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7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525" windowWidth="24240" windowHeight="12060" activeTab="7"/>
  </bookViews>
  <sheets>
    <sheet name="Testing" sheetId="3" r:id="rId1"/>
    <sheet name="實測 EIF_0123" sheetId="31" r:id="rId2"/>
    <sheet name="實測 RR_0123" sheetId="32" r:id="rId3"/>
    <sheet name="實測 Polling_0126" sheetId="33" r:id="rId4"/>
    <sheet name="Node-3_0126" sheetId="27" r:id="rId5"/>
    <sheet name="Multi-Node_0126" sheetId="30" r:id="rId6"/>
    <sheet name="Single-Node_0126" sheetId="29" r:id="rId7"/>
    <sheet name="400uA_0126" sheetId="35" r:id="rId8"/>
  </sheets>
  <calcPr calcId="145621" calcOnSave="0"/>
</workbook>
</file>

<file path=xl/calcChain.xml><?xml version="1.0" encoding="utf-8"?>
<calcChain xmlns="http://schemas.openxmlformats.org/spreadsheetml/2006/main">
  <c r="AF19" i="35" l="1"/>
  <c r="AF20" i="35"/>
  <c r="AF21" i="35"/>
  <c r="AE19" i="35"/>
  <c r="AE20" i="35"/>
  <c r="AE21" i="35"/>
  <c r="AD19" i="35"/>
  <c r="AD20" i="35"/>
  <c r="AD21" i="35"/>
  <c r="AC19" i="35"/>
  <c r="AC20" i="35"/>
  <c r="AC21" i="35"/>
  <c r="AB19" i="35"/>
  <c r="AB20" i="35"/>
  <c r="AB21" i="35"/>
  <c r="AF18" i="35"/>
  <c r="AE18" i="35"/>
  <c r="AD18" i="35"/>
  <c r="AC18" i="35"/>
  <c r="AB18" i="35"/>
  <c r="AA19" i="35"/>
  <c r="AA20" i="35"/>
  <c r="AA21" i="35"/>
  <c r="AA18" i="35"/>
  <c r="AA10001" i="33" l="1"/>
  <c r="AA10000" i="33"/>
  <c r="AA9999" i="33"/>
  <c r="AA9998" i="33"/>
  <c r="AA9997" i="33"/>
  <c r="AA9996" i="33"/>
  <c r="AA9995" i="33"/>
  <c r="AA9994" i="33"/>
  <c r="AA9993" i="33"/>
  <c r="AA9992" i="33"/>
  <c r="AA9991" i="33"/>
  <c r="AA9990" i="33"/>
  <c r="AA9989" i="33"/>
  <c r="AA9988" i="33"/>
  <c r="AA9987" i="33"/>
  <c r="AA9986" i="33"/>
  <c r="AA9985" i="33"/>
  <c r="AA9984" i="33"/>
  <c r="AA9983" i="33"/>
  <c r="AA9982" i="33"/>
  <c r="AA9981" i="33"/>
  <c r="AA9980" i="33"/>
  <c r="AA9979" i="33"/>
  <c r="AA9978" i="33"/>
  <c r="AA9977" i="33"/>
  <c r="AA9976" i="33"/>
  <c r="AA9975" i="33"/>
  <c r="AA9974" i="33"/>
  <c r="AA9973" i="33"/>
  <c r="AA9972" i="33"/>
  <c r="AA9971" i="33"/>
  <c r="AA9970" i="33"/>
  <c r="AA9969" i="33"/>
  <c r="AA9968" i="33"/>
  <c r="AA9967" i="33"/>
  <c r="AA9966" i="33"/>
  <c r="AA9965" i="33"/>
  <c r="AA9964" i="33"/>
  <c r="AA9963" i="33"/>
  <c r="AA9962" i="33"/>
  <c r="AA9961" i="33"/>
  <c r="AA9960" i="33"/>
  <c r="AA9959" i="33"/>
  <c r="AA9958" i="33"/>
  <c r="AA9957" i="33"/>
  <c r="AA9956" i="33"/>
  <c r="AA9955" i="33"/>
  <c r="AA9954" i="33"/>
  <c r="AA9953" i="33"/>
  <c r="AA9952" i="33"/>
  <c r="AA9951" i="33"/>
  <c r="AA9950" i="33"/>
  <c r="AA9949" i="33"/>
  <c r="AA9948" i="33"/>
  <c r="AA9947" i="33"/>
  <c r="AA9946" i="33"/>
  <c r="AA9945" i="33"/>
  <c r="AA9944" i="33"/>
  <c r="AA9943" i="33"/>
  <c r="AA9942" i="33"/>
  <c r="AA9941" i="33"/>
  <c r="AA9940" i="33"/>
  <c r="AA9939" i="33"/>
  <c r="AA9938" i="33"/>
  <c r="AA9937" i="33"/>
  <c r="AA9936" i="33"/>
  <c r="AA9935" i="33"/>
  <c r="AA9934" i="33"/>
  <c r="AA9933" i="33"/>
  <c r="AA9932" i="33"/>
  <c r="AA9931" i="33"/>
  <c r="AA9930" i="33"/>
  <c r="AA9929" i="33"/>
  <c r="AA9928" i="33"/>
  <c r="AA9927" i="33"/>
  <c r="AA9926" i="33"/>
  <c r="AA9925" i="33"/>
  <c r="AA9924" i="33"/>
  <c r="AA9923" i="33"/>
  <c r="AA9922" i="33"/>
  <c r="AA9921" i="33"/>
  <c r="AA9920" i="33"/>
  <c r="AA9919" i="33"/>
  <c r="AA9918" i="33"/>
  <c r="AA9917" i="33"/>
  <c r="AA9916" i="33"/>
  <c r="AA9915" i="33"/>
  <c r="AA9914" i="33"/>
  <c r="AA9913" i="33"/>
  <c r="AA9912" i="33"/>
  <c r="AA9911" i="33"/>
  <c r="AA9910" i="33"/>
  <c r="AA9909" i="33"/>
  <c r="AA9908" i="33"/>
  <c r="AA9907" i="33"/>
  <c r="AA9906" i="33"/>
  <c r="AA9905" i="33"/>
  <c r="AA9904" i="33"/>
  <c r="AA9903" i="33"/>
  <c r="AA9902" i="33"/>
  <c r="AA9901" i="33"/>
  <c r="AA9900" i="33"/>
  <c r="AA9899" i="33"/>
  <c r="AA9898" i="33"/>
  <c r="AA9897" i="33"/>
  <c r="AA9896" i="33"/>
  <c r="AA9895" i="33"/>
  <c r="AA9894" i="33"/>
  <c r="AA9893" i="33"/>
  <c r="AA9892" i="33"/>
  <c r="AA9891" i="33"/>
  <c r="AA9890" i="33"/>
  <c r="AA9889" i="33"/>
  <c r="AA9888" i="33"/>
  <c r="AA9887" i="33"/>
  <c r="AA9886" i="33"/>
  <c r="AA9885" i="33"/>
  <c r="AA9884" i="33"/>
  <c r="AA9883" i="33"/>
  <c r="AA9882" i="33"/>
  <c r="AA9881" i="33"/>
  <c r="AA9880" i="33"/>
  <c r="AA9879" i="33"/>
  <c r="AA9878" i="33"/>
  <c r="AA9877" i="33"/>
  <c r="AA9876" i="33"/>
  <c r="AA9875" i="33"/>
  <c r="AA9874" i="33"/>
  <c r="AA9873" i="33"/>
  <c r="AA9872" i="33"/>
  <c r="AA9871" i="33"/>
  <c r="AA9870" i="33"/>
  <c r="AA9869" i="33"/>
  <c r="AA9868" i="33"/>
  <c r="AA9867" i="33"/>
  <c r="AA9866" i="33"/>
  <c r="AA9865" i="33"/>
  <c r="AA9864" i="33"/>
  <c r="AA9863" i="33"/>
  <c r="AA9862" i="33"/>
  <c r="AA9861" i="33"/>
  <c r="AA9860" i="33"/>
  <c r="AA9859" i="33"/>
  <c r="AA9858" i="33"/>
  <c r="AA9857" i="33"/>
  <c r="AA9856" i="33"/>
  <c r="AA9855" i="33"/>
  <c r="AA9854" i="33"/>
  <c r="AA9853" i="33"/>
  <c r="AA9852" i="33"/>
  <c r="AA9851" i="33"/>
  <c r="AA9850" i="33"/>
  <c r="AA9849" i="33"/>
  <c r="AA9848" i="33"/>
  <c r="AA9847" i="33"/>
  <c r="AA9846" i="33"/>
  <c r="AA9845" i="33"/>
  <c r="AA9844" i="33"/>
  <c r="AA9843" i="33"/>
  <c r="AA9842" i="33"/>
  <c r="AA9841" i="33"/>
  <c r="AA9840" i="33"/>
  <c r="AA9839" i="33"/>
  <c r="AA9838" i="33"/>
  <c r="AA9837" i="33"/>
  <c r="AA9836" i="33"/>
  <c r="AA9835" i="33"/>
  <c r="AA9834" i="33"/>
  <c r="AA9833" i="33"/>
  <c r="AA9832" i="33"/>
  <c r="AA9831" i="33"/>
  <c r="AA9830" i="33"/>
  <c r="AA9829" i="33"/>
  <c r="AA9828" i="33"/>
  <c r="AA9827" i="33"/>
  <c r="AA9826" i="33"/>
  <c r="AA9825" i="33"/>
  <c r="AA9824" i="33"/>
  <c r="AA9823" i="33"/>
  <c r="AA9822" i="33"/>
  <c r="AA9821" i="33"/>
  <c r="AA9820" i="33"/>
  <c r="AA9819" i="33"/>
  <c r="AA9818" i="33"/>
  <c r="AA9817" i="33"/>
  <c r="AA9816" i="33"/>
  <c r="AA9815" i="33"/>
  <c r="AA9814" i="33"/>
  <c r="AA9813" i="33"/>
  <c r="AA9812" i="33"/>
  <c r="AA9811" i="33"/>
  <c r="AA9810" i="33"/>
  <c r="AA9809" i="33"/>
  <c r="AA9808" i="33"/>
  <c r="AA9807" i="33"/>
  <c r="AA9806" i="33"/>
  <c r="AA9805" i="33"/>
  <c r="AA9804" i="33"/>
  <c r="AA9803" i="33"/>
  <c r="AA9802" i="33"/>
  <c r="AA9801" i="33"/>
  <c r="AA9800" i="33"/>
  <c r="AA9799" i="33"/>
  <c r="AA9798" i="33"/>
  <c r="AA9797" i="33"/>
  <c r="AA9796" i="33"/>
  <c r="AA9795" i="33"/>
  <c r="AA9794" i="33"/>
  <c r="AA9793" i="33"/>
  <c r="AA9792" i="33"/>
  <c r="AA9791" i="33"/>
  <c r="AA9790" i="33"/>
  <c r="AA9789" i="33"/>
  <c r="AA9788" i="33"/>
  <c r="AA9787" i="33"/>
  <c r="AA9786" i="33"/>
  <c r="AA9785" i="33"/>
  <c r="AA9784" i="33"/>
  <c r="AA9783" i="33"/>
  <c r="AA9782" i="33"/>
  <c r="AA9781" i="33"/>
  <c r="AA9780" i="33"/>
  <c r="AA9779" i="33"/>
  <c r="AA9778" i="33"/>
  <c r="AA9777" i="33"/>
  <c r="AA9776" i="33"/>
  <c r="AA9775" i="33"/>
  <c r="AA9774" i="33"/>
  <c r="AA9773" i="33"/>
  <c r="AA9772" i="33"/>
  <c r="AA9771" i="33"/>
  <c r="AA9770" i="33"/>
  <c r="AA9769" i="33"/>
  <c r="AA9768" i="33"/>
  <c r="AA9767" i="33"/>
  <c r="AA9766" i="33"/>
  <c r="AA9765" i="33"/>
  <c r="AA9764" i="33"/>
  <c r="AA9763" i="33"/>
  <c r="AA9762" i="33"/>
  <c r="AA9761" i="33"/>
  <c r="AA9760" i="33"/>
  <c r="AA9759" i="33"/>
  <c r="AA9758" i="33"/>
  <c r="AA9757" i="33"/>
  <c r="AA9756" i="33"/>
  <c r="AA9755" i="33"/>
  <c r="AA9754" i="33"/>
  <c r="AA9753" i="33"/>
  <c r="AA9752" i="33"/>
  <c r="AA9751" i="33"/>
  <c r="AA9750" i="33"/>
  <c r="AA9749" i="33"/>
  <c r="AA9748" i="33"/>
  <c r="AA9747" i="33"/>
  <c r="AA9746" i="33"/>
  <c r="AA9745" i="33"/>
  <c r="AA9744" i="33"/>
  <c r="AA9743" i="33"/>
  <c r="AA9742" i="33"/>
  <c r="AA9741" i="33"/>
  <c r="AA9740" i="33"/>
  <c r="AA9739" i="33"/>
  <c r="AA9738" i="33"/>
  <c r="AA9737" i="33"/>
  <c r="AA9736" i="33"/>
  <c r="AA9735" i="33"/>
  <c r="AA9734" i="33"/>
  <c r="AA9733" i="33"/>
  <c r="AA9732" i="33"/>
  <c r="AA9731" i="33"/>
  <c r="AA9730" i="33"/>
  <c r="AA9729" i="33"/>
  <c r="AA9728" i="33"/>
  <c r="AA9727" i="33"/>
  <c r="AA9726" i="33"/>
  <c r="AA9725" i="33"/>
  <c r="AA9724" i="33"/>
  <c r="AA9723" i="33"/>
  <c r="AA9722" i="33"/>
  <c r="AA9721" i="33"/>
  <c r="AA9720" i="33"/>
  <c r="AA9719" i="33"/>
  <c r="AA9718" i="33"/>
  <c r="AA9717" i="33"/>
  <c r="AA9716" i="33"/>
  <c r="AA9715" i="33"/>
  <c r="AA9714" i="33"/>
  <c r="AA9713" i="33"/>
  <c r="AA9712" i="33"/>
  <c r="AA9711" i="33"/>
  <c r="AA9710" i="33"/>
  <c r="AA9709" i="33"/>
  <c r="AA9708" i="33"/>
  <c r="AA9707" i="33"/>
  <c r="AA9706" i="33"/>
  <c r="AA9705" i="33"/>
  <c r="AA9704" i="33"/>
  <c r="AA9703" i="33"/>
  <c r="AA9702" i="33"/>
  <c r="AA9701" i="33"/>
  <c r="AA9700" i="33"/>
  <c r="AA9699" i="33"/>
  <c r="AA9698" i="33"/>
  <c r="AA9697" i="33"/>
  <c r="AA9696" i="33"/>
  <c r="AA9695" i="33"/>
  <c r="AA9694" i="33"/>
  <c r="AA9693" i="33"/>
  <c r="AA9692" i="33"/>
  <c r="AA9691" i="33"/>
  <c r="AA9690" i="33"/>
  <c r="AA9689" i="33"/>
  <c r="AA9688" i="33"/>
  <c r="AA9687" i="33"/>
  <c r="AA9686" i="33"/>
  <c r="AA9685" i="33"/>
  <c r="AA9684" i="33"/>
  <c r="AA9683" i="33"/>
  <c r="AA9682" i="33"/>
  <c r="AA9681" i="33"/>
  <c r="AA9680" i="33"/>
  <c r="AA9679" i="33"/>
  <c r="AA9678" i="33"/>
  <c r="AA9677" i="33"/>
  <c r="AA9676" i="33"/>
  <c r="AA9675" i="33"/>
  <c r="AA9674" i="33"/>
  <c r="AA9673" i="33"/>
  <c r="AA9672" i="33"/>
  <c r="AA9671" i="33"/>
  <c r="AA9670" i="33"/>
  <c r="AA9669" i="33"/>
  <c r="AA9668" i="33"/>
  <c r="AA9667" i="33"/>
  <c r="AA9666" i="33"/>
  <c r="AA9665" i="33"/>
  <c r="AA9664" i="33"/>
  <c r="AA9663" i="33"/>
  <c r="AA9662" i="33"/>
  <c r="AA9661" i="33"/>
  <c r="AA9660" i="33"/>
  <c r="AA9659" i="33"/>
  <c r="AA9658" i="33"/>
  <c r="AA9657" i="33"/>
  <c r="AA9656" i="33"/>
  <c r="AA9655" i="33"/>
  <c r="AA9654" i="33"/>
  <c r="AA9653" i="33"/>
  <c r="AA9652" i="33"/>
  <c r="AA9651" i="33"/>
  <c r="AA9650" i="33"/>
  <c r="AA9649" i="33"/>
  <c r="AA9648" i="33"/>
  <c r="AA9647" i="33"/>
  <c r="AA9646" i="33"/>
  <c r="AA9645" i="33"/>
  <c r="AA9644" i="33"/>
  <c r="AA9643" i="33"/>
  <c r="AA9642" i="33"/>
  <c r="AA9641" i="33"/>
  <c r="AA9640" i="33"/>
  <c r="AA9639" i="33"/>
  <c r="AA9638" i="33"/>
  <c r="AA9637" i="33"/>
  <c r="AA9636" i="33"/>
  <c r="AA9635" i="33"/>
  <c r="AA9634" i="33"/>
  <c r="AA9633" i="33"/>
  <c r="AA9632" i="33"/>
  <c r="AA9631" i="33"/>
  <c r="AA9630" i="33"/>
  <c r="AA9629" i="33"/>
  <c r="AA9628" i="33"/>
  <c r="AA9627" i="33"/>
  <c r="AA9626" i="33"/>
  <c r="AA9625" i="33"/>
  <c r="AA9624" i="33"/>
  <c r="AA9623" i="33"/>
  <c r="AA9622" i="33"/>
  <c r="AA9621" i="33"/>
  <c r="AA9620" i="33"/>
  <c r="AA9619" i="33"/>
  <c r="AA9618" i="33"/>
  <c r="AA9617" i="33"/>
  <c r="AA9616" i="33"/>
  <c r="AA9615" i="33"/>
  <c r="AA9614" i="33"/>
  <c r="AA9613" i="33"/>
  <c r="AA9612" i="33"/>
  <c r="AA9611" i="33"/>
  <c r="AA9610" i="33"/>
  <c r="AA9609" i="33"/>
  <c r="AA9608" i="33"/>
  <c r="AA9607" i="33"/>
  <c r="AA9606" i="33"/>
  <c r="AA9605" i="33"/>
  <c r="AA9604" i="33"/>
  <c r="AA9603" i="33"/>
  <c r="AA9602" i="33"/>
  <c r="AA9601" i="33"/>
  <c r="AA9600" i="33"/>
  <c r="AA9599" i="33"/>
  <c r="AA9598" i="33"/>
  <c r="AA9597" i="33"/>
  <c r="AA9596" i="33"/>
  <c r="AA9595" i="33"/>
  <c r="AA9594" i="33"/>
  <c r="AA9593" i="33"/>
  <c r="AA9592" i="33"/>
  <c r="AA9591" i="33"/>
  <c r="AA9590" i="33"/>
  <c r="AA9589" i="33"/>
  <c r="AA9588" i="33"/>
  <c r="AA9587" i="33"/>
  <c r="AA9586" i="33"/>
  <c r="AA9585" i="33"/>
  <c r="AA9584" i="33"/>
  <c r="AA9583" i="33"/>
  <c r="AA9582" i="33"/>
  <c r="AA9581" i="33"/>
  <c r="AA9580" i="33"/>
  <c r="AA9579" i="33"/>
  <c r="AA9578" i="33"/>
  <c r="AA9577" i="33"/>
  <c r="AA9576" i="33"/>
  <c r="AA9575" i="33"/>
  <c r="AA9574" i="33"/>
  <c r="AA9573" i="33"/>
  <c r="AA9572" i="33"/>
  <c r="AA9571" i="33"/>
  <c r="AA9570" i="33"/>
  <c r="AA9569" i="33"/>
  <c r="AA9568" i="33"/>
  <c r="AA9567" i="33"/>
  <c r="AA9566" i="33"/>
  <c r="AA9565" i="33"/>
  <c r="AA9564" i="33"/>
  <c r="AA9563" i="33"/>
  <c r="AA9562" i="33"/>
  <c r="AA9561" i="33"/>
  <c r="AA9560" i="33"/>
  <c r="AA9559" i="33"/>
  <c r="AA9558" i="33"/>
  <c r="AA9557" i="33"/>
  <c r="AA9556" i="33"/>
  <c r="AA9555" i="33"/>
  <c r="AA9554" i="33"/>
  <c r="AA9553" i="33"/>
  <c r="AA9552" i="33"/>
  <c r="AA9551" i="33"/>
  <c r="AA9550" i="33"/>
  <c r="AA9549" i="33"/>
  <c r="AA9548" i="33"/>
  <c r="AA9547" i="33"/>
  <c r="AA9546" i="33"/>
  <c r="AA9545" i="33"/>
  <c r="AA9544" i="33"/>
  <c r="AA9543" i="33"/>
  <c r="AA9542" i="33"/>
  <c r="AA9541" i="33"/>
  <c r="AA9540" i="33"/>
  <c r="AA9539" i="33"/>
  <c r="AA9538" i="33"/>
  <c r="AA9537" i="33"/>
  <c r="AA9536" i="33"/>
  <c r="AA9535" i="33"/>
  <c r="AA9534" i="33"/>
  <c r="AA9533" i="33"/>
  <c r="AA9532" i="33"/>
  <c r="AA9531" i="33"/>
  <c r="AA9530" i="33"/>
  <c r="AA9529" i="33"/>
  <c r="AA9528" i="33"/>
  <c r="AA9527" i="33"/>
  <c r="AA9526" i="33"/>
  <c r="AA9525" i="33"/>
  <c r="AA9524" i="33"/>
  <c r="AA9523" i="33"/>
  <c r="AA9522" i="33"/>
  <c r="AA9521" i="33"/>
  <c r="AA9520" i="33"/>
  <c r="AA9519" i="33"/>
  <c r="AA9518" i="33"/>
  <c r="AA9517" i="33"/>
  <c r="AA9516" i="33"/>
  <c r="AA9515" i="33"/>
  <c r="AA9514" i="33"/>
  <c r="AA9513" i="33"/>
  <c r="AA9512" i="33"/>
  <c r="AA9511" i="33"/>
  <c r="AA9510" i="33"/>
  <c r="AA9509" i="33"/>
  <c r="AA9508" i="33"/>
  <c r="AA9507" i="33"/>
  <c r="AA9506" i="33"/>
  <c r="AA9505" i="33"/>
  <c r="AA9504" i="33"/>
  <c r="AA9503" i="33"/>
  <c r="AA9502" i="33"/>
  <c r="AA9501" i="33"/>
  <c r="AA9500" i="33"/>
  <c r="AA9499" i="33"/>
  <c r="AA9498" i="33"/>
  <c r="AA9497" i="33"/>
  <c r="AA9496" i="33"/>
  <c r="AA9495" i="33"/>
  <c r="AA9494" i="33"/>
  <c r="AA9493" i="33"/>
  <c r="AA9492" i="33"/>
  <c r="AA9491" i="33"/>
  <c r="AA9490" i="33"/>
  <c r="AA9489" i="33"/>
  <c r="AA9488" i="33"/>
  <c r="AA9487" i="33"/>
  <c r="AA9486" i="33"/>
  <c r="AA9485" i="33"/>
  <c r="AA9484" i="33"/>
  <c r="AA9483" i="33"/>
  <c r="AA9482" i="33"/>
  <c r="AA9481" i="33"/>
  <c r="AA9480" i="33"/>
  <c r="AA9479" i="33"/>
  <c r="AA9478" i="33"/>
  <c r="AA9477" i="33"/>
  <c r="AA9476" i="33"/>
  <c r="AA9475" i="33"/>
  <c r="AA9474" i="33"/>
  <c r="AA9473" i="33"/>
  <c r="AA9472" i="33"/>
  <c r="AA9471" i="33"/>
  <c r="AA9470" i="33"/>
  <c r="AA9469" i="33"/>
  <c r="AA9468" i="33"/>
  <c r="AA9467" i="33"/>
  <c r="AA9466" i="33"/>
  <c r="AA9465" i="33"/>
  <c r="AA9464" i="33"/>
  <c r="AA9463" i="33"/>
  <c r="AA9462" i="33"/>
  <c r="AA9461" i="33"/>
  <c r="AA9460" i="33"/>
  <c r="AA9459" i="33"/>
  <c r="AA9458" i="33"/>
  <c r="AA9457" i="33"/>
  <c r="AA9456" i="33"/>
  <c r="AA9455" i="33"/>
  <c r="AA9454" i="33"/>
  <c r="AA9453" i="33"/>
  <c r="AA9452" i="33"/>
  <c r="AA9451" i="33"/>
  <c r="AA9450" i="33"/>
  <c r="AA9449" i="33"/>
  <c r="AA9448" i="33"/>
  <c r="AA9447" i="33"/>
  <c r="AA9446" i="33"/>
  <c r="AA9445" i="33"/>
  <c r="AA9444" i="33"/>
  <c r="AA9443" i="33"/>
  <c r="AA9442" i="33"/>
  <c r="AA9441" i="33"/>
  <c r="AA9440" i="33"/>
  <c r="AA9439" i="33"/>
  <c r="AA9438" i="33"/>
  <c r="AA9437" i="33"/>
  <c r="AA9436" i="33"/>
  <c r="AA9435" i="33"/>
  <c r="AA9434" i="33"/>
  <c r="AA9433" i="33"/>
  <c r="AA9432" i="33"/>
  <c r="AA9431" i="33"/>
  <c r="AA9430" i="33"/>
  <c r="AA9429" i="33"/>
  <c r="AA9428" i="33"/>
  <c r="AA9427" i="33"/>
  <c r="AA9426" i="33"/>
  <c r="AA9425" i="33"/>
  <c r="AA9424" i="33"/>
  <c r="AA9423" i="33"/>
  <c r="AA9422" i="33"/>
  <c r="AA9421" i="33"/>
  <c r="AA9420" i="33"/>
  <c r="AA9419" i="33"/>
  <c r="AA9418" i="33"/>
  <c r="AA9417" i="33"/>
  <c r="AA9416" i="33"/>
  <c r="AA9415" i="33"/>
  <c r="AA9414" i="33"/>
  <c r="AA9413" i="33"/>
  <c r="AA9412" i="33"/>
  <c r="AA9411" i="33"/>
  <c r="AA9410" i="33"/>
  <c r="AA9409" i="33"/>
  <c r="AA9408" i="33"/>
  <c r="AA9407" i="33"/>
  <c r="AA9406" i="33"/>
  <c r="AA9405" i="33"/>
  <c r="AA9404" i="33"/>
  <c r="AA9403" i="33"/>
  <c r="AA9402" i="33"/>
  <c r="AA9401" i="33"/>
  <c r="AA9400" i="33"/>
  <c r="AA9399" i="33"/>
  <c r="AA9398" i="33"/>
  <c r="AA9397" i="33"/>
  <c r="AA9396" i="33"/>
  <c r="AA9395" i="33"/>
  <c r="AA9394" i="33"/>
  <c r="AA9393" i="33"/>
  <c r="AA9392" i="33"/>
  <c r="AA9391" i="33"/>
  <c r="AA9390" i="33"/>
  <c r="AA9389" i="33"/>
  <c r="AA9388" i="33"/>
  <c r="AA9387" i="33"/>
  <c r="AA9386" i="33"/>
  <c r="AA9385" i="33"/>
  <c r="AA9384" i="33"/>
  <c r="AA9383" i="33"/>
  <c r="AA9382" i="33"/>
  <c r="AA9381" i="33"/>
  <c r="AA9380" i="33"/>
  <c r="AA9379" i="33"/>
  <c r="AA9378" i="33"/>
  <c r="AA9377" i="33"/>
  <c r="AA9376" i="33"/>
  <c r="AA9375" i="33"/>
  <c r="AA9374" i="33"/>
  <c r="AA9373" i="33"/>
  <c r="AA9372" i="33"/>
  <c r="AA9371" i="33"/>
  <c r="AA9370" i="33"/>
  <c r="AA9369" i="33"/>
  <c r="AA9368" i="33"/>
  <c r="AA9367" i="33"/>
  <c r="AA9366" i="33"/>
  <c r="AA9365" i="33"/>
  <c r="AA9364" i="33"/>
  <c r="AA9363" i="33"/>
  <c r="AA9362" i="33"/>
  <c r="AA9361" i="33"/>
  <c r="AA9360" i="33"/>
  <c r="AA9359" i="33"/>
  <c r="AA9358" i="33"/>
  <c r="AA9357" i="33"/>
  <c r="AA9356" i="33"/>
  <c r="AA9355" i="33"/>
  <c r="AA9354" i="33"/>
  <c r="AA9353" i="33"/>
  <c r="AA9352" i="33"/>
  <c r="AA9351" i="33"/>
  <c r="AA9350" i="33"/>
  <c r="AA9349" i="33"/>
  <c r="AA9348" i="33"/>
  <c r="AA9347" i="33"/>
  <c r="AA9346" i="33"/>
  <c r="AA9345" i="33"/>
  <c r="AA9344" i="33"/>
  <c r="AA9343" i="33"/>
  <c r="AA9342" i="33"/>
  <c r="AA9341" i="33"/>
  <c r="AA9340" i="33"/>
  <c r="AA9339" i="33"/>
  <c r="AA9338" i="33"/>
  <c r="AA9337" i="33"/>
  <c r="AA9336" i="33"/>
  <c r="AA9335" i="33"/>
  <c r="AA9334" i="33"/>
  <c r="AA9333" i="33"/>
  <c r="AA9332" i="33"/>
  <c r="AA9331" i="33"/>
  <c r="AA9330" i="33"/>
  <c r="AA9329" i="33"/>
  <c r="AA9328" i="33"/>
  <c r="AA9327" i="33"/>
  <c r="AA9326" i="33"/>
  <c r="AA9325" i="33"/>
  <c r="AA9324" i="33"/>
  <c r="AA9323" i="33"/>
  <c r="AA9322" i="33"/>
  <c r="AA9321" i="33"/>
  <c r="AA9320" i="33"/>
  <c r="AA9319" i="33"/>
  <c r="AA9318" i="33"/>
  <c r="AA9317" i="33"/>
  <c r="AA9316" i="33"/>
  <c r="AA9315" i="33"/>
  <c r="AA9314" i="33"/>
  <c r="AA9313" i="33"/>
  <c r="AA9312" i="33"/>
  <c r="AA9311" i="33"/>
  <c r="AA9310" i="33"/>
  <c r="AA9309" i="33"/>
  <c r="AA9308" i="33"/>
  <c r="AA9307" i="33"/>
  <c r="AA9306" i="33"/>
  <c r="AA9305" i="33"/>
  <c r="AA9304" i="33"/>
  <c r="AA9303" i="33"/>
  <c r="AA9302" i="33"/>
  <c r="AA9301" i="33"/>
  <c r="AA9300" i="33"/>
  <c r="AA9299" i="33"/>
  <c r="AA9298" i="33"/>
  <c r="AA9297" i="33"/>
  <c r="AA9296" i="33"/>
  <c r="AA9295" i="33"/>
  <c r="AA9294" i="33"/>
  <c r="AA9293" i="33"/>
  <c r="AA9292" i="33"/>
  <c r="AA9291" i="33"/>
  <c r="AA9290" i="33"/>
  <c r="AA9289" i="33"/>
  <c r="AA9288" i="33"/>
  <c r="AA9287" i="33"/>
  <c r="AA9286" i="33"/>
  <c r="AA9285" i="33"/>
  <c r="AA9284" i="33"/>
  <c r="AA9283" i="33"/>
  <c r="AA9282" i="33"/>
  <c r="AA9281" i="33"/>
  <c r="AA9280" i="33"/>
  <c r="AA9279" i="33"/>
  <c r="AA9278" i="33"/>
  <c r="AA9277" i="33"/>
  <c r="AA9276" i="33"/>
  <c r="AA9275" i="33"/>
  <c r="AA9274" i="33"/>
  <c r="AA9273" i="33"/>
  <c r="AA9272" i="33"/>
  <c r="AA9271" i="33"/>
  <c r="AA9270" i="33"/>
  <c r="AA9269" i="33"/>
  <c r="AA9268" i="33"/>
  <c r="AA9267" i="33"/>
  <c r="AA9266" i="33"/>
  <c r="AA9265" i="33"/>
  <c r="AA9264" i="33"/>
  <c r="AA9263" i="33"/>
  <c r="AA9262" i="33"/>
  <c r="AA9261" i="33"/>
  <c r="AA9260" i="33"/>
  <c r="AA9259" i="33"/>
  <c r="AA9258" i="33"/>
  <c r="AA9257" i="33"/>
  <c r="AA9256" i="33"/>
  <c r="AA9255" i="33"/>
  <c r="AA9254" i="33"/>
  <c r="AA9253" i="33"/>
  <c r="AA9252" i="33"/>
  <c r="AA9251" i="33"/>
  <c r="AA9250" i="33"/>
  <c r="AA9249" i="33"/>
  <c r="AA9248" i="33"/>
  <c r="AA9247" i="33"/>
  <c r="AA9246" i="33"/>
  <c r="AA9245" i="33"/>
  <c r="AA9244" i="33"/>
  <c r="AA9243" i="33"/>
  <c r="AA9242" i="33"/>
  <c r="AA9241" i="33"/>
  <c r="AA9240" i="33"/>
  <c r="AA9239" i="33"/>
  <c r="AA9238" i="33"/>
  <c r="AA9237" i="33"/>
  <c r="AA9236" i="33"/>
  <c r="AA9235" i="33"/>
  <c r="AA9234" i="33"/>
  <c r="AA9233" i="33"/>
  <c r="AA9232" i="33"/>
  <c r="AA9231" i="33"/>
  <c r="AA9230" i="33"/>
  <c r="AA9229" i="33"/>
  <c r="AA9228" i="33"/>
  <c r="AA9227" i="33"/>
  <c r="AA9226" i="33"/>
  <c r="AA9225" i="33"/>
  <c r="AA9224" i="33"/>
  <c r="AA9223" i="33"/>
  <c r="AA9222" i="33"/>
  <c r="AA9221" i="33"/>
  <c r="AA9220" i="33"/>
  <c r="AA9219" i="33"/>
  <c r="AA9218" i="33"/>
  <c r="AA9217" i="33"/>
  <c r="AA9216" i="33"/>
  <c r="AA9215" i="33"/>
  <c r="AA9214" i="33"/>
  <c r="AA9213" i="33"/>
  <c r="AA9212" i="33"/>
  <c r="AA9211" i="33"/>
  <c r="AA9210" i="33"/>
  <c r="AA9209" i="33"/>
  <c r="AA9208" i="33"/>
  <c r="AA9207" i="33"/>
  <c r="AA9206" i="33"/>
  <c r="AA9205" i="33"/>
  <c r="AA9204" i="33"/>
  <c r="AA9203" i="33"/>
  <c r="AA9202" i="33"/>
  <c r="AA9201" i="33"/>
  <c r="AA9200" i="33"/>
  <c r="AA9199" i="33"/>
  <c r="AA9198" i="33"/>
  <c r="AA9197" i="33"/>
  <c r="AA9196" i="33"/>
  <c r="AA9195" i="33"/>
  <c r="AA9194" i="33"/>
  <c r="AA9193" i="33"/>
  <c r="AA9192" i="33"/>
  <c r="AA9191" i="33"/>
  <c r="AA9190" i="33"/>
  <c r="AA9189" i="33"/>
  <c r="AA9188" i="33"/>
  <c r="AA9187" i="33"/>
  <c r="AA9186" i="33"/>
  <c r="AA9185" i="33"/>
  <c r="AA9184" i="33"/>
  <c r="AA9183" i="33"/>
  <c r="AA9182" i="33"/>
  <c r="AA9181" i="33"/>
  <c r="AA9180" i="33"/>
  <c r="AA9179" i="33"/>
  <c r="AA9178" i="33"/>
  <c r="AA9177" i="33"/>
  <c r="AA9176" i="33"/>
  <c r="AA9175" i="33"/>
  <c r="AA9174" i="33"/>
  <c r="AA9173" i="33"/>
  <c r="AA9172" i="33"/>
  <c r="AA9171" i="33"/>
  <c r="AA9170" i="33"/>
  <c r="AA9169" i="33"/>
  <c r="AA9168" i="33"/>
  <c r="AA9167" i="33"/>
  <c r="AA9166" i="33"/>
  <c r="AA9165" i="33"/>
  <c r="AA9164" i="33"/>
  <c r="AA9163" i="33"/>
  <c r="AA9162" i="33"/>
  <c r="AA9161" i="33"/>
  <c r="AA9160" i="33"/>
  <c r="AA9159" i="33"/>
  <c r="AA9158" i="33"/>
  <c r="AA9157" i="33"/>
  <c r="AA9156" i="33"/>
  <c r="AA9155" i="33"/>
  <c r="AA9154" i="33"/>
  <c r="AA9153" i="33"/>
  <c r="AA9152" i="33"/>
  <c r="AA9151" i="33"/>
  <c r="AA9150" i="33"/>
  <c r="AA9149" i="33"/>
  <c r="AA9148" i="33"/>
  <c r="AA9147" i="33"/>
  <c r="AA9146" i="33"/>
  <c r="AA9145" i="33"/>
  <c r="AA9144" i="33"/>
  <c r="AA9143" i="33"/>
  <c r="AA9142" i="33"/>
  <c r="AA9141" i="33"/>
  <c r="AA9140" i="33"/>
  <c r="AA9139" i="33"/>
  <c r="AA9138" i="33"/>
  <c r="AA9137" i="33"/>
  <c r="AA9136" i="33"/>
  <c r="AA9135" i="33"/>
  <c r="AA9134" i="33"/>
  <c r="AA9133" i="33"/>
  <c r="AA9132" i="33"/>
  <c r="AA9131" i="33"/>
  <c r="AA9130" i="33"/>
  <c r="AA9129" i="33"/>
  <c r="AA9128" i="33"/>
  <c r="AA9127" i="33"/>
  <c r="AA9126" i="33"/>
  <c r="AA9125" i="33"/>
  <c r="AA9124" i="33"/>
  <c r="AA9123" i="33"/>
  <c r="AA9122" i="33"/>
  <c r="AA9121" i="33"/>
  <c r="AA9120" i="33"/>
  <c r="AA9119" i="33"/>
  <c r="AA9118" i="33"/>
  <c r="AA9117" i="33"/>
  <c r="AA9116" i="33"/>
  <c r="AA9115" i="33"/>
  <c r="AA9114" i="33"/>
  <c r="AA9113" i="33"/>
  <c r="AA9112" i="33"/>
  <c r="AA9111" i="33"/>
  <c r="AA9110" i="33"/>
  <c r="AA9109" i="33"/>
  <c r="AA9108" i="33"/>
  <c r="AA9107" i="33"/>
  <c r="AA9106" i="33"/>
  <c r="AA9105" i="33"/>
  <c r="AA9104" i="33"/>
  <c r="AA9103" i="33"/>
  <c r="AA9102" i="33"/>
  <c r="AA9101" i="33"/>
  <c r="AA9100" i="33"/>
  <c r="AA9099" i="33"/>
  <c r="AA9098" i="33"/>
  <c r="AA9097" i="33"/>
  <c r="AA9096" i="33"/>
  <c r="AA9095" i="33"/>
  <c r="AA9094" i="33"/>
  <c r="AA9093" i="33"/>
  <c r="AA9092" i="33"/>
  <c r="AA9091" i="33"/>
  <c r="AA9090" i="33"/>
  <c r="AA9089" i="33"/>
  <c r="AA9088" i="33"/>
  <c r="AA9087" i="33"/>
  <c r="AA9086" i="33"/>
  <c r="AA9085" i="33"/>
  <c r="AA9084" i="33"/>
  <c r="AA9083" i="33"/>
  <c r="AA9082" i="33"/>
  <c r="AA9081" i="33"/>
  <c r="AA9080" i="33"/>
  <c r="AA9079" i="33"/>
  <c r="AA9078" i="33"/>
  <c r="AA9077" i="33"/>
  <c r="AA9076" i="33"/>
  <c r="AA9075" i="33"/>
  <c r="AA9074" i="33"/>
  <c r="AA9073" i="33"/>
  <c r="AA9072" i="33"/>
  <c r="AA9071" i="33"/>
  <c r="AA9070" i="33"/>
  <c r="AA9069" i="33"/>
  <c r="AA9068" i="33"/>
  <c r="AA9067" i="33"/>
  <c r="AA9066" i="33"/>
  <c r="AA9065" i="33"/>
  <c r="AA9064" i="33"/>
  <c r="AA9063" i="33"/>
  <c r="AA9062" i="33"/>
  <c r="AA9061" i="33"/>
  <c r="AA9060" i="33"/>
  <c r="AA9059" i="33"/>
  <c r="AA9058" i="33"/>
  <c r="AA9057" i="33"/>
  <c r="AA9056" i="33"/>
  <c r="AA9055" i="33"/>
  <c r="AA9054" i="33"/>
  <c r="AA9053" i="33"/>
  <c r="AA9052" i="33"/>
  <c r="AA9051" i="33"/>
  <c r="AA9050" i="33"/>
  <c r="AA9049" i="33"/>
  <c r="AA9048" i="33"/>
  <c r="AA9047" i="33"/>
  <c r="AA9046" i="33"/>
  <c r="AA9045" i="33"/>
  <c r="AA9044" i="33"/>
  <c r="AA9043" i="33"/>
  <c r="AA9042" i="33"/>
  <c r="AA9041" i="33"/>
  <c r="AA9040" i="33"/>
  <c r="AA9039" i="33"/>
  <c r="AA9038" i="33"/>
  <c r="AA9037" i="33"/>
  <c r="AA9036" i="33"/>
  <c r="AA9035" i="33"/>
  <c r="AA9034" i="33"/>
  <c r="AA9033" i="33"/>
  <c r="AA9032" i="33"/>
  <c r="AA9031" i="33"/>
  <c r="AA9030" i="33"/>
  <c r="AA9029" i="33"/>
  <c r="AA9028" i="33"/>
  <c r="AA9027" i="33"/>
  <c r="AA9026" i="33"/>
  <c r="AA9025" i="33"/>
  <c r="AA9024" i="33"/>
  <c r="AA9023" i="33"/>
  <c r="AA9022" i="33"/>
  <c r="AA9021" i="33"/>
  <c r="AA9020" i="33"/>
  <c r="AA9019" i="33"/>
  <c r="AA9018" i="33"/>
  <c r="AA9017" i="33"/>
  <c r="AA9016" i="33"/>
  <c r="AA9015" i="33"/>
  <c r="AA9014" i="33"/>
  <c r="AA9013" i="33"/>
  <c r="AA9012" i="33"/>
  <c r="AA9011" i="33"/>
  <c r="AA9010" i="33"/>
  <c r="AA9009" i="33"/>
  <c r="AA9008" i="33"/>
  <c r="AA9007" i="33"/>
  <c r="AA9006" i="33"/>
  <c r="AA9005" i="33"/>
  <c r="AA9004" i="33"/>
  <c r="AA9003" i="33"/>
  <c r="AA9002" i="33"/>
  <c r="AA9001" i="33"/>
  <c r="AA9000" i="33"/>
  <c r="AA8999" i="33"/>
  <c r="AA8998" i="33"/>
  <c r="AA8997" i="33"/>
  <c r="AA8996" i="33"/>
  <c r="AA8995" i="33"/>
  <c r="AA8994" i="33"/>
  <c r="AA8993" i="33"/>
  <c r="AA8992" i="33"/>
  <c r="AA8991" i="33"/>
  <c r="AA8990" i="33"/>
  <c r="AA8989" i="33"/>
  <c r="AA8988" i="33"/>
  <c r="AA8987" i="33"/>
  <c r="AA8986" i="33"/>
  <c r="AA8985" i="33"/>
  <c r="AA8984" i="33"/>
  <c r="AA8983" i="33"/>
  <c r="AA8982" i="33"/>
  <c r="AA8981" i="33"/>
  <c r="AA8980" i="33"/>
  <c r="AA8979" i="33"/>
  <c r="AA8978" i="33"/>
  <c r="AA8977" i="33"/>
  <c r="AA8976" i="33"/>
  <c r="AA8975" i="33"/>
  <c r="AA8974" i="33"/>
  <c r="AA8973" i="33"/>
  <c r="AA8972" i="33"/>
  <c r="AA8971" i="33"/>
  <c r="AA8970" i="33"/>
  <c r="AA8969" i="33"/>
  <c r="AA8968" i="33"/>
  <c r="AA8967" i="33"/>
  <c r="AA8966" i="33"/>
  <c r="AA8965" i="33"/>
  <c r="AA8964" i="33"/>
  <c r="AA8963" i="33"/>
  <c r="AA8962" i="33"/>
  <c r="AA8961" i="33"/>
  <c r="AA8960" i="33"/>
  <c r="AA8959" i="33"/>
  <c r="AA8958" i="33"/>
  <c r="AA8957" i="33"/>
  <c r="AA8956" i="33"/>
  <c r="AA8955" i="33"/>
  <c r="AA8954" i="33"/>
  <c r="AA8953" i="33"/>
  <c r="AA8952" i="33"/>
  <c r="AA8951" i="33"/>
  <c r="AA8950" i="33"/>
  <c r="AA8949" i="33"/>
  <c r="AA8948" i="33"/>
  <c r="AA8947" i="33"/>
  <c r="AA8946" i="33"/>
  <c r="AA8945" i="33"/>
  <c r="AA8944" i="33"/>
  <c r="AA8943" i="33"/>
  <c r="AA8942" i="33"/>
  <c r="AA8941" i="33"/>
  <c r="AA8940" i="33"/>
  <c r="AA8939" i="33"/>
  <c r="AA8938" i="33"/>
  <c r="AA8937" i="33"/>
  <c r="AA8936" i="33"/>
  <c r="AA8935" i="33"/>
  <c r="AA8934" i="33"/>
  <c r="AA8933" i="33"/>
  <c r="AA8932" i="33"/>
  <c r="AA8931" i="33"/>
  <c r="AA8930" i="33"/>
  <c r="AA8929" i="33"/>
  <c r="AA8928" i="33"/>
  <c r="AA8927" i="33"/>
  <c r="AA8926" i="33"/>
  <c r="AA8925" i="33"/>
  <c r="AA8924" i="33"/>
  <c r="AA8923" i="33"/>
  <c r="AA8922" i="33"/>
  <c r="AA8921" i="33"/>
  <c r="AA8920" i="33"/>
  <c r="AA8919" i="33"/>
  <c r="AA8918" i="33"/>
  <c r="AA8917" i="33"/>
  <c r="AA8916" i="33"/>
  <c r="AA8915" i="33"/>
  <c r="AA8914" i="33"/>
  <c r="AA8913" i="33"/>
  <c r="AA8912" i="33"/>
  <c r="AA8911" i="33"/>
  <c r="AA8910" i="33"/>
  <c r="AA8909" i="33"/>
  <c r="AA8908" i="33"/>
  <c r="AA8907" i="33"/>
  <c r="AA8906" i="33"/>
  <c r="AA8905" i="33"/>
  <c r="AA8904" i="33"/>
  <c r="AA8903" i="33"/>
  <c r="AA8902" i="33"/>
  <c r="AA8901" i="33"/>
  <c r="AA8900" i="33"/>
  <c r="AA8899" i="33"/>
  <c r="AA8898" i="33"/>
  <c r="AA8897" i="33"/>
  <c r="AA8896" i="33"/>
  <c r="AA8895" i="33"/>
  <c r="AA8894" i="33"/>
  <c r="AA8893" i="33"/>
  <c r="AA8892" i="33"/>
  <c r="AA8891" i="33"/>
  <c r="AA8890" i="33"/>
  <c r="AA8889" i="33"/>
  <c r="AA8888" i="33"/>
  <c r="AA8887" i="33"/>
  <c r="AA8886" i="33"/>
  <c r="AA8885" i="33"/>
  <c r="AA8884" i="33"/>
  <c r="AA8883" i="33"/>
  <c r="AA8882" i="33"/>
  <c r="AA8881" i="33"/>
  <c r="AA8880" i="33"/>
  <c r="AA8879" i="33"/>
  <c r="AA8878" i="33"/>
  <c r="AA8877" i="33"/>
  <c r="AA8876" i="33"/>
  <c r="AA8875" i="33"/>
  <c r="AA8874" i="33"/>
  <c r="AA8873" i="33"/>
  <c r="AA8872" i="33"/>
  <c r="AA8871" i="33"/>
  <c r="AA8870" i="33"/>
  <c r="AA8869" i="33"/>
  <c r="AA8868" i="33"/>
  <c r="AA8867" i="33"/>
  <c r="AA8866" i="33"/>
  <c r="AA8865" i="33"/>
  <c r="AA8864" i="33"/>
  <c r="AA8863" i="33"/>
  <c r="AA8862" i="33"/>
  <c r="AA8861" i="33"/>
  <c r="AA8860" i="33"/>
  <c r="AA8859" i="33"/>
  <c r="AA8858" i="33"/>
  <c r="AA8857" i="33"/>
  <c r="AA8856" i="33"/>
  <c r="AA8855" i="33"/>
  <c r="AA8854" i="33"/>
  <c r="AA8853" i="33"/>
  <c r="AA8852" i="33"/>
  <c r="AA8851" i="33"/>
  <c r="AA8850" i="33"/>
  <c r="AA8849" i="33"/>
  <c r="AA8848" i="33"/>
  <c r="AA8847" i="33"/>
  <c r="AA8846" i="33"/>
  <c r="AA8845" i="33"/>
  <c r="AA8844" i="33"/>
  <c r="AA8843" i="33"/>
  <c r="AA8842" i="33"/>
  <c r="AA8841" i="33"/>
  <c r="AA8840" i="33"/>
  <c r="AA8839" i="33"/>
  <c r="AA8838" i="33"/>
  <c r="AA8837" i="33"/>
  <c r="AA8836" i="33"/>
  <c r="AA8835" i="33"/>
  <c r="AA8834" i="33"/>
  <c r="AA8833" i="33"/>
  <c r="AA8832" i="33"/>
  <c r="AA8831" i="33"/>
  <c r="AA8830" i="33"/>
  <c r="AA8829" i="33"/>
  <c r="AA8828" i="33"/>
  <c r="AA8827" i="33"/>
  <c r="AA8826" i="33"/>
  <c r="AA8825" i="33"/>
  <c r="AA8824" i="33"/>
  <c r="AA8823" i="33"/>
  <c r="AA8822" i="33"/>
  <c r="AA8821" i="33"/>
  <c r="AA8820" i="33"/>
  <c r="AA8819" i="33"/>
  <c r="AA8818" i="33"/>
  <c r="AA8817" i="33"/>
  <c r="AA8816" i="33"/>
  <c r="AA8815" i="33"/>
  <c r="AA8814" i="33"/>
  <c r="AA8813" i="33"/>
  <c r="AA8812" i="33"/>
  <c r="AA8811" i="33"/>
  <c r="AA8810" i="33"/>
  <c r="AA8809" i="33"/>
  <c r="AA8808" i="33"/>
  <c r="AA8807" i="33"/>
  <c r="AA8806" i="33"/>
  <c r="AA8805" i="33"/>
  <c r="AA8804" i="33"/>
  <c r="AA8803" i="33"/>
  <c r="AA8802" i="33"/>
  <c r="AA8801" i="33"/>
  <c r="AA8800" i="33"/>
  <c r="AA8799" i="33"/>
  <c r="AA8798" i="33"/>
  <c r="AA8797" i="33"/>
  <c r="AA8796" i="33"/>
  <c r="AA8795" i="33"/>
  <c r="AA8794" i="33"/>
  <c r="AA8793" i="33"/>
  <c r="AA8792" i="33"/>
  <c r="AA8791" i="33"/>
  <c r="AA8790" i="33"/>
  <c r="AA8789" i="33"/>
  <c r="AA8788" i="33"/>
  <c r="AA8787" i="33"/>
  <c r="AA8786" i="33"/>
  <c r="AA8785" i="33"/>
  <c r="AA8784" i="33"/>
  <c r="AA8783" i="33"/>
  <c r="AA8782" i="33"/>
  <c r="AA8781" i="33"/>
  <c r="AA8780" i="33"/>
  <c r="AA8779" i="33"/>
  <c r="AA8778" i="33"/>
  <c r="AA8777" i="33"/>
  <c r="AA8776" i="33"/>
  <c r="AA8775" i="33"/>
  <c r="AA8774" i="33"/>
  <c r="AA8773" i="33"/>
  <c r="AA8772" i="33"/>
  <c r="AA8771" i="33"/>
  <c r="AA8770" i="33"/>
  <c r="AA8769" i="33"/>
  <c r="AA8768" i="33"/>
  <c r="AA8767" i="33"/>
  <c r="AA8766" i="33"/>
  <c r="AA8765" i="33"/>
  <c r="AA8764" i="33"/>
  <c r="AA8763" i="33"/>
  <c r="AA8762" i="33"/>
  <c r="AA8761" i="33"/>
  <c r="AA8760" i="33"/>
  <c r="AA8759" i="33"/>
  <c r="AA8758" i="33"/>
  <c r="AA8757" i="33"/>
  <c r="AA8756" i="33"/>
  <c r="AA8755" i="33"/>
  <c r="AA8754" i="33"/>
  <c r="AA8753" i="33"/>
  <c r="AA8752" i="33"/>
  <c r="AA8751" i="33"/>
  <c r="AA8750" i="33"/>
  <c r="AA8749" i="33"/>
  <c r="AA8748" i="33"/>
  <c r="AA8747" i="33"/>
  <c r="AA8746" i="33"/>
  <c r="AA8745" i="33"/>
  <c r="AA8744" i="33"/>
  <c r="AA8743" i="33"/>
  <c r="AA8742" i="33"/>
  <c r="AA8741" i="33"/>
  <c r="AA8740" i="33"/>
  <c r="AA8739" i="33"/>
  <c r="AA8738" i="33"/>
  <c r="AA8737" i="33"/>
  <c r="AA8736" i="33"/>
  <c r="AA8735" i="33"/>
  <c r="AA8734" i="33"/>
  <c r="AA8733" i="33"/>
  <c r="AA8732" i="33"/>
  <c r="AA8731" i="33"/>
  <c r="AA8730" i="33"/>
  <c r="AA8729" i="33"/>
  <c r="AA8728" i="33"/>
  <c r="AA8727" i="33"/>
  <c r="AA8726" i="33"/>
  <c r="AA8725" i="33"/>
  <c r="AA8724" i="33"/>
  <c r="AA8723" i="33"/>
  <c r="AA8722" i="33"/>
  <c r="AA8721" i="33"/>
  <c r="AA8720" i="33"/>
  <c r="AA8719" i="33"/>
  <c r="AA8718" i="33"/>
  <c r="AA8717" i="33"/>
  <c r="AA8716" i="33"/>
  <c r="AA8715" i="33"/>
  <c r="AA8714" i="33"/>
  <c r="AA8713" i="33"/>
  <c r="AA8712" i="33"/>
  <c r="AA8711" i="33"/>
  <c r="AA8710" i="33"/>
  <c r="AA8709" i="33"/>
  <c r="AA8708" i="33"/>
  <c r="AA8707" i="33"/>
  <c r="AA8706" i="33"/>
  <c r="AA8705" i="33"/>
  <c r="AA8704" i="33"/>
  <c r="AA8703" i="33"/>
  <c r="AA8702" i="33"/>
  <c r="AA8701" i="33"/>
  <c r="AA8700" i="33"/>
  <c r="AA8699" i="33"/>
  <c r="AA8698" i="33"/>
  <c r="AA8697" i="33"/>
  <c r="AA8696" i="33"/>
  <c r="AA8695" i="33"/>
  <c r="AA8694" i="33"/>
  <c r="AA8693" i="33"/>
  <c r="AA8692" i="33"/>
  <c r="AA8691" i="33"/>
  <c r="AA8690" i="33"/>
  <c r="AA8689" i="33"/>
  <c r="AA8688" i="33"/>
  <c r="AA8687" i="33"/>
  <c r="AA8686" i="33"/>
  <c r="AA8685" i="33"/>
  <c r="AA8684" i="33"/>
  <c r="AA8683" i="33"/>
  <c r="AA8682" i="33"/>
  <c r="AA8681" i="33"/>
  <c r="AA8680" i="33"/>
  <c r="AA8679" i="33"/>
  <c r="AA8678" i="33"/>
  <c r="AA8677" i="33"/>
  <c r="AA8676" i="33"/>
  <c r="AA8675" i="33"/>
  <c r="AA8674" i="33"/>
  <c r="AA8673" i="33"/>
  <c r="AA8672" i="33"/>
  <c r="AA8671" i="33"/>
  <c r="AA8670" i="33"/>
  <c r="AA8669" i="33"/>
  <c r="AA8668" i="33"/>
  <c r="AA8667" i="33"/>
  <c r="AA8666" i="33"/>
  <c r="AA8665" i="33"/>
  <c r="AA8664" i="33"/>
  <c r="AA8663" i="33"/>
  <c r="AA8662" i="33"/>
  <c r="AA8661" i="33"/>
  <c r="AA8660" i="33"/>
  <c r="AA8659" i="33"/>
  <c r="AA8658" i="33"/>
  <c r="AA8657" i="33"/>
  <c r="AA8656" i="33"/>
  <c r="AA8655" i="33"/>
  <c r="AA8654" i="33"/>
  <c r="AA8653" i="33"/>
  <c r="AA8652" i="33"/>
  <c r="AA8651" i="33"/>
  <c r="AA8650" i="33"/>
  <c r="AA8649" i="33"/>
  <c r="AA8648" i="33"/>
  <c r="AA8647" i="33"/>
  <c r="AA8646" i="33"/>
  <c r="AA8645" i="33"/>
  <c r="AA8644" i="33"/>
  <c r="AA8643" i="33"/>
  <c r="AA8642" i="33"/>
  <c r="AA8641" i="33"/>
  <c r="AA8640" i="33"/>
  <c r="AA8639" i="33"/>
  <c r="AA8638" i="33"/>
  <c r="AA8637" i="33"/>
  <c r="AA8636" i="33"/>
  <c r="AA8635" i="33"/>
  <c r="AA8634" i="33"/>
  <c r="AA8633" i="33"/>
  <c r="AA8632" i="33"/>
  <c r="AA8631" i="33"/>
  <c r="AA8630" i="33"/>
  <c r="AA8629" i="33"/>
  <c r="AA8628" i="33"/>
  <c r="AA8627" i="33"/>
  <c r="AA8626" i="33"/>
  <c r="AA8625" i="33"/>
  <c r="AA8624" i="33"/>
  <c r="AA8623" i="33"/>
  <c r="AA8622" i="33"/>
  <c r="AA8621" i="33"/>
  <c r="AA8620" i="33"/>
  <c r="AA8619" i="33"/>
  <c r="AA8618" i="33"/>
  <c r="AA8617" i="33"/>
  <c r="AA8616" i="33"/>
  <c r="AA8615" i="33"/>
  <c r="AA8614" i="33"/>
  <c r="AA8613" i="33"/>
  <c r="AA8612" i="33"/>
  <c r="AA8611" i="33"/>
  <c r="AA8610" i="33"/>
  <c r="AA8609" i="33"/>
  <c r="AA8608" i="33"/>
  <c r="AA8607" i="33"/>
  <c r="AA8606" i="33"/>
  <c r="AA8605" i="33"/>
  <c r="AA8604" i="33"/>
  <c r="AA8603" i="33"/>
  <c r="AA8602" i="33"/>
  <c r="AA8601" i="33"/>
  <c r="AA8600" i="33"/>
  <c r="AA8599" i="33"/>
  <c r="AA8598" i="33"/>
  <c r="AA8597" i="33"/>
  <c r="AA8596" i="33"/>
  <c r="AA8595" i="33"/>
  <c r="AA8594" i="33"/>
  <c r="AA8593" i="33"/>
  <c r="AA8592" i="33"/>
  <c r="AA8591" i="33"/>
  <c r="AA8590" i="33"/>
  <c r="AA8589" i="33"/>
  <c r="AA8588" i="33"/>
  <c r="AA8587" i="33"/>
  <c r="AA8586" i="33"/>
  <c r="AA8585" i="33"/>
  <c r="AA8584" i="33"/>
  <c r="AA8583" i="33"/>
  <c r="AA8582" i="33"/>
  <c r="AA8581" i="33"/>
  <c r="AA8580" i="33"/>
  <c r="AA8579" i="33"/>
  <c r="AA8578" i="33"/>
  <c r="AA8577" i="33"/>
  <c r="AA8576" i="33"/>
  <c r="AA8575" i="33"/>
  <c r="AA8574" i="33"/>
  <c r="AA8573" i="33"/>
  <c r="AA8572" i="33"/>
  <c r="AA8571" i="33"/>
  <c r="AA8570" i="33"/>
  <c r="AA8569" i="33"/>
  <c r="AA8568" i="33"/>
  <c r="AA8567" i="33"/>
  <c r="AA8566" i="33"/>
  <c r="AA8565" i="33"/>
  <c r="AA8564" i="33"/>
  <c r="AA8563" i="33"/>
  <c r="AA8562" i="33"/>
  <c r="AA8561" i="33"/>
  <c r="AA8560" i="33"/>
  <c r="AA8559" i="33"/>
  <c r="AA8558" i="33"/>
  <c r="AA8557" i="33"/>
  <c r="AA8556" i="33"/>
  <c r="AA8555" i="33"/>
  <c r="AA8554" i="33"/>
  <c r="AA8553" i="33"/>
  <c r="AA8552" i="33"/>
  <c r="AA8551" i="33"/>
  <c r="AA8550" i="33"/>
  <c r="AA8549" i="33"/>
  <c r="AA8548" i="33"/>
  <c r="AA8547" i="33"/>
  <c r="AA8546" i="33"/>
  <c r="AA8545" i="33"/>
  <c r="AA8544" i="33"/>
  <c r="AA8543" i="33"/>
  <c r="AA8542" i="33"/>
  <c r="AA8541" i="33"/>
  <c r="AA8540" i="33"/>
  <c r="AA8539" i="33"/>
  <c r="AA8538" i="33"/>
  <c r="AA8537" i="33"/>
  <c r="AA8536" i="33"/>
  <c r="AA8535" i="33"/>
  <c r="AA8534" i="33"/>
  <c r="AA8533" i="33"/>
  <c r="AA8532" i="33"/>
  <c r="AA8531" i="33"/>
  <c r="AA8530" i="33"/>
  <c r="AA8529" i="33"/>
  <c r="AA8528" i="33"/>
  <c r="AA8527" i="33"/>
  <c r="AA8526" i="33"/>
  <c r="AA8525" i="33"/>
  <c r="AA8524" i="33"/>
  <c r="AA8523" i="33"/>
  <c r="AA8522" i="33"/>
  <c r="AA8521" i="33"/>
  <c r="AA8520" i="33"/>
  <c r="AA8519" i="33"/>
  <c r="AA8518" i="33"/>
  <c r="AA8517" i="33"/>
  <c r="AA8516" i="33"/>
  <c r="AA8515" i="33"/>
  <c r="AA8514" i="33"/>
  <c r="AA8513" i="33"/>
  <c r="AA8512" i="33"/>
  <c r="AA8511" i="33"/>
  <c r="AA8510" i="33"/>
  <c r="AA8509" i="33"/>
  <c r="AA8508" i="33"/>
  <c r="AA8507" i="33"/>
  <c r="AA8506" i="33"/>
  <c r="AA8505" i="33"/>
  <c r="AA8504" i="33"/>
  <c r="AA8503" i="33"/>
  <c r="AA8502" i="33"/>
  <c r="AA8501" i="33"/>
  <c r="AA8500" i="33"/>
  <c r="AA8499" i="33"/>
  <c r="AA8498" i="33"/>
  <c r="AA8497" i="33"/>
  <c r="AA8496" i="33"/>
  <c r="AA8495" i="33"/>
  <c r="AA8494" i="33"/>
  <c r="AA8493" i="33"/>
  <c r="AA8492" i="33"/>
  <c r="AA8491" i="33"/>
  <c r="AA8490" i="33"/>
  <c r="AA8489" i="33"/>
  <c r="AA8488" i="33"/>
  <c r="AA8487" i="33"/>
  <c r="AA8486" i="33"/>
  <c r="AA8485" i="33"/>
  <c r="AA8484" i="33"/>
  <c r="AA8483" i="33"/>
  <c r="AA8482" i="33"/>
  <c r="AA8481" i="33"/>
  <c r="AA8480" i="33"/>
  <c r="AA8479" i="33"/>
  <c r="AA8478" i="33"/>
  <c r="AA8477" i="33"/>
  <c r="AA8476" i="33"/>
  <c r="AA8475" i="33"/>
  <c r="AA8474" i="33"/>
  <c r="AA8473" i="33"/>
  <c r="AA8472" i="33"/>
  <c r="AA8471" i="33"/>
  <c r="AA8470" i="33"/>
  <c r="AA8469" i="33"/>
  <c r="AA8468" i="33"/>
  <c r="AA8467" i="33"/>
  <c r="AA8466" i="33"/>
  <c r="AA8465" i="33"/>
  <c r="AA8464" i="33"/>
  <c r="AA8463" i="33"/>
  <c r="AA8462" i="33"/>
  <c r="AA8461" i="33"/>
  <c r="AA8460" i="33"/>
  <c r="AA8459" i="33"/>
  <c r="AA8458" i="33"/>
  <c r="AA8457" i="33"/>
  <c r="AA8456" i="33"/>
  <c r="AA8455" i="33"/>
  <c r="AA8454" i="33"/>
  <c r="AA8453" i="33"/>
  <c r="AA8452" i="33"/>
  <c r="AA8451" i="33"/>
  <c r="AA8450" i="33"/>
  <c r="AA8449" i="33"/>
  <c r="AA8448" i="33"/>
  <c r="AA8447" i="33"/>
  <c r="AA8446" i="33"/>
  <c r="AA8445" i="33"/>
  <c r="AA8444" i="33"/>
  <c r="AA8443" i="33"/>
  <c r="AA8442" i="33"/>
  <c r="AA8441" i="33"/>
  <c r="AA8440" i="33"/>
  <c r="AA8439" i="33"/>
  <c r="AA8438" i="33"/>
  <c r="AA8437" i="33"/>
  <c r="AA8436" i="33"/>
  <c r="AA8435" i="33"/>
  <c r="AA8434" i="33"/>
  <c r="AA8433" i="33"/>
  <c r="AA8432" i="33"/>
  <c r="AA8431" i="33"/>
  <c r="AA8430" i="33"/>
  <c r="AA8429" i="33"/>
  <c r="AA8428" i="33"/>
  <c r="AA8427" i="33"/>
  <c r="AA8426" i="33"/>
  <c r="AA8425" i="33"/>
  <c r="AA8424" i="33"/>
  <c r="AA8423" i="33"/>
  <c r="AA8422" i="33"/>
  <c r="AA8421" i="33"/>
  <c r="AA8420" i="33"/>
  <c r="AA8419" i="33"/>
  <c r="AA8418" i="33"/>
  <c r="AA8417" i="33"/>
  <c r="AA8416" i="33"/>
  <c r="AA8415" i="33"/>
  <c r="AA8414" i="33"/>
  <c r="AA8413" i="33"/>
  <c r="AA8412" i="33"/>
  <c r="AA8411" i="33"/>
  <c r="AA8410" i="33"/>
  <c r="AA8409" i="33"/>
  <c r="AA8408" i="33"/>
  <c r="AA8407" i="33"/>
  <c r="AA8406" i="33"/>
  <c r="AA8405" i="33"/>
  <c r="AA8404" i="33"/>
  <c r="AA8403" i="33"/>
  <c r="AA8402" i="33"/>
  <c r="AA8401" i="33"/>
  <c r="AA8400" i="33"/>
  <c r="AA8399" i="33"/>
  <c r="AA8398" i="33"/>
  <c r="AA8397" i="33"/>
  <c r="AA8396" i="33"/>
  <c r="AA8395" i="33"/>
  <c r="AA8394" i="33"/>
  <c r="AA8393" i="33"/>
  <c r="AA8392" i="33"/>
  <c r="AA8391" i="33"/>
  <c r="AA8390" i="33"/>
  <c r="AA8389" i="33"/>
  <c r="AA8388" i="33"/>
  <c r="AA8387" i="33"/>
  <c r="AA8386" i="33"/>
  <c r="AA8385" i="33"/>
  <c r="AA8384" i="33"/>
  <c r="AA8383" i="33"/>
  <c r="AA8382" i="33"/>
  <c r="AA8381" i="33"/>
  <c r="AA8380" i="33"/>
  <c r="AA8379" i="33"/>
  <c r="AA8378" i="33"/>
  <c r="AA8377" i="33"/>
  <c r="AA8376" i="33"/>
  <c r="AA8375" i="33"/>
  <c r="AA8374" i="33"/>
  <c r="AA8373" i="33"/>
  <c r="AA8372" i="33"/>
  <c r="AA8371" i="33"/>
  <c r="AA8370" i="33"/>
  <c r="AA8369" i="33"/>
  <c r="AA8368" i="33"/>
  <c r="AA8367" i="33"/>
  <c r="AA8366" i="33"/>
  <c r="AA8365" i="33"/>
  <c r="AA8364" i="33"/>
  <c r="AA8363" i="33"/>
  <c r="AA8362" i="33"/>
  <c r="AA8361" i="33"/>
  <c r="AA8360" i="33"/>
  <c r="AA8359" i="33"/>
  <c r="AA8358" i="33"/>
  <c r="AA8357" i="33"/>
  <c r="AA8356" i="33"/>
  <c r="AA8355" i="33"/>
  <c r="AA8354" i="33"/>
  <c r="AA8353" i="33"/>
  <c r="AA8352" i="33"/>
  <c r="AA8351" i="33"/>
  <c r="AA8350" i="33"/>
  <c r="AA8349" i="33"/>
  <c r="AA8348" i="33"/>
  <c r="AA8347" i="33"/>
  <c r="AA8346" i="33"/>
  <c r="AA8345" i="33"/>
  <c r="AA8344" i="33"/>
  <c r="AA8343" i="33"/>
  <c r="AA8342" i="33"/>
  <c r="AA8341" i="33"/>
  <c r="AA8340" i="33"/>
  <c r="AA8339" i="33"/>
  <c r="AA8338" i="33"/>
  <c r="AA8337" i="33"/>
  <c r="AA8336" i="33"/>
  <c r="AA8335" i="33"/>
  <c r="AA8334" i="33"/>
  <c r="AA8333" i="33"/>
  <c r="AA8332" i="33"/>
  <c r="AA8331" i="33"/>
  <c r="AA8330" i="33"/>
  <c r="AA8329" i="33"/>
  <c r="AA8328" i="33"/>
  <c r="AA8327" i="33"/>
  <c r="AA8326" i="33"/>
  <c r="AA8325" i="33"/>
  <c r="AA8324" i="33"/>
  <c r="AA8323" i="33"/>
  <c r="AA8322" i="33"/>
  <c r="AA8321" i="33"/>
  <c r="AA8320" i="33"/>
  <c r="AA8319" i="33"/>
  <c r="AA8318" i="33"/>
  <c r="AA8317" i="33"/>
  <c r="AA8316" i="33"/>
  <c r="AA8315" i="33"/>
  <c r="AA8314" i="33"/>
  <c r="AA8313" i="33"/>
  <c r="AA8312" i="33"/>
  <c r="AA8311" i="33"/>
  <c r="AA8310" i="33"/>
  <c r="AA8309" i="33"/>
  <c r="AA8308" i="33"/>
  <c r="AA8307" i="33"/>
  <c r="AA8306" i="33"/>
  <c r="AA8305" i="33"/>
  <c r="AA8304" i="33"/>
  <c r="AA8303" i="33"/>
  <c r="AA8302" i="33"/>
  <c r="AA8301" i="33"/>
  <c r="AA8300" i="33"/>
  <c r="AA8299" i="33"/>
  <c r="AA8298" i="33"/>
  <c r="AA8297" i="33"/>
  <c r="AA8296" i="33"/>
  <c r="AA8295" i="33"/>
  <c r="AA8294" i="33"/>
  <c r="AA8293" i="33"/>
  <c r="AA8292" i="33"/>
  <c r="AA8291" i="33"/>
  <c r="AA8290" i="33"/>
  <c r="AA8289" i="33"/>
  <c r="AA8288" i="33"/>
  <c r="AA8287" i="33"/>
  <c r="AA8286" i="33"/>
  <c r="AA8285" i="33"/>
  <c r="AA8284" i="33"/>
  <c r="AA8283" i="33"/>
  <c r="AA8282" i="33"/>
  <c r="AA8281" i="33"/>
  <c r="AA8280" i="33"/>
  <c r="AA8279" i="33"/>
  <c r="AA8278" i="33"/>
  <c r="AA8277" i="33"/>
  <c r="AA8276" i="33"/>
  <c r="AA8275" i="33"/>
  <c r="AA8274" i="33"/>
  <c r="AA8273" i="33"/>
  <c r="AA8272" i="33"/>
  <c r="AA8271" i="33"/>
  <c r="AA8270" i="33"/>
  <c r="AA8269" i="33"/>
  <c r="AA8268" i="33"/>
  <c r="AA8267" i="33"/>
  <c r="AA8266" i="33"/>
  <c r="AA8265" i="33"/>
  <c r="AA8264" i="33"/>
  <c r="AA8263" i="33"/>
  <c r="AA8262" i="33"/>
  <c r="AA8261" i="33"/>
  <c r="AA8260" i="33"/>
  <c r="AA8259" i="33"/>
  <c r="AA8258" i="33"/>
  <c r="AA8257" i="33"/>
  <c r="AA8256" i="33"/>
  <c r="AA8255" i="33"/>
  <c r="AA8254" i="33"/>
  <c r="AA8253" i="33"/>
  <c r="AA8252" i="33"/>
  <c r="AA8251" i="33"/>
  <c r="AA8250" i="33"/>
  <c r="AA8249" i="33"/>
  <c r="AA8248" i="33"/>
  <c r="AA8247" i="33"/>
  <c r="AA8246" i="33"/>
  <c r="AA8245" i="33"/>
  <c r="AA8244" i="33"/>
  <c r="AA8243" i="33"/>
  <c r="AA8242" i="33"/>
  <c r="AA8241" i="33"/>
  <c r="AA8240" i="33"/>
  <c r="AA8239" i="33"/>
  <c r="AA8238" i="33"/>
  <c r="AA8237" i="33"/>
  <c r="AA8236" i="33"/>
  <c r="AA8235" i="33"/>
  <c r="AA8234" i="33"/>
  <c r="AA8233" i="33"/>
  <c r="AA8232" i="33"/>
  <c r="AA8231" i="33"/>
  <c r="AA8230" i="33"/>
  <c r="AA8229" i="33"/>
  <c r="AA8228" i="33"/>
  <c r="AA8227" i="33"/>
  <c r="AA8226" i="33"/>
  <c r="AA8225" i="33"/>
  <c r="AA8224" i="33"/>
  <c r="AA8223" i="33"/>
  <c r="AA8222" i="33"/>
  <c r="AA8221" i="33"/>
  <c r="AA8220" i="33"/>
  <c r="AA8219" i="33"/>
  <c r="AA8218" i="33"/>
  <c r="AA8217" i="33"/>
  <c r="AA8216" i="33"/>
  <c r="AA8215" i="33"/>
  <c r="AA8214" i="33"/>
  <c r="AA8213" i="33"/>
  <c r="AA8212" i="33"/>
  <c r="AA8211" i="33"/>
  <c r="AA8210" i="33"/>
  <c r="AA8209" i="33"/>
  <c r="AA8208" i="33"/>
  <c r="AA8207" i="33"/>
  <c r="AA8206" i="33"/>
  <c r="AA8205" i="33"/>
  <c r="AA8204" i="33"/>
  <c r="AA8203" i="33"/>
  <c r="AA8202" i="33"/>
  <c r="AA8201" i="33"/>
  <c r="AA8200" i="33"/>
  <c r="AA8199" i="33"/>
  <c r="AA8198" i="33"/>
  <c r="AA8197" i="33"/>
  <c r="AA8196" i="33"/>
  <c r="AA8195" i="33"/>
  <c r="AA8194" i="33"/>
  <c r="AA8193" i="33"/>
  <c r="AA8192" i="33"/>
  <c r="AA8191" i="33"/>
  <c r="AA8190" i="33"/>
  <c r="AA8189" i="33"/>
  <c r="AA8188" i="33"/>
  <c r="AA8187" i="33"/>
  <c r="AA8186" i="33"/>
  <c r="AA8185" i="33"/>
  <c r="AA8184" i="33"/>
  <c r="AA8183" i="33"/>
  <c r="AA8182" i="33"/>
  <c r="AA8181" i="33"/>
  <c r="AA8180" i="33"/>
  <c r="AA8179" i="33"/>
  <c r="AA8178" i="33"/>
  <c r="AA8177" i="33"/>
  <c r="AA8176" i="33"/>
  <c r="AA8175" i="33"/>
  <c r="AA8174" i="33"/>
  <c r="AA8173" i="33"/>
  <c r="AA8172" i="33"/>
  <c r="AA8171" i="33"/>
  <c r="AA8170" i="33"/>
  <c r="AA8169" i="33"/>
  <c r="AA8168" i="33"/>
  <c r="AA8167" i="33"/>
  <c r="AA8166" i="33"/>
  <c r="AA8165" i="33"/>
  <c r="AA8164" i="33"/>
  <c r="AA8163" i="33"/>
  <c r="AA8162" i="33"/>
  <c r="AA8161" i="33"/>
  <c r="AA8160" i="33"/>
  <c r="AA8159" i="33"/>
  <c r="AA8158" i="33"/>
  <c r="AA8157" i="33"/>
  <c r="AA8156" i="33"/>
  <c r="AA8155" i="33"/>
  <c r="AA8154" i="33"/>
  <c r="AA8153" i="33"/>
  <c r="AA8152" i="33"/>
  <c r="AA8151" i="33"/>
  <c r="AA8150" i="33"/>
  <c r="AA8149" i="33"/>
  <c r="AA8148" i="33"/>
  <c r="AA8147" i="33"/>
  <c r="AA8146" i="33"/>
  <c r="AA8145" i="33"/>
  <c r="AA8144" i="33"/>
  <c r="AA8143" i="33"/>
  <c r="AA8142" i="33"/>
  <c r="AA8141" i="33"/>
  <c r="AA8140" i="33"/>
  <c r="AA8139" i="33"/>
  <c r="AA8138" i="33"/>
  <c r="AA8137" i="33"/>
  <c r="AA8136" i="33"/>
  <c r="AA8135" i="33"/>
  <c r="AA8134" i="33"/>
  <c r="AA8133" i="33"/>
  <c r="AA8132" i="33"/>
  <c r="AA8131" i="33"/>
  <c r="AA8130" i="33"/>
  <c r="AA8129" i="33"/>
  <c r="AA8128" i="33"/>
  <c r="AA8127" i="33"/>
  <c r="AA8126" i="33"/>
  <c r="AA8125" i="33"/>
  <c r="AA8124" i="33"/>
  <c r="AA8123" i="33"/>
  <c r="AA8122" i="33"/>
  <c r="AA8121" i="33"/>
  <c r="AA8120" i="33"/>
  <c r="AA8119" i="33"/>
  <c r="AA8118" i="33"/>
  <c r="AA8117" i="33"/>
  <c r="AA8116" i="33"/>
  <c r="AA8115" i="33"/>
  <c r="AA8114" i="33"/>
  <c r="AA8113" i="33"/>
  <c r="AA8112" i="33"/>
  <c r="AA8111" i="33"/>
  <c r="AA8110" i="33"/>
  <c r="AA8109" i="33"/>
  <c r="AA8108" i="33"/>
  <c r="AA8107" i="33"/>
  <c r="AA8106" i="33"/>
  <c r="AA8105" i="33"/>
  <c r="AA8104" i="33"/>
  <c r="AA8103" i="33"/>
  <c r="AA8102" i="33"/>
  <c r="AA8101" i="33"/>
  <c r="AA8100" i="33"/>
  <c r="AA8099" i="33"/>
  <c r="AA8098" i="33"/>
  <c r="AA8097" i="33"/>
  <c r="AA8096" i="33"/>
  <c r="AA8095" i="33"/>
  <c r="AA8094" i="33"/>
  <c r="AA8093" i="33"/>
  <c r="AA8092" i="33"/>
  <c r="AA8091" i="33"/>
  <c r="AA8090" i="33"/>
  <c r="AA8089" i="33"/>
  <c r="AA8088" i="33"/>
  <c r="AA8087" i="33"/>
  <c r="AA8086" i="33"/>
  <c r="AA8085" i="33"/>
  <c r="AA8084" i="33"/>
  <c r="AA8083" i="33"/>
  <c r="AA8082" i="33"/>
  <c r="AA8081" i="33"/>
  <c r="AA8080" i="33"/>
  <c r="AA8079" i="33"/>
  <c r="AA8078" i="33"/>
  <c r="AA8077" i="33"/>
  <c r="AA8076" i="33"/>
  <c r="AA8075" i="33"/>
  <c r="AA8074" i="33"/>
  <c r="AA8073" i="33"/>
  <c r="AA8072" i="33"/>
  <c r="AA8071" i="33"/>
  <c r="AA8070" i="33"/>
  <c r="AA8069" i="33"/>
  <c r="AA8068" i="33"/>
  <c r="AA8067" i="33"/>
  <c r="AA8066" i="33"/>
  <c r="AA8065" i="33"/>
  <c r="AA8064" i="33"/>
  <c r="AA8063" i="33"/>
  <c r="AA8062" i="33"/>
  <c r="AA8061" i="33"/>
  <c r="AA8060" i="33"/>
  <c r="AA8059" i="33"/>
  <c r="AA8058" i="33"/>
  <c r="AA8057" i="33"/>
  <c r="AA8056" i="33"/>
  <c r="AA8055" i="33"/>
  <c r="AA8054" i="33"/>
  <c r="AA8053" i="33"/>
  <c r="AA8052" i="33"/>
  <c r="AA8051" i="33"/>
  <c r="AA8050" i="33"/>
  <c r="AA8049" i="33"/>
  <c r="AA8048" i="33"/>
  <c r="AA8047" i="33"/>
  <c r="AA8046" i="33"/>
  <c r="AA8045" i="33"/>
  <c r="AA8044" i="33"/>
  <c r="AA8043" i="33"/>
  <c r="AA8042" i="33"/>
  <c r="AA8041" i="33"/>
  <c r="AA8040" i="33"/>
  <c r="AA8039" i="33"/>
  <c r="AA8038" i="33"/>
  <c r="AA8037" i="33"/>
  <c r="AA8036" i="33"/>
  <c r="AA8035" i="33"/>
  <c r="AA8034" i="33"/>
  <c r="AA8033" i="33"/>
  <c r="AA8032" i="33"/>
  <c r="AA8031" i="33"/>
  <c r="AA8030" i="33"/>
  <c r="AA8029" i="33"/>
  <c r="AA8028" i="33"/>
  <c r="AA8027" i="33"/>
  <c r="AA8026" i="33"/>
  <c r="AA8025" i="33"/>
  <c r="AA8024" i="33"/>
  <c r="AA8023" i="33"/>
  <c r="AA8022" i="33"/>
  <c r="AA8021" i="33"/>
  <c r="AA8020" i="33"/>
  <c r="AA8019" i="33"/>
  <c r="AA8018" i="33"/>
  <c r="AA8017" i="33"/>
  <c r="AA8016" i="33"/>
  <c r="AA8015" i="33"/>
  <c r="AA8014" i="33"/>
  <c r="AA8013" i="33"/>
  <c r="AA8012" i="33"/>
  <c r="AA8011" i="33"/>
  <c r="AA8010" i="33"/>
  <c r="AA8009" i="33"/>
  <c r="AA8008" i="33"/>
  <c r="AA8007" i="33"/>
  <c r="AA8006" i="33"/>
  <c r="AA8005" i="33"/>
  <c r="AA8004" i="33"/>
  <c r="AA8003" i="33"/>
  <c r="AA8002" i="33"/>
  <c r="AA8001" i="33"/>
  <c r="AA8000" i="33"/>
  <c r="AA7999" i="33"/>
  <c r="AA7998" i="33"/>
  <c r="AA7997" i="33"/>
  <c r="AA7996" i="33"/>
  <c r="AA7995" i="33"/>
  <c r="T7995" i="33"/>
  <c r="U7995" i="33" s="1"/>
  <c r="V7995" i="33" s="1"/>
  <c r="AA7994" i="33"/>
  <c r="AA7993" i="33"/>
  <c r="AA7992" i="33"/>
  <c r="AA7991" i="33"/>
  <c r="AA7990" i="33"/>
  <c r="AA7989" i="33"/>
  <c r="AA7988" i="33"/>
  <c r="AA7987" i="33"/>
  <c r="AA7986" i="33"/>
  <c r="AA7985" i="33"/>
  <c r="AA7984" i="33"/>
  <c r="AA7983" i="33"/>
  <c r="AA7982" i="33"/>
  <c r="AA7981" i="33"/>
  <c r="AA7980" i="33"/>
  <c r="AA7979" i="33"/>
  <c r="AA7978" i="33"/>
  <c r="AA7977" i="33"/>
  <c r="AA7976" i="33"/>
  <c r="AA7975" i="33"/>
  <c r="AA7974" i="33"/>
  <c r="AA7973" i="33"/>
  <c r="AA7972" i="33"/>
  <c r="AA7971" i="33"/>
  <c r="AA7970" i="33"/>
  <c r="AA7969" i="33"/>
  <c r="AA7968" i="33"/>
  <c r="AA7967" i="33"/>
  <c r="AA7966" i="33"/>
  <c r="AA7965" i="33"/>
  <c r="AA7964" i="33"/>
  <c r="AA7963" i="33"/>
  <c r="AA7962" i="33"/>
  <c r="AA7961" i="33"/>
  <c r="AA7960" i="33"/>
  <c r="AA7959" i="33"/>
  <c r="AA7958" i="33"/>
  <c r="AA7957" i="33"/>
  <c r="AA7956" i="33"/>
  <c r="AA7955" i="33"/>
  <c r="AA7954" i="33"/>
  <c r="AA7953" i="33"/>
  <c r="AA7952" i="33"/>
  <c r="AA7951" i="33"/>
  <c r="AA7950" i="33"/>
  <c r="AA7949" i="33"/>
  <c r="AA7948" i="33"/>
  <c r="AA7947" i="33"/>
  <c r="AA7946" i="33"/>
  <c r="AA7945" i="33"/>
  <c r="AA7944" i="33"/>
  <c r="AA7943" i="33"/>
  <c r="AA7942" i="33"/>
  <c r="AA7941" i="33"/>
  <c r="AA7940" i="33"/>
  <c r="AA7939" i="33"/>
  <c r="AA7938" i="33"/>
  <c r="AA7937" i="33"/>
  <c r="AA7936" i="33"/>
  <c r="AA7935" i="33"/>
  <c r="AA7934" i="33"/>
  <c r="AA7933" i="33"/>
  <c r="AA7932" i="33"/>
  <c r="AA7931" i="33"/>
  <c r="AA7930" i="33"/>
  <c r="AA7929" i="33"/>
  <c r="AA7928" i="33"/>
  <c r="AA7927" i="33"/>
  <c r="AA7926" i="33"/>
  <c r="AA7925" i="33"/>
  <c r="AA7924" i="33"/>
  <c r="AA7923" i="33"/>
  <c r="AA7922" i="33"/>
  <c r="AA7921" i="33"/>
  <c r="AA7920" i="33"/>
  <c r="AA7919" i="33"/>
  <c r="AA7918" i="33"/>
  <c r="AA7917" i="33"/>
  <c r="AA7916" i="33"/>
  <c r="AA7915" i="33"/>
  <c r="AA7914" i="33"/>
  <c r="AA7913" i="33"/>
  <c r="AA7912" i="33"/>
  <c r="AA7911" i="33"/>
  <c r="AA7910" i="33"/>
  <c r="AA7909" i="33"/>
  <c r="AA7908" i="33"/>
  <c r="AA7907" i="33"/>
  <c r="AA7906" i="33"/>
  <c r="AA7905" i="33"/>
  <c r="AA7904" i="33"/>
  <c r="AA7903" i="33"/>
  <c r="AA7902" i="33"/>
  <c r="AA7901" i="33"/>
  <c r="AA7900" i="33"/>
  <c r="AA7899" i="33"/>
  <c r="AA7898" i="33"/>
  <c r="AA7897" i="33"/>
  <c r="AA7896" i="33"/>
  <c r="AA7895" i="33"/>
  <c r="AA7894" i="33"/>
  <c r="AA7893" i="33"/>
  <c r="AA7892" i="33"/>
  <c r="AA7891" i="33"/>
  <c r="AA7890" i="33"/>
  <c r="AA7889" i="33"/>
  <c r="AA7888" i="33"/>
  <c r="AA7887" i="33"/>
  <c r="AA7886" i="33"/>
  <c r="AA7885" i="33"/>
  <c r="AA7884" i="33"/>
  <c r="AA7883" i="33"/>
  <c r="AA7882" i="33"/>
  <c r="AA7881" i="33"/>
  <c r="AA7880" i="33"/>
  <c r="AA7879" i="33"/>
  <c r="AA7878" i="33"/>
  <c r="AA7877" i="33"/>
  <c r="AA7876" i="33"/>
  <c r="AA7875" i="33"/>
  <c r="AA7874" i="33"/>
  <c r="AA7873" i="33"/>
  <c r="AA7872" i="33"/>
  <c r="AA7871" i="33"/>
  <c r="AA7870" i="33"/>
  <c r="AA7869" i="33"/>
  <c r="AA7868" i="33"/>
  <c r="AA7867" i="33"/>
  <c r="AA7866" i="33"/>
  <c r="AA7865" i="33"/>
  <c r="AA7864" i="33"/>
  <c r="AA7863" i="33"/>
  <c r="AA7862" i="33"/>
  <c r="AA7861" i="33"/>
  <c r="AA7860" i="33"/>
  <c r="AA7859" i="33"/>
  <c r="AA7858" i="33"/>
  <c r="AA7857" i="33"/>
  <c r="AA7856" i="33"/>
  <c r="AA7855" i="33"/>
  <c r="AA7854" i="33"/>
  <c r="AA7853" i="33"/>
  <c r="AA7852" i="33"/>
  <c r="AA7851" i="33"/>
  <c r="AA7850" i="33"/>
  <c r="AA7849" i="33"/>
  <c r="AA7848" i="33"/>
  <c r="AA7847" i="33"/>
  <c r="AA7846" i="33"/>
  <c r="AA7845" i="33"/>
  <c r="AA7844" i="33"/>
  <c r="AA7843" i="33"/>
  <c r="AA7842" i="33"/>
  <c r="AA7841" i="33"/>
  <c r="AA7840" i="33"/>
  <c r="AA7839" i="33"/>
  <c r="AA7838" i="33"/>
  <c r="AA7837" i="33"/>
  <c r="AA7836" i="33"/>
  <c r="AA7835" i="33"/>
  <c r="AA7834" i="33"/>
  <c r="AA7833" i="33"/>
  <c r="AA7832" i="33"/>
  <c r="AA7831" i="33"/>
  <c r="AA7830" i="33"/>
  <c r="AA7829" i="33"/>
  <c r="AA7828" i="33"/>
  <c r="AA7827" i="33"/>
  <c r="AA7826" i="33"/>
  <c r="AA7825" i="33"/>
  <c r="AA7824" i="33"/>
  <c r="AA7823" i="33"/>
  <c r="AA7822" i="33"/>
  <c r="AA7821" i="33"/>
  <c r="AA7820" i="33"/>
  <c r="AA7819" i="33"/>
  <c r="AA7818" i="33"/>
  <c r="AA7817" i="33"/>
  <c r="AA7816" i="33"/>
  <c r="AA7815" i="33"/>
  <c r="AA7814" i="33"/>
  <c r="AA7813" i="33"/>
  <c r="AA7812" i="33"/>
  <c r="AA7811" i="33"/>
  <c r="AA7810" i="33"/>
  <c r="AA7809" i="33"/>
  <c r="AA7808" i="33"/>
  <c r="AA7807" i="33"/>
  <c r="AA7806" i="33"/>
  <c r="AA7805" i="33"/>
  <c r="AA7804" i="33"/>
  <c r="AA7803" i="33"/>
  <c r="AA7802" i="33"/>
  <c r="AA7801" i="33"/>
  <c r="AA7800" i="33"/>
  <c r="AA7799" i="33"/>
  <c r="AA7798" i="33"/>
  <c r="AA7797" i="33"/>
  <c r="AA7796" i="33"/>
  <c r="AA7795" i="33"/>
  <c r="AA7794" i="33"/>
  <c r="AA7793" i="33"/>
  <c r="AA7792" i="33"/>
  <c r="AA7791" i="33"/>
  <c r="AA7790" i="33"/>
  <c r="AA7789" i="33"/>
  <c r="AA7788" i="33"/>
  <c r="AA7787" i="33"/>
  <c r="AA7786" i="33"/>
  <c r="AA7785" i="33"/>
  <c r="AA7784" i="33"/>
  <c r="AA7783" i="33"/>
  <c r="AA7782" i="33"/>
  <c r="AA7781" i="33"/>
  <c r="AA7780" i="33"/>
  <c r="AA7779" i="33"/>
  <c r="AA7778" i="33"/>
  <c r="AA7777" i="33"/>
  <c r="AA7776" i="33"/>
  <c r="AA7775" i="33"/>
  <c r="AA7774" i="33"/>
  <c r="AA7773" i="33"/>
  <c r="AA7772" i="33"/>
  <c r="AA7771" i="33"/>
  <c r="AA7770" i="33"/>
  <c r="AA7769" i="33"/>
  <c r="AA7768" i="33"/>
  <c r="AA7767" i="33"/>
  <c r="AA7766" i="33"/>
  <c r="AA7765" i="33"/>
  <c r="AA7764" i="33"/>
  <c r="AA7763" i="33"/>
  <c r="AA7762" i="33"/>
  <c r="AA7761" i="33"/>
  <c r="AA7760" i="33"/>
  <c r="AA7759" i="33"/>
  <c r="AA7758" i="33"/>
  <c r="AA7757" i="33"/>
  <c r="AA7756" i="33"/>
  <c r="AA7755" i="33"/>
  <c r="AA7754" i="33"/>
  <c r="AA7753" i="33"/>
  <c r="AA7752" i="33"/>
  <c r="AA7751" i="33"/>
  <c r="AA7750" i="33"/>
  <c r="AA7749" i="33"/>
  <c r="AA7748" i="33"/>
  <c r="AA7747" i="33"/>
  <c r="AA7746" i="33"/>
  <c r="AA7745" i="33"/>
  <c r="AA7744" i="33"/>
  <c r="AA7743" i="33"/>
  <c r="AA7742" i="33"/>
  <c r="AA7741" i="33"/>
  <c r="AA7740" i="33"/>
  <c r="AA7739" i="33"/>
  <c r="AA7738" i="33"/>
  <c r="AA7737" i="33"/>
  <c r="AA7736" i="33"/>
  <c r="AA7735" i="33"/>
  <c r="AA7734" i="33"/>
  <c r="AA7733" i="33"/>
  <c r="AA7732" i="33"/>
  <c r="AA7731" i="33"/>
  <c r="AA7730" i="33"/>
  <c r="AA7729" i="33"/>
  <c r="AA7728" i="33"/>
  <c r="AA7727" i="33"/>
  <c r="AA7726" i="33"/>
  <c r="AA7725" i="33"/>
  <c r="AA7724" i="33"/>
  <c r="AA7723" i="33"/>
  <c r="AA7722" i="33"/>
  <c r="AA7721" i="33"/>
  <c r="AA7720" i="33"/>
  <c r="AA7719" i="33"/>
  <c r="AA7718" i="33"/>
  <c r="AA7717" i="33"/>
  <c r="AA7716" i="33"/>
  <c r="AA7715" i="33"/>
  <c r="AA7714" i="33"/>
  <c r="AA7713" i="33"/>
  <c r="AA7712" i="33"/>
  <c r="AA7711" i="33"/>
  <c r="AA7710" i="33"/>
  <c r="AA7709" i="33"/>
  <c r="AA7708" i="33"/>
  <c r="AA7707" i="33"/>
  <c r="AA7706" i="33"/>
  <c r="AA7705" i="33"/>
  <c r="AA7704" i="33"/>
  <c r="AA7703" i="33"/>
  <c r="AA7702" i="33"/>
  <c r="AA7701" i="33"/>
  <c r="AA7700" i="33"/>
  <c r="AA7699" i="33"/>
  <c r="AA7698" i="33"/>
  <c r="AA7697" i="33"/>
  <c r="AA7696" i="33"/>
  <c r="AA7695" i="33"/>
  <c r="AA7694" i="33"/>
  <c r="AA7693" i="33"/>
  <c r="AA7692" i="33"/>
  <c r="AA7691" i="33"/>
  <c r="AA7690" i="33"/>
  <c r="AA7689" i="33"/>
  <c r="AA7688" i="33"/>
  <c r="AA7687" i="33"/>
  <c r="AA7686" i="33"/>
  <c r="AA7685" i="33"/>
  <c r="AA7684" i="33"/>
  <c r="AA7683" i="33"/>
  <c r="AA7682" i="33"/>
  <c r="AA7681" i="33"/>
  <c r="AA7680" i="33"/>
  <c r="AA7679" i="33"/>
  <c r="AA7678" i="33"/>
  <c r="AA7677" i="33"/>
  <c r="AA7676" i="33"/>
  <c r="AA7675" i="33"/>
  <c r="AA7674" i="33"/>
  <c r="AA7673" i="33"/>
  <c r="AA7672" i="33"/>
  <c r="AA7671" i="33"/>
  <c r="AA7670" i="33"/>
  <c r="AA7669" i="33"/>
  <c r="AA7668" i="33"/>
  <c r="AA7667" i="33"/>
  <c r="AA7666" i="33"/>
  <c r="AA7665" i="33"/>
  <c r="AA7664" i="33"/>
  <c r="AA7663" i="33"/>
  <c r="AA7662" i="33"/>
  <c r="AA7661" i="33"/>
  <c r="AA7660" i="33"/>
  <c r="AA7659" i="33"/>
  <c r="AA7658" i="33"/>
  <c r="AA7657" i="33"/>
  <c r="AA7656" i="33"/>
  <c r="AA7655" i="33"/>
  <c r="AA7654" i="33"/>
  <c r="AA7653" i="33"/>
  <c r="AA7652" i="33"/>
  <c r="AA7651" i="33"/>
  <c r="AA7650" i="33"/>
  <c r="AA7649" i="33"/>
  <c r="AA7648" i="33"/>
  <c r="AA7647" i="33"/>
  <c r="AA7646" i="33"/>
  <c r="AA7645" i="33"/>
  <c r="AA7644" i="33"/>
  <c r="AA7643" i="33"/>
  <c r="AA7642" i="33"/>
  <c r="AA7641" i="33"/>
  <c r="AA7640" i="33"/>
  <c r="AA7639" i="33"/>
  <c r="AA7638" i="33"/>
  <c r="AA7637" i="33"/>
  <c r="AA7636" i="33"/>
  <c r="AA7635" i="33"/>
  <c r="AA7634" i="33"/>
  <c r="AA7633" i="33"/>
  <c r="AA7632" i="33"/>
  <c r="AA7631" i="33"/>
  <c r="AA7630" i="33"/>
  <c r="AA7629" i="33"/>
  <c r="AA7628" i="33"/>
  <c r="AA7627" i="33"/>
  <c r="AA7626" i="33"/>
  <c r="AA7625" i="33"/>
  <c r="AA7624" i="33"/>
  <c r="AA7623" i="33"/>
  <c r="AA7622" i="33"/>
  <c r="AA7621" i="33"/>
  <c r="AA7620" i="33"/>
  <c r="AA7619" i="33"/>
  <c r="AA7618" i="33"/>
  <c r="AA7617" i="33"/>
  <c r="AA7616" i="33"/>
  <c r="AA7615" i="33"/>
  <c r="AA7614" i="33"/>
  <c r="AA7613" i="33"/>
  <c r="AA7612" i="33"/>
  <c r="AA7611" i="33"/>
  <c r="AA7610" i="33"/>
  <c r="AA7609" i="33"/>
  <c r="AA7608" i="33"/>
  <c r="AA7607" i="33"/>
  <c r="AA7606" i="33"/>
  <c r="AA7605" i="33"/>
  <c r="AA7604" i="33"/>
  <c r="AA7603" i="33"/>
  <c r="AA7602" i="33"/>
  <c r="AA7601" i="33"/>
  <c r="AA7600" i="33"/>
  <c r="AA7599" i="33"/>
  <c r="AA7598" i="33"/>
  <c r="AA7597" i="33"/>
  <c r="AA7596" i="33"/>
  <c r="AA7595" i="33"/>
  <c r="AA7594" i="33"/>
  <c r="AA7593" i="33"/>
  <c r="AA7592" i="33"/>
  <c r="AA7591" i="33"/>
  <c r="AA7590" i="33"/>
  <c r="AA7589" i="33"/>
  <c r="AA7588" i="33"/>
  <c r="AA7587" i="33"/>
  <c r="AA7586" i="33"/>
  <c r="AA7585" i="33"/>
  <c r="AA7584" i="33"/>
  <c r="AA7583" i="33"/>
  <c r="AA7582" i="33"/>
  <c r="AA7581" i="33"/>
  <c r="AA7580" i="33"/>
  <c r="AA7579" i="33"/>
  <c r="AA7578" i="33"/>
  <c r="AA7577" i="33"/>
  <c r="AA7576" i="33"/>
  <c r="AA7575" i="33"/>
  <c r="AA7574" i="33"/>
  <c r="AA7573" i="33"/>
  <c r="AA7572" i="33"/>
  <c r="AA7571" i="33"/>
  <c r="AA7570" i="33"/>
  <c r="AA7569" i="33"/>
  <c r="AA7568" i="33"/>
  <c r="AA7567" i="33"/>
  <c r="AA7566" i="33"/>
  <c r="AA7565" i="33"/>
  <c r="AA7564" i="33"/>
  <c r="AA7563" i="33"/>
  <c r="AA7562" i="33"/>
  <c r="AA7561" i="33"/>
  <c r="AA7560" i="33"/>
  <c r="AA7559" i="33"/>
  <c r="AA7558" i="33"/>
  <c r="AA7557" i="33"/>
  <c r="AA7556" i="33"/>
  <c r="AA7555" i="33"/>
  <c r="AA7554" i="33"/>
  <c r="AA7553" i="33"/>
  <c r="AA7552" i="33"/>
  <c r="AA7551" i="33"/>
  <c r="AA7550" i="33"/>
  <c r="AA7549" i="33"/>
  <c r="AA7548" i="33"/>
  <c r="AA7547" i="33"/>
  <c r="AA7546" i="33"/>
  <c r="AA7545" i="33"/>
  <c r="AA7544" i="33"/>
  <c r="AA7543" i="33"/>
  <c r="AA7542" i="33"/>
  <c r="AA7541" i="33"/>
  <c r="AA7540" i="33"/>
  <c r="AA7539" i="33"/>
  <c r="AA7538" i="33"/>
  <c r="AA7537" i="33"/>
  <c r="AA7536" i="33"/>
  <c r="AA7535" i="33"/>
  <c r="AA7534" i="33"/>
  <c r="AA7533" i="33"/>
  <c r="AA7532" i="33"/>
  <c r="AA7531" i="33"/>
  <c r="AA7530" i="33"/>
  <c r="AA7529" i="33"/>
  <c r="AA7528" i="33"/>
  <c r="AA7527" i="33"/>
  <c r="AA7526" i="33"/>
  <c r="AA7525" i="33"/>
  <c r="AA7524" i="33"/>
  <c r="AA7523" i="33"/>
  <c r="AA7522" i="33"/>
  <c r="AA7521" i="33"/>
  <c r="AA7520" i="33"/>
  <c r="AA7519" i="33"/>
  <c r="AA7518" i="33"/>
  <c r="AA7517" i="33"/>
  <c r="AA7516" i="33"/>
  <c r="AA7515" i="33"/>
  <c r="AA7514" i="33"/>
  <c r="AA7513" i="33"/>
  <c r="AA7512" i="33"/>
  <c r="AA7511" i="33"/>
  <c r="AA7510" i="33"/>
  <c r="AA7509" i="33"/>
  <c r="AA7508" i="33"/>
  <c r="AA7507" i="33"/>
  <c r="AA7506" i="33"/>
  <c r="AA7505" i="33"/>
  <c r="AA7504" i="33"/>
  <c r="AA7503" i="33"/>
  <c r="AA7502" i="33"/>
  <c r="AA7501" i="33"/>
  <c r="AA7500" i="33"/>
  <c r="AA7499" i="33"/>
  <c r="AA7498" i="33"/>
  <c r="AA7497" i="33"/>
  <c r="AA7496" i="33"/>
  <c r="AA7495" i="33"/>
  <c r="AA7494" i="33"/>
  <c r="AA7493" i="33"/>
  <c r="AA7492" i="33"/>
  <c r="AA7491" i="33"/>
  <c r="AA7490" i="33"/>
  <c r="AA7489" i="33"/>
  <c r="AA7488" i="33"/>
  <c r="AA7487" i="33"/>
  <c r="AA7486" i="33"/>
  <c r="AA7485" i="33"/>
  <c r="AA7484" i="33"/>
  <c r="AA7483" i="33"/>
  <c r="AA7482" i="33"/>
  <c r="AA7481" i="33"/>
  <c r="AA7480" i="33"/>
  <c r="AA7479" i="33"/>
  <c r="AA7478" i="33"/>
  <c r="AA7477" i="33"/>
  <c r="AA7476" i="33"/>
  <c r="AA7475" i="33"/>
  <c r="AA7474" i="33"/>
  <c r="AA7473" i="33"/>
  <c r="AA7472" i="33"/>
  <c r="AA7471" i="33"/>
  <c r="AA7470" i="33"/>
  <c r="AA7469" i="33"/>
  <c r="AA7468" i="33"/>
  <c r="AA7467" i="33"/>
  <c r="AA7466" i="33"/>
  <c r="AA7465" i="33"/>
  <c r="AA7464" i="33"/>
  <c r="AA7463" i="33"/>
  <c r="AA7462" i="33"/>
  <c r="AA7461" i="33"/>
  <c r="AA7460" i="33"/>
  <c r="AA7459" i="33"/>
  <c r="AA7458" i="33"/>
  <c r="AA7457" i="33"/>
  <c r="AA7456" i="33"/>
  <c r="AA7455" i="33"/>
  <c r="AA7454" i="33"/>
  <c r="AA7453" i="33"/>
  <c r="AA7452" i="33"/>
  <c r="AA7451" i="33"/>
  <c r="AA7450" i="33"/>
  <c r="AA7449" i="33"/>
  <c r="AA7448" i="33"/>
  <c r="AA7447" i="33"/>
  <c r="AA7446" i="33"/>
  <c r="AA7445" i="33"/>
  <c r="AA7444" i="33"/>
  <c r="AA7443" i="33"/>
  <c r="AA7442" i="33"/>
  <c r="AA7441" i="33"/>
  <c r="AA7440" i="33"/>
  <c r="AA7439" i="33"/>
  <c r="AA7438" i="33"/>
  <c r="AA7437" i="33"/>
  <c r="AA7436" i="33"/>
  <c r="AA7435" i="33"/>
  <c r="AA7434" i="33"/>
  <c r="AA7433" i="33"/>
  <c r="AA7432" i="33"/>
  <c r="AA7431" i="33"/>
  <c r="AA7430" i="33"/>
  <c r="AA7429" i="33"/>
  <c r="AA7428" i="33"/>
  <c r="AA7427" i="33"/>
  <c r="AA7426" i="33"/>
  <c r="AA7425" i="33"/>
  <c r="AA7424" i="33"/>
  <c r="AA7423" i="33"/>
  <c r="AA7422" i="33"/>
  <c r="AA7421" i="33"/>
  <c r="AA7420" i="33"/>
  <c r="AA7419" i="33"/>
  <c r="AA7418" i="33"/>
  <c r="AA7417" i="33"/>
  <c r="AA7416" i="33"/>
  <c r="AA7415" i="33"/>
  <c r="AA7414" i="33"/>
  <c r="AA7413" i="33"/>
  <c r="AA7412" i="33"/>
  <c r="AA7411" i="33"/>
  <c r="AA7410" i="33"/>
  <c r="AA7409" i="33"/>
  <c r="AA7408" i="33"/>
  <c r="AA7407" i="33"/>
  <c r="AA7406" i="33"/>
  <c r="AA7405" i="33"/>
  <c r="AA7404" i="33"/>
  <c r="AA7403" i="33"/>
  <c r="AA7402" i="33"/>
  <c r="AA7401" i="33"/>
  <c r="AA7400" i="33"/>
  <c r="AA7399" i="33"/>
  <c r="AA7398" i="33"/>
  <c r="AA7397" i="33"/>
  <c r="AA7396" i="33"/>
  <c r="AA7395" i="33"/>
  <c r="AA7394" i="33"/>
  <c r="T7394" i="33"/>
  <c r="U7394" i="33" s="1"/>
  <c r="V7394" i="33" s="1"/>
  <c r="AA7393" i="33"/>
  <c r="AA7392" i="33"/>
  <c r="AA7391" i="33"/>
  <c r="AA7390" i="33"/>
  <c r="AA7389" i="33"/>
  <c r="AA7388" i="33"/>
  <c r="AA7387" i="33"/>
  <c r="AA7386" i="33"/>
  <c r="AA7385" i="33"/>
  <c r="AA7384" i="33"/>
  <c r="AA7383" i="33"/>
  <c r="AA7382" i="33"/>
  <c r="AA7381" i="33"/>
  <c r="AA7380" i="33"/>
  <c r="AA7379" i="33"/>
  <c r="AA7378" i="33"/>
  <c r="AA7377" i="33"/>
  <c r="AA7376" i="33"/>
  <c r="AA7375" i="33"/>
  <c r="AA7374" i="33"/>
  <c r="AA7373" i="33"/>
  <c r="AA7372" i="33"/>
  <c r="AA7371" i="33"/>
  <c r="AA7370" i="33"/>
  <c r="AA7369" i="33"/>
  <c r="AA7368" i="33"/>
  <c r="AA7367" i="33"/>
  <c r="AA7366" i="33"/>
  <c r="AA7365" i="33"/>
  <c r="AA7364" i="33"/>
  <c r="AA7363" i="33"/>
  <c r="AA7362" i="33"/>
  <c r="AA7361" i="33"/>
  <c r="AA7360" i="33"/>
  <c r="AA7359" i="33"/>
  <c r="AA7358" i="33"/>
  <c r="AA7357" i="33"/>
  <c r="AA7356" i="33"/>
  <c r="AA7355" i="33"/>
  <c r="AA7354" i="33"/>
  <c r="AA7353" i="33"/>
  <c r="AA7352" i="33"/>
  <c r="AA7351" i="33"/>
  <c r="AA7350" i="33"/>
  <c r="AA7349" i="33"/>
  <c r="AA7348" i="33"/>
  <c r="AA7347" i="33"/>
  <c r="AA7346" i="33"/>
  <c r="AA7345" i="33"/>
  <c r="AA7344" i="33"/>
  <c r="AA7343" i="33"/>
  <c r="AA7342" i="33"/>
  <c r="AA7341" i="33"/>
  <c r="AA7340" i="33"/>
  <c r="AA7339" i="33"/>
  <c r="AA7338" i="33"/>
  <c r="AA7337" i="33"/>
  <c r="AA7336" i="33"/>
  <c r="AA7335" i="33"/>
  <c r="AA7334" i="33"/>
  <c r="AA7333" i="33"/>
  <c r="AA7332" i="33"/>
  <c r="AA7331" i="33"/>
  <c r="AA7330" i="33"/>
  <c r="AA7329" i="33"/>
  <c r="AA7328" i="33"/>
  <c r="AA7327" i="33"/>
  <c r="AA7326" i="33"/>
  <c r="AA7325" i="33"/>
  <c r="AA7324" i="33"/>
  <c r="AA7323" i="33"/>
  <c r="AA7322" i="33"/>
  <c r="AA7321" i="33"/>
  <c r="AA7320" i="33"/>
  <c r="AA7319" i="33"/>
  <c r="AA7318" i="33"/>
  <c r="AA7317" i="33"/>
  <c r="AA7316" i="33"/>
  <c r="AA7315" i="33"/>
  <c r="AA7314" i="33"/>
  <c r="AA7313" i="33"/>
  <c r="AA7312" i="33"/>
  <c r="AA7311" i="33"/>
  <c r="AA7310" i="33"/>
  <c r="AA7309" i="33"/>
  <c r="AA7308" i="33"/>
  <c r="AA7307" i="33"/>
  <c r="AA7306" i="33"/>
  <c r="AA7305" i="33"/>
  <c r="AA7304" i="33"/>
  <c r="AA7303" i="33"/>
  <c r="AA7302" i="33"/>
  <c r="AA7301" i="33"/>
  <c r="AA7300" i="33"/>
  <c r="AA7299" i="33"/>
  <c r="AA7298" i="33"/>
  <c r="AA7297" i="33"/>
  <c r="AA7296" i="33"/>
  <c r="AA7295" i="33"/>
  <c r="AA7294" i="33"/>
  <c r="AA7293" i="33"/>
  <c r="AA7292" i="33"/>
  <c r="AA7291" i="33"/>
  <c r="AA7290" i="33"/>
  <c r="AA7289" i="33"/>
  <c r="AA7288" i="33"/>
  <c r="AA7287" i="33"/>
  <c r="AA7286" i="33"/>
  <c r="AA7285" i="33"/>
  <c r="AA7284" i="33"/>
  <c r="AA7283" i="33"/>
  <c r="AA7282" i="33"/>
  <c r="AA7281" i="33"/>
  <c r="AA7280" i="33"/>
  <c r="AA7279" i="33"/>
  <c r="AA7278" i="33"/>
  <c r="AA7277" i="33"/>
  <c r="AA7276" i="33"/>
  <c r="AA7275" i="33"/>
  <c r="AA7274" i="33"/>
  <c r="AA7273" i="33"/>
  <c r="AA7272" i="33"/>
  <c r="AA7271" i="33"/>
  <c r="AA7270" i="33"/>
  <c r="AA7269" i="33"/>
  <c r="AA7268" i="33"/>
  <c r="AA7267" i="33"/>
  <c r="AA7266" i="33"/>
  <c r="AA7265" i="33"/>
  <c r="AA7264" i="33"/>
  <c r="AA7263" i="33"/>
  <c r="AA7262" i="33"/>
  <c r="AA7261" i="33"/>
  <c r="AA7260" i="33"/>
  <c r="AA7259" i="33"/>
  <c r="AA7258" i="33"/>
  <c r="AA7257" i="33"/>
  <c r="AA7256" i="33"/>
  <c r="AA7255" i="33"/>
  <c r="AA7254" i="33"/>
  <c r="AA7253" i="33"/>
  <c r="AA7252" i="33"/>
  <c r="AA7251" i="33"/>
  <c r="AA7250" i="33"/>
  <c r="AA7249" i="33"/>
  <c r="AA7248" i="33"/>
  <c r="AA7247" i="33"/>
  <c r="AA7246" i="33"/>
  <c r="AA7245" i="33"/>
  <c r="AA7244" i="33"/>
  <c r="AA7243" i="33"/>
  <c r="AA7242" i="33"/>
  <c r="AA7241" i="33"/>
  <c r="AA7240" i="33"/>
  <c r="AA7239" i="33"/>
  <c r="AA7238" i="33"/>
  <c r="AA7237" i="33"/>
  <c r="AA7236" i="33"/>
  <c r="AA7235" i="33"/>
  <c r="AA7234" i="33"/>
  <c r="AA7233" i="33"/>
  <c r="AA7232" i="33"/>
  <c r="AA7231" i="33"/>
  <c r="AA7230" i="33"/>
  <c r="AA7229" i="33"/>
  <c r="AA7228" i="33"/>
  <c r="AA7227" i="33"/>
  <c r="AA7226" i="33"/>
  <c r="AA7225" i="33"/>
  <c r="AA7224" i="33"/>
  <c r="AA7223" i="33"/>
  <c r="AA7222" i="33"/>
  <c r="AA7221" i="33"/>
  <c r="AA7220" i="33"/>
  <c r="AA7219" i="33"/>
  <c r="AA7218" i="33"/>
  <c r="AA7217" i="33"/>
  <c r="AA7216" i="33"/>
  <c r="AA7215" i="33"/>
  <c r="AA7214" i="33"/>
  <c r="AA7213" i="33"/>
  <c r="AA7212" i="33"/>
  <c r="AA7211" i="33"/>
  <c r="AA7210" i="33"/>
  <c r="AA7209" i="33"/>
  <c r="AA7208" i="33"/>
  <c r="AA7207" i="33"/>
  <c r="AA7206" i="33"/>
  <c r="AA7205" i="33"/>
  <c r="AA7204" i="33"/>
  <c r="AA7203" i="33"/>
  <c r="AA7202" i="33"/>
  <c r="AA7201" i="33"/>
  <c r="AA7200" i="33"/>
  <c r="AA7199" i="33"/>
  <c r="AA7198" i="33"/>
  <c r="AA7197" i="33"/>
  <c r="AA7196" i="33"/>
  <c r="AA7195" i="33"/>
  <c r="AA7194" i="33"/>
  <c r="AA7193" i="33"/>
  <c r="AA7192" i="33"/>
  <c r="AA7191" i="33"/>
  <c r="AA7190" i="33"/>
  <c r="AA7189" i="33"/>
  <c r="AA7188" i="33"/>
  <c r="AA7187" i="33"/>
  <c r="AA7186" i="33"/>
  <c r="AA7185" i="33"/>
  <c r="AA7184" i="33"/>
  <c r="AA7183" i="33"/>
  <c r="AA7182" i="33"/>
  <c r="AA7181" i="33"/>
  <c r="AA7180" i="33"/>
  <c r="AA7179" i="33"/>
  <c r="AA7178" i="33"/>
  <c r="AA7177" i="33"/>
  <c r="AA7176" i="33"/>
  <c r="AA7175" i="33"/>
  <c r="AA7174" i="33"/>
  <c r="AA7173" i="33"/>
  <c r="AA7172" i="33"/>
  <c r="AA7171" i="33"/>
  <c r="AA7170" i="33"/>
  <c r="AA7169" i="33"/>
  <c r="AA7168" i="33"/>
  <c r="AA7167" i="33"/>
  <c r="AA7166" i="33"/>
  <c r="AA7165" i="33"/>
  <c r="AA7164" i="33"/>
  <c r="AA7163" i="33"/>
  <c r="AA7162" i="33"/>
  <c r="AA7161" i="33"/>
  <c r="AA7160" i="33"/>
  <c r="AA7159" i="33"/>
  <c r="AA7158" i="33"/>
  <c r="AA7157" i="33"/>
  <c r="AA7156" i="33"/>
  <c r="AA7155" i="33"/>
  <c r="AA7154" i="33"/>
  <c r="AA7153" i="33"/>
  <c r="AA7152" i="33"/>
  <c r="AA7151" i="33"/>
  <c r="AA7150" i="33"/>
  <c r="AA7149" i="33"/>
  <c r="AA7148" i="33"/>
  <c r="AA7147" i="33"/>
  <c r="AA7146" i="33"/>
  <c r="AA7145" i="33"/>
  <c r="AA7144" i="33"/>
  <c r="AA7143" i="33"/>
  <c r="AA7142" i="33"/>
  <c r="AA7141" i="33"/>
  <c r="AA7140" i="33"/>
  <c r="AA7139" i="33"/>
  <c r="AA7138" i="33"/>
  <c r="AA7137" i="33"/>
  <c r="AA7136" i="33"/>
  <c r="AA7135" i="33"/>
  <c r="AA7134" i="33"/>
  <c r="AA7133" i="33"/>
  <c r="AA7132" i="33"/>
  <c r="AA7131" i="33"/>
  <c r="AA7130" i="33"/>
  <c r="AA7129" i="33"/>
  <c r="AA7128" i="33"/>
  <c r="AA7127" i="33"/>
  <c r="AA7126" i="33"/>
  <c r="AA7125" i="33"/>
  <c r="AA7124" i="33"/>
  <c r="AA7123" i="33"/>
  <c r="AA7122" i="33"/>
  <c r="AA7121" i="33"/>
  <c r="AA7120" i="33"/>
  <c r="AA7119" i="33"/>
  <c r="AA7118" i="33"/>
  <c r="AA7117" i="33"/>
  <c r="AA7116" i="33"/>
  <c r="AA7115" i="33"/>
  <c r="AA7114" i="33"/>
  <c r="AA7113" i="33"/>
  <c r="AA7112" i="33"/>
  <c r="AA7111" i="33"/>
  <c r="AA7110" i="33"/>
  <c r="AA7109" i="33"/>
  <c r="AA7108" i="33"/>
  <c r="AA7107" i="33"/>
  <c r="AA7106" i="33"/>
  <c r="AA7105" i="33"/>
  <c r="AA7104" i="33"/>
  <c r="AA7103" i="33"/>
  <c r="AA7102" i="33"/>
  <c r="AA7101" i="33"/>
  <c r="AA7100" i="33"/>
  <c r="AA7099" i="33"/>
  <c r="AA7098" i="33"/>
  <c r="AA7097" i="33"/>
  <c r="AA7096" i="33"/>
  <c r="AA7095" i="33"/>
  <c r="AA7094" i="33"/>
  <c r="AA7093" i="33"/>
  <c r="AA7092" i="33"/>
  <c r="AA7091" i="33"/>
  <c r="AA7090" i="33"/>
  <c r="AA7089" i="33"/>
  <c r="AA7088" i="33"/>
  <c r="AA7087" i="33"/>
  <c r="AA7086" i="33"/>
  <c r="AA7085" i="33"/>
  <c r="AA7084" i="33"/>
  <c r="AA7083" i="33"/>
  <c r="AA7082" i="33"/>
  <c r="AA7081" i="33"/>
  <c r="AA7080" i="33"/>
  <c r="AA7079" i="33"/>
  <c r="AA7078" i="33"/>
  <c r="AA7077" i="33"/>
  <c r="AA7076" i="33"/>
  <c r="AA7075" i="33"/>
  <c r="AA7074" i="33"/>
  <c r="AA7073" i="33"/>
  <c r="AA7072" i="33"/>
  <c r="AA7071" i="33"/>
  <c r="AA7070" i="33"/>
  <c r="AA7069" i="33"/>
  <c r="AA7068" i="33"/>
  <c r="AA7067" i="33"/>
  <c r="AA7066" i="33"/>
  <c r="AA7065" i="33"/>
  <c r="AA7064" i="33"/>
  <c r="AA7063" i="33"/>
  <c r="AA7062" i="33"/>
  <c r="AA7061" i="33"/>
  <c r="AA7060" i="33"/>
  <c r="AA7059" i="33"/>
  <c r="AA7058" i="33"/>
  <c r="AA7057" i="33"/>
  <c r="AA7056" i="33"/>
  <c r="AA7055" i="33"/>
  <c r="AA7054" i="33"/>
  <c r="AA7053" i="33"/>
  <c r="AA7052" i="33"/>
  <c r="AA7051" i="33"/>
  <c r="AA7050" i="33"/>
  <c r="AA7049" i="33"/>
  <c r="AA7048" i="33"/>
  <c r="AA7047" i="33"/>
  <c r="AA7046" i="33"/>
  <c r="AA7045" i="33"/>
  <c r="AA7044" i="33"/>
  <c r="AA7043" i="33"/>
  <c r="AA7042" i="33"/>
  <c r="AA7041" i="33"/>
  <c r="AA7040" i="33"/>
  <c r="AA7039" i="33"/>
  <c r="AA7038" i="33"/>
  <c r="AA7037" i="33"/>
  <c r="AA7036" i="33"/>
  <c r="AA7035" i="33"/>
  <c r="AA7034" i="33"/>
  <c r="AA7033" i="33"/>
  <c r="AA7032" i="33"/>
  <c r="AA7031" i="33"/>
  <c r="AA7030" i="33"/>
  <c r="AA7029" i="33"/>
  <c r="AA7028" i="33"/>
  <c r="AA7027" i="33"/>
  <c r="AA7026" i="33"/>
  <c r="AA7025" i="33"/>
  <c r="AA7024" i="33"/>
  <c r="AA7023" i="33"/>
  <c r="AA7022" i="33"/>
  <c r="AA7021" i="33"/>
  <c r="AA7020" i="33"/>
  <c r="AA7019" i="33"/>
  <c r="AA7018" i="33"/>
  <c r="AA7017" i="33"/>
  <c r="AA7016" i="33"/>
  <c r="AA7015" i="33"/>
  <c r="AA7014" i="33"/>
  <c r="AA7013" i="33"/>
  <c r="AA7012" i="33"/>
  <c r="AA7011" i="33"/>
  <c r="AA7010" i="33"/>
  <c r="AA7009" i="33"/>
  <c r="AA7008" i="33"/>
  <c r="AA7007" i="33"/>
  <c r="AA7006" i="33"/>
  <c r="AA7005" i="33"/>
  <c r="AA7004" i="33"/>
  <c r="AA7003" i="33"/>
  <c r="AA7002" i="33"/>
  <c r="AA7001" i="33"/>
  <c r="AA7000" i="33"/>
  <c r="AA6999" i="33"/>
  <c r="AA6998" i="33"/>
  <c r="AA6997" i="33"/>
  <c r="AA6996" i="33"/>
  <c r="AA6995" i="33"/>
  <c r="AA6994" i="33"/>
  <c r="AA6993" i="33"/>
  <c r="AA6992" i="33"/>
  <c r="AA6991" i="33"/>
  <c r="AA6990" i="33"/>
  <c r="AA6989" i="33"/>
  <c r="AA6988" i="33"/>
  <c r="AA6987" i="33"/>
  <c r="AA6986" i="33"/>
  <c r="AA6985" i="33"/>
  <c r="AA6984" i="33"/>
  <c r="AA6983" i="33"/>
  <c r="AA6982" i="33"/>
  <c r="AA6981" i="33"/>
  <c r="AA6980" i="33"/>
  <c r="AA6979" i="33"/>
  <c r="AA6978" i="33"/>
  <c r="AA6977" i="33"/>
  <c r="AA6976" i="33"/>
  <c r="AA6975" i="33"/>
  <c r="AA6974" i="33"/>
  <c r="AA6973" i="33"/>
  <c r="AA6972" i="33"/>
  <c r="AA6971" i="33"/>
  <c r="AA6970" i="33"/>
  <c r="AA6969" i="33"/>
  <c r="AA6968" i="33"/>
  <c r="AA6967" i="33"/>
  <c r="AA6966" i="33"/>
  <c r="AA6965" i="33"/>
  <c r="AA6964" i="33"/>
  <c r="AA6963" i="33"/>
  <c r="AA6962" i="33"/>
  <c r="AA6961" i="33"/>
  <c r="AA6960" i="33"/>
  <c r="AA6959" i="33"/>
  <c r="AA6958" i="33"/>
  <c r="AA6957" i="33"/>
  <c r="AA6956" i="33"/>
  <c r="AA6955" i="33"/>
  <c r="AA6954" i="33"/>
  <c r="AA6953" i="33"/>
  <c r="AA6952" i="33"/>
  <c r="AA6951" i="33"/>
  <c r="AA6950" i="33"/>
  <c r="AA6949" i="33"/>
  <c r="AA6948" i="33"/>
  <c r="AA6947" i="33"/>
  <c r="AA6946" i="33"/>
  <c r="AA6945" i="33"/>
  <c r="AA6944" i="33"/>
  <c r="AA6943" i="33"/>
  <c r="AA6942" i="33"/>
  <c r="AA6941" i="33"/>
  <c r="AA6940" i="33"/>
  <c r="AA6939" i="33"/>
  <c r="AA6938" i="33"/>
  <c r="AA6937" i="33"/>
  <c r="AA6936" i="33"/>
  <c r="AA6935" i="33"/>
  <c r="AA6934" i="33"/>
  <c r="AA6933" i="33"/>
  <c r="AA6932" i="33"/>
  <c r="AA6931" i="33"/>
  <c r="AA6930" i="33"/>
  <c r="AA6929" i="33"/>
  <c r="AA6928" i="33"/>
  <c r="AA6927" i="33"/>
  <c r="AA6926" i="33"/>
  <c r="AA6925" i="33"/>
  <c r="AA6924" i="33"/>
  <c r="AA6923" i="33"/>
  <c r="AA6922" i="33"/>
  <c r="AA6921" i="33"/>
  <c r="AA6920" i="33"/>
  <c r="AA6919" i="33"/>
  <c r="AA6918" i="33"/>
  <c r="AA6917" i="33"/>
  <c r="AA6916" i="33"/>
  <c r="AA6915" i="33"/>
  <c r="AA6914" i="33"/>
  <c r="AA6913" i="33"/>
  <c r="AA6912" i="33"/>
  <c r="AA6911" i="33"/>
  <c r="AA6910" i="33"/>
  <c r="AA6909" i="33"/>
  <c r="AA6908" i="33"/>
  <c r="AA6907" i="33"/>
  <c r="AA6906" i="33"/>
  <c r="AA6905" i="33"/>
  <c r="AA6904" i="33"/>
  <c r="AA6903" i="33"/>
  <c r="AA6902" i="33"/>
  <c r="AA6901" i="33"/>
  <c r="AA6900" i="33"/>
  <c r="AA6899" i="33"/>
  <c r="AA6898" i="33"/>
  <c r="AA6897" i="33"/>
  <c r="AA6896" i="33"/>
  <c r="AA6895" i="33"/>
  <c r="AA6894" i="33"/>
  <c r="AA6893" i="33"/>
  <c r="AA6892" i="33"/>
  <c r="AA6891" i="33"/>
  <c r="AA6890" i="33"/>
  <c r="AA6889" i="33"/>
  <c r="AA6888" i="33"/>
  <c r="AA6887" i="33"/>
  <c r="AA6886" i="33"/>
  <c r="AA6885" i="33"/>
  <c r="AA6884" i="33"/>
  <c r="AA6883" i="33"/>
  <c r="AA6882" i="33"/>
  <c r="AA6881" i="33"/>
  <c r="AA6880" i="33"/>
  <c r="AA6879" i="33"/>
  <c r="AA6878" i="33"/>
  <c r="AA6877" i="33"/>
  <c r="AA6876" i="33"/>
  <c r="AA6875" i="33"/>
  <c r="AA6874" i="33"/>
  <c r="AA6873" i="33"/>
  <c r="AA6872" i="33"/>
  <c r="AA6871" i="33"/>
  <c r="AA6870" i="33"/>
  <c r="AA6869" i="33"/>
  <c r="AA6868" i="33"/>
  <c r="AA6867" i="33"/>
  <c r="AA6866" i="33"/>
  <c r="AA6865" i="33"/>
  <c r="AA6864" i="33"/>
  <c r="AA6863" i="33"/>
  <c r="AA6862" i="33"/>
  <c r="AA6861" i="33"/>
  <c r="AA6860" i="33"/>
  <c r="AA6859" i="33"/>
  <c r="AA6858" i="33"/>
  <c r="AA6857" i="33"/>
  <c r="AA6856" i="33"/>
  <c r="AA6855" i="33"/>
  <c r="AA6854" i="33"/>
  <c r="AA6853" i="33"/>
  <c r="AA6852" i="33"/>
  <c r="AA6851" i="33"/>
  <c r="AA6850" i="33"/>
  <c r="AA6849" i="33"/>
  <c r="AA6848" i="33"/>
  <c r="AA6847" i="33"/>
  <c r="AA6846" i="33"/>
  <c r="AA6845" i="33"/>
  <c r="AA6844" i="33"/>
  <c r="AA6843" i="33"/>
  <c r="AA6842" i="33"/>
  <c r="AA6841" i="33"/>
  <c r="AA6840" i="33"/>
  <c r="AA6839" i="33"/>
  <c r="AA6838" i="33"/>
  <c r="AA6837" i="33"/>
  <c r="AA6836" i="33"/>
  <c r="AA6835" i="33"/>
  <c r="AA6834" i="33"/>
  <c r="AA6833" i="33"/>
  <c r="AA6832" i="33"/>
  <c r="AA6831" i="33"/>
  <c r="AA6830" i="33"/>
  <c r="AA6829" i="33"/>
  <c r="AA6828" i="33"/>
  <c r="AA6827" i="33"/>
  <c r="AA6826" i="33"/>
  <c r="AA6825" i="33"/>
  <c r="AA6824" i="33"/>
  <c r="AA6823" i="33"/>
  <c r="AA6822" i="33"/>
  <c r="AA6821" i="33"/>
  <c r="AA6820" i="33"/>
  <c r="AA6819" i="33"/>
  <c r="AA6818" i="33"/>
  <c r="AA6817" i="33"/>
  <c r="AA6816" i="33"/>
  <c r="AA6815" i="33"/>
  <c r="AA6814" i="33"/>
  <c r="AA6813" i="33"/>
  <c r="AA6812" i="33"/>
  <c r="AA6811" i="33"/>
  <c r="AA6810" i="33"/>
  <c r="AA6809" i="33"/>
  <c r="AA6808" i="33"/>
  <c r="AA6807" i="33"/>
  <c r="AA6806" i="33"/>
  <c r="AA6805" i="33"/>
  <c r="AA6804" i="33"/>
  <c r="AA6803" i="33"/>
  <c r="AA6802" i="33"/>
  <c r="AA6801" i="33"/>
  <c r="AA6800" i="33"/>
  <c r="AA6799" i="33"/>
  <c r="AA6798" i="33"/>
  <c r="AA6797" i="33"/>
  <c r="AA6796" i="33"/>
  <c r="AA6795" i="33"/>
  <c r="AA6794" i="33"/>
  <c r="AA6793" i="33"/>
  <c r="AA6792" i="33"/>
  <c r="AA6791" i="33"/>
  <c r="AA6790" i="33"/>
  <c r="AA6789" i="33"/>
  <c r="AA6788" i="33"/>
  <c r="AA6787" i="33"/>
  <c r="AA6786" i="33"/>
  <c r="AA6785" i="33"/>
  <c r="AA6784" i="33"/>
  <c r="AA6783" i="33"/>
  <c r="AA6782" i="33"/>
  <c r="AA6781" i="33"/>
  <c r="AA6780" i="33"/>
  <c r="AA6779" i="33"/>
  <c r="AA6778" i="33"/>
  <c r="AA6777" i="33"/>
  <c r="AA6776" i="33"/>
  <c r="AA6775" i="33"/>
  <c r="AA6774" i="33"/>
  <c r="AA6773" i="33"/>
  <c r="AA6772" i="33"/>
  <c r="AA6771" i="33"/>
  <c r="AA6770" i="33"/>
  <c r="AA6769" i="33"/>
  <c r="AA6768" i="33"/>
  <c r="AA6767" i="33"/>
  <c r="AA6766" i="33"/>
  <c r="AA6765" i="33"/>
  <c r="AA6764" i="33"/>
  <c r="AA6763" i="33"/>
  <c r="AA6762" i="33"/>
  <c r="AA6761" i="33"/>
  <c r="AA6760" i="33"/>
  <c r="AA6759" i="33"/>
  <c r="AA6758" i="33"/>
  <c r="AA6757" i="33"/>
  <c r="AA6756" i="33"/>
  <c r="AA6755" i="33"/>
  <c r="AA6754" i="33"/>
  <c r="AA6753" i="33"/>
  <c r="AA6752" i="33"/>
  <c r="AA6751" i="33"/>
  <c r="AA6750" i="33"/>
  <c r="AA6749" i="33"/>
  <c r="AA6748" i="33"/>
  <c r="AA6747" i="33"/>
  <c r="AA6746" i="33"/>
  <c r="AA6745" i="33"/>
  <c r="AA6744" i="33"/>
  <c r="AA6743" i="33"/>
  <c r="AA6742" i="33"/>
  <c r="AA6741" i="33"/>
  <c r="AA6740" i="33"/>
  <c r="AA6739" i="33"/>
  <c r="AA6738" i="33"/>
  <c r="AA6737" i="33"/>
  <c r="AA6736" i="33"/>
  <c r="AA6735" i="33"/>
  <c r="AA6734" i="33"/>
  <c r="AA6733" i="33"/>
  <c r="AA6732" i="33"/>
  <c r="AA6731" i="33"/>
  <c r="AA6730" i="33"/>
  <c r="AA6729" i="33"/>
  <c r="AA6728" i="33"/>
  <c r="AA6727" i="33"/>
  <c r="AA6726" i="33"/>
  <c r="AA6725" i="33"/>
  <c r="AA6724" i="33"/>
  <c r="AA6723" i="33"/>
  <c r="AA6722" i="33"/>
  <c r="AA6721" i="33"/>
  <c r="AA6720" i="33"/>
  <c r="AA6719" i="33"/>
  <c r="AA6718" i="33"/>
  <c r="AA6717" i="33"/>
  <c r="AA6716" i="33"/>
  <c r="AA6715" i="33"/>
  <c r="AA6714" i="33"/>
  <c r="AA6713" i="33"/>
  <c r="AA6712" i="33"/>
  <c r="AA6711" i="33"/>
  <c r="AA6710" i="33"/>
  <c r="AA6709" i="33"/>
  <c r="AA6708" i="33"/>
  <c r="AA6707" i="33"/>
  <c r="AA6706" i="33"/>
  <c r="AA6705" i="33"/>
  <c r="AA6704" i="33"/>
  <c r="AA6703" i="33"/>
  <c r="AA6702" i="33"/>
  <c r="AA6701" i="33"/>
  <c r="AA6700" i="33"/>
  <c r="AA6699" i="33"/>
  <c r="AA6698" i="33"/>
  <c r="AA6697" i="33"/>
  <c r="AA6696" i="33"/>
  <c r="AA6695" i="33"/>
  <c r="AA6694" i="33"/>
  <c r="AA6693" i="33"/>
  <c r="AA6692" i="33"/>
  <c r="AA6691" i="33"/>
  <c r="AA6690" i="33"/>
  <c r="AA6689" i="33"/>
  <c r="AA6688" i="33"/>
  <c r="AA6687" i="33"/>
  <c r="AA6686" i="33"/>
  <c r="AA6685" i="33"/>
  <c r="AA6684" i="33"/>
  <c r="AA6683" i="33"/>
  <c r="AA6682" i="33"/>
  <c r="AA6681" i="33"/>
  <c r="AA6680" i="33"/>
  <c r="AA6679" i="33"/>
  <c r="AA6678" i="33"/>
  <c r="AA6677" i="33"/>
  <c r="AA6676" i="33"/>
  <c r="AA6675" i="33"/>
  <c r="AA6674" i="33"/>
  <c r="AA6673" i="33"/>
  <c r="AA6672" i="33"/>
  <c r="AA6671" i="33"/>
  <c r="AA6670" i="33"/>
  <c r="AA6669" i="33"/>
  <c r="AA6668" i="33"/>
  <c r="AA6667" i="33"/>
  <c r="AA6666" i="33"/>
  <c r="AA6665" i="33"/>
  <c r="AA6664" i="33"/>
  <c r="AA6663" i="33"/>
  <c r="AA6662" i="33"/>
  <c r="AA6661" i="33"/>
  <c r="AA6660" i="33"/>
  <c r="AA6659" i="33"/>
  <c r="AA6658" i="33"/>
  <c r="AA6657" i="33"/>
  <c r="AA6656" i="33"/>
  <c r="AA6655" i="33"/>
  <c r="AA6654" i="33"/>
  <c r="AA6653" i="33"/>
  <c r="AA6652" i="33"/>
  <c r="AA6651" i="33"/>
  <c r="AA6650" i="33"/>
  <c r="AA6649" i="33"/>
  <c r="AA6648" i="33"/>
  <c r="AA6647" i="33"/>
  <c r="AA6646" i="33"/>
  <c r="AA6645" i="33"/>
  <c r="AA6644" i="33"/>
  <c r="AA6643" i="33"/>
  <c r="AA6642" i="33"/>
  <c r="AA6641" i="33"/>
  <c r="AA6640" i="33"/>
  <c r="AA6639" i="33"/>
  <c r="AA6638" i="33"/>
  <c r="AA6637" i="33"/>
  <c r="AA6636" i="33"/>
  <c r="AA6635" i="33"/>
  <c r="AA6634" i="33"/>
  <c r="AA6633" i="33"/>
  <c r="AA6632" i="33"/>
  <c r="AA6631" i="33"/>
  <c r="AA6630" i="33"/>
  <c r="AA6629" i="33"/>
  <c r="AA6628" i="33"/>
  <c r="AA6627" i="33"/>
  <c r="AA6626" i="33"/>
  <c r="AA6625" i="33"/>
  <c r="AA6624" i="33"/>
  <c r="AA6623" i="33"/>
  <c r="AA6622" i="33"/>
  <c r="AA6621" i="33"/>
  <c r="AA6620" i="33"/>
  <c r="AA6619" i="33"/>
  <c r="AA6618" i="33"/>
  <c r="AA6617" i="33"/>
  <c r="AA6616" i="33"/>
  <c r="AA6615" i="33"/>
  <c r="AA6614" i="33"/>
  <c r="AA6613" i="33"/>
  <c r="AA6612" i="33"/>
  <c r="AA6611" i="33"/>
  <c r="AA6610" i="33"/>
  <c r="AA6609" i="33"/>
  <c r="AA6608" i="33"/>
  <c r="AA6607" i="33"/>
  <c r="AA6606" i="33"/>
  <c r="AA6605" i="33"/>
  <c r="AA6604" i="33"/>
  <c r="AA6603" i="33"/>
  <c r="AA6602" i="33"/>
  <c r="AA6601" i="33"/>
  <c r="AA6600" i="33"/>
  <c r="AA6599" i="33"/>
  <c r="AA6598" i="33"/>
  <c r="AA6597" i="33"/>
  <c r="AA6596" i="33"/>
  <c r="AA6595" i="33"/>
  <c r="AA6594" i="33"/>
  <c r="AA6593" i="33"/>
  <c r="AA6592" i="33"/>
  <c r="AA6591" i="33"/>
  <c r="AA6590" i="33"/>
  <c r="AA6589" i="33"/>
  <c r="AA6588" i="33"/>
  <c r="AA6587" i="33"/>
  <c r="AA6586" i="33"/>
  <c r="AA6585" i="33"/>
  <c r="AA6584" i="33"/>
  <c r="AA6583" i="33"/>
  <c r="AA6582" i="33"/>
  <c r="AA6581" i="33"/>
  <c r="AA6580" i="33"/>
  <c r="AA6579" i="33"/>
  <c r="AA6578" i="33"/>
  <c r="AA6577" i="33"/>
  <c r="AA6576" i="33"/>
  <c r="AA6575" i="33"/>
  <c r="AA6574" i="33"/>
  <c r="AA6573" i="33"/>
  <c r="AA6572" i="33"/>
  <c r="AA6571" i="33"/>
  <c r="AA6570" i="33"/>
  <c r="AA6569" i="33"/>
  <c r="AA6568" i="33"/>
  <c r="AA6567" i="33"/>
  <c r="AA6566" i="33"/>
  <c r="AA6565" i="33"/>
  <c r="AA6564" i="33"/>
  <c r="AA6563" i="33"/>
  <c r="AA6562" i="33"/>
  <c r="AA6561" i="33"/>
  <c r="AA6560" i="33"/>
  <c r="AA6559" i="33"/>
  <c r="AA6558" i="33"/>
  <c r="AA6557" i="33"/>
  <c r="AA6556" i="33"/>
  <c r="AA6555" i="33"/>
  <c r="AA6554" i="33"/>
  <c r="AA6553" i="33"/>
  <c r="AA6552" i="33"/>
  <c r="AA6551" i="33"/>
  <c r="AA6550" i="33"/>
  <c r="AA6549" i="33"/>
  <c r="AA6548" i="33"/>
  <c r="AA6547" i="33"/>
  <c r="AA6546" i="33"/>
  <c r="AA6545" i="33"/>
  <c r="AA6544" i="33"/>
  <c r="AA6543" i="33"/>
  <c r="AA6542" i="33"/>
  <c r="AA6541" i="33"/>
  <c r="AA6540" i="33"/>
  <c r="AA6539" i="33"/>
  <c r="AA6538" i="33"/>
  <c r="AA6537" i="33"/>
  <c r="AA6536" i="33"/>
  <c r="AA6535" i="33"/>
  <c r="AA6534" i="33"/>
  <c r="AA6533" i="33"/>
  <c r="AA6532" i="33"/>
  <c r="AA6531" i="33"/>
  <c r="AA6530" i="33"/>
  <c r="AA6529" i="33"/>
  <c r="AA6528" i="33"/>
  <c r="AA6527" i="33"/>
  <c r="AA6526" i="33"/>
  <c r="AA6525" i="33"/>
  <c r="AA6524" i="33"/>
  <c r="AA6523" i="33"/>
  <c r="AA6522" i="33"/>
  <c r="AA6521" i="33"/>
  <c r="AA6520" i="33"/>
  <c r="AA6519" i="33"/>
  <c r="AA6518" i="33"/>
  <c r="AA6517" i="33"/>
  <c r="AA6516" i="33"/>
  <c r="AA6515" i="33"/>
  <c r="AA6514" i="33"/>
  <c r="AA6513" i="33"/>
  <c r="AA6512" i="33"/>
  <c r="AA6511" i="33"/>
  <c r="AA6510" i="33"/>
  <c r="AA6509" i="33"/>
  <c r="AA6508" i="33"/>
  <c r="AA6507" i="33"/>
  <c r="AA6506" i="33"/>
  <c r="AA6505" i="33"/>
  <c r="AA6504" i="33"/>
  <c r="AA6503" i="33"/>
  <c r="AA6502" i="33"/>
  <c r="AA6501" i="33"/>
  <c r="AA6500" i="33"/>
  <c r="AA6499" i="33"/>
  <c r="AA6498" i="33"/>
  <c r="AA6497" i="33"/>
  <c r="AA6496" i="33"/>
  <c r="AA6495" i="33"/>
  <c r="AA6494" i="33"/>
  <c r="AA6493" i="33"/>
  <c r="AA6492" i="33"/>
  <c r="AA6491" i="33"/>
  <c r="AA6490" i="33"/>
  <c r="AA6489" i="33"/>
  <c r="AA6488" i="33"/>
  <c r="AA6487" i="33"/>
  <c r="AA6486" i="33"/>
  <c r="AA6485" i="33"/>
  <c r="AA6484" i="33"/>
  <c r="AA6483" i="33"/>
  <c r="AA6482" i="33"/>
  <c r="AA6481" i="33"/>
  <c r="AA6480" i="33"/>
  <c r="AA6479" i="33"/>
  <c r="AA6478" i="33"/>
  <c r="AA6477" i="33"/>
  <c r="AA6476" i="33"/>
  <c r="AA6475" i="33"/>
  <c r="AA6474" i="33"/>
  <c r="AA6473" i="33"/>
  <c r="AA6472" i="33"/>
  <c r="AA6471" i="33"/>
  <c r="AA6470" i="33"/>
  <c r="AA6469" i="33"/>
  <c r="AA6468" i="33"/>
  <c r="AA6467" i="33"/>
  <c r="AA6466" i="33"/>
  <c r="AA6465" i="33"/>
  <c r="AA6464" i="33"/>
  <c r="AA6463" i="33"/>
  <c r="AA6462" i="33"/>
  <c r="AA6461" i="33"/>
  <c r="AA6460" i="33"/>
  <c r="AA6459" i="33"/>
  <c r="AA6458" i="33"/>
  <c r="AA6457" i="33"/>
  <c r="AA6456" i="33"/>
  <c r="AA6455" i="33"/>
  <c r="AA6454" i="33"/>
  <c r="AA6453" i="33"/>
  <c r="AA6452" i="33"/>
  <c r="AA6451" i="33"/>
  <c r="AA6450" i="33"/>
  <c r="AA6449" i="33"/>
  <c r="AA6448" i="33"/>
  <c r="AA6447" i="33"/>
  <c r="AA6446" i="33"/>
  <c r="AA6445" i="33"/>
  <c r="AA6444" i="33"/>
  <c r="AA6443" i="33"/>
  <c r="AA6442" i="33"/>
  <c r="AA6441" i="33"/>
  <c r="AA6440" i="33"/>
  <c r="AA6439" i="33"/>
  <c r="AA6438" i="33"/>
  <c r="AA6437" i="33"/>
  <c r="AA6436" i="33"/>
  <c r="AA6435" i="33"/>
  <c r="AA6434" i="33"/>
  <c r="AA6433" i="33"/>
  <c r="AA6432" i="33"/>
  <c r="AA6431" i="33"/>
  <c r="AA6430" i="33"/>
  <c r="AA6429" i="33"/>
  <c r="AA6428" i="33"/>
  <c r="AA6427" i="33"/>
  <c r="AA6426" i="33"/>
  <c r="AA6425" i="33"/>
  <c r="AA6424" i="33"/>
  <c r="AA6423" i="33"/>
  <c r="AA6422" i="33"/>
  <c r="AA6421" i="33"/>
  <c r="AA6420" i="33"/>
  <c r="AA6419" i="33"/>
  <c r="AA6418" i="33"/>
  <c r="AA6417" i="33"/>
  <c r="AA6416" i="33"/>
  <c r="AA6415" i="33"/>
  <c r="AA6414" i="33"/>
  <c r="AA6413" i="33"/>
  <c r="AA6412" i="33"/>
  <c r="AA6411" i="33"/>
  <c r="AA6410" i="33"/>
  <c r="AA6409" i="33"/>
  <c r="AA6408" i="33"/>
  <c r="AA6407" i="33"/>
  <c r="AA6406" i="33"/>
  <c r="AA6405" i="33"/>
  <c r="AA6404" i="33"/>
  <c r="AA6403" i="33"/>
  <c r="AA6402" i="33"/>
  <c r="AA6401" i="33"/>
  <c r="AA6400" i="33"/>
  <c r="AA6399" i="33"/>
  <c r="AA6398" i="33"/>
  <c r="AA6397" i="33"/>
  <c r="AA6396" i="33"/>
  <c r="AA6395" i="33"/>
  <c r="AA6394" i="33"/>
  <c r="AA6393" i="33"/>
  <c r="AA6392" i="33"/>
  <c r="AA6391" i="33"/>
  <c r="AA6390" i="33"/>
  <c r="AA6389" i="33"/>
  <c r="AA6388" i="33"/>
  <c r="AA6387" i="33"/>
  <c r="AA6386" i="33"/>
  <c r="AA6385" i="33"/>
  <c r="AA6384" i="33"/>
  <c r="AA6383" i="33"/>
  <c r="AA6382" i="33"/>
  <c r="AA6381" i="33"/>
  <c r="AA6380" i="33"/>
  <c r="AA6379" i="33"/>
  <c r="AA6378" i="33"/>
  <c r="AA6377" i="33"/>
  <c r="AA6376" i="33"/>
  <c r="AA6375" i="33"/>
  <c r="AA6374" i="33"/>
  <c r="AA6373" i="33"/>
  <c r="AA6372" i="33"/>
  <c r="AA6371" i="33"/>
  <c r="AA6370" i="33"/>
  <c r="AA6369" i="33"/>
  <c r="AA6368" i="33"/>
  <c r="AA6367" i="33"/>
  <c r="AA6366" i="33"/>
  <c r="AA6365" i="33"/>
  <c r="AA6364" i="33"/>
  <c r="AA6363" i="33"/>
  <c r="AA6362" i="33"/>
  <c r="AA6361" i="33"/>
  <c r="AA6360" i="33"/>
  <c r="AA6359" i="33"/>
  <c r="AA6358" i="33"/>
  <c r="AA6357" i="33"/>
  <c r="AA6356" i="33"/>
  <c r="AA6355" i="33"/>
  <c r="AA6354" i="33"/>
  <c r="AA6353" i="33"/>
  <c r="AA6352" i="33"/>
  <c r="AA6351" i="33"/>
  <c r="AA6350" i="33"/>
  <c r="AA6349" i="33"/>
  <c r="AA6348" i="33"/>
  <c r="AA6347" i="33"/>
  <c r="AA6346" i="33"/>
  <c r="AA6345" i="33"/>
  <c r="AA6344" i="33"/>
  <c r="AA6343" i="33"/>
  <c r="AA6342" i="33"/>
  <c r="AA6341" i="33"/>
  <c r="AA6340" i="33"/>
  <c r="AA6339" i="33"/>
  <c r="AA6338" i="33"/>
  <c r="AA6337" i="33"/>
  <c r="AA6336" i="33"/>
  <c r="AA6335" i="33"/>
  <c r="AA6334" i="33"/>
  <c r="AA6333" i="33"/>
  <c r="AA6332" i="33"/>
  <c r="AA6331" i="33"/>
  <c r="AA6330" i="33"/>
  <c r="AA6329" i="33"/>
  <c r="AA6328" i="33"/>
  <c r="AA6327" i="33"/>
  <c r="AA6326" i="33"/>
  <c r="AA6325" i="33"/>
  <c r="AA6324" i="33"/>
  <c r="AA6323" i="33"/>
  <c r="AA6322" i="33"/>
  <c r="AA6321" i="33"/>
  <c r="AA6320" i="33"/>
  <c r="AA6319" i="33"/>
  <c r="AA6318" i="33"/>
  <c r="AA6317" i="33"/>
  <c r="AA6316" i="33"/>
  <c r="AA6315" i="33"/>
  <c r="AA6314" i="33"/>
  <c r="AA6313" i="33"/>
  <c r="AA6312" i="33"/>
  <c r="AA6311" i="33"/>
  <c r="AA6310" i="33"/>
  <c r="AA6309" i="33"/>
  <c r="AA6308" i="33"/>
  <c r="AA6307" i="33"/>
  <c r="AA6306" i="33"/>
  <c r="AA6305" i="33"/>
  <c r="AA6304" i="33"/>
  <c r="AA6303" i="33"/>
  <c r="AA6302" i="33"/>
  <c r="AA6301" i="33"/>
  <c r="AA6300" i="33"/>
  <c r="AA6299" i="33"/>
  <c r="AA6298" i="33"/>
  <c r="AA6297" i="33"/>
  <c r="AA6296" i="33"/>
  <c r="AA6295" i="33"/>
  <c r="AA6294" i="33"/>
  <c r="AA6293" i="33"/>
  <c r="AA6292" i="33"/>
  <c r="AA6291" i="33"/>
  <c r="AA6290" i="33"/>
  <c r="AA6289" i="33"/>
  <c r="AA6288" i="33"/>
  <c r="AA6287" i="33"/>
  <c r="AA6286" i="33"/>
  <c r="AA6285" i="33"/>
  <c r="AA6284" i="33"/>
  <c r="AA6283" i="33"/>
  <c r="AA6282" i="33"/>
  <c r="AA6281" i="33"/>
  <c r="AA6280" i="33"/>
  <c r="AA6279" i="33"/>
  <c r="AA6278" i="33"/>
  <c r="AA6277" i="33"/>
  <c r="AA6276" i="33"/>
  <c r="AA6275" i="33"/>
  <c r="AA6274" i="33"/>
  <c r="AA6273" i="33"/>
  <c r="AA6272" i="33"/>
  <c r="AA6271" i="33"/>
  <c r="AA6270" i="33"/>
  <c r="AA6269" i="33"/>
  <c r="AA6268" i="33"/>
  <c r="AA6267" i="33"/>
  <c r="AA6266" i="33"/>
  <c r="AA6265" i="33"/>
  <c r="AA6264" i="33"/>
  <c r="AA6263" i="33"/>
  <c r="AA6262" i="33"/>
  <c r="AA6261" i="33"/>
  <c r="AA6260" i="33"/>
  <c r="AA6259" i="33"/>
  <c r="AA6258" i="33"/>
  <c r="AA6257" i="33"/>
  <c r="AA6256" i="33"/>
  <c r="AA6255" i="33"/>
  <c r="AA6254" i="33"/>
  <c r="AA6253" i="33"/>
  <c r="AA6252" i="33"/>
  <c r="AA6251" i="33"/>
  <c r="AA6250" i="33"/>
  <c r="AA6249" i="33"/>
  <c r="AA6248" i="33"/>
  <c r="AA6247" i="33"/>
  <c r="AA6246" i="33"/>
  <c r="AA6245" i="33"/>
  <c r="AA6244" i="33"/>
  <c r="AA6243" i="33"/>
  <c r="AA6242" i="33"/>
  <c r="AA6241" i="33"/>
  <c r="AA6240" i="33"/>
  <c r="AA6239" i="33"/>
  <c r="AA6238" i="33"/>
  <c r="AA6237" i="33"/>
  <c r="AA6236" i="33"/>
  <c r="AA6235" i="33"/>
  <c r="AA6234" i="33"/>
  <c r="AA6233" i="33"/>
  <c r="AA6232" i="33"/>
  <c r="AA6231" i="33"/>
  <c r="AA6230" i="33"/>
  <c r="AA6229" i="33"/>
  <c r="AA6228" i="33"/>
  <c r="AA6227" i="33"/>
  <c r="AA6226" i="33"/>
  <c r="AA6225" i="33"/>
  <c r="AA6224" i="33"/>
  <c r="AA6223" i="33"/>
  <c r="AA6222" i="33"/>
  <c r="AA6221" i="33"/>
  <c r="AA6220" i="33"/>
  <c r="AA6219" i="33"/>
  <c r="AA6218" i="33"/>
  <c r="AA6217" i="33"/>
  <c r="AA6216" i="33"/>
  <c r="AA6215" i="33"/>
  <c r="AA6214" i="33"/>
  <c r="AA6213" i="33"/>
  <c r="AA6212" i="33"/>
  <c r="AA6211" i="33"/>
  <c r="AA6210" i="33"/>
  <c r="AA6209" i="33"/>
  <c r="AA6208" i="33"/>
  <c r="AA6207" i="33"/>
  <c r="AA6206" i="33"/>
  <c r="AA6205" i="33"/>
  <c r="AA6204" i="33"/>
  <c r="AA6203" i="33"/>
  <c r="AA6202" i="33"/>
  <c r="AA6201" i="33"/>
  <c r="AA6200" i="33"/>
  <c r="AA6199" i="33"/>
  <c r="AA6198" i="33"/>
  <c r="AA6197" i="33"/>
  <c r="AA6196" i="33"/>
  <c r="AA6195" i="33"/>
  <c r="AA6194" i="33"/>
  <c r="AA6193" i="33"/>
  <c r="AA6192" i="33"/>
  <c r="AA6191" i="33"/>
  <c r="AA6190" i="33"/>
  <c r="AA6189" i="33"/>
  <c r="AA6188" i="33"/>
  <c r="AA6187" i="33"/>
  <c r="AA6186" i="33"/>
  <c r="AA6185" i="33"/>
  <c r="AA6184" i="33"/>
  <c r="AA6183" i="33"/>
  <c r="AA6182" i="33"/>
  <c r="AA6181" i="33"/>
  <c r="AA6180" i="33"/>
  <c r="AA6179" i="33"/>
  <c r="AA6178" i="33"/>
  <c r="AA6177" i="33"/>
  <c r="AA6176" i="33"/>
  <c r="AA6175" i="33"/>
  <c r="AA6174" i="33"/>
  <c r="AA6173" i="33"/>
  <c r="AA6172" i="33"/>
  <c r="AA6171" i="33"/>
  <c r="AA6170" i="33"/>
  <c r="AA6169" i="33"/>
  <c r="AA6168" i="33"/>
  <c r="AA6167" i="33"/>
  <c r="AA6166" i="33"/>
  <c r="AA6165" i="33"/>
  <c r="AA6164" i="33"/>
  <c r="AA6163" i="33"/>
  <c r="AA6162" i="33"/>
  <c r="AA6161" i="33"/>
  <c r="AA6160" i="33"/>
  <c r="AA6159" i="33"/>
  <c r="AA6158" i="33"/>
  <c r="AA6157" i="33"/>
  <c r="AA6156" i="33"/>
  <c r="AA6155" i="33"/>
  <c r="AA6154" i="33"/>
  <c r="AA6153" i="33"/>
  <c r="AA6152" i="33"/>
  <c r="AA6151" i="33"/>
  <c r="AA6150" i="33"/>
  <c r="AA6149" i="33"/>
  <c r="AA6148" i="33"/>
  <c r="AA6147" i="33"/>
  <c r="AA6146" i="33"/>
  <c r="AA6145" i="33"/>
  <c r="AA6144" i="33"/>
  <c r="AA6143" i="33"/>
  <c r="AA6142" i="33"/>
  <c r="AA6141" i="33"/>
  <c r="AA6140" i="33"/>
  <c r="AA6139" i="33"/>
  <c r="AA6138" i="33"/>
  <c r="AA6137" i="33"/>
  <c r="AA6136" i="33"/>
  <c r="AA6135" i="33"/>
  <c r="AA6134" i="33"/>
  <c r="AA6133" i="33"/>
  <c r="AA6132" i="33"/>
  <c r="AA6131" i="33"/>
  <c r="AA6130" i="33"/>
  <c r="AA6129" i="33"/>
  <c r="AA6128" i="33"/>
  <c r="AA6127" i="33"/>
  <c r="AA6126" i="33"/>
  <c r="AA6125" i="33"/>
  <c r="AA6124" i="33"/>
  <c r="AA6123" i="33"/>
  <c r="AA6122" i="33"/>
  <c r="AA6121" i="33"/>
  <c r="AA6120" i="33"/>
  <c r="AA6119" i="33"/>
  <c r="AA6118" i="33"/>
  <c r="AA6117" i="33"/>
  <c r="AA6116" i="33"/>
  <c r="AA6115" i="33"/>
  <c r="AA6114" i="33"/>
  <c r="AA6113" i="33"/>
  <c r="AA6112" i="33"/>
  <c r="AA6111" i="33"/>
  <c r="AA6110" i="33"/>
  <c r="AA6109" i="33"/>
  <c r="AA6108" i="33"/>
  <c r="AA6107" i="33"/>
  <c r="AA6106" i="33"/>
  <c r="AA6105" i="33"/>
  <c r="AA6104" i="33"/>
  <c r="AA6103" i="33"/>
  <c r="AA6102" i="33"/>
  <c r="AA6101" i="33"/>
  <c r="AA6100" i="33"/>
  <c r="AA6099" i="33"/>
  <c r="AA6098" i="33"/>
  <c r="AA6097" i="33"/>
  <c r="AA6096" i="33"/>
  <c r="AA6095" i="33"/>
  <c r="AA6094" i="33"/>
  <c r="AA6093" i="33"/>
  <c r="AA6092" i="33"/>
  <c r="AA6091" i="33"/>
  <c r="AA6090" i="33"/>
  <c r="AA6089" i="33"/>
  <c r="AA6088" i="33"/>
  <c r="AA6087" i="33"/>
  <c r="AA6086" i="33"/>
  <c r="AA6085" i="33"/>
  <c r="AA6084" i="33"/>
  <c r="AA6083" i="33"/>
  <c r="AA6082" i="33"/>
  <c r="AA6081" i="33"/>
  <c r="AA6080" i="33"/>
  <c r="AA6079" i="33"/>
  <c r="AA6078" i="33"/>
  <c r="AA6077" i="33"/>
  <c r="AA6076" i="33"/>
  <c r="AA6075" i="33"/>
  <c r="AA6074" i="33"/>
  <c r="AA6073" i="33"/>
  <c r="AA6072" i="33"/>
  <c r="AA6071" i="33"/>
  <c r="AA6070" i="33"/>
  <c r="AA6069" i="33"/>
  <c r="AA6068" i="33"/>
  <c r="AA6067" i="33"/>
  <c r="AA6066" i="33"/>
  <c r="AA6065" i="33"/>
  <c r="AA6064" i="33"/>
  <c r="AA6063" i="33"/>
  <c r="AA6062" i="33"/>
  <c r="AA6061" i="33"/>
  <c r="AA6060" i="33"/>
  <c r="AA6059" i="33"/>
  <c r="AA6058" i="33"/>
  <c r="AA6057" i="33"/>
  <c r="AA6056" i="33"/>
  <c r="AA6055" i="33"/>
  <c r="AA6054" i="33"/>
  <c r="AA6053" i="33"/>
  <c r="AA6052" i="33"/>
  <c r="AA6051" i="33"/>
  <c r="AA6050" i="33"/>
  <c r="AA6049" i="33"/>
  <c r="AA6048" i="33"/>
  <c r="AA6047" i="33"/>
  <c r="AA6046" i="33"/>
  <c r="AA6045" i="33"/>
  <c r="AA6044" i="33"/>
  <c r="AA6043" i="33"/>
  <c r="AA6042" i="33"/>
  <c r="AA6041" i="33"/>
  <c r="AA6040" i="33"/>
  <c r="AA6039" i="33"/>
  <c r="AA6038" i="33"/>
  <c r="AA6037" i="33"/>
  <c r="AA6036" i="33"/>
  <c r="AA6035" i="33"/>
  <c r="AA6034" i="33"/>
  <c r="AA6033" i="33"/>
  <c r="AA6032" i="33"/>
  <c r="AA6031" i="33"/>
  <c r="AA6030" i="33"/>
  <c r="AA6029" i="33"/>
  <c r="AA6028" i="33"/>
  <c r="AA6027" i="33"/>
  <c r="AA6026" i="33"/>
  <c r="AA6025" i="33"/>
  <c r="AA6024" i="33"/>
  <c r="AA6023" i="33"/>
  <c r="AA6022" i="33"/>
  <c r="AA6021" i="33"/>
  <c r="AA6020" i="33"/>
  <c r="AA6019" i="33"/>
  <c r="AA6018" i="33"/>
  <c r="AA6017" i="33"/>
  <c r="AA6016" i="33"/>
  <c r="AA6015" i="33"/>
  <c r="AA6014" i="33"/>
  <c r="AA6013" i="33"/>
  <c r="AA6012" i="33"/>
  <c r="AA6011" i="33"/>
  <c r="AA6010" i="33"/>
  <c r="AA6009" i="33"/>
  <c r="AA6008" i="33"/>
  <c r="AA6007" i="33"/>
  <c r="AA6006" i="33"/>
  <c r="AA6005" i="33"/>
  <c r="AA6004" i="33"/>
  <c r="AA6003" i="33"/>
  <c r="AA6002" i="33"/>
  <c r="AA6001" i="33"/>
  <c r="AA6000" i="33"/>
  <c r="AA5999" i="33"/>
  <c r="AA5998" i="33"/>
  <c r="AA5997" i="33"/>
  <c r="AA5996" i="33"/>
  <c r="AA5995" i="33"/>
  <c r="AA5994" i="33"/>
  <c r="AA5993" i="33"/>
  <c r="AA5992" i="33"/>
  <c r="AA5991" i="33"/>
  <c r="AA5990" i="33"/>
  <c r="AA5989" i="33"/>
  <c r="AA5988" i="33"/>
  <c r="AA5987" i="33"/>
  <c r="AA5986" i="33"/>
  <c r="AA5985" i="33"/>
  <c r="AA5984" i="33"/>
  <c r="AA5983" i="33"/>
  <c r="AA5982" i="33"/>
  <c r="AA5981" i="33"/>
  <c r="AA5980" i="33"/>
  <c r="AA5979" i="33"/>
  <c r="AA5978" i="33"/>
  <c r="AA5977" i="33"/>
  <c r="AA5976" i="33"/>
  <c r="AA5975" i="33"/>
  <c r="AA5974" i="33"/>
  <c r="AA5973" i="33"/>
  <c r="AA5972" i="33"/>
  <c r="AA5971" i="33"/>
  <c r="AA5970" i="33"/>
  <c r="AA5969" i="33"/>
  <c r="AA5968" i="33"/>
  <c r="AA5967" i="33"/>
  <c r="AA5966" i="33"/>
  <c r="AA5965" i="33"/>
  <c r="AA5964" i="33"/>
  <c r="AA5963" i="33"/>
  <c r="AA5962" i="33"/>
  <c r="AA5961" i="33"/>
  <c r="AA5960" i="33"/>
  <c r="AA5959" i="33"/>
  <c r="AA5958" i="33"/>
  <c r="AA5957" i="33"/>
  <c r="AA5956" i="33"/>
  <c r="AA5955" i="33"/>
  <c r="AA5954" i="33"/>
  <c r="AA5953" i="33"/>
  <c r="AA5952" i="33"/>
  <c r="AA5951" i="33"/>
  <c r="AA5950" i="33"/>
  <c r="AA5949" i="33"/>
  <c r="AA5948" i="33"/>
  <c r="AA5947" i="33"/>
  <c r="AA5946" i="33"/>
  <c r="AA5945" i="33"/>
  <c r="AA5944" i="33"/>
  <c r="AA5943" i="33"/>
  <c r="AA5942" i="33"/>
  <c r="AA5941" i="33"/>
  <c r="AA5940" i="33"/>
  <c r="AA5939" i="33"/>
  <c r="AA5938" i="33"/>
  <c r="AA5937" i="33"/>
  <c r="AA5936" i="33"/>
  <c r="AA5935" i="33"/>
  <c r="AA5934" i="33"/>
  <c r="AA5933" i="33"/>
  <c r="AA5932" i="33"/>
  <c r="AA5931" i="33"/>
  <c r="AA5930" i="33"/>
  <c r="AA5929" i="33"/>
  <c r="AA5928" i="33"/>
  <c r="AA5927" i="33"/>
  <c r="AA5926" i="33"/>
  <c r="AA5925" i="33"/>
  <c r="AA5924" i="33"/>
  <c r="AA5923" i="33"/>
  <c r="AA5922" i="33"/>
  <c r="AA5921" i="33"/>
  <c r="AA5920" i="33"/>
  <c r="AA5919" i="33"/>
  <c r="AA5918" i="33"/>
  <c r="AA5917" i="33"/>
  <c r="AA5916" i="33"/>
  <c r="AA5915" i="33"/>
  <c r="AA5914" i="33"/>
  <c r="AA5913" i="33"/>
  <c r="AA5912" i="33"/>
  <c r="AA5911" i="33"/>
  <c r="AA5910" i="33"/>
  <c r="AA5909" i="33"/>
  <c r="AA5908" i="33"/>
  <c r="AA5907" i="33"/>
  <c r="AA5906" i="33"/>
  <c r="AA5905" i="33"/>
  <c r="AA5904" i="33"/>
  <c r="AA5903" i="33"/>
  <c r="AA5902" i="33"/>
  <c r="AA5901" i="33"/>
  <c r="AA5900" i="33"/>
  <c r="AA5899" i="33"/>
  <c r="AA5898" i="33"/>
  <c r="AA5897" i="33"/>
  <c r="AA5896" i="33"/>
  <c r="AA5895" i="33"/>
  <c r="AA5894" i="33"/>
  <c r="AA5893" i="33"/>
  <c r="AA5892" i="33"/>
  <c r="AA5891" i="33"/>
  <c r="AA5890" i="33"/>
  <c r="AA5889" i="33"/>
  <c r="AA5888" i="33"/>
  <c r="AA5887" i="33"/>
  <c r="AA5886" i="33"/>
  <c r="AA5885" i="33"/>
  <c r="AA5884" i="33"/>
  <c r="AA5883" i="33"/>
  <c r="AA5882" i="33"/>
  <c r="AA5881" i="33"/>
  <c r="AA5880" i="33"/>
  <c r="AA5879" i="33"/>
  <c r="AA5878" i="33"/>
  <c r="AA5877" i="33"/>
  <c r="AA5876" i="33"/>
  <c r="AA5875" i="33"/>
  <c r="AA5874" i="33"/>
  <c r="AA5873" i="33"/>
  <c r="AA5872" i="33"/>
  <c r="AA5871" i="33"/>
  <c r="AA5870" i="33"/>
  <c r="AA5869" i="33"/>
  <c r="AA5868" i="33"/>
  <c r="AA5867" i="33"/>
  <c r="AA5866" i="33"/>
  <c r="AA5865" i="33"/>
  <c r="AA5864" i="33"/>
  <c r="AA5863" i="33"/>
  <c r="AA5862" i="33"/>
  <c r="AA5861" i="33"/>
  <c r="AA5860" i="33"/>
  <c r="AA5859" i="33"/>
  <c r="AA5858" i="33"/>
  <c r="AA5857" i="33"/>
  <c r="AA5856" i="33"/>
  <c r="AA5855" i="33"/>
  <c r="AA5854" i="33"/>
  <c r="AA5853" i="33"/>
  <c r="AA5852" i="33"/>
  <c r="AA5851" i="33"/>
  <c r="AA5850" i="33"/>
  <c r="AA5849" i="33"/>
  <c r="AA5848" i="33"/>
  <c r="AA5847" i="33"/>
  <c r="AA5846" i="33"/>
  <c r="AA5845" i="33"/>
  <c r="AA5844" i="33"/>
  <c r="AA5843" i="33"/>
  <c r="AA5842" i="33"/>
  <c r="AA5841" i="33"/>
  <c r="AA5840" i="33"/>
  <c r="AA5839" i="33"/>
  <c r="AA5838" i="33"/>
  <c r="AA5837" i="33"/>
  <c r="AA5836" i="33"/>
  <c r="AA5835" i="33"/>
  <c r="AA5834" i="33"/>
  <c r="AA5833" i="33"/>
  <c r="AA5832" i="33"/>
  <c r="AA5831" i="33"/>
  <c r="AA5830" i="33"/>
  <c r="AA5829" i="33"/>
  <c r="AA5828" i="33"/>
  <c r="AA5827" i="33"/>
  <c r="AA5826" i="33"/>
  <c r="AA5825" i="33"/>
  <c r="AA5824" i="33"/>
  <c r="AA5823" i="33"/>
  <c r="AA5822" i="33"/>
  <c r="AA5821" i="33"/>
  <c r="AA5820" i="33"/>
  <c r="AA5819" i="33"/>
  <c r="AA5818" i="33"/>
  <c r="AA5817" i="33"/>
  <c r="AA5816" i="33"/>
  <c r="AA5815" i="33"/>
  <c r="AA5814" i="33"/>
  <c r="AA5813" i="33"/>
  <c r="AA5812" i="33"/>
  <c r="AA5811" i="33"/>
  <c r="AA5810" i="33"/>
  <c r="AA5809" i="33"/>
  <c r="AA5808" i="33"/>
  <c r="AA5807" i="33"/>
  <c r="AA5806" i="33"/>
  <c r="AA5805" i="33"/>
  <c r="AA5804" i="33"/>
  <c r="AA5803" i="33"/>
  <c r="AA5802" i="33"/>
  <c r="AA5801" i="33"/>
  <c r="AA5800" i="33"/>
  <c r="AA5799" i="33"/>
  <c r="AA5798" i="33"/>
  <c r="AA5797" i="33"/>
  <c r="AA5796" i="33"/>
  <c r="AA5795" i="33"/>
  <c r="AA5794" i="33"/>
  <c r="AA5793" i="33"/>
  <c r="AA5792" i="33"/>
  <c r="AA5791" i="33"/>
  <c r="AA5790" i="33"/>
  <c r="AA5789" i="33"/>
  <c r="AA5788" i="33"/>
  <c r="AA5787" i="33"/>
  <c r="AA5786" i="33"/>
  <c r="AA5785" i="33"/>
  <c r="AA5784" i="33"/>
  <c r="AA5783" i="33"/>
  <c r="AA5782" i="33"/>
  <c r="AA5781" i="33"/>
  <c r="AA5780" i="33"/>
  <c r="AA5779" i="33"/>
  <c r="AA5778" i="33"/>
  <c r="AA5777" i="33"/>
  <c r="AA5776" i="33"/>
  <c r="AA5775" i="33"/>
  <c r="AA5774" i="33"/>
  <c r="AA5773" i="33"/>
  <c r="AA5772" i="33"/>
  <c r="AA5771" i="33"/>
  <c r="AA5770" i="33"/>
  <c r="AA5769" i="33"/>
  <c r="AA5768" i="33"/>
  <c r="AA5767" i="33"/>
  <c r="AA5766" i="33"/>
  <c r="AA5765" i="33"/>
  <c r="AA5764" i="33"/>
  <c r="AA5763" i="33"/>
  <c r="AA5762" i="33"/>
  <c r="AA5761" i="33"/>
  <c r="AA5760" i="33"/>
  <c r="AA5759" i="33"/>
  <c r="AA5758" i="33"/>
  <c r="AA5757" i="33"/>
  <c r="AA5756" i="33"/>
  <c r="AA5755" i="33"/>
  <c r="AA5754" i="33"/>
  <c r="AA5753" i="33"/>
  <c r="AA5752" i="33"/>
  <c r="AA5751" i="33"/>
  <c r="AA5750" i="33"/>
  <c r="AA5749" i="33"/>
  <c r="AA5748" i="33"/>
  <c r="AA5747" i="33"/>
  <c r="AA5746" i="33"/>
  <c r="AA5745" i="33"/>
  <c r="AA5744" i="33"/>
  <c r="AA5743" i="33"/>
  <c r="AA5742" i="33"/>
  <c r="AA5741" i="33"/>
  <c r="AA5740" i="33"/>
  <c r="AA5739" i="33"/>
  <c r="AA5738" i="33"/>
  <c r="AA5737" i="33"/>
  <c r="AA5736" i="33"/>
  <c r="AA5735" i="33"/>
  <c r="AA5734" i="33"/>
  <c r="AA5733" i="33"/>
  <c r="AA5732" i="33"/>
  <c r="AA5731" i="33"/>
  <c r="AA5730" i="33"/>
  <c r="AA5729" i="33"/>
  <c r="AA5728" i="33"/>
  <c r="AA5727" i="33"/>
  <c r="AA5726" i="33"/>
  <c r="AA5725" i="33"/>
  <c r="AA5724" i="33"/>
  <c r="AA5723" i="33"/>
  <c r="AA5722" i="33"/>
  <c r="AA5721" i="33"/>
  <c r="AA5720" i="33"/>
  <c r="AA5719" i="33"/>
  <c r="AA5718" i="33"/>
  <c r="AA5717" i="33"/>
  <c r="AA5716" i="33"/>
  <c r="AA5715" i="33"/>
  <c r="AA5714" i="33"/>
  <c r="AA5713" i="33"/>
  <c r="AA5712" i="33"/>
  <c r="AA5711" i="33"/>
  <c r="AA5710" i="33"/>
  <c r="AA5709" i="33"/>
  <c r="AA5708" i="33"/>
  <c r="AA5707" i="33"/>
  <c r="AA5706" i="33"/>
  <c r="AA5705" i="33"/>
  <c r="AA5704" i="33"/>
  <c r="AA5703" i="33"/>
  <c r="AA5702" i="33"/>
  <c r="AA5701" i="33"/>
  <c r="AA5700" i="33"/>
  <c r="AA5699" i="33"/>
  <c r="AA5698" i="33"/>
  <c r="AA5697" i="33"/>
  <c r="AA5696" i="33"/>
  <c r="AA5695" i="33"/>
  <c r="AA5694" i="33"/>
  <c r="AA5693" i="33"/>
  <c r="AA5692" i="33"/>
  <c r="AA5691" i="33"/>
  <c r="AA5690" i="33"/>
  <c r="AA5689" i="33"/>
  <c r="AA5688" i="33"/>
  <c r="AA5687" i="33"/>
  <c r="AA5686" i="33"/>
  <c r="AA5685" i="33"/>
  <c r="AA5684" i="33"/>
  <c r="AA5683" i="33"/>
  <c r="AA5682" i="33"/>
  <c r="AA5681" i="33"/>
  <c r="AA5680" i="33"/>
  <c r="AA5679" i="33"/>
  <c r="AA5678" i="33"/>
  <c r="AA5677" i="33"/>
  <c r="AA5676" i="33"/>
  <c r="AA5675" i="33"/>
  <c r="AA5674" i="33"/>
  <c r="AA5673" i="33"/>
  <c r="AA5672" i="33"/>
  <c r="AA5671" i="33"/>
  <c r="AA5670" i="33"/>
  <c r="AA5669" i="33"/>
  <c r="AA5668" i="33"/>
  <c r="AA5667" i="33"/>
  <c r="AA5666" i="33"/>
  <c r="AA5665" i="33"/>
  <c r="AA5664" i="33"/>
  <c r="AA5663" i="33"/>
  <c r="AA5662" i="33"/>
  <c r="AA5661" i="33"/>
  <c r="AA5660" i="33"/>
  <c r="AA5659" i="33"/>
  <c r="AA5658" i="33"/>
  <c r="AA5657" i="33"/>
  <c r="AA5656" i="33"/>
  <c r="AA5655" i="33"/>
  <c r="AA5654" i="33"/>
  <c r="AA5653" i="33"/>
  <c r="AA5652" i="33"/>
  <c r="AA5651" i="33"/>
  <c r="AA5650" i="33"/>
  <c r="AA5649" i="33"/>
  <c r="AA5648" i="33"/>
  <c r="AA5647" i="33"/>
  <c r="AA5646" i="33"/>
  <c r="AA5645" i="33"/>
  <c r="AA5644" i="33"/>
  <c r="AA5643" i="33"/>
  <c r="AA5642" i="33"/>
  <c r="AA5641" i="33"/>
  <c r="AA5640" i="33"/>
  <c r="AA5639" i="33"/>
  <c r="AA5638" i="33"/>
  <c r="AA5637" i="33"/>
  <c r="AA5636" i="33"/>
  <c r="AA5635" i="33"/>
  <c r="AA5634" i="33"/>
  <c r="AA5633" i="33"/>
  <c r="AA5632" i="33"/>
  <c r="AA5631" i="33"/>
  <c r="AA5630" i="33"/>
  <c r="AA5629" i="33"/>
  <c r="AA5628" i="33"/>
  <c r="AA5627" i="33"/>
  <c r="AA5626" i="33"/>
  <c r="AA5625" i="33"/>
  <c r="AA5624" i="33"/>
  <c r="AA5623" i="33"/>
  <c r="AA5622" i="33"/>
  <c r="AA5621" i="33"/>
  <c r="AA5620" i="33"/>
  <c r="AA5619" i="33"/>
  <c r="AA5618" i="33"/>
  <c r="AA5617" i="33"/>
  <c r="AA5616" i="33"/>
  <c r="AA5615" i="33"/>
  <c r="AA5614" i="33"/>
  <c r="AA5613" i="33"/>
  <c r="AA5612" i="33"/>
  <c r="AA5611" i="33"/>
  <c r="AA5610" i="33"/>
  <c r="AA5609" i="33"/>
  <c r="AA5608" i="33"/>
  <c r="AA5607" i="33"/>
  <c r="AA5606" i="33"/>
  <c r="AA5605" i="33"/>
  <c r="AA5604" i="33"/>
  <c r="AA5603" i="33"/>
  <c r="AA5602" i="33"/>
  <c r="AA5601" i="33"/>
  <c r="AA5600" i="33"/>
  <c r="AA5599" i="33"/>
  <c r="AA5598" i="33"/>
  <c r="AA5597" i="33"/>
  <c r="AA5596" i="33"/>
  <c r="AA5595" i="33"/>
  <c r="AA5594" i="33"/>
  <c r="AA5593" i="33"/>
  <c r="AA5592" i="33"/>
  <c r="AA5591" i="33"/>
  <c r="AA5590" i="33"/>
  <c r="AA5589" i="33"/>
  <c r="AA5588" i="33"/>
  <c r="AA5587" i="33"/>
  <c r="AA5586" i="33"/>
  <c r="AA5585" i="33"/>
  <c r="AA5584" i="33"/>
  <c r="AA5583" i="33"/>
  <c r="AA5582" i="33"/>
  <c r="AA5581" i="33"/>
  <c r="AA5580" i="33"/>
  <c r="AA5579" i="33"/>
  <c r="AA5578" i="33"/>
  <c r="AA5577" i="33"/>
  <c r="AA5576" i="33"/>
  <c r="AA5575" i="33"/>
  <c r="AA5574" i="33"/>
  <c r="AA5573" i="33"/>
  <c r="AA5572" i="33"/>
  <c r="AA5571" i="33"/>
  <c r="AA5570" i="33"/>
  <c r="AA5569" i="33"/>
  <c r="AA5568" i="33"/>
  <c r="AA5567" i="33"/>
  <c r="AA5566" i="33"/>
  <c r="AA5565" i="33"/>
  <c r="AA5564" i="33"/>
  <c r="AA5563" i="33"/>
  <c r="AA5562" i="33"/>
  <c r="AA5561" i="33"/>
  <c r="AA5560" i="33"/>
  <c r="AA5559" i="33"/>
  <c r="AA5558" i="33"/>
  <c r="AA5557" i="33"/>
  <c r="AA5556" i="33"/>
  <c r="AA5555" i="33"/>
  <c r="AA5554" i="33"/>
  <c r="AA5553" i="33"/>
  <c r="AA5552" i="33"/>
  <c r="AA5551" i="33"/>
  <c r="AA5550" i="33"/>
  <c r="AA5549" i="33"/>
  <c r="AA5548" i="33"/>
  <c r="AA5547" i="33"/>
  <c r="AA5546" i="33"/>
  <c r="AA5545" i="33"/>
  <c r="AA5544" i="33"/>
  <c r="AA5543" i="33"/>
  <c r="AA5542" i="33"/>
  <c r="AA5541" i="33"/>
  <c r="AA5540" i="33"/>
  <c r="AA5539" i="33"/>
  <c r="AA5538" i="33"/>
  <c r="AA5537" i="33"/>
  <c r="AA5536" i="33"/>
  <c r="AA5535" i="33"/>
  <c r="AA5534" i="33"/>
  <c r="AA5533" i="33"/>
  <c r="AA5532" i="33"/>
  <c r="AA5531" i="33"/>
  <c r="AA5530" i="33"/>
  <c r="AA5529" i="33"/>
  <c r="AA5528" i="33"/>
  <c r="AA5527" i="33"/>
  <c r="AA5526" i="33"/>
  <c r="AA5525" i="33"/>
  <c r="AA5524" i="33"/>
  <c r="AA5523" i="33"/>
  <c r="AA5522" i="33"/>
  <c r="AA5521" i="33"/>
  <c r="AA5520" i="33"/>
  <c r="AA5519" i="33"/>
  <c r="AA5518" i="33"/>
  <c r="AA5517" i="33"/>
  <c r="AA5516" i="33"/>
  <c r="AA5515" i="33"/>
  <c r="AA5514" i="33"/>
  <c r="AA5513" i="33"/>
  <c r="AA5512" i="33"/>
  <c r="AA5511" i="33"/>
  <c r="AA5510" i="33"/>
  <c r="AA5509" i="33"/>
  <c r="AA5508" i="33"/>
  <c r="AA5507" i="33"/>
  <c r="AA5506" i="33"/>
  <c r="AA5505" i="33"/>
  <c r="AA5504" i="33"/>
  <c r="AA5503" i="33"/>
  <c r="AA5502" i="33"/>
  <c r="AA5501" i="33"/>
  <c r="AA5500" i="33"/>
  <c r="AA5499" i="33"/>
  <c r="AA5498" i="33"/>
  <c r="AA5497" i="33"/>
  <c r="AA5496" i="33"/>
  <c r="AA5495" i="33"/>
  <c r="AA5494" i="33"/>
  <c r="AA5493" i="33"/>
  <c r="AA5492" i="33"/>
  <c r="AA5491" i="33"/>
  <c r="AA5490" i="33"/>
  <c r="AA5489" i="33"/>
  <c r="AA5488" i="33"/>
  <c r="AA5487" i="33"/>
  <c r="AA5486" i="33"/>
  <c r="AA5485" i="33"/>
  <c r="AA5484" i="33"/>
  <c r="AA5483" i="33"/>
  <c r="AA5482" i="33"/>
  <c r="AA5481" i="33"/>
  <c r="AA5480" i="33"/>
  <c r="AA5479" i="33"/>
  <c r="AA5478" i="33"/>
  <c r="AA5477" i="33"/>
  <c r="AA5476" i="33"/>
  <c r="AA5475" i="33"/>
  <c r="AA5474" i="33"/>
  <c r="AA5473" i="33"/>
  <c r="AA5472" i="33"/>
  <c r="AA5471" i="33"/>
  <c r="AA5470" i="33"/>
  <c r="AA5469" i="33"/>
  <c r="AA5468" i="33"/>
  <c r="AA5467" i="33"/>
  <c r="AA5466" i="33"/>
  <c r="AA5465" i="33"/>
  <c r="AA5464" i="33"/>
  <c r="AA5463" i="33"/>
  <c r="AA5462" i="33"/>
  <c r="AA5461" i="33"/>
  <c r="AA5460" i="33"/>
  <c r="AA5459" i="33"/>
  <c r="AA5458" i="33"/>
  <c r="AA5457" i="33"/>
  <c r="AA5456" i="33"/>
  <c r="AA5455" i="33"/>
  <c r="AA5454" i="33"/>
  <c r="AA5453" i="33"/>
  <c r="AA5452" i="33"/>
  <c r="AA5451" i="33"/>
  <c r="AA5450" i="33"/>
  <c r="AA5449" i="33"/>
  <c r="AA5448" i="33"/>
  <c r="AA5447" i="33"/>
  <c r="AA5446" i="33"/>
  <c r="AA5445" i="33"/>
  <c r="AA5444" i="33"/>
  <c r="AA5443" i="33"/>
  <c r="AA5442" i="33"/>
  <c r="AA5441" i="33"/>
  <c r="AA5440" i="33"/>
  <c r="AA5439" i="33"/>
  <c r="AA5438" i="33"/>
  <c r="AA5437" i="33"/>
  <c r="AA5436" i="33"/>
  <c r="AA5435" i="33"/>
  <c r="AA5434" i="33"/>
  <c r="AA5433" i="33"/>
  <c r="AA5432" i="33"/>
  <c r="AA5431" i="33"/>
  <c r="AA5430" i="33"/>
  <c r="AA5429" i="33"/>
  <c r="AA5428" i="33"/>
  <c r="AA5427" i="33"/>
  <c r="AA5426" i="33"/>
  <c r="AA5425" i="33"/>
  <c r="AA5424" i="33"/>
  <c r="AA5423" i="33"/>
  <c r="AA5422" i="33"/>
  <c r="AA5421" i="33"/>
  <c r="AA5420" i="33"/>
  <c r="AA5419" i="33"/>
  <c r="AA5418" i="33"/>
  <c r="AA5417" i="33"/>
  <c r="AA5416" i="33"/>
  <c r="AA5415" i="33"/>
  <c r="AA5414" i="33"/>
  <c r="AA5413" i="33"/>
  <c r="AA5412" i="33"/>
  <c r="AA5411" i="33"/>
  <c r="AA5410" i="33"/>
  <c r="AA5409" i="33"/>
  <c r="AA5408" i="33"/>
  <c r="AA5407" i="33"/>
  <c r="AA5406" i="33"/>
  <c r="AA5405" i="33"/>
  <c r="AA5404" i="33"/>
  <c r="AA5403" i="33"/>
  <c r="AA5402" i="33"/>
  <c r="AA5401" i="33"/>
  <c r="AA5400" i="33"/>
  <c r="AA5399" i="33"/>
  <c r="AA5398" i="33"/>
  <c r="AA5397" i="33"/>
  <c r="AA5396" i="33"/>
  <c r="AA5395" i="33"/>
  <c r="AA5394" i="33"/>
  <c r="AA5393" i="33"/>
  <c r="AA5392" i="33"/>
  <c r="AA5391" i="33"/>
  <c r="AA5390" i="33"/>
  <c r="AA5389" i="33"/>
  <c r="AA5388" i="33"/>
  <c r="AA5387" i="33"/>
  <c r="AA5386" i="33"/>
  <c r="AA5385" i="33"/>
  <c r="AA5384" i="33"/>
  <c r="AA5383" i="33"/>
  <c r="AA5382" i="33"/>
  <c r="AA5381" i="33"/>
  <c r="AA5380" i="33"/>
  <c r="AA5379" i="33"/>
  <c r="AA5378" i="33"/>
  <c r="AA5377" i="33"/>
  <c r="AA5376" i="33"/>
  <c r="AA5375" i="33"/>
  <c r="AA5374" i="33"/>
  <c r="AA5373" i="33"/>
  <c r="AA5372" i="33"/>
  <c r="AA5371" i="33"/>
  <c r="AA5370" i="33"/>
  <c r="AA5369" i="33"/>
  <c r="AA5368" i="33"/>
  <c r="AA5367" i="33"/>
  <c r="AA5366" i="33"/>
  <c r="AA5365" i="33"/>
  <c r="AA5364" i="33"/>
  <c r="AA5363" i="33"/>
  <c r="AA5362" i="33"/>
  <c r="AA5361" i="33"/>
  <c r="AA5360" i="33"/>
  <c r="AA5359" i="33"/>
  <c r="AA5358" i="33"/>
  <c r="AA5357" i="33"/>
  <c r="AA5356" i="33"/>
  <c r="AA5355" i="33"/>
  <c r="AA5354" i="33"/>
  <c r="AA5353" i="33"/>
  <c r="AA5352" i="33"/>
  <c r="AA5351" i="33"/>
  <c r="AA5350" i="33"/>
  <c r="AA5349" i="33"/>
  <c r="AA5348" i="33"/>
  <c r="AA5347" i="33"/>
  <c r="AA5346" i="33"/>
  <c r="AA5345" i="33"/>
  <c r="AA5344" i="33"/>
  <c r="AA5343" i="33"/>
  <c r="AA5342" i="33"/>
  <c r="AA5341" i="33"/>
  <c r="AA5340" i="33"/>
  <c r="AA5339" i="33"/>
  <c r="AA5338" i="33"/>
  <c r="AA5337" i="33"/>
  <c r="AA5336" i="33"/>
  <c r="AA5335" i="33"/>
  <c r="AA5334" i="33"/>
  <c r="AA5333" i="33"/>
  <c r="AA5332" i="33"/>
  <c r="AA5331" i="33"/>
  <c r="AA5330" i="33"/>
  <c r="AA5329" i="33"/>
  <c r="AA5328" i="33"/>
  <c r="AA5327" i="33"/>
  <c r="AA5326" i="33"/>
  <c r="AA5325" i="33"/>
  <c r="AA5324" i="33"/>
  <c r="AA5323" i="33"/>
  <c r="AA5322" i="33"/>
  <c r="AA5321" i="33"/>
  <c r="AA5320" i="33"/>
  <c r="AA5319" i="33"/>
  <c r="AA5318" i="33"/>
  <c r="AA5317" i="33"/>
  <c r="AA5316" i="33"/>
  <c r="AA5315" i="33"/>
  <c r="AA5314" i="33"/>
  <c r="AA5313" i="33"/>
  <c r="AA5312" i="33"/>
  <c r="AA5311" i="33"/>
  <c r="AA5310" i="33"/>
  <c r="AA5309" i="33"/>
  <c r="AA5308" i="33"/>
  <c r="AA5307" i="33"/>
  <c r="AA5306" i="33"/>
  <c r="AA5305" i="33"/>
  <c r="AA5304" i="33"/>
  <c r="AA5303" i="33"/>
  <c r="AA5302" i="33"/>
  <c r="AA5301" i="33"/>
  <c r="AA5300" i="33"/>
  <c r="AA5299" i="33"/>
  <c r="AA5298" i="33"/>
  <c r="AA5297" i="33"/>
  <c r="AA5296" i="33"/>
  <c r="AA5295" i="33"/>
  <c r="AA5294" i="33"/>
  <c r="AA5293" i="33"/>
  <c r="AA5292" i="33"/>
  <c r="AA5291" i="33"/>
  <c r="AA5290" i="33"/>
  <c r="AA5289" i="33"/>
  <c r="AA5288" i="33"/>
  <c r="AA5287" i="33"/>
  <c r="AA5286" i="33"/>
  <c r="AA5285" i="33"/>
  <c r="AA5284" i="33"/>
  <c r="AA5283" i="33"/>
  <c r="AA5282" i="33"/>
  <c r="AA5281" i="33"/>
  <c r="AA5280" i="33"/>
  <c r="AA5279" i="33"/>
  <c r="AA5278" i="33"/>
  <c r="AA5277" i="33"/>
  <c r="AA5276" i="33"/>
  <c r="AA5275" i="33"/>
  <c r="AA5274" i="33"/>
  <c r="AA5273" i="33"/>
  <c r="AA5272" i="33"/>
  <c r="AA5271" i="33"/>
  <c r="AA5270" i="33"/>
  <c r="AA5269" i="33"/>
  <c r="AA5268" i="33"/>
  <c r="AA5267" i="33"/>
  <c r="AA5266" i="33"/>
  <c r="AA5265" i="33"/>
  <c r="AA5264" i="33"/>
  <c r="AA5263" i="33"/>
  <c r="AA5262" i="33"/>
  <c r="AA5261" i="33"/>
  <c r="AA5260" i="33"/>
  <c r="AA5259" i="33"/>
  <c r="AA5258" i="33"/>
  <c r="AA5257" i="33"/>
  <c r="AA5256" i="33"/>
  <c r="AA5255" i="33"/>
  <c r="AA5254" i="33"/>
  <c r="AA5253" i="33"/>
  <c r="AA5252" i="33"/>
  <c r="AA5251" i="33"/>
  <c r="AA5250" i="33"/>
  <c r="AA5249" i="33"/>
  <c r="AA5248" i="33"/>
  <c r="AA5247" i="33"/>
  <c r="AA5246" i="33"/>
  <c r="AA5245" i="33"/>
  <c r="AA5244" i="33"/>
  <c r="AA5243" i="33"/>
  <c r="AA5242" i="33"/>
  <c r="AA5241" i="33"/>
  <c r="AA5240" i="33"/>
  <c r="AA5239" i="33"/>
  <c r="AA5238" i="33"/>
  <c r="AA5237" i="33"/>
  <c r="AA5236" i="33"/>
  <c r="AA5235" i="33"/>
  <c r="AA5234" i="33"/>
  <c r="AA5233" i="33"/>
  <c r="AA5232" i="33"/>
  <c r="AA5231" i="33"/>
  <c r="AA5230" i="33"/>
  <c r="AA5229" i="33"/>
  <c r="AA5228" i="33"/>
  <c r="AA5227" i="33"/>
  <c r="AA5226" i="33"/>
  <c r="AA5225" i="33"/>
  <c r="AA5224" i="33"/>
  <c r="AA5223" i="33"/>
  <c r="AA5222" i="33"/>
  <c r="AA5221" i="33"/>
  <c r="AA5220" i="33"/>
  <c r="AA5219" i="33"/>
  <c r="AA5218" i="33"/>
  <c r="AA5217" i="33"/>
  <c r="AA5216" i="33"/>
  <c r="AA5215" i="33"/>
  <c r="AA5214" i="33"/>
  <c r="AA5213" i="33"/>
  <c r="AA5212" i="33"/>
  <c r="AA5211" i="33"/>
  <c r="AA5210" i="33"/>
  <c r="AA5209" i="33"/>
  <c r="AA5208" i="33"/>
  <c r="AA5207" i="33"/>
  <c r="AA5206" i="33"/>
  <c r="AA5205" i="33"/>
  <c r="AA5204" i="33"/>
  <c r="AA5203" i="33"/>
  <c r="AA5202" i="33"/>
  <c r="AA5201" i="33"/>
  <c r="AA5200" i="33"/>
  <c r="AA5199" i="33"/>
  <c r="AA5198" i="33"/>
  <c r="AA5197" i="33"/>
  <c r="AA5196" i="33"/>
  <c r="AA5195" i="33"/>
  <c r="AA5194" i="33"/>
  <c r="AA5193" i="33"/>
  <c r="AA5192" i="33"/>
  <c r="AA5191" i="33"/>
  <c r="AA5190" i="33"/>
  <c r="AA5189" i="33"/>
  <c r="AA5188" i="33"/>
  <c r="AA5187" i="33"/>
  <c r="AA5186" i="33"/>
  <c r="AA5185" i="33"/>
  <c r="AA5184" i="33"/>
  <c r="AA5183" i="33"/>
  <c r="AA5182" i="33"/>
  <c r="AA5181" i="33"/>
  <c r="AA5180" i="33"/>
  <c r="AA5179" i="33"/>
  <c r="AA5178" i="33"/>
  <c r="AA5177" i="33"/>
  <c r="AA5176" i="33"/>
  <c r="AA5175" i="33"/>
  <c r="AA5174" i="33"/>
  <c r="AA5173" i="33"/>
  <c r="AA5172" i="33"/>
  <c r="AA5171" i="33"/>
  <c r="AA5170" i="33"/>
  <c r="AA5169" i="33"/>
  <c r="AA5168" i="33"/>
  <c r="AA5167" i="33"/>
  <c r="AA5166" i="33"/>
  <c r="AA5165" i="33"/>
  <c r="AA5164" i="33"/>
  <c r="AA5163" i="33"/>
  <c r="AA5162" i="33"/>
  <c r="AA5161" i="33"/>
  <c r="AA5160" i="33"/>
  <c r="AA5159" i="33"/>
  <c r="AA5158" i="33"/>
  <c r="AA5157" i="33"/>
  <c r="AA5156" i="33"/>
  <c r="AA5155" i="33"/>
  <c r="AA5154" i="33"/>
  <c r="AA5153" i="33"/>
  <c r="AA5152" i="33"/>
  <c r="AA5151" i="33"/>
  <c r="AA5150" i="33"/>
  <c r="AA5149" i="33"/>
  <c r="AA5148" i="33"/>
  <c r="AA5147" i="33"/>
  <c r="AA5146" i="33"/>
  <c r="AA5145" i="33"/>
  <c r="AA5144" i="33"/>
  <c r="AA5143" i="33"/>
  <c r="AA5142" i="33"/>
  <c r="AA5141" i="33"/>
  <c r="AA5140" i="33"/>
  <c r="AA5139" i="33"/>
  <c r="AA5138" i="33"/>
  <c r="AA5137" i="33"/>
  <c r="AA5136" i="33"/>
  <c r="AA5135" i="33"/>
  <c r="AA5134" i="33"/>
  <c r="AA5133" i="33"/>
  <c r="AA5132" i="33"/>
  <c r="AA5131" i="33"/>
  <c r="AA5130" i="33"/>
  <c r="AA5129" i="33"/>
  <c r="AA5128" i="33"/>
  <c r="AA5127" i="33"/>
  <c r="AA5126" i="33"/>
  <c r="AA5125" i="33"/>
  <c r="AA5124" i="33"/>
  <c r="AA5123" i="33"/>
  <c r="AA5122" i="33"/>
  <c r="AA5121" i="33"/>
  <c r="AA5120" i="33"/>
  <c r="AA5119" i="33"/>
  <c r="AA5118" i="33"/>
  <c r="AA5117" i="33"/>
  <c r="AA5116" i="33"/>
  <c r="AA5115" i="33"/>
  <c r="AA5114" i="33"/>
  <c r="AA5113" i="33"/>
  <c r="AA5112" i="33"/>
  <c r="AA5111" i="33"/>
  <c r="AA5110" i="33"/>
  <c r="AA5109" i="33"/>
  <c r="AA5108" i="33"/>
  <c r="AA5107" i="33"/>
  <c r="AA5106" i="33"/>
  <c r="AA5105" i="33"/>
  <c r="AA5104" i="33"/>
  <c r="AA5103" i="33"/>
  <c r="AA5102" i="33"/>
  <c r="AA5101" i="33"/>
  <c r="AA5100" i="33"/>
  <c r="AA5099" i="33"/>
  <c r="AA5098" i="33"/>
  <c r="AA5097" i="33"/>
  <c r="AA5096" i="33"/>
  <c r="AA5095" i="33"/>
  <c r="AA5094" i="33"/>
  <c r="AA5093" i="33"/>
  <c r="AA5092" i="33"/>
  <c r="AA5091" i="33"/>
  <c r="AA5090" i="33"/>
  <c r="AA5089" i="33"/>
  <c r="AA5088" i="33"/>
  <c r="AA5087" i="33"/>
  <c r="AA5086" i="33"/>
  <c r="AA5085" i="33"/>
  <c r="AA5084" i="33"/>
  <c r="AA5083" i="33"/>
  <c r="AA5082" i="33"/>
  <c r="AA5081" i="33"/>
  <c r="AA5080" i="33"/>
  <c r="AA5079" i="33"/>
  <c r="AA5078" i="33"/>
  <c r="AA5077" i="33"/>
  <c r="AA5076" i="33"/>
  <c r="AA5075" i="33"/>
  <c r="AA5074" i="33"/>
  <c r="AA5073" i="33"/>
  <c r="AA5072" i="33"/>
  <c r="AA5071" i="33"/>
  <c r="AA5070" i="33"/>
  <c r="AA5069" i="33"/>
  <c r="AA5068" i="33"/>
  <c r="AA5067" i="33"/>
  <c r="AA5066" i="33"/>
  <c r="AA5065" i="33"/>
  <c r="AA5064" i="33"/>
  <c r="AA5063" i="33"/>
  <c r="AA5062" i="33"/>
  <c r="AA5061" i="33"/>
  <c r="AA5060" i="33"/>
  <c r="AA5059" i="33"/>
  <c r="AA5058" i="33"/>
  <c r="AA5057" i="33"/>
  <c r="AA5056" i="33"/>
  <c r="AA5055" i="33"/>
  <c r="AA5054" i="33"/>
  <c r="AA5053" i="33"/>
  <c r="AA5052" i="33"/>
  <c r="AA5051" i="33"/>
  <c r="AA5050" i="33"/>
  <c r="AA5049" i="33"/>
  <c r="AA5048" i="33"/>
  <c r="AA5047" i="33"/>
  <c r="AA5046" i="33"/>
  <c r="AA5045" i="33"/>
  <c r="AA5044" i="33"/>
  <c r="AA5043" i="33"/>
  <c r="AA5042" i="33"/>
  <c r="AA5041" i="33"/>
  <c r="AA5040" i="33"/>
  <c r="AA5039" i="33"/>
  <c r="AA5038" i="33"/>
  <c r="AA5037" i="33"/>
  <c r="AA5036" i="33"/>
  <c r="AA5035" i="33"/>
  <c r="AA5034" i="33"/>
  <c r="AA5033" i="33"/>
  <c r="AA5032" i="33"/>
  <c r="AA5031" i="33"/>
  <c r="AA5030" i="33"/>
  <c r="AA5029" i="33"/>
  <c r="AA5028" i="33"/>
  <c r="AA5027" i="33"/>
  <c r="AA5026" i="33"/>
  <c r="AA5025" i="33"/>
  <c r="AA5024" i="33"/>
  <c r="AA5023" i="33"/>
  <c r="AA5022" i="33"/>
  <c r="AA5021" i="33"/>
  <c r="AA5020" i="33"/>
  <c r="AA5019" i="33"/>
  <c r="AA5018" i="33"/>
  <c r="AA5017" i="33"/>
  <c r="AA5016" i="33"/>
  <c r="AA5015" i="33"/>
  <c r="AA5014" i="33"/>
  <c r="AA5013" i="33"/>
  <c r="AA5012" i="33"/>
  <c r="AA5011" i="33"/>
  <c r="AA5010" i="33"/>
  <c r="AA5009" i="33"/>
  <c r="AA5008" i="33"/>
  <c r="AA5007" i="33"/>
  <c r="AA5006" i="33"/>
  <c r="AA5005" i="33"/>
  <c r="AA5004" i="33"/>
  <c r="AA5003" i="33"/>
  <c r="AA5002" i="33"/>
  <c r="AA5001" i="33"/>
  <c r="AA5000" i="33"/>
  <c r="AA4999" i="33"/>
  <c r="AA4998" i="33"/>
  <c r="AA4997" i="33"/>
  <c r="AA4996" i="33"/>
  <c r="AA4995" i="33"/>
  <c r="AA4994" i="33"/>
  <c r="AA4993" i="33"/>
  <c r="AA4992" i="33"/>
  <c r="AA4991" i="33"/>
  <c r="AA4990" i="33"/>
  <c r="AA4989" i="33"/>
  <c r="AA4988" i="33"/>
  <c r="AA4987" i="33"/>
  <c r="AA4986" i="33"/>
  <c r="AA4985" i="33"/>
  <c r="AA4984" i="33"/>
  <c r="AA4983" i="33"/>
  <c r="AA4982" i="33"/>
  <c r="AA4981" i="33"/>
  <c r="AA4980" i="33"/>
  <c r="AA4979" i="33"/>
  <c r="AA4978" i="33"/>
  <c r="AA4977" i="33"/>
  <c r="AA4976" i="33"/>
  <c r="AA4975" i="33"/>
  <c r="AA4974" i="33"/>
  <c r="AA4973" i="33"/>
  <c r="AA4972" i="33"/>
  <c r="AA4971" i="33"/>
  <c r="AA4970" i="33"/>
  <c r="AA4969" i="33"/>
  <c r="AA4968" i="33"/>
  <c r="AA4967" i="33"/>
  <c r="AA4966" i="33"/>
  <c r="AA4965" i="33"/>
  <c r="AA4964" i="33"/>
  <c r="AA4963" i="33"/>
  <c r="AA4962" i="33"/>
  <c r="AA4961" i="33"/>
  <c r="AA4960" i="33"/>
  <c r="AA4959" i="33"/>
  <c r="AA4958" i="33"/>
  <c r="AA4957" i="33"/>
  <c r="AA4956" i="33"/>
  <c r="AA4955" i="33"/>
  <c r="AA4954" i="33"/>
  <c r="AA4953" i="33"/>
  <c r="AA4952" i="33"/>
  <c r="AA4951" i="33"/>
  <c r="AA4950" i="33"/>
  <c r="AA4949" i="33"/>
  <c r="AA4948" i="33"/>
  <c r="AA4947" i="33"/>
  <c r="AA4946" i="33"/>
  <c r="AA4945" i="33"/>
  <c r="AA4944" i="33"/>
  <c r="AA4943" i="33"/>
  <c r="AA4942" i="33"/>
  <c r="AA4941" i="33"/>
  <c r="AA4940" i="33"/>
  <c r="AA4939" i="33"/>
  <c r="AA4938" i="33"/>
  <c r="AA4937" i="33"/>
  <c r="AA4936" i="33"/>
  <c r="AA4935" i="33"/>
  <c r="AA4934" i="33"/>
  <c r="AA4933" i="33"/>
  <c r="AA4932" i="33"/>
  <c r="AA4931" i="33"/>
  <c r="AA4930" i="33"/>
  <c r="AA4929" i="33"/>
  <c r="AA4928" i="33"/>
  <c r="AA4927" i="33"/>
  <c r="AA4926" i="33"/>
  <c r="AA4925" i="33"/>
  <c r="AA4924" i="33"/>
  <c r="AA4923" i="33"/>
  <c r="AA4922" i="33"/>
  <c r="AA4921" i="33"/>
  <c r="AA4920" i="33"/>
  <c r="AA4919" i="33"/>
  <c r="AA4918" i="33"/>
  <c r="AA4917" i="33"/>
  <c r="AA4916" i="33"/>
  <c r="AA4915" i="33"/>
  <c r="AA4914" i="33"/>
  <c r="AA4913" i="33"/>
  <c r="AA4912" i="33"/>
  <c r="AA4911" i="33"/>
  <c r="AA4910" i="33"/>
  <c r="AA4909" i="33"/>
  <c r="AA4908" i="33"/>
  <c r="AA4907" i="33"/>
  <c r="AA4906" i="33"/>
  <c r="AA4905" i="33"/>
  <c r="AA4904" i="33"/>
  <c r="AA4903" i="33"/>
  <c r="AA4902" i="33"/>
  <c r="AA4901" i="33"/>
  <c r="AA4900" i="33"/>
  <c r="AA4899" i="33"/>
  <c r="AA4898" i="33"/>
  <c r="AA4897" i="33"/>
  <c r="AA4896" i="33"/>
  <c r="AA4895" i="33"/>
  <c r="AA4894" i="33"/>
  <c r="AA4893" i="33"/>
  <c r="AA4892" i="33"/>
  <c r="AA4891" i="33"/>
  <c r="AA4890" i="33"/>
  <c r="AA4889" i="33"/>
  <c r="AA4888" i="33"/>
  <c r="AA4887" i="33"/>
  <c r="AA4886" i="33"/>
  <c r="AA4885" i="33"/>
  <c r="AA4884" i="33"/>
  <c r="AA4883" i="33"/>
  <c r="AA4882" i="33"/>
  <c r="AA4881" i="33"/>
  <c r="AA4880" i="33"/>
  <c r="AA4879" i="33"/>
  <c r="AA4878" i="33"/>
  <c r="AA4877" i="33"/>
  <c r="AA4876" i="33"/>
  <c r="AA4875" i="33"/>
  <c r="AA4874" i="33"/>
  <c r="AA4873" i="33"/>
  <c r="AA4872" i="33"/>
  <c r="AA4871" i="33"/>
  <c r="AA4870" i="33"/>
  <c r="AA4869" i="33"/>
  <c r="AA4868" i="33"/>
  <c r="AA4867" i="33"/>
  <c r="AA4866" i="33"/>
  <c r="AA4865" i="33"/>
  <c r="AA4864" i="33"/>
  <c r="AA4863" i="33"/>
  <c r="AA4862" i="33"/>
  <c r="AA4861" i="33"/>
  <c r="AA4860" i="33"/>
  <c r="AA4859" i="33"/>
  <c r="AA4858" i="33"/>
  <c r="AA4857" i="33"/>
  <c r="AA4856" i="33"/>
  <c r="AA4855" i="33"/>
  <c r="AA4854" i="33"/>
  <c r="AA4853" i="33"/>
  <c r="AA4852" i="33"/>
  <c r="AA4851" i="33"/>
  <c r="AA4850" i="33"/>
  <c r="AA4849" i="33"/>
  <c r="AA4848" i="33"/>
  <c r="AA4847" i="33"/>
  <c r="AA4846" i="33"/>
  <c r="AA4845" i="33"/>
  <c r="AA4844" i="33"/>
  <c r="AA4843" i="33"/>
  <c r="AA4842" i="33"/>
  <c r="AA4841" i="33"/>
  <c r="AA4840" i="33"/>
  <c r="AA4839" i="33"/>
  <c r="AA4838" i="33"/>
  <c r="AA4837" i="33"/>
  <c r="AA4836" i="33"/>
  <c r="AA4835" i="33"/>
  <c r="AA4834" i="33"/>
  <c r="AA4833" i="33"/>
  <c r="AA4832" i="33"/>
  <c r="AA4831" i="33"/>
  <c r="AA4830" i="33"/>
  <c r="AA4829" i="33"/>
  <c r="AA4828" i="33"/>
  <c r="AA4827" i="33"/>
  <c r="AA4826" i="33"/>
  <c r="AA4825" i="33"/>
  <c r="AA4824" i="33"/>
  <c r="AA4823" i="33"/>
  <c r="AA4822" i="33"/>
  <c r="AA4821" i="33"/>
  <c r="AA4820" i="33"/>
  <c r="AA4819" i="33"/>
  <c r="AA4818" i="33"/>
  <c r="AA4817" i="33"/>
  <c r="AA4816" i="33"/>
  <c r="AA4815" i="33"/>
  <c r="AA4814" i="33"/>
  <c r="AA4813" i="33"/>
  <c r="AA4812" i="33"/>
  <c r="AA4811" i="33"/>
  <c r="AA4810" i="33"/>
  <c r="AA4809" i="33"/>
  <c r="AA4808" i="33"/>
  <c r="AA4807" i="33"/>
  <c r="AA4806" i="33"/>
  <c r="AA4805" i="33"/>
  <c r="AA4804" i="33"/>
  <c r="AA4803" i="33"/>
  <c r="AA4802" i="33"/>
  <c r="AA4801" i="33"/>
  <c r="AA4800" i="33"/>
  <c r="AA4799" i="33"/>
  <c r="AA4798" i="33"/>
  <c r="AA4797" i="33"/>
  <c r="AA4796" i="33"/>
  <c r="AA4795" i="33"/>
  <c r="AA4794" i="33"/>
  <c r="AA4793" i="33"/>
  <c r="AA4792" i="33"/>
  <c r="AA4791" i="33"/>
  <c r="AA4790" i="33"/>
  <c r="AA4789" i="33"/>
  <c r="AA4788" i="33"/>
  <c r="AA4787" i="33"/>
  <c r="AA4786" i="33"/>
  <c r="AA4785" i="33"/>
  <c r="AA4784" i="33"/>
  <c r="AA4783" i="33"/>
  <c r="AA4782" i="33"/>
  <c r="AA4781" i="33"/>
  <c r="AA4780" i="33"/>
  <c r="AA4779" i="33"/>
  <c r="AA4778" i="33"/>
  <c r="AA4777" i="33"/>
  <c r="AA4776" i="33"/>
  <c r="AA4775" i="33"/>
  <c r="AA4774" i="33"/>
  <c r="AA4773" i="33"/>
  <c r="AA4772" i="33"/>
  <c r="AA4771" i="33"/>
  <c r="AA4770" i="33"/>
  <c r="AA4769" i="33"/>
  <c r="AA4768" i="33"/>
  <c r="AA4767" i="33"/>
  <c r="AA4766" i="33"/>
  <c r="AA4765" i="33"/>
  <c r="AA4764" i="33"/>
  <c r="AA4763" i="33"/>
  <c r="AA4762" i="33"/>
  <c r="AA4761" i="33"/>
  <c r="AA4760" i="33"/>
  <c r="AA4759" i="33"/>
  <c r="AA4758" i="33"/>
  <c r="AA4757" i="33"/>
  <c r="AA4756" i="33"/>
  <c r="AA4755" i="33"/>
  <c r="AA4754" i="33"/>
  <c r="AA4753" i="33"/>
  <c r="AA4752" i="33"/>
  <c r="AA4751" i="33"/>
  <c r="AA4750" i="33"/>
  <c r="AA4749" i="33"/>
  <c r="AA4748" i="33"/>
  <c r="AA4747" i="33"/>
  <c r="AA4746" i="33"/>
  <c r="AA4745" i="33"/>
  <c r="AA4744" i="33"/>
  <c r="AA4743" i="33"/>
  <c r="AA4742" i="33"/>
  <c r="AA4741" i="33"/>
  <c r="AA4740" i="33"/>
  <c r="AA4739" i="33"/>
  <c r="AA4738" i="33"/>
  <c r="AA4737" i="33"/>
  <c r="AA4736" i="33"/>
  <c r="AA4735" i="33"/>
  <c r="AA4734" i="33"/>
  <c r="AA4733" i="33"/>
  <c r="AA4732" i="33"/>
  <c r="AA4731" i="33"/>
  <c r="AA4730" i="33"/>
  <c r="AA4729" i="33"/>
  <c r="AA4728" i="33"/>
  <c r="AA4727" i="33"/>
  <c r="AA4726" i="33"/>
  <c r="AA4725" i="33"/>
  <c r="AA4724" i="33"/>
  <c r="AA4723" i="33"/>
  <c r="AA4722" i="33"/>
  <c r="AA4721" i="33"/>
  <c r="AA4720" i="33"/>
  <c r="AA4719" i="33"/>
  <c r="AA4718" i="33"/>
  <c r="AA4717" i="33"/>
  <c r="AA4716" i="33"/>
  <c r="AA4715" i="33"/>
  <c r="AA4714" i="33"/>
  <c r="AA4713" i="33"/>
  <c r="AA4712" i="33"/>
  <c r="AA4711" i="33"/>
  <c r="AA4710" i="33"/>
  <c r="AA4709" i="33"/>
  <c r="AA4708" i="33"/>
  <c r="AA4707" i="33"/>
  <c r="AA4706" i="33"/>
  <c r="AA4705" i="33"/>
  <c r="AA4704" i="33"/>
  <c r="AA4703" i="33"/>
  <c r="AA4702" i="33"/>
  <c r="AA4701" i="33"/>
  <c r="AA4700" i="33"/>
  <c r="AA4699" i="33"/>
  <c r="AA4698" i="33"/>
  <c r="AA4697" i="33"/>
  <c r="AA4696" i="33"/>
  <c r="AA4695" i="33"/>
  <c r="AA4694" i="33"/>
  <c r="AA4693" i="33"/>
  <c r="AA4692" i="33"/>
  <c r="AA4691" i="33"/>
  <c r="AA4690" i="33"/>
  <c r="AA4689" i="33"/>
  <c r="AA4688" i="33"/>
  <c r="AA4687" i="33"/>
  <c r="AA4686" i="33"/>
  <c r="AA4685" i="33"/>
  <c r="AA4684" i="33"/>
  <c r="AA4683" i="33"/>
  <c r="AA4682" i="33"/>
  <c r="AA4681" i="33"/>
  <c r="AA4680" i="33"/>
  <c r="AA4679" i="33"/>
  <c r="AA4678" i="33"/>
  <c r="AA4677" i="33"/>
  <c r="AA4676" i="33"/>
  <c r="AA4675" i="33"/>
  <c r="AA4674" i="33"/>
  <c r="AA4673" i="33"/>
  <c r="AA4672" i="33"/>
  <c r="AA4671" i="33"/>
  <c r="AA4670" i="33"/>
  <c r="AA4669" i="33"/>
  <c r="AA4668" i="33"/>
  <c r="AA4667" i="33"/>
  <c r="AA4666" i="33"/>
  <c r="AA4665" i="33"/>
  <c r="AA4664" i="33"/>
  <c r="AA4663" i="33"/>
  <c r="AA4662" i="33"/>
  <c r="AA4661" i="33"/>
  <c r="AA4660" i="33"/>
  <c r="AA4659" i="33"/>
  <c r="AA4658" i="33"/>
  <c r="AA4657" i="33"/>
  <c r="AA4656" i="33"/>
  <c r="AA4655" i="33"/>
  <c r="AA4654" i="33"/>
  <c r="AA4653" i="33"/>
  <c r="AA4652" i="33"/>
  <c r="AA4651" i="33"/>
  <c r="AA4650" i="33"/>
  <c r="AA4649" i="33"/>
  <c r="AA4648" i="33"/>
  <c r="AA4647" i="33"/>
  <c r="AA4646" i="33"/>
  <c r="AA4645" i="33"/>
  <c r="AA4644" i="33"/>
  <c r="AA4643" i="33"/>
  <c r="AA4642" i="33"/>
  <c r="AA4641" i="33"/>
  <c r="AA4640" i="33"/>
  <c r="AA4639" i="33"/>
  <c r="AA4638" i="33"/>
  <c r="AA4637" i="33"/>
  <c r="AA4636" i="33"/>
  <c r="AA4635" i="33"/>
  <c r="AA4634" i="33"/>
  <c r="AA4633" i="33"/>
  <c r="AA4632" i="33"/>
  <c r="AA4631" i="33"/>
  <c r="AA4630" i="33"/>
  <c r="AA4629" i="33"/>
  <c r="AA4628" i="33"/>
  <c r="AA4627" i="33"/>
  <c r="AA4626" i="33"/>
  <c r="AA4625" i="33"/>
  <c r="AA4624" i="33"/>
  <c r="AA4623" i="33"/>
  <c r="AA4622" i="33"/>
  <c r="AA4621" i="33"/>
  <c r="AA4620" i="33"/>
  <c r="AA4619" i="33"/>
  <c r="AA4618" i="33"/>
  <c r="AA4617" i="33"/>
  <c r="AA4616" i="33"/>
  <c r="AA4615" i="33"/>
  <c r="AA4614" i="33"/>
  <c r="AA4613" i="33"/>
  <c r="AA4612" i="33"/>
  <c r="AA4611" i="33"/>
  <c r="AA4610" i="33"/>
  <c r="AA4609" i="33"/>
  <c r="AA4608" i="33"/>
  <c r="AA4607" i="33"/>
  <c r="AA4606" i="33"/>
  <c r="AA4605" i="33"/>
  <c r="AA4604" i="33"/>
  <c r="AA4603" i="33"/>
  <c r="AA4602" i="33"/>
  <c r="AA4601" i="33"/>
  <c r="AA4600" i="33"/>
  <c r="AA4599" i="33"/>
  <c r="AA4598" i="33"/>
  <c r="AA4597" i="33"/>
  <c r="AA4596" i="33"/>
  <c r="AA4595" i="33"/>
  <c r="AA4594" i="33"/>
  <c r="AA4593" i="33"/>
  <c r="AA4592" i="33"/>
  <c r="AA4591" i="33"/>
  <c r="AA4590" i="33"/>
  <c r="AA4589" i="33"/>
  <c r="AA4588" i="33"/>
  <c r="AA4587" i="33"/>
  <c r="AA4586" i="33"/>
  <c r="AA4585" i="33"/>
  <c r="AA4584" i="33"/>
  <c r="AA4583" i="33"/>
  <c r="AA4582" i="33"/>
  <c r="AA4581" i="33"/>
  <c r="AA4580" i="33"/>
  <c r="AA4579" i="33"/>
  <c r="AA4578" i="33"/>
  <c r="AA4577" i="33"/>
  <c r="AA4576" i="33"/>
  <c r="AA4575" i="33"/>
  <c r="AA4574" i="33"/>
  <c r="AA4573" i="33"/>
  <c r="AA4572" i="33"/>
  <c r="AA4571" i="33"/>
  <c r="AA4570" i="33"/>
  <c r="AA4569" i="33"/>
  <c r="AA4568" i="33"/>
  <c r="AA4567" i="33"/>
  <c r="AA4566" i="33"/>
  <c r="AA4565" i="33"/>
  <c r="AA4564" i="33"/>
  <c r="AA4563" i="33"/>
  <c r="AA4562" i="33"/>
  <c r="AA4561" i="33"/>
  <c r="AA4560" i="33"/>
  <c r="AA4559" i="33"/>
  <c r="AA4558" i="33"/>
  <c r="AA4557" i="33"/>
  <c r="AA4556" i="33"/>
  <c r="AA4555" i="33"/>
  <c r="AA4554" i="33"/>
  <c r="AA4553" i="33"/>
  <c r="AA4552" i="33"/>
  <c r="AA4551" i="33"/>
  <c r="AA4550" i="33"/>
  <c r="AA4549" i="33"/>
  <c r="AA4548" i="33"/>
  <c r="AA4547" i="33"/>
  <c r="AA4546" i="33"/>
  <c r="AA4545" i="33"/>
  <c r="AA4544" i="33"/>
  <c r="AA4543" i="33"/>
  <c r="AA4542" i="33"/>
  <c r="AA4541" i="33"/>
  <c r="AA4540" i="33"/>
  <c r="AA4539" i="33"/>
  <c r="AA4538" i="33"/>
  <c r="AA4537" i="33"/>
  <c r="AA4536" i="33"/>
  <c r="AA4535" i="33"/>
  <c r="AA4534" i="33"/>
  <c r="AA4533" i="33"/>
  <c r="AA4532" i="33"/>
  <c r="AA4531" i="33"/>
  <c r="AA4530" i="33"/>
  <c r="AA4529" i="33"/>
  <c r="AA4528" i="33"/>
  <c r="AA4527" i="33"/>
  <c r="AA4526" i="33"/>
  <c r="AA4525" i="33"/>
  <c r="AA4524" i="33"/>
  <c r="AA4523" i="33"/>
  <c r="AA4522" i="33"/>
  <c r="AA4521" i="33"/>
  <c r="AA4520" i="33"/>
  <c r="AA4519" i="33"/>
  <c r="AA4518" i="33"/>
  <c r="AA4517" i="33"/>
  <c r="AA4516" i="33"/>
  <c r="AA4515" i="33"/>
  <c r="AA4514" i="33"/>
  <c r="AA4513" i="33"/>
  <c r="AA4512" i="33"/>
  <c r="AA4511" i="33"/>
  <c r="AA4510" i="33"/>
  <c r="AA4509" i="33"/>
  <c r="AA4508" i="33"/>
  <c r="AA4507" i="33"/>
  <c r="AA4506" i="33"/>
  <c r="AA4505" i="33"/>
  <c r="AA4504" i="33"/>
  <c r="AA4503" i="33"/>
  <c r="AA4502" i="33"/>
  <c r="AA4501" i="33"/>
  <c r="AA4500" i="33"/>
  <c r="AA4499" i="33"/>
  <c r="AA4498" i="33"/>
  <c r="AA4497" i="33"/>
  <c r="AA4496" i="33"/>
  <c r="AA4495" i="33"/>
  <c r="AA4494" i="33"/>
  <c r="AA4493" i="33"/>
  <c r="AA4492" i="33"/>
  <c r="AA4491" i="33"/>
  <c r="AA4490" i="33"/>
  <c r="AA4489" i="33"/>
  <c r="AA4488" i="33"/>
  <c r="AA4487" i="33"/>
  <c r="AA4486" i="33"/>
  <c r="AA4485" i="33"/>
  <c r="AA4484" i="33"/>
  <c r="AA4483" i="33"/>
  <c r="AA4482" i="33"/>
  <c r="AA4481" i="33"/>
  <c r="AA4480" i="33"/>
  <c r="AA4479" i="33"/>
  <c r="AA4478" i="33"/>
  <c r="AA4477" i="33"/>
  <c r="AA4476" i="33"/>
  <c r="AA4475" i="33"/>
  <c r="AA4474" i="33"/>
  <c r="AA4473" i="33"/>
  <c r="AA4472" i="33"/>
  <c r="AA4471" i="33"/>
  <c r="AA4470" i="33"/>
  <c r="AA4469" i="33"/>
  <c r="AA4468" i="33"/>
  <c r="AA4467" i="33"/>
  <c r="AA4466" i="33"/>
  <c r="AA4465" i="33"/>
  <c r="AA4464" i="33"/>
  <c r="AA4463" i="33"/>
  <c r="AA4462" i="33"/>
  <c r="AA4461" i="33"/>
  <c r="AA4460" i="33"/>
  <c r="AA4459" i="33"/>
  <c r="AA4458" i="33"/>
  <c r="AA4457" i="33"/>
  <c r="AA4456" i="33"/>
  <c r="AA4455" i="33"/>
  <c r="AA4454" i="33"/>
  <c r="AA4453" i="33"/>
  <c r="AA4452" i="33"/>
  <c r="AA4451" i="33"/>
  <c r="AA4450" i="33"/>
  <c r="AA4449" i="33"/>
  <c r="AA4448" i="33"/>
  <c r="AA4447" i="33"/>
  <c r="AA4446" i="33"/>
  <c r="AA4445" i="33"/>
  <c r="AA4444" i="33"/>
  <c r="AA4443" i="33"/>
  <c r="AA4442" i="33"/>
  <c r="AA4441" i="33"/>
  <c r="AA4440" i="33"/>
  <c r="AA4439" i="33"/>
  <c r="AA4438" i="33"/>
  <c r="AA4437" i="33"/>
  <c r="AA4436" i="33"/>
  <c r="AA4435" i="33"/>
  <c r="AA4434" i="33"/>
  <c r="AA4433" i="33"/>
  <c r="AA4432" i="33"/>
  <c r="AA4431" i="33"/>
  <c r="AA4430" i="33"/>
  <c r="AA4429" i="33"/>
  <c r="AA4428" i="33"/>
  <c r="AA4427" i="33"/>
  <c r="AA4426" i="33"/>
  <c r="AA4425" i="33"/>
  <c r="AA4424" i="33"/>
  <c r="AA4423" i="33"/>
  <c r="AA4422" i="33"/>
  <c r="AA4421" i="33"/>
  <c r="AA4420" i="33"/>
  <c r="AA4419" i="33"/>
  <c r="AA4418" i="33"/>
  <c r="AA4417" i="33"/>
  <c r="AA4416" i="33"/>
  <c r="AA4415" i="33"/>
  <c r="AA4414" i="33"/>
  <c r="AA4413" i="33"/>
  <c r="AA4412" i="33"/>
  <c r="AA4411" i="33"/>
  <c r="AA4410" i="33"/>
  <c r="AA4409" i="33"/>
  <c r="AA4408" i="33"/>
  <c r="AA4407" i="33"/>
  <c r="AA4406" i="33"/>
  <c r="AA4405" i="33"/>
  <c r="AA4404" i="33"/>
  <c r="AA4403" i="33"/>
  <c r="AA4402" i="33"/>
  <c r="AA4401" i="33"/>
  <c r="AA4400" i="33"/>
  <c r="AA4399" i="33"/>
  <c r="AA4398" i="33"/>
  <c r="AA4397" i="33"/>
  <c r="AA4396" i="33"/>
  <c r="AA4395" i="33"/>
  <c r="AA4394" i="33"/>
  <c r="AA4393" i="33"/>
  <c r="AA4392" i="33"/>
  <c r="AA4391" i="33"/>
  <c r="AA4390" i="33"/>
  <c r="AA4389" i="33"/>
  <c r="AA4388" i="33"/>
  <c r="AA4387" i="33"/>
  <c r="AA4386" i="33"/>
  <c r="AA4385" i="33"/>
  <c r="AA4384" i="33"/>
  <c r="AA4383" i="33"/>
  <c r="AA4382" i="33"/>
  <c r="AA4381" i="33"/>
  <c r="AA4380" i="33"/>
  <c r="AA4379" i="33"/>
  <c r="AA4378" i="33"/>
  <c r="AA4377" i="33"/>
  <c r="AA4376" i="33"/>
  <c r="AA4375" i="33"/>
  <c r="AA4374" i="33"/>
  <c r="AA4373" i="33"/>
  <c r="AA4372" i="33"/>
  <c r="AA4371" i="33"/>
  <c r="AA4370" i="33"/>
  <c r="AA4369" i="33"/>
  <c r="AA4368" i="33"/>
  <c r="AA4367" i="33"/>
  <c r="AA4366" i="33"/>
  <c r="AA4365" i="33"/>
  <c r="AA4364" i="33"/>
  <c r="AA4363" i="33"/>
  <c r="AA4362" i="33"/>
  <c r="AA4361" i="33"/>
  <c r="AA4360" i="33"/>
  <c r="AA4359" i="33"/>
  <c r="AA4358" i="33"/>
  <c r="AA4357" i="33"/>
  <c r="AA4356" i="33"/>
  <c r="AA4355" i="33"/>
  <c r="AA4354" i="33"/>
  <c r="AA4353" i="33"/>
  <c r="AA4352" i="33"/>
  <c r="AA4351" i="33"/>
  <c r="AA4350" i="33"/>
  <c r="AA4349" i="33"/>
  <c r="AA4348" i="33"/>
  <c r="AA4347" i="33"/>
  <c r="AA4346" i="33"/>
  <c r="AA4345" i="33"/>
  <c r="AA4344" i="33"/>
  <c r="AA4343" i="33"/>
  <c r="AA4342" i="33"/>
  <c r="AA4341" i="33"/>
  <c r="AA4340" i="33"/>
  <c r="AA4339" i="33"/>
  <c r="AA4338" i="33"/>
  <c r="AA4337" i="33"/>
  <c r="AA4336" i="33"/>
  <c r="AA4335" i="33"/>
  <c r="AA4334" i="33"/>
  <c r="AA4333" i="33"/>
  <c r="AA4332" i="33"/>
  <c r="AA4331" i="33"/>
  <c r="AA4330" i="33"/>
  <c r="AA4329" i="33"/>
  <c r="AA4328" i="33"/>
  <c r="AA4327" i="33"/>
  <c r="AA4326" i="33"/>
  <c r="AA4325" i="33"/>
  <c r="AA4324" i="33"/>
  <c r="AA4323" i="33"/>
  <c r="AA4322" i="33"/>
  <c r="AA4321" i="33"/>
  <c r="AA4320" i="33"/>
  <c r="AA4319" i="33"/>
  <c r="AA4318" i="33"/>
  <c r="AA4317" i="33"/>
  <c r="AA4316" i="33"/>
  <c r="AA4315" i="33"/>
  <c r="AA4314" i="33"/>
  <c r="AA4313" i="33"/>
  <c r="AA4312" i="33"/>
  <c r="AA4311" i="33"/>
  <c r="AA4310" i="33"/>
  <c r="AA4309" i="33"/>
  <c r="AA4308" i="33"/>
  <c r="AA4307" i="33"/>
  <c r="AA4306" i="33"/>
  <c r="AA4305" i="33"/>
  <c r="AA4304" i="33"/>
  <c r="AA4303" i="33"/>
  <c r="AA4302" i="33"/>
  <c r="AA4301" i="33"/>
  <c r="AA4300" i="33"/>
  <c r="AA4299" i="33"/>
  <c r="AA4298" i="33"/>
  <c r="AA4297" i="33"/>
  <c r="AA4296" i="33"/>
  <c r="AA4295" i="33"/>
  <c r="AA4294" i="33"/>
  <c r="AA4293" i="33"/>
  <c r="AA4292" i="33"/>
  <c r="AA4291" i="33"/>
  <c r="AA4290" i="33"/>
  <c r="AA4289" i="33"/>
  <c r="AA4288" i="33"/>
  <c r="AA4287" i="33"/>
  <c r="AA4286" i="33"/>
  <c r="AA4285" i="33"/>
  <c r="AA4284" i="33"/>
  <c r="AA4283" i="33"/>
  <c r="AA4282" i="33"/>
  <c r="AA4281" i="33"/>
  <c r="AA4280" i="33"/>
  <c r="AA4279" i="33"/>
  <c r="AA4278" i="33"/>
  <c r="AA4277" i="33"/>
  <c r="AA4276" i="33"/>
  <c r="AA4275" i="33"/>
  <c r="AA4274" i="33"/>
  <c r="AA4273" i="33"/>
  <c r="AA4272" i="33"/>
  <c r="AA4271" i="33"/>
  <c r="AA4270" i="33"/>
  <c r="AA4269" i="33"/>
  <c r="AA4268" i="33"/>
  <c r="AA4267" i="33"/>
  <c r="AA4266" i="33"/>
  <c r="AA4265" i="33"/>
  <c r="AA4264" i="33"/>
  <c r="AA4263" i="33"/>
  <c r="AA4262" i="33"/>
  <c r="AA4261" i="33"/>
  <c r="AA4260" i="33"/>
  <c r="AA4259" i="33"/>
  <c r="AA4258" i="33"/>
  <c r="AA4257" i="33"/>
  <c r="AA4256" i="33"/>
  <c r="AA4255" i="33"/>
  <c r="AA4254" i="33"/>
  <c r="AA4253" i="33"/>
  <c r="AA4252" i="33"/>
  <c r="AA4251" i="33"/>
  <c r="AA4250" i="33"/>
  <c r="AA4249" i="33"/>
  <c r="AA4248" i="33"/>
  <c r="AA4247" i="33"/>
  <c r="AA4246" i="33"/>
  <c r="AA4245" i="33"/>
  <c r="AA4244" i="33"/>
  <c r="AA4243" i="33"/>
  <c r="AA4242" i="33"/>
  <c r="AA4241" i="33"/>
  <c r="AA4240" i="33"/>
  <c r="AA4239" i="33"/>
  <c r="AA4238" i="33"/>
  <c r="AA4237" i="33"/>
  <c r="AA4236" i="33"/>
  <c r="AA4235" i="33"/>
  <c r="AA4234" i="33"/>
  <c r="AA4233" i="33"/>
  <c r="AA4232" i="33"/>
  <c r="AA4231" i="33"/>
  <c r="AA4230" i="33"/>
  <c r="AA4229" i="33"/>
  <c r="AA4228" i="33"/>
  <c r="AA4227" i="33"/>
  <c r="AA4226" i="33"/>
  <c r="AA4225" i="33"/>
  <c r="AA4224" i="33"/>
  <c r="AA4223" i="33"/>
  <c r="AA4222" i="33"/>
  <c r="AA4221" i="33"/>
  <c r="AA4220" i="33"/>
  <c r="AA4219" i="33"/>
  <c r="AA4218" i="33"/>
  <c r="AA4217" i="33"/>
  <c r="AA4216" i="33"/>
  <c r="AA4215" i="33"/>
  <c r="AA4214" i="33"/>
  <c r="AA4213" i="33"/>
  <c r="AA4212" i="33"/>
  <c r="AA4211" i="33"/>
  <c r="AA4210" i="33"/>
  <c r="AA4209" i="33"/>
  <c r="AA4208" i="33"/>
  <c r="AA4207" i="33"/>
  <c r="AA4206" i="33"/>
  <c r="AA4205" i="33"/>
  <c r="AA4204" i="33"/>
  <c r="AA4203" i="33"/>
  <c r="AA4202" i="33"/>
  <c r="AA4201" i="33"/>
  <c r="AA4200" i="33"/>
  <c r="AA4199" i="33"/>
  <c r="AA4198" i="33"/>
  <c r="AA4197" i="33"/>
  <c r="AA4196" i="33"/>
  <c r="AA4195" i="33"/>
  <c r="AA4194" i="33"/>
  <c r="AA4193" i="33"/>
  <c r="AA4192" i="33"/>
  <c r="AA4191" i="33"/>
  <c r="AA4190" i="33"/>
  <c r="AA4189" i="33"/>
  <c r="AA4188" i="33"/>
  <c r="AA4187" i="33"/>
  <c r="AA4186" i="33"/>
  <c r="AA4185" i="33"/>
  <c r="AA4184" i="33"/>
  <c r="AA4183" i="33"/>
  <c r="AA4182" i="33"/>
  <c r="AA4181" i="33"/>
  <c r="AA4180" i="33"/>
  <c r="AA4179" i="33"/>
  <c r="AA4178" i="33"/>
  <c r="AA4177" i="33"/>
  <c r="AA4176" i="33"/>
  <c r="AA4175" i="33"/>
  <c r="AA4174" i="33"/>
  <c r="AA4173" i="33"/>
  <c r="AA4172" i="33"/>
  <c r="AA4171" i="33"/>
  <c r="AA4170" i="33"/>
  <c r="AA4169" i="33"/>
  <c r="AA4168" i="33"/>
  <c r="AA4167" i="33"/>
  <c r="AA4166" i="33"/>
  <c r="AA4165" i="33"/>
  <c r="AA4164" i="33"/>
  <c r="AA4163" i="33"/>
  <c r="AA4162" i="33"/>
  <c r="AA4161" i="33"/>
  <c r="AA4160" i="33"/>
  <c r="AA4159" i="33"/>
  <c r="AA4158" i="33"/>
  <c r="AA4157" i="33"/>
  <c r="AA4156" i="33"/>
  <c r="AA4155" i="33"/>
  <c r="AA4154" i="33"/>
  <c r="AA4153" i="33"/>
  <c r="AA4152" i="33"/>
  <c r="AA4151" i="33"/>
  <c r="AA4150" i="33"/>
  <c r="AA4149" i="33"/>
  <c r="AA4148" i="33"/>
  <c r="AA4147" i="33"/>
  <c r="AA4146" i="33"/>
  <c r="AA4145" i="33"/>
  <c r="AA4144" i="33"/>
  <c r="AA4143" i="33"/>
  <c r="AA4142" i="33"/>
  <c r="AA4141" i="33"/>
  <c r="AA4140" i="33"/>
  <c r="AA4139" i="33"/>
  <c r="AA4138" i="33"/>
  <c r="AA4137" i="33"/>
  <c r="AA4136" i="33"/>
  <c r="AA4135" i="33"/>
  <c r="AA4134" i="33"/>
  <c r="AA4133" i="33"/>
  <c r="AA4132" i="33"/>
  <c r="AA4131" i="33"/>
  <c r="AA4130" i="33"/>
  <c r="AA4129" i="33"/>
  <c r="AA4128" i="33"/>
  <c r="AA4127" i="33"/>
  <c r="AA4126" i="33"/>
  <c r="AA4125" i="33"/>
  <c r="AA4124" i="33"/>
  <c r="AA4123" i="33"/>
  <c r="AA4122" i="33"/>
  <c r="AA4121" i="33"/>
  <c r="AA4120" i="33"/>
  <c r="AA4119" i="33"/>
  <c r="AA4118" i="33"/>
  <c r="AA4117" i="33"/>
  <c r="AA4116" i="33"/>
  <c r="AA4115" i="33"/>
  <c r="AA4114" i="33"/>
  <c r="AA4113" i="33"/>
  <c r="AA4112" i="33"/>
  <c r="AA4111" i="33"/>
  <c r="AA4110" i="33"/>
  <c r="AA4109" i="33"/>
  <c r="AA4108" i="33"/>
  <c r="AA4107" i="33"/>
  <c r="AA4106" i="33"/>
  <c r="AA4105" i="33"/>
  <c r="AA4104" i="33"/>
  <c r="AA4103" i="33"/>
  <c r="AA4102" i="33"/>
  <c r="AA4101" i="33"/>
  <c r="AA4100" i="33"/>
  <c r="AA4099" i="33"/>
  <c r="AA4098" i="33"/>
  <c r="AA4097" i="33"/>
  <c r="AA4096" i="33"/>
  <c r="AA4095" i="33"/>
  <c r="AA4094" i="33"/>
  <c r="AA4093" i="33"/>
  <c r="AA4092" i="33"/>
  <c r="AA4091" i="33"/>
  <c r="AA4090" i="33"/>
  <c r="AA4089" i="33"/>
  <c r="AA4088" i="33"/>
  <c r="AA4087" i="33"/>
  <c r="AA4086" i="33"/>
  <c r="AA4085" i="33"/>
  <c r="AA4084" i="33"/>
  <c r="AA4083" i="33"/>
  <c r="AA4082" i="33"/>
  <c r="AA4081" i="33"/>
  <c r="AA4080" i="33"/>
  <c r="AA4079" i="33"/>
  <c r="AA4078" i="33"/>
  <c r="AA4077" i="33"/>
  <c r="AA4076" i="33"/>
  <c r="AA4075" i="33"/>
  <c r="AA4074" i="33"/>
  <c r="AA4073" i="33"/>
  <c r="AA4072" i="33"/>
  <c r="AA4071" i="33"/>
  <c r="AA4070" i="33"/>
  <c r="AA4069" i="33"/>
  <c r="AA4068" i="33"/>
  <c r="AA4067" i="33"/>
  <c r="AA4066" i="33"/>
  <c r="AA4065" i="33"/>
  <c r="AA4064" i="33"/>
  <c r="AA4063" i="33"/>
  <c r="AA4062" i="33"/>
  <c r="AA4061" i="33"/>
  <c r="AA4060" i="33"/>
  <c r="AA4059" i="33"/>
  <c r="AA4058" i="33"/>
  <c r="AA4057" i="33"/>
  <c r="AA4056" i="33"/>
  <c r="AA4055" i="33"/>
  <c r="AA4054" i="33"/>
  <c r="AA4053" i="33"/>
  <c r="AA4052" i="33"/>
  <c r="AA4051" i="33"/>
  <c r="AA4050" i="33"/>
  <c r="AA4049" i="33"/>
  <c r="AA4048" i="33"/>
  <c r="AA4047" i="33"/>
  <c r="AA4046" i="33"/>
  <c r="AA4045" i="33"/>
  <c r="AA4044" i="33"/>
  <c r="AA4043" i="33"/>
  <c r="AA4042" i="33"/>
  <c r="AA4041" i="33"/>
  <c r="AA4040" i="33"/>
  <c r="AA4039" i="33"/>
  <c r="AA4038" i="33"/>
  <c r="AA4037" i="33"/>
  <c r="AA4036" i="33"/>
  <c r="AA4035" i="33"/>
  <c r="AA4034" i="33"/>
  <c r="AA4033" i="33"/>
  <c r="AA4032" i="33"/>
  <c r="AA4031" i="33"/>
  <c r="AA4030" i="33"/>
  <c r="AA4029" i="33"/>
  <c r="AA4028" i="33"/>
  <c r="AA4027" i="33"/>
  <c r="AA4026" i="33"/>
  <c r="AA4025" i="33"/>
  <c r="AA4024" i="33"/>
  <c r="AA4023" i="33"/>
  <c r="AA4022" i="33"/>
  <c r="AA4021" i="33"/>
  <c r="AA4020" i="33"/>
  <c r="AA4019" i="33"/>
  <c r="AA4018" i="33"/>
  <c r="AA4017" i="33"/>
  <c r="AA4016" i="33"/>
  <c r="AA4015" i="33"/>
  <c r="AA4014" i="33"/>
  <c r="AA4013" i="33"/>
  <c r="AA4012" i="33"/>
  <c r="AA4011" i="33"/>
  <c r="AA4010" i="33"/>
  <c r="AA4009" i="33"/>
  <c r="AA4008" i="33"/>
  <c r="AA4007" i="33"/>
  <c r="AA4006" i="33"/>
  <c r="AA4005" i="33"/>
  <c r="AA4004" i="33"/>
  <c r="AA4003" i="33"/>
  <c r="AA4002" i="33"/>
  <c r="AA4001" i="33"/>
  <c r="AA4000" i="33"/>
  <c r="AA3999" i="33"/>
  <c r="AA3998" i="33"/>
  <c r="AA3997" i="33"/>
  <c r="AA3996" i="33"/>
  <c r="AA3995" i="33"/>
  <c r="T3995" i="33"/>
  <c r="U3995" i="33" s="1"/>
  <c r="V3995" i="33" s="1"/>
  <c r="AA3994" i="33"/>
  <c r="AA3993" i="33"/>
  <c r="AA3992" i="33"/>
  <c r="AA3991" i="33"/>
  <c r="AA3990" i="33"/>
  <c r="AA3989" i="33"/>
  <c r="AA3988" i="33"/>
  <c r="AA3987" i="33"/>
  <c r="AA3986" i="33"/>
  <c r="AA3985" i="33"/>
  <c r="AA3984" i="33"/>
  <c r="AA3983" i="33"/>
  <c r="AA3982" i="33"/>
  <c r="AA3981" i="33"/>
  <c r="AA3980" i="33"/>
  <c r="AA3979" i="33"/>
  <c r="AA3978" i="33"/>
  <c r="AA3977" i="33"/>
  <c r="AA3976" i="33"/>
  <c r="AA3975" i="33"/>
  <c r="AA3974" i="33"/>
  <c r="AA3973" i="33"/>
  <c r="AA3972" i="33"/>
  <c r="AA3971" i="33"/>
  <c r="AA3970" i="33"/>
  <c r="AA3969" i="33"/>
  <c r="AA3968" i="33"/>
  <c r="AA3967" i="33"/>
  <c r="AA3966" i="33"/>
  <c r="AA3965" i="33"/>
  <c r="AA3964" i="33"/>
  <c r="AA3963" i="33"/>
  <c r="AA3962" i="33"/>
  <c r="AA3961" i="33"/>
  <c r="AA3960" i="33"/>
  <c r="AA3959" i="33"/>
  <c r="AA3958" i="33"/>
  <c r="AA3957" i="33"/>
  <c r="AA3956" i="33"/>
  <c r="AA3955" i="33"/>
  <c r="AA3954" i="33"/>
  <c r="AA3953" i="33"/>
  <c r="AA3952" i="33"/>
  <c r="AA3951" i="33"/>
  <c r="AA3950" i="33"/>
  <c r="AA3949" i="33"/>
  <c r="AA3948" i="33"/>
  <c r="AA3947" i="33"/>
  <c r="AA3946" i="33"/>
  <c r="AA3945" i="33"/>
  <c r="AA3944" i="33"/>
  <c r="AA3943" i="33"/>
  <c r="AA3942" i="33"/>
  <c r="AA3941" i="33"/>
  <c r="AA3940" i="33"/>
  <c r="AA3939" i="33"/>
  <c r="AA3938" i="33"/>
  <c r="AA3937" i="33"/>
  <c r="AA3936" i="33"/>
  <c r="AA3935" i="33"/>
  <c r="AA3934" i="33"/>
  <c r="AA3933" i="33"/>
  <c r="AA3932" i="33"/>
  <c r="AA3931" i="33"/>
  <c r="AA3930" i="33"/>
  <c r="AA3929" i="33"/>
  <c r="AA3928" i="33"/>
  <c r="AA3927" i="33"/>
  <c r="AA3926" i="33"/>
  <c r="AA3925" i="33"/>
  <c r="AA3924" i="33"/>
  <c r="AA3923" i="33"/>
  <c r="AA3922" i="33"/>
  <c r="AA3921" i="33"/>
  <c r="AA3920" i="33"/>
  <c r="AA3919" i="33"/>
  <c r="AA3918" i="33"/>
  <c r="AA3917" i="33"/>
  <c r="AA3916" i="33"/>
  <c r="AA3915" i="33"/>
  <c r="AA3914" i="33"/>
  <c r="AA3913" i="33"/>
  <c r="AA3912" i="33"/>
  <c r="AA3911" i="33"/>
  <c r="AA3910" i="33"/>
  <c r="AA3909" i="33"/>
  <c r="AA3908" i="33"/>
  <c r="AA3907" i="33"/>
  <c r="AA3906" i="33"/>
  <c r="AA3905" i="33"/>
  <c r="AA3904" i="33"/>
  <c r="AA3903" i="33"/>
  <c r="AA3902" i="33"/>
  <c r="AA3901" i="33"/>
  <c r="AA3900" i="33"/>
  <c r="AA3899" i="33"/>
  <c r="AA3898" i="33"/>
  <c r="AA3897" i="33"/>
  <c r="AA3896" i="33"/>
  <c r="AA3895" i="33"/>
  <c r="AA3894" i="33"/>
  <c r="AA3893" i="33"/>
  <c r="AA3892" i="33"/>
  <c r="AA3891" i="33"/>
  <c r="AA3890" i="33"/>
  <c r="AA3889" i="33"/>
  <c r="AA3888" i="33"/>
  <c r="AA3887" i="33"/>
  <c r="AA3886" i="33"/>
  <c r="AA3885" i="33"/>
  <c r="AA3884" i="33"/>
  <c r="AA3883" i="33"/>
  <c r="AA3882" i="33"/>
  <c r="AA3881" i="33"/>
  <c r="AA3880" i="33"/>
  <c r="AA3879" i="33"/>
  <c r="AA3878" i="33"/>
  <c r="AA3877" i="33"/>
  <c r="AA3876" i="33"/>
  <c r="AA3875" i="33"/>
  <c r="AA3874" i="33"/>
  <c r="AA3873" i="33"/>
  <c r="AA3872" i="33"/>
  <c r="AA3871" i="33"/>
  <c r="AA3870" i="33"/>
  <c r="AA3869" i="33"/>
  <c r="AA3868" i="33"/>
  <c r="AA3867" i="33"/>
  <c r="AA3866" i="33"/>
  <c r="AA3865" i="33"/>
  <c r="AA3864" i="33"/>
  <c r="AA3863" i="33"/>
  <c r="AA3862" i="33"/>
  <c r="AA3861" i="33"/>
  <c r="AA3860" i="33"/>
  <c r="AA3859" i="33"/>
  <c r="AA3858" i="33"/>
  <c r="AA3857" i="33"/>
  <c r="AA3856" i="33"/>
  <c r="AA3855" i="33"/>
  <c r="AA3854" i="33"/>
  <c r="AA3853" i="33"/>
  <c r="AA3852" i="33"/>
  <c r="AA3851" i="33"/>
  <c r="AA3850" i="33"/>
  <c r="AA3849" i="33"/>
  <c r="AA3848" i="33"/>
  <c r="AA3847" i="33"/>
  <c r="AA3846" i="33"/>
  <c r="AA3845" i="33"/>
  <c r="AA3844" i="33"/>
  <c r="AA3843" i="33"/>
  <c r="AA3842" i="33"/>
  <c r="AA3841" i="33"/>
  <c r="AA3840" i="33"/>
  <c r="AA3839" i="33"/>
  <c r="AA3838" i="33"/>
  <c r="AA3837" i="33"/>
  <c r="AA3836" i="33"/>
  <c r="AA3835" i="33"/>
  <c r="AA3834" i="33"/>
  <c r="AA3833" i="33"/>
  <c r="AA3832" i="33"/>
  <c r="AA3831" i="33"/>
  <c r="AA3830" i="33"/>
  <c r="AA3829" i="33"/>
  <c r="AA3828" i="33"/>
  <c r="AA3827" i="33"/>
  <c r="AA3826" i="33"/>
  <c r="AA3825" i="33"/>
  <c r="AA3824" i="33"/>
  <c r="AA3823" i="33"/>
  <c r="AA3822" i="33"/>
  <c r="AA3821" i="33"/>
  <c r="AA3820" i="33"/>
  <c r="AA3819" i="33"/>
  <c r="AA3818" i="33"/>
  <c r="AA3817" i="33"/>
  <c r="AA3816" i="33"/>
  <c r="AA3815" i="33"/>
  <c r="AA3814" i="33"/>
  <c r="AA3813" i="33"/>
  <c r="AA3812" i="33"/>
  <c r="AA3811" i="33"/>
  <c r="AA3810" i="33"/>
  <c r="AA3809" i="33"/>
  <c r="AA3808" i="33"/>
  <c r="AA3807" i="33"/>
  <c r="AA3806" i="33"/>
  <c r="AA3805" i="33"/>
  <c r="AA3804" i="33"/>
  <c r="AA3803" i="33"/>
  <c r="AA3802" i="33"/>
  <c r="AA3801" i="33"/>
  <c r="AA3800" i="33"/>
  <c r="AA3799" i="33"/>
  <c r="AA3798" i="33"/>
  <c r="AA3797" i="33"/>
  <c r="AA3796" i="33"/>
  <c r="AA3795" i="33"/>
  <c r="AA3794" i="33"/>
  <c r="AA3793" i="33"/>
  <c r="AA3792" i="33"/>
  <c r="AA3791" i="33"/>
  <c r="AA3790" i="33"/>
  <c r="AA3789" i="33"/>
  <c r="AA3788" i="33"/>
  <c r="AA3787" i="33"/>
  <c r="AA3786" i="33"/>
  <c r="AA3785" i="33"/>
  <c r="AA3784" i="33"/>
  <c r="AA3783" i="33"/>
  <c r="AA3782" i="33"/>
  <c r="AA3781" i="33"/>
  <c r="AA3780" i="33"/>
  <c r="AA3779" i="33"/>
  <c r="AA3778" i="33"/>
  <c r="AA3777" i="33"/>
  <c r="AA3776" i="33"/>
  <c r="AA3775" i="33"/>
  <c r="AA3774" i="33"/>
  <c r="AA3773" i="33"/>
  <c r="AA3772" i="33"/>
  <c r="AA3771" i="33"/>
  <c r="AA3770" i="33"/>
  <c r="AA3769" i="33"/>
  <c r="AA3768" i="33"/>
  <c r="AA3767" i="33"/>
  <c r="AA3766" i="33"/>
  <c r="AA3765" i="33"/>
  <c r="AA3764" i="33"/>
  <c r="AA3763" i="33"/>
  <c r="AA3762" i="33"/>
  <c r="AA3761" i="33"/>
  <c r="AA3760" i="33"/>
  <c r="AA3759" i="33"/>
  <c r="AA3758" i="33"/>
  <c r="AA3757" i="33"/>
  <c r="AA3756" i="33"/>
  <c r="AA3755" i="33"/>
  <c r="AA3754" i="33"/>
  <c r="AA3753" i="33"/>
  <c r="AA3752" i="33"/>
  <c r="AA3751" i="33"/>
  <c r="AA3750" i="33"/>
  <c r="AA3749" i="33"/>
  <c r="AA3748" i="33"/>
  <c r="AA3747" i="33"/>
  <c r="AA3746" i="33"/>
  <c r="AA3745" i="33"/>
  <c r="AA3744" i="33"/>
  <c r="AA3743" i="33"/>
  <c r="AA3742" i="33"/>
  <c r="AA3741" i="33"/>
  <c r="AA3740" i="33"/>
  <c r="AA3739" i="33"/>
  <c r="AA3738" i="33"/>
  <c r="AA3737" i="33"/>
  <c r="AA3736" i="33"/>
  <c r="AA3735" i="33"/>
  <c r="AA3734" i="33"/>
  <c r="AA3733" i="33"/>
  <c r="AA3732" i="33"/>
  <c r="AA3731" i="33"/>
  <c r="AA3730" i="33"/>
  <c r="AA3729" i="33"/>
  <c r="AA3728" i="33"/>
  <c r="AA3727" i="33"/>
  <c r="AA3726" i="33"/>
  <c r="AA3725" i="33"/>
  <c r="AA3724" i="33"/>
  <c r="AA3723" i="33"/>
  <c r="AA3722" i="33"/>
  <c r="AA3721" i="33"/>
  <c r="AA3720" i="33"/>
  <c r="AA3719" i="33"/>
  <c r="AA3718" i="33"/>
  <c r="AA3717" i="33"/>
  <c r="AA3716" i="33"/>
  <c r="AA3715" i="33"/>
  <c r="AA3714" i="33"/>
  <c r="AA3713" i="33"/>
  <c r="AA3712" i="33"/>
  <c r="AA3711" i="33"/>
  <c r="AA3710" i="33"/>
  <c r="AA3709" i="33"/>
  <c r="AA3708" i="33"/>
  <c r="AA3707" i="33"/>
  <c r="AA3706" i="33"/>
  <c r="AA3705" i="33"/>
  <c r="AA3704" i="33"/>
  <c r="AA3703" i="33"/>
  <c r="AA3702" i="33"/>
  <c r="AA3701" i="33"/>
  <c r="AA3700" i="33"/>
  <c r="AA3699" i="33"/>
  <c r="AA3698" i="33"/>
  <c r="AA3697" i="33"/>
  <c r="AA3696" i="33"/>
  <c r="AA3695" i="33"/>
  <c r="AA3694" i="33"/>
  <c r="AA3693" i="33"/>
  <c r="AA3692" i="33"/>
  <c r="AA3691" i="33"/>
  <c r="AA3690" i="33"/>
  <c r="AA3689" i="33"/>
  <c r="AA3688" i="33"/>
  <c r="AA3687" i="33"/>
  <c r="AA3686" i="33"/>
  <c r="AA3685" i="33"/>
  <c r="AA3684" i="33"/>
  <c r="AA3683" i="33"/>
  <c r="AA3682" i="33"/>
  <c r="AA3681" i="33"/>
  <c r="AA3680" i="33"/>
  <c r="AA3679" i="33"/>
  <c r="AA3678" i="33"/>
  <c r="AA3677" i="33"/>
  <c r="AA3676" i="33"/>
  <c r="AA3675" i="33"/>
  <c r="AA3674" i="33"/>
  <c r="AA3673" i="33"/>
  <c r="AA3672" i="33"/>
  <c r="AA3671" i="33"/>
  <c r="AA3670" i="33"/>
  <c r="AA3669" i="33"/>
  <c r="AA3668" i="33"/>
  <c r="AA3667" i="33"/>
  <c r="AA3666" i="33"/>
  <c r="AA3665" i="33"/>
  <c r="AA3664" i="33"/>
  <c r="AA3663" i="33"/>
  <c r="AA3662" i="33"/>
  <c r="AA3661" i="33"/>
  <c r="AA3660" i="33"/>
  <c r="AA3659" i="33"/>
  <c r="AA3658" i="33"/>
  <c r="AA3657" i="33"/>
  <c r="AA3656" i="33"/>
  <c r="AA3655" i="33"/>
  <c r="AA3654" i="33"/>
  <c r="AA3653" i="33"/>
  <c r="AA3652" i="33"/>
  <c r="AA3651" i="33"/>
  <c r="AA3650" i="33"/>
  <c r="AA3649" i="33"/>
  <c r="AA3648" i="33"/>
  <c r="AA3647" i="33"/>
  <c r="AA3646" i="33"/>
  <c r="AA3645" i="33"/>
  <c r="AA3644" i="33"/>
  <c r="AA3643" i="33"/>
  <c r="AA3642" i="33"/>
  <c r="AA3641" i="33"/>
  <c r="AA3640" i="33"/>
  <c r="AA3639" i="33"/>
  <c r="AA3638" i="33"/>
  <c r="AA3637" i="33"/>
  <c r="AA3636" i="33"/>
  <c r="AA3635" i="33"/>
  <c r="AA3634" i="33"/>
  <c r="AA3633" i="33"/>
  <c r="AA3632" i="33"/>
  <c r="AA3631" i="33"/>
  <c r="AA3630" i="33"/>
  <c r="AA3629" i="33"/>
  <c r="AA3628" i="33"/>
  <c r="AA3627" i="33"/>
  <c r="AA3626" i="33"/>
  <c r="AA3625" i="33"/>
  <c r="AA3624" i="33"/>
  <c r="AA3623" i="33"/>
  <c r="AA3622" i="33"/>
  <c r="AA3621" i="33"/>
  <c r="AA3620" i="33"/>
  <c r="AA3619" i="33"/>
  <c r="AA3618" i="33"/>
  <c r="AA3617" i="33"/>
  <c r="AA3616" i="33"/>
  <c r="AA3615" i="33"/>
  <c r="AA3614" i="33"/>
  <c r="AA3613" i="33"/>
  <c r="AA3612" i="33"/>
  <c r="AA3611" i="33"/>
  <c r="AA3610" i="33"/>
  <c r="AA3609" i="33"/>
  <c r="AA3608" i="33"/>
  <c r="AA3607" i="33"/>
  <c r="AA3606" i="33"/>
  <c r="AA3605" i="33"/>
  <c r="AA3604" i="33"/>
  <c r="AA3603" i="33"/>
  <c r="AA3602" i="33"/>
  <c r="AA3601" i="33"/>
  <c r="AA3600" i="33"/>
  <c r="AA3599" i="33"/>
  <c r="AA3598" i="33"/>
  <c r="AA3597" i="33"/>
  <c r="AA3596" i="33"/>
  <c r="AA3595" i="33"/>
  <c r="AA3594" i="33"/>
  <c r="AA3593" i="33"/>
  <c r="AA3592" i="33"/>
  <c r="AA3591" i="33"/>
  <c r="AA3590" i="33"/>
  <c r="AA3589" i="33"/>
  <c r="AA3588" i="33"/>
  <c r="AA3587" i="33"/>
  <c r="AA3586" i="33"/>
  <c r="AA3585" i="33"/>
  <c r="AA3584" i="33"/>
  <c r="AA3583" i="33"/>
  <c r="AA3582" i="33"/>
  <c r="AA3581" i="33"/>
  <c r="AA3580" i="33"/>
  <c r="AA3579" i="33"/>
  <c r="AA3578" i="33"/>
  <c r="AA3577" i="33"/>
  <c r="AA3576" i="33"/>
  <c r="AA3575" i="33"/>
  <c r="AA3574" i="33"/>
  <c r="AA3573" i="33"/>
  <c r="AA3572" i="33"/>
  <c r="AA3571" i="33"/>
  <c r="AA3570" i="33"/>
  <c r="AA3569" i="33"/>
  <c r="AA3568" i="33"/>
  <c r="AA3567" i="33"/>
  <c r="AA3566" i="33"/>
  <c r="AA3565" i="33"/>
  <c r="AA3564" i="33"/>
  <c r="AA3563" i="33"/>
  <c r="AA3562" i="33"/>
  <c r="AA3561" i="33"/>
  <c r="AA3560" i="33"/>
  <c r="AA3559" i="33"/>
  <c r="AA3558" i="33"/>
  <c r="AA3557" i="33"/>
  <c r="AA3556" i="33"/>
  <c r="AA3555" i="33"/>
  <c r="AA3554" i="33"/>
  <c r="AA3553" i="33"/>
  <c r="AA3552" i="33"/>
  <c r="AA3551" i="33"/>
  <c r="AA3550" i="33"/>
  <c r="AA3549" i="33"/>
  <c r="AA3548" i="33"/>
  <c r="AA3547" i="33"/>
  <c r="AA3546" i="33"/>
  <c r="AA3545" i="33"/>
  <c r="AA3544" i="33"/>
  <c r="AA3543" i="33"/>
  <c r="AA3542" i="33"/>
  <c r="AA3541" i="33"/>
  <c r="AA3540" i="33"/>
  <c r="AA3539" i="33"/>
  <c r="AA3538" i="33"/>
  <c r="AA3537" i="33"/>
  <c r="AA3536" i="33"/>
  <c r="AA3535" i="33"/>
  <c r="AA3534" i="33"/>
  <c r="AA3533" i="33"/>
  <c r="AA3532" i="33"/>
  <c r="AA3531" i="33"/>
  <c r="AA3530" i="33"/>
  <c r="AA3529" i="33"/>
  <c r="AA3528" i="33"/>
  <c r="AA3527" i="33"/>
  <c r="AA3526" i="33"/>
  <c r="AA3525" i="33"/>
  <c r="AA3524" i="33"/>
  <c r="AA3523" i="33"/>
  <c r="AA3522" i="33"/>
  <c r="AA3521" i="33"/>
  <c r="AA3520" i="33"/>
  <c r="AA3519" i="33"/>
  <c r="AA3518" i="33"/>
  <c r="AA3517" i="33"/>
  <c r="AA3516" i="33"/>
  <c r="AA3515" i="33"/>
  <c r="AA3514" i="33"/>
  <c r="AA3513" i="33"/>
  <c r="AA3512" i="33"/>
  <c r="AA3511" i="33"/>
  <c r="AA3510" i="33"/>
  <c r="AA3509" i="33"/>
  <c r="AA3508" i="33"/>
  <c r="AA3507" i="33"/>
  <c r="AA3506" i="33"/>
  <c r="AA3505" i="33"/>
  <c r="AA3504" i="33"/>
  <c r="AA3503" i="33"/>
  <c r="AA3502" i="33"/>
  <c r="AA3501" i="33"/>
  <c r="AA3500" i="33"/>
  <c r="AA3499" i="33"/>
  <c r="AA3498" i="33"/>
  <c r="AA3497" i="33"/>
  <c r="AA3496" i="33"/>
  <c r="AA3495" i="33"/>
  <c r="AA3494" i="33"/>
  <c r="AA3493" i="33"/>
  <c r="AA3492" i="33"/>
  <c r="AA3491" i="33"/>
  <c r="AA3490" i="33"/>
  <c r="AA3489" i="33"/>
  <c r="AA3488" i="33"/>
  <c r="AA3487" i="33"/>
  <c r="AA3486" i="33"/>
  <c r="AA3485" i="33"/>
  <c r="AA3484" i="33"/>
  <c r="AA3483" i="33"/>
  <c r="AA3482" i="33"/>
  <c r="AA3481" i="33"/>
  <c r="AA3480" i="33"/>
  <c r="AA3479" i="33"/>
  <c r="AA3478" i="33"/>
  <c r="AA3477" i="33"/>
  <c r="AA3476" i="33"/>
  <c r="AA3475" i="33"/>
  <c r="AA3474" i="33"/>
  <c r="AA3473" i="33"/>
  <c r="AA3472" i="33"/>
  <c r="AA3471" i="33"/>
  <c r="AA3470" i="33"/>
  <c r="AA3469" i="33"/>
  <c r="AA3468" i="33"/>
  <c r="AA3467" i="33"/>
  <c r="AA3466" i="33"/>
  <c r="AA3465" i="33"/>
  <c r="AA3464" i="33"/>
  <c r="AA3463" i="33"/>
  <c r="AA3462" i="33"/>
  <c r="AA3461" i="33"/>
  <c r="AA3460" i="33"/>
  <c r="AA3459" i="33"/>
  <c r="AA3458" i="33"/>
  <c r="AA3457" i="33"/>
  <c r="AA3456" i="33"/>
  <c r="AA3455" i="33"/>
  <c r="AA3454" i="33"/>
  <c r="AA3453" i="33"/>
  <c r="AA3452" i="33"/>
  <c r="AA3451" i="33"/>
  <c r="AA3450" i="33"/>
  <c r="AA3449" i="33"/>
  <c r="AA3448" i="33"/>
  <c r="AA3447" i="33"/>
  <c r="AA3446" i="33"/>
  <c r="AA3445" i="33"/>
  <c r="AA3444" i="33"/>
  <c r="AA3443" i="33"/>
  <c r="AA3442" i="33"/>
  <c r="AA3441" i="33"/>
  <c r="AA3440" i="33"/>
  <c r="AA3439" i="33"/>
  <c r="AA3438" i="33"/>
  <c r="AA3437" i="33"/>
  <c r="AA3436" i="33"/>
  <c r="AA3435" i="33"/>
  <c r="AA3434" i="33"/>
  <c r="AA3433" i="33"/>
  <c r="AA3432" i="33"/>
  <c r="AA3431" i="33"/>
  <c r="AA3430" i="33"/>
  <c r="AA3429" i="33"/>
  <c r="AA3428" i="33"/>
  <c r="AA3427" i="33"/>
  <c r="AA3426" i="33"/>
  <c r="AA3425" i="33"/>
  <c r="AA3424" i="33"/>
  <c r="AA3423" i="33"/>
  <c r="AA3422" i="33"/>
  <c r="AA3421" i="33"/>
  <c r="AA3420" i="33"/>
  <c r="AA3419" i="33"/>
  <c r="AA3418" i="33"/>
  <c r="AA3417" i="33"/>
  <c r="AA3416" i="33"/>
  <c r="AA3415" i="33"/>
  <c r="AA3414" i="33"/>
  <c r="AA3413" i="33"/>
  <c r="AA3412" i="33"/>
  <c r="AA3411" i="33"/>
  <c r="AA3410" i="33"/>
  <c r="AA3409" i="33"/>
  <c r="AA3408" i="33"/>
  <c r="AA3407" i="33"/>
  <c r="AA3406" i="33"/>
  <c r="AA3405" i="33"/>
  <c r="AA3404" i="33"/>
  <c r="AA3403" i="33"/>
  <c r="AA3402" i="33"/>
  <c r="AA3401" i="33"/>
  <c r="AA3400" i="33"/>
  <c r="AA3399" i="33"/>
  <c r="AA3398" i="33"/>
  <c r="AA3397" i="33"/>
  <c r="AA3396" i="33"/>
  <c r="AA3395" i="33"/>
  <c r="AA3394" i="33"/>
  <c r="T3394" i="33"/>
  <c r="U3394" i="33" s="1"/>
  <c r="V3394" i="33" s="1"/>
  <c r="AA3393" i="33"/>
  <c r="AA3392" i="33"/>
  <c r="AA3391" i="33"/>
  <c r="AA3390" i="33"/>
  <c r="AA3389" i="33"/>
  <c r="AA3388" i="33"/>
  <c r="AA3387" i="33"/>
  <c r="AA3386" i="33"/>
  <c r="AA3385" i="33"/>
  <c r="AA3384" i="33"/>
  <c r="AA3383" i="33"/>
  <c r="AA3382" i="33"/>
  <c r="AA3381" i="33"/>
  <c r="AA3380" i="33"/>
  <c r="AA3379" i="33"/>
  <c r="AA3378" i="33"/>
  <c r="AA3377" i="33"/>
  <c r="AA3376" i="33"/>
  <c r="AA3375" i="33"/>
  <c r="AA3374" i="33"/>
  <c r="AA3373" i="33"/>
  <c r="AA3372" i="33"/>
  <c r="AA3371" i="33"/>
  <c r="AA3370" i="33"/>
  <c r="AA3369" i="33"/>
  <c r="AA3368" i="33"/>
  <c r="AA3367" i="33"/>
  <c r="AA3366" i="33"/>
  <c r="AA3365" i="33"/>
  <c r="AA3364" i="33"/>
  <c r="AA3363" i="33"/>
  <c r="AA3362" i="33"/>
  <c r="AA3361" i="33"/>
  <c r="AA3360" i="33"/>
  <c r="AA3359" i="33"/>
  <c r="AA3358" i="33"/>
  <c r="AA3357" i="33"/>
  <c r="AA3356" i="33"/>
  <c r="AA3355" i="33"/>
  <c r="AA3354" i="33"/>
  <c r="AA3353" i="33"/>
  <c r="AA3352" i="33"/>
  <c r="AA3351" i="33"/>
  <c r="AA3350" i="33"/>
  <c r="AA3349" i="33"/>
  <c r="AA3348" i="33"/>
  <c r="AA3347" i="33"/>
  <c r="AA3346" i="33"/>
  <c r="AA3345" i="33"/>
  <c r="AA3344" i="33"/>
  <c r="AA3343" i="33"/>
  <c r="AA3342" i="33"/>
  <c r="AA3341" i="33"/>
  <c r="AA3340" i="33"/>
  <c r="AA3339" i="33"/>
  <c r="AA3338" i="33"/>
  <c r="AA3337" i="33"/>
  <c r="AA3336" i="33"/>
  <c r="AA3335" i="33"/>
  <c r="AA3334" i="33"/>
  <c r="AA3333" i="33"/>
  <c r="AA3332" i="33"/>
  <c r="AA3331" i="33"/>
  <c r="AA3330" i="33"/>
  <c r="AA3329" i="33"/>
  <c r="AA3328" i="33"/>
  <c r="AA3327" i="33"/>
  <c r="AA3326" i="33"/>
  <c r="AA3325" i="33"/>
  <c r="AA3324" i="33"/>
  <c r="AA3323" i="33"/>
  <c r="AA3322" i="33"/>
  <c r="AA3321" i="33"/>
  <c r="AA3320" i="33"/>
  <c r="AA3319" i="33"/>
  <c r="AA3318" i="33"/>
  <c r="AA3317" i="33"/>
  <c r="AA3316" i="33"/>
  <c r="AA3315" i="33"/>
  <c r="AA3314" i="33"/>
  <c r="AA3313" i="33"/>
  <c r="AA3312" i="33"/>
  <c r="AA3311" i="33"/>
  <c r="AA3310" i="33"/>
  <c r="AA3309" i="33"/>
  <c r="AA3308" i="33"/>
  <c r="AA3307" i="33"/>
  <c r="AA3306" i="33"/>
  <c r="AA3305" i="33"/>
  <c r="AA3304" i="33"/>
  <c r="AA3303" i="33"/>
  <c r="AA3302" i="33"/>
  <c r="AA3301" i="33"/>
  <c r="AA3300" i="33"/>
  <c r="AA3299" i="33"/>
  <c r="AA3298" i="33"/>
  <c r="AA3297" i="33"/>
  <c r="AA3296" i="33"/>
  <c r="AA3295" i="33"/>
  <c r="AA3294" i="33"/>
  <c r="AA3293" i="33"/>
  <c r="AA3292" i="33"/>
  <c r="AA3291" i="33"/>
  <c r="AA3290" i="33"/>
  <c r="AA3289" i="33"/>
  <c r="AA3288" i="33"/>
  <c r="AA3287" i="33"/>
  <c r="AA3286" i="33"/>
  <c r="AA3285" i="33"/>
  <c r="AA3284" i="33"/>
  <c r="AA3283" i="33"/>
  <c r="AA3282" i="33"/>
  <c r="AA3281" i="33"/>
  <c r="AA3280" i="33"/>
  <c r="AA3279" i="33"/>
  <c r="AA3278" i="33"/>
  <c r="AA3277" i="33"/>
  <c r="AA3276" i="33"/>
  <c r="AA3275" i="33"/>
  <c r="AA3274" i="33"/>
  <c r="AA3273" i="33"/>
  <c r="AA3272" i="33"/>
  <c r="AA3271" i="33"/>
  <c r="AA3270" i="33"/>
  <c r="AA3269" i="33"/>
  <c r="AA3268" i="33"/>
  <c r="AA3267" i="33"/>
  <c r="AA3266" i="33"/>
  <c r="AA3265" i="33"/>
  <c r="AA3264" i="33"/>
  <c r="AA3263" i="33"/>
  <c r="AA3262" i="33"/>
  <c r="AA3261" i="33"/>
  <c r="AA3260" i="33"/>
  <c r="AA3259" i="33"/>
  <c r="AA3258" i="33"/>
  <c r="AA3257" i="33"/>
  <c r="AA3256" i="33"/>
  <c r="AA3255" i="33"/>
  <c r="AA3254" i="33"/>
  <c r="AA3253" i="33"/>
  <c r="AA3252" i="33"/>
  <c r="AA3251" i="33"/>
  <c r="AA3250" i="33"/>
  <c r="AA3249" i="33"/>
  <c r="AA3248" i="33"/>
  <c r="AA3247" i="33"/>
  <c r="AA3246" i="33"/>
  <c r="AA3245" i="33"/>
  <c r="AA3244" i="33"/>
  <c r="AA3243" i="33"/>
  <c r="AA3242" i="33"/>
  <c r="AA3241" i="33"/>
  <c r="AA3240" i="33"/>
  <c r="AA3239" i="33"/>
  <c r="AA3238" i="33"/>
  <c r="AA3237" i="33"/>
  <c r="AA3236" i="33"/>
  <c r="AA3235" i="33"/>
  <c r="AA3234" i="33"/>
  <c r="AA3233" i="33"/>
  <c r="AA3232" i="33"/>
  <c r="AA3231" i="33"/>
  <c r="AA3230" i="33"/>
  <c r="AA3229" i="33"/>
  <c r="AA3228" i="33"/>
  <c r="AA3227" i="33"/>
  <c r="AA3226" i="33"/>
  <c r="AA3225" i="33"/>
  <c r="AA3224" i="33"/>
  <c r="AA3223" i="33"/>
  <c r="AA3222" i="33"/>
  <c r="AA3221" i="33"/>
  <c r="AA3220" i="33"/>
  <c r="AA3219" i="33"/>
  <c r="AA3218" i="33"/>
  <c r="AA3217" i="33"/>
  <c r="AA3216" i="33"/>
  <c r="AA3215" i="33"/>
  <c r="AA3214" i="33"/>
  <c r="AA3213" i="33"/>
  <c r="AA3212" i="33"/>
  <c r="AA3211" i="33"/>
  <c r="AA3210" i="33"/>
  <c r="AA3209" i="33"/>
  <c r="AA3208" i="33"/>
  <c r="AA3207" i="33"/>
  <c r="AA3206" i="33"/>
  <c r="AA3205" i="33"/>
  <c r="AA3204" i="33"/>
  <c r="AA3203" i="33"/>
  <c r="AA3202" i="33"/>
  <c r="AA3201" i="33"/>
  <c r="AA3200" i="33"/>
  <c r="AA3199" i="33"/>
  <c r="AA3198" i="33"/>
  <c r="AA3197" i="33"/>
  <c r="AA3196" i="33"/>
  <c r="AA3195" i="33"/>
  <c r="AA3194" i="33"/>
  <c r="AA3193" i="33"/>
  <c r="AA3192" i="33"/>
  <c r="AA3191" i="33"/>
  <c r="AA3190" i="33"/>
  <c r="AA3189" i="33"/>
  <c r="AA3188" i="33"/>
  <c r="AA3187" i="33"/>
  <c r="AA3186" i="33"/>
  <c r="AA3185" i="33"/>
  <c r="AA3184" i="33"/>
  <c r="AA3183" i="33"/>
  <c r="AA3182" i="33"/>
  <c r="AA3181" i="33"/>
  <c r="AA3180" i="33"/>
  <c r="AA3179" i="33"/>
  <c r="AA3178" i="33"/>
  <c r="AA3177" i="33"/>
  <c r="AA3176" i="33"/>
  <c r="AA3175" i="33"/>
  <c r="AA3174" i="33"/>
  <c r="AA3173" i="33"/>
  <c r="AA3172" i="33"/>
  <c r="AA3171" i="33"/>
  <c r="AA3170" i="33"/>
  <c r="AA3169" i="33"/>
  <c r="AA3168" i="33"/>
  <c r="AA3167" i="33"/>
  <c r="AA3166" i="33"/>
  <c r="AA3165" i="33"/>
  <c r="AA3164" i="33"/>
  <c r="AA3163" i="33"/>
  <c r="AA3162" i="33"/>
  <c r="AA3161" i="33"/>
  <c r="AA3160" i="33"/>
  <c r="AA3159" i="33"/>
  <c r="AA3158" i="33"/>
  <c r="AA3157" i="33"/>
  <c r="AA3156" i="33"/>
  <c r="AA3155" i="33"/>
  <c r="AA3154" i="33"/>
  <c r="AA3153" i="33"/>
  <c r="AA3152" i="33"/>
  <c r="AA3151" i="33"/>
  <c r="AA3150" i="33"/>
  <c r="AA3149" i="33"/>
  <c r="AA3148" i="33"/>
  <c r="AA3147" i="33"/>
  <c r="AA3146" i="33"/>
  <c r="AA3145" i="33"/>
  <c r="AA3144" i="33"/>
  <c r="AA3143" i="33"/>
  <c r="AA3142" i="33"/>
  <c r="AA3141" i="33"/>
  <c r="AA3140" i="33"/>
  <c r="AA3139" i="33"/>
  <c r="AA3138" i="33"/>
  <c r="AA3137" i="33"/>
  <c r="AA3136" i="33"/>
  <c r="AA3135" i="33"/>
  <c r="AA3134" i="33"/>
  <c r="AA3133" i="33"/>
  <c r="AA3132" i="33"/>
  <c r="AA3131" i="33"/>
  <c r="AA3130" i="33"/>
  <c r="AA3129" i="33"/>
  <c r="AA3128" i="33"/>
  <c r="AA3127" i="33"/>
  <c r="AA3126" i="33"/>
  <c r="AA3125" i="33"/>
  <c r="AA3124" i="33"/>
  <c r="AA3123" i="33"/>
  <c r="AA3122" i="33"/>
  <c r="AA3121" i="33"/>
  <c r="AA3120" i="33"/>
  <c r="AA3119" i="33"/>
  <c r="AA3118" i="33"/>
  <c r="AA3117" i="33"/>
  <c r="AA3116" i="33"/>
  <c r="AA3115" i="33"/>
  <c r="AA3114" i="33"/>
  <c r="AA3113" i="33"/>
  <c r="AA3112" i="33"/>
  <c r="AA3111" i="33"/>
  <c r="AA3110" i="33"/>
  <c r="AA3109" i="33"/>
  <c r="AA3108" i="33"/>
  <c r="AA3107" i="33"/>
  <c r="AA3106" i="33"/>
  <c r="AA3105" i="33"/>
  <c r="AA3104" i="33"/>
  <c r="AA3103" i="33"/>
  <c r="AA3102" i="33"/>
  <c r="AA3101" i="33"/>
  <c r="AA3100" i="33"/>
  <c r="AA3099" i="33"/>
  <c r="AA3098" i="33"/>
  <c r="AA3097" i="33"/>
  <c r="AA3096" i="33"/>
  <c r="AA3095" i="33"/>
  <c r="AA3094" i="33"/>
  <c r="AA3093" i="33"/>
  <c r="AA3092" i="33"/>
  <c r="AA3091" i="33"/>
  <c r="AA3090" i="33"/>
  <c r="AA3089" i="33"/>
  <c r="AA3088" i="33"/>
  <c r="AA3087" i="33"/>
  <c r="AA3086" i="33"/>
  <c r="AA3085" i="33"/>
  <c r="AA3084" i="33"/>
  <c r="AA3083" i="33"/>
  <c r="AA3082" i="33"/>
  <c r="AA3081" i="33"/>
  <c r="AA3080" i="33"/>
  <c r="AA3079" i="33"/>
  <c r="AA3078" i="33"/>
  <c r="AA3077" i="33"/>
  <c r="AA3076" i="33"/>
  <c r="AA3075" i="33"/>
  <c r="AA3074" i="33"/>
  <c r="AA3073" i="33"/>
  <c r="AA3072" i="33"/>
  <c r="AA3071" i="33"/>
  <c r="AA3070" i="33"/>
  <c r="AA3069" i="33"/>
  <c r="AA3068" i="33"/>
  <c r="AA3067" i="33"/>
  <c r="AA3066" i="33"/>
  <c r="AA3065" i="33"/>
  <c r="AA3064" i="33"/>
  <c r="AA3063" i="33"/>
  <c r="AA3062" i="33"/>
  <c r="AA3061" i="33"/>
  <c r="AA3060" i="33"/>
  <c r="AA3059" i="33"/>
  <c r="AA3058" i="33"/>
  <c r="AA3057" i="33"/>
  <c r="AA3056" i="33"/>
  <c r="AA3055" i="33"/>
  <c r="AA3054" i="33"/>
  <c r="AA3053" i="33"/>
  <c r="AA3052" i="33"/>
  <c r="AA3051" i="33"/>
  <c r="AA3050" i="33"/>
  <c r="AA3049" i="33"/>
  <c r="AA3048" i="33"/>
  <c r="AA3047" i="33"/>
  <c r="AA3046" i="33"/>
  <c r="AA3045" i="33"/>
  <c r="AA3044" i="33"/>
  <c r="AA3043" i="33"/>
  <c r="AA3042" i="33"/>
  <c r="AA3041" i="33"/>
  <c r="AA3040" i="33"/>
  <c r="AA3039" i="33"/>
  <c r="AA3038" i="33"/>
  <c r="AA3037" i="33"/>
  <c r="AA3036" i="33"/>
  <c r="AA3035" i="33"/>
  <c r="AA3034" i="33"/>
  <c r="AA3033" i="33"/>
  <c r="AA3032" i="33"/>
  <c r="AA3031" i="33"/>
  <c r="AA3030" i="33"/>
  <c r="AA3029" i="33"/>
  <c r="AA3028" i="33"/>
  <c r="AA3027" i="33"/>
  <c r="AA3026" i="33"/>
  <c r="AA3025" i="33"/>
  <c r="AA3024" i="33"/>
  <c r="AA3023" i="33"/>
  <c r="AA3022" i="33"/>
  <c r="AA3021" i="33"/>
  <c r="AA3020" i="33"/>
  <c r="AA3019" i="33"/>
  <c r="AA3018" i="33"/>
  <c r="AA3017" i="33"/>
  <c r="AA3016" i="33"/>
  <c r="AA3015" i="33"/>
  <c r="AA3014" i="33"/>
  <c r="AA3013" i="33"/>
  <c r="AA3012" i="33"/>
  <c r="AA3011" i="33"/>
  <c r="AA3010" i="33"/>
  <c r="T3010" i="33"/>
  <c r="U3010" i="33" s="1"/>
  <c r="V3010" i="33" s="1"/>
  <c r="AA3009" i="33"/>
  <c r="AA3008" i="33"/>
  <c r="AA3007" i="33"/>
  <c r="AA3006" i="33"/>
  <c r="AA3005" i="33"/>
  <c r="AA3004" i="33"/>
  <c r="AA3003" i="33"/>
  <c r="AA3002" i="33"/>
  <c r="AA3001" i="33"/>
  <c r="AA3000" i="33"/>
  <c r="AA2999" i="33"/>
  <c r="AA2998" i="33"/>
  <c r="AA2997" i="33"/>
  <c r="AA2996" i="33"/>
  <c r="AA2995" i="33"/>
  <c r="AA2994" i="33"/>
  <c r="T2994" i="33"/>
  <c r="U2994" i="33" s="1"/>
  <c r="V2994" i="33" s="1"/>
  <c r="AA2993" i="33"/>
  <c r="AA2992" i="33"/>
  <c r="AA2991" i="33"/>
  <c r="AA2990" i="33"/>
  <c r="AA2989" i="33"/>
  <c r="AA2988" i="33"/>
  <c r="AA2987" i="33"/>
  <c r="AA2986" i="33"/>
  <c r="AA2985" i="33"/>
  <c r="AA2984" i="33"/>
  <c r="AA2983" i="33"/>
  <c r="AA2982" i="33"/>
  <c r="AA2981" i="33"/>
  <c r="AA2980" i="33"/>
  <c r="AA2979" i="33"/>
  <c r="AA2978" i="33"/>
  <c r="AA2977" i="33"/>
  <c r="AA2976" i="33"/>
  <c r="AA2975" i="33"/>
  <c r="AA2974" i="33"/>
  <c r="AA2973" i="33"/>
  <c r="AA2972" i="33"/>
  <c r="AA2971" i="33"/>
  <c r="AA2970" i="33"/>
  <c r="AA2969" i="33"/>
  <c r="AA2968" i="33"/>
  <c r="AA2967" i="33"/>
  <c r="AA2966" i="33"/>
  <c r="AA2965" i="33"/>
  <c r="AA2964" i="33"/>
  <c r="AA2963" i="33"/>
  <c r="AA2962" i="33"/>
  <c r="AA2961" i="33"/>
  <c r="AA2960" i="33"/>
  <c r="AA2959" i="33"/>
  <c r="AA2958" i="33"/>
  <c r="AA2957" i="33"/>
  <c r="AA2956" i="33"/>
  <c r="AA2955" i="33"/>
  <c r="AA2954" i="33"/>
  <c r="AA2953" i="33"/>
  <c r="AA2952" i="33"/>
  <c r="AA2951" i="33"/>
  <c r="AA2950" i="33"/>
  <c r="AA2949" i="33"/>
  <c r="AA2948" i="33"/>
  <c r="AA2947" i="33"/>
  <c r="AA2946" i="33"/>
  <c r="AA2945" i="33"/>
  <c r="AA2944" i="33"/>
  <c r="AA2943" i="33"/>
  <c r="AA2942" i="33"/>
  <c r="AA2941" i="33"/>
  <c r="AA2940" i="33"/>
  <c r="AA2939" i="33"/>
  <c r="AA2938" i="33"/>
  <c r="AA2937" i="33"/>
  <c r="AA2936" i="33"/>
  <c r="AA2935" i="33"/>
  <c r="AA2934" i="33"/>
  <c r="AA2933" i="33"/>
  <c r="AA2932" i="33"/>
  <c r="AA2931" i="33"/>
  <c r="AA2930" i="33"/>
  <c r="AA2929" i="33"/>
  <c r="AA2928" i="33"/>
  <c r="AA2927" i="33"/>
  <c r="AA2926" i="33"/>
  <c r="AA2925" i="33"/>
  <c r="AA2924" i="33"/>
  <c r="AA2923" i="33"/>
  <c r="AA2922" i="33"/>
  <c r="AA2921" i="33"/>
  <c r="AA2920" i="33"/>
  <c r="AA2919" i="33"/>
  <c r="AA2918" i="33"/>
  <c r="AA2917" i="33"/>
  <c r="AA2916" i="33"/>
  <c r="AA2915" i="33"/>
  <c r="AA2914" i="33"/>
  <c r="AA2913" i="33"/>
  <c r="AA2912" i="33"/>
  <c r="AA2911" i="33"/>
  <c r="AA2910" i="33"/>
  <c r="AA2909" i="33"/>
  <c r="AA2908" i="33"/>
  <c r="AA2907" i="33"/>
  <c r="AA2906" i="33"/>
  <c r="AA2905" i="33"/>
  <c r="AA2904" i="33"/>
  <c r="AA2903" i="33"/>
  <c r="AA2902" i="33"/>
  <c r="AA2901" i="33"/>
  <c r="AA2900" i="33"/>
  <c r="AA2899" i="33"/>
  <c r="AA2898" i="33"/>
  <c r="AA2897" i="33"/>
  <c r="AA2896" i="33"/>
  <c r="AA2895" i="33"/>
  <c r="AA2894" i="33"/>
  <c r="AA2893" i="33"/>
  <c r="AA2892" i="33"/>
  <c r="AA2891" i="33"/>
  <c r="AA2890" i="33"/>
  <c r="AA2889" i="33"/>
  <c r="AA2888" i="33"/>
  <c r="AA2887" i="33"/>
  <c r="AA2886" i="33"/>
  <c r="AA2885" i="33"/>
  <c r="AA2884" i="33"/>
  <c r="AA2883" i="33"/>
  <c r="AA2882" i="33"/>
  <c r="AA2881" i="33"/>
  <c r="AA2880" i="33"/>
  <c r="AA2879" i="33"/>
  <c r="AA2878" i="33"/>
  <c r="AA2877" i="33"/>
  <c r="AA2876" i="33"/>
  <c r="AA2875" i="33"/>
  <c r="AA2874" i="33"/>
  <c r="AA2873" i="33"/>
  <c r="AA2872" i="33"/>
  <c r="AA2871" i="33"/>
  <c r="AA2870" i="33"/>
  <c r="AA2869" i="33"/>
  <c r="AA2868" i="33"/>
  <c r="AA2867" i="33"/>
  <c r="AA2866" i="33"/>
  <c r="AA2865" i="33"/>
  <c r="AA2864" i="33"/>
  <c r="AA2863" i="33"/>
  <c r="AA2862" i="33"/>
  <c r="AA2861" i="33"/>
  <c r="AA2860" i="33"/>
  <c r="AA2859" i="33"/>
  <c r="AA2858" i="33"/>
  <c r="AA2857" i="33"/>
  <c r="AA2856" i="33"/>
  <c r="AA2855" i="33"/>
  <c r="AA2854" i="33"/>
  <c r="AA2853" i="33"/>
  <c r="AA2852" i="33"/>
  <c r="AA2851" i="33"/>
  <c r="AA2850" i="33"/>
  <c r="AA2849" i="33"/>
  <c r="AA2848" i="33"/>
  <c r="AA2847" i="33"/>
  <c r="AA2846" i="33"/>
  <c r="AA2845" i="33"/>
  <c r="AA2844" i="33"/>
  <c r="AA2843" i="33"/>
  <c r="AA2842" i="33"/>
  <c r="AA2841" i="33"/>
  <c r="AA2840" i="33"/>
  <c r="AA2839" i="33"/>
  <c r="AA2838" i="33"/>
  <c r="AA2837" i="33"/>
  <c r="AA2836" i="33"/>
  <c r="AA2835" i="33"/>
  <c r="AA2834" i="33"/>
  <c r="AA2833" i="33"/>
  <c r="AA2832" i="33"/>
  <c r="AA2831" i="33"/>
  <c r="AA2830" i="33"/>
  <c r="AA2829" i="33"/>
  <c r="AA2828" i="33"/>
  <c r="AA2827" i="33"/>
  <c r="AA2826" i="33"/>
  <c r="AA2825" i="33"/>
  <c r="AA2824" i="33"/>
  <c r="AA2823" i="33"/>
  <c r="AA2822" i="33"/>
  <c r="AA2821" i="33"/>
  <c r="AA2820" i="33"/>
  <c r="AA2819" i="33"/>
  <c r="AA2818" i="33"/>
  <c r="AA2817" i="33"/>
  <c r="AA2816" i="33"/>
  <c r="AA2815" i="33"/>
  <c r="AA2814" i="33"/>
  <c r="AA2813" i="33"/>
  <c r="AA2812" i="33"/>
  <c r="AA2811" i="33"/>
  <c r="AA2810" i="33"/>
  <c r="AA2809" i="33"/>
  <c r="AA2808" i="33"/>
  <c r="AA2807" i="33"/>
  <c r="AA2806" i="33"/>
  <c r="AA2805" i="33"/>
  <c r="AA2804" i="33"/>
  <c r="AA2803" i="33"/>
  <c r="AA2802" i="33"/>
  <c r="AA2801" i="33"/>
  <c r="AA2800" i="33"/>
  <c r="AA2799" i="33"/>
  <c r="AA2798" i="33"/>
  <c r="AA2797" i="33"/>
  <c r="AA2796" i="33"/>
  <c r="AA2795" i="33"/>
  <c r="AA2794" i="33"/>
  <c r="AA2793" i="33"/>
  <c r="AA2792" i="33"/>
  <c r="AA2791" i="33"/>
  <c r="AA2790" i="33"/>
  <c r="AA2789" i="33"/>
  <c r="AA2788" i="33"/>
  <c r="AA2787" i="33"/>
  <c r="AA2786" i="33"/>
  <c r="AA2785" i="33"/>
  <c r="AA2784" i="33"/>
  <c r="AA2783" i="33"/>
  <c r="AA2782" i="33"/>
  <c r="AA2781" i="33"/>
  <c r="AA2780" i="33"/>
  <c r="AA2779" i="33"/>
  <c r="AA2778" i="33"/>
  <c r="AA2777" i="33"/>
  <c r="AA2776" i="33"/>
  <c r="AA2775" i="33"/>
  <c r="AA2774" i="33"/>
  <c r="AA2773" i="33"/>
  <c r="AA2772" i="33"/>
  <c r="AA2771" i="33"/>
  <c r="AA2770" i="33"/>
  <c r="AA2769" i="33"/>
  <c r="AA2768" i="33"/>
  <c r="AA2767" i="33"/>
  <c r="AA2766" i="33"/>
  <c r="AA2765" i="33"/>
  <c r="AA2764" i="33"/>
  <c r="AA2763" i="33"/>
  <c r="AA2762" i="33"/>
  <c r="AA2761" i="33"/>
  <c r="AA2760" i="33"/>
  <c r="AA2759" i="33"/>
  <c r="AA2758" i="33"/>
  <c r="AA2757" i="33"/>
  <c r="AA2756" i="33"/>
  <c r="AA2755" i="33"/>
  <c r="AA2754" i="33"/>
  <c r="AA2753" i="33"/>
  <c r="AA2752" i="33"/>
  <c r="AA2751" i="33"/>
  <c r="AA2750" i="33"/>
  <c r="AA2749" i="33"/>
  <c r="AA2748" i="33"/>
  <c r="AA2747" i="33"/>
  <c r="AA2746" i="33"/>
  <c r="AA2745" i="33"/>
  <c r="AA2744" i="33"/>
  <c r="AA2743" i="33"/>
  <c r="AA2742" i="33"/>
  <c r="AA2741" i="33"/>
  <c r="AA2740" i="33"/>
  <c r="AA2739" i="33"/>
  <c r="AA2738" i="33"/>
  <c r="AA2737" i="33"/>
  <c r="AA2736" i="33"/>
  <c r="AA2735" i="33"/>
  <c r="AA2734" i="33"/>
  <c r="AA2733" i="33"/>
  <c r="AA2732" i="33"/>
  <c r="AA2731" i="33"/>
  <c r="AA2730" i="33"/>
  <c r="AA2729" i="33"/>
  <c r="AA2728" i="33"/>
  <c r="AA2727" i="33"/>
  <c r="AA2726" i="33"/>
  <c r="AA2725" i="33"/>
  <c r="AA2724" i="33"/>
  <c r="AA2723" i="33"/>
  <c r="AA2722" i="33"/>
  <c r="AA2721" i="33"/>
  <c r="AA2720" i="33"/>
  <c r="AA2719" i="33"/>
  <c r="AA2718" i="33"/>
  <c r="AA2717" i="33"/>
  <c r="AA2716" i="33"/>
  <c r="AA2715" i="33"/>
  <c r="AA2714" i="33"/>
  <c r="AA2713" i="33"/>
  <c r="AA2712" i="33"/>
  <c r="AA2711" i="33"/>
  <c r="AA2710" i="33"/>
  <c r="AA2709" i="33"/>
  <c r="AA2708" i="33"/>
  <c r="AA2707" i="33"/>
  <c r="AA2706" i="33"/>
  <c r="AA2705" i="33"/>
  <c r="AA2704" i="33"/>
  <c r="AA2703" i="33"/>
  <c r="AA2702" i="33"/>
  <c r="AA2701" i="33"/>
  <c r="AA2700" i="33"/>
  <c r="AA2699" i="33"/>
  <c r="AA2698" i="33"/>
  <c r="AA2697" i="33"/>
  <c r="AA2696" i="33"/>
  <c r="AA2695" i="33"/>
  <c r="AA2694" i="33"/>
  <c r="AA2693" i="33"/>
  <c r="AA2692" i="33"/>
  <c r="AA2691" i="33"/>
  <c r="AA2690" i="33"/>
  <c r="AA2689" i="33"/>
  <c r="AA2688" i="33"/>
  <c r="AA2687" i="33"/>
  <c r="AA2686" i="33"/>
  <c r="AA2685" i="33"/>
  <c r="AA2684" i="33"/>
  <c r="AA2683" i="33"/>
  <c r="AA2682" i="33"/>
  <c r="AA2681" i="33"/>
  <c r="AA2680" i="33"/>
  <c r="AA2679" i="33"/>
  <c r="AA2678" i="33"/>
  <c r="AA2677" i="33"/>
  <c r="AA2676" i="33"/>
  <c r="AA2675" i="33"/>
  <c r="AA2674" i="33"/>
  <c r="AA2673" i="33"/>
  <c r="AA2672" i="33"/>
  <c r="AA2671" i="33"/>
  <c r="AA2670" i="33"/>
  <c r="AA2669" i="33"/>
  <c r="AA2668" i="33"/>
  <c r="AA2667" i="33"/>
  <c r="AA2666" i="33"/>
  <c r="AA2665" i="33"/>
  <c r="AA2664" i="33"/>
  <c r="AA2663" i="33"/>
  <c r="AA2662" i="33"/>
  <c r="AA2661" i="33"/>
  <c r="AA2660" i="33"/>
  <c r="AA2659" i="33"/>
  <c r="AA2658" i="33"/>
  <c r="AA2657" i="33"/>
  <c r="AA2656" i="33"/>
  <c r="AA2655" i="33"/>
  <c r="AA2654" i="33"/>
  <c r="AA2653" i="33"/>
  <c r="AA2652" i="33"/>
  <c r="AA2651" i="33"/>
  <c r="AA2650" i="33"/>
  <c r="AA2649" i="33"/>
  <c r="AA2648" i="33"/>
  <c r="AA2647" i="33"/>
  <c r="AA2646" i="33"/>
  <c r="AA2645" i="33"/>
  <c r="AA2644" i="33"/>
  <c r="AA2643" i="33"/>
  <c r="AA2642" i="33"/>
  <c r="AA2641" i="33"/>
  <c r="AA2640" i="33"/>
  <c r="AA2639" i="33"/>
  <c r="AA2638" i="33"/>
  <c r="AA2637" i="33"/>
  <c r="AA2636" i="33"/>
  <c r="AA2635" i="33"/>
  <c r="AA2634" i="33"/>
  <c r="AA2633" i="33"/>
  <c r="AA2632" i="33"/>
  <c r="AA2631" i="33"/>
  <c r="AA2630" i="33"/>
  <c r="AA2629" i="33"/>
  <c r="AA2628" i="33"/>
  <c r="AA2627" i="33"/>
  <c r="AA2626" i="33"/>
  <c r="AA2625" i="33"/>
  <c r="AA2624" i="33"/>
  <c r="AA2623" i="33"/>
  <c r="AA2622" i="33"/>
  <c r="AA2621" i="33"/>
  <c r="AA2620" i="33"/>
  <c r="AA2619" i="33"/>
  <c r="AA2618" i="33"/>
  <c r="AA2617" i="33"/>
  <c r="AA2616" i="33"/>
  <c r="AA2615" i="33"/>
  <c r="AA2614" i="33"/>
  <c r="AA2613" i="33"/>
  <c r="AA2612" i="33"/>
  <c r="AA2611" i="33"/>
  <c r="AA2610" i="33"/>
  <c r="AA2609" i="33"/>
  <c r="AA2608" i="33"/>
  <c r="AA2607" i="33"/>
  <c r="AA2606" i="33"/>
  <c r="AA2605" i="33"/>
  <c r="AA2604" i="33"/>
  <c r="AA2603" i="33"/>
  <c r="AA2602" i="33"/>
  <c r="AA2601" i="33"/>
  <c r="AA2600" i="33"/>
  <c r="AA2599" i="33"/>
  <c r="AA2598" i="33"/>
  <c r="AA2597" i="33"/>
  <c r="AA2596" i="33"/>
  <c r="AA2595" i="33"/>
  <c r="AA2594" i="33"/>
  <c r="AA2593" i="33"/>
  <c r="AA2592" i="33"/>
  <c r="AA2591" i="33"/>
  <c r="AA2590" i="33"/>
  <c r="AA2589" i="33"/>
  <c r="AA2588" i="33"/>
  <c r="AA2587" i="33"/>
  <c r="AA2586" i="33"/>
  <c r="AA2585" i="33"/>
  <c r="AA2584" i="33"/>
  <c r="AA2583" i="33"/>
  <c r="AA2582" i="33"/>
  <c r="AA2581" i="33"/>
  <c r="AA2580" i="33"/>
  <c r="AA2579" i="33"/>
  <c r="AA2578" i="33"/>
  <c r="AA2577" i="33"/>
  <c r="AA2576" i="33"/>
  <c r="AA2575" i="33"/>
  <c r="AA2574" i="33"/>
  <c r="AA2573" i="33"/>
  <c r="AA2572" i="33"/>
  <c r="AA2571" i="33"/>
  <c r="AA2570" i="33"/>
  <c r="AA2569" i="33"/>
  <c r="AA2568" i="33"/>
  <c r="AA2567" i="33"/>
  <c r="AA2566" i="33"/>
  <c r="AA2565" i="33"/>
  <c r="AA2564" i="33"/>
  <c r="AA2563" i="33"/>
  <c r="AA2562" i="33"/>
  <c r="AA2561" i="33"/>
  <c r="AA2560" i="33"/>
  <c r="AA2559" i="33"/>
  <c r="AA2558" i="33"/>
  <c r="AA2557" i="33"/>
  <c r="AA2556" i="33"/>
  <c r="AA2555" i="33"/>
  <c r="AA2554" i="33"/>
  <c r="AA2553" i="33"/>
  <c r="AA2552" i="33"/>
  <c r="AA2551" i="33"/>
  <c r="AA2550" i="33"/>
  <c r="AA2549" i="33"/>
  <c r="AA2548" i="33"/>
  <c r="AA2547" i="33"/>
  <c r="AA2546" i="33"/>
  <c r="AA2545" i="33"/>
  <c r="AA2544" i="33"/>
  <c r="AA2543" i="33"/>
  <c r="AA2542" i="33"/>
  <c r="AA2541" i="33"/>
  <c r="AA2540" i="33"/>
  <c r="AA2539" i="33"/>
  <c r="AA2538" i="33"/>
  <c r="AA2537" i="33"/>
  <c r="AA2536" i="33"/>
  <c r="AA2535" i="33"/>
  <c r="AA2534" i="33"/>
  <c r="AA2533" i="33"/>
  <c r="AA2532" i="33"/>
  <c r="AA2531" i="33"/>
  <c r="AA2530" i="33"/>
  <c r="AA2529" i="33"/>
  <c r="AA2528" i="33"/>
  <c r="AA2527" i="33"/>
  <c r="AA2526" i="33"/>
  <c r="AA2525" i="33"/>
  <c r="AA2524" i="33"/>
  <c r="AA2523" i="33"/>
  <c r="AA2522" i="33"/>
  <c r="AA2521" i="33"/>
  <c r="AA2520" i="33"/>
  <c r="AA2519" i="33"/>
  <c r="AA2518" i="33"/>
  <c r="AA2517" i="33"/>
  <c r="AA2516" i="33"/>
  <c r="AA2515" i="33"/>
  <c r="AA2514" i="33"/>
  <c r="AA2513" i="33"/>
  <c r="AA2512" i="33"/>
  <c r="AA2511" i="33"/>
  <c r="AA2510" i="33"/>
  <c r="AA2509" i="33"/>
  <c r="AA2508" i="33"/>
  <c r="AA2507" i="33"/>
  <c r="AA2506" i="33"/>
  <c r="AA2505" i="33"/>
  <c r="AA2504" i="33"/>
  <c r="AA2503" i="33"/>
  <c r="AA2502" i="33"/>
  <c r="AA2501" i="33"/>
  <c r="AA2500" i="33"/>
  <c r="AA2499" i="33"/>
  <c r="AA2498" i="33"/>
  <c r="AA2497" i="33"/>
  <c r="AA2496" i="33"/>
  <c r="AA2495" i="33"/>
  <c r="AA2494" i="33"/>
  <c r="AA2493" i="33"/>
  <c r="AA2492" i="33"/>
  <c r="AA2491" i="33"/>
  <c r="AA2490" i="33"/>
  <c r="AA2489" i="33"/>
  <c r="AA2488" i="33"/>
  <c r="AA2487" i="33"/>
  <c r="AA2486" i="33"/>
  <c r="AA2485" i="33"/>
  <c r="AA2484" i="33"/>
  <c r="AA2483" i="33"/>
  <c r="AA2482" i="33"/>
  <c r="AA2481" i="33"/>
  <c r="AA2480" i="33"/>
  <c r="AA2479" i="33"/>
  <c r="AA2478" i="33"/>
  <c r="AA2477" i="33"/>
  <c r="AA2476" i="33"/>
  <c r="AA2475" i="33"/>
  <c r="AA2474" i="33"/>
  <c r="AA2473" i="33"/>
  <c r="AA2472" i="33"/>
  <c r="AA2471" i="33"/>
  <c r="AA2470" i="33"/>
  <c r="AA2469" i="33"/>
  <c r="AA2468" i="33"/>
  <c r="AA2467" i="33"/>
  <c r="AA2466" i="33"/>
  <c r="AA2465" i="33"/>
  <c r="AA2464" i="33"/>
  <c r="AA2463" i="33"/>
  <c r="AA2462" i="33"/>
  <c r="AA2461" i="33"/>
  <c r="AA2460" i="33"/>
  <c r="AA2459" i="33"/>
  <c r="AA2458" i="33"/>
  <c r="AA2457" i="33"/>
  <c r="AA2456" i="33"/>
  <c r="AA2455" i="33"/>
  <c r="AA2454" i="33"/>
  <c r="AA2453" i="33"/>
  <c r="AA2452" i="33"/>
  <c r="AA2451" i="33"/>
  <c r="AA2450" i="33"/>
  <c r="AA2449" i="33"/>
  <c r="AA2448" i="33"/>
  <c r="AA2447" i="33"/>
  <c r="AA2446" i="33"/>
  <c r="AA2445" i="33"/>
  <c r="AA2444" i="33"/>
  <c r="AA2443" i="33"/>
  <c r="AA2442" i="33"/>
  <c r="AA2441" i="33"/>
  <c r="AA2440" i="33"/>
  <c r="AA2439" i="33"/>
  <c r="AA2438" i="33"/>
  <c r="AA2437" i="33"/>
  <c r="AA2436" i="33"/>
  <c r="AA2435" i="33"/>
  <c r="AA2434" i="33"/>
  <c r="AA2433" i="33"/>
  <c r="AA2432" i="33"/>
  <c r="AA2431" i="33"/>
  <c r="AA2430" i="33"/>
  <c r="AA2429" i="33"/>
  <c r="AA2428" i="33"/>
  <c r="AA2427" i="33"/>
  <c r="AA2426" i="33"/>
  <c r="AA2425" i="33"/>
  <c r="AA2424" i="33"/>
  <c r="AA2423" i="33"/>
  <c r="AA2422" i="33"/>
  <c r="AA2421" i="33"/>
  <c r="AA2420" i="33"/>
  <c r="AA2419" i="33"/>
  <c r="AA2418" i="33"/>
  <c r="AA2417" i="33"/>
  <c r="AA2416" i="33"/>
  <c r="AA2415" i="33"/>
  <c r="AA2414" i="33"/>
  <c r="AA2413" i="33"/>
  <c r="AA2412" i="33"/>
  <c r="AA2411" i="33"/>
  <c r="AA2410" i="33"/>
  <c r="AA2409" i="33"/>
  <c r="AA2408" i="33"/>
  <c r="AA2407" i="33"/>
  <c r="AA2406" i="33"/>
  <c r="AA2405" i="33"/>
  <c r="AA2404" i="33"/>
  <c r="AA2403" i="33"/>
  <c r="AA2402" i="33"/>
  <c r="AA2401" i="33"/>
  <c r="AA2400" i="33"/>
  <c r="AA2399" i="33"/>
  <c r="AA2398" i="33"/>
  <c r="AA2397" i="33"/>
  <c r="AA2396" i="33"/>
  <c r="AA2395" i="33"/>
  <c r="AA2394" i="33"/>
  <c r="AA2393" i="33"/>
  <c r="AA2392" i="33"/>
  <c r="AA2391" i="33"/>
  <c r="AA2390" i="33"/>
  <c r="AA2389" i="33"/>
  <c r="AA2388" i="33"/>
  <c r="AA2387" i="33"/>
  <c r="AA2386" i="33"/>
  <c r="AA2385" i="33"/>
  <c r="AA2384" i="33"/>
  <c r="AA2383" i="33"/>
  <c r="AA2382" i="33"/>
  <c r="AA2381" i="33"/>
  <c r="AA2380" i="33"/>
  <c r="AA2379" i="33"/>
  <c r="AA2378" i="33"/>
  <c r="AA2377" i="33"/>
  <c r="AA2376" i="33"/>
  <c r="AA2375" i="33"/>
  <c r="AA2374" i="33"/>
  <c r="AA2373" i="33"/>
  <c r="AA2372" i="33"/>
  <c r="AA2371" i="33"/>
  <c r="AA2370" i="33"/>
  <c r="AA2369" i="33"/>
  <c r="AA2368" i="33"/>
  <c r="AA2367" i="33"/>
  <c r="AA2366" i="33"/>
  <c r="AA2365" i="33"/>
  <c r="AA2364" i="33"/>
  <c r="AA2363" i="33"/>
  <c r="AA2362" i="33"/>
  <c r="AA2361" i="33"/>
  <c r="AA2360" i="33"/>
  <c r="AA2359" i="33"/>
  <c r="AA2358" i="33"/>
  <c r="AA2357" i="33"/>
  <c r="AA2356" i="33"/>
  <c r="AA2355" i="33"/>
  <c r="AA2354" i="33"/>
  <c r="AA2353" i="33"/>
  <c r="AA2352" i="33"/>
  <c r="AA2351" i="33"/>
  <c r="AA2350" i="33"/>
  <c r="AA2349" i="33"/>
  <c r="AA2348" i="33"/>
  <c r="AA2347" i="33"/>
  <c r="AA2346" i="33"/>
  <c r="AA2345" i="33"/>
  <c r="AA2344" i="33"/>
  <c r="AA2343" i="33"/>
  <c r="AA2342" i="33"/>
  <c r="AA2341" i="33"/>
  <c r="AA2340" i="33"/>
  <c r="AA2339" i="33"/>
  <c r="AA2338" i="33"/>
  <c r="AA2337" i="33"/>
  <c r="AA2336" i="33"/>
  <c r="AA2335" i="33"/>
  <c r="AA2334" i="33"/>
  <c r="AA2333" i="33"/>
  <c r="AA2332" i="33"/>
  <c r="AA2331" i="33"/>
  <c r="AA2330" i="33"/>
  <c r="AA2329" i="33"/>
  <c r="AA2328" i="33"/>
  <c r="AA2327" i="33"/>
  <c r="AA2326" i="33"/>
  <c r="AA2325" i="33"/>
  <c r="AA2324" i="33"/>
  <c r="AA2323" i="33"/>
  <c r="AA2322" i="33"/>
  <c r="AA2321" i="33"/>
  <c r="AA2320" i="33"/>
  <c r="AA2319" i="33"/>
  <c r="AA2318" i="33"/>
  <c r="AA2317" i="33"/>
  <c r="AA2316" i="33"/>
  <c r="AA2315" i="33"/>
  <c r="AA2314" i="33"/>
  <c r="AA2313" i="33"/>
  <c r="AA2312" i="33"/>
  <c r="AA2311" i="33"/>
  <c r="AA2310" i="33"/>
  <c r="AA2309" i="33"/>
  <c r="AA2308" i="33"/>
  <c r="AA2307" i="33"/>
  <c r="AA2306" i="33"/>
  <c r="AA2305" i="33"/>
  <c r="AA2304" i="33"/>
  <c r="AA2303" i="33"/>
  <c r="AA2302" i="33"/>
  <c r="AA2301" i="33"/>
  <c r="AA2300" i="33"/>
  <c r="AA2299" i="33"/>
  <c r="AA2298" i="33"/>
  <c r="AA2297" i="33"/>
  <c r="AA2296" i="33"/>
  <c r="AA2295" i="33"/>
  <c r="AA2294" i="33"/>
  <c r="AA2293" i="33"/>
  <c r="AA2292" i="33"/>
  <c r="AA2291" i="33"/>
  <c r="AA2290" i="33"/>
  <c r="AA2289" i="33"/>
  <c r="AA2288" i="33"/>
  <c r="AA2287" i="33"/>
  <c r="AA2286" i="33"/>
  <c r="AA2285" i="33"/>
  <c r="AA2284" i="33"/>
  <c r="AA2283" i="33"/>
  <c r="AA2282" i="33"/>
  <c r="AA2281" i="33"/>
  <c r="AA2280" i="33"/>
  <c r="AA2279" i="33"/>
  <c r="AA2278" i="33"/>
  <c r="AA2277" i="33"/>
  <c r="AA2276" i="33"/>
  <c r="AA2275" i="33"/>
  <c r="AA2274" i="33"/>
  <c r="AA2273" i="33"/>
  <c r="AA2272" i="33"/>
  <c r="AA2271" i="33"/>
  <c r="AA2270" i="33"/>
  <c r="AA2269" i="33"/>
  <c r="AA2268" i="33"/>
  <c r="AA2267" i="33"/>
  <c r="AA2266" i="33"/>
  <c r="AA2265" i="33"/>
  <c r="AA2264" i="33"/>
  <c r="AA2263" i="33"/>
  <c r="AA2262" i="33"/>
  <c r="AA2261" i="33"/>
  <c r="AA2260" i="33"/>
  <c r="AA2259" i="33"/>
  <c r="AA2258" i="33"/>
  <c r="AA2257" i="33"/>
  <c r="AA2256" i="33"/>
  <c r="AA2255" i="33"/>
  <c r="AA2254" i="33"/>
  <c r="AA2253" i="33"/>
  <c r="AA2252" i="33"/>
  <c r="AA2251" i="33"/>
  <c r="AA2250" i="33"/>
  <c r="AA2249" i="33"/>
  <c r="AA2248" i="33"/>
  <c r="AA2247" i="33"/>
  <c r="AA2246" i="33"/>
  <c r="AA2245" i="33"/>
  <c r="AA2244" i="33"/>
  <c r="AA2243" i="33"/>
  <c r="AA2242" i="33"/>
  <c r="AA2241" i="33"/>
  <c r="AA2240" i="33"/>
  <c r="AA2239" i="33"/>
  <c r="AA2238" i="33"/>
  <c r="AA2237" i="33"/>
  <c r="AA2236" i="33"/>
  <c r="AA2235" i="33"/>
  <c r="AA2234" i="33"/>
  <c r="AA2233" i="33"/>
  <c r="AA2232" i="33"/>
  <c r="AA2231" i="33"/>
  <c r="AA2230" i="33"/>
  <c r="AA2229" i="33"/>
  <c r="AA2228" i="33"/>
  <c r="AA2227" i="33"/>
  <c r="AA2226" i="33"/>
  <c r="AA2225" i="33"/>
  <c r="AA2224" i="33"/>
  <c r="AA2223" i="33"/>
  <c r="AA2222" i="33"/>
  <c r="AA2221" i="33"/>
  <c r="AA2220" i="33"/>
  <c r="AA2219" i="33"/>
  <c r="AA2218" i="33"/>
  <c r="AA2217" i="33"/>
  <c r="AA2216" i="33"/>
  <c r="AA2215" i="33"/>
  <c r="AA2214" i="33"/>
  <c r="AA2213" i="33"/>
  <c r="AA2212" i="33"/>
  <c r="AA2211" i="33"/>
  <c r="AA2210" i="33"/>
  <c r="AA2209" i="33"/>
  <c r="AA2208" i="33"/>
  <c r="AA2207" i="33"/>
  <c r="AA2206" i="33"/>
  <c r="AA2205" i="33"/>
  <c r="AA2204" i="33"/>
  <c r="AA2203" i="33"/>
  <c r="AA2202" i="33"/>
  <c r="AA2201" i="33"/>
  <c r="AA2200" i="33"/>
  <c r="AA2199" i="33"/>
  <c r="AA2198" i="33"/>
  <c r="AA2197" i="33"/>
  <c r="AA2196" i="33"/>
  <c r="AA2195" i="33"/>
  <c r="AA2194" i="33"/>
  <c r="AA2193" i="33"/>
  <c r="AA2192" i="33"/>
  <c r="AA2191" i="33"/>
  <c r="AA2190" i="33"/>
  <c r="AA2189" i="33"/>
  <c r="AA2188" i="33"/>
  <c r="AA2187" i="33"/>
  <c r="AA2186" i="33"/>
  <c r="AA2185" i="33"/>
  <c r="AA2184" i="33"/>
  <c r="AA2183" i="33"/>
  <c r="AA2182" i="33"/>
  <c r="AA2181" i="33"/>
  <c r="AA2180" i="33"/>
  <c r="AA2179" i="33"/>
  <c r="AA2178" i="33"/>
  <c r="AA2177" i="33"/>
  <c r="AA2176" i="33"/>
  <c r="AA2175" i="33"/>
  <c r="AA2174" i="33"/>
  <c r="AA2173" i="33"/>
  <c r="AA2172" i="33"/>
  <c r="AA2171" i="33"/>
  <c r="AA2170" i="33"/>
  <c r="AA2169" i="33"/>
  <c r="AA2168" i="33"/>
  <c r="AA2167" i="33"/>
  <c r="AA2166" i="33"/>
  <c r="AA2165" i="33"/>
  <c r="AA2164" i="33"/>
  <c r="AA2163" i="33"/>
  <c r="AA2162" i="33"/>
  <c r="AA2161" i="33"/>
  <c r="AA2160" i="33"/>
  <c r="AA2159" i="33"/>
  <c r="AA2158" i="33"/>
  <c r="AA2157" i="33"/>
  <c r="AA2156" i="33"/>
  <c r="AA2155" i="33"/>
  <c r="AA2154" i="33"/>
  <c r="AA2153" i="33"/>
  <c r="AA2152" i="33"/>
  <c r="AA2151" i="33"/>
  <c r="AA2150" i="33"/>
  <c r="AA2149" i="33"/>
  <c r="AA2148" i="33"/>
  <c r="AA2147" i="33"/>
  <c r="AA2146" i="33"/>
  <c r="AA2145" i="33"/>
  <c r="AA2144" i="33"/>
  <c r="AA2143" i="33"/>
  <c r="AA2142" i="33"/>
  <c r="AA2141" i="33"/>
  <c r="AA2140" i="33"/>
  <c r="AA2139" i="33"/>
  <c r="AA2138" i="33"/>
  <c r="T2138" i="33"/>
  <c r="U2138" i="33" s="1"/>
  <c r="V2138" i="33" s="1"/>
  <c r="AA2137" i="33"/>
  <c r="AA2136" i="33"/>
  <c r="AA2135" i="33"/>
  <c r="AA2134" i="33"/>
  <c r="AA2133" i="33"/>
  <c r="AA2132" i="33"/>
  <c r="AA2131" i="33"/>
  <c r="AA2130" i="33"/>
  <c r="AA2129" i="33"/>
  <c r="AA2128" i="33"/>
  <c r="AA2127" i="33"/>
  <c r="AA2126" i="33"/>
  <c r="AA2125" i="33"/>
  <c r="AA2124" i="33"/>
  <c r="AA2123" i="33"/>
  <c r="AA2122" i="33"/>
  <c r="AA2121" i="33"/>
  <c r="AA2120" i="33"/>
  <c r="AA2119" i="33"/>
  <c r="AA2118" i="33"/>
  <c r="AA2117" i="33"/>
  <c r="AA2116" i="33"/>
  <c r="AA2115" i="33"/>
  <c r="AA2114" i="33"/>
  <c r="AA2113" i="33"/>
  <c r="AA2112" i="33"/>
  <c r="AA2111" i="33"/>
  <c r="AA2110" i="33"/>
  <c r="AA2109" i="33"/>
  <c r="AA2108" i="33"/>
  <c r="AA2107" i="33"/>
  <c r="AA2106" i="33"/>
  <c r="AA2105" i="33"/>
  <c r="AA2104" i="33"/>
  <c r="AA2103" i="33"/>
  <c r="AA2102" i="33"/>
  <c r="AA2101" i="33"/>
  <c r="AA2100" i="33"/>
  <c r="AA2099" i="33"/>
  <c r="AA2098" i="33"/>
  <c r="AA2097" i="33"/>
  <c r="AA2096" i="33"/>
  <c r="AA2095" i="33"/>
  <c r="AA2094" i="33"/>
  <c r="AA2093" i="33"/>
  <c r="AA2092" i="33"/>
  <c r="AA2091" i="33"/>
  <c r="AA2090" i="33"/>
  <c r="AA2089" i="33"/>
  <c r="AA2088" i="33"/>
  <c r="AA2087" i="33"/>
  <c r="AA2086" i="33"/>
  <c r="AA2085" i="33"/>
  <c r="AA2084" i="33"/>
  <c r="AA2083" i="33"/>
  <c r="AA2082" i="33"/>
  <c r="AA2081" i="33"/>
  <c r="AA2080" i="33"/>
  <c r="AA2079" i="33"/>
  <c r="AA2078" i="33"/>
  <c r="AA2077" i="33"/>
  <c r="AA2076" i="33"/>
  <c r="AA2075" i="33"/>
  <c r="AA2074" i="33"/>
  <c r="AA2073" i="33"/>
  <c r="AA2072" i="33"/>
  <c r="AA2071" i="33"/>
  <c r="AA2070" i="33"/>
  <c r="AA2069" i="33"/>
  <c r="AA2068" i="33"/>
  <c r="AA2067" i="33"/>
  <c r="AA2066" i="33"/>
  <c r="AA2065" i="33"/>
  <c r="AA2064" i="33"/>
  <c r="AA2063" i="33"/>
  <c r="AA2062" i="33"/>
  <c r="AA2061" i="33"/>
  <c r="AA2060" i="33"/>
  <c r="AA2059" i="33"/>
  <c r="AA2058" i="33"/>
  <c r="AA2057" i="33"/>
  <c r="AA2056" i="33"/>
  <c r="AA2055" i="33"/>
  <c r="AA2054" i="33"/>
  <c r="AA2053" i="33"/>
  <c r="AA2052" i="33"/>
  <c r="AA2051" i="33"/>
  <c r="AA2050" i="33"/>
  <c r="AA2049" i="33"/>
  <c r="AA2048" i="33"/>
  <c r="AA2047" i="33"/>
  <c r="AA2046" i="33"/>
  <c r="AA2045" i="33"/>
  <c r="AA2044" i="33"/>
  <c r="AA2043" i="33"/>
  <c r="AA2042" i="33"/>
  <c r="AA2041" i="33"/>
  <c r="AA2040" i="33"/>
  <c r="AA2039" i="33"/>
  <c r="AA2038" i="33"/>
  <c r="AA2037" i="33"/>
  <c r="AA2036" i="33"/>
  <c r="AA2035" i="33"/>
  <c r="AA2034" i="33"/>
  <c r="AA2033" i="33"/>
  <c r="AA2032" i="33"/>
  <c r="AA2031" i="33"/>
  <c r="AA2030" i="33"/>
  <c r="AA2029" i="33"/>
  <c r="AA2028" i="33"/>
  <c r="AA2027" i="33"/>
  <c r="AA2026" i="33"/>
  <c r="AA2025" i="33"/>
  <c r="AA2024" i="33"/>
  <c r="AA2023" i="33"/>
  <c r="AA2022" i="33"/>
  <c r="AA2021" i="33"/>
  <c r="AA2020" i="33"/>
  <c r="AA2019" i="33"/>
  <c r="AA2018" i="33"/>
  <c r="AA2017" i="33"/>
  <c r="AA2016" i="33"/>
  <c r="AA2015" i="33"/>
  <c r="AA2014" i="33"/>
  <c r="AA2013" i="33"/>
  <c r="AA2012" i="33"/>
  <c r="AA2011" i="33"/>
  <c r="AA2010" i="33"/>
  <c r="AA2009" i="33"/>
  <c r="AA2008" i="33"/>
  <c r="AA2007" i="33"/>
  <c r="AA2006" i="33"/>
  <c r="AA2005" i="33"/>
  <c r="AA2004" i="33"/>
  <c r="AA2003" i="33"/>
  <c r="AA2002" i="33"/>
  <c r="AA2001" i="33"/>
  <c r="AA2000" i="33"/>
  <c r="AA1999" i="33"/>
  <c r="AA1998" i="33"/>
  <c r="AA1997" i="33"/>
  <c r="AA1996" i="33"/>
  <c r="AA1995" i="33"/>
  <c r="AA1994" i="33"/>
  <c r="AA1993" i="33"/>
  <c r="AA1992" i="33"/>
  <c r="AA1991" i="33"/>
  <c r="AA1990" i="33"/>
  <c r="AA1989" i="33"/>
  <c r="AA1988" i="33"/>
  <c r="AA1987" i="33"/>
  <c r="AA1986" i="33"/>
  <c r="AA1985" i="33"/>
  <c r="AA1984" i="33"/>
  <c r="AA1983" i="33"/>
  <c r="AA1982" i="33"/>
  <c r="AA1981" i="33"/>
  <c r="AA1980" i="33"/>
  <c r="AA1979" i="33"/>
  <c r="AA1978" i="33"/>
  <c r="AA1977" i="33"/>
  <c r="AA1976" i="33"/>
  <c r="AA1975" i="33"/>
  <c r="AA1974" i="33"/>
  <c r="AA1973" i="33"/>
  <c r="AA1972" i="33"/>
  <c r="AA1971" i="33"/>
  <c r="AA1970" i="33"/>
  <c r="AA1969" i="33"/>
  <c r="AA1968" i="33"/>
  <c r="AA1967" i="33"/>
  <c r="AA1966" i="33"/>
  <c r="AA1965" i="33"/>
  <c r="AA1964" i="33"/>
  <c r="AA1963" i="33"/>
  <c r="AA1962" i="33"/>
  <c r="AA1961" i="33"/>
  <c r="AA1960" i="33"/>
  <c r="AA1959" i="33"/>
  <c r="AA1958" i="33"/>
  <c r="AA1957" i="33"/>
  <c r="AA1956" i="33"/>
  <c r="AA1955" i="33"/>
  <c r="AA1954" i="33"/>
  <c r="AA1953" i="33"/>
  <c r="AA1952" i="33"/>
  <c r="AA1951" i="33"/>
  <c r="AA1950" i="33"/>
  <c r="AA1949" i="33"/>
  <c r="AA1948" i="33"/>
  <c r="AA1947" i="33"/>
  <c r="AA1946" i="33"/>
  <c r="AA1945" i="33"/>
  <c r="AA1944" i="33"/>
  <c r="AA1943" i="33"/>
  <c r="AA1942" i="33"/>
  <c r="AA1941" i="33"/>
  <c r="AA1940" i="33"/>
  <c r="AA1939" i="33"/>
  <c r="AA1938" i="33"/>
  <c r="AA1937" i="33"/>
  <c r="AA1936" i="33"/>
  <c r="AA1935" i="33"/>
  <c r="AA1934" i="33"/>
  <c r="AA1933" i="33"/>
  <c r="AA1932" i="33"/>
  <c r="AA1931" i="33"/>
  <c r="AA1930" i="33"/>
  <c r="AA1929" i="33"/>
  <c r="AA1928" i="33"/>
  <c r="AA1927" i="33"/>
  <c r="AA1926" i="33"/>
  <c r="AA1925" i="33"/>
  <c r="AA1924" i="33"/>
  <c r="AA1923" i="33"/>
  <c r="AA1922" i="33"/>
  <c r="AA1921" i="33"/>
  <c r="AA1920" i="33"/>
  <c r="AA1919" i="33"/>
  <c r="AA1918" i="33"/>
  <c r="AA1917" i="33"/>
  <c r="AA1916" i="33"/>
  <c r="AA1915" i="33"/>
  <c r="AA1914" i="33"/>
  <c r="AA1913" i="33"/>
  <c r="AA1912" i="33"/>
  <c r="AA1911" i="33"/>
  <c r="AA1910" i="33"/>
  <c r="AA1909" i="33"/>
  <c r="AA1908" i="33"/>
  <c r="AA1907" i="33"/>
  <c r="AA1906" i="33"/>
  <c r="AA1905" i="33"/>
  <c r="AA1904" i="33"/>
  <c r="AA1903" i="33"/>
  <c r="AA1902" i="33"/>
  <c r="AA1901" i="33"/>
  <c r="AA1900" i="33"/>
  <c r="AA1899" i="33"/>
  <c r="AA1898" i="33"/>
  <c r="AA1897" i="33"/>
  <c r="AA1896" i="33"/>
  <c r="AA1895" i="33"/>
  <c r="AA1894" i="33"/>
  <c r="AA1893" i="33"/>
  <c r="AA1892" i="33"/>
  <c r="AA1891" i="33"/>
  <c r="AA1890" i="33"/>
  <c r="AA1889" i="33"/>
  <c r="AA1888" i="33"/>
  <c r="AA1887" i="33"/>
  <c r="AA1886" i="33"/>
  <c r="AA1885" i="33"/>
  <c r="AA1884" i="33"/>
  <c r="AA1883" i="33"/>
  <c r="AA1882" i="33"/>
  <c r="AA1881" i="33"/>
  <c r="AA1880" i="33"/>
  <c r="AA1879" i="33"/>
  <c r="AA1878" i="33"/>
  <c r="AA1877" i="33"/>
  <c r="AA1876" i="33"/>
  <c r="AA1875" i="33"/>
  <c r="AA1874" i="33"/>
  <c r="AA1873" i="33"/>
  <c r="AA1872" i="33"/>
  <c r="AA1871" i="33"/>
  <c r="AA1870" i="33"/>
  <c r="AA1869" i="33"/>
  <c r="AA1868" i="33"/>
  <c r="AA1867" i="33"/>
  <c r="AA1866" i="33"/>
  <c r="AA1865" i="33"/>
  <c r="AA1864" i="33"/>
  <c r="AA1863" i="33"/>
  <c r="AA1862" i="33"/>
  <c r="AA1861" i="33"/>
  <c r="AA1860" i="33"/>
  <c r="AA1859" i="33"/>
  <c r="AA1858" i="33"/>
  <c r="AA1857" i="33"/>
  <c r="AA1856" i="33"/>
  <c r="AA1855" i="33"/>
  <c r="AA1854" i="33"/>
  <c r="AA1853" i="33"/>
  <c r="AA1852" i="33"/>
  <c r="AA1851" i="33"/>
  <c r="AA1850" i="33"/>
  <c r="AA1849" i="33"/>
  <c r="AA1848" i="33"/>
  <c r="AA1847" i="33"/>
  <c r="AA1846" i="33"/>
  <c r="AA1845" i="33"/>
  <c r="AA1844" i="33"/>
  <c r="AA1843" i="33"/>
  <c r="AA1842" i="33"/>
  <c r="AA1841" i="33"/>
  <c r="AA1840" i="33"/>
  <c r="AA1839" i="33"/>
  <c r="AA1838" i="33"/>
  <c r="AA1837" i="33"/>
  <c r="AA1836" i="33"/>
  <c r="AA1835" i="33"/>
  <c r="AA1834" i="33"/>
  <c r="AA1833" i="33"/>
  <c r="AA1832" i="33"/>
  <c r="AA1831" i="33"/>
  <c r="AA1830" i="33"/>
  <c r="AA1829" i="33"/>
  <c r="AA1828" i="33"/>
  <c r="AA1827" i="33"/>
  <c r="AA1826" i="33"/>
  <c r="AA1825" i="33"/>
  <c r="AA1824" i="33"/>
  <c r="AA1823" i="33"/>
  <c r="AA1822" i="33"/>
  <c r="AA1821" i="33"/>
  <c r="AA1820" i="33"/>
  <c r="AA1819" i="33"/>
  <c r="AA1818" i="33"/>
  <c r="AA1817" i="33"/>
  <c r="AA1816" i="33"/>
  <c r="AA1815" i="33"/>
  <c r="AA1814" i="33"/>
  <c r="AA1813" i="33"/>
  <c r="AA1812" i="33"/>
  <c r="AA1811" i="33"/>
  <c r="AA1810" i="33"/>
  <c r="AA1809" i="33"/>
  <c r="AA1808" i="33"/>
  <c r="AA1807" i="33"/>
  <c r="AA1806" i="33"/>
  <c r="AA1805" i="33"/>
  <c r="AA1804" i="33"/>
  <c r="AA1803" i="33"/>
  <c r="AA1802" i="33"/>
  <c r="AA1801" i="33"/>
  <c r="AA1800" i="33"/>
  <c r="AA1799" i="33"/>
  <c r="AA1798" i="33"/>
  <c r="AA1797" i="33"/>
  <c r="AA1796" i="33"/>
  <c r="AA1795" i="33"/>
  <c r="AA1794" i="33"/>
  <c r="AA1793" i="33"/>
  <c r="AA1792" i="33"/>
  <c r="AA1791" i="33"/>
  <c r="AA1790" i="33"/>
  <c r="AA1789" i="33"/>
  <c r="AA1788" i="33"/>
  <c r="AA1787" i="33"/>
  <c r="AA1786" i="33"/>
  <c r="AA1785" i="33"/>
  <c r="AA1784" i="33"/>
  <c r="AA1783" i="33"/>
  <c r="AA1782" i="33"/>
  <c r="AA1781" i="33"/>
  <c r="AA1780" i="33"/>
  <c r="AA1779" i="33"/>
  <c r="AA1778" i="33"/>
  <c r="AA1777" i="33"/>
  <c r="AA1776" i="33"/>
  <c r="AA1775" i="33"/>
  <c r="AA1774" i="33"/>
  <c r="AA1773" i="33"/>
  <c r="AA1772" i="33"/>
  <c r="AA1771" i="33"/>
  <c r="AA1770" i="33"/>
  <c r="AA1769" i="33"/>
  <c r="AA1768" i="33"/>
  <c r="AA1767" i="33"/>
  <c r="AA1766" i="33"/>
  <c r="AA1765" i="33"/>
  <c r="AA1764" i="33"/>
  <c r="AA1763" i="33"/>
  <c r="AA1762" i="33"/>
  <c r="AA1761" i="33"/>
  <c r="AA1760" i="33"/>
  <c r="AA1759" i="33"/>
  <c r="AA1758" i="33"/>
  <c r="AA1757" i="33"/>
  <c r="AA1756" i="33"/>
  <c r="AA1755" i="33"/>
  <c r="AA1754" i="33"/>
  <c r="AA1753" i="33"/>
  <c r="AA1752" i="33"/>
  <c r="AA1751" i="33"/>
  <c r="AA1750" i="33"/>
  <c r="AA1749" i="33"/>
  <c r="AA1748" i="33"/>
  <c r="AA1747" i="33"/>
  <c r="AA1746" i="33"/>
  <c r="AA1745" i="33"/>
  <c r="AA1744" i="33"/>
  <c r="AA1743" i="33"/>
  <c r="AA1742" i="33"/>
  <c r="AA1741" i="33"/>
  <c r="AA1740" i="33"/>
  <c r="AA1739" i="33"/>
  <c r="AA1738" i="33"/>
  <c r="AA1737" i="33"/>
  <c r="AA1736" i="33"/>
  <c r="AA1735" i="33"/>
  <c r="AA1734" i="33"/>
  <c r="AA1733" i="33"/>
  <c r="AA1732" i="33"/>
  <c r="AA1731" i="33"/>
  <c r="AA1730" i="33"/>
  <c r="AA1729" i="33"/>
  <c r="AA1728" i="33"/>
  <c r="AA1727" i="33"/>
  <c r="AA1726" i="33"/>
  <c r="AA1725" i="33"/>
  <c r="AA1724" i="33"/>
  <c r="AA1723" i="33"/>
  <c r="AA1722" i="33"/>
  <c r="AA1721" i="33"/>
  <c r="AA1720" i="33"/>
  <c r="AA1719" i="33"/>
  <c r="AA1718" i="33"/>
  <c r="AA1717" i="33"/>
  <c r="AA1716" i="33"/>
  <c r="AA1715" i="33"/>
  <c r="AA1714" i="33"/>
  <c r="AA1713" i="33"/>
  <c r="AA1712" i="33"/>
  <c r="AA1711" i="33"/>
  <c r="AA1710" i="33"/>
  <c r="AA1709" i="33"/>
  <c r="AA1708" i="33"/>
  <c r="AA1707" i="33"/>
  <c r="AA1706" i="33"/>
  <c r="AA1705" i="33"/>
  <c r="AA1704" i="33"/>
  <c r="AA1703" i="33"/>
  <c r="AA1702" i="33"/>
  <c r="AA1701" i="33"/>
  <c r="AA1700" i="33"/>
  <c r="AA1699" i="33"/>
  <c r="AA1698" i="33"/>
  <c r="AA1697" i="33"/>
  <c r="AA1696" i="33"/>
  <c r="AA1695" i="33"/>
  <c r="AA1694" i="33"/>
  <c r="AA1693" i="33"/>
  <c r="AA1692" i="33"/>
  <c r="AA1691" i="33"/>
  <c r="AA1690" i="33"/>
  <c r="AA1689" i="33"/>
  <c r="AA1688" i="33"/>
  <c r="AA1687" i="33"/>
  <c r="AA1686" i="33"/>
  <c r="AA1685" i="33"/>
  <c r="AA1684" i="33"/>
  <c r="AA1683" i="33"/>
  <c r="AA1682" i="33"/>
  <c r="AA1681" i="33"/>
  <c r="AA1680" i="33"/>
  <c r="AA1679" i="33"/>
  <c r="AA1678" i="33"/>
  <c r="AA1677" i="33"/>
  <c r="AA1676" i="33"/>
  <c r="AA1675" i="33"/>
  <c r="AA1674" i="33"/>
  <c r="AA1673" i="33"/>
  <c r="AA1672" i="33"/>
  <c r="AA1671" i="33"/>
  <c r="AA1670" i="33"/>
  <c r="AA1669" i="33"/>
  <c r="AA1668" i="33"/>
  <c r="AA1667" i="33"/>
  <c r="AA1666" i="33"/>
  <c r="AA1665" i="33"/>
  <c r="AA1664" i="33"/>
  <c r="AA1663" i="33"/>
  <c r="AA1662" i="33"/>
  <c r="AA1661" i="33"/>
  <c r="AA1660" i="33"/>
  <c r="AA1659" i="33"/>
  <c r="AA1658" i="33"/>
  <c r="AA1657" i="33"/>
  <c r="AA1656" i="33"/>
  <c r="AA1655" i="33"/>
  <c r="AA1654" i="33"/>
  <c r="AA1653" i="33"/>
  <c r="AA1652" i="33"/>
  <c r="AA1651" i="33"/>
  <c r="AA1650" i="33"/>
  <c r="AA1649" i="33"/>
  <c r="AA1648" i="33"/>
  <c r="AA1647" i="33"/>
  <c r="AA1646" i="33"/>
  <c r="AA1645" i="33"/>
  <c r="AA1644" i="33"/>
  <c r="AA1643" i="33"/>
  <c r="AA1642" i="33"/>
  <c r="AA1641" i="33"/>
  <c r="AA1640" i="33"/>
  <c r="AA1639" i="33"/>
  <c r="AA1638" i="33"/>
  <c r="AA1637" i="33"/>
  <c r="AA1636" i="33"/>
  <c r="AA1635" i="33"/>
  <c r="AA1634" i="33"/>
  <c r="AA1633" i="33"/>
  <c r="AA1632" i="33"/>
  <c r="AA1631" i="33"/>
  <c r="AA1630" i="33"/>
  <c r="AA1629" i="33"/>
  <c r="AA1628" i="33"/>
  <c r="AA1627" i="33"/>
  <c r="AA1626" i="33"/>
  <c r="AA1625" i="33"/>
  <c r="AA1624" i="33"/>
  <c r="AA1623" i="33"/>
  <c r="AA1622" i="33"/>
  <c r="AA1621" i="33"/>
  <c r="AA1620" i="33"/>
  <c r="AA1619" i="33"/>
  <c r="AA1618" i="33"/>
  <c r="AA1617" i="33"/>
  <c r="AA1616" i="33"/>
  <c r="AA1615" i="33"/>
  <c r="AA1614" i="33"/>
  <c r="AA1613" i="33"/>
  <c r="AA1612" i="33"/>
  <c r="AA1611" i="33"/>
  <c r="AA1610" i="33"/>
  <c r="AA1609" i="33"/>
  <c r="AA1608" i="33"/>
  <c r="AA1607" i="33"/>
  <c r="AA1606" i="33"/>
  <c r="AA1605" i="33"/>
  <c r="AA1604" i="33"/>
  <c r="AA1603" i="33"/>
  <c r="AA1602" i="33"/>
  <c r="AA1601" i="33"/>
  <c r="AA1600" i="33"/>
  <c r="AA1599" i="33"/>
  <c r="AA1598" i="33"/>
  <c r="AA1597" i="33"/>
  <c r="AA1596" i="33"/>
  <c r="AA1595" i="33"/>
  <c r="AA1594" i="33"/>
  <c r="AA1593" i="33"/>
  <c r="AA1592" i="33"/>
  <c r="AA1591" i="33"/>
  <c r="AA1590" i="33"/>
  <c r="AA1589" i="33"/>
  <c r="AA1588" i="33"/>
  <c r="AA1587" i="33"/>
  <c r="AA1586" i="33"/>
  <c r="AA1585" i="33"/>
  <c r="AA1584" i="33"/>
  <c r="AA1583" i="33"/>
  <c r="AA1582" i="33"/>
  <c r="AA1581" i="33"/>
  <c r="AA1580" i="33"/>
  <c r="AA1579" i="33"/>
  <c r="AA1578" i="33"/>
  <c r="AA1577" i="33"/>
  <c r="AA1576" i="33"/>
  <c r="AA1575" i="33"/>
  <c r="AA1574" i="33"/>
  <c r="AA1573" i="33"/>
  <c r="AA1572" i="33"/>
  <c r="AA1571" i="33"/>
  <c r="AA1570" i="33"/>
  <c r="AA1569" i="33"/>
  <c r="AA1568" i="33"/>
  <c r="AA1567" i="33"/>
  <c r="AA1566" i="33"/>
  <c r="AA1565" i="33"/>
  <c r="AA1564" i="33"/>
  <c r="AA1563" i="33"/>
  <c r="AA1562" i="33"/>
  <c r="AA1561" i="33"/>
  <c r="AA1560" i="33"/>
  <c r="AA1559" i="33"/>
  <c r="AA1558" i="33"/>
  <c r="AA1557" i="33"/>
  <c r="AA1556" i="33"/>
  <c r="AA1555" i="33"/>
  <c r="AA1554" i="33"/>
  <c r="AA1553" i="33"/>
  <c r="AA1552" i="33"/>
  <c r="AA1551" i="33"/>
  <c r="AA1550" i="33"/>
  <c r="AA1549" i="33"/>
  <c r="AA1548" i="33"/>
  <c r="AA1547" i="33"/>
  <c r="AA1546" i="33"/>
  <c r="AA1545" i="33"/>
  <c r="AA1544" i="33"/>
  <c r="AA1543" i="33"/>
  <c r="AA1542" i="33"/>
  <c r="AA1541" i="33"/>
  <c r="AA1540" i="33"/>
  <c r="AA1539" i="33"/>
  <c r="AA1538" i="33"/>
  <c r="AA1537" i="33"/>
  <c r="AA1536" i="33"/>
  <c r="AA1535" i="33"/>
  <c r="AA1534" i="33"/>
  <c r="AA1533" i="33"/>
  <c r="AA1532" i="33"/>
  <c r="AA1531" i="33"/>
  <c r="AA1530" i="33"/>
  <c r="AA1529" i="33"/>
  <c r="AA1528" i="33"/>
  <c r="AA1527" i="33"/>
  <c r="AA1526" i="33"/>
  <c r="AA1525" i="33"/>
  <c r="AA1524" i="33"/>
  <c r="AA1523" i="33"/>
  <c r="AA1522" i="33"/>
  <c r="AA1521" i="33"/>
  <c r="AA1520" i="33"/>
  <c r="AA1519" i="33"/>
  <c r="AA1518" i="33"/>
  <c r="AA1517" i="33"/>
  <c r="AA1516" i="33"/>
  <c r="AA1515" i="33"/>
  <c r="AA1514" i="33"/>
  <c r="AA1513" i="33"/>
  <c r="AA1512" i="33"/>
  <c r="AA1511" i="33"/>
  <c r="AA1510" i="33"/>
  <c r="AA1509" i="33"/>
  <c r="AA1508" i="33"/>
  <c r="AA1507" i="33"/>
  <c r="AA1506" i="33"/>
  <c r="AA1505" i="33"/>
  <c r="AA1504" i="33"/>
  <c r="AA1503" i="33"/>
  <c r="AA1502" i="33"/>
  <c r="AA1501" i="33"/>
  <c r="AA1500" i="33"/>
  <c r="AA1499" i="33"/>
  <c r="AA1498" i="33"/>
  <c r="AA1497" i="33"/>
  <c r="AA1496" i="33"/>
  <c r="AA1495" i="33"/>
  <c r="AA1494" i="33"/>
  <c r="AA1493" i="33"/>
  <c r="AA1492" i="33"/>
  <c r="AA1491" i="33"/>
  <c r="AA1490" i="33"/>
  <c r="AA1489" i="33"/>
  <c r="AA1488" i="33"/>
  <c r="AA1487" i="33"/>
  <c r="AA1486" i="33"/>
  <c r="AA1485" i="33"/>
  <c r="AA1484" i="33"/>
  <c r="AA1483" i="33"/>
  <c r="AA1482" i="33"/>
  <c r="AA1481" i="33"/>
  <c r="AA1480" i="33"/>
  <c r="AA1479" i="33"/>
  <c r="AA1478" i="33"/>
  <c r="AA1477" i="33"/>
  <c r="AA1476" i="33"/>
  <c r="AA1475" i="33"/>
  <c r="AA1474" i="33"/>
  <c r="AA1473" i="33"/>
  <c r="AA1472" i="33"/>
  <c r="AA1471" i="33"/>
  <c r="AA1470" i="33"/>
  <c r="AA1469" i="33"/>
  <c r="AA1468" i="33"/>
  <c r="AA1467" i="33"/>
  <c r="AA1466" i="33"/>
  <c r="AA1465" i="33"/>
  <c r="AA1464" i="33"/>
  <c r="AA1463" i="33"/>
  <c r="AA1462" i="33"/>
  <c r="AA1461" i="33"/>
  <c r="AA1460" i="33"/>
  <c r="AA1459" i="33"/>
  <c r="AA1458" i="33"/>
  <c r="AA1457" i="33"/>
  <c r="AA1456" i="33"/>
  <c r="AA1455" i="33"/>
  <c r="AA1454" i="33"/>
  <c r="AA1453" i="33"/>
  <c r="AA1452" i="33"/>
  <c r="AA1451" i="33"/>
  <c r="AA1450" i="33"/>
  <c r="AA1449" i="33"/>
  <c r="AA1448" i="33"/>
  <c r="AA1447" i="33"/>
  <c r="AA1446" i="33"/>
  <c r="AA1445" i="33"/>
  <c r="AA1444" i="33"/>
  <c r="AA1443" i="33"/>
  <c r="AA1442" i="33"/>
  <c r="AA1441" i="33"/>
  <c r="AA1440" i="33"/>
  <c r="AA1439" i="33"/>
  <c r="AA1438" i="33"/>
  <c r="AA1437" i="33"/>
  <c r="AA1436" i="33"/>
  <c r="AA1435" i="33"/>
  <c r="AA1434" i="33"/>
  <c r="AA1433" i="33"/>
  <c r="AA1432" i="33"/>
  <c r="AA1431" i="33"/>
  <c r="AA1430" i="33"/>
  <c r="AA1429" i="33"/>
  <c r="AA1428" i="33"/>
  <c r="AA1427" i="33"/>
  <c r="AA1426" i="33"/>
  <c r="AA1425" i="33"/>
  <c r="AA1424" i="33"/>
  <c r="AA1423" i="33"/>
  <c r="AA1422" i="33"/>
  <c r="AA1421" i="33"/>
  <c r="AA1420" i="33"/>
  <c r="AA1419" i="33"/>
  <c r="AA1418" i="33"/>
  <c r="AA1417" i="33"/>
  <c r="AA1416" i="33"/>
  <c r="AA1415" i="33"/>
  <c r="AA1414" i="33"/>
  <c r="AA1413" i="33"/>
  <c r="AA1412" i="33"/>
  <c r="AA1411" i="33"/>
  <c r="AA1410" i="33"/>
  <c r="AA1409" i="33"/>
  <c r="AA1408" i="33"/>
  <c r="AA1407" i="33"/>
  <c r="AA1406" i="33"/>
  <c r="AA1405" i="33"/>
  <c r="AA1404" i="33"/>
  <c r="AA1403" i="33"/>
  <c r="AA1402" i="33"/>
  <c r="AA1401" i="33"/>
  <c r="AA1400" i="33"/>
  <c r="AA1399" i="33"/>
  <c r="AA1398" i="33"/>
  <c r="AA1397" i="33"/>
  <c r="AA1396" i="33"/>
  <c r="AA1395" i="33"/>
  <c r="AA1394" i="33"/>
  <c r="AA1393" i="33"/>
  <c r="AA1392" i="33"/>
  <c r="AA1391" i="33"/>
  <c r="AA1390" i="33"/>
  <c r="AA1389" i="33"/>
  <c r="AA1388" i="33"/>
  <c r="AA1387" i="33"/>
  <c r="AA1386" i="33"/>
  <c r="AA1385" i="33"/>
  <c r="AA1384" i="33"/>
  <c r="AA1383" i="33"/>
  <c r="AA1382" i="33"/>
  <c r="AA1381" i="33"/>
  <c r="AA1380" i="33"/>
  <c r="AA1379" i="33"/>
  <c r="AA1378" i="33"/>
  <c r="AA1377" i="33"/>
  <c r="AA1376" i="33"/>
  <c r="AA1375" i="33"/>
  <c r="AA1374" i="33"/>
  <c r="AA1373" i="33"/>
  <c r="AA1372" i="33"/>
  <c r="AA1371" i="33"/>
  <c r="AA1370" i="33"/>
  <c r="AA1369" i="33"/>
  <c r="AA1368" i="33"/>
  <c r="AA1367" i="33"/>
  <c r="AA1366" i="33"/>
  <c r="AA1365" i="33"/>
  <c r="AA1364" i="33"/>
  <c r="AA1363" i="33"/>
  <c r="AA1362" i="33"/>
  <c r="AA1361" i="33"/>
  <c r="AA1360" i="33"/>
  <c r="AA1359" i="33"/>
  <c r="AA1358" i="33"/>
  <c r="AA1357" i="33"/>
  <c r="AA1356" i="33"/>
  <c r="AA1355" i="33"/>
  <c r="AA1354" i="33"/>
  <c r="AA1353" i="33"/>
  <c r="AA1352" i="33"/>
  <c r="AA1351" i="33"/>
  <c r="AA1350" i="33"/>
  <c r="AA1349" i="33"/>
  <c r="AA1348" i="33"/>
  <c r="AA1347" i="33"/>
  <c r="AA1346" i="33"/>
  <c r="AA1345" i="33"/>
  <c r="AA1344" i="33"/>
  <c r="AA1343" i="33"/>
  <c r="AA1342" i="33"/>
  <c r="AA1341" i="33"/>
  <c r="AA1340" i="33"/>
  <c r="AA1339" i="33"/>
  <c r="AA1338" i="33"/>
  <c r="AA1337" i="33"/>
  <c r="AA1336" i="33"/>
  <c r="AA1335" i="33"/>
  <c r="AA1334" i="33"/>
  <c r="AA1333" i="33"/>
  <c r="AA1332" i="33"/>
  <c r="AA1331" i="33"/>
  <c r="AA1330" i="33"/>
  <c r="AA1329" i="33"/>
  <c r="AA1328" i="33"/>
  <c r="AA1327" i="33"/>
  <c r="AA1326" i="33"/>
  <c r="AA1325" i="33"/>
  <c r="AA1324" i="33"/>
  <c r="AA1323" i="33"/>
  <c r="AA1322" i="33"/>
  <c r="AA1321" i="33"/>
  <c r="AA1320" i="33"/>
  <c r="AA1319" i="33"/>
  <c r="AA1318" i="33"/>
  <c r="AA1317" i="33"/>
  <c r="AA1316" i="33"/>
  <c r="AA1315" i="33"/>
  <c r="AA1314" i="33"/>
  <c r="AA1313" i="33"/>
  <c r="AA1312" i="33"/>
  <c r="AA1311" i="33"/>
  <c r="AA1310" i="33"/>
  <c r="AA1309" i="33"/>
  <c r="AA1308" i="33"/>
  <c r="AA1307" i="33"/>
  <c r="AA1306" i="33"/>
  <c r="AA1305" i="33"/>
  <c r="AA1304" i="33"/>
  <c r="AA1303" i="33"/>
  <c r="AA1302" i="33"/>
  <c r="AA1301" i="33"/>
  <c r="AA1300" i="33"/>
  <c r="AA1299" i="33"/>
  <c r="AA1298" i="33"/>
  <c r="AA1297" i="33"/>
  <c r="AA1296" i="33"/>
  <c r="AA1295" i="33"/>
  <c r="AA1294" i="33"/>
  <c r="AA1293" i="33"/>
  <c r="AA1292" i="33"/>
  <c r="AA1291" i="33"/>
  <c r="AA1290" i="33"/>
  <c r="AA1289" i="33"/>
  <c r="AA1288" i="33"/>
  <c r="AA1287" i="33"/>
  <c r="AA1286" i="33"/>
  <c r="AA1285" i="33"/>
  <c r="AA1284" i="33"/>
  <c r="AA1283" i="33"/>
  <c r="AA1282" i="33"/>
  <c r="AA1281" i="33"/>
  <c r="AA1280" i="33"/>
  <c r="AA1279" i="33"/>
  <c r="AA1278" i="33"/>
  <c r="AA1277" i="33"/>
  <c r="AA1276" i="33"/>
  <c r="AA1275" i="33"/>
  <c r="AA1274" i="33"/>
  <c r="AA1273" i="33"/>
  <c r="AA1272" i="33"/>
  <c r="AA1271" i="33"/>
  <c r="AA1270" i="33"/>
  <c r="AA1269" i="33"/>
  <c r="AA1268" i="33"/>
  <c r="AA1267" i="33"/>
  <c r="AA1266" i="33"/>
  <c r="AA1265" i="33"/>
  <c r="AA1264" i="33"/>
  <c r="AA1263" i="33"/>
  <c r="AA1262" i="33"/>
  <c r="AA1261" i="33"/>
  <c r="AA1260" i="33"/>
  <c r="AA1259" i="33"/>
  <c r="AA1258" i="33"/>
  <c r="AA1257" i="33"/>
  <c r="AA1256" i="33"/>
  <c r="AA1255" i="33"/>
  <c r="AA1254" i="33"/>
  <c r="AA1253" i="33"/>
  <c r="AA1252" i="33"/>
  <c r="AA1251" i="33"/>
  <c r="AA1250" i="33"/>
  <c r="AA1249" i="33"/>
  <c r="AA1248" i="33"/>
  <c r="AA1247" i="33"/>
  <c r="AA1246" i="33"/>
  <c r="AA1245" i="33"/>
  <c r="AA1244" i="33"/>
  <c r="AA1243" i="33"/>
  <c r="AA1242" i="33"/>
  <c r="AA1241" i="33"/>
  <c r="AA1240" i="33"/>
  <c r="AA1239" i="33"/>
  <c r="AA1238" i="33"/>
  <c r="AA1237" i="33"/>
  <c r="AA1236" i="33"/>
  <c r="AA1235" i="33"/>
  <c r="AA1234" i="33"/>
  <c r="AA1233" i="33"/>
  <c r="AA1232" i="33"/>
  <c r="AA1231" i="33"/>
  <c r="AA1230" i="33"/>
  <c r="AA1229" i="33"/>
  <c r="AA1228" i="33"/>
  <c r="AA1227" i="33"/>
  <c r="AA1226" i="33"/>
  <c r="AA1225" i="33"/>
  <c r="AA1224" i="33"/>
  <c r="AA1223" i="33"/>
  <c r="AA1222" i="33"/>
  <c r="AA1221" i="33"/>
  <c r="AA1220" i="33"/>
  <c r="AA1219" i="33"/>
  <c r="AA1218" i="33"/>
  <c r="AA1217" i="33"/>
  <c r="AA1216" i="33"/>
  <c r="AA1215" i="33"/>
  <c r="AA1214" i="33"/>
  <c r="AA1213" i="33"/>
  <c r="AA1212" i="33"/>
  <c r="AA1211" i="33"/>
  <c r="AA1210" i="33"/>
  <c r="AA1209" i="33"/>
  <c r="AA1208" i="33"/>
  <c r="AA1207" i="33"/>
  <c r="AA1206" i="33"/>
  <c r="AA1205" i="33"/>
  <c r="AA1204" i="33"/>
  <c r="AA1203" i="33"/>
  <c r="AA1202" i="33"/>
  <c r="AA1201" i="33"/>
  <c r="AA1200" i="33"/>
  <c r="AA1199" i="33"/>
  <c r="AA1198" i="33"/>
  <c r="AA1197" i="33"/>
  <c r="AA1196" i="33"/>
  <c r="AA1195" i="33"/>
  <c r="AA1194" i="33"/>
  <c r="AA1193" i="33"/>
  <c r="AA1192" i="33"/>
  <c r="AA1191" i="33"/>
  <c r="AA1190" i="33"/>
  <c r="AA1189" i="33"/>
  <c r="AA1188" i="33"/>
  <c r="AA1187" i="33"/>
  <c r="AA1186" i="33"/>
  <c r="AA1185" i="33"/>
  <c r="AA1184" i="33"/>
  <c r="AA1183" i="33"/>
  <c r="AA1182" i="33"/>
  <c r="AA1181" i="33"/>
  <c r="AA1180" i="33"/>
  <c r="AA1179" i="33"/>
  <c r="AA1178" i="33"/>
  <c r="AA1177" i="33"/>
  <c r="AA1176" i="33"/>
  <c r="AA1175" i="33"/>
  <c r="AA1174" i="33"/>
  <c r="AA1173" i="33"/>
  <c r="AA1172" i="33"/>
  <c r="AA1171" i="33"/>
  <c r="AA1170" i="33"/>
  <c r="AA1169" i="33"/>
  <c r="AA1168" i="33"/>
  <c r="AA1167" i="33"/>
  <c r="AA1166" i="33"/>
  <c r="AA1165" i="33"/>
  <c r="AA1164" i="33"/>
  <c r="AA1163" i="33"/>
  <c r="AA1162" i="33"/>
  <c r="AA1161" i="33"/>
  <c r="AA1160" i="33"/>
  <c r="AA1159" i="33"/>
  <c r="AA1158" i="33"/>
  <c r="AA1157" i="33"/>
  <c r="AA1156" i="33"/>
  <c r="AA1155" i="33"/>
  <c r="AA1154" i="33"/>
  <c r="AA1153" i="33"/>
  <c r="AA1152" i="33"/>
  <c r="AA1151" i="33"/>
  <c r="AA1150" i="33"/>
  <c r="AA1149" i="33"/>
  <c r="AA1148" i="33"/>
  <c r="AA1147" i="33"/>
  <c r="AA1146" i="33"/>
  <c r="AA1145" i="33"/>
  <c r="AA1144" i="33"/>
  <c r="AA1143" i="33"/>
  <c r="AA1142" i="33"/>
  <c r="AA1141" i="33"/>
  <c r="AA1140" i="33"/>
  <c r="AA1139" i="33"/>
  <c r="AA1138" i="33"/>
  <c r="AA1137" i="33"/>
  <c r="AA1136" i="33"/>
  <c r="AA1135" i="33"/>
  <c r="AA1134" i="33"/>
  <c r="AA1133" i="33"/>
  <c r="AA1132" i="33"/>
  <c r="AA1131" i="33"/>
  <c r="AA1130" i="33"/>
  <c r="AA1129" i="33"/>
  <c r="AA1128" i="33"/>
  <c r="AA1127" i="33"/>
  <c r="AA1126" i="33"/>
  <c r="AA1125" i="33"/>
  <c r="AA1124" i="33"/>
  <c r="AA1123" i="33"/>
  <c r="AA1122" i="33"/>
  <c r="AA1121" i="33"/>
  <c r="AA1120" i="33"/>
  <c r="AA1119" i="33"/>
  <c r="AA1118" i="33"/>
  <c r="AA1117" i="33"/>
  <c r="AA1116" i="33"/>
  <c r="AA1115" i="33"/>
  <c r="AA1114" i="33"/>
  <c r="AA1113" i="33"/>
  <c r="AA1112" i="33"/>
  <c r="AA1111" i="33"/>
  <c r="AA1110" i="33"/>
  <c r="AA1109" i="33"/>
  <c r="AA1108" i="33"/>
  <c r="AA1107" i="33"/>
  <c r="AA1106" i="33"/>
  <c r="AA1105" i="33"/>
  <c r="AA1104" i="33"/>
  <c r="AA1103" i="33"/>
  <c r="AA1102" i="33"/>
  <c r="AA1101" i="33"/>
  <c r="AA1100" i="33"/>
  <c r="AA1099" i="33"/>
  <c r="AA1098" i="33"/>
  <c r="AA1097" i="33"/>
  <c r="AA1096" i="33"/>
  <c r="AA1095" i="33"/>
  <c r="AA1094" i="33"/>
  <c r="AA1093" i="33"/>
  <c r="AA1092" i="33"/>
  <c r="AA1091" i="33"/>
  <c r="AA1090" i="33"/>
  <c r="AA1089" i="33"/>
  <c r="AA1088" i="33"/>
  <c r="AA1087" i="33"/>
  <c r="AA1086" i="33"/>
  <c r="AA1085" i="33"/>
  <c r="AA1084" i="33"/>
  <c r="AA1083" i="33"/>
  <c r="AA1082" i="33"/>
  <c r="AA1081" i="33"/>
  <c r="AA1080" i="33"/>
  <c r="AA1079" i="33"/>
  <c r="AA1078" i="33"/>
  <c r="AA1077" i="33"/>
  <c r="AA1076" i="33"/>
  <c r="AA1075" i="33"/>
  <c r="AA1074" i="33"/>
  <c r="AA1073" i="33"/>
  <c r="AA1072" i="33"/>
  <c r="AA1071" i="33"/>
  <c r="AA1070" i="33"/>
  <c r="AA1069" i="33"/>
  <c r="AA1068" i="33"/>
  <c r="AA1067" i="33"/>
  <c r="AA1066" i="33"/>
  <c r="AA1065" i="33"/>
  <c r="AA1064" i="33"/>
  <c r="AA1063" i="33"/>
  <c r="AA1062" i="33"/>
  <c r="AA1061" i="33"/>
  <c r="AA1060" i="33"/>
  <c r="AA1059" i="33"/>
  <c r="AA1058" i="33"/>
  <c r="AA1057" i="33"/>
  <c r="AA1056" i="33"/>
  <c r="AA1055" i="33"/>
  <c r="AA1054" i="33"/>
  <c r="AA1053" i="33"/>
  <c r="AA1052" i="33"/>
  <c r="AA1051" i="33"/>
  <c r="AA1050" i="33"/>
  <c r="AA1049" i="33"/>
  <c r="AA1048" i="33"/>
  <c r="AA1047" i="33"/>
  <c r="AA1046" i="33"/>
  <c r="AA1045" i="33"/>
  <c r="AA1044" i="33"/>
  <c r="AA1043" i="33"/>
  <c r="AA1042" i="33"/>
  <c r="AA1041" i="33"/>
  <c r="AA1040" i="33"/>
  <c r="AA1039" i="33"/>
  <c r="AA1038" i="33"/>
  <c r="AA1037" i="33"/>
  <c r="AA1036" i="33"/>
  <c r="AA1035" i="33"/>
  <c r="AA1034" i="33"/>
  <c r="AA1033" i="33"/>
  <c r="AA1032" i="33"/>
  <c r="AA1031" i="33"/>
  <c r="AA1030" i="33"/>
  <c r="AA1029" i="33"/>
  <c r="AA1028" i="33"/>
  <c r="AA1027" i="33"/>
  <c r="AA1026" i="33"/>
  <c r="AA1025" i="33"/>
  <c r="AA1024" i="33"/>
  <c r="AA1023" i="33"/>
  <c r="AA1022" i="33"/>
  <c r="AA1021" i="33"/>
  <c r="AA1020" i="33"/>
  <c r="AA1019" i="33"/>
  <c r="AA1018" i="33"/>
  <c r="AA1017" i="33"/>
  <c r="AA1016" i="33"/>
  <c r="AA1015" i="33"/>
  <c r="AA1014" i="33"/>
  <c r="AA1013" i="33"/>
  <c r="AA1012" i="33"/>
  <c r="AA1011" i="33"/>
  <c r="AA1010" i="33"/>
  <c r="AA1009" i="33"/>
  <c r="AA1008" i="33"/>
  <c r="AA1007" i="33"/>
  <c r="AA1006" i="33"/>
  <c r="AA1005" i="33"/>
  <c r="AA1004" i="33"/>
  <c r="AA1003" i="33"/>
  <c r="AA1002" i="33"/>
  <c r="AA1001" i="33"/>
  <c r="AA1000" i="33"/>
  <c r="AA999" i="33"/>
  <c r="AA998" i="33"/>
  <c r="AA997" i="33"/>
  <c r="AA996" i="33"/>
  <c r="AA995" i="33"/>
  <c r="AA994" i="33"/>
  <c r="AA993" i="33"/>
  <c r="AA992" i="33"/>
  <c r="AA991" i="33"/>
  <c r="AA990" i="33"/>
  <c r="AA989" i="33"/>
  <c r="AA988" i="33"/>
  <c r="AA987" i="33"/>
  <c r="AA986" i="33"/>
  <c r="AA985" i="33"/>
  <c r="AA984" i="33"/>
  <c r="AA983" i="33"/>
  <c r="AA982" i="33"/>
  <c r="AA981" i="33"/>
  <c r="AA980" i="33"/>
  <c r="AA979" i="33"/>
  <c r="AA978" i="33"/>
  <c r="AA977" i="33"/>
  <c r="AA976" i="33"/>
  <c r="AA975" i="33"/>
  <c r="AA974" i="33"/>
  <c r="AA973" i="33"/>
  <c r="AA972" i="33"/>
  <c r="AA971" i="33"/>
  <c r="AA970" i="33"/>
  <c r="AA969" i="33"/>
  <c r="AA968" i="33"/>
  <c r="AA967" i="33"/>
  <c r="AA966" i="33"/>
  <c r="AA965" i="33"/>
  <c r="AA964" i="33"/>
  <c r="AA963" i="33"/>
  <c r="AA962" i="33"/>
  <c r="AA961" i="33"/>
  <c r="AA960" i="33"/>
  <c r="AA959" i="33"/>
  <c r="AA958" i="33"/>
  <c r="AA957" i="33"/>
  <c r="AA956" i="33"/>
  <c r="AA955" i="33"/>
  <c r="AA954" i="33"/>
  <c r="AA953" i="33"/>
  <c r="AA952" i="33"/>
  <c r="AA951" i="33"/>
  <c r="AA950" i="33"/>
  <c r="AA949" i="33"/>
  <c r="AA948" i="33"/>
  <c r="AA947" i="33"/>
  <c r="AA946" i="33"/>
  <c r="AA945" i="33"/>
  <c r="AA944" i="33"/>
  <c r="AA943" i="33"/>
  <c r="AA942" i="33"/>
  <c r="AA941" i="33"/>
  <c r="AA940" i="33"/>
  <c r="AA939" i="33"/>
  <c r="AA938" i="33"/>
  <c r="AA937" i="33"/>
  <c r="AA936" i="33"/>
  <c r="AA935" i="33"/>
  <c r="AA934" i="33"/>
  <c r="AA933" i="33"/>
  <c r="AA932" i="33"/>
  <c r="AA931" i="33"/>
  <c r="AA930" i="33"/>
  <c r="AA929" i="33"/>
  <c r="AA928" i="33"/>
  <c r="AA927" i="33"/>
  <c r="AA926" i="33"/>
  <c r="AA925" i="33"/>
  <c r="AA924" i="33"/>
  <c r="AA923" i="33"/>
  <c r="AA922" i="33"/>
  <c r="AA921" i="33"/>
  <c r="AA920" i="33"/>
  <c r="AA919" i="33"/>
  <c r="AA918" i="33"/>
  <c r="AA917" i="33"/>
  <c r="AA916" i="33"/>
  <c r="AA915" i="33"/>
  <c r="AA914" i="33"/>
  <c r="AA913" i="33"/>
  <c r="AA912" i="33"/>
  <c r="AA911" i="33"/>
  <c r="AA910" i="33"/>
  <c r="AA909" i="33"/>
  <c r="AA908" i="33"/>
  <c r="AA907" i="33"/>
  <c r="AA906" i="33"/>
  <c r="AA905" i="33"/>
  <c r="AA904" i="33"/>
  <c r="AA903" i="33"/>
  <c r="AA902" i="33"/>
  <c r="AA901" i="33"/>
  <c r="AA900" i="33"/>
  <c r="AA899" i="33"/>
  <c r="AA898" i="33"/>
  <c r="AA897" i="33"/>
  <c r="AA896" i="33"/>
  <c r="AA895" i="33"/>
  <c r="AA894" i="33"/>
  <c r="AA893" i="33"/>
  <c r="AA892" i="33"/>
  <c r="AA891" i="33"/>
  <c r="AA890" i="33"/>
  <c r="AA889" i="33"/>
  <c r="AA888" i="33"/>
  <c r="AA887" i="33"/>
  <c r="AA886" i="33"/>
  <c r="AA885" i="33"/>
  <c r="AA884" i="33"/>
  <c r="AA883" i="33"/>
  <c r="AA882" i="33"/>
  <c r="AA881" i="33"/>
  <c r="AA880" i="33"/>
  <c r="AA879" i="33"/>
  <c r="AA878" i="33"/>
  <c r="AA877" i="33"/>
  <c r="AA876" i="33"/>
  <c r="AA875" i="33"/>
  <c r="AA874" i="33"/>
  <c r="AA873" i="33"/>
  <c r="AA872" i="33"/>
  <c r="AA871" i="33"/>
  <c r="AA870" i="33"/>
  <c r="AA869" i="33"/>
  <c r="AA868" i="33"/>
  <c r="AA867" i="33"/>
  <c r="AA866" i="33"/>
  <c r="AA865" i="33"/>
  <c r="AA864" i="33"/>
  <c r="AA863" i="33"/>
  <c r="AA862" i="33"/>
  <c r="AA861" i="33"/>
  <c r="AA860" i="33"/>
  <c r="AA859" i="33"/>
  <c r="AA858" i="33"/>
  <c r="AA857" i="33"/>
  <c r="AA856" i="33"/>
  <c r="AA855" i="33"/>
  <c r="AA854" i="33"/>
  <c r="AA853" i="33"/>
  <c r="AA852" i="33"/>
  <c r="AA851" i="33"/>
  <c r="AA850" i="33"/>
  <c r="AA849" i="33"/>
  <c r="AA848" i="33"/>
  <c r="AA847" i="33"/>
  <c r="AA846" i="33"/>
  <c r="AA845" i="33"/>
  <c r="AA844" i="33"/>
  <c r="AA843" i="33"/>
  <c r="AA842" i="33"/>
  <c r="AA841" i="33"/>
  <c r="AA840" i="33"/>
  <c r="AA839" i="33"/>
  <c r="AA838" i="33"/>
  <c r="AA837" i="33"/>
  <c r="AA836" i="33"/>
  <c r="AA835" i="33"/>
  <c r="AA834" i="33"/>
  <c r="AA833" i="33"/>
  <c r="AA832" i="33"/>
  <c r="AA831" i="33"/>
  <c r="AA830" i="33"/>
  <c r="AA829" i="33"/>
  <c r="AA828" i="33"/>
  <c r="AA827" i="33"/>
  <c r="AA826" i="33"/>
  <c r="AA825" i="33"/>
  <c r="AA824" i="33"/>
  <c r="AA823" i="33"/>
  <c r="AA822" i="33"/>
  <c r="AA821" i="33"/>
  <c r="AA820" i="33"/>
  <c r="AA819" i="33"/>
  <c r="AA818" i="33"/>
  <c r="AA817" i="33"/>
  <c r="AA816" i="33"/>
  <c r="AA815" i="33"/>
  <c r="AA814" i="33"/>
  <c r="AA813" i="33"/>
  <c r="AA812" i="33"/>
  <c r="AA811" i="33"/>
  <c r="AA810" i="33"/>
  <c r="AA809" i="33"/>
  <c r="AA808" i="33"/>
  <c r="AA807" i="33"/>
  <c r="AA806" i="33"/>
  <c r="AA805" i="33"/>
  <c r="AA804" i="33"/>
  <c r="AA803" i="33"/>
  <c r="AA802" i="33"/>
  <c r="AA801" i="33"/>
  <c r="AA800" i="33"/>
  <c r="AA799" i="33"/>
  <c r="AA798" i="33"/>
  <c r="AA797" i="33"/>
  <c r="AA796" i="33"/>
  <c r="AA795" i="33"/>
  <c r="AA794" i="33"/>
  <c r="AA793" i="33"/>
  <c r="AA792" i="33"/>
  <c r="AA791" i="33"/>
  <c r="AA790" i="33"/>
  <c r="AA789" i="33"/>
  <c r="AA788" i="33"/>
  <c r="AA787" i="33"/>
  <c r="AA786" i="33"/>
  <c r="AA785" i="33"/>
  <c r="AA784" i="33"/>
  <c r="AA783" i="33"/>
  <c r="AA782" i="33"/>
  <c r="AA781" i="33"/>
  <c r="AA780" i="33"/>
  <c r="AA779" i="33"/>
  <c r="AA778" i="33"/>
  <c r="AA777" i="33"/>
  <c r="AA776" i="33"/>
  <c r="AA775" i="33"/>
  <c r="AA774" i="33"/>
  <c r="AA773" i="33"/>
  <c r="AA772" i="33"/>
  <c r="AA771" i="33"/>
  <c r="AA770" i="33"/>
  <c r="AA769" i="33"/>
  <c r="AA768" i="33"/>
  <c r="AA767" i="33"/>
  <c r="AA766" i="33"/>
  <c r="AA765" i="33"/>
  <c r="AA764" i="33"/>
  <c r="AA763" i="33"/>
  <c r="AA762" i="33"/>
  <c r="AA761" i="33"/>
  <c r="AA760" i="33"/>
  <c r="AA759" i="33"/>
  <c r="AA758" i="33"/>
  <c r="AA757" i="33"/>
  <c r="AA756" i="33"/>
  <c r="AA755" i="33"/>
  <c r="AA754" i="33"/>
  <c r="AA753" i="33"/>
  <c r="AA752" i="33"/>
  <c r="AA751" i="33"/>
  <c r="AA750" i="33"/>
  <c r="AA749" i="33"/>
  <c r="AA748" i="33"/>
  <c r="AA747" i="33"/>
  <c r="AA746" i="33"/>
  <c r="AA745" i="33"/>
  <c r="AA744" i="33"/>
  <c r="AA743" i="33"/>
  <c r="AA742" i="33"/>
  <c r="AA741" i="33"/>
  <c r="AA740" i="33"/>
  <c r="AA739" i="33"/>
  <c r="AA738" i="33"/>
  <c r="AA737" i="33"/>
  <c r="AA736" i="33"/>
  <c r="AA735" i="33"/>
  <c r="AA734" i="33"/>
  <c r="AA733" i="33"/>
  <c r="AA732" i="33"/>
  <c r="AA731" i="33"/>
  <c r="AA730" i="33"/>
  <c r="AA729" i="33"/>
  <c r="AA728" i="33"/>
  <c r="AA727" i="33"/>
  <c r="AA726" i="33"/>
  <c r="AA725" i="33"/>
  <c r="AA724" i="33"/>
  <c r="AA723" i="33"/>
  <c r="AA722" i="33"/>
  <c r="AA721" i="33"/>
  <c r="AA720" i="33"/>
  <c r="AA719" i="33"/>
  <c r="AA718" i="33"/>
  <c r="AA717" i="33"/>
  <c r="AA716" i="33"/>
  <c r="AA715" i="33"/>
  <c r="AA714" i="33"/>
  <c r="AA713" i="33"/>
  <c r="AA712" i="33"/>
  <c r="AA711" i="33"/>
  <c r="AA710" i="33"/>
  <c r="AA709" i="33"/>
  <c r="AA708" i="33"/>
  <c r="AA707" i="33"/>
  <c r="AA706" i="33"/>
  <c r="AA705" i="33"/>
  <c r="AA704" i="33"/>
  <c r="AA703" i="33"/>
  <c r="AA702" i="33"/>
  <c r="AA701" i="33"/>
  <c r="AA700" i="33"/>
  <c r="AA699" i="33"/>
  <c r="AA698" i="33"/>
  <c r="AA697" i="33"/>
  <c r="AA696" i="33"/>
  <c r="AA695" i="33"/>
  <c r="AA694" i="33"/>
  <c r="AA693" i="33"/>
  <c r="AA692" i="33"/>
  <c r="AA691" i="33"/>
  <c r="AA690" i="33"/>
  <c r="AA689" i="33"/>
  <c r="AA688" i="33"/>
  <c r="AA687" i="33"/>
  <c r="AA686" i="33"/>
  <c r="AA685" i="33"/>
  <c r="AA684" i="33"/>
  <c r="AA683" i="33"/>
  <c r="AA682" i="33"/>
  <c r="AA681" i="33"/>
  <c r="AA680" i="33"/>
  <c r="AA679" i="33"/>
  <c r="AA678" i="33"/>
  <c r="AA677" i="33"/>
  <c r="AA676" i="33"/>
  <c r="AA675" i="33"/>
  <c r="AA674" i="33"/>
  <c r="AA673" i="33"/>
  <c r="AA672" i="33"/>
  <c r="AA671" i="33"/>
  <c r="AA670" i="33"/>
  <c r="AA669" i="33"/>
  <c r="AA668" i="33"/>
  <c r="AA667" i="33"/>
  <c r="AA666" i="33"/>
  <c r="AA665" i="33"/>
  <c r="AA664" i="33"/>
  <c r="AA663" i="33"/>
  <c r="AA662" i="33"/>
  <c r="AA661" i="33"/>
  <c r="AA660" i="33"/>
  <c r="AA659" i="33"/>
  <c r="AA658" i="33"/>
  <c r="AA657" i="33"/>
  <c r="AA656" i="33"/>
  <c r="AA655" i="33"/>
  <c r="AA654" i="33"/>
  <c r="AA653" i="33"/>
  <c r="AA652" i="33"/>
  <c r="AA651" i="33"/>
  <c r="AA650" i="33"/>
  <c r="AA649" i="33"/>
  <c r="AA648" i="33"/>
  <c r="AA647" i="33"/>
  <c r="AA646" i="33"/>
  <c r="AA645" i="33"/>
  <c r="AA644" i="33"/>
  <c r="AA643" i="33"/>
  <c r="AA642" i="33"/>
  <c r="AA641" i="33"/>
  <c r="AA640" i="33"/>
  <c r="AA639" i="33"/>
  <c r="AA638" i="33"/>
  <c r="AA637" i="33"/>
  <c r="AA636" i="33"/>
  <c r="AA635" i="33"/>
  <c r="AA634" i="33"/>
  <c r="AA633" i="33"/>
  <c r="AA632" i="33"/>
  <c r="AA631" i="33"/>
  <c r="AA630" i="33"/>
  <c r="AA629" i="33"/>
  <c r="AA628" i="33"/>
  <c r="AA627" i="33"/>
  <c r="AA626" i="33"/>
  <c r="AA625" i="33"/>
  <c r="AA624" i="33"/>
  <c r="AA623" i="33"/>
  <c r="AA622" i="33"/>
  <c r="AA621" i="33"/>
  <c r="AA620" i="33"/>
  <c r="AA619" i="33"/>
  <c r="AA618" i="33"/>
  <c r="AA617" i="33"/>
  <c r="AA616" i="33"/>
  <c r="AA615" i="33"/>
  <c r="AA614" i="33"/>
  <c r="AA613" i="33"/>
  <c r="AA612" i="33"/>
  <c r="AA611" i="33"/>
  <c r="AA610" i="33"/>
  <c r="AA609" i="33"/>
  <c r="AA608" i="33"/>
  <c r="AA607" i="33"/>
  <c r="AA606" i="33"/>
  <c r="AA605" i="33"/>
  <c r="AA604" i="33"/>
  <c r="AA603" i="33"/>
  <c r="AA602" i="33"/>
  <c r="AA601" i="33"/>
  <c r="AA600" i="33"/>
  <c r="AA599" i="33"/>
  <c r="AA598" i="33"/>
  <c r="AA597" i="33"/>
  <c r="AA596" i="33"/>
  <c r="AA595" i="33"/>
  <c r="AA594" i="33"/>
  <c r="AA593" i="33"/>
  <c r="AA592" i="33"/>
  <c r="AA591" i="33"/>
  <c r="AA590" i="33"/>
  <c r="AA589" i="33"/>
  <c r="AA588" i="33"/>
  <c r="AA587" i="33"/>
  <c r="AA586" i="33"/>
  <c r="AA585" i="33"/>
  <c r="AA584" i="33"/>
  <c r="AA583" i="33"/>
  <c r="AA582" i="33"/>
  <c r="AA581" i="33"/>
  <c r="AA580" i="33"/>
  <c r="AA579" i="33"/>
  <c r="AA578" i="33"/>
  <c r="AA577" i="33"/>
  <c r="AA576" i="33"/>
  <c r="AA575" i="33"/>
  <c r="AA574" i="33"/>
  <c r="AA573" i="33"/>
  <c r="AA572" i="33"/>
  <c r="AA571" i="33"/>
  <c r="AA570" i="33"/>
  <c r="AA569" i="33"/>
  <c r="AA568" i="33"/>
  <c r="AA567" i="33"/>
  <c r="AA566" i="33"/>
  <c r="AA565" i="33"/>
  <c r="AA564" i="33"/>
  <c r="AA563" i="33"/>
  <c r="AA562" i="33"/>
  <c r="AA561" i="33"/>
  <c r="AA560" i="33"/>
  <c r="AA559" i="33"/>
  <c r="AA558" i="33"/>
  <c r="AA557" i="33"/>
  <c r="AA556" i="33"/>
  <c r="AA555" i="33"/>
  <c r="AA554" i="33"/>
  <c r="AA553" i="33"/>
  <c r="AA552" i="33"/>
  <c r="AA551" i="33"/>
  <c r="AA550" i="33"/>
  <c r="AA549" i="33"/>
  <c r="AA548" i="33"/>
  <c r="AA547" i="33"/>
  <c r="AA546" i="33"/>
  <c r="AA545" i="33"/>
  <c r="AA544" i="33"/>
  <c r="AA543" i="33"/>
  <c r="AA542" i="33"/>
  <c r="AA541" i="33"/>
  <c r="AA540" i="33"/>
  <c r="AA539" i="33"/>
  <c r="AA538" i="33"/>
  <c r="AA537" i="33"/>
  <c r="AA536" i="33"/>
  <c r="AA535" i="33"/>
  <c r="AA534" i="33"/>
  <c r="AA533" i="33"/>
  <c r="AA532" i="33"/>
  <c r="AA531" i="33"/>
  <c r="AA530" i="33"/>
  <c r="AA529" i="33"/>
  <c r="AA528" i="33"/>
  <c r="AA527" i="33"/>
  <c r="AA526" i="33"/>
  <c r="AA525" i="33"/>
  <c r="AA524" i="33"/>
  <c r="AA523" i="33"/>
  <c r="AA522" i="33"/>
  <c r="AA521" i="33"/>
  <c r="AA520" i="33"/>
  <c r="AA519" i="33"/>
  <c r="AA518" i="33"/>
  <c r="AA517" i="33"/>
  <c r="AA516" i="33"/>
  <c r="AA515" i="33"/>
  <c r="AA514" i="33"/>
  <c r="AA513" i="33"/>
  <c r="AA512" i="33"/>
  <c r="AA511" i="33"/>
  <c r="AA510" i="33"/>
  <c r="AA509" i="33"/>
  <c r="AA508" i="33"/>
  <c r="AA507" i="33"/>
  <c r="AA506" i="33"/>
  <c r="AA505" i="33"/>
  <c r="AA504" i="33"/>
  <c r="AA503" i="33"/>
  <c r="AA502" i="33"/>
  <c r="AA501" i="33"/>
  <c r="AA500" i="33"/>
  <c r="AA499" i="33"/>
  <c r="AA498" i="33"/>
  <c r="AA497" i="33"/>
  <c r="AA496" i="33"/>
  <c r="AA495" i="33"/>
  <c r="AA494" i="33"/>
  <c r="AA493" i="33"/>
  <c r="AA492" i="33"/>
  <c r="AA491" i="33"/>
  <c r="AA490" i="33"/>
  <c r="AA489" i="33"/>
  <c r="AA488" i="33"/>
  <c r="AA487" i="33"/>
  <c r="AA486" i="33"/>
  <c r="AA485" i="33"/>
  <c r="AA484" i="33"/>
  <c r="AA483" i="33"/>
  <c r="AA482" i="33"/>
  <c r="AA481" i="33"/>
  <c r="AA480" i="33"/>
  <c r="AA479" i="33"/>
  <c r="AA478" i="33"/>
  <c r="AA477" i="33"/>
  <c r="AA476" i="33"/>
  <c r="AA475" i="33"/>
  <c r="AA474" i="33"/>
  <c r="AA473" i="33"/>
  <c r="AA472" i="33"/>
  <c r="AA471" i="33"/>
  <c r="AA470" i="33"/>
  <c r="AA469" i="33"/>
  <c r="AA468" i="33"/>
  <c r="AA467" i="33"/>
  <c r="AA466" i="33"/>
  <c r="AA465" i="33"/>
  <c r="AA464" i="33"/>
  <c r="AA463" i="33"/>
  <c r="AA462" i="33"/>
  <c r="AA461" i="33"/>
  <c r="AA460" i="33"/>
  <c r="AA459" i="33"/>
  <c r="AA458" i="33"/>
  <c r="AA457" i="33"/>
  <c r="AA456" i="33"/>
  <c r="AA455" i="33"/>
  <c r="AA454" i="33"/>
  <c r="AA453" i="33"/>
  <c r="AA452" i="33"/>
  <c r="AA451" i="33"/>
  <c r="AA450" i="33"/>
  <c r="AA449" i="33"/>
  <c r="AA448" i="33"/>
  <c r="AA447" i="33"/>
  <c r="AA446" i="33"/>
  <c r="AA445" i="33"/>
  <c r="AA444" i="33"/>
  <c r="AA443" i="33"/>
  <c r="AA442" i="33"/>
  <c r="AA441" i="33"/>
  <c r="AA440" i="33"/>
  <c r="AA439" i="33"/>
  <c r="AA438" i="33"/>
  <c r="AA437" i="33"/>
  <c r="AA436" i="33"/>
  <c r="AA435" i="33"/>
  <c r="AA434" i="33"/>
  <c r="AA433" i="33"/>
  <c r="AA432" i="33"/>
  <c r="AA431" i="33"/>
  <c r="AA430" i="33"/>
  <c r="AA429" i="33"/>
  <c r="AA428" i="33"/>
  <c r="AA427" i="33"/>
  <c r="AA426" i="33"/>
  <c r="AA425" i="33"/>
  <c r="AA424" i="33"/>
  <c r="AA423" i="33"/>
  <c r="AA422" i="33"/>
  <c r="AA421" i="33"/>
  <c r="AA420" i="33"/>
  <c r="AA419" i="33"/>
  <c r="AA418" i="33"/>
  <c r="AA417" i="33"/>
  <c r="AA416" i="33"/>
  <c r="AA415" i="33"/>
  <c r="AA414" i="33"/>
  <c r="AA413" i="33"/>
  <c r="AA412" i="33"/>
  <c r="AA411" i="33"/>
  <c r="AA410" i="33"/>
  <c r="AA409" i="33"/>
  <c r="AA408" i="33"/>
  <c r="AA407" i="33"/>
  <c r="AA406" i="33"/>
  <c r="AA405" i="33"/>
  <c r="AA404" i="33"/>
  <c r="AA403" i="33"/>
  <c r="AA402" i="33"/>
  <c r="AA401" i="33"/>
  <c r="AA400" i="33"/>
  <c r="AA399" i="33"/>
  <c r="AA398" i="33"/>
  <c r="AA397" i="33"/>
  <c r="AA396" i="33"/>
  <c r="AA395" i="33"/>
  <c r="AA394" i="33"/>
  <c r="AA393" i="33"/>
  <c r="AA392" i="33"/>
  <c r="AA391" i="33"/>
  <c r="AA390" i="33"/>
  <c r="AA389" i="33"/>
  <c r="AA388" i="33"/>
  <c r="AA387" i="33"/>
  <c r="AA386" i="33"/>
  <c r="AA385" i="33"/>
  <c r="AA384" i="33"/>
  <c r="AA383" i="33"/>
  <c r="AA382" i="33"/>
  <c r="AA381" i="33"/>
  <c r="AA380" i="33"/>
  <c r="AA379" i="33"/>
  <c r="AA378" i="33"/>
  <c r="AA377" i="33"/>
  <c r="AA376" i="33"/>
  <c r="AA375" i="33"/>
  <c r="AA374" i="33"/>
  <c r="AA373" i="33"/>
  <c r="AA372" i="33"/>
  <c r="AA371" i="33"/>
  <c r="AA370" i="33"/>
  <c r="AA369" i="33"/>
  <c r="AA368" i="33"/>
  <c r="AA367" i="33"/>
  <c r="AA366" i="33"/>
  <c r="AA365" i="33"/>
  <c r="AA364" i="33"/>
  <c r="AA363" i="33"/>
  <c r="AA362" i="33"/>
  <c r="AA361" i="33"/>
  <c r="AA360" i="33"/>
  <c r="AA359" i="33"/>
  <c r="AA358" i="33"/>
  <c r="AA357" i="33"/>
  <c r="AA356" i="33"/>
  <c r="AA355" i="33"/>
  <c r="AA354" i="33"/>
  <c r="AA353" i="33"/>
  <c r="AA352" i="33"/>
  <c r="AA351" i="33"/>
  <c r="AA350" i="33"/>
  <c r="AA349" i="33"/>
  <c r="AA348" i="33"/>
  <c r="AA347" i="33"/>
  <c r="AA346" i="33"/>
  <c r="AA345" i="33"/>
  <c r="AA344" i="33"/>
  <c r="AA343" i="33"/>
  <c r="AA342" i="33"/>
  <c r="AA341" i="33"/>
  <c r="AA340" i="33"/>
  <c r="AA339" i="33"/>
  <c r="AA338" i="33"/>
  <c r="AA337" i="33"/>
  <c r="AA336" i="33"/>
  <c r="AA335" i="33"/>
  <c r="AA334" i="33"/>
  <c r="AA333" i="33"/>
  <c r="AA332" i="33"/>
  <c r="AA331" i="33"/>
  <c r="AA330" i="33"/>
  <c r="AA329" i="33"/>
  <c r="AA328" i="33"/>
  <c r="AA327" i="33"/>
  <c r="AA326" i="33"/>
  <c r="AA325" i="33"/>
  <c r="AA324" i="33"/>
  <c r="AA323" i="33"/>
  <c r="AA322" i="33"/>
  <c r="AA321" i="33"/>
  <c r="AA320" i="33"/>
  <c r="AA319" i="33"/>
  <c r="AA318" i="33"/>
  <c r="AA317" i="33"/>
  <c r="AA316" i="33"/>
  <c r="AA315" i="33"/>
  <c r="AA314" i="33"/>
  <c r="AA313" i="33"/>
  <c r="AA312" i="33"/>
  <c r="AA311" i="33"/>
  <c r="AA310" i="33"/>
  <c r="AA309" i="33"/>
  <c r="AA308" i="33"/>
  <c r="AA307" i="33"/>
  <c r="AA306" i="33"/>
  <c r="AA305" i="33"/>
  <c r="AA304" i="33"/>
  <c r="AA303" i="33"/>
  <c r="AA302" i="33"/>
  <c r="AA301" i="33"/>
  <c r="AA300" i="33"/>
  <c r="AA299" i="33"/>
  <c r="AA298" i="33"/>
  <c r="AA297" i="33"/>
  <c r="AA296" i="33"/>
  <c r="AA295" i="33"/>
  <c r="AA294" i="33"/>
  <c r="AA293" i="33"/>
  <c r="AA292" i="33"/>
  <c r="AA291" i="33"/>
  <c r="AA290" i="33"/>
  <c r="AA289" i="33"/>
  <c r="AA288" i="33"/>
  <c r="AA287" i="33"/>
  <c r="AA286" i="33"/>
  <c r="AA285" i="33"/>
  <c r="AA284" i="33"/>
  <c r="AA283" i="33"/>
  <c r="AA282" i="33"/>
  <c r="AA281" i="33"/>
  <c r="AA280" i="33"/>
  <c r="AA279" i="33"/>
  <c r="AA278" i="33"/>
  <c r="AA277" i="33"/>
  <c r="AA276" i="33"/>
  <c r="AA275" i="33"/>
  <c r="AA274" i="33"/>
  <c r="AA273" i="33"/>
  <c r="AA272" i="33"/>
  <c r="AA271" i="33"/>
  <c r="AA270" i="33"/>
  <c r="AA269" i="33"/>
  <c r="AA268" i="33"/>
  <c r="AA267" i="33"/>
  <c r="AA266" i="33"/>
  <c r="AA265" i="33"/>
  <c r="AA264" i="33"/>
  <c r="AA263" i="33"/>
  <c r="AA262" i="33"/>
  <c r="AA261" i="33"/>
  <c r="AA260" i="33"/>
  <c r="AA259" i="33"/>
  <c r="AA258" i="33"/>
  <c r="AA257" i="33"/>
  <c r="AA256" i="33"/>
  <c r="AA255" i="33"/>
  <c r="AA254" i="33"/>
  <c r="AA253" i="33"/>
  <c r="AA252" i="33"/>
  <c r="AA251" i="33"/>
  <c r="AA250" i="33"/>
  <c r="AA249" i="33"/>
  <c r="AA248" i="33"/>
  <c r="AA247" i="33"/>
  <c r="AA246" i="33"/>
  <c r="AA245" i="33"/>
  <c r="AA244" i="33"/>
  <c r="AA243" i="33"/>
  <c r="AA242" i="33"/>
  <c r="AA241" i="33"/>
  <c r="AA240" i="33"/>
  <c r="AA239" i="33"/>
  <c r="AA238" i="33"/>
  <c r="AA237" i="33"/>
  <c r="AA236" i="33"/>
  <c r="AA235" i="33"/>
  <c r="AA234" i="33"/>
  <c r="AA233" i="33"/>
  <c r="AA232" i="33"/>
  <c r="AA231" i="33"/>
  <c r="AA230" i="33"/>
  <c r="AA229" i="33"/>
  <c r="AA228" i="33"/>
  <c r="AA227" i="33"/>
  <c r="AA226" i="33"/>
  <c r="AA225" i="33"/>
  <c r="AA224" i="33"/>
  <c r="AA223" i="33"/>
  <c r="AA222" i="33"/>
  <c r="AA221" i="33"/>
  <c r="AA220" i="33"/>
  <c r="AA219" i="33"/>
  <c r="AA218" i="33"/>
  <c r="AA217" i="33"/>
  <c r="AA216" i="33"/>
  <c r="AA215" i="33"/>
  <c r="AA214" i="33"/>
  <c r="AA213" i="33"/>
  <c r="AA212" i="33"/>
  <c r="AA211" i="33"/>
  <c r="AA210" i="33"/>
  <c r="AA209" i="33"/>
  <c r="AA208" i="33"/>
  <c r="AA207" i="33"/>
  <c r="AA206" i="33"/>
  <c r="AA205" i="33"/>
  <c r="AA204" i="33"/>
  <c r="AA203" i="33"/>
  <c r="AA202" i="33"/>
  <c r="AA201" i="33"/>
  <c r="AA200" i="33"/>
  <c r="AA199" i="33"/>
  <c r="AA198" i="33"/>
  <c r="AA197" i="33"/>
  <c r="AA196" i="33"/>
  <c r="AA195" i="33"/>
  <c r="AA194" i="33"/>
  <c r="AA193" i="33"/>
  <c r="AA192" i="33"/>
  <c r="AA191" i="33"/>
  <c r="AA190" i="33"/>
  <c r="AA189" i="33"/>
  <c r="AA188" i="33"/>
  <c r="AA187" i="33"/>
  <c r="AA186" i="33"/>
  <c r="AA185" i="33"/>
  <c r="AA184" i="33"/>
  <c r="AA183" i="33"/>
  <c r="AA182" i="33"/>
  <c r="AA181" i="33"/>
  <c r="AA180" i="33"/>
  <c r="AA179" i="33"/>
  <c r="AA178" i="33"/>
  <c r="AA177" i="33"/>
  <c r="AA176" i="33"/>
  <c r="AA175" i="33"/>
  <c r="AA174" i="33"/>
  <c r="AA173" i="33"/>
  <c r="AA172" i="33"/>
  <c r="AA171" i="33"/>
  <c r="AA170" i="33"/>
  <c r="AA169" i="33"/>
  <c r="AA168" i="33"/>
  <c r="AA167" i="33"/>
  <c r="AA166" i="33"/>
  <c r="AA165" i="33"/>
  <c r="AA164" i="33"/>
  <c r="AA163" i="33"/>
  <c r="AA162" i="33"/>
  <c r="AA161" i="33"/>
  <c r="AA160" i="33"/>
  <c r="AA159" i="33"/>
  <c r="AA158" i="33"/>
  <c r="AA157" i="33"/>
  <c r="AA156" i="33"/>
  <c r="AA155" i="33"/>
  <c r="AA154" i="33"/>
  <c r="AA153" i="33"/>
  <c r="AA152" i="33"/>
  <c r="AA151" i="33"/>
  <c r="AA150" i="33"/>
  <c r="AA149" i="33"/>
  <c r="AA148" i="33"/>
  <c r="AA147" i="33"/>
  <c r="AA146" i="33"/>
  <c r="AA145" i="33"/>
  <c r="AA144" i="33"/>
  <c r="AA143" i="33"/>
  <c r="AA142" i="33"/>
  <c r="AA141" i="33"/>
  <c r="AA140" i="33"/>
  <c r="AA139" i="33"/>
  <c r="AA138" i="33"/>
  <c r="AA137" i="33"/>
  <c r="AA136" i="33"/>
  <c r="AA135" i="33"/>
  <c r="AA134" i="33"/>
  <c r="AA133" i="33"/>
  <c r="AA132" i="33"/>
  <c r="AA131" i="33"/>
  <c r="AA130" i="33"/>
  <c r="AA129" i="33"/>
  <c r="AA128" i="33"/>
  <c r="AA127" i="33"/>
  <c r="AA126" i="33"/>
  <c r="AA125" i="33"/>
  <c r="AA124" i="33"/>
  <c r="AA123" i="33"/>
  <c r="AA122" i="33"/>
  <c r="AA121" i="33"/>
  <c r="AA120" i="33"/>
  <c r="AA119" i="33"/>
  <c r="AA118" i="33"/>
  <c r="AA117" i="33"/>
  <c r="AA116" i="33"/>
  <c r="AA115" i="33"/>
  <c r="AA114" i="33"/>
  <c r="AA113" i="33"/>
  <c r="AA112" i="33"/>
  <c r="AA111" i="33"/>
  <c r="AA110" i="33"/>
  <c r="AA109" i="33"/>
  <c r="AA108" i="33"/>
  <c r="AA107" i="33"/>
  <c r="AA106" i="33"/>
  <c r="AA105" i="33"/>
  <c r="AA104" i="33"/>
  <c r="AA103" i="33"/>
  <c r="AA102" i="33"/>
  <c r="AA101" i="33"/>
  <c r="AA100" i="33"/>
  <c r="AA99" i="33"/>
  <c r="AA98" i="33"/>
  <c r="AA97" i="33"/>
  <c r="AA96" i="33"/>
  <c r="AA95" i="33"/>
  <c r="AA94" i="33"/>
  <c r="AA93" i="33"/>
  <c r="AA92" i="33"/>
  <c r="AA91" i="33"/>
  <c r="AA90" i="33"/>
  <c r="AA89" i="33"/>
  <c r="AA88" i="33"/>
  <c r="AA87" i="33"/>
  <c r="AA86" i="33"/>
  <c r="AA85" i="33"/>
  <c r="AA84" i="33"/>
  <c r="AA83" i="33"/>
  <c r="AA82" i="33"/>
  <c r="AA81" i="33"/>
  <c r="AA80" i="33"/>
  <c r="AA79" i="33"/>
  <c r="AA78" i="33"/>
  <c r="AA77" i="33"/>
  <c r="AA76" i="33"/>
  <c r="AA75" i="33"/>
  <c r="AA74" i="33"/>
  <c r="AA73" i="33"/>
  <c r="AA72" i="33"/>
  <c r="AA71" i="33"/>
  <c r="AA70" i="33"/>
  <c r="AA69" i="33"/>
  <c r="AA68" i="33"/>
  <c r="AA67" i="33"/>
  <c r="AA66" i="33"/>
  <c r="AA65" i="33"/>
  <c r="AA64" i="33"/>
  <c r="AA63" i="33"/>
  <c r="AA62" i="33"/>
  <c r="AA61" i="33"/>
  <c r="AA60" i="33"/>
  <c r="AA59" i="33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34" i="33"/>
  <c r="AA33" i="33"/>
  <c r="AA32" i="33"/>
  <c r="AA31" i="33"/>
  <c r="AA30" i="33"/>
  <c r="AA29" i="33"/>
  <c r="AA28" i="33"/>
  <c r="AA27" i="33"/>
  <c r="AA26" i="33"/>
  <c r="AA25" i="33"/>
  <c r="AA24" i="33"/>
  <c r="AA23" i="33"/>
  <c r="AA22" i="33"/>
  <c r="AA21" i="33"/>
  <c r="AA20" i="33"/>
  <c r="AA19" i="33"/>
  <c r="AA18" i="33"/>
  <c r="AA17" i="33"/>
  <c r="AA16" i="33"/>
  <c r="AA15" i="33"/>
  <c r="AA14" i="33"/>
  <c r="AA13" i="33"/>
  <c r="AA12" i="33"/>
  <c r="AA11" i="33"/>
  <c r="AA10" i="33"/>
  <c r="AA9" i="33"/>
  <c r="AA8" i="33"/>
  <c r="AA7" i="33"/>
  <c r="AA6" i="33"/>
  <c r="AA5" i="33"/>
  <c r="AA4" i="33"/>
  <c r="AA3" i="33"/>
  <c r="AA2" i="33"/>
  <c r="X2" i="33"/>
  <c r="Y2" i="33" s="1"/>
  <c r="Z2" i="33" s="1"/>
  <c r="Z4" i="33" s="1"/>
  <c r="T2" i="33"/>
  <c r="U2" i="33" s="1"/>
  <c r="V2" i="33" s="1"/>
  <c r="V4" i="33" s="1"/>
  <c r="AA10001" i="32"/>
  <c r="AA10000" i="32"/>
  <c r="AA9999" i="32"/>
  <c r="AA9998" i="32"/>
  <c r="AA9997" i="32"/>
  <c r="AA9996" i="32"/>
  <c r="AA9995" i="32"/>
  <c r="AA9994" i="32"/>
  <c r="AA9993" i="32"/>
  <c r="AA9992" i="32"/>
  <c r="AA9991" i="32"/>
  <c r="AA9990" i="32"/>
  <c r="AA9989" i="32"/>
  <c r="AA9988" i="32"/>
  <c r="AA9987" i="32"/>
  <c r="AA9986" i="32"/>
  <c r="AA9985" i="32"/>
  <c r="AA9984" i="32"/>
  <c r="AA9983" i="32"/>
  <c r="AA9982" i="32"/>
  <c r="AA9981" i="32"/>
  <c r="AA9980" i="32"/>
  <c r="AA9979" i="32"/>
  <c r="AA9978" i="32"/>
  <c r="AA9977" i="32"/>
  <c r="AA9976" i="32"/>
  <c r="AA9975" i="32"/>
  <c r="AA9974" i="32"/>
  <c r="AA9973" i="32"/>
  <c r="AA9972" i="32"/>
  <c r="AA9971" i="32"/>
  <c r="AA9970" i="32"/>
  <c r="AA9969" i="32"/>
  <c r="AA9968" i="32"/>
  <c r="AA9967" i="32"/>
  <c r="AA9966" i="32"/>
  <c r="AA9965" i="32"/>
  <c r="AA9964" i="32"/>
  <c r="AA9963" i="32"/>
  <c r="AA9962" i="32"/>
  <c r="AA9961" i="32"/>
  <c r="AA9960" i="32"/>
  <c r="AA9959" i="32"/>
  <c r="AA9958" i="32"/>
  <c r="AA9957" i="32"/>
  <c r="AA9956" i="32"/>
  <c r="AA9955" i="32"/>
  <c r="AA9954" i="32"/>
  <c r="AA9953" i="32"/>
  <c r="AA9952" i="32"/>
  <c r="AA9951" i="32"/>
  <c r="AA9950" i="32"/>
  <c r="AA9949" i="32"/>
  <c r="AA9948" i="32"/>
  <c r="AA9947" i="32"/>
  <c r="AA9946" i="32"/>
  <c r="AA9945" i="32"/>
  <c r="AA9944" i="32"/>
  <c r="AA9943" i="32"/>
  <c r="AA9942" i="32"/>
  <c r="AA9941" i="32"/>
  <c r="AA9940" i="32"/>
  <c r="AA9939" i="32"/>
  <c r="AA9938" i="32"/>
  <c r="AA9937" i="32"/>
  <c r="AA9936" i="32"/>
  <c r="AA9935" i="32"/>
  <c r="AA9934" i="32"/>
  <c r="AA9933" i="32"/>
  <c r="AA9932" i="32"/>
  <c r="AA9931" i="32"/>
  <c r="AA9930" i="32"/>
  <c r="AA9929" i="32"/>
  <c r="AA9928" i="32"/>
  <c r="AA9927" i="32"/>
  <c r="AA9926" i="32"/>
  <c r="AA9925" i="32"/>
  <c r="AA9924" i="32"/>
  <c r="AA9923" i="32"/>
  <c r="AA9922" i="32"/>
  <c r="AA9921" i="32"/>
  <c r="AA9920" i="32"/>
  <c r="AA9919" i="32"/>
  <c r="AA9918" i="32"/>
  <c r="AA9917" i="32"/>
  <c r="AA9916" i="32"/>
  <c r="AA9915" i="32"/>
  <c r="AA9914" i="32"/>
  <c r="AA9913" i="32"/>
  <c r="AA9912" i="32"/>
  <c r="AA9911" i="32"/>
  <c r="AA9910" i="32"/>
  <c r="AA9909" i="32"/>
  <c r="AA9908" i="32"/>
  <c r="AA9907" i="32"/>
  <c r="AA9906" i="32"/>
  <c r="AA9905" i="32"/>
  <c r="AA9904" i="32"/>
  <c r="AA9903" i="32"/>
  <c r="AA9902" i="32"/>
  <c r="AA9901" i="32"/>
  <c r="AA9900" i="32"/>
  <c r="AA9899" i="32"/>
  <c r="AA9898" i="32"/>
  <c r="AA9897" i="32"/>
  <c r="AA9896" i="32"/>
  <c r="AA9895" i="32"/>
  <c r="AA9894" i="32"/>
  <c r="AA9893" i="32"/>
  <c r="AA9892" i="32"/>
  <c r="AA9891" i="32"/>
  <c r="AA9890" i="32"/>
  <c r="AA9889" i="32"/>
  <c r="AA9888" i="32"/>
  <c r="AA9887" i="32"/>
  <c r="AA9886" i="32"/>
  <c r="AA9885" i="32"/>
  <c r="AA9884" i="32"/>
  <c r="AA9883" i="32"/>
  <c r="AA9882" i="32"/>
  <c r="AA9881" i="32"/>
  <c r="AA9880" i="32"/>
  <c r="AA9879" i="32"/>
  <c r="AA9878" i="32"/>
  <c r="AA9877" i="32"/>
  <c r="AA9876" i="32"/>
  <c r="AA9875" i="32"/>
  <c r="AA9874" i="32"/>
  <c r="AA9873" i="32"/>
  <c r="AA9872" i="32"/>
  <c r="AA9871" i="32"/>
  <c r="AA9870" i="32"/>
  <c r="AA9869" i="32"/>
  <c r="AA9868" i="32"/>
  <c r="AA9867" i="32"/>
  <c r="AA9866" i="32"/>
  <c r="AA9865" i="32"/>
  <c r="AA9864" i="32"/>
  <c r="AA9863" i="32"/>
  <c r="AA9862" i="32"/>
  <c r="AA9861" i="32"/>
  <c r="AA9860" i="32"/>
  <c r="AA9859" i="32"/>
  <c r="AA9858" i="32"/>
  <c r="AA9857" i="32"/>
  <c r="AA9856" i="32"/>
  <c r="AA9855" i="32"/>
  <c r="AA9854" i="32"/>
  <c r="AA9853" i="32"/>
  <c r="AA9852" i="32"/>
  <c r="AA9851" i="32"/>
  <c r="AA9850" i="32"/>
  <c r="AA9849" i="32"/>
  <c r="AA9848" i="32"/>
  <c r="AA9847" i="32"/>
  <c r="AA9846" i="32"/>
  <c r="AA9845" i="32"/>
  <c r="AA9844" i="32"/>
  <c r="AA9843" i="32"/>
  <c r="AA9842" i="32"/>
  <c r="AA9841" i="32"/>
  <c r="AA9840" i="32"/>
  <c r="AA9839" i="32"/>
  <c r="AA9838" i="32"/>
  <c r="AA9837" i="32"/>
  <c r="AA9836" i="32"/>
  <c r="AA9835" i="32"/>
  <c r="AA9834" i="32"/>
  <c r="AA9833" i="32"/>
  <c r="AA9832" i="32"/>
  <c r="AA9831" i="32"/>
  <c r="AA9830" i="32"/>
  <c r="AA9829" i="32"/>
  <c r="AA9828" i="32"/>
  <c r="AA9827" i="32"/>
  <c r="AA9826" i="32"/>
  <c r="AA9825" i="32"/>
  <c r="AA9824" i="32"/>
  <c r="AA9823" i="32"/>
  <c r="AA9822" i="32"/>
  <c r="AA9821" i="32"/>
  <c r="AA9820" i="32"/>
  <c r="AA9819" i="32"/>
  <c r="AA9818" i="32"/>
  <c r="AA9817" i="32"/>
  <c r="AA9816" i="32"/>
  <c r="AA9815" i="32"/>
  <c r="AA9814" i="32"/>
  <c r="AA9813" i="32"/>
  <c r="AA9812" i="32"/>
  <c r="AA9811" i="32"/>
  <c r="AA9810" i="32"/>
  <c r="AA9809" i="32"/>
  <c r="AA9808" i="32"/>
  <c r="AA9807" i="32"/>
  <c r="AA9806" i="32"/>
  <c r="AA9805" i="32"/>
  <c r="AA9804" i="32"/>
  <c r="AA9803" i="32"/>
  <c r="AA9802" i="32"/>
  <c r="AA9801" i="32"/>
  <c r="AA9800" i="32"/>
  <c r="AA9799" i="32"/>
  <c r="AA9798" i="32"/>
  <c r="AA9797" i="32"/>
  <c r="AA9796" i="32"/>
  <c r="AA9795" i="32"/>
  <c r="AA9794" i="32"/>
  <c r="AA9793" i="32"/>
  <c r="AA9792" i="32"/>
  <c r="AA9791" i="32"/>
  <c r="AA9790" i="32"/>
  <c r="AA9789" i="32"/>
  <c r="AA9788" i="32"/>
  <c r="AA9787" i="32"/>
  <c r="AA9786" i="32"/>
  <c r="AA9785" i="32"/>
  <c r="AA9784" i="32"/>
  <c r="AA9783" i="32"/>
  <c r="AA9782" i="32"/>
  <c r="AA9781" i="32"/>
  <c r="AA9780" i="32"/>
  <c r="AA9779" i="32"/>
  <c r="AA9778" i="32"/>
  <c r="AA9777" i="32"/>
  <c r="AA9776" i="32"/>
  <c r="AA9775" i="32"/>
  <c r="AA9774" i="32"/>
  <c r="AA9773" i="32"/>
  <c r="AA9772" i="32"/>
  <c r="AA9771" i="32"/>
  <c r="AA9770" i="32"/>
  <c r="AA9769" i="32"/>
  <c r="AA9768" i="32"/>
  <c r="AA9767" i="32"/>
  <c r="AA9766" i="32"/>
  <c r="AA9765" i="32"/>
  <c r="AA9764" i="32"/>
  <c r="AA9763" i="32"/>
  <c r="AA9762" i="32"/>
  <c r="AA9761" i="32"/>
  <c r="AA9760" i="32"/>
  <c r="AA9759" i="32"/>
  <c r="AA9758" i="32"/>
  <c r="AA9757" i="32"/>
  <c r="AA9756" i="32"/>
  <c r="AA9755" i="32"/>
  <c r="AA9754" i="32"/>
  <c r="AA9753" i="32"/>
  <c r="AA9752" i="32"/>
  <c r="AA9751" i="32"/>
  <c r="AA9750" i="32"/>
  <c r="AA9749" i="32"/>
  <c r="AA9748" i="32"/>
  <c r="AA9747" i="32"/>
  <c r="AA9746" i="32"/>
  <c r="AA9745" i="32"/>
  <c r="AA9744" i="32"/>
  <c r="AA9743" i="32"/>
  <c r="AA9742" i="32"/>
  <c r="AA9741" i="32"/>
  <c r="AA9740" i="32"/>
  <c r="AA9739" i="32"/>
  <c r="AA9738" i="32"/>
  <c r="AA9737" i="32"/>
  <c r="AA9736" i="32"/>
  <c r="AA9735" i="32"/>
  <c r="AA9734" i="32"/>
  <c r="AA9733" i="32"/>
  <c r="AA9732" i="32"/>
  <c r="AA9731" i="32"/>
  <c r="AA9730" i="32"/>
  <c r="AA9729" i="32"/>
  <c r="AA9728" i="32"/>
  <c r="AA9727" i="32"/>
  <c r="AA9726" i="32"/>
  <c r="AA9725" i="32"/>
  <c r="AA9724" i="32"/>
  <c r="AA9723" i="32"/>
  <c r="AA9722" i="32"/>
  <c r="AA9721" i="32"/>
  <c r="AA9720" i="32"/>
  <c r="AA9719" i="32"/>
  <c r="AA9718" i="32"/>
  <c r="AA9717" i="32"/>
  <c r="AA9716" i="32"/>
  <c r="AA9715" i="32"/>
  <c r="AA9714" i="32"/>
  <c r="AA9713" i="32"/>
  <c r="AA9712" i="32"/>
  <c r="AA9711" i="32"/>
  <c r="AA9710" i="32"/>
  <c r="AA9709" i="32"/>
  <c r="AA9708" i="32"/>
  <c r="AA9707" i="32"/>
  <c r="AA9706" i="32"/>
  <c r="AA9705" i="32"/>
  <c r="AA9704" i="32"/>
  <c r="AA9703" i="32"/>
  <c r="AA9702" i="32"/>
  <c r="AA9701" i="32"/>
  <c r="AA9700" i="32"/>
  <c r="AA9699" i="32"/>
  <c r="AA9698" i="32"/>
  <c r="AA9697" i="32"/>
  <c r="AA9696" i="32"/>
  <c r="AA9695" i="32"/>
  <c r="AA9694" i="32"/>
  <c r="AA9693" i="32"/>
  <c r="AA9692" i="32"/>
  <c r="AA9691" i="32"/>
  <c r="AA9690" i="32"/>
  <c r="AA9689" i="32"/>
  <c r="AA9688" i="32"/>
  <c r="AA9687" i="32"/>
  <c r="AA9686" i="32"/>
  <c r="AA9685" i="32"/>
  <c r="AA9684" i="32"/>
  <c r="AA9683" i="32"/>
  <c r="AA9682" i="32"/>
  <c r="AA9681" i="32"/>
  <c r="AA9680" i="32"/>
  <c r="AA9679" i="32"/>
  <c r="AA9678" i="32"/>
  <c r="AA9677" i="32"/>
  <c r="AA9676" i="32"/>
  <c r="AA9675" i="32"/>
  <c r="AA9674" i="32"/>
  <c r="AA9673" i="32"/>
  <c r="AA9672" i="32"/>
  <c r="AA9671" i="32"/>
  <c r="AA9670" i="32"/>
  <c r="AA9669" i="32"/>
  <c r="AA9668" i="32"/>
  <c r="AA9667" i="32"/>
  <c r="AA9666" i="32"/>
  <c r="AA9665" i="32"/>
  <c r="AA9664" i="32"/>
  <c r="AA9663" i="32"/>
  <c r="AA9662" i="32"/>
  <c r="AA9661" i="32"/>
  <c r="AA9660" i="32"/>
  <c r="AA9659" i="32"/>
  <c r="AA9658" i="32"/>
  <c r="AA9657" i="32"/>
  <c r="AA9656" i="32"/>
  <c r="AA9655" i="32"/>
  <c r="AA9654" i="32"/>
  <c r="AA9653" i="32"/>
  <c r="AA9652" i="32"/>
  <c r="AA9651" i="32"/>
  <c r="AA9650" i="32"/>
  <c r="AA9649" i="32"/>
  <c r="AA9648" i="32"/>
  <c r="AA9647" i="32"/>
  <c r="AA9646" i="32"/>
  <c r="AA9645" i="32"/>
  <c r="AA9644" i="32"/>
  <c r="AA9643" i="32"/>
  <c r="AA9642" i="32"/>
  <c r="AA9641" i="32"/>
  <c r="AA9640" i="32"/>
  <c r="AA9639" i="32"/>
  <c r="AA9638" i="32"/>
  <c r="AA9637" i="32"/>
  <c r="AA9636" i="32"/>
  <c r="AA9635" i="32"/>
  <c r="AA9634" i="32"/>
  <c r="AA9633" i="32"/>
  <c r="AA9632" i="32"/>
  <c r="AA9631" i="32"/>
  <c r="AA9630" i="32"/>
  <c r="AA9629" i="32"/>
  <c r="AA9628" i="32"/>
  <c r="AA9627" i="32"/>
  <c r="AA9626" i="32"/>
  <c r="AA9625" i="32"/>
  <c r="AA9624" i="32"/>
  <c r="AA9623" i="32"/>
  <c r="AA9622" i="32"/>
  <c r="AA9621" i="32"/>
  <c r="AA9620" i="32"/>
  <c r="AA9619" i="32"/>
  <c r="AA9618" i="32"/>
  <c r="AA9617" i="32"/>
  <c r="AA9616" i="32"/>
  <c r="AA9615" i="32"/>
  <c r="AA9614" i="32"/>
  <c r="AA9613" i="32"/>
  <c r="AA9612" i="32"/>
  <c r="AA9611" i="32"/>
  <c r="AA9610" i="32"/>
  <c r="AA9609" i="32"/>
  <c r="AA9608" i="32"/>
  <c r="AA9607" i="32"/>
  <c r="AA9606" i="32"/>
  <c r="AA9605" i="32"/>
  <c r="AA9604" i="32"/>
  <c r="AA9603" i="32"/>
  <c r="AA9602" i="32"/>
  <c r="AA9601" i="32"/>
  <c r="AA9600" i="32"/>
  <c r="AA9599" i="32"/>
  <c r="AA9598" i="32"/>
  <c r="AA9597" i="32"/>
  <c r="AA9596" i="32"/>
  <c r="AA9595" i="32"/>
  <c r="AA9594" i="32"/>
  <c r="AA9593" i="32"/>
  <c r="AA9592" i="32"/>
  <c r="AA9591" i="32"/>
  <c r="AA9590" i="32"/>
  <c r="AA9589" i="32"/>
  <c r="AA9588" i="32"/>
  <c r="AA9587" i="32"/>
  <c r="AA9586" i="32"/>
  <c r="AA9585" i="32"/>
  <c r="AA9584" i="32"/>
  <c r="AA9583" i="32"/>
  <c r="AA9582" i="32"/>
  <c r="AA9581" i="32"/>
  <c r="AA9580" i="32"/>
  <c r="AA9579" i="32"/>
  <c r="AA9578" i="32"/>
  <c r="AA9577" i="32"/>
  <c r="AA9576" i="32"/>
  <c r="AA9575" i="32"/>
  <c r="AA9574" i="32"/>
  <c r="AA9573" i="32"/>
  <c r="AA9572" i="32"/>
  <c r="AA9571" i="32"/>
  <c r="AA9570" i="32"/>
  <c r="AA9569" i="32"/>
  <c r="AA9568" i="32"/>
  <c r="AA9567" i="32"/>
  <c r="AA9566" i="32"/>
  <c r="AA9565" i="32"/>
  <c r="AA9564" i="32"/>
  <c r="AA9563" i="32"/>
  <c r="AA9562" i="32"/>
  <c r="AA9561" i="32"/>
  <c r="AA9560" i="32"/>
  <c r="AA9559" i="32"/>
  <c r="AA9558" i="32"/>
  <c r="AA9557" i="32"/>
  <c r="AA9556" i="32"/>
  <c r="AA9555" i="32"/>
  <c r="AA9554" i="32"/>
  <c r="AA9553" i="32"/>
  <c r="AA9552" i="32"/>
  <c r="AA9551" i="32"/>
  <c r="AA9550" i="32"/>
  <c r="AA9549" i="32"/>
  <c r="AA9548" i="32"/>
  <c r="AA9547" i="32"/>
  <c r="AA9546" i="32"/>
  <c r="AA9545" i="32"/>
  <c r="AA9544" i="32"/>
  <c r="AA9543" i="32"/>
  <c r="AA9542" i="32"/>
  <c r="AA9541" i="32"/>
  <c r="AA9540" i="32"/>
  <c r="AA9539" i="32"/>
  <c r="AA9538" i="32"/>
  <c r="AA9537" i="32"/>
  <c r="AA9536" i="32"/>
  <c r="AA9535" i="32"/>
  <c r="AA9534" i="32"/>
  <c r="AA9533" i="32"/>
  <c r="AA9532" i="32"/>
  <c r="AA9531" i="32"/>
  <c r="AA9530" i="32"/>
  <c r="AA9529" i="32"/>
  <c r="AA9528" i="32"/>
  <c r="AA9527" i="32"/>
  <c r="AA9526" i="32"/>
  <c r="AA9525" i="32"/>
  <c r="AA9524" i="32"/>
  <c r="AA9523" i="32"/>
  <c r="AA9522" i="32"/>
  <c r="AA9521" i="32"/>
  <c r="AA9520" i="32"/>
  <c r="AA9519" i="32"/>
  <c r="AA9518" i="32"/>
  <c r="AA9517" i="32"/>
  <c r="AA9516" i="32"/>
  <c r="AA9515" i="32"/>
  <c r="AA9514" i="32"/>
  <c r="AA9513" i="32"/>
  <c r="AA9512" i="32"/>
  <c r="AA9511" i="32"/>
  <c r="AA9510" i="32"/>
  <c r="AA9509" i="32"/>
  <c r="AA9508" i="32"/>
  <c r="AA9507" i="32"/>
  <c r="AA9506" i="32"/>
  <c r="AA9505" i="32"/>
  <c r="AA9504" i="32"/>
  <c r="AA9503" i="32"/>
  <c r="AA9502" i="32"/>
  <c r="AA9501" i="32"/>
  <c r="AA9500" i="32"/>
  <c r="AA9499" i="32"/>
  <c r="AA9498" i="32"/>
  <c r="AA9497" i="32"/>
  <c r="AA9496" i="32"/>
  <c r="AA9495" i="32"/>
  <c r="AA9494" i="32"/>
  <c r="AA9493" i="32"/>
  <c r="AA9492" i="32"/>
  <c r="AA9491" i="32"/>
  <c r="AA9490" i="32"/>
  <c r="AA9489" i="32"/>
  <c r="AA9488" i="32"/>
  <c r="AA9487" i="32"/>
  <c r="AA9486" i="32"/>
  <c r="AA9485" i="32"/>
  <c r="AA9484" i="32"/>
  <c r="AA9483" i="32"/>
  <c r="AA9482" i="32"/>
  <c r="AA9481" i="32"/>
  <c r="AA9480" i="32"/>
  <c r="AA9479" i="32"/>
  <c r="AA9478" i="32"/>
  <c r="AA9477" i="32"/>
  <c r="AA9476" i="32"/>
  <c r="AA9475" i="32"/>
  <c r="AA9474" i="32"/>
  <c r="AA9473" i="32"/>
  <c r="AA9472" i="32"/>
  <c r="AA9471" i="32"/>
  <c r="AA9470" i="32"/>
  <c r="AA9469" i="32"/>
  <c r="AA9468" i="32"/>
  <c r="AA9467" i="32"/>
  <c r="AA9466" i="32"/>
  <c r="AA9465" i="32"/>
  <c r="AA9464" i="32"/>
  <c r="AA9463" i="32"/>
  <c r="AA9462" i="32"/>
  <c r="AA9461" i="32"/>
  <c r="AA9460" i="32"/>
  <c r="AA9459" i="32"/>
  <c r="AA9458" i="32"/>
  <c r="AA9457" i="32"/>
  <c r="AA9456" i="32"/>
  <c r="AA9455" i="32"/>
  <c r="AA9454" i="32"/>
  <c r="AA9453" i="32"/>
  <c r="AA9452" i="32"/>
  <c r="AA9451" i="32"/>
  <c r="AA9450" i="32"/>
  <c r="AA9449" i="32"/>
  <c r="AA9448" i="32"/>
  <c r="AA9447" i="32"/>
  <c r="AA9446" i="32"/>
  <c r="AA9445" i="32"/>
  <c r="AA9444" i="32"/>
  <c r="AA9443" i="32"/>
  <c r="AA9442" i="32"/>
  <c r="AA9441" i="32"/>
  <c r="AA9440" i="32"/>
  <c r="AA9439" i="32"/>
  <c r="AA9438" i="32"/>
  <c r="AA9437" i="32"/>
  <c r="AA9436" i="32"/>
  <c r="AA9435" i="32"/>
  <c r="AA9434" i="32"/>
  <c r="AA9433" i="32"/>
  <c r="AA9432" i="32"/>
  <c r="AA9431" i="32"/>
  <c r="AA9430" i="32"/>
  <c r="AA9429" i="32"/>
  <c r="AA9428" i="32"/>
  <c r="AA9427" i="32"/>
  <c r="AA9426" i="32"/>
  <c r="AA9425" i="32"/>
  <c r="AA9424" i="32"/>
  <c r="AA9423" i="32"/>
  <c r="AA9422" i="32"/>
  <c r="AA9421" i="32"/>
  <c r="AA9420" i="32"/>
  <c r="AA9419" i="32"/>
  <c r="AA9418" i="32"/>
  <c r="AA9417" i="32"/>
  <c r="AA9416" i="32"/>
  <c r="AA9415" i="32"/>
  <c r="AA9414" i="32"/>
  <c r="AA9413" i="32"/>
  <c r="AA9412" i="32"/>
  <c r="AA9411" i="32"/>
  <c r="AA9410" i="32"/>
  <c r="AA9409" i="32"/>
  <c r="AA9408" i="32"/>
  <c r="AA9407" i="32"/>
  <c r="AA9406" i="32"/>
  <c r="AA9405" i="32"/>
  <c r="AA9404" i="32"/>
  <c r="AA9403" i="32"/>
  <c r="AA9402" i="32"/>
  <c r="AA9401" i="32"/>
  <c r="AA9400" i="32"/>
  <c r="AA9399" i="32"/>
  <c r="AA9398" i="32"/>
  <c r="AA9397" i="32"/>
  <c r="AA9396" i="32"/>
  <c r="AA9395" i="32"/>
  <c r="AA9394" i="32"/>
  <c r="AA9393" i="32"/>
  <c r="AA9392" i="32"/>
  <c r="AA9391" i="32"/>
  <c r="AA9390" i="32"/>
  <c r="AA9389" i="32"/>
  <c r="AA9388" i="32"/>
  <c r="AA9387" i="32"/>
  <c r="AA9386" i="32"/>
  <c r="AA9385" i="32"/>
  <c r="AA9384" i="32"/>
  <c r="AA9383" i="32"/>
  <c r="AA9382" i="32"/>
  <c r="AA9381" i="32"/>
  <c r="AA9380" i="32"/>
  <c r="AA9379" i="32"/>
  <c r="AA9378" i="32"/>
  <c r="AA9377" i="32"/>
  <c r="AA9376" i="32"/>
  <c r="AA9375" i="32"/>
  <c r="AA9374" i="32"/>
  <c r="AA9373" i="32"/>
  <c r="AA9372" i="32"/>
  <c r="AA9371" i="32"/>
  <c r="AA9370" i="32"/>
  <c r="AA9369" i="32"/>
  <c r="AA9368" i="32"/>
  <c r="AA9367" i="32"/>
  <c r="AA9366" i="32"/>
  <c r="AA9365" i="32"/>
  <c r="AA9364" i="32"/>
  <c r="AA9363" i="32"/>
  <c r="AA9362" i="32"/>
  <c r="AA9361" i="32"/>
  <c r="AA9360" i="32"/>
  <c r="AA9359" i="32"/>
  <c r="AA9358" i="32"/>
  <c r="AA9357" i="32"/>
  <c r="AA9356" i="32"/>
  <c r="AA9355" i="32"/>
  <c r="AA9354" i="32"/>
  <c r="AA9353" i="32"/>
  <c r="AA9352" i="32"/>
  <c r="AA9351" i="32"/>
  <c r="AA9350" i="32"/>
  <c r="AA9349" i="32"/>
  <c r="AA9348" i="32"/>
  <c r="AA9347" i="32"/>
  <c r="AA9346" i="32"/>
  <c r="AA9345" i="32"/>
  <c r="AA9344" i="32"/>
  <c r="AA9343" i="32"/>
  <c r="AA9342" i="32"/>
  <c r="AA9341" i="32"/>
  <c r="AA9340" i="32"/>
  <c r="AA9339" i="32"/>
  <c r="AA9338" i="32"/>
  <c r="AA9337" i="32"/>
  <c r="AA9336" i="32"/>
  <c r="AA9335" i="32"/>
  <c r="AA9334" i="32"/>
  <c r="AA9333" i="32"/>
  <c r="AA9332" i="32"/>
  <c r="AA9331" i="32"/>
  <c r="AA9330" i="32"/>
  <c r="AA9329" i="32"/>
  <c r="AA9328" i="32"/>
  <c r="AA9327" i="32"/>
  <c r="AA9326" i="32"/>
  <c r="AA9325" i="32"/>
  <c r="AA9324" i="32"/>
  <c r="AA9323" i="32"/>
  <c r="AA9322" i="32"/>
  <c r="AA9321" i="32"/>
  <c r="AA9320" i="32"/>
  <c r="AA9319" i="32"/>
  <c r="AA9318" i="32"/>
  <c r="AA9317" i="32"/>
  <c r="AA9316" i="32"/>
  <c r="AA9315" i="32"/>
  <c r="AA9314" i="32"/>
  <c r="AA9313" i="32"/>
  <c r="AA9312" i="32"/>
  <c r="AA9311" i="32"/>
  <c r="AA9310" i="32"/>
  <c r="AA9309" i="32"/>
  <c r="AA9308" i="32"/>
  <c r="AA9307" i="32"/>
  <c r="AA9306" i="32"/>
  <c r="AA9305" i="32"/>
  <c r="AA9304" i="32"/>
  <c r="AA9303" i="32"/>
  <c r="AA9302" i="32"/>
  <c r="AA9301" i="32"/>
  <c r="AA9300" i="32"/>
  <c r="AA9299" i="32"/>
  <c r="AA9298" i="32"/>
  <c r="AA9297" i="32"/>
  <c r="AA9296" i="32"/>
  <c r="AA9295" i="32"/>
  <c r="AA9294" i="32"/>
  <c r="AA9293" i="32"/>
  <c r="AA9292" i="32"/>
  <c r="AA9291" i="32"/>
  <c r="AA9290" i="32"/>
  <c r="AA9289" i="32"/>
  <c r="AA9288" i="32"/>
  <c r="AA9287" i="32"/>
  <c r="AA9286" i="32"/>
  <c r="AA9285" i="32"/>
  <c r="AA9284" i="32"/>
  <c r="AA9283" i="32"/>
  <c r="AA9282" i="32"/>
  <c r="AA9281" i="32"/>
  <c r="AA9280" i="32"/>
  <c r="AA9279" i="32"/>
  <c r="AA9278" i="32"/>
  <c r="AA9277" i="32"/>
  <c r="AA9276" i="32"/>
  <c r="AA9275" i="32"/>
  <c r="AA9274" i="32"/>
  <c r="AA9273" i="32"/>
  <c r="AA9272" i="32"/>
  <c r="AA9271" i="32"/>
  <c r="AA9270" i="32"/>
  <c r="AA9269" i="32"/>
  <c r="AA9268" i="32"/>
  <c r="AA9267" i="32"/>
  <c r="AA9266" i="32"/>
  <c r="AA9265" i="32"/>
  <c r="AA9264" i="32"/>
  <c r="AA9263" i="32"/>
  <c r="AA9262" i="32"/>
  <c r="AA9261" i="32"/>
  <c r="AA9260" i="32"/>
  <c r="AA9259" i="32"/>
  <c r="AA9258" i="32"/>
  <c r="AA9257" i="32"/>
  <c r="AA9256" i="32"/>
  <c r="AA9255" i="32"/>
  <c r="AA9254" i="32"/>
  <c r="AA9253" i="32"/>
  <c r="AA9252" i="32"/>
  <c r="AA9251" i="32"/>
  <c r="AA9250" i="32"/>
  <c r="AA9249" i="32"/>
  <c r="AA9248" i="32"/>
  <c r="AA9247" i="32"/>
  <c r="AA9246" i="32"/>
  <c r="AA9245" i="32"/>
  <c r="AA9244" i="32"/>
  <c r="AA9243" i="32"/>
  <c r="AA9242" i="32"/>
  <c r="AA9241" i="32"/>
  <c r="AA9240" i="32"/>
  <c r="AA9239" i="32"/>
  <c r="AA9238" i="32"/>
  <c r="AA9237" i="32"/>
  <c r="AA9236" i="32"/>
  <c r="AA9235" i="32"/>
  <c r="AA9234" i="32"/>
  <c r="AA9233" i="32"/>
  <c r="AA9232" i="32"/>
  <c r="AA9231" i="32"/>
  <c r="AA9230" i="32"/>
  <c r="AA9229" i="32"/>
  <c r="AA9228" i="32"/>
  <c r="AA9227" i="32"/>
  <c r="AA9226" i="32"/>
  <c r="AA9225" i="32"/>
  <c r="AA9224" i="32"/>
  <c r="AA9223" i="32"/>
  <c r="AA9222" i="32"/>
  <c r="AA9221" i="32"/>
  <c r="AA9220" i="32"/>
  <c r="AA9219" i="32"/>
  <c r="AA9218" i="32"/>
  <c r="AA9217" i="32"/>
  <c r="AA9216" i="32"/>
  <c r="AA9215" i="32"/>
  <c r="AA9214" i="32"/>
  <c r="AA9213" i="32"/>
  <c r="AA9212" i="32"/>
  <c r="AA9211" i="32"/>
  <c r="AA9210" i="32"/>
  <c r="AA9209" i="32"/>
  <c r="AA9208" i="32"/>
  <c r="AA9207" i="32"/>
  <c r="AA9206" i="32"/>
  <c r="AA9205" i="32"/>
  <c r="AA9204" i="32"/>
  <c r="AA9203" i="32"/>
  <c r="AA9202" i="32"/>
  <c r="AA9201" i="32"/>
  <c r="AA9200" i="32"/>
  <c r="AA9199" i="32"/>
  <c r="AA9198" i="32"/>
  <c r="AA9197" i="32"/>
  <c r="AA9196" i="32"/>
  <c r="AA9195" i="32"/>
  <c r="AA9194" i="32"/>
  <c r="AA9193" i="32"/>
  <c r="AA9192" i="32"/>
  <c r="AA9191" i="32"/>
  <c r="AA9190" i="32"/>
  <c r="AA9189" i="32"/>
  <c r="AA9188" i="32"/>
  <c r="AA9187" i="32"/>
  <c r="AA9186" i="32"/>
  <c r="AA9185" i="32"/>
  <c r="AA9184" i="32"/>
  <c r="AA9183" i="32"/>
  <c r="AA9182" i="32"/>
  <c r="AA9181" i="32"/>
  <c r="AA9180" i="32"/>
  <c r="AA9179" i="32"/>
  <c r="AA9178" i="32"/>
  <c r="AA9177" i="32"/>
  <c r="AA9176" i="32"/>
  <c r="AA9175" i="32"/>
  <c r="AA9174" i="32"/>
  <c r="AA9173" i="32"/>
  <c r="AA9172" i="32"/>
  <c r="AA9171" i="32"/>
  <c r="AA9170" i="32"/>
  <c r="AA9169" i="32"/>
  <c r="AA9168" i="32"/>
  <c r="AA9167" i="32"/>
  <c r="AA9166" i="32"/>
  <c r="AA9165" i="32"/>
  <c r="AA9164" i="32"/>
  <c r="AA9163" i="32"/>
  <c r="AA9162" i="32"/>
  <c r="AA9161" i="32"/>
  <c r="AA9160" i="32"/>
  <c r="AA9159" i="32"/>
  <c r="AA9158" i="32"/>
  <c r="AA9157" i="32"/>
  <c r="AA9156" i="32"/>
  <c r="AA9155" i="32"/>
  <c r="AA9154" i="32"/>
  <c r="AA9153" i="32"/>
  <c r="AA9152" i="32"/>
  <c r="AA9151" i="32"/>
  <c r="AA9150" i="32"/>
  <c r="AA9149" i="32"/>
  <c r="AA9148" i="32"/>
  <c r="AA9147" i="32"/>
  <c r="AA9146" i="32"/>
  <c r="AA9145" i="32"/>
  <c r="AA9144" i="32"/>
  <c r="AA9143" i="32"/>
  <c r="AA9142" i="32"/>
  <c r="AA9141" i="32"/>
  <c r="AA9140" i="32"/>
  <c r="AA9139" i="32"/>
  <c r="AA9138" i="32"/>
  <c r="AA9137" i="32"/>
  <c r="AA9136" i="32"/>
  <c r="AA9135" i="32"/>
  <c r="AA9134" i="32"/>
  <c r="AA9133" i="32"/>
  <c r="AA9132" i="32"/>
  <c r="AA9131" i="32"/>
  <c r="AA9130" i="32"/>
  <c r="AA9129" i="32"/>
  <c r="AA9128" i="32"/>
  <c r="AA9127" i="32"/>
  <c r="AA9126" i="32"/>
  <c r="AA9125" i="32"/>
  <c r="AA9124" i="32"/>
  <c r="AA9123" i="32"/>
  <c r="AA9122" i="32"/>
  <c r="AA9121" i="32"/>
  <c r="AA9120" i="32"/>
  <c r="AA9119" i="32"/>
  <c r="AA9118" i="32"/>
  <c r="AA9117" i="32"/>
  <c r="AA9116" i="32"/>
  <c r="AA9115" i="32"/>
  <c r="AA9114" i="32"/>
  <c r="AA9113" i="32"/>
  <c r="AA9112" i="32"/>
  <c r="AA9111" i="32"/>
  <c r="AA9110" i="32"/>
  <c r="AA9109" i="32"/>
  <c r="AA9108" i="32"/>
  <c r="AA9107" i="32"/>
  <c r="AA9106" i="32"/>
  <c r="AA9105" i="32"/>
  <c r="AA9104" i="32"/>
  <c r="AA9103" i="32"/>
  <c r="AA9102" i="32"/>
  <c r="AA9101" i="32"/>
  <c r="AA9100" i="32"/>
  <c r="AA9099" i="32"/>
  <c r="AA9098" i="32"/>
  <c r="AA9097" i="32"/>
  <c r="AA9096" i="32"/>
  <c r="AA9095" i="32"/>
  <c r="AA9094" i="32"/>
  <c r="AA9093" i="32"/>
  <c r="AA9092" i="32"/>
  <c r="AA9091" i="32"/>
  <c r="AA9090" i="32"/>
  <c r="AA9089" i="32"/>
  <c r="AA9088" i="32"/>
  <c r="AA9087" i="32"/>
  <c r="AA9086" i="32"/>
  <c r="AA9085" i="32"/>
  <c r="AA9084" i="32"/>
  <c r="AA9083" i="32"/>
  <c r="AA9082" i="32"/>
  <c r="AA9081" i="32"/>
  <c r="AA9080" i="32"/>
  <c r="AA9079" i="32"/>
  <c r="AA9078" i="32"/>
  <c r="AA9077" i="32"/>
  <c r="AA9076" i="32"/>
  <c r="AA9075" i="32"/>
  <c r="AA9074" i="32"/>
  <c r="AA9073" i="32"/>
  <c r="AA9072" i="32"/>
  <c r="AA9071" i="32"/>
  <c r="AA9070" i="32"/>
  <c r="AA9069" i="32"/>
  <c r="AA9068" i="32"/>
  <c r="AA9067" i="32"/>
  <c r="AA9066" i="32"/>
  <c r="AA9065" i="32"/>
  <c r="AA9064" i="32"/>
  <c r="AA9063" i="32"/>
  <c r="AA9062" i="32"/>
  <c r="AA9061" i="32"/>
  <c r="AA9060" i="32"/>
  <c r="AA9059" i="32"/>
  <c r="AA9058" i="32"/>
  <c r="AA9057" i="32"/>
  <c r="AA9056" i="32"/>
  <c r="AA9055" i="32"/>
  <c r="AA9054" i="32"/>
  <c r="AA9053" i="32"/>
  <c r="AA9052" i="32"/>
  <c r="AA9051" i="32"/>
  <c r="AA9050" i="32"/>
  <c r="AA9049" i="32"/>
  <c r="AA9048" i="32"/>
  <c r="AA9047" i="32"/>
  <c r="AA9046" i="32"/>
  <c r="AA9045" i="32"/>
  <c r="AA9044" i="32"/>
  <c r="AA9043" i="32"/>
  <c r="AA9042" i="32"/>
  <c r="AA9041" i="32"/>
  <c r="AA9040" i="32"/>
  <c r="AA9039" i="32"/>
  <c r="AA9038" i="32"/>
  <c r="AA9037" i="32"/>
  <c r="AA9036" i="32"/>
  <c r="AA9035" i="32"/>
  <c r="AA9034" i="32"/>
  <c r="AA9033" i="32"/>
  <c r="AA9032" i="32"/>
  <c r="AA9031" i="32"/>
  <c r="AA9030" i="32"/>
  <c r="AA9029" i="32"/>
  <c r="AA9028" i="32"/>
  <c r="AA9027" i="32"/>
  <c r="AA9026" i="32"/>
  <c r="AA9025" i="32"/>
  <c r="AA9024" i="32"/>
  <c r="AA9023" i="32"/>
  <c r="AA9022" i="32"/>
  <c r="AA9021" i="32"/>
  <c r="AA9020" i="32"/>
  <c r="AA9019" i="32"/>
  <c r="AA9018" i="32"/>
  <c r="AA9017" i="32"/>
  <c r="AA9016" i="32"/>
  <c r="AA9015" i="32"/>
  <c r="AA9014" i="32"/>
  <c r="AA9013" i="32"/>
  <c r="AA9012" i="32"/>
  <c r="AA9011" i="32"/>
  <c r="AA9010" i="32"/>
  <c r="AA9009" i="32"/>
  <c r="AA9008" i="32"/>
  <c r="AA9007" i="32"/>
  <c r="AA9006" i="32"/>
  <c r="AA9005" i="32"/>
  <c r="AA9004" i="32"/>
  <c r="AA9003" i="32"/>
  <c r="AA9002" i="32"/>
  <c r="AA9001" i="32"/>
  <c r="AA9000" i="32"/>
  <c r="AA8999" i="32"/>
  <c r="AA8998" i="32"/>
  <c r="AA8997" i="32"/>
  <c r="AA8996" i="32"/>
  <c r="AA8995" i="32"/>
  <c r="AA8994" i="32"/>
  <c r="AA8993" i="32"/>
  <c r="AA8992" i="32"/>
  <c r="AA8991" i="32"/>
  <c r="AA8990" i="32"/>
  <c r="AA8989" i="32"/>
  <c r="AA8988" i="32"/>
  <c r="AA8987" i="32"/>
  <c r="AA8986" i="32"/>
  <c r="AA8985" i="32"/>
  <c r="AA8984" i="32"/>
  <c r="AA8983" i="32"/>
  <c r="AA8982" i="32"/>
  <c r="AA8981" i="32"/>
  <c r="AA8980" i="32"/>
  <c r="AA8979" i="32"/>
  <c r="AA8978" i="32"/>
  <c r="AA8977" i="32"/>
  <c r="AA8976" i="32"/>
  <c r="AA8975" i="32"/>
  <c r="AA8974" i="32"/>
  <c r="AA8973" i="32"/>
  <c r="AA8972" i="32"/>
  <c r="AA8971" i="32"/>
  <c r="AA8970" i="32"/>
  <c r="AA8969" i="32"/>
  <c r="AA8968" i="32"/>
  <c r="AA8967" i="32"/>
  <c r="AA8966" i="32"/>
  <c r="AA8965" i="32"/>
  <c r="AA8964" i="32"/>
  <c r="AA8963" i="32"/>
  <c r="AA8962" i="32"/>
  <c r="AA8961" i="32"/>
  <c r="AA8960" i="32"/>
  <c r="AA8959" i="32"/>
  <c r="AA8958" i="32"/>
  <c r="AA8957" i="32"/>
  <c r="AA8956" i="32"/>
  <c r="AA8955" i="32"/>
  <c r="AA8954" i="32"/>
  <c r="AA8953" i="32"/>
  <c r="AA8952" i="32"/>
  <c r="AA8951" i="32"/>
  <c r="AA8950" i="32"/>
  <c r="AA8949" i="32"/>
  <c r="AA8948" i="32"/>
  <c r="AA8947" i="32"/>
  <c r="AA8946" i="32"/>
  <c r="AA8945" i="32"/>
  <c r="AA8944" i="32"/>
  <c r="AA8943" i="32"/>
  <c r="AA8942" i="32"/>
  <c r="AA8941" i="32"/>
  <c r="AA8940" i="32"/>
  <c r="AA8939" i="32"/>
  <c r="AA8938" i="32"/>
  <c r="AA8937" i="32"/>
  <c r="AA8936" i="32"/>
  <c r="AA8935" i="32"/>
  <c r="AA8934" i="32"/>
  <c r="AA8933" i="32"/>
  <c r="AA8932" i="32"/>
  <c r="AA8931" i="32"/>
  <c r="AA8930" i="32"/>
  <c r="AA8929" i="32"/>
  <c r="AA8928" i="32"/>
  <c r="AA8927" i="32"/>
  <c r="AA8926" i="32"/>
  <c r="AA8925" i="32"/>
  <c r="AA8924" i="32"/>
  <c r="AA8923" i="32"/>
  <c r="AA8922" i="32"/>
  <c r="AA8921" i="32"/>
  <c r="AA8920" i="32"/>
  <c r="AA8919" i="32"/>
  <c r="AA8918" i="32"/>
  <c r="AA8917" i="32"/>
  <c r="AA8916" i="32"/>
  <c r="AA8915" i="32"/>
  <c r="AA8914" i="32"/>
  <c r="AA8913" i="32"/>
  <c r="AA8912" i="32"/>
  <c r="AA8911" i="32"/>
  <c r="AA8910" i="32"/>
  <c r="AA8909" i="32"/>
  <c r="AA8908" i="32"/>
  <c r="AA8907" i="32"/>
  <c r="AA8906" i="32"/>
  <c r="AA8905" i="32"/>
  <c r="AA8904" i="32"/>
  <c r="AA8903" i="32"/>
  <c r="AA8902" i="32"/>
  <c r="AA8901" i="32"/>
  <c r="AA8900" i="32"/>
  <c r="AA8899" i="32"/>
  <c r="AA8898" i="32"/>
  <c r="AA8897" i="32"/>
  <c r="AA8896" i="32"/>
  <c r="AA8895" i="32"/>
  <c r="AA8894" i="32"/>
  <c r="AA8893" i="32"/>
  <c r="AA8892" i="32"/>
  <c r="AA8891" i="32"/>
  <c r="AA8890" i="32"/>
  <c r="AA8889" i="32"/>
  <c r="AA8888" i="32"/>
  <c r="AA8887" i="32"/>
  <c r="AA8886" i="32"/>
  <c r="AA8885" i="32"/>
  <c r="AA8884" i="32"/>
  <c r="AA8883" i="32"/>
  <c r="AA8882" i="32"/>
  <c r="AA8881" i="32"/>
  <c r="AA8880" i="32"/>
  <c r="AA8879" i="32"/>
  <c r="AA8878" i="32"/>
  <c r="AA8877" i="32"/>
  <c r="AA8876" i="32"/>
  <c r="AA8875" i="32"/>
  <c r="AA8874" i="32"/>
  <c r="AA8873" i="32"/>
  <c r="AA8872" i="32"/>
  <c r="AA8871" i="32"/>
  <c r="AA8870" i="32"/>
  <c r="AA8869" i="32"/>
  <c r="AA8868" i="32"/>
  <c r="AA8867" i="32"/>
  <c r="AA8866" i="32"/>
  <c r="AA8865" i="32"/>
  <c r="AA8864" i="32"/>
  <c r="AA8863" i="32"/>
  <c r="AA8862" i="32"/>
  <c r="AA8861" i="32"/>
  <c r="AA8860" i="32"/>
  <c r="AA8859" i="32"/>
  <c r="AA8858" i="32"/>
  <c r="AA8857" i="32"/>
  <c r="AA8856" i="32"/>
  <c r="AA8855" i="32"/>
  <c r="AA8854" i="32"/>
  <c r="AA8853" i="32"/>
  <c r="AA8852" i="32"/>
  <c r="AA8851" i="32"/>
  <c r="AA8850" i="32"/>
  <c r="AA8849" i="32"/>
  <c r="AA8848" i="32"/>
  <c r="AA8847" i="32"/>
  <c r="AA8846" i="32"/>
  <c r="AA8845" i="32"/>
  <c r="AA8844" i="32"/>
  <c r="AA8843" i="32"/>
  <c r="AA8842" i="32"/>
  <c r="AA8841" i="32"/>
  <c r="AA8840" i="32"/>
  <c r="AA8839" i="32"/>
  <c r="AA8838" i="32"/>
  <c r="AA8837" i="32"/>
  <c r="AA8836" i="32"/>
  <c r="AA8835" i="32"/>
  <c r="AA8834" i="32"/>
  <c r="AA8833" i="32"/>
  <c r="AA8832" i="32"/>
  <c r="AA8831" i="32"/>
  <c r="AA8830" i="32"/>
  <c r="AA8829" i="32"/>
  <c r="AA8828" i="32"/>
  <c r="AA8827" i="32"/>
  <c r="AA8826" i="32"/>
  <c r="AA8825" i="32"/>
  <c r="AA8824" i="32"/>
  <c r="AA8823" i="32"/>
  <c r="AA8822" i="32"/>
  <c r="AA8821" i="32"/>
  <c r="AA8820" i="32"/>
  <c r="AA8819" i="32"/>
  <c r="AA8818" i="32"/>
  <c r="AA8817" i="32"/>
  <c r="AA8816" i="32"/>
  <c r="AA8815" i="32"/>
  <c r="AA8814" i="32"/>
  <c r="AA8813" i="32"/>
  <c r="AA8812" i="32"/>
  <c r="AA8811" i="32"/>
  <c r="AA8810" i="32"/>
  <c r="AA8809" i="32"/>
  <c r="AA8808" i="32"/>
  <c r="AA8807" i="32"/>
  <c r="AA8806" i="32"/>
  <c r="AA8805" i="32"/>
  <c r="AA8804" i="32"/>
  <c r="AA8803" i="32"/>
  <c r="AA8802" i="32"/>
  <c r="AA8801" i="32"/>
  <c r="AA8800" i="32"/>
  <c r="AA8799" i="32"/>
  <c r="AA8798" i="32"/>
  <c r="AA8797" i="32"/>
  <c r="AA8796" i="32"/>
  <c r="AA8795" i="32"/>
  <c r="AA8794" i="32"/>
  <c r="AA8793" i="32"/>
  <c r="AA8792" i="32"/>
  <c r="AA8791" i="32"/>
  <c r="AA8790" i="32"/>
  <c r="AA8789" i="32"/>
  <c r="AA8788" i="32"/>
  <c r="AA8787" i="32"/>
  <c r="AA8786" i="32"/>
  <c r="AA8785" i="32"/>
  <c r="AA8784" i="32"/>
  <c r="AA8783" i="32"/>
  <c r="AA8782" i="32"/>
  <c r="AA8781" i="32"/>
  <c r="AA8780" i="32"/>
  <c r="AA8779" i="32"/>
  <c r="AA8778" i="32"/>
  <c r="AA8777" i="32"/>
  <c r="AA8776" i="32"/>
  <c r="AA8775" i="32"/>
  <c r="AA8774" i="32"/>
  <c r="AA8773" i="32"/>
  <c r="AA8772" i="32"/>
  <c r="AA8771" i="32"/>
  <c r="AA8770" i="32"/>
  <c r="AA8769" i="32"/>
  <c r="AA8768" i="32"/>
  <c r="AA8767" i="32"/>
  <c r="AA8766" i="32"/>
  <c r="AA8765" i="32"/>
  <c r="AA8764" i="32"/>
  <c r="AA8763" i="32"/>
  <c r="AA8762" i="32"/>
  <c r="AA8761" i="32"/>
  <c r="AA8760" i="32"/>
  <c r="AA8759" i="32"/>
  <c r="AA8758" i="32"/>
  <c r="AA8757" i="32"/>
  <c r="AA8756" i="32"/>
  <c r="AA8755" i="32"/>
  <c r="AA8754" i="32"/>
  <c r="AA8753" i="32"/>
  <c r="AA8752" i="32"/>
  <c r="AA8751" i="32"/>
  <c r="AA8750" i="32"/>
  <c r="AA8749" i="32"/>
  <c r="AA8748" i="32"/>
  <c r="AA8747" i="32"/>
  <c r="AA8746" i="32"/>
  <c r="AA8745" i="32"/>
  <c r="AA8744" i="32"/>
  <c r="AA8743" i="32"/>
  <c r="AA8742" i="32"/>
  <c r="AA8741" i="32"/>
  <c r="AA8740" i="32"/>
  <c r="AA8739" i="32"/>
  <c r="AA8738" i="32"/>
  <c r="AA8737" i="32"/>
  <c r="AA8736" i="32"/>
  <c r="AA8735" i="32"/>
  <c r="AA8734" i="32"/>
  <c r="AA8733" i="32"/>
  <c r="AA8732" i="32"/>
  <c r="AA8731" i="32"/>
  <c r="AA8730" i="32"/>
  <c r="AA8729" i="32"/>
  <c r="AA8728" i="32"/>
  <c r="AA8727" i="32"/>
  <c r="AA8726" i="32"/>
  <c r="AA8725" i="32"/>
  <c r="AA8724" i="32"/>
  <c r="AA8723" i="32"/>
  <c r="AA8722" i="32"/>
  <c r="AA8721" i="32"/>
  <c r="AA8720" i="32"/>
  <c r="AA8719" i="32"/>
  <c r="AA8718" i="32"/>
  <c r="AA8717" i="32"/>
  <c r="AA8716" i="32"/>
  <c r="AA8715" i="32"/>
  <c r="AA8714" i="32"/>
  <c r="AA8713" i="32"/>
  <c r="AA8712" i="32"/>
  <c r="AA8711" i="32"/>
  <c r="AA8710" i="32"/>
  <c r="AA8709" i="32"/>
  <c r="AA8708" i="32"/>
  <c r="AA8707" i="32"/>
  <c r="AA8706" i="32"/>
  <c r="AA8705" i="32"/>
  <c r="AA8704" i="32"/>
  <c r="AA8703" i="32"/>
  <c r="AA8702" i="32"/>
  <c r="AA8701" i="32"/>
  <c r="AA8700" i="32"/>
  <c r="AA8699" i="32"/>
  <c r="AA8698" i="32"/>
  <c r="AA8697" i="32"/>
  <c r="AA8696" i="32"/>
  <c r="AA8695" i="32"/>
  <c r="AA8694" i="32"/>
  <c r="AA8693" i="32"/>
  <c r="AA8692" i="32"/>
  <c r="AA8691" i="32"/>
  <c r="AA8690" i="32"/>
  <c r="AA8689" i="32"/>
  <c r="AA8688" i="32"/>
  <c r="AA8687" i="32"/>
  <c r="AA8686" i="32"/>
  <c r="AA8685" i="32"/>
  <c r="AA8684" i="32"/>
  <c r="AA8683" i="32"/>
  <c r="AA8682" i="32"/>
  <c r="AA8681" i="32"/>
  <c r="AA8680" i="32"/>
  <c r="AA8679" i="32"/>
  <c r="AA8678" i="32"/>
  <c r="AA8677" i="32"/>
  <c r="AA8676" i="32"/>
  <c r="AA8675" i="32"/>
  <c r="AA8674" i="32"/>
  <c r="AA8673" i="32"/>
  <c r="AA8672" i="32"/>
  <c r="AA8671" i="32"/>
  <c r="AA8670" i="32"/>
  <c r="AA8669" i="32"/>
  <c r="AA8668" i="32"/>
  <c r="AA8667" i="32"/>
  <c r="AA8666" i="32"/>
  <c r="AA8665" i="32"/>
  <c r="AA8664" i="32"/>
  <c r="AA8663" i="32"/>
  <c r="AA8662" i="32"/>
  <c r="AA8661" i="32"/>
  <c r="AA8660" i="32"/>
  <c r="AA8659" i="32"/>
  <c r="AA8658" i="32"/>
  <c r="AA8657" i="32"/>
  <c r="AA8656" i="32"/>
  <c r="AA8655" i="32"/>
  <c r="AA8654" i="32"/>
  <c r="AA8653" i="32"/>
  <c r="AA8652" i="32"/>
  <c r="AA8651" i="32"/>
  <c r="AA8650" i="32"/>
  <c r="AA8649" i="32"/>
  <c r="AA8648" i="32"/>
  <c r="AA8647" i="32"/>
  <c r="AA8646" i="32"/>
  <c r="AA8645" i="32"/>
  <c r="AA8644" i="32"/>
  <c r="AA8643" i="32"/>
  <c r="AA8642" i="32"/>
  <c r="AA8641" i="32"/>
  <c r="AA8640" i="32"/>
  <c r="AA8639" i="32"/>
  <c r="AA8638" i="32"/>
  <c r="AA8637" i="32"/>
  <c r="AA8636" i="32"/>
  <c r="AA8635" i="32"/>
  <c r="AA8634" i="32"/>
  <c r="AA8633" i="32"/>
  <c r="AA8632" i="32"/>
  <c r="AA8631" i="32"/>
  <c r="AA8630" i="32"/>
  <c r="AA8629" i="32"/>
  <c r="AA8628" i="32"/>
  <c r="AA8627" i="32"/>
  <c r="AA8626" i="32"/>
  <c r="AA8625" i="32"/>
  <c r="AA8624" i="32"/>
  <c r="AA8623" i="32"/>
  <c r="AA8622" i="32"/>
  <c r="AA8621" i="32"/>
  <c r="AA8620" i="32"/>
  <c r="AA8619" i="32"/>
  <c r="AA8618" i="32"/>
  <c r="AA8617" i="32"/>
  <c r="AA8616" i="32"/>
  <c r="AA8615" i="32"/>
  <c r="AA8614" i="32"/>
  <c r="AA8613" i="32"/>
  <c r="AA8612" i="32"/>
  <c r="AA8611" i="32"/>
  <c r="AA8610" i="32"/>
  <c r="AA8609" i="32"/>
  <c r="AA8608" i="32"/>
  <c r="AA8607" i="32"/>
  <c r="AA8606" i="32"/>
  <c r="AA8605" i="32"/>
  <c r="AA8604" i="32"/>
  <c r="AA8603" i="32"/>
  <c r="AA8602" i="32"/>
  <c r="AA8601" i="32"/>
  <c r="AA8600" i="32"/>
  <c r="AA8599" i="32"/>
  <c r="AA8598" i="32"/>
  <c r="AA8597" i="32"/>
  <c r="AA8596" i="32"/>
  <c r="AA8595" i="32"/>
  <c r="AA8594" i="32"/>
  <c r="AA8593" i="32"/>
  <c r="AA8592" i="32"/>
  <c r="AA8591" i="32"/>
  <c r="AA8590" i="32"/>
  <c r="AA8589" i="32"/>
  <c r="AA8588" i="32"/>
  <c r="AA8587" i="32"/>
  <c r="AA8586" i="32"/>
  <c r="AA8585" i="32"/>
  <c r="AA8584" i="32"/>
  <c r="AA8583" i="32"/>
  <c r="AA8582" i="32"/>
  <c r="AA8581" i="32"/>
  <c r="AA8580" i="32"/>
  <c r="AA8579" i="32"/>
  <c r="AA8578" i="32"/>
  <c r="AA8577" i="32"/>
  <c r="AA8576" i="32"/>
  <c r="AA8575" i="32"/>
  <c r="AA8574" i="32"/>
  <c r="AA8573" i="32"/>
  <c r="AA8572" i="32"/>
  <c r="AA8571" i="32"/>
  <c r="AA8570" i="32"/>
  <c r="AA8569" i="32"/>
  <c r="AA8568" i="32"/>
  <c r="AA8567" i="32"/>
  <c r="AA8566" i="32"/>
  <c r="AA8565" i="32"/>
  <c r="AA8564" i="32"/>
  <c r="AA8563" i="32"/>
  <c r="AA8562" i="32"/>
  <c r="AA8561" i="32"/>
  <c r="AA8560" i="32"/>
  <c r="AA8559" i="32"/>
  <c r="AA8558" i="32"/>
  <c r="AA8557" i="32"/>
  <c r="AA8556" i="32"/>
  <c r="AA8555" i="32"/>
  <c r="AA8554" i="32"/>
  <c r="AA8553" i="32"/>
  <c r="AA8552" i="32"/>
  <c r="AA8551" i="32"/>
  <c r="AA8550" i="32"/>
  <c r="AA8549" i="32"/>
  <c r="AA8548" i="32"/>
  <c r="AA8547" i="32"/>
  <c r="AA8546" i="32"/>
  <c r="AA8545" i="32"/>
  <c r="AA8544" i="32"/>
  <c r="AA8543" i="32"/>
  <c r="AA8542" i="32"/>
  <c r="AA8541" i="32"/>
  <c r="AA8540" i="32"/>
  <c r="AA8539" i="32"/>
  <c r="AA8538" i="32"/>
  <c r="AA8537" i="32"/>
  <c r="AA8536" i="32"/>
  <c r="AA8535" i="32"/>
  <c r="AA8534" i="32"/>
  <c r="AA8533" i="32"/>
  <c r="AA8532" i="32"/>
  <c r="AA8531" i="32"/>
  <c r="AA8530" i="32"/>
  <c r="AA8529" i="32"/>
  <c r="AA8528" i="32"/>
  <c r="AA8527" i="32"/>
  <c r="AA8526" i="32"/>
  <c r="AA8525" i="32"/>
  <c r="AA8524" i="32"/>
  <c r="AA8523" i="32"/>
  <c r="AA8522" i="32"/>
  <c r="AA8521" i="32"/>
  <c r="AA8520" i="32"/>
  <c r="AA8519" i="32"/>
  <c r="AA8518" i="32"/>
  <c r="AA8517" i="32"/>
  <c r="AA8516" i="32"/>
  <c r="AA8515" i="32"/>
  <c r="AA8514" i="32"/>
  <c r="AA8513" i="32"/>
  <c r="AA8512" i="32"/>
  <c r="AA8511" i="32"/>
  <c r="AA8510" i="32"/>
  <c r="AA8509" i="32"/>
  <c r="AA8508" i="32"/>
  <c r="AA8507" i="32"/>
  <c r="AA8506" i="32"/>
  <c r="AA8505" i="32"/>
  <c r="AA8504" i="32"/>
  <c r="AA8503" i="32"/>
  <c r="AA8502" i="32"/>
  <c r="AA8501" i="32"/>
  <c r="AA8500" i="32"/>
  <c r="AA8499" i="32"/>
  <c r="AA8498" i="32"/>
  <c r="AA8497" i="32"/>
  <c r="AA8496" i="32"/>
  <c r="AA8495" i="32"/>
  <c r="AA8494" i="32"/>
  <c r="AA8493" i="32"/>
  <c r="AA8492" i="32"/>
  <c r="AA8491" i="32"/>
  <c r="AA8490" i="32"/>
  <c r="AA8489" i="32"/>
  <c r="AA8488" i="32"/>
  <c r="AA8487" i="32"/>
  <c r="AA8486" i="32"/>
  <c r="AA8485" i="32"/>
  <c r="AA8484" i="32"/>
  <c r="AA8483" i="32"/>
  <c r="AA8482" i="32"/>
  <c r="AA8481" i="32"/>
  <c r="AA8480" i="32"/>
  <c r="AA8479" i="32"/>
  <c r="AA8478" i="32"/>
  <c r="AA8477" i="32"/>
  <c r="AA8476" i="32"/>
  <c r="AA8475" i="32"/>
  <c r="AA8474" i="32"/>
  <c r="AA8473" i="32"/>
  <c r="AA8472" i="32"/>
  <c r="AA8471" i="32"/>
  <c r="AA8470" i="32"/>
  <c r="AA8469" i="32"/>
  <c r="AA8468" i="32"/>
  <c r="AA8467" i="32"/>
  <c r="AA8466" i="32"/>
  <c r="AA8465" i="32"/>
  <c r="AA8464" i="32"/>
  <c r="AA8463" i="32"/>
  <c r="AA8462" i="32"/>
  <c r="AA8461" i="32"/>
  <c r="AA8460" i="32"/>
  <c r="AA8459" i="32"/>
  <c r="AA8458" i="32"/>
  <c r="AA8457" i="32"/>
  <c r="AA8456" i="32"/>
  <c r="AA8455" i="32"/>
  <c r="AA8454" i="32"/>
  <c r="AA8453" i="32"/>
  <c r="AA8452" i="32"/>
  <c r="AA8451" i="32"/>
  <c r="AA8450" i="32"/>
  <c r="AA8449" i="32"/>
  <c r="AA8448" i="32"/>
  <c r="AA8447" i="32"/>
  <c r="AA8446" i="32"/>
  <c r="AA8445" i="32"/>
  <c r="AA8444" i="32"/>
  <c r="AA8443" i="32"/>
  <c r="AA8442" i="32"/>
  <c r="AA8441" i="32"/>
  <c r="AA8440" i="32"/>
  <c r="AA8439" i="32"/>
  <c r="AA8438" i="32"/>
  <c r="AA8437" i="32"/>
  <c r="AA8436" i="32"/>
  <c r="AA8435" i="32"/>
  <c r="AA8434" i="32"/>
  <c r="AA8433" i="32"/>
  <c r="AA8432" i="32"/>
  <c r="AA8431" i="32"/>
  <c r="AA8430" i="32"/>
  <c r="AA8429" i="32"/>
  <c r="AA8428" i="32"/>
  <c r="AA8427" i="32"/>
  <c r="AA8426" i="32"/>
  <c r="AA8425" i="32"/>
  <c r="AA8424" i="32"/>
  <c r="AA8423" i="32"/>
  <c r="AA8422" i="32"/>
  <c r="AA8421" i="32"/>
  <c r="AA8420" i="32"/>
  <c r="AA8419" i="32"/>
  <c r="AA8418" i="32"/>
  <c r="AA8417" i="32"/>
  <c r="AA8416" i="32"/>
  <c r="AA8415" i="32"/>
  <c r="AA8414" i="32"/>
  <c r="AA8413" i="32"/>
  <c r="AA8412" i="32"/>
  <c r="AA8411" i="32"/>
  <c r="AA8410" i="32"/>
  <c r="AA8409" i="32"/>
  <c r="AA8408" i="32"/>
  <c r="AA8407" i="32"/>
  <c r="AA8406" i="32"/>
  <c r="AA8405" i="32"/>
  <c r="AA8404" i="32"/>
  <c r="AA8403" i="32"/>
  <c r="AA8402" i="32"/>
  <c r="AA8401" i="32"/>
  <c r="AA8400" i="32"/>
  <c r="AA8399" i="32"/>
  <c r="AA8398" i="32"/>
  <c r="AA8397" i="32"/>
  <c r="AA8396" i="32"/>
  <c r="AA8395" i="32"/>
  <c r="AA8394" i="32"/>
  <c r="AA8393" i="32"/>
  <c r="AA8392" i="32"/>
  <c r="AA8391" i="32"/>
  <c r="AA8390" i="32"/>
  <c r="AA8389" i="32"/>
  <c r="AA8388" i="32"/>
  <c r="AA8387" i="32"/>
  <c r="AA8386" i="32"/>
  <c r="AA8385" i="32"/>
  <c r="AA8384" i="32"/>
  <c r="AA8383" i="32"/>
  <c r="AA8382" i="32"/>
  <c r="AA8381" i="32"/>
  <c r="AA8380" i="32"/>
  <c r="AA8379" i="32"/>
  <c r="AA8378" i="32"/>
  <c r="AA8377" i="32"/>
  <c r="AA8376" i="32"/>
  <c r="AA8375" i="32"/>
  <c r="AA8374" i="32"/>
  <c r="AA8373" i="32"/>
  <c r="AA8372" i="32"/>
  <c r="AA8371" i="32"/>
  <c r="AA8370" i="32"/>
  <c r="AA8369" i="32"/>
  <c r="AA8368" i="32"/>
  <c r="AA8367" i="32"/>
  <c r="AA8366" i="32"/>
  <c r="AA8365" i="32"/>
  <c r="AA8364" i="32"/>
  <c r="AA8363" i="32"/>
  <c r="AA8362" i="32"/>
  <c r="AA8361" i="32"/>
  <c r="AA8360" i="32"/>
  <c r="AA8359" i="32"/>
  <c r="AA8358" i="32"/>
  <c r="AA8357" i="32"/>
  <c r="AA8356" i="32"/>
  <c r="AA8355" i="32"/>
  <c r="AA8354" i="32"/>
  <c r="AA8353" i="32"/>
  <c r="AA8352" i="32"/>
  <c r="AA8351" i="32"/>
  <c r="AA8350" i="32"/>
  <c r="AA8349" i="32"/>
  <c r="AA8348" i="32"/>
  <c r="AA8347" i="32"/>
  <c r="AA8346" i="32"/>
  <c r="AA8345" i="32"/>
  <c r="AA8344" i="32"/>
  <c r="AA8343" i="32"/>
  <c r="AA8342" i="32"/>
  <c r="AA8341" i="32"/>
  <c r="AA8340" i="32"/>
  <c r="AA8339" i="32"/>
  <c r="AA8338" i="32"/>
  <c r="AA8337" i="32"/>
  <c r="AA8336" i="32"/>
  <c r="AA8335" i="32"/>
  <c r="AA8334" i="32"/>
  <c r="AA8333" i="32"/>
  <c r="AA8332" i="32"/>
  <c r="AA8331" i="32"/>
  <c r="AA8330" i="32"/>
  <c r="AA8329" i="32"/>
  <c r="AA8328" i="32"/>
  <c r="AA8327" i="32"/>
  <c r="AA8326" i="32"/>
  <c r="AA8325" i="32"/>
  <c r="AA8324" i="32"/>
  <c r="AA8323" i="32"/>
  <c r="AA8322" i="32"/>
  <c r="AA8321" i="32"/>
  <c r="AA8320" i="32"/>
  <c r="AA8319" i="32"/>
  <c r="AA8318" i="32"/>
  <c r="AA8317" i="32"/>
  <c r="AA8316" i="32"/>
  <c r="AA8315" i="32"/>
  <c r="AA8314" i="32"/>
  <c r="AA8313" i="32"/>
  <c r="AA8312" i="32"/>
  <c r="AA8311" i="32"/>
  <c r="AA8310" i="32"/>
  <c r="AA8309" i="32"/>
  <c r="AA8308" i="32"/>
  <c r="AA8307" i="32"/>
  <c r="AA8306" i="32"/>
  <c r="AA8305" i="32"/>
  <c r="AA8304" i="32"/>
  <c r="AA8303" i="32"/>
  <c r="AA8302" i="32"/>
  <c r="AA8301" i="32"/>
  <c r="AA8300" i="32"/>
  <c r="AA8299" i="32"/>
  <c r="AA8298" i="32"/>
  <c r="AA8297" i="32"/>
  <c r="AA8296" i="32"/>
  <c r="AA8295" i="32"/>
  <c r="AA8294" i="32"/>
  <c r="AA8293" i="32"/>
  <c r="AA8292" i="32"/>
  <c r="AA8291" i="32"/>
  <c r="AA8290" i="32"/>
  <c r="AA8289" i="32"/>
  <c r="AA8288" i="32"/>
  <c r="AA8287" i="32"/>
  <c r="AA8286" i="32"/>
  <c r="AA8285" i="32"/>
  <c r="AA8284" i="32"/>
  <c r="AA8283" i="32"/>
  <c r="AA8282" i="32"/>
  <c r="AA8281" i="32"/>
  <c r="AA8280" i="32"/>
  <c r="AA8279" i="32"/>
  <c r="AA8278" i="32"/>
  <c r="AA8277" i="32"/>
  <c r="AA8276" i="32"/>
  <c r="AA8275" i="32"/>
  <c r="AA8274" i="32"/>
  <c r="AA8273" i="32"/>
  <c r="AA8272" i="32"/>
  <c r="AA8271" i="32"/>
  <c r="AA8270" i="32"/>
  <c r="AA8269" i="32"/>
  <c r="AA8268" i="32"/>
  <c r="AA8267" i="32"/>
  <c r="AA8266" i="32"/>
  <c r="AA8265" i="32"/>
  <c r="AA8264" i="32"/>
  <c r="AA8263" i="32"/>
  <c r="AA8262" i="32"/>
  <c r="AA8261" i="32"/>
  <c r="AA8260" i="32"/>
  <c r="AA8259" i="32"/>
  <c r="AA8258" i="32"/>
  <c r="AA8257" i="32"/>
  <c r="AA8256" i="32"/>
  <c r="AA8255" i="32"/>
  <c r="AA8254" i="32"/>
  <c r="AA8253" i="32"/>
  <c r="AA8252" i="32"/>
  <c r="AA8251" i="32"/>
  <c r="AA8250" i="32"/>
  <c r="AA8249" i="32"/>
  <c r="AA8248" i="32"/>
  <c r="AA8247" i="32"/>
  <c r="AA8246" i="32"/>
  <c r="AA8245" i="32"/>
  <c r="AA8244" i="32"/>
  <c r="AA8243" i="32"/>
  <c r="AA8242" i="32"/>
  <c r="AA8241" i="32"/>
  <c r="AA8240" i="32"/>
  <c r="AA8239" i="32"/>
  <c r="AA8238" i="32"/>
  <c r="AA8237" i="32"/>
  <c r="AA8236" i="32"/>
  <c r="AA8235" i="32"/>
  <c r="AA8234" i="32"/>
  <c r="AA8233" i="32"/>
  <c r="AA8232" i="32"/>
  <c r="AA8231" i="32"/>
  <c r="AA8230" i="32"/>
  <c r="AA8229" i="32"/>
  <c r="AA8228" i="32"/>
  <c r="AA8227" i="32"/>
  <c r="AA8226" i="32"/>
  <c r="AA8225" i="32"/>
  <c r="AA8224" i="32"/>
  <c r="AA8223" i="32"/>
  <c r="AA8222" i="32"/>
  <c r="AA8221" i="32"/>
  <c r="AA8220" i="32"/>
  <c r="AA8219" i="32"/>
  <c r="AA8218" i="32"/>
  <c r="AA8217" i="32"/>
  <c r="AA8216" i="32"/>
  <c r="AA8215" i="32"/>
  <c r="AA8214" i="32"/>
  <c r="AA8213" i="32"/>
  <c r="AA8212" i="32"/>
  <c r="AA8211" i="32"/>
  <c r="AA8210" i="32"/>
  <c r="AA8209" i="32"/>
  <c r="AA8208" i="32"/>
  <c r="AA8207" i="32"/>
  <c r="AA8206" i="32"/>
  <c r="AA8205" i="32"/>
  <c r="AA8204" i="32"/>
  <c r="AA8203" i="32"/>
  <c r="AA8202" i="32"/>
  <c r="AA8201" i="32"/>
  <c r="AA8200" i="32"/>
  <c r="AA8199" i="32"/>
  <c r="AA8198" i="32"/>
  <c r="AA8197" i="32"/>
  <c r="AA8196" i="32"/>
  <c r="AA8195" i="32"/>
  <c r="AA8194" i="32"/>
  <c r="AA8193" i="32"/>
  <c r="AA8192" i="32"/>
  <c r="AA8191" i="32"/>
  <c r="AA8190" i="32"/>
  <c r="AA8189" i="32"/>
  <c r="AA8188" i="32"/>
  <c r="AA8187" i="32"/>
  <c r="AA8186" i="32"/>
  <c r="AA8185" i="32"/>
  <c r="AA8184" i="32"/>
  <c r="AA8183" i="32"/>
  <c r="AA8182" i="32"/>
  <c r="AA8181" i="32"/>
  <c r="AA8180" i="32"/>
  <c r="AA8179" i="32"/>
  <c r="AA8178" i="32"/>
  <c r="AA8177" i="32"/>
  <c r="AA8176" i="32"/>
  <c r="AA8175" i="32"/>
  <c r="AA8174" i="32"/>
  <c r="AA8173" i="32"/>
  <c r="AA8172" i="32"/>
  <c r="AA8171" i="32"/>
  <c r="AA8170" i="32"/>
  <c r="AA8169" i="32"/>
  <c r="AA8168" i="32"/>
  <c r="AA8167" i="32"/>
  <c r="AA8166" i="32"/>
  <c r="AA8165" i="32"/>
  <c r="AA8164" i="32"/>
  <c r="AA8163" i="32"/>
  <c r="AA8162" i="32"/>
  <c r="AA8161" i="32"/>
  <c r="AA8160" i="32"/>
  <c r="AA8159" i="32"/>
  <c r="AA8158" i="32"/>
  <c r="AA8157" i="32"/>
  <c r="AA8156" i="32"/>
  <c r="AA8155" i="32"/>
  <c r="AA8154" i="32"/>
  <c r="AA8153" i="32"/>
  <c r="AA8152" i="32"/>
  <c r="AA8151" i="32"/>
  <c r="AA8150" i="32"/>
  <c r="AA8149" i="32"/>
  <c r="AA8148" i="32"/>
  <c r="AA8147" i="32"/>
  <c r="AA8146" i="32"/>
  <c r="AA8145" i="32"/>
  <c r="AA8144" i="32"/>
  <c r="AA8143" i="32"/>
  <c r="AA8142" i="32"/>
  <c r="AA8141" i="32"/>
  <c r="AA8140" i="32"/>
  <c r="AA8139" i="32"/>
  <c r="AA8138" i="32"/>
  <c r="AA8137" i="32"/>
  <c r="AA8136" i="32"/>
  <c r="AA8135" i="32"/>
  <c r="AA8134" i="32"/>
  <c r="AA8133" i="32"/>
  <c r="AA8132" i="32"/>
  <c r="AA8131" i="32"/>
  <c r="AA8130" i="32"/>
  <c r="AA8129" i="32"/>
  <c r="AA8128" i="32"/>
  <c r="AA8127" i="32"/>
  <c r="AA8126" i="32"/>
  <c r="AA8125" i="32"/>
  <c r="AA8124" i="32"/>
  <c r="AA8123" i="32"/>
  <c r="AA8122" i="32"/>
  <c r="AA8121" i="32"/>
  <c r="AA8120" i="32"/>
  <c r="AA8119" i="32"/>
  <c r="AA8118" i="32"/>
  <c r="AA8117" i="32"/>
  <c r="AA8116" i="32"/>
  <c r="AA8115" i="32"/>
  <c r="AA8114" i="32"/>
  <c r="AA8113" i="32"/>
  <c r="AA8112" i="32"/>
  <c r="AA8111" i="32"/>
  <c r="AA8110" i="32"/>
  <c r="AA8109" i="32"/>
  <c r="AA8108" i="32"/>
  <c r="AA8107" i="32"/>
  <c r="AA8106" i="32"/>
  <c r="AA8105" i="32"/>
  <c r="AA8104" i="32"/>
  <c r="AA8103" i="32"/>
  <c r="AA8102" i="32"/>
  <c r="AA8101" i="32"/>
  <c r="AA8100" i="32"/>
  <c r="AA8099" i="32"/>
  <c r="AA8098" i="32"/>
  <c r="AA8097" i="32"/>
  <c r="AA8096" i="32"/>
  <c r="AA8095" i="32"/>
  <c r="AA8094" i="32"/>
  <c r="AA8093" i="32"/>
  <c r="AA8092" i="32"/>
  <c r="AA8091" i="32"/>
  <c r="AA8090" i="32"/>
  <c r="AA8089" i="32"/>
  <c r="AA8088" i="32"/>
  <c r="AA8087" i="32"/>
  <c r="AA8086" i="32"/>
  <c r="AA8085" i="32"/>
  <c r="AA8084" i="32"/>
  <c r="AA8083" i="32"/>
  <c r="AA8082" i="32"/>
  <c r="AA8081" i="32"/>
  <c r="AA8080" i="32"/>
  <c r="AA8079" i="32"/>
  <c r="AA8078" i="32"/>
  <c r="AA8077" i="32"/>
  <c r="AA8076" i="32"/>
  <c r="AA8075" i="32"/>
  <c r="AA8074" i="32"/>
  <c r="AA8073" i="32"/>
  <c r="AA8072" i="32"/>
  <c r="AA8071" i="32"/>
  <c r="AA8070" i="32"/>
  <c r="AA8069" i="32"/>
  <c r="AA8068" i="32"/>
  <c r="AA8067" i="32"/>
  <c r="AA8066" i="32"/>
  <c r="AA8065" i="32"/>
  <c r="AA8064" i="32"/>
  <c r="AA8063" i="32"/>
  <c r="AA8062" i="32"/>
  <c r="AA8061" i="32"/>
  <c r="AA8060" i="32"/>
  <c r="AA8059" i="32"/>
  <c r="AA8058" i="32"/>
  <c r="AA8057" i="32"/>
  <c r="AA8056" i="32"/>
  <c r="AA8055" i="32"/>
  <c r="AA8054" i="32"/>
  <c r="AA8053" i="32"/>
  <c r="AA8052" i="32"/>
  <c r="AA8051" i="32"/>
  <c r="AA8050" i="32"/>
  <c r="AA8049" i="32"/>
  <c r="AA8048" i="32"/>
  <c r="AA8047" i="32"/>
  <c r="AA8046" i="32"/>
  <c r="AA8045" i="32"/>
  <c r="AA8044" i="32"/>
  <c r="AA8043" i="32"/>
  <c r="AA8042" i="32"/>
  <c r="AA8041" i="32"/>
  <c r="AA8040" i="32"/>
  <c r="AA8039" i="32"/>
  <c r="AA8038" i="32"/>
  <c r="AA8037" i="32"/>
  <c r="AA8036" i="32"/>
  <c r="AA8035" i="32"/>
  <c r="AA8034" i="32"/>
  <c r="AA8033" i="32"/>
  <c r="AA8032" i="32"/>
  <c r="AA8031" i="32"/>
  <c r="AA8030" i="32"/>
  <c r="AA8029" i="32"/>
  <c r="AA8028" i="32"/>
  <c r="AA8027" i="32"/>
  <c r="AA8026" i="32"/>
  <c r="AA8025" i="32"/>
  <c r="AA8024" i="32"/>
  <c r="AA8023" i="32"/>
  <c r="AA8022" i="32"/>
  <c r="AA8021" i="32"/>
  <c r="AA8020" i="32"/>
  <c r="AA8019" i="32"/>
  <c r="AA8018" i="32"/>
  <c r="AA8017" i="32"/>
  <c r="AA8016" i="32"/>
  <c r="AA8015" i="32"/>
  <c r="AA8014" i="32"/>
  <c r="AA8013" i="32"/>
  <c r="AA8012" i="32"/>
  <c r="AA8011" i="32"/>
  <c r="AA8010" i="32"/>
  <c r="AA8009" i="32"/>
  <c r="AA8008" i="32"/>
  <c r="AA8007" i="32"/>
  <c r="AA8006" i="32"/>
  <c r="AA8005" i="32"/>
  <c r="AA8004" i="32"/>
  <c r="AA8003" i="32"/>
  <c r="AA8002" i="32"/>
  <c r="AA8001" i="32"/>
  <c r="AA8000" i="32"/>
  <c r="AA7999" i="32"/>
  <c r="AA7998" i="32"/>
  <c r="AA7997" i="32"/>
  <c r="AA7996" i="32"/>
  <c r="AA7995" i="32"/>
  <c r="U7995" i="32"/>
  <c r="V7995" i="32" s="1"/>
  <c r="T7995" i="32"/>
  <c r="AA7994" i="32"/>
  <c r="AA7993" i="32"/>
  <c r="AA7992" i="32"/>
  <c r="AA7991" i="32"/>
  <c r="AA7990" i="32"/>
  <c r="AA7989" i="32"/>
  <c r="AA7988" i="32"/>
  <c r="AA7987" i="32"/>
  <c r="AA7986" i="32"/>
  <c r="AA7985" i="32"/>
  <c r="AA7984" i="32"/>
  <c r="AA7983" i="32"/>
  <c r="AA7982" i="32"/>
  <c r="AA7981" i="32"/>
  <c r="AA7980" i="32"/>
  <c r="AA7979" i="32"/>
  <c r="AA7978" i="32"/>
  <c r="AA7977" i="32"/>
  <c r="AA7976" i="32"/>
  <c r="AA7975" i="32"/>
  <c r="AA7974" i="32"/>
  <c r="AA7973" i="32"/>
  <c r="AA7972" i="32"/>
  <c r="AA7971" i="32"/>
  <c r="AA7970" i="32"/>
  <c r="AA7969" i="32"/>
  <c r="AA7968" i="32"/>
  <c r="AA7967" i="32"/>
  <c r="AA7966" i="32"/>
  <c r="AA7965" i="32"/>
  <c r="AA7964" i="32"/>
  <c r="AA7963" i="32"/>
  <c r="AA7962" i="32"/>
  <c r="AA7961" i="32"/>
  <c r="AA7960" i="32"/>
  <c r="AA7959" i="32"/>
  <c r="AA7958" i="32"/>
  <c r="AA7957" i="32"/>
  <c r="AA7956" i="32"/>
  <c r="AA7955" i="32"/>
  <c r="AA7954" i="32"/>
  <c r="AA7953" i="32"/>
  <c r="AA7952" i="32"/>
  <c r="AA7951" i="32"/>
  <c r="AA7950" i="32"/>
  <c r="AA7949" i="32"/>
  <c r="AA7948" i="32"/>
  <c r="AA7947" i="32"/>
  <c r="AA7946" i="32"/>
  <c r="AA7945" i="32"/>
  <c r="AA7944" i="32"/>
  <c r="AA7943" i="32"/>
  <c r="AA7942" i="32"/>
  <c r="AA7941" i="32"/>
  <c r="AA7940" i="32"/>
  <c r="AA7939" i="32"/>
  <c r="AA7938" i="32"/>
  <c r="AA7937" i="32"/>
  <c r="AA7936" i="32"/>
  <c r="AA7935" i="32"/>
  <c r="AA7934" i="32"/>
  <c r="AA7933" i="32"/>
  <c r="AA7932" i="32"/>
  <c r="AA7931" i="32"/>
  <c r="AA7930" i="32"/>
  <c r="AA7929" i="32"/>
  <c r="AA7928" i="32"/>
  <c r="AA7927" i="32"/>
  <c r="AA7926" i="32"/>
  <c r="AA7925" i="32"/>
  <c r="AA7924" i="32"/>
  <c r="AA7923" i="32"/>
  <c r="AA7922" i="32"/>
  <c r="AA7921" i="32"/>
  <c r="AA7920" i="32"/>
  <c r="AA7919" i="32"/>
  <c r="AA7918" i="32"/>
  <c r="AA7917" i="32"/>
  <c r="AA7916" i="32"/>
  <c r="AA7915" i="32"/>
  <c r="AA7914" i="32"/>
  <c r="AA7913" i="32"/>
  <c r="AA7912" i="32"/>
  <c r="AA7911" i="32"/>
  <c r="AA7910" i="32"/>
  <c r="AA7909" i="32"/>
  <c r="AA7908" i="32"/>
  <c r="AA7907" i="32"/>
  <c r="AA7906" i="32"/>
  <c r="AA7905" i="32"/>
  <c r="AA7904" i="32"/>
  <c r="AA7903" i="32"/>
  <c r="AA7902" i="32"/>
  <c r="AA7901" i="32"/>
  <c r="AA7900" i="32"/>
  <c r="AA7899" i="32"/>
  <c r="AA7898" i="32"/>
  <c r="AA7897" i="32"/>
  <c r="AA7896" i="32"/>
  <c r="AA7895" i="32"/>
  <c r="AA7894" i="32"/>
  <c r="AA7893" i="32"/>
  <c r="AA7892" i="32"/>
  <c r="AA7891" i="32"/>
  <c r="AA7890" i="32"/>
  <c r="AA7889" i="32"/>
  <c r="AA7888" i="32"/>
  <c r="AA7887" i="32"/>
  <c r="AA7886" i="32"/>
  <c r="AA7885" i="32"/>
  <c r="AA7884" i="32"/>
  <c r="AA7883" i="32"/>
  <c r="AA7882" i="32"/>
  <c r="AA7881" i="32"/>
  <c r="AA7880" i="32"/>
  <c r="AA7879" i="32"/>
  <c r="AA7878" i="32"/>
  <c r="AA7877" i="32"/>
  <c r="AA7876" i="32"/>
  <c r="AA7875" i="32"/>
  <c r="AA7874" i="32"/>
  <c r="AA7873" i="32"/>
  <c r="AA7872" i="32"/>
  <c r="AA7871" i="32"/>
  <c r="AA7870" i="32"/>
  <c r="AA7869" i="32"/>
  <c r="AA7868" i="32"/>
  <c r="AA7867" i="32"/>
  <c r="AA7866" i="32"/>
  <c r="AA7865" i="32"/>
  <c r="AA7864" i="32"/>
  <c r="AA7863" i="32"/>
  <c r="AA7862" i="32"/>
  <c r="AA7861" i="32"/>
  <c r="AA7860" i="32"/>
  <c r="AA7859" i="32"/>
  <c r="AA7858" i="32"/>
  <c r="AA7857" i="32"/>
  <c r="AA7856" i="32"/>
  <c r="AA7855" i="32"/>
  <c r="AA7854" i="32"/>
  <c r="AA7853" i="32"/>
  <c r="AA7852" i="32"/>
  <c r="AA7851" i="32"/>
  <c r="AA7850" i="32"/>
  <c r="AA7849" i="32"/>
  <c r="AA7848" i="32"/>
  <c r="AA7847" i="32"/>
  <c r="AA7846" i="32"/>
  <c r="AA7845" i="32"/>
  <c r="AA7844" i="32"/>
  <c r="AA7843" i="32"/>
  <c r="AA7842" i="32"/>
  <c r="AA7841" i="32"/>
  <c r="AA7840" i="32"/>
  <c r="AA7839" i="32"/>
  <c r="AA7838" i="32"/>
  <c r="AA7837" i="32"/>
  <c r="AA7836" i="32"/>
  <c r="AA7835" i="32"/>
  <c r="AA7834" i="32"/>
  <c r="AA7833" i="32"/>
  <c r="AA7832" i="32"/>
  <c r="AA7831" i="32"/>
  <c r="AA7830" i="32"/>
  <c r="AA7829" i="32"/>
  <c r="AA7828" i="32"/>
  <c r="AA7827" i="32"/>
  <c r="AA7826" i="32"/>
  <c r="AA7825" i="32"/>
  <c r="AA7824" i="32"/>
  <c r="AA7823" i="32"/>
  <c r="AA7822" i="32"/>
  <c r="AA7821" i="32"/>
  <c r="AA7820" i="32"/>
  <c r="AA7819" i="32"/>
  <c r="AA7818" i="32"/>
  <c r="AA7817" i="32"/>
  <c r="AA7816" i="32"/>
  <c r="AA7815" i="32"/>
  <c r="AA7814" i="32"/>
  <c r="AA7813" i="32"/>
  <c r="AA7812" i="32"/>
  <c r="AA7811" i="32"/>
  <c r="AA7810" i="32"/>
  <c r="AA7809" i="32"/>
  <c r="AA7808" i="32"/>
  <c r="AA7807" i="32"/>
  <c r="AA7806" i="32"/>
  <c r="AA7805" i="32"/>
  <c r="AA7804" i="32"/>
  <c r="AA7803" i="32"/>
  <c r="AA7802" i="32"/>
  <c r="AA7801" i="32"/>
  <c r="AA7800" i="32"/>
  <c r="AA7799" i="32"/>
  <c r="AA7798" i="32"/>
  <c r="AA7797" i="32"/>
  <c r="AA7796" i="32"/>
  <c r="AA7795" i="32"/>
  <c r="AA7794" i="32"/>
  <c r="AA7793" i="32"/>
  <c r="AA7792" i="32"/>
  <c r="AA7791" i="32"/>
  <c r="AA7790" i="32"/>
  <c r="AA7789" i="32"/>
  <c r="AA7788" i="32"/>
  <c r="AA7787" i="32"/>
  <c r="AA7786" i="32"/>
  <c r="AA7785" i="32"/>
  <c r="AA7784" i="32"/>
  <c r="AA7783" i="32"/>
  <c r="AA7782" i="32"/>
  <c r="AA7781" i="32"/>
  <c r="AA7780" i="32"/>
  <c r="AA7779" i="32"/>
  <c r="AA7778" i="32"/>
  <c r="AA7777" i="32"/>
  <c r="AA7776" i="32"/>
  <c r="AA7775" i="32"/>
  <c r="AA7774" i="32"/>
  <c r="AA7773" i="32"/>
  <c r="AA7772" i="32"/>
  <c r="AA7771" i="32"/>
  <c r="AA7770" i="32"/>
  <c r="AA7769" i="32"/>
  <c r="AA7768" i="32"/>
  <c r="AA7767" i="32"/>
  <c r="AA7766" i="32"/>
  <c r="AA7765" i="32"/>
  <c r="AA7764" i="32"/>
  <c r="AA7763" i="32"/>
  <c r="AA7762" i="32"/>
  <c r="AA7761" i="32"/>
  <c r="AA7760" i="32"/>
  <c r="AA7759" i="32"/>
  <c r="AA7758" i="32"/>
  <c r="AA7757" i="32"/>
  <c r="AA7756" i="32"/>
  <c r="AA7755" i="32"/>
  <c r="AA7754" i="32"/>
  <c r="AA7753" i="32"/>
  <c r="AA7752" i="32"/>
  <c r="AA7751" i="32"/>
  <c r="AA7750" i="32"/>
  <c r="AA7749" i="32"/>
  <c r="AA7748" i="32"/>
  <c r="AA7747" i="32"/>
  <c r="AA7746" i="32"/>
  <c r="AA7745" i="32"/>
  <c r="AA7744" i="32"/>
  <c r="AA7743" i="32"/>
  <c r="AA7742" i="32"/>
  <c r="AA7741" i="32"/>
  <c r="AA7740" i="32"/>
  <c r="AA7739" i="32"/>
  <c r="AA7738" i="32"/>
  <c r="AA7737" i="32"/>
  <c r="AA7736" i="32"/>
  <c r="AA7735" i="32"/>
  <c r="AA7734" i="32"/>
  <c r="AA7733" i="32"/>
  <c r="AA7732" i="32"/>
  <c r="AA7731" i="32"/>
  <c r="AA7730" i="32"/>
  <c r="AA7729" i="32"/>
  <c r="AA7728" i="32"/>
  <c r="AA7727" i="32"/>
  <c r="AA7726" i="32"/>
  <c r="AA7725" i="32"/>
  <c r="AA7724" i="32"/>
  <c r="AA7723" i="32"/>
  <c r="AA7722" i="32"/>
  <c r="AA7721" i="32"/>
  <c r="AA7720" i="32"/>
  <c r="AA7719" i="32"/>
  <c r="AA7718" i="32"/>
  <c r="AA7717" i="32"/>
  <c r="AA7716" i="32"/>
  <c r="AA7715" i="32"/>
  <c r="AA7714" i="32"/>
  <c r="AA7713" i="32"/>
  <c r="AA7712" i="32"/>
  <c r="AA7711" i="32"/>
  <c r="AA7710" i="32"/>
  <c r="AA7709" i="32"/>
  <c r="AA7708" i="32"/>
  <c r="AA7707" i="32"/>
  <c r="AA7706" i="32"/>
  <c r="AA7705" i="32"/>
  <c r="AA7704" i="32"/>
  <c r="AA7703" i="32"/>
  <c r="AA7702" i="32"/>
  <c r="AA7701" i="32"/>
  <c r="AA7700" i="32"/>
  <c r="AA7699" i="32"/>
  <c r="AA7698" i="32"/>
  <c r="AA7697" i="32"/>
  <c r="AA7696" i="32"/>
  <c r="AA7695" i="32"/>
  <c r="AA7694" i="32"/>
  <c r="AA7693" i="32"/>
  <c r="AA7692" i="32"/>
  <c r="AA7691" i="32"/>
  <c r="AA7690" i="32"/>
  <c r="AA7689" i="32"/>
  <c r="AA7688" i="32"/>
  <c r="AA7687" i="32"/>
  <c r="AA7686" i="32"/>
  <c r="AA7685" i="32"/>
  <c r="AA7684" i="32"/>
  <c r="AA7683" i="32"/>
  <c r="AA7682" i="32"/>
  <c r="AA7681" i="32"/>
  <c r="AA7680" i="32"/>
  <c r="AA7679" i="32"/>
  <c r="AA7678" i="32"/>
  <c r="AA7677" i="32"/>
  <c r="AA7676" i="32"/>
  <c r="AA7675" i="32"/>
  <c r="AA7674" i="32"/>
  <c r="AA7673" i="32"/>
  <c r="AA7672" i="32"/>
  <c r="AA7671" i="32"/>
  <c r="AA7670" i="32"/>
  <c r="AA7669" i="32"/>
  <c r="AA7668" i="32"/>
  <c r="AA7667" i="32"/>
  <c r="AA7666" i="32"/>
  <c r="AA7665" i="32"/>
  <c r="AA7664" i="32"/>
  <c r="AA7663" i="32"/>
  <c r="AA7662" i="32"/>
  <c r="AA7661" i="32"/>
  <c r="AA7660" i="32"/>
  <c r="AA7659" i="32"/>
  <c r="AA7658" i="32"/>
  <c r="AA7657" i="32"/>
  <c r="AA7656" i="32"/>
  <c r="AA7655" i="32"/>
  <c r="AA7654" i="32"/>
  <c r="AA7653" i="32"/>
  <c r="AA7652" i="32"/>
  <c r="AA7651" i="32"/>
  <c r="AA7650" i="32"/>
  <c r="AA7649" i="32"/>
  <c r="AA7648" i="32"/>
  <c r="AA7647" i="32"/>
  <c r="AA7646" i="32"/>
  <c r="AA7645" i="32"/>
  <c r="AA7644" i="32"/>
  <c r="AA7643" i="32"/>
  <c r="AA7642" i="32"/>
  <c r="AA7641" i="32"/>
  <c r="AA7640" i="32"/>
  <c r="AA7639" i="32"/>
  <c r="AA7638" i="32"/>
  <c r="AA7637" i="32"/>
  <c r="AA7636" i="32"/>
  <c r="AA7635" i="32"/>
  <c r="AA7634" i="32"/>
  <c r="AA7633" i="32"/>
  <c r="AA7632" i="32"/>
  <c r="AA7631" i="32"/>
  <c r="AA7630" i="32"/>
  <c r="AA7629" i="32"/>
  <c r="AA7628" i="32"/>
  <c r="AA7627" i="32"/>
  <c r="AA7626" i="32"/>
  <c r="AA7625" i="32"/>
  <c r="AA7624" i="32"/>
  <c r="AA7623" i="32"/>
  <c r="AA7622" i="32"/>
  <c r="AA7621" i="32"/>
  <c r="AA7620" i="32"/>
  <c r="AA7619" i="32"/>
  <c r="AA7618" i="32"/>
  <c r="AA7617" i="32"/>
  <c r="AA7616" i="32"/>
  <c r="AA7615" i="32"/>
  <c r="AA7614" i="32"/>
  <c r="AA7613" i="32"/>
  <c r="AA7612" i="32"/>
  <c r="AA7611" i="32"/>
  <c r="AA7610" i="32"/>
  <c r="AA7609" i="32"/>
  <c r="AA7608" i="32"/>
  <c r="AA7607" i="32"/>
  <c r="AA7606" i="32"/>
  <c r="AA7605" i="32"/>
  <c r="AA7604" i="32"/>
  <c r="AA7603" i="32"/>
  <c r="AA7602" i="32"/>
  <c r="AA7601" i="32"/>
  <c r="AA7600" i="32"/>
  <c r="AA7599" i="32"/>
  <c r="AA7598" i="32"/>
  <c r="AA7597" i="32"/>
  <c r="AA7596" i="32"/>
  <c r="AA7595" i="32"/>
  <c r="AA7594" i="32"/>
  <c r="AA7593" i="32"/>
  <c r="AA7592" i="32"/>
  <c r="AA7591" i="32"/>
  <c r="AA7590" i="32"/>
  <c r="AA7589" i="32"/>
  <c r="AA7588" i="32"/>
  <c r="AA7587" i="32"/>
  <c r="AA7586" i="32"/>
  <c r="AA7585" i="32"/>
  <c r="AA7584" i="32"/>
  <c r="AA7583" i="32"/>
  <c r="AA7582" i="32"/>
  <c r="AA7581" i="32"/>
  <c r="AA7580" i="32"/>
  <c r="AA7579" i="32"/>
  <c r="AA7578" i="32"/>
  <c r="AA7577" i="32"/>
  <c r="AA7576" i="32"/>
  <c r="AA7575" i="32"/>
  <c r="AA7574" i="32"/>
  <c r="AA7573" i="32"/>
  <c r="AA7572" i="32"/>
  <c r="AA7571" i="32"/>
  <c r="AA7570" i="32"/>
  <c r="AA7569" i="32"/>
  <c r="AA7568" i="32"/>
  <c r="AA7567" i="32"/>
  <c r="AA7566" i="32"/>
  <c r="AA7565" i="32"/>
  <c r="AA7564" i="32"/>
  <c r="AA7563" i="32"/>
  <c r="AA7562" i="32"/>
  <c r="AA7561" i="32"/>
  <c r="AA7560" i="32"/>
  <c r="AA7559" i="32"/>
  <c r="AA7558" i="32"/>
  <c r="AA7557" i="32"/>
  <c r="AA7556" i="32"/>
  <c r="AA7555" i="32"/>
  <c r="AA7554" i="32"/>
  <c r="AA7553" i="32"/>
  <c r="AA7552" i="32"/>
  <c r="AA7551" i="32"/>
  <c r="AA7550" i="32"/>
  <c r="AA7549" i="32"/>
  <c r="AA7548" i="32"/>
  <c r="AA7547" i="32"/>
  <c r="AA7546" i="32"/>
  <c r="AA7545" i="32"/>
  <c r="AA7544" i="32"/>
  <c r="AA7543" i="32"/>
  <c r="AA7542" i="32"/>
  <c r="AA7541" i="32"/>
  <c r="AA7540" i="32"/>
  <c r="AA7539" i="32"/>
  <c r="AA7538" i="32"/>
  <c r="AA7537" i="32"/>
  <c r="AA7536" i="32"/>
  <c r="AA7535" i="32"/>
  <c r="AA7534" i="32"/>
  <c r="AA7533" i="32"/>
  <c r="AA7532" i="32"/>
  <c r="AA7531" i="32"/>
  <c r="AA7530" i="32"/>
  <c r="AA7529" i="32"/>
  <c r="AA7528" i="32"/>
  <c r="AA7527" i="32"/>
  <c r="AA7526" i="32"/>
  <c r="AA7525" i="32"/>
  <c r="AA7524" i="32"/>
  <c r="AA7523" i="32"/>
  <c r="AA7522" i="32"/>
  <c r="AA7521" i="32"/>
  <c r="AA7520" i="32"/>
  <c r="AA7519" i="32"/>
  <c r="AA7518" i="32"/>
  <c r="AA7517" i="32"/>
  <c r="AA7516" i="32"/>
  <c r="AA7515" i="32"/>
  <c r="AA7514" i="32"/>
  <c r="AA7513" i="32"/>
  <c r="AA7512" i="32"/>
  <c r="AA7511" i="32"/>
  <c r="AA7510" i="32"/>
  <c r="AA7509" i="32"/>
  <c r="AA7508" i="32"/>
  <c r="AA7507" i="32"/>
  <c r="AA7506" i="32"/>
  <c r="AA7505" i="32"/>
  <c r="AA7504" i="32"/>
  <c r="AA7503" i="32"/>
  <c r="AA7502" i="32"/>
  <c r="AA7501" i="32"/>
  <c r="AA7500" i="32"/>
  <c r="AA7499" i="32"/>
  <c r="AA7498" i="32"/>
  <c r="AA7497" i="32"/>
  <c r="AA7496" i="32"/>
  <c r="AA7495" i="32"/>
  <c r="AA7494" i="32"/>
  <c r="AA7493" i="32"/>
  <c r="AA7492" i="32"/>
  <c r="AA7491" i="32"/>
  <c r="AA7490" i="32"/>
  <c r="AA7489" i="32"/>
  <c r="AA7488" i="32"/>
  <c r="AA7487" i="32"/>
  <c r="AA7486" i="32"/>
  <c r="AA7485" i="32"/>
  <c r="AA7484" i="32"/>
  <c r="AA7483" i="32"/>
  <c r="AA7482" i="32"/>
  <c r="AA7481" i="32"/>
  <c r="AA7480" i="32"/>
  <c r="AA7479" i="32"/>
  <c r="AA7478" i="32"/>
  <c r="AA7477" i="32"/>
  <c r="AA7476" i="32"/>
  <c r="AA7475" i="32"/>
  <c r="AA7474" i="32"/>
  <c r="AA7473" i="32"/>
  <c r="AA7472" i="32"/>
  <c r="AA7471" i="32"/>
  <c r="AA7470" i="32"/>
  <c r="AA7469" i="32"/>
  <c r="AA7468" i="32"/>
  <c r="AA7467" i="32"/>
  <c r="AA7466" i="32"/>
  <c r="AA7465" i="32"/>
  <c r="AA7464" i="32"/>
  <c r="AA7463" i="32"/>
  <c r="AA7462" i="32"/>
  <c r="AA7461" i="32"/>
  <c r="AA7460" i="32"/>
  <c r="AA7459" i="32"/>
  <c r="AA7458" i="32"/>
  <c r="AA7457" i="32"/>
  <c r="AA7456" i="32"/>
  <c r="AA7455" i="32"/>
  <c r="AA7454" i="32"/>
  <c r="AA7453" i="32"/>
  <c r="AA7452" i="32"/>
  <c r="AA7451" i="32"/>
  <c r="AA7450" i="32"/>
  <c r="AA7449" i="32"/>
  <c r="AA7448" i="32"/>
  <c r="AA7447" i="32"/>
  <c r="AA7446" i="32"/>
  <c r="AA7445" i="32"/>
  <c r="AA7444" i="32"/>
  <c r="AA7443" i="32"/>
  <c r="AA7442" i="32"/>
  <c r="AA7441" i="32"/>
  <c r="AA7440" i="32"/>
  <c r="AA7439" i="32"/>
  <c r="AA7438" i="32"/>
  <c r="AA7437" i="32"/>
  <c r="AA7436" i="32"/>
  <c r="AA7435" i="32"/>
  <c r="AA7434" i="32"/>
  <c r="AA7433" i="32"/>
  <c r="AA7432" i="32"/>
  <c r="AA7431" i="32"/>
  <c r="AA7430" i="32"/>
  <c r="AA7429" i="32"/>
  <c r="AA7428" i="32"/>
  <c r="AA7427" i="32"/>
  <c r="AA7426" i="32"/>
  <c r="AA7425" i="32"/>
  <c r="AA7424" i="32"/>
  <c r="AA7423" i="32"/>
  <c r="AA7422" i="32"/>
  <c r="AA7421" i="32"/>
  <c r="AA7420" i="32"/>
  <c r="AA7419" i="32"/>
  <c r="AA7418" i="32"/>
  <c r="AA7417" i="32"/>
  <c r="AA7416" i="32"/>
  <c r="AA7415" i="32"/>
  <c r="AA7414" i="32"/>
  <c r="AA7413" i="32"/>
  <c r="AA7412" i="32"/>
  <c r="AA7411" i="32"/>
  <c r="AA7410" i="32"/>
  <c r="AA7409" i="32"/>
  <c r="AA7408" i="32"/>
  <c r="AA7407" i="32"/>
  <c r="AA7406" i="32"/>
  <c r="AA7405" i="32"/>
  <c r="AA7404" i="32"/>
  <c r="AA7403" i="32"/>
  <c r="AA7402" i="32"/>
  <c r="AA7401" i="32"/>
  <c r="AA7400" i="32"/>
  <c r="AA7399" i="32"/>
  <c r="AA7398" i="32"/>
  <c r="AA7397" i="32"/>
  <c r="AA7396" i="32"/>
  <c r="AA7395" i="32"/>
  <c r="AA7394" i="32"/>
  <c r="U7394" i="32"/>
  <c r="V7394" i="32" s="1"/>
  <c r="T7394" i="32"/>
  <c r="AA7393" i="32"/>
  <c r="AA7392" i="32"/>
  <c r="AA7391" i="32"/>
  <c r="AA7390" i="32"/>
  <c r="AA7389" i="32"/>
  <c r="AA7388" i="32"/>
  <c r="AA7387" i="32"/>
  <c r="AA7386" i="32"/>
  <c r="AA7385" i="32"/>
  <c r="AA7384" i="32"/>
  <c r="AA7383" i="32"/>
  <c r="AA7382" i="32"/>
  <c r="AA7381" i="32"/>
  <c r="AA7380" i="32"/>
  <c r="AA7379" i="32"/>
  <c r="AA7378" i="32"/>
  <c r="AA7377" i="32"/>
  <c r="AA7376" i="32"/>
  <c r="AA7375" i="32"/>
  <c r="AA7374" i="32"/>
  <c r="AA7373" i="32"/>
  <c r="AA7372" i="32"/>
  <c r="AA7371" i="32"/>
  <c r="AA7370" i="32"/>
  <c r="AA7369" i="32"/>
  <c r="AA7368" i="32"/>
  <c r="AA7367" i="32"/>
  <c r="AA7366" i="32"/>
  <c r="AA7365" i="32"/>
  <c r="AA7364" i="32"/>
  <c r="AA7363" i="32"/>
  <c r="AA7362" i="32"/>
  <c r="AA7361" i="32"/>
  <c r="AA7360" i="32"/>
  <c r="AA7359" i="32"/>
  <c r="AA7358" i="32"/>
  <c r="AA7357" i="32"/>
  <c r="AA7356" i="32"/>
  <c r="AA7355" i="32"/>
  <c r="AA7354" i="32"/>
  <c r="AA7353" i="32"/>
  <c r="AA7352" i="32"/>
  <c r="AA7351" i="32"/>
  <c r="AA7350" i="32"/>
  <c r="AA7349" i="32"/>
  <c r="AA7348" i="32"/>
  <c r="AA7347" i="32"/>
  <c r="AA7346" i="32"/>
  <c r="AA7345" i="32"/>
  <c r="AA7344" i="32"/>
  <c r="AA7343" i="32"/>
  <c r="AA7342" i="32"/>
  <c r="AA7341" i="32"/>
  <c r="AA7340" i="32"/>
  <c r="AA7339" i="32"/>
  <c r="AA7338" i="32"/>
  <c r="AA7337" i="32"/>
  <c r="AA7336" i="32"/>
  <c r="AA7335" i="32"/>
  <c r="AA7334" i="32"/>
  <c r="AA7333" i="32"/>
  <c r="AA7332" i="32"/>
  <c r="AA7331" i="32"/>
  <c r="AA7330" i="32"/>
  <c r="AA7329" i="32"/>
  <c r="AA7328" i="32"/>
  <c r="AA7327" i="32"/>
  <c r="AA7326" i="32"/>
  <c r="AA7325" i="32"/>
  <c r="AA7324" i="32"/>
  <c r="AA7323" i="32"/>
  <c r="AA7322" i="32"/>
  <c r="AA7321" i="32"/>
  <c r="AA7320" i="32"/>
  <c r="AA7319" i="32"/>
  <c r="AA7318" i="32"/>
  <c r="AA7317" i="32"/>
  <c r="AA7316" i="32"/>
  <c r="AA7315" i="32"/>
  <c r="AA7314" i="32"/>
  <c r="AA7313" i="32"/>
  <c r="AA7312" i="32"/>
  <c r="AA7311" i="32"/>
  <c r="AA7310" i="32"/>
  <c r="AA7309" i="32"/>
  <c r="AA7308" i="32"/>
  <c r="AA7307" i="32"/>
  <c r="AA7306" i="32"/>
  <c r="AA7305" i="32"/>
  <c r="AA7304" i="32"/>
  <c r="AA7303" i="32"/>
  <c r="AA7302" i="32"/>
  <c r="AA7301" i="32"/>
  <c r="AA7300" i="32"/>
  <c r="AA7299" i="32"/>
  <c r="AA7298" i="32"/>
  <c r="AA7297" i="32"/>
  <c r="AA7296" i="32"/>
  <c r="AA7295" i="32"/>
  <c r="AA7294" i="32"/>
  <c r="AA7293" i="32"/>
  <c r="AA7292" i="32"/>
  <c r="AA7291" i="32"/>
  <c r="AA7290" i="32"/>
  <c r="AA7289" i="32"/>
  <c r="AA7288" i="32"/>
  <c r="AA7287" i="32"/>
  <c r="AA7286" i="32"/>
  <c r="AA7285" i="32"/>
  <c r="AA7284" i="32"/>
  <c r="AA7283" i="32"/>
  <c r="AA7282" i="32"/>
  <c r="AA7281" i="32"/>
  <c r="AA7280" i="32"/>
  <c r="AA7279" i="32"/>
  <c r="AA7278" i="32"/>
  <c r="AA7277" i="32"/>
  <c r="AA7276" i="32"/>
  <c r="AA7275" i="32"/>
  <c r="AA7274" i="32"/>
  <c r="AA7273" i="32"/>
  <c r="AA7272" i="32"/>
  <c r="AA7271" i="32"/>
  <c r="AA7270" i="32"/>
  <c r="AA7269" i="32"/>
  <c r="AA7268" i="32"/>
  <c r="AA7267" i="32"/>
  <c r="AA7266" i="32"/>
  <c r="AA7265" i="32"/>
  <c r="AA7264" i="32"/>
  <c r="AA7263" i="32"/>
  <c r="AA7262" i="32"/>
  <c r="AA7261" i="32"/>
  <c r="AA7260" i="32"/>
  <c r="AA7259" i="32"/>
  <c r="AA7258" i="32"/>
  <c r="AA7257" i="32"/>
  <c r="AA7256" i="32"/>
  <c r="AA7255" i="32"/>
  <c r="AA7254" i="32"/>
  <c r="AA7253" i="32"/>
  <c r="AA7252" i="32"/>
  <c r="AA7251" i="32"/>
  <c r="AA7250" i="32"/>
  <c r="AA7249" i="32"/>
  <c r="AA7248" i="32"/>
  <c r="AA7247" i="32"/>
  <c r="AA7246" i="32"/>
  <c r="AA7245" i="32"/>
  <c r="AA7244" i="32"/>
  <c r="AA7243" i="32"/>
  <c r="AA7242" i="32"/>
  <c r="AA7241" i="32"/>
  <c r="AA7240" i="32"/>
  <c r="AA7239" i="32"/>
  <c r="AA7238" i="32"/>
  <c r="AA7237" i="32"/>
  <c r="AA7236" i="32"/>
  <c r="AA7235" i="32"/>
  <c r="AA7234" i="32"/>
  <c r="AA7233" i="32"/>
  <c r="AA7232" i="32"/>
  <c r="AA7231" i="32"/>
  <c r="AA7230" i="32"/>
  <c r="AA7229" i="32"/>
  <c r="AA7228" i="32"/>
  <c r="AA7227" i="32"/>
  <c r="AA7226" i="32"/>
  <c r="AA7225" i="32"/>
  <c r="AA7224" i="32"/>
  <c r="AA7223" i="32"/>
  <c r="AA7222" i="32"/>
  <c r="AA7221" i="32"/>
  <c r="AA7220" i="32"/>
  <c r="AA7219" i="32"/>
  <c r="AA7218" i="32"/>
  <c r="AA7217" i="32"/>
  <c r="AA7216" i="32"/>
  <c r="AA7215" i="32"/>
  <c r="AA7214" i="32"/>
  <c r="AA7213" i="32"/>
  <c r="AA7212" i="32"/>
  <c r="AA7211" i="32"/>
  <c r="AA7210" i="32"/>
  <c r="AA7209" i="32"/>
  <c r="AA7208" i="32"/>
  <c r="AA7207" i="32"/>
  <c r="AA7206" i="32"/>
  <c r="AA7205" i="32"/>
  <c r="AA7204" i="32"/>
  <c r="AA7203" i="32"/>
  <c r="AA7202" i="32"/>
  <c r="AA7201" i="32"/>
  <c r="AA7200" i="32"/>
  <c r="AA7199" i="32"/>
  <c r="AA7198" i="32"/>
  <c r="AA7197" i="32"/>
  <c r="AA7196" i="32"/>
  <c r="AA7195" i="32"/>
  <c r="AA7194" i="32"/>
  <c r="AA7193" i="32"/>
  <c r="AA7192" i="32"/>
  <c r="AA7191" i="32"/>
  <c r="AA7190" i="32"/>
  <c r="AA7189" i="32"/>
  <c r="AA7188" i="32"/>
  <c r="AA7187" i="32"/>
  <c r="AA7186" i="32"/>
  <c r="AA7185" i="32"/>
  <c r="AA7184" i="32"/>
  <c r="AA7183" i="32"/>
  <c r="AA7182" i="32"/>
  <c r="AA7181" i="32"/>
  <c r="AA7180" i="32"/>
  <c r="AA7179" i="32"/>
  <c r="AA7178" i="32"/>
  <c r="AA7177" i="32"/>
  <c r="AA7176" i="32"/>
  <c r="AA7175" i="32"/>
  <c r="AA7174" i="32"/>
  <c r="AA7173" i="32"/>
  <c r="AA7172" i="32"/>
  <c r="AA7171" i="32"/>
  <c r="AA7170" i="32"/>
  <c r="AA7169" i="32"/>
  <c r="AA7168" i="32"/>
  <c r="AA7167" i="32"/>
  <c r="AA7166" i="32"/>
  <c r="AA7165" i="32"/>
  <c r="AA7164" i="32"/>
  <c r="AA7163" i="32"/>
  <c r="AA7162" i="32"/>
  <c r="AA7161" i="32"/>
  <c r="AA7160" i="32"/>
  <c r="AA7159" i="32"/>
  <c r="AA7158" i="32"/>
  <c r="AA7157" i="32"/>
  <c r="AA7156" i="32"/>
  <c r="AA7155" i="32"/>
  <c r="AA7154" i="32"/>
  <c r="AA7153" i="32"/>
  <c r="AA7152" i="32"/>
  <c r="AA7151" i="32"/>
  <c r="AA7150" i="32"/>
  <c r="AA7149" i="32"/>
  <c r="AA7148" i="32"/>
  <c r="AA7147" i="32"/>
  <c r="AA7146" i="32"/>
  <c r="AA7145" i="32"/>
  <c r="AA7144" i="32"/>
  <c r="AA7143" i="32"/>
  <c r="AA7142" i="32"/>
  <c r="AA7141" i="32"/>
  <c r="AA7140" i="32"/>
  <c r="AA7139" i="32"/>
  <c r="AA7138" i="32"/>
  <c r="AA7137" i="32"/>
  <c r="AA7136" i="32"/>
  <c r="AA7135" i="32"/>
  <c r="AA7134" i="32"/>
  <c r="AA7133" i="32"/>
  <c r="AA7132" i="32"/>
  <c r="AA7131" i="32"/>
  <c r="AA7130" i="32"/>
  <c r="AA7129" i="32"/>
  <c r="AA7128" i="32"/>
  <c r="AA7127" i="32"/>
  <c r="AA7126" i="32"/>
  <c r="AA7125" i="32"/>
  <c r="AA7124" i="32"/>
  <c r="AA7123" i="32"/>
  <c r="AA7122" i="32"/>
  <c r="AA7121" i="32"/>
  <c r="AA7120" i="32"/>
  <c r="AA7119" i="32"/>
  <c r="AA7118" i="32"/>
  <c r="AA7117" i="32"/>
  <c r="AA7116" i="32"/>
  <c r="AA7115" i="32"/>
  <c r="AA7114" i="32"/>
  <c r="AA7113" i="32"/>
  <c r="AA7112" i="32"/>
  <c r="AA7111" i="32"/>
  <c r="AA7110" i="32"/>
  <c r="AA7109" i="32"/>
  <c r="AA7108" i="32"/>
  <c r="AA7107" i="32"/>
  <c r="AA7106" i="32"/>
  <c r="AA7105" i="32"/>
  <c r="AA7104" i="32"/>
  <c r="AA7103" i="32"/>
  <c r="AA7102" i="32"/>
  <c r="AA7101" i="32"/>
  <c r="AA7100" i="32"/>
  <c r="AA7099" i="32"/>
  <c r="AA7098" i="32"/>
  <c r="AA7097" i="32"/>
  <c r="AA7096" i="32"/>
  <c r="AA7095" i="32"/>
  <c r="AA7094" i="32"/>
  <c r="AA7093" i="32"/>
  <c r="AA7092" i="32"/>
  <c r="AA7091" i="32"/>
  <c r="AA7090" i="32"/>
  <c r="AA7089" i="32"/>
  <c r="AA7088" i="32"/>
  <c r="AA7087" i="32"/>
  <c r="AA7086" i="32"/>
  <c r="AA7085" i="32"/>
  <c r="AA7084" i="32"/>
  <c r="AA7083" i="32"/>
  <c r="AA7082" i="32"/>
  <c r="AA7081" i="32"/>
  <c r="AA7080" i="32"/>
  <c r="AA7079" i="32"/>
  <c r="AA7078" i="32"/>
  <c r="AA7077" i="32"/>
  <c r="AA7076" i="32"/>
  <c r="AA7075" i="32"/>
  <c r="AA7074" i="32"/>
  <c r="AA7073" i="32"/>
  <c r="AA7072" i="32"/>
  <c r="AA7071" i="32"/>
  <c r="AA7070" i="32"/>
  <c r="AA7069" i="32"/>
  <c r="AA7068" i="32"/>
  <c r="AA7067" i="32"/>
  <c r="AA7066" i="32"/>
  <c r="AA7065" i="32"/>
  <c r="AA7064" i="32"/>
  <c r="AA7063" i="32"/>
  <c r="AA7062" i="32"/>
  <c r="AA7061" i="32"/>
  <c r="AA7060" i="32"/>
  <c r="AA7059" i="32"/>
  <c r="AA7058" i="32"/>
  <c r="AA7057" i="32"/>
  <c r="AA7056" i="32"/>
  <c r="AA7055" i="32"/>
  <c r="AA7054" i="32"/>
  <c r="AA7053" i="32"/>
  <c r="AA7052" i="32"/>
  <c r="AA7051" i="32"/>
  <c r="AA7050" i="32"/>
  <c r="AA7049" i="32"/>
  <c r="AA7048" i="32"/>
  <c r="AA7047" i="32"/>
  <c r="AA7046" i="32"/>
  <c r="AA7045" i="32"/>
  <c r="AA7044" i="32"/>
  <c r="AA7043" i="32"/>
  <c r="AA7042" i="32"/>
  <c r="AA7041" i="32"/>
  <c r="AA7040" i="32"/>
  <c r="AA7039" i="32"/>
  <c r="AA7038" i="32"/>
  <c r="AA7037" i="32"/>
  <c r="AA7036" i="32"/>
  <c r="AA7035" i="32"/>
  <c r="AA7034" i="32"/>
  <c r="AA7033" i="32"/>
  <c r="AA7032" i="32"/>
  <c r="AA7031" i="32"/>
  <c r="AA7030" i="32"/>
  <c r="AA7029" i="32"/>
  <c r="AA7028" i="32"/>
  <c r="AA7027" i="32"/>
  <c r="AA7026" i="32"/>
  <c r="AA7025" i="32"/>
  <c r="AA7024" i="32"/>
  <c r="AA7023" i="32"/>
  <c r="AA7022" i="32"/>
  <c r="AA7021" i="32"/>
  <c r="AA7020" i="32"/>
  <c r="AA7019" i="32"/>
  <c r="AA7018" i="32"/>
  <c r="AA7017" i="32"/>
  <c r="AA7016" i="32"/>
  <c r="AA7015" i="32"/>
  <c r="AA7014" i="32"/>
  <c r="AA7013" i="32"/>
  <c r="AA7012" i="32"/>
  <c r="AA7011" i="32"/>
  <c r="AA7010" i="32"/>
  <c r="AA7009" i="32"/>
  <c r="AA7008" i="32"/>
  <c r="AA7007" i="32"/>
  <c r="AA7006" i="32"/>
  <c r="AA7005" i="32"/>
  <c r="AA7004" i="32"/>
  <c r="AA7003" i="32"/>
  <c r="AA7002" i="32"/>
  <c r="AA7001" i="32"/>
  <c r="AA7000" i="32"/>
  <c r="AA6999" i="32"/>
  <c r="AA6998" i="32"/>
  <c r="AA6997" i="32"/>
  <c r="AA6996" i="32"/>
  <c r="AA6995" i="32"/>
  <c r="AA6994" i="32"/>
  <c r="AA6993" i="32"/>
  <c r="AA6992" i="32"/>
  <c r="AA6991" i="32"/>
  <c r="AA6990" i="32"/>
  <c r="AA6989" i="32"/>
  <c r="AA6988" i="32"/>
  <c r="AA6987" i="32"/>
  <c r="AA6986" i="32"/>
  <c r="AA6985" i="32"/>
  <c r="AA6984" i="32"/>
  <c r="AA6983" i="32"/>
  <c r="AA6982" i="32"/>
  <c r="AA6981" i="32"/>
  <c r="AA6980" i="32"/>
  <c r="AA6979" i="32"/>
  <c r="AA6978" i="32"/>
  <c r="AA6977" i="32"/>
  <c r="AA6976" i="32"/>
  <c r="AA6975" i="32"/>
  <c r="AA6974" i="32"/>
  <c r="AA6973" i="32"/>
  <c r="AA6972" i="32"/>
  <c r="AA6971" i="32"/>
  <c r="AA6970" i="32"/>
  <c r="AA6969" i="32"/>
  <c r="AA6968" i="32"/>
  <c r="AA6967" i="32"/>
  <c r="AA6966" i="32"/>
  <c r="AA6965" i="32"/>
  <c r="AA6964" i="32"/>
  <c r="AA6963" i="32"/>
  <c r="AA6962" i="32"/>
  <c r="AA6961" i="32"/>
  <c r="AA6960" i="32"/>
  <c r="AA6959" i="32"/>
  <c r="AA6958" i="32"/>
  <c r="AA6957" i="32"/>
  <c r="AA6956" i="32"/>
  <c r="AA6955" i="32"/>
  <c r="AA6954" i="32"/>
  <c r="AA6953" i="32"/>
  <c r="AA6952" i="32"/>
  <c r="AA6951" i="32"/>
  <c r="AA6950" i="32"/>
  <c r="AA6949" i="32"/>
  <c r="AA6948" i="32"/>
  <c r="AA6947" i="32"/>
  <c r="AA6946" i="32"/>
  <c r="AA6945" i="32"/>
  <c r="AA6944" i="32"/>
  <c r="AA6943" i="32"/>
  <c r="AA6942" i="32"/>
  <c r="AA6941" i="32"/>
  <c r="AA6940" i="32"/>
  <c r="AA6939" i="32"/>
  <c r="AA6938" i="32"/>
  <c r="AA6937" i="32"/>
  <c r="AA6936" i="32"/>
  <c r="AA6935" i="32"/>
  <c r="AA6934" i="32"/>
  <c r="AA6933" i="32"/>
  <c r="AA6932" i="32"/>
  <c r="AA6931" i="32"/>
  <c r="AA6930" i="32"/>
  <c r="AA6929" i="32"/>
  <c r="AA6928" i="32"/>
  <c r="AA6927" i="32"/>
  <c r="AA6926" i="32"/>
  <c r="AA6925" i="32"/>
  <c r="AA6924" i="32"/>
  <c r="AA6923" i="32"/>
  <c r="AA6922" i="32"/>
  <c r="AA6921" i="32"/>
  <c r="AA6920" i="32"/>
  <c r="AA6919" i="32"/>
  <c r="AA6918" i="32"/>
  <c r="AA6917" i="32"/>
  <c r="AA6916" i="32"/>
  <c r="AA6915" i="32"/>
  <c r="AA6914" i="32"/>
  <c r="AA6913" i="32"/>
  <c r="AA6912" i="32"/>
  <c r="AA6911" i="32"/>
  <c r="AA6910" i="32"/>
  <c r="AA6909" i="32"/>
  <c r="AA6908" i="32"/>
  <c r="AA6907" i="32"/>
  <c r="AA6906" i="32"/>
  <c r="AA6905" i="32"/>
  <c r="AA6904" i="32"/>
  <c r="AA6903" i="32"/>
  <c r="AA6902" i="32"/>
  <c r="AA6901" i="32"/>
  <c r="AA6900" i="32"/>
  <c r="AA6899" i="32"/>
  <c r="AA6898" i="32"/>
  <c r="AA6897" i="32"/>
  <c r="AA6896" i="32"/>
  <c r="AA6895" i="32"/>
  <c r="AA6894" i="32"/>
  <c r="AA6893" i="32"/>
  <c r="AA6892" i="32"/>
  <c r="AA6891" i="32"/>
  <c r="AA6890" i="32"/>
  <c r="AA6889" i="32"/>
  <c r="AA6888" i="32"/>
  <c r="AA6887" i="32"/>
  <c r="AA6886" i="32"/>
  <c r="AA6885" i="32"/>
  <c r="AA6884" i="32"/>
  <c r="AA6883" i="32"/>
  <c r="AA6882" i="32"/>
  <c r="AA6881" i="32"/>
  <c r="AA6880" i="32"/>
  <c r="AA6879" i="32"/>
  <c r="AA6878" i="32"/>
  <c r="AA6877" i="32"/>
  <c r="AA6876" i="32"/>
  <c r="AA6875" i="32"/>
  <c r="AA6874" i="32"/>
  <c r="AA6873" i="32"/>
  <c r="AA6872" i="32"/>
  <c r="AA6871" i="32"/>
  <c r="AA6870" i="32"/>
  <c r="AA6869" i="32"/>
  <c r="AA6868" i="32"/>
  <c r="AA6867" i="32"/>
  <c r="AA6866" i="32"/>
  <c r="AA6865" i="32"/>
  <c r="AA6864" i="32"/>
  <c r="AA6863" i="32"/>
  <c r="AA6862" i="32"/>
  <c r="AA6861" i="32"/>
  <c r="AA6860" i="32"/>
  <c r="AA6859" i="32"/>
  <c r="AA6858" i="32"/>
  <c r="AA6857" i="32"/>
  <c r="AA6856" i="32"/>
  <c r="AA6855" i="32"/>
  <c r="AA6854" i="32"/>
  <c r="AA6853" i="32"/>
  <c r="AA6852" i="32"/>
  <c r="AA6851" i="32"/>
  <c r="AA6850" i="32"/>
  <c r="AA6849" i="32"/>
  <c r="AA6848" i="32"/>
  <c r="AA6847" i="32"/>
  <c r="AA6846" i="32"/>
  <c r="AA6845" i="32"/>
  <c r="AA6844" i="32"/>
  <c r="AA6843" i="32"/>
  <c r="AA6842" i="32"/>
  <c r="AA6841" i="32"/>
  <c r="AA6840" i="32"/>
  <c r="AA6839" i="32"/>
  <c r="AA6838" i="32"/>
  <c r="AA6837" i="32"/>
  <c r="AA6836" i="32"/>
  <c r="AA6835" i="32"/>
  <c r="AA6834" i="32"/>
  <c r="AA6833" i="32"/>
  <c r="AA6832" i="32"/>
  <c r="AA6831" i="32"/>
  <c r="AA6830" i="32"/>
  <c r="AA6829" i="32"/>
  <c r="AA6828" i="32"/>
  <c r="AA6827" i="32"/>
  <c r="AA6826" i="32"/>
  <c r="AA6825" i="32"/>
  <c r="AA6824" i="32"/>
  <c r="AA6823" i="32"/>
  <c r="AA6822" i="32"/>
  <c r="AA6821" i="32"/>
  <c r="AA6820" i="32"/>
  <c r="AA6819" i="32"/>
  <c r="AA6818" i="32"/>
  <c r="AA6817" i="32"/>
  <c r="AA6816" i="32"/>
  <c r="AA6815" i="32"/>
  <c r="AA6814" i="32"/>
  <c r="AA6813" i="32"/>
  <c r="AA6812" i="32"/>
  <c r="AA6811" i="32"/>
  <c r="AA6810" i="32"/>
  <c r="AA6809" i="32"/>
  <c r="AA6808" i="32"/>
  <c r="AA6807" i="32"/>
  <c r="AA6806" i="32"/>
  <c r="AA6805" i="32"/>
  <c r="AA6804" i="32"/>
  <c r="AA6803" i="32"/>
  <c r="AA6802" i="32"/>
  <c r="AA6801" i="32"/>
  <c r="AA6800" i="32"/>
  <c r="AA6799" i="32"/>
  <c r="AA6798" i="32"/>
  <c r="AA6797" i="32"/>
  <c r="AA6796" i="32"/>
  <c r="AA6795" i="32"/>
  <c r="AA6794" i="32"/>
  <c r="AA6793" i="32"/>
  <c r="AA6792" i="32"/>
  <c r="AA6791" i="32"/>
  <c r="AA6790" i="32"/>
  <c r="AA6789" i="32"/>
  <c r="AA6788" i="32"/>
  <c r="AA6787" i="32"/>
  <c r="AA6786" i="32"/>
  <c r="AA6785" i="32"/>
  <c r="AA6784" i="32"/>
  <c r="AA6783" i="32"/>
  <c r="AA6782" i="32"/>
  <c r="AA6781" i="32"/>
  <c r="AA6780" i="32"/>
  <c r="AA6779" i="32"/>
  <c r="AA6778" i="32"/>
  <c r="AA6777" i="32"/>
  <c r="AA6776" i="32"/>
  <c r="AA6775" i="32"/>
  <c r="AA6774" i="32"/>
  <c r="AA6773" i="32"/>
  <c r="AA6772" i="32"/>
  <c r="AA6771" i="32"/>
  <c r="AA6770" i="32"/>
  <c r="AA6769" i="32"/>
  <c r="AA6768" i="32"/>
  <c r="AA6767" i="32"/>
  <c r="AA6766" i="32"/>
  <c r="AA6765" i="32"/>
  <c r="AA6764" i="32"/>
  <c r="AA6763" i="32"/>
  <c r="AA6762" i="32"/>
  <c r="AA6761" i="32"/>
  <c r="AA6760" i="32"/>
  <c r="AA6759" i="32"/>
  <c r="AA6758" i="32"/>
  <c r="AA6757" i="32"/>
  <c r="AA6756" i="32"/>
  <c r="AA6755" i="32"/>
  <c r="AA6754" i="32"/>
  <c r="AA6753" i="32"/>
  <c r="AA6752" i="32"/>
  <c r="AA6751" i="32"/>
  <c r="AA6750" i="32"/>
  <c r="AA6749" i="32"/>
  <c r="AA6748" i="32"/>
  <c r="AA6747" i="32"/>
  <c r="AA6746" i="32"/>
  <c r="AA6745" i="32"/>
  <c r="AA6744" i="32"/>
  <c r="AA6743" i="32"/>
  <c r="AA6742" i="32"/>
  <c r="AA6741" i="32"/>
  <c r="AA6740" i="32"/>
  <c r="AA6739" i="32"/>
  <c r="AA6738" i="32"/>
  <c r="AA6737" i="32"/>
  <c r="AA6736" i="32"/>
  <c r="AA6735" i="32"/>
  <c r="AA6734" i="32"/>
  <c r="AA6733" i="32"/>
  <c r="AA6732" i="32"/>
  <c r="AA6731" i="32"/>
  <c r="AA6730" i="32"/>
  <c r="AA6729" i="32"/>
  <c r="AA6728" i="32"/>
  <c r="AA6727" i="32"/>
  <c r="AA6726" i="32"/>
  <c r="AA6725" i="32"/>
  <c r="AA6724" i="32"/>
  <c r="AA6723" i="32"/>
  <c r="AA6722" i="32"/>
  <c r="AA6721" i="32"/>
  <c r="AA6720" i="32"/>
  <c r="AA6719" i="32"/>
  <c r="AA6718" i="32"/>
  <c r="AA6717" i="32"/>
  <c r="AA6716" i="32"/>
  <c r="AA6715" i="32"/>
  <c r="AA6714" i="32"/>
  <c r="AA6713" i="32"/>
  <c r="AA6712" i="32"/>
  <c r="AA6711" i="32"/>
  <c r="AA6710" i="32"/>
  <c r="AA6709" i="32"/>
  <c r="AA6708" i="32"/>
  <c r="AA6707" i="32"/>
  <c r="AA6706" i="32"/>
  <c r="AA6705" i="32"/>
  <c r="AA6704" i="32"/>
  <c r="AA6703" i="32"/>
  <c r="AA6702" i="32"/>
  <c r="AA6701" i="32"/>
  <c r="AA6700" i="32"/>
  <c r="AA6699" i="32"/>
  <c r="AA6698" i="32"/>
  <c r="AA6697" i="32"/>
  <c r="AA6696" i="32"/>
  <c r="AA6695" i="32"/>
  <c r="AA6694" i="32"/>
  <c r="AA6693" i="32"/>
  <c r="AA6692" i="32"/>
  <c r="AA6691" i="32"/>
  <c r="AA6690" i="32"/>
  <c r="AA6689" i="32"/>
  <c r="AA6688" i="32"/>
  <c r="AA6687" i="32"/>
  <c r="AA6686" i="32"/>
  <c r="AA6685" i="32"/>
  <c r="AA6684" i="32"/>
  <c r="AA6683" i="32"/>
  <c r="AA6682" i="32"/>
  <c r="AA6681" i="32"/>
  <c r="AA6680" i="32"/>
  <c r="AA6679" i="32"/>
  <c r="AA6678" i="32"/>
  <c r="AA6677" i="32"/>
  <c r="AA6676" i="32"/>
  <c r="AA6675" i="32"/>
  <c r="AA6674" i="32"/>
  <c r="AA6673" i="32"/>
  <c r="AA6672" i="32"/>
  <c r="AA6671" i="32"/>
  <c r="AA6670" i="32"/>
  <c r="AA6669" i="32"/>
  <c r="AA6668" i="32"/>
  <c r="AA6667" i="32"/>
  <c r="AA6666" i="32"/>
  <c r="AA6665" i="32"/>
  <c r="AA6664" i="32"/>
  <c r="AA6663" i="32"/>
  <c r="AA6662" i="32"/>
  <c r="AA6661" i="32"/>
  <c r="AA6660" i="32"/>
  <c r="AA6659" i="32"/>
  <c r="AA6658" i="32"/>
  <c r="AA6657" i="32"/>
  <c r="AA6656" i="32"/>
  <c r="AA6655" i="32"/>
  <c r="AA6654" i="32"/>
  <c r="AA6653" i="32"/>
  <c r="AA6652" i="32"/>
  <c r="AA6651" i="32"/>
  <c r="AA6650" i="32"/>
  <c r="AA6649" i="32"/>
  <c r="AA6648" i="32"/>
  <c r="AA6647" i="32"/>
  <c r="AA6646" i="32"/>
  <c r="AA6645" i="32"/>
  <c r="AA6644" i="32"/>
  <c r="AA6643" i="32"/>
  <c r="AA6642" i="32"/>
  <c r="AA6641" i="32"/>
  <c r="AA6640" i="32"/>
  <c r="AA6639" i="32"/>
  <c r="AA6638" i="32"/>
  <c r="AA6637" i="32"/>
  <c r="AA6636" i="32"/>
  <c r="AA6635" i="32"/>
  <c r="AA6634" i="32"/>
  <c r="AA6633" i="32"/>
  <c r="AA6632" i="32"/>
  <c r="AA6631" i="32"/>
  <c r="AA6630" i="32"/>
  <c r="AA6629" i="32"/>
  <c r="AA6628" i="32"/>
  <c r="AA6627" i="32"/>
  <c r="AA6626" i="32"/>
  <c r="AA6625" i="32"/>
  <c r="AA6624" i="32"/>
  <c r="AA6623" i="32"/>
  <c r="AA6622" i="32"/>
  <c r="AA6621" i="32"/>
  <c r="AA6620" i="32"/>
  <c r="AA6619" i="32"/>
  <c r="AA6618" i="32"/>
  <c r="AA6617" i="32"/>
  <c r="AA6616" i="32"/>
  <c r="AA6615" i="32"/>
  <c r="AA6614" i="32"/>
  <c r="AA6613" i="32"/>
  <c r="AA6612" i="32"/>
  <c r="AA6611" i="32"/>
  <c r="AA6610" i="32"/>
  <c r="AA6609" i="32"/>
  <c r="AA6608" i="32"/>
  <c r="AA6607" i="32"/>
  <c r="AA6606" i="32"/>
  <c r="AA6605" i="32"/>
  <c r="AA6604" i="32"/>
  <c r="AA6603" i="32"/>
  <c r="AA6602" i="32"/>
  <c r="AA6601" i="32"/>
  <c r="AA6600" i="32"/>
  <c r="AA6599" i="32"/>
  <c r="AA6598" i="32"/>
  <c r="AA6597" i="32"/>
  <c r="AA6596" i="32"/>
  <c r="AA6595" i="32"/>
  <c r="AA6594" i="32"/>
  <c r="AA6593" i="32"/>
  <c r="AA6592" i="32"/>
  <c r="AA6591" i="32"/>
  <c r="AA6590" i="32"/>
  <c r="AA6589" i="32"/>
  <c r="AA6588" i="32"/>
  <c r="AA6587" i="32"/>
  <c r="AA6586" i="32"/>
  <c r="AA6585" i="32"/>
  <c r="AA6584" i="32"/>
  <c r="AA6583" i="32"/>
  <c r="AA6582" i="32"/>
  <c r="AA6581" i="32"/>
  <c r="AA6580" i="32"/>
  <c r="AA6579" i="32"/>
  <c r="AA6578" i="32"/>
  <c r="AA6577" i="32"/>
  <c r="AA6576" i="32"/>
  <c r="AA6575" i="32"/>
  <c r="AA6574" i="32"/>
  <c r="AA6573" i="32"/>
  <c r="AA6572" i="32"/>
  <c r="AA6571" i="32"/>
  <c r="AA6570" i="32"/>
  <c r="AA6569" i="32"/>
  <c r="AA6568" i="32"/>
  <c r="AA6567" i="32"/>
  <c r="AA6566" i="32"/>
  <c r="AA6565" i="32"/>
  <c r="AA6564" i="32"/>
  <c r="AA6563" i="32"/>
  <c r="AA6562" i="32"/>
  <c r="AA6561" i="32"/>
  <c r="AA6560" i="32"/>
  <c r="AA6559" i="32"/>
  <c r="AA6558" i="32"/>
  <c r="AA6557" i="32"/>
  <c r="AA6556" i="32"/>
  <c r="AA6555" i="32"/>
  <c r="AA6554" i="32"/>
  <c r="AA6553" i="32"/>
  <c r="AA6552" i="32"/>
  <c r="AA6551" i="32"/>
  <c r="AA6550" i="32"/>
  <c r="AA6549" i="32"/>
  <c r="AA6548" i="32"/>
  <c r="AA6547" i="32"/>
  <c r="AA6546" i="32"/>
  <c r="AA6545" i="32"/>
  <c r="AA6544" i="32"/>
  <c r="AA6543" i="32"/>
  <c r="AA6542" i="32"/>
  <c r="AA6541" i="32"/>
  <c r="AA6540" i="32"/>
  <c r="AA6539" i="32"/>
  <c r="AA6538" i="32"/>
  <c r="AA6537" i="32"/>
  <c r="AA6536" i="32"/>
  <c r="AA6535" i="32"/>
  <c r="AA6534" i="32"/>
  <c r="AA6533" i="32"/>
  <c r="AA6532" i="32"/>
  <c r="AA6531" i="32"/>
  <c r="AA6530" i="32"/>
  <c r="AA6529" i="32"/>
  <c r="AA6528" i="32"/>
  <c r="AA6527" i="32"/>
  <c r="AA6526" i="32"/>
  <c r="AA6525" i="32"/>
  <c r="AA6524" i="32"/>
  <c r="AA6523" i="32"/>
  <c r="AA6522" i="32"/>
  <c r="AA6521" i="32"/>
  <c r="AA6520" i="32"/>
  <c r="AA6519" i="32"/>
  <c r="AA6518" i="32"/>
  <c r="AA6517" i="32"/>
  <c r="AA6516" i="32"/>
  <c r="AA6515" i="32"/>
  <c r="AA6514" i="32"/>
  <c r="AA6513" i="32"/>
  <c r="AA6512" i="32"/>
  <c r="AA6511" i="32"/>
  <c r="AA6510" i="32"/>
  <c r="AA6509" i="32"/>
  <c r="AA6508" i="32"/>
  <c r="AA6507" i="32"/>
  <c r="AA6506" i="32"/>
  <c r="AA6505" i="32"/>
  <c r="AA6504" i="32"/>
  <c r="AA6503" i="32"/>
  <c r="AA6502" i="32"/>
  <c r="AA6501" i="32"/>
  <c r="AA6500" i="32"/>
  <c r="AA6499" i="32"/>
  <c r="AA6498" i="32"/>
  <c r="AA6497" i="32"/>
  <c r="AA6496" i="32"/>
  <c r="AA6495" i="32"/>
  <c r="AA6494" i="32"/>
  <c r="AA6493" i="32"/>
  <c r="AA6492" i="32"/>
  <c r="AA6491" i="32"/>
  <c r="AA6490" i="32"/>
  <c r="AA6489" i="32"/>
  <c r="AA6488" i="32"/>
  <c r="AA6487" i="32"/>
  <c r="AA6486" i="32"/>
  <c r="AA6485" i="32"/>
  <c r="AA6484" i="32"/>
  <c r="AA6483" i="32"/>
  <c r="AA6482" i="32"/>
  <c r="AA6481" i="32"/>
  <c r="AA6480" i="32"/>
  <c r="AA6479" i="32"/>
  <c r="AA6478" i="32"/>
  <c r="AA6477" i="32"/>
  <c r="AA6476" i="32"/>
  <c r="AA6475" i="32"/>
  <c r="AA6474" i="32"/>
  <c r="AA6473" i="32"/>
  <c r="AA6472" i="32"/>
  <c r="AA6471" i="32"/>
  <c r="AA6470" i="32"/>
  <c r="AA6469" i="32"/>
  <c r="AA6468" i="32"/>
  <c r="AA6467" i="32"/>
  <c r="AA6466" i="32"/>
  <c r="AA6465" i="32"/>
  <c r="AA6464" i="32"/>
  <c r="AA6463" i="32"/>
  <c r="AA6462" i="32"/>
  <c r="AA6461" i="32"/>
  <c r="AA6460" i="32"/>
  <c r="AA6459" i="32"/>
  <c r="AA6458" i="32"/>
  <c r="AA6457" i="32"/>
  <c r="AA6456" i="32"/>
  <c r="AA6455" i="32"/>
  <c r="AA6454" i="32"/>
  <c r="AA6453" i="32"/>
  <c r="AA6452" i="32"/>
  <c r="AA6451" i="32"/>
  <c r="AA6450" i="32"/>
  <c r="AA6449" i="32"/>
  <c r="AA6448" i="32"/>
  <c r="AA6447" i="32"/>
  <c r="AA6446" i="32"/>
  <c r="AA6445" i="32"/>
  <c r="AA6444" i="32"/>
  <c r="AA6443" i="32"/>
  <c r="AA6442" i="32"/>
  <c r="AA6441" i="32"/>
  <c r="AA6440" i="32"/>
  <c r="AA6439" i="32"/>
  <c r="AA6438" i="32"/>
  <c r="AA6437" i="32"/>
  <c r="AA6436" i="32"/>
  <c r="AA6435" i="32"/>
  <c r="AA6434" i="32"/>
  <c r="AA6433" i="32"/>
  <c r="AA6432" i="32"/>
  <c r="AA6431" i="32"/>
  <c r="AA6430" i="32"/>
  <c r="AA6429" i="32"/>
  <c r="AA6428" i="32"/>
  <c r="AA6427" i="32"/>
  <c r="AA6426" i="32"/>
  <c r="AA6425" i="32"/>
  <c r="AA6424" i="32"/>
  <c r="AA6423" i="32"/>
  <c r="AA6422" i="32"/>
  <c r="AA6421" i="32"/>
  <c r="AA6420" i="32"/>
  <c r="AA6419" i="32"/>
  <c r="AA6418" i="32"/>
  <c r="AA6417" i="32"/>
  <c r="AA6416" i="32"/>
  <c r="AA6415" i="32"/>
  <c r="AA6414" i="32"/>
  <c r="AA6413" i="32"/>
  <c r="AA6412" i="32"/>
  <c r="AA6411" i="32"/>
  <c r="AA6410" i="32"/>
  <c r="AA6409" i="32"/>
  <c r="AA6408" i="32"/>
  <c r="AA6407" i="32"/>
  <c r="AA6406" i="32"/>
  <c r="AA6405" i="32"/>
  <c r="AA6404" i="32"/>
  <c r="AA6403" i="32"/>
  <c r="AA6402" i="32"/>
  <c r="AA6401" i="32"/>
  <c r="AA6400" i="32"/>
  <c r="AA6399" i="32"/>
  <c r="AA6398" i="32"/>
  <c r="AA6397" i="32"/>
  <c r="AA6396" i="32"/>
  <c r="AA6395" i="32"/>
  <c r="AA6394" i="32"/>
  <c r="AA6393" i="32"/>
  <c r="AA6392" i="32"/>
  <c r="AA6391" i="32"/>
  <c r="AA6390" i="32"/>
  <c r="AA6389" i="32"/>
  <c r="AA6388" i="32"/>
  <c r="AA6387" i="32"/>
  <c r="AA6386" i="32"/>
  <c r="AA6385" i="32"/>
  <c r="AA6384" i="32"/>
  <c r="AA6383" i="32"/>
  <c r="AA6382" i="32"/>
  <c r="AA6381" i="32"/>
  <c r="AA6380" i="32"/>
  <c r="AA6379" i="32"/>
  <c r="AA6378" i="32"/>
  <c r="AA6377" i="32"/>
  <c r="AA6376" i="32"/>
  <c r="AA6375" i="32"/>
  <c r="AA6374" i="32"/>
  <c r="AA6373" i="32"/>
  <c r="AA6372" i="32"/>
  <c r="AA6371" i="32"/>
  <c r="AA6370" i="32"/>
  <c r="AA6369" i="32"/>
  <c r="AA6368" i="32"/>
  <c r="AA6367" i="32"/>
  <c r="AA6366" i="32"/>
  <c r="AA6365" i="32"/>
  <c r="AA6364" i="32"/>
  <c r="AA6363" i="32"/>
  <c r="AA6362" i="32"/>
  <c r="AA6361" i="32"/>
  <c r="AA6360" i="32"/>
  <c r="AA6359" i="32"/>
  <c r="AA6358" i="32"/>
  <c r="AA6357" i="32"/>
  <c r="AA6356" i="32"/>
  <c r="AA6355" i="32"/>
  <c r="AA6354" i="32"/>
  <c r="AA6353" i="32"/>
  <c r="AA6352" i="32"/>
  <c r="AA6351" i="32"/>
  <c r="AA6350" i="32"/>
  <c r="AA6349" i="32"/>
  <c r="AA6348" i="32"/>
  <c r="AA6347" i="32"/>
  <c r="AA6346" i="32"/>
  <c r="AA6345" i="32"/>
  <c r="AA6344" i="32"/>
  <c r="AA6343" i="32"/>
  <c r="AA6342" i="32"/>
  <c r="AA6341" i="32"/>
  <c r="AA6340" i="32"/>
  <c r="AA6339" i="32"/>
  <c r="AA6338" i="32"/>
  <c r="AA6337" i="32"/>
  <c r="AA6336" i="32"/>
  <c r="AA6335" i="32"/>
  <c r="AA6334" i="32"/>
  <c r="AA6333" i="32"/>
  <c r="AA6332" i="32"/>
  <c r="AA6331" i="32"/>
  <c r="AA6330" i="32"/>
  <c r="AA6329" i="32"/>
  <c r="AA6328" i="32"/>
  <c r="AA6327" i="32"/>
  <c r="AA6326" i="32"/>
  <c r="AA6325" i="32"/>
  <c r="AA6324" i="32"/>
  <c r="AA6323" i="32"/>
  <c r="AA6322" i="32"/>
  <c r="AA6321" i="32"/>
  <c r="AA6320" i="32"/>
  <c r="AA6319" i="32"/>
  <c r="AA6318" i="32"/>
  <c r="AA6317" i="32"/>
  <c r="AA6316" i="32"/>
  <c r="AA6315" i="32"/>
  <c r="AA6314" i="32"/>
  <c r="AA6313" i="32"/>
  <c r="AA6312" i="32"/>
  <c r="AA6311" i="32"/>
  <c r="AA6310" i="32"/>
  <c r="AA6309" i="32"/>
  <c r="AA6308" i="32"/>
  <c r="AA6307" i="32"/>
  <c r="AA6306" i="32"/>
  <c r="AA6305" i="32"/>
  <c r="AA6304" i="32"/>
  <c r="AA6303" i="32"/>
  <c r="AA6302" i="32"/>
  <c r="AA6301" i="32"/>
  <c r="AA6300" i="32"/>
  <c r="AA6299" i="32"/>
  <c r="AA6298" i="32"/>
  <c r="AA6297" i="32"/>
  <c r="AA6296" i="32"/>
  <c r="AA6295" i="32"/>
  <c r="AA6294" i="32"/>
  <c r="AA6293" i="32"/>
  <c r="AA6292" i="32"/>
  <c r="AA6291" i="32"/>
  <c r="AA6290" i="32"/>
  <c r="AA6289" i="32"/>
  <c r="AA6288" i="32"/>
  <c r="AA6287" i="32"/>
  <c r="AA6286" i="32"/>
  <c r="AA6285" i="32"/>
  <c r="AA6284" i="32"/>
  <c r="AA6283" i="32"/>
  <c r="AA6282" i="32"/>
  <c r="AA6281" i="32"/>
  <c r="AA6280" i="32"/>
  <c r="AA6279" i="32"/>
  <c r="AA6278" i="32"/>
  <c r="AA6277" i="32"/>
  <c r="AA6276" i="32"/>
  <c r="AA6275" i="32"/>
  <c r="AA6274" i="32"/>
  <c r="AA6273" i="32"/>
  <c r="AA6272" i="32"/>
  <c r="AA6271" i="32"/>
  <c r="AA6270" i="32"/>
  <c r="AA6269" i="32"/>
  <c r="AA6268" i="32"/>
  <c r="AA6267" i="32"/>
  <c r="AA6266" i="32"/>
  <c r="AA6265" i="32"/>
  <c r="AA6264" i="32"/>
  <c r="AA6263" i="32"/>
  <c r="AA6262" i="32"/>
  <c r="AA6261" i="32"/>
  <c r="AA6260" i="32"/>
  <c r="AA6259" i="32"/>
  <c r="AA6258" i="32"/>
  <c r="AA6257" i="32"/>
  <c r="AA6256" i="32"/>
  <c r="AA6255" i="32"/>
  <c r="AA6254" i="32"/>
  <c r="AA6253" i="32"/>
  <c r="AA6252" i="32"/>
  <c r="AA6251" i="32"/>
  <c r="AA6250" i="32"/>
  <c r="AA6249" i="32"/>
  <c r="AA6248" i="32"/>
  <c r="AA6247" i="32"/>
  <c r="AA6246" i="32"/>
  <c r="AA6245" i="32"/>
  <c r="AA6244" i="32"/>
  <c r="AA6243" i="32"/>
  <c r="AA6242" i="32"/>
  <c r="AA6241" i="32"/>
  <c r="AA6240" i="32"/>
  <c r="AA6239" i="32"/>
  <c r="AA6238" i="32"/>
  <c r="AA6237" i="32"/>
  <c r="AA6236" i="32"/>
  <c r="AA6235" i="32"/>
  <c r="AA6234" i="32"/>
  <c r="AA6233" i="32"/>
  <c r="AA6232" i="32"/>
  <c r="AA6231" i="32"/>
  <c r="AA6230" i="32"/>
  <c r="AA6229" i="32"/>
  <c r="AA6228" i="32"/>
  <c r="AA6227" i="32"/>
  <c r="AA6226" i="32"/>
  <c r="AA6225" i="32"/>
  <c r="AA6224" i="32"/>
  <c r="AA6223" i="32"/>
  <c r="AA6222" i="32"/>
  <c r="AA6221" i="32"/>
  <c r="AA6220" i="32"/>
  <c r="AA6219" i="32"/>
  <c r="AA6218" i="32"/>
  <c r="AA6217" i="32"/>
  <c r="AA6216" i="32"/>
  <c r="AA6215" i="32"/>
  <c r="AA6214" i="32"/>
  <c r="AA6213" i="32"/>
  <c r="AA6212" i="32"/>
  <c r="AA6211" i="32"/>
  <c r="AA6210" i="32"/>
  <c r="AA6209" i="32"/>
  <c r="AA6208" i="32"/>
  <c r="AA6207" i="32"/>
  <c r="AA6206" i="32"/>
  <c r="AA6205" i="32"/>
  <c r="AA6204" i="32"/>
  <c r="AA6203" i="32"/>
  <c r="AA6202" i="32"/>
  <c r="AA6201" i="32"/>
  <c r="AA6200" i="32"/>
  <c r="AA6199" i="32"/>
  <c r="AA6198" i="32"/>
  <c r="AA6197" i="32"/>
  <c r="AA6196" i="32"/>
  <c r="AA6195" i="32"/>
  <c r="AA6194" i="32"/>
  <c r="AA6193" i="32"/>
  <c r="AA6192" i="32"/>
  <c r="AA6191" i="32"/>
  <c r="AA6190" i="32"/>
  <c r="AA6189" i="32"/>
  <c r="AA6188" i="32"/>
  <c r="AA6187" i="32"/>
  <c r="AA6186" i="32"/>
  <c r="AA6185" i="32"/>
  <c r="AA6184" i="32"/>
  <c r="AA6183" i="32"/>
  <c r="AA6182" i="32"/>
  <c r="AA6181" i="32"/>
  <c r="AA6180" i="32"/>
  <c r="AA6179" i="32"/>
  <c r="AA6178" i="32"/>
  <c r="AA6177" i="32"/>
  <c r="AA6176" i="32"/>
  <c r="AA6175" i="32"/>
  <c r="AA6174" i="32"/>
  <c r="AA6173" i="32"/>
  <c r="AA6172" i="32"/>
  <c r="AA6171" i="32"/>
  <c r="AA6170" i="32"/>
  <c r="AA6169" i="32"/>
  <c r="AA6168" i="32"/>
  <c r="AA6167" i="32"/>
  <c r="AA6166" i="32"/>
  <c r="AA6165" i="32"/>
  <c r="AA6164" i="32"/>
  <c r="AA6163" i="32"/>
  <c r="AA6162" i="32"/>
  <c r="AA6161" i="32"/>
  <c r="AA6160" i="32"/>
  <c r="AA6159" i="32"/>
  <c r="AA6158" i="32"/>
  <c r="AA6157" i="32"/>
  <c r="AA6156" i="32"/>
  <c r="AA6155" i="32"/>
  <c r="AA6154" i="32"/>
  <c r="AA6153" i="32"/>
  <c r="AA6152" i="32"/>
  <c r="AA6151" i="32"/>
  <c r="AA6150" i="32"/>
  <c r="AA6149" i="32"/>
  <c r="AA6148" i="32"/>
  <c r="AA6147" i="32"/>
  <c r="AA6146" i="32"/>
  <c r="AA6145" i="32"/>
  <c r="AA6144" i="32"/>
  <c r="AA6143" i="32"/>
  <c r="AA6142" i="32"/>
  <c r="AA6141" i="32"/>
  <c r="AA6140" i="32"/>
  <c r="AA6139" i="32"/>
  <c r="AA6138" i="32"/>
  <c r="AA6137" i="32"/>
  <c r="AA6136" i="32"/>
  <c r="AA6135" i="32"/>
  <c r="AA6134" i="32"/>
  <c r="AA6133" i="32"/>
  <c r="AA6132" i="32"/>
  <c r="AA6131" i="32"/>
  <c r="AA6130" i="32"/>
  <c r="AA6129" i="32"/>
  <c r="AA6128" i="32"/>
  <c r="AA6127" i="32"/>
  <c r="AA6126" i="32"/>
  <c r="AA6125" i="32"/>
  <c r="AA6124" i="32"/>
  <c r="AA6123" i="32"/>
  <c r="AA6122" i="32"/>
  <c r="AA6121" i="32"/>
  <c r="AA6120" i="32"/>
  <c r="AA6119" i="32"/>
  <c r="AA6118" i="32"/>
  <c r="AA6117" i="32"/>
  <c r="AA6116" i="32"/>
  <c r="AA6115" i="32"/>
  <c r="AA6114" i="32"/>
  <c r="AA6113" i="32"/>
  <c r="AA6112" i="32"/>
  <c r="AA6111" i="32"/>
  <c r="AA6110" i="32"/>
  <c r="AA6109" i="32"/>
  <c r="AA6108" i="32"/>
  <c r="AA6107" i="32"/>
  <c r="AA6106" i="32"/>
  <c r="AA6105" i="32"/>
  <c r="AA6104" i="32"/>
  <c r="AA6103" i="32"/>
  <c r="AA6102" i="32"/>
  <c r="AA6101" i="32"/>
  <c r="AA6100" i="32"/>
  <c r="AA6099" i="32"/>
  <c r="AA6098" i="32"/>
  <c r="AA6097" i="32"/>
  <c r="AA6096" i="32"/>
  <c r="AA6095" i="32"/>
  <c r="AA6094" i="32"/>
  <c r="AA6093" i="32"/>
  <c r="AA6092" i="32"/>
  <c r="AA6091" i="32"/>
  <c r="AA6090" i="32"/>
  <c r="AA6089" i="32"/>
  <c r="AA6088" i="32"/>
  <c r="AA6087" i="32"/>
  <c r="AA6086" i="32"/>
  <c r="AA6085" i="32"/>
  <c r="AA6084" i="32"/>
  <c r="AA6083" i="32"/>
  <c r="AA6082" i="32"/>
  <c r="AA6081" i="32"/>
  <c r="AA6080" i="32"/>
  <c r="AA6079" i="32"/>
  <c r="AA6078" i="32"/>
  <c r="AA6077" i="32"/>
  <c r="AA6076" i="32"/>
  <c r="AA6075" i="32"/>
  <c r="AA6074" i="32"/>
  <c r="AA6073" i="32"/>
  <c r="AA6072" i="32"/>
  <c r="AA6071" i="32"/>
  <c r="AA6070" i="32"/>
  <c r="AA6069" i="32"/>
  <c r="AA6068" i="32"/>
  <c r="AA6067" i="32"/>
  <c r="AA6066" i="32"/>
  <c r="AA6065" i="32"/>
  <c r="AA6064" i="32"/>
  <c r="AA6063" i="32"/>
  <c r="AA6062" i="32"/>
  <c r="AA6061" i="32"/>
  <c r="AA6060" i="32"/>
  <c r="AA6059" i="32"/>
  <c r="AA6058" i="32"/>
  <c r="AA6057" i="32"/>
  <c r="AA6056" i="32"/>
  <c r="AA6055" i="32"/>
  <c r="AA6054" i="32"/>
  <c r="AA6053" i="32"/>
  <c r="AA6052" i="32"/>
  <c r="AA6051" i="32"/>
  <c r="AA6050" i="32"/>
  <c r="AA6049" i="32"/>
  <c r="AA6048" i="32"/>
  <c r="AA6047" i="32"/>
  <c r="AA6046" i="32"/>
  <c r="AA6045" i="32"/>
  <c r="AA6044" i="32"/>
  <c r="AA6043" i="32"/>
  <c r="AA6042" i="32"/>
  <c r="AA6041" i="32"/>
  <c r="AA6040" i="32"/>
  <c r="AA6039" i="32"/>
  <c r="AA6038" i="32"/>
  <c r="AA6037" i="32"/>
  <c r="AA6036" i="32"/>
  <c r="AA6035" i="32"/>
  <c r="AA6034" i="32"/>
  <c r="AA6033" i="32"/>
  <c r="AA6032" i="32"/>
  <c r="AA6031" i="32"/>
  <c r="AA6030" i="32"/>
  <c r="AA6029" i="32"/>
  <c r="AA6028" i="32"/>
  <c r="AA6027" i="32"/>
  <c r="AA6026" i="32"/>
  <c r="AA6025" i="32"/>
  <c r="AA6024" i="32"/>
  <c r="AA6023" i="32"/>
  <c r="AA6022" i="32"/>
  <c r="AA6021" i="32"/>
  <c r="AA6020" i="32"/>
  <c r="AA6019" i="32"/>
  <c r="AA6018" i="32"/>
  <c r="AA6017" i="32"/>
  <c r="AA6016" i="32"/>
  <c r="AA6015" i="32"/>
  <c r="AA6014" i="32"/>
  <c r="AA6013" i="32"/>
  <c r="AA6012" i="32"/>
  <c r="AA6011" i="32"/>
  <c r="AA6010" i="32"/>
  <c r="AA6009" i="32"/>
  <c r="AA6008" i="32"/>
  <c r="AA6007" i="32"/>
  <c r="AA6006" i="32"/>
  <c r="AA6005" i="32"/>
  <c r="AA6004" i="32"/>
  <c r="AA6003" i="32"/>
  <c r="AA6002" i="32"/>
  <c r="AA6001" i="32"/>
  <c r="AA6000" i="32"/>
  <c r="AA5999" i="32"/>
  <c r="AA5998" i="32"/>
  <c r="AA5997" i="32"/>
  <c r="AA5996" i="32"/>
  <c r="AA5995" i="32"/>
  <c r="AA5994" i="32"/>
  <c r="AA5993" i="32"/>
  <c r="AA5992" i="32"/>
  <c r="AA5991" i="32"/>
  <c r="AA5990" i="32"/>
  <c r="AA5989" i="32"/>
  <c r="AA5988" i="32"/>
  <c r="AA5987" i="32"/>
  <c r="AA5986" i="32"/>
  <c r="AA5985" i="32"/>
  <c r="AA5984" i="32"/>
  <c r="AA5983" i="32"/>
  <c r="AA5982" i="32"/>
  <c r="AA5981" i="32"/>
  <c r="AA5980" i="32"/>
  <c r="AA5979" i="32"/>
  <c r="AA5978" i="32"/>
  <c r="AA5977" i="32"/>
  <c r="AA5976" i="32"/>
  <c r="AA5975" i="32"/>
  <c r="AA5974" i="32"/>
  <c r="AA5973" i="32"/>
  <c r="AA5972" i="32"/>
  <c r="AA5971" i="32"/>
  <c r="AA5970" i="32"/>
  <c r="AA5969" i="32"/>
  <c r="AA5968" i="32"/>
  <c r="AA5967" i="32"/>
  <c r="AA5966" i="32"/>
  <c r="AA5965" i="32"/>
  <c r="AA5964" i="32"/>
  <c r="AA5963" i="32"/>
  <c r="AA5962" i="32"/>
  <c r="AA5961" i="32"/>
  <c r="AA5960" i="32"/>
  <c r="AA5959" i="32"/>
  <c r="AA5958" i="32"/>
  <c r="AA5957" i="32"/>
  <c r="AA5956" i="32"/>
  <c r="AA5955" i="32"/>
  <c r="AA5954" i="32"/>
  <c r="AA5953" i="32"/>
  <c r="AA5952" i="32"/>
  <c r="AA5951" i="32"/>
  <c r="AA5950" i="32"/>
  <c r="AA5949" i="32"/>
  <c r="AA5948" i="32"/>
  <c r="AA5947" i="32"/>
  <c r="AA5946" i="32"/>
  <c r="AA5945" i="32"/>
  <c r="AA5944" i="32"/>
  <c r="AA5943" i="32"/>
  <c r="AA5942" i="32"/>
  <c r="AA5941" i="32"/>
  <c r="AA5940" i="32"/>
  <c r="AA5939" i="32"/>
  <c r="AA5938" i="32"/>
  <c r="AA5937" i="32"/>
  <c r="AA5936" i="32"/>
  <c r="AA5935" i="32"/>
  <c r="AA5934" i="32"/>
  <c r="AA5933" i="32"/>
  <c r="AA5932" i="32"/>
  <c r="AA5931" i="32"/>
  <c r="AA5930" i="32"/>
  <c r="AA5929" i="32"/>
  <c r="AA5928" i="32"/>
  <c r="AA5927" i="32"/>
  <c r="AA5926" i="32"/>
  <c r="AA5925" i="32"/>
  <c r="AA5924" i="32"/>
  <c r="AA5923" i="32"/>
  <c r="AA5922" i="32"/>
  <c r="AA5921" i="32"/>
  <c r="AA5920" i="32"/>
  <c r="AA5919" i="32"/>
  <c r="AA5918" i="32"/>
  <c r="AA5917" i="32"/>
  <c r="AA5916" i="32"/>
  <c r="AA5915" i="32"/>
  <c r="AA5914" i="32"/>
  <c r="AA5913" i="32"/>
  <c r="AA5912" i="32"/>
  <c r="AA5911" i="32"/>
  <c r="AA5910" i="32"/>
  <c r="AA5909" i="32"/>
  <c r="AA5908" i="32"/>
  <c r="AA5907" i="32"/>
  <c r="AA5906" i="32"/>
  <c r="AA5905" i="32"/>
  <c r="AA5904" i="32"/>
  <c r="AA5903" i="32"/>
  <c r="AA5902" i="32"/>
  <c r="AA5901" i="32"/>
  <c r="AA5900" i="32"/>
  <c r="AA5899" i="32"/>
  <c r="AA5898" i="32"/>
  <c r="AA5897" i="32"/>
  <c r="AA5896" i="32"/>
  <c r="AA5895" i="32"/>
  <c r="AA5894" i="32"/>
  <c r="AA5893" i="32"/>
  <c r="AA5892" i="32"/>
  <c r="AA5891" i="32"/>
  <c r="AA5890" i="32"/>
  <c r="AA5889" i="32"/>
  <c r="AA5888" i="32"/>
  <c r="AA5887" i="32"/>
  <c r="AA5886" i="32"/>
  <c r="AA5885" i="32"/>
  <c r="AA5884" i="32"/>
  <c r="AA5883" i="32"/>
  <c r="AA5882" i="32"/>
  <c r="AA5881" i="32"/>
  <c r="AA5880" i="32"/>
  <c r="AA5879" i="32"/>
  <c r="AA5878" i="32"/>
  <c r="AA5877" i="32"/>
  <c r="AA5876" i="32"/>
  <c r="AA5875" i="32"/>
  <c r="AA5874" i="32"/>
  <c r="AA5873" i="32"/>
  <c r="AA5872" i="32"/>
  <c r="AA5871" i="32"/>
  <c r="AA5870" i="32"/>
  <c r="AA5869" i="32"/>
  <c r="AA5868" i="32"/>
  <c r="AA5867" i="32"/>
  <c r="AA5866" i="32"/>
  <c r="AA5865" i="32"/>
  <c r="AA5864" i="32"/>
  <c r="AA5863" i="32"/>
  <c r="AA5862" i="32"/>
  <c r="AA5861" i="32"/>
  <c r="AA5860" i="32"/>
  <c r="AA5859" i="32"/>
  <c r="AA5858" i="32"/>
  <c r="AA5857" i="32"/>
  <c r="AA5856" i="32"/>
  <c r="AA5855" i="32"/>
  <c r="AA5854" i="32"/>
  <c r="AA5853" i="32"/>
  <c r="AA5852" i="32"/>
  <c r="AA5851" i="32"/>
  <c r="AA5850" i="32"/>
  <c r="AA5849" i="32"/>
  <c r="AA5848" i="32"/>
  <c r="AA5847" i="32"/>
  <c r="AA5846" i="32"/>
  <c r="AA5845" i="32"/>
  <c r="AA5844" i="32"/>
  <c r="AA5843" i="32"/>
  <c r="AA5842" i="32"/>
  <c r="AA5841" i="32"/>
  <c r="AA5840" i="32"/>
  <c r="AA5839" i="32"/>
  <c r="AA5838" i="32"/>
  <c r="AA5837" i="32"/>
  <c r="AA5836" i="32"/>
  <c r="AA5835" i="32"/>
  <c r="AA5834" i="32"/>
  <c r="AA5833" i="32"/>
  <c r="AA5832" i="32"/>
  <c r="AA5831" i="32"/>
  <c r="AA5830" i="32"/>
  <c r="AA5829" i="32"/>
  <c r="AA5828" i="32"/>
  <c r="AA5827" i="32"/>
  <c r="AA5826" i="32"/>
  <c r="AA5825" i="32"/>
  <c r="AA5824" i="32"/>
  <c r="AA5823" i="32"/>
  <c r="AA5822" i="32"/>
  <c r="AA5821" i="32"/>
  <c r="AA5820" i="32"/>
  <c r="AA5819" i="32"/>
  <c r="AA5818" i="32"/>
  <c r="AA5817" i="32"/>
  <c r="AA5816" i="32"/>
  <c r="AA5815" i="32"/>
  <c r="AA5814" i="32"/>
  <c r="AA5813" i="32"/>
  <c r="AA5812" i="32"/>
  <c r="AA5811" i="32"/>
  <c r="AA5810" i="32"/>
  <c r="AA5809" i="32"/>
  <c r="AA5808" i="32"/>
  <c r="AA5807" i="32"/>
  <c r="AA5806" i="32"/>
  <c r="AA5805" i="32"/>
  <c r="AA5804" i="32"/>
  <c r="AA5803" i="32"/>
  <c r="AA5802" i="32"/>
  <c r="AA5801" i="32"/>
  <c r="AA5800" i="32"/>
  <c r="AA5799" i="32"/>
  <c r="AA5798" i="32"/>
  <c r="AA5797" i="32"/>
  <c r="AA5796" i="32"/>
  <c r="AA5795" i="32"/>
  <c r="AA5794" i="32"/>
  <c r="AA5793" i="32"/>
  <c r="AA5792" i="32"/>
  <c r="AA5791" i="32"/>
  <c r="AA5790" i="32"/>
  <c r="AA5789" i="32"/>
  <c r="AA5788" i="32"/>
  <c r="AA5787" i="32"/>
  <c r="AA5786" i="32"/>
  <c r="AA5785" i="32"/>
  <c r="AA5784" i="32"/>
  <c r="AA5783" i="32"/>
  <c r="AA5782" i="32"/>
  <c r="AA5781" i="32"/>
  <c r="AA5780" i="32"/>
  <c r="AA5779" i="32"/>
  <c r="AA5778" i="32"/>
  <c r="AA5777" i="32"/>
  <c r="AA5776" i="32"/>
  <c r="AA5775" i="32"/>
  <c r="AA5774" i="32"/>
  <c r="AA5773" i="32"/>
  <c r="AA5772" i="32"/>
  <c r="AA5771" i="32"/>
  <c r="AA5770" i="32"/>
  <c r="AA5769" i="32"/>
  <c r="AA5768" i="32"/>
  <c r="AA5767" i="32"/>
  <c r="AA5766" i="32"/>
  <c r="AA5765" i="32"/>
  <c r="AA5764" i="32"/>
  <c r="AA5763" i="32"/>
  <c r="AA5762" i="32"/>
  <c r="AA5761" i="32"/>
  <c r="AA5760" i="32"/>
  <c r="AA5759" i="32"/>
  <c r="AA5758" i="32"/>
  <c r="AA5757" i="32"/>
  <c r="AA5756" i="32"/>
  <c r="AA5755" i="32"/>
  <c r="AA5754" i="32"/>
  <c r="AA5753" i="32"/>
  <c r="AA5752" i="32"/>
  <c r="AA5751" i="32"/>
  <c r="AA5750" i="32"/>
  <c r="AA5749" i="32"/>
  <c r="AA5748" i="32"/>
  <c r="AA5747" i="32"/>
  <c r="AA5746" i="32"/>
  <c r="AA5745" i="32"/>
  <c r="AA5744" i="32"/>
  <c r="AA5743" i="32"/>
  <c r="AA5742" i="32"/>
  <c r="AA5741" i="32"/>
  <c r="AA5740" i="32"/>
  <c r="AA5739" i="32"/>
  <c r="AA5738" i="32"/>
  <c r="AA5737" i="32"/>
  <c r="AA5736" i="32"/>
  <c r="AA5735" i="32"/>
  <c r="AA5734" i="32"/>
  <c r="AA5733" i="32"/>
  <c r="AA5732" i="32"/>
  <c r="AA5731" i="32"/>
  <c r="AA5730" i="32"/>
  <c r="AA5729" i="32"/>
  <c r="AA5728" i="32"/>
  <c r="AA5727" i="32"/>
  <c r="AA5726" i="32"/>
  <c r="AA5725" i="32"/>
  <c r="AA5724" i="32"/>
  <c r="AA5723" i="32"/>
  <c r="AA5722" i="32"/>
  <c r="AA5721" i="32"/>
  <c r="AA5720" i="32"/>
  <c r="AA5719" i="32"/>
  <c r="AA5718" i="32"/>
  <c r="AA5717" i="32"/>
  <c r="AA5716" i="32"/>
  <c r="AA5715" i="32"/>
  <c r="AA5714" i="32"/>
  <c r="AA5713" i="32"/>
  <c r="AA5712" i="32"/>
  <c r="AA5711" i="32"/>
  <c r="AA5710" i="32"/>
  <c r="AA5709" i="32"/>
  <c r="AA5708" i="32"/>
  <c r="AA5707" i="32"/>
  <c r="AA5706" i="32"/>
  <c r="AA5705" i="32"/>
  <c r="AA5704" i="32"/>
  <c r="AA5703" i="32"/>
  <c r="AA5702" i="32"/>
  <c r="AA5701" i="32"/>
  <c r="AA5700" i="32"/>
  <c r="AA5699" i="32"/>
  <c r="AA5698" i="32"/>
  <c r="AA5697" i="32"/>
  <c r="AA5696" i="32"/>
  <c r="AA5695" i="32"/>
  <c r="AA5694" i="32"/>
  <c r="AA5693" i="32"/>
  <c r="AA5692" i="32"/>
  <c r="AA5691" i="32"/>
  <c r="AA5690" i="32"/>
  <c r="AA5689" i="32"/>
  <c r="AA5688" i="32"/>
  <c r="AA5687" i="32"/>
  <c r="AA5686" i="32"/>
  <c r="AA5685" i="32"/>
  <c r="AA5684" i="32"/>
  <c r="AA5683" i="32"/>
  <c r="AA5682" i="32"/>
  <c r="AA5681" i="32"/>
  <c r="AA5680" i="32"/>
  <c r="AA5679" i="32"/>
  <c r="AA5678" i="32"/>
  <c r="AA5677" i="32"/>
  <c r="AA5676" i="32"/>
  <c r="AA5675" i="32"/>
  <c r="AA5674" i="32"/>
  <c r="AA5673" i="32"/>
  <c r="AA5672" i="32"/>
  <c r="AA5671" i="32"/>
  <c r="AA5670" i="32"/>
  <c r="AA5669" i="32"/>
  <c r="AA5668" i="32"/>
  <c r="AA5667" i="32"/>
  <c r="AA5666" i="32"/>
  <c r="AA5665" i="32"/>
  <c r="AA5664" i="32"/>
  <c r="AA5663" i="32"/>
  <c r="AA5662" i="32"/>
  <c r="AA5661" i="32"/>
  <c r="AA5660" i="32"/>
  <c r="AA5659" i="32"/>
  <c r="AA5658" i="32"/>
  <c r="AA5657" i="32"/>
  <c r="AA5656" i="32"/>
  <c r="AA5655" i="32"/>
  <c r="AA5654" i="32"/>
  <c r="AA5653" i="32"/>
  <c r="AA5652" i="32"/>
  <c r="AA5651" i="32"/>
  <c r="AA5650" i="32"/>
  <c r="AA5649" i="32"/>
  <c r="AA5648" i="32"/>
  <c r="AA5647" i="32"/>
  <c r="AA5646" i="32"/>
  <c r="AA5645" i="32"/>
  <c r="AA5644" i="32"/>
  <c r="AA5643" i="32"/>
  <c r="AA5642" i="32"/>
  <c r="AA5641" i="32"/>
  <c r="AA5640" i="32"/>
  <c r="AA5639" i="32"/>
  <c r="AA5638" i="32"/>
  <c r="AA5637" i="32"/>
  <c r="AA5636" i="32"/>
  <c r="AA5635" i="32"/>
  <c r="AA5634" i="32"/>
  <c r="AA5633" i="32"/>
  <c r="AA5632" i="32"/>
  <c r="AA5631" i="32"/>
  <c r="AA5630" i="32"/>
  <c r="AA5629" i="32"/>
  <c r="AA5628" i="32"/>
  <c r="AA5627" i="32"/>
  <c r="AA5626" i="32"/>
  <c r="AA5625" i="32"/>
  <c r="AA5624" i="32"/>
  <c r="AA5623" i="32"/>
  <c r="AA5622" i="32"/>
  <c r="AA5621" i="32"/>
  <c r="AA5620" i="32"/>
  <c r="AA5619" i="32"/>
  <c r="AA5618" i="32"/>
  <c r="AA5617" i="32"/>
  <c r="AA5616" i="32"/>
  <c r="AA5615" i="32"/>
  <c r="AA5614" i="32"/>
  <c r="AA5613" i="32"/>
  <c r="AA5612" i="32"/>
  <c r="AA5611" i="32"/>
  <c r="AA5610" i="32"/>
  <c r="AA5609" i="32"/>
  <c r="AA5608" i="32"/>
  <c r="AA5607" i="32"/>
  <c r="AA5606" i="32"/>
  <c r="AA5605" i="32"/>
  <c r="AA5604" i="32"/>
  <c r="AA5603" i="32"/>
  <c r="AA5602" i="32"/>
  <c r="AA5601" i="32"/>
  <c r="AA5600" i="32"/>
  <c r="AA5599" i="32"/>
  <c r="AA5598" i="32"/>
  <c r="AA5597" i="32"/>
  <c r="AA5596" i="32"/>
  <c r="AA5595" i="32"/>
  <c r="AA5594" i="32"/>
  <c r="AA5593" i="32"/>
  <c r="AA5592" i="32"/>
  <c r="AA5591" i="32"/>
  <c r="AA5590" i="32"/>
  <c r="AA5589" i="32"/>
  <c r="AA5588" i="32"/>
  <c r="AA5587" i="32"/>
  <c r="AA5586" i="32"/>
  <c r="AA5585" i="32"/>
  <c r="AA5584" i="32"/>
  <c r="AA5583" i="32"/>
  <c r="AA5582" i="32"/>
  <c r="AA5581" i="32"/>
  <c r="AA5580" i="32"/>
  <c r="AA5579" i="32"/>
  <c r="AA5578" i="32"/>
  <c r="AA5577" i="32"/>
  <c r="AA5576" i="32"/>
  <c r="AA5575" i="32"/>
  <c r="AA5574" i="32"/>
  <c r="AA5573" i="32"/>
  <c r="AA5572" i="32"/>
  <c r="AA5571" i="32"/>
  <c r="AA5570" i="32"/>
  <c r="AA5569" i="32"/>
  <c r="AA5568" i="32"/>
  <c r="AA5567" i="32"/>
  <c r="AA5566" i="32"/>
  <c r="AA5565" i="32"/>
  <c r="AA5564" i="32"/>
  <c r="AA5563" i="32"/>
  <c r="AA5562" i="32"/>
  <c r="AA5561" i="32"/>
  <c r="AA5560" i="32"/>
  <c r="AA5559" i="32"/>
  <c r="AA5558" i="32"/>
  <c r="AA5557" i="32"/>
  <c r="AA5556" i="32"/>
  <c r="AA5555" i="32"/>
  <c r="AA5554" i="32"/>
  <c r="AA5553" i="32"/>
  <c r="AA5552" i="32"/>
  <c r="AA5551" i="32"/>
  <c r="AA5550" i="32"/>
  <c r="AA5549" i="32"/>
  <c r="AA5548" i="32"/>
  <c r="AA5547" i="32"/>
  <c r="AA5546" i="32"/>
  <c r="AA5545" i="32"/>
  <c r="AA5544" i="32"/>
  <c r="AA5543" i="32"/>
  <c r="AA5542" i="32"/>
  <c r="AA5541" i="32"/>
  <c r="AA5540" i="32"/>
  <c r="AA5539" i="32"/>
  <c r="AA5538" i="32"/>
  <c r="AA5537" i="32"/>
  <c r="AA5536" i="32"/>
  <c r="AA5535" i="32"/>
  <c r="AA5534" i="32"/>
  <c r="AA5533" i="32"/>
  <c r="AA5532" i="32"/>
  <c r="AA5531" i="32"/>
  <c r="AA5530" i="32"/>
  <c r="AA5529" i="32"/>
  <c r="AA5528" i="32"/>
  <c r="AA5527" i="32"/>
  <c r="AA5526" i="32"/>
  <c r="AA5525" i="32"/>
  <c r="AA5524" i="32"/>
  <c r="AA5523" i="32"/>
  <c r="AA5522" i="32"/>
  <c r="AA5521" i="32"/>
  <c r="AA5520" i="32"/>
  <c r="AA5519" i="32"/>
  <c r="AA5518" i="32"/>
  <c r="AA5517" i="32"/>
  <c r="AA5516" i="32"/>
  <c r="AA5515" i="32"/>
  <c r="AA5514" i="32"/>
  <c r="AA5513" i="32"/>
  <c r="AA5512" i="32"/>
  <c r="AA5511" i="32"/>
  <c r="AA5510" i="32"/>
  <c r="AA5509" i="32"/>
  <c r="AA5508" i="32"/>
  <c r="AA5507" i="32"/>
  <c r="AA5506" i="32"/>
  <c r="AA5505" i="32"/>
  <c r="AA5504" i="32"/>
  <c r="AA5503" i="32"/>
  <c r="AA5502" i="32"/>
  <c r="AA5501" i="32"/>
  <c r="AA5500" i="32"/>
  <c r="AA5499" i="32"/>
  <c r="AA5498" i="32"/>
  <c r="AA5497" i="32"/>
  <c r="AA5496" i="32"/>
  <c r="AA5495" i="32"/>
  <c r="AA5494" i="32"/>
  <c r="AA5493" i="32"/>
  <c r="AA5492" i="32"/>
  <c r="AA5491" i="32"/>
  <c r="AA5490" i="32"/>
  <c r="AA5489" i="32"/>
  <c r="AA5488" i="32"/>
  <c r="AA5487" i="32"/>
  <c r="AA5486" i="32"/>
  <c r="AA5485" i="32"/>
  <c r="AA5484" i="32"/>
  <c r="AA5483" i="32"/>
  <c r="AA5482" i="32"/>
  <c r="AA5481" i="32"/>
  <c r="AA5480" i="32"/>
  <c r="AA5479" i="32"/>
  <c r="AA5478" i="32"/>
  <c r="AA5477" i="32"/>
  <c r="AA5476" i="32"/>
  <c r="AA5475" i="32"/>
  <c r="AA5474" i="32"/>
  <c r="AA5473" i="32"/>
  <c r="AA5472" i="32"/>
  <c r="AA5471" i="32"/>
  <c r="AA5470" i="32"/>
  <c r="AA5469" i="32"/>
  <c r="AA5468" i="32"/>
  <c r="AA5467" i="32"/>
  <c r="AA5466" i="32"/>
  <c r="AA5465" i="32"/>
  <c r="AA5464" i="32"/>
  <c r="AA5463" i="32"/>
  <c r="AA5462" i="32"/>
  <c r="AA5461" i="32"/>
  <c r="AA5460" i="32"/>
  <c r="AA5459" i="32"/>
  <c r="AA5458" i="32"/>
  <c r="AA5457" i="32"/>
  <c r="AA5456" i="32"/>
  <c r="AA5455" i="32"/>
  <c r="AA5454" i="32"/>
  <c r="AA5453" i="32"/>
  <c r="AA5452" i="32"/>
  <c r="AA5451" i="32"/>
  <c r="AA5450" i="32"/>
  <c r="AA5449" i="32"/>
  <c r="AA5448" i="32"/>
  <c r="AA5447" i="32"/>
  <c r="AA5446" i="32"/>
  <c r="AA5445" i="32"/>
  <c r="AA5444" i="32"/>
  <c r="AA5443" i="32"/>
  <c r="AA5442" i="32"/>
  <c r="AA5441" i="32"/>
  <c r="AA5440" i="32"/>
  <c r="AA5439" i="32"/>
  <c r="AA5438" i="32"/>
  <c r="AA5437" i="32"/>
  <c r="AA5436" i="32"/>
  <c r="AA5435" i="32"/>
  <c r="AA5434" i="32"/>
  <c r="AA5433" i="32"/>
  <c r="AA5432" i="32"/>
  <c r="AA5431" i="32"/>
  <c r="AA5430" i="32"/>
  <c r="AA5429" i="32"/>
  <c r="AA5428" i="32"/>
  <c r="AA5427" i="32"/>
  <c r="AA5426" i="32"/>
  <c r="AA5425" i="32"/>
  <c r="AA5424" i="32"/>
  <c r="AA5423" i="32"/>
  <c r="AA5422" i="32"/>
  <c r="AA5421" i="32"/>
  <c r="AA5420" i="32"/>
  <c r="AA5419" i="32"/>
  <c r="AA5418" i="32"/>
  <c r="AA5417" i="32"/>
  <c r="AA5416" i="32"/>
  <c r="AA5415" i="32"/>
  <c r="AA5414" i="32"/>
  <c r="AA5413" i="32"/>
  <c r="AA5412" i="32"/>
  <c r="AA5411" i="32"/>
  <c r="AA5410" i="32"/>
  <c r="AA5409" i="32"/>
  <c r="AA5408" i="32"/>
  <c r="AA5407" i="32"/>
  <c r="AA5406" i="32"/>
  <c r="AA5405" i="32"/>
  <c r="AA5404" i="32"/>
  <c r="AA5403" i="32"/>
  <c r="AA5402" i="32"/>
  <c r="AA5401" i="32"/>
  <c r="AA5400" i="32"/>
  <c r="AA5399" i="32"/>
  <c r="AA5398" i="32"/>
  <c r="AA5397" i="32"/>
  <c r="AA5396" i="32"/>
  <c r="AA5395" i="32"/>
  <c r="AA5394" i="32"/>
  <c r="AA5393" i="32"/>
  <c r="AA5392" i="32"/>
  <c r="AA5391" i="32"/>
  <c r="AA5390" i="32"/>
  <c r="AA5389" i="32"/>
  <c r="AA5388" i="32"/>
  <c r="AA5387" i="32"/>
  <c r="AA5386" i="32"/>
  <c r="AA5385" i="32"/>
  <c r="AA5384" i="32"/>
  <c r="AA5383" i="32"/>
  <c r="AA5382" i="32"/>
  <c r="AA5381" i="32"/>
  <c r="AA5380" i="32"/>
  <c r="AA5379" i="32"/>
  <c r="AA5378" i="32"/>
  <c r="AA5377" i="32"/>
  <c r="AA5376" i="32"/>
  <c r="AA5375" i="32"/>
  <c r="AA5374" i="32"/>
  <c r="AA5373" i="32"/>
  <c r="AA5372" i="32"/>
  <c r="AA5371" i="32"/>
  <c r="AA5370" i="32"/>
  <c r="AA5369" i="32"/>
  <c r="AA5368" i="32"/>
  <c r="AA5367" i="32"/>
  <c r="AA5366" i="32"/>
  <c r="AA5365" i="32"/>
  <c r="AA5364" i="32"/>
  <c r="AA5363" i="32"/>
  <c r="AA5362" i="32"/>
  <c r="AA5361" i="32"/>
  <c r="AA5360" i="32"/>
  <c r="AA5359" i="32"/>
  <c r="AA5358" i="32"/>
  <c r="AA5357" i="32"/>
  <c r="AA5356" i="32"/>
  <c r="AA5355" i="32"/>
  <c r="AA5354" i="32"/>
  <c r="AA5353" i="32"/>
  <c r="AA5352" i="32"/>
  <c r="AA5351" i="32"/>
  <c r="AA5350" i="32"/>
  <c r="AA5349" i="32"/>
  <c r="AA5348" i="32"/>
  <c r="AA5347" i="32"/>
  <c r="AA5346" i="32"/>
  <c r="AA5345" i="32"/>
  <c r="AA5344" i="32"/>
  <c r="AA5343" i="32"/>
  <c r="AA5342" i="32"/>
  <c r="AA5341" i="32"/>
  <c r="AA5340" i="32"/>
  <c r="AA5339" i="32"/>
  <c r="AA5338" i="32"/>
  <c r="AA5337" i="32"/>
  <c r="AA5336" i="32"/>
  <c r="AA5335" i="32"/>
  <c r="AA5334" i="32"/>
  <c r="AA5333" i="32"/>
  <c r="AA5332" i="32"/>
  <c r="AA5331" i="32"/>
  <c r="AA5330" i="32"/>
  <c r="AA5329" i="32"/>
  <c r="AA5328" i="32"/>
  <c r="AA5327" i="32"/>
  <c r="AA5326" i="32"/>
  <c r="AA5325" i="32"/>
  <c r="AA5324" i="32"/>
  <c r="AA5323" i="32"/>
  <c r="AA5322" i="32"/>
  <c r="AA5321" i="32"/>
  <c r="AA5320" i="32"/>
  <c r="AA5319" i="32"/>
  <c r="AA5318" i="32"/>
  <c r="AA5317" i="32"/>
  <c r="AA5316" i="32"/>
  <c r="AA5315" i="32"/>
  <c r="AA5314" i="32"/>
  <c r="AA5313" i="32"/>
  <c r="AA5312" i="32"/>
  <c r="AA5311" i="32"/>
  <c r="AA5310" i="32"/>
  <c r="AA5309" i="32"/>
  <c r="AA5308" i="32"/>
  <c r="AA5307" i="32"/>
  <c r="AA5306" i="32"/>
  <c r="AA5305" i="32"/>
  <c r="AA5304" i="32"/>
  <c r="AA5303" i="32"/>
  <c r="AA5302" i="32"/>
  <c r="AA5301" i="32"/>
  <c r="AA5300" i="32"/>
  <c r="AA5299" i="32"/>
  <c r="AA5298" i="32"/>
  <c r="AA5297" i="32"/>
  <c r="AA5296" i="32"/>
  <c r="AA5295" i="32"/>
  <c r="AA5294" i="32"/>
  <c r="AA5293" i="32"/>
  <c r="AA5292" i="32"/>
  <c r="AA5291" i="32"/>
  <c r="AA5290" i="32"/>
  <c r="AA5289" i="32"/>
  <c r="AA5288" i="32"/>
  <c r="AA5287" i="32"/>
  <c r="AA5286" i="32"/>
  <c r="AA5285" i="32"/>
  <c r="AA5284" i="32"/>
  <c r="AA5283" i="32"/>
  <c r="AA5282" i="32"/>
  <c r="AA5281" i="32"/>
  <c r="AA5280" i="32"/>
  <c r="AA5279" i="32"/>
  <c r="AA5278" i="32"/>
  <c r="AA5277" i="32"/>
  <c r="AA5276" i="32"/>
  <c r="AA5275" i="32"/>
  <c r="AA5274" i="32"/>
  <c r="AA5273" i="32"/>
  <c r="AA5272" i="32"/>
  <c r="AA5271" i="32"/>
  <c r="AA5270" i="32"/>
  <c r="AA5269" i="32"/>
  <c r="AA5268" i="32"/>
  <c r="AA5267" i="32"/>
  <c r="AA5266" i="32"/>
  <c r="AA5265" i="32"/>
  <c r="AA5264" i="32"/>
  <c r="AA5263" i="32"/>
  <c r="AA5262" i="32"/>
  <c r="AA5261" i="32"/>
  <c r="AA5260" i="32"/>
  <c r="AA5259" i="32"/>
  <c r="AA5258" i="32"/>
  <c r="AA5257" i="32"/>
  <c r="AA5256" i="32"/>
  <c r="AA5255" i="32"/>
  <c r="AA5254" i="32"/>
  <c r="AA5253" i="32"/>
  <c r="AA5252" i="32"/>
  <c r="AA5251" i="32"/>
  <c r="AA5250" i="32"/>
  <c r="AA5249" i="32"/>
  <c r="AA5248" i="32"/>
  <c r="AA5247" i="32"/>
  <c r="AA5246" i="32"/>
  <c r="AA5245" i="32"/>
  <c r="AA5244" i="32"/>
  <c r="AA5243" i="32"/>
  <c r="AA5242" i="32"/>
  <c r="AA5241" i="32"/>
  <c r="AA5240" i="32"/>
  <c r="AA5239" i="32"/>
  <c r="AA5238" i="32"/>
  <c r="AA5237" i="32"/>
  <c r="AA5236" i="32"/>
  <c r="AA5235" i="32"/>
  <c r="AA5234" i="32"/>
  <c r="AA5233" i="32"/>
  <c r="AA5232" i="32"/>
  <c r="AA5231" i="32"/>
  <c r="AA5230" i="32"/>
  <c r="AA5229" i="32"/>
  <c r="AA5228" i="32"/>
  <c r="AA5227" i="32"/>
  <c r="AA5226" i="32"/>
  <c r="AA5225" i="32"/>
  <c r="AA5224" i="32"/>
  <c r="AA5223" i="32"/>
  <c r="AA5222" i="32"/>
  <c r="AA5221" i="32"/>
  <c r="AA5220" i="32"/>
  <c r="AA5219" i="32"/>
  <c r="AA5218" i="32"/>
  <c r="AA5217" i="32"/>
  <c r="AA5216" i="32"/>
  <c r="AA5215" i="32"/>
  <c r="AA5214" i="32"/>
  <c r="AA5213" i="32"/>
  <c r="AA5212" i="32"/>
  <c r="AA5211" i="32"/>
  <c r="AA5210" i="32"/>
  <c r="AA5209" i="32"/>
  <c r="AA5208" i="32"/>
  <c r="AA5207" i="32"/>
  <c r="AA5206" i="32"/>
  <c r="AA5205" i="32"/>
  <c r="AA5204" i="32"/>
  <c r="AA5203" i="32"/>
  <c r="AA5202" i="32"/>
  <c r="AA5201" i="32"/>
  <c r="AA5200" i="32"/>
  <c r="AA5199" i="32"/>
  <c r="AA5198" i="32"/>
  <c r="AA5197" i="32"/>
  <c r="AA5196" i="32"/>
  <c r="AA5195" i="32"/>
  <c r="AA5194" i="32"/>
  <c r="AA5193" i="32"/>
  <c r="AA5192" i="32"/>
  <c r="AA5191" i="32"/>
  <c r="AA5190" i="32"/>
  <c r="AA5189" i="32"/>
  <c r="AA5188" i="32"/>
  <c r="AA5187" i="32"/>
  <c r="AA5186" i="32"/>
  <c r="AA5185" i="32"/>
  <c r="AA5184" i="32"/>
  <c r="AA5183" i="32"/>
  <c r="AA5182" i="32"/>
  <c r="AA5181" i="32"/>
  <c r="AA5180" i="32"/>
  <c r="AA5179" i="32"/>
  <c r="AA5178" i="32"/>
  <c r="AA5177" i="32"/>
  <c r="AA5176" i="32"/>
  <c r="AA5175" i="32"/>
  <c r="AA5174" i="32"/>
  <c r="AA5173" i="32"/>
  <c r="AA5172" i="32"/>
  <c r="AA5171" i="32"/>
  <c r="AA5170" i="32"/>
  <c r="AA5169" i="32"/>
  <c r="AA5168" i="32"/>
  <c r="AA5167" i="32"/>
  <c r="AA5166" i="32"/>
  <c r="AA5165" i="32"/>
  <c r="AA5164" i="32"/>
  <c r="AA5163" i="32"/>
  <c r="AA5162" i="32"/>
  <c r="AA5161" i="32"/>
  <c r="AA5160" i="32"/>
  <c r="AA5159" i="32"/>
  <c r="AA5158" i="32"/>
  <c r="AA5157" i="32"/>
  <c r="AA5156" i="32"/>
  <c r="AA5155" i="32"/>
  <c r="AA5154" i="32"/>
  <c r="AA5153" i="32"/>
  <c r="AA5152" i="32"/>
  <c r="AA5151" i="32"/>
  <c r="AA5150" i="32"/>
  <c r="AA5149" i="32"/>
  <c r="AA5148" i="32"/>
  <c r="AA5147" i="32"/>
  <c r="AA5146" i="32"/>
  <c r="AA5145" i="32"/>
  <c r="AA5144" i="32"/>
  <c r="AA5143" i="32"/>
  <c r="AA5142" i="32"/>
  <c r="AA5141" i="32"/>
  <c r="AA5140" i="32"/>
  <c r="AA5139" i="32"/>
  <c r="AA5138" i="32"/>
  <c r="AA5137" i="32"/>
  <c r="AA5136" i="32"/>
  <c r="AA5135" i="32"/>
  <c r="AA5134" i="32"/>
  <c r="AA5133" i="32"/>
  <c r="AA5132" i="32"/>
  <c r="AA5131" i="32"/>
  <c r="AA5130" i="32"/>
  <c r="AA5129" i="32"/>
  <c r="AA5128" i="32"/>
  <c r="AA5127" i="32"/>
  <c r="AA5126" i="32"/>
  <c r="AA5125" i="32"/>
  <c r="AA5124" i="32"/>
  <c r="AA5123" i="32"/>
  <c r="AA5122" i="32"/>
  <c r="AA5121" i="32"/>
  <c r="AA5120" i="32"/>
  <c r="AA5119" i="32"/>
  <c r="AA5118" i="32"/>
  <c r="AA5117" i="32"/>
  <c r="AA5116" i="32"/>
  <c r="AA5115" i="32"/>
  <c r="AA5114" i="32"/>
  <c r="AA5113" i="32"/>
  <c r="AA5112" i="32"/>
  <c r="AA5111" i="32"/>
  <c r="AA5110" i="32"/>
  <c r="AA5109" i="32"/>
  <c r="AA5108" i="32"/>
  <c r="AA5107" i="32"/>
  <c r="AA5106" i="32"/>
  <c r="AA5105" i="32"/>
  <c r="AA5104" i="32"/>
  <c r="AA5103" i="32"/>
  <c r="AA5102" i="32"/>
  <c r="AA5101" i="32"/>
  <c r="AA5100" i="32"/>
  <c r="AA5099" i="32"/>
  <c r="AA5098" i="32"/>
  <c r="AA5097" i="32"/>
  <c r="AA5096" i="32"/>
  <c r="AA5095" i="32"/>
  <c r="AA5094" i="32"/>
  <c r="AA5093" i="32"/>
  <c r="AA5092" i="32"/>
  <c r="AA5091" i="32"/>
  <c r="AA5090" i="32"/>
  <c r="AA5089" i="32"/>
  <c r="AA5088" i="32"/>
  <c r="AA5087" i="32"/>
  <c r="AA5086" i="32"/>
  <c r="AA5085" i="32"/>
  <c r="AA5084" i="32"/>
  <c r="AA5083" i="32"/>
  <c r="AA5082" i="32"/>
  <c r="AA5081" i="32"/>
  <c r="AA5080" i="32"/>
  <c r="AA5079" i="32"/>
  <c r="AA5078" i="32"/>
  <c r="AA5077" i="32"/>
  <c r="AA5076" i="32"/>
  <c r="AA5075" i="32"/>
  <c r="AA5074" i="32"/>
  <c r="AA5073" i="32"/>
  <c r="AA5072" i="32"/>
  <c r="AA5071" i="32"/>
  <c r="AA5070" i="32"/>
  <c r="AA5069" i="32"/>
  <c r="AA5068" i="32"/>
  <c r="AA5067" i="32"/>
  <c r="AA5066" i="32"/>
  <c r="AA5065" i="32"/>
  <c r="AA5064" i="32"/>
  <c r="AA5063" i="32"/>
  <c r="AA5062" i="32"/>
  <c r="AA5061" i="32"/>
  <c r="AA5060" i="32"/>
  <c r="AA5059" i="32"/>
  <c r="AA5058" i="32"/>
  <c r="AA5057" i="32"/>
  <c r="AA5056" i="32"/>
  <c r="AA5055" i="32"/>
  <c r="AA5054" i="32"/>
  <c r="AA5053" i="32"/>
  <c r="AA5052" i="32"/>
  <c r="AA5051" i="32"/>
  <c r="AA5050" i="32"/>
  <c r="AA5049" i="32"/>
  <c r="AA5048" i="32"/>
  <c r="AA5047" i="32"/>
  <c r="AA5046" i="32"/>
  <c r="AA5045" i="32"/>
  <c r="AA5044" i="32"/>
  <c r="AA5043" i="32"/>
  <c r="AA5042" i="32"/>
  <c r="AA5041" i="32"/>
  <c r="AA5040" i="32"/>
  <c r="AA5039" i="32"/>
  <c r="AA5038" i="32"/>
  <c r="AA5037" i="32"/>
  <c r="AA5036" i="32"/>
  <c r="AA5035" i="32"/>
  <c r="AA5034" i="32"/>
  <c r="AA5033" i="32"/>
  <c r="AA5032" i="32"/>
  <c r="AA5031" i="32"/>
  <c r="AA5030" i="32"/>
  <c r="AA5029" i="32"/>
  <c r="AA5028" i="32"/>
  <c r="AA5027" i="32"/>
  <c r="AA5026" i="32"/>
  <c r="AA5025" i="32"/>
  <c r="AA5024" i="32"/>
  <c r="AA5023" i="32"/>
  <c r="AA5022" i="32"/>
  <c r="AA5021" i="32"/>
  <c r="AA5020" i="32"/>
  <c r="AA5019" i="32"/>
  <c r="AA5018" i="32"/>
  <c r="AA5017" i="32"/>
  <c r="AA5016" i="32"/>
  <c r="AA5015" i="32"/>
  <c r="AA5014" i="32"/>
  <c r="AA5013" i="32"/>
  <c r="AA5012" i="32"/>
  <c r="AA5011" i="32"/>
  <c r="AA5010" i="32"/>
  <c r="AA5009" i="32"/>
  <c r="AA5008" i="32"/>
  <c r="AA5007" i="32"/>
  <c r="AA5006" i="32"/>
  <c r="AA5005" i="32"/>
  <c r="AA5004" i="32"/>
  <c r="AA5003" i="32"/>
  <c r="AA5002" i="32"/>
  <c r="AA5001" i="32"/>
  <c r="AA5000" i="32"/>
  <c r="AA4999" i="32"/>
  <c r="AA4998" i="32"/>
  <c r="AA4997" i="32"/>
  <c r="AA4996" i="32"/>
  <c r="AA4995" i="32"/>
  <c r="AA4994" i="32"/>
  <c r="AA4993" i="32"/>
  <c r="AA4992" i="32"/>
  <c r="AA4991" i="32"/>
  <c r="AA4990" i="32"/>
  <c r="AA4989" i="32"/>
  <c r="AA4988" i="32"/>
  <c r="AA4987" i="32"/>
  <c r="AA4986" i="32"/>
  <c r="AA4985" i="32"/>
  <c r="AA4984" i="32"/>
  <c r="AA4983" i="32"/>
  <c r="AA4982" i="32"/>
  <c r="AA4981" i="32"/>
  <c r="AA4980" i="32"/>
  <c r="AA4979" i="32"/>
  <c r="AA4978" i="32"/>
  <c r="AA4977" i="32"/>
  <c r="AA4976" i="32"/>
  <c r="AA4975" i="32"/>
  <c r="AA4974" i="32"/>
  <c r="AA4973" i="32"/>
  <c r="AA4972" i="32"/>
  <c r="AA4971" i="32"/>
  <c r="AA4970" i="32"/>
  <c r="AA4969" i="32"/>
  <c r="AA4968" i="32"/>
  <c r="AA4967" i="32"/>
  <c r="AA4966" i="32"/>
  <c r="AA4965" i="32"/>
  <c r="AA4964" i="32"/>
  <c r="AA4963" i="32"/>
  <c r="AA4962" i="32"/>
  <c r="AA4961" i="32"/>
  <c r="AA4960" i="32"/>
  <c r="AA4959" i="32"/>
  <c r="AA4958" i="32"/>
  <c r="AA4957" i="32"/>
  <c r="AA4956" i="32"/>
  <c r="AA4955" i="32"/>
  <c r="AA4954" i="32"/>
  <c r="AA4953" i="32"/>
  <c r="AA4952" i="32"/>
  <c r="AA4951" i="32"/>
  <c r="AA4950" i="32"/>
  <c r="AA4949" i="32"/>
  <c r="AA4948" i="32"/>
  <c r="AA4947" i="32"/>
  <c r="AA4946" i="32"/>
  <c r="AA4945" i="32"/>
  <c r="AA4944" i="32"/>
  <c r="AA4943" i="32"/>
  <c r="AA4942" i="32"/>
  <c r="AA4941" i="32"/>
  <c r="AA4940" i="32"/>
  <c r="AA4939" i="32"/>
  <c r="AA4938" i="32"/>
  <c r="AA4937" i="32"/>
  <c r="AA4936" i="32"/>
  <c r="AA4935" i="32"/>
  <c r="AA4934" i="32"/>
  <c r="AA4933" i="32"/>
  <c r="AA4932" i="32"/>
  <c r="AA4931" i="32"/>
  <c r="AA4930" i="32"/>
  <c r="AA4929" i="32"/>
  <c r="AA4928" i="32"/>
  <c r="AA4927" i="32"/>
  <c r="AA4926" i="32"/>
  <c r="AA4925" i="32"/>
  <c r="AA4924" i="32"/>
  <c r="AA4923" i="32"/>
  <c r="AA4922" i="32"/>
  <c r="AA4921" i="32"/>
  <c r="AA4920" i="32"/>
  <c r="AA4919" i="32"/>
  <c r="AA4918" i="32"/>
  <c r="AA4917" i="32"/>
  <c r="AA4916" i="32"/>
  <c r="AA4915" i="32"/>
  <c r="AA4914" i="32"/>
  <c r="AA4913" i="32"/>
  <c r="AA4912" i="32"/>
  <c r="AA4911" i="32"/>
  <c r="AA4910" i="32"/>
  <c r="AA4909" i="32"/>
  <c r="AA4908" i="32"/>
  <c r="AA4907" i="32"/>
  <c r="AA4906" i="32"/>
  <c r="AA4905" i="32"/>
  <c r="AA4904" i="32"/>
  <c r="AA4903" i="32"/>
  <c r="AA4902" i="32"/>
  <c r="AA4901" i="32"/>
  <c r="AA4900" i="32"/>
  <c r="AA4899" i="32"/>
  <c r="AA4898" i="32"/>
  <c r="AA4897" i="32"/>
  <c r="AA4896" i="32"/>
  <c r="AA4895" i="32"/>
  <c r="AA4894" i="32"/>
  <c r="AA4893" i="32"/>
  <c r="AA4892" i="32"/>
  <c r="AA4891" i="32"/>
  <c r="AA4890" i="32"/>
  <c r="AA4889" i="32"/>
  <c r="AA4888" i="32"/>
  <c r="AA4887" i="32"/>
  <c r="AA4886" i="32"/>
  <c r="AA4885" i="32"/>
  <c r="AA4884" i="32"/>
  <c r="AA4883" i="32"/>
  <c r="AA4882" i="32"/>
  <c r="AA4881" i="32"/>
  <c r="AA4880" i="32"/>
  <c r="AA4879" i="32"/>
  <c r="AA4878" i="32"/>
  <c r="AA4877" i="32"/>
  <c r="AA4876" i="32"/>
  <c r="AA4875" i="32"/>
  <c r="AA4874" i="32"/>
  <c r="AA4873" i="32"/>
  <c r="AA4872" i="32"/>
  <c r="AA4871" i="32"/>
  <c r="AA4870" i="32"/>
  <c r="AA4869" i="32"/>
  <c r="AA4868" i="32"/>
  <c r="AA4867" i="32"/>
  <c r="AA4866" i="32"/>
  <c r="AA4865" i="32"/>
  <c r="AA4864" i="32"/>
  <c r="AA4863" i="32"/>
  <c r="AA4862" i="32"/>
  <c r="AA4861" i="32"/>
  <c r="AA4860" i="32"/>
  <c r="AA4859" i="32"/>
  <c r="AA4858" i="32"/>
  <c r="AA4857" i="32"/>
  <c r="AA4856" i="32"/>
  <c r="AA4855" i="32"/>
  <c r="AA4854" i="32"/>
  <c r="AA4853" i="32"/>
  <c r="AA4852" i="32"/>
  <c r="AA4851" i="32"/>
  <c r="AA4850" i="32"/>
  <c r="AA4849" i="32"/>
  <c r="AA4848" i="32"/>
  <c r="AA4847" i="32"/>
  <c r="AA4846" i="32"/>
  <c r="AA4845" i="32"/>
  <c r="AA4844" i="32"/>
  <c r="AA4843" i="32"/>
  <c r="AA4842" i="32"/>
  <c r="AA4841" i="32"/>
  <c r="AA4840" i="32"/>
  <c r="AA4839" i="32"/>
  <c r="AA4838" i="32"/>
  <c r="AA4837" i="32"/>
  <c r="AA4836" i="32"/>
  <c r="AA4835" i="32"/>
  <c r="AA4834" i="32"/>
  <c r="AA4833" i="32"/>
  <c r="AA4832" i="32"/>
  <c r="AA4831" i="32"/>
  <c r="AA4830" i="32"/>
  <c r="AA4829" i="32"/>
  <c r="AA4828" i="32"/>
  <c r="AA4827" i="32"/>
  <c r="AA4826" i="32"/>
  <c r="AA4825" i="32"/>
  <c r="AA4824" i="32"/>
  <c r="AA4823" i="32"/>
  <c r="AA4822" i="32"/>
  <c r="AA4821" i="32"/>
  <c r="AA4820" i="32"/>
  <c r="AA4819" i="32"/>
  <c r="AA4818" i="32"/>
  <c r="AA4817" i="32"/>
  <c r="AA4816" i="32"/>
  <c r="AA4815" i="32"/>
  <c r="AA4814" i="32"/>
  <c r="AA4813" i="32"/>
  <c r="AA4812" i="32"/>
  <c r="AA4811" i="32"/>
  <c r="AA4810" i="32"/>
  <c r="AA4809" i="32"/>
  <c r="AA4808" i="32"/>
  <c r="AA4807" i="32"/>
  <c r="AA4806" i="32"/>
  <c r="AA4805" i="32"/>
  <c r="AA4804" i="32"/>
  <c r="AA4803" i="32"/>
  <c r="AA4802" i="32"/>
  <c r="AA4801" i="32"/>
  <c r="AA4800" i="32"/>
  <c r="AA4799" i="32"/>
  <c r="AA4798" i="32"/>
  <c r="AA4797" i="32"/>
  <c r="AA4796" i="32"/>
  <c r="AA4795" i="32"/>
  <c r="AA4794" i="32"/>
  <c r="AA4793" i="32"/>
  <c r="AA4792" i="32"/>
  <c r="AA4791" i="32"/>
  <c r="AA4790" i="32"/>
  <c r="AA4789" i="32"/>
  <c r="AA4788" i="32"/>
  <c r="AA4787" i="32"/>
  <c r="AA4786" i="32"/>
  <c r="AA4785" i="32"/>
  <c r="AA4784" i="32"/>
  <c r="AA4783" i="32"/>
  <c r="AA4782" i="32"/>
  <c r="AA4781" i="32"/>
  <c r="AA4780" i="32"/>
  <c r="AA4779" i="32"/>
  <c r="AA4778" i="32"/>
  <c r="AA4777" i="32"/>
  <c r="AA4776" i="32"/>
  <c r="AA4775" i="32"/>
  <c r="AA4774" i="32"/>
  <c r="AA4773" i="32"/>
  <c r="AA4772" i="32"/>
  <c r="AA4771" i="32"/>
  <c r="AA4770" i="32"/>
  <c r="AA4769" i="32"/>
  <c r="AA4768" i="32"/>
  <c r="AA4767" i="32"/>
  <c r="AA4766" i="32"/>
  <c r="AA4765" i="32"/>
  <c r="AA4764" i="32"/>
  <c r="AA4763" i="32"/>
  <c r="AA4762" i="32"/>
  <c r="AA4761" i="32"/>
  <c r="AA4760" i="32"/>
  <c r="AA4759" i="32"/>
  <c r="AA4758" i="32"/>
  <c r="AA4757" i="32"/>
  <c r="AA4756" i="32"/>
  <c r="AA4755" i="32"/>
  <c r="AA4754" i="32"/>
  <c r="AA4753" i="32"/>
  <c r="AA4752" i="32"/>
  <c r="AA4751" i="32"/>
  <c r="AA4750" i="32"/>
  <c r="AA4749" i="32"/>
  <c r="AA4748" i="32"/>
  <c r="AA4747" i="32"/>
  <c r="AA4746" i="32"/>
  <c r="AA4745" i="32"/>
  <c r="AA4744" i="32"/>
  <c r="AA4743" i="32"/>
  <c r="AA4742" i="32"/>
  <c r="AA4741" i="32"/>
  <c r="AA4740" i="32"/>
  <c r="AA4739" i="32"/>
  <c r="AA4738" i="32"/>
  <c r="AA4737" i="32"/>
  <c r="AA4736" i="32"/>
  <c r="AA4735" i="32"/>
  <c r="AA4734" i="32"/>
  <c r="AA4733" i="32"/>
  <c r="AA4732" i="32"/>
  <c r="AA4731" i="32"/>
  <c r="AA4730" i="32"/>
  <c r="AA4729" i="32"/>
  <c r="AA4728" i="32"/>
  <c r="AA4727" i="32"/>
  <c r="AA4726" i="32"/>
  <c r="AA4725" i="32"/>
  <c r="AA4724" i="32"/>
  <c r="AA4723" i="32"/>
  <c r="AA4722" i="32"/>
  <c r="AA4721" i="32"/>
  <c r="AA4720" i="32"/>
  <c r="AA4719" i="32"/>
  <c r="AA4718" i="32"/>
  <c r="AA4717" i="32"/>
  <c r="AA4716" i="32"/>
  <c r="AA4715" i="32"/>
  <c r="AA4714" i="32"/>
  <c r="AA4713" i="32"/>
  <c r="AA4712" i="32"/>
  <c r="AA4711" i="32"/>
  <c r="AA4710" i="32"/>
  <c r="AA4709" i="32"/>
  <c r="AA4708" i="32"/>
  <c r="AA4707" i="32"/>
  <c r="AA4706" i="32"/>
  <c r="AA4705" i="32"/>
  <c r="AA4704" i="32"/>
  <c r="AA4703" i="32"/>
  <c r="AA4702" i="32"/>
  <c r="AA4701" i="32"/>
  <c r="AA4700" i="32"/>
  <c r="AA4699" i="32"/>
  <c r="AA4698" i="32"/>
  <c r="AA4697" i="32"/>
  <c r="AA4696" i="32"/>
  <c r="AA4695" i="32"/>
  <c r="AA4694" i="32"/>
  <c r="AA4693" i="32"/>
  <c r="AA4692" i="32"/>
  <c r="AA4691" i="32"/>
  <c r="AA4690" i="32"/>
  <c r="AA4689" i="32"/>
  <c r="AA4688" i="32"/>
  <c r="AA4687" i="32"/>
  <c r="AA4686" i="32"/>
  <c r="AA4685" i="32"/>
  <c r="AA4684" i="32"/>
  <c r="AA4683" i="32"/>
  <c r="AA4682" i="32"/>
  <c r="AA4681" i="32"/>
  <c r="AA4680" i="32"/>
  <c r="AA4679" i="32"/>
  <c r="AA4678" i="32"/>
  <c r="AA4677" i="32"/>
  <c r="AA4676" i="32"/>
  <c r="AA4675" i="32"/>
  <c r="AA4674" i="32"/>
  <c r="AA4673" i="32"/>
  <c r="AA4672" i="32"/>
  <c r="AA4671" i="32"/>
  <c r="AA4670" i="32"/>
  <c r="AA4669" i="32"/>
  <c r="AA4668" i="32"/>
  <c r="AA4667" i="32"/>
  <c r="AA4666" i="32"/>
  <c r="AA4665" i="32"/>
  <c r="AA4664" i="32"/>
  <c r="AA4663" i="32"/>
  <c r="AA4662" i="32"/>
  <c r="AA4661" i="32"/>
  <c r="AA4660" i="32"/>
  <c r="AA4659" i="32"/>
  <c r="AA4658" i="32"/>
  <c r="AA4657" i="32"/>
  <c r="AA4656" i="32"/>
  <c r="AA4655" i="32"/>
  <c r="AA4654" i="32"/>
  <c r="AA4653" i="32"/>
  <c r="AA4652" i="32"/>
  <c r="AA4651" i="32"/>
  <c r="AA4650" i="32"/>
  <c r="AA4649" i="32"/>
  <c r="AA4648" i="32"/>
  <c r="AA4647" i="32"/>
  <c r="AA4646" i="32"/>
  <c r="AA4645" i="32"/>
  <c r="AA4644" i="32"/>
  <c r="AA4643" i="32"/>
  <c r="AA4642" i="32"/>
  <c r="AA4641" i="32"/>
  <c r="AA4640" i="32"/>
  <c r="AA4639" i="32"/>
  <c r="AA4638" i="32"/>
  <c r="AA4637" i="32"/>
  <c r="AA4636" i="32"/>
  <c r="AA4635" i="32"/>
  <c r="AA4634" i="32"/>
  <c r="AA4633" i="32"/>
  <c r="AA4632" i="32"/>
  <c r="AA4631" i="32"/>
  <c r="AA4630" i="32"/>
  <c r="AA4629" i="32"/>
  <c r="AA4628" i="32"/>
  <c r="AA4627" i="32"/>
  <c r="AA4626" i="32"/>
  <c r="AA4625" i="32"/>
  <c r="AA4624" i="32"/>
  <c r="AA4623" i="32"/>
  <c r="AA4622" i="32"/>
  <c r="AA4621" i="32"/>
  <c r="AA4620" i="32"/>
  <c r="AA4619" i="32"/>
  <c r="AA4618" i="32"/>
  <c r="AA4617" i="32"/>
  <c r="AA4616" i="32"/>
  <c r="AA4615" i="32"/>
  <c r="AA4614" i="32"/>
  <c r="AA4613" i="32"/>
  <c r="AA4612" i="32"/>
  <c r="AA4611" i="32"/>
  <c r="AA4610" i="32"/>
  <c r="AA4609" i="32"/>
  <c r="AA4608" i="32"/>
  <c r="AA4607" i="32"/>
  <c r="AA4606" i="32"/>
  <c r="AA4605" i="32"/>
  <c r="AA4604" i="32"/>
  <c r="AA4603" i="32"/>
  <c r="AA4602" i="32"/>
  <c r="AA4601" i="32"/>
  <c r="AA4600" i="32"/>
  <c r="AA4599" i="32"/>
  <c r="AA4598" i="32"/>
  <c r="AA4597" i="32"/>
  <c r="AA4596" i="32"/>
  <c r="AA4595" i="32"/>
  <c r="AA4594" i="32"/>
  <c r="AA4593" i="32"/>
  <c r="AA4592" i="32"/>
  <c r="AA4591" i="32"/>
  <c r="AA4590" i="32"/>
  <c r="AA4589" i="32"/>
  <c r="AA4588" i="32"/>
  <c r="AA4587" i="32"/>
  <c r="AA4586" i="32"/>
  <c r="AA4585" i="32"/>
  <c r="AA4584" i="32"/>
  <c r="AA4583" i="32"/>
  <c r="AA4582" i="32"/>
  <c r="AA4581" i="32"/>
  <c r="AA4580" i="32"/>
  <c r="AA4579" i="32"/>
  <c r="AA4578" i="32"/>
  <c r="AA4577" i="32"/>
  <c r="AA4576" i="32"/>
  <c r="AA4575" i="32"/>
  <c r="AA4574" i="32"/>
  <c r="AA4573" i="32"/>
  <c r="AA4572" i="32"/>
  <c r="AA4571" i="32"/>
  <c r="AA4570" i="32"/>
  <c r="AA4569" i="32"/>
  <c r="AA4568" i="32"/>
  <c r="AA4567" i="32"/>
  <c r="AA4566" i="32"/>
  <c r="AA4565" i="32"/>
  <c r="AA4564" i="32"/>
  <c r="AA4563" i="32"/>
  <c r="AA4562" i="32"/>
  <c r="AA4561" i="32"/>
  <c r="AA4560" i="32"/>
  <c r="AA4559" i="32"/>
  <c r="AA4558" i="32"/>
  <c r="AA4557" i="32"/>
  <c r="AA4556" i="32"/>
  <c r="AA4555" i="32"/>
  <c r="AA4554" i="32"/>
  <c r="AA4553" i="32"/>
  <c r="AA4552" i="32"/>
  <c r="AA4551" i="32"/>
  <c r="AA4550" i="32"/>
  <c r="AA4549" i="32"/>
  <c r="AA4548" i="32"/>
  <c r="AA4547" i="32"/>
  <c r="AA4546" i="32"/>
  <c r="AA4545" i="32"/>
  <c r="AA4544" i="32"/>
  <c r="AA4543" i="32"/>
  <c r="AA4542" i="32"/>
  <c r="AA4541" i="32"/>
  <c r="AA4540" i="32"/>
  <c r="AA4539" i="32"/>
  <c r="AA4538" i="32"/>
  <c r="AA4537" i="32"/>
  <c r="AA4536" i="32"/>
  <c r="AA4535" i="32"/>
  <c r="AA4534" i="32"/>
  <c r="AA4533" i="32"/>
  <c r="AA4532" i="32"/>
  <c r="AA4531" i="32"/>
  <c r="AA4530" i="32"/>
  <c r="AA4529" i="32"/>
  <c r="AA4528" i="32"/>
  <c r="AA4527" i="32"/>
  <c r="AA4526" i="32"/>
  <c r="AA4525" i="32"/>
  <c r="AA4524" i="32"/>
  <c r="AA4523" i="32"/>
  <c r="AA4522" i="32"/>
  <c r="AA4521" i="32"/>
  <c r="AA4520" i="32"/>
  <c r="AA4519" i="32"/>
  <c r="AA4518" i="32"/>
  <c r="AA4517" i="32"/>
  <c r="AA4516" i="32"/>
  <c r="AA4515" i="32"/>
  <c r="AA4514" i="32"/>
  <c r="AA4513" i="32"/>
  <c r="AA4512" i="32"/>
  <c r="AA4511" i="32"/>
  <c r="AA4510" i="32"/>
  <c r="AA4509" i="32"/>
  <c r="AA4508" i="32"/>
  <c r="AA4507" i="32"/>
  <c r="AA4506" i="32"/>
  <c r="AA4505" i="32"/>
  <c r="AA4504" i="32"/>
  <c r="AA4503" i="32"/>
  <c r="AA4502" i="32"/>
  <c r="AA4501" i="32"/>
  <c r="AA4500" i="32"/>
  <c r="AA4499" i="32"/>
  <c r="AA4498" i="32"/>
  <c r="AA4497" i="32"/>
  <c r="AA4496" i="32"/>
  <c r="AA4495" i="32"/>
  <c r="AA4494" i="32"/>
  <c r="AA4493" i="32"/>
  <c r="AA4492" i="32"/>
  <c r="AA4491" i="32"/>
  <c r="AA4490" i="32"/>
  <c r="AA4489" i="32"/>
  <c r="AA4488" i="32"/>
  <c r="AA4487" i="32"/>
  <c r="AA4486" i="32"/>
  <c r="AA4485" i="32"/>
  <c r="AA4484" i="32"/>
  <c r="AA4483" i="32"/>
  <c r="AA4482" i="32"/>
  <c r="AA4481" i="32"/>
  <c r="AA4480" i="32"/>
  <c r="AA4479" i="32"/>
  <c r="AA4478" i="32"/>
  <c r="AA4477" i="32"/>
  <c r="AA4476" i="32"/>
  <c r="AA4475" i="32"/>
  <c r="AA4474" i="32"/>
  <c r="AA4473" i="32"/>
  <c r="AA4472" i="32"/>
  <c r="AA4471" i="32"/>
  <c r="AA4470" i="32"/>
  <c r="AA4469" i="32"/>
  <c r="AA4468" i="32"/>
  <c r="AA4467" i="32"/>
  <c r="AA4466" i="32"/>
  <c r="AA4465" i="32"/>
  <c r="AA4464" i="32"/>
  <c r="AA4463" i="32"/>
  <c r="AA4462" i="32"/>
  <c r="AA4461" i="32"/>
  <c r="AA4460" i="32"/>
  <c r="AA4459" i="32"/>
  <c r="AA4458" i="32"/>
  <c r="AA4457" i="32"/>
  <c r="AA4456" i="32"/>
  <c r="AA4455" i="32"/>
  <c r="AA4454" i="32"/>
  <c r="AA4453" i="32"/>
  <c r="AA4452" i="32"/>
  <c r="AA4451" i="32"/>
  <c r="AA4450" i="32"/>
  <c r="AA4449" i="32"/>
  <c r="AA4448" i="32"/>
  <c r="AA4447" i="32"/>
  <c r="AA4446" i="32"/>
  <c r="AA4445" i="32"/>
  <c r="AA4444" i="32"/>
  <c r="AA4443" i="32"/>
  <c r="AA4442" i="32"/>
  <c r="AA4441" i="32"/>
  <c r="AA4440" i="32"/>
  <c r="AA4439" i="32"/>
  <c r="AA4438" i="32"/>
  <c r="AA4437" i="32"/>
  <c r="AA4436" i="32"/>
  <c r="AA4435" i="32"/>
  <c r="AA4434" i="32"/>
  <c r="AA4433" i="32"/>
  <c r="AA4432" i="32"/>
  <c r="AA4431" i="32"/>
  <c r="AA4430" i="32"/>
  <c r="AA4429" i="32"/>
  <c r="AA4428" i="32"/>
  <c r="AA4427" i="32"/>
  <c r="AA4426" i="32"/>
  <c r="AA4425" i="32"/>
  <c r="AA4424" i="32"/>
  <c r="AA4423" i="32"/>
  <c r="AA4422" i="32"/>
  <c r="AA4421" i="32"/>
  <c r="AA4420" i="32"/>
  <c r="AA4419" i="32"/>
  <c r="AA4418" i="32"/>
  <c r="AA4417" i="32"/>
  <c r="AA4416" i="32"/>
  <c r="AA4415" i="32"/>
  <c r="AA4414" i="32"/>
  <c r="AA4413" i="32"/>
  <c r="AA4412" i="32"/>
  <c r="AA4411" i="32"/>
  <c r="AA4410" i="32"/>
  <c r="AA4409" i="32"/>
  <c r="AA4408" i="32"/>
  <c r="AA4407" i="32"/>
  <c r="AA4406" i="32"/>
  <c r="AA4405" i="32"/>
  <c r="AA4404" i="32"/>
  <c r="AA4403" i="32"/>
  <c r="AA4402" i="32"/>
  <c r="AA4401" i="32"/>
  <c r="AA4400" i="32"/>
  <c r="AA4399" i="32"/>
  <c r="AA4398" i="32"/>
  <c r="AA4397" i="32"/>
  <c r="AA4396" i="32"/>
  <c r="AA4395" i="32"/>
  <c r="AA4394" i="32"/>
  <c r="AA4393" i="32"/>
  <c r="AA4392" i="32"/>
  <c r="AA4391" i="32"/>
  <c r="AA4390" i="32"/>
  <c r="AA4389" i="32"/>
  <c r="AA4388" i="32"/>
  <c r="AA4387" i="32"/>
  <c r="AA4386" i="32"/>
  <c r="AA4385" i="32"/>
  <c r="AA4384" i="32"/>
  <c r="AA4383" i="32"/>
  <c r="AA4382" i="32"/>
  <c r="AA4381" i="32"/>
  <c r="AA4380" i="32"/>
  <c r="AA4379" i="32"/>
  <c r="AA4378" i="32"/>
  <c r="AA4377" i="32"/>
  <c r="AA4376" i="32"/>
  <c r="AA4375" i="32"/>
  <c r="AA4374" i="32"/>
  <c r="AA4373" i="32"/>
  <c r="AA4372" i="32"/>
  <c r="AA4371" i="32"/>
  <c r="AA4370" i="32"/>
  <c r="AA4369" i="32"/>
  <c r="AA4368" i="32"/>
  <c r="AA4367" i="32"/>
  <c r="AA4366" i="32"/>
  <c r="AA4365" i="32"/>
  <c r="AA4364" i="32"/>
  <c r="AA4363" i="32"/>
  <c r="AA4362" i="32"/>
  <c r="AA4361" i="32"/>
  <c r="AA4360" i="32"/>
  <c r="AA4359" i="32"/>
  <c r="AA4358" i="32"/>
  <c r="AA4357" i="32"/>
  <c r="AA4356" i="32"/>
  <c r="AA4355" i="32"/>
  <c r="AA4354" i="32"/>
  <c r="AA4353" i="32"/>
  <c r="AA4352" i="32"/>
  <c r="AA4351" i="32"/>
  <c r="AA4350" i="32"/>
  <c r="AA4349" i="32"/>
  <c r="AA4348" i="32"/>
  <c r="AA4347" i="32"/>
  <c r="AA4346" i="32"/>
  <c r="AA4345" i="32"/>
  <c r="AA4344" i="32"/>
  <c r="AA4343" i="32"/>
  <c r="AA4342" i="32"/>
  <c r="AA4341" i="32"/>
  <c r="AA4340" i="32"/>
  <c r="AA4339" i="32"/>
  <c r="AA4338" i="32"/>
  <c r="AA4337" i="32"/>
  <c r="AA4336" i="32"/>
  <c r="AA4335" i="32"/>
  <c r="AA4334" i="32"/>
  <c r="AA4333" i="32"/>
  <c r="AA4332" i="32"/>
  <c r="AA4331" i="32"/>
  <c r="AA4330" i="32"/>
  <c r="AA4329" i="32"/>
  <c r="AA4328" i="32"/>
  <c r="AA4327" i="32"/>
  <c r="AA4326" i="32"/>
  <c r="AA4325" i="32"/>
  <c r="AA4324" i="32"/>
  <c r="AA4323" i="32"/>
  <c r="AA4322" i="32"/>
  <c r="AA4321" i="32"/>
  <c r="AA4320" i="32"/>
  <c r="AA4319" i="32"/>
  <c r="AA4318" i="32"/>
  <c r="AA4317" i="32"/>
  <c r="AA4316" i="32"/>
  <c r="AA4315" i="32"/>
  <c r="AA4314" i="32"/>
  <c r="AA4313" i="32"/>
  <c r="AA4312" i="32"/>
  <c r="AA4311" i="32"/>
  <c r="AA4310" i="32"/>
  <c r="AA4309" i="32"/>
  <c r="AA4308" i="32"/>
  <c r="AA4307" i="32"/>
  <c r="AA4306" i="32"/>
  <c r="AA4305" i="32"/>
  <c r="AA4304" i="32"/>
  <c r="AA4303" i="32"/>
  <c r="AA4302" i="32"/>
  <c r="AA4301" i="32"/>
  <c r="AA4300" i="32"/>
  <c r="AA4299" i="32"/>
  <c r="AA4298" i="32"/>
  <c r="AA4297" i="32"/>
  <c r="AA4296" i="32"/>
  <c r="AA4295" i="32"/>
  <c r="AA4294" i="32"/>
  <c r="AA4293" i="32"/>
  <c r="AA4292" i="32"/>
  <c r="AA4291" i="32"/>
  <c r="AA4290" i="32"/>
  <c r="AA4289" i="32"/>
  <c r="AA4288" i="32"/>
  <c r="AA4287" i="32"/>
  <c r="AA4286" i="32"/>
  <c r="AA4285" i="32"/>
  <c r="AA4284" i="32"/>
  <c r="AA4283" i="32"/>
  <c r="AA4282" i="32"/>
  <c r="AA4281" i="32"/>
  <c r="AA4280" i="32"/>
  <c r="AA4279" i="32"/>
  <c r="AA4278" i="32"/>
  <c r="AA4277" i="32"/>
  <c r="AA4276" i="32"/>
  <c r="AA4275" i="32"/>
  <c r="AA4274" i="32"/>
  <c r="AA4273" i="32"/>
  <c r="AA4272" i="32"/>
  <c r="AA4271" i="32"/>
  <c r="AA4270" i="32"/>
  <c r="AA4269" i="32"/>
  <c r="AA4268" i="32"/>
  <c r="AA4267" i="32"/>
  <c r="AA4266" i="32"/>
  <c r="AA4265" i="32"/>
  <c r="AA4264" i="32"/>
  <c r="AA4263" i="32"/>
  <c r="AA4262" i="32"/>
  <c r="AA4261" i="32"/>
  <c r="AA4260" i="32"/>
  <c r="AA4259" i="32"/>
  <c r="AA4258" i="32"/>
  <c r="AA4257" i="32"/>
  <c r="AA4256" i="32"/>
  <c r="AA4255" i="32"/>
  <c r="AA4254" i="32"/>
  <c r="AA4253" i="32"/>
  <c r="AA4252" i="32"/>
  <c r="AA4251" i="32"/>
  <c r="AA4250" i="32"/>
  <c r="AA4249" i="32"/>
  <c r="AA4248" i="32"/>
  <c r="AA4247" i="32"/>
  <c r="AA4246" i="32"/>
  <c r="AA4245" i="32"/>
  <c r="AA4244" i="32"/>
  <c r="AA4243" i="32"/>
  <c r="AA4242" i="32"/>
  <c r="AA4241" i="32"/>
  <c r="AA4240" i="32"/>
  <c r="AA4239" i="32"/>
  <c r="AA4238" i="32"/>
  <c r="AA4237" i="32"/>
  <c r="AA4236" i="32"/>
  <c r="AA4235" i="32"/>
  <c r="AA4234" i="32"/>
  <c r="AA4233" i="32"/>
  <c r="AA4232" i="32"/>
  <c r="AA4231" i="32"/>
  <c r="AA4230" i="32"/>
  <c r="AA4229" i="32"/>
  <c r="AA4228" i="32"/>
  <c r="AA4227" i="32"/>
  <c r="AA4226" i="32"/>
  <c r="AA4225" i="32"/>
  <c r="AA4224" i="32"/>
  <c r="AA4223" i="32"/>
  <c r="AA4222" i="32"/>
  <c r="AA4221" i="32"/>
  <c r="AA4220" i="32"/>
  <c r="AA4219" i="32"/>
  <c r="AA4218" i="32"/>
  <c r="AA4217" i="32"/>
  <c r="AA4216" i="32"/>
  <c r="AA4215" i="32"/>
  <c r="AA4214" i="32"/>
  <c r="AA4213" i="32"/>
  <c r="AA4212" i="32"/>
  <c r="AA4211" i="32"/>
  <c r="AA4210" i="32"/>
  <c r="AA4209" i="32"/>
  <c r="AA4208" i="32"/>
  <c r="AA4207" i="32"/>
  <c r="AA4206" i="32"/>
  <c r="AA4205" i="32"/>
  <c r="AA4204" i="32"/>
  <c r="AA4203" i="32"/>
  <c r="AA4202" i="32"/>
  <c r="AA4201" i="32"/>
  <c r="AA4200" i="32"/>
  <c r="AA4199" i="32"/>
  <c r="AA4198" i="32"/>
  <c r="AA4197" i="32"/>
  <c r="AA4196" i="32"/>
  <c r="AA4195" i="32"/>
  <c r="AA4194" i="32"/>
  <c r="AA4193" i="32"/>
  <c r="AA4192" i="32"/>
  <c r="AA4191" i="32"/>
  <c r="AA4190" i="32"/>
  <c r="AA4189" i="32"/>
  <c r="AA4188" i="32"/>
  <c r="AA4187" i="32"/>
  <c r="AA4186" i="32"/>
  <c r="AA4185" i="32"/>
  <c r="AA4184" i="32"/>
  <c r="AA4183" i="32"/>
  <c r="AA4182" i="32"/>
  <c r="AA4181" i="32"/>
  <c r="AA4180" i="32"/>
  <c r="AA4179" i="32"/>
  <c r="AA4178" i="32"/>
  <c r="AA4177" i="32"/>
  <c r="AA4176" i="32"/>
  <c r="AA4175" i="32"/>
  <c r="AA4174" i="32"/>
  <c r="AA4173" i="32"/>
  <c r="AA4172" i="32"/>
  <c r="AA4171" i="32"/>
  <c r="AA4170" i="32"/>
  <c r="AA4169" i="32"/>
  <c r="AA4168" i="32"/>
  <c r="AA4167" i="32"/>
  <c r="AA4166" i="32"/>
  <c r="AA4165" i="32"/>
  <c r="AA4164" i="32"/>
  <c r="AA4163" i="32"/>
  <c r="AA4162" i="32"/>
  <c r="AA4161" i="32"/>
  <c r="AA4160" i="32"/>
  <c r="AA4159" i="32"/>
  <c r="AA4158" i="32"/>
  <c r="AA4157" i="32"/>
  <c r="AA4156" i="32"/>
  <c r="AA4155" i="32"/>
  <c r="AA4154" i="32"/>
  <c r="AA4153" i="32"/>
  <c r="AA4152" i="32"/>
  <c r="AA4151" i="32"/>
  <c r="AA4150" i="32"/>
  <c r="AA4149" i="32"/>
  <c r="AA4148" i="32"/>
  <c r="AA4147" i="32"/>
  <c r="AA4146" i="32"/>
  <c r="AA4145" i="32"/>
  <c r="AA4144" i="32"/>
  <c r="AA4143" i="32"/>
  <c r="AA4142" i="32"/>
  <c r="AA4141" i="32"/>
  <c r="AA4140" i="32"/>
  <c r="AA4139" i="32"/>
  <c r="AA4138" i="32"/>
  <c r="AA4137" i="32"/>
  <c r="AA4136" i="32"/>
  <c r="AA4135" i="32"/>
  <c r="AA4134" i="32"/>
  <c r="AA4133" i="32"/>
  <c r="AA4132" i="32"/>
  <c r="AA4131" i="32"/>
  <c r="AA4130" i="32"/>
  <c r="AA4129" i="32"/>
  <c r="AA4128" i="32"/>
  <c r="AA4127" i="32"/>
  <c r="AA4126" i="32"/>
  <c r="AA4125" i="32"/>
  <c r="AA4124" i="32"/>
  <c r="AA4123" i="32"/>
  <c r="AA4122" i="32"/>
  <c r="AA4121" i="32"/>
  <c r="AA4120" i="32"/>
  <c r="AA4119" i="32"/>
  <c r="AA4118" i="32"/>
  <c r="AA4117" i="32"/>
  <c r="AA4116" i="32"/>
  <c r="AA4115" i="32"/>
  <c r="AA4114" i="32"/>
  <c r="AA4113" i="32"/>
  <c r="AA4112" i="32"/>
  <c r="AA4111" i="32"/>
  <c r="AA4110" i="32"/>
  <c r="AA4109" i="32"/>
  <c r="AA4108" i="32"/>
  <c r="AA4107" i="32"/>
  <c r="AA4106" i="32"/>
  <c r="AA4105" i="32"/>
  <c r="AA4104" i="32"/>
  <c r="AA4103" i="32"/>
  <c r="AA4102" i="32"/>
  <c r="AA4101" i="32"/>
  <c r="AA4100" i="32"/>
  <c r="AA4099" i="32"/>
  <c r="AA4098" i="32"/>
  <c r="AA4097" i="32"/>
  <c r="AA4096" i="32"/>
  <c r="AA4095" i="32"/>
  <c r="AA4094" i="32"/>
  <c r="AA4093" i="32"/>
  <c r="AA4092" i="32"/>
  <c r="AA4091" i="32"/>
  <c r="AA4090" i="32"/>
  <c r="AA4089" i="32"/>
  <c r="AA4088" i="32"/>
  <c r="AA4087" i="32"/>
  <c r="AA4086" i="32"/>
  <c r="AA4085" i="32"/>
  <c r="AA4084" i="32"/>
  <c r="AA4083" i="32"/>
  <c r="AA4082" i="32"/>
  <c r="AA4081" i="32"/>
  <c r="AA4080" i="32"/>
  <c r="AA4079" i="32"/>
  <c r="AA4078" i="32"/>
  <c r="AA4077" i="32"/>
  <c r="AA4076" i="32"/>
  <c r="AA4075" i="32"/>
  <c r="AA4074" i="32"/>
  <c r="AA4073" i="32"/>
  <c r="AA4072" i="32"/>
  <c r="AA4071" i="32"/>
  <c r="AA4070" i="32"/>
  <c r="AA4069" i="32"/>
  <c r="AA4068" i="32"/>
  <c r="AA4067" i="32"/>
  <c r="AA4066" i="32"/>
  <c r="AA4065" i="32"/>
  <c r="AA4064" i="32"/>
  <c r="AA4063" i="32"/>
  <c r="AA4062" i="32"/>
  <c r="AA4061" i="32"/>
  <c r="AA4060" i="32"/>
  <c r="AA4059" i="32"/>
  <c r="AA4058" i="32"/>
  <c r="AA4057" i="32"/>
  <c r="AA4056" i="32"/>
  <c r="AA4055" i="32"/>
  <c r="AA4054" i="32"/>
  <c r="AA4053" i="32"/>
  <c r="AA4052" i="32"/>
  <c r="AA4051" i="32"/>
  <c r="AA4050" i="32"/>
  <c r="AA4049" i="32"/>
  <c r="AA4048" i="32"/>
  <c r="AA4047" i="32"/>
  <c r="AA4046" i="32"/>
  <c r="AA4045" i="32"/>
  <c r="AA4044" i="32"/>
  <c r="AA4043" i="32"/>
  <c r="AA4042" i="32"/>
  <c r="AA4041" i="32"/>
  <c r="AA4040" i="32"/>
  <c r="AA4039" i="32"/>
  <c r="AA4038" i="32"/>
  <c r="AA4037" i="32"/>
  <c r="AA4036" i="32"/>
  <c r="AA4035" i="32"/>
  <c r="AA4034" i="32"/>
  <c r="AA4033" i="32"/>
  <c r="AA4032" i="32"/>
  <c r="AA4031" i="32"/>
  <c r="AA4030" i="32"/>
  <c r="AA4029" i="32"/>
  <c r="AA4028" i="32"/>
  <c r="AA4027" i="32"/>
  <c r="AA4026" i="32"/>
  <c r="AA4025" i="32"/>
  <c r="AA4024" i="32"/>
  <c r="AA4023" i="32"/>
  <c r="AA4022" i="32"/>
  <c r="AA4021" i="32"/>
  <c r="AA4020" i="32"/>
  <c r="AA4019" i="32"/>
  <c r="AA4018" i="32"/>
  <c r="AA4017" i="32"/>
  <c r="AA4016" i="32"/>
  <c r="AA4015" i="32"/>
  <c r="AA4014" i="32"/>
  <c r="AA4013" i="32"/>
  <c r="AA4012" i="32"/>
  <c r="AA4011" i="32"/>
  <c r="AA4010" i="32"/>
  <c r="AA4009" i="32"/>
  <c r="AA4008" i="32"/>
  <c r="AA4007" i="32"/>
  <c r="AA4006" i="32"/>
  <c r="AA4005" i="32"/>
  <c r="AA4004" i="32"/>
  <c r="AA4003" i="32"/>
  <c r="AA4002" i="32"/>
  <c r="AA4001" i="32"/>
  <c r="AA4000" i="32"/>
  <c r="AA3999" i="32"/>
  <c r="AA3998" i="32"/>
  <c r="AA3997" i="32"/>
  <c r="AA3996" i="32"/>
  <c r="AA3995" i="32"/>
  <c r="U3995" i="32"/>
  <c r="V3995" i="32" s="1"/>
  <c r="T3995" i="32"/>
  <c r="AA3994" i="32"/>
  <c r="AA3993" i="32"/>
  <c r="AA3992" i="32"/>
  <c r="AA3991" i="32"/>
  <c r="AA3990" i="32"/>
  <c r="AA3989" i="32"/>
  <c r="AA3988" i="32"/>
  <c r="AA3987" i="32"/>
  <c r="AA3986" i="32"/>
  <c r="AA3985" i="32"/>
  <c r="AA3984" i="32"/>
  <c r="AA3983" i="32"/>
  <c r="AA3982" i="32"/>
  <c r="AA3981" i="32"/>
  <c r="AA3980" i="32"/>
  <c r="AA3979" i="32"/>
  <c r="AA3978" i="32"/>
  <c r="AA3977" i="32"/>
  <c r="AA3976" i="32"/>
  <c r="AA3975" i="32"/>
  <c r="AA3974" i="32"/>
  <c r="AA3973" i="32"/>
  <c r="AA3972" i="32"/>
  <c r="AA3971" i="32"/>
  <c r="AA3970" i="32"/>
  <c r="AA3969" i="32"/>
  <c r="AA3968" i="32"/>
  <c r="AA3967" i="32"/>
  <c r="AA3966" i="32"/>
  <c r="AA3965" i="32"/>
  <c r="AA3964" i="32"/>
  <c r="AA3963" i="32"/>
  <c r="AA3962" i="32"/>
  <c r="AA3961" i="32"/>
  <c r="AA3960" i="32"/>
  <c r="AA3959" i="32"/>
  <c r="AA3958" i="32"/>
  <c r="AA3957" i="32"/>
  <c r="AA3956" i="32"/>
  <c r="AA3955" i="32"/>
  <c r="AA3954" i="32"/>
  <c r="AA3953" i="32"/>
  <c r="AA3952" i="32"/>
  <c r="AA3951" i="32"/>
  <c r="AA3950" i="32"/>
  <c r="AA3949" i="32"/>
  <c r="AA3948" i="32"/>
  <c r="AA3947" i="32"/>
  <c r="AA3946" i="32"/>
  <c r="AA3945" i="32"/>
  <c r="AA3944" i="32"/>
  <c r="AA3943" i="32"/>
  <c r="AA3942" i="32"/>
  <c r="AA3941" i="32"/>
  <c r="AA3940" i="32"/>
  <c r="AA3939" i="32"/>
  <c r="AA3938" i="32"/>
  <c r="AA3937" i="32"/>
  <c r="AA3936" i="32"/>
  <c r="AA3935" i="32"/>
  <c r="AA3934" i="32"/>
  <c r="AA3933" i="32"/>
  <c r="AA3932" i="32"/>
  <c r="AA3931" i="32"/>
  <c r="AA3930" i="32"/>
  <c r="AA3929" i="32"/>
  <c r="AA3928" i="32"/>
  <c r="AA3927" i="32"/>
  <c r="AA3926" i="32"/>
  <c r="AA3925" i="32"/>
  <c r="AA3924" i="32"/>
  <c r="AA3923" i="32"/>
  <c r="AA3922" i="32"/>
  <c r="AA3921" i="32"/>
  <c r="AA3920" i="32"/>
  <c r="AA3919" i="32"/>
  <c r="AA3918" i="32"/>
  <c r="AA3917" i="32"/>
  <c r="AA3916" i="32"/>
  <c r="AA3915" i="32"/>
  <c r="AA3914" i="32"/>
  <c r="AA3913" i="32"/>
  <c r="AA3912" i="32"/>
  <c r="AA3911" i="32"/>
  <c r="AA3910" i="32"/>
  <c r="AA3909" i="32"/>
  <c r="AA3908" i="32"/>
  <c r="AA3907" i="32"/>
  <c r="AA3906" i="32"/>
  <c r="AA3905" i="32"/>
  <c r="AA3904" i="32"/>
  <c r="AA3903" i="32"/>
  <c r="AA3902" i="32"/>
  <c r="AA3901" i="32"/>
  <c r="AA3900" i="32"/>
  <c r="AA3899" i="32"/>
  <c r="AA3898" i="32"/>
  <c r="AA3897" i="32"/>
  <c r="AA3896" i="32"/>
  <c r="AA3895" i="32"/>
  <c r="AA3894" i="32"/>
  <c r="AA3893" i="32"/>
  <c r="AA3892" i="32"/>
  <c r="AA3891" i="32"/>
  <c r="AA3890" i="32"/>
  <c r="AA3889" i="32"/>
  <c r="AA3888" i="32"/>
  <c r="AA3887" i="32"/>
  <c r="AA3886" i="32"/>
  <c r="AA3885" i="32"/>
  <c r="AA3884" i="32"/>
  <c r="AA3883" i="32"/>
  <c r="AA3882" i="32"/>
  <c r="AA3881" i="32"/>
  <c r="AA3880" i="32"/>
  <c r="AA3879" i="32"/>
  <c r="AA3878" i="32"/>
  <c r="AA3877" i="32"/>
  <c r="AA3876" i="32"/>
  <c r="AA3875" i="32"/>
  <c r="AA3874" i="32"/>
  <c r="AA3873" i="32"/>
  <c r="AA3872" i="32"/>
  <c r="AA3871" i="32"/>
  <c r="AA3870" i="32"/>
  <c r="AA3869" i="32"/>
  <c r="AA3868" i="32"/>
  <c r="AA3867" i="32"/>
  <c r="AA3866" i="32"/>
  <c r="AA3865" i="32"/>
  <c r="AA3864" i="32"/>
  <c r="AA3863" i="32"/>
  <c r="AA3862" i="32"/>
  <c r="AA3861" i="32"/>
  <c r="AA3860" i="32"/>
  <c r="AA3859" i="32"/>
  <c r="AA3858" i="32"/>
  <c r="AA3857" i="32"/>
  <c r="AA3856" i="32"/>
  <c r="AA3855" i="32"/>
  <c r="AA3854" i="32"/>
  <c r="AA3853" i="32"/>
  <c r="AA3852" i="32"/>
  <c r="AA3851" i="32"/>
  <c r="AA3850" i="32"/>
  <c r="AA3849" i="32"/>
  <c r="AA3848" i="32"/>
  <c r="AA3847" i="32"/>
  <c r="AA3846" i="32"/>
  <c r="AA3845" i="32"/>
  <c r="AA3844" i="32"/>
  <c r="AA3843" i="32"/>
  <c r="AA3842" i="32"/>
  <c r="AA3841" i="32"/>
  <c r="AA3840" i="32"/>
  <c r="AA3839" i="32"/>
  <c r="AA3838" i="32"/>
  <c r="AA3837" i="32"/>
  <c r="AA3836" i="32"/>
  <c r="AA3835" i="32"/>
  <c r="AA3834" i="32"/>
  <c r="AA3833" i="32"/>
  <c r="AA3832" i="32"/>
  <c r="AA3831" i="32"/>
  <c r="AA3830" i="32"/>
  <c r="AA3829" i="32"/>
  <c r="AA3828" i="32"/>
  <c r="AA3827" i="32"/>
  <c r="AA3826" i="32"/>
  <c r="AA3825" i="32"/>
  <c r="AA3824" i="32"/>
  <c r="AA3823" i="32"/>
  <c r="AA3822" i="32"/>
  <c r="AA3821" i="32"/>
  <c r="AA3820" i="32"/>
  <c r="AA3819" i="32"/>
  <c r="AA3818" i="32"/>
  <c r="AA3817" i="32"/>
  <c r="AA3816" i="32"/>
  <c r="AA3815" i="32"/>
  <c r="AA3814" i="32"/>
  <c r="AA3813" i="32"/>
  <c r="AA3812" i="32"/>
  <c r="AA3811" i="32"/>
  <c r="AA3810" i="32"/>
  <c r="AA3809" i="32"/>
  <c r="AA3808" i="32"/>
  <c r="AA3807" i="32"/>
  <c r="AA3806" i="32"/>
  <c r="AA3805" i="32"/>
  <c r="AA3804" i="32"/>
  <c r="AA3803" i="32"/>
  <c r="AA3802" i="32"/>
  <c r="AA3801" i="32"/>
  <c r="AA3800" i="32"/>
  <c r="AA3799" i="32"/>
  <c r="AA3798" i="32"/>
  <c r="AA3797" i="32"/>
  <c r="AA3796" i="32"/>
  <c r="AA3795" i="32"/>
  <c r="AA3794" i="32"/>
  <c r="AA3793" i="32"/>
  <c r="AA3792" i="32"/>
  <c r="AA3791" i="32"/>
  <c r="AA3790" i="32"/>
  <c r="AA3789" i="32"/>
  <c r="AA3788" i="32"/>
  <c r="AA3787" i="32"/>
  <c r="AA3786" i="32"/>
  <c r="AA3785" i="32"/>
  <c r="AA3784" i="32"/>
  <c r="AA3783" i="32"/>
  <c r="AA3782" i="32"/>
  <c r="AA3781" i="32"/>
  <c r="AA3780" i="32"/>
  <c r="AA3779" i="32"/>
  <c r="AA3778" i="32"/>
  <c r="AA3777" i="32"/>
  <c r="AA3776" i="32"/>
  <c r="AA3775" i="32"/>
  <c r="AA3774" i="32"/>
  <c r="AA3773" i="32"/>
  <c r="AA3772" i="32"/>
  <c r="AA3771" i="32"/>
  <c r="AA3770" i="32"/>
  <c r="AA3769" i="32"/>
  <c r="AA3768" i="32"/>
  <c r="AA3767" i="32"/>
  <c r="AA3766" i="32"/>
  <c r="AA3765" i="32"/>
  <c r="AA3764" i="32"/>
  <c r="AA3763" i="32"/>
  <c r="AA3762" i="32"/>
  <c r="AA3761" i="32"/>
  <c r="AA3760" i="32"/>
  <c r="AA3759" i="32"/>
  <c r="AA3758" i="32"/>
  <c r="AA3757" i="32"/>
  <c r="AA3756" i="32"/>
  <c r="AA3755" i="32"/>
  <c r="AA3754" i="32"/>
  <c r="AA3753" i="32"/>
  <c r="AA3752" i="32"/>
  <c r="AA3751" i="32"/>
  <c r="AA3750" i="32"/>
  <c r="AA3749" i="32"/>
  <c r="AA3748" i="32"/>
  <c r="AA3747" i="32"/>
  <c r="AA3746" i="32"/>
  <c r="AA3745" i="32"/>
  <c r="AA3744" i="32"/>
  <c r="AA3743" i="32"/>
  <c r="AA3742" i="32"/>
  <c r="AA3741" i="32"/>
  <c r="AA3740" i="32"/>
  <c r="AA3739" i="32"/>
  <c r="AA3738" i="32"/>
  <c r="AA3737" i="32"/>
  <c r="AA3736" i="32"/>
  <c r="AA3735" i="32"/>
  <c r="AA3734" i="32"/>
  <c r="AA3733" i="32"/>
  <c r="AA3732" i="32"/>
  <c r="AA3731" i="32"/>
  <c r="AA3730" i="32"/>
  <c r="AA3729" i="32"/>
  <c r="AA3728" i="32"/>
  <c r="AA3727" i="32"/>
  <c r="AA3726" i="32"/>
  <c r="AA3725" i="32"/>
  <c r="AA3724" i="32"/>
  <c r="AA3723" i="32"/>
  <c r="AA3722" i="32"/>
  <c r="AA3721" i="32"/>
  <c r="AA3720" i="32"/>
  <c r="AA3719" i="32"/>
  <c r="AA3718" i="32"/>
  <c r="AA3717" i="32"/>
  <c r="AA3716" i="32"/>
  <c r="AA3715" i="32"/>
  <c r="AA3714" i="32"/>
  <c r="AA3713" i="32"/>
  <c r="AA3712" i="32"/>
  <c r="AA3711" i="32"/>
  <c r="AA3710" i="32"/>
  <c r="AA3709" i="32"/>
  <c r="AA3708" i="32"/>
  <c r="AA3707" i="32"/>
  <c r="AA3706" i="32"/>
  <c r="AA3705" i="32"/>
  <c r="AA3704" i="32"/>
  <c r="AA3703" i="32"/>
  <c r="AA3702" i="32"/>
  <c r="AA3701" i="32"/>
  <c r="AA3700" i="32"/>
  <c r="AA3699" i="32"/>
  <c r="AA3698" i="32"/>
  <c r="AA3697" i="32"/>
  <c r="AA3696" i="32"/>
  <c r="AA3695" i="32"/>
  <c r="AA3694" i="32"/>
  <c r="AA3693" i="32"/>
  <c r="AA3692" i="32"/>
  <c r="AA3691" i="32"/>
  <c r="AA3690" i="32"/>
  <c r="AA3689" i="32"/>
  <c r="AA3688" i="32"/>
  <c r="AA3687" i="32"/>
  <c r="AA3686" i="32"/>
  <c r="AA3685" i="32"/>
  <c r="AA3684" i="32"/>
  <c r="AA3683" i="32"/>
  <c r="AA3682" i="32"/>
  <c r="AA3681" i="32"/>
  <c r="AA3680" i="32"/>
  <c r="AA3679" i="32"/>
  <c r="AA3678" i="32"/>
  <c r="AA3677" i="32"/>
  <c r="AA3676" i="32"/>
  <c r="AA3675" i="32"/>
  <c r="AA3674" i="32"/>
  <c r="AA3673" i="32"/>
  <c r="AA3672" i="32"/>
  <c r="AA3671" i="32"/>
  <c r="AA3670" i="32"/>
  <c r="AA3669" i="32"/>
  <c r="AA3668" i="32"/>
  <c r="AA3667" i="32"/>
  <c r="AA3666" i="32"/>
  <c r="AA3665" i="32"/>
  <c r="AA3664" i="32"/>
  <c r="AA3663" i="32"/>
  <c r="AA3662" i="32"/>
  <c r="AA3661" i="32"/>
  <c r="AA3660" i="32"/>
  <c r="AA3659" i="32"/>
  <c r="AA3658" i="32"/>
  <c r="AA3657" i="32"/>
  <c r="AA3656" i="32"/>
  <c r="AA3655" i="32"/>
  <c r="AA3654" i="32"/>
  <c r="AA3653" i="32"/>
  <c r="AA3652" i="32"/>
  <c r="AA3651" i="32"/>
  <c r="AA3650" i="32"/>
  <c r="AA3649" i="32"/>
  <c r="AA3648" i="32"/>
  <c r="AA3647" i="32"/>
  <c r="AA3646" i="32"/>
  <c r="AA3645" i="32"/>
  <c r="AA3644" i="32"/>
  <c r="AA3643" i="32"/>
  <c r="AA3642" i="32"/>
  <c r="AA3641" i="32"/>
  <c r="AA3640" i="32"/>
  <c r="AA3639" i="32"/>
  <c r="AA3638" i="32"/>
  <c r="AA3637" i="32"/>
  <c r="AA3636" i="32"/>
  <c r="AA3635" i="32"/>
  <c r="AA3634" i="32"/>
  <c r="AA3633" i="32"/>
  <c r="AA3632" i="32"/>
  <c r="AA3631" i="32"/>
  <c r="AA3630" i="32"/>
  <c r="AA3629" i="32"/>
  <c r="AA3628" i="32"/>
  <c r="AA3627" i="32"/>
  <c r="AA3626" i="32"/>
  <c r="AA3625" i="32"/>
  <c r="AA3624" i="32"/>
  <c r="AA3623" i="32"/>
  <c r="AA3622" i="32"/>
  <c r="AA3621" i="32"/>
  <c r="AA3620" i="32"/>
  <c r="AA3619" i="32"/>
  <c r="AA3618" i="32"/>
  <c r="AA3617" i="32"/>
  <c r="AA3616" i="32"/>
  <c r="AA3615" i="32"/>
  <c r="AA3614" i="32"/>
  <c r="AA3613" i="32"/>
  <c r="AA3612" i="32"/>
  <c r="AA3611" i="32"/>
  <c r="AA3610" i="32"/>
  <c r="AA3609" i="32"/>
  <c r="AA3608" i="32"/>
  <c r="AA3607" i="32"/>
  <c r="AA3606" i="32"/>
  <c r="AA3605" i="32"/>
  <c r="AA3604" i="32"/>
  <c r="AA3603" i="32"/>
  <c r="AA3602" i="32"/>
  <c r="AA3601" i="32"/>
  <c r="AA3600" i="32"/>
  <c r="AA3599" i="32"/>
  <c r="AA3598" i="32"/>
  <c r="AA3597" i="32"/>
  <c r="AA3596" i="32"/>
  <c r="AA3595" i="32"/>
  <c r="AA3594" i="32"/>
  <c r="AA3593" i="32"/>
  <c r="AA3592" i="32"/>
  <c r="AA3591" i="32"/>
  <c r="AA3590" i="32"/>
  <c r="AA3589" i="32"/>
  <c r="AA3588" i="32"/>
  <c r="AA3587" i="32"/>
  <c r="AA3586" i="32"/>
  <c r="AA3585" i="32"/>
  <c r="AA3584" i="32"/>
  <c r="AA3583" i="32"/>
  <c r="AA3582" i="32"/>
  <c r="AA3581" i="32"/>
  <c r="AA3580" i="32"/>
  <c r="AA3579" i="32"/>
  <c r="AA3578" i="32"/>
  <c r="AA3577" i="32"/>
  <c r="AA3576" i="32"/>
  <c r="AA3575" i="32"/>
  <c r="AA3574" i="32"/>
  <c r="AA3573" i="32"/>
  <c r="AA3572" i="32"/>
  <c r="AA3571" i="32"/>
  <c r="AA3570" i="32"/>
  <c r="AA3569" i="32"/>
  <c r="AA3568" i="32"/>
  <c r="AA3567" i="32"/>
  <c r="AA3566" i="32"/>
  <c r="AA3565" i="32"/>
  <c r="AA3564" i="32"/>
  <c r="AA3563" i="32"/>
  <c r="AA3562" i="32"/>
  <c r="AA3561" i="32"/>
  <c r="AA3560" i="32"/>
  <c r="AA3559" i="32"/>
  <c r="AA3558" i="32"/>
  <c r="AA3557" i="32"/>
  <c r="AA3556" i="32"/>
  <c r="AA3555" i="32"/>
  <c r="AA3554" i="32"/>
  <c r="AA3553" i="32"/>
  <c r="AA3552" i="32"/>
  <c r="AA3551" i="32"/>
  <c r="AA3550" i="32"/>
  <c r="AA3549" i="32"/>
  <c r="AA3548" i="32"/>
  <c r="AA3547" i="32"/>
  <c r="AA3546" i="32"/>
  <c r="AA3545" i="32"/>
  <c r="AA3544" i="32"/>
  <c r="AA3543" i="32"/>
  <c r="AA3542" i="32"/>
  <c r="AA3541" i="32"/>
  <c r="AA3540" i="32"/>
  <c r="AA3539" i="32"/>
  <c r="AA3538" i="32"/>
  <c r="AA3537" i="32"/>
  <c r="AA3536" i="32"/>
  <c r="AA3535" i="32"/>
  <c r="AA3534" i="32"/>
  <c r="AA3533" i="32"/>
  <c r="AA3532" i="32"/>
  <c r="AA3531" i="32"/>
  <c r="AA3530" i="32"/>
  <c r="AA3529" i="32"/>
  <c r="AA3528" i="32"/>
  <c r="AA3527" i="32"/>
  <c r="AA3526" i="32"/>
  <c r="AA3525" i="32"/>
  <c r="AA3524" i="32"/>
  <c r="AA3523" i="32"/>
  <c r="AA3522" i="32"/>
  <c r="AA3521" i="32"/>
  <c r="AA3520" i="32"/>
  <c r="AA3519" i="32"/>
  <c r="AA3518" i="32"/>
  <c r="AA3517" i="32"/>
  <c r="AA3516" i="32"/>
  <c r="AA3515" i="32"/>
  <c r="AA3514" i="32"/>
  <c r="AA3513" i="32"/>
  <c r="AA3512" i="32"/>
  <c r="AA3511" i="32"/>
  <c r="AA3510" i="32"/>
  <c r="AA3509" i="32"/>
  <c r="AA3508" i="32"/>
  <c r="AA3507" i="32"/>
  <c r="AA3506" i="32"/>
  <c r="AA3505" i="32"/>
  <c r="AA3504" i="32"/>
  <c r="AA3503" i="32"/>
  <c r="AA3502" i="32"/>
  <c r="AA3501" i="32"/>
  <c r="AA3500" i="32"/>
  <c r="AA3499" i="32"/>
  <c r="AA3498" i="32"/>
  <c r="AA3497" i="32"/>
  <c r="AA3496" i="32"/>
  <c r="AA3495" i="32"/>
  <c r="AA3494" i="32"/>
  <c r="AA3493" i="32"/>
  <c r="AA3492" i="32"/>
  <c r="AA3491" i="32"/>
  <c r="AA3490" i="32"/>
  <c r="AA3489" i="32"/>
  <c r="AA3488" i="32"/>
  <c r="AA3487" i="32"/>
  <c r="AA3486" i="32"/>
  <c r="AA3485" i="32"/>
  <c r="AA3484" i="32"/>
  <c r="AA3483" i="32"/>
  <c r="AA3482" i="32"/>
  <c r="AA3481" i="32"/>
  <c r="AA3480" i="32"/>
  <c r="AA3479" i="32"/>
  <c r="AA3478" i="32"/>
  <c r="AA3477" i="32"/>
  <c r="AA3476" i="32"/>
  <c r="AA3475" i="32"/>
  <c r="AA3474" i="32"/>
  <c r="AA3473" i="32"/>
  <c r="AA3472" i="32"/>
  <c r="AA3471" i="32"/>
  <c r="AA3470" i="32"/>
  <c r="AA3469" i="32"/>
  <c r="AA3468" i="32"/>
  <c r="AA3467" i="32"/>
  <c r="AA3466" i="32"/>
  <c r="AA3465" i="32"/>
  <c r="AA3464" i="32"/>
  <c r="AA3463" i="32"/>
  <c r="AA3462" i="32"/>
  <c r="AA3461" i="32"/>
  <c r="AA3460" i="32"/>
  <c r="AA3459" i="32"/>
  <c r="AA3458" i="32"/>
  <c r="AA3457" i="32"/>
  <c r="AA3456" i="32"/>
  <c r="AA3455" i="32"/>
  <c r="AA3454" i="32"/>
  <c r="AA3453" i="32"/>
  <c r="AA3452" i="32"/>
  <c r="AA3451" i="32"/>
  <c r="AA3450" i="32"/>
  <c r="AA3449" i="32"/>
  <c r="AA3448" i="32"/>
  <c r="AA3447" i="32"/>
  <c r="AA3446" i="32"/>
  <c r="AA3445" i="32"/>
  <c r="AA3444" i="32"/>
  <c r="AA3443" i="32"/>
  <c r="AA3442" i="32"/>
  <c r="AA3441" i="32"/>
  <c r="AA3440" i="32"/>
  <c r="AA3439" i="32"/>
  <c r="AA3438" i="32"/>
  <c r="AA3437" i="32"/>
  <c r="AA3436" i="32"/>
  <c r="AA3435" i="32"/>
  <c r="AA3434" i="32"/>
  <c r="AA3433" i="32"/>
  <c r="AA3432" i="32"/>
  <c r="AA3431" i="32"/>
  <c r="AA3430" i="32"/>
  <c r="AA3429" i="32"/>
  <c r="AA3428" i="32"/>
  <c r="AA3427" i="32"/>
  <c r="AA3426" i="32"/>
  <c r="AA3425" i="32"/>
  <c r="AA3424" i="32"/>
  <c r="AA3423" i="32"/>
  <c r="AA3422" i="32"/>
  <c r="AA3421" i="32"/>
  <c r="AA3420" i="32"/>
  <c r="AA3419" i="32"/>
  <c r="AA3418" i="32"/>
  <c r="AA3417" i="32"/>
  <c r="AA3416" i="32"/>
  <c r="AA3415" i="32"/>
  <c r="AA3414" i="32"/>
  <c r="AA3413" i="32"/>
  <c r="AA3412" i="32"/>
  <c r="AA3411" i="32"/>
  <c r="AA3410" i="32"/>
  <c r="AA3409" i="32"/>
  <c r="AA3408" i="32"/>
  <c r="AA3407" i="32"/>
  <c r="AA3406" i="32"/>
  <c r="AA3405" i="32"/>
  <c r="AA3404" i="32"/>
  <c r="AA3403" i="32"/>
  <c r="AA3402" i="32"/>
  <c r="AA3401" i="32"/>
  <c r="AA3400" i="32"/>
  <c r="AA3399" i="32"/>
  <c r="AA3398" i="32"/>
  <c r="AA3397" i="32"/>
  <c r="AA3396" i="32"/>
  <c r="AA3395" i="32"/>
  <c r="AA3394" i="32"/>
  <c r="U3394" i="32"/>
  <c r="V3394" i="32" s="1"/>
  <c r="T3394" i="32"/>
  <c r="AA3393" i="32"/>
  <c r="AA3392" i="32"/>
  <c r="AA3391" i="32"/>
  <c r="AA3390" i="32"/>
  <c r="AA3389" i="32"/>
  <c r="AA3388" i="32"/>
  <c r="AA3387" i="32"/>
  <c r="AA3386" i="32"/>
  <c r="AA3385" i="32"/>
  <c r="AA3384" i="32"/>
  <c r="AA3383" i="32"/>
  <c r="AA3382" i="32"/>
  <c r="AA3381" i="32"/>
  <c r="AA3380" i="32"/>
  <c r="AA3379" i="32"/>
  <c r="AA3378" i="32"/>
  <c r="AA3377" i="32"/>
  <c r="AA3376" i="32"/>
  <c r="AA3375" i="32"/>
  <c r="AA3374" i="32"/>
  <c r="AA3373" i="32"/>
  <c r="AA3372" i="32"/>
  <c r="AA3371" i="32"/>
  <c r="AA3370" i="32"/>
  <c r="AA3369" i="32"/>
  <c r="AA3368" i="32"/>
  <c r="AA3367" i="32"/>
  <c r="AA3366" i="32"/>
  <c r="AA3365" i="32"/>
  <c r="AA3364" i="32"/>
  <c r="AA3363" i="32"/>
  <c r="AA3362" i="32"/>
  <c r="AA3361" i="32"/>
  <c r="AA3360" i="32"/>
  <c r="AA3359" i="32"/>
  <c r="AA3358" i="32"/>
  <c r="AA3357" i="32"/>
  <c r="AA3356" i="32"/>
  <c r="AA3355" i="32"/>
  <c r="AA3354" i="32"/>
  <c r="AA3353" i="32"/>
  <c r="AA3352" i="32"/>
  <c r="AA3351" i="32"/>
  <c r="AA3350" i="32"/>
  <c r="AA3349" i="32"/>
  <c r="AA3348" i="32"/>
  <c r="AA3347" i="32"/>
  <c r="AA3346" i="32"/>
  <c r="AA3345" i="32"/>
  <c r="AA3344" i="32"/>
  <c r="AA3343" i="32"/>
  <c r="AA3342" i="32"/>
  <c r="AA3341" i="32"/>
  <c r="AA3340" i="32"/>
  <c r="AA3339" i="32"/>
  <c r="AA3338" i="32"/>
  <c r="AA3337" i="32"/>
  <c r="AA3336" i="32"/>
  <c r="AA3335" i="32"/>
  <c r="AA3334" i="32"/>
  <c r="AA3333" i="32"/>
  <c r="AA3332" i="32"/>
  <c r="AA3331" i="32"/>
  <c r="AA3330" i="32"/>
  <c r="AA3329" i="32"/>
  <c r="AA3328" i="32"/>
  <c r="AA3327" i="32"/>
  <c r="AA3326" i="32"/>
  <c r="AA3325" i="32"/>
  <c r="AA3324" i="32"/>
  <c r="AA3323" i="32"/>
  <c r="AA3322" i="32"/>
  <c r="AA3321" i="32"/>
  <c r="AA3320" i="32"/>
  <c r="AA3319" i="32"/>
  <c r="AA3318" i="32"/>
  <c r="AA3317" i="32"/>
  <c r="AA3316" i="32"/>
  <c r="AA3315" i="32"/>
  <c r="AA3314" i="32"/>
  <c r="AA3313" i="32"/>
  <c r="AA3312" i="32"/>
  <c r="AA3311" i="32"/>
  <c r="AA3310" i="32"/>
  <c r="AA3309" i="32"/>
  <c r="AA3308" i="32"/>
  <c r="AA3307" i="32"/>
  <c r="AA3306" i="32"/>
  <c r="AA3305" i="32"/>
  <c r="AA3304" i="32"/>
  <c r="AA3303" i="32"/>
  <c r="AA3302" i="32"/>
  <c r="AA3301" i="32"/>
  <c r="AA3300" i="32"/>
  <c r="AA3299" i="32"/>
  <c r="AA3298" i="32"/>
  <c r="AA3297" i="32"/>
  <c r="AA3296" i="32"/>
  <c r="AA3295" i="32"/>
  <c r="AA3294" i="32"/>
  <c r="AA3293" i="32"/>
  <c r="AA3292" i="32"/>
  <c r="AA3291" i="32"/>
  <c r="AA3290" i="32"/>
  <c r="AA3289" i="32"/>
  <c r="AA3288" i="32"/>
  <c r="AA3287" i="32"/>
  <c r="AA3286" i="32"/>
  <c r="AA3285" i="32"/>
  <c r="AA3284" i="32"/>
  <c r="AA3283" i="32"/>
  <c r="AA3282" i="32"/>
  <c r="AA3281" i="32"/>
  <c r="AA3280" i="32"/>
  <c r="AA3279" i="32"/>
  <c r="AA3278" i="32"/>
  <c r="AA3277" i="32"/>
  <c r="AA3276" i="32"/>
  <c r="AA3275" i="32"/>
  <c r="AA3274" i="32"/>
  <c r="AA3273" i="32"/>
  <c r="AA3272" i="32"/>
  <c r="AA3271" i="32"/>
  <c r="AA3270" i="32"/>
  <c r="AA3269" i="32"/>
  <c r="AA3268" i="32"/>
  <c r="AA3267" i="32"/>
  <c r="AA3266" i="32"/>
  <c r="AA3265" i="32"/>
  <c r="AA3264" i="32"/>
  <c r="AA3263" i="32"/>
  <c r="AA3262" i="32"/>
  <c r="AA3261" i="32"/>
  <c r="AA3260" i="32"/>
  <c r="AA3259" i="32"/>
  <c r="AA3258" i="32"/>
  <c r="AA3257" i="32"/>
  <c r="AA3256" i="32"/>
  <c r="AA3255" i="32"/>
  <c r="AA3254" i="32"/>
  <c r="AA3253" i="32"/>
  <c r="AA3252" i="32"/>
  <c r="AA3251" i="32"/>
  <c r="AA3250" i="32"/>
  <c r="AA3249" i="32"/>
  <c r="AA3248" i="32"/>
  <c r="AA3247" i="32"/>
  <c r="AA3246" i="32"/>
  <c r="AA3245" i="32"/>
  <c r="AA3244" i="32"/>
  <c r="AA3243" i="32"/>
  <c r="AA3242" i="32"/>
  <c r="AA3241" i="32"/>
  <c r="AA3240" i="32"/>
  <c r="AA3239" i="32"/>
  <c r="AA3238" i="32"/>
  <c r="AA3237" i="32"/>
  <c r="AA3236" i="32"/>
  <c r="AA3235" i="32"/>
  <c r="AA3234" i="32"/>
  <c r="AA3233" i="32"/>
  <c r="AA3232" i="32"/>
  <c r="AA3231" i="32"/>
  <c r="AA3230" i="32"/>
  <c r="AA3229" i="32"/>
  <c r="AA3228" i="32"/>
  <c r="AA3227" i="32"/>
  <c r="AA3226" i="32"/>
  <c r="AA3225" i="32"/>
  <c r="AA3224" i="32"/>
  <c r="AA3223" i="32"/>
  <c r="AA3222" i="32"/>
  <c r="AA3221" i="32"/>
  <c r="AA3220" i="32"/>
  <c r="AA3219" i="32"/>
  <c r="AA3218" i="32"/>
  <c r="AA3217" i="32"/>
  <c r="AA3216" i="32"/>
  <c r="AA3215" i="32"/>
  <c r="AA3214" i="32"/>
  <c r="AA3213" i="32"/>
  <c r="AA3212" i="32"/>
  <c r="AA3211" i="32"/>
  <c r="AA3210" i="32"/>
  <c r="AA3209" i="32"/>
  <c r="AA3208" i="32"/>
  <c r="AA3207" i="32"/>
  <c r="AA3206" i="32"/>
  <c r="AA3205" i="32"/>
  <c r="AA3204" i="32"/>
  <c r="AA3203" i="32"/>
  <c r="AA3202" i="32"/>
  <c r="AA3201" i="32"/>
  <c r="AA3200" i="32"/>
  <c r="AA3199" i="32"/>
  <c r="AA3198" i="32"/>
  <c r="AA3197" i="32"/>
  <c r="AA3196" i="32"/>
  <c r="AA3195" i="32"/>
  <c r="AA3194" i="32"/>
  <c r="AA3193" i="32"/>
  <c r="AA3192" i="32"/>
  <c r="AA3191" i="32"/>
  <c r="AA3190" i="32"/>
  <c r="AA3189" i="32"/>
  <c r="AA3188" i="32"/>
  <c r="AA3187" i="32"/>
  <c r="AA3186" i="32"/>
  <c r="AA3185" i="32"/>
  <c r="AA3184" i="32"/>
  <c r="AA3183" i="32"/>
  <c r="AA3182" i="32"/>
  <c r="AA3181" i="32"/>
  <c r="AA3180" i="32"/>
  <c r="AA3179" i="32"/>
  <c r="AA3178" i="32"/>
  <c r="AA3177" i="32"/>
  <c r="AA3176" i="32"/>
  <c r="AA3175" i="32"/>
  <c r="AA3174" i="32"/>
  <c r="AA3173" i="32"/>
  <c r="AA3172" i="32"/>
  <c r="AA3171" i="32"/>
  <c r="AA3170" i="32"/>
  <c r="AA3169" i="32"/>
  <c r="AA3168" i="32"/>
  <c r="AA3167" i="32"/>
  <c r="AA3166" i="32"/>
  <c r="AA3165" i="32"/>
  <c r="AA3164" i="32"/>
  <c r="AA3163" i="32"/>
  <c r="AA3162" i="32"/>
  <c r="AA3161" i="32"/>
  <c r="AA3160" i="32"/>
  <c r="AA3159" i="32"/>
  <c r="AA3158" i="32"/>
  <c r="AA3157" i="32"/>
  <c r="AA3156" i="32"/>
  <c r="AA3155" i="32"/>
  <c r="AA3154" i="32"/>
  <c r="AA3153" i="32"/>
  <c r="AA3152" i="32"/>
  <c r="AA3151" i="32"/>
  <c r="AA3150" i="32"/>
  <c r="AA3149" i="32"/>
  <c r="AA3148" i="32"/>
  <c r="AA3147" i="32"/>
  <c r="AA3146" i="32"/>
  <c r="AA3145" i="32"/>
  <c r="AA3144" i="32"/>
  <c r="AA3143" i="32"/>
  <c r="AA3142" i="32"/>
  <c r="AA3141" i="32"/>
  <c r="AA3140" i="32"/>
  <c r="AA3139" i="32"/>
  <c r="AA3138" i="32"/>
  <c r="AA3137" i="32"/>
  <c r="AA3136" i="32"/>
  <c r="AA3135" i="32"/>
  <c r="AA3134" i="32"/>
  <c r="AA3133" i="32"/>
  <c r="AA3132" i="32"/>
  <c r="AA3131" i="32"/>
  <c r="AA3130" i="32"/>
  <c r="AA3129" i="32"/>
  <c r="AA3128" i="32"/>
  <c r="AA3127" i="32"/>
  <c r="AA3126" i="32"/>
  <c r="AA3125" i="32"/>
  <c r="AA3124" i="32"/>
  <c r="AA3123" i="32"/>
  <c r="AA3122" i="32"/>
  <c r="AA3121" i="32"/>
  <c r="AA3120" i="32"/>
  <c r="AA3119" i="32"/>
  <c r="AA3118" i="32"/>
  <c r="AA3117" i="32"/>
  <c r="AA3116" i="32"/>
  <c r="AA3115" i="32"/>
  <c r="AA3114" i="32"/>
  <c r="AA3113" i="32"/>
  <c r="AA3112" i="32"/>
  <c r="AA3111" i="32"/>
  <c r="AA3110" i="32"/>
  <c r="AA3109" i="32"/>
  <c r="AA3108" i="32"/>
  <c r="AA3107" i="32"/>
  <c r="AA3106" i="32"/>
  <c r="AA3105" i="32"/>
  <c r="AA3104" i="32"/>
  <c r="AA3103" i="32"/>
  <c r="AA3102" i="32"/>
  <c r="AA3101" i="32"/>
  <c r="AA3100" i="32"/>
  <c r="AA3099" i="32"/>
  <c r="AA3098" i="32"/>
  <c r="AA3097" i="32"/>
  <c r="AA3096" i="32"/>
  <c r="AA3095" i="32"/>
  <c r="AA3094" i="32"/>
  <c r="AA3093" i="32"/>
  <c r="AA3092" i="32"/>
  <c r="AA3091" i="32"/>
  <c r="AA3090" i="32"/>
  <c r="AA3089" i="32"/>
  <c r="AA3088" i="32"/>
  <c r="AA3087" i="32"/>
  <c r="AA3086" i="32"/>
  <c r="AA3085" i="32"/>
  <c r="AA3084" i="32"/>
  <c r="AA3083" i="32"/>
  <c r="AA3082" i="32"/>
  <c r="AA3081" i="32"/>
  <c r="AA3080" i="32"/>
  <c r="AA3079" i="32"/>
  <c r="AA3078" i="32"/>
  <c r="AA3077" i="32"/>
  <c r="AA3076" i="32"/>
  <c r="AA3075" i="32"/>
  <c r="AA3074" i="32"/>
  <c r="AA3073" i="32"/>
  <c r="AA3072" i="32"/>
  <c r="AA3071" i="32"/>
  <c r="AA3070" i="32"/>
  <c r="AA3069" i="32"/>
  <c r="AA3068" i="32"/>
  <c r="AA3067" i="32"/>
  <c r="AA3066" i="32"/>
  <c r="AA3065" i="32"/>
  <c r="AA3064" i="32"/>
  <c r="AA3063" i="32"/>
  <c r="AA3062" i="32"/>
  <c r="AA3061" i="32"/>
  <c r="AA3060" i="32"/>
  <c r="AA3059" i="32"/>
  <c r="AA3058" i="32"/>
  <c r="AA3057" i="32"/>
  <c r="AA3056" i="32"/>
  <c r="AA3055" i="32"/>
  <c r="AA3054" i="32"/>
  <c r="AA3053" i="32"/>
  <c r="AA3052" i="32"/>
  <c r="AA3051" i="32"/>
  <c r="AA3050" i="32"/>
  <c r="AA3049" i="32"/>
  <c r="AA3048" i="32"/>
  <c r="AA3047" i="32"/>
  <c r="AA3046" i="32"/>
  <c r="AA3045" i="32"/>
  <c r="AA3044" i="32"/>
  <c r="AA3043" i="32"/>
  <c r="AA3042" i="32"/>
  <c r="AA3041" i="32"/>
  <c r="AA3040" i="32"/>
  <c r="AA3039" i="32"/>
  <c r="AA3038" i="32"/>
  <c r="AA3037" i="32"/>
  <c r="AA3036" i="32"/>
  <c r="AA3035" i="32"/>
  <c r="AA3034" i="32"/>
  <c r="AA3033" i="32"/>
  <c r="AA3032" i="32"/>
  <c r="AA3031" i="32"/>
  <c r="AA3030" i="32"/>
  <c r="AA3029" i="32"/>
  <c r="AA3028" i="32"/>
  <c r="AA3027" i="32"/>
  <c r="AA3026" i="32"/>
  <c r="AA3025" i="32"/>
  <c r="AA3024" i="32"/>
  <c r="AA3023" i="32"/>
  <c r="AA3022" i="32"/>
  <c r="AA3021" i="32"/>
  <c r="AA3020" i="32"/>
  <c r="AA3019" i="32"/>
  <c r="AA3018" i="32"/>
  <c r="AA3017" i="32"/>
  <c r="AA3016" i="32"/>
  <c r="AA3015" i="32"/>
  <c r="AA3014" i="32"/>
  <c r="AA3013" i="32"/>
  <c r="AA3012" i="32"/>
  <c r="AA3011" i="32"/>
  <c r="AA3010" i="32"/>
  <c r="T3010" i="32"/>
  <c r="U3010" i="32" s="1"/>
  <c r="V3010" i="32" s="1"/>
  <c r="AA3009" i="32"/>
  <c r="AA3008" i="32"/>
  <c r="AA3007" i="32"/>
  <c r="AA3006" i="32"/>
  <c r="AA3005" i="32"/>
  <c r="AA3004" i="32"/>
  <c r="AA3003" i="32"/>
  <c r="AA3002" i="32"/>
  <c r="AA3001" i="32"/>
  <c r="AA3000" i="32"/>
  <c r="AA2999" i="32"/>
  <c r="AA2998" i="32"/>
  <c r="AA2997" i="32"/>
  <c r="AA2996" i="32"/>
  <c r="AA2995" i="32"/>
  <c r="AA2994" i="32"/>
  <c r="U2994" i="32"/>
  <c r="V2994" i="32" s="1"/>
  <c r="T2994" i="32"/>
  <c r="AA2993" i="32"/>
  <c r="AA2992" i="32"/>
  <c r="AA2991" i="32"/>
  <c r="AA2990" i="32"/>
  <c r="AA2989" i="32"/>
  <c r="AA2988" i="32"/>
  <c r="AA2987" i="32"/>
  <c r="AA2986" i="32"/>
  <c r="AA2985" i="32"/>
  <c r="AA2984" i="32"/>
  <c r="AA2983" i="32"/>
  <c r="AA2982" i="32"/>
  <c r="AA2981" i="32"/>
  <c r="AA2980" i="32"/>
  <c r="AA2979" i="32"/>
  <c r="AA2978" i="32"/>
  <c r="AA2977" i="32"/>
  <c r="AA2976" i="32"/>
  <c r="AA2975" i="32"/>
  <c r="AA2974" i="32"/>
  <c r="AA2973" i="32"/>
  <c r="AA2972" i="32"/>
  <c r="AA2971" i="32"/>
  <c r="AA2970" i="32"/>
  <c r="AA2969" i="32"/>
  <c r="AA2968" i="32"/>
  <c r="AA2967" i="32"/>
  <c r="AA2966" i="32"/>
  <c r="AA2965" i="32"/>
  <c r="AA2964" i="32"/>
  <c r="AA2963" i="32"/>
  <c r="AA2962" i="32"/>
  <c r="AA2961" i="32"/>
  <c r="AA2960" i="32"/>
  <c r="AA2959" i="32"/>
  <c r="AA2958" i="32"/>
  <c r="AA2957" i="32"/>
  <c r="AA2956" i="32"/>
  <c r="AA2955" i="32"/>
  <c r="AA2954" i="32"/>
  <c r="AA2953" i="32"/>
  <c r="AA2952" i="32"/>
  <c r="AA2951" i="32"/>
  <c r="AA2950" i="32"/>
  <c r="AA2949" i="32"/>
  <c r="AA2948" i="32"/>
  <c r="AA2947" i="32"/>
  <c r="AA2946" i="32"/>
  <c r="AA2945" i="32"/>
  <c r="AA2944" i="32"/>
  <c r="AA2943" i="32"/>
  <c r="AA2942" i="32"/>
  <c r="AA2941" i="32"/>
  <c r="AA2940" i="32"/>
  <c r="AA2939" i="32"/>
  <c r="AA2938" i="32"/>
  <c r="AA2937" i="32"/>
  <c r="AA2936" i="32"/>
  <c r="AA2935" i="32"/>
  <c r="AA2934" i="32"/>
  <c r="AA2933" i="32"/>
  <c r="AA2932" i="32"/>
  <c r="AA2931" i="32"/>
  <c r="AA2930" i="32"/>
  <c r="AA2929" i="32"/>
  <c r="AA2928" i="32"/>
  <c r="AA2927" i="32"/>
  <c r="AA2926" i="32"/>
  <c r="AA2925" i="32"/>
  <c r="AA2924" i="32"/>
  <c r="AA2923" i="32"/>
  <c r="AA2922" i="32"/>
  <c r="AA2921" i="32"/>
  <c r="AA2920" i="32"/>
  <c r="AA2919" i="32"/>
  <c r="AA2918" i="32"/>
  <c r="AA2917" i="32"/>
  <c r="AA2916" i="32"/>
  <c r="AA2915" i="32"/>
  <c r="AA2914" i="32"/>
  <c r="AA2913" i="32"/>
  <c r="AA2912" i="32"/>
  <c r="AA2911" i="32"/>
  <c r="AA2910" i="32"/>
  <c r="AA2909" i="32"/>
  <c r="AA2908" i="32"/>
  <c r="AA2907" i="32"/>
  <c r="AA2906" i="32"/>
  <c r="AA2905" i="32"/>
  <c r="AA2904" i="32"/>
  <c r="AA2903" i="32"/>
  <c r="AA2902" i="32"/>
  <c r="AA2901" i="32"/>
  <c r="AA2900" i="32"/>
  <c r="AA2899" i="32"/>
  <c r="AA2898" i="32"/>
  <c r="AA2897" i="32"/>
  <c r="AA2896" i="32"/>
  <c r="AA2895" i="32"/>
  <c r="AA2894" i="32"/>
  <c r="AA2893" i="32"/>
  <c r="AA2892" i="32"/>
  <c r="AA2891" i="32"/>
  <c r="AA2890" i="32"/>
  <c r="AA2889" i="32"/>
  <c r="AA2888" i="32"/>
  <c r="AA2887" i="32"/>
  <c r="AA2886" i="32"/>
  <c r="AA2885" i="32"/>
  <c r="AA2884" i="32"/>
  <c r="AA2883" i="32"/>
  <c r="AA2882" i="32"/>
  <c r="AA2881" i="32"/>
  <c r="AA2880" i="32"/>
  <c r="AA2879" i="32"/>
  <c r="AA2878" i="32"/>
  <c r="AA2877" i="32"/>
  <c r="AA2876" i="32"/>
  <c r="AA2875" i="32"/>
  <c r="AA2874" i="32"/>
  <c r="AA2873" i="32"/>
  <c r="AA2872" i="32"/>
  <c r="AA2871" i="32"/>
  <c r="AA2870" i="32"/>
  <c r="AA2869" i="32"/>
  <c r="AA2868" i="32"/>
  <c r="AA2867" i="32"/>
  <c r="AA2866" i="32"/>
  <c r="AA2865" i="32"/>
  <c r="AA2864" i="32"/>
  <c r="AA2863" i="32"/>
  <c r="AA2862" i="32"/>
  <c r="AA2861" i="32"/>
  <c r="AA2860" i="32"/>
  <c r="AA2859" i="32"/>
  <c r="AA2858" i="32"/>
  <c r="AA2857" i="32"/>
  <c r="AA2856" i="32"/>
  <c r="AA2855" i="32"/>
  <c r="AA2854" i="32"/>
  <c r="AA2853" i="32"/>
  <c r="AA2852" i="32"/>
  <c r="AA2851" i="32"/>
  <c r="AA2850" i="32"/>
  <c r="AA2849" i="32"/>
  <c r="AA2848" i="32"/>
  <c r="AA2847" i="32"/>
  <c r="AA2846" i="32"/>
  <c r="AA2845" i="32"/>
  <c r="AA2844" i="32"/>
  <c r="AA2843" i="32"/>
  <c r="AA2842" i="32"/>
  <c r="AA2841" i="32"/>
  <c r="AA2840" i="32"/>
  <c r="AA2839" i="32"/>
  <c r="AA2838" i="32"/>
  <c r="AA2837" i="32"/>
  <c r="AA2836" i="32"/>
  <c r="AA2835" i="32"/>
  <c r="AA2834" i="32"/>
  <c r="AA2833" i="32"/>
  <c r="AA2832" i="32"/>
  <c r="AA2831" i="32"/>
  <c r="AA2830" i="32"/>
  <c r="AA2829" i="32"/>
  <c r="AA2828" i="32"/>
  <c r="AA2827" i="32"/>
  <c r="AA2826" i="32"/>
  <c r="AA2825" i="32"/>
  <c r="AA2824" i="32"/>
  <c r="AA2823" i="32"/>
  <c r="AA2822" i="32"/>
  <c r="AA2821" i="32"/>
  <c r="AA2820" i="32"/>
  <c r="AA2819" i="32"/>
  <c r="AA2818" i="32"/>
  <c r="AA2817" i="32"/>
  <c r="AA2816" i="32"/>
  <c r="AA2815" i="32"/>
  <c r="AA2814" i="32"/>
  <c r="AA2813" i="32"/>
  <c r="AA2812" i="32"/>
  <c r="AA2811" i="32"/>
  <c r="AA2810" i="32"/>
  <c r="AA2809" i="32"/>
  <c r="AA2808" i="32"/>
  <c r="AA2807" i="32"/>
  <c r="AA2806" i="32"/>
  <c r="AA2805" i="32"/>
  <c r="AA2804" i="32"/>
  <c r="AA2803" i="32"/>
  <c r="AA2802" i="32"/>
  <c r="AA2801" i="32"/>
  <c r="AA2800" i="32"/>
  <c r="AA2799" i="32"/>
  <c r="AA2798" i="32"/>
  <c r="AA2797" i="32"/>
  <c r="AA2796" i="32"/>
  <c r="AA2795" i="32"/>
  <c r="AA2794" i="32"/>
  <c r="AA2793" i="32"/>
  <c r="AA2792" i="32"/>
  <c r="AA2791" i="32"/>
  <c r="AA2790" i="32"/>
  <c r="AA2789" i="32"/>
  <c r="AA2788" i="32"/>
  <c r="AA2787" i="32"/>
  <c r="AA2786" i="32"/>
  <c r="AA2785" i="32"/>
  <c r="AA2784" i="32"/>
  <c r="AA2783" i="32"/>
  <c r="AA2782" i="32"/>
  <c r="AA2781" i="32"/>
  <c r="AA2780" i="32"/>
  <c r="AA2779" i="32"/>
  <c r="AA2778" i="32"/>
  <c r="AA2777" i="32"/>
  <c r="AA2776" i="32"/>
  <c r="AA2775" i="32"/>
  <c r="AA2774" i="32"/>
  <c r="AA2773" i="32"/>
  <c r="AA2772" i="32"/>
  <c r="AA2771" i="32"/>
  <c r="AA2770" i="32"/>
  <c r="AA2769" i="32"/>
  <c r="AA2768" i="32"/>
  <c r="AA2767" i="32"/>
  <c r="AA2766" i="32"/>
  <c r="AA2765" i="32"/>
  <c r="AA2764" i="32"/>
  <c r="AA2763" i="32"/>
  <c r="AA2762" i="32"/>
  <c r="AA2761" i="32"/>
  <c r="AA2760" i="32"/>
  <c r="AA2759" i="32"/>
  <c r="AA2758" i="32"/>
  <c r="AA2757" i="32"/>
  <c r="AA2756" i="32"/>
  <c r="AA2755" i="32"/>
  <c r="AA2754" i="32"/>
  <c r="AA2753" i="32"/>
  <c r="AA2752" i="32"/>
  <c r="AA2751" i="32"/>
  <c r="AA2750" i="32"/>
  <c r="AA2749" i="32"/>
  <c r="AA2748" i="32"/>
  <c r="AA2747" i="32"/>
  <c r="AA2746" i="32"/>
  <c r="AA2745" i="32"/>
  <c r="AA2744" i="32"/>
  <c r="AA2743" i="32"/>
  <c r="AA2742" i="32"/>
  <c r="AA2741" i="32"/>
  <c r="AA2740" i="32"/>
  <c r="AA2739" i="32"/>
  <c r="AA2738" i="32"/>
  <c r="AA2737" i="32"/>
  <c r="AA2736" i="32"/>
  <c r="AA2735" i="32"/>
  <c r="AA2734" i="32"/>
  <c r="AA2733" i="32"/>
  <c r="AA2732" i="32"/>
  <c r="AA2731" i="32"/>
  <c r="AA2730" i="32"/>
  <c r="AA2729" i="32"/>
  <c r="AA2728" i="32"/>
  <c r="AA2727" i="32"/>
  <c r="AA2726" i="32"/>
  <c r="AA2725" i="32"/>
  <c r="AA2724" i="32"/>
  <c r="AA2723" i="32"/>
  <c r="AA2722" i="32"/>
  <c r="AA2721" i="32"/>
  <c r="AA2720" i="32"/>
  <c r="AA2719" i="32"/>
  <c r="AA2718" i="32"/>
  <c r="AA2717" i="32"/>
  <c r="AA2716" i="32"/>
  <c r="AA2715" i="32"/>
  <c r="AA2714" i="32"/>
  <c r="AA2713" i="32"/>
  <c r="AA2712" i="32"/>
  <c r="AA2711" i="32"/>
  <c r="AA2710" i="32"/>
  <c r="AA2709" i="32"/>
  <c r="AA2708" i="32"/>
  <c r="AA2707" i="32"/>
  <c r="AA2706" i="32"/>
  <c r="AA2705" i="32"/>
  <c r="AA2704" i="32"/>
  <c r="AA2703" i="32"/>
  <c r="AA2702" i="32"/>
  <c r="AA2701" i="32"/>
  <c r="AA2700" i="32"/>
  <c r="AA2699" i="32"/>
  <c r="AA2698" i="32"/>
  <c r="AA2697" i="32"/>
  <c r="AA2696" i="32"/>
  <c r="AA2695" i="32"/>
  <c r="AA2694" i="32"/>
  <c r="AA2693" i="32"/>
  <c r="AA2692" i="32"/>
  <c r="AA2691" i="32"/>
  <c r="AA2690" i="32"/>
  <c r="AA2689" i="32"/>
  <c r="AA2688" i="32"/>
  <c r="AA2687" i="32"/>
  <c r="AA2686" i="32"/>
  <c r="AA2685" i="32"/>
  <c r="AA2684" i="32"/>
  <c r="AA2683" i="32"/>
  <c r="AA2682" i="32"/>
  <c r="AA2681" i="32"/>
  <c r="AA2680" i="32"/>
  <c r="AA2679" i="32"/>
  <c r="AA2678" i="32"/>
  <c r="AA2677" i="32"/>
  <c r="AA2676" i="32"/>
  <c r="AA2675" i="32"/>
  <c r="AA2674" i="32"/>
  <c r="AA2673" i="32"/>
  <c r="AA2672" i="32"/>
  <c r="AA2671" i="32"/>
  <c r="AA2670" i="32"/>
  <c r="AA2669" i="32"/>
  <c r="AA2668" i="32"/>
  <c r="AA2667" i="32"/>
  <c r="AA2666" i="32"/>
  <c r="AA2665" i="32"/>
  <c r="AA2664" i="32"/>
  <c r="AA2663" i="32"/>
  <c r="AA2662" i="32"/>
  <c r="AA2661" i="32"/>
  <c r="AA2660" i="32"/>
  <c r="AA2659" i="32"/>
  <c r="AA2658" i="32"/>
  <c r="AA2657" i="32"/>
  <c r="AA2656" i="32"/>
  <c r="AA2655" i="32"/>
  <c r="AA2654" i="32"/>
  <c r="AA2653" i="32"/>
  <c r="AA2652" i="32"/>
  <c r="AA2651" i="32"/>
  <c r="AA2650" i="32"/>
  <c r="AA2649" i="32"/>
  <c r="AA2648" i="32"/>
  <c r="AA2647" i="32"/>
  <c r="AA2646" i="32"/>
  <c r="AA2645" i="32"/>
  <c r="AA2644" i="32"/>
  <c r="AA2643" i="32"/>
  <c r="AA2642" i="32"/>
  <c r="AA2641" i="32"/>
  <c r="AA2640" i="32"/>
  <c r="AA2639" i="32"/>
  <c r="AA2638" i="32"/>
  <c r="AA2637" i="32"/>
  <c r="AA2636" i="32"/>
  <c r="AA2635" i="32"/>
  <c r="AA2634" i="32"/>
  <c r="AA2633" i="32"/>
  <c r="AA2632" i="32"/>
  <c r="AA2631" i="32"/>
  <c r="AA2630" i="32"/>
  <c r="AA2629" i="32"/>
  <c r="AA2628" i="32"/>
  <c r="AA2627" i="32"/>
  <c r="AA2626" i="32"/>
  <c r="AA2625" i="32"/>
  <c r="AA2624" i="32"/>
  <c r="AA2623" i="32"/>
  <c r="AA2622" i="32"/>
  <c r="AA2621" i="32"/>
  <c r="AA2620" i="32"/>
  <c r="AA2619" i="32"/>
  <c r="AA2618" i="32"/>
  <c r="AA2617" i="32"/>
  <c r="AA2616" i="32"/>
  <c r="AA2615" i="32"/>
  <c r="AA2614" i="32"/>
  <c r="AA2613" i="32"/>
  <c r="AA2612" i="32"/>
  <c r="AA2611" i="32"/>
  <c r="AA2610" i="32"/>
  <c r="AA2609" i="32"/>
  <c r="AA2608" i="32"/>
  <c r="AA2607" i="32"/>
  <c r="AA2606" i="32"/>
  <c r="AA2605" i="32"/>
  <c r="AA2604" i="32"/>
  <c r="AA2603" i="32"/>
  <c r="AA2602" i="32"/>
  <c r="AA2601" i="32"/>
  <c r="AA2600" i="32"/>
  <c r="AA2599" i="32"/>
  <c r="AA2598" i="32"/>
  <c r="AA2597" i="32"/>
  <c r="AA2596" i="32"/>
  <c r="AA2595" i="32"/>
  <c r="AA2594" i="32"/>
  <c r="AA2593" i="32"/>
  <c r="AA2592" i="32"/>
  <c r="AA2591" i="32"/>
  <c r="AA2590" i="32"/>
  <c r="AA2589" i="32"/>
  <c r="AA2588" i="32"/>
  <c r="AA2587" i="32"/>
  <c r="AA2586" i="32"/>
  <c r="AA2585" i="32"/>
  <c r="AA2584" i="32"/>
  <c r="AA2583" i="32"/>
  <c r="AA2582" i="32"/>
  <c r="AA2581" i="32"/>
  <c r="AA2580" i="32"/>
  <c r="AA2579" i="32"/>
  <c r="AA2578" i="32"/>
  <c r="AA2577" i="32"/>
  <c r="AA2576" i="32"/>
  <c r="AA2575" i="32"/>
  <c r="AA2574" i="32"/>
  <c r="AA2573" i="32"/>
  <c r="AA2572" i="32"/>
  <c r="AA2571" i="32"/>
  <c r="AA2570" i="32"/>
  <c r="AA2569" i="32"/>
  <c r="AA2568" i="32"/>
  <c r="AA2567" i="32"/>
  <c r="AA2566" i="32"/>
  <c r="AA2565" i="32"/>
  <c r="AA2564" i="32"/>
  <c r="AA2563" i="32"/>
  <c r="AA2562" i="32"/>
  <c r="AA2561" i="32"/>
  <c r="AA2560" i="32"/>
  <c r="AA2559" i="32"/>
  <c r="AA2558" i="32"/>
  <c r="AA2557" i="32"/>
  <c r="AA2556" i="32"/>
  <c r="AA2555" i="32"/>
  <c r="AA2554" i="32"/>
  <c r="AA2553" i="32"/>
  <c r="AA2552" i="32"/>
  <c r="AA2551" i="32"/>
  <c r="AA2550" i="32"/>
  <c r="AA2549" i="32"/>
  <c r="AA2548" i="32"/>
  <c r="AA2547" i="32"/>
  <c r="AA2546" i="32"/>
  <c r="AA2545" i="32"/>
  <c r="AA2544" i="32"/>
  <c r="AA2543" i="32"/>
  <c r="AA2542" i="32"/>
  <c r="AA2541" i="32"/>
  <c r="AA2540" i="32"/>
  <c r="AA2539" i="32"/>
  <c r="AA2538" i="32"/>
  <c r="AA2537" i="32"/>
  <c r="AA2536" i="32"/>
  <c r="AA2535" i="32"/>
  <c r="AA2534" i="32"/>
  <c r="AA2533" i="32"/>
  <c r="AA2532" i="32"/>
  <c r="AA2531" i="32"/>
  <c r="AA2530" i="32"/>
  <c r="AA2529" i="32"/>
  <c r="AA2528" i="32"/>
  <c r="AA2527" i="32"/>
  <c r="AA2526" i="32"/>
  <c r="AA2525" i="32"/>
  <c r="AA2524" i="32"/>
  <c r="AA2523" i="32"/>
  <c r="AA2522" i="32"/>
  <c r="AA2521" i="32"/>
  <c r="AA2520" i="32"/>
  <c r="AA2519" i="32"/>
  <c r="AA2518" i="32"/>
  <c r="AA2517" i="32"/>
  <c r="AA2516" i="32"/>
  <c r="AA2515" i="32"/>
  <c r="AA2514" i="32"/>
  <c r="AA2513" i="32"/>
  <c r="AA2512" i="32"/>
  <c r="AA2511" i="32"/>
  <c r="AA2510" i="32"/>
  <c r="AA2509" i="32"/>
  <c r="AA2508" i="32"/>
  <c r="AA2507" i="32"/>
  <c r="AA2506" i="32"/>
  <c r="AA2505" i="32"/>
  <c r="AA2504" i="32"/>
  <c r="AA2503" i="32"/>
  <c r="AA2502" i="32"/>
  <c r="AA2501" i="32"/>
  <c r="AA2500" i="32"/>
  <c r="AA2499" i="32"/>
  <c r="AA2498" i="32"/>
  <c r="AA2497" i="32"/>
  <c r="AA2496" i="32"/>
  <c r="AA2495" i="32"/>
  <c r="AA2494" i="32"/>
  <c r="AA2493" i="32"/>
  <c r="AA2492" i="32"/>
  <c r="AA2491" i="32"/>
  <c r="AA2490" i="32"/>
  <c r="AA2489" i="32"/>
  <c r="AA2488" i="32"/>
  <c r="AA2487" i="32"/>
  <c r="AA2486" i="32"/>
  <c r="AA2485" i="32"/>
  <c r="AA2484" i="32"/>
  <c r="AA2483" i="32"/>
  <c r="AA2482" i="32"/>
  <c r="AA2481" i="32"/>
  <c r="AA2480" i="32"/>
  <c r="AA2479" i="32"/>
  <c r="AA2478" i="32"/>
  <c r="AA2477" i="32"/>
  <c r="AA2476" i="32"/>
  <c r="AA2475" i="32"/>
  <c r="AA2474" i="32"/>
  <c r="AA2473" i="32"/>
  <c r="AA2472" i="32"/>
  <c r="AA2471" i="32"/>
  <c r="AA2470" i="32"/>
  <c r="AA2469" i="32"/>
  <c r="AA2468" i="32"/>
  <c r="AA2467" i="32"/>
  <c r="AA2466" i="32"/>
  <c r="AA2465" i="32"/>
  <c r="AA2464" i="32"/>
  <c r="AA2463" i="32"/>
  <c r="AA2462" i="32"/>
  <c r="AA2461" i="32"/>
  <c r="AA2460" i="32"/>
  <c r="AA2459" i="32"/>
  <c r="AA2458" i="32"/>
  <c r="AA2457" i="32"/>
  <c r="AA2456" i="32"/>
  <c r="AA2455" i="32"/>
  <c r="AA2454" i="32"/>
  <c r="AA2453" i="32"/>
  <c r="AA2452" i="32"/>
  <c r="AA2451" i="32"/>
  <c r="AA2450" i="32"/>
  <c r="AA2449" i="32"/>
  <c r="AA2448" i="32"/>
  <c r="AA2447" i="32"/>
  <c r="AA2446" i="32"/>
  <c r="AA2445" i="32"/>
  <c r="AA2444" i="32"/>
  <c r="AA2443" i="32"/>
  <c r="AA2442" i="32"/>
  <c r="AA2441" i="32"/>
  <c r="AA2440" i="32"/>
  <c r="AA2439" i="32"/>
  <c r="AA2438" i="32"/>
  <c r="AA2437" i="32"/>
  <c r="AA2436" i="32"/>
  <c r="AA2435" i="32"/>
  <c r="AA2434" i="32"/>
  <c r="AA2433" i="32"/>
  <c r="AA2432" i="32"/>
  <c r="AA2431" i="32"/>
  <c r="AA2430" i="32"/>
  <c r="AA2429" i="32"/>
  <c r="AA2428" i="32"/>
  <c r="AA2427" i="32"/>
  <c r="AA2426" i="32"/>
  <c r="AA2425" i="32"/>
  <c r="AA2424" i="32"/>
  <c r="AA2423" i="32"/>
  <c r="AA2422" i="32"/>
  <c r="AA2421" i="32"/>
  <c r="AA2420" i="32"/>
  <c r="AA2419" i="32"/>
  <c r="AA2418" i="32"/>
  <c r="AA2417" i="32"/>
  <c r="AA2416" i="32"/>
  <c r="AA2415" i="32"/>
  <c r="AA2414" i="32"/>
  <c r="AA2413" i="32"/>
  <c r="AA2412" i="32"/>
  <c r="AA2411" i="32"/>
  <c r="AA2410" i="32"/>
  <c r="AA2409" i="32"/>
  <c r="AA2408" i="32"/>
  <c r="AA2407" i="32"/>
  <c r="AA2406" i="32"/>
  <c r="AA2405" i="32"/>
  <c r="AA2404" i="32"/>
  <c r="AA2403" i="32"/>
  <c r="AA2402" i="32"/>
  <c r="AA2401" i="32"/>
  <c r="AA2400" i="32"/>
  <c r="AA2399" i="32"/>
  <c r="AA2398" i="32"/>
  <c r="AA2397" i="32"/>
  <c r="AA2396" i="32"/>
  <c r="AA2395" i="32"/>
  <c r="AA2394" i="32"/>
  <c r="AA2393" i="32"/>
  <c r="AA2392" i="32"/>
  <c r="AA2391" i="32"/>
  <c r="AA2390" i="32"/>
  <c r="AA2389" i="32"/>
  <c r="AA2388" i="32"/>
  <c r="AA2387" i="32"/>
  <c r="AA2386" i="32"/>
  <c r="AA2385" i="32"/>
  <c r="AA2384" i="32"/>
  <c r="AA2383" i="32"/>
  <c r="AA2382" i="32"/>
  <c r="AA2381" i="32"/>
  <c r="AA2380" i="32"/>
  <c r="AA2379" i="32"/>
  <c r="AA2378" i="32"/>
  <c r="AA2377" i="32"/>
  <c r="AA2376" i="32"/>
  <c r="AA2375" i="32"/>
  <c r="AA2374" i="32"/>
  <c r="AA2373" i="32"/>
  <c r="AA2372" i="32"/>
  <c r="AA2371" i="32"/>
  <c r="AA2370" i="32"/>
  <c r="AA2369" i="32"/>
  <c r="AA2368" i="32"/>
  <c r="AA2367" i="32"/>
  <c r="AA2366" i="32"/>
  <c r="AA2365" i="32"/>
  <c r="AA2364" i="32"/>
  <c r="AA2363" i="32"/>
  <c r="AA2362" i="32"/>
  <c r="AA2361" i="32"/>
  <c r="AA2360" i="32"/>
  <c r="AA2359" i="32"/>
  <c r="AA2358" i="32"/>
  <c r="AA2357" i="32"/>
  <c r="AA2356" i="32"/>
  <c r="AA2355" i="32"/>
  <c r="AA2354" i="32"/>
  <c r="AA2353" i="32"/>
  <c r="AA2352" i="32"/>
  <c r="AA2351" i="32"/>
  <c r="AA2350" i="32"/>
  <c r="AA2349" i="32"/>
  <c r="AA2348" i="32"/>
  <c r="AA2347" i="32"/>
  <c r="AA2346" i="32"/>
  <c r="AA2345" i="32"/>
  <c r="AA2344" i="32"/>
  <c r="AA2343" i="32"/>
  <c r="AA2342" i="32"/>
  <c r="AA2341" i="32"/>
  <c r="AA2340" i="32"/>
  <c r="AA2339" i="32"/>
  <c r="AA2338" i="32"/>
  <c r="AA2337" i="32"/>
  <c r="AA2336" i="32"/>
  <c r="AA2335" i="32"/>
  <c r="AA2334" i="32"/>
  <c r="AA2333" i="32"/>
  <c r="AA2332" i="32"/>
  <c r="AA2331" i="32"/>
  <c r="AA2330" i="32"/>
  <c r="AA2329" i="32"/>
  <c r="AA2328" i="32"/>
  <c r="AA2327" i="32"/>
  <c r="AA2326" i="32"/>
  <c r="AA2325" i="32"/>
  <c r="AA2324" i="32"/>
  <c r="AA2323" i="32"/>
  <c r="AA2322" i="32"/>
  <c r="AA2321" i="32"/>
  <c r="AA2320" i="32"/>
  <c r="AA2319" i="32"/>
  <c r="AA2318" i="32"/>
  <c r="AA2317" i="32"/>
  <c r="AA2316" i="32"/>
  <c r="AA2315" i="32"/>
  <c r="AA2314" i="32"/>
  <c r="AA2313" i="32"/>
  <c r="AA2312" i="32"/>
  <c r="AA2311" i="32"/>
  <c r="AA2310" i="32"/>
  <c r="AA2309" i="32"/>
  <c r="AA2308" i="32"/>
  <c r="AA2307" i="32"/>
  <c r="AA2306" i="32"/>
  <c r="AA2305" i="32"/>
  <c r="AA2304" i="32"/>
  <c r="AA2303" i="32"/>
  <c r="AA2302" i="32"/>
  <c r="AA2301" i="32"/>
  <c r="AA2300" i="32"/>
  <c r="AA2299" i="32"/>
  <c r="AA2298" i="32"/>
  <c r="AA2297" i="32"/>
  <c r="AA2296" i="32"/>
  <c r="AA2295" i="32"/>
  <c r="AA2294" i="32"/>
  <c r="AA2293" i="32"/>
  <c r="AA2292" i="32"/>
  <c r="AA2291" i="32"/>
  <c r="AA2290" i="32"/>
  <c r="AA2289" i="32"/>
  <c r="AA2288" i="32"/>
  <c r="AA2287" i="32"/>
  <c r="AA2286" i="32"/>
  <c r="AA2285" i="32"/>
  <c r="AA2284" i="32"/>
  <c r="AA2283" i="32"/>
  <c r="AA2282" i="32"/>
  <c r="AA2281" i="32"/>
  <c r="AA2280" i="32"/>
  <c r="AA2279" i="32"/>
  <c r="AA2278" i="32"/>
  <c r="AA2277" i="32"/>
  <c r="AA2276" i="32"/>
  <c r="AA2275" i="32"/>
  <c r="AA2274" i="32"/>
  <c r="AA2273" i="32"/>
  <c r="AA2272" i="32"/>
  <c r="AA2271" i="32"/>
  <c r="AA2270" i="32"/>
  <c r="AA2269" i="32"/>
  <c r="AA2268" i="32"/>
  <c r="AA2267" i="32"/>
  <c r="AA2266" i="32"/>
  <c r="AA2265" i="32"/>
  <c r="AA2264" i="32"/>
  <c r="AA2263" i="32"/>
  <c r="AA2262" i="32"/>
  <c r="AA2261" i="32"/>
  <c r="AA2260" i="32"/>
  <c r="AA2259" i="32"/>
  <c r="AA2258" i="32"/>
  <c r="AA2257" i="32"/>
  <c r="AA2256" i="32"/>
  <c r="AA2255" i="32"/>
  <c r="AA2254" i="32"/>
  <c r="AA2253" i="32"/>
  <c r="AA2252" i="32"/>
  <c r="AA2251" i="32"/>
  <c r="AA2250" i="32"/>
  <c r="AA2249" i="32"/>
  <c r="AA2248" i="32"/>
  <c r="AA2247" i="32"/>
  <c r="AA2246" i="32"/>
  <c r="AA2245" i="32"/>
  <c r="AA2244" i="32"/>
  <c r="AA2243" i="32"/>
  <c r="AA2242" i="32"/>
  <c r="AA2241" i="32"/>
  <c r="AA2240" i="32"/>
  <c r="AA2239" i="32"/>
  <c r="AA2238" i="32"/>
  <c r="AA2237" i="32"/>
  <c r="AA2236" i="32"/>
  <c r="AA2235" i="32"/>
  <c r="AA2234" i="32"/>
  <c r="AA2233" i="32"/>
  <c r="AA2232" i="32"/>
  <c r="AA2231" i="32"/>
  <c r="AA2230" i="32"/>
  <c r="AA2229" i="32"/>
  <c r="AA2228" i="32"/>
  <c r="AA2227" i="32"/>
  <c r="AA2226" i="32"/>
  <c r="AA2225" i="32"/>
  <c r="AA2224" i="32"/>
  <c r="AA2223" i="32"/>
  <c r="AA2222" i="32"/>
  <c r="AA2221" i="32"/>
  <c r="AA2220" i="32"/>
  <c r="AA2219" i="32"/>
  <c r="AA2218" i="32"/>
  <c r="AA2217" i="32"/>
  <c r="AA2216" i="32"/>
  <c r="AA2215" i="32"/>
  <c r="AA2214" i="32"/>
  <c r="AA2213" i="32"/>
  <c r="AA2212" i="32"/>
  <c r="AA2211" i="32"/>
  <c r="AA2210" i="32"/>
  <c r="AA2209" i="32"/>
  <c r="AA2208" i="32"/>
  <c r="AA2207" i="32"/>
  <c r="AA2206" i="32"/>
  <c r="AA2205" i="32"/>
  <c r="AA2204" i="32"/>
  <c r="AA2203" i="32"/>
  <c r="AA2202" i="32"/>
  <c r="AA2201" i="32"/>
  <c r="AA2200" i="32"/>
  <c r="AA2199" i="32"/>
  <c r="AA2198" i="32"/>
  <c r="AA2197" i="32"/>
  <c r="AA2196" i="32"/>
  <c r="AA2195" i="32"/>
  <c r="AA2194" i="32"/>
  <c r="AA2193" i="32"/>
  <c r="AA2192" i="32"/>
  <c r="AA2191" i="32"/>
  <c r="AA2190" i="32"/>
  <c r="AA2189" i="32"/>
  <c r="AA2188" i="32"/>
  <c r="AA2187" i="32"/>
  <c r="AA2186" i="32"/>
  <c r="AA2185" i="32"/>
  <c r="AA2184" i="32"/>
  <c r="AA2183" i="32"/>
  <c r="AA2182" i="32"/>
  <c r="AA2181" i="32"/>
  <c r="AA2180" i="32"/>
  <c r="AA2179" i="32"/>
  <c r="AA2178" i="32"/>
  <c r="AA2177" i="32"/>
  <c r="AA2176" i="32"/>
  <c r="AA2175" i="32"/>
  <c r="AA2174" i="32"/>
  <c r="AA2173" i="32"/>
  <c r="AA2172" i="32"/>
  <c r="AA2171" i="32"/>
  <c r="AA2170" i="32"/>
  <c r="AA2169" i="32"/>
  <c r="AA2168" i="32"/>
  <c r="AA2167" i="32"/>
  <c r="AA2166" i="32"/>
  <c r="AA2165" i="32"/>
  <c r="AA2164" i="32"/>
  <c r="AA2163" i="32"/>
  <c r="AA2162" i="32"/>
  <c r="AA2161" i="32"/>
  <c r="AA2160" i="32"/>
  <c r="AA2159" i="32"/>
  <c r="AA2158" i="32"/>
  <c r="AA2157" i="32"/>
  <c r="AA2156" i="32"/>
  <c r="AA2155" i="32"/>
  <c r="AA2154" i="32"/>
  <c r="AA2153" i="32"/>
  <c r="AA2152" i="32"/>
  <c r="AA2151" i="32"/>
  <c r="AA2150" i="32"/>
  <c r="AA2149" i="32"/>
  <c r="AA2148" i="32"/>
  <c r="AA2147" i="32"/>
  <c r="AA2146" i="32"/>
  <c r="AA2145" i="32"/>
  <c r="AA2144" i="32"/>
  <c r="AA2143" i="32"/>
  <c r="AA2142" i="32"/>
  <c r="AA2141" i="32"/>
  <c r="AA2140" i="32"/>
  <c r="AA2139" i="32"/>
  <c r="AA2138" i="32"/>
  <c r="T2138" i="32"/>
  <c r="U2138" i="32" s="1"/>
  <c r="V2138" i="32" s="1"/>
  <c r="AA2137" i="32"/>
  <c r="AA2136" i="32"/>
  <c r="AA2135" i="32"/>
  <c r="AA2134" i="32"/>
  <c r="AA2133" i="32"/>
  <c r="AA2132" i="32"/>
  <c r="AA2131" i="32"/>
  <c r="AA2130" i="32"/>
  <c r="AA2129" i="32"/>
  <c r="AA2128" i="32"/>
  <c r="AA2127" i="32"/>
  <c r="AA2126" i="32"/>
  <c r="AA2125" i="32"/>
  <c r="AA2124" i="32"/>
  <c r="AA2123" i="32"/>
  <c r="AA2122" i="32"/>
  <c r="AA2121" i="32"/>
  <c r="AA2120" i="32"/>
  <c r="AA2119" i="32"/>
  <c r="AA2118" i="32"/>
  <c r="AA2117" i="32"/>
  <c r="AA2116" i="32"/>
  <c r="AA2115" i="32"/>
  <c r="AA2114" i="32"/>
  <c r="AA2113" i="32"/>
  <c r="AA2112" i="32"/>
  <c r="AA2111" i="32"/>
  <c r="AA2110" i="32"/>
  <c r="AA2109" i="32"/>
  <c r="AA2108" i="32"/>
  <c r="AA2107" i="32"/>
  <c r="AA2106" i="32"/>
  <c r="AA2105" i="32"/>
  <c r="AA2104" i="32"/>
  <c r="AA2103" i="32"/>
  <c r="AA2102" i="32"/>
  <c r="AA2101" i="32"/>
  <c r="AA2100" i="32"/>
  <c r="AA2099" i="32"/>
  <c r="AA2098" i="32"/>
  <c r="AA2097" i="32"/>
  <c r="AA2096" i="32"/>
  <c r="AA2095" i="32"/>
  <c r="AA2094" i="32"/>
  <c r="AA2093" i="32"/>
  <c r="AA2092" i="32"/>
  <c r="AA2091" i="32"/>
  <c r="AA2090" i="32"/>
  <c r="AA2089" i="32"/>
  <c r="AA2088" i="32"/>
  <c r="AA2087" i="32"/>
  <c r="AA2086" i="32"/>
  <c r="AA2085" i="32"/>
  <c r="AA2084" i="32"/>
  <c r="AA2083" i="32"/>
  <c r="AA2082" i="32"/>
  <c r="AA2081" i="32"/>
  <c r="AA2080" i="32"/>
  <c r="AA2079" i="32"/>
  <c r="AA2078" i="32"/>
  <c r="AA2077" i="32"/>
  <c r="AA2076" i="32"/>
  <c r="AA2075" i="32"/>
  <c r="AA2074" i="32"/>
  <c r="AA2073" i="32"/>
  <c r="AA2072" i="32"/>
  <c r="AA2071" i="32"/>
  <c r="AA2070" i="32"/>
  <c r="AA2069" i="32"/>
  <c r="AA2068" i="32"/>
  <c r="AA2067" i="32"/>
  <c r="AA2066" i="32"/>
  <c r="AA2065" i="32"/>
  <c r="AA2064" i="32"/>
  <c r="AA2063" i="32"/>
  <c r="AA2062" i="32"/>
  <c r="AA2061" i="32"/>
  <c r="AA2060" i="32"/>
  <c r="AA2059" i="32"/>
  <c r="AA2058" i="32"/>
  <c r="AA2057" i="32"/>
  <c r="AA2056" i="32"/>
  <c r="AA2055" i="32"/>
  <c r="AA2054" i="32"/>
  <c r="AA2053" i="32"/>
  <c r="AA2052" i="32"/>
  <c r="AA2051" i="32"/>
  <c r="AA2050" i="32"/>
  <c r="AA2049" i="32"/>
  <c r="AA2048" i="32"/>
  <c r="AA2047" i="32"/>
  <c r="AA2046" i="32"/>
  <c r="AA2045" i="32"/>
  <c r="AA2044" i="32"/>
  <c r="AA2043" i="32"/>
  <c r="AA2042" i="32"/>
  <c r="AA2041" i="32"/>
  <c r="AA2040" i="32"/>
  <c r="AA2039" i="32"/>
  <c r="AA2038" i="32"/>
  <c r="AA2037" i="32"/>
  <c r="AA2036" i="32"/>
  <c r="AA2035" i="32"/>
  <c r="AA2034" i="32"/>
  <c r="AA2033" i="32"/>
  <c r="AA2032" i="32"/>
  <c r="AA2031" i="32"/>
  <c r="AA2030" i="32"/>
  <c r="AA2029" i="32"/>
  <c r="AA2028" i="32"/>
  <c r="AA2027" i="32"/>
  <c r="AA2026" i="32"/>
  <c r="AA2025" i="32"/>
  <c r="AA2024" i="32"/>
  <c r="AA2023" i="32"/>
  <c r="AA2022" i="32"/>
  <c r="AA2021" i="32"/>
  <c r="AA2020" i="32"/>
  <c r="AA2019" i="32"/>
  <c r="AA2018" i="32"/>
  <c r="AA2017" i="32"/>
  <c r="AA2016" i="32"/>
  <c r="AA2015" i="32"/>
  <c r="AA2014" i="32"/>
  <c r="AA2013" i="32"/>
  <c r="AA2012" i="32"/>
  <c r="AA2011" i="32"/>
  <c r="AA2010" i="32"/>
  <c r="AA2009" i="32"/>
  <c r="AA2008" i="32"/>
  <c r="AA2007" i="32"/>
  <c r="AA2006" i="32"/>
  <c r="AA2005" i="32"/>
  <c r="AA2004" i="32"/>
  <c r="AA2003" i="32"/>
  <c r="AA2002" i="32"/>
  <c r="AA2001" i="32"/>
  <c r="AA2000" i="32"/>
  <c r="AA1999" i="32"/>
  <c r="AA1998" i="32"/>
  <c r="AA1997" i="32"/>
  <c r="AA1996" i="32"/>
  <c r="AA1995" i="32"/>
  <c r="AA1994" i="32"/>
  <c r="AA1993" i="32"/>
  <c r="AA1992" i="32"/>
  <c r="AA1991" i="32"/>
  <c r="AA1990" i="32"/>
  <c r="AA1989" i="32"/>
  <c r="AA1988" i="32"/>
  <c r="AA1987" i="32"/>
  <c r="AA1986" i="32"/>
  <c r="AA1985" i="32"/>
  <c r="AA1984" i="32"/>
  <c r="AA1983" i="32"/>
  <c r="AA1982" i="32"/>
  <c r="AA1981" i="32"/>
  <c r="AA1980" i="32"/>
  <c r="AA1979" i="32"/>
  <c r="AA1978" i="32"/>
  <c r="AA1977" i="32"/>
  <c r="AA1976" i="32"/>
  <c r="AA1975" i="32"/>
  <c r="AA1974" i="32"/>
  <c r="AA1973" i="32"/>
  <c r="AA1972" i="32"/>
  <c r="AA1971" i="32"/>
  <c r="AA1970" i="32"/>
  <c r="AA1969" i="32"/>
  <c r="AA1968" i="32"/>
  <c r="AA1967" i="32"/>
  <c r="AA1966" i="32"/>
  <c r="AA1965" i="32"/>
  <c r="AA1964" i="32"/>
  <c r="AA1963" i="32"/>
  <c r="AA1962" i="32"/>
  <c r="AA1961" i="32"/>
  <c r="AA1960" i="32"/>
  <c r="AA1959" i="32"/>
  <c r="AA1958" i="32"/>
  <c r="AA1957" i="32"/>
  <c r="AA1956" i="32"/>
  <c r="AA1955" i="32"/>
  <c r="AA1954" i="32"/>
  <c r="AA1953" i="32"/>
  <c r="AA1952" i="32"/>
  <c r="AA1951" i="32"/>
  <c r="AA1950" i="32"/>
  <c r="AA1949" i="32"/>
  <c r="AA1948" i="32"/>
  <c r="AA1947" i="32"/>
  <c r="AA1946" i="32"/>
  <c r="AA1945" i="32"/>
  <c r="AA1944" i="32"/>
  <c r="AA1943" i="32"/>
  <c r="AA1942" i="32"/>
  <c r="AA1941" i="32"/>
  <c r="AA1940" i="32"/>
  <c r="AA1939" i="32"/>
  <c r="AA1938" i="32"/>
  <c r="AA1937" i="32"/>
  <c r="AA1936" i="32"/>
  <c r="AA1935" i="32"/>
  <c r="AA1934" i="32"/>
  <c r="AA1933" i="32"/>
  <c r="AA1932" i="32"/>
  <c r="AA1931" i="32"/>
  <c r="AA1930" i="32"/>
  <c r="AA1929" i="32"/>
  <c r="AA1928" i="32"/>
  <c r="AA1927" i="32"/>
  <c r="AA1926" i="32"/>
  <c r="AA1925" i="32"/>
  <c r="AA1924" i="32"/>
  <c r="AA1923" i="32"/>
  <c r="AA1922" i="32"/>
  <c r="AA1921" i="32"/>
  <c r="AA1920" i="32"/>
  <c r="AA1919" i="32"/>
  <c r="AA1918" i="32"/>
  <c r="AA1917" i="32"/>
  <c r="AA1916" i="32"/>
  <c r="AA1915" i="32"/>
  <c r="AA1914" i="32"/>
  <c r="AA1913" i="32"/>
  <c r="AA1912" i="32"/>
  <c r="AA1911" i="32"/>
  <c r="AA1910" i="32"/>
  <c r="AA1909" i="32"/>
  <c r="AA1908" i="32"/>
  <c r="AA1907" i="32"/>
  <c r="AA1906" i="32"/>
  <c r="AA1905" i="32"/>
  <c r="AA1904" i="32"/>
  <c r="AA1903" i="32"/>
  <c r="AA1902" i="32"/>
  <c r="AA1901" i="32"/>
  <c r="AA1900" i="32"/>
  <c r="AA1899" i="32"/>
  <c r="AA1898" i="32"/>
  <c r="AA1897" i="32"/>
  <c r="AA1896" i="32"/>
  <c r="AA1895" i="32"/>
  <c r="AA1894" i="32"/>
  <c r="AA1893" i="32"/>
  <c r="AA1892" i="32"/>
  <c r="AA1891" i="32"/>
  <c r="AA1890" i="32"/>
  <c r="AA1889" i="32"/>
  <c r="AA1888" i="32"/>
  <c r="AA1887" i="32"/>
  <c r="AA1886" i="32"/>
  <c r="AA1885" i="32"/>
  <c r="AA1884" i="32"/>
  <c r="AA1883" i="32"/>
  <c r="AA1882" i="32"/>
  <c r="AA1881" i="32"/>
  <c r="AA1880" i="32"/>
  <c r="AA1879" i="32"/>
  <c r="AA1878" i="32"/>
  <c r="AA1877" i="32"/>
  <c r="AA1876" i="32"/>
  <c r="AA1875" i="32"/>
  <c r="AA1874" i="32"/>
  <c r="AA1873" i="32"/>
  <c r="AA1872" i="32"/>
  <c r="AA1871" i="32"/>
  <c r="AA1870" i="32"/>
  <c r="AA1869" i="32"/>
  <c r="AA1868" i="32"/>
  <c r="AA1867" i="32"/>
  <c r="AA1866" i="32"/>
  <c r="AA1865" i="32"/>
  <c r="AA1864" i="32"/>
  <c r="AA1863" i="32"/>
  <c r="AA1862" i="32"/>
  <c r="AA1861" i="32"/>
  <c r="AA1860" i="32"/>
  <c r="AA1859" i="32"/>
  <c r="AA1858" i="32"/>
  <c r="AA1857" i="32"/>
  <c r="AA1856" i="32"/>
  <c r="AA1855" i="32"/>
  <c r="AA1854" i="32"/>
  <c r="AA1853" i="32"/>
  <c r="AA1852" i="32"/>
  <c r="AA1851" i="32"/>
  <c r="AA1850" i="32"/>
  <c r="AA1849" i="32"/>
  <c r="AA1848" i="32"/>
  <c r="AA1847" i="32"/>
  <c r="AA1846" i="32"/>
  <c r="AA1845" i="32"/>
  <c r="AA1844" i="32"/>
  <c r="AA1843" i="32"/>
  <c r="AA1842" i="32"/>
  <c r="AA1841" i="32"/>
  <c r="AA1840" i="32"/>
  <c r="AA1839" i="32"/>
  <c r="AA1838" i="32"/>
  <c r="AA1837" i="32"/>
  <c r="AA1836" i="32"/>
  <c r="AA1835" i="32"/>
  <c r="AA1834" i="32"/>
  <c r="AA1833" i="32"/>
  <c r="AA1832" i="32"/>
  <c r="AA1831" i="32"/>
  <c r="AA1830" i="32"/>
  <c r="AA1829" i="32"/>
  <c r="AA1828" i="32"/>
  <c r="AA1827" i="32"/>
  <c r="AA1826" i="32"/>
  <c r="AA1825" i="32"/>
  <c r="AA1824" i="32"/>
  <c r="AA1823" i="32"/>
  <c r="AA1822" i="32"/>
  <c r="AA1821" i="32"/>
  <c r="AA1820" i="32"/>
  <c r="AA1819" i="32"/>
  <c r="AA1818" i="32"/>
  <c r="AA1817" i="32"/>
  <c r="AA1816" i="32"/>
  <c r="AA1815" i="32"/>
  <c r="AA1814" i="32"/>
  <c r="AA1813" i="32"/>
  <c r="AA1812" i="32"/>
  <c r="AA1811" i="32"/>
  <c r="AA1810" i="32"/>
  <c r="AA1809" i="32"/>
  <c r="AA1808" i="32"/>
  <c r="AA1807" i="32"/>
  <c r="AA1806" i="32"/>
  <c r="AA1805" i="32"/>
  <c r="AA1804" i="32"/>
  <c r="AA1803" i="32"/>
  <c r="AA1802" i="32"/>
  <c r="AA1801" i="32"/>
  <c r="AA1800" i="32"/>
  <c r="AA1799" i="32"/>
  <c r="AA1798" i="32"/>
  <c r="AA1797" i="32"/>
  <c r="AA1796" i="32"/>
  <c r="AA1795" i="32"/>
  <c r="AA1794" i="32"/>
  <c r="AA1793" i="32"/>
  <c r="AA1792" i="32"/>
  <c r="AA1791" i="32"/>
  <c r="AA1790" i="32"/>
  <c r="AA1789" i="32"/>
  <c r="AA1788" i="32"/>
  <c r="AA1787" i="32"/>
  <c r="AA1786" i="32"/>
  <c r="AA1785" i="32"/>
  <c r="AA1784" i="32"/>
  <c r="AA1783" i="32"/>
  <c r="AA1782" i="32"/>
  <c r="AA1781" i="32"/>
  <c r="AA1780" i="32"/>
  <c r="AA1779" i="32"/>
  <c r="AA1778" i="32"/>
  <c r="AA1777" i="32"/>
  <c r="AA1776" i="32"/>
  <c r="AA1775" i="32"/>
  <c r="AA1774" i="32"/>
  <c r="AA1773" i="32"/>
  <c r="AA1772" i="32"/>
  <c r="AA1771" i="32"/>
  <c r="AA1770" i="32"/>
  <c r="AA1769" i="32"/>
  <c r="AA1768" i="32"/>
  <c r="AA1767" i="32"/>
  <c r="AA1766" i="32"/>
  <c r="AA1765" i="32"/>
  <c r="AA1764" i="32"/>
  <c r="AA1763" i="32"/>
  <c r="AA1762" i="32"/>
  <c r="AA1761" i="32"/>
  <c r="AA1760" i="32"/>
  <c r="AA1759" i="32"/>
  <c r="AA1758" i="32"/>
  <c r="AA1757" i="32"/>
  <c r="AA1756" i="32"/>
  <c r="AA1755" i="32"/>
  <c r="AA1754" i="32"/>
  <c r="AA1753" i="32"/>
  <c r="AA1752" i="32"/>
  <c r="AA1751" i="32"/>
  <c r="AA1750" i="32"/>
  <c r="AA1749" i="32"/>
  <c r="AA1748" i="32"/>
  <c r="AA1747" i="32"/>
  <c r="AA1746" i="32"/>
  <c r="AA1745" i="32"/>
  <c r="AA1744" i="32"/>
  <c r="AA1743" i="32"/>
  <c r="AA1742" i="32"/>
  <c r="AA1741" i="32"/>
  <c r="AA1740" i="32"/>
  <c r="AA1739" i="32"/>
  <c r="AA1738" i="32"/>
  <c r="AA1737" i="32"/>
  <c r="AA1736" i="32"/>
  <c r="AA1735" i="32"/>
  <c r="AA1734" i="32"/>
  <c r="AA1733" i="32"/>
  <c r="AA1732" i="32"/>
  <c r="AA1731" i="32"/>
  <c r="AA1730" i="32"/>
  <c r="AA1729" i="32"/>
  <c r="AA1728" i="32"/>
  <c r="AA1727" i="32"/>
  <c r="AA1726" i="32"/>
  <c r="AA1725" i="32"/>
  <c r="AA1724" i="32"/>
  <c r="AA1723" i="32"/>
  <c r="AA1722" i="32"/>
  <c r="AA1721" i="32"/>
  <c r="AA1720" i="32"/>
  <c r="AA1719" i="32"/>
  <c r="AA1718" i="32"/>
  <c r="AA1717" i="32"/>
  <c r="AA1716" i="32"/>
  <c r="AA1715" i="32"/>
  <c r="AA1714" i="32"/>
  <c r="AA1713" i="32"/>
  <c r="AA1712" i="32"/>
  <c r="AA1711" i="32"/>
  <c r="AA1710" i="32"/>
  <c r="AA1709" i="32"/>
  <c r="AA1708" i="32"/>
  <c r="AA1707" i="32"/>
  <c r="AA1706" i="32"/>
  <c r="AA1705" i="32"/>
  <c r="AA1704" i="32"/>
  <c r="AA1703" i="32"/>
  <c r="AA1702" i="32"/>
  <c r="AA1701" i="32"/>
  <c r="AA1700" i="32"/>
  <c r="AA1699" i="32"/>
  <c r="AA1698" i="32"/>
  <c r="AA1697" i="32"/>
  <c r="AA1696" i="32"/>
  <c r="AA1695" i="32"/>
  <c r="AA1694" i="32"/>
  <c r="AA1693" i="32"/>
  <c r="AA1692" i="32"/>
  <c r="AA1691" i="32"/>
  <c r="AA1690" i="32"/>
  <c r="AA1689" i="32"/>
  <c r="AA1688" i="32"/>
  <c r="AA1687" i="32"/>
  <c r="AA1686" i="32"/>
  <c r="AA1685" i="32"/>
  <c r="AA1684" i="32"/>
  <c r="AA1683" i="32"/>
  <c r="AA1682" i="32"/>
  <c r="AA1681" i="32"/>
  <c r="AA1680" i="32"/>
  <c r="AA1679" i="32"/>
  <c r="AA1678" i="32"/>
  <c r="AA1677" i="32"/>
  <c r="AA1676" i="32"/>
  <c r="AA1675" i="32"/>
  <c r="AA1674" i="32"/>
  <c r="AA1673" i="32"/>
  <c r="AA1672" i="32"/>
  <c r="AA1671" i="32"/>
  <c r="AA1670" i="32"/>
  <c r="AA1669" i="32"/>
  <c r="AA1668" i="32"/>
  <c r="AA1667" i="32"/>
  <c r="AA1666" i="32"/>
  <c r="AA1665" i="32"/>
  <c r="AA1664" i="32"/>
  <c r="AA1663" i="32"/>
  <c r="AA1662" i="32"/>
  <c r="AA1661" i="32"/>
  <c r="AA1660" i="32"/>
  <c r="AA1659" i="32"/>
  <c r="AA1658" i="32"/>
  <c r="AA1657" i="32"/>
  <c r="AA1656" i="32"/>
  <c r="AA1655" i="32"/>
  <c r="AA1654" i="32"/>
  <c r="AA1653" i="32"/>
  <c r="AA1652" i="32"/>
  <c r="AA1651" i="32"/>
  <c r="AA1650" i="32"/>
  <c r="AA1649" i="32"/>
  <c r="AA1648" i="32"/>
  <c r="AA1647" i="32"/>
  <c r="AA1646" i="32"/>
  <c r="AA1645" i="32"/>
  <c r="AA1644" i="32"/>
  <c r="AA1643" i="32"/>
  <c r="AA1642" i="32"/>
  <c r="AA1641" i="32"/>
  <c r="AA1640" i="32"/>
  <c r="AA1639" i="32"/>
  <c r="AA1638" i="32"/>
  <c r="AA1637" i="32"/>
  <c r="AA1636" i="32"/>
  <c r="AA1635" i="32"/>
  <c r="AA1634" i="32"/>
  <c r="AA1633" i="32"/>
  <c r="AA1632" i="32"/>
  <c r="AA1631" i="32"/>
  <c r="AA1630" i="32"/>
  <c r="AA1629" i="32"/>
  <c r="AA1628" i="32"/>
  <c r="AA1627" i="32"/>
  <c r="AA1626" i="32"/>
  <c r="AA1625" i="32"/>
  <c r="AA1624" i="32"/>
  <c r="AA1623" i="32"/>
  <c r="AA1622" i="32"/>
  <c r="AA1621" i="32"/>
  <c r="AA1620" i="32"/>
  <c r="AA1619" i="32"/>
  <c r="AA1618" i="32"/>
  <c r="AA1617" i="32"/>
  <c r="AA1616" i="32"/>
  <c r="AA1615" i="32"/>
  <c r="AA1614" i="32"/>
  <c r="AA1613" i="32"/>
  <c r="AA1612" i="32"/>
  <c r="AA1611" i="32"/>
  <c r="AA1610" i="32"/>
  <c r="AA1609" i="32"/>
  <c r="AA1608" i="32"/>
  <c r="AA1607" i="32"/>
  <c r="AA1606" i="32"/>
  <c r="AA1605" i="32"/>
  <c r="AA1604" i="32"/>
  <c r="AA1603" i="32"/>
  <c r="AA1602" i="32"/>
  <c r="AA1601" i="32"/>
  <c r="AA1600" i="32"/>
  <c r="AA1599" i="32"/>
  <c r="AA1598" i="32"/>
  <c r="AA1597" i="32"/>
  <c r="AA1596" i="32"/>
  <c r="AA1595" i="32"/>
  <c r="AA1594" i="32"/>
  <c r="AA1593" i="32"/>
  <c r="AA1592" i="32"/>
  <c r="AA1591" i="32"/>
  <c r="AA1590" i="32"/>
  <c r="AA1589" i="32"/>
  <c r="AA1588" i="32"/>
  <c r="AA1587" i="32"/>
  <c r="AA1586" i="32"/>
  <c r="AA1585" i="32"/>
  <c r="AA1584" i="32"/>
  <c r="AA1583" i="32"/>
  <c r="AA1582" i="32"/>
  <c r="AA1581" i="32"/>
  <c r="AA1580" i="32"/>
  <c r="AA1579" i="32"/>
  <c r="AA1578" i="32"/>
  <c r="AA1577" i="32"/>
  <c r="AA1576" i="32"/>
  <c r="AA1575" i="32"/>
  <c r="AA1574" i="32"/>
  <c r="AA1573" i="32"/>
  <c r="AA1572" i="32"/>
  <c r="AA1571" i="32"/>
  <c r="AA1570" i="32"/>
  <c r="AA1569" i="32"/>
  <c r="AA1568" i="32"/>
  <c r="AA1567" i="32"/>
  <c r="AA1566" i="32"/>
  <c r="AA1565" i="32"/>
  <c r="AA1564" i="32"/>
  <c r="AA1563" i="32"/>
  <c r="AA1562" i="32"/>
  <c r="AA1561" i="32"/>
  <c r="AA1560" i="32"/>
  <c r="AA1559" i="32"/>
  <c r="AA1558" i="32"/>
  <c r="AA1557" i="32"/>
  <c r="AA1556" i="32"/>
  <c r="AA1555" i="32"/>
  <c r="AA1554" i="32"/>
  <c r="AA1553" i="32"/>
  <c r="AA1552" i="32"/>
  <c r="AA1551" i="32"/>
  <c r="AA1550" i="32"/>
  <c r="AA1549" i="32"/>
  <c r="AA1548" i="32"/>
  <c r="AA1547" i="32"/>
  <c r="AA1546" i="32"/>
  <c r="AA1545" i="32"/>
  <c r="AA1544" i="32"/>
  <c r="AA1543" i="32"/>
  <c r="AA1542" i="32"/>
  <c r="AA1541" i="32"/>
  <c r="AA1540" i="32"/>
  <c r="AA1539" i="32"/>
  <c r="AA1538" i="32"/>
  <c r="AA1537" i="32"/>
  <c r="AA1536" i="32"/>
  <c r="AA1535" i="32"/>
  <c r="AA1534" i="32"/>
  <c r="AA1533" i="32"/>
  <c r="AA1532" i="32"/>
  <c r="AA1531" i="32"/>
  <c r="AA1530" i="32"/>
  <c r="AA1529" i="32"/>
  <c r="AA1528" i="32"/>
  <c r="AA1527" i="32"/>
  <c r="AA1526" i="32"/>
  <c r="AA1525" i="32"/>
  <c r="AA1524" i="32"/>
  <c r="AA1523" i="32"/>
  <c r="AA1522" i="32"/>
  <c r="AA1521" i="32"/>
  <c r="AA1520" i="32"/>
  <c r="AA1519" i="32"/>
  <c r="AA1518" i="32"/>
  <c r="AA1517" i="32"/>
  <c r="AA1516" i="32"/>
  <c r="AA1515" i="32"/>
  <c r="AA1514" i="32"/>
  <c r="AA1513" i="32"/>
  <c r="AA1512" i="32"/>
  <c r="AA1511" i="32"/>
  <c r="AA1510" i="32"/>
  <c r="AA1509" i="32"/>
  <c r="AA1508" i="32"/>
  <c r="AA1507" i="32"/>
  <c r="AA1506" i="32"/>
  <c r="AA1505" i="32"/>
  <c r="AA1504" i="32"/>
  <c r="AA1503" i="32"/>
  <c r="AA1502" i="32"/>
  <c r="AA1501" i="32"/>
  <c r="AA1500" i="32"/>
  <c r="AA1499" i="32"/>
  <c r="AA1498" i="32"/>
  <c r="AA1497" i="32"/>
  <c r="AA1496" i="32"/>
  <c r="AA1495" i="32"/>
  <c r="AA1494" i="32"/>
  <c r="AA1493" i="32"/>
  <c r="AA1492" i="32"/>
  <c r="AA1491" i="32"/>
  <c r="AA1490" i="32"/>
  <c r="AA1489" i="32"/>
  <c r="AA1488" i="32"/>
  <c r="AA1487" i="32"/>
  <c r="AA1486" i="32"/>
  <c r="AA1485" i="32"/>
  <c r="AA1484" i="32"/>
  <c r="AA1483" i="32"/>
  <c r="AA1482" i="32"/>
  <c r="AA1481" i="32"/>
  <c r="AA1480" i="32"/>
  <c r="AA1479" i="32"/>
  <c r="AA1478" i="32"/>
  <c r="AA1477" i="32"/>
  <c r="AA1476" i="32"/>
  <c r="AA1475" i="32"/>
  <c r="AA1474" i="32"/>
  <c r="AA1473" i="32"/>
  <c r="AA1472" i="32"/>
  <c r="AA1471" i="32"/>
  <c r="AA1470" i="32"/>
  <c r="AA1469" i="32"/>
  <c r="AA1468" i="32"/>
  <c r="AA1467" i="32"/>
  <c r="AA1466" i="32"/>
  <c r="AA1465" i="32"/>
  <c r="AA1464" i="32"/>
  <c r="AA1463" i="32"/>
  <c r="AA1462" i="32"/>
  <c r="AA1461" i="32"/>
  <c r="AA1460" i="32"/>
  <c r="AA1459" i="32"/>
  <c r="AA1458" i="32"/>
  <c r="AA1457" i="32"/>
  <c r="AA1456" i="32"/>
  <c r="AA1455" i="32"/>
  <c r="AA1454" i="32"/>
  <c r="AA1453" i="32"/>
  <c r="AA1452" i="32"/>
  <c r="AA1451" i="32"/>
  <c r="AA1450" i="32"/>
  <c r="AA1449" i="32"/>
  <c r="AA1448" i="32"/>
  <c r="AA1447" i="32"/>
  <c r="AA1446" i="32"/>
  <c r="AA1445" i="32"/>
  <c r="AA1444" i="32"/>
  <c r="AA1443" i="32"/>
  <c r="AA1442" i="32"/>
  <c r="AA1441" i="32"/>
  <c r="AA1440" i="32"/>
  <c r="AA1439" i="32"/>
  <c r="AA1438" i="32"/>
  <c r="AA1437" i="32"/>
  <c r="AA1436" i="32"/>
  <c r="AA1435" i="32"/>
  <c r="AA1434" i="32"/>
  <c r="AA1433" i="32"/>
  <c r="AA1432" i="32"/>
  <c r="AA1431" i="32"/>
  <c r="AA1430" i="32"/>
  <c r="AA1429" i="32"/>
  <c r="AA1428" i="32"/>
  <c r="AA1427" i="32"/>
  <c r="AA1426" i="32"/>
  <c r="AA1425" i="32"/>
  <c r="AA1424" i="32"/>
  <c r="AA1423" i="32"/>
  <c r="AA1422" i="32"/>
  <c r="AA1421" i="32"/>
  <c r="AA1420" i="32"/>
  <c r="AA1419" i="32"/>
  <c r="AA1418" i="32"/>
  <c r="AA1417" i="32"/>
  <c r="AA1416" i="32"/>
  <c r="AA1415" i="32"/>
  <c r="AA1414" i="32"/>
  <c r="AA1413" i="32"/>
  <c r="AA1412" i="32"/>
  <c r="AA1411" i="32"/>
  <c r="AA1410" i="32"/>
  <c r="AA1409" i="32"/>
  <c r="AA1408" i="32"/>
  <c r="AA1407" i="32"/>
  <c r="AA1406" i="32"/>
  <c r="AA1405" i="32"/>
  <c r="AA1404" i="32"/>
  <c r="AA1403" i="32"/>
  <c r="AA1402" i="32"/>
  <c r="AA1401" i="32"/>
  <c r="AA1400" i="32"/>
  <c r="AA1399" i="32"/>
  <c r="AA1398" i="32"/>
  <c r="AA1397" i="32"/>
  <c r="AA1396" i="32"/>
  <c r="AA1395" i="32"/>
  <c r="AA1394" i="32"/>
  <c r="AA1393" i="32"/>
  <c r="AA1392" i="32"/>
  <c r="AA1391" i="32"/>
  <c r="AA1390" i="32"/>
  <c r="AA1389" i="32"/>
  <c r="AA1388" i="32"/>
  <c r="AA1387" i="32"/>
  <c r="AA1386" i="32"/>
  <c r="AA1385" i="32"/>
  <c r="AA1384" i="32"/>
  <c r="AA1383" i="32"/>
  <c r="AA1382" i="32"/>
  <c r="AA1381" i="32"/>
  <c r="AA1380" i="32"/>
  <c r="AA1379" i="32"/>
  <c r="AA1378" i="32"/>
  <c r="AA1377" i="32"/>
  <c r="AA1376" i="32"/>
  <c r="AA1375" i="32"/>
  <c r="AA1374" i="32"/>
  <c r="AA1373" i="32"/>
  <c r="AA1372" i="32"/>
  <c r="AA1371" i="32"/>
  <c r="AA1370" i="32"/>
  <c r="AA1369" i="32"/>
  <c r="AA1368" i="32"/>
  <c r="AA1367" i="32"/>
  <c r="AA1366" i="32"/>
  <c r="AA1365" i="32"/>
  <c r="AA1364" i="32"/>
  <c r="AA1363" i="32"/>
  <c r="AA1362" i="32"/>
  <c r="AA1361" i="32"/>
  <c r="AA1360" i="32"/>
  <c r="AA1359" i="32"/>
  <c r="AA1358" i="32"/>
  <c r="AA1357" i="32"/>
  <c r="AA1356" i="32"/>
  <c r="AA1355" i="32"/>
  <c r="AA1354" i="32"/>
  <c r="AA1353" i="32"/>
  <c r="AA1352" i="32"/>
  <c r="AA1351" i="32"/>
  <c r="AA1350" i="32"/>
  <c r="AA1349" i="32"/>
  <c r="AA1348" i="32"/>
  <c r="AA1347" i="32"/>
  <c r="AA1346" i="32"/>
  <c r="AA1345" i="32"/>
  <c r="AA1344" i="32"/>
  <c r="AA1343" i="32"/>
  <c r="AA1342" i="32"/>
  <c r="AA1341" i="32"/>
  <c r="AA1340" i="32"/>
  <c r="AA1339" i="32"/>
  <c r="AA1338" i="32"/>
  <c r="AA1337" i="32"/>
  <c r="AA1336" i="32"/>
  <c r="AA1335" i="32"/>
  <c r="AA1334" i="32"/>
  <c r="AA1333" i="32"/>
  <c r="AA1332" i="32"/>
  <c r="AA1331" i="32"/>
  <c r="AA1330" i="32"/>
  <c r="AA1329" i="32"/>
  <c r="AA1328" i="32"/>
  <c r="AA1327" i="32"/>
  <c r="AA1326" i="32"/>
  <c r="AA1325" i="32"/>
  <c r="AA1324" i="32"/>
  <c r="AA1323" i="32"/>
  <c r="AA1322" i="32"/>
  <c r="AA1321" i="32"/>
  <c r="AA1320" i="32"/>
  <c r="AA1319" i="32"/>
  <c r="AA1318" i="32"/>
  <c r="AA1317" i="32"/>
  <c r="AA1316" i="32"/>
  <c r="AA1315" i="32"/>
  <c r="AA1314" i="32"/>
  <c r="AA1313" i="32"/>
  <c r="AA1312" i="32"/>
  <c r="AA1311" i="32"/>
  <c r="AA1310" i="32"/>
  <c r="AA1309" i="32"/>
  <c r="AA1308" i="32"/>
  <c r="AA1307" i="32"/>
  <c r="AA1306" i="32"/>
  <c r="AA1305" i="32"/>
  <c r="AA1304" i="32"/>
  <c r="AA1303" i="32"/>
  <c r="AA1302" i="32"/>
  <c r="AA1301" i="32"/>
  <c r="AA1300" i="32"/>
  <c r="AA1299" i="32"/>
  <c r="AA1298" i="32"/>
  <c r="AA1297" i="32"/>
  <c r="AA1296" i="32"/>
  <c r="AA1295" i="32"/>
  <c r="AA1294" i="32"/>
  <c r="AA1293" i="32"/>
  <c r="AA1292" i="32"/>
  <c r="AA1291" i="32"/>
  <c r="AA1290" i="32"/>
  <c r="AA1289" i="32"/>
  <c r="AA1288" i="32"/>
  <c r="AA1287" i="32"/>
  <c r="AA1286" i="32"/>
  <c r="AA1285" i="32"/>
  <c r="AA1284" i="32"/>
  <c r="AA1283" i="32"/>
  <c r="AA1282" i="32"/>
  <c r="AA1281" i="32"/>
  <c r="AA1280" i="32"/>
  <c r="AA1279" i="32"/>
  <c r="AA1278" i="32"/>
  <c r="AA1277" i="32"/>
  <c r="AA1276" i="32"/>
  <c r="AA1275" i="32"/>
  <c r="AA1274" i="32"/>
  <c r="AA1273" i="32"/>
  <c r="AA1272" i="32"/>
  <c r="AA1271" i="32"/>
  <c r="AA1270" i="32"/>
  <c r="AA1269" i="32"/>
  <c r="AA1268" i="32"/>
  <c r="AA1267" i="32"/>
  <c r="AA1266" i="32"/>
  <c r="AA1265" i="32"/>
  <c r="AA1264" i="32"/>
  <c r="AA1263" i="32"/>
  <c r="AA1262" i="32"/>
  <c r="AA1261" i="32"/>
  <c r="AA1260" i="32"/>
  <c r="AA1259" i="32"/>
  <c r="AA1258" i="32"/>
  <c r="AA1257" i="32"/>
  <c r="AA1256" i="32"/>
  <c r="AA1255" i="32"/>
  <c r="AA1254" i="32"/>
  <c r="AA1253" i="32"/>
  <c r="AA1252" i="32"/>
  <c r="AA1251" i="32"/>
  <c r="AA1250" i="32"/>
  <c r="AA1249" i="32"/>
  <c r="AA1248" i="32"/>
  <c r="AA1247" i="32"/>
  <c r="AA1246" i="32"/>
  <c r="AA1245" i="32"/>
  <c r="AA1244" i="32"/>
  <c r="AA1243" i="32"/>
  <c r="AA1242" i="32"/>
  <c r="AA1241" i="32"/>
  <c r="AA1240" i="32"/>
  <c r="AA1239" i="32"/>
  <c r="AA1238" i="32"/>
  <c r="AA1237" i="32"/>
  <c r="AA1236" i="32"/>
  <c r="AA1235" i="32"/>
  <c r="AA1234" i="32"/>
  <c r="AA1233" i="32"/>
  <c r="AA1232" i="32"/>
  <c r="AA1231" i="32"/>
  <c r="AA1230" i="32"/>
  <c r="AA1229" i="32"/>
  <c r="AA1228" i="32"/>
  <c r="AA1227" i="32"/>
  <c r="AA1226" i="32"/>
  <c r="AA1225" i="32"/>
  <c r="AA1224" i="32"/>
  <c r="AA1223" i="32"/>
  <c r="AA1222" i="32"/>
  <c r="AA1221" i="32"/>
  <c r="AA1220" i="32"/>
  <c r="AA1219" i="32"/>
  <c r="AA1218" i="32"/>
  <c r="AA1217" i="32"/>
  <c r="AA1216" i="32"/>
  <c r="AA1215" i="32"/>
  <c r="AA1214" i="32"/>
  <c r="AA1213" i="32"/>
  <c r="AA1212" i="32"/>
  <c r="AA1211" i="32"/>
  <c r="AA1210" i="32"/>
  <c r="AA1209" i="32"/>
  <c r="AA1208" i="32"/>
  <c r="AA1207" i="32"/>
  <c r="AA1206" i="32"/>
  <c r="AA1205" i="32"/>
  <c r="AA1204" i="32"/>
  <c r="AA1203" i="32"/>
  <c r="AA1202" i="32"/>
  <c r="AA1201" i="32"/>
  <c r="AA1200" i="32"/>
  <c r="AA1199" i="32"/>
  <c r="AA1198" i="32"/>
  <c r="AA1197" i="32"/>
  <c r="AA1196" i="32"/>
  <c r="AA1195" i="32"/>
  <c r="AA1194" i="32"/>
  <c r="AA1193" i="32"/>
  <c r="AA1192" i="32"/>
  <c r="AA1191" i="32"/>
  <c r="AA1190" i="32"/>
  <c r="AA1189" i="32"/>
  <c r="AA1188" i="32"/>
  <c r="AA1187" i="32"/>
  <c r="AA1186" i="32"/>
  <c r="AA1185" i="32"/>
  <c r="AA1184" i="32"/>
  <c r="AA1183" i="32"/>
  <c r="AA1182" i="32"/>
  <c r="AA1181" i="32"/>
  <c r="AA1180" i="32"/>
  <c r="AA1179" i="32"/>
  <c r="AA1178" i="32"/>
  <c r="AA1177" i="32"/>
  <c r="AA1176" i="32"/>
  <c r="AA1175" i="32"/>
  <c r="AA1174" i="32"/>
  <c r="AA1173" i="32"/>
  <c r="AA1172" i="32"/>
  <c r="AA1171" i="32"/>
  <c r="AA1170" i="32"/>
  <c r="AA1169" i="32"/>
  <c r="AA1168" i="32"/>
  <c r="AA1167" i="32"/>
  <c r="AA1166" i="32"/>
  <c r="AA1165" i="32"/>
  <c r="AA1164" i="32"/>
  <c r="AA1163" i="32"/>
  <c r="AA1162" i="32"/>
  <c r="AA1161" i="32"/>
  <c r="AA1160" i="32"/>
  <c r="AA1159" i="32"/>
  <c r="AA1158" i="32"/>
  <c r="AA1157" i="32"/>
  <c r="AA1156" i="32"/>
  <c r="AA1155" i="32"/>
  <c r="AA1154" i="32"/>
  <c r="AA1153" i="32"/>
  <c r="AA1152" i="32"/>
  <c r="AA1151" i="32"/>
  <c r="AA1150" i="32"/>
  <c r="AA1149" i="32"/>
  <c r="AA1148" i="32"/>
  <c r="AA1147" i="32"/>
  <c r="AA1146" i="32"/>
  <c r="AA1145" i="32"/>
  <c r="AA1144" i="32"/>
  <c r="AA1143" i="32"/>
  <c r="AA1142" i="32"/>
  <c r="AA1141" i="32"/>
  <c r="AA1140" i="32"/>
  <c r="AA1139" i="32"/>
  <c r="AA1138" i="32"/>
  <c r="AA1137" i="32"/>
  <c r="AA1136" i="32"/>
  <c r="AA1135" i="32"/>
  <c r="AA1134" i="32"/>
  <c r="AA1133" i="32"/>
  <c r="AA1132" i="32"/>
  <c r="AA1131" i="32"/>
  <c r="AA1130" i="32"/>
  <c r="AA1129" i="32"/>
  <c r="AA1128" i="32"/>
  <c r="AA1127" i="32"/>
  <c r="AA1126" i="32"/>
  <c r="AA1125" i="32"/>
  <c r="AA1124" i="32"/>
  <c r="AA1123" i="32"/>
  <c r="AA1122" i="32"/>
  <c r="AA1121" i="32"/>
  <c r="AA1120" i="32"/>
  <c r="AA1119" i="32"/>
  <c r="AA1118" i="32"/>
  <c r="AA1117" i="32"/>
  <c r="AA1116" i="32"/>
  <c r="AA1115" i="32"/>
  <c r="AA1114" i="32"/>
  <c r="AA1113" i="32"/>
  <c r="AA1112" i="32"/>
  <c r="AA1111" i="32"/>
  <c r="AA1110" i="32"/>
  <c r="AA1109" i="32"/>
  <c r="AA1108" i="32"/>
  <c r="AA1107" i="32"/>
  <c r="AA1106" i="32"/>
  <c r="AA1105" i="32"/>
  <c r="AA1104" i="32"/>
  <c r="AA1103" i="32"/>
  <c r="AA1102" i="32"/>
  <c r="AA1101" i="32"/>
  <c r="AA1100" i="32"/>
  <c r="AA1099" i="32"/>
  <c r="AA1098" i="32"/>
  <c r="AA1097" i="32"/>
  <c r="AA1096" i="32"/>
  <c r="AA1095" i="32"/>
  <c r="AA1094" i="32"/>
  <c r="AA1093" i="32"/>
  <c r="AA1092" i="32"/>
  <c r="AA1091" i="32"/>
  <c r="AA1090" i="32"/>
  <c r="AA1089" i="32"/>
  <c r="AA1088" i="32"/>
  <c r="AA1087" i="32"/>
  <c r="AA1086" i="32"/>
  <c r="AA1085" i="32"/>
  <c r="AA1084" i="32"/>
  <c r="AA1083" i="32"/>
  <c r="AA1082" i="32"/>
  <c r="AA1081" i="32"/>
  <c r="AA1080" i="32"/>
  <c r="AA1079" i="32"/>
  <c r="AA1078" i="32"/>
  <c r="AA1077" i="32"/>
  <c r="AA1076" i="32"/>
  <c r="AA1075" i="32"/>
  <c r="AA1074" i="32"/>
  <c r="AA1073" i="32"/>
  <c r="AA1072" i="32"/>
  <c r="AA1071" i="32"/>
  <c r="AA1070" i="32"/>
  <c r="AA1069" i="32"/>
  <c r="AA1068" i="32"/>
  <c r="AA1067" i="32"/>
  <c r="AA1066" i="32"/>
  <c r="AA1065" i="32"/>
  <c r="AA1064" i="32"/>
  <c r="AA1063" i="32"/>
  <c r="AA1062" i="32"/>
  <c r="AA1061" i="32"/>
  <c r="AA1060" i="32"/>
  <c r="AA1059" i="32"/>
  <c r="AA1058" i="32"/>
  <c r="AA1057" i="32"/>
  <c r="AA1056" i="32"/>
  <c r="AA1055" i="32"/>
  <c r="AA1054" i="32"/>
  <c r="AA1053" i="32"/>
  <c r="AA1052" i="32"/>
  <c r="AA1051" i="32"/>
  <c r="AA1050" i="32"/>
  <c r="AA1049" i="32"/>
  <c r="AA1048" i="32"/>
  <c r="AA1047" i="32"/>
  <c r="AA1046" i="32"/>
  <c r="AA1045" i="32"/>
  <c r="AA1044" i="32"/>
  <c r="AA1043" i="32"/>
  <c r="AA1042" i="32"/>
  <c r="AA1041" i="32"/>
  <c r="AA1040" i="32"/>
  <c r="AA1039" i="32"/>
  <c r="AA1038" i="32"/>
  <c r="AA1037" i="32"/>
  <c r="AA1036" i="32"/>
  <c r="AA1035" i="32"/>
  <c r="AA1034" i="32"/>
  <c r="AA1033" i="32"/>
  <c r="AA1032" i="32"/>
  <c r="AA1031" i="32"/>
  <c r="AA1030" i="32"/>
  <c r="AA1029" i="32"/>
  <c r="AA1028" i="32"/>
  <c r="AA1027" i="32"/>
  <c r="AA1026" i="32"/>
  <c r="AA1025" i="32"/>
  <c r="AA1024" i="32"/>
  <c r="AA1023" i="32"/>
  <c r="AA1022" i="32"/>
  <c r="AA1021" i="32"/>
  <c r="AA1020" i="32"/>
  <c r="AA1019" i="32"/>
  <c r="AA1018" i="32"/>
  <c r="AA1017" i="32"/>
  <c r="AA1016" i="32"/>
  <c r="AA1015" i="32"/>
  <c r="AA1014" i="32"/>
  <c r="AA1013" i="32"/>
  <c r="AA1012" i="32"/>
  <c r="AA1011" i="32"/>
  <c r="AA1010" i="32"/>
  <c r="AA1009" i="32"/>
  <c r="AA1008" i="32"/>
  <c r="AA1007" i="32"/>
  <c r="AA1006" i="32"/>
  <c r="AA1005" i="32"/>
  <c r="AA1004" i="32"/>
  <c r="AA1003" i="32"/>
  <c r="AA1002" i="32"/>
  <c r="AA1001" i="32"/>
  <c r="AA1000" i="32"/>
  <c r="AA999" i="32"/>
  <c r="AA998" i="32"/>
  <c r="AA997" i="32"/>
  <c r="AA996" i="32"/>
  <c r="AA995" i="32"/>
  <c r="AA994" i="32"/>
  <c r="AA993" i="32"/>
  <c r="AA992" i="32"/>
  <c r="AA991" i="32"/>
  <c r="AA990" i="32"/>
  <c r="AA989" i="32"/>
  <c r="AA988" i="32"/>
  <c r="AA987" i="32"/>
  <c r="AA986" i="32"/>
  <c r="AA985" i="32"/>
  <c r="AA984" i="32"/>
  <c r="AA983" i="32"/>
  <c r="AA982" i="32"/>
  <c r="AA981" i="32"/>
  <c r="AA980" i="32"/>
  <c r="AA979" i="32"/>
  <c r="AA978" i="32"/>
  <c r="AA977" i="32"/>
  <c r="AA976" i="32"/>
  <c r="AA975" i="32"/>
  <c r="AA974" i="32"/>
  <c r="AA973" i="32"/>
  <c r="AA972" i="32"/>
  <c r="AA971" i="32"/>
  <c r="AA970" i="32"/>
  <c r="AA969" i="32"/>
  <c r="AA968" i="32"/>
  <c r="AA967" i="32"/>
  <c r="AA966" i="32"/>
  <c r="AA965" i="32"/>
  <c r="AA964" i="32"/>
  <c r="AA963" i="32"/>
  <c r="AA962" i="32"/>
  <c r="AA961" i="32"/>
  <c r="AA960" i="32"/>
  <c r="AA959" i="32"/>
  <c r="AA958" i="32"/>
  <c r="AA957" i="32"/>
  <c r="AA956" i="32"/>
  <c r="AA955" i="32"/>
  <c r="AA954" i="32"/>
  <c r="AA953" i="32"/>
  <c r="AA952" i="32"/>
  <c r="AA951" i="32"/>
  <c r="AA950" i="32"/>
  <c r="AA949" i="32"/>
  <c r="AA948" i="32"/>
  <c r="AA947" i="32"/>
  <c r="AA946" i="32"/>
  <c r="AA945" i="32"/>
  <c r="AA944" i="32"/>
  <c r="AA943" i="32"/>
  <c r="AA942" i="32"/>
  <c r="AA941" i="32"/>
  <c r="AA940" i="32"/>
  <c r="AA939" i="32"/>
  <c r="AA938" i="32"/>
  <c r="AA937" i="32"/>
  <c r="AA936" i="32"/>
  <c r="AA935" i="32"/>
  <c r="AA934" i="32"/>
  <c r="AA933" i="32"/>
  <c r="AA932" i="32"/>
  <c r="AA931" i="32"/>
  <c r="AA930" i="32"/>
  <c r="AA929" i="32"/>
  <c r="AA928" i="32"/>
  <c r="AA927" i="32"/>
  <c r="AA926" i="32"/>
  <c r="AA925" i="32"/>
  <c r="AA924" i="32"/>
  <c r="AA923" i="32"/>
  <c r="AA922" i="32"/>
  <c r="AA921" i="32"/>
  <c r="AA920" i="32"/>
  <c r="AA919" i="32"/>
  <c r="AA918" i="32"/>
  <c r="AA917" i="32"/>
  <c r="AA916" i="32"/>
  <c r="AA915" i="32"/>
  <c r="AA914" i="32"/>
  <c r="AA913" i="32"/>
  <c r="AA912" i="32"/>
  <c r="AA911" i="32"/>
  <c r="AA910" i="32"/>
  <c r="AA909" i="32"/>
  <c r="AA908" i="32"/>
  <c r="AA907" i="32"/>
  <c r="AA906" i="32"/>
  <c r="AA905" i="32"/>
  <c r="AA904" i="32"/>
  <c r="AA903" i="32"/>
  <c r="AA902" i="32"/>
  <c r="AA901" i="32"/>
  <c r="AA900" i="32"/>
  <c r="AA899" i="32"/>
  <c r="AA898" i="32"/>
  <c r="AA897" i="32"/>
  <c r="AA896" i="32"/>
  <c r="AA895" i="32"/>
  <c r="AA894" i="32"/>
  <c r="AA893" i="32"/>
  <c r="AA892" i="32"/>
  <c r="AA891" i="32"/>
  <c r="AA890" i="32"/>
  <c r="AA889" i="32"/>
  <c r="AA888" i="32"/>
  <c r="AA887" i="32"/>
  <c r="AA886" i="32"/>
  <c r="AA885" i="32"/>
  <c r="AA884" i="32"/>
  <c r="AA883" i="32"/>
  <c r="AA882" i="32"/>
  <c r="AA881" i="32"/>
  <c r="AA880" i="32"/>
  <c r="AA879" i="32"/>
  <c r="AA878" i="32"/>
  <c r="AA877" i="32"/>
  <c r="AA876" i="32"/>
  <c r="AA875" i="32"/>
  <c r="AA874" i="32"/>
  <c r="AA873" i="32"/>
  <c r="AA872" i="32"/>
  <c r="AA871" i="32"/>
  <c r="AA870" i="32"/>
  <c r="AA869" i="32"/>
  <c r="AA868" i="32"/>
  <c r="AA867" i="32"/>
  <c r="AA866" i="32"/>
  <c r="AA865" i="32"/>
  <c r="AA864" i="32"/>
  <c r="AA863" i="32"/>
  <c r="AA862" i="32"/>
  <c r="AA861" i="32"/>
  <c r="AA860" i="32"/>
  <c r="AA859" i="32"/>
  <c r="AA858" i="32"/>
  <c r="AA857" i="32"/>
  <c r="AA856" i="32"/>
  <c r="AA855" i="32"/>
  <c r="AA854" i="32"/>
  <c r="AA853" i="32"/>
  <c r="AA852" i="32"/>
  <c r="AA851" i="32"/>
  <c r="AA850" i="32"/>
  <c r="AA849" i="32"/>
  <c r="AA848" i="32"/>
  <c r="AA847" i="32"/>
  <c r="AA846" i="32"/>
  <c r="AA845" i="32"/>
  <c r="AA844" i="32"/>
  <c r="AA843" i="32"/>
  <c r="AA842" i="32"/>
  <c r="AA841" i="32"/>
  <c r="AA840" i="32"/>
  <c r="AA839" i="32"/>
  <c r="AA838" i="32"/>
  <c r="AA837" i="32"/>
  <c r="AA836" i="32"/>
  <c r="AA835" i="32"/>
  <c r="AA834" i="32"/>
  <c r="AA833" i="32"/>
  <c r="AA832" i="32"/>
  <c r="AA831" i="32"/>
  <c r="AA830" i="32"/>
  <c r="AA829" i="32"/>
  <c r="AA828" i="32"/>
  <c r="AA827" i="32"/>
  <c r="AA826" i="32"/>
  <c r="AA825" i="32"/>
  <c r="AA824" i="32"/>
  <c r="AA823" i="32"/>
  <c r="AA822" i="32"/>
  <c r="AA821" i="32"/>
  <c r="AA820" i="32"/>
  <c r="AA819" i="32"/>
  <c r="AA818" i="32"/>
  <c r="AA817" i="32"/>
  <c r="AA816" i="32"/>
  <c r="AA815" i="32"/>
  <c r="AA814" i="32"/>
  <c r="AA813" i="32"/>
  <c r="AA812" i="32"/>
  <c r="AA811" i="32"/>
  <c r="AA810" i="32"/>
  <c r="AA809" i="32"/>
  <c r="AA808" i="32"/>
  <c r="AA807" i="32"/>
  <c r="AA806" i="32"/>
  <c r="AA805" i="32"/>
  <c r="AA804" i="32"/>
  <c r="AA803" i="32"/>
  <c r="AA802" i="32"/>
  <c r="AA801" i="32"/>
  <c r="AA800" i="32"/>
  <c r="AA799" i="32"/>
  <c r="AA798" i="32"/>
  <c r="AA797" i="32"/>
  <c r="AA796" i="32"/>
  <c r="AA795" i="32"/>
  <c r="AA794" i="32"/>
  <c r="AA793" i="32"/>
  <c r="AA792" i="32"/>
  <c r="AA791" i="32"/>
  <c r="AA790" i="32"/>
  <c r="AA789" i="32"/>
  <c r="AA788" i="32"/>
  <c r="AA787" i="32"/>
  <c r="AA786" i="32"/>
  <c r="AA785" i="32"/>
  <c r="AA784" i="32"/>
  <c r="AA783" i="32"/>
  <c r="AA782" i="32"/>
  <c r="AA781" i="32"/>
  <c r="AA780" i="32"/>
  <c r="AA779" i="32"/>
  <c r="AA778" i="32"/>
  <c r="AA777" i="32"/>
  <c r="AA776" i="32"/>
  <c r="AA775" i="32"/>
  <c r="AA774" i="32"/>
  <c r="AA773" i="32"/>
  <c r="AA772" i="32"/>
  <c r="AA771" i="32"/>
  <c r="AA770" i="32"/>
  <c r="AA769" i="32"/>
  <c r="AA768" i="32"/>
  <c r="AA767" i="32"/>
  <c r="AA766" i="32"/>
  <c r="AA765" i="32"/>
  <c r="AA764" i="32"/>
  <c r="AA763" i="32"/>
  <c r="AA762" i="32"/>
  <c r="AA761" i="32"/>
  <c r="AA760" i="32"/>
  <c r="AA759" i="32"/>
  <c r="AA758" i="32"/>
  <c r="AA757" i="32"/>
  <c r="AA756" i="32"/>
  <c r="AA755" i="32"/>
  <c r="AA754" i="32"/>
  <c r="AA753" i="32"/>
  <c r="AA752" i="32"/>
  <c r="AA751" i="32"/>
  <c r="AA750" i="32"/>
  <c r="AA749" i="32"/>
  <c r="AA748" i="32"/>
  <c r="AA747" i="32"/>
  <c r="AA746" i="32"/>
  <c r="AA745" i="32"/>
  <c r="AA744" i="32"/>
  <c r="AA743" i="32"/>
  <c r="AA742" i="32"/>
  <c r="AA741" i="32"/>
  <c r="AA740" i="32"/>
  <c r="AA739" i="32"/>
  <c r="AA738" i="32"/>
  <c r="AA737" i="32"/>
  <c r="AA736" i="32"/>
  <c r="AA735" i="32"/>
  <c r="AA734" i="32"/>
  <c r="AA733" i="32"/>
  <c r="AA732" i="32"/>
  <c r="AA731" i="32"/>
  <c r="AA730" i="32"/>
  <c r="AA729" i="32"/>
  <c r="AA728" i="32"/>
  <c r="AA727" i="32"/>
  <c r="AA726" i="32"/>
  <c r="AA725" i="32"/>
  <c r="AA724" i="32"/>
  <c r="AA723" i="32"/>
  <c r="AA722" i="32"/>
  <c r="AA721" i="32"/>
  <c r="AA720" i="32"/>
  <c r="AA719" i="32"/>
  <c r="AA718" i="32"/>
  <c r="AA717" i="32"/>
  <c r="AA716" i="32"/>
  <c r="AA715" i="32"/>
  <c r="AA714" i="32"/>
  <c r="AA713" i="32"/>
  <c r="AA712" i="32"/>
  <c r="AA711" i="32"/>
  <c r="AA710" i="32"/>
  <c r="AA709" i="32"/>
  <c r="AA708" i="32"/>
  <c r="AA707" i="32"/>
  <c r="AA706" i="32"/>
  <c r="AA705" i="32"/>
  <c r="AA704" i="32"/>
  <c r="AA703" i="32"/>
  <c r="AA702" i="32"/>
  <c r="AA701" i="32"/>
  <c r="AA700" i="32"/>
  <c r="AA699" i="32"/>
  <c r="AA698" i="32"/>
  <c r="AA697" i="32"/>
  <c r="AA696" i="32"/>
  <c r="AA695" i="32"/>
  <c r="AA694" i="32"/>
  <c r="AA693" i="32"/>
  <c r="AA692" i="32"/>
  <c r="AA691" i="32"/>
  <c r="AA690" i="32"/>
  <c r="AA689" i="32"/>
  <c r="AA688" i="32"/>
  <c r="AA687" i="32"/>
  <c r="AA686" i="32"/>
  <c r="AA685" i="32"/>
  <c r="AA684" i="32"/>
  <c r="AA683" i="32"/>
  <c r="AA682" i="32"/>
  <c r="AA681" i="32"/>
  <c r="AA680" i="32"/>
  <c r="AA679" i="32"/>
  <c r="AA678" i="32"/>
  <c r="AA677" i="32"/>
  <c r="AA676" i="32"/>
  <c r="AA675" i="32"/>
  <c r="AA674" i="32"/>
  <c r="AA673" i="32"/>
  <c r="AA672" i="32"/>
  <c r="AA671" i="32"/>
  <c r="AA670" i="32"/>
  <c r="AA669" i="32"/>
  <c r="AA668" i="32"/>
  <c r="AA667" i="32"/>
  <c r="AA666" i="32"/>
  <c r="AA665" i="32"/>
  <c r="AA664" i="32"/>
  <c r="AA663" i="32"/>
  <c r="AA662" i="32"/>
  <c r="AA661" i="32"/>
  <c r="AA660" i="32"/>
  <c r="AA659" i="32"/>
  <c r="AA658" i="32"/>
  <c r="AA657" i="32"/>
  <c r="AA656" i="32"/>
  <c r="AA655" i="32"/>
  <c r="AA654" i="32"/>
  <c r="AA653" i="32"/>
  <c r="AA652" i="32"/>
  <c r="AA651" i="32"/>
  <c r="AA650" i="32"/>
  <c r="AA649" i="32"/>
  <c r="AA648" i="32"/>
  <c r="AA647" i="32"/>
  <c r="AA646" i="32"/>
  <c r="AA645" i="32"/>
  <c r="AA644" i="32"/>
  <c r="AA643" i="32"/>
  <c r="AA642" i="32"/>
  <c r="AA641" i="32"/>
  <c r="AA640" i="32"/>
  <c r="AA639" i="32"/>
  <c r="AA638" i="32"/>
  <c r="AA637" i="32"/>
  <c r="AA636" i="32"/>
  <c r="AA635" i="32"/>
  <c r="AA634" i="32"/>
  <c r="AA633" i="32"/>
  <c r="AA632" i="32"/>
  <c r="AA631" i="32"/>
  <c r="AA630" i="32"/>
  <c r="AA629" i="32"/>
  <c r="AA628" i="32"/>
  <c r="AA627" i="32"/>
  <c r="AA626" i="32"/>
  <c r="AA625" i="32"/>
  <c r="AA624" i="32"/>
  <c r="AA623" i="32"/>
  <c r="AA622" i="32"/>
  <c r="AA621" i="32"/>
  <c r="AA620" i="32"/>
  <c r="AA619" i="32"/>
  <c r="AA618" i="32"/>
  <c r="AA617" i="32"/>
  <c r="AA616" i="32"/>
  <c r="AA615" i="32"/>
  <c r="AA614" i="32"/>
  <c r="AA613" i="32"/>
  <c r="AA612" i="32"/>
  <c r="AA611" i="32"/>
  <c r="AA610" i="32"/>
  <c r="AA609" i="32"/>
  <c r="AA608" i="32"/>
  <c r="AA607" i="32"/>
  <c r="AA606" i="32"/>
  <c r="AA605" i="32"/>
  <c r="AA604" i="32"/>
  <c r="AA603" i="32"/>
  <c r="AA602" i="32"/>
  <c r="AA601" i="32"/>
  <c r="AA600" i="32"/>
  <c r="AA599" i="32"/>
  <c r="AA598" i="32"/>
  <c r="AA597" i="32"/>
  <c r="AA596" i="32"/>
  <c r="AA595" i="32"/>
  <c r="AA594" i="32"/>
  <c r="AA593" i="32"/>
  <c r="AA592" i="32"/>
  <c r="AA591" i="32"/>
  <c r="AA590" i="32"/>
  <c r="AA589" i="32"/>
  <c r="AA588" i="32"/>
  <c r="AA587" i="32"/>
  <c r="AA586" i="32"/>
  <c r="AA585" i="32"/>
  <c r="AA584" i="32"/>
  <c r="AA583" i="32"/>
  <c r="AA582" i="32"/>
  <c r="AA581" i="32"/>
  <c r="AA580" i="32"/>
  <c r="AA579" i="32"/>
  <c r="AA578" i="32"/>
  <c r="AA577" i="32"/>
  <c r="AA576" i="32"/>
  <c r="AA575" i="32"/>
  <c r="AA574" i="32"/>
  <c r="AA573" i="32"/>
  <c r="AA572" i="32"/>
  <c r="AA571" i="32"/>
  <c r="AA570" i="32"/>
  <c r="AA569" i="32"/>
  <c r="AA568" i="32"/>
  <c r="AA567" i="32"/>
  <c r="AA566" i="32"/>
  <c r="AA565" i="32"/>
  <c r="AA564" i="32"/>
  <c r="AA563" i="32"/>
  <c r="AA562" i="32"/>
  <c r="AA561" i="32"/>
  <c r="AA560" i="32"/>
  <c r="AA559" i="32"/>
  <c r="AA558" i="32"/>
  <c r="AA557" i="32"/>
  <c r="AA556" i="32"/>
  <c r="AA555" i="32"/>
  <c r="AA554" i="32"/>
  <c r="AA553" i="32"/>
  <c r="AA552" i="32"/>
  <c r="AA551" i="32"/>
  <c r="AA550" i="32"/>
  <c r="AA549" i="32"/>
  <c r="AA548" i="32"/>
  <c r="AA547" i="32"/>
  <c r="AA546" i="32"/>
  <c r="AA545" i="32"/>
  <c r="AA544" i="32"/>
  <c r="AA543" i="32"/>
  <c r="AA542" i="32"/>
  <c r="AA541" i="32"/>
  <c r="AA540" i="32"/>
  <c r="AA539" i="32"/>
  <c r="AA538" i="32"/>
  <c r="AA537" i="32"/>
  <c r="AA536" i="32"/>
  <c r="AA535" i="32"/>
  <c r="AA534" i="32"/>
  <c r="AA533" i="32"/>
  <c r="AA532" i="32"/>
  <c r="AA531" i="32"/>
  <c r="AA530" i="32"/>
  <c r="AA529" i="32"/>
  <c r="AA528" i="32"/>
  <c r="AA527" i="32"/>
  <c r="AA526" i="32"/>
  <c r="AA525" i="32"/>
  <c r="AA524" i="32"/>
  <c r="AA523" i="32"/>
  <c r="AA522" i="32"/>
  <c r="AA521" i="32"/>
  <c r="AA520" i="32"/>
  <c r="AA519" i="32"/>
  <c r="AA518" i="32"/>
  <c r="AA517" i="32"/>
  <c r="AA516" i="32"/>
  <c r="AA515" i="32"/>
  <c r="AA514" i="32"/>
  <c r="AA513" i="32"/>
  <c r="AA512" i="32"/>
  <c r="AA511" i="32"/>
  <c r="AA510" i="32"/>
  <c r="AA509" i="32"/>
  <c r="AA508" i="32"/>
  <c r="AA507" i="32"/>
  <c r="AA506" i="32"/>
  <c r="AA505" i="32"/>
  <c r="AA504" i="32"/>
  <c r="AA503" i="32"/>
  <c r="AA502" i="32"/>
  <c r="AA501" i="32"/>
  <c r="AA500" i="32"/>
  <c r="AA499" i="32"/>
  <c r="AA498" i="32"/>
  <c r="AA497" i="32"/>
  <c r="AA496" i="32"/>
  <c r="AA495" i="32"/>
  <c r="AA494" i="32"/>
  <c r="AA493" i="32"/>
  <c r="AA492" i="32"/>
  <c r="AA491" i="32"/>
  <c r="AA490" i="32"/>
  <c r="AA489" i="32"/>
  <c r="AA488" i="32"/>
  <c r="AA487" i="32"/>
  <c r="AA486" i="32"/>
  <c r="AA485" i="32"/>
  <c r="AA484" i="32"/>
  <c r="AA483" i="32"/>
  <c r="AA482" i="32"/>
  <c r="AA481" i="32"/>
  <c r="AA480" i="32"/>
  <c r="AA479" i="32"/>
  <c r="AA478" i="32"/>
  <c r="AA477" i="32"/>
  <c r="AA476" i="32"/>
  <c r="AA475" i="32"/>
  <c r="AA474" i="32"/>
  <c r="AA473" i="32"/>
  <c r="AA472" i="32"/>
  <c r="AA471" i="32"/>
  <c r="AA470" i="32"/>
  <c r="AA469" i="32"/>
  <c r="AA468" i="32"/>
  <c r="AA467" i="32"/>
  <c r="AA466" i="32"/>
  <c r="AA465" i="32"/>
  <c r="AA464" i="32"/>
  <c r="AA463" i="32"/>
  <c r="AA462" i="32"/>
  <c r="AA461" i="32"/>
  <c r="AA460" i="32"/>
  <c r="AA459" i="32"/>
  <c r="AA458" i="32"/>
  <c r="AA457" i="32"/>
  <c r="AA456" i="32"/>
  <c r="AA455" i="32"/>
  <c r="AA454" i="32"/>
  <c r="AA453" i="32"/>
  <c r="AA452" i="32"/>
  <c r="AA451" i="32"/>
  <c r="AA450" i="32"/>
  <c r="AA449" i="32"/>
  <c r="AA448" i="32"/>
  <c r="AA447" i="32"/>
  <c r="AA446" i="32"/>
  <c r="AA445" i="32"/>
  <c r="AA444" i="32"/>
  <c r="AA443" i="32"/>
  <c r="AA442" i="32"/>
  <c r="AA441" i="32"/>
  <c r="AA440" i="32"/>
  <c r="AA439" i="32"/>
  <c r="AA438" i="32"/>
  <c r="AA437" i="32"/>
  <c r="AA436" i="32"/>
  <c r="AA435" i="32"/>
  <c r="AA434" i="32"/>
  <c r="AA433" i="32"/>
  <c r="AA432" i="32"/>
  <c r="AA431" i="32"/>
  <c r="AA430" i="32"/>
  <c r="AA429" i="32"/>
  <c r="AA428" i="32"/>
  <c r="AA427" i="32"/>
  <c r="AA426" i="32"/>
  <c r="AA425" i="32"/>
  <c r="AA424" i="32"/>
  <c r="AA423" i="32"/>
  <c r="AA422" i="32"/>
  <c r="AA421" i="32"/>
  <c r="AA420" i="32"/>
  <c r="AA419" i="32"/>
  <c r="AA418" i="32"/>
  <c r="AA417" i="32"/>
  <c r="AA416" i="32"/>
  <c r="AA415" i="32"/>
  <c r="AA414" i="32"/>
  <c r="AA413" i="32"/>
  <c r="AA412" i="32"/>
  <c r="AA411" i="32"/>
  <c r="AA410" i="32"/>
  <c r="AA409" i="32"/>
  <c r="AA408" i="32"/>
  <c r="AA407" i="32"/>
  <c r="AA406" i="32"/>
  <c r="AA405" i="32"/>
  <c r="AA404" i="32"/>
  <c r="AA403" i="32"/>
  <c r="AA402" i="32"/>
  <c r="AA401" i="32"/>
  <c r="AA400" i="32"/>
  <c r="AA399" i="32"/>
  <c r="AA398" i="32"/>
  <c r="AA397" i="32"/>
  <c r="AA396" i="32"/>
  <c r="AA395" i="32"/>
  <c r="AA394" i="32"/>
  <c r="AA393" i="32"/>
  <c r="AA392" i="32"/>
  <c r="AA391" i="32"/>
  <c r="AA390" i="32"/>
  <c r="AA389" i="32"/>
  <c r="AA388" i="32"/>
  <c r="AA387" i="32"/>
  <c r="AA386" i="32"/>
  <c r="AA385" i="32"/>
  <c r="AA384" i="32"/>
  <c r="AA383" i="32"/>
  <c r="AA382" i="32"/>
  <c r="AA381" i="32"/>
  <c r="AA380" i="32"/>
  <c r="AA379" i="32"/>
  <c r="AA378" i="32"/>
  <c r="AA377" i="32"/>
  <c r="AA376" i="32"/>
  <c r="AA375" i="32"/>
  <c r="AA374" i="32"/>
  <c r="AA373" i="32"/>
  <c r="AA372" i="32"/>
  <c r="AA371" i="32"/>
  <c r="AA370" i="32"/>
  <c r="AA369" i="32"/>
  <c r="AA368" i="32"/>
  <c r="AA367" i="32"/>
  <c r="AA366" i="32"/>
  <c r="AA365" i="32"/>
  <c r="AA364" i="32"/>
  <c r="AA363" i="32"/>
  <c r="AA362" i="32"/>
  <c r="AA361" i="32"/>
  <c r="AA360" i="32"/>
  <c r="AA359" i="32"/>
  <c r="AA358" i="32"/>
  <c r="AA357" i="32"/>
  <c r="AA356" i="32"/>
  <c r="AA355" i="32"/>
  <c r="AA354" i="32"/>
  <c r="AA353" i="32"/>
  <c r="AA352" i="32"/>
  <c r="AA351" i="32"/>
  <c r="AA350" i="32"/>
  <c r="AA349" i="32"/>
  <c r="AA348" i="32"/>
  <c r="AA347" i="32"/>
  <c r="AA346" i="32"/>
  <c r="AA345" i="32"/>
  <c r="AA344" i="32"/>
  <c r="AA343" i="32"/>
  <c r="AA342" i="32"/>
  <c r="AA341" i="32"/>
  <c r="AA340" i="32"/>
  <c r="AA339" i="32"/>
  <c r="AA338" i="32"/>
  <c r="AA337" i="32"/>
  <c r="AA336" i="32"/>
  <c r="AA335" i="32"/>
  <c r="AA334" i="32"/>
  <c r="AA333" i="32"/>
  <c r="AA332" i="32"/>
  <c r="AA331" i="32"/>
  <c r="AA330" i="32"/>
  <c r="AA329" i="32"/>
  <c r="AA328" i="32"/>
  <c r="AA327" i="32"/>
  <c r="AA326" i="32"/>
  <c r="AA325" i="32"/>
  <c r="AA324" i="32"/>
  <c r="AA323" i="32"/>
  <c r="AA322" i="32"/>
  <c r="AA321" i="32"/>
  <c r="AA320" i="32"/>
  <c r="AA319" i="32"/>
  <c r="AA318" i="32"/>
  <c r="AA317" i="32"/>
  <c r="AA316" i="32"/>
  <c r="AA315" i="32"/>
  <c r="AA314" i="32"/>
  <c r="AA313" i="32"/>
  <c r="AA312" i="32"/>
  <c r="AA311" i="32"/>
  <c r="AA310" i="32"/>
  <c r="AA309" i="32"/>
  <c r="AA308" i="32"/>
  <c r="AA307" i="32"/>
  <c r="AA306" i="32"/>
  <c r="AA305" i="32"/>
  <c r="AA304" i="32"/>
  <c r="AA303" i="32"/>
  <c r="AA302" i="32"/>
  <c r="AA301" i="32"/>
  <c r="AA300" i="32"/>
  <c r="AA299" i="32"/>
  <c r="AA298" i="32"/>
  <c r="AA297" i="32"/>
  <c r="AA296" i="32"/>
  <c r="AA295" i="32"/>
  <c r="AA294" i="32"/>
  <c r="AA293" i="32"/>
  <c r="AA292" i="32"/>
  <c r="AA291" i="32"/>
  <c r="AA290" i="32"/>
  <c r="AA289" i="32"/>
  <c r="AA288" i="32"/>
  <c r="AA287" i="32"/>
  <c r="AA286" i="32"/>
  <c r="AA285" i="32"/>
  <c r="AA284" i="32"/>
  <c r="AA283" i="32"/>
  <c r="AA282" i="32"/>
  <c r="AA281" i="32"/>
  <c r="AA280" i="32"/>
  <c r="AA279" i="32"/>
  <c r="AA278" i="32"/>
  <c r="AA277" i="32"/>
  <c r="AA276" i="32"/>
  <c r="AA275" i="32"/>
  <c r="AA274" i="32"/>
  <c r="AA273" i="32"/>
  <c r="AA272" i="32"/>
  <c r="AA271" i="32"/>
  <c r="AA270" i="32"/>
  <c r="AA269" i="32"/>
  <c r="AA268" i="32"/>
  <c r="AA267" i="32"/>
  <c r="AA266" i="32"/>
  <c r="AA265" i="32"/>
  <c r="AA264" i="32"/>
  <c r="AA263" i="32"/>
  <c r="AA262" i="32"/>
  <c r="AA261" i="32"/>
  <c r="AA260" i="32"/>
  <c r="AA259" i="32"/>
  <c r="AA258" i="32"/>
  <c r="AA257" i="32"/>
  <c r="AA256" i="32"/>
  <c r="AA255" i="32"/>
  <c r="AA254" i="32"/>
  <c r="AA253" i="32"/>
  <c r="AA252" i="32"/>
  <c r="AA251" i="32"/>
  <c r="AA250" i="32"/>
  <c r="AA249" i="32"/>
  <c r="AA248" i="32"/>
  <c r="AA247" i="32"/>
  <c r="AA246" i="32"/>
  <c r="AA245" i="32"/>
  <c r="AA244" i="32"/>
  <c r="AA243" i="32"/>
  <c r="AA242" i="32"/>
  <c r="AA241" i="32"/>
  <c r="AA240" i="32"/>
  <c r="AA239" i="32"/>
  <c r="AA238" i="32"/>
  <c r="AA237" i="32"/>
  <c r="AA236" i="32"/>
  <c r="AA235" i="32"/>
  <c r="AA234" i="32"/>
  <c r="AA233" i="32"/>
  <c r="AA232" i="32"/>
  <c r="AA231" i="32"/>
  <c r="AA230" i="32"/>
  <c r="AA229" i="32"/>
  <c r="AA228" i="32"/>
  <c r="AA227" i="32"/>
  <c r="AA226" i="32"/>
  <c r="AA225" i="32"/>
  <c r="AA224" i="32"/>
  <c r="AA223" i="32"/>
  <c r="AA222" i="32"/>
  <c r="AA221" i="32"/>
  <c r="AA220" i="32"/>
  <c r="AA219" i="32"/>
  <c r="AA218" i="32"/>
  <c r="AA217" i="32"/>
  <c r="AA216" i="32"/>
  <c r="AA215" i="32"/>
  <c r="AA214" i="32"/>
  <c r="AA213" i="32"/>
  <c r="AA212" i="32"/>
  <c r="AA211" i="32"/>
  <c r="AA210" i="32"/>
  <c r="AA209" i="32"/>
  <c r="AA208" i="32"/>
  <c r="AA207" i="32"/>
  <c r="AA206" i="32"/>
  <c r="AA205" i="32"/>
  <c r="AA204" i="32"/>
  <c r="AA203" i="32"/>
  <c r="AA202" i="32"/>
  <c r="AA201" i="32"/>
  <c r="AA200" i="32"/>
  <c r="AA199" i="32"/>
  <c r="AA198" i="32"/>
  <c r="AA197" i="32"/>
  <c r="AA196" i="32"/>
  <c r="AA195" i="32"/>
  <c r="AA194" i="32"/>
  <c r="AA193" i="32"/>
  <c r="AA192" i="32"/>
  <c r="AA191" i="32"/>
  <c r="AA190" i="32"/>
  <c r="AA189" i="32"/>
  <c r="AA188" i="32"/>
  <c r="AA187" i="32"/>
  <c r="AA186" i="32"/>
  <c r="AA185" i="32"/>
  <c r="AA184" i="32"/>
  <c r="AA183" i="32"/>
  <c r="AA182" i="32"/>
  <c r="AA181" i="32"/>
  <c r="AA180" i="32"/>
  <c r="AA179" i="32"/>
  <c r="AA178" i="32"/>
  <c r="AA177" i="32"/>
  <c r="AA176" i="32"/>
  <c r="AA175" i="32"/>
  <c r="AA174" i="32"/>
  <c r="AA173" i="32"/>
  <c r="AA172" i="32"/>
  <c r="AA171" i="32"/>
  <c r="AA170" i="32"/>
  <c r="AA169" i="32"/>
  <c r="AA168" i="32"/>
  <c r="AA167" i="32"/>
  <c r="AA166" i="32"/>
  <c r="AA165" i="32"/>
  <c r="AA164" i="32"/>
  <c r="AA163" i="32"/>
  <c r="AA162" i="32"/>
  <c r="AA161" i="32"/>
  <c r="AA160" i="32"/>
  <c r="AA159" i="32"/>
  <c r="AA158" i="32"/>
  <c r="AA157" i="32"/>
  <c r="AA156" i="32"/>
  <c r="AA155" i="32"/>
  <c r="AA154" i="32"/>
  <c r="AA153" i="32"/>
  <c r="AA152" i="32"/>
  <c r="AA151" i="32"/>
  <c r="AA150" i="32"/>
  <c r="AA149" i="32"/>
  <c r="AA148" i="32"/>
  <c r="AA147" i="32"/>
  <c r="AA146" i="32"/>
  <c r="AA145" i="32"/>
  <c r="AA144" i="32"/>
  <c r="AA143" i="32"/>
  <c r="AA142" i="32"/>
  <c r="AA141" i="32"/>
  <c r="AA140" i="32"/>
  <c r="AA139" i="32"/>
  <c r="AA138" i="32"/>
  <c r="AA137" i="32"/>
  <c r="AA136" i="32"/>
  <c r="AA135" i="32"/>
  <c r="AA134" i="32"/>
  <c r="AA133" i="32"/>
  <c r="AA132" i="32"/>
  <c r="AA131" i="32"/>
  <c r="AA130" i="32"/>
  <c r="AA129" i="32"/>
  <c r="AA128" i="32"/>
  <c r="AA127" i="32"/>
  <c r="AA126" i="32"/>
  <c r="AA125" i="32"/>
  <c r="AA124" i="32"/>
  <c r="AA123" i="32"/>
  <c r="AA122" i="32"/>
  <c r="AA121" i="32"/>
  <c r="AA120" i="32"/>
  <c r="AA119" i="32"/>
  <c r="AA118" i="32"/>
  <c r="AA117" i="32"/>
  <c r="AA116" i="32"/>
  <c r="AA115" i="32"/>
  <c r="AA114" i="32"/>
  <c r="AA113" i="32"/>
  <c r="AA112" i="32"/>
  <c r="AA111" i="32"/>
  <c r="AA110" i="32"/>
  <c r="AA109" i="32"/>
  <c r="AA108" i="32"/>
  <c r="AA107" i="32"/>
  <c r="AA106" i="32"/>
  <c r="AA105" i="32"/>
  <c r="AA104" i="32"/>
  <c r="AA103" i="32"/>
  <c r="AA102" i="32"/>
  <c r="AA101" i="32"/>
  <c r="AA100" i="32"/>
  <c r="AA99" i="32"/>
  <c r="AA98" i="32"/>
  <c r="AA97" i="32"/>
  <c r="AA96" i="32"/>
  <c r="AA95" i="32"/>
  <c r="AA94" i="32"/>
  <c r="AA93" i="32"/>
  <c r="AA92" i="32"/>
  <c r="AA91" i="32"/>
  <c r="AA90" i="32"/>
  <c r="AA89" i="32"/>
  <c r="AA88" i="32"/>
  <c r="AA87" i="32"/>
  <c r="AA86" i="32"/>
  <c r="AA85" i="32"/>
  <c r="AA84" i="32"/>
  <c r="AA83" i="32"/>
  <c r="AA82" i="32"/>
  <c r="AA81" i="32"/>
  <c r="AA80" i="32"/>
  <c r="AA79" i="32"/>
  <c r="AA78" i="32"/>
  <c r="AA77" i="32"/>
  <c r="AA76" i="32"/>
  <c r="AA75" i="32"/>
  <c r="AA74" i="32"/>
  <c r="AA73" i="32"/>
  <c r="AA72" i="32"/>
  <c r="AA71" i="32"/>
  <c r="AA70" i="32"/>
  <c r="AA69" i="32"/>
  <c r="AA68" i="32"/>
  <c r="AA67" i="32"/>
  <c r="AA66" i="32"/>
  <c r="AA65" i="32"/>
  <c r="AA64" i="32"/>
  <c r="AA63" i="32"/>
  <c r="AA62" i="32"/>
  <c r="AA61" i="32"/>
  <c r="AA60" i="32"/>
  <c r="AA59" i="32"/>
  <c r="AA58" i="32"/>
  <c r="AA57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/>
  <c r="AA44" i="32"/>
  <c r="AA43" i="32"/>
  <c r="AA42" i="32"/>
  <c r="AA41" i="32"/>
  <c r="AA40" i="32"/>
  <c r="AA39" i="32"/>
  <c r="AA38" i="32"/>
  <c r="AA37" i="32"/>
  <c r="AA36" i="32"/>
  <c r="AA35" i="32"/>
  <c r="AA34" i="32"/>
  <c r="AA33" i="32"/>
  <c r="AA32" i="32"/>
  <c r="AA31" i="32"/>
  <c r="AA30" i="32"/>
  <c r="AA29" i="32"/>
  <c r="AA28" i="32"/>
  <c r="AA27" i="32"/>
  <c r="AA26" i="32"/>
  <c r="AA25" i="32"/>
  <c r="AA24" i="32"/>
  <c r="AA23" i="32"/>
  <c r="AA22" i="32"/>
  <c r="AA21" i="32"/>
  <c r="AA20" i="32"/>
  <c r="AA19" i="32"/>
  <c r="AA18" i="32"/>
  <c r="AA17" i="32"/>
  <c r="AA16" i="32"/>
  <c r="AA15" i="32"/>
  <c r="AA14" i="32"/>
  <c r="AA13" i="32"/>
  <c r="AA12" i="32"/>
  <c r="AA11" i="32"/>
  <c r="AA10" i="32"/>
  <c r="AA9" i="32"/>
  <c r="AA8" i="32"/>
  <c r="AA7" i="32"/>
  <c r="AA6" i="32"/>
  <c r="AA5" i="32"/>
  <c r="AA4" i="32"/>
  <c r="AA3" i="32"/>
  <c r="AA2" i="32"/>
  <c r="X2" i="32"/>
  <c r="Y2" i="32" s="1"/>
  <c r="Z2" i="32" s="1"/>
  <c r="Z4" i="32" s="1"/>
  <c r="T2" i="32"/>
  <c r="U2" i="32" s="1"/>
  <c r="V2" i="32" s="1"/>
  <c r="V4" i="32" s="1"/>
  <c r="AA10001" i="31"/>
  <c r="AA10000" i="31"/>
  <c r="AA9999" i="31"/>
  <c r="AA9998" i="31"/>
  <c r="AA9997" i="31"/>
  <c r="AA9996" i="31"/>
  <c r="AA9995" i="31"/>
  <c r="AA9994" i="31"/>
  <c r="AA9993" i="31"/>
  <c r="AA9992" i="31"/>
  <c r="AA9991" i="31"/>
  <c r="AA9990" i="31"/>
  <c r="AA9989" i="31"/>
  <c r="AA9988" i="31"/>
  <c r="AA9987" i="31"/>
  <c r="AA9986" i="31"/>
  <c r="AA9985" i="31"/>
  <c r="AA9984" i="31"/>
  <c r="AA9983" i="31"/>
  <c r="AA9982" i="31"/>
  <c r="AA9981" i="31"/>
  <c r="AA9980" i="31"/>
  <c r="AA9979" i="31"/>
  <c r="AA9978" i="31"/>
  <c r="AA9977" i="31"/>
  <c r="AA9976" i="31"/>
  <c r="AA9975" i="31"/>
  <c r="AA9974" i="31"/>
  <c r="AA9973" i="31"/>
  <c r="AA9972" i="31"/>
  <c r="AA9971" i="31"/>
  <c r="AA9970" i="31"/>
  <c r="AA9969" i="31"/>
  <c r="AA9968" i="31"/>
  <c r="AA9967" i="31"/>
  <c r="AA9966" i="31"/>
  <c r="AA9965" i="31"/>
  <c r="AA9964" i="31"/>
  <c r="AA9963" i="31"/>
  <c r="AA9962" i="31"/>
  <c r="AA9961" i="31"/>
  <c r="AA9960" i="31"/>
  <c r="AA9959" i="31"/>
  <c r="AA9958" i="31"/>
  <c r="AA9957" i="31"/>
  <c r="AA9956" i="31"/>
  <c r="AA9955" i="31"/>
  <c r="AA9954" i="31"/>
  <c r="AA9953" i="31"/>
  <c r="AA9952" i="31"/>
  <c r="AA9951" i="31"/>
  <c r="AA9950" i="31"/>
  <c r="AA9949" i="31"/>
  <c r="AA9948" i="31"/>
  <c r="AA9947" i="31"/>
  <c r="AA9946" i="31"/>
  <c r="AA9945" i="31"/>
  <c r="AA9944" i="31"/>
  <c r="AA9943" i="31"/>
  <c r="AA9942" i="31"/>
  <c r="AA9941" i="31"/>
  <c r="AA9940" i="31"/>
  <c r="AA9939" i="31"/>
  <c r="AA9938" i="31"/>
  <c r="AA9937" i="31"/>
  <c r="AA9936" i="31"/>
  <c r="AA9935" i="31"/>
  <c r="AA9934" i="31"/>
  <c r="AA9933" i="31"/>
  <c r="AA9932" i="31"/>
  <c r="AA9931" i="31"/>
  <c r="AA9930" i="31"/>
  <c r="AA9929" i="31"/>
  <c r="AA9928" i="31"/>
  <c r="AA9927" i="31"/>
  <c r="AA9926" i="31"/>
  <c r="AA9925" i="31"/>
  <c r="AA9924" i="31"/>
  <c r="AA9923" i="31"/>
  <c r="AA9922" i="31"/>
  <c r="AA9921" i="31"/>
  <c r="AA9920" i="31"/>
  <c r="AA9919" i="31"/>
  <c r="AA9918" i="31"/>
  <c r="AA9917" i="31"/>
  <c r="AA9916" i="31"/>
  <c r="AA9915" i="31"/>
  <c r="AA9914" i="31"/>
  <c r="AA9913" i="31"/>
  <c r="AA9912" i="31"/>
  <c r="AA9911" i="31"/>
  <c r="AA9910" i="31"/>
  <c r="AA9909" i="31"/>
  <c r="AA9908" i="31"/>
  <c r="AA9907" i="31"/>
  <c r="AA9906" i="31"/>
  <c r="AA9905" i="31"/>
  <c r="AA9904" i="31"/>
  <c r="AA9903" i="31"/>
  <c r="AA9902" i="31"/>
  <c r="AA9901" i="31"/>
  <c r="AA9900" i="31"/>
  <c r="AA9899" i="31"/>
  <c r="AA9898" i="31"/>
  <c r="AA9897" i="31"/>
  <c r="AA9896" i="31"/>
  <c r="AA9895" i="31"/>
  <c r="AA9894" i="31"/>
  <c r="AA9893" i="31"/>
  <c r="AA9892" i="31"/>
  <c r="AA9891" i="31"/>
  <c r="AA9890" i="31"/>
  <c r="AA9889" i="31"/>
  <c r="AA9888" i="31"/>
  <c r="AA9887" i="31"/>
  <c r="AA9886" i="31"/>
  <c r="AA9885" i="31"/>
  <c r="AA9884" i="31"/>
  <c r="AA9883" i="31"/>
  <c r="AA9882" i="31"/>
  <c r="AA9881" i="31"/>
  <c r="AA9880" i="31"/>
  <c r="AA9879" i="31"/>
  <c r="AA9878" i="31"/>
  <c r="AA9877" i="31"/>
  <c r="AA9876" i="31"/>
  <c r="AA9875" i="31"/>
  <c r="AA9874" i="31"/>
  <c r="AA9873" i="31"/>
  <c r="AA9872" i="31"/>
  <c r="AA9871" i="31"/>
  <c r="AA9870" i="31"/>
  <c r="AA9869" i="31"/>
  <c r="AA9868" i="31"/>
  <c r="AA9867" i="31"/>
  <c r="AA9866" i="31"/>
  <c r="AA9865" i="31"/>
  <c r="AA9864" i="31"/>
  <c r="AA9863" i="31"/>
  <c r="AA9862" i="31"/>
  <c r="AA9861" i="31"/>
  <c r="AA9860" i="31"/>
  <c r="AA9859" i="31"/>
  <c r="AA9858" i="31"/>
  <c r="AA9857" i="31"/>
  <c r="AA9856" i="31"/>
  <c r="AA9855" i="31"/>
  <c r="AA9854" i="31"/>
  <c r="AA9853" i="31"/>
  <c r="AA9852" i="31"/>
  <c r="AA9851" i="31"/>
  <c r="AA9850" i="31"/>
  <c r="AA9849" i="31"/>
  <c r="AA9848" i="31"/>
  <c r="AA9847" i="31"/>
  <c r="AA9846" i="31"/>
  <c r="AA9845" i="31"/>
  <c r="AA9844" i="31"/>
  <c r="AA9843" i="31"/>
  <c r="AA9842" i="31"/>
  <c r="AA9841" i="31"/>
  <c r="AA9840" i="31"/>
  <c r="AA9839" i="31"/>
  <c r="AA9838" i="31"/>
  <c r="AA9837" i="31"/>
  <c r="AA9836" i="31"/>
  <c r="AA9835" i="31"/>
  <c r="AA9834" i="31"/>
  <c r="AA9833" i="31"/>
  <c r="AA9832" i="31"/>
  <c r="AA9831" i="31"/>
  <c r="AA9830" i="31"/>
  <c r="AA9829" i="31"/>
  <c r="AA9828" i="31"/>
  <c r="AA9827" i="31"/>
  <c r="AA9826" i="31"/>
  <c r="AA9825" i="31"/>
  <c r="AA9824" i="31"/>
  <c r="AA9823" i="31"/>
  <c r="AA9822" i="31"/>
  <c r="AA9821" i="31"/>
  <c r="AA9820" i="31"/>
  <c r="AA9819" i="31"/>
  <c r="AA9818" i="31"/>
  <c r="AA9817" i="31"/>
  <c r="AA9816" i="31"/>
  <c r="AA9815" i="31"/>
  <c r="AA9814" i="31"/>
  <c r="AA9813" i="31"/>
  <c r="AA9812" i="31"/>
  <c r="AA9811" i="31"/>
  <c r="AA9810" i="31"/>
  <c r="AA9809" i="31"/>
  <c r="AA9808" i="31"/>
  <c r="AA9807" i="31"/>
  <c r="AA9806" i="31"/>
  <c r="AA9805" i="31"/>
  <c r="AA9804" i="31"/>
  <c r="AA9803" i="31"/>
  <c r="AA9802" i="31"/>
  <c r="AA9801" i="31"/>
  <c r="AA9800" i="31"/>
  <c r="AA9799" i="31"/>
  <c r="AA9798" i="31"/>
  <c r="AA9797" i="31"/>
  <c r="AA9796" i="31"/>
  <c r="AA9795" i="31"/>
  <c r="AA9794" i="31"/>
  <c r="AA9793" i="31"/>
  <c r="AA9792" i="31"/>
  <c r="AA9791" i="31"/>
  <c r="AA9790" i="31"/>
  <c r="AA9789" i="31"/>
  <c r="AA9788" i="31"/>
  <c r="AA9787" i="31"/>
  <c r="AA9786" i="31"/>
  <c r="AA9785" i="31"/>
  <c r="AA9784" i="31"/>
  <c r="AA9783" i="31"/>
  <c r="AA9782" i="31"/>
  <c r="AA9781" i="31"/>
  <c r="AA9780" i="31"/>
  <c r="AA9779" i="31"/>
  <c r="AA9778" i="31"/>
  <c r="AA9777" i="31"/>
  <c r="AA9776" i="31"/>
  <c r="AA9775" i="31"/>
  <c r="AA9774" i="31"/>
  <c r="AA9773" i="31"/>
  <c r="AA9772" i="31"/>
  <c r="AA9771" i="31"/>
  <c r="AA9770" i="31"/>
  <c r="AA9769" i="31"/>
  <c r="AA9768" i="31"/>
  <c r="AA9767" i="31"/>
  <c r="AA9766" i="31"/>
  <c r="AA9765" i="31"/>
  <c r="AA9764" i="31"/>
  <c r="AA9763" i="31"/>
  <c r="AA9762" i="31"/>
  <c r="AA9761" i="31"/>
  <c r="AA9760" i="31"/>
  <c r="AA9759" i="31"/>
  <c r="AA9758" i="31"/>
  <c r="AA9757" i="31"/>
  <c r="AA9756" i="31"/>
  <c r="AA9755" i="31"/>
  <c r="AA9754" i="31"/>
  <c r="AA9753" i="31"/>
  <c r="AA9752" i="31"/>
  <c r="AA9751" i="31"/>
  <c r="AA9750" i="31"/>
  <c r="AA9749" i="31"/>
  <c r="AA9748" i="31"/>
  <c r="AA9747" i="31"/>
  <c r="AA9746" i="31"/>
  <c r="AA9745" i="31"/>
  <c r="AA9744" i="31"/>
  <c r="AA9743" i="31"/>
  <c r="AA9742" i="31"/>
  <c r="AA9741" i="31"/>
  <c r="AA9740" i="31"/>
  <c r="AA9739" i="31"/>
  <c r="AA9738" i="31"/>
  <c r="AA9737" i="31"/>
  <c r="AA9736" i="31"/>
  <c r="AA9735" i="31"/>
  <c r="AA9734" i="31"/>
  <c r="AA9733" i="31"/>
  <c r="AA9732" i="31"/>
  <c r="AA9731" i="31"/>
  <c r="AA9730" i="31"/>
  <c r="AA9729" i="31"/>
  <c r="AA9728" i="31"/>
  <c r="AA9727" i="31"/>
  <c r="AA9726" i="31"/>
  <c r="AA9725" i="31"/>
  <c r="AA9724" i="31"/>
  <c r="AA9723" i="31"/>
  <c r="AA9722" i="31"/>
  <c r="AA9721" i="31"/>
  <c r="AA9720" i="31"/>
  <c r="AA9719" i="31"/>
  <c r="AA9718" i="31"/>
  <c r="AA9717" i="31"/>
  <c r="AA9716" i="31"/>
  <c r="AA9715" i="31"/>
  <c r="AA9714" i="31"/>
  <c r="AA9713" i="31"/>
  <c r="AA9712" i="31"/>
  <c r="AA9711" i="31"/>
  <c r="AA9710" i="31"/>
  <c r="AA9709" i="31"/>
  <c r="AA9708" i="31"/>
  <c r="AA9707" i="31"/>
  <c r="AA9706" i="31"/>
  <c r="AA9705" i="31"/>
  <c r="AA9704" i="31"/>
  <c r="AA9703" i="31"/>
  <c r="AA9702" i="31"/>
  <c r="AA9701" i="31"/>
  <c r="AA9700" i="31"/>
  <c r="AA9699" i="31"/>
  <c r="AA9698" i="31"/>
  <c r="AA9697" i="31"/>
  <c r="AA9696" i="31"/>
  <c r="AA9695" i="31"/>
  <c r="AA9694" i="31"/>
  <c r="AA9693" i="31"/>
  <c r="AA9692" i="31"/>
  <c r="AA9691" i="31"/>
  <c r="AA9690" i="31"/>
  <c r="AA9689" i="31"/>
  <c r="AA9688" i="31"/>
  <c r="AA9687" i="31"/>
  <c r="AA9686" i="31"/>
  <c r="AA9685" i="31"/>
  <c r="AA9684" i="31"/>
  <c r="AA9683" i="31"/>
  <c r="AA9682" i="31"/>
  <c r="AA9681" i="31"/>
  <c r="AA9680" i="31"/>
  <c r="AA9679" i="31"/>
  <c r="AA9678" i="31"/>
  <c r="AA9677" i="31"/>
  <c r="AA9676" i="31"/>
  <c r="AA9675" i="31"/>
  <c r="AA9674" i="31"/>
  <c r="AA9673" i="31"/>
  <c r="AA9672" i="31"/>
  <c r="AA9671" i="31"/>
  <c r="AA9670" i="31"/>
  <c r="AA9669" i="31"/>
  <c r="AA9668" i="31"/>
  <c r="AA9667" i="31"/>
  <c r="AA9666" i="31"/>
  <c r="AA9665" i="31"/>
  <c r="AA9664" i="31"/>
  <c r="AA9663" i="31"/>
  <c r="AA9662" i="31"/>
  <c r="AA9661" i="31"/>
  <c r="AA9660" i="31"/>
  <c r="AA9659" i="31"/>
  <c r="AA9658" i="31"/>
  <c r="AA9657" i="31"/>
  <c r="AA9656" i="31"/>
  <c r="AA9655" i="31"/>
  <c r="AA9654" i="31"/>
  <c r="AA9653" i="31"/>
  <c r="AA9652" i="31"/>
  <c r="AA9651" i="31"/>
  <c r="AA9650" i="31"/>
  <c r="AA9649" i="31"/>
  <c r="AA9648" i="31"/>
  <c r="AA9647" i="31"/>
  <c r="AA9646" i="31"/>
  <c r="AA9645" i="31"/>
  <c r="AA9644" i="31"/>
  <c r="AA9643" i="31"/>
  <c r="AA9642" i="31"/>
  <c r="AA9641" i="31"/>
  <c r="AA9640" i="31"/>
  <c r="AA9639" i="31"/>
  <c r="AA9638" i="31"/>
  <c r="AA9637" i="31"/>
  <c r="AA9636" i="31"/>
  <c r="AA9635" i="31"/>
  <c r="AA9634" i="31"/>
  <c r="AA9633" i="31"/>
  <c r="AA9632" i="31"/>
  <c r="AA9631" i="31"/>
  <c r="AA9630" i="31"/>
  <c r="AA9629" i="31"/>
  <c r="AA9628" i="31"/>
  <c r="AA9627" i="31"/>
  <c r="AA9626" i="31"/>
  <c r="AA9625" i="31"/>
  <c r="AA9624" i="31"/>
  <c r="AA9623" i="31"/>
  <c r="AA9622" i="31"/>
  <c r="AA9621" i="31"/>
  <c r="AA9620" i="31"/>
  <c r="AA9619" i="31"/>
  <c r="AA9618" i="31"/>
  <c r="AA9617" i="31"/>
  <c r="AA9616" i="31"/>
  <c r="AA9615" i="31"/>
  <c r="AA9614" i="31"/>
  <c r="AA9613" i="31"/>
  <c r="AA9612" i="31"/>
  <c r="AA9611" i="31"/>
  <c r="AA9610" i="31"/>
  <c r="AA9609" i="31"/>
  <c r="AA9608" i="31"/>
  <c r="AA9607" i="31"/>
  <c r="AA9606" i="31"/>
  <c r="AA9605" i="31"/>
  <c r="AA9604" i="31"/>
  <c r="AA9603" i="31"/>
  <c r="AA9602" i="31"/>
  <c r="AA9601" i="31"/>
  <c r="AA9600" i="31"/>
  <c r="AA9599" i="31"/>
  <c r="AA9598" i="31"/>
  <c r="AA9597" i="31"/>
  <c r="AA9596" i="31"/>
  <c r="AA9595" i="31"/>
  <c r="AA9594" i="31"/>
  <c r="AA9593" i="31"/>
  <c r="AA9592" i="31"/>
  <c r="AA9591" i="31"/>
  <c r="AA9590" i="31"/>
  <c r="AA9589" i="31"/>
  <c r="AA9588" i="31"/>
  <c r="AA9587" i="31"/>
  <c r="AA9586" i="31"/>
  <c r="AA9585" i="31"/>
  <c r="AA9584" i="31"/>
  <c r="AA9583" i="31"/>
  <c r="AA9582" i="31"/>
  <c r="AA9581" i="31"/>
  <c r="AA9580" i="31"/>
  <c r="AA9579" i="31"/>
  <c r="AA9578" i="31"/>
  <c r="AA9577" i="31"/>
  <c r="AA9576" i="31"/>
  <c r="AA9575" i="31"/>
  <c r="AA9574" i="31"/>
  <c r="AA9573" i="31"/>
  <c r="AA9572" i="31"/>
  <c r="AA9571" i="31"/>
  <c r="AA9570" i="31"/>
  <c r="AA9569" i="31"/>
  <c r="AA9568" i="31"/>
  <c r="AA9567" i="31"/>
  <c r="AA9566" i="31"/>
  <c r="AA9565" i="31"/>
  <c r="AA9564" i="31"/>
  <c r="AA9563" i="31"/>
  <c r="AA9562" i="31"/>
  <c r="AA9561" i="31"/>
  <c r="AA9560" i="31"/>
  <c r="AA9559" i="31"/>
  <c r="AA9558" i="31"/>
  <c r="AA9557" i="31"/>
  <c r="AA9556" i="31"/>
  <c r="AA9555" i="31"/>
  <c r="AA9554" i="31"/>
  <c r="AA9553" i="31"/>
  <c r="AA9552" i="31"/>
  <c r="AA9551" i="31"/>
  <c r="AA9550" i="31"/>
  <c r="AA9549" i="31"/>
  <c r="AA9548" i="31"/>
  <c r="AA9547" i="31"/>
  <c r="AA9546" i="31"/>
  <c r="AA9545" i="31"/>
  <c r="AA9544" i="31"/>
  <c r="AA9543" i="31"/>
  <c r="AA9542" i="31"/>
  <c r="AA9541" i="31"/>
  <c r="AA9540" i="31"/>
  <c r="AA9539" i="31"/>
  <c r="AA9538" i="31"/>
  <c r="AA9537" i="31"/>
  <c r="AA9536" i="31"/>
  <c r="AA9535" i="31"/>
  <c r="AA9534" i="31"/>
  <c r="AA9533" i="31"/>
  <c r="AA9532" i="31"/>
  <c r="AA9531" i="31"/>
  <c r="AA9530" i="31"/>
  <c r="AA9529" i="31"/>
  <c r="AA9528" i="31"/>
  <c r="AA9527" i="31"/>
  <c r="AA9526" i="31"/>
  <c r="AA9525" i="31"/>
  <c r="AA9524" i="31"/>
  <c r="AA9523" i="31"/>
  <c r="AA9522" i="31"/>
  <c r="AA9521" i="31"/>
  <c r="AA9520" i="31"/>
  <c r="AA9519" i="31"/>
  <c r="AA9518" i="31"/>
  <c r="AA9517" i="31"/>
  <c r="AA9516" i="31"/>
  <c r="AA9515" i="31"/>
  <c r="AA9514" i="31"/>
  <c r="AA9513" i="31"/>
  <c r="AA9512" i="31"/>
  <c r="AA9511" i="31"/>
  <c r="AA9510" i="31"/>
  <c r="AA9509" i="31"/>
  <c r="AA9508" i="31"/>
  <c r="AA9507" i="31"/>
  <c r="AA9506" i="31"/>
  <c r="AA9505" i="31"/>
  <c r="AA9504" i="31"/>
  <c r="AA9503" i="31"/>
  <c r="AA9502" i="31"/>
  <c r="AA9501" i="31"/>
  <c r="AA9500" i="31"/>
  <c r="AA9499" i="31"/>
  <c r="AA9498" i="31"/>
  <c r="AA9497" i="31"/>
  <c r="AA9496" i="31"/>
  <c r="AA9495" i="31"/>
  <c r="AA9494" i="31"/>
  <c r="AA9493" i="31"/>
  <c r="AA9492" i="31"/>
  <c r="AA9491" i="31"/>
  <c r="AA9490" i="31"/>
  <c r="AA9489" i="31"/>
  <c r="AA9488" i="31"/>
  <c r="AA9487" i="31"/>
  <c r="AA9486" i="31"/>
  <c r="AA9485" i="31"/>
  <c r="AA9484" i="31"/>
  <c r="AA9483" i="31"/>
  <c r="AA9482" i="31"/>
  <c r="AA9481" i="31"/>
  <c r="AA9480" i="31"/>
  <c r="AA9479" i="31"/>
  <c r="AA9478" i="31"/>
  <c r="AA9477" i="31"/>
  <c r="AA9476" i="31"/>
  <c r="AA9475" i="31"/>
  <c r="AA9474" i="31"/>
  <c r="AA9473" i="31"/>
  <c r="AA9472" i="31"/>
  <c r="AA9471" i="31"/>
  <c r="AA9470" i="31"/>
  <c r="AA9469" i="31"/>
  <c r="AA9468" i="31"/>
  <c r="AA9467" i="31"/>
  <c r="AA9466" i="31"/>
  <c r="AA9465" i="31"/>
  <c r="AA9464" i="31"/>
  <c r="AA9463" i="31"/>
  <c r="AA9462" i="31"/>
  <c r="AA9461" i="31"/>
  <c r="AA9460" i="31"/>
  <c r="AA9459" i="31"/>
  <c r="AA9458" i="31"/>
  <c r="AA9457" i="31"/>
  <c r="AA9456" i="31"/>
  <c r="AA9455" i="31"/>
  <c r="AA9454" i="31"/>
  <c r="AA9453" i="31"/>
  <c r="AA9452" i="31"/>
  <c r="AA9451" i="31"/>
  <c r="AA9450" i="31"/>
  <c r="AA9449" i="31"/>
  <c r="AA9448" i="31"/>
  <c r="AA9447" i="31"/>
  <c r="AA9446" i="31"/>
  <c r="AA9445" i="31"/>
  <c r="AA9444" i="31"/>
  <c r="AA9443" i="31"/>
  <c r="AA9442" i="31"/>
  <c r="AA9441" i="31"/>
  <c r="AA9440" i="31"/>
  <c r="AA9439" i="31"/>
  <c r="AA9438" i="31"/>
  <c r="AA9437" i="31"/>
  <c r="AA9436" i="31"/>
  <c r="AA9435" i="31"/>
  <c r="AA9434" i="31"/>
  <c r="AA9433" i="31"/>
  <c r="AA9432" i="31"/>
  <c r="AA9431" i="31"/>
  <c r="AA9430" i="31"/>
  <c r="AA9429" i="31"/>
  <c r="AA9428" i="31"/>
  <c r="AA9427" i="31"/>
  <c r="AA9426" i="31"/>
  <c r="AA9425" i="31"/>
  <c r="AA9424" i="31"/>
  <c r="AA9423" i="31"/>
  <c r="AA9422" i="31"/>
  <c r="AA9421" i="31"/>
  <c r="AA9420" i="31"/>
  <c r="AA9419" i="31"/>
  <c r="AA9418" i="31"/>
  <c r="AA9417" i="31"/>
  <c r="AA9416" i="31"/>
  <c r="AA9415" i="31"/>
  <c r="AA9414" i="31"/>
  <c r="AA9413" i="31"/>
  <c r="AA9412" i="31"/>
  <c r="AA9411" i="31"/>
  <c r="AA9410" i="31"/>
  <c r="AA9409" i="31"/>
  <c r="AA9408" i="31"/>
  <c r="AA9407" i="31"/>
  <c r="AA9406" i="31"/>
  <c r="AA9405" i="31"/>
  <c r="AA9404" i="31"/>
  <c r="AA9403" i="31"/>
  <c r="AA9402" i="31"/>
  <c r="AA9401" i="31"/>
  <c r="AA9400" i="31"/>
  <c r="AA9399" i="31"/>
  <c r="AA9398" i="31"/>
  <c r="AA9397" i="31"/>
  <c r="AA9396" i="31"/>
  <c r="AA9395" i="31"/>
  <c r="AA9394" i="31"/>
  <c r="AA9393" i="31"/>
  <c r="AA9392" i="31"/>
  <c r="AA9391" i="31"/>
  <c r="AA9390" i="31"/>
  <c r="AA9389" i="31"/>
  <c r="AA9388" i="31"/>
  <c r="AA9387" i="31"/>
  <c r="AA9386" i="31"/>
  <c r="AA9385" i="31"/>
  <c r="AA9384" i="31"/>
  <c r="AA9383" i="31"/>
  <c r="AA9382" i="31"/>
  <c r="AA9381" i="31"/>
  <c r="AA9380" i="31"/>
  <c r="AA9379" i="31"/>
  <c r="AA9378" i="31"/>
  <c r="AA9377" i="31"/>
  <c r="AA9376" i="31"/>
  <c r="AA9375" i="31"/>
  <c r="AA9374" i="31"/>
  <c r="AA9373" i="31"/>
  <c r="AA9372" i="31"/>
  <c r="AA9371" i="31"/>
  <c r="AA9370" i="31"/>
  <c r="AA9369" i="31"/>
  <c r="AA9368" i="31"/>
  <c r="AA9367" i="31"/>
  <c r="AA9366" i="31"/>
  <c r="AA9365" i="31"/>
  <c r="AA9364" i="31"/>
  <c r="AA9363" i="31"/>
  <c r="AA9362" i="31"/>
  <c r="AA9361" i="31"/>
  <c r="AA9360" i="31"/>
  <c r="AA9359" i="31"/>
  <c r="AA9358" i="31"/>
  <c r="AA9357" i="31"/>
  <c r="AA9356" i="31"/>
  <c r="AA9355" i="31"/>
  <c r="AA9354" i="31"/>
  <c r="AA9353" i="31"/>
  <c r="AA9352" i="31"/>
  <c r="AA9351" i="31"/>
  <c r="AA9350" i="31"/>
  <c r="AA9349" i="31"/>
  <c r="AA9348" i="31"/>
  <c r="AA9347" i="31"/>
  <c r="AA9346" i="31"/>
  <c r="AA9345" i="31"/>
  <c r="AA9344" i="31"/>
  <c r="AA9343" i="31"/>
  <c r="AA9342" i="31"/>
  <c r="AA9341" i="31"/>
  <c r="AA9340" i="31"/>
  <c r="AA9339" i="31"/>
  <c r="AA9338" i="31"/>
  <c r="AA9337" i="31"/>
  <c r="AA9336" i="31"/>
  <c r="AA9335" i="31"/>
  <c r="AA9334" i="31"/>
  <c r="AA9333" i="31"/>
  <c r="AA9332" i="31"/>
  <c r="AA9331" i="31"/>
  <c r="AA9330" i="31"/>
  <c r="AA9329" i="31"/>
  <c r="AA9328" i="31"/>
  <c r="AA9327" i="31"/>
  <c r="AA9326" i="31"/>
  <c r="AA9325" i="31"/>
  <c r="AA9324" i="31"/>
  <c r="AA9323" i="31"/>
  <c r="AA9322" i="31"/>
  <c r="AA9321" i="31"/>
  <c r="AA9320" i="31"/>
  <c r="AA9319" i="31"/>
  <c r="AA9318" i="31"/>
  <c r="AA9317" i="31"/>
  <c r="AA9316" i="31"/>
  <c r="AA9315" i="31"/>
  <c r="AA9314" i="31"/>
  <c r="AA9313" i="31"/>
  <c r="AA9312" i="31"/>
  <c r="AA9311" i="31"/>
  <c r="AA9310" i="31"/>
  <c r="AA9309" i="31"/>
  <c r="AA9308" i="31"/>
  <c r="AA9307" i="31"/>
  <c r="AA9306" i="31"/>
  <c r="AA9305" i="31"/>
  <c r="AA9304" i="31"/>
  <c r="AA9303" i="31"/>
  <c r="AA9302" i="31"/>
  <c r="AA9301" i="31"/>
  <c r="AA9300" i="31"/>
  <c r="AA9299" i="31"/>
  <c r="AA9298" i="31"/>
  <c r="AA9297" i="31"/>
  <c r="AA9296" i="31"/>
  <c r="AA9295" i="31"/>
  <c r="AA9294" i="31"/>
  <c r="AA9293" i="31"/>
  <c r="AA9292" i="31"/>
  <c r="AA9291" i="31"/>
  <c r="AA9290" i="31"/>
  <c r="AA9289" i="31"/>
  <c r="AA9288" i="31"/>
  <c r="AA9287" i="31"/>
  <c r="AA9286" i="31"/>
  <c r="AA9285" i="31"/>
  <c r="AA9284" i="31"/>
  <c r="AA9283" i="31"/>
  <c r="AA9282" i="31"/>
  <c r="AA9281" i="31"/>
  <c r="AA9280" i="31"/>
  <c r="AA9279" i="31"/>
  <c r="AA9278" i="31"/>
  <c r="AA9277" i="31"/>
  <c r="AA9276" i="31"/>
  <c r="AA9275" i="31"/>
  <c r="AA9274" i="31"/>
  <c r="AA9273" i="31"/>
  <c r="AA9272" i="31"/>
  <c r="AA9271" i="31"/>
  <c r="AA9270" i="31"/>
  <c r="AA9269" i="31"/>
  <c r="AA9268" i="31"/>
  <c r="AA9267" i="31"/>
  <c r="AA9266" i="31"/>
  <c r="AA9265" i="31"/>
  <c r="AA9264" i="31"/>
  <c r="AA9263" i="31"/>
  <c r="AA9262" i="31"/>
  <c r="AA9261" i="31"/>
  <c r="AA9260" i="31"/>
  <c r="AA9259" i="31"/>
  <c r="AA9258" i="31"/>
  <c r="AA9257" i="31"/>
  <c r="AA9256" i="31"/>
  <c r="AA9255" i="31"/>
  <c r="AA9254" i="31"/>
  <c r="AA9253" i="31"/>
  <c r="AA9252" i="31"/>
  <c r="AA9251" i="31"/>
  <c r="AA9250" i="31"/>
  <c r="AA9249" i="31"/>
  <c r="AA9248" i="31"/>
  <c r="AA9247" i="31"/>
  <c r="AA9246" i="31"/>
  <c r="AA9245" i="31"/>
  <c r="AA9244" i="31"/>
  <c r="AA9243" i="31"/>
  <c r="AA9242" i="31"/>
  <c r="AA9241" i="31"/>
  <c r="AA9240" i="31"/>
  <c r="AA9239" i="31"/>
  <c r="AA9238" i="31"/>
  <c r="AA9237" i="31"/>
  <c r="AA9236" i="31"/>
  <c r="AA9235" i="31"/>
  <c r="AA9234" i="31"/>
  <c r="AA9233" i="31"/>
  <c r="AA9232" i="31"/>
  <c r="AA9231" i="31"/>
  <c r="AA9230" i="31"/>
  <c r="AA9229" i="31"/>
  <c r="AA9228" i="31"/>
  <c r="AA9227" i="31"/>
  <c r="AA9226" i="31"/>
  <c r="AA9225" i="31"/>
  <c r="AA9224" i="31"/>
  <c r="AA9223" i="31"/>
  <c r="AA9222" i="31"/>
  <c r="AA9221" i="31"/>
  <c r="AA9220" i="31"/>
  <c r="AA9219" i="31"/>
  <c r="AA9218" i="31"/>
  <c r="AA9217" i="31"/>
  <c r="AA9216" i="31"/>
  <c r="AA9215" i="31"/>
  <c r="AA9214" i="31"/>
  <c r="AA9213" i="31"/>
  <c r="AA9212" i="31"/>
  <c r="AA9211" i="31"/>
  <c r="AA9210" i="31"/>
  <c r="AA9209" i="31"/>
  <c r="AA9208" i="31"/>
  <c r="AA9207" i="31"/>
  <c r="AA9206" i="31"/>
  <c r="AA9205" i="31"/>
  <c r="AA9204" i="31"/>
  <c r="AA9203" i="31"/>
  <c r="AA9202" i="31"/>
  <c r="AA9201" i="31"/>
  <c r="AA9200" i="31"/>
  <c r="AA9199" i="31"/>
  <c r="AA9198" i="31"/>
  <c r="AA9197" i="31"/>
  <c r="AA9196" i="31"/>
  <c r="AA9195" i="31"/>
  <c r="AA9194" i="31"/>
  <c r="AA9193" i="31"/>
  <c r="AA9192" i="31"/>
  <c r="AA9191" i="31"/>
  <c r="AA9190" i="31"/>
  <c r="AA9189" i="31"/>
  <c r="AA9188" i="31"/>
  <c r="AA9187" i="31"/>
  <c r="AA9186" i="31"/>
  <c r="AA9185" i="31"/>
  <c r="AA9184" i="31"/>
  <c r="AA9183" i="31"/>
  <c r="AA9182" i="31"/>
  <c r="AA9181" i="31"/>
  <c r="AA9180" i="31"/>
  <c r="AA9179" i="31"/>
  <c r="AA9178" i="31"/>
  <c r="AA9177" i="31"/>
  <c r="AA9176" i="31"/>
  <c r="AA9175" i="31"/>
  <c r="AA9174" i="31"/>
  <c r="AA9173" i="31"/>
  <c r="AA9172" i="31"/>
  <c r="AA9171" i="31"/>
  <c r="AA9170" i="31"/>
  <c r="AA9169" i="31"/>
  <c r="AA9168" i="31"/>
  <c r="AA9167" i="31"/>
  <c r="AA9166" i="31"/>
  <c r="AA9165" i="31"/>
  <c r="AA9164" i="31"/>
  <c r="AA9163" i="31"/>
  <c r="AA9162" i="31"/>
  <c r="AA9161" i="31"/>
  <c r="AA9160" i="31"/>
  <c r="AA9159" i="31"/>
  <c r="AA9158" i="31"/>
  <c r="AA9157" i="31"/>
  <c r="AA9156" i="31"/>
  <c r="AA9155" i="31"/>
  <c r="AA9154" i="31"/>
  <c r="AA9153" i="31"/>
  <c r="AA9152" i="31"/>
  <c r="AA9151" i="31"/>
  <c r="AA9150" i="31"/>
  <c r="AA9149" i="31"/>
  <c r="AA9148" i="31"/>
  <c r="AA9147" i="31"/>
  <c r="AA9146" i="31"/>
  <c r="AA9145" i="31"/>
  <c r="AA9144" i="31"/>
  <c r="AA9143" i="31"/>
  <c r="AA9142" i="31"/>
  <c r="AA9141" i="31"/>
  <c r="AA9140" i="31"/>
  <c r="AA9139" i="31"/>
  <c r="AA9138" i="31"/>
  <c r="AA9137" i="31"/>
  <c r="AA9136" i="31"/>
  <c r="AA9135" i="31"/>
  <c r="AA9134" i="31"/>
  <c r="AA9133" i="31"/>
  <c r="AA9132" i="31"/>
  <c r="AA9131" i="31"/>
  <c r="AA9130" i="31"/>
  <c r="AA9129" i="31"/>
  <c r="AA9128" i="31"/>
  <c r="AA9127" i="31"/>
  <c r="AA9126" i="31"/>
  <c r="AA9125" i="31"/>
  <c r="AA9124" i="31"/>
  <c r="AA9123" i="31"/>
  <c r="AA9122" i="31"/>
  <c r="AA9121" i="31"/>
  <c r="AA9120" i="31"/>
  <c r="AA9119" i="31"/>
  <c r="AA9118" i="31"/>
  <c r="AA9117" i="31"/>
  <c r="AA9116" i="31"/>
  <c r="AA9115" i="31"/>
  <c r="AA9114" i="31"/>
  <c r="AA9113" i="31"/>
  <c r="AA9112" i="31"/>
  <c r="AA9111" i="31"/>
  <c r="AA9110" i="31"/>
  <c r="AA9109" i="31"/>
  <c r="AA9108" i="31"/>
  <c r="AA9107" i="31"/>
  <c r="AA9106" i="31"/>
  <c r="AA9105" i="31"/>
  <c r="AA9104" i="31"/>
  <c r="AA9103" i="31"/>
  <c r="AA9102" i="31"/>
  <c r="AA9101" i="31"/>
  <c r="AA9100" i="31"/>
  <c r="AA9099" i="31"/>
  <c r="AA9098" i="31"/>
  <c r="AA9097" i="31"/>
  <c r="AA9096" i="31"/>
  <c r="AA9095" i="31"/>
  <c r="AA9094" i="31"/>
  <c r="AA9093" i="31"/>
  <c r="AA9092" i="31"/>
  <c r="AA9091" i="31"/>
  <c r="AA9090" i="31"/>
  <c r="AA9089" i="31"/>
  <c r="AA9088" i="31"/>
  <c r="AA9087" i="31"/>
  <c r="AA9086" i="31"/>
  <c r="AA9085" i="31"/>
  <c r="AA9084" i="31"/>
  <c r="AA9083" i="31"/>
  <c r="AA9082" i="31"/>
  <c r="AA9081" i="31"/>
  <c r="AA9080" i="31"/>
  <c r="AA9079" i="31"/>
  <c r="AA9078" i="31"/>
  <c r="AA9077" i="31"/>
  <c r="AA9076" i="31"/>
  <c r="AA9075" i="31"/>
  <c r="AA9074" i="31"/>
  <c r="AA9073" i="31"/>
  <c r="AA9072" i="31"/>
  <c r="AA9071" i="31"/>
  <c r="AA9070" i="31"/>
  <c r="AA9069" i="31"/>
  <c r="AA9068" i="31"/>
  <c r="AA9067" i="31"/>
  <c r="AA9066" i="31"/>
  <c r="AA9065" i="31"/>
  <c r="AA9064" i="31"/>
  <c r="AA9063" i="31"/>
  <c r="AA9062" i="31"/>
  <c r="AA9061" i="31"/>
  <c r="AA9060" i="31"/>
  <c r="AA9059" i="31"/>
  <c r="AA9058" i="31"/>
  <c r="AA9057" i="31"/>
  <c r="AA9056" i="31"/>
  <c r="AA9055" i="31"/>
  <c r="AA9054" i="31"/>
  <c r="AA9053" i="31"/>
  <c r="AA9052" i="31"/>
  <c r="AA9051" i="31"/>
  <c r="AA9050" i="31"/>
  <c r="AA9049" i="31"/>
  <c r="AA9048" i="31"/>
  <c r="AA9047" i="31"/>
  <c r="AA9046" i="31"/>
  <c r="AA9045" i="31"/>
  <c r="AA9044" i="31"/>
  <c r="AA9043" i="31"/>
  <c r="AA9042" i="31"/>
  <c r="AA9041" i="31"/>
  <c r="AA9040" i="31"/>
  <c r="AA9039" i="31"/>
  <c r="AA9038" i="31"/>
  <c r="AA9037" i="31"/>
  <c r="AA9036" i="31"/>
  <c r="AA9035" i="31"/>
  <c r="AA9034" i="31"/>
  <c r="AA9033" i="31"/>
  <c r="AA9032" i="31"/>
  <c r="AA9031" i="31"/>
  <c r="AA9030" i="31"/>
  <c r="AA9029" i="31"/>
  <c r="AA9028" i="31"/>
  <c r="AA9027" i="31"/>
  <c r="AA9026" i="31"/>
  <c r="AA9025" i="31"/>
  <c r="AA9024" i="31"/>
  <c r="AA9023" i="31"/>
  <c r="AA9022" i="31"/>
  <c r="AA9021" i="31"/>
  <c r="AA9020" i="31"/>
  <c r="AA9019" i="31"/>
  <c r="AA9018" i="31"/>
  <c r="AA9017" i="31"/>
  <c r="AA9016" i="31"/>
  <c r="AA9015" i="31"/>
  <c r="AA9014" i="31"/>
  <c r="AA9013" i="31"/>
  <c r="AA9012" i="31"/>
  <c r="AA9011" i="31"/>
  <c r="AA9010" i="31"/>
  <c r="AA9009" i="31"/>
  <c r="AA9008" i="31"/>
  <c r="AA9007" i="31"/>
  <c r="AA9006" i="31"/>
  <c r="AA9005" i="31"/>
  <c r="AA9004" i="31"/>
  <c r="AA9003" i="31"/>
  <c r="AA9002" i="31"/>
  <c r="AA9001" i="31"/>
  <c r="AA9000" i="31"/>
  <c r="AA8999" i="31"/>
  <c r="AA8998" i="31"/>
  <c r="AA8997" i="31"/>
  <c r="AA8996" i="31"/>
  <c r="AA8995" i="31"/>
  <c r="AA8994" i="31"/>
  <c r="AA8993" i="31"/>
  <c r="AA8992" i="31"/>
  <c r="AA8991" i="31"/>
  <c r="AA8990" i="31"/>
  <c r="AA8989" i="31"/>
  <c r="AA8988" i="31"/>
  <c r="AA8987" i="31"/>
  <c r="AA8986" i="31"/>
  <c r="AA8985" i="31"/>
  <c r="AA8984" i="31"/>
  <c r="AA8983" i="31"/>
  <c r="AA8982" i="31"/>
  <c r="AA8981" i="31"/>
  <c r="AA8980" i="31"/>
  <c r="AA8979" i="31"/>
  <c r="AA8978" i="31"/>
  <c r="AA8977" i="31"/>
  <c r="AA8976" i="31"/>
  <c r="AA8975" i="31"/>
  <c r="AA8974" i="31"/>
  <c r="AA8973" i="31"/>
  <c r="AA8972" i="31"/>
  <c r="AA8971" i="31"/>
  <c r="AA8970" i="31"/>
  <c r="AA8969" i="31"/>
  <c r="AA8968" i="31"/>
  <c r="AA8967" i="31"/>
  <c r="AA8966" i="31"/>
  <c r="AA8965" i="31"/>
  <c r="AA8964" i="31"/>
  <c r="AA8963" i="31"/>
  <c r="AA8962" i="31"/>
  <c r="AA8961" i="31"/>
  <c r="AA8960" i="31"/>
  <c r="AA8959" i="31"/>
  <c r="AA8958" i="31"/>
  <c r="AA8957" i="31"/>
  <c r="AA8956" i="31"/>
  <c r="AA8955" i="31"/>
  <c r="AA8954" i="31"/>
  <c r="AA8953" i="31"/>
  <c r="AA8952" i="31"/>
  <c r="AA8951" i="31"/>
  <c r="AA8950" i="31"/>
  <c r="AA8949" i="31"/>
  <c r="AA8948" i="31"/>
  <c r="AA8947" i="31"/>
  <c r="AA8946" i="31"/>
  <c r="AA8945" i="31"/>
  <c r="AA8944" i="31"/>
  <c r="AA8943" i="31"/>
  <c r="AA8942" i="31"/>
  <c r="AA8941" i="31"/>
  <c r="AA8940" i="31"/>
  <c r="AA8939" i="31"/>
  <c r="AA8938" i="31"/>
  <c r="AA8937" i="31"/>
  <c r="AA8936" i="31"/>
  <c r="AA8935" i="31"/>
  <c r="AA8934" i="31"/>
  <c r="AA8933" i="31"/>
  <c r="AA8932" i="31"/>
  <c r="AA8931" i="31"/>
  <c r="AA8930" i="31"/>
  <c r="AA8929" i="31"/>
  <c r="AA8928" i="31"/>
  <c r="AA8927" i="31"/>
  <c r="AA8926" i="31"/>
  <c r="AA8925" i="31"/>
  <c r="AA8924" i="31"/>
  <c r="AA8923" i="31"/>
  <c r="AA8922" i="31"/>
  <c r="AA8921" i="31"/>
  <c r="AA8920" i="31"/>
  <c r="AA8919" i="31"/>
  <c r="AA8918" i="31"/>
  <c r="AA8917" i="31"/>
  <c r="AA8916" i="31"/>
  <c r="AA8915" i="31"/>
  <c r="AA8914" i="31"/>
  <c r="AA8913" i="31"/>
  <c r="AA8912" i="31"/>
  <c r="AA8911" i="31"/>
  <c r="AA8910" i="31"/>
  <c r="AA8909" i="31"/>
  <c r="AA8908" i="31"/>
  <c r="AA8907" i="31"/>
  <c r="AA8906" i="31"/>
  <c r="AA8905" i="31"/>
  <c r="AA8904" i="31"/>
  <c r="AA8903" i="31"/>
  <c r="AA8902" i="31"/>
  <c r="AA8901" i="31"/>
  <c r="AA8900" i="31"/>
  <c r="AA8899" i="31"/>
  <c r="AA8898" i="31"/>
  <c r="AA8897" i="31"/>
  <c r="AA8896" i="31"/>
  <c r="AA8895" i="31"/>
  <c r="AA8894" i="31"/>
  <c r="AA8893" i="31"/>
  <c r="AA8892" i="31"/>
  <c r="AA8891" i="31"/>
  <c r="AA8890" i="31"/>
  <c r="AA8889" i="31"/>
  <c r="AA8888" i="31"/>
  <c r="AA8887" i="31"/>
  <c r="AA8886" i="31"/>
  <c r="AA8885" i="31"/>
  <c r="AA8884" i="31"/>
  <c r="AA8883" i="31"/>
  <c r="AA8882" i="31"/>
  <c r="AA8881" i="31"/>
  <c r="AA8880" i="31"/>
  <c r="AA8879" i="31"/>
  <c r="AA8878" i="31"/>
  <c r="AA8877" i="31"/>
  <c r="AA8876" i="31"/>
  <c r="AA8875" i="31"/>
  <c r="AA8874" i="31"/>
  <c r="AA8873" i="31"/>
  <c r="AA8872" i="31"/>
  <c r="AA8871" i="31"/>
  <c r="AA8870" i="31"/>
  <c r="AA8869" i="31"/>
  <c r="AA8868" i="31"/>
  <c r="AA8867" i="31"/>
  <c r="AA8866" i="31"/>
  <c r="AA8865" i="31"/>
  <c r="AA8864" i="31"/>
  <c r="AA8863" i="31"/>
  <c r="AA8862" i="31"/>
  <c r="AA8861" i="31"/>
  <c r="AA8860" i="31"/>
  <c r="AA8859" i="31"/>
  <c r="AA8858" i="31"/>
  <c r="AA8857" i="31"/>
  <c r="AA8856" i="31"/>
  <c r="AA8855" i="31"/>
  <c r="AA8854" i="31"/>
  <c r="AA8853" i="31"/>
  <c r="AA8852" i="31"/>
  <c r="AA8851" i="31"/>
  <c r="AA8850" i="31"/>
  <c r="AA8849" i="31"/>
  <c r="AA8848" i="31"/>
  <c r="AA8847" i="31"/>
  <c r="AA8846" i="31"/>
  <c r="AA8845" i="31"/>
  <c r="AA8844" i="31"/>
  <c r="AA8843" i="31"/>
  <c r="AA8842" i="31"/>
  <c r="AA8841" i="31"/>
  <c r="AA8840" i="31"/>
  <c r="AA8839" i="31"/>
  <c r="AA8838" i="31"/>
  <c r="AA8837" i="31"/>
  <c r="AA8836" i="31"/>
  <c r="AA8835" i="31"/>
  <c r="AA8834" i="31"/>
  <c r="AA8833" i="31"/>
  <c r="AA8832" i="31"/>
  <c r="AA8831" i="31"/>
  <c r="AA8830" i="31"/>
  <c r="AA8829" i="31"/>
  <c r="AA8828" i="31"/>
  <c r="AA8827" i="31"/>
  <c r="AA8826" i="31"/>
  <c r="AA8825" i="31"/>
  <c r="AA8824" i="31"/>
  <c r="AA8823" i="31"/>
  <c r="AA8822" i="31"/>
  <c r="AA8821" i="31"/>
  <c r="AA8820" i="31"/>
  <c r="AA8819" i="31"/>
  <c r="AA8818" i="31"/>
  <c r="AA8817" i="31"/>
  <c r="AA8816" i="31"/>
  <c r="AA8815" i="31"/>
  <c r="AA8814" i="31"/>
  <c r="AA8813" i="31"/>
  <c r="AA8812" i="31"/>
  <c r="AA8811" i="31"/>
  <c r="AA8810" i="31"/>
  <c r="AA8809" i="31"/>
  <c r="AA8808" i="31"/>
  <c r="AA8807" i="31"/>
  <c r="AA8806" i="31"/>
  <c r="AA8805" i="31"/>
  <c r="AA8804" i="31"/>
  <c r="AA8803" i="31"/>
  <c r="AA8802" i="31"/>
  <c r="AA8801" i="31"/>
  <c r="AA8800" i="31"/>
  <c r="AA8799" i="31"/>
  <c r="AA8798" i="31"/>
  <c r="AA8797" i="31"/>
  <c r="AA8796" i="31"/>
  <c r="AA8795" i="31"/>
  <c r="AA8794" i="31"/>
  <c r="AA8793" i="31"/>
  <c r="AA8792" i="31"/>
  <c r="AA8791" i="31"/>
  <c r="AA8790" i="31"/>
  <c r="AA8789" i="31"/>
  <c r="AA8788" i="31"/>
  <c r="AA8787" i="31"/>
  <c r="AA8786" i="31"/>
  <c r="AA8785" i="31"/>
  <c r="AA8784" i="31"/>
  <c r="AA8783" i="31"/>
  <c r="AA8782" i="31"/>
  <c r="AA8781" i="31"/>
  <c r="AA8780" i="31"/>
  <c r="AA8779" i="31"/>
  <c r="AA8778" i="31"/>
  <c r="AA8777" i="31"/>
  <c r="AA8776" i="31"/>
  <c r="AA8775" i="31"/>
  <c r="AA8774" i="31"/>
  <c r="AA8773" i="31"/>
  <c r="AA8772" i="31"/>
  <c r="AA8771" i="31"/>
  <c r="AA8770" i="31"/>
  <c r="AA8769" i="31"/>
  <c r="AA8768" i="31"/>
  <c r="AA8767" i="31"/>
  <c r="AA8766" i="31"/>
  <c r="AA8765" i="31"/>
  <c r="AA8764" i="31"/>
  <c r="AA8763" i="31"/>
  <c r="AA8762" i="31"/>
  <c r="AA8761" i="31"/>
  <c r="AA8760" i="31"/>
  <c r="AA8759" i="31"/>
  <c r="AA8758" i="31"/>
  <c r="AA8757" i="31"/>
  <c r="AA8756" i="31"/>
  <c r="AA8755" i="31"/>
  <c r="AA8754" i="31"/>
  <c r="AA8753" i="31"/>
  <c r="AA8752" i="31"/>
  <c r="AA8751" i="31"/>
  <c r="AA8750" i="31"/>
  <c r="AA8749" i="31"/>
  <c r="AA8748" i="31"/>
  <c r="AA8747" i="31"/>
  <c r="AA8746" i="31"/>
  <c r="AA8745" i="31"/>
  <c r="AA8744" i="31"/>
  <c r="AA8743" i="31"/>
  <c r="AA8742" i="31"/>
  <c r="AA8741" i="31"/>
  <c r="AA8740" i="31"/>
  <c r="AA8739" i="31"/>
  <c r="AA8738" i="31"/>
  <c r="AA8737" i="31"/>
  <c r="AA8736" i="31"/>
  <c r="AA8735" i="31"/>
  <c r="AA8734" i="31"/>
  <c r="AA8733" i="31"/>
  <c r="AA8732" i="31"/>
  <c r="AA8731" i="31"/>
  <c r="AA8730" i="31"/>
  <c r="AA8729" i="31"/>
  <c r="AA8728" i="31"/>
  <c r="AA8727" i="31"/>
  <c r="AA8726" i="31"/>
  <c r="AA8725" i="31"/>
  <c r="AA8724" i="31"/>
  <c r="AA8723" i="31"/>
  <c r="AA8722" i="31"/>
  <c r="AA8721" i="31"/>
  <c r="AA8720" i="31"/>
  <c r="AA8719" i="31"/>
  <c r="AA8718" i="31"/>
  <c r="AA8717" i="31"/>
  <c r="AA8716" i="31"/>
  <c r="AA8715" i="31"/>
  <c r="AA8714" i="31"/>
  <c r="AA8713" i="31"/>
  <c r="AA8712" i="31"/>
  <c r="AA8711" i="31"/>
  <c r="AA8710" i="31"/>
  <c r="AA8709" i="31"/>
  <c r="AA8708" i="31"/>
  <c r="AA8707" i="31"/>
  <c r="AA8706" i="31"/>
  <c r="AA8705" i="31"/>
  <c r="AA8704" i="31"/>
  <c r="AA8703" i="31"/>
  <c r="AA8702" i="31"/>
  <c r="AA8701" i="31"/>
  <c r="AA8700" i="31"/>
  <c r="AA8699" i="31"/>
  <c r="AA8698" i="31"/>
  <c r="AA8697" i="31"/>
  <c r="AA8696" i="31"/>
  <c r="AA8695" i="31"/>
  <c r="AA8694" i="31"/>
  <c r="AA8693" i="31"/>
  <c r="AA8692" i="31"/>
  <c r="AA8691" i="31"/>
  <c r="AA8690" i="31"/>
  <c r="AA8689" i="31"/>
  <c r="AA8688" i="31"/>
  <c r="AA8687" i="31"/>
  <c r="AA8686" i="31"/>
  <c r="AA8685" i="31"/>
  <c r="AA8684" i="31"/>
  <c r="AA8683" i="31"/>
  <c r="AA8682" i="31"/>
  <c r="AA8681" i="31"/>
  <c r="AA8680" i="31"/>
  <c r="AA8679" i="31"/>
  <c r="AA8678" i="31"/>
  <c r="AA8677" i="31"/>
  <c r="AA8676" i="31"/>
  <c r="AA8675" i="31"/>
  <c r="AA8674" i="31"/>
  <c r="AA8673" i="31"/>
  <c r="AA8672" i="31"/>
  <c r="AA8671" i="31"/>
  <c r="AA8670" i="31"/>
  <c r="AA8669" i="31"/>
  <c r="AA8668" i="31"/>
  <c r="AA8667" i="31"/>
  <c r="AA8666" i="31"/>
  <c r="AA8665" i="31"/>
  <c r="AA8664" i="31"/>
  <c r="AA8663" i="31"/>
  <c r="AA8662" i="31"/>
  <c r="AA8661" i="31"/>
  <c r="AA8660" i="31"/>
  <c r="AA8659" i="31"/>
  <c r="AA8658" i="31"/>
  <c r="AA8657" i="31"/>
  <c r="AA8656" i="31"/>
  <c r="AA8655" i="31"/>
  <c r="AA8654" i="31"/>
  <c r="AA8653" i="31"/>
  <c r="AA8652" i="31"/>
  <c r="AA8651" i="31"/>
  <c r="AA8650" i="31"/>
  <c r="AA8649" i="31"/>
  <c r="AA8648" i="31"/>
  <c r="AA8647" i="31"/>
  <c r="AA8646" i="31"/>
  <c r="AA8645" i="31"/>
  <c r="AA8644" i="31"/>
  <c r="AA8643" i="31"/>
  <c r="AA8642" i="31"/>
  <c r="AA8641" i="31"/>
  <c r="AA8640" i="31"/>
  <c r="AA8639" i="31"/>
  <c r="AA8638" i="31"/>
  <c r="AA8637" i="31"/>
  <c r="AA8636" i="31"/>
  <c r="AA8635" i="31"/>
  <c r="AA8634" i="31"/>
  <c r="AA8633" i="31"/>
  <c r="AA8632" i="31"/>
  <c r="AA8631" i="31"/>
  <c r="AA8630" i="31"/>
  <c r="AA8629" i="31"/>
  <c r="AA8628" i="31"/>
  <c r="AA8627" i="31"/>
  <c r="AA8626" i="31"/>
  <c r="AA8625" i="31"/>
  <c r="AA8624" i="31"/>
  <c r="AA8623" i="31"/>
  <c r="AA8622" i="31"/>
  <c r="AA8621" i="31"/>
  <c r="AA8620" i="31"/>
  <c r="AA8619" i="31"/>
  <c r="AA8618" i="31"/>
  <c r="AA8617" i="31"/>
  <c r="AA8616" i="31"/>
  <c r="AA8615" i="31"/>
  <c r="AA8614" i="31"/>
  <c r="AA8613" i="31"/>
  <c r="AA8612" i="31"/>
  <c r="AA8611" i="31"/>
  <c r="AA8610" i="31"/>
  <c r="AA8609" i="31"/>
  <c r="AA8608" i="31"/>
  <c r="AA8607" i="31"/>
  <c r="AA8606" i="31"/>
  <c r="AA8605" i="31"/>
  <c r="AA8604" i="31"/>
  <c r="AA8603" i="31"/>
  <c r="AA8602" i="31"/>
  <c r="AA8601" i="31"/>
  <c r="AA8600" i="31"/>
  <c r="AA8599" i="31"/>
  <c r="AA8598" i="31"/>
  <c r="AA8597" i="31"/>
  <c r="AA8596" i="31"/>
  <c r="AA8595" i="31"/>
  <c r="AA8594" i="31"/>
  <c r="AA8593" i="31"/>
  <c r="AA8592" i="31"/>
  <c r="AA8591" i="31"/>
  <c r="AA8590" i="31"/>
  <c r="AA8589" i="31"/>
  <c r="AA8588" i="31"/>
  <c r="AA8587" i="31"/>
  <c r="AA8586" i="31"/>
  <c r="AA8585" i="31"/>
  <c r="AA8584" i="31"/>
  <c r="AA8583" i="31"/>
  <c r="AA8582" i="31"/>
  <c r="AA8581" i="31"/>
  <c r="AA8580" i="31"/>
  <c r="AA8579" i="31"/>
  <c r="AA8578" i="31"/>
  <c r="AA8577" i="31"/>
  <c r="AA8576" i="31"/>
  <c r="AA8575" i="31"/>
  <c r="AA8574" i="31"/>
  <c r="AA8573" i="31"/>
  <c r="AA8572" i="31"/>
  <c r="AA8571" i="31"/>
  <c r="AA8570" i="31"/>
  <c r="AA8569" i="31"/>
  <c r="AA8568" i="31"/>
  <c r="AA8567" i="31"/>
  <c r="AA8566" i="31"/>
  <c r="AA8565" i="31"/>
  <c r="AA8564" i="31"/>
  <c r="AA8563" i="31"/>
  <c r="AA8562" i="31"/>
  <c r="AA8561" i="31"/>
  <c r="AA8560" i="31"/>
  <c r="AA8559" i="31"/>
  <c r="AA8558" i="31"/>
  <c r="AA8557" i="31"/>
  <c r="AA8556" i="31"/>
  <c r="AA8555" i="31"/>
  <c r="AA8554" i="31"/>
  <c r="AA8553" i="31"/>
  <c r="AA8552" i="31"/>
  <c r="AA8551" i="31"/>
  <c r="AA8550" i="31"/>
  <c r="AA8549" i="31"/>
  <c r="AA8548" i="31"/>
  <c r="AA8547" i="31"/>
  <c r="AA8546" i="31"/>
  <c r="AA8545" i="31"/>
  <c r="AA8544" i="31"/>
  <c r="AA8543" i="31"/>
  <c r="AA8542" i="31"/>
  <c r="AA8541" i="31"/>
  <c r="AA8540" i="31"/>
  <c r="AA8539" i="31"/>
  <c r="AA8538" i="31"/>
  <c r="AA8537" i="31"/>
  <c r="AA8536" i="31"/>
  <c r="AA8535" i="31"/>
  <c r="AA8534" i="31"/>
  <c r="AA8533" i="31"/>
  <c r="AA8532" i="31"/>
  <c r="AA8531" i="31"/>
  <c r="AA8530" i="31"/>
  <c r="AA8529" i="31"/>
  <c r="AA8528" i="31"/>
  <c r="AA8527" i="31"/>
  <c r="AA8526" i="31"/>
  <c r="AA8525" i="31"/>
  <c r="AA8524" i="31"/>
  <c r="AA8523" i="31"/>
  <c r="AA8522" i="31"/>
  <c r="AA8521" i="31"/>
  <c r="AA8520" i="31"/>
  <c r="AA8519" i="31"/>
  <c r="AA8518" i="31"/>
  <c r="AA8517" i="31"/>
  <c r="AA8516" i="31"/>
  <c r="AA8515" i="31"/>
  <c r="AA8514" i="31"/>
  <c r="AA8513" i="31"/>
  <c r="AA8512" i="31"/>
  <c r="AA8511" i="31"/>
  <c r="AA8510" i="31"/>
  <c r="AA8509" i="31"/>
  <c r="AA8508" i="31"/>
  <c r="AA8507" i="31"/>
  <c r="AA8506" i="31"/>
  <c r="AA8505" i="31"/>
  <c r="AA8504" i="31"/>
  <c r="AA8503" i="31"/>
  <c r="AA8502" i="31"/>
  <c r="AA8501" i="31"/>
  <c r="AA8500" i="31"/>
  <c r="AA8499" i="31"/>
  <c r="AA8498" i="31"/>
  <c r="AA8497" i="31"/>
  <c r="AA8496" i="31"/>
  <c r="AA8495" i="31"/>
  <c r="AA8494" i="31"/>
  <c r="AA8493" i="31"/>
  <c r="AA8492" i="31"/>
  <c r="AA8491" i="31"/>
  <c r="AA8490" i="31"/>
  <c r="AA8489" i="31"/>
  <c r="AA8488" i="31"/>
  <c r="AA8487" i="31"/>
  <c r="AA8486" i="31"/>
  <c r="AA8485" i="31"/>
  <c r="AA8484" i="31"/>
  <c r="AA8483" i="31"/>
  <c r="AA8482" i="31"/>
  <c r="AA8481" i="31"/>
  <c r="AA8480" i="31"/>
  <c r="AA8479" i="31"/>
  <c r="AA8478" i="31"/>
  <c r="AA8477" i="31"/>
  <c r="AA8476" i="31"/>
  <c r="AA8475" i="31"/>
  <c r="AA8474" i="31"/>
  <c r="AA8473" i="31"/>
  <c r="AA8472" i="31"/>
  <c r="AA8471" i="31"/>
  <c r="AA8470" i="31"/>
  <c r="AA8469" i="31"/>
  <c r="AA8468" i="31"/>
  <c r="AA8467" i="31"/>
  <c r="AA8466" i="31"/>
  <c r="AA8465" i="31"/>
  <c r="AA8464" i="31"/>
  <c r="AA8463" i="31"/>
  <c r="AA8462" i="31"/>
  <c r="AA8461" i="31"/>
  <c r="AA8460" i="31"/>
  <c r="AA8459" i="31"/>
  <c r="AA8458" i="31"/>
  <c r="AA8457" i="31"/>
  <c r="AA8456" i="31"/>
  <c r="AA8455" i="31"/>
  <c r="AA8454" i="31"/>
  <c r="AA8453" i="31"/>
  <c r="AA8452" i="31"/>
  <c r="AA8451" i="31"/>
  <c r="AA8450" i="31"/>
  <c r="AA8449" i="31"/>
  <c r="AA8448" i="31"/>
  <c r="AA8447" i="31"/>
  <c r="AA8446" i="31"/>
  <c r="AA8445" i="31"/>
  <c r="AA8444" i="31"/>
  <c r="AA8443" i="31"/>
  <c r="AA8442" i="31"/>
  <c r="AA8441" i="31"/>
  <c r="AA8440" i="31"/>
  <c r="AA8439" i="31"/>
  <c r="AA8438" i="31"/>
  <c r="AA8437" i="31"/>
  <c r="AA8436" i="31"/>
  <c r="AA8435" i="31"/>
  <c r="AA8434" i="31"/>
  <c r="AA8433" i="31"/>
  <c r="AA8432" i="31"/>
  <c r="AA8431" i="31"/>
  <c r="AA8430" i="31"/>
  <c r="AA8429" i="31"/>
  <c r="AA8428" i="31"/>
  <c r="AA8427" i="31"/>
  <c r="AA8426" i="31"/>
  <c r="AA8425" i="31"/>
  <c r="AA8424" i="31"/>
  <c r="AA8423" i="31"/>
  <c r="AA8422" i="31"/>
  <c r="AA8421" i="31"/>
  <c r="AA8420" i="31"/>
  <c r="AA8419" i="31"/>
  <c r="AA8418" i="31"/>
  <c r="AA8417" i="31"/>
  <c r="AA8416" i="31"/>
  <c r="AA8415" i="31"/>
  <c r="AA8414" i="31"/>
  <c r="AA8413" i="31"/>
  <c r="AA8412" i="31"/>
  <c r="AA8411" i="31"/>
  <c r="AA8410" i="31"/>
  <c r="AA8409" i="31"/>
  <c r="AA8408" i="31"/>
  <c r="AA8407" i="31"/>
  <c r="AA8406" i="31"/>
  <c r="AA8405" i="31"/>
  <c r="AA8404" i="31"/>
  <c r="AA8403" i="31"/>
  <c r="AA8402" i="31"/>
  <c r="AA8401" i="31"/>
  <c r="AA8400" i="31"/>
  <c r="AA8399" i="31"/>
  <c r="AA8398" i="31"/>
  <c r="AA8397" i="31"/>
  <c r="AA8396" i="31"/>
  <c r="AA8395" i="31"/>
  <c r="AA8394" i="31"/>
  <c r="AA8393" i="31"/>
  <c r="AA8392" i="31"/>
  <c r="AA8391" i="31"/>
  <c r="AA8390" i="31"/>
  <c r="AA8389" i="31"/>
  <c r="AA8388" i="31"/>
  <c r="AA8387" i="31"/>
  <c r="AA8386" i="31"/>
  <c r="AA8385" i="31"/>
  <c r="AA8384" i="31"/>
  <c r="AA8383" i="31"/>
  <c r="AA8382" i="31"/>
  <c r="AA8381" i="31"/>
  <c r="AA8380" i="31"/>
  <c r="AA8379" i="31"/>
  <c r="AA8378" i="31"/>
  <c r="AA8377" i="31"/>
  <c r="AA8376" i="31"/>
  <c r="AA8375" i="31"/>
  <c r="AA8374" i="31"/>
  <c r="AA8373" i="31"/>
  <c r="AA8372" i="31"/>
  <c r="AA8371" i="31"/>
  <c r="AA8370" i="31"/>
  <c r="AA8369" i="31"/>
  <c r="AA8368" i="31"/>
  <c r="AA8367" i="31"/>
  <c r="AA8366" i="31"/>
  <c r="AA8365" i="31"/>
  <c r="AA8364" i="31"/>
  <c r="AA8363" i="31"/>
  <c r="AA8362" i="31"/>
  <c r="AA8361" i="31"/>
  <c r="AA8360" i="31"/>
  <c r="AA8359" i="31"/>
  <c r="AA8358" i="31"/>
  <c r="AA8357" i="31"/>
  <c r="AA8356" i="31"/>
  <c r="AA8355" i="31"/>
  <c r="AA8354" i="31"/>
  <c r="AA8353" i="31"/>
  <c r="AA8352" i="31"/>
  <c r="AA8351" i="31"/>
  <c r="AA8350" i="31"/>
  <c r="AA8349" i="31"/>
  <c r="AA8348" i="31"/>
  <c r="AA8347" i="31"/>
  <c r="AA8346" i="31"/>
  <c r="AA8345" i="31"/>
  <c r="AA8344" i="31"/>
  <c r="AA8343" i="31"/>
  <c r="AA8342" i="31"/>
  <c r="AA8341" i="31"/>
  <c r="AA8340" i="31"/>
  <c r="AA8339" i="31"/>
  <c r="AA8338" i="31"/>
  <c r="AA8337" i="31"/>
  <c r="AA8336" i="31"/>
  <c r="AA8335" i="31"/>
  <c r="AA8334" i="31"/>
  <c r="AA8333" i="31"/>
  <c r="AA8332" i="31"/>
  <c r="AA8331" i="31"/>
  <c r="AA8330" i="31"/>
  <c r="AA8329" i="31"/>
  <c r="AA8328" i="31"/>
  <c r="AA8327" i="31"/>
  <c r="AA8326" i="31"/>
  <c r="AA8325" i="31"/>
  <c r="AA8324" i="31"/>
  <c r="AA8323" i="31"/>
  <c r="AA8322" i="31"/>
  <c r="AA8321" i="31"/>
  <c r="AA8320" i="31"/>
  <c r="AA8319" i="31"/>
  <c r="AA8318" i="31"/>
  <c r="AA8317" i="31"/>
  <c r="AA8316" i="31"/>
  <c r="AA8315" i="31"/>
  <c r="AA8314" i="31"/>
  <c r="AA8313" i="31"/>
  <c r="AA8312" i="31"/>
  <c r="AA8311" i="31"/>
  <c r="AA8310" i="31"/>
  <c r="AA8309" i="31"/>
  <c r="AA8308" i="31"/>
  <c r="AA8307" i="31"/>
  <c r="AA8306" i="31"/>
  <c r="AA8305" i="31"/>
  <c r="AA8304" i="31"/>
  <c r="AA8303" i="31"/>
  <c r="AA8302" i="31"/>
  <c r="AA8301" i="31"/>
  <c r="AA8300" i="31"/>
  <c r="AA8299" i="31"/>
  <c r="AA8298" i="31"/>
  <c r="AA8297" i="31"/>
  <c r="AA8296" i="31"/>
  <c r="AA8295" i="31"/>
  <c r="AA8294" i="31"/>
  <c r="AA8293" i="31"/>
  <c r="AA8292" i="31"/>
  <c r="AA8291" i="31"/>
  <c r="AA8290" i="31"/>
  <c r="AA8289" i="31"/>
  <c r="AA8288" i="31"/>
  <c r="AA8287" i="31"/>
  <c r="AA8286" i="31"/>
  <c r="AA8285" i="31"/>
  <c r="AA8284" i="31"/>
  <c r="AA8283" i="31"/>
  <c r="AA8282" i="31"/>
  <c r="AA8281" i="31"/>
  <c r="AA8280" i="31"/>
  <c r="AA8279" i="31"/>
  <c r="AA8278" i="31"/>
  <c r="AA8277" i="31"/>
  <c r="AA8276" i="31"/>
  <c r="AA8275" i="31"/>
  <c r="AA8274" i="31"/>
  <c r="AA8273" i="31"/>
  <c r="AA8272" i="31"/>
  <c r="AA8271" i="31"/>
  <c r="AA8270" i="31"/>
  <c r="AA8269" i="31"/>
  <c r="AA8268" i="31"/>
  <c r="AA8267" i="31"/>
  <c r="AA8266" i="31"/>
  <c r="AA8265" i="31"/>
  <c r="AA8264" i="31"/>
  <c r="AA8263" i="31"/>
  <c r="AA8262" i="31"/>
  <c r="AA8261" i="31"/>
  <c r="AA8260" i="31"/>
  <c r="AA8259" i="31"/>
  <c r="AA8258" i="31"/>
  <c r="AA8257" i="31"/>
  <c r="AA8256" i="31"/>
  <c r="AA8255" i="31"/>
  <c r="AA8254" i="31"/>
  <c r="AA8253" i="31"/>
  <c r="AA8252" i="31"/>
  <c r="AA8251" i="31"/>
  <c r="AA8250" i="31"/>
  <c r="AA8249" i="31"/>
  <c r="AA8248" i="31"/>
  <c r="AA8247" i="31"/>
  <c r="AA8246" i="31"/>
  <c r="AA8245" i="31"/>
  <c r="AA8244" i="31"/>
  <c r="AA8243" i="31"/>
  <c r="AA8242" i="31"/>
  <c r="AA8241" i="31"/>
  <c r="AA8240" i="31"/>
  <c r="AA8239" i="31"/>
  <c r="AA8238" i="31"/>
  <c r="AA8237" i="31"/>
  <c r="AA8236" i="31"/>
  <c r="AA8235" i="31"/>
  <c r="AA8234" i="31"/>
  <c r="AA8233" i="31"/>
  <c r="AA8232" i="31"/>
  <c r="AA8231" i="31"/>
  <c r="AA8230" i="31"/>
  <c r="AA8229" i="31"/>
  <c r="AA8228" i="31"/>
  <c r="AA8227" i="31"/>
  <c r="AA8226" i="31"/>
  <c r="AA8225" i="31"/>
  <c r="AA8224" i="31"/>
  <c r="AA8223" i="31"/>
  <c r="AA8222" i="31"/>
  <c r="AA8221" i="31"/>
  <c r="AA8220" i="31"/>
  <c r="AA8219" i="31"/>
  <c r="AA8218" i="31"/>
  <c r="AA8217" i="31"/>
  <c r="AA8216" i="31"/>
  <c r="AA8215" i="31"/>
  <c r="AA8214" i="31"/>
  <c r="AA8213" i="31"/>
  <c r="AA8212" i="31"/>
  <c r="AA8211" i="31"/>
  <c r="AA8210" i="31"/>
  <c r="AA8209" i="31"/>
  <c r="AA8208" i="31"/>
  <c r="AA8207" i="31"/>
  <c r="AA8206" i="31"/>
  <c r="AA8205" i="31"/>
  <c r="AA8204" i="31"/>
  <c r="AA8203" i="31"/>
  <c r="AA8202" i="31"/>
  <c r="AA8201" i="31"/>
  <c r="AA8200" i="31"/>
  <c r="AA8199" i="31"/>
  <c r="AA8198" i="31"/>
  <c r="AA8197" i="31"/>
  <c r="AA8196" i="31"/>
  <c r="AA8195" i="31"/>
  <c r="AA8194" i="31"/>
  <c r="AA8193" i="31"/>
  <c r="AA8192" i="31"/>
  <c r="AA8191" i="31"/>
  <c r="AA8190" i="31"/>
  <c r="AA8189" i="31"/>
  <c r="AA8188" i="31"/>
  <c r="AA8187" i="31"/>
  <c r="AA8186" i="31"/>
  <c r="AA8185" i="31"/>
  <c r="AA8184" i="31"/>
  <c r="AA8183" i="31"/>
  <c r="AA8182" i="31"/>
  <c r="AA8181" i="31"/>
  <c r="AA8180" i="31"/>
  <c r="AA8179" i="31"/>
  <c r="AA8178" i="31"/>
  <c r="AA8177" i="31"/>
  <c r="AA8176" i="31"/>
  <c r="AA8175" i="31"/>
  <c r="AA8174" i="31"/>
  <c r="AA8173" i="31"/>
  <c r="AA8172" i="31"/>
  <c r="AA8171" i="31"/>
  <c r="AA8170" i="31"/>
  <c r="AA8169" i="31"/>
  <c r="AA8168" i="31"/>
  <c r="AA8167" i="31"/>
  <c r="AA8166" i="31"/>
  <c r="AA8165" i="31"/>
  <c r="AA8164" i="31"/>
  <c r="AA8163" i="31"/>
  <c r="AA8162" i="31"/>
  <c r="AA8161" i="31"/>
  <c r="AA8160" i="31"/>
  <c r="AA8159" i="31"/>
  <c r="AA8158" i="31"/>
  <c r="AA8157" i="31"/>
  <c r="AA8156" i="31"/>
  <c r="AA8155" i="31"/>
  <c r="AA8154" i="31"/>
  <c r="AA8153" i="31"/>
  <c r="AA8152" i="31"/>
  <c r="AA8151" i="31"/>
  <c r="AA8150" i="31"/>
  <c r="AA8149" i="31"/>
  <c r="AA8148" i="31"/>
  <c r="AA8147" i="31"/>
  <c r="AA8146" i="31"/>
  <c r="AA8145" i="31"/>
  <c r="AA8144" i="31"/>
  <c r="AA8143" i="31"/>
  <c r="AA8142" i="31"/>
  <c r="AA8141" i="31"/>
  <c r="AA8140" i="31"/>
  <c r="AA8139" i="31"/>
  <c r="AA8138" i="31"/>
  <c r="AA8137" i="31"/>
  <c r="AA8136" i="31"/>
  <c r="AA8135" i="31"/>
  <c r="AA8134" i="31"/>
  <c r="AA8133" i="31"/>
  <c r="AA8132" i="31"/>
  <c r="AA8131" i="31"/>
  <c r="AA8130" i="31"/>
  <c r="AA8129" i="31"/>
  <c r="AA8128" i="31"/>
  <c r="AA8127" i="31"/>
  <c r="AA8126" i="31"/>
  <c r="AA8125" i="31"/>
  <c r="AA8124" i="31"/>
  <c r="AA8123" i="31"/>
  <c r="AA8122" i="31"/>
  <c r="AA8121" i="31"/>
  <c r="AA8120" i="31"/>
  <c r="AA8119" i="31"/>
  <c r="AA8118" i="31"/>
  <c r="AA8117" i="31"/>
  <c r="AA8116" i="31"/>
  <c r="AA8115" i="31"/>
  <c r="AA8114" i="31"/>
  <c r="AA8113" i="31"/>
  <c r="AA8112" i="31"/>
  <c r="AA8111" i="31"/>
  <c r="AA8110" i="31"/>
  <c r="AA8109" i="31"/>
  <c r="AA8108" i="31"/>
  <c r="AA8107" i="31"/>
  <c r="AA8106" i="31"/>
  <c r="AA8105" i="31"/>
  <c r="AA8104" i="31"/>
  <c r="AA8103" i="31"/>
  <c r="AA8102" i="31"/>
  <c r="AA8101" i="31"/>
  <c r="AA8100" i="31"/>
  <c r="AA8099" i="31"/>
  <c r="AA8098" i="31"/>
  <c r="AA8097" i="31"/>
  <c r="AA8096" i="31"/>
  <c r="AA8095" i="31"/>
  <c r="AA8094" i="31"/>
  <c r="AA8093" i="31"/>
  <c r="AA8092" i="31"/>
  <c r="AA8091" i="31"/>
  <c r="AA8090" i="31"/>
  <c r="AA8089" i="31"/>
  <c r="AA8088" i="31"/>
  <c r="AA8087" i="31"/>
  <c r="AA8086" i="31"/>
  <c r="AA8085" i="31"/>
  <c r="AA8084" i="31"/>
  <c r="AA8083" i="31"/>
  <c r="AA8082" i="31"/>
  <c r="AA8081" i="31"/>
  <c r="AA8080" i="31"/>
  <c r="AA8079" i="31"/>
  <c r="AA8078" i="31"/>
  <c r="AA8077" i="31"/>
  <c r="AA8076" i="31"/>
  <c r="AA8075" i="31"/>
  <c r="AA8074" i="31"/>
  <c r="AA8073" i="31"/>
  <c r="AA8072" i="31"/>
  <c r="AA8071" i="31"/>
  <c r="AA8070" i="31"/>
  <c r="AA8069" i="31"/>
  <c r="AA8068" i="31"/>
  <c r="AA8067" i="31"/>
  <c r="AA8066" i="31"/>
  <c r="AA8065" i="31"/>
  <c r="AA8064" i="31"/>
  <c r="AA8063" i="31"/>
  <c r="AA8062" i="31"/>
  <c r="AA8061" i="31"/>
  <c r="AA8060" i="31"/>
  <c r="AA8059" i="31"/>
  <c r="AA8058" i="31"/>
  <c r="AA8057" i="31"/>
  <c r="AA8056" i="31"/>
  <c r="AA8055" i="31"/>
  <c r="AA8054" i="31"/>
  <c r="AA8053" i="31"/>
  <c r="AA8052" i="31"/>
  <c r="AA8051" i="31"/>
  <c r="AA8050" i="31"/>
  <c r="AA8049" i="31"/>
  <c r="AA8048" i="31"/>
  <c r="AA8047" i="31"/>
  <c r="AA8046" i="31"/>
  <c r="AA8045" i="31"/>
  <c r="AA8044" i="31"/>
  <c r="AA8043" i="31"/>
  <c r="AA8042" i="31"/>
  <c r="AA8041" i="31"/>
  <c r="AA8040" i="31"/>
  <c r="AA8039" i="31"/>
  <c r="AA8038" i="31"/>
  <c r="AA8037" i="31"/>
  <c r="AA8036" i="31"/>
  <c r="AA8035" i="31"/>
  <c r="AA8034" i="31"/>
  <c r="AA8033" i="31"/>
  <c r="AA8032" i="31"/>
  <c r="AA8031" i="31"/>
  <c r="AA8030" i="31"/>
  <c r="AA8029" i="31"/>
  <c r="AA8028" i="31"/>
  <c r="AA8027" i="31"/>
  <c r="AA8026" i="31"/>
  <c r="AA8025" i="31"/>
  <c r="AA8024" i="31"/>
  <c r="AA8023" i="31"/>
  <c r="AA8022" i="31"/>
  <c r="AA8021" i="31"/>
  <c r="AA8020" i="31"/>
  <c r="AA8019" i="31"/>
  <c r="AA8018" i="31"/>
  <c r="AA8017" i="31"/>
  <c r="AA8016" i="31"/>
  <c r="AA8015" i="31"/>
  <c r="AA8014" i="31"/>
  <c r="AA8013" i="31"/>
  <c r="AA8012" i="31"/>
  <c r="AA8011" i="31"/>
  <c r="AA8010" i="31"/>
  <c r="AA8009" i="31"/>
  <c r="AA8008" i="31"/>
  <c r="AA8007" i="31"/>
  <c r="AA8006" i="31"/>
  <c r="AA8005" i="31"/>
  <c r="AA8004" i="31"/>
  <c r="AA8003" i="31"/>
  <c r="AA8002" i="31"/>
  <c r="AA8001" i="31"/>
  <c r="AA8000" i="31"/>
  <c r="AA7999" i="31"/>
  <c r="AA7998" i="31"/>
  <c r="AA7997" i="31"/>
  <c r="AA7996" i="31"/>
  <c r="AA7995" i="31"/>
  <c r="T7995" i="31"/>
  <c r="U7995" i="31" s="1"/>
  <c r="V7995" i="31" s="1"/>
  <c r="AA7994" i="31"/>
  <c r="AA7993" i="31"/>
  <c r="AA7992" i="31"/>
  <c r="AA7991" i="31"/>
  <c r="AA7990" i="31"/>
  <c r="AA7989" i="31"/>
  <c r="AA7988" i="31"/>
  <c r="AA7987" i="31"/>
  <c r="AA7986" i="31"/>
  <c r="AA7985" i="31"/>
  <c r="AA7984" i="31"/>
  <c r="AA7983" i="31"/>
  <c r="AA7982" i="31"/>
  <c r="AA7981" i="31"/>
  <c r="AA7980" i="31"/>
  <c r="AA7979" i="31"/>
  <c r="AA7978" i="31"/>
  <c r="AA7977" i="31"/>
  <c r="AA7976" i="31"/>
  <c r="AA7975" i="31"/>
  <c r="AA7974" i="31"/>
  <c r="AA7973" i="31"/>
  <c r="AA7972" i="31"/>
  <c r="AA7971" i="31"/>
  <c r="AA7970" i="31"/>
  <c r="AA7969" i="31"/>
  <c r="AA7968" i="31"/>
  <c r="AA7967" i="31"/>
  <c r="AA7966" i="31"/>
  <c r="AA7965" i="31"/>
  <c r="AA7964" i="31"/>
  <c r="AA7963" i="31"/>
  <c r="AA7962" i="31"/>
  <c r="AA7961" i="31"/>
  <c r="AA7960" i="31"/>
  <c r="AA7959" i="31"/>
  <c r="AA7958" i="31"/>
  <c r="AA7957" i="31"/>
  <c r="AA7956" i="31"/>
  <c r="AA7955" i="31"/>
  <c r="AA7954" i="31"/>
  <c r="AA7953" i="31"/>
  <c r="AA7952" i="31"/>
  <c r="AA7951" i="31"/>
  <c r="AA7950" i="31"/>
  <c r="AA7949" i="31"/>
  <c r="AA7948" i="31"/>
  <c r="AA7947" i="31"/>
  <c r="AA7946" i="31"/>
  <c r="AA7945" i="31"/>
  <c r="AA7944" i="31"/>
  <c r="AA7943" i="31"/>
  <c r="AA7942" i="31"/>
  <c r="AA7941" i="31"/>
  <c r="AA7940" i="31"/>
  <c r="AA7939" i="31"/>
  <c r="AA7938" i="31"/>
  <c r="AA7937" i="31"/>
  <c r="AA7936" i="31"/>
  <c r="AA7935" i="31"/>
  <c r="AA7934" i="31"/>
  <c r="AA7933" i="31"/>
  <c r="AA7932" i="31"/>
  <c r="AA7931" i="31"/>
  <c r="AA7930" i="31"/>
  <c r="AA7929" i="31"/>
  <c r="AA7928" i="31"/>
  <c r="AA7927" i="31"/>
  <c r="AA7926" i="31"/>
  <c r="AA7925" i="31"/>
  <c r="AA7924" i="31"/>
  <c r="AA7923" i="31"/>
  <c r="AA7922" i="31"/>
  <c r="AA7921" i="31"/>
  <c r="AA7920" i="31"/>
  <c r="AA7919" i="31"/>
  <c r="AA7918" i="31"/>
  <c r="AA7917" i="31"/>
  <c r="AA7916" i="31"/>
  <c r="AA7915" i="31"/>
  <c r="AA7914" i="31"/>
  <c r="AA7913" i="31"/>
  <c r="AA7912" i="31"/>
  <c r="AA7911" i="31"/>
  <c r="AA7910" i="31"/>
  <c r="AA7909" i="31"/>
  <c r="AA7908" i="31"/>
  <c r="AA7907" i="31"/>
  <c r="AA7906" i="31"/>
  <c r="AA7905" i="31"/>
  <c r="AA7904" i="31"/>
  <c r="AA7903" i="31"/>
  <c r="AA7902" i="31"/>
  <c r="AA7901" i="31"/>
  <c r="AA7900" i="31"/>
  <c r="AA7899" i="31"/>
  <c r="AA7898" i="31"/>
  <c r="AA7897" i="31"/>
  <c r="AA7896" i="31"/>
  <c r="AA7895" i="31"/>
  <c r="AA7894" i="31"/>
  <c r="AA7893" i="31"/>
  <c r="AA7892" i="31"/>
  <c r="AA7891" i="31"/>
  <c r="AA7890" i="31"/>
  <c r="AA7889" i="31"/>
  <c r="AA7888" i="31"/>
  <c r="AA7887" i="31"/>
  <c r="AA7886" i="31"/>
  <c r="AA7885" i="31"/>
  <c r="AA7884" i="31"/>
  <c r="AA7883" i="31"/>
  <c r="AA7882" i="31"/>
  <c r="AA7881" i="31"/>
  <c r="AA7880" i="31"/>
  <c r="AA7879" i="31"/>
  <c r="AA7878" i="31"/>
  <c r="AA7877" i="31"/>
  <c r="AA7876" i="31"/>
  <c r="AA7875" i="31"/>
  <c r="AA7874" i="31"/>
  <c r="AA7873" i="31"/>
  <c r="AA7872" i="31"/>
  <c r="AA7871" i="31"/>
  <c r="AA7870" i="31"/>
  <c r="AA7869" i="31"/>
  <c r="AA7868" i="31"/>
  <c r="AA7867" i="31"/>
  <c r="AA7866" i="31"/>
  <c r="AA7865" i="31"/>
  <c r="AA7864" i="31"/>
  <c r="AA7863" i="31"/>
  <c r="AA7862" i="31"/>
  <c r="AA7861" i="31"/>
  <c r="AA7860" i="31"/>
  <c r="AA7859" i="31"/>
  <c r="AA7858" i="31"/>
  <c r="AA7857" i="31"/>
  <c r="AA7856" i="31"/>
  <c r="AA7855" i="31"/>
  <c r="AA7854" i="31"/>
  <c r="AA7853" i="31"/>
  <c r="AA7852" i="31"/>
  <c r="AA7851" i="31"/>
  <c r="AA7850" i="31"/>
  <c r="AA7849" i="31"/>
  <c r="AA7848" i="31"/>
  <c r="AA7847" i="31"/>
  <c r="AA7846" i="31"/>
  <c r="AA7845" i="31"/>
  <c r="AA7844" i="31"/>
  <c r="AA7843" i="31"/>
  <c r="AA7842" i="31"/>
  <c r="AA7841" i="31"/>
  <c r="AA7840" i="31"/>
  <c r="AA7839" i="31"/>
  <c r="AA7838" i="31"/>
  <c r="AA7837" i="31"/>
  <c r="AA7836" i="31"/>
  <c r="AA7835" i="31"/>
  <c r="AA7834" i="31"/>
  <c r="AA7833" i="31"/>
  <c r="AA7832" i="31"/>
  <c r="AA7831" i="31"/>
  <c r="AA7830" i="31"/>
  <c r="AA7829" i="31"/>
  <c r="AA7828" i="31"/>
  <c r="AA7827" i="31"/>
  <c r="AA7826" i="31"/>
  <c r="AA7825" i="31"/>
  <c r="AA7824" i="31"/>
  <c r="AA7823" i="31"/>
  <c r="AA7822" i="31"/>
  <c r="AA7821" i="31"/>
  <c r="AA7820" i="31"/>
  <c r="AA7819" i="31"/>
  <c r="AA7818" i="31"/>
  <c r="AA7817" i="31"/>
  <c r="AA7816" i="31"/>
  <c r="AA7815" i="31"/>
  <c r="AA7814" i="31"/>
  <c r="AA7813" i="31"/>
  <c r="AA7812" i="31"/>
  <c r="AA7811" i="31"/>
  <c r="AA7810" i="31"/>
  <c r="AA7809" i="31"/>
  <c r="AA7808" i="31"/>
  <c r="AA7807" i="31"/>
  <c r="AA7806" i="31"/>
  <c r="AA7805" i="31"/>
  <c r="AA7804" i="31"/>
  <c r="AA7803" i="31"/>
  <c r="AA7802" i="31"/>
  <c r="AA7801" i="31"/>
  <c r="AA7800" i="31"/>
  <c r="AA7799" i="31"/>
  <c r="AA7798" i="31"/>
  <c r="AA7797" i="31"/>
  <c r="AA7796" i="31"/>
  <c r="AA7795" i="31"/>
  <c r="AA7794" i="31"/>
  <c r="AA7793" i="31"/>
  <c r="AA7792" i="31"/>
  <c r="AA7791" i="31"/>
  <c r="AA7790" i="31"/>
  <c r="AA7789" i="31"/>
  <c r="AA7788" i="31"/>
  <c r="AA7787" i="31"/>
  <c r="AA7786" i="31"/>
  <c r="AA7785" i="31"/>
  <c r="AA7784" i="31"/>
  <c r="AA7783" i="31"/>
  <c r="AA7782" i="31"/>
  <c r="AA7781" i="31"/>
  <c r="AA7780" i="31"/>
  <c r="AA7779" i="31"/>
  <c r="AA7778" i="31"/>
  <c r="AA7777" i="31"/>
  <c r="AA7776" i="31"/>
  <c r="AA7775" i="31"/>
  <c r="AA7774" i="31"/>
  <c r="AA7773" i="31"/>
  <c r="AA7772" i="31"/>
  <c r="AA7771" i="31"/>
  <c r="AA7770" i="31"/>
  <c r="AA7769" i="31"/>
  <c r="AA7768" i="31"/>
  <c r="AA7767" i="31"/>
  <c r="AA7766" i="31"/>
  <c r="AA7765" i="31"/>
  <c r="AA7764" i="31"/>
  <c r="AA7763" i="31"/>
  <c r="AA7762" i="31"/>
  <c r="AA7761" i="31"/>
  <c r="AA7760" i="31"/>
  <c r="AA7759" i="31"/>
  <c r="AA7758" i="31"/>
  <c r="AA7757" i="31"/>
  <c r="AA7756" i="31"/>
  <c r="AA7755" i="31"/>
  <c r="AA7754" i="31"/>
  <c r="AA7753" i="31"/>
  <c r="AA7752" i="31"/>
  <c r="AA7751" i="31"/>
  <c r="AA7750" i="31"/>
  <c r="AA7749" i="31"/>
  <c r="AA7748" i="31"/>
  <c r="AA7747" i="31"/>
  <c r="AA7746" i="31"/>
  <c r="AA7745" i="31"/>
  <c r="AA7744" i="31"/>
  <c r="AA7743" i="31"/>
  <c r="AA7742" i="31"/>
  <c r="AA7741" i="31"/>
  <c r="AA7740" i="31"/>
  <c r="AA7739" i="31"/>
  <c r="AA7738" i="31"/>
  <c r="AA7737" i="31"/>
  <c r="AA7736" i="31"/>
  <c r="AA7735" i="31"/>
  <c r="AA7734" i="31"/>
  <c r="AA7733" i="31"/>
  <c r="AA7732" i="31"/>
  <c r="AA7731" i="31"/>
  <c r="AA7730" i="31"/>
  <c r="AA7729" i="31"/>
  <c r="AA7728" i="31"/>
  <c r="AA7727" i="31"/>
  <c r="AA7726" i="31"/>
  <c r="AA7725" i="31"/>
  <c r="AA7724" i="31"/>
  <c r="AA7723" i="31"/>
  <c r="AA7722" i="31"/>
  <c r="AA7721" i="31"/>
  <c r="AA7720" i="31"/>
  <c r="AA7719" i="31"/>
  <c r="AA7718" i="31"/>
  <c r="AA7717" i="31"/>
  <c r="AA7716" i="31"/>
  <c r="AA7715" i="31"/>
  <c r="AA7714" i="31"/>
  <c r="AA7713" i="31"/>
  <c r="AA7712" i="31"/>
  <c r="AA7711" i="31"/>
  <c r="AA7710" i="31"/>
  <c r="AA7709" i="31"/>
  <c r="AA7708" i="31"/>
  <c r="AA7707" i="31"/>
  <c r="AA7706" i="31"/>
  <c r="AA7705" i="31"/>
  <c r="AA7704" i="31"/>
  <c r="AA7703" i="31"/>
  <c r="AA7702" i="31"/>
  <c r="AA7701" i="31"/>
  <c r="AA7700" i="31"/>
  <c r="AA7699" i="31"/>
  <c r="AA7698" i="31"/>
  <c r="AA7697" i="31"/>
  <c r="AA7696" i="31"/>
  <c r="AA7695" i="31"/>
  <c r="AA7694" i="31"/>
  <c r="AA7693" i="31"/>
  <c r="AA7692" i="31"/>
  <c r="AA7691" i="31"/>
  <c r="AA7690" i="31"/>
  <c r="AA7689" i="31"/>
  <c r="AA7688" i="31"/>
  <c r="AA7687" i="31"/>
  <c r="AA7686" i="31"/>
  <c r="AA7685" i="31"/>
  <c r="AA7684" i="31"/>
  <c r="AA7683" i="31"/>
  <c r="AA7682" i="31"/>
  <c r="AA7681" i="31"/>
  <c r="AA7680" i="31"/>
  <c r="AA7679" i="31"/>
  <c r="AA7678" i="31"/>
  <c r="AA7677" i="31"/>
  <c r="AA7676" i="31"/>
  <c r="AA7675" i="31"/>
  <c r="AA7674" i="31"/>
  <c r="AA7673" i="31"/>
  <c r="AA7672" i="31"/>
  <c r="AA7671" i="31"/>
  <c r="AA7670" i="31"/>
  <c r="AA7669" i="31"/>
  <c r="AA7668" i="31"/>
  <c r="AA7667" i="31"/>
  <c r="AA7666" i="31"/>
  <c r="AA7665" i="31"/>
  <c r="AA7664" i="31"/>
  <c r="AA7663" i="31"/>
  <c r="AA7662" i="31"/>
  <c r="AA7661" i="31"/>
  <c r="AA7660" i="31"/>
  <c r="AA7659" i="31"/>
  <c r="AA7658" i="31"/>
  <c r="AA7657" i="31"/>
  <c r="AA7656" i="31"/>
  <c r="AA7655" i="31"/>
  <c r="AA7654" i="31"/>
  <c r="AA7653" i="31"/>
  <c r="AA7652" i="31"/>
  <c r="AA7651" i="31"/>
  <c r="AA7650" i="31"/>
  <c r="AA7649" i="31"/>
  <c r="AA7648" i="31"/>
  <c r="AA7647" i="31"/>
  <c r="AA7646" i="31"/>
  <c r="AA7645" i="31"/>
  <c r="AA7644" i="31"/>
  <c r="AA7643" i="31"/>
  <c r="AA7642" i="31"/>
  <c r="AA7641" i="31"/>
  <c r="AA7640" i="31"/>
  <c r="AA7639" i="31"/>
  <c r="AA7638" i="31"/>
  <c r="AA7637" i="31"/>
  <c r="AA7636" i="31"/>
  <c r="AA7635" i="31"/>
  <c r="AA7634" i="31"/>
  <c r="AA7633" i="31"/>
  <c r="AA7632" i="31"/>
  <c r="AA7631" i="31"/>
  <c r="AA7630" i="31"/>
  <c r="AA7629" i="31"/>
  <c r="AA7628" i="31"/>
  <c r="AA7627" i="31"/>
  <c r="AA7626" i="31"/>
  <c r="AA7625" i="31"/>
  <c r="AA7624" i="31"/>
  <c r="AA7623" i="31"/>
  <c r="AA7622" i="31"/>
  <c r="AA7621" i="31"/>
  <c r="AA7620" i="31"/>
  <c r="AA7619" i="31"/>
  <c r="AA7618" i="31"/>
  <c r="AA7617" i="31"/>
  <c r="AA7616" i="31"/>
  <c r="AA7615" i="31"/>
  <c r="AA7614" i="31"/>
  <c r="AA7613" i="31"/>
  <c r="AA7612" i="31"/>
  <c r="AA7611" i="31"/>
  <c r="AA7610" i="31"/>
  <c r="AA7609" i="31"/>
  <c r="AA7608" i="31"/>
  <c r="AA7607" i="31"/>
  <c r="AA7606" i="31"/>
  <c r="AA7605" i="31"/>
  <c r="AA7604" i="31"/>
  <c r="AA7603" i="31"/>
  <c r="AA7602" i="31"/>
  <c r="AA7601" i="31"/>
  <c r="AA7600" i="31"/>
  <c r="AA7599" i="31"/>
  <c r="AA7598" i="31"/>
  <c r="AA7597" i="31"/>
  <c r="AA7596" i="31"/>
  <c r="AA7595" i="31"/>
  <c r="AA7594" i="31"/>
  <c r="AA7593" i="31"/>
  <c r="AA7592" i="31"/>
  <c r="AA7591" i="31"/>
  <c r="AA7590" i="31"/>
  <c r="AA7589" i="31"/>
  <c r="AA7588" i="31"/>
  <c r="AA7587" i="31"/>
  <c r="AA7586" i="31"/>
  <c r="AA7585" i="31"/>
  <c r="AA7584" i="31"/>
  <c r="AA7583" i="31"/>
  <c r="AA7582" i="31"/>
  <c r="AA7581" i="31"/>
  <c r="AA7580" i="31"/>
  <c r="AA7579" i="31"/>
  <c r="AA7578" i="31"/>
  <c r="AA7577" i="31"/>
  <c r="AA7576" i="31"/>
  <c r="AA7575" i="31"/>
  <c r="AA7574" i="31"/>
  <c r="AA7573" i="31"/>
  <c r="AA7572" i="31"/>
  <c r="AA7571" i="31"/>
  <c r="AA7570" i="31"/>
  <c r="AA7569" i="31"/>
  <c r="AA7568" i="31"/>
  <c r="AA7567" i="31"/>
  <c r="AA7566" i="31"/>
  <c r="AA7565" i="31"/>
  <c r="AA7564" i="31"/>
  <c r="AA7563" i="31"/>
  <c r="AA7562" i="31"/>
  <c r="AA7561" i="31"/>
  <c r="AA7560" i="31"/>
  <c r="AA7559" i="31"/>
  <c r="AA7558" i="31"/>
  <c r="AA7557" i="31"/>
  <c r="AA7556" i="31"/>
  <c r="AA7555" i="31"/>
  <c r="AA7554" i="31"/>
  <c r="AA7553" i="31"/>
  <c r="AA7552" i="31"/>
  <c r="AA7551" i="31"/>
  <c r="AA7550" i="31"/>
  <c r="AA7549" i="31"/>
  <c r="AA7548" i="31"/>
  <c r="AA7547" i="31"/>
  <c r="AA7546" i="31"/>
  <c r="AA7545" i="31"/>
  <c r="AA7544" i="31"/>
  <c r="AA7543" i="31"/>
  <c r="AA7542" i="31"/>
  <c r="AA7541" i="31"/>
  <c r="AA7540" i="31"/>
  <c r="AA7539" i="31"/>
  <c r="AA7538" i="31"/>
  <c r="AA7537" i="31"/>
  <c r="AA7536" i="31"/>
  <c r="AA7535" i="31"/>
  <c r="AA7534" i="31"/>
  <c r="AA7533" i="31"/>
  <c r="AA7532" i="31"/>
  <c r="AA7531" i="31"/>
  <c r="AA7530" i="31"/>
  <c r="AA7529" i="31"/>
  <c r="AA7528" i="31"/>
  <c r="AA7527" i="31"/>
  <c r="AA7526" i="31"/>
  <c r="AA7525" i="31"/>
  <c r="AA7524" i="31"/>
  <c r="AA7523" i="31"/>
  <c r="AA7522" i="31"/>
  <c r="AA7521" i="31"/>
  <c r="AA7520" i="31"/>
  <c r="AA7519" i="31"/>
  <c r="AA7518" i="31"/>
  <c r="AA7517" i="31"/>
  <c r="AA7516" i="31"/>
  <c r="AA7515" i="31"/>
  <c r="AA7514" i="31"/>
  <c r="AA7513" i="31"/>
  <c r="AA7512" i="31"/>
  <c r="AA7511" i="31"/>
  <c r="AA7510" i="31"/>
  <c r="AA7509" i="31"/>
  <c r="AA7508" i="31"/>
  <c r="AA7507" i="31"/>
  <c r="AA7506" i="31"/>
  <c r="AA7505" i="31"/>
  <c r="AA7504" i="31"/>
  <c r="AA7503" i="31"/>
  <c r="AA7502" i="31"/>
  <c r="AA7501" i="31"/>
  <c r="AA7500" i="31"/>
  <c r="AA7499" i="31"/>
  <c r="AA7498" i="31"/>
  <c r="AA7497" i="31"/>
  <c r="AA7496" i="31"/>
  <c r="AA7495" i="31"/>
  <c r="AA7494" i="31"/>
  <c r="AA7493" i="31"/>
  <c r="AA7492" i="31"/>
  <c r="AA7491" i="31"/>
  <c r="AA7490" i="31"/>
  <c r="AA7489" i="31"/>
  <c r="AA7488" i="31"/>
  <c r="AA7487" i="31"/>
  <c r="AA7486" i="31"/>
  <c r="AA7485" i="31"/>
  <c r="AA7484" i="31"/>
  <c r="AA7483" i="31"/>
  <c r="AA7482" i="31"/>
  <c r="AA7481" i="31"/>
  <c r="AA7480" i="31"/>
  <c r="AA7479" i="31"/>
  <c r="AA7478" i="31"/>
  <c r="AA7477" i="31"/>
  <c r="AA7476" i="31"/>
  <c r="AA7475" i="31"/>
  <c r="AA7474" i="31"/>
  <c r="AA7473" i="31"/>
  <c r="AA7472" i="31"/>
  <c r="AA7471" i="31"/>
  <c r="AA7470" i="31"/>
  <c r="AA7469" i="31"/>
  <c r="AA7468" i="31"/>
  <c r="AA7467" i="31"/>
  <c r="AA7466" i="31"/>
  <c r="AA7465" i="31"/>
  <c r="AA7464" i="31"/>
  <c r="AA7463" i="31"/>
  <c r="AA7462" i="31"/>
  <c r="AA7461" i="31"/>
  <c r="AA7460" i="31"/>
  <c r="AA7459" i="31"/>
  <c r="AA7458" i="31"/>
  <c r="AA7457" i="31"/>
  <c r="AA7456" i="31"/>
  <c r="AA7455" i="31"/>
  <c r="AA7454" i="31"/>
  <c r="AA7453" i="31"/>
  <c r="AA7452" i="31"/>
  <c r="AA7451" i="31"/>
  <c r="AA7450" i="31"/>
  <c r="AA7449" i="31"/>
  <c r="AA7448" i="31"/>
  <c r="AA7447" i="31"/>
  <c r="AA7446" i="31"/>
  <c r="AA7445" i="31"/>
  <c r="AA7444" i="31"/>
  <c r="AA7443" i="31"/>
  <c r="AA7442" i="31"/>
  <c r="AA7441" i="31"/>
  <c r="AA7440" i="31"/>
  <c r="AA7439" i="31"/>
  <c r="AA7438" i="31"/>
  <c r="AA7437" i="31"/>
  <c r="AA7436" i="31"/>
  <c r="AA7435" i="31"/>
  <c r="AA7434" i="31"/>
  <c r="AA7433" i="31"/>
  <c r="AA7432" i="31"/>
  <c r="AA7431" i="31"/>
  <c r="AA7430" i="31"/>
  <c r="AA7429" i="31"/>
  <c r="AA7428" i="31"/>
  <c r="AA7427" i="31"/>
  <c r="AA7426" i="31"/>
  <c r="AA7425" i="31"/>
  <c r="AA7424" i="31"/>
  <c r="AA7423" i="31"/>
  <c r="AA7422" i="31"/>
  <c r="AA7421" i="31"/>
  <c r="AA7420" i="31"/>
  <c r="AA7419" i="31"/>
  <c r="AA7418" i="31"/>
  <c r="AA7417" i="31"/>
  <c r="AA7416" i="31"/>
  <c r="AA7415" i="31"/>
  <c r="AA7414" i="31"/>
  <c r="AA7413" i="31"/>
  <c r="AA7412" i="31"/>
  <c r="AA7411" i="31"/>
  <c r="AA7410" i="31"/>
  <c r="AA7409" i="31"/>
  <c r="AA7408" i="31"/>
  <c r="AA7407" i="31"/>
  <c r="AA7406" i="31"/>
  <c r="AA7405" i="31"/>
  <c r="AA7404" i="31"/>
  <c r="AA7403" i="31"/>
  <c r="AA7402" i="31"/>
  <c r="AA7401" i="31"/>
  <c r="AA7400" i="31"/>
  <c r="AA7399" i="31"/>
  <c r="AA7398" i="31"/>
  <c r="AA7397" i="31"/>
  <c r="AA7396" i="31"/>
  <c r="AA7395" i="31"/>
  <c r="AA7394" i="31"/>
  <c r="T7394" i="31"/>
  <c r="U7394" i="31" s="1"/>
  <c r="V7394" i="31" s="1"/>
  <c r="AA7393" i="31"/>
  <c r="AA7392" i="31"/>
  <c r="AA7391" i="31"/>
  <c r="AA7390" i="31"/>
  <c r="AA7389" i="31"/>
  <c r="AA7388" i="31"/>
  <c r="AA7387" i="31"/>
  <c r="AA7386" i="31"/>
  <c r="AA7385" i="31"/>
  <c r="AA7384" i="31"/>
  <c r="AA7383" i="31"/>
  <c r="AA7382" i="31"/>
  <c r="AA7381" i="31"/>
  <c r="AA7380" i="31"/>
  <c r="AA7379" i="31"/>
  <c r="AA7378" i="31"/>
  <c r="AA7377" i="31"/>
  <c r="AA7376" i="31"/>
  <c r="AA7375" i="31"/>
  <c r="AA7374" i="31"/>
  <c r="AA7373" i="31"/>
  <c r="AA7372" i="31"/>
  <c r="AA7371" i="31"/>
  <c r="AA7370" i="31"/>
  <c r="AA7369" i="31"/>
  <c r="AA7368" i="31"/>
  <c r="AA7367" i="31"/>
  <c r="AA7366" i="31"/>
  <c r="AA7365" i="31"/>
  <c r="AA7364" i="31"/>
  <c r="AA7363" i="31"/>
  <c r="AA7362" i="31"/>
  <c r="AA7361" i="31"/>
  <c r="AA7360" i="31"/>
  <c r="AA7359" i="31"/>
  <c r="AA7358" i="31"/>
  <c r="AA7357" i="31"/>
  <c r="AA7356" i="31"/>
  <c r="AA7355" i="31"/>
  <c r="AA7354" i="31"/>
  <c r="AA7353" i="31"/>
  <c r="AA7352" i="31"/>
  <c r="AA7351" i="31"/>
  <c r="AA7350" i="31"/>
  <c r="AA7349" i="31"/>
  <c r="AA7348" i="31"/>
  <c r="AA7347" i="31"/>
  <c r="AA7346" i="31"/>
  <c r="AA7345" i="31"/>
  <c r="AA7344" i="31"/>
  <c r="AA7343" i="31"/>
  <c r="AA7342" i="31"/>
  <c r="AA7341" i="31"/>
  <c r="AA7340" i="31"/>
  <c r="AA7339" i="31"/>
  <c r="AA7338" i="31"/>
  <c r="AA7337" i="31"/>
  <c r="AA7336" i="31"/>
  <c r="AA7335" i="31"/>
  <c r="AA7334" i="31"/>
  <c r="AA7333" i="31"/>
  <c r="AA7332" i="31"/>
  <c r="AA7331" i="31"/>
  <c r="AA7330" i="31"/>
  <c r="AA7329" i="31"/>
  <c r="AA7328" i="31"/>
  <c r="AA7327" i="31"/>
  <c r="AA7326" i="31"/>
  <c r="AA7325" i="31"/>
  <c r="AA7324" i="31"/>
  <c r="AA7323" i="31"/>
  <c r="AA7322" i="31"/>
  <c r="AA7321" i="31"/>
  <c r="AA7320" i="31"/>
  <c r="AA7319" i="31"/>
  <c r="AA7318" i="31"/>
  <c r="AA7317" i="31"/>
  <c r="AA7316" i="31"/>
  <c r="AA7315" i="31"/>
  <c r="AA7314" i="31"/>
  <c r="AA7313" i="31"/>
  <c r="AA7312" i="31"/>
  <c r="AA7311" i="31"/>
  <c r="AA7310" i="31"/>
  <c r="AA7309" i="31"/>
  <c r="AA7308" i="31"/>
  <c r="AA7307" i="31"/>
  <c r="AA7306" i="31"/>
  <c r="AA7305" i="31"/>
  <c r="AA7304" i="31"/>
  <c r="AA7303" i="31"/>
  <c r="AA7302" i="31"/>
  <c r="AA7301" i="31"/>
  <c r="AA7300" i="31"/>
  <c r="AA7299" i="31"/>
  <c r="AA7298" i="31"/>
  <c r="AA7297" i="31"/>
  <c r="AA7296" i="31"/>
  <c r="AA7295" i="31"/>
  <c r="AA7294" i="31"/>
  <c r="AA7293" i="31"/>
  <c r="AA7292" i="31"/>
  <c r="AA7291" i="31"/>
  <c r="AA7290" i="31"/>
  <c r="AA7289" i="31"/>
  <c r="AA7288" i="31"/>
  <c r="AA7287" i="31"/>
  <c r="AA7286" i="31"/>
  <c r="AA7285" i="31"/>
  <c r="AA7284" i="31"/>
  <c r="AA7283" i="31"/>
  <c r="AA7282" i="31"/>
  <c r="AA7281" i="31"/>
  <c r="AA7280" i="31"/>
  <c r="AA7279" i="31"/>
  <c r="AA7278" i="31"/>
  <c r="AA7277" i="31"/>
  <c r="AA7276" i="31"/>
  <c r="AA7275" i="31"/>
  <c r="AA7274" i="31"/>
  <c r="AA7273" i="31"/>
  <c r="AA7272" i="31"/>
  <c r="AA7271" i="31"/>
  <c r="AA7270" i="31"/>
  <c r="AA7269" i="31"/>
  <c r="AA7268" i="31"/>
  <c r="AA7267" i="31"/>
  <c r="AA7266" i="31"/>
  <c r="AA7265" i="31"/>
  <c r="AA7264" i="31"/>
  <c r="AA7263" i="31"/>
  <c r="AA7262" i="31"/>
  <c r="AA7261" i="31"/>
  <c r="AA7260" i="31"/>
  <c r="AA7259" i="31"/>
  <c r="AA7258" i="31"/>
  <c r="AA7257" i="31"/>
  <c r="AA7256" i="31"/>
  <c r="AA7255" i="31"/>
  <c r="AA7254" i="31"/>
  <c r="AA7253" i="31"/>
  <c r="AA7252" i="31"/>
  <c r="AA7251" i="31"/>
  <c r="AA7250" i="31"/>
  <c r="AA7249" i="31"/>
  <c r="AA7248" i="31"/>
  <c r="AA7247" i="31"/>
  <c r="AA7246" i="31"/>
  <c r="AA7245" i="31"/>
  <c r="AA7244" i="31"/>
  <c r="AA7243" i="31"/>
  <c r="AA7242" i="31"/>
  <c r="AA7241" i="31"/>
  <c r="AA7240" i="31"/>
  <c r="AA7239" i="31"/>
  <c r="AA7238" i="31"/>
  <c r="AA7237" i="31"/>
  <c r="AA7236" i="31"/>
  <c r="AA7235" i="31"/>
  <c r="AA7234" i="31"/>
  <c r="AA7233" i="31"/>
  <c r="AA7232" i="31"/>
  <c r="AA7231" i="31"/>
  <c r="AA7230" i="31"/>
  <c r="AA7229" i="31"/>
  <c r="AA7228" i="31"/>
  <c r="AA7227" i="31"/>
  <c r="AA7226" i="31"/>
  <c r="AA7225" i="31"/>
  <c r="AA7224" i="31"/>
  <c r="AA7223" i="31"/>
  <c r="AA7222" i="31"/>
  <c r="AA7221" i="31"/>
  <c r="AA7220" i="31"/>
  <c r="AA7219" i="31"/>
  <c r="AA7218" i="31"/>
  <c r="AA7217" i="31"/>
  <c r="AA7216" i="31"/>
  <c r="AA7215" i="31"/>
  <c r="AA7214" i="31"/>
  <c r="AA7213" i="31"/>
  <c r="AA7212" i="31"/>
  <c r="AA7211" i="31"/>
  <c r="AA7210" i="31"/>
  <c r="AA7209" i="31"/>
  <c r="AA7208" i="31"/>
  <c r="AA7207" i="31"/>
  <c r="AA7206" i="31"/>
  <c r="AA7205" i="31"/>
  <c r="AA7204" i="31"/>
  <c r="AA7203" i="31"/>
  <c r="AA7202" i="31"/>
  <c r="AA7201" i="31"/>
  <c r="AA7200" i="31"/>
  <c r="AA7199" i="31"/>
  <c r="AA7198" i="31"/>
  <c r="AA7197" i="31"/>
  <c r="AA7196" i="31"/>
  <c r="AA7195" i="31"/>
  <c r="AA7194" i="31"/>
  <c r="AA7193" i="31"/>
  <c r="AA7192" i="31"/>
  <c r="AA7191" i="31"/>
  <c r="AA7190" i="31"/>
  <c r="AA7189" i="31"/>
  <c r="AA7188" i="31"/>
  <c r="AA7187" i="31"/>
  <c r="AA7186" i="31"/>
  <c r="AA7185" i="31"/>
  <c r="AA7184" i="31"/>
  <c r="AA7183" i="31"/>
  <c r="AA7182" i="31"/>
  <c r="AA7181" i="31"/>
  <c r="AA7180" i="31"/>
  <c r="AA7179" i="31"/>
  <c r="AA7178" i="31"/>
  <c r="AA7177" i="31"/>
  <c r="AA7176" i="31"/>
  <c r="AA7175" i="31"/>
  <c r="AA7174" i="31"/>
  <c r="AA7173" i="31"/>
  <c r="AA7172" i="31"/>
  <c r="AA7171" i="31"/>
  <c r="AA7170" i="31"/>
  <c r="AA7169" i="31"/>
  <c r="AA7168" i="31"/>
  <c r="AA7167" i="31"/>
  <c r="AA7166" i="31"/>
  <c r="AA7165" i="31"/>
  <c r="AA7164" i="31"/>
  <c r="AA7163" i="31"/>
  <c r="AA7162" i="31"/>
  <c r="AA7161" i="31"/>
  <c r="AA7160" i="31"/>
  <c r="AA7159" i="31"/>
  <c r="AA7158" i="31"/>
  <c r="AA7157" i="31"/>
  <c r="AA7156" i="31"/>
  <c r="AA7155" i="31"/>
  <c r="AA7154" i="31"/>
  <c r="AA7153" i="31"/>
  <c r="AA7152" i="31"/>
  <c r="AA7151" i="31"/>
  <c r="AA7150" i="31"/>
  <c r="AA7149" i="31"/>
  <c r="AA7148" i="31"/>
  <c r="AA7147" i="31"/>
  <c r="AA7146" i="31"/>
  <c r="AA7145" i="31"/>
  <c r="AA7144" i="31"/>
  <c r="AA7143" i="31"/>
  <c r="AA7142" i="31"/>
  <c r="AA7141" i="31"/>
  <c r="AA7140" i="31"/>
  <c r="AA7139" i="31"/>
  <c r="AA7138" i="31"/>
  <c r="AA7137" i="31"/>
  <c r="AA7136" i="31"/>
  <c r="AA7135" i="31"/>
  <c r="AA7134" i="31"/>
  <c r="AA7133" i="31"/>
  <c r="AA7132" i="31"/>
  <c r="AA7131" i="31"/>
  <c r="AA7130" i="31"/>
  <c r="AA7129" i="31"/>
  <c r="AA7128" i="31"/>
  <c r="AA7127" i="31"/>
  <c r="AA7126" i="31"/>
  <c r="AA7125" i="31"/>
  <c r="AA7124" i="31"/>
  <c r="AA7123" i="31"/>
  <c r="AA7122" i="31"/>
  <c r="AA7121" i="31"/>
  <c r="AA7120" i="31"/>
  <c r="AA7119" i="31"/>
  <c r="AA7118" i="31"/>
  <c r="AA7117" i="31"/>
  <c r="AA7116" i="31"/>
  <c r="AA7115" i="31"/>
  <c r="AA7114" i="31"/>
  <c r="AA7113" i="31"/>
  <c r="AA7112" i="31"/>
  <c r="AA7111" i="31"/>
  <c r="AA7110" i="31"/>
  <c r="AA7109" i="31"/>
  <c r="AA7108" i="31"/>
  <c r="AA7107" i="31"/>
  <c r="AA7106" i="31"/>
  <c r="AA7105" i="31"/>
  <c r="AA7104" i="31"/>
  <c r="AA7103" i="31"/>
  <c r="AA7102" i="31"/>
  <c r="AA7101" i="31"/>
  <c r="AA7100" i="31"/>
  <c r="AA7099" i="31"/>
  <c r="AA7098" i="31"/>
  <c r="AA7097" i="31"/>
  <c r="AA7096" i="31"/>
  <c r="AA7095" i="31"/>
  <c r="AA7094" i="31"/>
  <c r="AA7093" i="31"/>
  <c r="AA7092" i="31"/>
  <c r="AA7091" i="31"/>
  <c r="AA7090" i="31"/>
  <c r="AA7089" i="31"/>
  <c r="AA7088" i="31"/>
  <c r="AA7087" i="31"/>
  <c r="AA7086" i="31"/>
  <c r="AA7085" i="31"/>
  <c r="AA7084" i="31"/>
  <c r="AA7083" i="31"/>
  <c r="AA7082" i="31"/>
  <c r="AA7081" i="31"/>
  <c r="AA7080" i="31"/>
  <c r="AA7079" i="31"/>
  <c r="AA7078" i="31"/>
  <c r="AA7077" i="31"/>
  <c r="AA7076" i="31"/>
  <c r="AA7075" i="31"/>
  <c r="AA7074" i="31"/>
  <c r="AA7073" i="31"/>
  <c r="AA7072" i="31"/>
  <c r="AA7071" i="31"/>
  <c r="AA7070" i="31"/>
  <c r="AA7069" i="31"/>
  <c r="AA7068" i="31"/>
  <c r="AA7067" i="31"/>
  <c r="AA7066" i="31"/>
  <c r="AA7065" i="31"/>
  <c r="AA7064" i="31"/>
  <c r="AA7063" i="31"/>
  <c r="AA7062" i="31"/>
  <c r="AA7061" i="31"/>
  <c r="AA7060" i="31"/>
  <c r="AA7059" i="31"/>
  <c r="AA7058" i="31"/>
  <c r="AA7057" i="31"/>
  <c r="AA7056" i="31"/>
  <c r="AA7055" i="31"/>
  <c r="AA7054" i="31"/>
  <c r="AA7053" i="31"/>
  <c r="AA7052" i="31"/>
  <c r="AA7051" i="31"/>
  <c r="AA7050" i="31"/>
  <c r="AA7049" i="31"/>
  <c r="AA7048" i="31"/>
  <c r="AA7047" i="31"/>
  <c r="AA7046" i="31"/>
  <c r="AA7045" i="31"/>
  <c r="AA7044" i="31"/>
  <c r="AA7043" i="31"/>
  <c r="AA7042" i="31"/>
  <c r="AA7041" i="31"/>
  <c r="AA7040" i="31"/>
  <c r="AA7039" i="31"/>
  <c r="AA7038" i="31"/>
  <c r="AA7037" i="31"/>
  <c r="AA7036" i="31"/>
  <c r="AA7035" i="31"/>
  <c r="AA7034" i="31"/>
  <c r="AA7033" i="31"/>
  <c r="AA7032" i="31"/>
  <c r="AA7031" i="31"/>
  <c r="AA7030" i="31"/>
  <c r="AA7029" i="31"/>
  <c r="AA7028" i="31"/>
  <c r="AA7027" i="31"/>
  <c r="AA7026" i="31"/>
  <c r="AA7025" i="31"/>
  <c r="AA7024" i="31"/>
  <c r="AA7023" i="31"/>
  <c r="AA7022" i="31"/>
  <c r="AA7021" i="31"/>
  <c r="AA7020" i="31"/>
  <c r="AA7019" i="31"/>
  <c r="AA7018" i="31"/>
  <c r="AA7017" i="31"/>
  <c r="AA7016" i="31"/>
  <c r="AA7015" i="31"/>
  <c r="AA7014" i="31"/>
  <c r="AA7013" i="31"/>
  <c r="AA7012" i="31"/>
  <c r="AA7011" i="31"/>
  <c r="AA7010" i="31"/>
  <c r="AA7009" i="31"/>
  <c r="AA7008" i="31"/>
  <c r="AA7007" i="31"/>
  <c r="AA7006" i="31"/>
  <c r="AA7005" i="31"/>
  <c r="AA7004" i="31"/>
  <c r="AA7003" i="31"/>
  <c r="AA7002" i="31"/>
  <c r="AA7001" i="31"/>
  <c r="AA7000" i="31"/>
  <c r="AA6999" i="31"/>
  <c r="AA6998" i="31"/>
  <c r="AA6997" i="31"/>
  <c r="AA6996" i="31"/>
  <c r="AA6995" i="31"/>
  <c r="AA6994" i="31"/>
  <c r="AA6993" i="31"/>
  <c r="AA6992" i="31"/>
  <c r="AA6991" i="31"/>
  <c r="AA6990" i="31"/>
  <c r="AA6989" i="31"/>
  <c r="AA6988" i="31"/>
  <c r="AA6987" i="31"/>
  <c r="AA6986" i="31"/>
  <c r="AA6985" i="31"/>
  <c r="AA6984" i="31"/>
  <c r="AA6983" i="31"/>
  <c r="AA6982" i="31"/>
  <c r="AA6981" i="31"/>
  <c r="AA6980" i="31"/>
  <c r="AA6979" i="31"/>
  <c r="AA6978" i="31"/>
  <c r="AA6977" i="31"/>
  <c r="AA6976" i="31"/>
  <c r="AA6975" i="31"/>
  <c r="AA6974" i="31"/>
  <c r="AA6973" i="31"/>
  <c r="AA6972" i="31"/>
  <c r="AA6971" i="31"/>
  <c r="AA6970" i="31"/>
  <c r="AA6969" i="31"/>
  <c r="AA6968" i="31"/>
  <c r="AA6967" i="31"/>
  <c r="AA6966" i="31"/>
  <c r="AA6965" i="31"/>
  <c r="AA6964" i="31"/>
  <c r="AA6963" i="31"/>
  <c r="AA6962" i="31"/>
  <c r="AA6961" i="31"/>
  <c r="AA6960" i="31"/>
  <c r="AA6959" i="31"/>
  <c r="AA6958" i="31"/>
  <c r="AA6957" i="31"/>
  <c r="AA6956" i="31"/>
  <c r="AA6955" i="31"/>
  <c r="AA6954" i="31"/>
  <c r="AA6953" i="31"/>
  <c r="AA6952" i="31"/>
  <c r="AA6951" i="31"/>
  <c r="AA6950" i="31"/>
  <c r="AA6949" i="31"/>
  <c r="AA6948" i="31"/>
  <c r="AA6947" i="31"/>
  <c r="AA6946" i="31"/>
  <c r="AA6945" i="31"/>
  <c r="AA6944" i="31"/>
  <c r="AA6943" i="31"/>
  <c r="AA6942" i="31"/>
  <c r="AA6941" i="31"/>
  <c r="AA6940" i="31"/>
  <c r="AA6939" i="31"/>
  <c r="AA6938" i="31"/>
  <c r="AA6937" i="31"/>
  <c r="AA6936" i="31"/>
  <c r="AA6935" i="31"/>
  <c r="AA6934" i="31"/>
  <c r="AA6933" i="31"/>
  <c r="AA6932" i="31"/>
  <c r="AA6931" i="31"/>
  <c r="AA6930" i="31"/>
  <c r="AA6929" i="31"/>
  <c r="AA6928" i="31"/>
  <c r="AA6927" i="31"/>
  <c r="AA6926" i="31"/>
  <c r="AA6925" i="31"/>
  <c r="AA6924" i="31"/>
  <c r="AA6923" i="31"/>
  <c r="AA6922" i="31"/>
  <c r="AA6921" i="31"/>
  <c r="AA6920" i="31"/>
  <c r="AA6919" i="31"/>
  <c r="AA6918" i="31"/>
  <c r="AA6917" i="31"/>
  <c r="AA6916" i="31"/>
  <c r="AA6915" i="31"/>
  <c r="AA6914" i="31"/>
  <c r="AA6913" i="31"/>
  <c r="AA6912" i="31"/>
  <c r="AA6911" i="31"/>
  <c r="AA6910" i="31"/>
  <c r="AA6909" i="31"/>
  <c r="AA6908" i="31"/>
  <c r="AA6907" i="31"/>
  <c r="AA6906" i="31"/>
  <c r="AA6905" i="31"/>
  <c r="AA6904" i="31"/>
  <c r="AA6903" i="31"/>
  <c r="AA6902" i="31"/>
  <c r="AA6901" i="31"/>
  <c r="AA6900" i="31"/>
  <c r="AA6899" i="31"/>
  <c r="AA6898" i="31"/>
  <c r="AA6897" i="31"/>
  <c r="AA6896" i="31"/>
  <c r="AA6895" i="31"/>
  <c r="AA6894" i="31"/>
  <c r="AA6893" i="31"/>
  <c r="AA6892" i="31"/>
  <c r="AA6891" i="31"/>
  <c r="AA6890" i="31"/>
  <c r="AA6889" i="31"/>
  <c r="AA6888" i="31"/>
  <c r="AA6887" i="31"/>
  <c r="AA6886" i="31"/>
  <c r="AA6885" i="31"/>
  <c r="AA6884" i="31"/>
  <c r="AA6883" i="31"/>
  <c r="AA6882" i="31"/>
  <c r="AA6881" i="31"/>
  <c r="AA6880" i="31"/>
  <c r="AA6879" i="31"/>
  <c r="AA6878" i="31"/>
  <c r="AA6877" i="31"/>
  <c r="AA6876" i="31"/>
  <c r="AA6875" i="31"/>
  <c r="AA6874" i="31"/>
  <c r="AA6873" i="31"/>
  <c r="AA6872" i="31"/>
  <c r="AA6871" i="31"/>
  <c r="AA6870" i="31"/>
  <c r="AA6869" i="31"/>
  <c r="AA6868" i="31"/>
  <c r="AA6867" i="31"/>
  <c r="AA6866" i="31"/>
  <c r="AA6865" i="31"/>
  <c r="AA6864" i="31"/>
  <c r="AA6863" i="31"/>
  <c r="AA6862" i="31"/>
  <c r="AA6861" i="31"/>
  <c r="AA6860" i="31"/>
  <c r="AA6859" i="31"/>
  <c r="AA6858" i="31"/>
  <c r="AA6857" i="31"/>
  <c r="AA6856" i="31"/>
  <c r="AA6855" i="31"/>
  <c r="AA6854" i="31"/>
  <c r="AA6853" i="31"/>
  <c r="AA6852" i="31"/>
  <c r="AA6851" i="31"/>
  <c r="AA6850" i="31"/>
  <c r="AA6849" i="31"/>
  <c r="AA6848" i="31"/>
  <c r="AA6847" i="31"/>
  <c r="AA6846" i="31"/>
  <c r="AA6845" i="31"/>
  <c r="AA6844" i="31"/>
  <c r="AA6843" i="31"/>
  <c r="AA6842" i="31"/>
  <c r="AA6841" i="31"/>
  <c r="AA6840" i="31"/>
  <c r="AA6839" i="31"/>
  <c r="AA6838" i="31"/>
  <c r="AA6837" i="31"/>
  <c r="AA6836" i="31"/>
  <c r="AA6835" i="31"/>
  <c r="AA6834" i="31"/>
  <c r="AA6833" i="31"/>
  <c r="AA6832" i="31"/>
  <c r="AA6831" i="31"/>
  <c r="AA6830" i="31"/>
  <c r="AA6829" i="31"/>
  <c r="AA6828" i="31"/>
  <c r="AA6827" i="31"/>
  <c r="AA6826" i="31"/>
  <c r="AA6825" i="31"/>
  <c r="AA6824" i="31"/>
  <c r="AA6823" i="31"/>
  <c r="AA6822" i="31"/>
  <c r="AA6821" i="31"/>
  <c r="AA6820" i="31"/>
  <c r="AA6819" i="31"/>
  <c r="AA6818" i="31"/>
  <c r="AA6817" i="31"/>
  <c r="AA6816" i="31"/>
  <c r="AA6815" i="31"/>
  <c r="AA6814" i="31"/>
  <c r="AA6813" i="31"/>
  <c r="AA6812" i="31"/>
  <c r="AA6811" i="31"/>
  <c r="AA6810" i="31"/>
  <c r="AA6809" i="31"/>
  <c r="AA6808" i="31"/>
  <c r="AA6807" i="31"/>
  <c r="AA6806" i="31"/>
  <c r="AA6805" i="31"/>
  <c r="AA6804" i="31"/>
  <c r="AA6803" i="31"/>
  <c r="AA6802" i="31"/>
  <c r="AA6801" i="31"/>
  <c r="AA6800" i="31"/>
  <c r="AA6799" i="31"/>
  <c r="AA6798" i="31"/>
  <c r="AA6797" i="31"/>
  <c r="AA6796" i="31"/>
  <c r="AA6795" i="31"/>
  <c r="AA6794" i="31"/>
  <c r="AA6793" i="31"/>
  <c r="AA6792" i="31"/>
  <c r="AA6791" i="31"/>
  <c r="AA6790" i="31"/>
  <c r="AA6789" i="31"/>
  <c r="AA6788" i="31"/>
  <c r="AA6787" i="31"/>
  <c r="AA6786" i="31"/>
  <c r="AA6785" i="31"/>
  <c r="AA6784" i="31"/>
  <c r="AA6783" i="31"/>
  <c r="AA6782" i="31"/>
  <c r="AA6781" i="31"/>
  <c r="AA6780" i="31"/>
  <c r="AA6779" i="31"/>
  <c r="AA6778" i="31"/>
  <c r="AA6777" i="31"/>
  <c r="AA6776" i="31"/>
  <c r="AA6775" i="31"/>
  <c r="AA6774" i="31"/>
  <c r="AA6773" i="31"/>
  <c r="AA6772" i="31"/>
  <c r="AA6771" i="31"/>
  <c r="AA6770" i="31"/>
  <c r="AA6769" i="31"/>
  <c r="AA6768" i="31"/>
  <c r="AA6767" i="31"/>
  <c r="AA6766" i="31"/>
  <c r="AA6765" i="31"/>
  <c r="AA6764" i="31"/>
  <c r="AA6763" i="31"/>
  <c r="AA6762" i="31"/>
  <c r="AA6761" i="31"/>
  <c r="AA6760" i="31"/>
  <c r="AA6759" i="31"/>
  <c r="AA6758" i="31"/>
  <c r="AA6757" i="31"/>
  <c r="AA6756" i="31"/>
  <c r="AA6755" i="31"/>
  <c r="AA6754" i="31"/>
  <c r="AA6753" i="31"/>
  <c r="AA6752" i="31"/>
  <c r="AA6751" i="31"/>
  <c r="AA6750" i="31"/>
  <c r="AA6749" i="31"/>
  <c r="AA6748" i="31"/>
  <c r="AA6747" i="31"/>
  <c r="AA6746" i="31"/>
  <c r="AA6745" i="31"/>
  <c r="AA6744" i="31"/>
  <c r="AA6743" i="31"/>
  <c r="AA6742" i="31"/>
  <c r="AA6741" i="31"/>
  <c r="AA6740" i="31"/>
  <c r="AA6739" i="31"/>
  <c r="AA6738" i="31"/>
  <c r="AA6737" i="31"/>
  <c r="AA6736" i="31"/>
  <c r="AA6735" i="31"/>
  <c r="AA6734" i="31"/>
  <c r="AA6733" i="31"/>
  <c r="AA6732" i="31"/>
  <c r="AA6731" i="31"/>
  <c r="AA6730" i="31"/>
  <c r="AA6729" i="31"/>
  <c r="AA6728" i="31"/>
  <c r="AA6727" i="31"/>
  <c r="AA6726" i="31"/>
  <c r="AA6725" i="31"/>
  <c r="AA6724" i="31"/>
  <c r="AA6723" i="31"/>
  <c r="AA6722" i="31"/>
  <c r="AA6721" i="31"/>
  <c r="AA6720" i="31"/>
  <c r="AA6719" i="31"/>
  <c r="AA6718" i="31"/>
  <c r="AA6717" i="31"/>
  <c r="AA6716" i="31"/>
  <c r="AA6715" i="31"/>
  <c r="AA6714" i="31"/>
  <c r="AA6713" i="31"/>
  <c r="AA6712" i="31"/>
  <c r="AA6711" i="31"/>
  <c r="AA6710" i="31"/>
  <c r="AA6709" i="31"/>
  <c r="AA6708" i="31"/>
  <c r="AA6707" i="31"/>
  <c r="AA6706" i="31"/>
  <c r="AA6705" i="31"/>
  <c r="AA6704" i="31"/>
  <c r="AA6703" i="31"/>
  <c r="AA6702" i="31"/>
  <c r="AA6701" i="31"/>
  <c r="AA6700" i="31"/>
  <c r="AA6699" i="31"/>
  <c r="AA6698" i="31"/>
  <c r="AA6697" i="31"/>
  <c r="AA6696" i="31"/>
  <c r="AA6695" i="31"/>
  <c r="AA6694" i="31"/>
  <c r="AA6693" i="31"/>
  <c r="AA6692" i="31"/>
  <c r="AA6691" i="31"/>
  <c r="AA6690" i="31"/>
  <c r="AA6689" i="31"/>
  <c r="AA6688" i="31"/>
  <c r="AA6687" i="31"/>
  <c r="AA6686" i="31"/>
  <c r="AA6685" i="31"/>
  <c r="AA6684" i="31"/>
  <c r="AA6683" i="31"/>
  <c r="AA6682" i="31"/>
  <c r="AA6681" i="31"/>
  <c r="AA6680" i="31"/>
  <c r="AA6679" i="31"/>
  <c r="AA6678" i="31"/>
  <c r="AA6677" i="31"/>
  <c r="AA6676" i="31"/>
  <c r="AA6675" i="31"/>
  <c r="AA6674" i="31"/>
  <c r="AA6673" i="31"/>
  <c r="AA6672" i="31"/>
  <c r="AA6671" i="31"/>
  <c r="AA6670" i="31"/>
  <c r="AA6669" i="31"/>
  <c r="AA6668" i="31"/>
  <c r="AA6667" i="31"/>
  <c r="AA6666" i="31"/>
  <c r="AA6665" i="31"/>
  <c r="AA6664" i="31"/>
  <c r="AA6663" i="31"/>
  <c r="AA6662" i="31"/>
  <c r="AA6661" i="31"/>
  <c r="AA6660" i="31"/>
  <c r="AA6659" i="31"/>
  <c r="AA6658" i="31"/>
  <c r="AA6657" i="31"/>
  <c r="AA6656" i="31"/>
  <c r="AA6655" i="31"/>
  <c r="AA6654" i="31"/>
  <c r="AA6653" i="31"/>
  <c r="AA6652" i="31"/>
  <c r="AA6651" i="31"/>
  <c r="AA6650" i="31"/>
  <c r="AA6649" i="31"/>
  <c r="AA6648" i="31"/>
  <c r="AA6647" i="31"/>
  <c r="AA6646" i="31"/>
  <c r="AA6645" i="31"/>
  <c r="AA6644" i="31"/>
  <c r="AA6643" i="31"/>
  <c r="AA6642" i="31"/>
  <c r="AA6641" i="31"/>
  <c r="AA6640" i="31"/>
  <c r="AA6639" i="31"/>
  <c r="AA6638" i="31"/>
  <c r="AA6637" i="31"/>
  <c r="AA6636" i="31"/>
  <c r="AA6635" i="31"/>
  <c r="AA6634" i="31"/>
  <c r="AA6633" i="31"/>
  <c r="AA6632" i="31"/>
  <c r="AA6631" i="31"/>
  <c r="AA6630" i="31"/>
  <c r="AA6629" i="31"/>
  <c r="AA6628" i="31"/>
  <c r="AA6627" i="31"/>
  <c r="AA6626" i="31"/>
  <c r="AA6625" i="31"/>
  <c r="AA6624" i="31"/>
  <c r="AA6623" i="31"/>
  <c r="AA6622" i="31"/>
  <c r="AA6621" i="31"/>
  <c r="AA6620" i="31"/>
  <c r="AA6619" i="31"/>
  <c r="AA6618" i="31"/>
  <c r="AA6617" i="31"/>
  <c r="AA6616" i="31"/>
  <c r="AA6615" i="31"/>
  <c r="AA6614" i="31"/>
  <c r="AA6613" i="31"/>
  <c r="AA6612" i="31"/>
  <c r="AA6611" i="31"/>
  <c r="AA6610" i="31"/>
  <c r="AA6609" i="31"/>
  <c r="AA6608" i="31"/>
  <c r="AA6607" i="31"/>
  <c r="AA6606" i="31"/>
  <c r="AA6605" i="31"/>
  <c r="AA6604" i="31"/>
  <c r="AA6603" i="31"/>
  <c r="AA6602" i="31"/>
  <c r="AA6601" i="31"/>
  <c r="AA6600" i="31"/>
  <c r="AA6599" i="31"/>
  <c r="AA6598" i="31"/>
  <c r="AA6597" i="31"/>
  <c r="AA6596" i="31"/>
  <c r="AA6595" i="31"/>
  <c r="AA6594" i="31"/>
  <c r="AA6593" i="31"/>
  <c r="AA6592" i="31"/>
  <c r="AA6591" i="31"/>
  <c r="AA6590" i="31"/>
  <c r="AA6589" i="31"/>
  <c r="AA6588" i="31"/>
  <c r="AA6587" i="31"/>
  <c r="AA6586" i="31"/>
  <c r="AA6585" i="31"/>
  <c r="AA6584" i="31"/>
  <c r="AA6583" i="31"/>
  <c r="AA6582" i="31"/>
  <c r="AA6581" i="31"/>
  <c r="AA6580" i="31"/>
  <c r="AA6579" i="31"/>
  <c r="AA6578" i="31"/>
  <c r="AA6577" i="31"/>
  <c r="AA6576" i="31"/>
  <c r="AA6575" i="31"/>
  <c r="AA6574" i="31"/>
  <c r="AA6573" i="31"/>
  <c r="AA6572" i="31"/>
  <c r="AA6571" i="31"/>
  <c r="AA6570" i="31"/>
  <c r="AA6569" i="31"/>
  <c r="AA6568" i="31"/>
  <c r="AA6567" i="31"/>
  <c r="AA6566" i="31"/>
  <c r="AA6565" i="31"/>
  <c r="AA6564" i="31"/>
  <c r="AA6563" i="31"/>
  <c r="AA6562" i="31"/>
  <c r="AA6561" i="31"/>
  <c r="AA6560" i="31"/>
  <c r="AA6559" i="31"/>
  <c r="AA6558" i="31"/>
  <c r="AA6557" i="31"/>
  <c r="AA6556" i="31"/>
  <c r="AA6555" i="31"/>
  <c r="AA6554" i="31"/>
  <c r="AA6553" i="31"/>
  <c r="AA6552" i="31"/>
  <c r="AA6551" i="31"/>
  <c r="AA6550" i="31"/>
  <c r="AA6549" i="31"/>
  <c r="AA6548" i="31"/>
  <c r="AA6547" i="31"/>
  <c r="AA6546" i="31"/>
  <c r="AA6545" i="31"/>
  <c r="AA6544" i="31"/>
  <c r="AA6543" i="31"/>
  <c r="AA6542" i="31"/>
  <c r="AA6541" i="31"/>
  <c r="AA6540" i="31"/>
  <c r="AA6539" i="31"/>
  <c r="AA6538" i="31"/>
  <c r="AA6537" i="31"/>
  <c r="AA6536" i="31"/>
  <c r="AA6535" i="31"/>
  <c r="AA6534" i="31"/>
  <c r="AA6533" i="31"/>
  <c r="AA6532" i="31"/>
  <c r="AA6531" i="31"/>
  <c r="AA6530" i="31"/>
  <c r="AA6529" i="31"/>
  <c r="AA6528" i="31"/>
  <c r="AA6527" i="31"/>
  <c r="AA6526" i="31"/>
  <c r="AA6525" i="31"/>
  <c r="AA6524" i="31"/>
  <c r="AA6523" i="31"/>
  <c r="AA6522" i="31"/>
  <c r="AA6521" i="31"/>
  <c r="AA6520" i="31"/>
  <c r="AA6519" i="31"/>
  <c r="AA6518" i="31"/>
  <c r="AA6517" i="31"/>
  <c r="AA6516" i="31"/>
  <c r="AA6515" i="31"/>
  <c r="AA6514" i="31"/>
  <c r="AA6513" i="31"/>
  <c r="AA6512" i="31"/>
  <c r="AA6511" i="31"/>
  <c r="AA6510" i="31"/>
  <c r="AA6509" i="31"/>
  <c r="AA6508" i="31"/>
  <c r="AA6507" i="31"/>
  <c r="AA6506" i="31"/>
  <c r="AA6505" i="31"/>
  <c r="AA6504" i="31"/>
  <c r="AA6503" i="31"/>
  <c r="AA6502" i="31"/>
  <c r="AA6501" i="31"/>
  <c r="AA6500" i="31"/>
  <c r="AA6499" i="31"/>
  <c r="AA6498" i="31"/>
  <c r="AA6497" i="31"/>
  <c r="AA6496" i="31"/>
  <c r="AA6495" i="31"/>
  <c r="AA6494" i="31"/>
  <c r="AA6493" i="31"/>
  <c r="AA6492" i="31"/>
  <c r="AA6491" i="31"/>
  <c r="AA6490" i="31"/>
  <c r="AA6489" i="31"/>
  <c r="AA6488" i="31"/>
  <c r="AA6487" i="31"/>
  <c r="AA6486" i="31"/>
  <c r="AA6485" i="31"/>
  <c r="AA6484" i="31"/>
  <c r="AA6483" i="31"/>
  <c r="AA6482" i="31"/>
  <c r="AA6481" i="31"/>
  <c r="AA6480" i="31"/>
  <c r="AA6479" i="31"/>
  <c r="AA6478" i="31"/>
  <c r="AA6477" i="31"/>
  <c r="AA6476" i="31"/>
  <c r="AA6475" i="31"/>
  <c r="AA6474" i="31"/>
  <c r="AA6473" i="31"/>
  <c r="AA6472" i="31"/>
  <c r="AA6471" i="31"/>
  <c r="AA6470" i="31"/>
  <c r="AA6469" i="31"/>
  <c r="AA6468" i="31"/>
  <c r="AA6467" i="31"/>
  <c r="AA6466" i="31"/>
  <c r="AA6465" i="31"/>
  <c r="AA6464" i="31"/>
  <c r="AA6463" i="31"/>
  <c r="AA6462" i="31"/>
  <c r="AA6461" i="31"/>
  <c r="AA6460" i="31"/>
  <c r="AA6459" i="31"/>
  <c r="AA6458" i="31"/>
  <c r="AA6457" i="31"/>
  <c r="AA6456" i="31"/>
  <c r="AA6455" i="31"/>
  <c r="AA6454" i="31"/>
  <c r="AA6453" i="31"/>
  <c r="AA6452" i="31"/>
  <c r="AA6451" i="31"/>
  <c r="AA6450" i="31"/>
  <c r="AA6449" i="31"/>
  <c r="AA6448" i="31"/>
  <c r="AA6447" i="31"/>
  <c r="AA6446" i="31"/>
  <c r="AA6445" i="31"/>
  <c r="AA6444" i="31"/>
  <c r="AA6443" i="31"/>
  <c r="AA6442" i="31"/>
  <c r="AA6441" i="31"/>
  <c r="AA6440" i="31"/>
  <c r="AA6439" i="31"/>
  <c r="AA6438" i="31"/>
  <c r="AA6437" i="31"/>
  <c r="AA6436" i="31"/>
  <c r="AA6435" i="31"/>
  <c r="AA6434" i="31"/>
  <c r="AA6433" i="31"/>
  <c r="AA6432" i="31"/>
  <c r="AA6431" i="31"/>
  <c r="AA6430" i="31"/>
  <c r="AA6429" i="31"/>
  <c r="AA6428" i="31"/>
  <c r="AA6427" i="31"/>
  <c r="AA6426" i="31"/>
  <c r="AA6425" i="31"/>
  <c r="AA6424" i="31"/>
  <c r="AA6423" i="31"/>
  <c r="AA6422" i="31"/>
  <c r="AA6421" i="31"/>
  <c r="AA6420" i="31"/>
  <c r="AA6419" i="31"/>
  <c r="AA6418" i="31"/>
  <c r="AA6417" i="31"/>
  <c r="AA6416" i="31"/>
  <c r="AA6415" i="31"/>
  <c r="AA6414" i="31"/>
  <c r="AA6413" i="31"/>
  <c r="AA6412" i="31"/>
  <c r="AA6411" i="31"/>
  <c r="AA6410" i="31"/>
  <c r="AA6409" i="31"/>
  <c r="AA6408" i="31"/>
  <c r="AA6407" i="31"/>
  <c r="AA6406" i="31"/>
  <c r="AA6405" i="31"/>
  <c r="AA6404" i="31"/>
  <c r="AA6403" i="31"/>
  <c r="AA6402" i="31"/>
  <c r="AA6401" i="31"/>
  <c r="AA6400" i="31"/>
  <c r="AA6399" i="31"/>
  <c r="AA6398" i="31"/>
  <c r="AA6397" i="31"/>
  <c r="AA6396" i="31"/>
  <c r="AA6395" i="31"/>
  <c r="AA6394" i="31"/>
  <c r="AA6393" i="31"/>
  <c r="AA6392" i="31"/>
  <c r="AA6391" i="31"/>
  <c r="AA6390" i="31"/>
  <c r="AA6389" i="31"/>
  <c r="AA6388" i="31"/>
  <c r="AA6387" i="31"/>
  <c r="AA6386" i="31"/>
  <c r="AA6385" i="31"/>
  <c r="AA6384" i="31"/>
  <c r="AA6383" i="31"/>
  <c r="AA6382" i="31"/>
  <c r="AA6381" i="31"/>
  <c r="AA6380" i="31"/>
  <c r="AA6379" i="31"/>
  <c r="AA6378" i="31"/>
  <c r="AA6377" i="31"/>
  <c r="AA6376" i="31"/>
  <c r="AA6375" i="31"/>
  <c r="AA6374" i="31"/>
  <c r="AA6373" i="31"/>
  <c r="AA6372" i="31"/>
  <c r="AA6371" i="31"/>
  <c r="AA6370" i="31"/>
  <c r="AA6369" i="31"/>
  <c r="AA6368" i="31"/>
  <c r="AA6367" i="31"/>
  <c r="AA6366" i="31"/>
  <c r="AA6365" i="31"/>
  <c r="AA6364" i="31"/>
  <c r="AA6363" i="31"/>
  <c r="AA6362" i="31"/>
  <c r="AA6361" i="31"/>
  <c r="AA6360" i="31"/>
  <c r="AA6359" i="31"/>
  <c r="AA6358" i="31"/>
  <c r="AA6357" i="31"/>
  <c r="AA6356" i="31"/>
  <c r="AA6355" i="31"/>
  <c r="AA6354" i="31"/>
  <c r="AA6353" i="31"/>
  <c r="AA6352" i="31"/>
  <c r="AA6351" i="31"/>
  <c r="AA6350" i="31"/>
  <c r="AA6349" i="31"/>
  <c r="AA6348" i="31"/>
  <c r="AA6347" i="31"/>
  <c r="AA6346" i="31"/>
  <c r="AA6345" i="31"/>
  <c r="AA6344" i="31"/>
  <c r="AA6343" i="31"/>
  <c r="AA6342" i="31"/>
  <c r="AA6341" i="31"/>
  <c r="AA6340" i="31"/>
  <c r="AA6339" i="31"/>
  <c r="AA6338" i="31"/>
  <c r="AA6337" i="31"/>
  <c r="AA6336" i="31"/>
  <c r="AA6335" i="31"/>
  <c r="AA6334" i="31"/>
  <c r="AA6333" i="31"/>
  <c r="AA6332" i="31"/>
  <c r="AA6331" i="31"/>
  <c r="AA6330" i="31"/>
  <c r="AA6329" i="31"/>
  <c r="AA6328" i="31"/>
  <c r="AA6327" i="31"/>
  <c r="AA6326" i="31"/>
  <c r="AA6325" i="31"/>
  <c r="AA6324" i="31"/>
  <c r="AA6323" i="31"/>
  <c r="AA6322" i="31"/>
  <c r="AA6321" i="31"/>
  <c r="AA6320" i="31"/>
  <c r="AA6319" i="31"/>
  <c r="AA6318" i="31"/>
  <c r="AA6317" i="31"/>
  <c r="AA6316" i="31"/>
  <c r="AA6315" i="31"/>
  <c r="AA6314" i="31"/>
  <c r="AA6313" i="31"/>
  <c r="AA6312" i="31"/>
  <c r="AA6311" i="31"/>
  <c r="AA6310" i="31"/>
  <c r="AA6309" i="31"/>
  <c r="AA6308" i="31"/>
  <c r="AA6307" i="31"/>
  <c r="AA6306" i="31"/>
  <c r="AA6305" i="31"/>
  <c r="AA6304" i="31"/>
  <c r="AA6303" i="31"/>
  <c r="AA6302" i="31"/>
  <c r="AA6301" i="31"/>
  <c r="AA6300" i="31"/>
  <c r="AA6299" i="31"/>
  <c r="AA6298" i="31"/>
  <c r="AA6297" i="31"/>
  <c r="AA6296" i="31"/>
  <c r="AA6295" i="31"/>
  <c r="AA6294" i="31"/>
  <c r="AA6293" i="31"/>
  <c r="AA6292" i="31"/>
  <c r="AA6291" i="31"/>
  <c r="AA6290" i="31"/>
  <c r="AA6289" i="31"/>
  <c r="AA6288" i="31"/>
  <c r="AA6287" i="31"/>
  <c r="AA6286" i="31"/>
  <c r="AA6285" i="31"/>
  <c r="AA6284" i="31"/>
  <c r="AA6283" i="31"/>
  <c r="AA6282" i="31"/>
  <c r="AA6281" i="31"/>
  <c r="AA6280" i="31"/>
  <c r="AA6279" i="31"/>
  <c r="AA6278" i="31"/>
  <c r="AA6277" i="31"/>
  <c r="AA6276" i="31"/>
  <c r="AA6275" i="31"/>
  <c r="AA6274" i="31"/>
  <c r="AA6273" i="31"/>
  <c r="AA6272" i="31"/>
  <c r="AA6271" i="31"/>
  <c r="AA6270" i="31"/>
  <c r="AA6269" i="31"/>
  <c r="AA6268" i="31"/>
  <c r="AA6267" i="31"/>
  <c r="AA6266" i="31"/>
  <c r="AA6265" i="31"/>
  <c r="AA6264" i="31"/>
  <c r="AA6263" i="31"/>
  <c r="AA6262" i="31"/>
  <c r="AA6261" i="31"/>
  <c r="AA6260" i="31"/>
  <c r="AA6259" i="31"/>
  <c r="AA6258" i="31"/>
  <c r="AA6257" i="31"/>
  <c r="AA6256" i="31"/>
  <c r="AA6255" i="31"/>
  <c r="AA6254" i="31"/>
  <c r="AA6253" i="31"/>
  <c r="AA6252" i="31"/>
  <c r="AA6251" i="31"/>
  <c r="AA6250" i="31"/>
  <c r="AA6249" i="31"/>
  <c r="AA6248" i="31"/>
  <c r="AA6247" i="31"/>
  <c r="AA6246" i="31"/>
  <c r="AA6245" i="31"/>
  <c r="AA6244" i="31"/>
  <c r="AA6243" i="31"/>
  <c r="AA6242" i="31"/>
  <c r="AA6241" i="31"/>
  <c r="AA6240" i="31"/>
  <c r="AA6239" i="31"/>
  <c r="AA6238" i="31"/>
  <c r="AA6237" i="31"/>
  <c r="AA6236" i="31"/>
  <c r="AA6235" i="31"/>
  <c r="AA6234" i="31"/>
  <c r="AA6233" i="31"/>
  <c r="AA6232" i="31"/>
  <c r="AA6231" i="31"/>
  <c r="AA6230" i="31"/>
  <c r="AA6229" i="31"/>
  <c r="AA6228" i="31"/>
  <c r="AA6227" i="31"/>
  <c r="AA6226" i="31"/>
  <c r="AA6225" i="31"/>
  <c r="AA6224" i="31"/>
  <c r="AA6223" i="31"/>
  <c r="AA6222" i="31"/>
  <c r="AA6221" i="31"/>
  <c r="AA6220" i="31"/>
  <c r="AA6219" i="31"/>
  <c r="AA6218" i="31"/>
  <c r="AA6217" i="31"/>
  <c r="AA6216" i="31"/>
  <c r="AA6215" i="31"/>
  <c r="AA6214" i="31"/>
  <c r="AA6213" i="31"/>
  <c r="AA6212" i="31"/>
  <c r="AA6211" i="31"/>
  <c r="AA6210" i="31"/>
  <c r="AA6209" i="31"/>
  <c r="AA6208" i="31"/>
  <c r="AA6207" i="31"/>
  <c r="AA6206" i="31"/>
  <c r="AA6205" i="31"/>
  <c r="AA6204" i="31"/>
  <c r="AA6203" i="31"/>
  <c r="AA6202" i="31"/>
  <c r="AA6201" i="31"/>
  <c r="AA6200" i="31"/>
  <c r="AA6199" i="31"/>
  <c r="AA6198" i="31"/>
  <c r="AA6197" i="31"/>
  <c r="AA6196" i="31"/>
  <c r="AA6195" i="31"/>
  <c r="AA6194" i="31"/>
  <c r="AA6193" i="31"/>
  <c r="AA6192" i="31"/>
  <c r="AA6191" i="31"/>
  <c r="AA6190" i="31"/>
  <c r="AA6189" i="31"/>
  <c r="AA6188" i="31"/>
  <c r="AA6187" i="31"/>
  <c r="AA6186" i="31"/>
  <c r="AA6185" i="31"/>
  <c r="AA6184" i="31"/>
  <c r="AA6183" i="31"/>
  <c r="AA6182" i="31"/>
  <c r="AA6181" i="31"/>
  <c r="AA6180" i="31"/>
  <c r="AA6179" i="31"/>
  <c r="AA6178" i="31"/>
  <c r="AA6177" i="31"/>
  <c r="AA6176" i="31"/>
  <c r="AA6175" i="31"/>
  <c r="AA6174" i="31"/>
  <c r="AA6173" i="31"/>
  <c r="AA6172" i="31"/>
  <c r="AA6171" i="31"/>
  <c r="AA6170" i="31"/>
  <c r="AA6169" i="31"/>
  <c r="AA6168" i="31"/>
  <c r="AA6167" i="31"/>
  <c r="AA6166" i="31"/>
  <c r="AA6165" i="31"/>
  <c r="AA6164" i="31"/>
  <c r="AA6163" i="31"/>
  <c r="AA6162" i="31"/>
  <c r="AA6161" i="31"/>
  <c r="AA6160" i="31"/>
  <c r="AA6159" i="31"/>
  <c r="AA6158" i="31"/>
  <c r="AA6157" i="31"/>
  <c r="AA6156" i="31"/>
  <c r="AA6155" i="31"/>
  <c r="AA6154" i="31"/>
  <c r="AA6153" i="31"/>
  <c r="AA6152" i="31"/>
  <c r="AA6151" i="31"/>
  <c r="AA6150" i="31"/>
  <c r="AA6149" i="31"/>
  <c r="AA6148" i="31"/>
  <c r="AA6147" i="31"/>
  <c r="AA6146" i="31"/>
  <c r="AA6145" i="31"/>
  <c r="AA6144" i="31"/>
  <c r="AA6143" i="31"/>
  <c r="AA6142" i="31"/>
  <c r="AA6141" i="31"/>
  <c r="AA6140" i="31"/>
  <c r="AA6139" i="31"/>
  <c r="AA6138" i="31"/>
  <c r="AA6137" i="31"/>
  <c r="AA6136" i="31"/>
  <c r="AA6135" i="31"/>
  <c r="AA6134" i="31"/>
  <c r="AA6133" i="31"/>
  <c r="AA6132" i="31"/>
  <c r="AA6131" i="31"/>
  <c r="AA6130" i="31"/>
  <c r="AA6129" i="31"/>
  <c r="AA6128" i="31"/>
  <c r="AA6127" i="31"/>
  <c r="AA6126" i="31"/>
  <c r="AA6125" i="31"/>
  <c r="AA6124" i="31"/>
  <c r="AA6123" i="31"/>
  <c r="AA6122" i="31"/>
  <c r="AA6121" i="31"/>
  <c r="AA6120" i="31"/>
  <c r="AA6119" i="31"/>
  <c r="AA6118" i="31"/>
  <c r="AA6117" i="31"/>
  <c r="AA6116" i="31"/>
  <c r="AA6115" i="31"/>
  <c r="AA6114" i="31"/>
  <c r="AA6113" i="31"/>
  <c r="AA6112" i="31"/>
  <c r="AA6111" i="31"/>
  <c r="AA6110" i="31"/>
  <c r="AA6109" i="31"/>
  <c r="AA6108" i="31"/>
  <c r="AA6107" i="31"/>
  <c r="AA6106" i="31"/>
  <c r="AA6105" i="31"/>
  <c r="AA6104" i="31"/>
  <c r="AA6103" i="31"/>
  <c r="AA6102" i="31"/>
  <c r="AA6101" i="31"/>
  <c r="AA6100" i="31"/>
  <c r="AA6099" i="31"/>
  <c r="AA6098" i="31"/>
  <c r="AA6097" i="31"/>
  <c r="AA6096" i="31"/>
  <c r="AA6095" i="31"/>
  <c r="AA6094" i="31"/>
  <c r="AA6093" i="31"/>
  <c r="AA6092" i="31"/>
  <c r="AA6091" i="31"/>
  <c r="AA6090" i="31"/>
  <c r="AA6089" i="31"/>
  <c r="AA6088" i="31"/>
  <c r="AA6087" i="31"/>
  <c r="AA6086" i="31"/>
  <c r="AA6085" i="31"/>
  <c r="AA6084" i="31"/>
  <c r="AA6083" i="31"/>
  <c r="AA6082" i="31"/>
  <c r="AA6081" i="31"/>
  <c r="AA6080" i="31"/>
  <c r="AA6079" i="31"/>
  <c r="AA6078" i="31"/>
  <c r="AA6077" i="31"/>
  <c r="AA6076" i="31"/>
  <c r="AA6075" i="31"/>
  <c r="AA6074" i="31"/>
  <c r="AA6073" i="31"/>
  <c r="AA6072" i="31"/>
  <c r="AA6071" i="31"/>
  <c r="AA6070" i="31"/>
  <c r="AA6069" i="31"/>
  <c r="AA6068" i="31"/>
  <c r="AA6067" i="31"/>
  <c r="AA6066" i="31"/>
  <c r="AA6065" i="31"/>
  <c r="AA6064" i="31"/>
  <c r="AA6063" i="31"/>
  <c r="AA6062" i="31"/>
  <c r="AA6061" i="31"/>
  <c r="AA6060" i="31"/>
  <c r="AA6059" i="31"/>
  <c r="AA6058" i="31"/>
  <c r="AA6057" i="31"/>
  <c r="AA6056" i="31"/>
  <c r="AA6055" i="31"/>
  <c r="AA6054" i="31"/>
  <c r="AA6053" i="31"/>
  <c r="AA6052" i="31"/>
  <c r="AA6051" i="31"/>
  <c r="AA6050" i="31"/>
  <c r="AA6049" i="31"/>
  <c r="AA6048" i="31"/>
  <c r="AA6047" i="31"/>
  <c r="AA6046" i="31"/>
  <c r="AA6045" i="31"/>
  <c r="AA6044" i="31"/>
  <c r="AA6043" i="31"/>
  <c r="AA6042" i="31"/>
  <c r="AA6041" i="31"/>
  <c r="AA6040" i="31"/>
  <c r="AA6039" i="31"/>
  <c r="AA6038" i="31"/>
  <c r="AA6037" i="31"/>
  <c r="AA6036" i="31"/>
  <c r="AA6035" i="31"/>
  <c r="AA6034" i="31"/>
  <c r="AA6033" i="31"/>
  <c r="AA6032" i="31"/>
  <c r="AA6031" i="31"/>
  <c r="AA6030" i="31"/>
  <c r="AA6029" i="31"/>
  <c r="AA6028" i="31"/>
  <c r="AA6027" i="31"/>
  <c r="AA6026" i="31"/>
  <c r="AA6025" i="31"/>
  <c r="AA6024" i="31"/>
  <c r="AA6023" i="31"/>
  <c r="AA6022" i="31"/>
  <c r="AA6021" i="31"/>
  <c r="AA6020" i="31"/>
  <c r="AA6019" i="31"/>
  <c r="AA6018" i="31"/>
  <c r="AA6017" i="31"/>
  <c r="AA6016" i="31"/>
  <c r="AA6015" i="31"/>
  <c r="AA6014" i="31"/>
  <c r="AA6013" i="31"/>
  <c r="AA6012" i="31"/>
  <c r="AA6011" i="31"/>
  <c r="AA6010" i="31"/>
  <c r="AA6009" i="31"/>
  <c r="AA6008" i="31"/>
  <c r="AA6007" i="31"/>
  <c r="AA6006" i="31"/>
  <c r="AA6005" i="31"/>
  <c r="AA6004" i="31"/>
  <c r="AA6003" i="31"/>
  <c r="AA6002" i="31"/>
  <c r="AA6001" i="31"/>
  <c r="AA6000" i="31"/>
  <c r="AA5999" i="31"/>
  <c r="AA5998" i="31"/>
  <c r="AA5997" i="31"/>
  <c r="AA5996" i="31"/>
  <c r="AA5995" i="31"/>
  <c r="AA5994" i="31"/>
  <c r="AA5993" i="31"/>
  <c r="AA5992" i="31"/>
  <c r="AA5991" i="31"/>
  <c r="AA5990" i="31"/>
  <c r="AA5989" i="31"/>
  <c r="AA5988" i="31"/>
  <c r="AA5987" i="31"/>
  <c r="AA5986" i="31"/>
  <c r="AA5985" i="31"/>
  <c r="AA5984" i="31"/>
  <c r="AA5983" i="31"/>
  <c r="AA5982" i="31"/>
  <c r="AA5981" i="31"/>
  <c r="AA5980" i="31"/>
  <c r="AA5979" i="31"/>
  <c r="AA5978" i="31"/>
  <c r="AA5977" i="31"/>
  <c r="AA5976" i="31"/>
  <c r="AA5975" i="31"/>
  <c r="AA5974" i="31"/>
  <c r="AA5973" i="31"/>
  <c r="AA5972" i="31"/>
  <c r="AA5971" i="31"/>
  <c r="AA5970" i="31"/>
  <c r="AA5969" i="31"/>
  <c r="AA5968" i="31"/>
  <c r="AA5967" i="31"/>
  <c r="AA5966" i="31"/>
  <c r="AA5965" i="31"/>
  <c r="AA5964" i="31"/>
  <c r="AA5963" i="31"/>
  <c r="AA5962" i="31"/>
  <c r="AA5961" i="31"/>
  <c r="AA5960" i="31"/>
  <c r="AA5959" i="31"/>
  <c r="AA5958" i="31"/>
  <c r="AA5957" i="31"/>
  <c r="AA5956" i="31"/>
  <c r="AA5955" i="31"/>
  <c r="AA5954" i="31"/>
  <c r="AA5953" i="31"/>
  <c r="AA5952" i="31"/>
  <c r="AA5951" i="31"/>
  <c r="AA5950" i="31"/>
  <c r="AA5949" i="31"/>
  <c r="AA5948" i="31"/>
  <c r="AA5947" i="31"/>
  <c r="AA5946" i="31"/>
  <c r="AA5945" i="31"/>
  <c r="AA5944" i="31"/>
  <c r="AA5943" i="31"/>
  <c r="AA5942" i="31"/>
  <c r="AA5941" i="31"/>
  <c r="AA5940" i="31"/>
  <c r="AA5939" i="31"/>
  <c r="AA5938" i="31"/>
  <c r="AA5937" i="31"/>
  <c r="AA5936" i="31"/>
  <c r="AA5935" i="31"/>
  <c r="AA5934" i="31"/>
  <c r="AA5933" i="31"/>
  <c r="AA5932" i="31"/>
  <c r="AA5931" i="31"/>
  <c r="AA5930" i="31"/>
  <c r="AA5929" i="31"/>
  <c r="AA5928" i="31"/>
  <c r="AA5927" i="31"/>
  <c r="AA5926" i="31"/>
  <c r="AA5925" i="31"/>
  <c r="AA5924" i="31"/>
  <c r="AA5923" i="31"/>
  <c r="AA5922" i="31"/>
  <c r="AA5921" i="31"/>
  <c r="AA5920" i="31"/>
  <c r="AA5919" i="31"/>
  <c r="AA5918" i="31"/>
  <c r="AA5917" i="31"/>
  <c r="AA5916" i="31"/>
  <c r="AA5915" i="31"/>
  <c r="AA5914" i="31"/>
  <c r="AA5913" i="31"/>
  <c r="AA5912" i="31"/>
  <c r="AA5911" i="31"/>
  <c r="AA5910" i="31"/>
  <c r="AA5909" i="31"/>
  <c r="AA5908" i="31"/>
  <c r="AA5907" i="31"/>
  <c r="AA5906" i="31"/>
  <c r="AA5905" i="31"/>
  <c r="AA5904" i="31"/>
  <c r="AA5903" i="31"/>
  <c r="AA5902" i="31"/>
  <c r="AA5901" i="31"/>
  <c r="AA5900" i="31"/>
  <c r="AA5899" i="31"/>
  <c r="AA5898" i="31"/>
  <c r="AA5897" i="31"/>
  <c r="AA5896" i="31"/>
  <c r="AA5895" i="31"/>
  <c r="AA5894" i="31"/>
  <c r="AA5893" i="31"/>
  <c r="AA5892" i="31"/>
  <c r="AA5891" i="31"/>
  <c r="AA5890" i="31"/>
  <c r="AA5889" i="31"/>
  <c r="AA5888" i="31"/>
  <c r="AA5887" i="31"/>
  <c r="AA5886" i="31"/>
  <c r="AA5885" i="31"/>
  <c r="AA5884" i="31"/>
  <c r="AA5883" i="31"/>
  <c r="AA5882" i="31"/>
  <c r="AA5881" i="31"/>
  <c r="AA5880" i="31"/>
  <c r="AA5879" i="31"/>
  <c r="AA5878" i="31"/>
  <c r="AA5877" i="31"/>
  <c r="AA5876" i="31"/>
  <c r="AA5875" i="31"/>
  <c r="AA5874" i="31"/>
  <c r="AA5873" i="31"/>
  <c r="AA5872" i="31"/>
  <c r="AA5871" i="31"/>
  <c r="AA5870" i="31"/>
  <c r="AA5869" i="31"/>
  <c r="AA5868" i="31"/>
  <c r="AA5867" i="31"/>
  <c r="AA5866" i="31"/>
  <c r="AA5865" i="31"/>
  <c r="AA5864" i="31"/>
  <c r="AA5863" i="31"/>
  <c r="AA5862" i="31"/>
  <c r="AA5861" i="31"/>
  <c r="AA5860" i="31"/>
  <c r="AA5859" i="31"/>
  <c r="AA5858" i="31"/>
  <c r="AA5857" i="31"/>
  <c r="AA5856" i="31"/>
  <c r="AA5855" i="31"/>
  <c r="AA5854" i="31"/>
  <c r="AA5853" i="31"/>
  <c r="AA5852" i="31"/>
  <c r="AA5851" i="31"/>
  <c r="AA5850" i="31"/>
  <c r="AA5849" i="31"/>
  <c r="AA5848" i="31"/>
  <c r="AA5847" i="31"/>
  <c r="AA5846" i="31"/>
  <c r="AA5845" i="31"/>
  <c r="AA5844" i="31"/>
  <c r="AA5843" i="31"/>
  <c r="AA5842" i="31"/>
  <c r="AA5841" i="31"/>
  <c r="AA5840" i="31"/>
  <c r="AA5839" i="31"/>
  <c r="AA5838" i="31"/>
  <c r="AA5837" i="31"/>
  <c r="AA5836" i="31"/>
  <c r="AA5835" i="31"/>
  <c r="AA5834" i="31"/>
  <c r="AA5833" i="31"/>
  <c r="AA5832" i="31"/>
  <c r="AA5831" i="31"/>
  <c r="AA5830" i="31"/>
  <c r="AA5829" i="31"/>
  <c r="AA5828" i="31"/>
  <c r="AA5827" i="31"/>
  <c r="AA5826" i="31"/>
  <c r="AA5825" i="31"/>
  <c r="AA5824" i="31"/>
  <c r="AA5823" i="31"/>
  <c r="AA5822" i="31"/>
  <c r="AA5821" i="31"/>
  <c r="AA5820" i="31"/>
  <c r="AA5819" i="31"/>
  <c r="AA5818" i="31"/>
  <c r="AA5817" i="31"/>
  <c r="AA5816" i="31"/>
  <c r="AA5815" i="31"/>
  <c r="AA5814" i="31"/>
  <c r="AA5813" i="31"/>
  <c r="AA5812" i="31"/>
  <c r="AA5811" i="31"/>
  <c r="AA5810" i="31"/>
  <c r="AA5809" i="31"/>
  <c r="AA5808" i="31"/>
  <c r="AA5807" i="31"/>
  <c r="AA5806" i="31"/>
  <c r="AA5805" i="31"/>
  <c r="AA5804" i="31"/>
  <c r="AA5803" i="31"/>
  <c r="AA5802" i="31"/>
  <c r="AA5801" i="31"/>
  <c r="AA5800" i="31"/>
  <c r="AA5799" i="31"/>
  <c r="AA5798" i="31"/>
  <c r="AA5797" i="31"/>
  <c r="AA5796" i="31"/>
  <c r="AA5795" i="31"/>
  <c r="AA5794" i="31"/>
  <c r="AA5793" i="31"/>
  <c r="AA5792" i="31"/>
  <c r="AA5791" i="31"/>
  <c r="AA5790" i="31"/>
  <c r="AA5789" i="31"/>
  <c r="AA5788" i="31"/>
  <c r="AA5787" i="31"/>
  <c r="AA5786" i="31"/>
  <c r="AA5785" i="31"/>
  <c r="AA5784" i="31"/>
  <c r="AA5783" i="31"/>
  <c r="AA5782" i="31"/>
  <c r="AA5781" i="31"/>
  <c r="AA5780" i="31"/>
  <c r="AA5779" i="31"/>
  <c r="AA5778" i="31"/>
  <c r="AA5777" i="31"/>
  <c r="AA5776" i="31"/>
  <c r="AA5775" i="31"/>
  <c r="AA5774" i="31"/>
  <c r="AA5773" i="31"/>
  <c r="AA5772" i="31"/>
  <c r="AA5771" i="31"/>
  <c r="AA5770" i="31"/>
  <c r="AA5769" i="31"/>
  <c r="AA5768" i="31"/>
  <c r="AA5767" i="31"/>
  <c r="AA5766" i="31"/>
  <c r="AA5765" i="31"/>
  <c r="AA5764" i="31"/>
  <c r="AA5763" i="31"/>
  <c r="AA5762" i="31"/>
  <c r="AA5761" i="31"/>
  <c r="AA5760" i="31"/>
  <c r="AA5759" i="31"/>
  <c r="AA5758" i="31"/>
  <c r="AA5757" i="31"/>
  <c r="AA5756" i="31"/>
  <c r="AA5755" i="31"/>
  <c r="AA5754" i="31"/>
  <c r="AA5753" i="31"/>
  <c r="AA5752" i="31"/>
  <c r="AA5751" i="31"/>
  <c r="AA5750" i="31"/>
  <c r="AA5749" i="31"/>
  <c r="AA5748" i="31"/>
  <c r="AA5747" i="31"/>
  <c r="AA5746" i="31"/>
  <c r="AA5745" i="31"/>
  <c r="AA5744" i="31"/>
  <c r="AA5743" i="31"/>
  <c r="AA5742" i="31"/>
  <c r="AA5741" i="31"/>
  <c r="AA5740" i="31"/>
  <c r="AA5739" i="31"/>
  <c r="AA5738" i="31"/>
  <c r="AA5737" i="31"/>
  <c r="AA5736" i="31"/>
  <c r="AA5735" i="31"/>
  <c r="AA5734" i="31"/>
  <c r="AA5733" i="31"/>
  <c r="AA5732" i="31"/>
  <c r="AA5731" i="31"/>
  <c r="AA5730" i="31"/>
  <c r="AA5729" i="31"/>
  <c r="AA5728" i="31"/>
  <c r="AA5727" i="31"/>
  <c r="AA5726" i="31"/>
  <c r="AA5725" i="31"/>
  <c r="AA5724" i="31"/>
  <c r="AA5723" i="31"/>
  <c r="AA5722" i="31"/>
  <c r="AA5721" i="31"/>
  <c r="AA5720" i="31"/>
  <c r="AA5719" i="31"/>
  <c r="AA5718" i="31"/>
  <c r="AA5717" i="31"/>
  <c r="AA5716" i="31"/>
  <c r="AA5715" i="31"/>
  <c r="AA5714" i="31"/>
  <c r="AA5713" i="31"/>
  <c r="AA5712" i="31"/>
  <c r="AA5711" i="31"/>
  <c r="AA5710" i="31"/>
  <c r="AA5709" i="31"/>
  <c r="AA5708" i="31"/>
  <c r="AA5707" i="31"/>
  <c r="AA5706" i="31"/>
  <c r="AA5705" i="31"/>
  <c r="AA5704" i="31"/>
  <c r="AA5703" i="31"/>
  <c r="AA5702" i="31"/>
  <c r="AA5701" i="31"/>
  <c r="AA5700" i="31"/>
  <c r="AA5699" i="31"/>
  <c r="AA5698" i="31"/>
  <c r="AA5697" i="31"/>
  <c r="AA5696" i="31"/>
  <c r="AA5695" i="31"/>
  <c r="AA5694" i="31"/>
  <c r="AA5693" i="31"/>
  <c r="AA5692" i="31"/>
  <c r="AA5691" i="31"/>
  <c r="AA5690" i="31"/>
  <c r="AA5689" i="31"/>
  <c r="AA5688" i="31"/>
  <c r="AA5687" i="31"/>
  <c r="AA5686" i="31"/>
  <c r="AA5685" i="31"/>
  <c r="AA5684" i="31"/>
  <c r="AA5683" i="31"/>
  <c r="AA5682" i="31"/>
  <c r="AA5681" i="31"/>
  <c r="AA5680" i="31"/>
  <c r="AA5679" i="31"/>
  <c r="AA5678" i="31"/>
  <c r="AA5677" i="31"/>
  <c r="AA5676" i="31"/>
  <c r="AA5675" i="31"/>
  <c r="AA5674" i="31"/>
  <c r="AA5673" i="31"/>
  <c r="AA5672" i="31"/>
  <c r="AA5671" i="31"/>
  <c r="AA5670" i="31"/>
  <c r="AA5669" i="31"/>
  <c r="AA5668" i="31"/>
  <c r="AA5667" i="31"/>
  <c r="AA5666" i="31"/>
  <c r="AA5665" i="31"/>
  <c r="AA5664" i="31"/>
  <c r="AA5663" i="31"/>
  <c r="AA5662" i="31"/>
  <c r="AA5661" i="31"/>
  <c r="AA5660" i="31"/>
  <c r="AA5659" i="31"/>
  <c r="AA5658" i="31"/>
  <c r="AA5657" i="31"/>
  <c r="AA5656" i="31"/>
  <c r="AA5655" i="31"/>
  <c r="AA5654" i="31"/>
  <c r="AA5653" i="31"/>
  <c r="AA5652" i="31"/>
  <c r="AA5651" i="31"/>
  <c r="AA5650" i="31"/>
  <c r="AA5649" i="31"/>
  <c r="AA5648" i="31"/>
  <c r="AA5647" i="31"/>
  <c r="AA5646" i="31"/>
  <c r="AA5645" i="31"/>
  <c r="AA5644" i="31"/>
  <c r="AA5643" i="31"/>
  <c r="AA5642" i="31"/>
  <c r="AA5641" i="31"/>
  <c r="AA5640" i="31"/>
  <c r="AA5639" i="31"/>
  <c r="AA5638" i="31"/>
  <c r="AA5637" i="31"/>
  <c r="AA5636" i="31"/>
  <c r="AA5635" i="31"/>
  <c r="AA5634" i="31"/>
  <c r="AA5633" i="31"/>
  <c r="AA5632" i="31"/>
  <c r="AA5631" i="31"/>
  <c r="AA5630" i="31"/>
  <c r="AA5629" i="31"/>
  <c r="AA5628" i="31"/>
  <c r="AA5627" i="31"/>
  <c r="AA5626" i="31"/>
  <c r="AA5625" i="31"/>
  <c r="AA5624" i="31"/>
  <c r="AA5623" i="31"/>
  <c r="AA5622" i="31"/>
  <c r="AA5621" i="31"/>
  <c r="AA5620" i="31"/>
  <c r="AA5619" i="31"/>
  <c r="AA5618" i="31"/>
  <c r="AA5617" i="31"/>
  <c r="AA5616" i="31"/>
  <c r="AA5615" i="31"/>
  <c r="AA5614" i="31"/>
  <c r="AA5613" i="31"/>
  <c r="AA5612" i="31"/>
  <c r="AA5611" i="31"/>
  <c r="AA5610" i="31"/>
  <c r="AA5609" i="31"/>
  <c r="AA5608" i="31"/>
  <c r="AA5607" i="31"/>
  <c r="AA5606" i="31"/>
  <c r="AA5605" i="31"/>
  <c r="AA5604" i="31"/>
  <c r="AA5603" i="31"/>
  <c r="AA5602" i="31"/>
  <c r="AA5601" i="31"/>
  <c r="AA5600" i="31"/>
  <c r="AA5599" i="31"/>
  <c r="AA5598" i="31"/>
  <c r="AA5597" i="31"/>
  <c r="AA5596" i="31"/>
  <c r="AA5595" i="31"/>
  <c r="AA5594" i="31"/>
  <c r="AA5593" i="31"/>
  <c r="AA5592" i="31"/>
  <c r="AA5591" i="31"/>
  <c r="AA5590" i="31"/>
  <c r="AA5589" i="31"/>
  <c r="AA5588" i="31"/>
  <c r="AA5587" i="31"/>
  <c r="AA5586" i="31"/>
  <c r="AA5585" i="31"/>
  <c r="AA5584" i="31"/>
  <c r="AA5583" i="31"/>
  <c r="AA5582" i="31"/>
  <c r="AA5581" i="31"/>
  <c r="AA5580" i="31"/>
  <c r="AA5579" i="31"/>
  <c r="AA5578" i="31"/>
  <c r="AA5577" i="31"/>
  <c r="AA5576" i="31"/>
  <c r="AA5575" i="31"/>
  <c r="AA5574" i="31"/>
  <c r="AA5573" i="31"/>
  <c r="AA5572" i="31"/>
  <c r="AA5571" i="31"/>
  <c r="AA5570" i="31"/>
  <c r="AA5569" i="31"/>
  <c r="AA5568" i="31"/>
  <c r="AA5567" i="31"/>
  <c r="AA5566" i="31"/>
  <c r="AA5565" i="31"/>
  <c r="AA5564" i="31"/>
  <c r="AA5563" i="31"/>
  <c r="AA5562" i="31"/>
  <c r="AA5561" i="31"/>
  <c r="AA5560" i="31"/>
  <c r="AA5559" i="31"/>
  <c r="AA5558" i="31"/>
  <c r="AA5557" i="31"/>
  <c r="AA5556" i="31"/>
  <c r="AA5555" i="31"/>
  <c r="AA5554" i="31"/>
  <c r="AA5553" i="31"/>
  <c r="AA5552" i="31"/>
  <c r="AA5551" i="31"/>
  <c r="AA5550" i="31"/>
  <c r="AA5549" i="31"/>
  <c r="AA5548" i="31"/>
  <c r="AA5547" i="31"/>
  <c r="AA5546" i="31"/>
  <c r="AA5545" i="31"/>
  <c r="AA5544" i="31"/>
  <c r="AA5543" i="31"/>
  <c r="AA5542" i="31"/>
  <c r="AA5541" i="31"/>
  <c r="AA5540" i="31"/>
  <c r="AA5539" i="31"/>
  <c r="AA5538" i="31"/>
  <c r="AA5537" i="31"/>
  <c r="AA5536" i="31"/>
  <c r="AA5535" i="31"/>
  <c r="AA5534" i="31"/>
  <c r="AA5533" i="31"/>
  <c r="AA5532" i="31"/>
  <c r="AA5531" i="31"/>
  <c r="AA5530" i="31"/>
  <c r="AA5529" i="31"/>
  <c r="AA5528" i="31"/>
  <c r="AA5527" i="31"/>
  <c r="AA5526" i="31"/>
  <c r="AA5525" i="31"/>
  <c r="AA5524" i="31"/>
  <c r="AA5523" i="31"/>
  <c r="AA5522" i="31"/>
  <c r="AA5521" i="31"/>
  <c r="AA5520" i="31"/>
  <c r="AA5519" i="31"/>
  <c r="AA5518" i="31"/>
  <c r="AA5517" i="31"/>
  <c r="AA5516" i="31"/>
  <c r="AA5515" i="31"/>
  <c r="AA5514" i="31"/>
  <c r="AA5513" i="31"/>
  <c r="AA5512" i="31"/>
  <c r="AA5511" i="31"/>
  <c r="AA5510" i="31"/>
  <c r="AA5509" i="31"/>
  <c r="AA5508" i="31"/>
  <c r="AA5507" i="31"/>
  <c r="AA5506" i="31"/>
  <c r="AA5505" i="31"/>
  <c r="AA5504" i="31"/>
  <c r="AA5503" i="31"/>
  <c r="AA5502" i="31"/>
  <c r="AA5501" i="31"/>
  <c r="AA5500" i="31"/>
  <c r="AA5499" i="31"/>
  <c r="AA5498" i="31"/>
  <c r="AA5497" i="31"/>
  <c r="AA5496" i="31"/>
  <c r="AA5495" i="31"/>
  <c r="AA5494" i="31"/>
  <c r="AA5493" i="31"/>
  <c r="AA5492" i="31"/>
  <c r="AA5491" i="31"/>
  <c r="AA5490" i="31"/>
  <c r="AA5489" i="31"/>
  <c r="AA5488" i="31"/>
  <c r="AA5487" i="31"/>
  <c r="AA5486" i="31"/>
  <c r="AA5485" i="31"/>
  <c r="AA5484" i="31"/>
  <c r="AA5483" i="31"/>
  <c r="AA5482" i="31"/>
  <c r="AA5481" i="31"/>
  <c r="AA5480" i="31"/>
  <c r="AA5479" i="31"/>
  <c r="AA5478" i="31"/>
  <c r="AA5477" i="31"/>
  <c r="AA5476" i="31"/>
  <c r="AA5475" i="31"/>
  <c r="AA5474" i="31"/>
  <c r="AA5473" i="31"/>
  <c r="AA5472" i="31"/>
  <c r="AA5471" i="31"/>
  <c r="AA5470" i="31"/>
  <c r="AA5469" i="31"/>
  <c r="AA5468" i="31"/>
  <c r="AA5467" i="31"/>
  <c r="AA5466" i="31"/>
  <c r="AA5465" i="31"/>
  <c r="AA5464" i="31"/>
  <c r="AA5463" i="31"/>
  <c r="AA5462" i="31"/>
  <c r="AA5461" i="31"/>
  <c r="AA5460" i="31"/>
  <c r="AA5459" i="31"/>
  <c r="AA5458" i="31"/>
  <c r="AA5457" i="31"/>
  <c r="AA5456" i="31"/>
  <c r="AA5455" i="31"/>
  <c r="AA5454" i="31"/>
  <c r="AA5453" i="31"/>
  <c r="AA5452" i="31"/>
  <c r="AA5451" i="31"/>
  <c r="AA5450" i="31"/>
  <c r="AA5449" i="31"/>
  <c r="AA5448" i="31"/>
  <c r="AA5447" i="31"/>
  <c r="AA5446" i="31"/>
  <c r="AA5445" i="31"/>
  <c r="AA5444" i="31"/>
  <c r="AA5443" i="31"/>
  <c r="AA5442" i="31"/>
  <c r="AA5441" i="31"/>
  <c r="AA5440" i="31"/>
  <c r="AA5439" i="31"/>
  <c r="AA5438" i="31"/>
  <c r="AA5437" i="31"/>
  <c r="AA5436" i="31"/>
  <c r="AA5435" i="31"/>
  <c r="AA5434" i="31"/>
  <c r="AA5433" i="31"/>
  <c r="AA5432" i="31"/>
  <c r="AA5431" i="31"/>
  <c r="AA5430" i="31"/>
  <c r="AA5429" i="31"/>
  <c r="AA5428" i="31"/>
  <c r="AA5427" i="31"/>
  <c r="AA5426" i="31"/>
  <c r="AA5425" i="31"/>
  <c r="AA5424" i="31"/>
  <c r="AA5423" i="31"/>
  <c r="AA5422" i="31"/>
  <c r="AA5421" i="31"/>
  <c r="AA5420" i="31"/>
  <c r="AA5419" i="31"/>
  <c r="AA5418" i="31"/>
  <c r="AA5417" i="31"/>
  <c r="AA5416" i="31"/>
  <c r="AA5415" i="31"/>
  <c r="AA5414" i="31"/>
  <c r="AA5413" i="31"/>
  <c r="AA5412" i="31"/>
  <c r="AA5411" i="31"/>
  <c r="AA5410" i="31"/>
  <c r="AA5409" i="31"/>
  <c r="AA5408" i="31"/>
  <c r="AA5407" i="31"/>
  <c r="AA5406" i="31"/>
  <c r="AA5405" i="31"/>
  <c r="AA5404" i="31"/>
  <c r="AA5403" i="31"/>
  <c r="AA5402" i="31"/>
  <c r="AA5401" i="31"/>
  <c r="AA5400" i="31"/>
  <c r="AA5399" i="31"/>
  <c r="AA5398" i="31"/>
  <c r="AA5397" i="31"/>
  <c r="AA5396" i="31"/>
  <c r="AA5395" i="31"/>
  <c r="AA5394" i="31"/>
  <c r="AA5393" i="31"/>
  <c r="AA5392" i="31"/>
  <c r="AA5391" i="31"/>
  <c r="AA5390" i="31"/>
  <c r="AA5389" i="31"/>
  <c r="AA5388" i="31"/>
  <c r="AA5387" i="31"/>
  <c r="AA5386" i="31"/>
  <c r="AA5385" i="31"/>
  <c r="AA5384" i="31"/>
  <c r="AA5383" i="31"/>
  <c r="AA5382" i="31"/>
  <c r="AA5381" i="31"/>
  <c r="AA5380" i="31"/>
  <c r="AA5379" i="31"/>
  <c r="AA5378" i="31"/>
  <c r="AA5377" i="31"/>
  <c r="AA5376" i="31"/>
  <c r="AA5375" i="31"/>
  <c r="AA5374" i="31"/>
  <c r="AA5373" i="31"/>
  <c r="AA5372" i="31"/>
  <c r="AA5371" i="31"/>
  <c r="AA5370" i="31"/>
  <c r="AA5369" i="31"/>
  <c r="AA5368" i="31"/>
  <c r="AA5367" i="31"/>
  <c r="AA5366" i="31"/>
  <c r="AA5365" i="31"/>
  <c r="AA5364" i="31"/>
  <c r="AA5363" i="31"/>
  <c r="AA5362" i="31"/>
  <c r="AA5361" i="31"/>
  <c r="AA5360" i="31"/>
  <c r="AA5359" i="31"/>
  <c r="AA5358" i="31"/>
  <c r="AA5357" i="31"/>
  <c r="AA5356" i="31"/>
  <c r="AA5355" i="31"/>
  <c r="AA5354" i="31"/>
  <c r="AA5353" i="31"/>
  <c r="AA5352" i="31"/>
  <c r="AA5351" i="31"/>
  <c r="AA5350" i="31"/>
  <c r="AA5349" i="31"/>
  <c r="AA5348" i="31"/>
  <c r="AA5347" i="31"/>
  <c r="AA5346" i="31"/>
  <c r="AA5345" i="31"/>
  <c r="AA5344" i="31"/>
  <c r="AA5343" i="31"/>
  <c r="AA5342" i="31"/>
  <c r="AA5341" i="31"/>
  <c r="AA5340" i="31"/>
  <c r="AA5339" i="31"/>
  <c r="AA5338" i="31"/>
  <c r="AA5337" i="31"/>
  <c r="AA5336" i="31"/>
  <c r="AA5335" i="31"/>
  <c r="AA5334" i="31"/>
  <c r="AA5333" i="31"/>
  <c r="AA5332" i="31"/>
  <c r="AA5331" i="31"/>
  <c r="AA5330" i="31"/>
  <c r="AA5329" i="31"/>
  <c r="AA5328" i="31"/>
  <c r="AA5327" i="31"/>
  <c r="AA5326" i="31"/>
  <c r="AA5325" i="31"/>
  <c r="AA5324" i="31"/>
  <c r="AA5323" i="31"/>
  <c r="AA5322" i="31"/>
  <c r="AA5321" i="31"/>
  <c r="AA5320" i="31"/>
  <c r="AA5319" i="31"/>
  <c r="AA5318" i="31"/>
  <c r="AA5317" i="31"/>
  <c r="AA5316" i="31"/>
  <c r="AA5315" i="31"/>
  <c r="AA5314" i="31"/>
  <c r="AA5313" i="31"/>
  <c r="AA5312" i="31"/>
  <c r="AA5311" i="31"/>
  <c r="AA5310" i="31"/>
  <c r="AA5309" i="31"/>
  <c r="AA5308" i="31"/>
  <c r="AA5307" i="31"/>
  <c r="AA5306" i="31"/>
  <c r="AA5305" i="31"/>
  <c r="AA5304" i="31"/>
  <c r="AA5303" i="31"/>
  <c r="AA5302" i="31"/>
  <c r="AA5301" i="31"/>
  <c r="AA5300" i="31"/>
  <c r="AA5299" i="31"/>
  <c r="AA5298" i="31"/>
  <c r="AA5297" i="31"/>
  <c r="AA5296" i="31"/>
  <c r="AA5295" i="31"/>
  <c r="AA5294" i="31"/>
  <c r="AA5293" i="31"/>
  <c r="AA5292" i="31"/>
  <c r="AA5291" i="31"/>
  <c r="AA5290" i="31"/>
  <c r="AA5289" i="31"/>
  <c r="AA5288" i="31"/>
  <c r="AA5287" i="31"/>
  <c r="AA5286" i="31"/>
  <c r="AA5285" i="31"/>
  <c r="AA5284" i="31"/>
  <c r="AA5283" i="31"/>
  <c r="AA5282" i="31"/>
  <c r="AA5281" i="31"/>
  <c r="AA5280" i="31"/>
  <c r="AA5279" i="31"/>
  <c r="AA5278" i="31"/>
  <c r="AA5277" i="31"/>
  <c r="AA5276" i="31"/>
  <c r="AA5275" i="31"/>
  <c r="AA5274" i="31"/>
  <c r="AA5273" i="31"/>
  <c r="AA5272" i="31"/>
  <c r="AA5271" i="31"/>
  <c r="AA5270" i="31"/>
  <c r="AA5269" i="31"/>
  <c r="AA5268" i="31"/>
  <c r="AA5267" i="31"/>
  <c r="AA5266" i="31"/>
  <c r="AA5265" i="31"/>
  <c r="AA5264" i="31"/>
  <c r="AA5263" i="31"/>
  <c r="AA5262" i="31"/>
  <c r="AA5261" i="31"/>
  <c r="AA5260" i="31"/>
  <c r="AA5259" i="31"/>
  <c r="AA5258" i="31"/>
  <c r="AA5257" i="31"/>
  <c r="AA5256" i="31"/>
  <c r="AA5255" i="31"/>
  <c r="AA5254" i="31"/>
  <c r="AA5253" i="31"/>
  <c r="AA5252" i="31"/>
  <c r="AA5251" i="31"/>
  <c r="AA5250" i="31"/>
  <c r="AA5249" i="31"/>
  <c r="AA5248" i="31"/>
  <c r="AA5247" i="31"/>
  <c r="AA5246" i="31"/>
  <c r="AA5245" i="31"/>
  <c r="AA5244" i="31"/>
  <c r="AA5243" i="31"/>
  <c r="AA5242" i="31"/>
  <c r="AA5241" i="31"/>
  <c r="AA5240" i="31"/>
  <c r="AA5239" i="31"/>
  <c r="AA5238" i="31"/>
  <c r="AA5237" i="31"/>
  <c r="AA5236" i="31"/>
  <c r="AA5235" i="31"/>
  <c r="AA5234" i="31"/>
  <c r="AA5233" i="31"/>
  <c r="AA5232" i="31"/>
  <c r="AA5231" i="31"/>
  <c r="AA5230" i="31"/>
  <c r="AA5229" i="31"/>
  <c r="AA5228" i="31"/>
  <c r="AA5227" i="31"/>
  <c r="AA5226" i="31"/>
  <c r="AA5225" i="31"/>
  <c r="AA5224" i="31"/>
  <c r="AA5223" i="31"/>
  <c r="AA5222" i="31"/>
  <c r="AA5221" i="31"/>
  <c r="AA5220" i="31"/>
  <c r="AA5219" i="31"/>
  <c r="AA5218" i="31"/>
  <c r="AA5217" i="31"/>
  <c r="AA5216" i="31"/>
  <c r="AA5215" i="31"/>
  <c r="AA5214" i="31"/>
  <c r="AA5213" i="31"/>
  <c r="AA5212" i="31"/>
  <c r="AA5211" i="31"/>
  <c r="AA5210" i="31"/>
  <c r="AA5209" i="31"/>
  <c r="AA5208" i="31"/>
  <c r="AA5207" i="31"/>
  <c r="AA5206" i="31"/>
  <c r="AA5205" i="31"/>
  <c r="AA5204" i="31"/>
  <c r="AA5203" i="31"/>
  <c r="AA5202" i="31"/>
  <c r="AA5201" i="31"/>
  <c r="AA5200" i="31"/>
  <c r="AA5199" i="31"/>
  <c r="AA5198" i="31"/>
  <c r="AA5197" i="31"/>
  <c r="AA5196" i="31"/>
  <c r="AA5195" i="31"/>
  <c r="AA5194" i="31"/>
  <c r="AA5193" i="31"/>
  <c r="AA5192" i="31"/>
  <c r="AA5191" i="31"/>
  <c r="AA5190" i="31"/>
  <c r="AA5189" i="31"/>
  <c r="AA5188" i="31"/>
  <c r="AA5187" i="31"/>
  <c r="AA5186" i="31"/>
  <c r="AA5185" i="31"/>
  <c r="AA5184" i="31"/>
  <c r="AA5183" i="31"/>
  <c r="AA5182" i="31"/>
  <c r="AA5181" i="31"/>
  <c r="AA5180" i="31"/>
  <c r="AA5179" i="31"/>
  <c r="AA5178" i="31"/>
  <c r="AA5177" i="31"/>
  <c r="AA5176" i="31"/>
  <c r="AA5175" i="31"/>
  <c r="AA5174" i="31"/>
  <c r="AA5173" i="31"/>
  <c r="AA5172" i="31"/>
  <c r="AA5171" i="31"/>
  <c r="AA5170" i="31"/>
  <c r="AA5169" i="31"/>
  <c r="AA5168" i="31"/>
  <c r="AA5167" i="31"/>
  <c r="AA5166" i="31"/>
  <c r="AA5165" i="31"/>
  <c r="AA5164" i="31"/>
  <c r="AA5163" i="31"/>
  <c r="AA5162" i="31"/>
  <c r="AA5161" i="31"/>
  <c r="AA5160" i="31"/>
  <c r="AA5159" i="31"/>
  <c r="AA5158" i="31"/>
  <c r="AA5157" i="31"/>
  <c r="AA5156" i="31"/>
  <c r="AA5155" i="31"/>
  <c r="AA5154" i="31"/>
  <c r="AA5153" i="31"/>
  <c r="AA5152" i="31"/>
  <c r="AA5151" i="31"/>
  <c r="AA5150" i="31"/>
  <c r="AA5149" i="31"/>
  <c r="AA5148" i="31"/>
  <c r="AA5147" i="31"/>
  <c r="AA5146" i="31"/>
  <c r="AA5145" i="31"/>
  <c r="AA5144" i="31"/>
  <c r="AA5143" i="31"/>
  <c r="AA5142" i="31"/>
  <c r="AA5141" i="31"/>
  <c r="AA5140" i="31"/>
  <c r="AA5139" i="31"/>
  <c r="AA5138" i="31"/>
  <c r="AA5137" i="31"/>
  <c r="AA5136" i="31"/>
  <c r="AA5135" i="31"/>
  <c r="AA5134" i="31"/>
  <c r="AA5133" i="31"/>
  <c r="AA5132" i="31"/>
  <c r="AA5131" i="31"/>
  <c r="AA5130" i="31"/>
  <c r="AA5129" i="31"/>
  <c r="AA5128" i="31"/>
  <c r="AA5127" i="31"/>
  <c r="AA5126" i="31"/>
  <c r="AA5125" i="31"/>
  <c r="AA5124" i="31"/>
  <c r="AA5123" i="31"/>
  <c r="AA5122" i="31"/>
  <c r="AA5121" i="31"/>
  <c r="AA5120" i="31"/>
  <c r="AA5119" i="31"/>
  <c r="AA5118" i="31"/>
  <c r="AA5117" i="31"/>
  <c r="AA5116" i="31"/>
  <c r="AA5115" i="31"/>
  <c r="AA5114" i="31"/>
  <c r="AA5113" i="31"/>
  <c r="AA5112" i="31"/>
  <c r="AA5111" i="31"/>
  <c r="AA5110" i="31"/>
  <c r="AA5109" i="31"/>
  <c r="AA5108" i="31"/>
  <c r="AA5107" i="31"/>
  <c r="AA5106" i="31"/>
  <c r="AA5105" i="31"/>
  <c r="AA5104" i="31"/>
  <c r="AA5103" i="31"/>
  <c r="AA5102" i="31"/>
  <c r="AA5101" i="31"/>
  <c r="AA5100" i="31"/>
  <c r="AA5099" i="31"/>
  <c r="AA5098" i="31"/>
  <c r="AA5097" i="31"/>
  <c r="AA5096" i="31"/>
  <c r="AA5095" i="31"/>
  <c r="AA5094" i="31"/>
  <c r="AA5093" i="31"/>
  <c r="AA5092" i="31"/>
  <c r="AA5091" i="31"/>
  <c r="AA5090" i="31"/>
  <c r="AA5089" i="31"/>
  <c r="AA5088" i="31"/>
  <c r="AA5087" i="31"/>
  <c r="AA5086" i="31"/>
  <c r="AA5085" i="31"/>
  <c r="AA5084" i="31"/>
  <c r="AA5083" i="31"/>
  <c r="AA5082" i="31"/>
  <c r="AA5081" i="31"/>
  <c r="AA5080" i="31"/>
  <c r="AA5079" i="31"/>
  <c r="AA5078" i="31"/>
  <c r="AA5077" i="31"/>
  <c r="AA5076" i="31"/>
  <c r="AA5075" i="31"/>
  <c r="AA5074" i="31"/>
  <c r="AA5073" i="31"/>
  <c r="AA5072" i="31"/>
  <c r="AA5071" i="31"/>
  <c r="AA5070" i="31"/>
  <c r="AA5069" i="31"/>
  <c r="AA5068" i="31"/>
  <c r="AA5067" i="31"/>
  <c r="AA5066" i="31"/>
  <c r="AA5065" i="31"/>
  <c r="AA5064" i="31"/>
  <c r="AA5063" i="31"/>
  <c r="AA5062" i="31"/>
  <c r="AA5061" i="31"/>
  <c r="AA5060" i="31"/>
  <c r="AA5059" i="31"/>
  <c r="AA5058" i="31"/>
  <c r="AA5057" i="31"/>
  <c r="AA5056" i="31"/>
  <c r="AA5055" i="31"/>
  <c r="AA5054" i="31"/>
  <c r="AA5053" i="31"/>
  <c r="AA5052" i="31"/>
  <c r="AA5051" i="31"/>
  <c r="AA5050" i="31"/>
  <c r="AA5049" i="31"/>
  <c r="AA5048" i="31"/>
  <c r="AA5047" i="31"/>
  <c r="AA5046" i="31"/>
  <c r="AA5045" i="31"/>
  <c r="AA5044" i="31"/>
  <c r="AA5043" i="31"/>
  <c r="AA5042" i="31"/>
  <c r="AA5041" i="31"/>
  <c r="AA5040" i="31"/>
  <c r="AA5039" i="31"/>
  <c r="AA5038" i="31"/>
  <c r="AA5037" i="31"/>
  <c r="AA5036" i="31"/>
  <c r="AA5035" i="31"/>
  <c r="AA5034" i="31"/>
  <c r="AA5033" i="31"/>
  <c r="AA5032" i="31"/>
  <c r="AA5031" i="31"/>
  <c r="AA5030" i="31"/>
  <c r="AA5029" i="31"/>
  <c r="AA5028" i="31"/>
  <c r="AA5027" i="31"/>
  <c r="AA5026" i="31"/>
  <c r="AA5025" i="31"/>
  <c r="AA5024" i="31"/>
  <c r="AA5023" i="31"/>
  <c r="AA5022" i="31"/>
  <c r="AA5021" i="31"/>
  <c r="AA5020" i="31"/>
  <c r="AA5019" i="31"/>
  <c r="AA5018" i="31"/>
  <c r="AA5017" i="31"/>
  <c r="AA5016" i="31"/>
  <c r="AA5015" i="31"/>
  <c r="AA5014" i="31"/>
  <c r="AA5013" i="31"/>
  <c r="AA5012" i="31"/>
  <c r="AA5011" i="31"/>
  <c r="AA5010" i="31"/>
  <c r="AA5009" i="31"/>
  <c r="AA5008" i="31"/>
  <c r="AA5007" i="31"/>
  <c r="AA5006" i="31"/>
  <c r="AA5005" i="31"/>
  <c r="AA5004" i="31"/>
  <c r="AA5003" i="31"/>
  <c r="AA5002" i="31"/>
  <c r="AA5001" i="31"/>
  <c r="AA5000" i="31"/>
  <c r="AA4999" i="31"/>
  <c r="AA4998" i="31"/>
  <c r="AA4997" i="31"/>
  <c r="AA4996" i="31"/>
  <c r="AA4995" i="31"/>
  <c r="AA4994" i="31"/>
  <c r="AA4993" i="31"/>
  <c r="AA4992" i="31"/>
  <c r="AA4991" i="31"/>
  <c r="AA4990" i="31"/>
  <c r="AA4989" i="31"/>
  <c r="AA4988" i="31"/>
  <c r="AA4987" i="31"/>
  <c r="AA4986" i="31"/>
  <c r="AA4985" i="31"/>
  <c r="AA4984" i="31"/>
  <c r="AA4983" i="31"/>
  <c r="AA4982" i="31"/>
  <c r="AA4981" i="31"/>
  <c r="AA4980" i="31"/>
  <c r="AA4979" i="31"/>
  <c r="AA4978" i="31"/>
  <c r="AA4977" i="31"/>
  <c r="AA4976" i="31"/>
  <c r="AA4975" i="31"/>
  <c r="AA4974" i="31"/>
  <c r="AA4973" i="31"/>
  <c r="AA4972" i="31"/>
  <c r="AA4971" i="31"/>
  <c r="AA4970" i="31"/>
  <c r="AA4969" i="31"/>
  <c r="AA4968" i="31"/>
  <c r="AA4967" i="31"/>
  <c r="AA4966" i="31"/>
  <c r="AA4965" i="31"/>
  <c r="AA4964" i="31"/>
  <c r="AA4963" i="31"/>
  <c r="AA4962" i="31"/>
  <c r="AA4961" i="31"/>
  <c r="AA4960" i="31"/>
  <c r="AA4959" i="31"/>
  <c r="AA4958" i="31"/>
  <c r="AA4957" i="31"/>
  <c r="AA4956" i="31"/>
  <c r="AA4955" i="31"/>
  <c r="AA4954" i="31"/>
  <c r="AA4953" i="31"/>
  <c r="AA4952" i="31"/>
  <c r="AA4951" i="31"/>
  <c r="AA4950" i="31"/>
  <c r="AA4949" i="31"/>
  <c r="AA4948" i="31"/>
  <c r="AA4947" i="31"/>
  <c r="AA4946" i="31"/>
  <c r="AA4945" i="31"/>
  <c r="AA4944" i="31"/>
  <c r="AA4943" i="31"/>
  <c r="AA4942" i="31"/>
  <c r="AA4941" i="31"/>
  <c r="AA4940" i="31"/>
  <c r="AA4939" i="31"/>
  <c r="AA4938" i="31"/>
  <c r="AA4937" i="31"/>
  <c r="AA4936" i="31"/>
  <c r="AA4935" i="31"/>
  <c r="AA4934" i="31"/>
  <c r="AA4933" i="31"/>
  <c r="AA4932" i="31"/>
  <c r="AA4931" i="31"/>
  <c r="AA4930" i="31"/>
  <c r="AA4929" i="31"/>
  <c r="AA4928" i="31"/>
  <c r="AA4927" i="31"/>
  <c r="AA4926" i="31"/>
  <c r="AA4925" i="31"/>
  <c r="AA4924" i="31"/>
  <c r="AA4923" i="31"/>
  <c r="AA4922" i="31"/>
  <c r="AA4921" i="31"/>
  <c r="AA4920" i="31"/>
  <c r="AA4919" i="31"/>
  <c r="AA4918" i="31"/>
  <c r="AA4917" i="31"/>
  <c r="AA4916" i="31"/>
  <c r="AA4915" i="31"/>
  <c r="AA4914" i="31"/>
  <c r="AA4913" i="31"/>
  <c r="AA4912" i="31"/>
  <c r="AA4911" i="31"/>
  <c r="AA4910" i="31"/>
  <c r="AA4909" i="31"/>
  <c r="AA4908" i="31"/>
  <c r="AA4907" i="31"/>
  <c r="AA4906" i="31"/>
  <c r="AA4905" i="31"/>
  <c r="AA4904" i="31"/>
  <c r="AA4903" i="31"/>
  <c r="AA4902" i="31"/>
  <c r="AA4901" i="31"/>
  <c r="AA4900" i="31"/>
  <c r="AA4899" i="31"/>
  <c r="AA4898" i="31"/>
  <c r="AA4897" i="31"/>
  <c r="AA4896" i="31"/>
  <c r="AA4895" i="31"/>
  <c r="AA4894" i="31"/>
  <c r="AA4893" i="31"/>
  <c r="AA4892" i="31"/>
  <c r="AA4891" i="31"/>
  <c r="AA4890" i="31"/>
  <c r="AA4889" i="31"/>
  <c r="AA4888" i="31"/>
  <c r="AA4887" i="31"/>
  <c r="AA4886" i="31"/>
  <c r="AA4885" i="31"/>
  <c r="AA4884" i="31"/>
  <c r="AA4883" i="31"/>
  <c r="AA4882" i="31"/>
  <c r="AA4881" i="31"/>
  <c r="AA4880" i="31"/>
  <c r="AA4879" i="31"/>
  <c r="AA4878" i="31"/>
  <c r="AA4877" i="31"/>
  <c r="AA4876" i="31"/>
  <c r="AA4875" i="31"/>
  <c r="AA4874" i="31"/>
  <c r="AA4873" i="31"/>
  <c r="AA4872" i="31"/>
  <c r="AA4871" i="31"/>
  <c r="AA4870" i="31"/>
  <c r="AA4869" i="31"/>
  <c r="AA4868" i="31"/>
  <c r="AA4867" i="31"/>
  <c r="AA4866" i="31"/>
  <c r="AA4865" i="31"/>
  <c r="AA4864" i="31"/>
  <c r="AA4863" i="31"/>
  <c r="AA4862" i="31"/>
  <c r="AA4861" i="31"/>
  <c r="AA4860" i="31"/>
  <c r="AA4859" i="31"/>
  <c r="AA4858" i="31"/>
  <c r="AA4857" i="31"/>
  <c r="AA4856" i="31"/>
  <c r="AA4855" i="31"/>
  <c r="AA4854" i="31"/>
  <c r="AA4853" i="31"/>
  <c r="AA4852" i="31"/>
  <c r="AA4851" i="31"/>
  <c r="AA4850" i="31"/>
  <c r="AA4849" i="31"/>
  <c r="AA4848" i="31"/>
  <c r="AA4847" i="31"/>
  <c r="AA4846" i="31"/>
  <c r="AA4845" i="31"/>
  <c r="AA4844" i="31"/>
  <c r="AA4843" i="31"/>
  <c r="AA4842" i="31"/>
  <c r="AA4841" i="31"/>
  <c r="AA4840" i="31"/>
  <c r="AA4839" i="31"/>
  <c r="AA4838" i="31"/>
  <c r="AA4837" i="31"/>
  <c r="AA4836" i="31"/>
  <c r="AA4835" i="31"/>
  <c r="AA4834" i="31"/>
  <c r="AA4833" i="31"/>
  <c r="AA4832" i="31"/>
  <c r="AA4831" i="31"/>
  <c r="AA4830" i="31"/>
  <c r="AA4829" i="31"/>
  <c r="AA4828" i="31"/>
  <c r="AA4827" i="31"/>
  <c r="AA4826" i="31"/>
  <c r="AA4825" i="31"/>
  <c r="AA4824" i="31"/>
  <c r="AA4823" i="31"/>
  <c r="AA4822" i="31"/>
  <c r="AA4821" i="31"/>
  <c r="AA4820" i="31"/>
  <c r="AA4819" i="31"/>
  <c r="AA4818" i="31"/>
  <c r="AA4817" i="31"/>
  <c r="AA4816" i="31"/>
  <c r="AA4815" i="31"/>
  <c r="AA4814" i="31"/>
  <c r="AA4813" i="31"/>
  <c r="AA4812" i="31"/>
  <c r="AA4811" i="31"/>
  <c r="AA4810" i="31"/>
  <c r="AA4809" i="31"/>
  <c r="AA4808" i="31"/>
  <c r="AA4807" i="31"/>
  <c r="AA4806" i="31"/>
  <c r="AA4805" i="31"/>
  <c r="AA4804" i="31"/>
  <c r="AA4803" i="31"/>
  <c r="AA4802" i="31"/>
  <c r="AA4801" i="31"/>
  <c r="AA4800" i="31"/>
  <c r="AA4799" i="31"/>
  <c r="AA4798" i="31"/>
  <c r="AA4797" i="31"/>
  <c r="AA4796" i="31"/>
  <c r="AA4795" i="31"/>
  <c r="AA4794" i="31"/>
  <c r="AA4793" i="31"/>
  <c r="AA4792" i="31"/>
  <c r="AA4791" i="31"/>
  <c r="AA4790" i="31"/>
  <c r="AA4789" i="31"/>
  <c r="AA4788" i="31"/>
  <c r="AA4787" i="31"/>
  <c r="AA4786" i="31"/>
  <c r="AA4785" i="31"/>
  <c r="AA4784" i="31"/>
  <c r="AA4783" i="31"/>
  <c r="AA4782" i="31"/>
  <c r="AA4781" i="31"/>
  <c r="AA4780" i="31"/>
  <c r="AA4779" i="31"/>
  <c r="AA4778" i="31"/>
  <c r="AA4777" i="31"/>
  <c r="AA4776" i="31"/>
  <c r="AA4775" i="31"/>
  <c r="AA4774" i="31"/>
  <c r="AA4773" i="31"/>
  <c r="AA4772" i="31"/>
  <c r="AA4771" i="31"/>
  <c r="AA4770" i="31"/>
  <c r="AA4769" i="31"/>
  <c r="AA4768" i="31"/>
  <c r="AA4767" i="31"/>
  <c r="AA4766" i="31"/>
  <c r="AA4765" i="31"/>
  <c r="AA4764" i="31"/>
  <c r="AA4763" i="31"/>
  <c r="AA4762" i="31"/>
  <c r="AA4761" i="31"/>
  <c r="AA4760" i="31"/>
  <c r="AA4759" i="31"/>
  <c r="AA4758" i="31"/>
  <c r="AA4757" i="31"/>
  <c r="AA4756" i="31"/>
  <c r="AA4755" i="31"/>
  <c r="AA4754" i="31"/>
  <c r="AA4753" i="31"/>
  <c r="AA4752" i="31"/>
  <c r="AA4751" i="31"/>
  <c r="AA4750" i="31"/>
  <c r="AA4749" i="31"/>
  <c r="AA4748" i="31"/>
  <c r="AA4747" i="31"/>
  <c r="AA4746" i="31"/>
  <c r="AA4745" i="31"/>
  <c r="AA4744" i="31"/>
  <c r="AA4743" i="31"/>
  <c r="AA4742" i="31"/>
  <c r="AA4741" i="31"/>
  <c r="AA4740" i="31"/>
  <c r="AA4739" i="31"/>
  <c r="AA4738" i="31"/>
  <c r="AA4737" i="31"/>
  <c r="AA4736" i="31"/>
  <c r="AA4735" i="31"/>
  <c r="AA4734" i="31"/>
  <c r="AA4733" i="31"/>
  <c r="AA4732" i="31"/>
  <c r="AA4731" i="31"/>
  <c r="AA4730" i="31"/>
  <c r="AA4729" i="31"/>
  <c r="AA4728" i="31"/>
  <c r="AA4727" i="31"/>
  <c r="AA4726" i="31"/>
  <c r="AA4725" i="31"/>
  <c r="AA4724" i="31"/>
  <c r="AA4723" i="31"/>
  <c r="AA4722" i="31"/>
  <c r="AA4721" i="31"/>
  <c r="AA4720" i="31"/>
  <c r="AA4719" i="31"/>
  <c r="AA4718" i="31"/>
  <c r="AA4717" i="31"/>
  <c r="AA4716" i="31"/>
  <c r="AA4715" i="31"/>
  <c r="AA4714" i="31"/>
  <c r="AA4713" i="31"/>
  <c r="AA4712" i="31"/>
  <c r="AA4711" i="31"/>
  <c r="AA4710" i="31"/>
  <c r="AA4709" i="31"/>
  <c r="AA4708" i="31"/>
  <c r="AA4707" i="31"/>
  <c r="AA4706" i="31"/>
  <c r="AA4705" i="31"/>
  <c r="AA4704" i="31"/>
  <c r="AA4703" i="31"/>
  <c r="AA4702" i="31"/>
  <c r="AA4701" i="31"/>
  <c r="AA4700" i="31"/>
  <c r="AA4699" i="31"/>
  <c r="AA4698" i="31"/>
  <c r="AA4697" i="31"/>
  <c r="AA4696" i="31"/>
  <c r="AA4695" i="31"/>
  <c r="AA4694" i="31"/>
  <c r="AA4693" i="31"/>
  <c r="AA4692" i="31"/>
  <c r="AA4691" i="31"/>
  <c r="AA4690" i="31"/>
  <c r="AA4689" i="31"/>
  <c r="AA4688" i="31"/>
  <c r="AA4687" i="31"/>
  <c r="AA4686" i="31"/>
  <c r="AA4685" i="31"/>
  <c r="AA4684" i="31"/>
  <c r="AA4683" i="31"/>
  <c r="AA4682" i="31"/>
  <c r="AA4681" i="31"/>
  <c r="AA4680" i="31"/>
  <c r="AA4679" i="31"/>
  <c r="AA4678" i="31"/>
  <c r="AA4677" i="31"/>
  <c r="AA4676" i="31"/>
  <c r="AA4675" i="31"/>
  <c r="AA4674" i="31"/>
  <c r="AA4673" i="31"/>
  <c r="AA4672" i="31"/>
  <c r="AA4671" i="31"/>
  <c r="AA4670" i="31"/>
  <c r="AA4669" i="31"/>
  <c r="AA4668" i="31"/>
  <c r="AA4667" i="31"/>
  <c r="AA4666" i="31"/>
  <c r="AA4665" i="31"/>
  <c r="AA4664" i="31"/>
  <c r="AA4663" i="31"/>
  <c r="AA4662" i="31"/>
  <c r="AA4661" i="31"/>
  <c r="AA4660" i="31"/>
  <c r="AA4659" i="31"/>
  <c r="AA4658" i="31"/>
  <c r="AA4657" i="31"/>
  <c r="AA4656" i="31"/>
  <c r="AA4655" i="31"/>
  <c r="AA4654" i="31"/>
  <c r="AA4653" i="31"/>
  <c r="AA4652" i="31"/>
  <c r="AA4651" i="31"/>
  <c r="AA4650" i="31"/>
  <c r="AA4649" i="31"/>
  <c r="AA4648" i="31"/>
  <c r="AA4647" i="31"/>
  <c r="AA4646" i="31"/>
  <c r="AA4645" i="31"/>
  <c r="AA4644" i="31"/>
  <c r="AA4643" i="31"/>
  <c r="AA4642" i="31"/>
  <c r="AA4641" i="31"/>
  <c r="AA4640" i="31"/>
  <c r="AA4639" i="31"/>
  <c r="AA4638" i="31"/>
  <c r="AA4637" i="31"/>
  <c r="AA4636" i="31"/>
  <c r="AA4635" i="31"/>
  <c r="AA4634" i="31"/>
  <c r="AA4633" i="31"/>
  <c r="AA4632" i="31"/>
  <c r="AA4631" i="31"/>
  <c r="AA4630" i="31"/>
  <c r="AA4629" i="31"/>
  <c r="AA4628" i="31"/>
  <c r="AA4627" i="31"/>
  <c r="AA4626" i="31"/>
  <c r="AA4625" i="31"/>
  <c r="AA4624" i="31"/>
  <c r="AA4623" i="31"/>
  <c r="AA4622" i="31"/>
  <c r="AA4621" i="31"/>
  <c r="AA4620" i="31"/>
  <c r="AA4619" i="31"/>
  <c r="AA4618" i="31"/>
  <c r="AA4617" i="31"/>
  <c r="AA4616" i="31"/>
  <c r="AA4615" i="31"/>
  <c r="AA4614" i="31"/>
  <c r="AA4613" i="31"/>
  <c r="AA4612" i="31"/>
  <c r="AA4611" i="31"/>
  <c r="AA4610" i="31"/>
  <c r="AA4609" i="31"/>
  <c r="AA4608" i="31"/>
  <c r="AA4607" i="31"/>
  <c r="AA4606" i="31"/>
  <c r="AA4605" i="31"/>
  <c r="AA4604" i="31"/>
  <c r="AA4603" i="31"/>
  <c r="AA4602" i="31"/>
  <c r="AA4601" i="31"/>
  <c r="AA4600" i="31"/>
  <c r="AA4599" i="31"/>
  <c r="AA4598" i="31"/>
  <c r="AA4597" i="31"/>
  <c r="AA4596" i="31"/>
  <c r="AA4595" i="31"/>
  <c r="AA4594" i="31"/>
  <c r="AA4593" i="31"/>
  <c r="AA4592" i="31"/>
  <c r="AA4591" i="31"/>
  <c r="AA4590" i="31"/>
  <c r="AA4589" i="31"/>
  <c r="AA4588" i="31"/>
  <c r="AA4587" i="31"/>
  <c r="AA4586" i="31"/>
  <c r="AA4585" i="31"/>
  <c r="AA4584" i="31"/>
  <c r="AA4583" i="31"/>
  <c r="AA4582" i="31"/>
  <c r="AA4581" i="31"/>
  <c r="AA4580" i="31"/>
  <c r="AA4579" i="31"/>
  <c r="AA4578" i="31"/>
  <c r="AA4577" i="31"/>
  <c r="AA4576" i="31"/>
  <c r="AA4575" i="31"/>
  <c r="AA4574" i="31"/>
  <c r="AA4573" i="31"/>
  <c r="AA4572" i="31"/>
  <c r="AA4571" i="31"/>
  <c r="AA4570" i="31"/>
  <c r="AA4569" i="31"/>
  <c r="AA4568" i="31"/>
  <c r="AA4567" i="31"/>
  <c r="AA4566" i="31"/>
  <c r="AA4565" i="31"/>
  <c r="AA4564" i="31"/>
  <c r="AA4563" i="31"/>
  <c r="AA4562" i="31"/>
  <c r="AA4561" i="31"/>
  <c r="AA4560" i="31"/>
  <c r="AA4559" i="31"/>
  <c r="AA4558" i="31"/>
  <c r="AA4557" i="31"/>
  <c r="AA4556" i="31"/>
  <c r="AA4555" i="31"/>
  <c r="AA4554" i="31"/>
  <c r="AA4553" i="31"/>
  <c r="AA4552" i="31"/>
  <c r="AA4551" i="31"/>
  <c r="AA4550" i="31"/>
  <c r="AA4549" i="31"/>
  <c r="AA4548" i="31"/>
  <c r="AA4547" i="31"/>
  <c r="AA4546" i="31"/>
  <c r="AA4545" i="31"/>
  <c r="AA4544" i="31"/>
  <c r="AA4543" i="31"/>
  <c r="AA4542" i="31"/>
  <c r="AA4541" i="31"/>
  <c r="AA4540" i="31"/>
  <c r="AA4539" i="31"/>
  <c r="AA4538" i="31"/>
  <c r="AA4537" i="31"/>
  <c r="AA4536" i="31"/>
  <c r="AA4535" i="31"/>
  <c r="AA4534" i="31"/>
  <c r="AA4533" i="31"/>
  <c r="AA4532" i="31"/>
  <c r="AA4531" i="31"/>
  <c r="AA4530" i="31"/>
  <c r="AA4529" i="31"/>
  <c r="AA4528" i="31"/>
  <c r="AA4527" i="31"/>
  <c r="AA4526" i="31"/>
  <c r="AA4525" i="31"/>
  <c r="AA4524" i="31"/>
  <c r="AA4523" i="31"/>
  <c r="AA4522" i="31"/>
  <c r="AA4521" i="31"/>
  <c r="AA4520" i="31"/>
  <c r="AA4519" i="31"/>
  <c r="AA4518" i="31"/>
  <c r="AA4517" i="31"/>
  <c r="AA4516" i="31"/>
  <c r="AA4515" i="31"/>
  <c r="AA4514" i="31"/>
  <c r="AA4513" i="31"/>
  <c r="AA4512" i="31"/>
  <c r="AA4511" i="31"/>
  <c r="AA4510" i="31"/>
  <c r="AA4509" i="31"/>
  <c r="AA4508" i="31"/>
  <c r="AA4507" i="31"/>
  <c r="AA4506" i="31"/>
  <c r="AA4505" i="31"/>
  <c r="AA4504" i="31"/>
  <c r="AA4503" i="31"/>
  <c r="AA4502" i="31"/>
  <c r="AA4501" i="31"/>
  <c r="AA4500" i="31"/>
  <c r="AA4499" i="31"/>
  <c r="AA4498" i="31"/>
  <c r="AA4497" i="31"/>
  <c r="AA4496" i="31"/>
  <c r="AA4495" i="31"/>
  <c r="AA4494" i="31"/>
  <c r="AA4493" i="31"/>
  <c r="AA4492" i="31"/>
  <c r="AA4491" i="31"/>
  <c r="AA4490" i="31"/>
  <c r="AA4489" i="31"/>
  <c r="AA4488" i="31"/>
  <c r="AA4487" i="31"/>
  <c r="AA4486" i="31"/>
  <c r="AA4485" i="31"/>
  <c r="AA4484" i="31"/>
  <c r="AA4483" i="31"/>
  <c r="AA4482" i="31"/>
  <c r="AA4481" i="31"/>
  <c r="AA4480" i="31"/>
  <c r="AA4479" i="31"/>
  <c r="AA4478" i="31"/>
  <c r="AA4477" i="31"/>
  <c r="AA4476" i="31"/>
  <c r="AA4475" i="31"/>
  <c r="AA4474" i="31"/>
  <c r="AA4473" i="31"/>
  <c r="AA4472" i="31"/>
  <c r="AA4471" i="31"/>
  <c r="AA4470" i="31"/>
  <c r="AA4469" i="31"/>
  <c r="AA4468" i="31"/>
  <c r="AA4467" i="31"/>
  <c r="AA4466" i="31"/>
  <c r="AA4465" i="31"/>
  <c r="AA4464" i="31"/>
  <c r="AA4463" i="31"/>
  <c r="AA4462" i="31"/>
  <c r="AA4461" i="31"/>
  <c r="AA4460" i="31"/>
  <c r="AA4459" i="31"/>
  <c r="AA4458" i="31"/>
  <c r="AA4457" i="31"/>
  <c r="AA4456" i="31"/>
  <c r="AA4455" i="31"/>
  <c r="AA4454" i="31"/>
  <c r="AA4453" i="31"/>
  <c r="AA4452" i="31"/>
  <c r="AA4451" i="31"/>
  <c r="AA4450" i="31"/>
  <c r="AA4449" i="31"/>
  <c r="AA4448" i="31"/>
  <c r="AA4447" i="31"/>
  <c r="AA4446" i="31"/>
  <c r="AA4445" i="31"/>
  <c r="AA4444" i="31"/>
  <c r="AA4443" i="31"/>
  <c r="AA4442" i="31"/>
  <c r="AA4441" i="31"/>
  <c r="AA4440" i="31"/>
  <c r="AA4439" i="31"/>
  <c r="AA4438" i="31"/>
  <c r="AA4437" i="31"/>
  <c r="AA4436" i="31"/>
  <c r="AA4435" i="31"/>
  <c r="AA4434" i="31"/>
  <c r="AA4433" i="31"/>
  <c r="AA4432" i="31"/>
  <c r="AA4431" i="31"/>
  <c r="AA4430" i="31"/>
  <c r="AA4429" i="31"/>
  <c r="AA4428" i="31"/>
  <c r="AA4427" i="31"/>
  <c r="AA4426" i="31"/>
  <c r="AA4425" i="31"/>
  <c r="AA4424" i="31"/>
  <c r="AA4423" i="31"/>
  <c r="AA4422" i="31"/>
  <c r="AA4421" i="31"/>
  <c r="AA4420" i="31"/>
  <c r="AA4419" i="31"/>
  <c r="AA4418" i="31"/>
  <c r="AA4417" i="31"/>
  <c r="AA4416" i="31"/>
  <c r="AA4415" i="31"/>
  <c r="AA4414" i="31"/>
  <c r="AA4413" i="31"/>
  <c r="AA4412" i="31"/>
  <c r="AA4411" i="31"/>
  <c r="AA4410" i="31"/>
  <c r="AA4409" i="31"/>
  <c r="AA4408" i="31"/>
  <c r="AA4407" i="31"/>
  <c r="AA4406" i="31"/>
  <c r="AA4405" i="31"/>
  <c r="AA4404" i="31"/>
  <c r="AA4403" i="31"/>
  <c r="AA4402" i="31"/>
  <c r="AA4401" i="31"/>
  <c r="AA4400" i="31"/>
  <c r="AA4399" i="31"/>
  <c r="AA4398" i="31"/>
  <c r="AA4397" i="31"/>
  <c r="AA4396" i="31"/>
  <c r="AA4395" i="31"/>
  <c r="AA4394" i="31"/>
  <c r="AA4393" i="31"/>
  <c r="AA4392" i="31"/>
  <c r="AA4391" i="31"/>
  <c r="AA4390" i="31"/>
  <c r="AA4389" i="31"/>
  <c r="AA4388" i="31"/>
  <c r="AA4387" i="31"/>
  <c r="AA4386" i="31"/>
  <c r="AA4385" i="31"/>
  <c r="AA4384" i="31"/>
  <c r="AA4383" i="31"/>
  <c r="AA4382" i="31"/>
  <c r="AA4381" i="31"/>
  <c r="AA4380" i="31"/>
  <c r="AA4379" i="31"/>
  <c r="AA4378" i="31"/>
  <c r="AA4377" i="31"/>
  <c r="AA4376" i="31"/>
  <c r="AA4375" i="31"/>
  <c r="AA4374" i="31"/>
  <c r="AA4373" i="31"/>
  <c r="AA4372" i="31"/>
  <c r="AA4371" i="31"/>
  <c r="AA4370" i="31"/>
  <c r="AA4369" i="31"/>
  <c r="AA4368" i="31"/>
  <c r="AA4367" i="31"/>
  <c r="AA4366" i="31"/>
  <c r="AA4365" i="31"/>
  <c r="AA4364" i="31"/>
  <c r="AA4363" i="31"/>
  <c r="AA4362" i="31"/>
  <c r="AA4361" i="31"/>
  <c r="AA4360" i="31"/>
  <c r="AA4359" i="31"/>
  <c r="AA4358" i="31"/>
  <c r="AA4357" i="31"/>
  <c r="AA4356" i="31"/>
  <c r="AA4355" i="31"/>
  <c r="AA4354" i="31"/>
  <c r="AA4353" i="31"/>
  <c r="AA4352" i="31"/>
  <c r="AA4351" i="31"/>
  <c r="AA4350" i="31"/>
  <c r="AA4349" i="31"/>
  <c r="AA4348" i="31"/>
  <c r="AA4347" i="31"/>
  <c r="AA4346" i="31"/>
  <c r="AA4345" i="31"/>
  <c r="AA4344" i="31"/>
  <c r="AA4343" i="31"/>
  <c r="AA4342" i="31"/>
  <c r="AA4341" i="31"/>
  <c r="AA4340" i="31"/>
  <c r="AA4339" i="31"/>
  <c r="AA4338" i="31"/>
  <c r="AA4337" i="31"/>
  <c r="AA4336" i="31"/>
  <c r="AA4335" i="31"/>
  <c r="AA4334" i="31"/>
  <c r="AA4333" i="31"/>
  <c r="AA4332" i="31"/>
  <c r="AA4331" i="31"/>
  <c r="AA4330" i="31"/>
  <c r="AA4329" i="31"/>
  <c r="AA4328" i="31"/>
  <c r="AA4327" i="31"/>
  <c r="AA4326" i="31"/>
  <c r="AA4325" i="31"/>
  <c r="AA4324" i="31"/>
  <c r="AA4323" i="31"/>
  <c r="AA4322" i="31"/>
  <c r="AA4321" i="31"/>
  <c r="AA4320" i="31"/>
  <c r="AA4319" i="31"/>
  <c r="AA4318" i="31"/>
  <c r="AA4317" i="31"/>
  <c r="AA4316" i="31"/>
  <c r="AA4315" i="31"/>
  <c r="AA4314" i="31"/>
  <c r="AA4313" i="31"/>
  <c r="AA4312" i="31"/>
  <c r="AA4311" i="31"/>
  <c r="AA4310" i="31"/>
  <c r="AA4309" i="31"/>
  <c r="AA4308" i="31"/>
  <c r="AA4307" i="31"/>
  <c r="AA4306" i="31"/>
  <c r="AA4305" i="31"/>
  <c r="AA4304" i="31"/>
  <c r="AA4303" i="31"/>
  <c r="AA4302" i="31"/>
  <c r="AA4301" i="31"/>
  <c r="AA4300" i="31"/>
  <c r="AA4299" i="31"/>
  <c r="AA4298" i="31"/>
  <c r="AA4297" i="31"/>
  <c r="AA4296" i="31"/>
  <c r="AA4295" i="31"/>
  <c r="AA4294" i="31"/>
  <c r="AA4293" i="31"/>
  <c r="AA4292" i="31"/>
  <c r="AA4291" i="31"/>
  <c r="AA4290" i="31"/>
  <c r="AA4289" i="31"/>
  <c r="AA4288" i="31"/>
  <c r="AA4287" i="31"/>
  <c r="AA4286" i="31"/>
  <c r="AA4285" i="31"/>
  <c r="AA4284" i="31"/>
  <c r="AA4283" i="31"/>
  <c r="AA4282" i="31"/>
  <c r="AA4281" i="31"/>
  <c r="AA4280" i="31"/>
  <c r="AA4279" i="31"/>
  <c r="AA4278" i="31"/>
  <c r="AA4277" i="31"/>
  <c r="AA4276" i="31"/>
  <c r="AA4275" i="31"/>
  <c r="AA4274" i="31"/>
  <c r="AA4273" i="31"/>
  <c r="AA4272" i="31"/>
  <c r="AA4271" i="31"/>
  <c r="AA4270" i="31"/>
  <c r="AA4269" i="31"/>
  <c r="AA4268" i="31"/>
  <c r="AA4267" i="31"/>
  <c r="AA4266" i="31"/>
  <c r="AA4265" i="31"/>
  <c r="AA4264" i="31"/>
  <c r="AA4263" i="31"/>
  <c r="AA4262" i="31"/>
  <c r="AA4261" i="31"/>
  <c r="AA4260" i="31"/>
  <c r="AA4259" i="31"/>
  <c r="AA4258" i="31"/>
  <c r="AA4257" i="31"/>
  <c r="AA4256" i="31"/>
  <c r="AA4255" i="31"/>
  <c r="AA4254" i="31"/>
  <c r="AA4253" i="31"/>
  <c r="AA4252" i="31"/>
  <c r="AA4251" i="31"/>
  <c r="AA4250" i="31"/>
  <c r="AA4249" i="31"/>
  <c r="AA4248" i="31"/>
  <c r="AA4247" i="31"/>
  <c r="AA4246" i="31"/>
  <c r="AA4245" i="31"/>
  <c r="AA4244" i="31"/>
  <c r="AA4243" i="31"/>
  <c r="AA4242" i="31"/>
  <c r="AA4241" i="31"/>
  <c r="AA4240" i="31"/>
  <c r="AA4239" i="31"/>
  <c r="AA4238" i="31"/>
  <c r="AA4237" i="31"/>
  <c r="AA4236" i="31"/>
  <c r="AA4235" i="31"/>
  <c r="AA4234" i="31"/>
  <c r="AA4233" i="31"/>
  <c r="AA4232" i="31"/>
  <c r="AA4231" i="31"/>
  <c r="AA4230" i="31"/>
  <c r="AA4229" i="31"/>
  <c r="AA4228" i="31"/>
  <c r="AA4227" i="31"/>
  <c r="AA4226" i="31"/>
  <c r="AA4225" i="31"/>
  <c r="AA4224" i="31"/>
  <c r="AA4223" i="31"/>
  <c r="AA4222" i="31"/>
  <c r="AA4221" i="31"/>
  <c r="AA4220" i="31"/>
  <c r="AA4219" i="31"/>
  <c r="AA4218" i="31"/>
  <c r="AA4217" i="31"/>
  <c r="AA4216" i="31"/>
  <c r="AA4215" i="31"/>
  <c r="AA4214" i="31"/>
  <c r="AA4213" i="31"/>
  <c r="AA4212" i="31"/>
  <c r="AA4211" i="31"/>
  <c r="AA4210" i="31"/>
  <c r="AA4209" i="31"/>
  <c r="AA4208" i="31"/>
  <c r="AA4207" i="31"/>
  <c r="AA4206" i="31"/>
  <c r="AA4205" i="31"/>
  <c r="AA4204" i="31"/>
  <c r="AA4203" i="31"/>
  <c r="AA4202" i="31"/>
  <c r="AA4201" i="31"/>
  <c r="AA4200" i="31"/>
  <c r="AA4199" i="31"/>
  <c r="AA4198" i="31"/>
  <c r="AA4197" i="31"/>
  <c r="AA4196" i="31"/>
  <c r="AA4195" i="31"/>
  <c r="AA4194" i="31"/>
  <c r="AA4193" i="31"/>
  <c r="AA4192" i="31"/>
  <c r="AA4191" i="31"/>
  <c r="AA4190" i="31"/>
  <c r="AA4189" i="31"/>
  <c r="AA4188" i="31"/>
  <c r="AA4187" i="31"/>
  <c r="AA4186" i="31"/>
  <c r="AA4185" i="31"/>
  <c r="AA4184" i="31"/>
  <c r="AA4183" i="31"/>
  <c r="AA4182" i="31"/>
  <c r="AA4181" i="31"/>
  <c r="AA4180" i="31"/>
  <c r="AA4179" i="31"/>
  <c r="AA4178" i="31"/>
  <c r="AA4177" i="31"/>
  <c r="AA4176" i="31"/>
  <c r="AA4175" i="31"/>
  <c r="AA4174" i="31"/>
  <c r="AA4173" i="31"/>
  <c r="AA4172" i="31"/>
  <c r="AA4171" i="31"/>
  <c r="AA4170" i="31"/>
  <c r="AA4169" i="31"/>
  <c r="AA4168" i="31"/>
  <c r="AA4167" i="31"/>
  <c r="AA4166" i="31"/>
  <c r="AA4165" i="31"/>
  <c r="AA4164" i="31"/>
  <c r="AA4163" i="31"/>
  <c r="AA4162" i="31"/>
  <c r="AA4161" i="31"/>
  <c r="AA4160" i="31"/>
  <c r="AA4159" i="31"/>
  <c r="AA4158" i="31"/>
  <c r="AA4157" i="31"/>
  <c r="AA4156" i="31"/>
  <c r="AA4155" i="31"/>
  <c r="AA4154" i="31"/>
  <c r="AA4153" i="31"/>
  <c r="AA4152" i="31"/>
  <c r="AA4151" i="31"/>
  <c r="AA4150" i="31"/>
  <c r="AA4149" i="31"/>
  <c r="AA4148" i="31"/>
  <c r="AA4147" i="31"/>
  <c r="AA4146" i="31"/>
  <c r="AA4145" i="31"/>
  <c r="AA4144" i="31"/>
  <c r="AA4143" i="31"/>
  <c r="AA4142" i="31"/>
  <c r="AA4141" i="31"/>
  <c r="AA4140" i="31"/>
  <c r="AA4139" i="31"/>
  <c r="AA4138" i="31"/>
  <c r="AA4137" i="31"/>
  <c r="AA4136" i="31"/>
  <c r="AA4135" i="31"/>
  <c r="AA4134" i="31"/>
  <c r="AA4133" i="31"/>
  <c r="AA4132" i="31"/>
  <c r="AA4131" i="31"/>
  <c r="AA4130" i="31"/>
  <c r="AA4129" i="31"/>
  <c r="AA4128" i="31"/>
  <c r="AA4127" i="31"/>
  <c r="AA4126" i="31"/>
  <c r="AA4125" i="31"/>
  <c r="AA4124" i="31"/>
  <c r="AA4123" i="31"/>
  <c r="AA4122" i="31"/>
  <c r="AA4121" i="31"/>
  <c r="AA4120" i="31"/>
  <c r="AA4119" i="31"/>
  <c r="AA4118" i="31"/>
  <c r="AA4117" i="31"/>
  <c r="AA4116" i="31"/>
  <c r="AA4115" i="31"/>
  <c r="AA4114" i="31"/>
  <c r="AA4113" i="31"/>
  <c r="AA4112" i="31"/>
  <c r="AA4111" i="31"/>
  <c r="AA4110" i="31"/>
  <c r="AA4109" i="31"/>
  <c r="AA4108" i="31"/>
  <c r="AA4107" i="31"/>
  <c r="AA4106" i="31"/>
  <c r="AA4105" i="31"/>
  <c r="AA4104" i="31"/>
  <c r="AA4103" i="31"/>
  <c r="AA4102" i="31"/>
  <c r="AA4101" i="31"/>
  <c r="AA4100" i="31"/>
  <c r="AA4099" i="31"/>
  <c r="AA4098" i="31"/>
  <c r="AA4097" i="31"/>
  <c r="AA4096" i="31"/>
  <c r="AA4095" i="31"/>
  <c r="AA4094" i="31"/>
  <c r="AA4093" i="31"/>
  <c r="AA4092" i="31"/>
  <c r="AA4091" i="31"/>
  <c r="AA4090" i="31"/>
  <c r="AA4089" i="31"/>
  <c r="AA4088" i="31"/>
  <c r="AA4087" i="31"/>
  <c r="AA4086" i="31"/>
  <c r="AA4085" i="31"/>
  <c r="AA4084" i="31"/>
  <c r="AA4083" i="31"/>
  <c r="AA4082" i="31"/>
  <c r="AA4081" i="31"/>
  <c r="AA4080" i="31"/>
  <c r="AA4079" i="31"/>
  <c r="AA4078" i="31"/>
  <c r="AA4077" i="31"/>
  <c r="AA4076" i="31"/>
  <c r="AA4075" i="31"/>
  <c r="AA4074" i="31"/>
  <c r="AA4073" i="31"/>
  <c r="AA4072" i="31"/>
  <c r="AA4071" i="31"/>
  <c r="AA4070" i="31"/>
  <c r="AA4069" i="31"/>
  <c r="AA4068" i="31"/>
  <c r="AA4067" i="31"/>
  <c r="AA4066" i="31"/>
  <c r="AA4065" i="31"/>
  <c r="AA4064" i="31"/>
  <c r="AA4063" i="31"/>
  <c r="AA4062" i="31"/>
  <c r="AA4061" i="31"/>
  <c r="AA4060" i="31"/>
  <c r="AA4059" i="31"/>
  <c r="AA4058" i="31"/>
  <c r="AA4057" i="31"/>
  <c r="AA4056" i="31"/>
  <c r="AA4055" i="31"/>
  <c r="AA4054" i="31"/>
  <c r="AA4053" i="31"/>
  <c r="AA4052" i="31"/>
  <c r="AA4051" i="31"/>
  <c r="AA4050" i="31"/>
  <c r="AA4049" i="31"/>
  <c r="AA4048" i="31"/>
  <c r="AA4047" i="31"/>
  <c r="AA4046" i="31"/>
  <c r="AA4045" i="31"/>
  <c r="AA4044" i="31"/>
  <c r="AA4043" i="31"/>
  <c r="AA4042" i="31"/>
  <c r="AA4041" i="31"/>
  <c r="AA4040" i="31"/>
  <c r="AA4039" i="31"/>
  <c r="AA4038" i="31"/>
  <c r="AA4037" i="31"/>
  <c r="AA4036" i="31"/>
  <c r="AA4035" i="31"/>
  <c r="AA4034" i="31"/>
  <c r="AA4033" i="31"/>
  <c r="AA4032" i="31"/>
  <c r="AA4031" i="31"/>
  <c r="AA4030" i="31"/>
  <c r="AA4029" i="31"/>
  <c r="AA4028" i="31"/>
  <c r="AA4027" i="31"/>
  <c r="AA4026" i="31"/>
  <c r="AA4025" i="31"/>
  <c r="AA4024" i="31"/>
  <c r="AA4023" i="31"/>
  <c r="AA4022" i="31"/>
  <c r="AA4021" i="31"/>
  <c r="AA4020" i="31"/>
  <c r="AA4019" i="31"/>
  <c r="AA4018" i="31"/>
  <c r="AA4017" i="31"/>
  <c r="AA4016" i="31"/>
  <c r="AA4015" i="31"/>
  <c r="AA4014" i="31"/>
  <c r="AA4013" i="31"/>
  <c r="AA4012" i="31"/>
  <c r="AA4011" i="31"/>
  <c r="AA4010" i="31"/>
  <c r="AA4009" i="31"/>
  <c r="AA4008" i="31"/>
  <c r="AA4007" i="31"/>
  <c r="AA4006" i="31"/>
  <c r="AA4005" i="31"/>
  <c r="AA4004" i="31"/>
  <c r="AA4003" i="31"/>
  <c r="AA4002" i="31"/>
  <c r="AA4001" i="31"/>
  <c r="AA4000" i="31"/>
  <c r="AA3999" i="31"/>
  <c r="AA3998" i="31"/>
  <c r="AA3997" i="31"/>
  <c r="AA3996" i="31"/>
  <c r="AA3995" i="31"/>
  <c r="T3995" i="31"/>
  <c r="U3995" i="31" s="1"/>
  <c r="V3995" i="31" s="1"/>
  <c r="AA3994" i="31"/>
  <c r="AA3993" i="31"/>
  <c r="AA3992" i="31"/>
  <c r="AA3991" i="31"/>
  <c r="AA3990" i="31"/>
  <c r="AA3989" i="31"/>
  <c r="AA3988" i="31"/>
  <c r="AA3987" i="31"/>
  <c r="AA3986" i="31"/>
  <c r="AA3985" i="31"/>
  <c r="AA3984" i="31"/>
  <c r="AA3983" i="31"/>
  <c r="AA3982" i="31"/>
  <c r="AA3981" i="31"/>
  <c r="AA3980" i="31"/>
  <c r="AA3979" i="31"/>
  <c r="AA3978" i="31"/>
  <c r="AA3977" i="31"/>
  <c r="AA3976" i="31"/>
  <c r="AA3975" i="31"/>
  <c r="AA3974" i="31"/>
  <c r="AA3973" i="31"/>
  <c r="AA3972" i="31"/>
  <c r="AA3971" i="31"/>
  <c r="AA3970" i="31"/>
  <c r="AA3969" i="31"/>
  <c r="AA3968" i="31"/>
  <c r="AA3967" i="31"/>
  <c r="AA3966" i="31"/>
  <c r="AA3965" i="31"/>
  <c r="AA3964" i="31"/>
  <c r="AA3963" i="31"/>
  <c r="AA3962" i="31"/>
  <c r="AA3961" i="31"/>
  <c r="AA3960" i="31"/>
  <c r="AA3959" i="31"/>
  <c r="AA3958" i="31"/>
  <c r="AA3957" i="31"/>
  <c r="AA3956" i="31"/>
  <c r="AA3955" i="31"/>
  <c r="AA3954" i="31"/>
  <c r="AA3953" i="31"/>
  <c r="AA3952" i="31"/>
  <c r="AA3951" i="31"/>
  <c r="AA3950" i="31"/>
  <c r="AA3949" i="31"/>
  <c r="AA3948" i="31"/>
  <c r="AA3947" i="31"/>
  <c r="AA3946" i="31"/>
  <c r="AA3945" i="31"/>
  <c r="AA3944" i="31"/>
  <c r="AA3943" i="31"/>
  <c r="AA3942" i="31"/>
  <c r="AA3941" i="31"/>
  <c r="AA3940" i="31"/>
  <c r="AA3939" i="31"/>
  <c r="AA3938" i="31"/>
  <c r="AA3937" i="31"/>
  <c r="AA3936" i="31"/>
  <c r="AA3935" i="31"/>
  <c r="AA3934" i="31"/>
  <c r="AA3933" i="31"/>
  <c r="AA3932" i="31"/>
  <c r="AA3931" i="31"/>
  <c r="AA3930" i="31"/>
  <c r="AA3929" i="31"/>
  <c r="AA3928" i="31"/>
  <c r="AA3927" i="31"/>
  <c r="AA3926" i="31"/>
  <c r="AA3925" i="31"/>
  <c r="AA3924" i="31"/>
  <c r="AA3923" i="31"/>
  <c r="AA3922" i="31"/>
  <c r="AA3921" i="31"/>
  <c r="AA3920" i="31"/>
  <c r="AA3919" i="31"/>
  <c r="AA3918" i="31"/>
  <c r="AA3917" i="31"/>
  <c r="AA3916" i="31"/>
  <c r="AA3915" i="31"/>
  <c r="AA3914" i="31"/>
  <c r="AA3913" i="31"/>
  <c r="AA3912" i="31"/>
  <c r="AA3911" i="31"/>
  <c r="AA3910" i="31"/>
  <c r="AA3909" i="31"/>
  <c r="AA3908" i="31"/>
  <c r="AA3907" i="31"/>
  <c r="AA3906" i="31"/>
  <c r="AA3905" i="31"/>
  <c r="AA3904" i="31"/>
  <c r="AA3903" i="31"/>
  <c r="AA3902" i="31"/>
  <c r="AA3901" i="31"/>
  <c r="AA3900" i="31"/>
  <c r="AA3899" i="31"/>
  <c r="AA3898" i="31"/>
  <c r="AA3897" i="31"/>
  <c r="AA3896" i="31"/>
  <c r="AA3895" i="31"/>
  <c r="AA3894" i="31"/>
  <c r="AA3893" i="31"/>
  <c r="AA3892" i="31"/>
  <c r="AA3891" i="31"/>
  <c r="AA3890" i="31"/>
  <c r="AA3889" i="31"/>
  <c r="AA3888" i="31"/>
  <c r="AA3887" i="31"/>
  <c r="AA3886" i="31"/>
  <c r="AA3885" i="31"/>
  <c r="AA3884" i="31"/>
  <c r="AA3883" i="31"/>
  <c r="AA3882" i="31"/>
  <c r="AA3881" i="31"/>
  <c r="AA3880" i="31"/>
  <c r="AA3879" i="31"/>
  <c r="AA3878" i="31"/>
  <c r="AA3877" i="31"/>
  <c r="AA3876" i="31"/>
  <c r="AA3875" i="31"/>
  <c r="AA3874" i="31"/>
  <c r="AA3873" i="31"/>
  <c r="AA3872" i="31"/>
  <c r="AA3871" i="31"/>
  <c r="AA3870" i="31"/>
  <c r="AA3869" i="31"/>
  <c r="AA3868" i="31"/>
  <c r="AA3867" i="31"/>
  <c r="AA3866" i="31"/>
  <c r="AA3865" i="31"/>
  <c r="AA3864" i="31"/>
  <c r="AA3863" i="31"/>
  <c r="AA3862" i="31"/>
  <c r="AA3861" i="31"/>
  <c r="AA3860" i="31"/>
  <c r="AA3859" i="31"/>
  <c r="AA3858" i="31"/>
  <c r="AA3857" i="31"/>
  <c r="AA3856" i="31"/>
  <c r="AA3855" i="31"/>
  <c r="AA3854" i="31"/>
  <c r="AA3853" i="31"/>
  <c r="AA3852" i="31"/>
  <c r="AA3851" i="31"/>
  <c r="AA3850" i="31"/>
  <c r="AA3849" i="31"/>
  <c r="AA3848" i="31"/>
  <c r="AA3847" i="31"/>
  <c r="AA3846" i="31"/>
  <c r="AA3845" i="31"/>
  <c r="AA3844" i="31"/>
  <c r="AA3843" i="31"/>
  <c r="AA3842" i="31"/>
  <c r="AA3841" i="31"/>
  <c r="AA3840" i="31"/>
  <c r="AA3839" i="31"/>
  <c r="AA3838" i="31"/>
  <c r="AA3837" i="31"/>
  <c r="AA3836" i="31"/>
  <c r="AA3835" i="31"/>
  <c r="AA3834" i="31"/>
  <c r="AA3833" i="31"/>
  <c r="AA3832" i="31"/>
  <c r="AA3831" i="31"/>
  <c r="AA3830" i="31"/>
  <c r="AA3829" i="31"/>
  <c r="AA3828" i="31"/>
  <c r="AA3827" i="31"/>
  <c r="AA3826" i="31"/>
  <c r="AA3825" i="31"/>
  <c r="AA3824" i="31"/>
  <c r="AA3823" i="31"/>
  <c r="AA3822" i="31"/>
  <c r="AA3821" i="31"/>
  <c r="AA3820" i="31"/>
  <c r="AA3819" i="31"/>
  <c r="AA3818" i="31"/>
  <c r="AA3817" i="31"/>
  <c r="AA3816" i="31"/>
  <c r="AA3815" i="31"/>
  <c r="AA3814" i="31"/>
  <c r="AA3813" i="31"/>
  <c r="AA3812" i="31"/>
  <c r="AA3811" i="31"/>
  <c r="AA3810" i="31"/>
  <c r="AA3809" i="31"/>
  <c r="AA3808" i="31"/>
  <c r="AA3807" i="31"/>
  <c r="AA3806" i="31"/>
  <c r="AA3805" i="31"/>
  <c r="AA3804" i="31"/>
  <c r="AA3803" i="31"/>
  <c r="AA3802" i="31"/>
  <c r="AA3801" i="31"/>
  <c r="AA3800" i="31"/>
  <c r="AA3799" i="31"/>
  <c r="AA3798" i="31"/>
  <c r="AA3797" i="31"/>
  <c r="AA3796" i="31"/>
  <c r="AA3795" i="31"/>
  <c r="AA3794" i="31"/>
  <c r="AA3793" i="31"/>
  <c r="AA3792" i="31"/>
  <c r="AA3791" i="31"/>
  <c r="AA3790" i="31"/>
  <c r="AA3789" i="31"/>
  <c r="AA3788" i="31"/>
  <c r="AA3787" i="31"/>
  <c r="AA3786" i="31"/>
  <c r="AA3785" i="31"/>
  <c r="AA3784" i="31"/>
  <c r="AA3783" i="31"/>
  <c r="AA3782" i="31"/>
  <c r="AA3781" i="31"/>
  <c r="AA3780" i="31"/>
  <c r="AA3779" i="31"/>
  <c r="AA3778" i="31"/>
  <c r="AA3777" i="31"/>
  <c r="AA3776" i="31"/>
  <c r="AA3775" i="31"/>
  <c r="AA3774" i="31"/>
  <c r="AA3773" i="31"/>
  <c r="AA3772" i="31"/>
  <c r="AA3771" i="31"/>
  <c r="AA3770" i="31"/>
  <c r="AA3769" i="31"/>
  <c r="AA3768" i="31"/>
  <c r="AA3767" i="31"/>
  <c r="AA3766" i="31"/>
  <c r="AA3765" i="31"/>
  <c r="AA3764" i="31"/>
  <c r="AA3763" i="31"/>
  <c r="AA3762" i="31"/>
  <c r="AA3761" i="31"/>
  <c r="AA3760" i="31"/>
  <c r="AA3759" i="31"/>
  <c r="AA3758" i="31"/>
  <c r="AA3757" i="31"/>
  <c r="AA3756" i="31"/>
  <c r="AA3755" i="31"/>
  <c r="AA3754" i="31"/>
  <c r="AA3753" i="31"/>
  <c r="AA3752" i="31"/>
  <c r="AA3751" i="31"/>
  <c r="AA3750" i="31"/>
  <c r="AA3749" i="31"/>
  <c r="AA3748" i="31"/>
  <c r="AA3747" i="31"/>
  <c r="AA3746" i="31"/>
  <c r="AA3745" i="31"/>
  <c r="AA3744" i="31"/>
  <c r="AA3743" i="31"/>
  <c r="AA3742" i="31"/>
  <c r="AA3741" i="31"/>
  <c r="AA3740" i="31"/>
  <c r="AA3739" i="31"/>
  <c r="AA3738" i="31"/>
  <c r="AA3737" i="31"/>
  <c r="AA3736" i="31"/>
  <c r="AA3735" i="31"/>
  <c r="AA3734" i="31"/>
  <c r="AA3733" i="31"/>
  <c r="AA3732" i="31"/>
  <c r="AA3731" i="31"/>
  <c r="AA3730" i="31"/>
  <c r="AA3729" i="31"/>
  <c r="AA3728" i="31"/>
  <c r="AA3727" i="31"/>
  <c r="AA3726" i="31"/>
  <c r="AA3725" i="31"/>
  <c r="AA3724" i="31"/>
  <c r="AA3723" i="31"/>
  <c r="AA3722" i="31"/>
  <c r="AA3721" i="31"/>
  <c r="AA3720" i="31"/>
  <c r="AA3719" i="31"/>
  <c r="AA3718" i="31"/>
  <c r="AA3717" i="31"/>
  <c r="AA3716" i="31"/>
  <c r="AA3715" i="31"/>
  <c r="AA3714" i="31"/>
  <c r="AA3713" i="31"/>
  <c r="AA3712" i="31"/>
  <c r="AA3711" i="31"/>
  <c r="AA3710" i="31"/>
  <c r="AA3709" i="31"/>
  <c r="AA3708" i="31"/>
  <c r="AA3707" i="31"/>
  <c r="AA3706" i="31"/>
  <c r="AA3705" i="31"/>
  <c r="AA3704" i="31"/>
  <c r="AA3703" i="31"/>
  <c r="AA3702" i="31"/>
  <c r="AA3701" i="31"/>
  <c r="AA3700" i="31"/>
  <c r="AA3699" i="31"/>
  <c r="AA3698" i="31"/>
  <c r="AA3697" i="31"/>
  <c r="AA3696" i="31"/>
  <c r="AA3695" i="31"/>
  <c r="AA3694" i="31"/>
  <c r="AA3693" i="31"/>
  <c r="AA3692" i="31"/>
  <c r="AA3691" i="31"/>
  <c r="AA3690" i="31"/>
  <c r="AA3689" i="31"/>
  <c r="AA3688" i="31"/>
  <c r="AA3687" i="31"/>
  <c r="AA3686" i="31"/>
  <c r="AA3685" i="31"/>
  <c r="AA3684" i="31"/>
  <c r="AA3683" i="31"/>
  <c r="AA3682" i="31"/>
  <c r="AA3681" i="31"/>
  <c r="AA3680" i="31"/>
  <c r="AA3679" i="31"/>
  <c r="AA3678" i="31"/>
  <c r="AA3677" i="31"/>
  <c r="AA3676" i="31"/>
  <c r="AA3675" i="31"/>
  <c r="AA3674" i="31"/>
  <c r="AA3673" i="31"/>
  <c r="AA3672" i="31"/>
  <c r="AA3671" i="31"/>
  <c r="AA3670" i="31"/>
  <c r="AA3669" i="31"/>
  <c r="AA3668" i="31"/>
  <c r="AA3667" i="31"/>
  <c r="AA3666" i="31"/>
  <c r="AA3665" i="31"/>
  <c r="AA3664" i="31"/>
  <c r="AA3663" i="31"/>
  <c r="AA3662" i="31"/>
  <c r="AA3661" i="31"/>
  <c r="AA3660" i="31"/>
  <c r="AA3659" i="31"/>
  <c r="AA3658" i="31"/>
  <c r="AA3657" i="31"/>
  <c r="AA3656" i="31"/>
  <c r="AA3655" i="31"/>
  <c r="AA3654" i="31"/>
  <c r="AA3653" i="31"/>
  <c r="AA3652" i="31"/>
  <c r="AA3651" i="31"/>
  <c r="AA3650" i="31"/>
  <c r="AA3649" i="31"/>
  <c r="AA3648" i="31"/>
  <c r="AA3647" i="31"/>
  <c r="AA3646" i="31"/>
  <c r="AA3645" i="31"/>
  <c r="AA3644" i="31"/>
  <c r="AA3643" i="31"/>
  <c r="AA3642" i="31"/>
  <c r="AA3641" i="31"/>
  <c r="AA3640" i="31"/>
  <c r="AA3639" i="31"/>
  <c r="AA3638" i="31"/>
  <c r="AA3637" i="31"/>
  <c r="AA3636" i="31"/>
  <c r="AA3635" i="31"/>
  <c r="AA3634" i="31"/>
  <c r="AA3633" i="31"/>
  <c r="AA3632" i="31"/>
  <c r="AA3631" i="31"/>
  <c r="AA3630" i="31"/>
  <c r="AA3629" i="31"/>
  <c r="AA3628" i="31"/>
  <c r="AA3627" i="31"/>
  <c r="AA3626" i="31"/>
  <c r="AA3625" i="31"/>
  <c r="AA3624" i="31"/>
  <c r="AA3623" i="31"/>
  <c r="AA3622" i="31"/>
  <c r="AA3621" i="31"/>
  <c r="AA3620" i="31"/>
  <c r="AA3619" i="31"/>
  <c r="AA3618" i="31"/>
  <c r="AA3617" i="31"/>
  <c r="AA3616" i="31"/>
  <c r="AA3615" i="31"/>
  <c r="AA3614" i="31"/>
  <c r="AA3613" i="31"/>
  <c r="AA3612" i="31"/>
  <c r="AA3611" i="31"/>
  <c r="AA3610" i="31"/>
  <c r="AA3609" i="31"/>
  <c r="AA3608" i="31"/>
  <c r="AA3607" i="31"/>
  <c r="AA3606" i="31"/>
  <c r="AA3605" i="31"/>
  <c r="AA3604" i="31"/>
  <c r="AA3603" i="31"/>
  <c r="AA3602" i="31"/>
  <c r="AA3601" i="31"/>
  <c r="AA3600" i="31"/>
  <c r="AA3599" i="31"/>
  <c r="AA3598" i="31"/>
  <c r="AA3597" i="31"/>
  <c r="AA3596" i="31"/>
  <c r="AA3595" i="31"/>
  <c r="AA3594" i="31"/>
  <c r="AA3593" i="31"/>
  <c r="AA3592" i="31"/>
  <c r="AA3591" i="31"/>
  <c r="AA3590" i="31"/>
  <c r="AA3589" i="31"/>
  <c r="AA3588" i="31"/>
  <c r="AA3587" i="31"/>
  <c r="AA3586" i="31"/>
  <c r="AA3585" i="31"/>
  <c r="AA3584" i="31"/>
  <c r="AA3583" i="31"/>
  <c r="AA3582" i="31"/>
  <c r="AA3581" i="31"/>
  <c r="AA3580" i="31"/>
  <c r="AA3579" i="31"/>
  <c r="AA3578" i="31"/>
  <c r="AA3577" i="31"/>
  <c r="AA3576" i="31"/>
  <c r="AA3575" i="31"/>
  <c r="AA3574" i="31"/>
  <c r="AA3573" i="31"/>
  <c r="AA3572" i="31"/>
  <c r="AA3571" i="31"/>
  <c r="AA3570" i="31"/>
  <c r="AA3569" i="31"/>
  <c r="AA3568" i="31"/>
  <c r="AA3567" i="31"/>
  <c r="AA3566" i="31"/>
  <c r="AA3565" i="31"/>
  <c r="AA3564" i="31"/>
  <c r="AA3563" i="31"/>
  <c r="AA3562" i="31"/>
  <c r="AA3561" i="31"/>
  <c r="AA3560" i="31"/>
  <c r="AA3559" i="31"/>
  <c r="AA3558" i="31"/>
  <c r="AA3557" i="31"/>
  <c r="AA3556" i="31"/>
  <c r="AA3555" i="31"/>
  <c r="AA3554" i="31"/>
  <c r="AA3553" i="31"/>
  <c r="AA3552" i="31"/>
  <c r="AA3551" i="31"/>
  <c r="AA3550" i="31"/>
  <c r="AA3549" i="31"/>
  <c r="AA3548" i="31"/>
  <c r="AA3547" i="31"/>
  <c r="AA3546" i="31"/>
  <c r="AA3545" i="31"/>
  <c r="AA3544" i="31"/>
  <c r="AA3543" i="31"/>
  <c r="AA3542" i="31"/>
  <c r="AA3541" i="31"/>
  <c r="AA3540" i="31"/>
  <c r="AA3539" i="31"/>
  <c r="AA3538" i="31"/>
  <c r="AA3537" i="31"/>
  <c r="AA3536" i="31"/>
  <c r="AA3535" i="31"/>
  <c r="AA3534" i="31"/>
  <c r="AA3533" i="31"/>
  <c r="AA3532" i="31"/>
  <c r="AA3531" i="31"/>
  <c r="AA3530" i="31"/>
  <c r="AA3529" i="31"/>
  <c r="AA3528" i="31"/>
  <c r="AA3527" i="31"/>
  <c r="AA3526" i="31"/>
  <c r="AA3525" i="31"/>
  <c r="AA3524" i="31"/>
  <c r="AA3523" i="31"/>
  <c r="AA3522" i="31"/>
  <c r="AA3521" i="31"/>
  <c r="AA3520" i="31"/>
  <c r="AA3519" i="31"/>
  <c r="AA3518" i="31"/>
  <c r="AA3517" i="31"/>
  <c r="AA3516" i="31"/>
  <c r="AA3515" i="31"/>
  <c r="AA3514" i="31"/>
  <c r="AA3513" i="31"/>
  <c r="AA3512" i="31"/>
  <c r="AA3511" i="31"/>
  <c r="AA3510" i="31"/>
  <c r="AA3509" i="31"/>
  <c r="AA3508" i="31"/>
  <c r="AA3507" i="31"/>
  <c r="AA3506" i="31"/>
  <c r="AA3505" i="31"/>
  <c r="AA3504" i="31"/>
  <c r="AA3503" i="31"/>
  <c r="AA3502" i="31"/>
  <c r="AA3501" i="31"/>
  <c r="AA3500" i="31"/>
  <c r="AA3499" i="31"/>
  <c r="AA3498" i="31"/>
  <c r="AA3497" i="31"/>
  <c r="AA3496" i="31"/>
  <c r="AA3495" i="31"/>
  <c r="AA3494" i="31"/>
  <c r="AA3493" i="31"/>
  <c r="AA3492" i="31"/>
  <c r="AA3491" i="31"/>
  <c r="AA3490" i="31"/>
  <c r="AA3489" i="31"/>
  <c r="AA3488" i="31"/>
  <c r="AA3487" i="31"/>
  <c r="AA3486" i="31"/>
  <c r="AA3485" i="31"/>
  <c r="AA3484" i="31"/>
  <c r="AA3483" i="31"/>
  <c r="AA3482" i="31"/>
  <c r="AA3481" i="31"/>
  <c r="AA3480" i="31"/>
  <c r="AA3479" i="31"/>
  <c r="AA3478" i="31"/>
  <c r="AA3477" i="31"/>
  <c r="AA3476" i="31"/>
  <c r="AA3475" i="31"/>
  <c r="AA3474" i="31"/>
  <c r="AA3473" i="31"/>
  <c r="AA3472" i="31"/>
  <c r="AA3471" i="31"/>
  <c r="AA3470" i="31"/>
  <c r="AA3469" i="31"/>
  <c r="AA3468" i="31"/>
  <c r="AA3467" i="31"/>
  <c r="AA3466" i="31"/>
  <c r="AA3465" i="31"/>
  <c r="AA3464" i="31"/>
  <c r="AA3463" i="31"/>
  <c r="AA3462" i="31"/>
  <c r="AA3461" i="31"/>
  <c r="AA3460" i="31"/>
  <c r="AA3459" i="31"/>
  <c r="AA3458" i="31"/>
  <c r="AA3457" i="31"/>
  <c r="AA3456" i="31"/>
  <c r="AA3455" i="31"/>
  <c r="AA3454" i="31"/>
  <c r="AA3453" i="31"/>
  <c r="AA3452" i="31"/>
  <c r="AA3451" i="31"/>
  <c r="AA3450" i="31"/>
  <c r="AA3449" i="31"/>
  <c r="AA3448" i="31"/>
  <c r="AA3447" i="31"/>
  <c r="AA3446" i="31"/>
  <c r="AA3445" i="31"/>
  <c r="AA3444" i="31"/>
  <c r="AA3443" i="31"/>
  <c r="AA3442" i="31"/>
  <c r="AA3441" i="31"/>
  <c r="AA3440" i="31"/>
  <c r="AA3439" i="31"/>
  <c r="AA3438" i="31"/>
  <c r="AA3437" i="31"/>
  <c r="AA3436" i="31"/>
  <c r="AA3435" i="31"/>
  <c r="AA3434" i="31"/>
  <c r="AA3433" i="31"/>
  <c r="AA3432" i="31"/>
  <c r="AA3431" i="31"/>
  <c r="AA3430" i="31"/>
  <c r="AA3429" i="31"/>
  <c r="AA3428" i="31"/>
  <c r="AA3427" i="31"/>
  <c r="AA3426" i="31"/>
  <c r="AA3425" i="31"/>
  <c r="AA3424" i="31"/>
  <c r="AA3423" i="31"/>
  <c r="AA3422" i="31"/>
  <c r="AA3421" i="31"/>
  <c r="AA3420" i="31"/>
  <c r="AA3419" i="31"/>
  <c r="AA3418" i="31"/>
  <c r="AA3417" i="31"/>
  <c r="AA3416" i="31"/>
  <c r="AA3415" i="31"/>
  <c r="AA3414" i="31"/>
  <c r="AA3413" i="31"/>
  <c r="AA3412" i="31"/>
  <c r="AA3411" i="31"/>
  <c r="AA3410" i="31"/>
  <c r="AA3409" i="31"/>
  <c r="AA3408" i="31"/>
  <c r="AA3407" i="31"/>
  <c r="AA3406" i="31"/>
  <c r="AA3405" i="31"/>
  <c r="AA3404" i="31"/>
  <c r="AA3403" i="31"/>
  <c r="AA3402" i="31"/>
  <c r="AA3401" i="31"/>
  <c r="AA3400" i="31"/>
  <c r="AA3399" i="31"/>
  <c r="AA3398" i="31"/>
  <c r="AA3397" i="31"/>
  <c r="AA3396" i="31"/>
  <c r="AA3395" i="31"/>
  <c r="AA3394" i="31"/>
  <c r="T3394" i="31"/>
  <c r="U3394" i="31" s="1"/>
  <c r="V3394" i="31" s="1"/>
  <c r="AA3393" i="31"/>
  <c r="AA3392" i="31"/>
  <c r="AA3391" i="31"/>
  <c r="AA3390" i="31"/>
  <c r="AA3389" i="31"/>
  <c r="AA3388" i="31"/>
  <c r="AA3387" i="31"/>
  <c r="AA3386" i="31"/>
  <c r="AA3385" i="31"/>
  <c r="AA3384" i="31"/>
  <c r="AA3383" i="31"/>
  <c r="AA3382" i="31"/>
  <c r="AA3381" i="31"/>
  <c r="AA3380" i="31"/>
  <c r="AA3379" i="31"/>
  <c r="AA3378" i="31"/>
  <c r="AA3377" i="31"/>
  <c r="AA3376" i="31"/>
  <c r="AA3375" i="31"/>
  <c r="AA3374" i="31"/>
  <c r="AA3373" i="31"/>
  <c r="AA3372" i="31"/>
  <c r="AA3371" i="31"/>
  <c r="AA3370" i="31"/>
  <c r="AA3369" i="31"/>
  <c r="AA3368" i="31"/>
  <c r="AA3367" i="31"/>
  <c r="AA3366" i="31"/>
  <c r="AA3365" i="31"/>
  <c r="AA3364" i="31"/>
  <c r="AA3363" i="31"/>
  <c r="AA3362" i="31"/>
  <c r="AA3361" i="31"/>
  <c r="AA3360" i="31"/>
  <c r="AA3359" i="31"/>
  <c r="AA3358" i="31"/>
  <c r="AA3357" i="31"/>
  <c r="AA3356" i="31"/>
  <c r="AA3355" i="31"/>
  <c r="AA3354" i="31"/>
  <c r="AA3353" i="31"/>
  <c r="AA3352" i="31"/>
  <c r="AA3351" i="31"/>
  <c r="AA3350" i="31"/>
  <c r="AA3349" i="31"/>
  <c r="AA3348" i="31"/>
  <c r="AA3347" i="31"/>
  <c r="AA3346" i="31"/>
  <c r="AA3345" i="31"/>
  <c r="AA3344" i="31"/>
  <c r="AA3343" i="31"/>
  <c r="AA3342" i="31"/>
  <c r="AA3341" i="31"/>
  <c r="AA3340" i="31"/>
  <c r="AA3339" i="31"/>
  <c r="AA3338" i="31"/>
  <c r="AA3337" i="31"/>
  <c r="AA3336" i="31"/>
  <c r="AA3335" i="31"/>
  <c r="AA3334" i="31"/>
  <c r="AA3333" i="31"/>
  <c r="AA3332" i="31"/>
  <c r="AA3331" i="31"/>
  <c r="AA3330" i="31"/>
  <c r="AA3329" i="31"/>
  <c r="AA3328" i="31"/>
  <c r="AA3327" i="31"/>
  <c r="AA3326" i="31"/>
  <c r="AA3325" i="31"/>
  <c r="AA3324" i="31"/>
  <c r="AA3323" i="31"/>
  <c r="AA3322" i="31"/>
  <c r="AA3321" i="31"/>
  <c r="AA3320" i="31"/>
  <c r="AA3319" i="31"/>
  <c r="AA3318" i="31"/>
  <c r="AA3317" i="31"/>
  <c r="AA3316" i="31"/>
  <c r="AA3315" i="31"/>
  <c r="AA3314" i="31"/>
  <c r="AA3313" i="31"/>
  <c r="AA3312" i="31"/>
  <c r="AA3311" i="31"/>
  <c r="AA3310" i="31"/>
  <c r="AA3309" i="31"/>
  <c r="AA3308" i="31"/>
  <c r="AA3307" i="31"/>
  <c r="AA3306" i="31"/>
  <c r="AA3305" i="31"/>
  <c r="AA3304" i="31"/>
  <c r="AA3303" i="31"/>
  <c r="AA3302" i="31"/>
  <c r="AA3301" i="31"/>
  <c r="AA3300" i="31"/>
  <c r="AA3299" i="31"/>
  <c r="AA3298" i="31"/>
  <c r="AA3297" i="31"/>
  <c r="AA3296" i="31"/>
  <c r="AA3295" i="31"/>
  <c r="AA3294" i="31"/>
  <c r="AA3293" i="31"/>
  <c r="AA3292" i="31"/>
  <c r="AA3291" i="31"/>
  <c r="AA3290" i="31"/>
  <c r="AA3289" i="31"/>
  <c r="AA3288" i="31"/>
  <c r="AA3287" i="31"/>
  <c r="AA3286" i="31"/>
  <c r="AA3285" i="31"/>
  <c r="AA3284" i="31"/>
  <c r="AA3283" i="31"/>
  <c r="AA3282" i="31"/>
  <c r="AA3281" i="31"/>
  <c r="AA3280" i="31"/>
  <c r="AA3279" i="31"/>
  <c r="AA3278" i="31"/>
  <c r="AA3277" i="31"/>
  <c r="AA3276" i="31"/>
  <c r="AA3275" i="31"/>
  <c r="AA3274" i="31"/>
  <c r="AA3273" i="31"/>
  <c r="AA3272" i="31"/>
  <c r="AA3271" i="31"/>
  <c r="AA3270" i="31"/>
  <c r="AA3269" i="31"/>
  <c r="AA3268" i="31"/>
  <c r="AA3267" i="31"/>
  <c r="AA3266" i="31"/>
  <c r="AA3265" i="31"/>
  <c r="AA3264" i="31"/>
  <c r="AA3263" i="31"/>
  <c r="AA3262" i="31"/>
  <c r="AA3261" i="31"/>
  <c r="AA3260" i="31"/>
  <c r="AA3259" i="31"/>
  <c r="AA3258" i="31"/>
  <c r="AA3257" i="31"/>
  <c r="AA3256" i="31"/>
  <c r="AA3255" i="31"/>
  <c r="AA3254" i="31"/>
  <c r="AA3253" i="31"/>
  <c r="AA3252" i="31"/>
  <c r="AA3251" i="31"/>
  <c r="AA3250" i="31"/>
  <c r="AA3249" i="31"/>
  <c r="AA3248" i="31"/>
  <c r="AA3247" i="31"/>
  <c r="AA3246" i="31"/>
  <c r="AA3245" i="31"/>
  <c r="AA3244" i="31"/>
  <c r="AA3243" i="31"/>
  <c r="AA3242" i="31"/>
  <c r="AA3241" i="31"/>
  <c r="AA3240" i="31"/>
  <c r="AA3239" i="31"/>
  <c r="AA3238" i="31"/>
  <c r="AA3237" i="31"/>
  <c r="AA3236" i="31"/>
  <c r="AA3235" i="31"/>
  <c r="AA3234" i="31"/>
  <c r="AA3233" i="31"/>
  <c r="AA3232" i="31"/>
  <c r="AA3231" i="31"/>
  <c r="AA3230" i="31"/>
  <c r="AA3229" i="31"/>
  <c r="AA3228" i="31"/>
  <c r="AA3227" i="31"/>
  <c r="AA3226" i="31"/>
  <c r="AA3225" i="31"/>
  <c r="AA3224" i="31"/>
  <c r="AA3223" i="31"/>
  <c r="AA3222" i="31"/>
  <c r="AA3221" i="31"/>
  <c r="AA3220" i="31"/>
  <c r="AA3219" i="31"/>
  <c r="AA3218" i="31"/>
  <c r="AA3217" i="31"/>
  <c r="AA3216" i="31"/>
  <c r="AA3215" i="31"/>
  <c r="AA3214" i="31"/>
  <c r="AA3213" i="31"/>
  <c r="AA3212" i="31"/>
  <c r="AA3211" i="31"/>
  <c r="AA3210" i="31"/>
  <c r="AA3209" i="31"/>
  <c r="AA3208" i="31"/>
  <c r="AA3207" i="31"/>
  <c r="AA3206" i="31"/>
  <c r="AA3205" i="31"/>
  <c r="AA3204" i="31"/>
  <c r="AA3203" i="31"/>
  <c r="AA3202" i="31"/>
  <c r="AA3201" i="31"/>
  <c r="AA3200" i="31"/>
  <c r="AA3199" i="31"/>
  <c r="AA3198" i="31"/>
  <c r="AA3197" i="31"/>
  <c r="AA3196" i="31"/>
  <c r="AA3195" i="31"/>
  <c r="AA3194" i="31"/>
  <c r="AA3193" i="31"/>
  <c r="AA3192" i="31"/>
  <c r="AA3191" i="31"/>
  <c r="AA3190" i="31"/>
  <c r="AA3189" i="31"/>
  <c r="AA3188" i="31"/>
  <c r="AA3187" i="31"/>
  <c r="AA3186" i="31"/>
  <c r="AA3185" i="31"/>
  <c r="AA3184" i="31"/>
  <c r="AA3183" i="31"/>
  <c r="AA3182" i="31"/>
  <c r="AA3181" i="31"/>
  <c r="AA3180" i="31"/>
  <c r="AA3179" i="31"/>
  <c r="AA3178" i="31"/>
  <c r="AA3177" i="31"/>
  <c r="AA3176" i="31"/>
  <c r="AA3175" i="31"/>
  <c r="AA3174" i="31"/>
  <c r="AA3173" i="31"/>
  <c r="AA3172" i="31"/>
  <c r="AA3171" i="31"/>
  <c r="AA3170" i="31"/>
  <c r="AA3169" i="31"/>
  <c r="AA3168" i="31"/>
  <c r="AA3167" i="31"/>
  <c r="AA3166" i="31"/>
  <c r="AA3165" i="31"/>
  <c r="AA3164" i="31"/>
  <c r="AA3163" i="31"/>
  <c r="AA3162" i="31"/>
  <c r="AA3161" i="31"/>
  <c r="AA3160" i="31"/>
  <c r="AA3159" i="31"/>
  <c r="AA3158" i="31"/>
  <c r="AA3157" i="31"/>
  <c r="AA3156" i="31"/>
  <c r="AA3155" i="31"/>
  <c r="AA3154" i="31"/>
  <c r="AA3153" i="31"/>
  <c r="AA3152" i="31"/>
  <c r="AA3151" i="31"/>
  <c r="AA3150" i="31"/>
  <c r="AA3149" i="31"/>
  <c r="AA3148" i="31"/>
  <c r="AA3147" i="31"/>
  <c r="AA3146" i="31"/>
  <c r="AA3145" i="31"/>
  <c r="AA3144" i="31"/>
  <c r="AA3143" i="31"/>
  <c r="AA3142" i="31"/>
  <c r="AA3141" i="31"/>
  <c r="AA3140" i="31"/>
  <c r="AA3139" i="31"/>
  <c r="AA3138" i="31"/>
  <c r="AA3137" i="31"/>
  <c r="AA3136" i="31"/>
  <c r="AA3135" i="31"/>
  <c r="AA3134" i="31"/>
  <c r="AA3133" i="31"/>
  <c r="AA3132" i="31"/>
  <c r="AA3131" i="31"/>
  <c r="AA3130" i="31"/>
  <c r="AA3129" i="31"/>
  <c r="AA3128" i="31"/>
  <c r="AA3127" i="31"/>
  <c r="AA3126" i="31"/>
  <c r="AA3125" i="31"/>
  <c r="AA3124" i="31"/>
  <c r="AA3123" i="31"/>
  <c r="AA3122" i="31"/>
  <c r="AA3121" i="31"/>
  <c r="AA3120" i="31"/>
  <c r="AA3119" i="31"/>
  <c r="AA3118" i="31"/>
  <c r="AA3117" i="31"/>
  <c r="AA3116" i="31"/>
  <c r="AA3115" i="31"/>
  <c r="AA3114" i="31"/>
  <c r="AA3113" i="31"/>
  <c r="AA3112" i="31"/>
  <c r="AA3111" i="31"/>
  <c r="AA3110" i="31"/>
  <c r="AA3109" i="31"/>
  <c r="AA3108" i="31"/>
  <c r="AA3107" i="31"/>
  <c r="AA3106" i="31"/>
  <c r="AA3105" i="31"/>
  <c r="AA3104" i="31"/>
  <c r="AA3103" i="31"/>
  <c r="AA3102" i="31"/>
  <c r="AA3101" i="31"/>
  <c r="AA3100" i="31"/>
  <c r="AA3099" i="31"/>
  <c r="AA3098" i="31"/>
  <c r="AA3097" i="31"/>
  <c r="AA3096" i="31"/>
  <c r="AA3095" i="31"/>
  <c r="AA3094" i="31"/>
  <c r="AA3093" i="31"/>
  <c r="AA3092" i="31"/>
  <c r="AA3091" i="31"/>
  <c r="AA3090" i="31"/>
  <c r="AA3089" i="31"/>
  <c r="AA3088" i="31"/>
  <c r="AA3087" i="31"/>
  <c r="AA3086" i="31"/>
  <c r="AA3085" i="31"/>
  <c r="AA3084" i="31"/>
  <c r="AA3083" i="31"/>
  <c r="AA3082" i="31"/>
  <c r="AA3081" i="31"/>
  <c r="AA3080" i="31"/>
  <c r="AA3079" i="31"/>
  <c r="AA3078" i="31"/>
  <c r="AA3077" i="31"/>
  <c r="AA3076" i="31"/>
  <c r="AA3075" i="31"/>
  <c r="AA3074" i="31"/>
  <c r="AA3073" i="31"/>
  <c r="AA3072" i="31"/>
  <c r="AA3071" i="31"/>
  <c r="AA3070" i="31"/>
  <c r="AA3069" i="31"/>
  <c r="AA3068" i="31"/>
  <c r="AA3067" i="31"/>
  <c r="AA3066" i="31"/>
  <c r="AA3065" i="31"/>
  <c r="AA3064" i="31"/>
  <c r="AA3063" i="31"/>
  <c r="AA3062" i="31"/>
  <c r="AA3061" i="31"/>
  <c r="AA3060" i="31"/>
  <c r="AA3059" i="31"/>
  <c r="AA3058" i="31"/>
  <c r="AA3057" i="31"/>
  <c r="AA3056" i="31"/>
  <c r="AA3055" i="31"/>
  <c r="AA3054" i="31"/>
  <c r="AA3053" i="31"/>
  <c r="AA3052" i="31"/>
  <c r="AA3051" i="31"/>
  <c r="AA3050" i="31"/>
  <c r="AA3049" i="31"/>
  <c r="AA3048" i="31"/>
  <c r="AA3047" i="31"/>
  <c r="AA3046" i="31"/>
  <c r="AA3045" i="31"/>
  <c r="AA3044" i="31"/>
  <c r="AA3043" i="31"/>
  <c r="AA3042" i="31"/>
  <c r="AA3041" i="31"/>
  <c r="AA3040" i="31"/>
  <c r="AA3039" i="31"/>
  <c r="AA3038" i="31"/>
  <c r="AA3037" i="31"/>
  <c r="AA3036" i="31"/>
  <c r="AA3035" i="31"/>
  <c r="AA3034" i="31"/>
  <c r="AA3033" i="31"/>
  <c r="AA3032" i="31"/>
  <c r="AA3031" i="31"/>
  <c r="AA3030" i="31"/>
  <c r="AA3029" i="31"/>
  <c r="AA3028" i="31"/>
  <c r="AA3027" i="31"/>
  <c r="AA3026" i="31"/>
  <c r="AA3025" i="31"/>
  <c r="AA3024" i="31"/>
  <c r="AA3023" i="31"/>
  <c r="AA3022" i="31"/>
  <c r="AA3021" i="31"/>
  <c r="AA3020" i="31"/>
  <c r="AA3019" i="31"/>
  <c r="AA3018" i="31"/>
  <c r="AA3017" i="31"/>
  <c r="AA3016" i="31"/>
  <c r="AA3015" i="31"/>
  <c r="AA3014" i="31"/>
  <c r="AA3013" i="31"/>
  <c r="AA3012" i="31"/>
  <c r="AA3011" i="31"/>
  <c r="AA3010" i="31"/>
  <c r="U3010" i="31"/>
  <c r="V3010" i="31" s="1"/>
  <c r="T3010" i="31"/>
  <c r="AA3009" i="31"/>
  <c r="AA3008" i="31"/>
  <c r="AA3007" i="31"/>
  <c r="AA3006" i="31"/>
  <c r="AA3005" i="31"/>
  <c r="AA3004" i="31"/>
  <c r="AA3003" i="31"/>
  <c r="AA3002" i="31"/>
  <c r="AA3001" i="31"/>
  <c r="AA3000" i="31"/>
  <c r="AA2999" i="31"/>
  <c r="AA2998" i="31"/>
  <c r="AA2997" i="31"/>
  <c r="AA2996" i="31"/>
  <c r="AA2995" i="31"/>
  <c r="AA2994" i="31"/>
  <c r="T2994" i="31"/>
  <c r="U2994" i="31" s="1"/>
  <c r="V2994" i="31" s="1"/>
  <c r="AA2993" i="31"/>
  <c r="AA2992" i="31"/>
  <c r="AA2991" i="31"/>
  <c r="AA2990" i="31"/>
  <c r="AA2989" i="31"/>
  <c r="AA2988" i="31"/>
  <c r="AA2987" i="31"/>
  <c r="AA2986" i="31"/>
  <c r="AA2985" i="31"/>
  <c r="AA2984" i="31"/>
  <c r="AA2983" i="31"/>
  <c r="AA2982" i="31"/>
  <c r="AA2981" i="31"/>
  <c r="AA2980" i="31"/>
  <c r="AA2979" i="31"/>
  <c r="AA2978" i="31"/>
  <c r="AA2977" i="31"/>
  <c r="AA2976" i="31"/>
  <c r="AA2975" i="31"/>
  <c r="AA2974" i="31"/>
  <c r="AA2973" i="31"/>
  <c r="AA2972" i="31"/>
  <c r="AA2971" i="31"/>
  <c r="AA2970" i="31"/>
  <c r="AA2969" i="31"/>
  <c r="AA2968" i="31"/>
  <c r="AA2967" i="31"/>
  <c r="AA2966" i="31"/>
  <c r="AA2965" i="31"/>
  <c r="AA2964" i="31"/>
  <c r="AA2963" i="31"/>
  <c r="AA2962" i="31"/>
  <c r="AA2961" i="31"/>
  <c r="AA2960" i="31"/>
  <c r="AA2959" i="31"/>
  <c r="AA2958" i="31"/>
  <c r="AA2957" i="31"/>
  <c r="AA2956" i="31"/>
  <c r="AA2955" i="31"/>
  <c r="AA2954" i="31"/>
  <c r="AA2953" i="31"/>
  <c r="AA2952" i="31"/>
  <c r="AA2951" i="31"/>
  <c r="AA2950" i="31"/>
  <c r="AA2949" i="31"/>
  <c r="AA2948" i="31"/>
  <c r="AA2947" i="31"/>
  <c r="AA2946" i="31"/>
  <c r="AA2945" i="31"/>
  <c r="AA2944" i="31"/>
  <c r="AA2943" i="31"/>
  <c r="AA2942" i="31"/>
  <c r="AA2941" i="31"/>
  <c r="AA2940" i="31"/>
  <c r="AA2939" i="31"/>
  <c r="AA2938" i="31"/>
  <c r="AA2937" i="31"/>
  <c r="AA2936" i="31"/>
  <c r="AA2935" i="31"/>
  <c r="AA2934" i="31"/>
  <c r="AA2933" i="31"/>
  <c r="AA2932" i="31"/>
  <c r="AA2931" i="31"/>
  <c r="AA2930" i="31"/>
  <c r="AA2929" i="31"/>
  <c r="AA2928" i="31"/>
  <c r="AA2927" i="31"/>
  <c r="AA2926" i="31"/>
  <c r="AA2925" i="31"/>
  <c r="AA2924" i="31"/>
  <c r="AA2923" i="31"/>
  <c r="AA2922" i="31"/>
  <c r="AA2921" i="31"/>
  <c r="AA2920" i="31"/>
  <c r="AA2919" i="31"/>
  <c r="AA2918" i="31"/>
  <c r="AA2917" i="31"/>
  <c r="AA2916" i="31"/>
  <c r="AA2915" i="31"/>
  <c r="AA2914" i="31"/>
  <c r="AA2913" i="31"/>
  <c r="AA2912" i="31"/>
  <c r="AA2911" i="31"/>
  <c r="AA2910" i="31"/>
  <c r="AA2909" i="31"/>
  <c r="AA2908" i="31"/>
  <c r="AA2907" i="31"/>
  <c r="AA2906" i="31"/>
  <c r="AA2905" i="31"/>
  <c r="AA2904" i="31"/>
  <c r="AA2903" i="31"/>
  <c r="AA2902" i="31"/>
  <c r="AA2901" i="31"/>
  <c r="AA2900" i="31"/>
  <c r="AA2899" i="31"/>
  <c r="AA2898" i="31"/>
  <c r="AA2897" i="31"/>
  <c r="AA2896" i="31"/>
  <c r="AA2895" i="31"/>
  <c r="AA2894" i="31"/>
  <c r="AA2893" i="31"/>
  <c r="AA2892" i="31"/>
  <c r="AA2891" i="31"/>
  <c r="AA2890" i="31"/>
  <c r="AA2889" i="31"/>
  <c r="AA2888" i="31"/>
  <c r="AA2887" i="31"/>
  <c r="AA2886" i="31"/>
  <c r="AA2885" i="31"/>
  <c r="AA2884" i="31"/>
  <c r="AA2883" i="31"/>
  <c r="AA2882" i="31"/>
  <c r="AA2881" i="31"/>
  <c r="AA2880" i="31"/>
  <c r="AA2879" i="31"/>
  <c r="AA2878" i="31"/>
  <c r="AA2877" i="31"/>
  <c r="AA2876" i="31"/>
  <c r="AA2875" i="31"/>
  <c r="AA2874" i="31"/>
  <c r="AA2873" i="31"/>
  <c r="AA2872" i="31"/>
  <c r="AA2871" i="31"/>
  <c r="AA2870" i="31"/>
  <c r="AA2869" i="31"/>
  <c r="AA2868" i="31"/>
  <c r="AA2867" i="31"/>
  <c r="AA2866" i="31"/>
  <c r="AA2865" i="31"/>
  <c r="AA2864" i="31"/>
  <c r="AA2863" i="31"/>
  <c r="AA2862" i="31"/>
  <c r="AA2861" i="31"/>
  <c r="AA2860" i="31"/>
  <c r="AA2859" i="31"/>
  <c r="AA2858" i="31"/>
  <c r="AA2857" i="31"/>
  <c r="AA2856" i="31"/>
  <c r="AA2855" i="31"/>
  <c r="AA2854" i="31"/>
  <c r="AA2853" i="31"/>
  <c r="AA2852" i="31"/>
  <c r="AA2851" i="31"/>
  <c r="AA2850" i="31"/>
  <c r="AA2849" i="31"/>
  <c r="AA2848" i="31"/>
  <c r="AA2847" i="31"/>
  <c r="AA2846" i="31"/>
  <c r="AA2845" i="31"/>
  <c r="AA2844" i="31"/>
  <c r="AA2843" i="31"/>
  <c r="AA2842" i="31"/>
  <c r="AA2841" i="31"/>
  <c r="AA2840" i="31"/>
  <c r="AA2839" i="31"/>
  <c r="AA2838" i="31"/>
  <c r="AA2837" i="31"/>
  <c r="AA2836" i="31"/>
  <c r="AA2835" i="31"/>
  <c r="AA2834" i="31"/>
  <c r="AA2833" i="31"/>
  <c r="AA2832" i="31"/>
  <c r="AA2831" i="31"/>
  <c r="AA2830" i="31"/>
  <c r="AA2829" i="31"/>
  <c r="AA2828" i="31"/>
  <c r="AA2827" i="31"/>
  <c r="AA2826" i="31"/>
  <c r="AA2825" i="31"/>
  <c r="AA2824" i="31"/>
  <c r="AA2823" i="31"/>
  <c r="AA2822" i="31"/>
  <c r="AA2821" i="31"/>
  <c r="AA2820" i="31"/>
  <c r="AA2819" i="31"/>
  <c r="AA2818" i="31"/>
  <c r="AA2817" i="31"/>
  <c r="AA2816" i="31"/>
  <c r="AA2815" i="31"/>
  <c r="AA2814" i="31"/>
  <c r="AA2813" i="31"/>
  <c r="AA2812" i="31"/>
  <c r="AA2811" i="31"/>
  <c r="AA2810" i="31"/>
  <c r="AA2809" i="31"/>
  <c r="AA2808" i="31"/>
  <c r="AA2807" i="31"/>
  <c r="AA2806" i="31"/>
  <c r="AA2805" i="31"/>
  <c r="AA2804" i="31"/>
  <c r="AA2803" i="31"/>
  <c r="AA2802" i="31"/>
  <c r="AA2801" i="31"/>
  <c r="AA2800" i="31"/>
  <c r="AA2799" i="31"/>
  <c r="AA2798" i="31"/>
  <c r="AA2797" i="31"/>
  <c r="AA2796" i="31"/>
  <c r="AA2795" i="31"/>
  <c r="AA2794" i="31"/>
  <c r="AA2793" i="31"/>
  <c r="AA2792" i="31"/>
  <c r="AA2791" i="31"/>
  <c r="AA2790" i="31"/>
  <c r="AA2789" i="31"/>
  <c r="AA2788" i="31"/>
  <c r="AA2787" i="31"/>
  <c r="AA2786" i="31"/>
  <c r="AA2785" i="31"/>
  <c r="AA2784" i="31"/>
  <c r="AA2783" i="31"/>
  <c r="AA2782" i="31"/>
  <c r="AA2781" i="31"/>
  <c r="AA2780" i="31"/>
  <c r="AA2779" i="31"/>
  <c r="AA2778" i="31"/>
  <c r="AA2777" i="31"/>
  <c r="AA2776" i="31"/>
  <c r="AA2775" i="31"/>
  <c r="AA2774" i="31"/>
  <c r="AA2773" i="31"/>
  <c r="AA2772" i="31"/>
  <c r="AA2771" i="31"/>
  <c r="AA2770" i="31"/>
  <c r="AA2769" i="31"/>
  <c r="AA2768" i="31"/>
  <c r="AA2767" i="31"/>
  <c r="AA2766" i="31"/>
  <c r="AA2765" i="31"/>
  <c r="AA2764" i="31"/>
  <c r="AA2763" i="31"/>
  <c r="AA2762" i="31"/>
  <c r="AA2761" i="31"/>
  <c r="AA2760" i="31"/>
  <c r="AA2759" i="31"/>
  <c r="AA2758" i="31"/>
  <c r="AA2757" i="31"/>
  <c r="AA2756" i="31"/>
  <c r="AA2755" i="31"/>
  <c r="AA2754" i="31"/>
  <c r="AA2753" i="31"/>
  <c r="AA2752" i="31"/>
  <c r="AA2751" i="31"/>
  <c r="AA2750" i="31"/>
  <c r="AA2749" i="31"/>
  <c r="AA2748" i="31"/>
  <c r="AA2747" i="31"/>
  <c r="AA2746" i="31"/>
  <c r="AA2745" i="31"/>
  <c r="AA2744" i="31"/>
  <c r="AA2743" i="31"/>
  <c r="AA2742" i="31"/>
  <c r="AA2741" i="31"/>
  <c r="AA2740" i="31"/>
  <c r="AA2739" i="31"/>
  <c r="AA2738" i="31"/>
  <c r="AA2737" i="31"/>
  <c r="AA2736" i="31"/>
  <c r="AA2735" i="31"/>
  <c r="AA2734" i="31"/>
  <c r="AA2733" i="31"/>
  <c r="AA2732" i="31"/>
  <c r="AA2731" i="31"/>
  <c r="AA2730" i="31"/>
  <c r="AA2729" i="31"/>
  <c r="AA2728" i="31"/>
  <c r="AA2727" i="31"/>
  <c r="AA2726" i="31"/>
  <c r="AA2725" i="31"/>
  <c r="AA2724" i="31"/>
  <c r="AA2723" i="31"/>
  <c r="AA2722" i="31"/>
  <c r="AA2721" i="31"/>
  <c r="AA2720" i="31"/>
  <c r="AA2719" i="31"/>
  <c r="AA2718" i="31"/>
  <c r="AA2717" i="31"/>
  <c r="AA2716" i="31"/>
  <c r="AA2715" i="31"/>
  <c r="AA2714" i="31"/>
  <c r="AA2713" i="31"/>
  <c r="AA2712" i="31"/>
  <c r="AA2711" i="31"/>
  <c r="AA2710" i="31"/>
  <c r="AA2709" i="31"/>
  <c r="AA2708" i="31"/>
  <c r="AA2707" i="31"/>
  <c r="AA2706" i="31"/>
  <c r="AA2705" i="31"/>
  <c r="AA2704" i="31"/>
  <c r="AA2703" i="31"/>
  <c r="AA2702" i="31"/>
  <c r="AA2701" i="31"/>
  <c r="AA2700" i="31"/>
  <c r="AA2699" i="31"/>
  <c r="AA2698" i="31"/>
  <c r="AA2697" i="31"/>
  <c r="AA2696" i="31"/>
  <c r="AA2695" i="31"/>
  <c r="AA2694" i="31"/>
  <c r="AA2693" i="31"/>
  <c r="AA2692" i="31"/>
  <c r="AA2691" i="31"/>
  <c r="AA2690" i="31"/>
  <c r="AA2689" i="31"/>
  <c r="AA2688" i="31"/>
  <c r="AA2687" i="31"/>
  <c r="AA2686" i="31"/>
  <c r="AA2685" i="31"/>
  <c r="AA2684" i="31"/>
  <c r="AA2683" i="31"/>
  <c r="AA2682" i="31"/>
  <c r="AA2681" i="31"/>
  <c r="AA2680" i="31"/>
  <c r="AA2679" i="31"/>
  <c r="AA2678" i="31"/>
  <c r="AA2677" i="31"/>
  <c r="AA2676" i="31"/>
  <c r="AA2675" i="31"/>
  <c r="AA2674" i="31"/>
  <c r="AA2673" i="31"/>
  <c r="AA2672" i="31"/>
  <c r="AA2671" i="31"/>
  <c r="AA2670" i="31"/>
  <c r="AA2669" i="31"/>
  <c r="AA2668" i="31"/>
  <c r="AA2667" i="31"/>
  <c r="AA2666" i="31"/>
  <c r="AA2665" i="31"/>
  <c r="AA2664" i="31"/>
  <c r="AA2663" i="31"/>
  <c r="AA2662" i="31"/>
  <c r="AA2661" i="31"/>
  <c r="AA2660" i="31"/>
  <c r="AA2659" i="31"/>
  <c r="AA2658" i="31"/>
  <c r="AA2657" i="31"/>
  <c r="AA2656" i="31"/>
  <c r="AA2655" i="31"/>
  <c r="AA2654" i="31"/>
  <c r="AA2653" i="31"/>
  <c r="AA2652" i="31"/>
  <c r="AA2651" i="31"/>
  <c r="AA2650" i="31"/>
  <c r="AA2649" i="31"/>
  <c r="AA2648" i="31"/>
  <c r="AA2647" i="31"/>
  <c r="AA2646" i="31"/>
  <c r="AA2645" i="31"/>
  <c r="AA2644" i="31"/>
  <c r="AA2643" i="31"/>
  <c r="AA2642" i="31"/>
  <c r="AA2641" i="31"/>
  <c r="AA2640" i="31"/>
  <c r="AA2639" i="31"/>
  <c r="AA2638" i="31"/>
  <c r="AA2637" i="31"/>
  <c r="AA2636" i="31"/>
  <c r="AA2635" i="31"/>
  <c r="AA2634" i="31"/>
  <c r="AA2633" i="31"/>
  <c r="AA2632" i="31"/>
  <c r="AA2631" i="31"/>
  <c r="AA2630" i="31"/>
  <c r="AA2629" i="31"/>
  <c r="AA2628" i="31"/>
  <c r="AA2627" i="31"/>
  <c r="AA2626" i="31"/>
  <c r="AA2625" i="31"/>
  <c r="AA2624" i="31"/>
  <c r="AA2623" i="31"/>
  <c r="AA2622" i="31"/>
  <c r="AA2621" i="31"/>
  <c r="AA2620" i="31"/>
  <c r="AA2619" i="31"/>
  <c r="AA2618" i="31"/>
  <c r="AA2617" i="31"/>
  <c r="AA2616" i="31"/>
  <c r="AA2615" i="31"/>
  <c r="AA2614" i="31"/>
  <c r="AA2613" i="31"/>
  <c r="AA2612" i="31"/>
  <c r="AA2611" i="31"/>
  <c r="AA2610" i="31"/>
  <c r="AA2609" i="31"/>
  <c r="AA2608" i="31"/>
  <c r="AA2607" i="31"/>
  <c r="AA2606" i="31"/>
  <c r="AA2605" i="31"/>
  <c r="AA2604" i="31"/>
  <c r="AA2603" i="31"/>
  <c r="AA2602" i="31"/>
  <c r="AA2601" i="31"/>
  <c r="AA2600" i="31"/>
  <c r="AA2599" i="31"/>
  <c r="AA2598" i="31"/>
  <c r="AA2597" i="31"/>
  <c r="AA2596" i="31"/>
  <c r="AA2595" i="31"/>
  <c r="AA2594" i="31"/>
  <c r="AA2593" i="31"/>
  <c r="AA2592" i="31"/>
  <c r="AA2591" i="31"/>
  <c r="AA2590" i="31"/>
  <c r="AA2589" i="31"/>
  <c r="AA2588" i="31"/>
  <c r="AA2587" i="31"/>
  <c r="AA2586" i="31"/>
  <c r="AA2585" i="31"/>
  <c r="AA2584" i="31"/>
  <c r="AA2583" i="31"/>
  <c r="AA2582" i="31"/>
  <c r="AA2581" i="31"/>
  <c r="AA2580" i="31"/>
  <c r="AA2579" i="31"/>
  <c r="AA2578" i="31"/>
  <c r="AA2577" i="31"/>
  <c r="AA2576" i="31"/>
  <c r="AA2575" i="31"/>
  <c r="AA2574" i="31"/>
  <c r="AA2573" i="31"/>
  <c r="AA2572" i="31"/>
  <c r="AA2571" i="31"/>
  <c r="AA2570" i="31"/>
  <c r="AA2569" i="31"/>
  <c r="AA2568" i="31"/>
  <c r="AA2567" i="31"/>
  <c r="AA2566" i="31"/>
  <c r="AA2565" i="31"/>
  <c r="AA2564" i="31"/>
  <c r="AA2563" i="31"/>
  <c r="AA2562" i="31"/>
  <c r="AA2561" i="31"/>
  <c r="AA2560" i="31"/>
  <c r="AA2559" i="31"/>
  <c r="AA2558" i="31"/>
  <c r="AA2557" i="31"/>
  <c r="AA2556" i="31"/>
  <c r="AA2555" i="31"/>
  <c r="AA2554" i="31"/>
  <c r="AA2553" i="31"/>
  <c r="AA2552" i="31"/>
  <c r="AA2551" i="31"/>
  <c r="AA2550" i="31"/>
  <c r="AA2549" i="31"/>
  <c r="AA2548" i="31"/>
  <c r="AA2547" i="31"/>
  <c r="AA2546" i="31"/>
  <c r="AA2545" i="31"/>
  <c r="AA2544" i="31"/>
  <c r="AA2543" i="31"/>
  <c r="AA2542" i="31"/>
  <c r="AA2541" i="31"/>
  <c r="AA2540" i="31"/>
  <c r="AA2539" i="31"/>
  <c r="AA2538" i="31"/>
  <c r="AA2537" i="31"/>
  <c r="AA2536" i="31"/>
  <c r="AA2535" i="31"/>
  <c r="AA2534" i="31"/>
  <c r="AA2533" i="31"/>
  <c r="AA2532" i="31"/>
  <c r="AA2531" i="31"/>
  <c r="AA2530" i="31"/>
  <c r="AA2529" i="31"/>
  <c r="AA2528" i="31"/>
  <c r="AA2527" i="31"/>
  <c r="AA2526" i="31"/>
  <c r="AA2525" i="31"/>
  <c r="AA2524" i="31"/>
  <c r="AA2523" i="31"/>
  <c r="AA2522" i="31"/>
  <c r="AA2521" i="31"/>
  <c r="AA2520" i="31"/>
  <c r="AA2519" i="31"/>
  <c r="AA2518" i="31"/>
  <c r="AA2517" i="31"/>
  <c r="AA2516" i="31"/>
  <c r="AA2515" i="31"/>
  <c r="AA2514" i="31"/>
  <c r="AA2513" i="31"/>
  <c r="AA2512" i="31"/>
  <c r="AA2511" i="31"/>
  <c r="AA2510" i="31"/>
  <c r="AA2509" i="31"/>
  <c r="AA2508" i="31"/>
  <c r="AA2507" i="31"/>
  <c r="AA2506" i="31"/>
  <c r="AA2505" i="31"/>
  <c r="AA2504" i="31"/>
  <c r="AA2503" i="31"/>
  <c r="AA2502" i="31"/>
  <c r="AA2501" i="31"/>
  <c r="AA2500" i="31"/>
  <c r="AA2499" i="31"/>
  <c r="AA2498" i="31"/>
  <c r="AA2497" i="31"/>
  <c r="AA2496" i="31"/>
  <c r="AA2495" i="31"/>
  <c r="AA2494" i="31"/>
  <c r="AA2493" i="31"/>
  <c r="AA2492" i="31"/>
  <c r="AA2491" i="31"/>
  <c r="AA2490" i="31"/>
  <c r="AA2489" i="31"/>
  <c r="AA2488" i="31"/>
  <c r="AA2487" i="31"/>
  <c r="AA2486" i="31"/>
  <c r="AA2485" i="31"/>
  <c r="AA2484" i="31"/>
  <c r="AA2483" i="31"/>
  <c r="AA2482" i="31"/>
  <c r="AA2481" i="31"/>
  <c r="AA2480" i="31"/>
  <c r="AA2479" i="31"/>
  <c r="AA2478" i="31"/>
  <c r="AA2477" i="31"/>
  <c r="AA2476" i="31"/>
  <c r="AA2475" i="31"/>
  <c r="AA2474" i="31"/>
  <c r="AA2473" i="31"/>
  <c r="AA2472" i="31"/>
  <c r="AA2471" i="31"/>
  <c r="AA2470" i="31"/>
  <c r="AA2469" i="31"/>
  <c r="AA2468" i="31"/>
  <c r="AA2467" i="31"/>
  <c r="AA2466" i="31"/>
  <c r="AA2465" i="31"/>
  <c r="AA2464" i="31"/>
  <c r="AA2463" i="31"/>
  <c r="AA2462" i="31"/>
  <c r="AA2461" i="31"/>
  <c r="AA2460" i="31"/>
  <c r="AA2459" i="31"/>
  <c r="AA2458" i="31"/>
  <c r="AA2457" i="31"/>
  <c r="AA2456" i="31"/>
  <c r="AA2455" i="31"/>
  <c r="AA2454" i="31"/>
  <c r="AA2453" i="31"/>
  <c r="AA2452" i="31"/>
  <c r="AA2451" i="31"/>
  <c r="AA2450" i="31"/>
  <c r="AA2449" i="31"/>
  <c r="AA2448" i="31"/>
  <c r="AA2447" i="31"/>
  <c r="AA2446" i="31"/>
  <c r="AA2445" i="31"/>
  <c r="AA2444" i="31"/>
  <c r="AA2443" i="31"/>
  <c r="AA2442" i="31"/>
  <c r="AA2441" i="31"/>
  <c r="AA2440" i="31"/>
  <c r="AA2439" i="31"/>
  <c r="AA2438" i="31"/>
  <c r="AA2437" i="31"/>
  <c r="AA2436" i="31"/>
  <c r="AA2435" i="31"/>
  <c r="AA2434" i="31"/>
  <c r="AA2433" i="31"/>
  <c r="AA2432" i="31"/>
  <c r="AA2431" i="31"/>
  <c r="AA2430" i="31"/>
  <c r="AA2429" i="31"/>
  <c r="AA2428" i="31"/>
  <c r="AA2427" i="31"/>
  <c r="AA2426" i="31"/>
  <c r="AA2425" i="31"/>
  <c r="AA2424" i="31"/>
  <c r="AA2423" i="31"/>
  <c r="AA2422" i="31"/>
  <c r="AA2421" i="31"/>
  <c r="AA2420" i="31"/>
  <c r="AA2419" i="31"/>
  <c r="AA2418" i="31"/>
  <c r="AA2417" i="31"/>
  <c r="AA2416" i="31"/>
  <c r="AA2415" i="31"/>
  <c r="AA2414" i="31"/>
  <c r="AA2413" i="31"/>
  <c r="AA2412" i="31"/>
  <c r="AA2411" i="31"/>
  <c r="AA2410" i="31"/>
  <c r="AA2409" i="31"/>
  <c r="AA2408" i="31"/>
  <c r="AA2407" i="31"/>
  <c r="AA2406" i="31"/>
  <c r="AA2405" i="31"/>
  <c r="AA2404" i="31"/>
  <c r="AA2403" i="31"/>
  <c r="AA2402" i="31"/>
  <c r="AA2401" i="31"/>
  <c r="AA2400" i="31"/>
  <c r="AA2399" i="31"/>
  <c r="AA2398" i="31"/>
  <c r="AA2397" i="31"/>
  <c r="AA2396" i="31"/>
  <c r="AA2395" i="31"/>
  <c r="AA2394" i="31"/>
  <c r="AA2393" i="31"/>
  <c r="AA2392" i="31"/>
  <c r="AA2391" i="31"/>
  <c r="AA2390" i="31"/>
  <c r="AA2389" i="31"/>
  <c r="AA2388" i="31"/>
  <c r="AA2387" i="31"/>
  <c r="AA2386" i="31"/>
  <c r="AA2385" i="31"/>
  <c r="AA2384" i="31"/>
  <c r="AA2383" i="31"/>
  <c r="AA2382" i="31"/>
  <c r="AA2381" i="31"/>
  <c r="AA2380" i="31"/>
  <c r="AA2379" i="31"/>
  <c r="AA2378" i="31"/>
  <c r="AA2377" i="31"/>
  <c r="AA2376" i="31"/>
  <c r="AA2375" i="31"/>
  <c r="AA2374" i="31"/>
  <c r="AA2373" i="31"/>
  <c r="AA2372" i="31"/>
  <c r="AA2371" i="31"/>
  <c r="AA2370" i="31"/>
  <c r="AA2369" i="31"/>
  <c r="AA2368" i="31"/>
  <c r="AA2367" i="31"/>
  <c r="AA2366" i="31"/>
  <c r="AA2365" i="31"/>
  <c r="AA2364" i="31"/>
  <c r="AA2363" i="31"/>
  <c r="AA2362" i="31"/>
  <c r="AA2361" i="31"/>
  <c r="AA2360" i="31"/>
  <c r="AA2359" i="31"/>
  <c r="AA2358" i="31"/>
  <c r="AA2357" i="31"/>
  <c r="AA2356" i="31"/>
  <c r="AA2355" i="31"/>
  <c r="AA2354" i="31"/>
  <c r="AA2353" i="31"/>
  <c r="AA2352" i="31"/>
  <c r="AA2351" i="31"/>
  <c r="AA2350" i="31"/>
  <c r="AA2349" i="31"/>
  <c r="AA2348" i="31"/>
  <c r="AA2347" i="31"/>
  <c r="AA2346" i="31"/>
  <c r="AA2345" i="31"/>
  <c r="AA2344" i="31"/>
  <c r="AA2343" i="31"/>
  <c r="AA2342" i="31"/>
  <c r="AA2341" i="31"/>
  <c r="AA2340" i="31"/>
  <c r="AA2339" i="31"/>
  <c r="AA2338" i="31"/>
  <c r="AA2337" i="31"/>
  <c r="AA2336" i="31"/>
  <c r="AA2335" i="31"/>
  <c r="AA2334" i="31"/>
  <c r="AA2333" i="31"/>
  <c r="AA2332" i="31"/>
  <c r="AA2331" i="31"/>
  <c r="AA2330" i="31"/>
  <c r="AA2329" i="31"/>
  <c r="AA2328" i="31"/>
  <c r="AA2327" i="31"/>
  <c r="AA2326" i="31"/>
  <c r="AA2325" i="31"/>
  <c r="AA2324" i="31"/>
  <c r="AA2323" i="31"/>
  <c r="AA2322" i="31"/>
  <c r="AA2321" i="31"/>
  <c r="AA2320" i="31"/>
  <c r="AA2319" i="31"/>
  <c r="AA2318" i="31"/>
  <c r="AA2317" i="31"/>
  <c r="AA2316" i="31"/>
  <c r="AA2315" i="31"/>
  <c r="AA2314" i="31"/>
  <c r="AA2313" i="31"/>
  <c r="AA2312" i="31"/>
  <c r="AA2311" i="31"/>
  <c r="AA2310" i="31"/>
  <c r="AA2309" i="31"/>
  <c r="AA2308" i="31"/>
  <c r="AA2307" i="31"/>
  <c r="AA2306" i="31"/>
  <c r="AA2305" i="31"/>
  <c r="AA2304" i="31"/>
  <c r="AA2303" i="31"/>
  <c r="AA2302" i="31"/>
  <c r="AA2301" i="31"/>
  <c r="AA2300" i="31"/>
  <c r="AA2299" i="31"/>
  <c r="AA2298" i="31"/>
  <c r="AA2297" i="31"/>
  <c r="AA2296" i="31"/>
  <c r="AA2295" i="31"/>
  <c r="AA2294" i="31"/>
  <c r="AA2293" i="31"/>
  <c r="AA2292" i="31"/>
  <c r="AA2291" i="31"/>
  <c r="AA2290" i="31"/>
  <c r="AA2289" i="31"/>
  <c r="AA2288" i="31"/>
  <c r="AA2287" i="31"/>
  <c r="AA2286" i="31"/>
  <c r="AA2285" i="31"/>
  <c r="AA2284" i="31"/>
  <c r="AA2283" i="31"/>
  <c r="AA2282" i="31"/>
  <c r="AA2281" i="31"/>
  <c r="AA2280" i="31"/>
  <c r="AA2279" i="31"/>
  <c r="AA2278" i="31"/>
  <c r="AA2277" i="31"/>
  <c r="AA2276" i="31"/>
  <c r="AA2275" i="31"/>
  <c r="AA2274" i="31"/>
  <c r="AA2273" i="31"/>
  <c r="AA2272" i="31"/>
  <c r="AA2271" i="31"/>
  <c r="AA2270" i="31"/>
  <c r="AA2269" i="31"/>
  <c r="AA2268" i="31"/>
  <c r="AA2267" i="31"/>
  <c r="AA2266" i="31"/>
  <c r="AA2265" i="31"/>
  <c r="AA2264" i="31"/>
  <c r="AA2263" i="31"/>
  <c r="AA2262" i="31"/>
  <c r="AA2261" i="31"/>
  <c r="AA2260" i="31"/>
  <c r="AA2259" i="31"/>
  <c r="AA2258" i="31"/>
  <c r="AA2257" i="31"/>
  <c r="AA2256" i="31"/>
  <c r="AA2255" i="31"/>
  <c r="AA2254" i="31"/>
  <c r="AA2253" i="31"/>
  <c r="AA2252" i="31"/>
  <c r="AA2251" i="31"/>
  <c r="AA2250" i="31"/>
  <c r="AA2249" i="31"/>
  <c r="AA2248" i="31"/>
  <c r="AA2247" i="31"/>
  <c r="AA2246" i="31"/>
  <c r="AA2245" i="31"/>
  <c r="AA2244" i="31"/>
  <c r="AA2243" i="31"/>
  <c r="AA2242" i="31"/>
  <c r="AA2241" i="31"/>
  <c r="AA2240" i="31"/>
  <c r="AA2239" i="31"/>
  <c r="AA2238" i="31"/>
  <c r="AA2237" i="31"/>
  <c r="AA2236" i="31"/>
  <c r="AA2235" i="31"/>
  <c r="AA2234" i="31"/>
  <c r="AA2233" i="31"/>
  <c r="AA2232" i="31"/>
  <c r="AA2231" i="31"/>
  <c r="AA2230" i="31"/>
  <c r="AA2229" i="31"/>
  <c r="AA2228" i="31"/>
  <c r="AA2227" i="31"/>
  <c r="AA2226" i="31"/>
  <c r="AA2225" i="31"/>
  <c r="AA2224" i="31"/>
  <c r="AA2223" i="31"/>
  <c r="AA2222" i="31"/>
  <c r="AA2221" i="31"/>
  <c r="AA2220" i="31"/>
  <c r="AA2219" i="31"/>
  <c r="AA2218" i="31"/>
  <c r="AA2217" i="31"/>
  <c r="AA2216" i="31"/>
  <c r="AA2215" i="31"/>
  <c r="AA2214" i="31"/>
  <c r="AA2213" i="31"/>
  <c r="AA2212" i="31"/>
  <c r="AA2211" i="31"/>
  <c r="AA2210" i="31"/>
  <c r="AA2209" i="31"/>
  <c r="AA2208" i="31"/>
  <c r="AA2207" i="31"/>
  <c r="AA2206" i="31"/>
  <c r="AA2205" i="31"/>
  <c r="AA2204" i="31"/>
  <c r="AA2203" i="31"/>
  <c r="AA2202" i="31"/>
  <c r="AA2201" i="31"/>
  <c r="AA2200" i="31"/>
  <c r="AA2199" i="31"/>
  <c r="AA2198" i="31"/>
  <c r="AA2197" i="31"/>
  <c r="AA2196" i="31"/>
  <c r="AA2195" i="31"/>
  <c r="AA2194" i="31"/>
  <c r="AA2193" i="31"/>
  <c r="AA2192" i="31"/>
  <c r="AA2191" i="31"/>
  <c r="AA2190" i="31"/>
  <c r="AA2189" i="31"/>
  <c r="AA2188" i="31"/>
  <c r="AA2187" i="31"/>
  <c r="AA2186" i="31"/>
  <c r="AA2185" i="31"/>
  <c r="AA2184" i="31"/>
  <c r="AA2183" i="31"/>
  <c r="AA2182" i="31"/>
  <c r="AA2181" i="31"/>
  <c r="AA2180" i="31"/>
  <c r="AA2179" i="31"/>
  <c r="AA2178" i="31"/>
  <c r="AA2177" i="31"/>
  <c r="AA2176" i="31"/>
  <c r="AA2175" i="31"/>
  <c r="AA2174" i="31"/>
  <c r="AA2173" i="31"/>
  <c r="AA2172" i="31"/>
  <c r="AA2171" i="31"/>
  <c r="AA2170" i="31"/>
  <c r="AA2169" i="31"/>
  <c r="AA2168" i="31"/>
  <c r="AA2167" i="31"/>
  <c r="AA2166" i="31"/>
  <c r="AA2165" i="31"/>
  <c r="AA2164" i="31"/>
  <c r="AA2163" i="31"/>
  <c r="AA2162" i="31"/>
  <c r="AA2161" i="31"/>
  <c r="AA2160" i="31"/>
  <c r="AA2159" i="31"/>
  <c r="AA2158" i="31"/>
  <c r="AA2157" i="31"/>
  <c r="AA2156" i="31"/>
  <c r="AA2155" i="31"/>
  <c r="AA2154" i="31"/>
  <c r="AA2153" i="31"/>
  <c r="AA2152" i="31"/>
  <c r="AA2151" i="31"/>
  <c r="AA2150" i="31"/>
  <c r="AA2149" i="31"/>
  <c r="AA2148" i="31"/>
  <c r="AA2147" i="31"/>
  <c r="AA2146" i="31"/>
  <c r="AA2145" i="31"/>
  <c r="AA2144" i="31"/>
  <c r="AA2143" i="31"/>
  <c r="AA2142" i="31"/>
  <c r="AA2141" i="31"/>
  <c r="AA2140" i="31"/>
  <c r="AA2139" i="31"/>
  <c r="AA2138" i="31"/>
  <c r="T2138" i="31"/>
  <c r="U2138" i="31" s="1"/>
  <c r="V2138" i="31" s="1"/>
  <c r="AA2137" i="31"/>
  <c r="AA2136" i="31"/>
  <c r="AA2135" i="31"/>
  <c r="AA2134" i="31"/>
  <c r="AA2133" i="31"/>
  <c r="AA2132" i="31"/>
  <c r="AA2131" i="31"/>
  <c r="AA2130" i="31"/>
  <c r="AA2129" i="31"/>
  <c r="AA2128" i="31"/>
  <c r="AA2127" i="31"/>
  <c r="AA2126" i="31"/>
  <c r="AA2125" i="31"/>
  <c r="AA2124" i="31"/>
  <c r="AA2123" i="31"/>
  <c r="AA2122" i="31"/>
  <c r="AA2121" i="31"/>
  <c r="AA2120" i="31"/>
  <c r="AA2119" i="31"/>
  <c r="AA2118" i="31"/>
  <c r="AA2117" i="31"/>
  <c r="AA2116" i="31"/>
  <c r="AA2115" i="31"/>
  <c r="AA2114" i="31"/>
  <c r="AA2113" i="31"/>
  <c r="AA2112" i="31"/>
  <c r="AA2111" i="31"/>
  <c r="AA2110" i="31"/>
  <c r="AA2109" i="31"/>
  <c r="AA2108" i="31"/>
  <c r="AA2107" i="31"/>
  <c r="AA2106" i="31"/>
  <c r="AA2105" i="31"/>
  <c r="AA2104" i="31"/>
  <c r="AA2103" i="31"/>
  <c r="AA2102" i="31"/>
  <c r="AA2101" i="31"/>
  <c r="AA2100" i="31"/>
  <c r="AA2099" i="31"/>
  <c r="AA2098" i="31"/>
  <c r="AA2097" i="31"/>
  <c r="AA2096" i="31"/>
  <c r="AA2095" i="31"/>
  <c r="AA2094" i="31"/>
  <c r="AA2093" i="31"/>
  <c r="AA2092" i="31"/>
  <c r="AA2091" i="31"/>
  <c r="AA2090" i="31"/>
  <c r="AA2089" i="31"/>
  <c r="AA2088" i="31"/>
  <c r="AA2087" i="31"/>
  <c r="AA2086" i="31"/>
  <c r="AA2085" i="31"/>
  <c r="AA2084" i="31"/>
  <c r="AA2083" i="31"/>
  <c r="AA2082" i="31"/>
  <c r="AA2081" i="31"/>
  <c r="AA2080" i="31"/>
  <c r="AA2079" i="31"/>
  <c r="AA2078" i="31"/>
  <c r="AA2077" i="31"/>
  <c r="AA2076" i="31"/>
  <c r="AA2075" i="31"/>
  <c r="AA2074" i="31"/>
  <c r="AA2073" i="31"/>
  <c r="AA2072" i="31"/>
  <c r="AA2071" i="31"/>
  <c r="AA2070" i="31"/>
  <c r="AA2069" i="31"/>
  <c r="AA2068" i="31"/>
  <c r="AA2067" i="31"/>
  <c r="AA2066" i="31"/>
  <c r="AA2065" i="31"/>
  <c r="AA2064" i="31"/>
  <c r="AA2063" i="31"/>
  <c r="AA2062" i="31"/>
  <c r="AA2061" i="31"/>
  <c r="AA2060" i="31"/>
  <c r="AA2059" i="31"/>
  <c r="AA2058" i="31"/>
  <c r="AA2057" i="31"/>
  <c r="AA2056" i="31"/>
  <c r="AA2055" i="31"/>
  <c r="AA2054" i="31"/>
  <c r="AA2053" i="31"/>
  <c r="AA2052" i="31"/>
  <c r="AA2051" i="31"/>
  <c r="AA2050" i="31"/>
  <c r="AA2049" i="31"/>
  <c r="AA2048" i="31"/>
  <c r="AA2047" i="31"/>
  <c r="AA2046" i="31"/>
  <c r="AA2045" i="31"/>
  <c r="AA2044" i="31"/>
  <c r="AA2043" i="31"/>
  <c r="AA2042" i="31"/>
  <c r="AA2041" i="31"/>
  <c r="AA2040" i="31"/>
  <c r="AA2039" i="31"/>
  <c r="AA2038" i="31"/>
  <c r="AA2037" i="31"/>
  <c r="AA2036" i="31"/>
  <c r="AA2035" i="31"/>
  <c r="AA2034" i="31"/>
  <c r="AA2033" i="31"/>
  <c r="AA2032" i="31"/>
  <c r="AA2031" i="31"/>
  <c r="AA2030" i="31"/>
  <c r="AA2029" i="31"/>
  <c r="AA2028" i="31"/>
  <c r="AA2027" i="31"/>
  <c r="AA2026" i="31"/>
  <c r="AA2025" i="31"/>
  <c r="AA2024" i="31"/>
  <c r="AA2023" i="31"/>
  <c r="AA2022" i="31"/>
  <c r="AA2021" i="31"/>
  <c r="AA2020" i="31"/>
  <c r="AA2019" i="31"/>
  <c r="AA2018" i="31"/>
  <c r="AA2017" i="31"/>
  <c r="AA2016" i="31"/>
  <c r="AA2015" i="31"/>
  <c r="AA2014" i="31"/>
  <c r="AA2013" i="31"/>
  <c r="AA2012" i="31"/>
  <c r="AA2011" i="31"/>
  <c r="AA2010" i="31"/>
  <c r="AA2009" i="31"/>
  <c r="AA2008" i="31"/>
  <c r="AA2007" i="31"/>
  <c r="AA2006" i="31"/>
  <c r="AA2005" i="31"/>
  <c r="AA2004" i="31"/>
  <c r="AA2003" i="31"/>
  <c r="AA2002" i="31"/>
  <c r="AA2001" i="31"/>
  <c r="AA2000" i="31"/>
  <c r="AA1999" i="31"/>
  <c r="AA1998" i="31"/>
  <c r="AA1997" i="31"/>
  <c r="AA1996" i="31"/>
  <c r="AA1995" i="31"/>
  <c r="AA1994" i="31"/>
  <c r="AA1993" i="31"/>
  <c r="AA1992" i="31"/>
  <c r="AA1991" i="31"/>
  <c r="AA1990" i="31"/>
  <c r="AA1989" i="31"/>
  <c r="AA1988" i="31"/>
  <c r="AA1987" i="31"/>
  <c r="AA1986" i="31"/>
  <c r="AA1985" i="31"/>
  <c r="AA1984" i="31"/>
  <c r="AA1983" i="31"/>
  <c r="AA1982" i="31"/>
  <c r="AA1981" i="31"/>
  <c r="AA1980" i="31"/>
  <c r="AA1979" i="31"/>
  <c r="AA1978" i="31"/>
  <c r="AA1977" i="31"/>
  <c r="AA1976" i="31"/>
  <c r="AA1975" i="31"/>
  <c r="AA1974" i="31"/>
  <c r="AA1973" i="31"/>
  <c r="AA1972" i="31"/>
  <c r="AA1971" i="31"/>
  <c r="AA1970" i="31"/>
  <c r="AA1969" i="31"/>
  <c r="AA1968" i="31"/>
  <c r="AA1967" i="31"/>
  <c r="AA1966" i="31"/>
  <c r="AA1965" i="31"/>
  <c r="AA1964" i="31"/>
  <c r="AA1963" i="31"/>
  <c r="AA1962" i="31"/>
  <c r="AA1961" i="31"/>
  <c r="AA1960" i="31"/>
  <c r="AA1959" i="31"/>
  <c r="AA1958" i="31"/>
  <c r="AA1957" i="31"/>
  <c r="AA1956" i="31"/>
  <c r="AA1955" i="31"/>
  <c r="AA1954" i="31"/>
  <c r="AA1953" i="31"/>
  <c r="AA1952" i="31"/>
  <c r="AA1951" i="31"/>
  <c r="AA1950" i="31"/>
  <c r="AA1949" i="31"/>
  <c r="AA1948" i="31"/>
  <c r="AA1947" i="31"/>
  <c r="AA1946" i="31"/>
  <c r="AA1945" i="31"/>
  <c r="AA1944" i="31"/>
  <c r="AA1943" i="31"/>
  <c r="AA1942" i="31"/>
  <c r="AA1941" i="31"/>
  <c r="AA1940" i="31"/>
  <c r="AA1939" i="31"/>
  <c r="AA1938" i="31"/>
  <c r="AA1937" i="31"/>
  <c r="AA1936" i="31"/>
  <c r="AA1935" i="31"/>
  <c r="AA1934" i="31"/>
  <c r="AA1933" i="31"/>
  <c r="AA1932" i="31"/>
  <c r="AA1931" i="31"/>
  <c r="AA1930" i="31"/>
  <c r="AA1929" i="31"/>
  <c r="AA1928" i="31"/>
  <c r="AA1927" i="31"/>
  <c r="AA1926" i="31"/>
  <c r="AA1925" i="31"/>
  <c r="AA1924" i="31"/>
  <c r="AA1923" i="31"/>
  <c r="AA1922" i="31"/>
  <c r="AA1921" i="31"/>
  <c r="AA1920" i="31"/>
  <c r="AA1919" i="31"/>
  <c r="AA1918" i="31"/>
  <c r="AA1917" i="31"/>
  <c r="AA1916" i="31"/>
  <c r="AA1915" i="31"/>
  <c r="AA1914" i="31"/>
  <c r="AA1913" i="31"/>
  <c r="AA1912" i="31"/>
  <c r="AA1911" i="31"/>
  <c r="AA1910" i="31"/>
  <c r="AA1909" i="31"/>
  <c r="AA1908" i="31"/>
  <c r="AA1907" i="31"/>
  <c r="AA1906" i="31"/>
  <c r="AA1905" i="31"/>
  <c r="AA1904" i="31"/>
  <c r="AA1903" i="31"/>
  <c r="AA1902" i="31"/>
  <c r="AA1901" i="31"/>
  <c r="AA1900" i="31"/>
  <c r="AA1899" i="31"/>
  <c r="AA1898" i="31"/>
  <c r="AA1897" i="31"/>
  <c r="AA1896" i="31"/>
  <c r="AA1895" i="31"/>
  <c r="AA1894" i="31"/>
  <c r="AA1893" i="31"/>
  <c r="AA1892" i="31"/>
  <c r="AA1891" i="31"/>
  <c r="AA1890" i="31"/>
  <c r="AA1889" i="31"/>
  <c r="AA1888" i="31"/>
  <c r="AA1887" i="31"/>
  <c r="AA1886" i="31"/>
  <c r="AA1885" i="31"/>
  <c r="AA1884" i="31"/>
  <c r="AA1883" i="31"/>
  <c r="AA1882" i="31"/>
  <c r="AA1881" i="31"/>
  <c r="AA1880" i="31"/>
  <c r="AA1879" i="31"/>
  <c r="AA1878" i="31"/>
  <c r="AA1877" i="31"/>
  <c r="AA1876" i="31"/>
  <c r="AA1875" i="31"/>
  <c r="AA1874" i="31"/>
  <c r="AA1873" i="31"/>
  <c r="AA1872" i="31"/>
  <c r="AA1871" i="31"/>
  <c r="AA1870" i="31"/>
  <c r="AA1869" i="31"/>
  <c r="AA1868" i="31"/>
  <c r="AA1867" i="31"/>
  <c r="AA1866" i="31"/>
  <c r="AA1865" i="31"/>
  <c r="AA1864" i="31"/>
  <c r="AA1863" i="31"/>
  <c r="AA1862" i="31"/>
  <c r="AA1861" i="31"/>
  <c r="AA1860" i="31"/>
  <c r="AA1859" i="31"/>
  <c r="AA1858" i="31"/>
  <c r="AA1857" i="31"/>
  <c r="AA1856" i="31"/>
  <c r="AA1855" i="31"/>
  <c r="AA1854" i="31"/>
  <c r="AA1853" i="31"/>
  <c r="AA1852" i="31"/>
  <c r="AA1851" i="31"/>
  <c r="AA1850" i="31"/>
  <c r="AA1849" i="31"/>
  <c r="AA1848" i="31"/>
  <c r="AA1847" i="31"/>
  <c r="AA1846" i="31"/>
  <c r="AA1845" i="31"/>
  <c r="AA1844" i="31"/>
  <c r="AA1843" i="31"/>
  <c r="AA1842" i="31"/>
  <c r="AA1841" i="31"/>
  <c r="AA1840" i="31"/>
  <c r="AA1839" i="31"/>
  <c r="AA1838" i="31"/>
  <c r="AA1837" i="31"/>
  <c r="AA1836" i="31"/>
  <c r="AA1835" i="31"/>
  <c r="AA1834" i="31"/>
  <c r="AA1833" i="31"/>
  <c r="AA1832" i="31"/>
  <c r="AA1831" i="31"/>
  <c r="AA1830" i="31"/>
  <c r="AA1829" i="31"/>
  <c r="AA1828" i="31"/>
  <c r="AA1827" i="31"/>
  <c r="AA1826" i="31"/>
  <c r="AA1825" i="31"/>
  <c r="AA1824" i="31"/>
  <c r="AA1823" i="31"/>
  <c r="AA1822" i="31"/>
  <c r="AA1821" i="31"/>
  <c r="AA1820" i="31"/>
  <c r="AA1819" i="31"/>
  <c r="AA1818" i="31"/>
  <c r="AA1817" i="31"/>
  <c r="AA1816" i="31"/>
  <c r="AA1815" i="31"/>
  <c r="AA1814" i="31"/>
  <c r="AA1813" i="31"/>
  <c r="AA1812" i="31"/>
  <c r="AA1811" i="31"/>
  <c r="AA1810" i="31"/>
  <c r="AA1809" i="31"/>
  <c r="AA1808" i="31"/>
  <c r="AA1807" i="31"/>
  <c r="AA1806" i="31"/>
  <c r="AA1805" i="31"/>
  <c r="AA1804" i="31"/>
  <c r="AA1803" i="31"/>
  <c r="AA1802" i="31"/>
  <c r="AA1801" i="31"/>
  <c r="AA1800" i="31"/>
  <c r="AA1799" i="31"/>
  <c r="AA1798" i="31"/>
  <c r="AA1797" i="31"/>
  <c r="AA1796" i="31"/>
  <c r="AA1795" i="31"/>
  <c r="AA1794" i="31"/>
  <c r="AA1793" i="31"/>
  <c r="AA1792" i="31"/>
  <c r="AA1791" i="31"/>
  <c r="AA1790" i="31"/>
  <c r="AA1789" i="31"/>
  <c r="AA1788" i="31"/>
  <c r="AA1787" i="31"/>
  <c r="AA1786" i="31"/>
  <c r="AA1785" i="31"/>
  <c r="AA1784" i="31"/>
  <c r="AA1783" i="31"/>
  <c r="AA1782" i="31"/>
  <c r="AA1781" i="31"/>
  <c r="AA1780" i="31"/>
  <c r="AA1779" i="31"/>
  <c r="AA1778" i="31"/>
  <c r="AA1777" i="31"/>
  <c r="AA1776" i="31"/>
  <c r="AA1775" i="31"/>
  <c r="AA1774" i="31"/>
  <c r="AA1773" i="31"/>
  <c r="AA1772" i="31"/>
  <c r="AA1771" i="31"/>
  <c r="AA1770" i="31"/>
  <c r="AA1769" i="31"/>
  <c r="AA1768" i="31"/>
  <c r="AA1767" i="31"/>
  <c r="AA1766" i="31"/>
  <c r="AA1765" i="31"/>
  <c r="AA1764" i="31"/>
  <c r="AA1763" i="31"/>
  <c r="AA1762" i="31"/>
  <c r="AA1761" i="31"/>
  <c r="AA1760" i="31"/>
  <c r="AA1759" i="31"/>
  <c r="AA1758" i="31"/>
  <c r="AA1757" i="31"/>
  <c r="AA1756" i="31"/>
  <c r="AA1755" i="31"/>
  <c r="AA1754" i="31"/>
  <c r="AA1753" i="31"/>
  <c r="AA1752" i="31"/>
  <c r="AA1751" i="31"/>
  <c r="AA1750" i="31"/>
  <c r="AA1749" i="31"/>
  <c r="AA1748" i="31"/>
  <c r="AA1747" i="31"/>
  <c r="AA1746" i="31"/>
  <c r="AA1745" i="31"/>
  <c r="AA1744" i="31"/>
  <c r="AA1743" i="31"/>
  <c r="AA1742" i="31"/>
  <c r="AA1741" i="31"/>
  <c r="AA1740" i="31"/>
  <c r="AA1739" i="31"/>
  <c r="AA1738" i="31"/>
  <c r="AA1737" i="31"/>
  <c r="AA1736" i="31"/>
  <c r="AA1735" i="31"/>
  <c r="AA1734" i="31"/>
  <c r="AA1733" i="31"/>
  <c r="AA1732" i="31"/>
  <c r="AA1731" i="31"/>
  <c r="AA1730" i="31"/>
  <c r="AA1729" i="31"/>
  <c r="AA1728" i="31"/>
  <c r="AA1727" i="31"/>
  <c r="AA1726" i="31"/>
  <c r="AA1725" i="31"/>
  <c r="AA1724" i="31"/>
  <c r="AA1723" i="31"/>
  <c r="AA1722" i="31"/>
  <c r="AA1721" i="31"/>
  <c r="AA1720" i="31"/>
  <c r="AA1719" i="31"/>
  <c r="AA1718" i="31"/>
  <c r="AA1717" i="31"/>
  <c r="AA1716" i="31"/>
  <c r="AA1715" i="31"/>
  <c r="AA1714" i="31"/>
  <c r="AA1713" i="31"/>
  <c r="AA1712" i="31"/>
  <c r="AA1711" i="31"/>
  <c r="AA1710" i="31"/>
  <c r="AA1709" i="31"/>
  <c r="AA1708" i="31"/>
  <c r="AA1707" i="31"/>
  <c r="AA1706" i="31"/>
  <c r="AA1705" i="31"/>
  <c r="AA1704" i="31"/>
  <c r="AA1703" i="31"/>
  <c r="AA1702" i="31"/>
  <c r="AA1701" i="31"/>
  <c r="AA1700" i="31"/>
  <c r="AA1699" i="31"/>
  <c r="AA1698" i="31"/>
  <c r="AA1697" i="31"/>
  <c r="AA1696" i="31"/>
  <c r="AA1695" i="31"/>
  <c r="AA1694" i="31"/>
  <c r="AA1693" i="31"/>
  <c r="AA1692" i="31"/>
  <c r="AA1691" i="31"/>
  <c r="AA1690" i="31"/>
  <c r="AA1689" i="31"/>
  <c r="AA1688" i="31"/>
  <c r="AA1687" i="31"/>
  <c r="AA1686" i="31"/>
  <c r="AA1685" i="31"/>
  <c r="AA1684" i="31"/>
  <c r="AA1683" i="31"/>
  <c r="AA1682" i="31"/>
  <c r="AA1681" i="31"/>
  <c r="AA1680" i="31"/>
  <c r="AA1679" i="31"/>
  <c r="AA1678" i="31"/>
  <c r="AA1677" i="31"/>
  <c r="AA1676" i="31"/>
  <c r="AA1675" i="31"/>
  <c r="AA1674" i="31"/>
  <c r="AA1673" i="31"/>
  <c r="AA1672" i="31"/>
  <c r="AA1671" i="31"/>
  <c r="AA1670" i="31"/>
  <c r="AA1669" i="31"/>
  <c r="AA1668" i="31"/>
  <c r="AA1667" i="31"/>
  <c r="AA1666" i="31"/>
  <c r="AA1665" i="31"/>
  <c r="AA1664" i="31"/>
  <c r="AA1663" i="31"/>
  <c r="AA1662" i="31"/>
  <c r="AA1661" i="31"/>
  <c r="AA1660" i="31"/>
  <c r="AA1659" i="31"/>
  <c r="AA1658" i="31"/>
  <c r="AA1657" i="31"/>
  <c r="AA1656" i="31"/>
  <c r="AA1655" i="31"/>
  <c r="AA1654" i="31"/>
  <c r="AA1653" i="31"/>
  <c r="AA1652" i="31"/>
  <c r="AA1651" i="31"/>
  <c r="AA1650" i="31"/>
  <c r="AA1649" i="31"/>
  <c r="AA1648" i="31"/>
  <c r="AA1647" i="31"/>
  <c r="AA1646" i="31"/>
  <c r="AA1645" i="31"/>
  <c r="AA1644" i="31"/>
  <c r="AA1643" i="31"/>
  <c r="AA1642" i="31"/>
  <c r="AA1641" i="31"/>
  <c r="AA1640" i="31"/>
  <c r="AA1639" i="31"/>
  <c r="AA1638" i="31"/>
  <c r="AA1637" i="31"/>
  <c r="AA1636" i="31"/>
  <c r="AA1635" i="31"/>
  <c r="AA1634" i="31"/>
  <c r="AA1633" i="31"/>
  <c r="AA1632" i="31"/>
  <c r="AA1631" i="31"/>
  <c r="AA1630" i="31"/>
  <c r="AA1629" i="31"/>
  <c r="AA1628" i="31"/>
  <c r="AA1627" i="31"/>
  <c r="AA1626" i="31"/>
  <c r="AA1625" i="31"/>
  <c r="AA1624" i="31"/>
  <c r="AA1623" i="31"/>
  <c r="AA1622" i="31"/>
  <c r="AA1621" i="31"/>
  <c r="AA1620" i="31"/>
  <c r="AA1619" i="31"/>
  <c r="AA1618" i="31"/>
  <c r="AA1617" i="31"/>
  <c r="AA1616" i="31"/>
  <c r="AA1615" i="31"/>
  <c r="AA1614" i="31"/>
  <c r="AA1613" i="31"/>
  <c r="AA1612" i="31"/>
  <c r="AA1611" i="31"/>
  <c r="AA1610" i="31"/>
  <c r="AA1609" i="31"/>
  <c r="AA1608" i="31"/>
  <c r="AA1607" i="31"/>
  <c r="AA1606" i="31"/>
  <c r="AA1605" i="31"/>
  <c r="AA1604" i="31"/>
  <c r="AA1603" i="31"/>
  <c r="AA1602" i="31"/>
  <c r="AA1601" i="31"/>
  <c r="AA1600" i="31"/>
  <c r="AA1599" i="31"/>
  <c r="AA1598" i="31"/>
  <c r="AA1597" i="31"/>
  <c r="AA1596" i="31"/>
  <c r="AA1595" i="31"/>
  <c r="AA1594" i="31"/>
  <c r="AA1593" i="31"/>
  <c r="AA1592" i="31"/>
  <c r="AA1591" i="31"/>
  <c r="AA1590" i="31"/>
  <c r="AA1589" i="31"/>
  <c r="AA1588" i="31"/>
  <c r="AA1587" i="31"/>
  <c r="AA1586" i="31"/>
  <c r="AA1585" i="31"/>
  <c r="AA1584" i="31"/>
  <c r="AA1583" i="31"/>
  <c r="AA1582" i="31"/>
  <c r="AA1581" i="31"/>
  <c r="AA1580" i="31"/>
  <c r="AA1579" i="31"/>
  <c r="AA1578" i="31"/>
  <c r="AA1577" i="31"/>
  <c r="AA1576" i="31"/>
  <c r="AA1575" i="31"/>
  <c r="AA1574" i="31"/>
  <c r="AA1573" i="31"/>
  <c r="AA1572" i="31"/>
  <c r="AA1571" i="31"/>
  <c r="AA1570" i="31"/>
  <c r="AA1569" i="31"/>
  <c r="AA1568" i="31"/>
  <c r="AA1567" i="31"/>
  <c r="AA1566" i="31"/>
  <c r="AA1565" i="31"/>
  <c r="AA1564" i="31"/>
  <c r="AA1563" i="31"/>
  <c r="AA1562" i="31"/>
  <c r="AA1561" i="31"/>
  <c r="AA1560" i="31"/>
  <c r="AA1559" i="31"/>
  <c r="AA1558" i="31"/>
  <c r="AA1557" i="31"/>
  <c r="AA1556" i="31"/>
  <c r="AA1555" i="31"/>
  <c r="AA1554" i="31"/>
  <c r="AA1553" i="31"/>
  <c r="AA1552" i="31"/>
  <c r="AA1551" i="31"/>
  <c r="AA1550" i="31"/>
  <c r="AA1549" i="31"/>
  <c r="AA1548" i="31"/>
  <c r="AA1547" i="31"/>
  <c r="AA1546" i="31"/>
  <c r="AA1545" i="31"/>
  <c r="AA1544" i="31"/>
  <c r="AA1543" i="31"/>
  <c r="AA1542" i="31"/>
  <c r="AA1541" i="31"/>
  <c r="AA1540" i="31"/>
  <c r="AA1539" i="31"/>
  <c r="AA1538" i="31"/>
  <c r="AA1537" i="31"/>
  <c r="AA1536" i="31"/>
  <c r="AA1535" i="31"/>
  <c r="AA1534" i="31"/>
  <c r="AA1533" i="31"/>
  <c r="AA1532" i="31"/>
  <c r="AA1531" i="31"/>
  <c r="AA1530" i="31"/>
  <c r="AA1529" i="31"/>
  <c r="AA1528" i="31"/>
  <c r="AA1527" i="31"/>
  <c r="AA1526" i="31"/>
  <c r="AA1525" i="31"/>
  <c r="AA1524" i="31"/>
  <c r="AA1523" i="31"/>
  <c r="AA1522" i="31"/>
  <c r="AA1521" i="31"/>
  <c r="AA1520" i="31"/>
  <c r="AA1519" i="31"/>
  <c r="AA1518" i="31"/>
  <c r="AA1517" i="31"/>
  <c r="AA1516" i="31"/>
  <c r="AA1515" i="31"/>
  <c r="AA1514" i="31"/>
  <c r="AA1513" i="31"/>
  <c r="AA1512" i="31"/>
  <c r="AA1511" i="31"/>
  <c r="AA1510" i="31"/>
  <c r="AA1509" i="31"/>
  <c r="AA1508" i="31"/>
  <c r="AA1507" i="31"/>
  <c r="AA1506" i="31"/>
  <c r="AA1505" i="31"/>
  <c r="AA1504" i="31"/>
  <c r="AA1503" i="31"/>
  <c r="AA1502" i="31"/>
  <c r="AA1501" i="31"/>
  <c r="AA1500" i="31"/>
  <c r="AA1499" i="31"/>
  <c r="AA1498" i="31"/>
  <c r="AA1497" i="31"/>
  <c r="AA1496" i="31"/>
  <c r="AA1495" i="31"/>
  <c r="AA1494" i="31"/>
  <c r="AA1493" i="31"/>
  <c r="AA1492" i="31"/>
  <c r="AA1491" i="31"/>
  <c r="AA1490" i="31"/>
  <c r="AA1489" i="31"/>
  <c r="AA1488" i="31"/>
  <c r="AA1487" i="31"/>
  <c r="AA1486" i="31"/>
  <c r="AA1485" i="31"/>
  <c r="AA1484" i="31"/>
  <c r="AA1483" i="31"/>
  <c r="AA1482" i="31"/>
  <c r="AA1481" i="31"/>
  <c r="AA1480" i="31"/>
  <c r="AA1479" i="31"/>
  <c r="AA1478" i="31"/>
  <c r="AA1477" i="31"/>
  <c r="AA1476" i="31"/>
  <c r="AA1475" i="31"/>
  <c r="AA1474" i="31"/>
  <c r="AA1473" i="31"/>
  <c r="AA1472" i="31"/>
  <c r="AA1471" i="31"/>
  <c r="AA1470" i="31"/>
  <c r="AA1469" i="31"/>
  <c r="AA1468" i="31"/>
  <c r="AA1467" i="31"/>
  <c r="AA1466" i="31"/>
  <c r="AA1465" i="31"/>
  <c r="AA1464" i="31"/>
  <c r="AA1463" i="31"/>
  <c r="AA1462" i="31"/>
  <c r="AA1461" i="31"/>
  <c r="AA1460" i="31"/>
  <c r="AA1459" i="31"/>
  <c r="AA1458" i="31"/>
  <c r="AA1457" i="31"/>
  <c r="AA1456" i="31"/>
  <c r="AA1455" i="31"/>
  <c r="AA1454" i="31"/>
  <c r="AA1453" i="31"/>
  <c r="AA1452" i="31"/>
  <c r="AA1451" i="31"/>
  <c r="AA1450" i="31"/>
  <c r="AA1449" i="31"/>
  <c r="AA1448" i="31"/>
  <c r="AA1447" i="31"/>
  <c r="AA1446" i="31"/>
  <c r="AA1445" i="31"/>
  <c r="AA1444" i="31"/>
  <c r="AA1443" i="31"/>
  <c r="AA1442" i="31"/>
  <c r="AA1441" i="31"/>
  <c r="AA1440" i="31"/>
  <c r="AA1439" i="31"/>
  <c r="AA1438" i="31"/>
  <c r="AA1437" i="31"/>
  <c r="AA1436" i="31"/>
  <c r="AA1435" i="31"/>
  <c r="AA1434" i="31"/>
  <c r="AA1433" i="31"/>
  <c r="AA1432" i="31"/>
  <c r="AA1431" i="31"/>
  <c r="AA1430" i="31"/>
  <c r="AA1429" i="31"/>
  <c r="AA1428" i="31"/>
  <c r="AA1427" i="31"/>
  <c r="AA1426" i="31"/>
  <c r="AA1425" i="31"/>
  <c r="AA1424" i="31"/>
  <c r="AA1423" i="31"/>
  <c r="AA1422" i="31"/>
  <c r="AA1421" i="31"/>
  <c r="AA1420" i="31"/>
  <c r="AA1419" i="31"/>
  <c r="AA1418" i="31"/>
  <c r="AA1417" i="31"/>
  <c r="AA1416" i="31"/>
  <c r="AA1415" i="31"/>
  <c r="AA1414" i="31"/>
  <c r="AA1413" i="31"/>
  <c r="AA1412" i="31"/>
  <c r="AA1411" i="31"/>
  <c r="AA1410" i="31"/>
  <c r="AA1409" i="31"/>
  <c r="AA1408" i="31"/>
  <c r="AA1407" i="31"/>
  <c r="AA1406" i="31"/>
  <c r="AA1405" i="31"/>
  <c r="AA1404" i="31"/>
  <c r="AA1403" i="31"/>
  <c r="AA1402" i="31"/>
  <c r="AA1401" i="31"/>
  <c r="AA1400" i="31"/>
  <c r="AA1399" i="31"/>
  <c r="AA1398" i="31"/>
  <c r="AA1397" i="31"/>
  <c r="AA1396" i="31"/>
  <c r="AA1395" i="31"/>
  <c r="AA1394" i="31"/>
  <c r="AA1393" i="31"/>
  <c r="AA1392" i="31"/>
  <c r="AA1391" i="31"/>
  <c r="AA1390" i="31"/>
  <c r="AA1389" i="31"/>
  <c r="AA1388" i="31"/>
  <c r="AA1387" i="31"/>
  <c r="AA1386" i="31"/>
  <c r="AA1385" i="31"/>
  <c r="AA1384" i="31"/>
  <c r="AA1383" i="31"/>
  <c r="AA1382" i="31"/>
  <c r="AA1381" i="31"/>
  <c r="AA1380" i="31"/>
  <c r="AA1379" i="31"/>
  <c r="AA1378" i="31"/>
  <c r="AA1377" i="31"/>
  <c r="AA1376" i="31"/>
  <c r="AA1375" i="31"/>
  <c r="AA1374" i="31"/>
  <c r="AA1373" i="31"/>
  <c r="AA1372" i="31"/>
  <c r="AA1371" i="31"/>
  <c r="AA1370" i="31"/>
  <c r="AA1369" i="31"/>
  <c r="AA1368" i="31"/>
  <c r="AA1367" i="31"/>
  <c r="AA1366" i="31"/>
  <c r="AA1365" i="31"/>
  <c r="AA1364" i="31"/>
  <c r="AA1363" i="31"/>
  <c r="AA1362" i="31"/>
  <c r="AA1361" i="31"/>
  <c r="AA1360" i="31"/>
  <c r="AA1359" i="31"/>
  <c r="AA1358" i="31"/>
  <c r="AA1357" i="31"/>
  <c r="AA1356" i="31"/>
  <c r="AA1355" i="31"/>
  <c r="AA1354" i="31"/>
  <c r="AA1353" i="31"/>
  <c r="AA1352" i="31"/>
  <c r="AA1351" i="31"/>
  <c r="AA1350" i="31"/>
  <c r="AA1349" i="31"/>
  <c r="AA1348" i="31"/>
  <c r="AA1347" i="31"/>
  <c r="AA1346" i="31"/>
  <c r="AA1345" i="31"/>
  <c r="AA1344" i="31"/>
  <c r="AA1343" i="31"/>
  <c r="AA1342" i="31"/>
  <c r="AA1341" i="31"/>
  <c r="AA1340" i="31"/>
  <c r="AA1339" i="31"/>
  <c r="AA1338" i="31"/>
  <c r="AA1337" i="31"/>
  <c r="AA1336" i="31"/>
  <c r="AA1335" i="31"/>
  <c r="AA1334" i="31"/>
  <c r="AA1333" i="31"/>
  <c r="AA1332" i="31"/>
  <c r="AA1331" i="31"/>
  <c r="AA1330" i="31"/>
  <c r="AA1329" i="31"/>
  <c r="AA1328" i="31"/>
  <c r="AA1327" i="31"/>
  <c r="AA1326" i="31"/>
  <c r="AA1325" i="31"/>
  <c r="AA1324" i="31"/>
  <c r="AA1323" i="31"/>
  <c r="AA1322" i="31"/>
  <c r="AA1321" i="31"/>
  <c r="AA1320" i="31"/>
  <c r="AA1319" i="31"/>
  <c r="AA1318" i="31"/>
  <c r="AA1317" i="31"/>
  <c r="AA1316" i="31"/>
  <c r="AA1315" i="31"/>
  <c r="AA1314" i="31"/>
  <c r="AA1313" i="31"/>
  <c r="AA1312" i="31"/>
  <c r="AA1311" i="31"/>
  <c r="AA1310" i="31"/>
  <c r="AA1309" i="31"/>
  <c r="AA1308" i="31"/>
  <c r="AA1307" i="31"/>
  <c r="AA1306" i="31"/>
  <c r="AA1305" i="31"/>
  <c r="AA1304" i="31"/>
  <c r="AA1303" i="31"/>
  <c r="AA1302" i="31"/>
  <c r="AA1301" i="31"/>
  <c r="AA1300" i="31"/>
  <c r="AA1299" i="31"/>
  <c r="AA1298" i="31"/>
  <c r="AA1297" i="31"/>
  <c r="AA1296" i="31"/>
  <c r="AA1295" i="31"/>
  <c r="AA1294" i="31"/>
  <c r="AA1293" i="31"/>
  <c r="AA1292" i="31"/>
  <c r="AA1291" i="31"/>
  <c r="AA1290" i="31"/>
  <c r="AA1289" i="31"/>
  <c r="AA1288" i="31"/>
  <c r="AA1287" i="31"/>
  <c r="AA1286" i="31"/>
  <c r="AA1285" i="31"/>
  <c r="AA1284" i="31"/>
  <c r="AA1283" i="31"/>
  <c r="AA1282" i="31"/>
  <c r="AA1281" i="31"/>
  <c r="AA1280" i="31"/>
  <c r="AA1279" i="31"/>
  <c r="AA1278" i="31"/>
  <c r="AA1277" i="31"/>
  <c r="AA1276" i="31"/>
  <c r="AA1275" i="31"/>
  <c r="AA1274" i="31"/>
  <c r="AA1273" i="31"/>
  <c r="AA1272" i="31"/>
  <c r="AA1271" i="31"/>
  <c r="AA1270" i="31"/>
  <c r="AA1269" i="31"/>
  <c r="AA1268" i="31"/>
  <c r="AA1267" i="31"/>
  <c r="AA1266" i="31"/>
  <c r="AA1265" i="31"/>
  <c r="AA1264" i="31"/>
  <c r="AA1263" i="31"/>
  <c r="AA1262" i="31"/>
  <c r="AA1261" i="31"/>
  <c r="AA1260" i="31"/>
  <c r="AA1259" i="31"/>
  <c r="AA1258" i="31"/>
  <c r="AA1257" i="31"/>
  <c r="AA1256" i="31"/>
  <c r="AA1255" i="31"/>
  <c r="AA1254" i="31"/>
  <c r="AA1253" i="31"/>
  <c r="AA1252" i="31"/>
  <c r="AA1251" i="31"/>
  <c r="AA1250" i="31"/>
  <c r="AA1249" i="31"/>
  <c r="AA1248" i="31"/>
  <c r="AA1247" i="31"/>
  <c r="AA1246" i="31"/>
  <c r="AA1245" i="31"/>
  <c r="AA1244" i="31"/>
  <c r="AA1243" i="31"/>
  <c r="AA1242" i="31"/>
  <c r="AA1241" i="31"/>
  <c r="AA1240" i="31"/>
  <c r="AA1239" i="31"/>
  <c r="AA1238" i="31"/>
  <c r="AA1237" i="31"/>
  <c r="AA1236" i="31"/>
  <c r="AA1235" i="31"/>
  <c r="AA1234" i="31"/>
  <c r="AA1233" i="31"/>
  <c r="AA1232" i="31"/>
  <c r="AA1231" i="31"/>
  <c r="AA1230" i="31"/>
  <c r="AA1229" i="31"/>
  <c r="AA1228" i="31"/>
  <c r="AA1227" i="31"/>
  <c r="AA1226" i="31"/>
  <c r="AA1225" i="31"/>
  <c r="AA1224" i="31"/>
  <c r="AA1223" i="31"/>
  <c r="AA1222" i="31"/>
  <c r="AA1221" i="31"/>
  <c r="AA1220" i="31"/>
  <c r="AA1219" i="31"/>
  <c r="AA1218" i="31"/>
  <c r="AA1217" i="31"/>
  <c r="AA1216" i="31"/>
  <c r="AA1215" i="31"/>
  <c r="AA1214" i="31"/>
  <c r="AA1213" i="31"/>
  <c r="AA1212" i="31"/>
  <c r="AA1211" i="31"/>
  <c r="AA1210" i="31"/>
  <c r="AA1209" i="31"/>
  <c r="AA1208" i="31"/>
  <c r="AA1207" i="31"/>
  <c r="AA1206" i="31"/>
  <c r="AA1205" i="31"/>
  <c r="AA1204" i="31"/>
  <c r="AA1203" i="31"/>
  <c r="AA1202" i="31"/>
  <c r="AA1201" i="31"/>
  <c r="AA1200" i="31"/>
  <c r="AA1199" i="31"/>
  <c r="AA1198" i="31"/>
  <c r="AA1197" i="31"/>
  <c r="AA1196" i="31"/>
  <c r="AA1195" i="31"/>
  <c r="AA1194" i="31"/>
  <c r="AA1193" i="31"/>
  <c r="AA1192" i="31"/>
  <c r="AA1191" i="31"/>
  <c r="AA1190" i="31"/>
  <c r="AA1189" i="31"/>
  <c r="AA1188" i="31"/>
  <c r="AA1187" i="31"/>
  <c r="AA1186" i="31"/>
  <c r="AA1185" i="31"/>
  <c r="AA1184" i="31"/>
  <c r="AA1183" i="31"/>
  <c r="AA1182" i="31"/>
  <c r="AA1181" i="31"/>
  <c r="AA1180" i="31"/>
  <c r="AA1179" i="31"/>
  <c r="AA1178" i="31"/>
  <c r="AA1177" i="31"/>
  <c r="AA1176" i="31"/>
  <c r="AA1175" i="31"/>
  <c r="AA1174" i="31"/>
  <c r="AA1173" i="31"/>
  <c r="AA1172" i="31"/>
  <c r="AA1171" i="31"/>
  <c r="AA1170" i="31"/>
  <c r="AA1169" i="31"/>
  <c r="AA1168" i="31"/>
  <c r="AA1167" i="31"/>
  <c r="AA1166" i="31"/>
  <c r="AA1165" i="31"/>
  <c r="AA1164" i="31"/>
  <c r="AA1163" i="31"/>
  <c r="AA1162" i="31"/>
  <c r="AA1161" i="31"/>
  <c r="AA1160" i="31"/>
  <c r="AA1159" i="31"/>
  <c r="AA1158" i="31"/>
  <c r="AA1157" i="31"/>
  <c r="AA1156" i="31"/>
  <c r="AA1155" i="31"/>
  <c r="AA1154" i="31"/>
  <c r="AA1153" i="31"/>
  <c r="AA1152" i="31"/>
  <c r="AA1151" i="31"/>
  <c r="AA1150" i="31"/>
  <c r="AA1149" i="31"/>
  <c r="AA1148" i="31"/>
  <c r="AA1147" i="31"/>
  <c r="AA1146" i="31"/>
  <c r="AA1145" i="31"/>
  <c r="AA1144" i="31"/>
  <c r="AA1143" i="31"/>
  <c r="AA1142" i="31"/>
  <c r="AA1141" i="31"/>
  <c r="AA1140" i="31"/>
  <c r="AA1139" i="31"/>
  <c r="AA1138" i="31"/>
  <c r="AA1137" i="31"/>
  <c r="AA1136" i="31"/>
  <c r="AA1135" i="31"/>
  <c r="AA1134" i="31"/>
  <c r="AA1133" i="31"/>
  <c r="AA1132" i="31"/>
  <c r="AA1131" i="31"/>
  <c r="AA1130" i="31"/>
  <c r="AA1129" i="31"/>
  <c r="AA1128" i="31"/>
  <c r="AA1127" i="31"/>
  <c r="AA1126" i="31"/>
  <c r="AA1125" i="31"/>
  <c r="AA1124" i="31"/>
  <c r="AA1123" i="31"/>
  <c r="AA1122" i="31"/>
  <c r="AA1121" i="31"/>
  <c r="AA1120" i="31"/>
  <c r="AA1119" i="31"/>
  <c r="AA1118" i="31"/>
  <c r="AA1117" i="31"/>
  <c r="AA1116" i="31"/>
  <c r="AA1115" i="31"/>
  <c r="AA1114" i="31"/>
  <c r="AA1113" i="31"/>
  <c r="AA1112" i="31"/>
  <c r="AA1111" i="31"/>
  <c r="AA1110" i="31"/>
  <c r="AA1109" i="31"/>
  <c r="AA1108" i="31"/>
  <c r="AA1107" i="31"/>
  <c r="AA1106" i="31"/>
  <c r="AA1105" i="31"/>
  <c r="AA1104" i="31"/>
  <c r="AA1103" i="31"/>
  <c r="AA1102" i="31"/>
  <c r="AA1101" i="31"/>
  <c r="AA1100" i="31"/>
  <c r="AA1099" i="31"/>
  <c r="AA1098" i="31"/>
  <c r="AA1097" i="31"/>
  <c r="AA1096" i="31"/>
  <c r="AA1095" i="31"/>
  <c r="AA1094" i="31"/>
  <c r="AA1093" i="31"/>
  <c r="AA1092" i="31"/>
  <c r="AA1091" i="31"/>
  <c r="AA1090" i="31"/>
  <c r="AA1089" i="31"/>
  <c r="AA1088" i="31"/>
  <c r="AA1087" i="31"/>
  <c r="AA1086" i="31"/>
  <c r="AA1085" i="31"/>
  <c r="AA1084" i="31"/>
  <c r="AA1083" i="31"/>
  <c r="AA1082" i="31"/>
  <c r="AA1081" i="31"/>
  <c r="AA1080" i="31"/>
  <c r="AA1079" i="31"/>
  <c r="AA1078" i="31"/>
  <c r="AA1077" i="31"/>
  <c r="AA1076" i="31"/>
  <c r="AA1075" i="31"/>
  <c r="AA1074" i="31"/>
  <c r="AA1073" i="31"/>
  <c r="AA1072" i="31"/>
  <c r="AA1071" i="31"/>
  <c r="AA1070" i="31"/>
  <c r="AA1069" i="31"/>
  <c r="AA1068" i="31"/>
  <c r="AA1067" i="31"/>
  <c r="AA1066" i="31"/>
  <c r="AA1065" i="31"/>
  <c r="AA1064" i="31"/>
  <c r="AA1063" i="31"/>
  <c r="AA1062" i="31"/>
  <c r="AA1061" i="31"/>
  <c r="AA1060" i="31"/>
  <c r="AA1059" i="31"/>
  <c r="AA1058" i="31"/>
  <c r="AA1057" i="31"/>
  <c r="AA1056" i="31"/>
  <c r="AA1055" i="31"/>
  <c r="AA1054" i="31"/>
  <c r="AA1053" i="31"/>
  <c r="AA1052" i="31"/>
  <c r="AA1051" i="31"/>
  <c r="AA1050" i="31"/>
  <c r="AA1049" i="31"/>
  <c r="AA1048" i="31"/>
  <c r="AA1047" i="31"/>
  <c r="AA1046" i="31"/>
  <c r="AA1045" i="31"/>
  <c r="AA1044" i="31"/>
  <c r="AA1043" i="31"/>
  <c r="AA1042" i="31"/>
  <c r="AA1041" i="31"/>
  <c r="AA1040" i="31"/>
  <c r="AA1039" i="31"/>
  <c r="AA1038" i="31"/>
  <c r="AA1037" i="31"/>
  <c r="AA1036" i="31"/>
  <c r="AA1035" i="31"/>
  <c r="AA1034" i="31"/>
  <c r="AA1033" i="31"/>
  <c r="AA1032" i="31"/>
  <c r="AA1031" i="31"/>
  <c r="AA1030" i="31"/>
  <c r="AA1029" i="31"/>
  <c r="AA1028" i="31"/>
  <c r="AA1027" i="31"/>
  <c r="AA1026" i="31"/>
  <c r="AA1025" i="31"/>
  <c r="AA1024" i="31"/>
  <c r="AA1023" i="31"/>
  <c r="AA1022" i="31"/>
  <c r="AA1021" i="31"/>
  <c r="AA1020" i="31"/>
  <c r="AA1019" i="31"/>
  <c r="AA1018" i="31"/>
  <c r="AA1017" i="31"/>
  <c r="AA1016" i="31"/>
  <c r="AA1015" i="31"/>
  <c r="AA1014" i="31"/>
  <c r="AA1013" i="31"/>
  <c r="AA1012" i="31"/>
  <c r="AA1011" i="31"/>
  <c r="AA1010" i="31"/>
  <c r="AA1009" i="31"/>
  <c r="AA1008" i="31"/>
  <c r="AA1007" i="31"/>
  <c r="AA1006" i="31"/>
  <c r="AA1005" i="31"/>
  <c r="AA1004" i="31"/>
  <c r="AA1003" i="31"/>
  <c r="AA1002" i="31"/>
  <c r="AA1001" i="31"/>
  <c r="AA1000" i="31"/>
  <c r="AA999" i="31"/>
  <c r="AA998" i="31"/>
  <c r="AA997" i="31"/>
  <c r="AA996" i="31"/>
  <c r="AA995" i="31"/>
  <c r="AA994" i="31"/>
  <c r="AA993" i="31"/>
  <c r="AA992" i="31"/>
  <c r="AA991" i="31"/>
  <c r="AA990" i="31"/>
  <c r="AA989" i="31"/>
  <c r="AA988" i="31"/>
  <c r="AA987" i="31"/>
  <c r="AA986" i="31"/>
  <c r="AA985" i="31"/>
  <c r="AA984" i="31"/>
  <c r="AA983" i="31"/>
  <c r="AA982" i="31"/>
  <c r="AA981" i="31"/>
  <c r="AA980" i="31"/>
  <c r="AA979" i="31"/>
  <c r="AA978" i="31"/>
  <c r="AA977" i="31"/>
  <c r="AA976" i="31"/>
  <c r="AA975" i="31"/>
  <c r="AA974" i="31"/>
  <c r="AA973" i="31"/>
  <c r="AA972" i="31"/>
  <c r="AA971" i="31"/>
  <c r="AA970" i="31"/>
  <c r="AA969" i="31"/>
  <c r="AA968" i="31"/>
  <c r="AA967" i="31"/>
  <c r="AA966" i="31"/>
  <c r="AA965" i="31"/>
  <c r="AA964" i="31"/>
  <c r="AA963" i="31"/>
  <c r="AA962" i="31"/>
  <c r="AA961" i="31"/>
  <c r="AA960" i="31"/>
  <c r="AA959" i="31"/>
  <c r="AA958" i="31"/>
  <c r="AA957" i="31"/>
  <c r="AA956" i="31"/>
  <c r="AA955" i="31"/>
  <c r="AA954" i="31"/>
  <c r="AA953" i="31"/>
  <c r="AA952" i="31"/>
  <c r="AA951" i="31"/>
  <c r="AA950" i="31"/>
  <c r="AA949" i="31"/>
  <c r="AA948" i="31"/>
  <c r="AA947" i="31"/>
  <c r="AA946" i="31"/>
  <c r="AA945" i="31"/>
  <c r="AA944" i="31"/>
  <c r="AA943" i="31"/>
  <c r="AA942" i="31"/>
  <c r="AA941" i="31"/>
  <c r="AA940" i="31"/>
  <c r="AA939" i="31"/>
  <c r="AA938" i="31"/>
  <c r="AA937" i="31"/>
  <c r="AA936" i="31"/>
  <c r="AA935" i="31"/>
  <c r="AA934" i="31"/>
  <c r="AA933" i="31"/>
  <c r="AA932" i="31"/>
  <c r="AA931" i="31"/>
  <c r="AA930" i="31"/>
  <c r="AA929" i="31"/>
  <c r="AA928" i="31"/>
  <c r="AA927" i="31"/>
  <c r="AA926" i="31"/>
  <c r="AA925" i="31"/>
  <c r="AA924" i="31"/>
  <c r="AA923" i="31"/>
  <c r="AA922" i="31"/>
  <c r="AA921" i="31"/>
  <c r="AA920" i="31"/>
  <c r="AA919" i="31"/>
  <c r="AA918" i="31"/>
  <c r="AA917" i="31"/>
  <c r="AA916" i="31"/>
  <c r="AA915" i="31"/>
  <c r="AA914" i="31"/>
  <c r="AA913" i="31"/>
  <c r="AA912" i="31"/>
  <c r="AA911" i="31"/>
  <c r="AA910" i="31"/>
  <c r="AA909" i="31"/>
  <c r="AA908" i="31"/>
  <c r="AA907" i="31"/>
  <c r="AA906" i="31"/>
  <c r="AA905" i="31"/>
  <c r="AA904" i="31"/>
  <c r="AA903" i="31"/>
  <c r="AA902" i="31"/>
  <c r="AA901" i="31"/>
  <c r="AA900" i="31"/>
  <c r="AA899" i="31"/>
  <c r="AA898" i="31"/>
  <c r="AA897" i="31"/>
  <c r="AA896" i="31"/>
  <c r="AA895" i="31"/>
  <c r="AA894" i="31"/>
  <c r="AA893" i="31"/>
  <c r="AA892" i="31"/>
  <c r="AA891" i="31"/>
  <c r="AA890" i="31"/>
  <c r="AA889" i="31"/>
  <c r="AA888" i="31"/>
  <c r="AA887" i="31"/>
  <c r="AA886" i="31"/>
  <c r="AA885" i="31"/>
  <c r="AA884" i="31"/>
  <c r="AA883" i="31"/>
  <c r="AA882" i="31"/>
  <c r="AA881" i="31"/>
  <c r="AA880" i="31"/>
  <c r="AA879" i="31"/>
  <c r="AA878" i="31"/>
  <c r="AA877" i="31"/>
  <c r="AA876" i="31"/>
  <c r="AA875" i="31"/>
  <c r="AA874" i="31"/>
  <c r="AA873" i="31"/>
  <c r="AA872" i="31"/>
  <c r="AA871" i="31"/>
  <c r="AA870" i="31"/>
  <c r="AA869" i="31"/>
  <c r="AA868" i="31"/>
  <c r="AA867" i="31"/>
  <c r="AA866" i="31"/>
  <c r="AA865" i="31"/>
  <c r="AA864" i="31"/>
  <c r="AA863" i="31"/>
  <c r="AA862" i="31"/>
  <c r="AA861" i="31"/>
  <c r="AA860" i="31"/>
  <c r="AA859" i="31"/>
  <c r="AA858" i="31"/>
  <c r="AA857" i="31"/>
  <c r="AA856" i="31"/>
  <c r="AA855" i="31"/>
  <c r="AA854" i="31"/>
  <c r="AA853" i="31"/>
  <c r="AA852" i="31"/>
  <c r="AA851" i="31"/>
  <c r="AA850" i="31"/>
  <c r="AA849" i="31"/>
  <c r="AA848" i="31"/>
  <c r="AA847" i="31"/>
  <c r="AA846" i="31"/>
  <c r="AA845" i="31"/>
  <c r="AA844" i="31"/>
  <c r="AA843" i="31"/>
  <c r="AA842" i="31"/>
  <c r="AA841" i="31"/>
  <c r="AA840" i="31"/>
  <c r="AA839" i="31"/>
  <c r="AA838" i="31"/>
  <c r="AA837" i="31"/>
  <c r="AA836" i="31"/>
  <c r="AA835" i="31"/>
  <c r="AA834" i="31"/>
  <c r="AA833" i="31"/>
  <c r="AA832" i="31"/>
  <c r="AA831" i="31"/>
  <c r="AA830" i="31"/>
  <c r="AA829" i="31"/>
  <c r="AA828" i="31"/>
  <c r="AA827" i="31"/>
  <c r="AA826" i="31"/>
  <c r="AA825" i="31"/>
  <c r="AA824" i="31"/>
  <c r="AA823" i="31"/>
  <c r="AA822" i="31"/>
  <c r="AA821" i="31"/>
  <c r="AA820" i="31"/>
  <c r="AA819" i="31"/>
  <c r="AA818" i="31"/>
  <c r="AA817" i="31"/>
  <c r="AA816" i="31"/>
  <c r="AA815" i="31"/>
  <c r="AA814" i="31"/>
  <c r="AA813" i="31"/>
  <c r="AA812" i="31"/>
  <c r="AA811" i="31"/>
  <c r="AA810" i="31"/>
  <c r="AA809" i="31"/>
  <c r="AA808" i="31"/>
  <c r="AA807" i="31"/>
  <c r="AA806" i="31"/>
  <c r="AA805" i="31"/>
  <c r="AA804" i="31"/>
  <c r="AA803" i="31"/>
  <c r="AA802" i="31"/>
  <c r="AA801" i="31"/>
  <c r="AA800" i="31"/>
  <c r="AA799" i="31"/>
  <c r="AA798" i="31"/>
  <c r="AA797" i="31"/>
  <c r="AA796" i="31"/>
  <c r="AA795" i="31"/>
  <c r="AA794" i="31"/>
  <c r="AA793" i="31"/>
  <c r="AA792" i="31"/>
  <c r="AA791" i="31"/>
  <c r="AA790" i="31"/>
  <c r="AA789" i="31"/>
  <c r="AA788" i="31"/>
  <c r="AA787" i="31"/>
  <c r="AA786" i="31"/>
  <c r="AA785" i="31"/>
  <c r="AA784" i="31"/>
  <c r="AA783" i="31"/>
  <c r="AA782" i="31"/>
  <c r="AA781" i="31"/>
  <c r="AA780" i="31"/>
  <c r="AA779" i="31"/>
  <c r="AA778" i="31"/>
  <c r="AA777" i="31"/>
  <c r="AA776" i="31"/>
  <c r="AA775" i="31"/>
  <c r="AA774" i="31"/>
  <c r="AA773" i="31"/>
  <c r="AA772" i="31"/>
  <c r="AA771" i="31"/>
  <c r="AA770" i="31"/>
  <c r="AA769" i="31"/>
  <c r="AA768" i="31"/>
  <c r="AA767" i="31"/>
  <c r="AA766" i="31"/>
  <c r="AA765" i="31"/>
  <c r="AA764" i="31"/>
  <c r="AA763" i="31"/>
  <c r="AA762" i="31"/>
  <c r="AA761" i="31"/>
  <c r="AA760" i="31"/>
  <c r="AA759" i="31"/>
  <c r="AA758" i="31"/>
  <c r="AA757" i="31"/>
  <c r="AA756" i="31"/>
  <c r="AA755" i="31"/>
  <c r="AA754" i="31"/>
  <c r="AA753" i="31"/>
  <c r="AA752" i="31"/>
  <c r="AA751" i="31"/>
  <c r="AA750" i="31"/>
  <c r="AA749" i="31"/>
  <c r="AA748" i="31"/>
  <c r="AA747" i="31"/>
  <c r="AA746" i="31"/>
  <c r="AA745" i="31"/>
  <c r="AA744" i="31"/>
  <c r="AA743" i="31"/>
  <c r="AA742" i="31"/>
  <c r="AA741" i="31"/>
  <c r="AA740" i="31"/>
  <c r="AA739" i="31"/>
  <c r="AA738" i="31"/>
  <c r="AA737" i="31"/>
  <c r="AA736" i="31"/>
  <c r="AA735" i="31"/>
  <c r="AA734" i="31"/>
  <c r="AA733" i="31"/>
  <c r="AA732" i="31"/>
  <c r="AA731" i="31"/>
  <c r="AA730" i="31"/>
  <c r="AA729" i="31"/>
  <c r="AA728" i="31"/>
  <c r="AA727" i="31"/>
  <c r="AA726" i="31"/>
  <c r="AA725" i="31"/>
  <c r="AA724" i="31"/>
  <c r="AA723" i="31"/>
  <c r="AA722" i="31"/>
  <c r="AA721" i="31"/>
  <c r="AA720" i="31"/>
  <c r="AA719" i="31"/>
  <c r="AA718" i="31"/>
  <c r="AA717" i="31"/>
  <c r="AA716" i="31"/>
  <c r="AA715" i="31"/>
  <c r="AA714" i="31"/>
  <c r="AA713" i="31"/>
  <c r="AA712" i="31"/>
  <c r="AA711" i="31"/>
  <c r="AA710" i="31"/>
  <c r="AA709" i="31"/>
  <c r="AA708" i="31"/>
  <c r="AA707" i="31"/>
  <c r="AA706" i="31"/>
  <c r="AA705" i="31"/>
  <c r="AA704" i="31"/>
  <c r="AA703" i="31"/>
  <c r="AA702" i="31"/>
  <c r="AA701" i="31"/>
  <c r="AA700" i="31"/>
  <c r="AA699" i="31"/>
  <c r="AA698" i="31"/>
  <c r="AA697" i="31"/>
  <c r="AA696" i="31"/>
  <c r="AA695" i="31"/>
  <c r="AA694" i="31"/>
  <c r="AA693" i="31"/>
  <c r="AA692" i="31"/>
  <c r="AA691" i="31"/>
  <c r="AA690" i="31"/>
  <c r="AA689" i="31"/>
  <c r="AA688" i="31"/>
  <c r="AA687" i="31"/>
  <c r="AA686" i="31"/>
  <c r="AA685" i="31"/>
  <c r="AA684" i="31"/>
  <c r="AA683" i="31"/>
  <c r="AA682" i="31"/>
  <c r="AA681" i="31"/>
  <c r="AA680" i="31"/>
  <c r="AA679" i="31"/>
  <c r="AA678" i="31"/>
  <c r="AA677" i="31"/>
  <c r="AA676" i="31"/>
  <c r="AA675" i="31"/>
  <c r="AA674" i="31"/>
  <c r="AA673" i="31"/>
  <c r="AA672" i="31"/>
  <c r="AA671" i="31"/>
  <c r="AA670" i="31"/>
  <c r="AA669" i="31"/>
  <c r="AA668" i="31"/>
  <c r="AA667" i="31"/>
  <c r="AA666" i="31"/>
  <c r="AA665" i="31"/>
  <c r="AA664" i="31"/>
  <c r="AA663" i="31"/>
  <c r="AA662" i="31"/>
  <c r="AA661" i="31"/>
  <c r="AA660" i="31"/>
  <c r="AA659" i="31"/>
  <c r="AA658" i="31"/>
  <c r="AA657" i="31"/>
  <c r="AA656" i="31"/>
  <c r="AA655" i="31"/>
  <c r="AA654" i="31"/>
  <c r="AA653" i="31"/>
  <c r="AA652" i="31"/>
  <c r="AA651" i="31"/>
  <c r="AA650" i="31"/>
  <c r="AA649" i="31"/>
  <c r="AA648" i="31"/>
  <c r="AA647" i="31"/>
  <c r="AA646" i="31"/>
  <c r="AA645" i="31"/>
  <c r="AA644" i="31"/>
  <c r="AA643" i="31"/>
  <c r="AA642" i="31"/>
  <c r="AA641" i="31"/>
  <c r="AA640" i="31"/>
  <c r="AA639" i="31"/>
  <c r="AA638" i="31"/>
  <c r="AA637" i="31"/>
  <c r="AA636" i="31"/>
  <c r="AA635" i="31"/>
  <c r="AA634" i="31"/>
  <c r="AA633" i="31"/>
  <c r="AA632" i="31"/>
  <c r="AA631" i="31"/>
  <c r="AA630" i="31"/>
  <c r="AA629" i="31"/>
  <c r="AA628" i="31"/>
  <c r="AA627" i="31"/>
  <c r="AA626" i="31"/>
  <c r="AA625" i="31"/>
  <c r="AA624" i="31"/>
  <c r="AA623" i="31"/>
  <c r="AA622" i="31"/>
  <c r="AA621" i="31"/>
  <c r="AA620" i="31"/>
  <c r="AA619" i="31"/>
  <c r="AA618" i="31"/>
  <c r="AA617" i="31"/>
  <c r="AA616" i="31"/>
  <c r="AA615" i="31"/>
  <c r="AA614" i="31"/>
  <c r="AA613" i="31"/>
  <c r="AA612" i="31"/>
  <c r="AA611" i="31"/>
  <c r="AA610" i="31"/>
  <c r="AA609" i="31"/>
  <c r="AA608" i="31"/>
  <c r="AA607" i="31"/>
  <c r="AA606" i="31"/>
  <c r="AA605" i="31"/>
  <c r="AA604" i="31"/>
  <c r="AA603" i="31"/>
  <c r="AA602" i="31"/>
  <c r="AA601" i="31"/>
  <c r="AA600" i="31"/>
  <c r="AA599" i="31"/>
  <c r="AA598" i="31"/>
  <c r="AA597" i="31"/>
  <c r="AA596" i="31"/>
  <c r="AA595" i="31"/>
  <c r="AA594" i="31"/>
  <c r="AA593" i="31"/>
  <c r="AA592" i="31"/>
  <c r="AA591" i="31"/>
  <c r="AA590" i="31"/>
  <c r="AA589" i="31"/>
  <c r="AA588" i="31"/>
  <c r="AA587" i="31"/>
  <c r="AA586" i="31"/>
  <c r="AA585" i="31"/>
  <c r="AA584" i="31"/>
  <c r="AA583" i="31"/>
  <c r="AA582" i="31"/>
  <c r="AA581" i="31"/>
  <c r="AA580" i="31"/>
  <c r="AA579" i="31"/>
  <c r="AA578" i="31"/>
  <c r="AA577" i="31"/>
  <c r="AA576" i="31"/>
  <c r="AA575" i="31"/>
  <c r="AA574" i="31"/>
  <c r="AA573" i="31"/>
  <c r="AA572" i="31"/>
  <c r="AA571" i="31"/>
  <c r="AA570" i="31"/>
  <c r="AA569" i="31"/>
  <c r="AA568" i="31"/>
  <c r="AA567" i="31"/>
  <c r="AA566" i="31"/>
  <c r="AA565" i="31"/>
  <c r="AA564" i="31"/>
  <c r="AA563" i="31"/>
  <c r="AA562" i="31"/>
  <c r="AA561" i="31"/>
  <c r="AA560" i="31"/>
  <c r="AA559" i="31"/>
  <c r="AA558" i="31"/>
  <c r="AA557" i="31"/>
  <c r="AA556" i="31"/>
  <c r="AA555" i="31"/>
  <c r="AA554" i="31"/>
  <c r="AA553" i="31"/>
  <c r="AA552" i="31"/>
  <c r="AA551" i="31"/>
  <c r="AA550" i="31"/>
  <c r="AA549" i="31"/>
  <c r="AA548" i="31"/>
  <c r="AA547" i="31"/>
  <c r="AA546" i="31"/>
  <c r="AA545" i="31"/>
  <c r="AA544" i="31"/>
  <c r="AA543" i="31"/>
  <c r="AA542" i="31"/>
  <c r="AA541" i="31"/>
  <c r="AA540" i="31"/>
  <c r="AA539" i="31"/>
  <c r="AA538" i="31"/>
  <c r="AA537" i="31"/>
  <c r="AA536" i="31"/>
  <c r="AA535" i="31"/>
  <c r="AA534" i="31"/>
  <c r="AA533" i="31"/>
  <c r="AA532" i="31"/>
  <c r="AA531" i="31"/>
  <c r="AA530" i="31"/>
  <c r="AA529" i="31"/>
  <c r="AA528" i="31"/>
  <c r="AA527" i="31"/>
  <c r="AA526" i="31"/>
  <c r="AA525" i="31"/>
  <c r="AA524" i="31"/>
  <c r="AA523" i="31"/>
  <c r="AA522" i="31"/>
  <c r="AA521" i="31"/>
  <c r="AA520" i="31"/>
  <c r="AA519" i="31"/>
  <c r="AA518" i="31"/>
  <c r="AA517" i="31"/>
  <c r="AA516" i="31"/>
  <c r="AA515" i="31"/>
  <c r="AA514" i="31"/>
  <c r="AA513" i="31"/>
  <c r="AA512" i="31"/>
  <c r="AA511" i="31"/>
  <c r="AA510" i="31"/>
  <c r="AA509" i="31"/>
  <c r="AA508" i="31"/>
  <c r="AA507" i="31"/>
  <c r="AA506" i="31"/>
  <c r="AA505" i="31"/>
  <c r="AA504" i="31"/>
  <c r="AA503" i="31"/>
  <c r="AA502" i="31"/>
  <c r="AA501" i="31"/>
  <c r="AA500" i="31"/>
  <c r="AA499" i="31"/>
  <c r="AA498" i="31"/>
  <c r="AA497" i="31"/>
  <c r="AA496" i="31"/>
  <c r="AA495" i="31"/>
  <c r="AA494" i="31"/>
  <c r="AA493" i="31"/>
  <c r="AA492" i="31"/>
  <c r="AA491" i="31"/>
  <c r="AA490" i="31"/>
  <c r="AA489" i="31"/>
  <c r="AA488" i="31"/>
  <c r="AA487" i="31"/>
  <c r="AA486" i="31"/>
  <c r="AA485" i="31"/>
  <c r="AA484" i="31"/>
  <c r="AA483" i="31"/>
  <c r="AA482" i="31"/>
  <c r="AA481" i="31"/>
  <c r="AA480" i="31"/>
  <c r="AA479" i="31"/>
  <c r="AA478" i="31"/>
  <c r="AA477" i="31"/>
  <c r="AA476" i="31"/>
  <c r="AA475" i="31"/>
  <c r="AA474" i="31"/>
  <c r="AA473" i="31"/>
  <c r="AA472" i="31"/>
  <c r="AA471" i="31"/>
  <c r="AA470" i="31"/>
  <c r="AA469" i="31"/>
  <c r="AA468" i="31"/>
  <c r="AA467" i="31"/>
  <c r="AA466" i="31"/>
  <c r="AA465" i="31"/>
  <c r="AA464" i="31"/>
  <c r="AA463" i="31"/>
  <c r="AA462" i="31"/>
  <c r="AA461" i="31"/>
  <c r="AA460" i="31"/>
  <c r="AA459" i="31"/>
  <c r="AA458" i="31"/>
  <c r="AA457" i="31"/>
  <c r="AA456" i="31"/>
  <c r="AA455" i="31"/>
  <c r="AA454" i="31"/>
  <c r="AA453" i="31"/>
  <c r="AA452" i="31"/>
  <c r="AA451" i="31"/>
  <c r="AA450" i="31"/>
  <c r="AA449" i="31"/>
  <c r="AA448" i="31"/>
  <c r="AA447" i="31"/>
  <c r="AA446" i="31"/>
  <c r="AA445" i="31"/>
  <c r="AA444" i="31"/>
  <c r="AA443" i="31"/>
  <c r="AA442" i="31"/>
  <c r="AA441" i="31"/>
  <c r="AA440" i="31"/>
  <c r="AA439" i="31"/>
  <c r="AA438" i="31"/>
  <c r="AA437" i="31"/>
  <c r="AA436" i="31"/>
  <c r="AA435" i="31"/>
  <c r="AA434" i="31"/>
  <c r="AA433" i="31"/>
  <c r="AA432" i="31"/>
  <c r="AA431" i="31"/>
  <c r="AA430" i="31"/>
  <c r="AA429" i="31"/>
  <c r="AA428" i="31"/>
  <c r="AA427" i="31"/>
  <c r="AA426" i="31"/>
  <c r="AA425" i="31"/>
  <c r="AA424" i="31"/>
  <c r="AA423" i="31"/>
  <c r="AA422" i="31"/>
  <c r="AA421" i="31"/>
  <c r="AA420" i="31"/>
  <c r="AA419" i="31"/>
  <c r="AA418" i="31"/>
  <c r="AA417" i="31"/>
  <c r="AA416" i="31"/>
  <c r="AA415" i="31"/>
  <c r="AA414" i="31"/>
  <c r="AA413" i="31"/>
  <c r="AA412" i="31"/>
  <c r="AA411" i="31"/>
  <c r="AA410" i="31"/>
  <c r="AA409" i="31"/>
  <c r="AA408" i="31"/>
  <c r="AA407" i="31"/>
  <c r="AA406" i="31"/>
  <c r="AA405" i="31"/>
  <c r="AA404" i="31"/>
  <c r="AA403" i="31"/>
  <c r="AA402" i="31"/>
  <c r="AA401" i="31"/>
  <c r="AA400" i="31"/>
  <c r="AA399" i="31"/>
  <c r="AA398" i="31"/>
  <c r="AA397" i="31"/>
  <c r="AA396" i="31"/>
  <c r="AA395" i="31"/>
  <c r="AA394" i="31"/>
  <c r="AA393" i="31"/>
  <c r="AA392" i="31"/>
  <c r="AA391" i="31"/>
  <c r="AA390" i="31"/>
  <c r="AA389" i="31"/>
  <c r="AA388" i="31"/>
  <c r="AA387" i="31"/>
  <c r="AA386" i="31"/>
  <c r="AA385" i="31"/>
  <c r="AA384" i="31"/>
  <c r="AA383" i="31"/>
  <c r="AA382" i="31"/>
  <c r="AA381" i="31"/>
  <c r="AA380" i="31"/>
  <c r="AA379" i="31"/>
  <c r="AA378" i="31"/>
  <c r="AA377" i="31"/>
  <c r="AA376" i="31"/>
  <c r="AA375" i="31"/>
  <c r="AA374" i="31"/>
  <c r="AA373" i="31"/>
  <c r="AA372" i="31"/>
  <c r="AA371" i="31"/>
  <c r="AA370" i="31"/>
  <c r="AA369" i="31"/>
  <c r="AA368" i="31"/>
  <c r="AA367" i="31"/>
  <c r="AA366" i="31"/>
  <c r="AA365" i="31"/>
  <c r="AA364" i="31"/>
  <c r="AA363" i="31"/>
  <c r="AA362" i="31"/>
  <c r="AA361" i="31"/>
  <c r="AA360" i="31"/>
  <c r="AA359" i="31"/>
  <c r="AA358" i="31"/>
  <c r="AA357" i="31"/>
  <c r="AA356" i="31"/>
  <c r="AA355" i="31"/>
  <c r="AA354" i="31"/>
  <c r="AA353" i="31"/>
  <c r="AA352" i="31"/>
  <c r="AA351" i="31"/>
  <c r="AA350" i="31"/>
  <c r="AA349" i="31"/>
  <c r="AA348" i="31"/>
  <c r="AA347" i="31"/>
  <c r="AA346" i="31"/>
  <c r="AA345" i="31"/>
  <c r="AA344" i="31"/>
  <c r="AA343" i="31"/>
  <c r="AA342" i="31"/>
  <c r="AA341" i="31"/>
  <c r="AA340" i="31"/>
  <c r="AA339" i="31"/>
  <c r="AA338" i="31"/>
  <c r="AA337" i="31"/>
  <c r="AA336" i="31"/>
  <c r="AA335" i="31"/>
  <c r="AA334" i="31"/>
  <c r="AA333" i="31"/>
  <c r="AA332" i="31"/>
  <c r="AA331" i="31"/>
  <c r="AA330" i="31"/>
  <c r="AA329" i="31"/>
  <c r="AA328" i="31"/>
  <c r="AA327" i="31"/>
  <c r="AA326" i="31"/>
  <c r="AA325" i="31"/>
  <c r="AA324" i="31"/>
  <c r="AA323" i="31"/>
  <c r="AA322" i="31"/>
  <c r="AA321" i="31"/>
  <c r="AA320" i="31"/>
  <c r="AA319" i="31"/>
  <c r="AA318" i="31"/>
  <c r="AA317" i="31"/>
  <c r="AA316" i="31"/>
  <c r="AA315" i="31"/>
  <c r="AA314" i="31"/>
  <c r="AA313" i="31"/>
  <c r="AA312" i="31"/>
  <c r="AA311" i="31"/>
  <c r="AA310" i="31"/>
  <c r="AA309" i="31"/>
  <c r="AA308" i="31"/>
  <c r="AA307" i="31"/>
  <c r="AA306" i="31"/>
  <c r="AA305" i="31"/>
  <c r="AA304" i="31"/>
  <c r="AA303" i="31"/>
  <c r="AA302" i="31"/>
  <c r="AA301" i="31"/>
  <c r="AA300" i="31"/>
  <c r="AA299" i="31"/>
  <c r="AA298" i="31"/>
  <c r="AA297" i="31"/>
  <c r="AA296" i="31"/>
  <c r="AA295" i="31"/>
  <c r="AA294" i="31"/>
  <c r="AA293" i="31"/>
  <c r="AA292" i="31"/>
  <c r="AA291" i="31"/>
  <c r="AA290" i="31"/>
  <c r="AA289" i="31"/>
  <c r="AA288" i="31"/>
  <c r="AA287" i="31"/>
  <c r="AA286" i="31"/>
  <c r="AA285" i="31"/>
  <c r="AA284" i="31"/>
  <c r="AA283" i="31"/>
  <c r="AA282" i="31"/>
  <c r="AA281" i="31"/>
  <c r="AA280" i="31"/>
  <c r="AA279" i="31"/>
  <c r="AA278" i="31"/>
  <c r="AA277" i="31"/>
  <c r="AA276" i="31"/>
  <c r="AA275" i="31"/>
  <c r="AA274" i="31"/>
  <c r="AA273" i="31"/>
  <c r="AA272" i="31"/>
  <c r="AA271" i="31"/>
  <c r="AA270" i="31"/>
  <c r="AA269" i="31"/>
  <c r="AA268" i="31"/>
  <c r="AA267" i="31"/>
  <c r="AA266" i="31"/>
  <c r="AA265" i="31"/>
  <c r="AA264" i="31"/>
  <c r="AA263" i="31"/>
  <c r="AA262" i="31"/>
  <c r="AA261" i="31"/>
  <c r="AA260" i="31"/>
  <c r="AA259" i="31"/>
  <c r="AA258" i="31"/>
  <c r="AA257" i="31"/>
  <c r="AA256" i="31"/>
  <c r="AA255" i="31"/>
  <c r="AA254" i="31"/>
  <c r="AA253" i="31"/>
  <c r="AA252" i="31"/>
  <c r="AA251" i="31"/>
  <c r="AA250" i="31"/>
  <c r="AA249" i="31"/>
  <c r="AA248" i="31"/>
  <c r="AA247" i="31"/>
  <c r="AA246" i="31"/>
  <c r="AA245" i="31"/>
  <c r="AA244" i="31"/>
  <c r="AA243" i="31"/>
  <c r="AA242" i="31"/>
  <c r="AA241" i="31"/>
  <c r="AA240" i="31"/>
  <c r="AA239" i="31"/>
  <c r="AA238" i="31"/>
  <c r="AA237" i="31"/>
  <c r="AA236" i="31"/>
  <c r="AA235" i="31"/>
  <c r="AA234" i="31"/>
  <c r="AA233" i="31"/>
  <c r="AA232" i="31"/>
  <c r="AA231" i="31"/>
  <c r="AA230" i="31"/>
  <c r="AA229" i="31"/>
  <c r="AA228" i="31"/>
  <c r="AA227" i="31"/>
  <c r="AA226" i="31"/>
  <c r="AA225" i="31"/>
  <c r="AA224" i="31"/>
  <c r="AA223" i="31"/>
  <c r="AA222" i="31"/>
  <c r="AA221" i="31"/>
  <c r="AA220" i="31"/>
  <c r="AA219" i="31"/>
  <c r="AA218" i="31"/>
  <c r="AA217" i="31"/>
  <c r="AA216" i="31"/>
  <c r="AA215" i="31"/>
  <c r="AA214" i="31"/>
  <c r="AA213" i="31"/>
  <c r="AA212" i="31"/>
  <c r="AA211" i="31"/>
  <c r="AA210" i="31"/>
  <c r="AA209" i="31"/>
  <c r="AA208" i="31"/>
  <c r="AA207" i="31"/>
  <c r="AA206" i="31"/>
  <c r="AA205" i="31"/>
  <c r="AA204" i="31"/>
  <c r="AA203" i="31"/>
  <c r="AA202" i="31"/>
  <c r="AA201" i="31"/>
  <c r="AA200" i="31"/>
  <c r="AA199" i="31"/>
  <c r="AA198" i="31"/>
  <c r="AA197" i="31"/>
  <c r="AA196" i="31"/>
  <c r="AA195" i="31"/>
  <c r="AA194" i="31"/>
  <c r="AA193" i="31"/>
  <c r="AA192" i="31"/>
  <c r="AA191" i="31"/>
  <c r="AA190" i="31"/>
  <c r="AA189" i="31"/>
  <c r="AA188" i="31"/>
  <c r="AA187" i="31"/>
  <c r="AA186" i="31"/>
  <c r="AA185" i="31"/>
  <c r="AA184" i="31"/>
  <c r="AA183" i="31"/>
  <c r="AA182" i="31"/>
  <c r="AA181" i="31"/>
  <c r="AA180" i="31"/>
  <c r="AA179" i="31"/>
  <c r="AA178" i="31"/>
  <c r="AA177" i="31"/>
  <c r="AA176" i="31"/>
  <c r="AA175" i="31"/>
  <c r="AA174" i="31"/>
  <c r="AA173" i="31"/>
  <c r="AA172" i="31"/>
  <c r="AA171" i="31"/>
  <c r="AA170" i="31"/>
  <c r="AA169" i="31"/>
  <c r="AA168" i="31"/>
  <c r="AA167" i="31"/>
  <c r="AA166" i="31"/>
  <c r="AA165" i="31"/>
  <c r="AA164" i="31"/>
  <c r="AA163" i="31"/>
  <c r="AA162" i="31"/>
  <c r="AA161" i="31"/>
  <c r="AA160" i="31"/>
  <c r="AA159" i="31"/>
  <c r="AA158" i="31"/>
  <c r="AA157" i="31"/>
  <c r="AA156" i="31"/>
  <c r="AA155" i="31"/>
  <c r="AA154" i="31"/>
  <c r="AA153" i="31"/>
  <c r="AA152" i="31"/>
  <c r="AA151" i="31"/>
  <c r="AA150" i="31"/>
  <c r="AA149" i="31"/>
  <c r="AA148" i="31"/>
  <c r="AA147" i="31"/>
  <c r="AA146" i="31"/>
  <c r="AA145" i="31"/>
  <c r="AA144" i="31"/>
  <c r="AA143" i="31"/>
  <c r="AA142" i="31"/>
  <c r="AA141" i="31"/>
  <c r="AA140" i="31"/>
  <c r="AA139" i="31"/>
  <c r="AA138" i="31"/>
  <c r="AA137" i="31"/>
  <c r="AA136" i="31"/>
  <c r="AA135" i="31"/>
  <c r="AA134" i="31"/>
  <c r="AA133" i="31"/>
  <c r="AA132" i="31"/>
  <c r="AA131" i="31"/>
  <c r="AA130" i="31"/>
  <c r="AA129" i="31"/>
  <c r="AA128" i="31"/>
  <c r="AA127" i="31"/>
  <c r="AA126" i="31"/>
  <c r="AA125" i="31"/>
  <c r="AA124" i="31"/>
  <c r="AA123" i="31"/>
  <c r="AA122" i="31"/>
  <c r="AA121" i="31"/>
  <c r="AA120" i="31"/>
  <c r="AA119" i="31"/>
  <c r="AA118" i="31"/>
  <c r="AA117" i="31"/>
  <c r="AA116" i="31"/>
  <c r="AA115" i="31"/>
  <c r="AA114" i="31"/>
  <c r="AA113" i="31"/>
  <c r="AA112" i="31"/>
  <c r="AA111" i="31"/>
  <c r="AA110" i="31"/>
  <c r="AA109" i="31"/>
  <c r="AA108" i="31"/>
  <c r="AA107" i="31"/>
  <c r="AA106" i="31"/>
  <c r="AA105" i="31"/>
  <c r="AA104" i="31"/>
  <c r="AA103" i="31"/>
  <c r="AA102" i="31"/>
  <c r="AA101" i="31"/>
  <c r="AA100" i="31"/>
  <c r="AA99" i="31"/>
  <c r="AA98" i="31"/>
  <c r="AA97" i="31"/>
  <c r="AA96" i="31"/>
  <c r="AA95" i="31"/>
  <c r="AA94" i="31"/>
  <c r="AA93" i="31"/>
  <c r="AA92" i="31"/>
  <c r="AA91" i="31"/>
  <c r="AA90" i="31"/>
  <c r="AA89" i="31"/>
  <c r="AA88" i="31"/>
  <c r="AA87" i="31"/>
  <c r="AA86" i="31"/>
  <c r="AA85" i="31"/>
  <c r="AA84" i="31"/>
  <c r="AA83" i="31"/>
  <c r="AA82" i="31"/>
  <c r="AA81" i="31"/>
  <c r="AA80" i="31"/>
  <c r="AA79" i="31"/>
  <c r="AA78" i="31"/>
  <c r="AA77" i="31"/>
  <c r="AA76" i="31"/>
  <c r="AA75" i="31"/>
  <c r="AA74" i="31"/>
  <c r="AA73" i="31"/>
  <c r="AA72" i="31"/>
  <c r="AA71" i="31"/>
  <c r="AA70" i="31"/>
  <c r="AA69" i="31"/>
  <c r="AA68" i="31"/>
  <c r="AA67" i="31"/>
  <c r="AA66" i="31"/>
  <c r="AA65" i="31"/>
  <c r="AA64" i="31"/>
  <c r="AA63" i="31"/>
  <c r="AA62" i="31"/>
  <c r="AA61" i="31"/>
  <c r="AA60" i="31"/>
  <c r="AA59" i="31"/>
  <c r="AA58" i="31"/>
  <c r="AA57" i="31"/>
  <c r="AA56" i="31"/>
  <c r="AA55" i="31"/>
  <c r="AA54" i="31"/>
  <c r="AA53" i="31"/>
  <c r="AA52" i="31"/>
  <c r="AA51" i="31"/>
  <c r="AA50" i="31"/>
  <c r="AA49" i="31"/>
  <c r="AA48" i="31"/>
  <c r="AA47" i="31"/>
  <c r="AA46" i="31"/>
  <c r="AA45" i="31"/>
  <c r="AA44" i="31"/>
  <c r="AA43" i="31"/>
  <c r="AA42" i="31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21" i="31"/>
  <c r="AA20" i="31"/>
  <c r="AA19" i="31"/>
  <c r="AA18" i="31"/>
  <c r="AA17" i="31"/>
  <c r="AA16" i="31"/>
  <c r="AA15" i="31"/>
  <c r="AA14" i="31"/>
  <c r="AA13" i="31"/>
  <c r="AA12" i="31"/>
  <c r="AA11" i="31"/>
  <c r="AA10" i="31"/>
  <c r="AA9" i="31"/>
  <c r="AA8" i="31"/>
  <c r="AA7" i="31"/>
  <c r="AA6" i="31"/>
  <c r="AA5" i="31"/>
  <c r="AA4" i="31"/>
  <c r="AA3" i="31"/>
  <c r="AA2" i="31"/>
  <c r="X2" i="31"/>
  <c r="Y2" i="31" s="1"/>
  <c r="Z2" i="31" s="1"/>
  <c r="Z4" i="31" s="1"/>
  <c r="T2" i="31"/>
  <c r="U2" i="31" s="1"/>
  <c r="V2" i="31" s="1"/>
  <c r="V4" i="31" s="1"/>
  <c r="P66" i="30" l="1"/>
  <c r="P65" i="30"/>
  <c r="P64" i="30"/>
  <c r="P63" i="30"/>
  <c r="P62" i="30"/>
  <c r="P61" i="30"/>
  <c r="O66" i="30"/>
  <c r="O65" i="30"/>
  <c r="O64" i="30"/>
  <c r="O63" i="30"/>
  <c r="O62" i="30"/>
  <c r="O61" i="30"/>
  <c r="L66" i="30" l="1"/>
  <c r="L65" i="30"/>
  <c r="L64" i="30"/>
  <c r="K66" i="30"/>
  <c r="K65" i="30"/>
  <c r="K64" i="30"/>
  <c r="L63" i="30"/>
  <c r="K63" i="30"/>
  <c r="L62" i="30"/>
  <c r="K62" i="30"/>
  <c r="L61" i="30"/>
  <c r="K61" i="30"/>
  <c r="G65" i="30"/>
  <c r="H66" i="30"/>
  <c r="G66" i="30"/>
  <c r="H65" i="30"/>
  <c r="H64" i="30"/>
  <c r="G64" i="30"/>
  <c r="H63" i="30"/>
  <c r="G63" i="30"/>
  <c r="H62" i="30"/>
  <c r="G62" i="30"/>
  <c r="H61" i="30"/>
  <c r="G61" i="30"/>
  <c r="D66" i="30"/>
  <c r="D65" i="30"/>
  <c r="D64" i="30"/>
  <c r="D63" i="30"/>
  <c r="C63" i="30"/>
  <c r="D62" i="30"/>
  <c r="D61" i="30"/>
  <c r="C66" i="30"/>
  <c r="C65" i="30"/>
  <c r="C64" i="30"/>
  <c r="C62" i="30"/>
  <c r="C61" i="30"/>
  <c r="G401" i="3" l="1"/>
  <c r="G402" i="3"/>
  <c r="G400" i="3"/>
  <c r="F400" i="3"/>
  <c r="F393" i="3"/>
  <c r="F394" i="3"/>
  <c r="B392" i="3" l="1"/>
  <c r="B412" i="3" l="1"/>
  <c r="A412" i="3"/>
  <c r="B413" i="3"/>
  <c r="C413" i="3"/>
  <c r="A413" i="3"/>
  <c r="C412" i="3" l="1"/>
  <c r="F392" i="3"/>
  <c r="B394" i="3" l="1"/>
  <c r="B393" i="3"/>
  <c r="G394" i="3" l="1"/>
  <c r="G393" i="3"/>
  <c r="G392" i="3"/>
  <c r="A402" i="3"/>
  <c r="H392" i="3" l="1"/>
  <c r="I394" i="3" l="1"/>
  <c r="J394" i="3"/>
  <c r="J392" i="3"/>
  <c r="J393" i="3"/>
  <c r="I393" i="3"/>
  <c r="I39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2" i="3"/>
  <c r="C392" i="3"/>
  <c r="C393" i="3"/>
  <c r="C394" i="3"/>
  <c r="B395" i="3"/>
  <c r="C395" i="3" s="1"/>
  <c r="B396" i="3"/>
  <c r="C396" i="3" s="1"/>
  <c r="B397" i="3"/>
  <c r="C397" i="3" s="1"/>
  <c r="B390" i="3"/>
  <c r="B389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D395" i="3" l="1"/>
  <c r="E395" i="3" s="1"/>
  <c r="D392" i="3"/>
  <c r="E394" i="3" s="1"/>
  <c r="E396" i="3" l="1"/>
  <c r="E397" i="3"/>
  <c r="E392" i="3"/>
  <c r="E393" i="3"/>
</calcChain>
</file>

<file path=xl/sharedStrings.xml><?xml version="1.0" encoding="utf-8"?>
<sst xmlns="http://schemas.openxmlformats.org/spreadsheetml/2006/main" count="587" uniqueCount="88">
  <si>
    <t>MEI_EIMA_EIF</t>
  </si>
  <si>
    <t>SetAmount_MeetRatio</t>
  </si>
  <si>
    <t>Missratio_perset</t>
  </si>
  <si>
    <t>Meetratio_perset</t>
  </si>
  <si>
    <t>MissLatency_perpkt</t>
  </si>
  <si>
    <t>MeetLatency_perpkt</t>
  </si>
  <si>
    <t>Lifetime</t>
  </si>
  <si>
    <t>AverageEnergy</t>
  </si>
  <si>
    <t>MEI_EIMA_NPEDF</t>
  </si>
  <si>
    <t>MEI_LDC_EIF</t>
  </si>
  <si>
    <t>MEI_LDC_NPEDF</t>
  </si>
  <si>
    <t>Lifetime</t>
    <phoneticPr fontId="19" type="noConversion"/>
  </si>
  <si>
    <t>Avg Current</t>
    <phoneticPr fontId="19" type="noConversion"/>
  </si>
  <si>
    <t>1/L</t>
    <phoneticPr fontId="18" type="noConversion"/>
  </si>
  <si>
    <t>SUM(1/L)</t>
    <phoneticPr fontId="18" type="noConversion"/>
  </si>
  <si>
    <t>L</t>
    <phoneticPr fontId="18" type="noConversion"/>
  </si>
  <si>
    <t>New Interval</t>
    <phoneticPr fontId="18" type="noConversion"/>
  </si>
  <si>
    <t>Weight</t>
    <phoneticPr fontId="18" type="noConversion"/>
  </si>
  <si>
    <t>Lazy</t>
  </si>
  <si>
    <t>MEI</t>
  </si>
  <si>
    <t>Interval</t>
    <phoneticPr fontId="18" type="noConversion"/>
  </si>
  <si>
    <t>1/T</t>
    <phoneticPr fontId="18" type="noConversion"/>
  </si>
  <si>
    <t>SUM(1/T)</t>
    <phoneticPr fontId="18" type="noConversion"/>
  </si>
  <si>
    <t>Node3</t>
    <phoneticPr fontId="18" type="noConversion"/>
  </si>
  <si>
    <t>Node4</t>
    <phoneticPr fontId="18" type="noConversion"/>
  </si>
  <si>
    <t>Node5</t>
    <phoneticPr fontId="18" type="noConversion"/>
  </si>
  <si>
    <t>Node6</t>
    <phoneticPr fontId="18" type="noConversion"/>
  </si>
  <si>
    <t>Node7</t>
    <phoneticPr fontId="18" type="noConversion"/>
  </si>
  <si>
    <t>Node8</t>
    <phoneticPr fontId="18" type="noConversion"/>
  </si>
  <si>
    <t>Node</t>
    <phoneticPr fontId="18" type="noConversion"/>
  </si>
  <si>
    <t>Meet Ratio</t>
  </si>
  <si>
    <t>IOS</t>
  </si>
  <si>
    <t>IOS_IOS_EIF</t>
  </si>
  <si>
    <t>IOS_IOS_RR</t>
    <phoneticPr fontId="18" type="noConversion"/>
  </si>
  <si>
    <r>
      <t>MEI_EIMA_</t>
    </r>
    <r>
      <rPr>
        <sz val="12"/>
        <color rgb="FF9C0006"/>
        <rFont val="新細明體"/>
        <family val="1"/>
        <charset val="136"/>
        <scheme val="minor"/>
      </rPr>
      <t>RR</t>
    </r>
    <phoneticPr fontId="18" type="noConversion"/>
  </si>
  <si>
    <r>
      <t>MEI_LDC_</t>
    </r>
    <r>
      <rPr>
        <sz val="12"/>
        <color rgb="FF9C6500"/>
        <rFont val="新細明體"/>
        <family val="1"/>
        <charset val="136"/>
        <scheme val="minor"/>
      </rPr>
      <t>RR</t>
    </r>
    <phoneticPr fontId="18" type="noConversion"/>
  </si>
  <si>
    <r>
      <t>MEI_</t>
    </r>
    <r>
      <rPr>
        <sz val="12"/>
        <color rgb="FF006100"/>
        <rFont val="新細明體"/>
        <family val="1"/>
        <charset val="136"/>
        <scheme val="minor"/>
      </rPr>
      <t>Greedy_EIF</t>
    </r>
    <phoneticPr fontId="18" type="noConversion"/>
  </si>
  <si>
    <r>
      <t>MEI</t>
    </r>
    <r>
      <rPr>
        <sz val="12"/>
        <color rgb="FF9C0006"/>
        <rFont val="新細明體"/>
        <family val="1"/>
        <charset val="136"/>
        <scheme val="minor"/>
      </rPr>
      <t>_Greedy_NPEDF</t>
    </r>
    <phoneticPr fontId="18" type="noConversion"/>
  </si>
  <si>
    <r>
      <t>MEI</t>
    </r>
    <r>
      <rPr>
        <sz val="12"/>
        <color rgb="FF006100"/>
        <rFont val="新細明體"/>
        <family val="1"/>
        <charset val="136"/>
        <scheme val="minor"/>
      </rPr>
      <t>_Greedy_RR</t>
    </r>
    <phoneticPr fontId="18" type="noConversion"/>
  </si>
  <si>
    <t>IOS_IOS_RR</t>
    <phoneticPr fontId="18" type="noConversion"/>
  </si>
  <si>
    <t>Greedy_LDC_RR</t>
    <phoneticPr fontId="18" type="noConversion"/>
  </si>
  <si>
    <t>MEI_EIMA_EIF</t>
    <phoneticPr fontId="18" type="noConversion"/>
  </si>
  <si>
    <t xml:space="preserve">Rate 80 </t>
  </si>
  <si>
    <t>Greedy</t>
    <phoneticPr fontId="18" type="noConversion"/>
  </si>
  <si>
    <t>Greedy_Greedy_RR</t>
    <phoneticPr fontId="18" type="noConversion"/>
  </si>
  <si>
    <t>Greedy_LDC_RR</t>
    <phoneticPr fontId="18" type="noConversion"/>
  </si>
  <si>
    <t>Greedy_LDC_Polling</t>
    <phoneticPr fontId="18" type="noConversion"/>
  </si>
  <si>
    <t>MEI_LDC_Polling</t>
    <phoneticPr fontId="18" type="noConversion"/>
  </si>
  <si>
    <t>MEI_EIMA_Polling</t>
    <phoneticPr fontId="18" type="noConversion"/>
  </si>
  <si>
    <t>Static_LDC_Polling</t>
    <phoneticPr fontId="25" type="noConversion"/>
  </si>
  <si>
    <t>Greedy_LDC_Polling</t>
    <phoneticPr fontId="18" type="noConversion"/>
  </si>
  <si>
    <t>MEI_EIMA_EIF (Is=1uA)</t>
    <phoneticPr fontId="18" type="noConversion"/>
  </si>
  <si>
    <t>MEI_EIMA_EIF (Is=1uA)</t>
    <phoneticPr fontId="18" type="noConversion"/>
  </si>
  <si>
    <t>MEI_EIMA_EIF (Is=400uA)</t>
    <phoneticPr fontId="18" type="noConversion"/>
  </si>
  <si>
    <t>MEI_EIMA_EIF (Is=400uA)</t>
    <phoneticPr fontId="18" type="noConversion"/>
  </si>
  <si>
    <t>SUM OF Q</t>
    <phoneticPr fontId="18" type="noConversion"/>
  </si>
  <si>
    <t>SUM OF Q</t>
    <phoneticPr fontId="18" type="noConversion"/>
  </si>
  <si>
    <t>Avg I</t>
    <phoneticPr fontId="18" type="noConversion"/>
  </si>
  <si>
    <t>Lifetime</t>
    <phoneticPr fontId="18" type="noConversion"/>
  </si>
  <si>
    <t>Lifetime</t>
    <phoneticPr fontId="18" type="noConversion"/>
  </si>
  <si>
    <t>SUM OF Q</t>
    <phoneticPr fontId="18" type="noConversion"/>
  </si>
  <si>
    <t>Avg I</t>
    <phoneticPr fontId="18" type="noConversion"/>
  </si>
  <si>
    <t>Greedy Round Robin</t>
    <phoneticPr fontId="18" type="noConversion"/>
  </si>
  <si>
    <t>Greedy Round Robin</t>
    <phoneticPr fontId="18" type="noConversion"/>
  </si>
  <si>
    <t>RAW without MCU</t>
    <phoneticPr fontId="18" type="noConversion"/>
  </si>
  <si>
    <t>Day</t>
    <phoneticPr fontId="18" type="noConversion"/>
  </si>
  <si>
    <t>Greedy_Greedy_Round Robin(Is=1uA)</t>
    <phoneticPr fontId="18" type="noConversion"/>
  </si>
  <si>
    <t>Greedy_Greedy_Round Robin(Is=400uA)</t>
    <phoneticPr fontId="18" type="noConversion"/>
  </si>
  <si>
    <t>Power</t>
    <phoneticPr fontId="18" type="noConversion"/>
  </si>
  <si>
    <t>Power</t>
    <phoneticPr fontId="18" type="noConversion"/>
  </si>
  <si>
    <t>Day</t>
    <phoneticPr fontId="18" type="noConversion"/>
  </si>
  <si>
    <t>Greedy_Greedy_Round Robin(Is=1uA)</t>
    <phoneticPr fontId="18" type="noConversion"/>
  </si>
  <si>
    <t>Greedy_Greedy_Round Robin(Is=400uA)</t>
    <phoneticPr fontId="18" type="noConversion"/>
  </si>
  <si>
    <t>Greedy_LDC_Polling</t>
    <phoneticPr fontId="18" type="noConversion"/>
  </si>
  <si>
    <r>
      <t>MEI</t>
    </r>
    <r>
      <rPr>
        <sz val="12"/>
        <color rgb="FF9C6500"/>
        <rFont val="新細明體"/>
        <family val="1"/>
        <charset val="136"/>
        <scheme val="minor"/>
      </rPr>
      <t>_Greedy_Polling</t>
    </r>
    <phoneticPr fontId="18" type="noConversion"/>
  </si>
  <si>
    <t>IOS_IOS_Table</t>
  </si>
  <si>
    <t>IOS_IOS_Table_400</t>
  </si>
  <si>
    <t>MEI_EIMA_EIF_400</t>
  </si>
  <si>
    <t>Static_LDC_Polling</t>
  </si>
  <si>
    <t>Static_LDC_Polling_400</t>
  </si>
  <si>
    <t>Rate</t>
    <phoneticPr fontId="18" type="noConversion"/>
  </si>
  <si>
    <t>IOSRR(400uA)</t>
  </si>
  <si>
    <t>SIF(1uA)</t>
    <phoneticPr fontId="18" type="noConversion"/>
  </si>
  <si>
    <t>IOSRR(1uA)</t>
  </si>
  <si>
    <t>SIF(400uA)</t>
  </si>
  <si>
    <t>GLDCP(1uA)</t>
    <phoneticPr fontId="18" type="noConversion"/>
  </si>
  <si>
    <t>GLDCP(400uA)</t>
    <phoneticPr fontId="18" type="noConversion"/>
  </si>
  <si>
    <t>gnuplt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</si>
</sst>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00000_ "/>
    <numFmt numFmtId="177" formatCode="0.00000_);[Red]\(0.00000\)"/>
    <numFmt numFmtId="178" formatCode="0.000000000_ "/>
    <numFmt numFmtId="179" formatCode="0.0000000_ "/>
  </numFmts>
  <fonts count="27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0"/>
      <name val="Arial"/>
      <family val="2"/>
    </font>
    <font>
      <sz val="10"/>
      <name val="Arial"/>
      <family val="2"/>
    </font>
    <font>
      <sz val="12"/>
      <color rgb="FF00610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0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B2B2B2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0" fillId="0" borderId="0" xfId="0" applyAlignment="1"/>
    <xf numFmtId="0" fontId="8" fillId="4" borderId="0" xfId="8" applyAlignment="1"/>
    <xf numFmtId="0" fontId="6" fillId="2" borderId="0" xfId="6" applyAlignment="1"/>
    <xf numFmtId="0" fontId="7" fillId="3" borderId="0" xfId="7" applyAlignment="1"/>
    <xf numFmtId="0" fontId="7" fillId="3" borderId="0" xfId="7">
      <alignment vertical="center"/>
    </xf>
    <xf numFmtId="176" fontId="0" fillId="0" borderId="0" xfId="0" applyNumberFormat="1">
      <alignment vertical="center"/>
    </xf>
    <xf numFmtId="0" fontId="16" fillId="0" borderId="0" xfId="0" applyFont="1">
      <alignment vertical="center"/>
    </xf>
    <xf numFmtId="0" fontId="8" fillId="4" borderId="0" xfId="8" applyBorder="1" applyAlignment="1" applyProtection="1"/>
    <xf numFmtId="0" fontId="6" fillId="2" borderId="0" xfId="6" applyBorder="1" applyAlignment="1" applyProtection="1"/>
    <xf numFmtId="0" fontId="7" fillId="3" borderId="0" xfId="7" applyBorder="1" applyAlignment="1" applyProtection="1"/>
    <xf numFmtId="0" fontId="20" fillId="0" borderId="0" xfId="0" applyFont="1" applyFill="1" applyBorder="1" applyAlignment="1" applyProtection="1"/>
    <xf numFmtId="0" fontId="20" fillId="0" borderId="0" xfId="0" applyNumberFormat="1" applyFont="1" applyFill="1" applyBorder="1" applyAlignment="1" applyProtection="1"/>
    <xf numFmtId="0" fontId="21" fillId="0" borderId="0" xfId="0" applyFont="1" applyFill="1" applyBorder="1" applyAlignment="1" applyProtection="1"/>
    <xf numFmtId="0" fontId="21" fillId="0" borderId="0" xfId="0" applyNumberFormat="1" applyFont="1" applyFill="1" applyBorder="1" applyAlignment="1" applyProtection="1"/>
    <xf numFmtId="0" fontId="0" fillId="0" borderId="0" xfId="0">
      <alignment vertical="center"/>
    </xf>
    <xf numFmtId="0" fontId="10" fillId="6" borderId="5" xfId="1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77" fontId="0" fillId="0" borderId="0" xfId="0" applyNumberFormat="1">
      <alignment vertical="center"/>
    </xf>
    <xf numFmtId="0" fontId="8" fillId="4" borderId="0" xfId="8">
      <alignment vertical="center"/>
    </xf>
    <xf numFmtId="0" fontId="6" fillId="2" borderId="0" xfId="6">
      <alignment vertical="center"/>
    </xf>
    <xf numFmtId="11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26" fillId="0" borderId="0" xfId="0" applyFont="1" applyFill="1" applyBorder="1" applyAlignment="1" applyProtection="1"/>
    <xf numFmtId="0" fontId="26" fillId="0" borderId="0" xfId="0" applyNumberFormat="1" applyFont="1" applyFill="1" applyBorder="1" applyAlignment="1" applyProtection="1"/>
    <xf numFmtId="0" fontId="0" fillId="0" borderId="0" xfId="0">
      <alignment vertical="center"/>
    </xf>
    <xf numFmtId="0" fontId="8" fillId="4" borderId="0" xfId="8" applyAlignment="1">
      <alignment horizontal="center" vertical="center"/>
    </xf>
    <xf numFmtId="0" fontId="8" fillId="4" borderId="0" xfId="8" applyBorder="1" applyAlignment="1" applyProtection="1">
      <alignment horizontal="center"/>
    </xf>
    <xf numFmtId="0" fontId="6" fillId="2" borderId="0" xfId="6" applyBorder="1" applyAlignment="1" applyProtection="1">
      <alignment horizontal="center"/>
    </xf>
    <xf numFmtId="0" fontId="7" fillId="3" borderId="0" xfId="7" applyBorder="1" applyAlignment="1" applyProtection="1">
      <alignment horizontal="center"/>
    </xf>
    <xf numFmtId="0" fontId="6" fillId="2" borderId="0" xfId="6" applyAlignment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0" fontId="20" fillId="0" borderId="0" xfId="0" applyFont="1" applyFill="1" applyBorder="1" applyAlignment="1" applyProtection="1">
      <alignment horizontal="center"/>
    </xf>
    <xf numFmtId="0" fontId="0" fillId="0" borderId="0" xfId="0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8" borderId="8" xfId="15" applyFont="1" applyAlignment="1">
      <alignment horizontal="center" vertical="center"/>
    </xf>
    <xf numFmtId="0" fontId="7" fillId="3" borderId="8" xfId="7" applyBorder="1" applyAlignment="1">
      <alignment horizontal="center" vertical="center"/>
    </xf>
    <xf numFmtId="0" fontId="8" fillId="4" borderId="8" xfId="8" applyBorder="1" applyAlignment="1">
      <alignment horizontal="center" vertical="center"/>
    </xf>
    <xf numFmtId="0" fontId="6" fillId="2" borderId="8" xfId="6" applyBorder="1" applyAlignment="1">
      <alignment horizontal="center" vertical="center"/>
    </xf>
    <xf numFmtId="0" fontId="7" fillId="3" borderId="0" xfId="7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Testing!$B$1</c:f>
              <c:strCache>
                <c:ptCount val="1"/>
                <c:pt idx="0">
                  <c:v>Lifetime</c:v>
                </c:pt>
              </c:strCache>
            </c:strRef>
          </c:tx>
          <c:marker>
            <c:symbol val="none"/>
          </c:marker>
          <c:val>
            <c:numRef>
              <c:f>Testing!$B$2:$B$387</c:f>
              <c:numCache>
                <c:formatCode>General</c:formatCode>
                <c:ptCount val="386"/>
                <c:pt idx="0">
                  <c:v>78.182796136319539</c:v>
                </c:pt>
                <c:pt idx="1">
                  <c:v>83.393092717822825</c:v>
                </c:pt>
                <c:pt idx="2">
                  <c:v>88.603153161880584</c:v>
                </c:pt>
                <c:pt idx="3">
                  <c:v>93.812977484545513</c:v>
                </c:pt>
                <c:pt idx="4">
                  <c:v>99.022565701868899</c:v>
                </c:pt>
                <c:pt idx="5">
                  <c:v>104.23191782990055</c:v>
                </c:pt>
                <c:pt idx="6">
                  <c:v>109.44103388468884</c:v>
                </c:pt>
                <c:pt idx="7">
                  <c:v>114.64991388228061</c:v>
                </c:pt>
                <c:pt idx="8">
                  <c:v>119.85855783872138</c:v>
                </c:pt>
                <c:pt idx="9">
                  <c:v>125.06696577005512</c:v>
                </c:pt>
                <c:pt idx="10">
                  <c:v>130.27513769232434</c:v>
                </c:pt>
                <c:pt idx="11">
                  <c:v>135.48307362157021</c:v>
                </c:pt>
                <c:pt idx="12">
                  <c:v>140.69077357383227</c:v>
                </c:pt>
                <c:pt idx="13">
                  <c:v>145.89823756514875</c:v>
                </c:pt>
                <c:pt idx="14">
                  <c:v>151.10546561155635</c:v>
                </c:pt>
                <c:pt idx="15">
                  <c:v>156.3124577290904</c:v>
                </c:pt>
                <c:pt idx="16">
                  <c:v>161.51921393378464</c:v>
                </c:pt>
                <c:pt idx="17">
                  <c:v>166.72573424167146</c:v>
                </c:pt>
                <c:pt idx="18">
                  <c:v>171.93201866878184</c:v>
                </c:pt>
                <c:pt idx="19">
                  <c:v>177.13806723114519</c:v>
                </c:pt>
                <c:pt idx="20">
                  <c:v>182.34387994478948</c:v>
                </c:pt>
                <c:pt idx="21">
                  <c:v>187.54945682574134</c:v>
                </c:pt>
                <c:pt idx="22">
                  <c:v>192.75479789002583</c:v>
                </c:pt>
                <c:pt idx="23">
                  <c:v>197.95990315366663</c:v>
                </c:pt>
                <c:pt idx="24">
                  <c:v>203.16477263268592</c:v>
                </c:pt>
                <c:pt idx="25">
                  <c:v>208.36940634310452</c:v>
                </c:pt>
                <c:pt idx="26">
                  <c:v>213.57380430094162</c:v>
                </c:pt>
                <c:pt idx="27">
                  <c:v>218.77796652221511</c:v>
                </c:pt>
                <c:pt idx="28">
                  <c:v>223.98189302294142</c:v>
                </c:pt>
                <c:pt idx="29">
                  <c:v>229.18558381913547</c:v>
                </c:pt>
                <c:pt idx="30">
                  <c:v>234.38903892681077</c:v>
                </c:pt>
                <c:pt idx="31">
                  <c:v>239.5922583619793</c:v>
                </c:pt>
                <c:pt idx="32">
                  <c:v>244.79524214065182</c:v>
                </c:pt>
                <c:pt idx="33">
                  <c:v>249.99799027883728</c:v>
                </c:pt>
                <c:pt idx="34">
                  <c:v>255.20050279254343</c:v>
                </c:pt>
                <c:pt idx="35">
                  <c:v>260.40277969777657</c:v>
                </c:pt>
                <c:pt idx="36">
                  <c:v>265.60482101054146</c:v>
                </c:pt>
                <c:pt idx="37">
                  <c:v>270.80662674684146</c:v>
                </c:pt>
                <c:pt idx="38">
                  <c:v>276.00819692267845</c:v>
                </c:pt>
                <c:pt idx="39">
                  <c:v>281.20953155405294</c:v>
                </c:pt>
                <c:pt idx="40">
                  <c:v>286.4106306569638</c:v>
                </c:pt>
                <c:pt idx="41">
                  <c:v>291.61149424740864</c:v>
                </c:pt>
                <c:pt idx="42">
                  <c:v>296.81212234138354</c:v>
                </c:pt>
                <c:pt idx="43">
                  <c:v>302.01251495488327</c:v>
                </c:pt>
                <c:pt idx="44">
                  <c:v>307.21267210390084</c:v>
                </c:pt>
                <c:pt idx="45">
                  <c:v>312.41259380442818</c:v>
                </c:pt>
                <c:pt idx="46">
                  <c:v>317.61228007245552</c:v>
                </c:pt>
                <c:pt idx="47">
                  <c:v>322.81173092397171</c:v>
                </c:pt>
                <c:pt idx="48">
                  <c:v>328.01094637496413</c:v>
                </c:pt>
                <c:pt idx="49">
                  <c:v>333.20992644141876</c:v>
                </c:pt>
                <c:pt idx="50">
                  <c:v>338.40867113932018</c:v>
                </c:pt>
                <c:pt idx="51">
                  <c:v>343.60718048465139</c:v>
                </c:pt>
                <c:pt idx="52">
                  <c:v>348.80545449339405</c:v>
                </c:pt>
                <c:pt idx="53">
                  <c:v>354.00349318152843</c:v>
                </c:pt>
                <c:pt idx="54">
                  <c:v>359.20129656503298</c:v>
                </c:pt>
                <c:pt idx="55">
                  <c:v>364.39886465988525</c:v>
                </c:pt>
                <c:pt idx="56">
                  <c:v>369.59619748206086</c:v>
                </c:pt>
                <c:pt idx="57">
                  <c:v>374.7932950475344</c:v>
                </c:pt>
                <c:pt idx="58">
                  <c:v>379.9901573722787</c:v>
                </c:pt>
                <c:pt idx="59">
                  <c:v>385.18678447226529</c:v>
                </c:pt>
                <c:pt idx="60">
                  <c:v>390.38317636346432</c:v>
                </c:pt>
                <c:pt idx="61">
                  <c:v>395.57933306184407</c:v>
                </c:pt>
                <c:pt idx="62">
                  <c:v>400.77525458337203</c:v>
                </c:pt>
                <c:pt idx="63">
                  <c:v>405.97094094401376</c:v>
                </c:pt>
                <c:pt idx="64">
                  <c:v>411.16639215973356</c:v>
                </c:pt>
                <c:pt idx="65">
                  <c:v>416.36160824649431</c:v>
                </c:pt>
                <c:pt idx="66">
                  <c:v>421.55658922025731</c:v>
                </c:pt>
                <c:pt idx="67">
                  <c:v>426.75133509698253</c:v>
                </c:pt>
                <c:pt idx="68">
                  <c:v>431.94584589262837</c:v>
                </c:pt>
                <c:pt idx="69">
                  <c:v>437.14012162315208</c:v>
                </c:pt>
                <c:pt idx="70">
                  <c:v>442.33416230450899</c:v>
                </c:pt>
                <c:pt idx="71">
                  <c:v>447.52796795265346</c:v>
                </c:pt>
                <c:pt idx="72">
                  <c:v>452.72153858353818</c:v>
                </c:pt>
                <c:pt idx="73">
                  <c:v>457.91487421311444</c:v>
                </c:pt>
                <c:pt idx="74">
                  <c:v>463.10797485733195</c:v>
                </c:pt>
                <c:pt idx="75">
                  <c:v>468.3008405321392</c:v>
                </c:pt>
                <c:pt idx="76">
                  <c:v>473.49347125348299</c:v>
                </c:pt>
                <c:pt idx="77">
                  <c:v>478.68586703730898</c:v>
                </c:pt>
                <c:pt idx="78">
                  <c:v>483.87802789956112</c:v>
                </c:pt>
                <c:pt idx="79">
                  <c:v>489.06995385618205</c:v>
                </c:pt>
                <c:pt idx="80">
                  <c:v>494.26164492311307</c:v>
                </c:pt>
                <c:pt idx="81">
                  <c:v>499.45310111629362</c:v>
                </c:pt>
                <c:pt idx="82">
                  <c:v>504.64432245166222</c:v>
                </c:pt>
                <c:pt idx="83">
                  <c:v>509.83530894515559</c:v>
                </c:pt>
                <c:pt idx="84">
                  <c:v>515.02606061270922</c:v>
                </c:pt>
                <c:pt idx="85">
                  <c:v>520.21657747025699</c:v>
                </c:pt>
                <c:pt idx="86">
                  <c:v>525.40685953373145</c:v>
                </c:pt>
                <c:pt idx="87">
                  <c:v>530.59690681906375</c:v>
                </c:pt>
                <c:pt idx="88">
                  <c:v>535.78671934218335</c:v>
                </c:pt>
                <c:pt idx="89">
                  <c:v>540.97629711901868</c:v>
                </c:pt>
                <c:pt idx="90">
                  <c:v>546.16564016549626</c:v>
                </c:pt>
                <c:pt idx="91">
                  <c:v>551.35474849754144</c:v>
                </c:pt>
                <c:pt idx="92">
                  <c:v>556.54362213107822</c:v>
                </c:pt>
                <c:pt idx="93">
                  <c:v>561.73226108202891</c:v>
                </c:pt>
                <c:pt idx="94">
                  <c:v>566.92066536631467</c:v>
                </c:pt>
                <c:pt idx="95">
                  <c:v>572.10883499985482</c:v>
                </c:pt>
                <c:pt idx="96">
                  <c:v>577.2967699985677</c:v>
                </c:pt>
                <c:pt idx="97">
                  <c:v>582.48447037836968</c:v>
                </c:pt>
                <c:pt idx="98">
                  <c:v>587.67193615517624</c:v>
                </c:pt>
                <c:pt idx="99">
                  <c:v>592.85916734490104</c:v>
                </c:pt>
                <c:pt idx="100">
                  <c:v>598.04616396345659</c:v>
                </c:pt>
                <c:pt idx="101">
                  <c:v>603.23292602675383</c:v>
                </c:pt>
                <c:pt idx="102">
                  <c:v>608.41945355070186</c:v>
                </c:pt>
                <c:pt idx="103">
                  <c:v>613.60574655120911</c:v>
                </c:pt>
                <c:pt idx="104">
                  <c:v>618.79180504418207</c:v>
                </c:pt>
                <c:pt idx="105">
                  <c:v>623.97762904552565</c:v>
                </c:pt>
                <c:pt idx="106">
                  <c:v>629.16321857114394</c:v>
                </c:pt>
                <c:pt idx="107">
                  <c:v>634.34857363693902</c:v>
                </c:pt>
                <c:pt idx="108">
                  <c:v>639.53369425881192</c:v>
                </c:pt>
                <c:pt idx="109">
                  <c:v>644.71858045266174</c:v>
                </c:pt>
                <c:pt idx="110">
                  <c:v>649.90323223438668</c:v>
                </c:pt>
                <c:pt idx="111">
                  <c:v>655.08764961988322</c:v>
                </c:pt>
                <c:pt idx="112">
                  <c:v>660.27183262504627</c:v>
                </c:pt>
                <c:pt idx="113">
                  <c:v>665.45578126576982</c:v>
                </c:pt>
                <c:pt idx="114">
                  <c:v>670.63949555794579</c:v>
                </c:pt>
                <c:pt idx="115">
                  <c:v>675.82297551746524</c:v>
                </c:pt>
                <c:pt idx="116">
                  <c:v>681.00622116021736</c:v>
                </c:pt>
                <c:pt idx="117">
                  <c:v>686.18923250209002</c:v>
                </c:pt>
                <c:pt idx="118">
                  <c:v>691.37200955896969</c:v>
                </c:pt>
                <c:pt idx="119">
                  <c:v>696.5545523467415</c:v>
                </c:pt>
                <c:pt idx="120">
                  <c:v>701.73686088128898</c:v>
                </c:pt>
                <c:pt idx="121">
                  <c:v>706.91893517849428</c:v>
                </c:pt>
                <c:pt idx="122">
                  <c:v>712.10077525423844</c:v>
                </c:pt>
                <c:pt idx="123">
                  <c:v>717.28238112440022</c:v>
                </c:pt>
                <c:pt idx="124">
                  <c:v>722.46375280485779</c:v>
                </c:pt>
                <c:pt idx="125">
                  <c:v>727.64489031148753</c:v>
                </c:pt>
                <c:pt idx="126">
                  <c:v>732.82579366016444</c:v>
                </c:pt>
                <c:pt idx="127">
                  <c:v>738.00646286676215</c:v>
                </c:pt>
                <c:pt idx="128">
                  <c:v>743.18689794715249</c:v>
                </c:pt>
                <c:pt idx="129">
                  <c:v>748.36709891720659</c:v>
                </c:pt>
                <c:pt idx="130">
                  <c:v>753.54706579279332</c:v>
                </c:pt>
                <c:pt idx="131">
                  <c:v>758.72679858978051</c:v>
                </c:pt>
                <c:pt idx="132">
                  <c:v>763.90629732403488</c:v>
                </c:pt>
                <c:pt idx="133">
                  <c:v>769.08556201142096</c:v>
                </c:pt>
                <c:pt idx="134">
                  <c:v>774.26459266780262</c:v>
                </c:pt>
                <c:pt idx="135">
                  <c:v>779.44338930904155</c:v>
                </c:pt>
                <c:pt idx="136">
                  <c:v>784.62195195099901</c:v>
                </c:pt>
                <c:pt idx="137">
                  <c:v>789.8002806095335</c:v>
                </c:pt>
                <c:pt idx="138">
                  <c:v>794.97837530050322</c:v>
                </c:pt>
                <c:pt idx="139">
                  <c:v>800.15623603976439</c:v>
                </c:pt>
                <c:pt idx="140">
                  <c:v>805.33386284317203</c:v>
                </c:pt>
                <c:pt idx="141">
                  <c:v>810.51125572657952</c:v>
                </c:pt>
                <c:pt idx="142">
                  <c:v>815.68841470583891</c:v>
                </c:pt>
                <c:pt idx="143">
                  <c:v>820.86533979680109</c:v>
                </c:pt>
                <c:pt idx="144">
                  <c:v>826.04203101531471</c:v>
                </c:pt>
                <c:pt idx="145">
                  <c:v>831.2184883772278</c:v>
                </c:pt>
                <c:pt idx="146">
                  <c:v>836.39471189838684</c:v>
                </c:pt>
                <c:pt idx="147">
                  <c:v>841.5707015946366</c:v>
                </c:pt>
                <c:pt idx="148">
                  <c:v>846.74645748182047</c:v>
                </c:pt>
                <c:pt idx="149">
                  <c:v>851.92197957578037</c:v>
                </c:pt>
                <c:pt idx="150">
                  <c:v>857.09726789235742</c:v>
                </c:pt>
                <c:pt idx="151">
                  <c:v>862.27232244739002</c:v>
                </c:pt>
                <c:pt idx="152">
                  <c:v>867.44714325671657</c:v>
                </c:pt>
                <c:pt idx="153">
                  <c:v>872.62173033617296</c:v>
                </c:pt>
                <c:pt idx="154">
                  <c:v>877.79608370159417</c:v>
                </c:pt>
                <c:pt idx="155">
                  <c:v>882.97020336881371</c:v>
                </c:pt>
                <c:pt idx="156">
                  <c:v>888.14408935366362</c:v>
                </c:pt>
                <c:pt idx="157">
                  <c:v>893.31774167197443</c:v>
                </c:pt>
                <c:pt idx="158">
                  <c:v>898.49116033957512</c:v>
                </c:pt>
                <c:pt idx="159">
                  <c:v>903.66434537229372</c:v>
                </c:pt>
                <c:pt idx="160">
                  <c:v>908.83729678595626</c:v>
                </c:pt>
                <c:pt idx="161">
                  <c:v>914.01001459638792</c:v>
                </c:pt>
                <c:pt idx="162">
                  <c:v>919.18249881941176</c:v>
                </c:pt>
                <c:pt idx="163">
                  <c:v>924.35474947084992</c:v>
                </c:pt>
                <c:pt idx="164">
                  <c:v>929.52676656652329</c:v>
                </c:pt>
                <c:pt idx="165">
                  <c:v>934.69855012225048</c:v>
                </c:pt>
                <c:pt idx="166">
                  <c:v>939.87010015384953</c:v>
                </c:pt>
                <c:pt idx="167">
                  <c:v>945.04141667713657</c:v>
                </c:pt>
                <c:pt idx="168">
                  <c:v>950.21249970792667</c:v>
                </c:pt>
                <c:pt idx="169">
                  <c:v>955.38334926203311</c:v>
                </c:pt>
                <c:pt idx="170">
                  <c:v>960.55396535526791</c:v>
                </c:pt>
                <c:pt idx="171">
                  <c:v>965.72434800344195</c:v>
                </c:pt>
                <c:pt idx="172">
                  <c:v>970.89449722236384</c:v>
                </c:pt>
                <c:pt idx="173">
                  <c:v>976.06441302784162</c:v>
                </c:pt>
                <c:pt idx="174">
                  <c:v>981.23409543568152</c:v>
                </c:pt>
                <c:pt idx="175">
                  <c:v>986.4035444616884</c:v>
                </c:pt>
                <c:pt idx="176">
                  <c:v>991.57276012166585</c:v>
                </c:pt>
                <c:pt idx="177">
                  <c:v>996.7417424314159</c:v>
                </c:pt>
                <c:pt idx="178">
                  <c:v>1001.9104914067389</c:v>
                </c:pt>
                <c:pt idx="179">
                  <c:v>1007.0790070634339</c:v>
                </c:pt>
                <c:pt idx="180">
                  <c:v>1012.2472894172989</c:v>
                </c:pt>
                <c:pt idx="181">
                  <c:v>1017.4153384841303</c:v>
                </c:pt>
                <c:pt idx="182">
                  <c:v>1022.5831542797227</c:v>
                </c:pt>
                <c:pt idx="183">
                  <c:v>1027.7507368198699</c:v>
                </c:pt>
                <c:pt idx="184">
                  <c:v>1032.9180861203638</c:v>
                </c:pt>
                <c:pt idx="185">
                  <c:v>1038.0852021969947</c:v>
                </c:pt>
                <c:pt idx="186">
                  <c:v>1043.2520850655521</c:v>
                </c:pt>
                <c:pt idx="187">
                  <c:v>1048.4187347418238</c:v>
                </c:pt>
                <c:pt idx="188">
                  <c:v>1053.5851512415959</c:v>
                </c:pt>
                <c:pt idx="189">
                  <c:v>1058.7513345806533</c:v>
                </c:pt>
                <c:pt idx="190">
                  <c:v>1063.9172847747795</c:v>
                </c:pt>
                <c:pt idx="191">
                  <c:v>1069.0830018397573</c:v>
                </c:pt>
                <c:pt idx="192">
                  <c:v>1074.2484857913662</c:v>
                </c:pt>
                <c:pt idx="193">
                  <c:v>1079.4137366453858</c:v>
                </c:pt>
                <c:pt idx="194">
                  <c:v>1084.5787544175942</c:v>
                </c:pt>
                <c:pt idx="195">
                  <c:v>1089.7435391237675</c:v>
                </c:pt>
                <c:pt idx="196">
                  <c:v>1094.9080907796806</c:v>
                </c:pt>
                <c:pt idx="197">
                  <c:v>1100.0724094011071</c:v>
                </c:pt>
                <c:pt idx="198">
                  <c:v>1105.2364950038193</c:v>
                </c:pt>
                <c:pt idx="199">
                  <c:v>1110.4003476035873</c:v>
                </c:pt>
                <c:pt idx="200">
                  <c:v>1115.5639672161808</c:v>
                </c:pt>
                <c:pt idx="201">
                  <c:v>1120.7273538573675</c:v>
                </c:pt>
                <c:pt idx="202">
                  <c:v>1125.8905075429138</c:v>
                </c:pt>
                <c:pt idx="203">
                  <c:v>1131.0534282885849</c:v>
                </c:pt>
                <c:pt idx="204">
                  <c:v>1136.2161161101437</c:v>
                </c:pt>
                <c:pt idx="205">
                  <c:v>1141.3785710233535</c:v>
                </c:pt>
                <c:pt idx="206">
                  <c:v>1146.5407930439737</c:v>
                </c:pt>
                <c:pt idx="207">
                  <c:v>1151.7027821877641</c:v>
                </c:pt>
                <c:pt idx="208">
                  <c:v>1156.8645384704828</c:v>
                </c:pt>
                <c:pt idx="209">
                  <c:v>1162.0260619078861</c:v>
                </c:pt>
                <c:pt idx="210">
                  <c:v>1167.1873525157287</c:v>
                </c:pt>
                <c:pt idx="211">
                  <c:v>1172.3484103097646</c:v>
                </c:pt>
                <c:pt idx="212">
                  <c:v>1177.5092353057462</c:v>
                </c:pt>
                <c:pt idx="213">
                  <c:v>1182.6698275194237</c:v>
                </c:pt>
                <c:pt idx="214">
                  <c:v>1187.8301869665465</c:v>
                </c:pt>
                <c:pt idx="215">
                  <c:v>1192.9903136628627</c:v>
                </c:pt>
                <c:pt idx="216">
                  <c:v>1198.1502076241188</c:v>
                </c:pt>
                <c:pt idx="217">
                  <c:v>1203.3098688660598</c:v>
                </c:pt>
                <c:pt idx="218">
                  <c:v>1208.4692974044294</c:v>
                </c:pt>
                <c:pt idx="219">
                  <c:v>1213.6284932549702</c:v>
                </c:pt>
                <c:pt idx="220">
                  <c:v>1218.7874564334222</c:v>
                </c:pt>
                <c:pt idx="221">
                  <c:v>1223.9461869555255</c:v>
                </c:pt>
                <c:pt idx="222">
                  <c:v>1229.1046848370177</c:v>
                </c:pt>
                <c:pt idx="223">
                  <c:v>1234.2629500936353</c:v>
                </c:pt>
                <c:pt idx="224">
                  <c:v>1239.4209827411137</c:v>
                </c:pt>
                <c:pt idx="225">
                  <c:v>1244.5787827951867</c:v>
                </c:pt>
                <c:pt idx="226">
                  <c:v>1249.7363502715864</c:v>
                </c:pt>
                <c:pt idx="227">
                  <c:v>1254.8936851860435</c:v>
                </c:pt>
                <c:pt idx="228">
                  <c:v>1260.0507875542876</c:v>
                </c:pt>
                <c:pt idx="229">
                  <c:v>1265.2076573920469</c:v>
                </c:pt>
                <c:pt idx="230">
                  <c:v>1270.3642947150481</c:v>
                </c:pt>
                <c:pt idx="231">
                  <c:v>1275.5206995390161</c:v>
                </c:pt>
                <c:pt idx="232">
                  <c:v>1280.6768718796745</c:v>
                </c:pt>
                <c:pt idx="233">
                  <c:v>1285.8328117527467</c:v>
                </c:pt>
                <c:pt idx="234">
                  <c:v>1290.9885191739525</c:v>
                </c:pt>
                <c:pt idx="235">
                  <c:v>1296.143994159012</c:v>
                </c:pt>
                <c:pt idx="236">
                  <c:v>1301.2992367236432</c:v>
                </c:pt>
                <c:pt idx="237">
                  <c:v>1306.4542468835625</c:v>
                </c:pt>
                <c:pt idx="238">
                  <c:v>1311.6090246544857</c:v>
                </c:pt>
                <c:pt idx="239">
                  <c:v>1316.7635700521264</c:v>
                </c:pt>
                <c:pt idx="240">
                  <c:v>1321.9178830921974</c:v>
                </c:pt>
                <c:pt idx="241">
                  <c:v>1327.071963790409</c:v>
                </c:pt>
                <c:pt idx="242">
                  <c:v>1332.2258121624716</c:v>
                </c:pt>
                <c:pt idx="243">
                  <c:v>1337.3794282240926</c:v>
                </c:pt>
                <c:pt idx="244">
                  <c:v>1342.5328119909796</c:v>
                </c:pt>
                <c:pt idx="245">
                  <c:v>1347.6859634788375</c:v>
                </c:pt>
                <c:pt idx="246">
                  <c:v>1352.8388827033702</c:v>
                </c:pt>
                <c:pt idx="247">
                  <c:v>1357.9915696802807</c:v>
                </c:pt>
                <c:pt idx="248">
                  <c:v>1363.1440244252699</c:v>
                </c:pt>
                <c:pt idx="249">
                  <c:v>1368.2962469540369</c:v>
                </c:pt>
                <c:pt idx="250">
                  <c:v>1373.4482372822808</c:v>
                </c:pt>
                <c:pt idx="251">
                  <c:v>1378.5999954256981</c:v>
                </c:pt>
                <c:pt idx="252">
                  <c:v>1383.7515213999845</c:v>
                </c:pt>
                <c:pt idx="253">
                  <c:v>1388.9028152208339</c:v>
                </c:pt>
                <c:pt idx="254">
                  <c:v>1394.0538769039388</c:v>
                </c:pt>
                <c:pt idx="255">
                  <c:v>1399.2047064649907</c:v>
                </c:pt>
                <c:pt idx="256">
                  <c:v>1404.3553039196793</c:v>
                </c:pt>
                <c:pt idx="257">
                  <c:v>1409.5056692836927</c:v>
                </c:pt>
                <c:pt idx="258">
                  <c:v>1414.6558025727184</c:v>
                </c:pt>
                <c:pt idx="259">
                  <c:v>1419.8057038024413</c:v>
                </c:pt>
                <c:pt idx="260">
                  <c:v>1424.9553729885463</c:v>
                </c:pt>
                <c:pt idx="261">
                  <c:v>1430.1048101467156</c:v>
                </c:pt>
                <c:pt idx="262">
                  <c:v>1435.2540152926308</c:v>
                </c:pt>
                <c:pt idx="263">
                  <c:v>1440.4029884419715</c:v>
                </c:pt>
                <c:pt idx="264">
                  <c:v>1445.5517296104165</c:v>
                </c:pt>
                <c:pt idx="265">
                  <c:v>1450.7002388136427</c:v>
                </c:pt>
                <c:pt idx="266">
                  <c:v>1455.848516067326</c:v>
                </c:pt>
                <c:pt idx="267">
                  <c:v>1460.9965613871404</c:v>
                </c:pt>
                <c:pt idx="268">
                  <c:v>1466.1443747887593</c:v>
                </c:pt>
                <c:pt idx="269">
                  <c:v>1471.2919562878531</c:v>
                </c:pt>
                <c:pt idx="270">
                  <c:v>1476.4393059000929</c:v>
                </c:pt>
                <c:pt idx="271">
                  <c:v>1481.5864236411464</c:v>
                </c:pt>
                <c:pt idx="272">
                  <c:v>1486.7333095266813</c:v>
                </c:pt>
                <c:pt idx="273">
                  <c:v>1491.8799635723635</c:v>
                </c:pt>
                <c:pt idx="274">
                  <c:v>1497.0263857938571</c:v>
                </c:pt>
                <c:pt idx="275">
                  <c:v>1502.1725762068254</c:v>
                </c:pt>
                <c:pt idx="276">
                  <c:v>1507.3185348269296</c:v>
                </c:pt>
                <c:pt idx="277">
                  <c:v>1512.46426166983</c:v>
                </c:pt>
                <c:pt idx="278">
                  <c:v>1517.6097567511849</c:v>
                </c:pt>
                <c:pt idx="279">
                  <c:v>1522.7550200866522</c:v>
                </c:pt>
                <c:pt idx="280">
                  <c:v>1527.9000516918877</c:v>
                </c:pt>
                <c:pt idx="281">
                  <c:v>1533.0448515825458</c:v>
                </c:pt>
                <c:pt idx="282">
                  <c:v>1538.1894197742799</c:v>
                </c:pt>
                <c:pt idx="283">
                  <c:v>1543.333756282741</c:v>
                </c:pt>
                <c:pt idx="284">
                  <c:v>1548.4778611235802</c:v>
                </c:pt>
                <c:pt idx="285">
                  <c:v>1553.6217343124456</c:v>
                </c:pt>
                <c:pt idx="286">
                  <c:v>1558.7653758649849</c:v>
                </c:pt>
                <c:pt idx="287">
                  <c:v>1563.9087857968445</c:v>
                </c:pt>
                <c:pt idx="288">
                  <c:v>1569.0519641236688</c:v>
                </c:pt>
                <c:pt idx="289">
                  <c:v>1574.1949108611011</c:v>
                </c:pt>
                <c:pt idx="290">
                  <c:v>1579.3376260247828</c:v>
                </c:pt>
                <c:pt idx="291">
                  <c:v>1584.4801096303549</c:v>
                </c:pt>
                <c:pt idx="292">
                  <c:v>1589.6223616934558</c:v>
                </c:pt>
                <c:pt idx="293">
                  <c:v>1594.7643822297237</c:v>
                </c:pt>
                <c:pt idx="294">
                  <c:v>1599.9061712547941</c:v>
                </c:pt>
                <c:pt idx="295">
                  <c:v>1605.047728784303</c:v>
                </c:pt>
                <c:pt idx="296">
                  <c:v>1610.1890548338822</c:v>
                </c:pt>
                <c:pt idx="297">
                  <c:v>1615.3301494191646</c:v>
                </c:pt>
                <c:pt idx="298">
                  <c:v>1620.4710125557808</c:v>
                </c:pt>
                <c:pt idx="299">
                  <c:v>1625.6116442593593</c:v>
                </c:pt>
                <c:pt idx="300">
                  <c:v>1630.7520445455286</c:v>
                </c:pt>
                <c:pt idx="301">
                  <c:v>1635.8922134299146</c:v>
                </c:pt>
                <c:pt idx="302">
                  <c:v>1641.0321509281425</c:v>
                </c:pt>
                <c:pt idx="303">
                  <c:v>1646.1718570558355</c:v>
                </c:pt>
                <c:pt idx="304">
                  <c:v>1651.3113318286155</c:v>
                </c:pt>
                <c:pt idx="305">
                  <c:v>1656.4505752621039</c:v>
                </c:pt>
                <c:pt idx="306">
                  <c:v>1661.5895873719194</c:v>
                </c:pt>
                <c:pt idx="307">
                  <c:v>1666.7283681736803</c:v>
                </c:pt>
                <c:pt idx="308">
                  <c:v>1671.8669176830031</c:v>
                </c:pt>
                <c:pt idx="309">
                  <c:v>1677.0052359155027</c:v>
                </c:pt>
                <c:pt idx="310">
                  <c:v>1682.1433228867925</c:v>
                </c:pt>
                <c:pt idx="311">
                  <c:v>1687.2811786124851</c:v>
                </c:pt>
                <c:pt idx="312">
                  <c:v>1692.4188031081912</c:v>
                </c:pt>
                <c:pt idx="313">
                  <c:v>1697.5561963895207</c:v>
                </c:pt>
                <c:pt idx="314">
                  <c:v>1702.6933584720809</c:v>
                </c:pt>
                <c:pt idx="315">
                  <c:v>1707.8302893714795</c:v>
                </c:pt>
                <c:pt idx="316">
                  <c:v>1712.9669891033209</c:v>
                </c:pt>
                <c:pt idx="317">
                  <c:v>1718.1034576832089</c:v>
                </c:pt>
                <c:pt idx="318">
                  <c:v>1723.2396951267463</c:v>
                </c:pt>
                <c:pt idx="319">
                  <c:v>1728.3757014495343</c:v>
                </c:pt>
                <c:pt idx="320">
                  <c:v>1733.5114766671722</c:v>
                </c:pt>
                <c:pt idx="321">
                  <c:v>1738.647020795258</c:v>
                </c:pt>
                <c:pt idx="322">
                  <c:v>1743.782333849389</c:v>
                </c:pt>
                <c:pt idx="323">
                  <c:v>1748.9174158451608</c:v>
                </c:pt>
                <c:pt idx="324">
                  <c:v>1754.0522667981666</c:v>
                </c:pt>
                <c:pt idx="325">
                  <c:v>1759.1868867239996</c:v>
                </c:pt>
                <c:pt idx="326">
                  <c:v>1764.3212756382507</c:v>
                </c:pt>
                <c:pt idx="327">
                  <c:v>1769.4554335565101</c:v>
                </c:pt>
                <c:pt idx="328">
                  <c:v>1774.589360494366</c:v>
                </c:pt>
                <c:pt idx="329">
                  <c:v>1779.7230564674053</c:v>
                </c:pt>
                <c:pt idx="330">
                  <c:v>1784.8565214912139</c:v>
                </c:pt>
                <c:pt idx="331">
                  <c:v>1789.9897555813754</c:v>
                </c:pt>
                <c:pt idx="332">
                  <c:v>1795.1227587534731</c:v>
                </c:pt>
                <c:pt idx="333">
                  <c:v>1800.255531023088</c:v>
                </c:pt>
                <c:pt idx="334">
                  <c:v>1805.3880724058008</c:v>
                </c:pt>
                <c:pt idx="335">
                  <c:v>1810.5203829171896</c:v>
                </c:pt>
                <c:pt idx="336">
                  <c:v>1815.6524625728314</c:v>
                </c:pt>
                <c:pt idx="337">
                  <c:v>1820.7843113883025</c:v>
                </c:pt>
                <c:pt idx="338">
                  <c:v>1825.9159293791765</c:v>
                </c:pt>
                <c:pt idx="339">
                  <c:v>1831.0473165610272</c:v>
                </c:pt>
                <c:pt idx="340">
                  <c:v>1836.1784729494259</c:v>
                </c:pt>
                <c:pt idx="341">
                  <c:v>1841.3093985599426</c:v>
                </c:pt>
                <c:pt idx="342">
                  <c:v>1846.4400934081461</c:v>
                </c:pt>
                <c:pt idx="343">
                  <c:v>1851.5705575096042</c:v>
                </c:pt>
                <c:pt idx="344">
                  <c:v>1856.7007908798826</c:v>
                </c:pt>
                <c:pt idx="345">
                  <c:v>1861.8307935345458</c:v>
                </c:pt>
                <c:pt idx="346">
                  <c:v>1866.9605654891568</c:v>
                </c:pt>
                <c:pt idx="347">
                  <c:v>1872.0901067592777</c:v>
                </c:pt>
                <c:pt idx="348">
                  <c:v>1877.2194173604687</c:v>
                </c:pt>
                <c:pt idx="349">
                  <c:v>1882.3484973082893</c:v>
                </c:pt>
                <c:pt idx="350">
                  <c:v>1887.4773466182962</c:v>
                </c:pt>
                <c:pt idx="351">
                  <c:v>1892.6059653060465</c:v>
                </c:pt>
                <c:pt idx="352">
                  <c:v>1897.7343533870944</c:v>
                </c:pt>
                <c:pt idx="353">
                  <c:v>1902.8625108769932</c:v>
                </c:pt>
                <c:pt idx="354">
                  <c:v>1907.9904377912951</c:v>
                </c:pt>
                <c:pt idx="355">
                  <c:v>1913.1181341455508</c:v>
                </c:pt>
                <c:pt idx="356">
                  <c:v>1918.2455999553094</c:v>
                </c:pt>
                <c:pt idx="357">
                  <c:v>1923.3728352361188</c:v>
                </c:pt>
                <c:pt idx="358">
                  <c:v>1928.4998400035254</c:v>
                </c:pt>
                <c:pt idx="359">
                  <c:v>1933.6266142730738</c:v>
                </c:pt>
                <c:pt idx="360">
                  <c:v>1938.7531580603077</c:v>
                </c:pt>
                <c:pt idx="361">
                  <c:v>1943.8794713807697</c:v>
                </c:pt>
                <c:pt idx="362">
                  <c:v>1949.0055542499999</c:v>
                </c:pt>
                <c:pt idx="363">
                  <c:v>1954.1314066835389</c:v>
                </c:pt>
                <c:pt idx="364">
                  <c:v>1959.2570286969235</c:v>
                </c:pt>
                <c:pt idx="365">
                  <c:v>1964.3824203056913</c:v>
                </c:pt>
                <c:pt idx="366">
                  <c:v>1969.5075815253765</c:v>
                </c:pt>
                <c:pt idx="367">
                  <c:v>1974.6325123715137</c:v>
                </c:pt>
                <c:pt idx="368">
                  <c:v>1979.7572128596348</c:v>
                </c:pt>
                <c:pt idx="369">
                  <c:v>1984.8816830052713</c:v>
                </c:pt>
                <c:pt idx="370">
                  <c:v>1990.0059228239525</c:v>
                </c:pt>
                <c:pt idx="371">
                  <c:v>1995.1299323312066</c:v>
                </c:pt>
                <c:pt idx="372">
                  <c:v>2000.2537115425609</c:v>
                </c:pt>
                <c:pt idx="373">
                  <c:v>2005.3772604735407</c:v>
                </c:pt>
                <c:pt idx="374">
                  <c:v>2010.5005791396693</c:v>
                </c:pt>
                <c:pt idx="375">
                  <c:v>2015.6236675564701</c:v>
                </c:pt>
                <c:pt idx="376">
                  <c:v>2020.7465257394642</c:v>
                </c:pt>
                <c:pt idx="377">
                  <c:v>2025.8691537041714</c:v>
                </c:pt>
                <c:pt idx="378">
                  <c:v>2030.9915514661104</c:v>
                </c:pt>
                <c:pt idx="379">
                  <c:v>2036.1137190407981</c:v>
                </c:pt>
                <c:pt idx="380">
                  <c:v>2041.23565644375</c:v>
                </c:pt>
                <c:pt idx="381">
                  <c:v>2046.3573636904805</c:v>
                </c:pt>
                <c:pt idx="382">
                  <c:v>2051.4788407965025</c:v>
                </c:pt>
                <c:pt idx="383">
                  <c:v>2056.6000877773276</c:v>
                </c:pt>
                <c:pt idx="384">
                  <c:v>2061.7211046484658</c:v>
                </c:pt>
                <c:pt idx="385">
                  <c:v>2066.8418914254257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711232"/>
        <c:axId val="87516864"/>
      </c:lineChart>
      <c:lineChart>
        <c:grouping val="standard"/>
        <c:varyColors val="0"/>
        <c:ser>
          <c:idx val="1"/>
          <c:order val="1"/>
          <c:tx>
            <c:strRef>
              <c:f>Testing!$C$1</c:f>
              <c:strCache>
                <c:ptCount val="1"/>
                <c:pt idx="0">
                  <c:v>Avg Current</c:v>
                </c:pt>
              </c:strCache>
            </c:strRef>
          </c:tx>
          <c:marker>
            <c:symbol val="none"/>
          </c:marker>
          <c:cat>
            <c:numRef>
              <c:f>Testing!$A$2:$A$387</c:f>
              <c:numCache>
                <c:formatCode>General</c:formatCode>
                <c:ptCount val="38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9</c:v>
                </c:pt>
                <c:pt idx="4">
                  <c:v>9.5</c:v>
                </c:pt>
                <c:pt idx="5">
                  <c:v>10</c:v>
                </c:pt>
                <c:pt idx="6">
                  <c:v>10.5</c:v>
                </c:pt>
                <c:pt idx="7">
                  <c:v>11</c:v>
                </c:pt>
                <c:pt idx="8">
                  <c:v>11.5</c:v>
                </c:pt>
                <c:pt idx="9">
                  <c:v>12</c:v>
                </c:pt>
                <c:pt idx="10">
                  <c:v>12.5</c:v>
                </c:pt>
                <c:pt idx="11">
                  <c:v>13</c:v>
                </c:pt>
                <c:pt idx="12">
                  <c:v>13.5</c:v>
                </c:pt>
                <c:pt idx="13">
                  <c:v>14</c:v>
                </c:pt>
                <c:pt idx="14">
                  <c:v>14.5</c:v>
                </c:pt>
                <c:pt idx="15">
                  <c:v>15</c:v>
                </c:pt>
                <c:pt idx="16">
                  <c:v>15.5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17.5</c:v>
                </c:pt>
                <c:pt idx="21">
                  <c:v>18</c:v>
                </c:pt>
                <c:pt idx="22">
                  <c:v>18.5</c:v>
                </c:pt>
                <c:pt idx="23">
                  <c:v>19</c:v>
                </c:pt>
                <c:pt idx="24">
                  <c:v>19.5</c:v>
                </c:pt>
                <c:pt idx="25">
                  <c:v>20</c:v>
                </c:pt>
                <c:pt idx="26">
                  <c:v>20.5</c:v>
                </c:pt>
                <c:pt idx="27">
                  <c:v>21</c:v>
                </c:pt>
                <c:pt idx="28">
                  <c:v>21.5</c:v>
                </c:pt>
                <c:pt idx="29">
                  <c:v>22</c:v>
                </c:pt>
                <c:pt idx="30">
                  <c:v>22.5</c:v>
                </c:pt>
                <c:pt idx="31">
                  <c:v>23</c:v>
                </c:pt>
                <c:pt idx="32">
                  <c:v>23.5</c:v>
                </c:pt>
                <c:pt idx="33">
                  <c:v>24</c:v>
                </c:pt>
                <c:pt idx="34">
                  <c:v>24.5</c:v>
                </c:pt>
                <c:pt idx="35">
                  <c:v>25</c:v>
                </c:pt>
                <c:pt idx="36">
                  <c:v>25.5</c:v>
                </c:pt>
                <c:pt idx="37">
                  <c:v>26</c:v>
                </c:pt>
                <c:pt idx="38">
                  <c:v>26.5</c:v>
                </c:pt>
                <c:pt idx="39">
                  <c:v>27</c:v>
                </c:pt>
                <c:pt idx="40">
                  <c:v>27.5</c:v>
                </c:pt>
                <c:pt idx="41">
                  <c:v>28</c:v>
                </c:pt>
                <c:pt idx="42">
                  <c:v>28.5</c:v>
                </c:pt>
                <c:pt idx="43">
                  <c:v>29</c:v>
                </c:pt>
                <c:pt idx="44">
                  <c:v>29.5</c:v>
                </c:pt>
                <c:pt idx="45">
                  <c:v>30</c:v>
                </c:pt>
                <c:pt idx="46">
                  <c:v>30.5</c:v>
                </c:pt>
                <c:pt idx="47">
                  <c:v>31</c:v>
                </c:pt>
                <c:pt idx="48">
                  <c:v>31.5</c:v>
                </c:pt>
                <c:pt idx="49">
                  <c:v>32</c:v>
                </c:pt>
                <c:pt idx="50">
                  <c:v>32.5</c:v>
                </c:pt>
                <c:pt idx="51">
                  <c:v>33</c:v>
                </c:pt>
                <c:pt idx="52">
                  <c:v>33.5</c:v>
                </c:pt>
                <c:pt idx="53">
                  <c:v>34</c:v>
                </c:pt>
                <c:pt idx="54">
                  <c:v>34.5</c:v>
                </c:pt>
                <c:pt idx="55">
                  <c:v>35</c:v>
                </c:pt>
                <c:pt idx="56">
                  <c:v>35.5</c:v>
                </c:pt>
                <c:pt idx="57">
                  <c:v>36</c:v>
                </c:pt>
                <c:pt idx="58">
                  <c:v>36.5</c:v>
                </c:pt>
                <c:pt idx="59">
                  <c:v>37</c:v>
                </c:pt>
                <c:pt idx="60">
                  <c:v>37.5</c:v>
                </c:pt>
                <c:pt idx="61">
                  <c:v>38</c:v>
                </c:pt>
                <c:pt idx="62">
                  <c:v>38.5</c:v>
                </c:pt>
                <c:pt idx="63">
                  <c:v>39</c:v>
                </c:pt>
                <c:pt idx="64">
                  <c:v>39.5</c:v>
                </c:pt>
                <c:pt idx="65">
                  <c:v>40</c:v>
                </c:pt>
                <c:pt idx="66">
                  <c:v>40.5</c:v>
                </c:pt>
                <c:pt idx="67">
                  <c:v>41</c:v>
                </c:pt>
                <c:pt idx="68">
                  <c:v>41.5</c:v>
                </c:pt>
                <c:pt idx="69">
                  <c:v>42</c:v>
                </c:pt>
                <c:pt idx="70">
                  <c:v>42.5</c:v>
                </c:pt>
                <c:pt idx="71">
                  <c:v>43</c:v>
                </c:pt>
                <c:pt idx="72">
                  <c:v>43.5</c:v>
                </c:pt>
                <c:pt idx="73">
                  <c:v>44</c:v>
                </c:pt>
                <c:pt idx="74">
                  <c:v>44.5</c:v>
                </c:pt>
                <c:pt idx="75">
                  <c:v>45</c:v>
                </c:pt>
                <c:pt idx="76">
                  <c:v>45.5</c:v>
                </c:pt>
                <c:pt idx="77">
                  <c:v>46</c:v>
                </c:pt>
                <c:pt idx="78">
                  <c:v>46.5</c:v>
                </c:pt>
                <c:pt idx="79">
                  <c:v>47</c:v>
                </c:pt>
                <c:pt idx="80">
                  <c:v>47.5</c:v>
                </c:pt>
                <c:pt idx="81">
                  <c:v>48</c:v>
                </c:pt>
                <c:pt idx="82">
                  <c:v>48.5</c:v>
                </c:pt>
                <c:pt idx="83">
                  <c:v>49</c:v>
                </c:pt>
                <c:pt idx="84">
                  <c:v>49.5</c:v>
                </c:pt>
                <c:pt idx="85">
                  <c:v>50</c:v>
                </c:pt>
                <c:pt idx="86">
                  <c:v>50.5</c:v>
                </c:pt>
                <c:pt idx="87">
                  <c:v>51</c:v>
                </c:pt>
                <c:pt idx="88">
                  <c:v>51.5</c:v>
                </c:pt>
                <c:pt idx="89">
                  <c:v>52</c:v>
                </c:pt>
                <c:pt idx="90">
                  <c:v>52.5</c:v>
                </c:pt>
                <c:pt idx="91">
                  <c:v>53</c:v>
                </c:pt>
                <c:pt idx="92">
                  <c:v>53.5</c:v>
                </c:pt>
                <c:pt idx="93">
                  <c:v>54</c:v>
                </c:pt>
                <c:pt idx="94">
                  <c:v>54.5</c:v>
                </c:pt>
                <c:pt idx="95">
                  <c:v>55</c:v>
                </c:pt>
                <c:pt idx="96">
                  <c:v>55.5</c:v>
                </c:pt>
                <c:pt idx="97">
                  <c:v>56</c:v>
                </c:pt>
                <c:pt idx="98">
                  <c:v>56.5</c:v>
                </c:pt>
                <c:pt idx="99">
                  <c:v>57</c:v>
                </c:pt>
                <c:pt idx="100">
                  <c:v>57.5</c:v>
                </c:pt>
                <c:pt idx="101">
                  <c:v>58</c:v>
                </c:pt>
                <c:pt idx="102">
                  <c:v>58.5</c:v>
                </c:pt>
                <c:pt idx="103">
                  <c:v>59</c:v>
                </c:pt>
                <c:pt idx="104">
                  <c:v>59.5</c:v>
                </c:pt>
                <c:pt idx="105">
                  <c:v>60</c:v>
                </c:pt>
                <c:pt idx="106">
                  <c:v>60.5</c:v>
                </c:pt>
                <c:pt idx="107">
                  <c:v>61</c:v>
                </c:pt>
                <c:pt idx="108">
                  <c:v>61.5</c:v>
                </c:pt>
                <c:pt idx="109">
                  <c:v>62</c:v>
                </c:pt>
                <c:pt idx="110">
                  <c:v>62.5</c:v>
                </c:pt>
                <c:pt idx="111">
                  <c:v>63</c:v>
                </c:pt>
                <c:pt idx="112">
                  <c:v>63.5</c:v>
                </c:pt>
                <c:pt idx="113">
                  <c:v>64</c:v>
                </c:pt>
                <c:pt idx="114">
                  <c:v>64.5</c:v>
                </c:pt>
                <c:pt idx="115">
                  <c:v>65</c:v>
                </c:pt>
                <c:pt idx="116">
                  <c:v>65.5</c:v>
                </c:pt>
                <c:pt idx="117">
                  <c:v>66</c:v>
                </c:pt>
                <c:pt idx="118">
                  <c:v>66.5</c:v>
                </c:pt>
                <c:pt idx="119">
                  <c:v>67</c:v>
                </c:pt>
                <c:pt idx="120">
                  <c:v>67.5</c:v>
                </c:pt>
                <c:pt idx="121">
                  <c:v>68</c:v>
                </c:pt>
                <c:pt idx="122">
                  <c:v>68.5</c:v>
                </c:pt>
                <c:pt idx="123">
                  <c:v>69</c:v>
                </c:pt>
                <c:pt idx="124">
                  <c:v>69.5</c:v>
                </c:pt>
                <c:pt idx="125">
                  <c:v>70</c:v>
                </c:pt>
                <c:pt idx="126">
                  <c:v>70.5</c:v>
                </c:pt>
                <c:pt idx="127">
                  <c:v>71</c:v>
                </c:pt>
                <c:pt idx="128">
                  <c:v>71.5</c:v>
                </c:pt>
                <c:pt idx="129">
                  <c:v>72</c:v>
                </c:pt>
                <c:pt idx="130">
                  <c:v>72.5</c:v>
                </c:pt>
                <c:pt idx="131">
                  <c:v>73</c:v>
                </c:pt>
                <c:pt idx="132">
                  <c:v>73.5</c:v>
                </c:pt>
                <c:pt idx="133">
                  <c:v>74</c:v>
                </c:pt>
                <c:pt idx="134">
                  <c:v>74.5</c:v>
                </c:pt>
                <c:pt idx="135">
                  <c:v>75</c:v>
                </c:pt>
                <c:pt idx="136">
                  <c:v>75.5</c:v>
                </c:pt>
                <c:pt idx="137">
                  <c:v>76</c:v>
                </c:pt>
                <c:pt idx="138">
                  <c:v>76.5</c:v>
                </c:pt>
                <c:pt idx="139">
                  <c:v>77</c:v>
                </c:pt>
                <c:pt idx="140">
                  <c:v>77.5</c:v>
                </c:pt>
                <c:pt idx="141">
                  <c:v>78</c:v>
                </c:pt>
                <c:pt idx="142">
                  <c:v>78.5</c:v>
                </c:pt>
                <c:pt idx="143">
                  <c:v>79</c:v>
                </c:pt>
                <c:pt idx="144">
                  <c:v>79.5</c:v>
                </c:pt>
                <c:pt idx="145">
                  <c:v>80</c:v>
                </c:pt>
                <c:pt idx="146">
                  <c:v>80.5</c:v>
                </c:pt>
                <c:pt idx="147">
                  <c:v>81</c:v>
                </c:pt>
                <c:pt idx="148">
                  <c:v>81.5</c:v>
                </c:pt>
                <c:pt idx="149">
                  <c:v>82</c:v>
                </c:pt>
                <c:pt idx="150">
                  <c:v>82.5</c:v>
                </c:pt>
                <c:pt idx="151">
                  <c:v>83</c:v>
                </c:pt>
                <c:pt idx="152">
                  <c:v>83.5</c:v>
                </c:pt>
                <c:pt idx="153">
                  <c:v>84</c:v>
                </c:pt>
                <c:pt idx="154">
                  <c:v>84.5</c:v>
                </c:pt>
                <c:pt idx="155">
                  <c:v>85</c:v>
                </c:pt>
                <c:pt idx="156">
                  <c:v>85.5</c:v>
                </c:pt>
                <c:pt idx="157">
                  <c:v>86</c:v>
                </c:pt>
                <c:pt idx="158">
                  <c:v>86.5</c:v>
                </c:pt>
                <c:pt idx="159">
                  <c:v>87</c:v>
                </c:pt>
                <c:pt idx="160">
                  <c:v>87.5</c:v>
                </c:pt>
                <c:pt idx="161">
                  <c:v>88</c:v>
                </c:pt>
                <c:pt idx="162">
                  <c:v>88.5</c:v>
                </c:pt>
                <c:pt idx="163">
                  <c:v>89</c:v>
                </c:pt>
                <c:pt idx="164">
                  <c:v>89.5</c:v>
                </c:pt>
                <c:pt idx="165">
                  <c:v>90</c:v>
                </c:pt>
                <c:pt idx="166">
                  <c:v>90.5</c:v>
                </c:pt>
                <c:pt idx="167">
                  <c:v>91</c:v>
                </c:pt>
                <c:pt idx="168">
                  <c:v>91.5</c:v>
                </c:pt>
                <c:pt idx="169">
                  <c:v>92</c:v>
                </c:pt>
                <c:pt idx="170">
                  <c:v>92.5</c:v>
                </c:pt>
                <c:pt idx="171">
                  <c:v>93</c:v>
                </c:pt>
                <c:pt idx="172">
                  <c:v>93.5</c:v>
                </c:pt>
                <c:pt idx="173">
                  <c:v>94</c:v>
                </c:pt>
                <c:pt idx="174">
                  <c:v>94.5</c:v>
                </c:pt>
                <c:pt idx="175">
                  <c:v>95</c:v>
                </c:pt>
                <c:pt idx="176">
                  <c:v>95.5</c:v>
                </c:pt>
                <c:pt idx="177">
                  <c:v>96</c:v>
                </c:pt>
                <c:pt idx="178">
                  <c:v>96.5</c:v>
                </c:pt>
                <c:pt idx="179">
                  <c:v>97</c:v>
                </c:pt>
                <c:pt idx="180">
                  <c:v>97.5</c:v>
                </c:pt>
                <c:pt idx="181">
                  <c:v>98</c:v>
                </c:pt>
                <c:pt idx="182">
                  <c:v>98.5</c:v>
                </c:pt>
                <c:pt idx="183">
                  <c:v>99</c:v>
                </c:pt>
                <c:pt idx="184">
                  <c:v>99.5</c:v>
                </c:pt>
                <c:pt idx="185">
                  <c:v>100</c:v>
                </c:pt>
                <c:pt idx="186">
                  <c:v>100.5</c:v>
                </c:pt>
                <c:pt idx="187">
                  <c:v>101</c:v>
                </c:pt>
                <c:pt idx="188">
                  <c:v>101.5</c:v>
                </c:pt>
                <c:pt idx="189">
                  <c:v>102</c:v>
                </c:pt>
                <c:pt idx="190">
                  <c:v>102.5</c:v>
                </c:pt>
                <c:pt idx="191">
                  <c:v>103</c:v>
                </c:pt>
                <c:pt idx="192">
                  <c:v>103.5</c:v>
                </c:pt>
                <c:pt idx="193">
                  <c:v>104</c:v>
                </c:pt>
                <c:pt idx="194">
                  <c:v>104.5</c:v>
                </c:pt>
                <c:pt idx="195">
                  <c:v>105</c:v>
                </c:pt>
                <c:pt idx="196">
                  <c:v>105.5</c:v>
                </c:pt>
                <c:pt idx="197">
                  <c:v>106</c:v>
                </c:pt>
                <c:pt idx="198">
                  <c:v>106.5</c:v>
                </c:pt>
                <c:pt idx="199">
                  <c:v>107</c:v>
                </c:pt>
                <c:pt idx="200">
                  <c:v>107.5</c:v>
                </c:pt>
                <c:pt idx="201">
                  <c:v>108</c:v>
                </c:pt>
                <c:pt idx="202">
                  <c:v>108.5</c:v>
                </c:pt>
                <c:pt idx="203">
                  <c:v>109</c:v>
                </c:pt>
                <c:pt idx="204">
                  <c:v>109.5</c:v>
                </c:pt>
                <c:pt idx="205">
                  <c:v>110</c:v>
                </c:pt>
                <c:pt idx="206">
                  <c:v>110.5</c:v>
                </c:pt>
                <c:pt idx="207">
                  <c:v>111</c:v>
                </c:pt>
                <c:pt idx="208">
                  <c:v>111.5</c:v>
                </c:pt>
                <c:pt idx="209">
                  <c:v>112</c:v>
                </c:pt>
                <c:pt idx="210">
                  <c:v>112.5</c:v>
                </c:pt>
                <c:pt idx="211">
                  <c:v>113</c:v>
                </c:pt>
                <c:pt idx="212">
                  <c:v>113.5</c:v>
                </c:pt>
                <c:pt idx="213">
                  <c:v>114</c:v>
                </c:pt>
                <c:pt idx="214">
                  <c:v>114.5</c:v>
                </c:pt>
                <c:pt idx="215">
                  <c:v>115</c:v>
                </c:pt>
                <c:pt idx="216">
                  <c:v>115.5</c:v>
                </c:pt>
                <c:pt idx="217">
                  <c:v>116</c:v>
                </c:pt>
                <c:pt idx="218">
                  <c:v>116.5</c:v>
                </c:pt>
                <c:pt idx="219">
                  <c:v>117</c:v>
                </c:pt>
                <c:pt idx="220">
                  <c:v>117.5</c:v>
                </c:pt>
                <c:pt idx="221">
                  <c:v>118</c:v>
                </c:pt>
                <c:pt idx="222">
                  <c:v>118.5</c:v>
                </c:pt>
                <c:pt idx="223">
                  <c:v>119</c:v>
                </c:pt>
                <c:pt idx="224">
                  <c:v>119.5</c:v>
                </c:pt>
                <c:pt idx="225">
                  <c:v>120</c:v>
                </c:pt>
                <c:pt idx="226">
                  <c:v>120.5</c:v>
                </c:pt>
                <c:pt idx="227">
                  <c:v>121</c:v>
                </c:pt>
                <c:pt idx="228">
                  <c:v>121.5</c:v>
                </c:pt>
                <c:pt idx="229">
                  <c:v>122</c:v>
                </c:pt>
                <c:pt idx="230">
                  <c:v>122.5</c:v>
                </c:pt>
                <c:pt idx="231">
                  <c:v>123</c:v>
                </c:pt>
                <c:pt idx="232">
                  <c:v>123.5</c:v>
                </c:pt>
                <c:pt idx="233">
                  <c:v>124</c:v>
                </c:pt>
                <c:pt idx="234">
                  <c:v>124.5</c:v>
                </c:pt>
                <c:pt idx="235">
                  <c:v>125</c:v>
                </c:pt>
                <c:pt idx="236">
                  <c:v>125.5</c:v>
                </c:pt>
                <c:pt idx="237">
                  <c:v>126</c:v>
                </c:pt>
                <c:pt idx="238">
                  <c:v>126.5</c:v>
                </c:pt>
                <c:pt idx="239">
                  <c:v>127</c:v>
                </c:pt>
                <c:pt idx="240">
                  <c:v>127.5</c:v>
                </c:pt>
                <c:pt idx="241">
                  <c:v>128</c:v>
                </c:pt>
                <c:pt idx="242">
                  <c:v>128.5</c:v>
                </c:pt>
                <c:pt idx="243">
                  <c:v>129</c:v>
                </c:pt>
                <c:pt idx="244">
                  <c:v>129.5</c:v>
                </c:pt>
                <c:pt idx="245">
                  <c:v>130</c:v>
                </c:pt>
                <c:pt idx="246">
                  <c:v>130.5</c:v>
                </c:pt>
                <c:pt idx="247">
                  <c:v>131</c:v>
                </c:pt>
                <c:pt idx="248">
                  <c:v>131.5</c:v>
                </c:pt>
                <c:pt idx="249">
                  <c:v>132</c:v>
                </c:pt>
                <c:pt idx="250">
                  <c:v>132.5</c:v>
                </c:pt>
                <c:pt idx="251">
                  <c:v>133</c:v>
                </c:pt>
                <c:pt idx="252">
                  <c:v>133.5</c:v>
                </c:pt>
                <c:pt idx="253">
                  <c:v>134</c:v>
                </c:pt>
                <c:pt idx="254">
                  <c:v>134.5</c:v>
                </c:pt>
                <c:pt idx="255">
                  <c:v>135</c:v>
                </c:pt>
                <c:pt idx="256">
                  <c:v>135.5</c:v>
                </c:pt>
                <c:pt idx="257">
                  <c:v>136</c:v>
                </c:pt>
                <c:pt idx="258">
                  <c:v>136.5</c:v>
                </c:pt>
                <c:pt idx="259">
                  <c:v>137</c:v>
                </c:pt>
                <c:pt idx="260">
                  <c:v>137.5</c:v>
                </c:pt>
                <c:pt idx="261">
                  <c:v>138</c:v>
                </c:pt>
                <c:pt idx="262">
                  <c:v>138.5</c:v>
                </c:pt>
                <c:pt idx="263">
                  <c:v>139</c:v>
                </c:pt>
                <c:pt idx="264">
                  <c:v>139.5</c:v>
                </c:pt>
                <c:pt idx="265">
                  <c:v>140</c:v>
                </c:pt>
                <c:pt idx="266">
                  <c:v>140.5</c:v>
                </c:pt>
                <c:pt idx="267">
                  <c:v>141</c:v>
                </c:pt>
                <c:pt idx="268">
                  <c:v>141.5</c:v>
                </c:pt>
                <c:pt idx="269">
                  <c:v>142</c:v>
                </c:pt>
                <c:pt idx="270">
                  <c:v>142.5</c:v>
                </c:pt>
                <c:pt idx="271">
                  <c:v>143</c:v>
                </c:pt>
                <c:pt idx="272">
                  <c:v>143.5</c:v>
                </c:pt>
                <c:pt idx="273">
                  <c:v>144</c:v>
                </c:pt>
                <c:pt idx="274">
                  <c:v>144.5</c:v>
                </c:pt>
                <c:pt idx="275">
                  <c:v>145</c:v>
                </c:pt>
                <c:pt idx="276">
                  <c:v>145.5</c:v>
                </c:pt>
                <c:pt idx="277">
                  <c:v>146</c:v>
                </c:pt>
                <c:pt idx="278">
                  <c:v>146.5</c:v>
                </c:pt>
                <c:pt idx="279">
                  <c:v>147</c:v>
                </c:pt>
                <c:pt idx="280">
                  <c:v>147.5</c:v>
                </c:pt>
                <c:pt idx="281">
                  <c:v>148</c:v>
                </c:pt>
                <c:pt idx="282">
                  <c:v>148.5</c:v>
                </c:pt>
                <c:pt idx="283">
                  <c:v>149</c:v>
                </c:pt>
                <c:pt idx="284">
                  <c:v>149.5</c:v>
                </c:pt>
                <c:pt idx="285">
                  <c:v>150</c:v>
                </c:pt>
                <c:pt idx="286">
                  <c:v>150.5</c:v>
                </c:pt>
                <c:pt idx="287">
                  <c:v>151</c:v>
                </c:pt>
                <c:pt idx="288">
                  <c:v>151.5</c:v>
                </c:pt>
                <c:pt idx="289">
                  <c:v>152</c:v>
                </c:pt>
                <c:pt idx="290">
                  <c:v>152.5</c:v>
                </c:pt>
                <c:pt idx="291">
                  <c:v>153</c:v>
                </c:pt>
                <c:pt idx="292">
                  <c:v>153.5</c:v>
                </c:pt>
                <c:pt idx="293">
                  <c:v>154</c:v>
                </c:pt>
                <c:pt idx="294">
                  <c:v>154.5</c:v>
                </c:pt>
                <c:pt idx="295">
                  <c:v>155</c:v>
                </c:pt>
                <c:pt idx="296">
                  <c:v>155.5</c:v>
                </c:pt>
                <c:pt idx="297">
                  <c:v>156</c:v>
                </c:pt>
                <c:pt idx="298">
                  <c:v>156.5</c:v>
                </c:pt>
                <c:pt idx="299">
                  <c:v>157</c:v>
                </c:pt>
                <c:pt idx="300">
                  <c:v>157.5</c:v>
                </c:pt>
                <c:pt idx="301">
                  <c:v>158</c:v>
                </c:pt>
                <c:pt idx="302">
                  <c:v>158.5</c:v>
                </c:pt>
                <c:pt idx="303">
                  <c:v>159</c:v>
                </c:pt>
                <c:pt idx="304">
                  <c:v>159.5</c:v>
                </c:pt>
                <c:pt idx="305">
                  <c:v>160</c:v>
                </c:pt>
                <c:pt idx="306">
                  <c:v>160.5</c:v>
                </c:pt>
                <c:pt idx="307">
                  <c:v>161</c:v>
                </c:pt>
                <c:pt idx="308">
                  <c:v>161.5</c:v>
                </c:pt>
                <c:pt idx="309">
                  <c:v>162</c:v>
                </c:pt>
                <c:pt idx="310">
                  <c:v>162.5</c:v>
                </c:pt>
                <c:pt idx="311">
                  <c:v>163</c:v>
                </c:pt>
                <c:pt idx="312">
                  <c:v>163.5</c:v>
                </c:pt>
                <c:pt idx="313">
                  <c:v>164</c:v>
                </c:pt>
                <c:pt idx="314">
                  <c:v>164.5</c:v>
                </c:pt>
                <c:pt idx="315">
                  <c:v>165</c:v>
                </c:pt>
                <c:pt idx="316">
                  <c:v>165.5</c:v>
                </c:pt>
                <c:pt idx="317">
                  <c:v>166</c:v>
                </c:pt>
                <c:pt idx="318">
                  <c:v>166.5</c:v>
                </c:pt>
                <c:pt idx="319">
                  <c:v>167</c:v>
                </c:pt>
                <c:pt idx="320">
                  <c:v>167.5</c:v>
                </c:pt>
                <c:pt idx="321">
                  <c:v>168</c:v>
                </c:pt>
                <c:pt idx="322">
                  <c:v>168.5</c:v>
                </c:pt>
                <c:pt idx="323">
                  <c:v>169</c:v>
                </c:pt>
                <c:pt idx="324">
                  <c:v>169.5</c:v>
                </c:pt>
                <c:pt idx="325">
                  <c:v>170</c:v>
                </c:pt>
                <c:pt idx="326">
                  <c:v>170.5</c:v>
                </c:pt>
                <c:pt idx="327">
                  <c:v>171</c:v>
                </c:pt>
                <c:pt idx="328">
                  <c:v>171.5</c:v>
                </c:pt>
                <c:pt idx="329">
                  <c:v>172</c:v>
                </c:pt>
                <c:pt idx="330">
                  <c:v>172.5</c:v>
                </c:pt>
                <c:pt idx="331">
                  <c:v>173</c:v>
                </c:pt>
                <c:pt idx="332">
                  <c:v>173.5</c:v>
                </c:pt>
                <c:pt idx="333">
                  <c:v>174</c:v>
                </c:pt>
                <c:pt idx="334">
                  <c:v>174.5</c:v>
                </c:pt>
                <c:pt idx="335">
                  <c:v>175</c:v>
                </c:pt>
                <c:pt idx="336">
                  <c:v>175.5</c:v>
                </c:pt>
                <c:pt idx="337">
                  <c:v>176</c:v>
                </c:pt>
                <c:pt idx="338">
                  <c:v>176.5</c:v>
                </c:pt>
                <c:pt idx="339">
                  <c:v>177</c:v>
                </c:pt>
                <c:pt idx="340">
                  <c:v>177.5</c:v>
                </c:pt>
                <c:pt idx="341">
                  <c:v>178</c:v>
                </c:pt>
                <c:pt idx="342">
                  <c:v>178.5</c:v>
                </c:pt>
                <c:pt idx="343">
                  <c:v>179</c:v>
                </c:pt>
                <c:pt idx="344">
                  <c:v>179.5</c:v>
                </c:pt>
                <c:pt idx="345">
                  <c:v>180</c:v>
                </c:pt>
                <c:pt idx="346">
                  <c:v>180.5</c:v>
                </c:pt>
                <c:pt idx="347">
                  <c:v>181</c:v>
                </c:pt>
                <c:pt idx="348">
                  <c:v>181.5</c:v>
                </c:pt>
                <c:pt idx="349">
                  <c:v>182</c:v>
                </c:pt>
                <c:pt idx="350">
                  <c:v>182.5</c:v>
                </c:pt>
                <c:pt idx="351">
                  <c:v>183</c:v>
                </c:pt>
                <c:pt idx="352">
                  <c:v>183.5</c:v>
                </c:pt>
                <c:pt idx="353">
                  <c:v>184</c:v>
                </c:pt>
                <c:pt idx="354">
                  <c:v>184.5</c:v>
                </c:pt>
                <c:pt idx="355">
                  <c:v>185</c:v>
                </c:pt>
                <c:pt idx="356">
                  <c:v>185.5</c:v>
                </c:pt>
                <c:pt idx="357">
                  <c:v>186</c:v>
                </c:pt>
                <c:pt idx="358">
                  <c:v>186.5</c:v>
                </c:pt>
                <c:pt idx="359">
                  <c:v>187</c:v>
                </c:pt>
                <c:pt idx="360">
                  <c:v>187.5</c:v>
                </c:pt>
                <c:pt idx="361">
                  <c:v>188</c:v>
                </c:pt>
                <c:pt idx="362">
                  <c:v>188.5</c:v>
                </c:pt>
                <c:pt idx="363">
                  <c:v>189</c:v>
                </c:pt>
                <c:pt idx="364">
                  <c:v>189.5</c:v>
                </c:pt>
                <c:pt idx="365">
                  <c:v>190</c:v>
                </c:pt>
                <c:pt idx="366">
                  <c:v>190.5</c:v>
                </c:pt>
                <c:pt idx="367">
                  <c:v>191</c:v>
                </c:pt>
                <c:pt idx="368">
                  <c:v>191.5</c:v>
                </c:pt>
                <c:pt idx="369">
                  <c:v>192</c:v>
                </c:pt>
                <c:pt idx="370">
                  <c:v>192.5</c:v>
                </c:pt>
                <c:pt idx="371">
                  <c:v>193</c:v>
                </c:pt>
                <c:pt idx="372">
                  <c:v>193.5</c:v>
                </c:pt>
                <c:pt idx="373">
                  <c:v>194</c:v>
                </c:pt>
                <c:pt idx="374">
                  <c:v>194.5</c:v>
                </c:pt>
                <c:pt idx="375">
                  <c:v>195</c:v>
                </c:pt>
                <c:pt idx="376">
                  <c:v>195.5</c:v>
                </c:pt>
                <c:pt idx="377">
                  <c:v>196</c:v>
                </c:pt>
                <c:pt idx="378">
                  <c:v>196.5</c:v>
                </c:pt>
                <c:pt idx="379">
                  <c:v>197</c:v>
                </c:pt>
                <c:pt idx="380">
                  <c:v>197.5</c:v>
                </c:pt>
                <c:pt idx="381">
                  <c:v>198</c:v>
                </c:pt>
                <c:pt idx="382">
                  <c:v>198.5</c:v>
                </c:pt>
                <c:pt idx="383">
                  <c:v>199</c:v>
                </c:pt>
                <c:pt idx="384">
                  <c:v>199.5</c:v>
                </c:pt>
                <c:pt idx="385">
                  <c:v>200</c:v>
                </c:pt>
              </c:numCache>
            </c:numRef>
          </c:cat>
          <c:val>
            <c:numRef>
              <c:f>Testing!$C$2:$C$387</c:f>
              <c:numCache>
                <c:formatCode>General</c:formatCode>
                <c:ptCount val="386"/>
                <c:pt idx="0">
                  <c:v>2.941823666666666E-3</c:v>
                </c:pt>
                <c:pt idx="1">
                  <c:v>2.7580221874999996E-3</c:v>
                </c:pt>
                <c:pt idx="2">
                  <c:v>2.5958444117647056E-3</c:v>
                </c:pt>
                <c:pt idx="3">
                  <c:v>2.4516863888888879E-3</c:v>
                </c:pt>
                <c:pt idx="4">
                  <c:v>2.3227028947368417E-3</c:v>
                </c:pt>
                <c:pt idx="5">
                  <c:v>2.2066177499999997E-3</c:v>
                </c:pt>
                <c:pt idx="6">
                  <c:v>2.1015883333333329E-3</c:v>
                </c:pt>
                <c:pt idx="7">
                  <c:v>2.0061070454545451E-3</c:v>
                </c:pt>
                <c:pt idx="8">
                  <c:v>1.9189284782608694E-3</c:v>
                </c:pt>
                <c:pt idx="9">
                  <c:v>1.8390147916666662E-3</c:v>
                </c:pt>
                <c:pt idx="10">
                  <c:v>1.7654941999999997E-3</c:v>
                </c:pt>
                <c:pt idx="11">
                  <c:v>1.6976290384615382E-3</c:v>
                </c:pt>
                <c:pt idx="12">
                  <c:v>1.6347909259259255E-3</c:v>
                </c:pt>
                <c:pt idx="13">
                  <c:v>1.5764412499999997E-3</c:v>
                </c:pt>
                <c:pt idx="14">
                  <c:v>1.522115689655172E-3</c:v>
                </c:pt>
                <c:pt idx="15">
                  <c:v>1.4714118333333333E-3</c:v>
                </c:pt>
                <c:pt idx="16">
                  <c:v>1.4239791935483869E-3</c:v>
                </c:pt>
                <c:pt idx="17">
                  <c:v>1.3795110937499999E-3</c:v>
                </c:pt>
                <c:pt idx="18">
                  <c:v>1.33773803030303E-3</c:v>
                </c:pt>
                <c:pt idx="19">
                  <c:v>1.2984222058823526E-3</c:v>
                </c:pt>
                <c:pt idx="20">
                  <c:v>1.2613529999999998E-3</c:v>
                </c:pt>
                <c:pt idx="21">
                  <c:v>1.2263431944444442E-3</c:v>
                </c:pt>
                <c:pt idx="22">
                  <c:v>1.1932258108108107E-3</c:v>
                </c:pt>
                <c:pt idx="23">
                  <c:v>1.1618514473684209E-3</c:v>
                </c:pt>
                <c:pt idx="24">
                  <c:v>1.1320860256410256E-3</c:v>
                </c:pt>
                <c:pt idx="25">
                  <c:v>1.1038088749999997E-3</c:v>
                </c:pt>
                <c:pt idx="26">
                  <c:v>1.0769110975609754E-3</c:v>
                </c:pt>
                <c:pt idx="27">
                  <c:v>1.0512941666666665E-3</c:v>
                </c:pt>
                <c:pt idx="28">
                  <c:v>1.0268687209302322E-3</c:v>
                </c:pt>
                <c:pt idx="29">
                  <c:v>1.0035535227272726E-3</c:v>
                </c:pt>
                <c:pt idx="30">
                  <c:v>9.8127455555555541E-4</c:v>
                </c:pt>
                <c:pt idx="31">
                  <c:v>9.5996423913043464E-4</c:v>
                </c:pt>
                <c:pt idx="32">
                  <c:v>9.3956074468085093E-4</c:v>
                </c:pt>
                <c:pt idx="33">
                  <c:v>9.2000739583333326E-4</c:v>
                </c:pt>
                <c:pt idx="34">
                  <c:v>9.0125214285714263E-4</c:v>
                </c:pt>
                <c:pt idx="35">
                  <c:v>8.832470999999998E-4</c:v>
                </c:pt>
                <c:pt idx="36">
                  <c:v>8.6594813725490185E-4</c:v>
                </c:pt>
                <c:pt idx="37">
                  <c:v>8.4931451923076894E-4</c:v>
                </c:pt>
                <c:pt idx="38">
                  <c:v>8.3330858490566031E-4</c:v>
                </c:pt>
                <c:pt idx="39">
                  <c:v>8.178954629629629E-4</c:v>
                </c:pt>
                <c:pt idx="40">
                  <c:v>8.0304281818181799E-4</c:v>
                </c:pt>
                <c:pt idx="41">
                  <c:v>7.887206249999998E-4</c:v>
                </c:pt>
                <c:pt idx="42">
                  <c:v>7.7490096491228053E-4</c:v>
                </c:pt>
                <c:pt idx="43">
                  <c:v>7.6155784482758598E-4</c:v>
                </c:pt>
                <c:pt idx="44">
                  <c:v>7.4866703389830491E-4</c:v>
                </c:pt>
                <c:pt idx="45">
                  <c:v>7.3620591666666659E-4</c:v>
                </c:pt>
                <c:pt idx="46">
                  <c:v>7.2415336065573754E-4</c:v>
                </c:pt>
                <c:pt idx="47">
                  <c:v>7.1248959677419339E-4</c:v>
                </c:pt>
                <c:pt idx="48">
                  <c:v>7.0119611111111105E-4</c:v>
                </c:pt>
                <c:pt idx="49">
                  <c:v>6.902555468749999E-4</c:v>
                </c:pt>
                <c:pt idx="50">
                  <c:v>6.796516153846152E-4</c:v>
                </c:pt>
                <c:pt idx="51">
                  <c:v>6.6936901515151498E-4</c:v>
                </c:pt>
                <c:pt idx="52">
                  <c:v>6.593933582089551E-4</c:v>
                </c:pt>
                <c:pt idx="53">
                  <c:v>6.4971110294117628E-4</c:v>
                </c:pt>
                <c:pt idx="54">
                  <c:v>6.4030949275362299E-4</c:v>
                </c:pt>
                <c:pt idx="55">
                  <c:v>6.3117649999999985E-4</c:v>
                </c:pt>
                <c:pt idx="56">
                  <c:v>6.2230077464788718E-4</c:v>
                </c:pt>
                <c:pt idx="57">
                  <c:v>6.1367159722222208E-4</c:v>
                </c:pt>
                <c:pt idx="58">
                  <c:v>6.0527883561643835E-4</c:v>
                </c:pt>
                <c:pt idx="59">
                  <c:v>5.9711290540540528E-4</c:v>
                </c:pt>
                <c:pt idx="60">
                  <c:v>5.8916473333333328E-4</c:v>
                </c:pt>
                <c:pt idx="61">
                  <c:v>5.8142572368421043E-4</c:v>
                </c:pt>
                <c:pt idx="62">
                  <c:v>5.7388772727272721E-4</c:v>
                </c:pt>
                <c:pt idx="63">
                  <c:v>5.6654301282051274E-4</c:v>
                </c:pt>
                <c:pt idx="64">
                  <c:v>5.5938424050632905E-4</c:v>
                </c:pt>
                <c:pt idx="65">
                  <c:v>5.5240443749999992E-4</c:v>
                </c:pt>
                <c:pt idx="66">
                  <c:v>5.4559697530864187E-4</c:v>
                </c:pt>
                <c:pt idx="67">
                  <c:v>5.3895554878048777E-4</c:v>
                </c:pt>
                <c:pt idx="68">
                  <c:v>5.3247415662650583E-4</c:v>
                </c:pt>
                <c:pt idx="69">
                  <c:v>5.2614708333333321E-4</c:v>
                </c:pt>
                <c:pt idx="70">
                  <c:v>5.1996888235294103E-4</c:v>
                </c:pt>
                <c:pt idx="71">
                  <c:v>5.1393436046511616E-4</c:v>
                </c:pt>
                <c:pt idx="72">
                  <c:v>5.080385632183907E-4</c:v>
                </c:pt>
                <c:pt idx="73">
                  <c:v>5.0227676136363638E-4</c:v>
                </c:pt>
                <c:pt idx="74">
                  <c:v>4.9664443820224714E-4</c:v>
                </c:pt>
                <c:pt idx="75">
                  <c:v>4.9113727777777766E-4</c:v>
                </c:pt>
                <c:pt idx="76">
                  <c:v>4.8575115384615378E-4</c:v>
                </c:pt>
                <c:pt idx="77">
                  <c:v>4.8048211956521728E-4</c:v>
                </c:pt>
                <c:pt idx="78">
                  <c:v>4.7532639784946229E-4</c:v>
                </c:pt>
                <c:pt idx="79">
                  <c:v>4.7028037234042548E-4</c:v>
                </c:pt>
                <c:pt idx="80">
                  <c:v>4.653405789473683E-4</c:v>
                </c:pt>
                <c:pt idx="81">
                  <c:v>4.6050369791666659E-4</c:v>
                </c:pt>
                <c:pt idx="82">
                  <c:v>4.5576654639175251E-4</c:v>
                </c:pt>
                <c:pt idx="83">
                  <c:v>4.5112607142857138E-4</c:v>
                </c:pt>
                <c:pt idx="84">
                  <c:v>4.4657934343434331E-4</c:v>
                </c:pt>
                <c:pt idx="85">
                  <c:v>4.4212354999999991E-4</c:v>
                </c:pt>
                <c:pt idx="86">
                  <c:v>4.3775599009900984E-4</c:v>
                </c:pt>
                <c:pt idx="87">
                  <c:v>4.3347406862745088E-4</c:v>
                </c:pt>
                <c:pt idx="88">
                  <c:v>4.2927529126213584E-4</c:v>
                </c:pt>
                <c:pt idx="89">
                  <c:v>4.2515725961538454E-4</c:v>
                </c:pt>
                <c:pt idx="90">
                  <c:v>4.2111766666666657E-4</c:v>
                </c:pt>
                <c:pt idx="91">
                  <c:v>4.1715429245283017E-4</c:v>
                </c:pt>
                <c:pt idx="92">
                  <c:v>4.1326499999999995E-4</c:v>
                </c:pt>
                <c:pt idx="93">
                  <c:v>4.0944773148148141E-4</c:v>
                </c:pt>
                <c:pt idx="94">
                  <c:v>4.0570050458715591E-4</c:v>
                </c:pt>
                <c:pt idx="95">
                  <c:v>4.0202140909090906E-4</c:v>
                </c:pt>
                <c:pt idx="96">
                  <c:v>3.9840860360360351E-4</c:v>
                </c:pt>
                <c:pt idx="97">
                  <c:v>3.9486031249999991E-4</c:v>
                </c:pt>
                <c:pt idx="98">
                  <c:v>3.9137482300884949E-4</c:v>
                </c:pt>
                <c:pt idx="99">
                  <c:v>3.8795048245614028E-4</c:v>
                </c:pt>
                <c:pt idx="100">
                  <c:v>3.8458569565217384E-4</c:v>
                </c:pt>
                <c:pt idx="101">
                  <c:v>3.8127892241379306E-4</c:v>
                </c:pt>
                <c:pt idx="102">
                  <c:v>3.780286752136751E-4</c:v>
                </c:pt>
                <c:pt idx="103">
                  <c:v>3.7483351694915246E-4</c:v>
                </c:pt>
                <c:pt idx="104">
                  <c:v>3.7169205882352935E-4</c:v>
                </c:pt>
                <c:pt idx="105">
                  <c:v>3.6860295833333325E-4</c:v>
                </c:pt>
                <c:pt idx="106">
                  <c:v>3.6556491735537187E-4</c:v>
                </c:pt>
                <c:pt idx="107">
                  <c:v>3.6257668032786884E-4</c:v>
                </c:pt>
                <c:pt idx="108">
                  <c:v>3.5963703252032514E-4</c:v>
                </c:pt>
                <c:pt idx="109">
                  <c:v>3.5674479838709671E-4</c:v>
                </c:pt>
                <c:pt idx="110">
                  <c:v>3.5389883999999996E-4</c:v>
                </c:pt>
                <c:pt idx="111">
                  <c:v>3.5109805555555548E-4</c:v>
                </c:pt>
                <c:pt idx="112">
                  <c:v>3.4834137795275585E-4</c:v>
                </c:pt>
                <c:pt idx="113">
                  <c:v>3.4562777343749996E-4</c:v>
                </c:pt>
                <c:pt idx="114">
                  <c:v>3.4295624031007745E-4</c:v>
                </c:pt>
                <c:pt idx="115">
                  <c:v>3.4032580769230761E-4</c:v>
                </c:pt>
                <c:pt idx="116">
                  <c:v>3.3773553435114496E-4</c:v>
                </c:pt>
                <c:pt idx="117">
                  <c:v>3.3518450757575756E-4</c:v>
                </c:pt>
                <c:pt idx="118">
                  <c:v>3.3267184210526306E-4</c:v>
                </c:pt>
                <c:pt idx="119">
                  <c:v>3.3019667910447756E-4</c:v>
                </c:pt>
                <c:pt idx="120">
                  <c:v>3.2775818518518515E-4</c:v>
                </c:pt>
                <c:pt idx="121">
                  <c:v>3.2535555147058815E-4</c:v>
                </c:pt>
                <c:pt idx="122">
                  <c:v>3.2298799270072984E-4</c:v>
                </c:pt>
                <c:pt idx="123">
                  <c:v>3.2065474637681156E-4</c:v>
                </c:pt>
                <c:pt idx="124">
                  <c:v>3.1835507194244596E-4</c:v>
                </c:pt>
                <c:pt idx="125">
                  <c:v>3.1608824999999994E-4</c:v>
                </c:pt>
                <c:pt idx="126">
                  <c:v>3.1385358156028361E-4</c:v>
                </c:pt>
                <c:pt idx="127">
                  <c:v>3.1165038732394355E-4</c:v>
                </c:pt>
                <c:pt idx="128">
                  <c:v>3.0947800699300689E-4</c:v>
                </c:pt>
                <c:pt idx="129">
                  <c:v>3.0733579861111105E-4</c:v>
                </c:pt>
                <c:pt idx="130">
                  <c:v>3.0522313793103446E-4</c:v>
                </c:pt>
                <c:pt idx="131">
                  <c:v>3.0313941780821913E-4</c:v>
                </c:pt>
                <c:pt idx="132">
                  <c:v>3.0108404761904761E-4</c:v>
                </c:pt>
                <c:pt idx="133">
                  <c:v>2.9905645270270265E-4</c:v>
                </c:pt>
                <c:pt idx="134">
                  <c:v>2.970560738255033E-4</c:v>
                </c:pt>
                <c:pt idx="135">
                  <c:v>2.9508236666666665E-4</c:v>
                </c:pt>
                <c:pt idx="136">
                  <c:v>2.9313480132450324E-4</c:v>
                </c:pt>
                <c:pt idx="137">
                  <c:v>2.9121286184210523E-4</c:v>
                </c:pt>
                <c:pt idx="138">
                  <c:v>2.8931604575163395E-4</c:v>
                </c:pt>
                <c:pt idx="139">
                  <c:v>2.8744386363636356E-4</c:v>
                </c:pt>
                <c:pt idx="140">
                  <c:v>2.8559583870967737E-4</c:v>
                </c:pt>
                <c:pt idx="141">
                  <c:v>2.8377150641025638E-4</c:v>
                </c:pt>
                <c:pt idx="142">
                  <c:v>2.8197041401273879E-4</c:v>
                </c:pt>
                <c:pt idx="143">
                  <c:v>2.8019212025316449E-4</c:v>
                </c:pt>
                <c:pt idx="144">
                  <c:v>2.7843619496855342E-4</c:v>
                </c:pt>
                <c:pt idx="145">
                  <c:v>2.7670221874999992E-4</c:v>
                </c:pt>
                <c:pt idx="146">
                  <c:v>2.7498978260869557E-4</c:v>
                </c:pt>
                <c:pt idx="147">
                  <c:v>2.7329848765432095E-4</c:v>
                </c:pt>
                <c:pt idx="148">
                  <c:v>2.7162794478527598E-4</c:v>
                </c:pt>
                <c:pt idx="149">
                  <c:v>2.6997777439024384E-4</c:v>
                </c:pt>
                <c:pt idx="150">
                  <c:v>2.68347606060606E-4</c:v>
                </c:pt>
                <c:pt idx="151">
                  <c:v>2.6673707831325298E-4</c:v>
                </c:pt>
                <c:pt idx="152">
                  <c:v>2.6514583832335322E-4</c:v>
                </c:pt>
                <c:pt idx="153">
                  <c:v>2.6357354166666662E-4</c:v>
                </c:pt>
                <c:pt idx="154">
                  <c:v>2.6201985207100587E-4</c:v>
                </c:pt>
                <c:pt idx="155">
                  <c:v>2.6048444117647053E-4</c:v>
                </c:pt>
                <c:pt idx="156">
                  <c:v>2.5896698830409353E-4</c:v>
                </c:pt>
                <c:pt idx="157">
                  <c:v>2.5746718023255809E-4</c:v>
                </c:pt>
                <c:pt idx="158">
                  <c:v>2.5598471098265888E-4</c:v>
                </c:pt>
                <c:pt idx="159">
                  <c:v>2.5451928160919536E-4</c:v>
                </c:pt>
                <c:pt idx="160">
                  <c:v>2.5307059999999998E-4</c:v>
                </c:pt>
                <c:pt idx="161">
                  <c:v>2.5163838068181815E-4</c:v>
                </c:pt>
                <c:pt idx="162">
                  <c:v>2.5022234463276832E-4</c:v>
                </c:pt>
                <c:pt idx="163">
                  <c:v>2.4882221910112358E-4</c:v>
                </c:pt>
                <c:pt idx="164">
                  <c:v>2.4743773743016753E-4</c:v>
                </c:pt>
                <c:pt idx="165">
                  <c:v>2.4606863888888884E-4</c:v>
                </c:pt>
                <c:pt idx="166">
                  <c:v>2.4471466850828729E-4</c:v>
                </c:pt>
                <c:pt idx="167">
                  <c:v>2.4337557692307688E-4</c:v>
                </c:pt>
                <c:pt idx="168">
                  <c:v>2.420511202185792E-4</c:v>
                </c:pt>
                <c:pt idx="169">
                  <c:v>2.4074105978260868E-4</c:v>
                </c:pt>
                <c:pt idx="170">
                  <c:v>2.3944516216216211E-4</c:v>
                </c:pt>
                <c:pt idx="171">
                  <c:v>2.3816319892473116E-4</c:v>
                </c:pt>
                <c:pt idx="172">
                  <c:v>2.3689494652406415E-4</c:v>
                </c:pt>
                <c:pt idx="173">
                  <c:v>2.3564018617021272E-4</c:v>
                </c:pt>
                <c:pt idx="174">
                  <c:v>2.3439870370370365E-4</c:v>
                </c:pt>
                <c:pt idx="175">
                  <c:v>2.3317028947368419E-4</c:v>
                </c:pt>
                <c:pt idx="176">
                  <c:v>2.3195473821989524E-4</c:v>
                </c:pt>
                <c:pt idx="177">
                  <c:v>2.3075184895833328E-4</c:v>
                </c:pt>
                <c:pt idx="178">
                  <c:v>2.2956142487046629E-4</c:v>
                </c:pt>
                <c:pt idx="179">
                  <c:v>2.2838327319587624E-4</c:v>
                </c:pt>
                <c:pt idx="180">
                  <c:v>2.2721720512820507E-4</c:v>
                </c:pt>
                <c:pt idx="181">
                  <c:v>2.2606303571428568E-4</c:v>
                </c:pt>
                <c:pt idx="182">
                  <c:v>2.2492058375634511E-4</c:v>
                </c:pt>
                <c:pt idx="183">
                  <c:v>2.2378967171717167E-4</c:v>
                </c:pt>
                <c:pt idx="184">
                  <c:v>2.2267012562814066E-4</c:v>
                </c:pt>
                <c:pt idx="185">
                  <c:v>2.2156177499999997E-4</c:v>
                </c:pt>
                <c:pt idx="186">
                  <c:v>2.2046445273631835E-4</c:v>
                </c:pt>
                <c:pt idx="187">
                  <c:v>2.1937799504950491E-4</c:v>
                </c:pt>
                <c:pt idx="188">
                  <c:v>2.1830224137931031E-4</c:v>
                </c:pt>
                <c:pt idx="189">
                  <c:v>2.1723703431372543E-4</c:v>
                </c:pt>
                <c:pt idx="190">
                  <c:v>2.1618221951219508E-4</c:v>
                </c:pt>
                <c:pt idx="191">
                  <c:v>2.1513764563106793E-4</c:v>
                </c:pt>
                <c:pt idx="192">
                  <c:v>2.1410316425120768E-4</c:v>
                </c:pt>
                <c:pt idx="193">
                  <c:v>2.1307862980769225E-4</c:v>
                </c:pt>
                <c:pt idx="194">
                  <c:v>2.1206389952153109E-4</c:v>
                </c:pt>
                <c:pt idx="195">
                  <c:v>2.110588333333333E-4</c:v>
                </c:pt>
                <c:pt idx="196">
                  <c:v>2.1006329383886253E-4</c:v>
                </c:pt>
                <c:pt idx="197">
                  <c:v>2.0907714622641507E-4</c:v>
                </c:pt>
                <c:pt idx="198">
                  <c:v>2.0810025821596241E-4</c:v>
                </c:pt>
                <c:pt idx="199">
                  <c:v>2.0713249999999996E-4</c:v>
                </c:pt>
                <c:pt idx="200">
                  <c:v>2.0617374418604651E-4</c:v>
                </c:pt>
                <c:pt idx="201">
                  <c:v>2.0522386574074069E-4</c:v>
                </c:pt>
                <c:pt idx="202">
                  <c:v>2.0428274193548383E-4</c:v>
                </c:pt>
                <c:pt idx="203">
                  <c:v>2.0335025229357797E-4</c:v>
                </c:pt>
                <c:pt idx="204">
                  <c:v>2.0242627853881275E-4</c:v>
                </c:pt>
                <c:pt idx="205">
                  <c:v>2.0151070454545452E-4</c:v>
                </c:pt>
                <c:pt idx="206">
                  <c:v>2.0060341628959274E-4</c:v>
                </c:pt>
                <c:pt idx="207">
                  <c:v>1.9970430180180177E-4</c:v>
                </c:pt>
                <c:pt idx="208">
                  <c:v>1.9881325112107619E-4</c:v>
                </c:pt>
                <c:pt idx="209">
                  <c:v>1.9793015624999997E-4</c:v>
                </c:pt>
                <c:pt idx="210">
                  <c:v>1.9705491111111106E-4</c:v>
                </c:pt>
                <c:pt idx="211">
                  <c:v>1.9618741150442473E-4</c:v>
                </c:pt>
                <c:pt idx="212">
                  <c:v>1.9532755506607928E-4</c:v>
                </c:pt>
                <c:pt idx="213">
                  <c:v>1.9447524122807012E-4</c:v>
                </c:pt>
                <c:pt idx="214">
                  <c:v>1.9363037117903925E-4</c:v>
                </c:pt>
                <c:pt idx="215">
                  <c:v>1.9279284782608693E-4</c:v>
                </c:pt>
                <c:pt idx="216">
                  <c:v>1.9196257575757571E-4</c:v>
                </c:pt>
                <c:pt idx="217">
                  <c:v>1.9113946120689651E-4</c:v>
                </c:pt>
                <c:pt idx="218">
                  <c:v>1.9032341201716735E-4</c:v>
                </c:pt>
                <c:pt idx="219">
                  <c:v>1.8951433760683759E-4</c:v>
                </c:pt>
                <c:pt idx="220">
                  <c:v>1.8871214893617018E-4</c:v>
                </c:pt>
                <c:pt idx="221">
                  <c:v>1.8791675847457624E-4</c:v>
                </c:pt>
                <c:pt idx="222">
                  <c:v>1.8712808016877635E-4</c:v>
                </c:pt>
                <c:pt idx="223">
                  <c:v>1.8634602941176466E-4</c:v>
                </c:pt>
                <c:pt idx="224">
                  <c:v>1.8557052301255227E-4</c:v>
                </c:pt>
                <c:pt idx="225">
                  <c:v>1.8480147916666667E-4</c:v>
                </c:pt>
                <c:pt idx="226">
                  <c:v>1.8403881742738587E-4</c:v>
                </c:pt>
                <c:pt idx="227">
                  <c:v>1.8328245867768592E-4</c:v>
                </c:pt>
                <c:pt idx="228">
                  <c:v>1.8253232510288066E-4</c:v>
                </c:pt>
                <c:pt idx="229">
                  <c:v>1.817883401639344E-4</c:v>
                </c:pt>
                <c:pt idx="230">
                  <c:v>1.8105042857142855E-4</c:v>
                </c:pt>
                <c:pt idx="231">
                  <c:v>1.8031851626016258E-4</c:v>
                </c:pt>
                <c:pt idx="232">
                  <c:v>1.7959253036437244E-4</c:v>
                </c:pt>
                <c:pt idx="233">
                  <c:v>1.7887239919354837E-4</c:v>
                </c:pt>
                <c:pt idx="234">
                  <c:v>1.7815805220883533E-4</c:v>
                </c:pt>
                <c:pt idx="235">
                  <c:v>1.7744941999999996E-4</c:v>
                </c:pt>
                <c:pt idx="236">
                  <c:v>1.7674643426294817E-4</c:v>
                </c:pt>
                <c:pt idx="237">
                  <c:v>1.7604902777777775E-4</c:v>
                </c:pt>
                <c:pt idx="238">
                  <c:v>1.7535713438735173E-4</c:v>
                </c:pt>
                <c:pt idx="239">
                  <c:v>1.7467068897637791E-4</c:v>
                </c:pt>
                <c:pt idx="240">
                  <c:v>1.7398962745098038E-4</c:v>
                </c:pt>
                <c:pt idx="241">
                  <c:v>1.7331388671874997E-4</c:v>
                </c:pt>
                <c:pt idx="242">
                  <c:v>1.7264340466926066E-4</c:v>
                </c:pt>
                <c:pt idx="243">
                  <c:v>1.7197812015503874E-4</c:v>
                </c:pt>
                <c:pt idx="244">
                  <c:v>1.7131797297297293E-4</c:v>
                </c:pt>
                <c:pt idx="245">
                  <c:v>1.7066290384615382E-4</c:v>
                </c:pt>
                <c:pt idx="246">
                  <c:v>1.7001285440613025E-4</c:v>
                </c:pt>
                <c:pt idx="247">
                  <c:v>1.6936776717557247E-4</c:v>
                </c:pt>
                <c:pt idx="248">
                  <c:v>1.6872758555133076E-4</c:v>
                </c:pt>
                <c:pt idx="249">
                  <c:v>1.6809225378787876E-4</c:v>
                </c:pt>
                <c:pt idx="250">
                  <c:v>1.6746171698113203E-4</c:v>
                </c:pt>
                <c:pt idx="251">
                  <c:v>1.6683592105263154E-4</c:v>
                </c:pt>
                <c:pt idx="252">
                  <c:v>1.6621481273408238E-4</c:v>
                </c:pt>
                <c:pt idx="253">
                  <c:v>1.6559833955223879E-4</c:v>
                </c:pt>
                <c:pt idx="254">
                  <c:v>1.6498644981412634E-4</c:v>
                </c:pt>
                <c:pt idx="255">
                  <c:v>1.6437909259259256E-4</c:v>
                </c:pt>
                <c:pt idx="256">
                  <c:v>1.6377621771217709E-4</c:v>
                </c:pt>
                <c:pt idx="257">
                  <c:v>1.6317777573529406E-4</c:v>
                </c:pt>
                <c:pt idx="258">
                  <c:v>1.6258371794871792E-4</c:v>
                </c:pt>
                <c:pt idx="259">
                  <c:v>1.6199399635036493E-4</c:v>
                </c:pt>
                <c:pt idx="260">
                  <c:v>1.6140856363636359E-4</c:v>
                </c:pt>
                <c:pt idx="261">
                  <c:v>1.6082737318840577E-4</c:v>
                </c:pt>
                <c:pt idx="262">
                  <c:v>1.602503790613718E-4</c:v>
                </c:pt>
                <c:pt idx="263">
                  <c:v>1.5967753597122297E-4</c:v>
                </c:pt>
                <c:pt idx="264">
                  <c:v>1.5910879928315408E-4</c:v>
                </c:pt>
                <c:pt idx="265">
                  <c:v>1.5854412499999998E-4</c:v>
                </c:pt>
                <c:pt idx="266">
                  <c:v>1.5798346975088963E-4</c:v>
                </c:pt>
                <c:pt idx="267">
                  <c:v>1.5742679078014181E-4</c:v>
                </c:pt>
                <c:pt idx="268">
                  <c:v>1.5687404593639574E-4</c:v>
                </c:pt>
                <c:pt idx="269">
                  <c:v>1.5632519366197179E-4</c:v>
                </c:pt>
                <c:pt idx="270">
                  <c:v>1.5578019298245611E-4</c:v>
                </c:pt>
                <c:pt idx="271">
                  <c:v>1.5523900349650346E-4</c:v>
                </c:pt>
                <c:pt idx="272">
                  <c:v>1.5470158536585362E-4</c:v>
                </c:pt>
                <c:pt idx="273">
                  <c:v>1.5416789930555551E-4</c:v>
                </c:pt>
                <c:pt idx="274">
                  <c:v>1.5363790657439445E-4</c:v>
                </c:pt>
                <c:pt idx="275">
                  <c:v>1.5311156896551722E-4</c:v>
                </c:pt>
                <c:pt idx="276">
                  <c:v>1.5258884879725085E-4</c:v>
                </c:pt>
                <c:pt idx="277">
                  <c:v>1.5206970890410958E-4</c:v>
                </c:pt>
                <c:pt idx="278">
                  <c:v>1.5155411262798632E-4</c:v>
                </c:pt>
                <c:pt idx="279">
                  <c:v>1.5104202380952379E-4</c:v>
                </c:pt>
                <c:pt idx="280">
                  <c:v>1.5053340677966101E-4</c:v>
                </c:pt>
                <c:pt idx="281">
                  <c:v>1.5002822635135131E-4</c:v>
                </c:pt>
                <c:pt idx="282">
                  <c:v>1.4952644781144779E-4</c:v>
                </c:pt>
                <c:pt idx="283">
                  <c:v>1.4902803691275166E-4</c:v>
                </c:pt>
                <c:pt idx="284">
                  <c:v>1.4853295986622071E-4</c:v>
                </c:pt>
                <c:pt idx="285">
                  <c:v>1.4804118333333331E-4</c:v>
                </c:pt>
                <c:pt idx="286">
                  <c:v>1.4755267441860463E-4</c:v>
                </c:pt>
                <c:pt idx="287">
                  <c:v>1.4706740066225163E-4</c:v>
                </c:pt>
                <c:pt idx="288">
                  <c:v>1.4658533003300328E-4</c:v>
                </c:pt>
                <c:pt idx="289">
                  <c:v>1.4610643092105263E-4</c:v>
                </c:pt>
                <c:pt idx="290">
                  <c:v>1.4563067213114753E-4</c:v>
                </c:pt>
                <c:pt idx="291">
                  <c:v>1.4515802287581696E-4</c:v>
                </c:pt>
                <c:pt idx="292">
                  <c:v>1.4468845276872962E-4</c:v>
                </c:pt>
                <c:pt idx="293">
                  <c:v>1.4422193181818182E-4</c:v>
                </c:pt>
                <c:pt idx="294">
                  <c:v>1.4375843042071195E-4</c:v>
                </c:pt>
                <c:pt idx="295">
                  <c:v>1.432979193548387E-4</c:v>
                </c:pt>
                <c:pt idx="296">
                  <c:v>1.428403697749196E-4</c:v>
                </c:pt>
                <c:pt idx="297">
                  <c:v>1.4238575320512818E-4</c:v>
                </c:pt>
                <c:pt idx="298">
                  <c:v>1.419340415335463E-4</c:v>
                </c:pt>
                <c:pt idx="299">
                  <c:v>1.4148520700636941E-4</c:v>
                </c:pt>
                <c:pt idx="300">
                  <c:v>1.4103922222222218E-4</c:v>
                </c:pt>
                <c:pt idx="301">
                  <c:v>1.4059606012658225E-4</c:v>
                </c:pt>
                <c:pt idx="302">
                  <c:v>1.4015569400630914E-4</c:v>
                </c:pt>
                <c:pt idx="303">
                  <c:v>1.3971809748427669E-4</c:v>
                </c:pt>
                <c:pt idx="304">
                  <c:v>1.3928324451410655E-4</c:v>
                </c:pt>
                <c:pt idx="305">
                  <c:v>1.3885110937499997E-4</c:v>
                </c:pt>
                <c:pt idx="306">
                  <c:v>1.3842166666666662E-4</c:v>
                </c:pt>
                <c:pt idx="307">
                  <c:v>1.379948913043478E-4</c:v>
                </c:pt>
                <c:pt idx="308">
                  <c:v>1.3757075851393187E-4</c:v>
                </c:pt>
                <c:pt idx="309">
                  <c:v>1.3714924382716046E-4</c:v>
                </c:pt>
                <c:pt idx="310">
                  <c:v>1.3673032307692304E-4</c:v>
                </c:pt>
                <c:pt idx="311">
                  <c:v>1.36313972392638E-4</c:v>
                </c:pt>
                <c:pt idx="312">
                  <c:v>1.3590016819571861E-4</c:v>
                </c:pt>
                <c:pt idx="313">
                  <c:v>1.3548888719512193E-4</c:v>
                </c:pt>
                <c:pt idx="314">
                  <c:v>1.3508010638297869E-4</c:v>
                </c:pt>
                <c:pt idx="315">
                  <c:v>1.3467380303030298E-4</c:v>
                </c:pt>
                <c:pt idx="316">
                  <c:v>1.3426995468277943E-4</c:v>
                </c:pt>
                <c:pt idx="317">
                  <c:v>1.3386853915662648E-4</c:v>
                </c:pt>
                <c:pt idx="318">
                  <c:v>1.3346953453453449E-4</c:v>
                </c:pt>
                <c:pt idx="319">
                  <c:v>1.3307291916167662E-4</c:v>
                </c:pt>
                <c:pt idx="320">
                  <c:v>1.3267867164179102E-4</c:v>
                </c:pt>
                <c:pt idx="321">
                  <c:v>1.3228677083333332E-4</c:v>
                </c:pt>
                <c:pt idx="322">
                  <c:v>1.3189719584569729E-4</c:v>
                </c:pt>
                <c:pt idx="323">
                  <c:v>1.3150992603550292E-4</c:v>
                </c:pt>
                <c:pt idx="324">
                  <c:v>1.3112494100294984E-4</c:v>
                </c:pt>
                <c:pt idx="325">
                  <c:v>1.3074222058823525E-4</c:v>
                </c:pt>
                <c:pt idx="326">
                  <c:v>1.3036174486803515E-4</c:v>
                </c:pt>
                <c:pt idx="327">
                  <c:v>1.2998349415204677E-4</c:v>
                </c:pt>
                <c:pt idx="328">
                  <c:v>1.2960744897959179E-4</c:v>
                </c:pt>
                <c:pt idx="329">
                  <c:v>1.2923359011627903E-4</c:v>
                </c:pt>
                <c:pt idx="330">
                  <c:v>1.288618985507246E-4</c:v>
                </c:pt>
                <c:pt idx="331">
                  <c:v>1.2849235549132945E-4</c:v>
                </c:pt>
                <c:pt idx="332">
                  <c:v>1.2812494236311237E-4</c:v>
                </c:pt>
                <c:pt idx="333">
                  <c:v>1.2775964080459767E-4</c:v>
                </c:pt>
                <c:pt idx="334">
                  <c:v>1.273964326647564E-4</c:v>
                </c:pt>
                <c:pt idx="335">
                  <c:v>1.2703529999999997E-4</c:v>
                </c:pt>
                <c:pt idx="336">
                  <c:v>1.2667622507122505E-4</c:v>
                </c:pt>
                <c:pt idx="337">
                  <c:v>1.2631919034090909E-4</c:v>
                </c:pt>
                <c:pt idx="338">
                  <c:v>1.2596417847025493E-4</c:v>
                </c:pt>
                <c:pt idx="339">
                  <c:v>1.2561117231638417E-4</c:v>
                </c:pt>
                <c:pt idx="340">
                  <c:v>1.2526015492957744E-4</c:v>
                </c:pt>
                <c:pt idx="341">
                  <c:v>1.2491110955056178E-4</c:v>
                </c:pt>
                <c:pt idx="342">
                  <c:v>1.2456401960784312E-4</c:v>
                </c:pt>
                <c:pt idx="343">
                  <c:v>1.2421886871508378E-4</c:v>
                </c:pt>
                <c:pt idx="344">
                  <c:v>1.2387564066852367E-4</c:v>
                </c:pt>
                <c:pt idx="345">
                  <c:v>1.2353431944444443E-4</c:v>
                </c:pt>
                <c:pt idx="346">
                  <c:v>1.2319488919667587E-4</c:v>
                </c:pt>
                <c:pt idx="347">
                  <c:v>1.2285733425414363E-4</c:v>
                </c:pt>
                <c:pt idx="348">
                  <c:v>1.225216391184573E-4</c:v>
                </c:pt>
                <c:pt idx="349">
                  <c:v>1.2218778846153844E-4</c:v>
                </c:pt>
                <c:pt idx="350">
                  <c:v>1.2185576712328765E-4</c:v>
                </c:pt>
                <c:pt idx="351">
                  <c:v>1.2152556010928961E-4</c:v>
                </c:pt>
                <c:pt idx="352">
                  <c:v>1.2119715258855583E-4</c:v>
                </c:pt>
                <c:pt idx="353">
                  <c:v>1.2087052989130432E-4</c:v>
                </c:pt>
                <c:pt idx="354">
                  <c:v>1.2054567750677505E-4</c:v>
                </c:pt>
                <c:pt idx="355">
                  <c:v>1.2022258108108105E-4</c:v>
                </c:pt>
                <c:pt idx="356">
                  <c:v>1.1990122641509432E-4</c:v>
                </c:pt>
                <c:pt idx="357">
                  <c:v>1.1958159946236558E-4</c:v>
                </c:pt>
                <c:pt idx="358">
                  <c:v>1.1926368632707774E-4</c:v>
                </c:pt>
                <c:pt idx="359">
                  <c:v>1.1894747326203206E-4</c:v>
                </c:pt>
                <c:pt idx="360">
                  <c:v>1.1863294666666665E-4</c:v>
                </c:pt>
                <c:pt idx="361">
                  <c:v>1.1832009308510637E-4</c:v>
                </c:pt>
                <c:pt idx="362">
                  <c:v>1.1800889920424401E-4</c:v>
                </c:pt>
                <c:pt idx="363">
                  <c:v>1.1769935185185184E-4</c:v>
                </c:pt>
                <c:pt idx="364">
                  <c:v>1.1739143799472294E-4</c:v>
                </c:pt>
                <c:pt idx="365">
                  <c:v>1.1708514473684208E-4</c:v>
                </c:pt>
                <c:pt idx="366">
                  <c:v>1.1678045931758529E-4</c:v>
                </c:pt>
                <c:pt idx="367">
                  <c:v>1.1647736910994763E-4</c:v>
                </c:pt>
                <c:pt idx="368">
                  <c:v>1.1617586161879892E-4</c:v>
                </c:pt>
                <c:pt idx="369">
                  <c:v>1.1587592447916665E-4</c:v>
                </c:pt>
                <c:pt idx="370">
                  <c:v>1.1557754545454544E-4</c:v>
                </c:pt>
                <c:pt idx="371">
                  <c:v>1.1528071243523313E-4</c:v>
                </c:pt>
                <c:pt idx="372">
                  <c:v>1.1498541343669249E-4</c:v>
                </c:pt>
                <c:pt idx="373">
                  <c:v>1.1469163659793813E-4</c:v>
                </c:pt>
                <c:pt idx="374">
                  <c:v>1.1439937017994856E-4</c:v>
                </c:pt>
                <c:pt idx="375">
                  <c:v>1.1410860256410254E-4</c:v>
                </c:pt>
                <c:pt idx="376">
                  <c:v>1.1381932225063937E-4</c:v>
                </c:pt>
                <c:pt idx="377">
                  <c:v>1.1353151785714282E-4</c:v>
                </c:pt>
                <c:pt idx="378">
                  <c:v>1.1324517811704832E-4</c:v>
                </c:pt>
                <c:pt idx="379">
                  <c:v>1.1296029187817257E-4</c:v>
                </c:pt>
                <c:pt idx="380">
                  <c:v>1.1267684810126579E-4</c:v>
                </c:pt>
                <c:pt idx="381">
                  <c:v>1.1239483585858583E-4</c:v>
                </c:pt>
                <c:pt idx="382">
                  <c:v>1.1211424433249368E-4</c:v>
                </c:pt>
                <c:pt idx="383">
                  <c:v>1.1183506281407033E-4</c:v>
                </c:pt>
                <c:pt idx="384">
                  <c:v>1.1155728070175436E-4</c:v>
                </c:pt>
                <c:pt idx="385">
                  <c:v>1.1128088749999998E-4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56320"/>
        <c:axId val="87517440"/>
      </c:lineChart>
      <c:catAx>
        <c:axId val="87711232"/>
        <c:scaling>
          <c:orientation val="minMax"/>
        </c:scaling>
        <c:delete val="0"/>
        <c:axPos val="b"/>
        <c:majorTickMark val="out"/>
        <c:minorTickMark val="none"/>
        <c:tickLblPos val="nextTo"/>
        <c:crossAx val="87516864"/>
        <c:crosses val="autoZero"/>
        <c:auto val="1"/>
        <c:lblAlgn val="ctr"/>
        <c:lblOffset val="100"/>
        <c:noMultiLvlLbl val="0"/>
      </c:catAx>
      <c:valAx>
        <c:axId val="87516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711232"/>
        <c:crosses val="autoZero"/>
        <c:crossBetween val="between"/>
      </c:valAx>
      <c:valAx>
        <c:axId val="87517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8056320"/>
        <c:crosses val="max"/>
        <c:crossBetween val="between"/>
      </c:valAx>
      <c:catAx>
        <c:axId val="88056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51744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Testing!$D$1</c:f>
              <c:strCache>
                <c:ptCount val="1"/>
                <c:pt idx="0">
                  <c:v>Weight</c:v>
                </c:pt>
              </c:strCache>
            </c:strRef>
          </c:tx>
          <c:marker>
            <c:symbol val="none"/>
          </c:marker>
          <c:cat>
            <c:numRef>
              <c:f>Testing!$A$2:$A$387</c:f>
              <c:numCache>
                <c:formatCode>General</c:formatCode>
                <c:ptCount val="38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9</c:v>
                </c:pt>
                <c:pt idx="4">
                  <c:v>9.5</c:v>
                </c:pt>
                <c:pt idx="5">
                  <c:v>10</c:v>
                </c:pt>
                <c:pt idx="6">
                  <c:v>10.5</c:v>
                </c:pt>
                <c:pt idx="7">
                  <c:v>11</c:v>
                </c:pt>
                <c:pt idx="8">
                  <c:v>11.5</c:v>
                </c:pt>
                <c:pt idx="9">
                  <c:v>12</c:v>
                </c:pt>
                <c:pt idx="10">
                  <c:v>12.5</c:v>
                </c:pt>
                <c:pt idx="11">
                  <c:v>13</c:v>
                </c:pt>
                <c:pt idx="12">
                  <c:v>13.5</c:v>
                </c:pt>
                <c:pt idx="13">
                  <c:v>14</c:v>
                </c:pt>
                <c:pt idx="14">
                  <c:v>14.5</c:v>
                </c:pt>
                <c:pt idx="15">
                  <c:v>15</c:v>
                </c:pt>
                <c:pt idx="16">
                  <c:v>15.5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17.5</c:v>
                </c:pt>
                <c:pt idx="21">
                  <c:v>18</c:v>
                </c:pt>
                <c:pt idx="22">
                  <c:v>18.5</c:v>
                </c:pt>
                <c:pt idx="23">
                  <c:v>19</c:v>
                </c:pt>
                <c:pt idx="24">
                  <c:v>19.5</c:v>
                </c:pt>
                <c:pt idx="25">
                  <c:v>20</c:v>
                </c:pt>
                <c:pt idx="26">
                  <c:v>20.5</c:v>
                </c:pt>
                <c:pt idx="27">
                  <c:v>21</c:v>
                </c:pt>
                <c:pt idx="28">
                  <c:v>21.5</c:v>
                </c:pt>
                <c:pt idx="29">
                  <c:v>22</c:v>
                </c:pt>
                <c:pt idx="30">
                  <c:v>22.5</c:v>
                </c:pt>
                <c:pt idx="31">
                  <c:v>23</c:v>
                </c:pt>
                <c:pt idx="32">
                  <c:v>23.5</c:v>
                </c:pt>
                <c:pt idx="33">
                  <c:v>24</c:v>
                </c:pt>
                <c:pt idx="34">
                  <c:v>24.5</c:v>
                </c:pt>
                <c:pt idx="35">
                  <c:v>25</c:v>
                </c:pt>
                <c:pt idx="36">
                  <c:v>25.5</c:v>
                </c:pt>
                <c:pt idx="37">
                  <c:v>26</c:v>
                </c:pt>
                <c:pt idx="38">
                  <c:v>26.5</c:v>
                </c:pt>
                <c:pt idx="39">
                  <c:v>27</c:v>
                </c:pt>
                <c:pt idx="40">
                  <c:v>27.5</c:v>
                </c:pt>
                <c:pt idx="41">
                  <c:v>28</c:v>
                </c:pt>
                <c:pt idx="42">
                  <c:v>28.5</c:v>
                </c:pt>
                <c:pt idx="43">
                  <c:v>29</c:v>
                </c:pt>
                <c:pt idx="44">
                  <c:v>29.5</c:v>
                </c:pt>
                <c:pt idx="45">
                  <c:v>30</c:v>
                </c:pt>
                <c:pt idx="46">
                  <c:v>30.5</c:v>
                </c:pt>
                <c:pt idx="47">
                  <c:v>31</c:v>
                </c:pt>
                <c:pt idx="48">
                  <c:v>31.5</c:v>
                </c:pt>
                <c:pt idx="49">
                  <c:v>32</c:v>
                </c:pt>
                <c:pt idx="50">
                  <c:v>32.5</c:v>
                </c:pt>
                <c:pt idx="51">
                  <c:v>33</c:v>
                </c:pt>
                <c:pt idx="52">
                  <c:v>33.5</c:v>
                </c:pt>
                <c:pt idx="53">
                  <c:v>34</c:v>
                </c:pt>
                <c:pt idx="54">
                  <c:v>34.5</c:v>
                </c:pt>
                <c:pt idx="55">
                  <c:v>35</c:v>
                </c:pt>
                <c:pt idx="56">
                  <c:v>35.5</c:v>
                </c:pt>
                <c:pt idx="57">
                  <c:v>36</c:v>
                </c:pt>
                <c:pt idx="58">
                  <c:v>36.5</c:v>
                </c:pt>
                <c:pt idx="59">
                  <c:v>37</c:v>
                </c:pt>
                <c:pt idx="60">
                  <c:v>37.5</c:v>
                </c:pt>
                <c:pt idx="61">
                  <c:v>38</c:v>
                </c:pt>
                <c:pt idx="62">
                  <c:v>38.5</c:v>
                </c:pt>
                <c:pt idx="63">
                  <c:v>39</c:v>
                </c:pt>
                <c:pt idx="64">
                  <c:v>39.5</c:v>
                </c:pt>
                <c:pt idx="65">
                  <c:v>40</c:v>
                </c:pt>
                <c:pt idx="66">
                  <c:v>40.5</c:v>
                </c:pt>
                <c:pt idx="67">
                  <c:v>41</c:v>
                </c:pt>
                <c:pt idx="68">
                  <c:v>41.5</c:v>
                </c:pt>
                <c:pt idx="69">
                  <c:v>42</c:v>
                </c:pt>
                <c:pt idx="70">
                  <c:v>42.5</c:v>
                </c:pt>
                <c:pt idx="71">
                  <c:v>43</c:v>
                </c:pt>
                <c:pt idx="72">
                  <c:v>43.5</c:v>
                </c:pt>
                <c:pt idx="73">
                  <c:v>44</c:v>
                </c:pt>
                <c:pt idx="74">
                  <c:v>44.5</c:v>
                </c:pt>
                <c:pt idx="75">
                  <c:v>45</c:v>
                </c:pt>
                <c:pt idx="76">
                  <c:v>45.5</c:v>
                </c:pt>
                <c:pt idx="77">
                  <c:v>46</c:v>
                </c:pt>
                <c:pt idx="78">
                  <c:v>46.5</c:v>
                </c:pt>
                <c:pt idx="79">
                  <c:v>47</c:v>
                </c:pt>
                <c:pt idx="80">
                  <c:v>47.5</c:v>
                </c:pt>
                <c:pt idx="81">
                  <c:v>48</c:v>
                </c:pt>
                <c:pt idx="82">
                  <c:v>48.5</c:v>
                </c:pt>
                <c:pt idx="83">
                  <c:v>49</c:v>
                </c:pt>
                <c:pt idx="84">
                  <c:v>49.5</c:v>
                </c:pt>
                <c:pt idx="85">
                  <c:v>50</c:v>
                </c:pt>
                <c:pt idx="86">
                  <c:v>50.5</c:v>
                </c:pt>
                <c:pt idx="87">
                  <c:v>51</c:v>
                </c:pt>
                <c:pt idx="88">
                  <c:v>51.5</c:v>
                </c:pt>
                <c:pt idx="89">
                  <c:v>52</c:v>
                </c:pt>
                <c:pt idx="90">
                  <c:v>52.5</c:v>
                </c:pt>
                <c:pt idx="91">
                  <c:v>53</c:v>
                </c:pt>
                <c:pt idx="92">
                  <c:v>53.5</c:v>
                </c:pt>
                <c:pt idx="93">
                  <c:v>54</c:v>
                </c:pt>
                <c:pt idx="94">
                  <c:v>54.5</c:v>
                </c:pt>
                <c:pt idx="95">
                  <c:v>55</c:v>
                </c:pt>
                <c:pt idx="96">
                  <c:v>55.5</c:v>
                </c:pt>
                <c:pt idx="97">
                  <c:v>56</c:v>
                </c:pt>
                <c:pt idx="98">
                  <c:v>56.5</c:v>
                </c:pt>
                <c:pt idx="99">
                  <c:v>57</c:v>
                </c:pt>
                <c:pt idx="100">
                  <c:v>57.5</c:v>
                </c:pt>
                <c:pt idx="101">
                  <c:v>58</c:v>
                </c:pt>
                <c:pt idx="102">
                  <c:v>58.5</c:v>
                </c:pt>
                <c:pt idx="103">
                  <c:v>59</c:v>
                </c:pt>
                <c:pt idx="104">
                  <c:v>59.5</c:v>
                </c:pt>
                <c:pt idx="105">
                  <c:v>60</c:v>
                </c:pt>
                <c:pt idx="106">
                  <c:v>60.5</c:v>
                </c:pt>
                <c:pt idx="107">
                  <c:v>61</c:v>
                </c:pt>
                <c:pt idx="108">
                  <c:v>61.5</c:v>
                </c:pt>
                <c:pt idx="109">
                  <c:v>62</c:v>
                </c:pt>
                <c:pt idx="110">
                  <c:v>62.5</c:v>
                </c:pt>
                <c:pt idx="111">
                  <c:v>63</c:v>
                </c:pt>
                <c:pt idx="112">
                  <c:v>63.5</c:v>
                </c:pt>
                <c:pt idx="113">
                  <c:v>64</c:v>
                </c:pt>
                <c:pt idx="114">
                  <c:v>64.5</c:v>
                </c:pt>
                <c:pt idx="115">
                  <c:v>65</c:v>
                </c:pt>
                <c:pt idx="116">
                  <c:v>65.5</c:v>
                </c:pt>
                <c:pt idx="117">
                  <c:v>66</c:v>
                </c:pt>
                <c:pt idx="118">
                  <c:v>66.5</c:v>
                </c:pt>
                <c:pt idx="119">
                  <c:v>67</c:v>
                </c:pt>
                <c:pt idx="120">
                  <c:v>67.5</c:v>
                </c:pt>
                <c:pt idx="121">
                  <c:v>68</c:v>
                </c:pt>
                <c:pt idx="122">
                  <c:v>68.5</c:v>
                </c:pt>
                <c:pt idx="123">
                  <c:v>69</c:v>
                </c:pt>
                <c:pt idx="124">
                  <c:v>69.5</c:v>
                </c:pt>
                <c:pt idx="125">
                  <c:v>70</c:v>
                </c:pt>
                <c:pt idx="126">
                  <c:v>70.5</c:v>
                </c:pt>
                <c:pt idx="127">
                  <c:v>71</c:v>
                </c:pt>
                <c:pt idx="128">
                  <c:v>71.5</c:v>
                </c:pt>
                <c:pt idx="129">
                  <c:v>72</c:v>
                </c:pt>
                <c:pt idx="130">
                  <c:v>72.5</c:v>
                </c:pt>
                <c:pt idx="131">
                  <c:v>73</c:v>
                </c:pt>
                <c:pt idx="132">
                  <c:v>73.5</c:v>
                </c:pt>
                <c:pt idx="133">
                  <c:v>74</c:v>
                </c:pt>
                <c:pt idx="134">
                  <c:v>74.5</c:v>
                </c:pt>
                <c:pt idx="135">
                  <c:v>75</c:v>
                </c:pt>
                <c:pt idx="136">
                  <c:v>75.5</c:v>
                </c:pt>
                <c:pt idx="137">
                  <c:v>76</c:v>
                </c:pt>
                <c:pt idx="138">
                  <c:v>76.5</c:v>
                </c:pt>
                <c:pt idx="139">
                  <c:v>77</c:v>
                </c:pt>
                <c:pt idx="140">
                  <c:v>77.5</c:v>
                </c:pt>
                <c:pt idx="141">
                  <c:v>78</c:v>
                </c:pt>
                <c:pt idx="142">
                  <c:v>78.5</c:v>
                </c:pt>
                <c:pt idx="143">
                  <c:v>79</c:v>
                </c:pt>
                <c:pt idx="144">
                  <c:v>79.5</c:v>
                </c:pt>
                <c:pt idx="145">
                  <c:v>80</c:v>
                </c:pt>
                <c:pt idx="146">
                  <c:v>80.5</c:v>
                </c:pt>
                <c:pt idx="147">
                  <c:v>81</c:v>
                </c:pt>
                <c:pt idx="148">
                  <c:v>81.5</c:v>
                </c:pt>
                <c:pt idx="149">
                  <c:v>82</c:v>
                </c:pt>
                <c:pt idx="150">
                  <c:v>82.5</c:v>
                </c:pt>
                <c:pt idx="151">
                  <c:v>83</c:v>
                </c:pt>
                <c:pt idx="152">
                  <c:v>83.5</c:v>
                </c:pt>
                <c:pt idx="153">
                  <c:v>84</c:v>
                </c:pt>
                <c:pt idx="154">
                  <c:v>84.5</c:v>
                </c:pt>
                <c:pt idx="155">
                  <c:v>85</c:v>
                </c:pt>
                <c:pt idx="156">
                  <c:v>85.5</c:v>
                </c:pt>
                <c:pt idx="157">
                  <c:v>86</c:v>
                </c:pt>
                <c:pt idx="158">
                  <c:v>86.5</c:v>
                </c:pt>
                <c:pt idx="159">
                  <c:v>87</c:v>
                </c:pt>
                <c:pt idx="160">
                  <c:v>87.5</c:v>
                </c:pt>
                <c:pt idx="161">
                  <c:v>88</c:v>
                </c:pt>
                <c:pt idx="162">
                  <c:v>88.5</c:v>
                </c:pt>
                <c:pt idx="163">
                  <c:v>89</c:v>
                </c:pt>
                <c:pt idx="164">
                  <c:v>89.5</c:v>
                </c:pt>
                <c:pt idx="165">
                  <c:v>90</c:v>
                </c:pt>
                <c:pt idx="166">
                  <c:v>90.5</c:v>
                </c:pt>
                <c:pt idx="167">
                  <c:v>91</c:v>
                </c:pt>
                <c:pt idx="168">
                  <c:v>91.5</c:v>
                </c:pt>
                <c:pt idx="169">
                  <c:v>92</c:v>
                </c:pt>
                <c:pt idx="170">
                  <c:v>92.5</c:v>
                </c:pt>
                <c:pt idx="171">
                  <c:v>93</c:v>
                </c:pt>
                <c:pt idx="172">
                  <c:v>93.5</c:v>
                </c:pt>
                <c:pt idx="173">
                  <c:v>94</c:v>
                </c:pt>
                <c:pt idx="174">
                  <c:v>94.5</c:v>
                </c:pt>
                <c:pt idx="175">
                  <c:v>95</c:v>
                </c:pt>
                <c:pt idx="176">
                  <c:v>95.5</c:v>
                </c:pt>
                <c:pt idx="177">
                  <c:v>96</c:v>
                </c:pt>
                <c:pt idx="178">
                  <c:v>96.5</c:v>
                </c:pt>
                <c:pt idx="179">
                  <c:v>97</c:v>
                </c:pt>
                <c:pt idx="180">
                  <c:v>97.5</c:v>
                </c:pt>
                <c:pt idx="181">
                  <c:v>98</c:v>
                </c:pt>
                <c:pt idx="182">
                  <c:v>98.5</c:v>
                </c:pt>
                <c:pt idx="183">
                  <c:v>99</c:v>
                </c:pt>
                <c:pt idx="184">
                  <c:v>99.5</c:v>
                </c:pt>
                <c:pt idx="185">
                  <c:v>100</c:v>
                </c:pt>
                <c:pt idx="186">
                  <c:v>100.5</c:v>
                </c:pt>
                <c:pt idx="187">
                  <c:v>101</c:v>
                </c:pt>
                <c:pt idx="188">
                  <c:v>101.5</c:v>
                </c:pt>
                <c:pt idx="189">
                  <c:v>102</c:v>
                </c:pt>
                <c:pt idx="190">
                  <c:v>102.5</c:v>
                </c:pt>
                <c:pt idx="191">
                  <c:v>103</c:v>
                </c:pt>
                <c:pt idx="192">
                  <c:v>103.5</c:v>
                </c:pt>
                <c:pt idx="193">
                  <c:v>104</c:v>
                </c:pt>
                <c:pt idx="194">
                  <c:v>104.5</c:v>
                </c:pt>
                <c:pt idx="195">
                  <c:v>105</c:v>
                </c:pt>
                <c:pt idx="196">
                  <c:v>105.5</c:v>
                </c:pt>
                <c:pt idx="197">
                  <c:v>106</c:v>
                </c:pt>
                <c:pt idx="198">
                  <c:v>106.5</c:v>
                </c:pt>
                <c:pt idx="199">
                  <c:v>107</c:v>
                </c:pt>
                <c:pt idx="200">
                  <c:v>107.5</c:v>
                </c:pt>
                <c:pt idx="201">
                  <c:v>108</c:v>
                </c:pt>
                <c:pt idx="202">
                  <c:v>108.5</c:v>
                </c:pt>
                <c:pt idx="203">
                  <c:v>109</c:v>
                </c:pt>
                <c:pt idx="204">
                  <c:v>109.5</c:v>
                </c:pt>
                <c:pt idx="205">
                  <c:v>110</c:v>
                </c:pt>
                <c:pt idx="206">
                  <c:v>110.5</c:v>
                </c:pt>
                <c:pt idx="207">
                  <c:v>111</c:v>
                </c:pt>
                <c:pt idx="208">
                  <c:v>111.5</c:v>
                </c:pt>
                <c:pt idx="209">
                  <c:v>112</c:v>
                </c:pt>
                <c:pt idx="210">
                  <c:v>112.5</c:v>
                </c:pt>
                <c:pt idx="211">
                  <c:v>113</c:v>
                </c:pt>
                <c:pt idx="212">
                  <c:v>113.5</c:v>
                </c:pt>
                <c:pt idx="213">
                  <c:v>114</c:v>
                </c:pt>
                <c:pt idx="214">
                  <c:v>114.5</c:v>
                </c:pt>
                <c:pt idx="215">
                  <c:v>115</c:v>
                </c:pt>
                <c:pt idx="216">
                  <c:v>115.5</c:v>
                </c:pt>
                <c:pt idx="217">
                  <c:v>116</c:v>
                </c:pt>
                <c:pt idx="218">
                  <c:v>116.5</c:v>
                </c:pt>
                <c:pt idx="219">
                  <c:v>117</c:v>
                </c:pt>
                <c:pt idx="220">
                  <c:v>117.5</c:v>
                </c:pt>
                <c:pt idx="221">
                  <c:v>118</c:v>
                </c:pt>
                <c:pt idx="222">
                  <c:v>118.5</c:v>
                </c:pt>
                <c:pt idx="223">
                  <c:v>119</c:v>
                </c:pt>
                <c:pt idx="224">
                  <c:v>119.5</c:v>
                </c:pt>
                <c:pt idx="225">
                  <c:v>120</c:v>
                </c:pt>
                <c:pt idx="226">
                  <c:v>120.5</c:v>
                </c:pt>
                <c:pt idx="227">
                  <c:v>121</c:v>
                </c:pt>
                <c:pt idx="228">
                  <c:v>121.5</c:v>
                </c:pt>
                <c:pt idx="229">
                  <c:v>122</c:v>
                </c:pt>
                <c:pt idx="230">
                  <c:v>122.5</c:v>
                </c:pt>
                <c:pt idx="231">
                  <c:v>123</c:v>
                </c:pt>
                <c:pt idx="232">
                  <c:v>123.5</c:v>
                </c:pt>
                <c:pt idx="233">
                  <c:v>124</c:v>
                </c:pt>
                <c:pt idx="234">
                  <c:v>124.5</c:v>
                </c:pt>
                <c:pt idx="235">
                  <c:v>125</c:v>
                </c:pt>
                <c:pt idx="236">
                  <c:v>125.5</c:v>
                </c:pt>
                <c:pt idx="237">
                  <c:v>126</c:v>
                </c:pt>
                <c:pt idx="238">
                  <c:v>126.5</c:v>
                </c:pt>
                <c:pt idx="239">
                  <c:v>127</c:v>
                </c:pt>
                <c:pt idx="240">
                  <c:v>127.5</c:v>
                </c:pt>
                <c:pt idx="241">
                  <c:v>128</c:v>
                </c:pt>
                <c:pt idx="242">
                  <c:v>128.5</c:v>
                </c:pt>
                <c:pt idx="243">
                  <c:v>129</c:v>
                </c:pt>
                <c:pt idx="244">
                  <c:v>129.5</c:v>
                </c:pt>
                <c:pt idx="245">
                  <c:v>130</c:v>
                </c:pt>
                <c:pt idx="246">
                  <c:v>130.5</c:v>
                </c:pt>
                <c:pt idx="247">
                  <c:v>131</c:v>
                </c:pt>
                <c:pt idx="248">
                  <c:v>131.5</c:v>
                </c:pt>
                <c:pt idx="249">
                  <c:v>132</c:v>
                </c:pt>
                <c:pt idx="250">
                  <c:v>132.5</c:v>
                </c:pt>
                <c:pt idx="251">
                  <c:v>133</c:v>
                </c:pt>
                <c:pt idx="252">
                  <c:v>133.5</c:v>
                </c:pt>
                <c:pt idx="253">
                  <c:v>134</c:v>
                </c:pt>
                <c:pt idx="254">
                  <c:v>134.5</c:v>
                </c:pt>
                <c:pt idx="255">
                  <c:v>135</c:v>
                </c:pt>
                <c:pt idx="256">
                  <c:v>135.5</c:v>
                </c:pt>
                <c:pt idx="257">
                  <c:v>136</c:v>
                </c:pt>
                <c:pt idx="258">
                  <c:v>136.5</c:v>
                </c:pt>
                <c:pt idx="259">
                  <c:v>137</c:v>
                </c:pt>
                <c:pt idx="260">
                  <c:v>137.5</c:v>
                </c:pt>
                <c:pt idx="261">
                  <c:v>138</c:v>
                </c:pt>
                <c:pt idx="262">
                  <c:v>138.5</c:v>
                </c:pt>
                <c:pt idx="263">
                  <c:v>139</c:v>
                </c:pt>
                <c:pt idx="264">
                  <c:v>139.5</c:v>
                </c:pt>
                <c:pt idx="265">
                  <c:v>140</c:v>
                </c:pt>
                <c:pt idx="266">
                  <c:v>140.5</c:v>
                </c:pt>
                <c:pt idx="267">
                  <c:v>141</c:v>
                </c:pt>
                <c:pt idx="268">
                  <c:v>141.5</c:v>
                </c:pt>
                <c:pt idx="269">
                  <c:v>142</c:v>
                </c:pt>
                <c:pt idx="270">
                  <c:v>142.5</c:v>
                </c:pt>
                <c:pt idx="271">
                  <c:v>143</c:v>
                </c:pt>
                <c:pt idx="272">
                  <c:v>143.5</c:v>
                </c:pt>
                <c:pt idx="273">
                  <c:v>144</c:v>
                </c:pt>
                <c:pt idx="274">
                  <c:v>144.5</c:v>
                </c:pt>
                <c:pt idx="275">
                  <c:v>145</c:v>
                </c:pt>
                <c:pt idx="276">
                  <c:v>145.5</c:v>
                </c:pt>
                <c:pt idx="277">
                  <c:v>146</c:v>
                </c:pt>
                <c:pt idx="278">
                  <c:v>146.5</c:v>
                </c:pt>
                <c:pt idx="279">
                  <c:v>147</c:v>
                </c:pt>
                <c:pt idx="280">
                  <c:v>147.5</c:v>
                </c:pt>
                <c:pt idx="281">
                  <c:v>148</c:v>
                </c:pt>
                <c:pt idx="282">
                  <c:v>148.5</c:v>
                </c:pt>
                <c:pt idx="283">
                  <c:v>149</c:v>
                </c:pt>
                <c:pt idx="284">
                  <c:v>149.5</c:v>
                </c:pt>
                <c:pt idx="285">
                  <c:v>150</c:v>
                </c:pt>
                <c:pt idx="286">
                  <c:v>150.5</c:v>
                </c:pt>
                <c:pt idx="287">
                  <c:v>151</c:v>
                </c:pt>
                <c:pt idx="288">
                  <c:v>151.5</c:v>
                </c:pt>
                <c:pt idx="289">
                  <c:v>152</c:v>
                </c:pt>
                <c:pt idx="290">
                  <c:v>152.5</c:v>
                </c:pt>
                <c:pt idx="291">
                  <c:v>153</c:v>
                </c:pt>
                <c:pt idx="292">
                  <c:v>153.5</c:v>
                </c:pt>
                <c:pt idx="293">
                  <c:v>154</c:v>
                </c:pt>
                <c:pt idx="294">
                  <c:v>154.5</c:v>
                </c:pt>
                <c:pt idx="295">
                  <c:v>155</c:v>
                </c:pt>
                <c:pt idx="296">
                  <c:v>155.5</c:v>
                </c:pt>
                <c:pt idx="297">
                  <c:v>156</c:v>
                </c:pt>
                <c:pt idx="298">
                  <c:v>156.5</c:v>
                </c:pt>
                <c:pt idx="299">
                  <c:v>157</c:v>
                </c:pt>
                <c:pt idx="300">
                  <c:v>157.5</c:v>
                </c:pt>
                <c:pt idx="301">
                  <c:v>158</c:v>
                </c:pt>
                <c:pt idx="302">
                  <c:v>158.5</c:v>
                </c:pt>
                <c:pt idx="303">
                  <c:v>159</c:v>
                </c:pt>
                <c:pt idx="304">
                  <c:v>159.5</c:v>
                </c:pt>
                <c:pt idx="305">
                  <c:v>160</c:v>
                </c:pt>
                <c:pt idx="306">
                  <c:v>160.5</c:v>
                </c:pt>
                <c:pt idx="307">
                  <c:v>161</c:v>
                </c:pt>
                <c:pt idx="308">
                  <c:v>161.5</c:v>
                </c:pt>
                <c:pt idx="309">
                  <c:v>162</c:v>
                </c:pt>
                <c:pt idx="310">
                  <c:v>162.5</c:v>
                </c:pt>
                <c:pt idx="311">
                  <c:v>163</c:v>
                </c:pt>
                <c:pt idx="312">
                  <c:v>163.5</c:v>
                </c:pt>
                <c:pt idx="313">
                  <c:v>164</c:v>
                </c:pt>
                <c:pt idx="314">
                  <c:v>164.5</c:v>
                </c:pt>
                <c:pt idx="315">
                  <c:v>165</c:v>
                </c:pt>
                <c:pt idx="316">
                  <c:v>165.5</c:v>
                </c:pt>
                <c:pt idx="317">
                  <c:v>166</c:v>
                </c:pt>
                <c:pt idx="318">
                  <c:v>166.5</c:v>
                </c:pt>
                <c:pt idx="319">
                  <c:v>167</c:v>
                </c:pt>
                <c:pt idx="320">
                  <c:v>167.5</c:v>
                </c:pt>
                <c:pt idx="321">
                  <c:v>168</c:v>
                </c:pt>
                <c:pt idx="322">
                  <c:v>168.5</c:v>
                </c:pt>
                <c:pt idx="323">
                  <c:v>169</c:v>
                </c:pt>
                <c:pt idx="324">
                  <c:v>169.5</c:v>
                </c:pt>
                <c:pt idx="325">
                  <c:v>170</c:v>
                </c:pt>
                <c:pt idx="326">
                  <c:v>170.5</c:v>
                </c:pt>
                <c:pt idx="327">
                  <c:v>171</c:v>
                </c:pt>
                <c:pt idx="328">
                  <c:v>171.5</c:v>
                </c:pt>
                <c:pt idx="329">
                  <c:v>172</c:v>
                </c:pt>
                <c:pt idx="330">
                  <c:v>172.5</c:v>
                </c:pt>
                <c:pt idx="331">
                  <c:v>173</c:v>
                </c:pt>
                <c:pt idx="332">
                  <c:v>173.5</c:v>
                </c:pt>
                <c:pt idx="333">
                  <c:v>174</c:v>
                </c:pt>
                <c:pt idx="334">
                  <c:v>174.5</c:v>
                </c:pt>
                <c:pt idx="335">
                  <c:v>175</c:v>
                </c:pt>
                <c:pt idx="336">
                  <c:v>175.5</c:v>
                </c:pt>
                <c:pt idx="337">
                  <c:v>176</c:v>
                </c:pt>
                <c:pt idx="338">
                  <c:v>176.5</c:v>
                </c:pt>
                <c:pt idx="339">
                  <c:v>177</c:v>
                </c:pt>
                <c:pt idx="340">
                  <c:v>177.5</c:v>
                </c:pt>
                <c:pt idx="341">
                  <c:v>178</c:v>
                </c:pt>
                <c:pt idx="342">
                  <c:v>178.5</c:v>
                </c:pt>
                <c:pt idx="343">
                  <c:v>179</c:v>
                </c:pt>
                <c:pt idx="344">
                  <c:v>179.5</c:v>
                </c:pt>
                <c:pt idx="345">
                  <c:v>180</c:v>
                </c:pt>
                <c:pt idx="346">
                  <c:v>180.5</c:v>
                </c:pt>
                <c:pt idx="347">
                  <c:v>181</c:v>
                </c:pt>
                <c:pt idx="348">
                  <c:v>181.5</c:v>
                </c:pt>
                <c:pt idx="349">
                  <c:v>182</c:v>
                </c:pt>
                <c:pt idx="350">
                  <c:v>182.5</c:v>
                </c:pt>
                <c:pt idx="351">
                  <c:v>183</c:v>
                </c:pt>
                <c:pt idx="352">
                  <c:v>183.5</c:v>
                </c:pt>
                <c:pt idx="353">
                  <c:v>184</c:v>
                </c:pt>
                <c:pt idx="354">
                  <c:v>184.5</c:v>
                </c:pt>
                <c:pt idx="355">
                  <c:v>185</c:v>
                </c:pt>
                <c:pt idx="356">
                  <c:v>185.5</c:v>
                </c:pt>
                <c:pt idx="357">
                  <c:v>186</c:v>
                </c:pt>
                <c:pt idx="358">
                  <c:v>186.5</c:v>
                </c:pt>
                <c:pt idx="359">
                  <c:v>187</c:v>
                </c:pt>
                <c:pt idx="360">
                  <c:v>187.5</c:v>
                </c:pt>
                <c:pt idx="361">
                  <c:v>188</c:v>
                </c:pt>
                <c:pt idx="362">
                  <c:v>188.5</c:v>
                </c:pt>
                <c:pt idx="363">
                  <c:v>189</c:v>
                </c:pt>
                <c:pt idx="364">
                  <c:v>189.5</c:v>
                </c:pt>
                <c:pt idx="365">
                  <c:v>190</c:v>
                </c:pt>
                <c:pt idx="366">
                  <c:v>190.5</c:v>
                </c:pt>
                <c:pt idx="367">
                  <c:v>191</c:v>
                </c:pt>
                <c:pt idx="368">
                  <c:v>191.5</c:v>
                </c:pt>
                <c:pt idx="369">
                  <c:v>192</c:v>
                </c:pt>
                <c:pt idx="370">
                  <c:v>192.5</c:v>
                </c:pt>
                <c:pt idx="371">
                  <c:v>193</c:v>
                </c:pt>
                <c:pt idx="372">
                  <c:v>193.5</c:v>
                </c:pt>
                <c:pt idx="373">
                  <c:v>194</c:v>
                </c:pt>
                <c:pt idx="374">
                  <c:v>194.5</c:v>
                </c:pt>
                <c:pt idx="375">
                  <c:v>195</c:v>
                </c:pt>
                <c:pt idx="376">
                  <c:v>195.5</c:v>
                </c:pt>
                <c:pt idx="377">
                  <c:v>196</c:v>
                </c:pt>
                <c:pt idx="378">
                  <c:v>196.5</c:v>
                </c:pt>
                <c:pt idx="379">
                  <c:v>197</c:v>
                </c:pt>
                <c:pt idx="380">
                  <c:v>197.5</c:v>
                </c:pt>
                <c:pt idx="381">
                  <c:v>198</c:v>
                </c:pt>
                <c:pt idx="382">
                  <c:v>198.5</c:v>
                </c:pt>
                <c:pt idx="383">
                  <c:v>199</c:v>
                </c:pt>
                <c:pt idx="384">
                  <c:v>199.5</c:v>
                </c:pt>
                <c:pt idx="385">
                  <c:v>200</c:v>
                </c:pt>
              </c:numCache>
            </c:numRef>
          </c:cat>
          <c:val>
            <c:numRef>
              <c:f>Testing!$D$2:$D$387</c:f>
              <c:numCache>
                <c:formatCode>General</c:formatCode>
                <c:ptCount val="386"/>
                <c:pt idx="0">
                  <c:v>1.2790537681159418E-2</c:v>
                </c:pt>
                <c:pt idx="1">
                  <c:v>1.1991400815217389E-2</c:v>
                </c:pt>
                <c:pt idx="2">
                  <c:v>1.1286280051150894E-2</c:v>
                </c:pt>
                <c:pt idx="3">
                  <c:v>1.0659506038647341E-2</c:v>
                </c:pt>
                <c:pt idx="4">
                  <c:v>1.0098708237986269E-2</c:v>
                </c:pt>
                <c:pt idx="5">
                  <c:v>9.593990217391303E-3</c:v>
                </c:pt>
                <c:pt idx="6">
                  <c:v>9.1373405797101417E-3</c:v>
                </c:pt>
                <c:pt idx="7">
                  <c:v>8.7222045454545434E-3</c:v>
                </c:pt>
                <c:pt idx="8">
                  <c:v>8.3431672967863874E-3</c:v>
                </c:pt>
                <c:pt idx="9">
                  <c:v>7.9957164855072455E-3</c:v>
                </c:pt>
                <c:pt idx="10">
                  <c:v>7.6760617391304345E-3</c:v>
                </c:pt>
                <c:pt idx="11">
                  <c:v>7.3809958193979909E-3</c:v>
                </c:pt>
                <c:pt idx="12">
                  <c:v>7.1077866344605462E-3</c:v>
                </c:pt>
                <c:pt idx="13">
                  <c:v>6.8540923913043466E-3</c:v>
                </c:pt>
                <c:pt idx="14">
                  <c:v>6.6178943028485744E-3</c:v>
                </c:pt>
                <c:pt idx="15">
                  <c:v>6.3974427536231861E-3</c:v>
                </c:pt>
                <c:pt idx="16">
                  <c:v>6.1912138849929861E-3</c:v>
                </c:pt>
                <c:pt idx="17">
                  <c:v>5.9978743206521735E-3</c:v>
                </c:pt>
                <c:pt idx="18">
                  <c:v>5.8162523056653481E-3</c:v>
                </c:pt>
                <c:pt idx="19">
                  <c:v>5.6453139386189238E-3</c:v>
                </c:pt>
                <c:pt idx="20">
                  <c:v>5.4841434782608688E-3</c:v>
                </c:pt>
                <c:pt idx="21">
                  <c:v>5.3319269323671486E-3</c:v>
                </c:pt>
                <c:pt idx="22">
                  <c:v>5.1879383078730894E-3</c:v>
                </c:pt>
                <c:pt idx="23">
                  <c:v>5.0515280320366125E-3</c:v>
                </c:pt>
                <c:pt idx="24">
                  <c:v>4.9221131549609803E-3</c:v>
                </c:pt>
                <c:pt idx="25">
                  <c:v>4.7991690217391294E-3</c:v>
                </c:pt>
                <c:pt idx="26">
                  <c:v>4.6822221633085886E-3</c:v>
                </c:pt>
                <c:pt idx="27">
                  <c:v>4.5708442028985505E-3</c:v>
                </c:pt>
                <c:pt idx="28">
                  <c:v>4.4646466127401408E-3</c:v>
                </c:pt>
                <c:pt idx="29">
                  <c:v>4.3632761857707505E-3</c:v>
                </c:pt>
                <c:pt idx="30">
                  <c:v>4.2664111111111102E-3</c:v>
                </c:pt>
                <c:pt idx="31">
                  <c:v>4.1737575614366725E-3</c:v>
                </c:pt>
                <c:pt idx="32">
                  <c:v>4.0850467160036992E-3</c:v>
                </c:pt>
                <c:pt idx="33">
                  <c:v>4.0000321557971006E-3</c:v>
                </c:pt>
                <c:pt idx="34">
                  <c:v>3.9184875776397511E-3</c:v>
                </c:pt>
                <c:pt idx="35">
                  <c:v>3.8402047826086951E-3</c:v>
                </c:pt>
                <c:pt idx="36">
                  <c:v>3.7649919011082692E-3</c:v>
                </c:pt>
                <c:pt idx="37">
                  <c:v>3.6926718227424746E-3</c:v>
                </c:pt>
                <c:pt idx="38">
                  <c:v>3.6230808039376533E-3</c:v>
                </c:pt>
                <c:pt idx="39">
                  <c:v>3.556067230273751E-3</c:v>
                </c:pt>
                <c:pt idx="40">
                  <c:v>3.4914905138339913E-3</c:v>
                </c:pt>
                <c:pt idx="41">
                  <c:v>3.4292201086956516E-3</c:v>
                </c:pt>
                <c:pt idx="42">
                  <c:v>3.3691346300533942E-3</c:v>
                </c:pt>
                <c:pt idx="43">
                  <c:v>3.3111210644677655E-3</c:v>
                </c:pt>
                <c:pt idx="44">
                  <c:v>3.2550740604274132E-3</c:v>
                </c:pt>
                <c:pt idx="45">
                  <c:v>3.2008952898550718E-3</c:v>
                </c:pt>
                <c:pt idx="46">
                  <c:v>3.14849287241625E-3</c:v>
                </c:pt>
                <c:pt idx="47">
                  <c:v>3.097780855539971E-3</c:v>
                </c:pt>
                <c:pt idx="48">
                  <c:v>3.0486787439613517E-3</c:v>
                </c:pt>
                <c:pt idx="49">
                  <c:v>3.0011110733695646E-3</c:v>
                </c:pt>
                <c:pt idx="50">
                  <c:v>2.9550070234113709E-3</c:v>
                </c:pt>
                <c:pt idx="51">
                  <c:v>2.9103000658761524E-3</c:v>
                </c:pt>
                <c:pt idx="52">
                  <c:v>2.8669276443867618E-3</c:v>
                </c:pt>
                <c:pt idx="53">
                  <c:v>2.8248308823529402E-3</c:v>
                </c:pt>
                <c:pt idx="54">
                  <c:v>2.7839543163201003E-3</c:v>
                </c:pt>
                <c:pt idx="55">
                  <c:v>2.7442456521739123E-3</c:v>
                </c:pt>
                <c:pt idx="56">
                  <c:v>2.7056555419473359E-3</c:v>
                </c:pt>
                <c:pt idx="57">
                  <c:v>2.6681373792270527E-3</c:v>
                </c:pt>
                <c:pt idx="58">
                  <c:v>2.6316471113758187E-3</c:v>
                </c:pt>
                <c:pt idx="59">
                  <c:v>2.5961430669800231E-3</c:v>
                </c:pt>
                <c:pt idx="60">
                  <c:v>2.5615857971014481E-3</c:v>
                </c:pt>
                <c:pt idx="61">
                  <c:v>2.5279379290617846E-3</c:v>
                </c:pt>
                <c:pt idx="62">
                  <c:v>2.4951640316205528E-3</c:v>
                </c:pt>
                <c:pt idx="63">
                  <c:v>2.4632304905239685E-3</c:v>
                </c:pt>
                <c:pt idx="64">
                  <c:v>2.4321053935057783E-3</c:v>
                </c:pt>
                <c:pt idx="65">
                  <c:v>2.4017584239130431E-3</c:v>
                </c:pt>
                <c:pt idx="66">
                  <c:v>2.3721607622114861E-3</c:v>
                </c:pt>
                <c:pt idx="67">
                  <c:v>2.3432849946977722E-3</c:v>
                </c:pt>
                <c:pt idx="68">
                  <c:v>2.3151050288108955E-3</c:v>
                </c:pt>
                <c:pt idx="69">
                  <c:v>2.2875960144927532E-3</c:v>
                </c:pt>
                <c:pt idx="70">
                  <c:v>2.2607342710997441E-3</c:v>
                </c:pt>
                <c:pt idx="71">
                  <c:v>2.2344972194135492E-3</c:v>
                </c:pt>
                <c:pt idx="72">
                  <c:v>2.2088633183408295E-3</c:v>
                </c:pt>
                <c:pt idx="73">
                  <c:v>2.1838120059288531E-3</c:v>
                </c:pt>
                <c:pt idx="74">
                  <c:v>2.1593236443575962E-3</c:v>
                </c:pt>
                <c:pt idx="75">
                  <c:v>2.135379468599033E-3</c:v>
                </c:pt>
                <c:pt idx="76">
                  <c:v>2.1119615384615383E-3</c:v>
                </c:pt>
                <c:pt idx="77">
                  <c:v>2.0890526937618142E-3</c:v>
                </c:pt>
                <c:pt idx="78">
                  <c:v>2.0666365123889665E-3</c:v>
                </c:pt>
                <c:pt idx="79">
                  <c:v>2.0446972710453279E-3</c:v>
                </c:pt>
                <c:pt idx="80">
                  <c:v>2.0232199084668184E-3</c:v>
                </c:pt>
                <c:pt idx="81">
                  <c:v>2.0021899909420287E-3</c:v>
                </c:pt>
                <c:pt idx="82">
                  <c:v>1.9815936799641412E-3</c:v>
                </c:pt>
                <c:pt idx="83">
                  <c:v>1.9614177018633535E-3</c:v>
                </c:pt>
                <c:pt idx="84">
                  <c:v>1.9416493192797536E-3</c:v>
                </c:pt>
                <c:pt idx="85">
                  <c:v>1.9222763043478257E-3</c:v>
                </c:pt>
                <c:pt idx="86">
                  <c:v>1.9032869134739559E-3</c:v>
                </c:pt>
                <c:pt idx="87">
                  <c:v>1.8846698635976125E-3</c:v>
                </c:pt>
                <c:pt idx="88">
                  <c:v>1.8664143098353733E-3</c:v>
                </c:pt>
                <c:pt idx="89">
                  <c:v>1.8485098244147152E-3</c:v>
                </c:pt>
                <c:pt idx="90">
                  <c:v>1.8309463768115936E-3</c:v>
                </c:pt>
                <c:pt idx="91">
                  <c:v>1.8137143150123048E-3</c:v>
                </c:pt>
                <c:pt idx="92">
                  <c:v>1.7968043478260867E-3</c:v>
                </c:pt>
                <c:pt idx="93">
                  <c:v>1.7802075281803541E-3</c:v>
                </c:pt>
                <c:pt idx="94">
                  <c:v>1.7639152373354603E-3</c:v>
                </c:pt>
                <c:pt idx="95">
                  <c:v>1.747919169960474E-3</c:v>
                </c:pt>
                <c:pt idx="96">
                  <c:v>1.7322113200156672E-3</c:v>
                </c:pt>
                <c:pt idx="97">
                  <c:v>1.7167839673913039E-3</c:v>
                </c:pt>
                <c:pt idx="98">
                  <c:v>1.7016296652558674E-3</c:v>
                </c:pt>
                <c:pt idx="99">
                  <c:v>1.6867412280701754E-3</c:v>
                </c:pt>
                <c:pt idx="100">
                  <c:v>1.672111720226843E-3</c:v>
                </c:pt>
                <c:pt idx="101">
                  <c:v>1.6577344452773609E-3</c:v>
                </c:pt>
                <c:pt idx="102">
                  <c:v>1.6436029357116311E-3</c:v>
                </c:pt>
                <c:pt idx="103">
                  <c:v>1.6297109432571847E-3</c:v>
                </c:pt>
                <c:pt idx="104">
                  <c:v>1.6160524296675188E-3</c:v>
                </c:pt>
                <c:pt idx="105">
                  <c:v>1.6026215579710145E-3</c:v>
                </c:pt>
                <c:pt idx="106">
                  <c:v>1.5894126841537908E-3</c:v>
                </c:pt>
                <c:pt idx="107">
                  <c:v>1.5764203492516036E-3</c:v>
                </c:pt>
                <c:pt idx="108">
                  <c:v>1.5636392718275005E-3</c:v>
                </c:pt>
                <c:pt idx="109">
                  <c:v>1.551064340813464E-3</c:v>
                </c:pt>
                <c:pt idx="110">
                  <c:v>1.5386906086956517E-3</c:v>
                </c:pt>
                <c:pt idx="111">
                  <c:v>1.5265132850241542E-3</c:v>
                </c:pt>
                <c:pt idx="112">
                  <c:v>1.5145277302293734E-3</c:v>
                </c:pt>
                <c:pt idx="113">
                  <c:v>1.5027294497282607E-3</c:v>
                </c:pt>
                <c:pt idx="114">
                  <c:v>1.4911140883046847E-3</c:v>
                </c:pt>
                <c:pt idx="115">
                  <c:v>1.4796774247491636E-3</c:v>
                </c:pt>
                <c:pt idx="116">
                  <c:v>1.4684153667441084E-3</c:v>
                </c:pt>
                <c:pt idx="117">
                  <c:v>1.4573239459815543E-3</c:v>
                </c:pt>
                <c:pt idx="118">
                  <c:v>1.4463993135011438E-3</c:v>
                </c:pt>
                <c:pt idx="119">
                  <c:v>1.4356377352368588E-3</c:v>
                </c:pt>
                <c:pt idx="120">
                  <c:v>1.4250355877616745E-3</c:v>
                </c:pt>
                <c:pt idx="121">
                  <c:v>1.4145893542199487E-3</c:v>
                </c:pt>
                <c:pt idx="122">
                  <c:v>1.4042956204379556E-3</c:v>
                </c:pt>
                <c:pt idx="123">
                  <c:v>1.3941510712035283E-3</c:v>
                </c:pt>
                <c:pt idx="124">
                  <c:v>1.3841524867062869E-3</c:v>
                </c:pt>
                <c:pt idx="125">
                  <c:v>1.3742967391304345E-3</c:v>
                </c:pt>
                <c:pt idx="126">
                  <c:v>1.3645807893925375E-3</c:v>
                </c:pt>
                <c:pt idx="127">
                  <c:v>1.3550016840171459E-3</c:v>
                </c:pt>
                <c:pt idx="128">
                  <c:v>1.3455565521435086E-3</c:v>
                </c:pt>
                <c:pt idx="129">
                  <c:v>1.3362426026570045E-3</c:v>
                </c:pt>
                <c:pt idx="130">
                  <c:v>1.32705712143928E-3</c:v>
                </c:pt>
                <c:pt idx="131">
                  <c:v>1.3179974687313875E-3</c:v>
                </c:pt>
                <c:pt idx="132">
                  <c:v>1.3090610766045545E-3</c:v>
                </c:pt>
                <c:pt idx="133">
                  <c:v>1.3002454465334899E-3</c:v>
                </c:pt>
                <c:pt idx="134">
                  <c:v>1.2915481470674056E-3</c:v>
                </c:pt>
                <c:pt idx="135">
                  <c:v>1.2829668115942028E-3</c:v>
                </c:pt>
                <c:pt idx="136">
                  <c:v>1.2744991361934921E-3</c:v>
                </c:pt>
                <c:pt idx="137">
                  <c:v>1.2661428775743704E-3</c:v>
                </c:pt>
                <c:pt idx="138">
                  <c:v>1.2578958510940607E-3</c:v>
                </c:pt>
                <c:pt idx="139">
                  <c:v>1.2497559288537547E-3</c:v>
                </c:pt>
                <c:pt idx="140">
                  <c:v>1.2417210378681625E-3</c:v>
                </c:pt>
                <c:pt idx="141">
                  <c:v>1.2337891583054624E-3</c:v>
                </c:pt>
                <c:pt idx="142">
                  <c:v>1.2259583217945167E-3</c:v>
                </c:pt>
                <c:pt idx="143">
                  <c:v>1.2182266097963673E-3</c:v>
                </c:pt>
                <c:pt idx="144">
                  <c:v>1.2105921520371887E-3</c:v>
                </c:pt>
                <c:pt idx="145">
                  <c:v>1.2030531249999999E-3</c:v>
                </c:pt>
                <c:pt idx="146">
                  <c:v>1.1956077504725897E-3</c:v>
                </c:pt>
                <c:pt idx="147">
                  <c:v>1.1882542941492214E-3</c:v>
                </c:pt>
                <c:pt idx="148">
                  <c:v>1.1809910642838087E-3</c:v>
                </c:pt>
                <c:pt idx="149">
                  <c:v>1.1738164103923647E-3</c:v>
                </c:pt>
                <c:pt idx="150">
                  <c:v>1.1667287220026347E-3</c:v>
                </c:pt>
                <c:pt idx="151">
                  <c:v>1.1597264274489261E-3</c:v>
                </c:pt>
                <c:pt idx="152">
                  <c:v>1.1528079927102313E-3</c:v>
                </c:pt>
                <c:pt idx="153">
                  <c:v>1.1459719202898549E-3</c:v>
                </c:pt>
                <c:pt idx="154">
                  <c:v>1.1392167481348082E-3</c:v>
                </c:pt>
                <c:pt idx="155">
                  <c:v>1.1325410485933502E-3</c:v>
                </c:pt>
                <c:pt idx="156">
                  <c:v>1.1259434274091024E-3</c:v>
                </c:pt>
                <c:pt idx="157">
                  <c:v>1.1194225227502525E-3</c:v>
                </c:pt>
                <c:pt idx="158">
                  <c:v>1.1129770042724301E-3</c:v>
                </c:pt>
                <c:pt idx="159">
                  <c:v>1.1066055722138929E-3</c:v>
                </c:pt>
                <c:pt idx="160">
                  <c:v>1.1003069565217391E-3</c:v>
                </c:pt>
                <c:pt idx="161">
                  <c:v>1.0940799160079049E-3</c:v>
                </c:pt>
                <c:pt idx="162">
                  <c:v>1.0879232375337752E-3</c:v>
                </c:pt>
                <c:pt idx="163">
                  <c:v>1.0818357352222765E-3</c:v>
                </c:pt>
                <c:pt idx="164">
                  <c:v>1.0758162496963804E-3</c:v>
                </c:pt>
                <c:pt idx="165">
                  <c:v>1.0698636473429949E-3</c:v>
                </c:pt>
                <c:pt idx="166">
                  <c:v>1.0639768196012487E-3</c:v>
                </c:pt>
                <c:pt idx="167">
                  <c:v>1.0581546822742473E-3</c:v>
                </c:pt>
                <c:pt idx="168">
                  <c:v>1.0523961748633878E-3</c:v>
                </c:pt>
                <c:pt idx="169">
                  <c:v>1.0467002599243854E-3</c:v>
                </c:pt>
                <c:pt idx="170">
                  <c:v>1.0410659224441832E-3</c:v>
                </c:pt>
                <c:pt idx="171">
                  <c:v>1.0354921692379614E-3</c:v>
                </c:pt>
                <c:pt idx="172">
                  <c:v>1.0299780283654961E-3</c:v>
                </c:pt>
                <c:pt idx="173">
                  <c:v>1.0245225485661423E-3</c:v>
                </c:pt>
                <c:pt idx="174">
                  <c:v>1.0191247987117551E-3</c:v>
                </c:pt>
                <c:pt idx="175">
                  <c:v>1.0137838672768878E-3</c:v>
                </c:pt>
                <c:pt idx="176">
                  <c:v>1.0084988618256315E-3</c:v>
                </c:pt>
                <c:pt idx="177">
                  <c:v>1.0032689085144925E-3</c:v>
                </c:pt>
                <c:pt idx="178">
                  <c:v>9.9809315161072292E-4</c:v>
                </c:pt>
                <c:pt idx="179">
                  <c:v>9.9297075302554895E-4</c:v>
                </c:pt>
                <c:pt idx="180">
                  <c:v>9.879008918617612E-4</c:v>
                </c:pt>
                <c:pt idx="181">
                  <c:v>9.8288276397515508E-4</c:v>
                </c:pt>
                <c:pt idx="182">
                  <c:v>9.779155815493267E-4</c:v>
                </c:pt>
                <c:pt idx="183">
                  <c:v>9.7299857268335515E-4</c:v>
                </c:pt>
                <c:pt idx="184">
                  <c:v>9.6813098099191584E-4</c:v>
                </c:pt>
                <c:pt idx="185">
                  <c:v>9.6331206521739108E-4</c:v>
                </c:pt>
                <c:pt idx="186">
                  <c:v>9.5854109885355808E-4</c:v>
                </c:pt>
                <c:pt idx="187">
                  <c:v>9.5381736978045607E-4</c:v>
                </c:pt>
                <c:pt idx="188">
                  <c:v>9.4914017991004466E-4</c:v>
                </c:pt>
                <c:pt idx="189">
                  <c:v>9.4450884484228461E-4</c:v>
                </c:pt>
                <c:pt idx="190">
                  <c:v>9.3992269353128312E-4</c:v>
                </c:pt>
                <c:pt idx="191">
                  <c:v>9.3538106796116469E-4</c:v>
                </c:pt>
                <c:pt idx="192">
                  <c:v>9.308833228313377E-4</c:v>
                </c:pt>
                <c:pt idx="193">
                  <c:v>9.2642882525083596E-4</c:v>
                </c:pt>
                <c:pt idx="194">
                  <c:v>9.2201695444143941E-4</c:v>
                </c:pt>
                <c:pt idx="195">
                  <c:v>9.1764710144927515E-4</c:v>
                </c:pt>
                <c:pt idx="196">
                  <c:v>9.133186688646196E-4</c:v>
                </c:pt>
                <c:pt idx="197">
                  <c:v>9.0903107054963073E-4</c:v>
                </c:pt>
                <c:pt idx="198">
                  <c:v>9.0478373137374947E-4</c:v>
                </c:pt>
                <c:pt idx="199">
                  <c:v>9.0057608695652156E-4</c:v>
                </c:pt>
                <c:pt idx="200">
                  <c:v>8.9640758341759342E-4</c:v>
                </c:pt>
                <c:pt idx="201">
                  <c:v>8.9227767713365527E-4</c:v>
                </c:pt>
                <c:pt idx="202">
                  <c:v>8.881858345021037E-4</c:v>
                </c:pt>
                <c:pt idx="203">
                  <c:v>8.841315317112084E-4</c:v>
                </c:pt>
                <c:pt idx="204">
                  <c:v>8.8011425451657728E-4</c:v>
                </c:pt>
                <c:pt idx="205">
                  <c:v>8.7613349802371501E-4</c:v>
                </c:pt>
                <c:pt idx="206">
                  <c:v>8.7218876647649E-4</c:v>
                </c:pt>
                <c:pt idx="207">
                  <c:v>8.6827957305131204E-4</c:v>
                </c:pt>
                <c:pt idx="208">
                  <c:v>8.6440543965685297E-4</c:v>
                </c:pt>
                <c:pt idx="209">
                  <c:v>8.605658967391302E-4</c:v>
                </c:pt>
                <c:pt idx="210">
                  <c:v>8.5676048309178731E-4</c:v>
                </c:pt>
                <c:pt idx="211">
                  <c:v>8.5298874567141204E-4</c:v>
                </c:pt>
                <c:pt idx="212">
                  <c:v>8.4925023941773582E-4</c:v>
                </c:pt>
                <c:pt idx="213">
                  <c:v>8.4554452707856574E-4</c:v>
                </c:pt>
                <c:pt idx="214">
                  <c:v>8.4187117903930108E-4</c:v>
                </c:pt>
                <c:pt idx="215">
                  <c:v>8.3822977315689963E-4</c:v>
                </c:pt>
                <c:pt idx="216">
                  <c:v>8.3461989459815531E-4</c:v>
                </c:pt>
                <c:pt idx="217">
                  <c:v>8.310411356821589E-4</c:v>
                </c:pt>
                <c:pt idx="218">
                  <c:v>8.2749309572681471E-4</c:v>
                </c:pt>
                <c:pt idx="219">
                  <c:v>8.2397538089929378E-4</c:v>
                </c:pt>
                <c:pt idx="220">
                  <c:v>8.2048760407030512E-4</c:v>
                </c:pt>
                <c:pt idx="221">
                  <c:v>8.170293846720705E-4</c:v>
                </c:pt>
                <c:pt idx="222">
                  <c:v>8.1360034855989703E-4</c:v>
                </c:pt>
                <c:pt idx="223">
                  <c:v>8.1020012787723773E-4</c:v>
                </c:pt>
                <c:pt idx="224">
                  <c:v>8.0682836092414039E-4</c:v>
                </c:pt>
                <c:pt idx="225">
                  <c:v>8.0348469202898526E-4</c:v>
                </c:pt>
                <c:pt idx="226">
                  <c:v>8.0016877142341666E-4</c:v>
                </c:pt>
                <c:pt idx="227">
                  <c:v>7.9688025512037353E-4</c:v>
                </c:pt>
                <c:pt idx="228">
                  <c:v>7.9361880479513315E-4</c:v>
                </c:pt>
                <c:pt idx="229">
                  <c:v>7.9038408766928003E-4</c:v>
                </c:pt>
                <c:pt idx="230">
                  <c:v>7.8717577639751538E-4</c:v>
                </c:pt>
                <c:pt idx="231">
                  <c:v>7.8399354895722861E-4</c:v>
                </c:pt>
                <c:pt idx="232">
                  <c:v>7.8083708854074986E-4</c:v>
                </c:pt>
                <c:pt idx="233">
                  <c:v>7.7770608345021015E-4</c:v>
                </c:pt>
                <c:pt idx="234">
                  <c:v>7.7460022699493616E-4</c:v>
                </c:pt>
                <c:pt idx="235">
                  <c:v>7.7151921739130409E-4</c:v>
                </c:pt>
                <c:pt idx="236">
                  <c:v>7.6846275766499197E-4</c:v>
                </c:pt>
                <c:pt idx="237">
                  <c:v>7.6543055555555544E-4</c:v>
                </c:pt>
                <c:pt idx="238">
                  <c:v>7.6242232342326854E-4</c:v>
                </c:pt>
                <c:pt idx="239">
                  <c:v>7.5943777815816493E-4</c:v>
                </c:pt>
                <c:pt idx="240">
                  <c:v>7.5647664109121881E-4</c:v>
                </c:pt>
                <c:pt idx="241">
                  <c:v>7.5353863790760857E-4</c:v>
                </c:pt>
                <c:pt idx="242">
                  <c:v>7.5062349856200284E-4</c:v>
                </c:pt>
                <c:pt idx="243">
                  <c:v>7.477309571958206E-4</c:v>
                </c:pt>
                <c:pt idx="244">
                  <c:v>7.448607520564041E-4</c:v>
                </c:pt>
                <c:pt idx="245">
                  <c:v>7.4201262541806002E-4</c:v>
                </c:pt>
                <c:pt idx="246">
                  <c:v>7.3918632350491412E-4</c:v>
                </c:pt>
                <c:pt idx="247">
                  <c:v>7.3638159641553256E-4</c:v>
                </c:pt>
                <c:pt idx="248">
                  <c:v>7.3359819804926407E-4</c:v>
                </c:pt>
                <c:pt idx="249">
                  <c:v>7.3083588603425551E-4</c:v>
                </c:pt>
                <c:pt idx="250">
                  <c:v>7.2809442165709583E-4</c:v>
                </c:pt>
                <c:pt idx="251">
                  <c:v>7.2537356979405024E-4</c:v>
                </c:pt>
                <c:pt idx="252">
                  <c:v>7.2267309884383639E-4</c:v>
                </c:pt>
                <c:pt idx="253">
                  <c:v>7.1999278066190776E-4</c:v>
                </c:pt>
                <c:pt idx="254">
                  <c:v>7.1733239049620167E-4</c:v>
                </c:pt>
                <c:pt idx="255">
                  <c:v>7.1469170692431546E-4</c:v>
                </c:pt>
                <c:pt idx="256">
                  <c:v>7.120705117920743E-4</c:v>
                </c:pt>
                <c:pt idx="257">
                  <c:v>7.0946859015345257E-4</c:v>
                </c:pt>
                <c:pt idx="258">
                  <c:v>7.0688573021181699E-4</c:v>
                </c:pt>
                <c:pt idx="259">
                  <c:v>7.0432172326245627E-4</c:v>
                </c:pt>
                <c:pt idx="260">
                  <c:v>7.0177636363636352E-4</c:v>
                </c:pt>
                <c:pt idx="261">
                  <c:v>6.9924944864524247E-4</c:v>
                </c:pt>
                <c:pt idx="262">
                  <c:v>6.9674077852770351E-4</c:v>
                </c:pt>
                <c:pt idx="263">
                  <c:v>6.9425015639662166E-4</c:v>
                </c:pt>
                <c:pt idx="264">
                  <c:v>6.9177738818762655E-4</c:v>
                </c:pt>
                <c:pt idx="265">
                  <c:v>6.8932228260869558E-4</c:v>
                </c:pt>
                <c:pt idx="266">
                  <c:v>6.8688465109082461E-4</c:v>
                </c:pt>
                <c:pt idx="267">
                  <c:v>6.8446430773974707E-4</c:v>
                </c:pt>
                <c:pt idx="268">
                  <c:v>6.8206106928867709E-4</c:v>
                </c:pt>
                <c:pt idx="269">
                  <c:v>6.7967475505205138E-4</c:v>
                </c:pt>
                <c:pt idx="270">
                  <c:v>6.7730518688024393E-4</c:v>
                </c:pt>
                <c:pt idx="271">
                  <c:v>6.7495218911523252E-4</c:v>
                </c:pt>
                <c:pt idx="272">
                  <c:v>6.7261558854718982E-4</c:v>
                </c:pt>
                <c:pt idx="273">
                  <c:v>6.7029521437198057E-4</c:v>
                </c:pt>
                <c:pt idx="274">
                  <c:v>6.679908981495411E-4</c:v>
                </c:pt>
                <c:pt idx="275">
                  <c:v>6.6570247376311826E-4</c:v>
                </c:pt>
                <c:pt idx="276">
                  <c:v>6.6342977737935131E-4</c:v>
                </c:pt>
                <c:pt idx="277">
                  <c:v>6.6117264740917186E-4</c:v>
                </c:pt>
                <c:pt idx="278">
                  <c:v>6.5893092446950568E-4</c:v>
                </c:pt>
                <c:pt idx="279">
                  <c:v>6.5670445134575562E-4</c:v>
                </c:pt>
                <c:pt idx="280">
                  <c:v>6.5449307295504784E-4</c:v>
                </c:pt>
                <c:pt idx="281">
                  <c:v>6.5229663631022317E-4</c:v>
                </c:pt>
                <c:pt idx="282">
                  <c:v>6.5011499048455552E-4</c:v>
                </c:pt>
                <c:pt idx="283">
                  <c:v>6.4794798657718112E-4</c:v>
                </c:pt>
                <c:pt idx="284">
                  <c:v>6.457954776792204E-4</c:v>
                </c:pt>
                <c:pt idx="285">
                  <c:v>6.4365731884057954E-4</c:v>
                </c:pt>
                <c:pt idx="286">
                  <c:v>6.4153336703741144E-4</c:v>
                </c:pt>
                <c:pt idx="287">
                  <c:v>6.3942348114022452E-4</c:v>
                </c:pt>
                <c:pt idx="288">
                  <c:v>6.3732752188262298E-4</c:v>
                </c:pt>
                <c:pt idx="289">
                  <c:v>6.3524535183066345E-4</c:v>
                </c:pt>
                <c:pt idx="290">
                  <c:v>6.3317683535281529E-4</c:v>
                </c:pt>
                <c:pt idx="291">
                  <c:v>6.3112183859050845E-4</c:v>
                </c:pt>
                <c:pt idx="292">
                  <c:v>6.2908022942925919E-4</c:v>
                </c:pt>
                <c:pt idx="293">
                  <c:v>6.270518774703556E-4</c:v>
                </c:pt>
                <c:pt idx="294">
                  <c:v>6.2503665400309553E-4</c:v>
                </c:pt>
                <c:pt idx="295">
                  <c:v>6.2303443197755937E-4</c:v>
                </c:pt>
                <c:pt idx="296">
                  <c:v>6.2104508597791118E-4</c:v>
                </c:pt>
                <c:pt idx="297">
                  <c:v>6.1906849219620942E-4</c:v>
                </c:pt>
                <c:pt idx="298">
                  <c:v>6.1710452840672294E-4</c:v>
                </c:pt>
                <c:pt idx="299">
                  <c:v>6.1515307394073657E-4</c:v>
                </c:pt>
                <c:pt idx="300">
                  <c:v>6.1321400966183562E-4</c:v>
                </c:pt>
                <c:pt idx="301">
                  <c:v>6.1128721794166197E-4</c:v>
                </c:pt>
                <c:pt idx="302">
                  <c:v>6.0937258263612658E-4</c:v>
                </c:pt>
                <c:pt idx="303">
                  <c:v>6.074699890620725E-4</c:v>
                </c:pt>
                <c:pt idx="304">
                  <c:v>6.0557932397437638E-4</c:v>
                </c:pt>
                <c:pt idx="305">
                  <c:v>6.0370047554347806E-4</c:v>
                </c:pt>
                <c:pt idx="306">
                  <c:v>6.0183333333333323E-4</c:v>
                </c:pt>
                <c:pt idx="307">
                  <c:v>5.9997778827977307E-4</c:v>
                </c:pt>
                <c:pt idx="308">
                  <c:v>5.9813373266926894E-4</c:v>
                </c:pt>
                <c:pt idx="309">
                  <c:v>5.9630106011808893E-4</c:v>
                </c:pt>
                <c:pt idx="310">
                  <c:v>5.9447966555183931E-4</c:v>
                </c:pt>
                <c:pt idx="311">
                  <c:v>5.9266944518538258E-4</c:v>
                </c:pt>
                <c:pt idx="312">
                  <c:v>5.9087029650312453E-4</c:v>
                </c:pt>
                <c:pt idx="313">
                  <c:v>5.8908211823966057E-4</c:v>
                </c:pt>
                <c:pt idx="314">
                  <c:v>5.8730481036077704E-4</c:v>
                </c:pt>
                <c:pt idx="315">
                  <c:v>5.8553827404479568E-4</c:v>
                </c:pt>
                <c:pt idx="316">
                  <c:v>5.8378241166425838E-4</c:v>
                </c:pt>
                <c:pt idx="317">
                  <c:v>5.8203712676794118E-4</c:v>
                </c:pt>
                <c:pt idx="318">
                  <c:v>5.8030232406319359E-4</c:v>
                </c:pt>
                <c:pt idx="319">
                  <c:v>5.7857790939859401E-4</c:v>
                </c:pt>
                <c:pt idx="320">
                  <c:v>5.7686378974691744E-4</c:v>
                </c:pt>
                <c:pt idx="321">
                  <c:v>5.751598731884057E-4</c:v>
                </c:pt>
                <c:pt idx="322">
                  <c:v>5.7346606889433611E-4</c:v>
                </c:pt>
                <c:pt idx="323">
                  <c:v>5.7178228711088222E-4</c:v>
                </c:pt>
                <c:pt idx="324">
                  <c:v>5.7010843914326011E-4</c:v>
                </c:pt>
                <c:pt idx="325">
                  <c:v>5.6844443734015333E-4</c:v>
                </c:pt>
                <c:pt idx="326">
                  <c:v>5.6679019507841378E-4</c:v>
                </c:pt>
                <c:pt idx="327">
                  <c:v>5.6514562674802942E-4</c:v>
                </c:pt>
                <c:pt idx="328">
                  <c:v>5.6351064773735565E-4</c:v>
                </c:pt>
                <c:pt idx="329">
                  <c:v>5.6188517441860459E-4</c:v>
                </c:pt>
                <c:pt idx="330">
                  <c:v>5.602691241335852E-4</c:v>
                </c:pt>
                <c:pt idx="331">
                  <c:v>5.5866241517969328E-4</c:v>
                </c:pt>
                <c:pt idx="332">
                  <c:v>5.5706496679614067E-4</c:v>
                </c:pt>
                <c:pt idx="333">
                  <c:v>5.5547669915042479E-4</c:v>
                </c:pt>
                <c:pt idx="334">
                  <c:v>5.5389753332502794E-4</c:v>
                </c:pt>
                <c:pt idx="335">
                  <c:v>5.5232739130434767E-4</c:v>
                </c:pt>
                <c:pt idx="336">
                  <c:v>5.5076619596184804E-4</c:v>
                </c:pt>
                <c:pt idx="337">
                  <c:v>5.4921387104743069E-4</c:v>
                </c:pt>
                <c:pt idx="338">
                  <c:v>5.476703411750215E-4</c:v>
                </c:pt>
                <c:pt idx="339">
                  <c:v>5.4613553181036593E-4</c:v>
                </c:pt>
                <c:pt idx="340">
                  <c:v>5.4460936925903236E-4</c:v>
                </c:pt>
                <c:pt idx="341">
                  <c:v>5.4309178065461647E-4</c:v>
                </c:pt>
                <c:pt idx="342">
                  <c:v>5.4158269394714398E-4</c:v>
                </c:pt>
                <c:pt idx="343">
                  <c:v>5.4008203789166864E-4</c:v>
                </c:pt>
                <c:pt idx="344">
                  <c:v>5.3858974203705931E-4</c:v>
                </c:pt>
                <c:pt idx="345">
                  <c:v>5.3710573671497566E-4</c:v>
                </c:pt>
                <c:pt idx="346">
                  <c:v>5.3562995302902552E-4</c:v>
                </c:pt>
                <c:pt idx="347">
                  <c:v>5.3416232284410271E-4</c:v>
                </c:pt>
                <c:pt idx="348">
                  <c:v>5.3270277877590121E-4</c:v>
                </c:pt>
                <c:pt idx="349">
                  <c:v>5.3125125418060186E-4</c:v>
                </c:pt>
                <c:pt idx="350">
                  <c:v>5.2980768314472891E-4</c:v>
                </c:pt>
                <c:pt idx="351">
                  <c:v>5.2837200047517214E-4</c:v>
                </c:pt>
                <c:pt idx="352">
                  <c:v>5.2694414168937313E-4</c:v>
                </c:pt>
                <c:pt idx="353">
                  <c:v>5.2552404300567094E-4</c:v>
                </c:pt>
                <c:pt idx="354">
                  <c:v>5.241116413338046E-4</c:v>
                </c:pt>
                <c:pt idx="355">
                  <c:v>5.2270687426556983E-4</c:v>
                </c:pt>
                <c:pt idx="356">
                  <c:v>5.2130968006562747E-4</c:v>
                </c:pt>
                <c:pt idx="357">
                  <c:v>5.1991999766245903E-4</c:v>
                </c:pt>
                <c:pt idx="358">
                  <c:v>5.1853776663946828E-4</c:v>
                </c:pt>
                <c:pt idx="359">
                  <c:v>5.1716292722622629E-4</c:v>
                </c:pt>
                <c:pt idx="360">
                  <c:v>5.1579542028985499E-4</c:v>
                </c:pt>
                <c:pt idx="361">
                  <c:v>5.1443518732654939E-4</c:v>
                </c:pt>
                <c:pt idx="362">
                  <c:v>5.1308217045323485E-4</c:v>
                </c:pt>
                <c:pt idx="363">
                  <c:v>5.1173631239935578E-4</c:v>
                </c:pt>
                <c:pt idx="364">
                  <c:v>5.103975564987954E-4</c:v>
                </c:pt>
                <c:pt idx="365">
                  <c:v>5.0906584668192201E-4</c:v>
                </c:pt>
                <c:pt idx="366">
                  <c:v>5.0774112746776207E-4</c:v>
                </c:pt>
                <c:pt idx="367">
                  <c:v>5.0642334395629399E-4</c:v>
                </c:pt>
                <c:pt idx="368">
                  <c:v>5.0511244182086489E-4</c:v>
                </c:pt>
                <c:pt idx="369">
                  <c:v>5.0380836730072457E-4</c:v>
                </c:pt>
                <c:pt idx="370">
                  <c:v>5.0251106719367584E-4</c:v>
                </c:pt>
                <c:pt idx="371">
                  <c:v>5.012204888488398E-4</c:v>
                </c:pt>
                <c:pt idx="372">
                  <c:v>4.9993658015953259E-4</c:v>
                </c:pt>
                <c:pt idx="373">
                  <c:v>4.986592895562526E-4</c:v>
                </c:pt>
                <c:pt idx="374">
                  <c:v>4.9738856599977632E-4</c:v>
                </c:pt>
                <c:pt idx="375">
                  <c:v>4.9612435897435894E-4</c:v>
                </c:pt>
                <c:pt idx="376">
                  <c:v>4.9486661848104074E-4</c:v>
                </c:pt>
                <c:pt idx="377">
                  <c:v>4.9361529503105588E-4</c:v>
                </c:pt>
                <c:pt idx="378">
                  <c:v>4.9237033963934053E-4</c:v>
                </c:pt>
                <c:pt idx="379">
                  <c:v>4.9113170381814158E-4</c:v>
                </c:pt>
                <c:pt idx="380">
                  <c:v>4.8989933957072085E-4</c:v>
                </c:pt>
                <c:pt idx="381">
                  <c:v>4.8867319938515586E-4</c:v>
                </c:pt>
                <c:pt idx="382">
                  <c:v>4.8745323622823342E-4</c:v>
                </c:pt>
                <c:pt idx="383">
                  <c:v>4.8623940353943626E-4</c:v>
                </c:pt>
                <c:pt idx="384">
                  <c:v>4.8503165522501902E-4</c:v>
                </c:pt>
                <c:pt idx="385">
                  <c:v>4.8382994565217388E-4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57344"/>
        <c:axId val="87519744"/>
      </c:lineChart>
      <c:catAx>
        <c:axId val="880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7519744"/>
        <c:crosses val="autoZero"/>
        <c:auto val="1"/>
        <c:lblAlgn val="ctr"/>
        <c:lblOffset val="100"/>
        <c:noMultiLvlLbl val="0"/>
      </c:catAx>
      <c:valAx>
        <c:axId val="87519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57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EIF_0123'!$A$1:$H$1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EIF_0123'!$A$3:$A$26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EIF_0123'!$G$3:$G$14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EIF_0123'!$J$1:$Q$1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EIF_0123'!$A$3:$A$26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EIF_0123'!$P$3:$P$14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EIF_0123'!$A$29:$H$29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EIF_0123'!$G$31:$G$42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EIF_0123'!$J$29:$Q$29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EIF_0123'!$P$31:$P$42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59392"/>
        <c:axId val="87522624"/>
      </c:barChart>
      <c:catAx>
        <c:axId val="8805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22624"/>
        <c:crosses val="autoZero"/>
        <c:auto val="1"/>
        <c:lblAlgn val="ctr"/>
        <c:lblOffset val="100"/>
        <c:noMultiLvlLbl val="0"/>
      </c:catAx>
      <c:valAx>
        <c:axId val="8752262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593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EIF_0123'!$W$2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EIF_0123'!$W$2:$W$10002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12256"/>
        <c:axId val="92021888"/>
      </c:lineChart>
      <c:catAx>
        <c:axId val="90912256"/>
        <c:scaling>
          <c:orientation val="minMax"/>
        </c:scaling>
        <c:delete val="0"/>
        <c:axPos val="b"/>
        <c:majorTickMark val="out"/>
        <c:minorTickMark val="none"/>
        <c:tickLblPos val="nextTo"/>
        <c:crossAx val="92021888"/>
        <c:crosses val="autoZero"/>
        <c:auto val="1"/>
        <c:lblAlgn val="ctr"/>
        <c:lblOffset val="100"/>
        <c:noMultiLvlLbl val="0"/>
      </c:catAx>
      <c:valAx>
        <c:axId val="92021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912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EIF_0123'!$S$3394:$S$3446</c:f>
              <c:numCache>
                <c:formatCode>0.00E+00</c:formatCode>
                <c:ptCount val="53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-1.1999999999999999E-3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8.0000000000000004E-4</c:v>
                </c:pt>
                <c:pt idx="11">
                  <c:v>8.0000000000000004E-4</c:v>
                </c:pt>
                <c:pt idx="12">
                  <c:v>8.0000000000000004E-4</c:v>
                </c:pt>
                <c:pt idx="13">
                  <c:v>-4.0000000000000002E-4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4.0000000000000002E-4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-4.0000000000000002E-4</c:v>
                </c:pt>
                <c:pt idx="37">
                  <c:v>-4.0000000000000002E-4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0</c:v>
                </c:pt>
                <c:pt idx="43">
                  <c:v>4.0000000000000002E-4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12768"/>
        <c:axId val="92023040"/>
      </c:lineChart>
      <c:catAx>
        <c:axId val="90912768"/>
        <c:scaling>
          <c:orientation val="minMax"/>
        </c:scaling>
        <c:delete val="0"/>
        <c:axPos val="b"/>
        <c:majorTickMark val="out"/>
        <c:minorTickMark val="none"/>
        <c:tickLblPos val="nextTo"/>
        <c:crossAx val="92023040"/>
        <c:crosses val="autoZero"/>
        <c:auto val="1"/>
        <c:lblAlgn val="ctr"/>
        <c:lblOffset val="100"/>
        <c:noMultiLvlLbl val="0"/>
      </c:catAx>
      <c:valAx>
        <c:axId val="920230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0912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EIF_0123'!$S$2994:$S$3057</c:f>
              <c:numCache>
                <c:formatCode>0.00E+00</c:formatCode>
                <c:ptCount val="64"/>
                <c:pt idx="0">
                  <c:v>8.3999999999999995E-3</c:v>
                </c:pt>
                <c:pt idx="1">
                  <c:v>8.0000000000000002E-3</c:v>
                </c:pt>
                <c:pt idx="2">
                  <c:v>8.0000000000000002E-3</c:v>
                </c:pt>
                <c:pt idx="3">
                  <c:v>8.0000000000000002E-3</c:v>
                </c:pt>
                <c:pt idx="4">
                  <c:v>8.0000000000000002E-3</c:v>
                </c:pt>
                <c:pt idx="5">
                  <c:v>8.3999999999999995E-3</c:v>
                </c:pt>
                <c:pt idx="6">
                  <c:v>8.3999999999999995E-3</c:v>
                </c:pt>
                <c:pt idx="7">
                  <c:v>8.8000000000000005E-3</c:v>
                </c:pt>
                <c:pt idx="8">
                  <c:v>8.3999999999999995E-3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8.3999999999999995E-3</c:v>
                </c:pt>
                <c:pt idx="12">
                  <c:v>8.3999999999999995E-3</c:v>
                </c:pt>
                <c:pt idx="13">
                  <c:v>8.0000000000000002E-3</c:v>
                </c:pt>
                <c:pt idx="14">
                  <c:v>7.6E-3</c:v>
                </c:pt>
                <c:pt idx="15">
                  <c:v>8.0000000000000002E-3</c:v>
                </c:pt>
                <c:pt idx="16">
                  <c:v>7.6E-3</c:v>
                </c:pt>
                <c:pt idx="17">
                  <c:v>8.0000000000000002E-3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7.6E-3</c:v>
                </c:pt>
                <c:pt idx="21">
                  <c:v>8.3999999999999995E-3</c:v>
                </c:pt>
                <c:pt idx="22">
                  <c:v>8.3999999999999995E-3</c:v>
                </c:pt>
                <c:pt idx="23">
                  <c:v>8.3999999999999995E-3</c:v>
                </c:pt>
                <c:pt idx="24">
                  <c:v>8.3999999999999995E-3</c:v>
                </c:pt>
                <c:pt idx="25">
                  <c:v>8.3999999999999995E-3</c:v>
                </c:pt>
                <c:pt idx="26">
                  <c:v>7.6E-3</c:v>
                </c:pt>
                <c:pt idx="27">
                  <c:v>8.0000000000000002E-3</c:v>
                </c:pt>
                <c:pt idx="28">
                  <c:v>8.0000000000000002E-3</c:v>
                </c:pt>
                <c:pt idx="29">
                  <c:v>7.6E-3</c:v>
                </c:pt>
                <c:pt idx="30">
                  <c:v>6.4000000000000003E-3</c:v>
                </c:pt>
                <c:pt idx="31">
                  <c:v>5.1999999999999998E-3</c:v>
                </c:pt>
                <c:pt idx="32">
                  <c:v>6.0000000000000001E-3</c:v>
                </c:pt>
                <c:pt idx="33">
                  <c:v>3.5999999999999999E-3</c:v>
                </c:pt>
                <c:pt idx="34">
                  <c:v>1.6000000000000001E-3</c:v>
                </c:pt>
                <c:pt idx="35">
                  <c:v>1.1999999999999999E-3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8.0000000000000004E-4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-4.0000000000000002E-4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-4.0000000000000002E-4</c:v>
                </c:pt>
                <c:pt idx="63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13792"/>
        <c:axId val="92024768"/>
      </c:lineChart>
      <c:catAx>
        <c:axId val="90913792"/>
        <c:scaling>
          <c:orientation val="minMax"/>
        </c:scaling>
        <c:delete val="0"/>
        <c:axPos val="b"/>
        <c:majorTickMark val="out"/>
        <c:minorTickMark val="none"/>
        <c:tickLblPos val="nextTo"/>
        <c:crossAx val="92024768"/>
        <c:crosses val="autoZero"/>
        <c:auto val="1"/>
        <c:lblAlgn val="ctr"/>
        <c:lblOffset val="100"/>
        <c:noMultiLvlLbl val="0"/>
      </c:catAx>
      <c:valAx>
        <c:axId val="920247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0913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EIF_0123'!$S$3995:$S$4126</c:f>
              <c:numCache>
                <c:formatCode>0.00E+00</c:formatCode>
                <c:ptCount val="132"/>
                <c:pt idx="0">
                  <c:v>0</c:v>
                </c:pt>
                <c:pt idx="1">
                  <c:v>-1.6000000000000001E-3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-4.0000000000000002E-4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-4.0000000000000002E-4</c:v>
                </c:pt>
                <c:pt idx="13">
                  <c:v>-4.0000000000000002E-4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8.0000000000000004E-4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-8.0000000000000004E-4</c:v>
                </c:pt>
                <c:pt idx="29">
                  <c:v>-4.0000000000000002E-4</c:v>
                </c:pt>
                <c:pt idx="30">
                  <c:v>-8.0000000000000004E-4</c:v>
                </c:pt>
                <c:pt idx="31">
                  <c:v>-4.0000000000000002E-4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0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8.0000000000000004E-4</c:v>
                </c:pt>
                <c:pt idx="42">
                  <c:v>0</c:v>
                </c:pt>
                <c:pt idx="43">
                  <c:v>0</c:v>
                </c:pt>
                <c:pt idx="44">
                  <c:v>-4.0000000000000002E-4</c:v>
                </c:pt>
                <c:pt idx="45">
                  <c:v>-4.0000000000000002E-4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8.0000000000000004E-4</c:v>
                </c:pt>
                <c:pt idx="53">
                  <c:v>8.0000000000000004E-4</c:v>
                </c:pt>
                <c:pt idx="54">
                  <c:v>8.0000000000000004E-4</c:v>
                </c:pt>
                <c:pt idx="55">
                  <c:v>8.0000000000000004E-4</c:v>
                </c:pt>
                <c:pt idx="56">
                  <c:v>-8.0000000000000004E-4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0</c:v>
                </c:pt>
                <c:pt idx="60">
                  <c:v>-4.0000000000000002E-4</c:v>
                </c:pt>
                <c:pt idx="61">
                  <c:v>0</c:v>
                </c:pt>
                <c:pt idx="62">
                  <c:v>-4.0000000000000002E-4</c:v>
                </c:pt>
                <c:pt idx="63">
                  <c:v>-4.0000000000000002E-4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-1.1999999999999999E-3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8.0000000000000004E-4</c:v>
                </c:pt>
                <c:pt idx="77">
                  <c:v>0</c:v>
                </c:pt>
                <c:pt idx="78">
                  <c:v>0</c:v>
                </c:pt>
                <c:pt idx="79">
                  <c:v>8.0000000000000004E-4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-4.0000000000000002E-4</c:v>
                </c:pt>
                <c:pt idx="84">
                  <c:v>4.0000000000000002E-4</c:v>
                </c:pt>
                <c:pt idx="85">
                  <c:v>-4.0000000000000002E-4</c:v>
                </c:pt>
                <c:pt idx="86">
                  <c:v>4.0000000000000002E-4</c:v>
                </c:pt>
                <c:pt idx="87">
                  <c:v>-4.0000000000000002E-4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-4.0000000000000002E-4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-8.0000000000000004E-4</c:v>
                </c:pt>
                <c:pt idx="103">
                  <c:v>-4.0000000000000002E-4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0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-4.0000000000000002E-4</c:v>
                </c:pt>
                <c:pt idx="114">
                  <c:v>-4.0000000000000002E-4</c:v>
                </c:pt>
                <c:pt idx="115">
                  <c:v>-4.0000000000000002E-4</c:v>
                </c:pt>
                <c:pt idx="116">
                  <c:v>0</c:v>
                </c:pt>
                <c:pt idx="117">
                  <c:v>-4.0000000000000002E-4</c:v>
                </c:pt>
                <c:pt idx="118">
                  <c:v>-4.0000000000000002E-4</c:v>
                </c:pt>
                <c:pt idx="119">
                  <c:v>-4.0000000000000002E-4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4.0000000000000002E-4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8.0000000000000004E-4</c:v>
                </c:pt>
                <c:pt idx="130">
                  <c:v>8.0000000000000004E-4</c:v>
                </c:pt>
                <c:pt idx="1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14304"/>
        <c:axId val="92027072"/>
      </c:lineChart>
      <c:catAx>
        <c:axId val="90914304"/>
        <c:scaling>
          <c:orientation val="minMax"/>
        </c:scaling>
        <c:delete val="0"/>
        <c:axPos val="b"/>
        <c:majorTickMark val="out"/>
        <c:minorTickMark val="none"/>
        <c:tickLblPos val="nextTo"/>
        <c:crossAx val="92027072"/>
        <c:crosses val="autoZero"/>
        <c:auto val="1"/>
        <c:lblAlgn val="ctr"/>
        <c:lblOffset val="100"/>
        <c:noMultiLvlLbl val="0"/>
      </c:catAx>
      <c:valAx>
        <c:axId val="920270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0914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EIF_0123'!$S$7995:$S$8125</c:f>
              <c:numCache>
                <c:formatCode>0.00E+00</c:formatCode>
                <c:ptCount val="131"/>
                <c:pt idx="0">
                  <c:v>0</c:v>
                </c:pt>
                <c:pt idx="1">
                  <c:v>0</c:v>
                </c:pt>
                <c:pt idx="2">
                  <c:v>-8.0000000000000004E-4</c:v>
                </c:pt>
                <c:pt idx="3">
                  <c:v>0</c:v>
                </c:pt>
                <c:pt idx="4">
                  <c:v>0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4.0000000000000002E-4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8.0000000000000004E-4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0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0</c:v>
                </c:pt>
                <c:pt idx="25">
                  <c:v>4.0000000000000002E-4</c:v>
                </c:pt>
                <c:pt idx="26">
                  <c:v>0</c:v>
                </c:pt>
                <c:pt idx="27">
                  <c:v>4.0000000000000002E-4</c:v>
                </c:pt>
                <c:pt idx="28">
                  <c:v>-4.0000000000000002E-4</c:v>
                </c:pt>
                <c:pt idx="29">
                  <c:v>4.0000000000000002E-4</c:v>
                </c:pt>
                <c:pt idx="30">
                  <c:v>0</c:v>
                </c:pt>
                <c:pt idx="31">
                  <c:v>-4.0000000000000002E-4</c:v>
                </c:pt>
                <c:pt idx="32">
                  <c:v>4.0000000000000002E-4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-4.0000000000000002E-4</c:v>
                </c:pt>
                <c:pt idx="38">
                  <c:v>-4.0000000000000002E-4</c:v>
                </c:pt>
                <c:pt idx="39">
                  <c:v>-1.1999999999999999E-3</c:v>
                </c:pt>
                <c:pt idx="40">
                  <c:v>0</c:v>
                </c:pt>
                <c:pt idx="41">
                  <c:v>0</c:v>
                </c:pt>
                <c:pt idx="42">
                  <c:v>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0</c:v>
                </c:pt>
                <c:pt idx="55">
                  <c:v>1.6000000000000001E-3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-8.0000000000000004E-4</c:v>
                </c:pt>
                <c:pt idx="61">
                  <c:v>4.0000000000000002E-4</c:v>
                </c:pt>
                <c:pt idx="62">
                  <c:v>-4.0000000000000002E-4</c:v>
                </c:pt>
                <c:pt idx="63">
                  <c:v>-4.0000000000000002E-4</c:v>
                </c:pt>
                <c:pt idx="64">
                  <c:v>4.0000000000000002E-4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-4.0000000000000002E-4</c:v>
                </c:pt>
                <c:pt idx="72">
                  <c:v>8.0000000000000004E-4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4.0000000000000002E-4</c:v>
                </c:pt>
                <c:pt idx="89">
                  <c:v>0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4.0000000000000002E-4</c:v>
                </c:pt>
                <c:pt idx="101">
                  <c:v>4.0000000000000002E-4</c:v>
                </c:pt>
                <c:pt idx="102">
                  <c:v>-4.0000000000000002E-4</c:v>
                </c:pt>
                <c:pt idx="103">
                  <c:v>-4.0000000000000002E-4</c:v>
                </c:pt>
                <c:pt idx="104">
                  <c:v>-4.0000000000000002E-4</c:v>
                </c:pt>
                <c:pt idx="105">
                  <c:v>0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8.0000000000000004E-4</c:v>
                </c:pt>
                <c:pt idx="110">
                  <c:v>8.0000000000000004E-4</c:v>
                </c:pt>
                <c:pt idx="111">
                  <c:v>8.0000000000000004E-4</c:v>
                </c:pt>
                <c:pt idx="112">
                  <c:v>-4.0000000000000002E-4</c:v>
                </c:pt>
                <c:pt idx="113">
                  <c:v>-4.0000000000000002E-4</c:v>
                </c:pt>
                <c:pt idx="114">
                  <c:v>0</c:v>
                </c:pt>
                <c:pt idx="115">
                  <c:v>-4.0000000000000002E-4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4.0000000000000002E-4</c:v>
                </c:pt>
                <c:pt idx="127">
                  <c:v>-4.0000000000000002E-4</c:v>
                </c:pt>
                <c:pt idx="128">
                  <c:v>0</c:v>
                </c:pt>
                <c:pt idx="129">
                  <c:v>-4.0000000000000002E-4</c:v>
                </c:pt>
                <c:pt idx="1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38464"/>
        <c:axId val="99238464"/>
      </c:lineChart>
      <c:catAx>
        <c:axId val="85438464"/>
        <c:scaling>
          <c:orientation val="minMax"/>
        </c:scaling>
        <c:delete val="0"/>
        <c:axPos val="b"/>
        <c:majorTickMark val="out"/>
        <c:minorTickMark val="none"/>
        <c:tickLblPos val="nextTo"/>
        <c:crossAx val="99238464"/>
        <c:crosses val="autoZero"/>
        <c:auto val="1"/>
        <c:lblAlgn val="ctr"/>
        <c:lblOffset val="100"/>
        <c:noMultiLvlLbl val="0"/>
      </c:catAx>
      <c:valAx>
        <c:axId val="9923846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5438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EIF_0123'!$S$7394:$S$7448</c:f>
              <c:numCache>
                <c:formatCode>0.00E+00</c:formatCode>
                <c:ptCount val="55"/>
                <c:pt idx="0">
                  <c:v>-4.0000000000000002E-4</c:v>
                </c:pt>
                <c:pt idx="1">
                  <c:v>8.0000000000000004E-4</c:v>
                </c:pt>
                <c:pt idx="2">
                  <c:v>0</c:v>
                </c:pt>
                <c:pt idx="3">
                  <c:v>8.0000000000000004E-4</c:v>
                </c:pt>
                <c:pt idx="4">
                  <c:v>0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-8.0000000000000004E-4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-4.0000000000000002E-4</c:v>
                </c:pt>
                <c:pt idx="12">
                  <c:v>-4.0000000000000002E-4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0</c:v>
                </c:pt>
                <c:pt idx="18">
                  <c:v>4.0000000000000002E-4</c:v>
                </c:pt>
                <c:pt idx="19">
                  <c:v>0</c:v>
                </c:pt>
                <c:pt idx="20">
                  <c:v>0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-8.0000000000000004E-4</c:v>
                </c:pt>
                <c:pt idx="29">
                  <c:v>4.0000000000000002E-4</c:v>
                </c:pt>
                <c:pt idx="30">
                  <c:v>0</c:v>
                </c:pt>
                <c:pt idx="31">
                  <c:v>0</c:v>
                </c:pt>
                <c:pt idx="32">
                  <c:v>-4.0000000000000002E-4</c:v>
                </c:pt>
                <c:pt idx="33">
                  <c:v>0</c:v>
                </c:pt>
                <c:pt idx="34">
                  <c:v>-4.0000000000000002E-4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8.0000000000000004E-4</c:v>
                </c:pt>
                <c:pt idx="43">
                  <c:v>0</c:v>
                </c:pt>
                <c:pt idx="44">
                  <c:v>0</c:v>
                </c:pt>
                <c:pt idx="45">
                  <c:v>-4.0000000000000002E-4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0</c:v>
                </c:pt>
                <c:pt idx="53">
                  <c:v>4.0000000000000002E-4</c:v>
                </c:pt>
                <c:pt idx="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364800"/>
        <c:axId val="99240192"/>
      </c:lineChart>
      <c:catAx>
        <c:axId val="92364800"/>
        <c:scaling>
          <c:orientation val="minMax"/>
        </c:scaling>
        <c:delete val="0"/>
        <c:axPos val="b"/>
        <c:majorTickMark val="out"/>
        <c:minorTickMark val="none"/>
        <c:tickLblPos val="nextTo"/>
        <c:crossAx val="99240192"/>
        <c:crosses val="autoZero"/>
        <c:auto val="1"/>
        <c:lblAlgn val="ctr"/>
        <c:lblOffset val="100"/>
        <c:noMultiLvlLbl val="0"/>
      </c:catAx>
      <c:valAx>
        <c:axId val="9924019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2364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EIMA EIF</c:v>
          </c:tx>
          <c:marker>
            <c:symbol val="none"/>
          </c:marker>
          <c:cat>
            <c:numLit>
              <c:formatCode>General</c:formatCode>
              <c:ptCount val="10000"/>
              <c:pt idx="0">
                <c:v>0.05</c:v>
              </c:pt>
              <c:pt idx="1">
                <c:v>0.1</c:v>
              </c:pt>
              <c:pt idx="2">
                <c:v>0.15</c:v>
              </c:pt>
              <c:pt idx="3">
                <c:v>0.2</c:v>
              </c:pt>
              <c:pt idx="4">
                <c:v>0.25</c:v>
              </c:pt>
              <c:pt idx="5">
                <c:v>0.3</c:v>
              </c:pt>
              <c:pt idx="6">
                <c:v>0.35</c:v>
              </c:pt>
              <c:pt idx="7">
                <c:v>0.4</c:v>
              </c:pt>
              <c:pt idx="8">
                <c:v>0.45</c:v>
              </c:pt>
              <c:pt idx="9">
                <c:v>0.5</c:v>
              </c:pt>
              <c:pt idx="10">
                <c:v>0.55000000000000004</c:v>
              </c:pt>
              <c:pt idx="11">
                <c:v>0.6</c:v>
              </c:pt>
              <c:pt idx="12">
                <c:v>0.65</c:v>
              </c:pt>
              <c:pt idx="13">
                <c:v>0.7</c:v>
              </c:pt>
              <c:pt idx="14">
                <c:v>0.75</c:v>
              </c:pt>
              <c:pt idx="15">
                <c:v>0.8</c:v>
              </c:pt>
              <c:pt idx="16">
                <c:v>0.85</c:v>
              </c:pt>
              <c:pt idx="17">
                <c:v>0.9</c:v>
              </c:pt>
              <c:pt idx="18">
                <c:v>0.95</c:v>
              </c:pt>
              <c:pt idx="19">
                <c:v>1</c:v>
              </c:pt>
              <c:pt idx="20">
                <c:v>1.05</c:v>
              </c:pt>
              <c:pt idx="21">
                <c:v>1.1000000000000001</c:v>
              </c:pt>
              <c:pt idx="22">
                <c:v>1.1499999999999999</c:v>
              </c:pt>
              <c:pt idx="23">
                <c:v>1.2</c:v>
              </c:pt>
              <c:pt idx="24">
                <c:v>1.25</c:v>
              </c:pt>
              <c:pt idx="25">
                <c:v>1.3</c:v>
              </c:pt>
              <c:pt idx="26">
                <c:v>1.35</c:v>
              </c:pt>
              <c:pt idx="27">
                <c:v>1.4</c:v>
              </c:pt>
              <c:pt idx="28">
                <c:v>1.45</c:v>
              </c:pt>
              <c:pt idx="29">
                <c:v>1.5</c:v>
              </c:pt>
              <c:pt idx="30">
                <c:v>1.55</c:v>
              </c:pt>
              <c:pt idx="31">
                <c:v>1.6</c:v>
              </c:pt>
              <c:pt idx="32">
                <c:v>1.65</c:v>
              </c:pt>
              <c:pt idx="33">
                <c:v>1.7</c:v>
              </c:pt>
              <c:pt idx="34">
                <c:v>1.75</c:v>
              </c:pt>
              <c:pt idx="35">
                <c:v>1.8</c:v>
              </c:pt>
              <c:pt idx="36">
                <c:v>1.85</c:v>
              </c:pt>
              <c:pt idx="37">
                <c:v>1.9</c:v>
              </c:pt>
              <c:pt idx="38">
                <c:v>1.95</c:v>
              </c:pt>
              <c:pt idx="39">
                <c:v>2</c:v>
              </c:pt>
              <c:pt idx="40">
                <c:v>2.0499999999999998</c:v>
              </c:pt>
              <c:pt idx="41">
                <c:v>2.1</c:v>
              </c:pt>
              <c:pt idx="42">
                <c:v>2.15</c:v>
              </c:pt>
              <c:pt idx="43">
                <c:v>2.2000000000000002</c:v>
              </c:pt>
              <c:pt idx="44">
                <c:v>2.25</c:v>
              </c:pt>
              <c:pt idx="45">
                <c:v>2.2999999999999998</c:v>
              </c:pt>
              <c:pt idx="46">
                <c:v>2.35</c:v>
              </c:pt>
              <c:pt idx="47">
                <c:v>2.4</c:v>
              </c:pt>
              <c:pt idx="48">
                <c:v>2.4500000000000002</c:v>
              </c:pt>
              <c:pt idx="49">
                <c:v>2.5</c:v>
              </c:pt>
              <c:pt idx="50">
                <c:v>2.5499999999999998</c:v>
              </c:pt>
              <c:pt idx="51">
                <c:v>2.6</c:v>
              </c:pt>
              <c:pt idx="52">
                <c:v>2.65</c:v>
              </c:pt>
              <c:pt idx="53">
                <c:v>2.7</c:v>
              </c:pt>
              <c:pt idx="54">
                <c:v>2.75</c:v>
              </c:pt>
              <c:pt idx="55">
                <c:v>2.8</c:v>
              </c:pt>
              <c:pt idx="56">
                <c:v>2.85</c:v>
              </c:pt>
              <c:pt idx="57">
                <c:v>2.9</c:v>
              </c:pt>
              <c:pt idx="58">
                <c:v>2.95</c:v>
              </c:pt>
              <c:pt idx="59">
                <c:v>3</c:v>
              </c:pt>
              <c:pt idx="60">
                <c:v>3.05</c:v>
              </c:pt>
              <c:pt idx="61">
                <c:v>3.1</c:v>
              </c:pt>
              <c:pt idx="62">
                <c:v>3.15</c:v>
              </c:pt>
              <c:pt idx="63">
                <c:v>3.2</c:v>
              </c:pt>
              <c:pt idx="64">
                <c:v>3.25</c:v>
              </c:pt>
              <c:pt idx="65">
                <c:v>3.3</c:v>
              </c:pt>
              <c:pt idx="66">
                <c:v>3.35</c:v>
              </c:pt>
              <c:pt idx="67">
                <c:v>3.4</c:v>
              </c:pt>
              <c:pt idx="68">
                <c:v>3.45</c:v>
              </c:pt>
              <c:pt idx="69">
                <c:v>3.5</c:v>
              </c:pt>
              <c:pt idx="70">
                <c:v>3.55</c:v>
              </c:pt>
              <c:pt idx="71">
                <c:v>3.6</c:v>
              </c:pt>
              <c:pt idx="72">
                <c:v>3.65</c:v>
              </c:pt>
              <c:pt idx="73">
                <c:v>3.7</c:v>
              </c:pt>
              <c:pt idx="74">
                <c:v>3.75</c:v>
              </c:pt>
              <c:pt idx="75">
                <c:v>3.8</c:v>
              </c:pt>
              <c:pt idx="76">
                <c:v>3.85</c:v>
              </c:pt>
              <c:pt idx="77">
                <c:v>3.9</c:v>
              </c:pt>
              <c:pt idx="78">
                <c:v>3.95</c:v>
              </c:pt>
              <c:pt idx="79">
                <c:v>4</c:v>
              </c:pt>
              <c:pt idx="80">
                <c:v>4.05</c:v>
              </c:pt>
              <c:pt idx="81">
                <c:v>4.0999999999999996</c:v>
              </c:pt>
              <c:pt idx="82">
                <c:v>4.1500000000000004</c:v>
              </c:pt>
              <c:pt idx="83">
                <c:v>4.2</c:v>
              </c:pt>
              <c:pt idx="84">
                <c:v>4.25</c:v>
              </c:pt>
              <c:pt idx="85">
                <c:v>4.3</c:v>
              </c:pt>
              <c:pt idx="86">
                <c:v>4.3499999999999996</c:v>
              </c:pt>
              <c:pt idx="87">
                <c:v>4.4000000000000004</c:v>
              </c:pt>
              <c:pt idx="88">
                <c:v>4.45</c:v>
              </c:pt>
              <c:pt idx="89">
                <c:v>4.5</c:v>
              </c:pt>
              <c:pt idx="90">
                <c:v>4.55</c:v>
              </c:pt>
              <c:pt idx="91">
                <c:v>4.5999999999999996</c:v>
              </c:pt>
              <c:pt idx="92">
                <c:v>4.6500000000000004</c:v>
              </c:pt>
              <c:pt idx="93">
                <c:v>4.7</c:v>
              </c:pt>
              <c:pt idx="94">
                <c:v>4.75</c:v>
              </c:pt>
              <c:pt idx="95">
                <c:v>4.8</c:v>
              </c:pt>
              <c:pt idx="96">
                <c:v>4.8499999999999996</c:v>
              </c:pt>
              <c:pt idx="97">
                <c:v>4.9000000000000004</c:v>
              </c:pt>
              <c:pt idx="98">
                <c:v>4.95</c:v>
              </c:pt>
              <c:pt idx="99">
                <c:v>5</c:v>
              </c:pt>
              <c:pt idx="100">
                <c:v>5.05</c:v>
              </c:pt>
              <c:pt idx="101">
                <c:v>5.0999999999999996</c:v>
              </c:pt>
              <c:pt idx="102">
                <c:v>5.15</c:v>
              </c:pt>
              <c:pt idx="103">
                <c:v>5.2</c:v>
              </c:pt>
              <c:pt idx="104">
                <c:v>5.25</c:v>
              </c:pt>
              <c:pt idx="105">
                <c:v>5.3</c:v>
              </c:pt>
              <c:pt idx="106">
                <c:v>5.35</c:v>
              </c:pt>
              <c:pt idx="107">
                <c:v>5.4</c:v>
              </c:pt>
              <c:pt idx="108">
                <c:v>5.45</c:v>
              </c:pt>
              <c:pt idx="109">
                <c:v>5.5</c:v>
              </c:pt>
              <c:pt idx="110">
                <c:v>5.55</c:v>
              </c:pt>
              <c:pt idx="111">
                <c:v>5.6</c:v>
              </c:pt>
              <c:pt idx="112">
                <c:v>5.65</c:v>
              </c:pt>
              <c:pt idx="113">
                <c:v>5.7</c:v>
              </c:pt>
              <c:pt idx="114">
                <c:v>5.75</c:v>
              </c:pt>
              <c:pt idx="115">
                <c:v>5.8</c:v>
              </c:pt>
              <c:pt idx="116">
                <c:v>5.85</c:v>
              </c:pt>
              <c:pt idx="117">
                <c:v>5.9</c:v>
              </c:pt>
              <c:pt idx="118">
                <c:v>5.95</c:v>
              </c:pt>
              <c:pt idx="119">
                <c:v>6</c:v>
              </c:pt>
              <c:pt idx="120">
                <c:v>6.05</c:v>
              </c:pt>
              <c:pt idx="121">
                <c:v>6.1</c:v>
              </c:pt>
              <c:pt idx="122">
                <c:v>6.15</c:v>
              </c:pt>
              <c:pt idx="123">
                <c:v>6.2</c:v>
              </c:pt>
              <c:pt idx="124">
                <c:v>6.25</c:v>
              </c:pt>
              <c:pt idx="125">
                <c:v>6.3</c:v>
              </c:pt>
              <c:pt idx="126">
                <c:v>6.35</c:v>
              </c:pt>
              <c:pt idx="127">
                <c:v>6.4</c:v>
              </c:pt>
              <c:pt idx="128">
                <c:v>6.45</c:v>
              </c:pt>
              <c:pt idx="129">
                <c:v>6.5</c:v>
              </c:pt>
              <c:pt idx="130">
                <c:v>6.55</c:v>
              </c:pt>
              <c:pt idx="131">
                <c:v>6.6</c:v>
              </c:pt>
              <c:pt idx="132">
                <c:v>6.65</c:v>
              </c:pt>
              <c:pt idx="133">
                <c:v>6.7</c:v>
              </c:pt>
              <c:pt idx="134">
                <c:v>6.75</c:v>
              </c:pt>
              <c:pt idx="135">
                <c:v>6.8</c:v>
              </c:pt>
              <c:pt idx="136">
                <c:v>6.85</c:v>
              </c:pt>
              <c:pt idx="137">
                <c:v>6.9</c:v>
              </c:pt>
              <c:pt idx="138">
                <c:v>6.95</c:v>
              </c:pt>
              <c:pt idx="139">
                <c:v>7</c:v>
              </c:pt>
              <c:pt idx="140">
                <c:v>7.05</c:v>
              </c:pt>
              <c:pt idx="141">
                <c:v>7.1</c:v>
              </c:pt>
              <c:pt idx="142">
                <c:v>7.15</c:v>
              </c:pt>
              <c:pt idx="143">
                <c:v>7.2</c:v>
              </c:pt>
              <c:pt idx="144">
                <c:v>7.25</c:v>
              </c:pt>
              <c:pt idx="145">
                <c:v>7.3</c:v>
              </c:pt>
              <c:pt idx="146">
                <c:v>7.35</c:v>
              </c:pt>
              <c:pt idx="147">
                <c:v>7.4</c:v>
              </c:pt>
              <c:pt idx="148">
                <c:v>7.45</c:v>
              </c:pt>
              <c:pt idx="149">
                <c:v>7.5</c:v>
              </c:pt>
              <c:pt idx="150">
                <c:v>7.55</c:v>
              </c:pt>
              <c:pt idx="151">
                <c:v>7.6</c:v>
              </c:pt>
              <c:pt idx="152">
                <c:v>7.65</c:v>
              </c:pt>
              <c:pt idx="153">
                <c:v>7.7</c:v>
              </c:pt>
              <c:pt idx="154">
                <c:v>7.75</c:v>
              </c:pt>
              <c:pt idx="155">
                <c:v>7.8</c:v>
              </c:pt>
              <c:pt idx="156">
                <c:v>7.85</c:v>
              </c:pt>
              <c:pt idx="157">
                <c:v>7.9</c:v>
              </c:pt>
              <c:pt idx="158">
                <c:v>7.95</c:v>
              </c:pt>
              <c:pt idx="159">
                <c:v>8</c:v>
              </c:pt>
              <c:pt idx="160">
                <c:v>8.0500000000000007</c:v>
              </c:pt>
              <c:pt idx="161">
                <c:v>8.1</c:v>
              </c:pt>
              <c:pt idx="162">
                <c:v>8.15</c:v>
              </c:pt>
              <c:pt idx="163">
                <c:v>8.1999999999999993</c:v>
              </c:pt>
              <c:pt idx="164">
                <c:v>8.25</c:v>
              </c:pt>
              <c:pt idx="165">
                <c:v>8.3000000000000007</c:v>
              </c:pt>
              <c:pt idx="166">
                <c:v>8.35</c:v>
              </c:pt>
              <c:pt idx="167">
                <c:v>8.4</c:v>
              </c:pt>
              <c:pt idx="168">
                <c:v>8.4499999999999993</c:v>
              </c:pt>
              <c:pt idx="169">
                <c:v>8.5</c:v>
              </c:pt>
              <c:pt idx="170">
                <c:v>8.5500000000000007</c:v>
              </c:pt>
              <c:pt idx="171">
                <c:v>8.6</c:v>
              </c:pt>
              <c:pt idx="172">
                <c:v>8.65</c:v>
              </c:pt>
              <c:pt idx="173">
                <c:v>8.6999999999999993</c:v>
              </c:pt>
              <c:pt idx="174">
                <c:v>8.75</c:v>
              </c:pt>
              <c:pt idx="175">
                <c:v>8.8000000000000007</c:v>
              </c:pt>
              <c:pt idx="176">
                <c:v>8.85</c:v>
              </c:pt>
              <c:pt idx="177">
                <c:v>8.9</c:v>
              </c:pt>
              <c:pt idx="178">
                <c:v>8.9499999999999993</c:v>
              </c:pt>
              <c:pt idx="179">
                <c:v>9</c:v>
              </c:pt>
              <c:pt idx="180">
                <c:v>9.0500000000000007</c:v>
              </c:pt>
              <c:pt idx="181">
                <c:v>9.1</c:v>
              </c:pt>
              <c:pt idx="182">
                <c:v>9.15</c:v>
              </c:pt>
              <c:pt idx="183">
                <c:v>9.1999999999999993</c:v>
              </c:pt>
              <c:pt idx="184">
                <c:v>9.25</c:v>
              </c:pt>
              <c:pt idx="185">
                <c:v>9.3000000000000007</c:v>
              </c:pt>
              <c:pt idx="186">
                <c:v>9.35</c:v>
              </c:pt>
              <c:pt idx="187">
                <c:v>9.4</c:v>
              </c:pt>
              <c:pt idx="188">
                <c:v>9.4499999999999993</c:v>
              </c:pt>
              <c:pt idx="189">
                <c:v>9.5</c:v>
              </c:pt>
              <c:pt idx="190">
                <c:v>9.5500000000000007</c:v>
              </c:pt>
              <c:pt idx="191">
                <c:v>9.6</c:v>
              </c:pt>
              <c:pt idx="192">
                <c:v>9.65</c:v>
              </c:pt>
              <c:pt idx="193">
                <c:v>9.6999999999999993</c:v>
              </c:pt>
              <c:pt idx="194">
                <c:v>9.75</c:v>
              </c:pt>
              <c:pt idx="195">
                <c:v>9.8000000000000007</c:v>
              </c:pt>
              <c:pt idx="196">
                <c:v>9.85</c:v>
              </c:pt>
              <c:pt idx="197">
                <c:v>9.9</c:v>
              </c:pt>
              <c:pt idx="198">
                <c:v>9.9499999999999993</c:v>
              </c:pt>
              <c:pt idx="199">
                <c:v>10</c:v>
              </c:pt>
              <c:pt idx="200">
                <c:v>10.050000000000001</c:v>
              </c:pt>
              <c:pt idx="201">
                <c:v>10.1</c:v>
              </c:pt>
              <c:pt idx="202">
                <c:v>10.15</c:v>
              </c:pt>
              <c:pt idx="203">
                <c:v>10.199999999999999</c:v>
              </c:pt>
              <c:pt idx="204">
                <c:v>10.25</c:v>
              </c:pt>
              <c:pt idx="205">
                <c:v>10.3</c:v>
              </c:pt>
              <c:pt idx="206">
                <c:v>10.35</c:v>
              </c:pt>
              <c:pt idx="207">
                <c:v>10.4</c:v>
              </c:pt>
              <c:pt idx="208">
                <c:v>10.45</c:v>
              </c:pt>
              <c:pt idx="209">
                <c:v>10.5</c:v>
              </c:pt>
              <c:pt idx="210">
                <c:v>10.55</c:v>
              </c:pt>
              <c:pt idx="211">
                <c:v>10.6</c:v>
              </c:pt>
              <c:pt idx="212">
                <c:v>10.65</c:v>
              </c:pt>
              <c:pt idx="213">
                <c:v>10.7</c:v>
              </c:pt>
              <c:pt idx="214">
                <c:v>10.75</c:v>
              </c:pt>
              <c:pt idx="215">
                <c:v>10.8</c:v>
              </c:pt>
              <c:pt idx="216">
                <c:v>10.85</c:v>
              </c:pt>
              <c:pt idx="217">
                <c:v>10.9</c:v>
              </c:pt>
              <c:pt idx="218">
                <c:v>10.95</c:v>
              </c:pt>
              <c:pt idx="219">
                <c:v>11</c:v>
              </c:pt>
              <c:pt idx="220">
                <c:v>11.05</c:v>
              </c:pt>
              <c:pt idx="221">
                <c:v>11.1</c:v>
              </c:pt>
              <c:pt idx="222">
                <c:v>11.15</c:v>
              </c:pt>
              <c:pt idx="223">
                <c:v>11.2</c:v>
              </c:pt>
              <c:pt idx="224">
                <c:v>11.25</c:v>
              </c:pt>
              <c:pt idx="225">
                <c:v>11.3</c:v>
              </c:pt>
              <c:pt idx="226">
                <c:v>11.35</c:v>
              </c:pt>
              <c:pt idx="227">
                <c:v>11.4</c:v>
              </c:pt>
              <c:pt idx="228">
                <c:v>11.45</c:v>
              </c:pt>
              <c:pt idx="229">
                <c:v>11.5</c:v>
              </c:pt>
              <c:pt idx="230">
                <c:v>11.55</c:v>
              </c:pt>
              <c:pt idx="231">
                <c:v>11.6</c:v>
              </c:pt>
              <c:pt idx="232">
                <c:v>11.65</c:v>
              </c:pt>
              <c:pt idx="233">
                <c:v>11.7</c:v>
              </c:pt>
              <c:pt idx="234">
                <c:v>11.75</c:v>
              </c:pt>
              <c:pt idx="235">
                <c:v>11.8</c:v>
              </c:pt>
              <c:pt idx="236">
                <c:v>11.85</c:v>
              </c:pt>
              <c:pt idx="237">
                <c:v>11.9</c:v>
              </c:pt>
              <c:pt idx="238">
                <c:v>11.95</c:v>
              </c:pt>
              <c:pt idx="239">
                <c:v>12</c:v>
              </c:pt>
              <c:pt idx="240">
                <c:v>12.05</c:v>
              </c:pt>
              <c:pt idx="241">
                <c:v>12.1</c:v>
              </c:pt>
              <c:pt idx="242">
                <c:v>12.15</c:v>
              </c:pt>
              <c:pt idx="243">
                <c:v>12.2</c:v>
              </c:pt>
              <c:pt idx="244">
                <c:v>12.25</c:v>
              </c:pt>
              <c:pt idx="245">
                <c:v>12.3</c:v>
              </c:pt>
              <c:pt idx="246">
                <c:v>12.35</c:v>
              </c:pt>
              <c:pt idx="247">
                <c:v>12.4</c:v>
              </c:pt>
              <c:pt idx="248">
                <c:v>12.45</c:v>
              </c:pt>
              <c:pt idx="249">
                <c:v>12.5</c:v>
              </c:pt>
              <c:pt idx="250">
                <c:v>12.55</c:v>
              </c:pt>
              <c:pt idx="251">
                <c:v>12.6</c:v>
              </c:pt>
              <c:pt idx="252">
                <c:v>12.65</c:v>
              </c:pt>
              <c:pt idx="253">
                <c:v>12.7</c:v>
              </c:pt>
              <c:pt idx="254">
                <c:v>12.75</c:v>
              </c:pt>
              <c:pt idx="255">
                <c:v>12.8</c:v>
              </c:pt>
              <c:pt idx="256">
                <c:v>12.85</c:v>
              </c:pt>
              <c:pt idx="257">
                <c:v>12.9</c:v>
              </c:pt>
              <c:pt idx="258">
                <c:v>12.95</c:v>
              </c:pt>
              <c:pt idx="259">
                <c:v>13</c:v>
              </c:pt>
              <c:pt idx="260">
                <c:v>13.05</c:v>
              </c:pt>
              <c:pt idx="261">
                <c:v>13.1</c:v>
              </c:pt>
              <c:pt idx="262">
                <c:v>13.15</c:v>
              </c:pt>
              <c:pt idx="263">
                <c:v>13.2</c:v>
              </c:pt>
              <c:pt idx="264">
                <c:v>13.25</c:v>
              </c:pt>
              <c:pt idx="265">
                <c:v>13.3</c:v>
              </c:pt>
              <c:pt idx="266">
                <c:v>13.35</c:v>
              </c:pt>
              <c:pt idx="267">
                <c:v>13.4</c:v>
              </c:pt>
              <c:pt idx="268">
                <c:v>13.45</c:v>
              </c:pt>
              <c:pt idx="269">
                <c:v>13.5</c:v>
              </c:pt>
              <c:pt idx="270">
                <c:v>13.55</c:v>
              </c:pt>
              <c:pt idx="271">
                <c:v>13.6</c:v>
              </c:pt>
              <c:pt idx="272">
                <c:v>13.65</c:v>
              </c:pt>
              <c:pt idx="273">
                <c:v>13.7</c:v>
              </c:pt>
              <c:pt idx="274">
                <c:v>13.75</c:v>
              </c:pt>
              <c:pt idx="275">
                <c:v>13.8</c:v>
              </c:pt>
              <c:pt idx="276">
                <c:v>13.85</c:v>
              </c:pt>
              <c:pt idx="277">
                <c:v>13.9</c:v>
              </c:pt>
              <c:pt idx="278">
                <c:v>13.95</c:v>
              </c:pt>
              <c:pt idx="279">
                <c:v>14</c:v>
              </c:pt>
              <c:pt idx="280">
                <c:v>14.05</c:v>
              </c:pt>
              <c:pt idx="281">
                <c:v>14.1</c:v>
              </c:pt>
              <c:pt idx="282">
                <c:v>14.15</c:v>
              </c:pt>
              <c:pt idx="283">
                <c:v>14.2</c:v>
              </c:pt>
              <c:pt idx="284">
                <c:v>14.25</c:v>
              </c:pt>
              <c:pt idx="285">
                <c:v>14.3</c:v>
              </c:pt>
              <c:pt idx="286">
                <c:v>14.35</c:v>
              </c:pt>
              <c:pt idx="287">
                <c:v>14.4</c:v>
              </c:pt>
              <c:pt idx="288">
                <c:v>14.45</c:v>
              </c:pt>
              <c:pt idx="289">
                <c:v>14.5</c:v>
              </c:pt>
              <c:pt idx="290">
                <c:v>14.55</c:v>
              </c:pt>
              <c:pt idx="291">
                <c:v>14.6</c:v>
              </c:pt>
              <c:pt idx="292">
                <c:v>14.65</c:v>
              </c:pt>
              <c:pt idx="293">
                <c:v>14.7</c:v>
              </c:pt>
              <c:pt idx="294">
                <c:v>14.75</c:v>
              </c:pt>
              <c:pt idx="295">
                <c:v>14.8</c:v>
              </c:pt>
              <c:pt idx="296">
                <c:v>14.85</c:v>
              </c:pt>
              <c:pt idx="297">
                <c:v>14.9</c:v>
              </c:pt>
              <c:pt idx="298">
                <c:v>14.95</c:v>
              </c:pt>
              <c:pt idx="299">
                <c:v>15</c:v>
              </c:pt>
              <c:pt idx="300">
                <c:v>15.05</c:v>
              </c:pt>
              <c:pt idx="301">
                <c:v>15.1</c:v>
              </c:pt>
              <c:pt idx="302">
                <c:v>15.15</c:v>
              </c:pt>
              <c:pt idx="303">
                <c:v>15.2</c:v>
              </c:pt>
              <c:pt idx="304">
                <c:v>15.25</c:v>
              </c:pt>
              <c:pt idx="305">
                <c:v>15.3</c:v>
              </c:pt>
              <c:pt idx="306">
                <c:v>15.35</c:v>
              </c:pt>
              <c:pt idx="307">
                <c:v>15.4</c:v>
              </c:pt>
              <c:pt idx="308">
                <c:v>15.45</c:v>
              </c:pt>
              <c:pt idx="309">
                <c:v>15.5</c:v>
              </c:pt>
              <c:pt idx="310">
                <c:v>15.55</c:v>
              </c:pt>
              <c:pt idx="311">
                <c:v>15.6</c:v>
              </c:pt>
              <c:pt idx="312">
                <c:v>15.65</c:v>
              </c:pt>
              <c:pt idx="313">
                <c:v>15.7</c:v>
              </c:pt>
              <c:pt idx="314">
                <c:v>15.75</c:v>
              </c:pt>
              <c:pt idx="315">
                <c:v>15.8</c:v>
              </c:pt>
              <c:pt idx="316">
                <c:v>15.85</c:v>
              </c:pt>
              <c:pt idx="317">
                <c:v>15.9</c:v>
              </c:pt>
              <c:pt idx="318">
                <c:v>15.95</c:v>
              </c:pt>
              <c:pt idx="319">
                <c:v>16</c:v>
              </c:pt>
              <c:pt idx="320">
                <c:v>16.05</c:v>
              </c:pt>
              <c:pt idx="321">
                <c:v>16.100000000000001</c:v>
              </c:pt>
              <c:pt idx="322">
                <c:v>16.149999999999999</c:v>
              </c:pt>
              <c:pt idx="323">
                <c:v>16.2</c:v>
              </c:pt>
              <c:pt idx="324">
                <c:v>16.25</c:v>
              </c:pt>
              <c:pt idx="325">
                <c:v>16.3</c:v>
              </c:pt>
              <c:pt idx="326">
                <c:v>16.350000000000001</c:v>
              </c:pt>
              <c:pt idx="327">
                <c:v>16.399999999999999</c:v>
              </c:pt>
              <c:pt idx="328">
                <c:v>16.45</c:v>
              </c:pt>
              <c:pt idx="329">
                <c:v>16.5</c:v>
              </c:pt>
              <c:pt idx="330">
                <c:v>16.55</c:v>
              </c:pt>
              <c:pt idx="331">
                <c:v>16.600000000000001</c:v>
              </c:pt>
              <c:pt idx="332">
                <c:v>16.649999999999999</c:v>
              </c:pt>
              <c:pt idx="333">
                <c:v>16.7</c:v>
              </c:pt>
              <c:pt idx="334">
                <c:v>16.75</c:v>
              </c:pt>
              <c:pt idx="335">
                <c:v>16.8</c:v>
              </c:pt>
              <c:pt idx="336">
                <c:v>16.850000000000001</c:v>
              </c:pt>
              <c:pt idx="337">
                <c:v>16.899999999999999</c:v>
              </c:pt>
              <c:pt idx="338">
                <c:v>16.95</c:v>
              </c:pt>
              <c:pt idx="339">
                <c:v>17</c:v>
              </c:pt>
              <c:pt idx="340">
                <c:v>17.05</c:v>
              </c:pt>
              <c:pt idx="341">
                <c:v>17.100000000000001</c:v>
              </c:pt>
              <c:pt idx="342">
                <c:v>17.149999999999999</c:v>
              </c:pt>
              <c:pt idx="343">
                <c:v>17.2</c:v>
              </c:pt>
              <c:pt idx="344">
                <c:v>17.25</c:v>
              </c:pt>
              <c:pt idx="345">
                <c:v>17.3</c:v>
              </c:pt>
              <c:pt idx="346">
                <c:v>17.350000000000001</c:v>
              </c:pt>
              <c:pt idx="347">
                <c:v>17.399999999999999</c:v>
              </c:pt>
              <c:pt idx="348">
                <c:v>17.45</c:v>
              </c:pt>
              <c:pt idx="349">
                <c:v>17.5</c:v>
              </c:pt>
              <c:pt idx="350">
                <c:v>17.55</c:v>
              </c:pt>
              <c:pt idx="351">
                <c:v>17.600000000000001</c:v>
              </c:pt>
              <c:pt idx="352">
                <c:v>17.649999999999999</c:v>
              </c:pt>
              <c:pt idx="353">
                <c:v>17.7</c:v>
              </c:pt>
              <c:pt idx="354">
                <c:v>17.75</c:v>
              </c:pt>
              <c:pt idx="355">
                <c:v>17.8</c:v>
              </c:pt>
              <c:pt idx="356">
                <c:v>17.850000000000001</c:v>
              </c:pt>
              <c:pt idx="357">
                <c:v>17.899999999999999</c:v>
              </c:pt>
              <c:pt idx="358">
                <c:v>17.95</c:v>
              </c:pt>
              <c:pt idx="359">
                <c:v>18</c:v>
              </c:pt>
              <c:pt idx="360">
                <c:v>18.05</c:v>
              </c:pt>
              <c:pt idx="361">
                <c:v>18.100000000000001</c:v>
              </c:pt>
              <c:pt idx="362">
                <c:v>18.149999999999999</c:v>
              </c:pt>
              <c:pt idx="363">
                <c:v>18.2</c:v>
              </c:pt>
              <c:pt idx="364">
                <c:v>18.25</c:v>
              </c:pt>
              <c:pt idx="365">
                <c:v>18.3</c:v>
              </c:pt>
              <c:pt idx="366">
                <c:v>18.350000000000001</c:v>
              </c:pt>
              <c:pt idx="367">
                <c:v>18.399999999999999</c:v>
              </c:pt>
              <c:pt idx="368">
                <c:v>18.45</c:v>
              </c:pt>
              <c:pt idx="369">
                <c:v>18.5</c:v>
              </c:pt>
              <c:pt idx="370">
                <c:v>18.55</c:v>
              </c:pt>
              <c:pt idx="371">
                <c:v>18.600000000000001</c:v>
              </c:pt>
              <c:pt idx="372">
                <c:v>18.649999999999999</c:v>
              </c:pt>
              <c:pt idx="373">
                <c:v>18.7</c:v>
              </c:pt>
              <c:pt idx="374">
                <c:v>18.75</c:v>
              </c:pt>
              <c:pt idx="375">
                <c:v>18.8</c:v>
              </c:pt>
              <c:pt idx="376">
                <c:v>18.850000000000001</c:v>
              </c:pt>
              <c:pt idx="377">
                <c:v>18.899999999999999</c:v>
              </c:pt>
              <c:pt idx="378">
                <c:v>18.95</c:v>
              </c:pt>
              <c:pt idx="379">
                <c:v>19</c:v>
              </c:pt>
              <c:pt idx="380">
                <c:v>19.05</c:v>
              </c:pt>
              <c:pt idx="381">
                <c:v>19.100000000000001</c:v>
              </c:pt>
              <c:pt idx="382">
                <c:v>19.149999999999999</c:v>
              </c:pt>
              <c:pt idx="383">
                <c:v>19.2</c:v>
              </c:pt>
              <c:pt idx="384">
                <c:v>19.25</c:v>
              </c:pt>
              <c:pt idx="385">
                <c:v>19.3</c:v>
              </c:pt>
              <c:pt idx="386">
                <c:v>19.350000000000001</c:v>
              </c:pt>
              <c:pt idx="387">
                <c:v>19.399999999999999</c:v>
              </c:pt>
              <c:pt idx="388">
                <c:v>19.45</c:v>
              </c:pt>
              <c:pt idx="389">
                <c:v>19.5</c:v>
              </c:pt>
              <c:pt idx="390">
                <c:v>19.55</c:v>
              </c:pt>
              <c:pt idx="391">
                <c:v>19.600000000000001</c:v>
              </c:pt>
              <c:pt idx="392">
                <c:v>19.649999999999999</c:v>
              </c:pt>
              <c:pt idx="393">
                <c:v>19.7</c:v>
              </c:pt>
              <c:pt idx="394">
                <c:v>19.75</c:v>
              </c:pt>
              <c:pt idx="395">
                <c:v>19.8</c:v>
              </c:pt>
              <c:pt idx="396">
                <c:v>19.850000000000001</c:v>
              </c:pt>
              <c:pt idx="397">
                <c:v>19.899999999999999</c:v>
              </c:pt>
              <c:pt idx="398">
                <c:v>19.95</c:v>
              </c:pt>
              <c:pt idx="399">
                <c:v>20</c:v>
              </c:pt>
              <c:pt idx="400">
                <c:v>20.05</c:v>
              </c:pt>
              <c:pt idx="401">
                <c:v>20.100000000000001</c:v>
              </c:pt>
              <c:pt idx="402">
                <c:v>20.149999999999999</c:v>
              </c:pt>
              <c:pt idx="403">
                <c:v>20.2</c:v>
              </c:pt>
              <c:pt idx="404">
                <c:v>20.25</c:v>
              </c:pt>
              <c:pt idx="405">
                <c:v>20.3</c:v>
              </c:pt>
              <c:pt idx="406">
                <c:v>20.350000000000001</c:v>
              </c:pt>
              <c:pt idx="407">
                <c:v>20.399999999999999</c:v>
              </c:pt>
              <c:pt idx="408">
                <c:v>20.45</c:v>
              </c:pt>
              <c:pt idx="409">
                <c:v>20.5</c:v>
              </c:pt>
              <c:pt idx="410">
                <c:v>20.55</c:v>
              </c:pt>
              <c:pt idx="411">
                <c:v>20.6</c:v>
              </c:pt>
              <c:pt idx="412">
                <c:v>20.65</c:v>
              </c:pt>
              <c:pt idx="413">
                <c:v>20.7</c:v>
              </c:pt>
              <c:pt idx="414">
                <c:v>20.75</c:v>
              </c:pt>
              <c:pt idx="415">
                <c:v>20.8</c:v>
              </c:pt>
              <c:pt idx="416">
                <c:v>20.85</c:v>
              </c:pt>
              <c:pt idx="417">
                <c:v>20.9</c:v>
              </c:pt>
              <c:pt idx="418">
                <c:v>20.95</c:v>
              </c:pt>
              <c:pt idx="419">
                <c:v>21</c:v>
              </c:pt>
              <c:pt idx="420">
                <c:v>21.05</c:v>
              </c:pt>
              <c:pt idx="421">
                <c:v>21.1</c:v>
              </c:pt>
              <c:pt idx="422">
                <c:v>21.15</c:v>
              </c:pt>
              <c:pt idx="423">
                <c:v>21.2</c:v>
              </c:pt>
              <c:pt idx="424">
                <c:v>21.25</c:v>
              </c:pt>
              <c:pt idx="425">
                <c:v>21.3</c:v>
              </c:pt>
              <c:pt idx="426">
                <c:v>21.35</c:v>
              </c:pt>
              <c:pt idx="427">
                <c:v>21.4</c:v>
              </c:pt>
              <c:pt idx="428">
                <c:v>21.45</c:v>
              </c:pt>
              <c:pt idx="429">
                <c:v>21.5</c:v>
              </c:pt>
              <c:pt idx="430">
                <c:v>21.55</c:v>
              </c:pt>
              <c:pt idx="431">
                <c:v>21.6</c:v>
              </c:pt>
              <c:pt idx="432">
                <c:v>21.65</c:v>
              </c:pt>
              <c:pt idx="433">
                <c:v>21.7</c:v>
              </c:pt>
              <c:pt idx="434">
                <c:v>21.75</c:v>
              </c:pt>
              <c:pt idx="435">
                <c:v>21.8</c:v>
              </c:pt>
              <c:pt idx="436">
                <c:v>21.85</c:v>
              </c:pt>
              <c:pt idx="437">
                <c:v>21.9</c:v>
              </c:pt>
              <c:pt idx="438">
                <c:v>21.95</c:v>
              </c:pt>
              <c:pt idx="439">
                <c:v>22</c:v>
              </c:pt>
              <c:pt idx="440">
                <c:v>22.05</c:v>
              </c:pt>
              <c:pt idx="441">
                <c:v>22.1</c:v>
              </c:pt>
              <c:pt idx="442">
                <c:v>22.15</c:v>
              </c:pt>
              <c:pt idx="443">
                <c:v>22.2</c:v>
              </c:pt>
              <c:pt idx="444">
                <c:v>22.25</c:v>
              </c:pt>
              <c:pt idx="445">
                <c:v>22.3</c:v>
              </c:pt>
              <c:pt idx="446">
                <c:v>22.35</c:v>
              </c:pt>
              <c:pt idx="447">
                <c:v>22.4</c:v>
              </c:pt>
              <c:pt idx="448">
                <c:v>22.45</c:v>
              </c:pt>
              <c:pt idx="449">
                <c:v>22.5</c:v>
              </c:pt>
              <c:pt idx="450">
                <c:v>22.55</c:v>
              </c:pt>
              <c:pt idx="451">
                <c:v>22.6</c:v>
              </c:pt>
              <c:pt idx="452">
                <c:v>22.65</c:v>
              </c:pt>
              <c:pt idx="453">
                <c:v>22.7</c:v>
              </c:pt>
              <c:pt idx="454">
                <c:v>22.75</c:v>
              </c:pt>
              <c:pt idx="455">
                <c:v>22.8</c:v>
              </c:pt>
              <c:pt idx="456">
                <c:v>22.85</c:v>
              </c:pt>
              <c:pt idx="457">
                <c:v>22.9</c:v>
              </c:pt>
              <c:pt idx="458">
                <c:v>22.95</c:v>
              </c:pt>
              <c:pt idx="459">
                <c:v>23</c:v>
              </c:pt>
              <c:pt idx="460">
                <c:v>23.05</c:v>
              </c:pt>
              <c:pt idx="461">
                <c:v>23.1</c:v>
              </c:pt>
              <c:pt idx="462">
                <c:v>23.15</c:v>
              </c:pt>
              <c:pt idx="463">
                <c:v>23.2</c:v>
              </c:pt>
              <c:pt idx="464">
                <c:v>23.25</c:v>
              </c:pt>
              <c:pt idx="465">
                <c:v>23.3</c:v>
              </c:pt>
              <c:pt idx="466">
                <c:v>23.35</c:v>
              </c:pt>
              <c:pt idx="467">
                <c:v>23.4</c:v>
              </c:pt>
              <c:pt idx="468">
                <c:v>23.45</c:v>
              </c:pt>
              <c:pt idx="469">
                <c:v>23.5</c:v>
              </c:pt>
              <c:pt idx="470">
                <c:v>23.55</c:v>
              </c:pt>
              <c:pt idx="471">
                <c:v>23.6</c:v>
              </c:pt>
              <c:pt idx="472">
                <c:v>23.65</c:v>
              </c:pt>
              <c:pt idx="473">
                <c:v>23.7</c:v>
              </c:pt>
              <c:pt idx="474">
                <c:v>23.75</c:v>
              </c:pt>
              <c:pt idx="475">
                <c:v>23.8</c:v>
              </c:pt>
              <c:pt idx="476">
                <c:v>23.85</c:v>
              </c:pt>
              <c:pt idx="477">
                <c:v>23.9</c:v>
              </c:pt>
              <c:pt idx="478">
                <c:v>23.95</c:v>
              </c:pt>
              <c:pt idx="479">
                <c:v>24</c:v>
              </c:pt>
              <c:pt idx="480">
                <c:v>24.05</c:v>
              </c:pt>
              <c:pt idx="481">
                <c:v>24.1</c:v>
              </c:pt>
              <c:pt idx="482">
                <c:v>24.15</c:v>
              </c:pt>
              <c:pt idx="483">
                <c:v>24.2</c:v>
              </c:pt>
              <c:pt idx="484">
                <c:v>24.25</c:v>
              </c:pt>
              <c:pt idx="485">
                <c:v>24.3</c:v>
              </c:pt>
              <c:pt idx="486">
                <c:v>24.35</c:v>
              </c:pt>
              <c:pt idx="487">
                <c:v>24.4</c:v>
              </c:pt>
              <c:pt idx="488">
                <c:v>24.45</c:v>
              </c:pt>
              <c:pt idx="489">
                <c:v>24.5</c:v>
              </c:pt>
              <c:pt idx="490">
                <c:v>24.55</c:v>
              </c:pt>
              <c:pt idx="491">
                <c:v>24.6</c:v>
              </c:pt>
              <c:pt idx="492">
                <c:v>24.65</c:v>
              </c:pt>
              <c:pt idx="493">
                <c:v>24.7</c:v>
              </c:pt>
              <c:pt idx="494">
                <c:v>24.75</c:v>
              </c:pt>
              <c:pt idx="495">
                <c:v>24.8</c:v>
              </c:pt>
              <c:pt idx="496">
                <c:v>24.85</c:v>
              </c:pt>
              <c:pt idx="497">
                <c:v>24.9</c:v>
              </c:pt>
              <c:pt idx="498">
                <c:v>24.95</c:v>
              </c:pt>
              <c:pt idx="499">
                <c:v>25</c:v>
              </c:pt>
              <c:pt idx="500">
                <c:v>25.05</c:v>
              </c:pt>
              <c:pt idx="501">
                <c:v>25.1</c:v>
              </c:pt>
              <c:pt idx="502">
                <c:v>25.15</c:v>
              </c:pt>
              <c:pt idx="503">
                <c:v>25.2</c:v>
              </c:pt>
              <c:pt idx="504">
                <c:v>25.25</c:v>
              </c:pt>
              <c:pt idx="505">
                <c:v>25.3</c:v>
              </c:pt>
              <c:pt idx="506">
                <c:v>25.35</c:v>
              </c:pt>
              <c:pt idx="507">
                <c:v>25.4</c:v>
              </c:pt>
              <c:pt idx="508">
                <c:v>25.45</c:v>
              </c:pt>
              <c:pt idx="509">
                <c:v>25.5</c:v>
              </c:pt>
              <c:pt idx="510">
                <c:v>25.55</c:v>
              </c:pt>
              <c:pt idx="511">
                <c:v>25.6</c:v>
              </c:pt>
              <c:pt idx="512">
                <c:v>25.65</c:v>
              </c:pt>
              <c:pt idx="513">
                <c:v>25.7</c:v>
              </c:pt>
              <c:pt idx="514">
                <c:v>25.75</c:v>
              </c:pt>
              <c:pt idx="515">
                <c:v>25.8</c:v>
              </c:pt>
              <c:pt idx="516">
                <c:v>25.85</c:v>
              </c:pt>
              <c:pt idx="517">
                <c:v>25.9</c:v>
              </c:pt>
              <c:pt idx="518">
                <c:v>25.95</c:v>
              </c:pt>
              <c:pt idx="519">
                <c:v>26</c:v>
              </c:pt>
              <c:pt idx="520">
                <c:v>26.05</c:v>
              </c:pt>
              <c:pt idx="521">
                <c:v>26.1</c:v>
              </c:pt>
              <c:pt idx="522">
                <c:v>26.15</c:v>
              </c:pt>
              <c:pt idx="523">
                <c:v>26.2</c:v>
              </c:pt>
              <c:pt idx="524">
                <c:v>26.25</c:v>
              </c:pt>
              <c:pt idx="525">
                <c:v>26.3</c:v>
              </c:pt>
              <c:pt idx="526">
                <c:v>26.35</c:v>
              </c:pt>
              <c:pt idx="527">
                <c:v>26.4</c:v>
              </c:pt>
              <c:pt idx="528">
                <c:v>26.45</c:v>
              </c:pt>
              <c:pt idx="529">
                <c:v>26.5</c:v>
              </c:pt>
              <c:pt idx="530">
                <c:v>26.55</c:v>
              </c:pt>
              <c:pt idx="531">
                <c:v>26.6</c:v>
              </c:pt>
              <c:pt idx="532">
                <c:v>26.65</c:v>
              </c:pt>
              <c:pt idx="533">
                <c:v>26.7</c:v>
              </c:pt>
              <c:pt idx="534">
                <c:v>26.75</c:v>
              </c:pt>
              <c:pt idx="535">
                <c:v>26.8</c:v>
              </c:pt>
              <c:pt idx="536">
                <c:v>26.85</c:v>
              </c:pt>
              <c:pt idx="537">
                <c:v>26.9</c:v>
              </c:pt>
              <c:pt idx="538">
                <c:v>26.95</c:v>
              </c:pt>
              <c:pt idx="539">
                <c:v>27</c:v>
              </c:pt>
              <c:pt idx="540">
                <c:v>27.05</c:v>
              </c:pt>
              <c:pt idx="541">
                <c:v>27.1</c:v>
              </c:pt>
              <c:pt idx="542">
                <c:v>27.15</c:v>
              </c:pt>
              <c:pt idx="543">
                <c:v>27.2</c:v>
              </c:pt>
              <c:pt idx="544">
                <c:v>27.25</c:v>
              </c:pt>
              <c:pt idx="545">
                <c:v>27.3</c:v>
              </c:pt>
              <c:pt idx="546">
                <c:v>27.35</c:v>
              </c:pt>
              <c:pt idx="547">
                <c:v>27.4</c:v>
              </c:pt>
              <c:pt idx="548">
                <c:v>27.45</c:v>
              </c:pt>
              <c:pt idx="549">
                <c:v>27.5</c:v>
              </c:pt>
              <c:pt idx="550">
                <c:v>27.55</c:v>
              </c:pt>
              <c:pt idx="551">
                <c:v>27.6</c:v>
              </c:pt>
              <c:pt idx="552">
                <c:v>27.65</c:v>
              </c:pt>
              <c:pt idx="553">
                <c:v>27.7</c:v>
              </c:pt>
              <c:pt idx="554">
                <c:v>27.75</c:v>
              </c:pt>
              <c:pt idx="555">
                <c:v>27.8</c:v>
              </c:pt>
              <c:pt idx="556">
                <c:v>27.85</c:v>
              </c:pt>
              <c:pt idx="557">
                <c:v>27.9</c:v>
              </c:pt>
              <c:pt idx="558">
                <c:v>27.95</c:v>
              </c:pt>
              <c:pt idx="559">
                <c:v>28</c:v>
              </c:pt>
              <c:pt idx="560">
                <c:v>28.05</c:v>
              </c:pt>
              <c:pt idx="561">
                <c:v>28.1</c:v>
              </c:pt>
              <c:pt idx="562">
                <c:v>28.15</c:v>
              </c:pt>
              <c:pt idx="563">
                <c:v>28.2</c:v>
              </c:pt>
              <c:pt idx="564">
                <c:v>28.25</c:v>
              </c:pt>
              <c:pt idx="565">
                <c:v>28.3</c:v>
              </c:pt>
              <c:pt idx="566">
                <c:v>28.35</c:v>
              </c:pt>
              <c:pt idx="567">
                <c:v>28.4</c:v>
              </c:pt>
              <c:pt idx="568">
                <c:v>28.45</c:v>
              </c:pt>
              <c:pt idx="569">
                <c:v>28.5</c:v>
              </c:pt>
              <c:pt idx="570">
                <c:v>28.55</c:v>
              </c:pt>
              <c:pt idx="571">
                <c:v>28.6</c:v>
              </c:pt>
              <c:pt idx="572">
                <c:v>28.65</c:v>
              </c:pt>
              <c:pt idx="573">
                <c:v>28.7</c:v>
              </c:pt>
              <c:pt idx="574">
                <c:v>28.75</c:v>
              </c:pt>
              <c:pt idx="575">
                <c:v>28.8</c:v>
              </c:pt>
              <c:pt idx="576">
                <c:v>28.85</c:v>
              </c:pt>
              <c:pt idx="577">
                <c:v>28.9</c:v>
              </c:pt>
              <c:pt idx="578">
                <c:v>28.95</c:v>
              </c:pt>
              <c:pt idx="579">
                <c:v>29</c:v>
              </c:pt>
              <c:pt idx="580">
                <c:v>29.05</c:v>
              </c:pt>
              <c:pt idx="581">
                <c:v>29.1</c:v>
              </c:pt>
              <c:pt idx="582">
                <c:v>29.15</c:v>
              </c:pt>
              <c:pt idx="583">
                <c:v>29.2</c:v>
              </c:pt>
              <c:pt idx="584">
                <c:v>29.25</c:v>
              </c:pt>
              <c:pt idx="585">
                <c:v>29.3</c:v>
              </c:pt>
              <c:pt idx="586">
                <c:v>29.35</c:v>
              </c:pt>
              <c:pt idx="587">
                <c:v>29.4</c:v>
              </c:pt>
              <c:pt idx="588">
                <c:v>29.45</c:v>
              </c:pt>
              <c:pt idx="589">
                <c:v>29.5</c:v>
              </c:pt>
              <c:pt idx="590">
                <c:v>29.55</c:v>
              </c:pt>
              <c:pt idx="591">
                <c:v>29.6</c:v>
              </c:pt>
              <c:pt idx="592">
                <c:v>29.65</c:v>
              </c:pt>
              <c:pt idx="593">
                <c:v>29.7</c:v>
              </c:pt>
              <c:pt idx="594">
                <c:v>29.75</c:v>
              </c:pt>
              <c:pt idx="595">
                <c:v>29.8</c:v>
              </c:pt>
              <c:pt idx="596">
                <c:v>29.85</c:v>
              </c:pt>
              <c:pt idx="597">
                <c:v>29.9</c:v>
              </c:pt>
              <c:pt idx="598">
                <c:v>29.95</c:v>
              </c:pt>
              <c:pt idx="599">
                <c:v>30</c:v>
              </c:pt>
              <c:pt idx="600">
                <c:v>30.05</c:v>
              </c:pt>
              <c:pt idx="601">
                <c:v>30.1</c:v>
              </c:pt>
              <c:pt idx="602">
                <c:v>30.15</c:v>
              </c:pt>
              <c:pt idx="603">
                <c:v>30.2</c:v>
              </c:pt>
              <c:pt idx="604">
                <c:v>30.25</c:v>
              </c:pt>
              <c:pt idx="605">
                <c:v>30.3</c:v>
              </c:pt>
              <c:pt idx="606">
                <c:v>30.35</c:v>
              </c:pt>
              <c:pt idx="607">
                <c:v>30.4</c:v>
              </c:pt>
              <c:pt idx="608">
                <c:v>30.45</c:v>
              </c:pt>
              <c:pt idx="609">
                <c:v>30.5</c:v>
              </c:pt>
              <c:pt idx="610">
                <c:v>30.55</c:v>
              </c:pt>
              <c:pt idx="611">
                <c:v>30.6</c:v>
              </c:pt>
              <c:pt idx="612">
                <c:v>30.65</c:v>
              </c:pt>
              <c:pt idx="613">
                <c:v>30.7</c:v>
              </c:pt>
              <c:pt idx="614">
                <c:v>30.75</c:v>
              </c:pt>
              <c:pt idx="615">
                <c:v>30.8</c:v>
              </c:pt>
              <c:pt idx="616">
                <c:v>30.85</c:v>
              </c:pt>
              <c:pt idx="617">
                <c:v>30.9</c:v>
              </c:pt>
              <c:pt idx="618">
                <c:v>30.95</c:v>
              </c:pt>
              <c:pt idx="619">
                <c:v>31</c:v>
              </c:pt>
              <c:pt idx="620">
                <c:v>31.05</c:v>
              </c:pt>
              <c:pt idx="621">
                <c:v>31.1</c:v>
              </c:pt>
              <c:pt idx="622">
                <c:v>31.15</c:v>
              </c:pt>
              <c:pt idx="623">
                <c:v>31.2</c:v>
              </c:pt>
              <c:pt idx="624">
                <c:v>31.25</c:v>
              </c:pt>
              <c:pt idx="625">
                <c:v>31.3</c:v>
              </c:pt>
              <c:pt idx="626">
                <c:v>31.35</c:v>
              </c:pt>
              <c:pt idx="627">
                <c:v>31.4</c:v>
              </c:pt>
              <c:pt idx="628">
                <c:v>31.45</c:v>
              </c:pt>
              <c:pt idx="629">
                <c:v>31.5</c:v>
              </c:pt>
              <c:pt idx="630">
                <c:v>31.55</c:v>
              </c:pt>
              <c:pt idx="631">
                <c:v>31.6</c:v>
              </c:pt>
              <c:pt idx="632">
                <c:v>31.65</c:v>
              </c:pt>
              <c:pt idx="633">
                <c:v>31.7</c:v>
              </c:pt>
              <c:pt idx="634">
                <c:v>31.75</c:v>
              </c:pt>
              <c:pt idx="635">
                <c:v>31.8</c:v>
              </c:pt>
              <c:pt idx="636">
                <c:v>31.85</c:v>
              </c:pt>
              <c:pt idx="637">
                <c:v>31.9</c:v>
              </c:pt>
              <c:pt idx="638">
                <c:v>31.95</c:v>
              </c:pt>
              <c:pt idx="639">
                <c:v>32</c:v>
              </c:pt>
              <c:pt idx="640">
                <c:v>32.049999999999997</c:v>
              </c:pt>
              <c:pt idx="641">
                <c:v>32.1</c:v>
              </c:pt>
              <c:pt idx="642">
                <c:v>32.15</c:v>
              </c:pt>
              <c:pt idx="643">
                <c:v>32.200000000000003</c:v>
              </c:pt>
              <c:pt idx="644">
                <c:v>32.25</c:v>
              </c:pt>
              <c:pt idx="645">
                <c:v>32.299999999999997</c:v>
              </c:pt>
              <c:pt idx="646">
                <c:v>32.35</c:v>
              </c:pt>
              <c:pt idx="647">
                <c:v>32.4</c:v>
              </c:pt>
              <c:pt idx="648">
                <c:v>32.450000000000003</c:v>
              </c:pt>
              <c:pt idx="649">
                <c:v>32.5</c:v>
              </c:pt>
              <c:pt idx="650">
                <c:v>32.549999999999997</c:v>
              </c:pt>
              <c:pt idx="651">
                <c:v>32.6</c:v>
              </c:pt>
              <c:pt idx="652">
                <c:v>32.65</c:v>
              </c:pt>
              <c:pt idx="653">
                <c:v>32.700000000000003</c:v>
              </c:pt>
              <c:pt idx="654">
                <c:v>32.75</c:v>
              </c:pt>
              <c:pt idx="655">
                <c:v>32.799999999999997</c:v>
              </c:pt>
              <c:pt idx="656">
                <c:v>32.85</c:v>
              </c:pt>
              <c:pt idx="657">
                <c:v>32.9</c:v>
              </c:pt>
              <c:pt idx="658">
                <c:v>32.950000000000003</c:v>
              </c:pt>
              <c:pt idx="659">
                <c:v>33</c:v>
              </c:pt>
              <c:pt idx="660">
                <c:v>33.049999999999997</c:v>
              </c:pt>
              <c:pt idx="661">
                <c:v>33.1</c:v>
              </c:pt>
              <c:pt idx="662">
                <c:v>33.15</c:v>
              </c:pt>
              <c:pt idx="663">
                <c:v>33.200000000000003</c:v>
              </c:pt>
              <c:pt idx="664">
                <c:v>33.25</c:v>
              </c:pt>
              <c:pt idx="665">
                <c:v>33.299999999999997</c:v>
              </c:pt>
              <c:pt idx="666">
                <c:v>33.35</c:v>
              </c:pt>
              <c:pt idx="667">
                <c:v>33.4</c:v>
              </c:pt>
              <c:pt idx="668">
                <c:v>33.450000000000003</c:v>
              </c:pt>
              <c:pt idx="669">
                <c:v>33.5</c:v>
              </c:pt>
              <c:pt idx="670">
                <c:v>33.549999999999997</c:v>
              </c:pt>
              <c:pt idx="671">
                <c:v>33.6</c:v>
              </c:pt>
              <c:pt idx="672">
                <c:v>33.65</c:v>
              </c:pt>
              <c:pt idx="673">
                <c:v>33.700000000000003</c:v>
              </c:pt>
              <c:pt idx="674">
                <c:v>33.75</c:v>
              </c:pt>
              <c:pt idx="675">
                <c:v>33.799999999999997</c:v>
              </c:pt>
              <c:pt idx="676">
                <c:v>33.85</c:v>
              </c:pt>
              <c:pt idx="677">
                <c:v>33.9</c:v>
              </c:pt>
              <c:pt idx="678">
                <c:v>33.950000000000003</c:v>
              </c:pt>
              <c:pt idx="679">
                <c:v>34</c:v>
              </c:pt>
              <c:pt idx="680">
                <c:v>34.049999999999997</c:v>
              </c:pt>
              <c:pt idx="681">
                <c:v>34.1</c:v>
              </c:pt>
              <c:pt idx="682">
                <c:v>34.15</c:v>
              </c:pt>
              <c:pt idx="683">
                <c:v>34.200000000000003</c:v>
              </c:pt>
              <c:pt idx="684">
                <c:v>34.25</c:v>
              </c:pt>
              <c:pt idx="685">
                <c:v>34.299999999999997</c:v>
              </c:pt>
              <c:pt idx="686">
                <c:v>34.35</c:v>
              </c:pt>
              <c:pt idx="687">
                <c:v>34.4</c:v>
              </c:pt>
              <c:pt idx="688">
                <c:v>34.450000000000003</c:v>
              </c:pt>
              <c:pt idx="689">
                <c:v>34.5</c:v>
              </c:pt>
              <c:pt idx="690">
                <c:v>34.549999999999997</c:v>
              </c:pt>
              <c:pt idx="691">
                <c:v>34.6</c:v>
              </c:pt>
              <c:pt idx="692">
                <c:v>34.65</c:v>
              </c:pt>
              <c:pt idx="693">
                <c:v>34.700000000000003</c:v>
              </c:pt>
              <c:pt idx="694">
                <c:v>34.75</c:v>
              </c:pt>
              <c:pt idx="695">
                <c:v>34.799999999999997</c:v>
              </c:pt>
              <c:pt idx="696">
                <c:v>34.85</c:v>
              </c:pt>
              <c:pt idx="697">
                <c:v>34.9</c:v>
              </c:pt>
              <c:pt idx="698">
                <c:v>34.950000000000003</c:v>
              </c:pt>
              <c:pt idx="699">
                <c:v>35</c:v>
              </c:pt>
              <c:pt idx="700">
                <c:v>35.049999999999997</c:v>
              </c:pt>
              <c:pt idx="701">
                <c:v>35.1</c:v>
              </c:pt>
              <c:pt idx="702">
                <c:v>35.15</c:v>
              </c:pt>
              <c:pt idx="703">
                <c:v>35.200000000000003</c:v>
              </c:pt>
              <c:pt idx="704">
                <c:v>35.25</c:v>
              </c:pt>
              <c:pt idx="705">
                <c:v>35.299999999999997</c:v>
              </c:pt>
              <c:pt idx="706">
                <c:v>35.35</c:v>
              </c:pt>
              <c:pt idx="707">
                <c:v>35.4</c:v>
              </c:pt>
              <c:pt idx="708">
                <c:v>35.450000000000003</c:v>
              </c:pt>
              <c:pt idx="709">
                <c:v>35.5</c:v>
              </c:pt>
              <c:pt idx="710">
                <c:v>35.549999999999997</c:v>
              </c:pt>
              <c:pt idx="711">
                <c:v>35.6</c:v>
              </c:pt>
              <c:pt idx="712">
                <c:v>35.65</c:v>
              </c:pt>
              <c:pt idx="713">
                <c:v>35.700000000000003</c:v>
              </c:pt>
              <c:pt idx="714">
                <c:v>35.75</c:v>
              </c:pt>
              <c:pt idx="715">
                <c:v>35.799999999999997</c:v>
              </c:pt>
              <c:pt idx="716">
                <c:v>35.85</c:v>
              </c:pt>
              <c:pt idx="717">
                <c:v>35.9</c:v>
              </c:pt>
              <c:pt idx="718">
                <c:v>35.950000000000003</c:v>
              </c:pt>
              <c:pt idx="719">
                <c:v>36</c:v>
              </c:pt>
              <c:pt idx="720">
                <c:v>36.049999999999997</c:v>
              </c:pt>
              <c:pt idx="721">
                <c:v>36.1</c:v>
              </c:pt>
              <c:pt idx="722">
                <c:v>36.15</c:v>
              </c:pt>
              <c:pt idx="723">
                <c:v>36.200000000000003</c:v>
              </c:pt>
              <c:pt idx="724">
                <c:v>36.25</c:v>
              </c:pt>
              <c:pt idx="725">
                <c:v>36.299999999999997</c:v>
              </c:pt>
              <c:pt idx="726">
                <c:v>36.35</c:v>
              </c:pt>
              <c:pt idx="727">
                <c:v>36.4</c:v>
              </c:pt>
              <c:pt idx="728">
                <c:v>36.450000000000003</c:v>
              </c:pt>
              <c:pt idx="729">
                <c:v>36.5</c:v>
              </c:pt>
              <c:pt idx="730">
                <c:v>36.549999999999997</c:v>
              </c:pt>
              <c:pt idx="731">
                <c:v>36.6</c:v>
              </c:pt>
              <c:pt idx="732">
                <c:v>36.65</c:v>
              </c:pt>
              <c:pt idx="733">
                <c:v>36.700000000000003</c:v>
              </c:pt>
              <c:pt idx="734">
                <c:v>36.75</c:v>
              </c:pt>
              <c:pt idx="735">
                <c:v>36.799999999999997</c:v>
              </c:pt>
              <c:pt idx="736">
                <c:v>36.85</c:v>
              </c:pt>
              <c:pt idx="737">
                <c:v>36.9</c:v>
              </c:pt>
              <c:pt idx="738">
                <c:v>36.950000000000003</c:v>
              </c:pt>
              <c:pt idx="739">
                <c:v>37</c:v>
              </c:pt>
              <c:pt idx="740">
                <c:v>37.049999999999997</c:v>
              </c:pt>
              <c:pt idx="741">
                <c:v>37.1</c:v>
              </c:pt>
              <c:pt idx="742">
                <c:v>37.15</c:v>
              </c:pt>
              <c:pt idx="743">
                <c:v>37.200000000000003</c:v>
              </c:pt>
              <c:pt idx="744">
                <c:v>37.25</c:v>
              </c:pt>
              <c:pt idx="745">
                <c:v>37.299999999999997</c:v>
              </c:pt>
              <c:pt idx="746">
                <c:v>37.35</c:v>
              </c:pt>
              <c:pt idx="747">
                <c:v>37.4</c:v>
              </c:pt>
              <c:pt idx="748">
                <c:v>37.450000000000003</c:v>
              </c:pt>
              <c:pt idx="749">
                <c:v>37.5</c:v>
              </c:pt>
              <c:pt idx="750">
                <c:v>37.549999999999997</c:v>
              </c:pt>
              <c:pt idx="751">
                <c:v>37.6</c:v>
              </c:pt>
              <c:pt idx="752">
                <c:v>37.65</c:v>
              </c:pt>
              <c:pt idx="753">
                <c:v>37.700000000000003</c:v>
              </c:pt>
              <c:pt idx="754">
                <c:v>37.75</c:v>
              </c:pt>
              <c:pt idx="755">
                <c:v>37.799999999999997</c:v>
              </c:pt>
              <c:pt idx="756">
                <c:v>37.85</c:v>
              </c:pt>
              <c:pt idx="757">
                <c:v>37.9</c:v>
              </c:pt>
              <c:pt idx="758">
                <c:v>37.950000000000003</c:v>
              </c:pt>
              <c:pt idx="759">
                <c:v>38</c:v>
              </c:pt>
              <c:pt idx="760">
                <c:v>38.049999999999997</c:v>
              </c:pt>
              <c:pt idx="761">
                <c:v>38.1</c:v>
              </c:pt>
              <c:pt idx="762">
                <c:v>38.15</c:v>
              </c:pt>
              <c:pt idx="763">
                <c:v>38.200000000000003</c:v>
              </c:pt>
              <c:pt idx="764">
                <c:v>38.25</c:v>
              </c:pt>
              <c:pt idx="765">
                <c:v>38.299999999999997</c:v>
              </c:pt>
              <c:pt idx="766">
                <c:v>38.35</c:v>
              </c:pt>
              <c:pt idx="767">
                <c:v>38.4</c:v>
              </c:pt>
              <c:pt idx="768">
                <c:v>38.450000000000003</c:v>
              </c:pt>
              <c:pt idx="769">
                <c:v>38.5</c:v>
              </c:pt>
              <c:pt idx="770">
                <c:v>38.549999999999997</c:v>
              </c:pt>
              <c:pt idx="771">
                <c:v>38.6</c:v>
              </c:pt>
              <c:pt idx="772">
                <c:v>38.65</c:v>
              </c:pt>
              <c:pt idx="773">
                <c:v>38.700000000000003</c:v>
              </c:pt>
              <c:pt idx="774">
                <c:v>38.75</c:v>
              </c:pt>
              <c:pt idx="775">
                <c:v>38.799999999999997</c:v>
              </c:pt>
              <c:pt idx="776">
                <c:v>38.85</c:v>
              </c:pt>
              <c:pt idx="777">
                <c:v>38.9</c:v>
              </c:pt>
              <c:pt idx="778">
                <c:v>38.950000000000003</c:v>
              </c:pt>
              <c:pt idx="779">
                <c:v>39</c:v>
              </c:pt>
              <c:pt idx="780">
                <c:v>39.049999999999997</c:v>
              </c:pt>
              <c:pt idx="781">
                <c:v>39.1</c:v>
              </c:pt>
              <c:pt idx="782">
                <c:v>39.15</c:v>
              </c:pt>
              <c:pt idx="783">
                <c:v>39.200000000000003</c:v>
              </c:pt>
              <c:pt idx="784">
                <c:v>39.25</c:v>
              </c:pt>
              <c:pt idx="785">
                <c:v>39.299999999999997</c:v>
              </c:pt>
              <c:pt idx="786">
                <c:v>39.35</c:v>
              </c:pt>
              <c:pt idx="787">
                <c:v>39.4</c:v>
              </c:pt>
              <c:pt idx="788">
                <c:v>39.450000000000003</c:v>
              </c:pt>
              <c:pt idx="789">
                <c:v>39.5</c:v>
              </c:pt>
              <c:pt idx="790">
                <c:v>39.549999999999997</c:v>
              </c:pt>
              <c:pt idx="791">
                <c:v>39.6</c:v>
              </c:pt>
              <c:pt idx="792">
                <c:v>39.65</c:v>
              </c:pt>
              <c:pt idx="793">
                <c:v>39.700000000000003</c:v>
              </c:pt>
              <c:pt idx="794">
                <c:v>39.75</c:v>
              </c:pt>
              <c:pt idx="795">
                <c:v>39.799999999999997</c:v>
              </c:pt>
              <c:pt idx="796">
                <c:v>39.85</c:v>
              </c:pt>
              <c:pt idx="797">
                <c:v>39.9</c:v>
              </c:pt>
              <c:pt idx="798">
                <c:v>39.950000000000003</c:v>
              </c:pt>
              <c:pt idx="799">
                <c:v>40</c:v>
              </c:pt>
              <c:pt idx="800">
                <c:v>40.049999999999997</c:v>
              </c:pt>
              <c:pt idx="801">
                <c:v>40.1</c:v>
              </c:pt>
              <c:pt idx="802">
                <c:v>40.15</c:v>
              </c:pt>
              <c:pt idx="803">
                <c:v>40.200000000000003</c:v>
              </c:pt>
              <c:pt idx="804">
                <c:v>40.25</c:v>
              </c:pt>
              <c:pt idx="805">
                <c:v>40.299999999999997</c:v>
              </c:pt>
              <c:pt idx="806">
                <c:v>40.35</c:v>
              </c:pt>
              <c:pt idx="807">
                <c:v>40.4</c:v>
              </c:pt>
              <c:pt idx="808">
                <c:v>40.450000000000003</c:v>
              </c:pt>
              <c:pt idx="809">
                <c:v>40.5</c:v>
              </c:pt>
              <c:pt idx="810">
                <c:v>40.549999999999997</c:v>
              </c:pt>
              <c:pt idx="811">
                <c:v>40.6</c:v>
              </c:pt>
              <c:pt idx="812">
                <c:v>40.65</c:v>
              </c:pt>
              <c:pt idx="813">
                <c:v>40.700000000000003</c:v>
              </c:pt>
              <c:pt idx="814">
                <c:v>40.75</c:v>
              </c:pt>
              <c:pt idx="815">
                <c:v>40.799999999999997</c:v>
              </c:pt>
              <c:pt idx="816">
                <c:v>40.85</c:v>
              </c:pt>
              <c:pt idx="817">
                <c:v>40.9</c:v>
              </c:pt>
              <c:pt idx="818">
                <c:v>40.950000000000003</c:v>
              </c:pt>
              <c:pt idx="819">
                <c:v>41</c:v>
              </c:pt>
              <c:pt idx="820">
                <c:v>41.05</c:v>
              </c:pt>
              <c:pt idx="821">
                <c:v>41.1</c:v>
              </c:pt>
              <c:pt idx="822">
                <c:v>41.15</c:v>
              </c:pt>
              <c:pt idx="823">
                <c:v>41.2</c:v>
              </c:pt>
              <c:pt idx="824">
                <c:v>41.25</c:v>
              </c:pt>
              <c:pt idx="825">
                <c:v>41.3</c:v>
              </c:pt>
              <c:pt idx="826">
                <c:v>41.35</c:v>
              </c:pt>
              <c:pt idx="827">
                <c:v>41.4</c:v>
              </c:pt>
              <c:pt idx="828">
                <c:v>41.45</c:v>
              </c:pt>
              <c:pt idx="829">
                <c:v>41.5</c:v>
              </c:pt>
              <c:pt idx="830">
                <c:v>41.55</c:v>
              </c:pt>
              <c:pt idx="831">
                <c:v>41.6</c:v>
              </c:pt>
              <c:pt idx="832">
                <c:v>41.65</c:v>
              </c:pt>
              <c:pt idx="833">
                <c:v>41.7</c:v>
              </c:pt>
              <c:pt idx="834">
                <c:v>41.75</c:v>
              </c:pt>
              <c:pt idx="835">
                <c:v>41.8</c:v>
              </c:pt>
              <c:pt idx="836">
                <c:v>41.85</c:v>
              </c:pt>
              <c:pt idx="837">
                <c:v>41.9</c:v>
              </c:pt>
              <c:pt idx="838">
                <c:v>41.95</c:v>
              </c:pt>
              <c:pt idx="839">
                <c:v>42</c:v>
              </c:pt>
              <c:pt idx="840">
                <c:v>42.05</c:v>
              </c:pt>
              <c:pt idx="841">
                <c:v>42.1</c:v>
              </c:pt>
              <c:pt idx="842">
                <c:v>42.15</c:v>
              </c:pt>
              <c:pt idx="843">
                <c:v>42.2</c:v>
              </c:pt>
              <c:pt idx="844">
                <c:v>42.25</c:v>
              </c:pt>
              <c:pt idx="845">
                <c:v>42.3</c:v>
              </c:pt>
              <c:pt idx="846">
                <c:v>42.35</c:v>
              </c:pt>
              <c:pt idx="847">
                <c:v>42.4</c:v>
              </c:pt>
              <c:pt idx="848">
                <c:v>42.45</c:v>
              </c:pt>
              <c:pt idx="849">
                <c:v>42.5</c:v>
              </c:pt>
              <c:pt idx="850">
                <c:v>42.55</c:v>
              </c:pt>
              <c:pt idx="851">
                <c:v>42.6</c:v>
              </c:pt>
              <c:pt idx="852">
                <c:v>42.65</c:v>
              </c:pt>
              <c:pt idx="853">
                <c:v>42.7</c:v>
              </c:pt>
              <c:pt idx="854">
                <c:v>42.75</c:v>
              </c:pt>
              <c:pt idx="855">
                <c:v>42.8</c:v>
              </c:pt>
              <c:pt idx="856">
                <c:v>42.85</c:v>
              </c:pt>
              <c:pt idx="857">
                <c:v>42.9</c:v>
              </c:pt>
              <c:pt idx="858">
                <c:v>42.95</c:v>
              </c:pt>
              <c:pt idx="859">
                <c:v>43</c:v>
              </c:pt>
              <c:pt idx="860">
                <c:v>43.05</c:v>
              </c:pt>
              <c:pt idx="861">
                <c:v>43.1</c:v>
              </c:pt>
              <c:pt idx="862">
                <c:v>43.15</c:v>
              </c:pt>
              <c:pt idx="863">
                <c:v>43.2</c:v>
              </c:pt>
              <c:pt idx="864">
                <c:v>43.25</c:v>
              </c:pt>
              <c:pt idx="865">
                <c:v>43.3</c:v>
              </c:pt>
              <c:pt idx="866">
                <c:v>43.35</c:v>
              </c:pt>
              <c:pt idx="867">
                <c:v>43.4</c:v>
              </c:pt>
              <c:pt idx="868">
                <c:v>43.45</c:v>
              </c:pt>
              <c:pt idx="869">
                <c:v>43.5</c:v>
              </c:pt>
              <c:pt idx="870">
                <c:v>43.55</c:v>
              </c:pt>
              <c:pt idx="871">
                <c:v>43.6</c:v>
              </c:pt>
              <c:pt idx="872">
                <c:v>43.65</c:v>
              </c:pt>
              <c:pt idx="873">
                <c:v>43.7</c:v>
              </c:pt>
              <c:pt idx="874">
                <c:v>43.75</c:v>
              </c:pt>
              <c:pt idx="875">
                <c:v>43.8</c:v>
              </c:pt>
              <c:pt idx="876">
                <c:v>43.85</c:v>
              </c:pt>
              <c:pt idx="877">
                <c:v>43.9</c:v>
              </c:pt>
              <c:pt idx="878">
                <c:v>43.95</c:v>
              </c:pt>
              <c:pt idx="879">
                <c:v>44</c:v>
              </c:pt>
              <c:pt idx="880">
                <c:v>44.05</c:v>
              </c:pt>
              <c:pt idx="881">
                <c:v>44.1</c:v>
              </c:pt>
              <c:pt idx="882">
                <c:v>44.15</c:v>
              </c:pt>
              <c:pt idx="883">
                <c:v>44.2</c:v>
              </c:pt>
              <c:pt idx="884">
                <c:v>44.25</c:v>
              </c:pt>
              <c:pt idx="885">
                <c:v>44.3</c:v>
              </c:pt>
              <c:pt idx="886">
                <c:v>44.35</c:v>
              </c:pt>
              <c:pt idx="887">
                <c:v>44.4</c:v>
              </c:pt>
              <c:pt idx="888">
                <c:v>44.45</c:v>
              </c:pt>
              <c:pt idx="889">
                <c:v>44.5</c:v>
              </c:pt>
              <c:pt idx="890">
                <c:v>44.55</c:v>
              </c:pt>
              <c:pt idx="891">
                <c:v>44.6</c:v>
              </c:pt>
              <c:pt idx="892">
                <c:v>44.65</c:v>
              </c:pt>
              <c:pt idx="893">
                <c:v>44.7</c:v>
              </c:pt>
              <c:pt idx="894">
                <c:v>44.75</c:v>
              </c:pt>
              <c:pt idx="895">
                <c:v>44.8</c:v>
              </c:pt>
              <c:pt idx="896">
                <c:v>44.85</c:v>
              </c:pt>
              <c:pt idx="897">
                <c:v>44.9</c:v>
              </c:pt>
              <c:pt idx="898">
                <c:v>44.95</c:v>
              </c:pt>
              <c:pt idx="899">
                <c:v>45</c:v>
              </c:pt>
              <c:pt idx="900">
                <c:v>45.05</c:v>
              </c:pt>
              <c:pt idx="901">
                <c:v>45.1</c:v>
              </c:pt>
              <c:pt idx="902">
                <c:v>45.15</c:v>
              </c:pt>
              <c:pt idx="903">
                <c:v>45.2</c:v>
              </c:pt>
              <c:pt idx="904">
                <c:v>45.25</c:v>
              </c:pt>
              <c:pt idx="905">
                <c:v>45.3</c:v>
              </c:pt>
              <c:pt idx="906">
                <c:v>45.35</c:v>
              </c:pt>
              <c:pt idx="907">
                <c:v>45.4</c:v>
              </c:pt>
              <c:pt idx="908">
                <c:v>45.45</c:v>
              </c:pt>
              <c:pt idx="909">
                <c:v>45.5</c:v>
              </c:pt>
              <c:pt idx="910">
                <c:v>45.55</c:v>
              </c:pt>
              <c:pt idx="911">
                <c:v>45.6</c:v>
              </c:pt>
              <c:pt idx="912">
                <c:v>45.65</c:v>
              </c:pt>
              <c:pt idx="913">
                <c:v>45.7</c:v>
              </c:pt>
              <c:pt idx="914">
                <c:v>45.75</c:v>
              </c:pt>
              <c:pt idx="915">
                <c:v>45.8</c:v>
              </c:pt>
              <c:pt idx="916">
                <c:v>45.85</c:v>
              </c:pt>
              <c:pt idx="917">
                <c:v>45.9</c:v>
              </c:pt>
              <c:pt idx="918">
                <c:v>45.95</c:v>
              </c:pt>
              <c:pt idx="919">
                <c:v>46</c:v>
              </c:pt>
              <c:pt idx="920">
                <c:v>46.05</c:v>
              </c:pt>
              <c:pt idx="921">
                <c:v>46.1</c:v>
              </c:pt>
              <c:pt idx="922">
                <c:v>46.15</c:v>
              </c:pt>
              <c:pt idx="923">
                <c:v>46.2</c:v>
              </c:pt>
              <c:pt idx="924">
                <c:v>46.25</c:v>
              </c:pt>
              <c:pt idx="925">
                <c:v>46.3</c:v>
              </c:pt>
              <c:pt idx="926">
                <c:v>46.35</c:v>
              </c:pt>
              <c:pt idx="927">
                <c:v>46.4</c:v>
              </c:pt>
              <c:pt idx="928">
                <c:v>46.45</c:v>
              </c:pt>
              <c:pt idx="929">
                <c:v>46.5</c:v>
              </c:pt>
              <c:pt idx="930">
                <c:v>46.55</c:v>
              </c:pt>
              <c:pt idx="931">
                <c:v>46.6</c:v>
              </c:pt>
              <c:pt idx="932">
                <c:v>46.65</c:v>
              </c:pt>
              <c:pt idx="933">
                <c:v>46.7</c:v>
              </c:pt>
              <c:pt idx="934">
                <c:v>46.75</c:v>
              </c:pt>
              <c:pt idx="935">
                <c:v>46.8</c:v>
              </c:pt>
              <c:pt idx="936">
                <c:v>46.85</c:v>
              </c:pt>
              <c:pt idx="937">
                <c:v>46.9</c:v>
              </c:pt>
              <c:pt idx="938">
                <c:v>46.95</c:v>
              </c:pt>
              <c:pt idx="939">
                <c:v>47</c:v>
              </c:pt>
              <c:pt idx="940">
                <c:v>47.05</c:v>
              </c:pt>
              <c:pt idx="941">
                <c:v>47.1</c:v>
              </c:pt>
              <c:pt idx="942">
                <c:v>47.15</c:v>
              </c:pt>
              <c:pt idx="943">
                <c:v>47.2</c:v>
              </c:pt>
              <c:pt idx="944">
                <c:v>47.25</c:v>
              </c:pt>
              <c:pt idx="945">
                <c:v>47.3</c:v>
              </c:pt>
              <c:pt idx="946">
                <c:v>47.35</c:v>
              </c:pt>
              <c:pt idx="947">
                <c:v>47.4</c:v>
              </c:pt>
              <c:pt idx="948">
                <c:v>47.45</c:v>
              </c:pt>
              <c:pt idx="949">
                <c:v>47.5</c:v>
              </c:pt>
              <c:pt idx="950">
                <c:v>47.55</c:v>
              </c:pt>
              <c:pt idx="951">
                <c:v>47.6</c:v>
              </c:pt>
              <c:pt idx="952">
                <c:v>47.65</c:v>
              </c:pt>
              <c:pt idx="953">
                <c:v>47.7</c:v>
              </c:pt>
              <c:pt idx="954">
                <c:v>47.75</c:v>
              </c:pt>
              <c:pt idx="955">
                <c:v>47.8</c:v>
              </c:pt>
              <c:pt idx="956">
                <c:v>47.85</c:v>
              </c:pt>
              <c:pt idx="957">
                <c:v>47.9</c:v>
              </c:pt>
              <c:pt idx="958">
                <c:v>47.95</c:v>
              </c:pt>
              <c:pt idx="959">
                <c:v>48</c:v>
              </c:pt>
              <c:pt idx="960">
                <c:v>48.05</c:v>
              </c:pt>
              <c:pt idx="961">
                <c:v>48.1</c:v>
              </c:pt>
              <c:pt idx="962">
                <c:v>48.15</c:v>
              </c:pt>
              <c:pt idx="963">
                <c:v>48.2</c:v>
              </c:pt>
              <c:pt idx="964">
                <c:v>48.25</c:v>
              </c:pt>
              <c:pt idx="965">
                <c:v>48.3</c:v>
              </c:pt>
              <c:pt idx="966">
                <c:v>48.35</c:v>
              </c:pt>
              <c:pt idx="967">
                <c:v>48.4</c:v>
              </c:pt>
              <c:pt idx="968">
                <c:v>48.45</c:v>
              </c:pt>
              <c:pt idx="969">
                <c:v>48.5</c:v>
              </c:pt>
              <c:pt idx="970">
                <c:v>48.55</c:v>
              </c:pt>
              <c:pt idx="971">
                <c:v>48.6</c:v>
              </c:pt>
              <c:pt idx="972">
                <c:v>48.65</c:v>
              </c:pt>
              <c:pt idx="973">
                <c:v>48.7</c:v>
              </c:pt>
              <c:pt idx="974">
                <c:v>48.75</c:v>
              </c:pt>
              <c:pt idx="975">
                <c:v>48.8</c:v>
              </c:pt>
              <c:pt idx="976">
                <c:v>48.85</c:v>
              </c:pt>
              <c:pt idx="977">
                <c:v>48.9</c:v>
              </c:pt>
              <c:pt idx="978">
                <c:v>48.95</c:v>
              </c:pt>
              <c:pt idx="979">
                <c:v>49</c:v>
              </c:pt>
              <c:pt idx="980">
                <c:v>49.05</c:v>
              </c:pt>
              <c:pt idx="981">
                <c:v>49.1</c:v>
              </c:pt>
              <c:pt idx="982">
                <c:v>49.15</c:v>
              </c:pt>
              <c:pt idx="983">
                <c:v>49.2</c:v>
              </c:pt>
              <c:pt idx="984">
                <c:v>49.25</c:v>
              </c:pt>
              <c:pt idx="985">
                <c:v>49.3</c:v>
              </c:pt>
              <c:pt idx="986">
                <c:v>49.35</c:v>
              </c:pt>
              <c:pt idx="987">
                <c:v>49.4</c:v>
              </c:pt>
              <c:pt idx="988">
                <c:v>49.45</c:v>
              </c:pt>
              <c:pt idx="989">
                <c:v>49.5</c:v>
              </c:pt>
              <c:pt idx="990">
                <c:v>49.55</c:v>
              </c:pt>
              <c:pt idx="991">
                <c:v>49.6</c:v>
              </c:pt>
              <c:pt idx="992">
                <c:v>49.65</c:v>
              </c:pt>
              <c:pt idx="993">
                <c:v>49.7</c:v>
              </c:pt>
              <c:pt idx="994">
                <c:v>49.75</c:v>
              </c:pt>
              <c:pt idx="995">
                <c:v>49.8</c:v>
              </c:pt>
              <c:pt idx="996">
                <c:v>49.85</c:v>
              </c:pt>
              <c:pt idx="997">
                <c:v>49.9</c:v>
              </c:pt>
              <c:pt idx="998">
                <c:v>49.95</c:v>
              </c:pt>
              <c:pt idx="999">
                <c:v>50</c:v>
              </c:pt>
              <c:pt idx="1000">
                <c:v>50.05</c:v>
              </c:pt>
              <c:pt idx="1001">
                <c:v>50.1</c:v>
              </c:pt>
              <c:pt idx="1002">
                <c:v>50.15</c:v>
              </c:pt>
              <c:pt idx="1003">
                <c:v>50.2</c:v>
              </c:pt>
              <c:pt idx="1004">
                <c:v>50.25</c:v>
              </c:pt>
              <c:pt idx="1005">
                <c:v>50.3</c:v>
              </c:pt>
              <c:pt idx="1006">
                <c:v>50.35</c:v>
              </c:pt>
              <c:pt idx="1007">
                <c:v>50.4</c:v>
              </c:pt>
              <c:pt idx="1008">
                <c:v>50.45</c:v>
              </c:pt>
              <c:pt idx="1009">
                <c:v>50.5</c:v>
              </c:pt>
              <c:pt idx="1010">
                <c:v>50.55</c:v>
              </c:pt>
              <c:pt idx="1011">
                <c:v>50.6</c:v>
              </c:pt>
              <c:pt idx="1012">
                <c:v>50.65</c:v>
              </c:pt>
              <c:pt idx="1013">
                <c:v>50.7</c:v>
              </c:pt>
              <c:pt idx="1014">
                <c:v>50.75</c:v>
              </c:pt>
              <c:pt idx="1015">
                <c:v>50.8</c:v>
              </c:pt>
              <c:pt idx="1016">
                <c:v>50.85</c:v>
              </c:pt>
              <c:pt idx="1017">
                <c:v>50.9</c:v>
              </c:pt>
              <c:pt idx="1018">
                <c:v>50.95</c:v>
              </c:pt>
              <c:pt idx="1019">
                <c:v>51</c:v>
              </c:pt>
              <c:pt idx="1020">
                <c:v>51.05</c:v>
              </c:pt>
              <c:pt idx="1021">
                <c:v>51.1</c:v>
              </c:pt>
              <c:pt idx="1022">
                <c:v>51.15</c:v>
              </c:pt>
              <c:pt idx="1023">
                <c:v>51.2</c:v>
              </c:pt>
              <c:pt idx="1024">
                <c:v>51.25</c:v>
              </c:pt>
              <c:pt idx="1025">
                <c:v>51.3</c:v>
              </c:pt>
              <c:pt idx="1026">
                <c:v>51.35</c:v>
              </c:pt>
              <c:pt idx="1027">
                <c:v>51.4</c:v>
              </c:pt>
              <c:pt idx="1028">
                <c:v>51.45</c:v>
              </c:pt>
              <c:pt idx="1029">
                <c:v>51.5</c:v>
              </c:pt>
              <c:pt idx="1030">
                <c:v>51.55</c:v>
              </c:pt>
              <c:pt idx="1031">
                <c:v>51.6</c:v>
              </c:pt>
              <c:pt idx="1032">
                <c:v>51.65</c:v>
              </c:pt>
              <c:pt idx="1033">
                <c:v>51.7</c:v>
              </c:pt>
              <c:pt idx="1034">
                <c:v>51.75</c:v>
              </c:pt>
              <c:pt idx="1035">
                <c:v>51.8</c:v>
              </c:pt>
              <c:pt idx="1036">
                <c:v>51.85</c:v>
              </c:pt>
              <c:pt idx="1037">
                <c:v>51.9</c:v>
              </c:pt>
              <c:pt idx="1038">
                <c:v>51.95</c:v>
              </c:pt>
              <c:pt idx="1039">
                <c:v>52</c:v>
              </c:pt>
              <c:pt idx="1040">
                <c:v>52.05</c:v>
              </c:pt>
              <c:pt idx="1041">
                <c:v>52.1</c:v>
              </c:pt>
              <c:pt idx="1042">
                <c:v>52.15</c:v>
              </c:pt>
              <c:pt idx="1043">
                <c:v>52.2</c:v>
              </c:pt>
              <c:pt idx="1044">
                <c:v>52.25</c:v>
              </c:pt>
              <c:pt idx="1045">
                <c:v>52.3</c:v>
              </c:pt>
              <c:pt idx="1046">
                <c:v>52.35</c:v>
              </c:pt>
              <c:pt idx="1047">
                <c:v>52.4</c:v>
              </c:pt>
              <c:pt idx="1048">
                <c:v>52.45</c:v>
              </c:pt>
              <c:pt idx="1049">
                <c:v>52.5</c:v>
              </c:pt>
              <c:pt idx="1050">
                <c:v>52.55</c:v>
              </c:pt>
              <c:pt idx="1051">
                <c:v>52.6</c:v>
              </c:pt>
              <c:pt idx="1052">
                <c:v>52.65</c:v>
              </c:pt>
              <c:pt idx="1053">
                <c:v>52.7</c:v>
              </c:pt>
              <c:pt idx="1054">
                <c:v>52.75</c:v>
              </c:pt>
              <c:pt idx="1055">
                <c:v>52.8</c:v>
              </c:pt>
              <c:pt idx="1056">
                <c:v>52.85</c:v>
              </c:pt>
              <c:pt idx="1057">
                <c:v>52.9</c:v>
              </c:pt>
              <c:pt idx="1058">
                <c:v>52.95</c:v>
              </c:pt>
              <c:pt idx="1059">
                <c:v>53</c:v>
              </c:pt>
              <c:pt idx="1060">
                <c:v>53.05</c:v>
              </c:pt>
              <c:pt idx="1061">
                <c:v>53.1</c:v>
              </c:pt>
              <c:pt idx="1062">
                <c:v>53.15</c:v>
              </c:pt>
              <c:pt idx="1063">
                <c:v>53.2</c:v>
              </c:pt>
              <c:pt idx="1064">
                <c:v>53.25</c:v>
              </c:pt>
              <c:pt idx="1065">
                <c:v>53.3</c:v>
              </c:pt>
              <c:pt idx="1066">
                <c:v>53.35</c:v>
              </c:pt>
              <c:pt idx="1067">
                <c:v>53.4</c:v>
              </c:pt>
              <c:pt idx="1068">
                <c:v>53.45</c:v>
              </c:pt>
              <c:pt idx="1069">
                <c:v>53.5</c:v>
              </c:pt>
              <c:pt idx="1070">
                <c:v>53.55</c:v>
              </c:pt>
              <c:pt idx="1071">
                <c:v>53.6</c:v>
              </c:pt>
              <c:pt idx="1072">
                <c:v>53.65</c:v>
              </c:pt>
              <c:pt idx="1073">
                <c:v>53.7</c:v>
              </c:pt>
              <c:pt idx="1074">
                <c:v>53.75</c:v>
              </c:pt>
              <c:pt idx="1075">
                <c:v>53.8</c:v>
              </c:pt>
              <c:pt idx="1076">
                <c:v>53.85</c:v>
              </c:pt>
              <c:pt idx="1077">
                <c:v>53.9</c:v>
              </c:pt>
              <c:pt idx="1078">
                <c:v>53.95</c:v>
              </c:pt>
              <c:pt idx="1079">
                <c:v>54</c:v>
              </c:pt>
              <c:pt idx="1080">
                <c:v>54.05</c:v>
              </c:pt>
              <c:pt idx="1081">
                <c:v>54.1</c:v>
              </c:pt>
              <c:pt idx="1082">
                <c:v>54.15</c:v>
              </c:pt>
              <c:pt idx="1083">
                <c:v>54.2</c:v>
              </c:pt>
              <c:pt idx="1084">
                <c:v>54.25</c:v>
              </c:pt>
              <c:pt idx="1085">
                <c:v>54.3</c:v>
              </c:pt>
              <c:pt idx="1086">
                <c:v>54.35</c:v>
              </c:pt>
              <c:pt idx="1087">
                <c:v>54.4</c:v>
              </c:pt>
              <c:pt idx="1088">
                <c:v>54.45</c:v>
              </c:pt>
              <c:pt idx="1089">
                <c:v>54.5</c:v>
              </c:pt>
              <c:pt idx="1090">
                <c:v>54.55</c:v>
              </c:pt>
              <c:pt idx="1091">
                <c:v>54.6</c:v>
              </c:pt>
              <c:pt idx="1092">
                <c:v>54.65</c:v>
              </c:pt>
              <c:pt idx="1093">
                <c:v>54.7</c:v>
              </c:pt>
              <c:pt idx="1094">
                <c:v>54.75</c:v>
              </c:pt>
              <c:pt idx="1095">
                <c:v>54.8</c:v>
              </c:pt>
              <c:pt idx="1096">
                <c:v>54.85</c:v>
              </c:pt>
              <c:pt idx="1097">
                <c:v>54.9</c:v>
              </c:pt>
              <c:pt idx="1098">
                <c:v>54.95</c:v>
              </c:pt>
              <c:pt idx="1099">
                <c:v>55</c:v>
              </c:pt>
              <c:pt idx="1100">
                <c:v>55.05</c:v>
              </c:pt>
              <c:pt idx="1101">
                <c:v>55.1</c:v>
              </c:pt>
              <c:pt idx="1102">
                <c:v>55.15</c:v>
              </c:pt>
              <c:pt idx="1103">
                <c:v>55.2</c:v>
              </c:pt>
              <c:pt idx="1104">
                <c:v>55.25</c:v>
              </c:pt>
              <c:pt idx="1105">
                <c:v>55.3</c:v>
              </c:pt>
              <c:pt idx="1106">
                <c:v>55.35</c:v>
              </c:pt>
              <c:pt idx="1107">
                <c:v>55.4</c:v>
              </c:pt>
              <c:pt idx="1108">
                <c:v>55.45</c:v>
              </c:pt>
              <c:pt idx="1109">
                <c:v>55.5</c:v>
              </c:pt>
              <c:pt idx="1110">
                <c:v>55.55</c:v>
              </c:pt>
              <c:pt idx="1111">
                <c:v>55.6</c:v>
              </c:pt>
              <c:pt idx="1112">
                <c:v>55.65</c:v>
              </c:pt>
              <c:pt idx="1113">
                <c:v>55.7</c:v>
              </c:pt>
              <c:pt idx="1114">
                <c:v>55.75</c:v>
              </c:pt>
              <c:pt idx="1115">
                <c:v>55.8</c:v>
              </c:pt>
              <c:pt idx="1116">
                <c:v>55.85</c:v>
              </c:pt>
              <c:pt idx="1117">
                <c:v>55.9</c:v>
              </c:pt>
              <c:pt idx="1118">
                <c:v>55.95</c:v>
              </c:pt>
              <c:pt idx="1119">
                <c:v>56</c:v>
              </c:pt>
              <c:pt idx="1120">
                <c:v>56.05</c:v>
              </c:pt>
              <c:pt idx="1121">
                <c:v>56.1</c:v>
              </c:pt>
              <c:pt idx="1122">
                <c:v>56.15</c:v>
              </c:pt>
              <c:pt idx="1123">
                <c:v>56.2</c:v>
              </c:pt>
              <c:pt idx="1124">
                <c:v>56.25</c:v>
              </c:pt>
              <c:pt idx="1125">
                <c:v>56.3</c:v>
              </c:pt>
              <c:pt idx="1126">
                <c:v>56.35</c:v>
              </c:pt>
              <c:pt idx="1127">
                <c:v>56.4</c:v>
              </c:pt>
              <c:pt idx="1128">
                <c:v>56.45</c:v>
              </c:pt>
              <c:pt idx="1129">
                <c:v>56.5</c:v>
              </c:pt>
              <c:pt idx="1130">
                <c:v>56.55</c:v>
              </c:pt>
              <c:pt idx="1131">
                <c:v>56.6</c:v>
              </c:pt>
              <c:pt idx="1132">
                <c:v>56.65</c:v>
              </c:pt>
              <c:pt idx="1133">
                <c:v>56.7</c:v>
              </c:pt>
              <c:pt idx="1134">
                <c:v>56.75</c:v>
              </c:pt>
              <c:pt idx="1135">
                <c:v>56.8</c:v>
              </c:pt>
              <c:pt idx="1136">
                <c:v>56.85</c:v>
              </c:pt>
              <c:pt idx="1137">
                <c:v>56.9</c:v>
              </c:pt>
              <c:pt idx="1138">
                <c:v>56.95</c:v>
              </c:pt>
              <c:pt idx="1139">
                <c:v>57</c:v>
              </c:pt>
              <c:pt idx="1140">
                <c:v>57.05</c:v>
              </c:pt>
              <c:pt idx="1141">
                <c:v>57.1</c:v>
              </c:pt>
              <c:pt idx="1142">
                <c:v>57.15</c:v>
              </c:pt>
              <c:pt idx="1143">
                <c:v>57.2</c:v>
              </c:pt>
              <c:pt idx="1144">
                <c:v>57.25</c:v>
              </c:pt>
              <c:pt idx="1145">
                <c:v>57.3</c:v>
              </c:pt>
              <c:pt idx="1146">
                <c:v>57.35</c:v>
              </c:pt>
              <c:pt idx="1147">
                <c:v>57.4</c:v>
              </c:pt>
              <c:pt idx="1148">
                <c:v>57.45</c:v>
              </c:pt>
              <c:pt idx="1149">
                <c:v>57.5</c:v>
              </c:pt>
              <c:pt idx="1150">
                <c:v>57.55</c:v>
              </c:pt>
              <c:pt idx="1151">
                <c:v>57.6</c:v>
              </c:pt>
              <c:pt idx="1152">
                <c:v>57.65</c:v>
              </c:pt>
              <c:pt idx="1153">
                <c:v>57.7</c:v>
              </c:pt>
              <c:pt idx="1154">
                <c:v>57.75</c:v>
              </c:pt>
              <c:pt idx="1155">
                <c:v>57.8</c:v>
              </c:pt>
              <c:pt idx="1156">
                <c:v>57.85</c:v>
              </c:pt>
              <c:pt idx="1157">
                <c:v>57.9</c:v>
              </c:pt>
              <c:pt idx="1158">
                <c:v>57.95</c:v>
              </c:pt>
              <c:pt idx="1159">
                <c:v>58</c:v>
              </c:pt>
              <c:pt idx="1160">
                <c:v>58.05</c:v>
              </c:pt>
              <c:pt idx="1161">
                <c:v>58.1</c:v>
              </c:pt>
              <c:pt idx="1162">
                <c:v>58.15</c:v>
              </c:pt>
              <c:pt idx="1163">
                <c:v>58.2</c:v>
              </c:pt>
              <c:pt idx="1164">
                <c:v>58.25</c:v>
              </c:pt>
              <c:pt idx="1165">
                <c:v>58.3</c:v>
              </c:pt>
              <c:pt idx="1166">
                <c:v>58.35</c:v>
              </c:pt>
              <c:pt idx="1167">
                <c:v>58.4</c:v>
              </c:pt>
              <c:pt idx="1168">
                <c:v>58.45</c:v>
              </c:pt>
              <c:pt idx="1169">
                <c:v>58.5</c:v>
              </c:pt>
              <c:pt idx="1170">
                <c:v>58.55</c:v>
              </c:pt>
              <c:pt idx="1171">
                <c:v>58.6</c:v>
              </c:pt>
              <c:pt idx="1172">
                <c:v>58.65</c:v>
              </c:pt>
              <c:pt idx="1173">
                <c:v>58.7</c:v>
              </c:pt>
              <c:pt idx="1174">
                <c:v>58.75</c:v>
              </c:pt>
              <c:pt idx="1175">
                <c:v>58.8</c:v>
              </c:pt>
              <c:pt idx="1176">
                <c:v>58.85</c:v>
              </c:pt>
              <c:pt idx="1177">
                <c:v>58.9</c:v>
              </c:pt>
              <c:pt idx="1178">
                <c:v>58.95</c:v>
              </c:pt>
              <c:pt idx="1179">
                <c:v>59</c:v>
              </c:pt>
              <c:pt idx="1180">
                <c:v>59.05</c:v>
              </c:pt>
              <c:pt idx="1181">
                <c:v>59.1</c:v>
              </c:pt>
              <c:pt idx="1182">
                <c:v>59.15</c:v>
              </c:pt>
              <c:pt idx="1183">
                <c:v>59.2</c:v>
              </c:pt>
              <c:pt idx="1184">
                <c:v>59.25</c:v>
              </c:pt>
              <c:pt idx="1185">
                <c:v>59.3</c:v>
              </c:pt>
              <c:pt idx="1186">
                <c:v>59.35</c:v>
              </c:pt>
              <c:pt idx="1187">
                <c:v>59.4</c:v>
              </c:pt>
              <c:pt idx="1188">
                <c:v>59.45</c:v>
              </c:pt>
              <c:pt idx="1189">
                <c:v>59.5</c:v>
              </c:pt>
              <c:pt idx="1190">
                <c:v>59.55</c:v>
              </c:pt>
              <c:pt idx="1191">
                <c:v>59.6</c:v>
              </c:pt>
              <c:pt idx="1192">
                <c:v>59.65</c:v>
              </c:pt>
              <c:pt idx="1193">
                <c:v>59.7</c:v>
              </c:pt>
              <c:pt idx="1194">
                <c:v>59.75</c:v>
              </c:pt>
              <c:pt idx="1195">
                <c:v>59.8</c:v>
              </c:pt>
              <c:pt idx="1196">
                <c:v>59.85</c:v>
              </c:pt>
              <c:pt idx="1197">
                <c:v>59.9</c:v>
              </c:pt>
              <c:pt idx="1198">
                <c:v>59.95</c:v>
              </c:pt>
              <c:pt idx="1199">
                <c:v>60</c:v>
              </c:pt>
              <c:pt idx="1200">
                <c:v>60.05</c:v>
              </c:pt>
              <c:pt idx="1201">
                <c:v>60.1</c:v>
              </c:pt>
              <c:pt idx="1202">
                <c:v>60.15</c:v>
              </c:pt>
              <c:pt idx="1203">
                <c:v>60.2</c:v>
              </c:pt>
              <c:pt idx="1204">
                <c:v>60.25</c:v>
              </c:pt>
              <c:pt idx="1205">
                <c:v>60.3</c:v>
              </c:pt>
              <c:pt idx="1206">
                <c:v>60.35</c:v>
              </c:pt>
              <c:pt idx="1207">
                <c:v>60.4</c:v>
              </c:pt>
              <c:pt idx="1208">
                <c:v>60.45</c:v>
              </c:pt>
              <c:pt idx="1209">
                <c:v>60.5</c:v>
              </c:pt>
              <c:pt idx="1210">
                <c:v>60.55</c:v>
              </c:pt>
              <c:pt idx="1211">
                <c:v>60.6</c:v>
              </c:pt>
              <c:pt idx="1212">
                <c:v>60.65</c:v>
              </c:pt>
              <c:pt idx="1213">
                <c:v>60.7</c:v>
              </c:pt>
              <c:pt idx="1214">
                <c:v>60.75</c:v>
              </c:pt>
              <c:pt idx="1215">
                <c:v>60.8</c:v>
              </c:pt>
              <c:pt idx="1216">
                <c:v>60.85</c:v>
              </c:pt>
              <c:pt idx="1217">
                <c:v>60.9</c:v>
              </c:pt>
              <c:pt idx="1218">
                <c:v>60.95</c:v>
              </c:pt>
              <c:pt idx="1219">
                <c:v>61</c:v>
              </c:pt>
              <c:pt idx="1220">
                <c:v>61.05</c:v>
              </c:pt>
              <c:pt idx="1221">
                <c:v>61.1</c:v>
              </c:pt>
              <c:pt idx="1222">
                <c:v>61.15</c:v>
              </c:pt>
              <c:pt idx="1223">
                <c:v>61.2</c:v>
              </c:pt>
              <c:pt idx="1224">
                <c:v>61.25</c:v>
              </c:pt>
              <c:pt idx="1225">
                <c:v>61.3</c:v>
              </c:pt>
              <c:pt idx="1226">
                <c:v>61.35</c:v>
              </c:pt>
              <c:pt idx="1227">
                <c:v>61.4</c:v>
              </c:pt>
              <c:pt idx="1228">
                <c:v>61.45</c:v>
              </c:pt>
              <c:pt idx="1229">
                <c:v>61.5</c:v>
              </c:pt>
              <c:pt idx="1230">
                <c:v>61.55</c:v>
              </c:pt>
              <c:pt idx="1231">
                <c:v>61.6</c:v>
              </c:pt>
              <c:pt idx="1232">
                <c:v>61.65</c:v>
              </c:pt>
              <c:pt idx="1233">
                <c:v>61.7</c:v>
              </c:pt>
              <c:pt idx="1234">
                <c:v>61.75</c:v>
              </c:pt>
              <c:pt idx="1235">
                <c:v>61.8</c:v>
              </c:pt>
              <c:pt idx="1236">
                <c:v>61.85</c:v>
              </c:pt>
              <c:pt idx="1237">
                <c:v>61.9</c:v>
              </c:pt>
              <c:pt idx="1238">
                <c:v>61.95</c:v>
              </c:pt>
              <c:pt idx="1239">
                <c:v>62</c:v>
              </c:pt>
              <c:pt idx="1240">
                <c:v>62.05</c:v>
              </c:pt>
              <c:pt idx="1241">
                <c:v>62.1</c:v>
              </c:pt>
              <c:pt idx="1242">
                <c:v>62.15</c:v>
              </c:pt>
              <c:pt idx="1243">
                <c:v>62.2</c:v>
              </c:pt>
              <c:pt idx="1244">
                <c:v>62.25</c:v>
              </c:pt>
              <c:pt idx="1245">
                <c:v>62.3</c:v>
              </c:pt>
              <c:pt idx="1246">
                <c:v>62.35</c:v>
              </c:pt>
              <c:pt idx="1247">
                <c:v>62.4</c:v>
              </c:pt>
              <c:pt idx="1248">
                <c:v>62.45</c:v>
              </c:pt>
              <c:pt idx="1249">
                <c:v>62.5</c:v>
              </c:pt>
              <c:pt idx="1250">
                <c:v>62.55</c:v>
              </c:pt>
              <c:pt idx="1251">
                <c:v>62.6</c:v>
              </c:pt>
              <c:pt idx="1252">
                <c:v>62.65</c:v>
              </c:pt>
              <c:pt idx="1253">
                <c:v>62.7</c:v>
              </c:pt>
              <c:pt idx="1254">
                <c:v>62.75</c:v>
              </c:pt>
              <c:pt idx="1255">
                <c:v>62.8</c:v>
              </c:pt>
              <c:pt idx="1256">
                <c:v>62.85</c:v>
              </c:pt>
              <c:pt idx="1257">
                <c:v>62.9</c:v>
              </c:pt>
              <c:pt idx="1258">
                <c:v>62.95</c:v>
              </c:pt>
              <c:pt idx="1259">
                <c:v>63</c:v>
              </c:pt>
              <c:pt idx="1260">
                <c:v>63.05</c:v>
              </c:pt>
              <c:pt idx="1261">
                <c:v>63.1</c:v>
              </c:pt>
              <c:pt idx="1262">
                <c:v>63.15</c:v>
              </c:pt>
              <c:pt idx="1263">
                <c:v>63.2</c:v>
              </c:pt>
              <c:pt idx="1264">
                <c:v>63.25</c:v>
              </c:pt>
              <c:pt idx="1265">
                <c:v>63.3</c:v>
              </c:pt>
              <c:pt idx="1266">
                <c:v>63.35</c:v>
              </c:pt>
              <c:pt idx="1267">
                <c:v>63.4</c:v>
              </c:pt>
              <c:pt idx="1268">
                <c:v>63.45</c:v>
              </c:pt>
              <c:pt idx="1269">
                <c:v>63.5</c:v>
              </c:pt>
              <c:pt idx="1270">
                <c:v>63.55</c:v>
              </c:pt>
              <c:pt idx="1271">
                <c:v>63.6</c:v>
              </c:pt>
              <c:pt idx="1272">
                <c:v>63.65</c:v>
              </c:pt>
              <c:pt idx="1273">
                <c:v>63.7</c:v>
              </c:pt>
              <c:pt idx="1274">
                <c:v>63.75</c:v>
              </c:pt>
              <c:pt idx="1275">
                <c:v>63.8</c:v>
              </c:pt>
              <c:pt idx="1276">
                <c:v>63.85</c:v>
              </c:pt>
              <c:pt idx="1277">
                <c:v>63.9</c:v>
              </c:pt>
              <c:pt idx="1278">
                <c:v>63.95</c:v>
              </c:pt>
              <c:pt idx="1279">
                <c:v>64</c:v>
              </c:pt>
              <c:pt idx="1280">
                <c:v>64.05</c:v>
              </c:pt>
              <c:pt idx="1281">
                <c:v>64.099999999999994</c:v>
              </c:pt>
              <c:pt idx="1282">
                <c:v>64.150000000000006</c:v>
              </c:pt>
              <c:pt idx="1283">
                <c:v>64.2</c:v>
              </c:pt>
              <c:pt idx="1284">
                <c:v>64.25</c:v>
              </c:pt>
              <c:pt idx="1285">
                <c:v>64.3</c:v>
              </c:pt>
              <c:pt idx="1286">
                <c:v>64.349999999999994</c:v>
              </c:pt>
              <c:pt idx="1287">
                <c:v>64.400000000000006</c:v>
              </c:pt>
              <c:pt idx="1288">
                <c:v>64.45</c:v>
              </c:pt>
              <c:pt idx="1289">
                <c:v>64.5</c:v>
              </c:pt>
              <c:pt idx="1290">
                <c:v>64.55</c:v>
              </c:pt>
              <c:pt idx="1291">
                <c:v>64.599999999999994</c:v>
              </c:pt>
              <c:pt idx="1292">
                <c:v>64.650000000000006</c:v>
              </c:pt>
              <c:pt idx="1293">
                <c:v>64.7</c:v>
              </c:pt>
              <c:pt idx="1294">
                <c:v>64.75</c:v>
              </c:pt>
              <c:pt idx="1295">
                <c:v>64.8</c:v>
              </c:pt>
              <c:pt idx="1296">
                <c:v>64.849999999999994</c:v>
              </c:pt>
              <c:pt idx="1297">
                <c:v>64.900000000000006</c:v>
              </c:pt>
              <c:pt idx="1298">
                <c:v>64.95</c:v>
              </c:pt>
              <c:pt idx="1299">
                <c:v>65</c:v>
              </c:pt>
              <c:pt idx="1300">
                <c:v>65.05</c:v>
              </c:pt>
              <c:pt idx="1301">
                <c:v>65.099999999999994</c:v>
              </c:pt>
              <c:pt idx="1302">
                <c:v>65.150000000000006</c:v>
              </c:pt>
              <c:pt idx="1303">
                <c:v>65.2</c:v>
              </c:pt>
              <c:pt idx="1304">
                <c:v>65.25</c:v>
              </c:pt>
              <c:pt idx="1305">
                <c:v>65.3</c:v>
              </c:pt>
              <c:pt idx="1306">
                <c:v>65.349999999999994</c:v>
              </c:pt>
              <c:pt idx="1307">
                <c:v>65.400000000000006</c:v>
              </c:pt>
              <c:pt idx="1308">
                <c:v>65.45</c:v>
              </c:pt>
              <c:pt idx="1309">
                <c:v>65.5</c:v>
              </c:pt>
              <c:pt idx="1310">
                <c:v>65.55</c:v>
              </c:pt>
              <c:pt idx="1311">
                <c:v>65.599999999999994</c:v>
              </c:pt>
              <c:pt idx="1312">
                <c:v>65.650000000000006</c:v>
              </c:pt>
              <c:pt idx="1313">
                <c:v>65.7</c:v>
              </c:pt>
              <c:pt idx="1314">
                <c:v>65.75</c:v>
              </c:pt>
              <c:pt idx="1315">
                <c:v>65.8</c:v>
              </c:pt>
              <c:pt idx="1316">
                <c:v>65.849999999999994</c:v>
              </c:pt>
              <c:pt idx="1317">
                <c:v>65.900000000000006</c:v>
              </c:pt>
              <c:pt idx="1318">
                <c:v>65.95</c:v>
              </c:pt>
              <c:pt idx="1319">
                <c:v>66</c:v>
              </c:pt>
              <c:pt idx="1320">
                <c:v>66.05</c:v>
              </c:pt>
              <c:pt idx="1321">
                <c:v>66.099999999999994</c:v>
              </c:pt>
              <c:pt idx="1322">
                <c:v>66.150000000000006</c:v>
              </c:pt>
              <c:pt idx="1323">
                <c:v>66.2</c:v>
              </c:pt>
              <c:pt idx="1324">
                <c:v>66.25</c:v>
              </c:pt>
              <c:pt idx="1325">
                <c:v>66.3</c:v>
              </c:pt>
              <c:pt idx="1326">
                <c:v>66.349999999999994</c:v>
              </c:pt>
              <c:pt idx="1327">
                <c:v>66.400000000000006</c:v>
              </c:pt>
              <c:pt idx="1328">
                <c:v>66.45</c:v>
              </c:pt>
              <c:pt idx="1329">
                <c:v>66.5</c:v>
              </c:pt>
              <c:pt idx="1330">
                <c:v>66.55</c:v>
              </c:pt>
              <c:pt idx="1331">
                <c:v>66.599999999999994</c:v>
              </c:pt>
              <c:pt idx="1332">
                <c:v>66.650000000000006</c:v>
              </c:pt>
              <c:pt idx="1333">
                <c:v>66.7</c:v>
              </c:pt>
              <c:pt idx="1334">
                <c:v>66.75</c:v>
              </c:pt>
              <c:pt idx="1335">
                <c:v>66.8</c:v>
              </c:pt>
              <c:pt idx="1336">
                <c:v>66.849999999999994</c:v>
              </c:pt>
              <c:pt idx="1337">
                <c:v>66.900000000000006</c:v>
              </c:pt>
              <c:pt idx="1338">
                <c:v>66.95</c:v>
              </c:pt>
              <c:pt idx="1339">
                <c:v>67</c:v>
              </c:pt>
              <c:pt idx="1340">
                <c:v>67.05</c:v>
              </c:pt>
              <c:pt idx="1341">
                <c:v>67.099999999999994</c:v>
              </c:pt>
              <c:pt idx="1342">
                <c:v>67.150000000000006</c:v>
              </c:pt>
              <c:pt idx="1343">
                <c:v>67.2</c:v>
              </c:pt>
              <c:pt idx="1344">
                <c:v>67.25</c:v>
              </c:pt>
              <c:pt idx="1345">
                <c:v>67.3</c:v>
              </c:pt>
              <c:pt idx="1346">
                <c:v>67.349999999999994</c:v>
              </c:pt>
              <c:pt idx="1347">
                <c:v>67.400000000000006</c:v>
              </c:pt>
              <c:pt idx="1348">
                <c:v>67.45</c:v>
              </c:pt>
              <c:pt idx="1349">
                <c:v>67.5</c:v>
              </c:pt>
              <c:pt idx="1350">
                <c:v>67.55</c:v>
              </c:pt>
              <c:pt idx="1351">
                <c:v>67.599999999999994</c:v>
              </c:pt>
              <c:pt idx="1352">
                <c:v>67.650000000000006</c:v>
              </c:pt>
              <c:pt idx="1353">
                <c:v>67.7</c:v>
              </c:pt>
              <c:pt idx="1354">
                <c:v>67.75</c:v>
              </c:pt>
              <c:pt idx="1355">
                <c:v>67.8</c:v>
              </c:pt>
              <c:pt idx="1356">
                <c:v>67.849999999999994</c:v>
              </c:pt>
              <c:pt idx="1357">
                <c:v>67.900000000000006</c:v>
              </c:pt>
              <c:pt idx="1358">
                <c:v>67.95</c:v>
              </c:pt>
              <c:pt idx="1359">
                <c:v>68</c:v>
              </c:pt>
              <c:pt idx="1360">
                <c:v>68.05</c:v>
              </c:pt>
              <c:pt idx="1361">
                <c:v>68.099999999999994</c:v>
              </c:pt>
              <c:pt idx="1362">
                <c:v>68.150000000000006</c:v>
              </c:pt>
              <c:pt idx="1363">
                <c:v>68.2</c:v>
              </c:pt>
              <c:pt idx="1364">
                <c:v>68.25</c:v>
              </c:pt>
              <c:pt idx="1365">
                <c:v>68.3</c:v>
              </c:pt>
              <c:pt idx="1366">
                <c:v>68.349999999999994</c:v>
              </c:pt>
              <c:pt idx="1367">
                <c:v>68.400000000000006</c:v>
              </c:pt>
              <c:pt idx="1368">
                <c:v>68.45</c:v>
              </c:pt>
              <c:pt idx="1369">
                <c:v>68.5</c:v>
              </c:pt>
              <c:pt idx="1370">
                <c:v>68.55</c:v>
              </c:pt>
              <c:pt idx="1371">
                <c:v>68.599999999999994</c:v>
              </c:pt>
              <c:pt idx="1372">
                <c:v>68.650000000000006</c:v>
              </c:pt>
              <c:pt idx="1373">
                <c:v>68.7</c:v>
              </c:pt>
              <c:pt idx="1374">
                <c:v>68.75</c:v>
              </c:pt>
              <c:pt idx="1375">
                <c:v>68.8</c:v>
              </c:pt>
              <c:pt idx="1376">
                <c:v>68.849999999999994</c:v>
              </c:pt>
              <c:pt idx="1377">
                <c:v>68.900000000000006</c:v>
              </c:pt>
              <c:pt idx="1378">
                <c:v>68.95</c:v>
              </c:pt>
              <c:pt idx="1379">
                <c:v>69</c:v>
              </c:pt>
              <c:pt idx="1380">
                <c:v>69.05</c:v>
              </c:pt>
              <c:pt idx="1381">
                <c:v>69.099999999999994</c:v>
              </c:pt>
              <c:pt idx="1382">
                <c:v>69.150000000000006</c:v>
              </c:pt>
              <c:pt idx="1383">
                <c:v>69.2</c:v>
              </c:pt>
              <c:pt idx="1384">
                <c:v>69.25</c:v>
              </c:pt>
              <c:pt idx="1385">
                <c:v>69.3</c:v>
              </c:pt>
              <c:pt idx="1386">
                <c:v>69.349999999999994</c:v>
              </c:pt>
              <c:pt idx="1387">
                <c:v>69.400000000000006</c:v>
              </c:pt>
              <c:pt idx="1388">
                <c:v>69.45</c:v>
              </c:pt>
              <c:pt idx="1389">
                <c:v>69.5</c:v>
              </c:pt>
              <c:pt idx="1390">
                <c:v>69.55</c:v>
              </c:pt>
              <c:pt idx="1391">
                <c:v>69.599999999999994</c:v>
              </c:pt>
              <c:pt idx="1392">
                <c:v>69.650000000000006</c:v>
              </c:pt>
              <c:pt idx="1393">
                <c:v>69.7</c:v>
              </c:pt>
              <c:pt idx="1394">
                <c:v>69.75</c:v>
              </c:pt>
              <c:pt idx="1395">
                <c:v>69.8</c:v>
              </c:pt>
              <c:pt idx="1396">
                <c:v>69.849999999999994</c:v>
              </c:pt>
              <c:pt idx="1397">
                <c:v>69.900000000000006</c:v>
              </c:pt>
              <c:pt idx="1398">
                <c:v>69.95</c:v>
              </c:pt>
              <c:pt idx="1399">
                <c:v>70</c:v>
              </c:pt>
              <c:pt idx="1400">
                <c:v>70.05</c:v>
              </c:pt>
              <c:pt idx="1401">
                <c:v>70.099999999999994</c:v>
              </c:pt>
              <c:pt idx="1402">
                <c:v>70.150000000000006</c:v>
              </c:pt>
              <c:pt idx="1403">
                <c:v>70.2</c:v>
              </c:pt>
              <c:pt idx="1404">
                <c:v>70.25</c:v>
              </c:pt>
              <c:pt idx="1405">
                <c:v>70.3</c:v>
              </c:pt>
              <c:pt idx="1406">
                <c:v>70.349999999999994</c:v>
              </c:pt>
              <c:pt idx="1407">
                <c:v>70.400000000000006</c:v>
              </c:pt>
              <c:pt idx="1408">
                <c:v>70.45</c:v>
              </c:pt>
              <c:pt idx="1409">
                <c:v>70.5</c:v>
              </c:pt>
              <c:pt idx="1410">
                <c:v>70.55</c:v>
              </c:pt>
              <c:pt idx="1411">
                <c:v>70.599999999999994</c:v>
              </c:pt>
              <c:pt idx="1412">
                <c:v>70.650000000000006</c:v>
              </c:pt>
              <c:pt idx="1413">
                <c:v>70.7</c:v>
              </c:pt>
              <c:pt idx="1414">
                <c:v>70.75</c:v>
              </c:pt>
              <c:pt idx="1415">
                <c:v>70.8</c:v>
              </c:pt>
              <c:pt idx="1416">
                <c:v>70.849999999999994</c:v>
              </c:pt>
              <c:pt idx="1417">
                <c:v>70.900000000000006</c:v>
              </c:pt>
              <c:pt idx="1418">
                <c:v>70.95</c:v>
              </c:pt>
              <c:pt idx="1419">
                <c:v>71</c:v>
              </c:pt>
              <c:pt idx="1420">
                <c:v>71.05</c:v>
              </c:pt>
              <c:pt idx="1421">
                <c:v>71.099999999999994</c:v>
              </c:pt>
              <c:pt idx="1422">
                <c:v>71.150000000000006</c:v>
              </c:pt>
              <c:pt idx="1423">
                <c:v>71.2</c:v>
              </c:pt>
              <c:pt idx="1424">
                <c:v>71.25</c:v>
              </c:pt>
              <c:pt idx="1425">
                <c:v>71.3</c:v>
              </c:pt>
              <c:pt idx="1426">
                <c:v>71.349999999999994</c:v>
              </c:pt>
              <c:pt idx="1427">
                <c:v>71.400000000000006</c:v>
              </c:pt>
              <c:pt idx="1428">
                <c:v>71.45</c:v>
              </c:pt>
              <c:pt idx="1429">
                <c:v>71.5</c:v>
              </c:pt>
              <c:pt idx="1430">
                <c:v>71.55</c:v>
              </c:pt>
              <c:pt idx="1431">
                <c:v>71.599999999999994</c:v>
              </c:pt>
              <c:pt idx="1432">
                <c:v>71.650000000000006</c:v>
              </c:pt>
              <c:pt idx="1433">
                <c:v>71.7</c:v>
              </c:pt>
              <c:pt idx="1434">
                <c:v>71.75</c:v>
              </c:pt>
              <c:pt idx="1435">
                <c:v>71.8</c:v>
              </c:pt>
              <c:pt idx="1436">
                <c:v>71.849999999999994</c:v>
              </c:pt>
              <c:pt idx="1437">
                <c:v>71.900000000000006</c:v>
              </c:pt>
              <c:pt idx="1438">
                <c:v>71.95</c:v>
              </c:pt>
              <c:pt idx="1439">
                <c:v>72</c:v>
              </c:pt>
              <c:pt idx="1440">
                <c:v>72.05</c:v>
              </c:pt>
              <c:pt idx="1441">
                <c:v>72.099999999999994</c:v>
              </c:pt>
              <c:pt idx="1442">
                <c:v>72.150000000000006</c:v>
              </c:pt>
              <c:pt idx="1443">
                <c:v>72.2</c:v>
              </c:pt>
              <c:pt idx="1444">
                <c:v>72.25</c:v>
              </c:pt>
              <c:pt idx="1445">
                <c:v>72.3</c:v>
              </c:pt>
              <c:pt idx="1446">
                <c:v>72.349999999999994</c:v>
              </c:pt>
              <c:pt idx="1447">
                <c:v>72.400000000000006</c:v>
              </c:pt>
              <c:pt idx="1448">
                <c:v>72.45</c:v>
              </c:pt>
              <c:pt idx="1449">
                <c:v>72.5</c:v>
              </c:pt>
              <c:pt idx="1450">
                <c:v>72.55</c:v>
              </c:pt>
              <c:pt idx="1451">
                <c:v>72.599999999999994</c:v>
              </c:pt>
              <c:pt idx="1452">
                <c:v>72.650000000000006</c:v>
              </c:pt>
              <c:pt idx="1453">
                <c:v>72.7</c:v>
              </c:pt>
              <c:pt idx="1454">
                <c:v>72.75</c:v>
              </c:pt>
              <c:pt idx="1455">
                <c:v>72.8</c:v>
              </c:pt>
              <c:pt idx="1456">
                <c:v>72.849999999999994</c:v>
              </c:pt>
              <c:pt idx="1457">
                <c:v>72.900000000000006</c:v>
              </c:pt>
              <c:pt idx="1458">
                <c:v>72.95</c:v>
              </c:pt>
              <c:pt idx="1459">
                <c:v>73</c:v>
              </c:pt>
              <c:pt idx="1460">
                <c:v>73.05</c:v>
              </c:pt>
              <c:pt idx="1461">
                <c:v>73.099999999999994</c:v>
              </c:pt>
              <c:pt idx="1462">
                <c:v>73.150000000000006</c:v>
              </c:pt>
              <c:pt idx="1463">
                <c:v>73.2</c:v>
              </c:pt>
              <c:pt idx="1464">
                <c:v>73.25</c:v>
              </c:pt>
              <c:pt idx="1465">
                <c:v>73.3</c:v>
              </c:pt>
              <c:pt idx="1466">
                <c:v>73.349999999999994</c:v>
              </c:pt>
              <c:pt idx="1467">
                <c:v>73.400000000000006</c:v>
              </c:pt>
              <c:pt idx="1468">
                <c:v>73.45</c:v>
              </c:pt>
              <c:pt idx="1469">
                <c:v>73.5</c:v>
              </c:pt>
              <c:pt idx="1470">
                <c:v>73.55</c:v>
              </c:pt>
              <c:pt idx="1471">
                <c:v>73.599999999999994</c:v>
              </c:pt>
              <c:pt idx="1472">
                <c:v>73.650000000000006</c:v>
              </c:pt>
              <c:pt idx="1473">
                <c:v>73.7</c:v>
              </c:pt>
              <c:pt idx="1474">
                <c:v>73.75</c:v>
              </c:pt>
              <c:pt idx="1475">
                <c:v>73.8</c:v>
              </c:pt>
              <c:pt idx="1476">
                <c:v>73.849999999999994</c:v>
              </c:pt>
              <c:pt idx="1477">
                <c:v>73.900000000000006</c:v>
              </c:pt>
              <c:pt idx="1478">
                <c:v>73.95</c:v>
              </c:pt>
              <c:pt idx="1479">
                <c:v>74</c:v>
              </c:pt>
              <c:pt idx="1480">
                <c:v>74.05</c:v>
              </c:pt>
              <c:pt idx="1481">
                <c:v>74.099999999999994</c:v>
              </c:pt>
              <c:pt idx="1482">
                <c:v>74.150000000000006</c:v>
              </c:pt>
              <c:pt idx="1483">
                <c:v>74.2</c:v>
              </c:pt>
              <c:pt idx="1484">
                <c:v>74.25</c:v>
              </c:pt>
              <c:pt idx="1485">
                <c:v>74.3</c:v>
              </c:pt>
              <c:pt idx="1486">
                <c:v>74.349999999999994</c:v>
              </c:pt>
              <c:pt idx="1487">
                <c:v>74.400000000000006</c:v>
              </c:pt>
              <c:pt idx="1488">
                <c:v>74.45</c:v>
              </c:pt>
              <c:pt idx="1489">
                <c:v>74.5</c:v>
              </c:pt>
              <c:pt idx="1490">
                <c:v>74.55</c:v>
              </c:pt>
              <c:pt idx="1491">
                <c:v>74.599999999999994</c:v>
              </c:pt>
              <c:pt idx="1492">
                <c:v>74.650000000000006</c:v>
              </c:pt>
              <c:pt idx="1493">
                <c:v>74.7</c:v>
              </c:pt>
              <c:pt idx="1494">
                <c:v>74.75</c:v>
              </c:pt>
              <c:pt idx="1495">
                <c:v>74.8</c:v>
              </c:pt>
              <c:pt idx="1496">
                <c:v>74.849999999999994</c:v>
              </c:pt>
              <c:pt idx="1497">
                <c:v>74.900000000000006</c:v>
              </c:pt>
              <c:pt idx="1498">
                <c:v>74.95</c:v>
              </c:pt>
              <c:pt idx="1499">
                <c:v>75</c:v>
              </c:pt>
              <c:pt idx="1500">
                <c:v>75.05</c:v>
              </c:pt>
              <c:pt idx="1501">
                <c:v>75.099999999999994</c:v>
              </c:pt>
              <c:pt idx="1502">
                <c:v>75.150000000000006</c:v>
              </c:pt>
              <c:pt idx="1503">
                <c:v>75.2</c:v>
              </c:pt>
              <c:pt idx="1504">
                <c:v>75.25</c:v>
              </c:pt>
              <c:pt idx="1505">
                <c:v>75.3</c:v>
              </c:pt>
              <c:pt idx="1506">
                <c:v>75.349999999999994</c:v>
              </c:pt>
              <c:pt idx="1507">
                <c:v>75.400000000000006</c:v>
              </c:pt>
              <c:pt idx="1508">
                <c:v>75.45</c:v>
              </c:pt>
              <c:pt idx="1509">
                <c:v>75.5</c:v>
              </c:pt>
              <c:pt idx="1510">
                <c:v>75.55</c:v>
              </c:pt>
              <c:pt idx="1511">
                <c:v>75.599999999999994</c:v>
              </c:pt>
              <c:pt idx="1512">
                <c:v>75.650000000000006</c:v>
              </c:pt>
              <c:pt idx="1513">
                <c:v>75.7</c:v>
              </c:pt>
              <c:pt idx="1514">
                <c:v>75.75</c:v>
              </c:pt>
              <c:pt idx="1515">
                <c:v>75.8</c:v>
              </c:pt>
              <c:pt idx="1516">
                <c:v>75.849999999999994</c:v>
              </c:pt>
              <c:pt idx="1517">
                <c:v>75.900000000000006</c:v>
              </c:pt>
              <c:pt idx="1518">
                <c:v>75.95</c:v>
              </c:pt>
              <c:pt idx="1519">
                <c:v>76</c:v>
              </c:pt>
              <c:pt idx="1520">
                <c:v>76.05</c:v>
              </c:pt>
              <c:pt idx="1521">
                <c:v>76.099999999999994</c:v>
              </c:pt>
              <c:pt idx="1522">
                <c:v>76.150000000000006</c:v>
              </c:pt>
              <c:pt idx="1523">
                <c:v>76.2</c:v>
              </c:pt>
              <c:pt idx="1524">
                <c:v>76.25</c:v>
              </c:pt>
              <c:pt idx="1525">
                <c:v>76.3</c:v>
              </c:pt>
              <c:pt idx="1526">
                <c:v>76.349999999999994</c:v>
              </c:pt>
              <c:pt idx="1527">
                <c:v>76.400000000000006</c:v>
              </c:pt>
              <c:pt idx="1528">
                <c:v>76.45</c:v>
              </c:pt>
              <c:pt idx="1529">
                <c:v>76.5</c:v>
              </c:pt>
              <c:pt idx="1530">
                <c:v>76.55</c:v>
              </c:pt>
              <c:pt idx="1531">
                <c:v>76.599999999999994</c:v>
              </c:pt>
              <c:pt idx="1532">
                <c:v>76.650000000000006</c:v>
              </c:pt>
              <c:pt idx="1533">
                <c:v>76.7</c:v>
              </c:pt>
              <c:pt idx="1534">
                <c:v>76.75</c:v>
              </c:pt>
              <c:pt idx="1535">
                <c:v>76.8</c:v>
              </c:pt>
              <c:pt idx="1536">
                <c:v>76.849999999999994</c:v>
              </c:pt>
              <c:pt idx="1537">
                <c:v>76.900000000000006</c:v>
              </c:pt>
              <c:pt idx="1538">
                <c:v>76.95</c:v>
              </c:pt>
              <c:pt idx="1539">
                <c:v>77</c:v>
              </c:pt>
              <c:pt idx="1540">
                <c:v>77.05</c:v>
              </c:pt>
              <c:pt idx="1541">
                <c:v>77.099999999999994</c:v>
              </c:pt>
              <c:pt idx="1542">
                <c:v>77.150000000000006</c:v>
              </c:pt>
              <c:pt idx="1543">
                <c:v>77.2</c:v>
              </c:pt>
              <c:pt idx="1544">
                <c:v>77.25</c:v>
              </c:pt>
              <c:pt idx="1545">
                <c:v>77.3</c:v>
              </c:pt>
              <c:pt idx="1546">
                <c:v>77.349999999999994</c:v>
              </c:pt>
              <c:pt idx="1547">
                <c:v>77.400000000000006</c:v>
              </c:pt>
              <c:pt idx="1548">
                <c:v>77.45</c:v>
              </c:pt>
              <c:pt idx="1549">
                <c:v>77.5</c:v>
              </c:pt>
              <c:pt idx="1550">
                <c:v>77.55</c:v>
              </c:pt>
              <c:pt idx="1551">
                <c:v>77.599999999999994</c:v>
              </c:pt>
              <c:pt idx="1552">
                <c:v>77.650000000000006</c:v>
              </c:pt>
              <c:pt idx="1553">
                <c:v>77.7</c:v>
              </c:pt>
              <c:pt idx="1554">
                <c:v>77.75</c:v>
              </c:pt>
              <c:pt idx="1555">
                <c:v>77.8</c:v>
              </c:pt>
              <c:pt idx="1556">
                <c:v>77.849999999999994</c:v>
              </c:pt>
              <c:pt idx="1557">
                <c:v>77.900000000000006</c:v>
              </c:pt>
              <c:pt idx="1558">
                <c:v>77.95</c:v>
              </c:pt>
              <c:pt idx="1559">
                <c:v>78</c:v>
              </c:pt>
              <c:pt idx="1560">
                <c:v>78.05</c:v>
              </c:pt>
              <c:pt idx="1561">
                <c:v>78.099999999999994</c:v>
              </c:pt>
              <c:pt idx="1562">
                <c:v>78.150000000000006</c:v>
              </c:pt>
              <c:pt idx="1563">
                <c:v>78.2</c:v>
              </c:pt>
              <c:pt idx="1564">
                <c:v>78.25</c:v>
              </c:pt>
              <c:pt idx="1565">
                <c:v>78.3</c:v>
              </c:pt>
              <c:pt idx="1566">
                <c:v>78.349999999999994</c:v>
              </c:pt>
              <c:pt idx="1567">
                <c:v>78.400000000000006</c:v>
              </c:pt>
              <c:pt idx="1568">
                <c:v>78.45</c:v>
              </c:pt>
              <c:pt idx="1569">
                <c:v>78.5</c:v>
              </c:pt>
              <c:pt idx="1570">
                <c:v>78.55</c:v>
              </c:pt>
              <c:pt idx="1571">
                <c:v>78.599999999999994</c:v>
              </c:pt>
              <c:pt idx="1572">
                <c:v>78.650000000000006</c:v>
              </c:pt>
              <c:pt idx="1573">
                <c:v>78.7</c:v>
              </c:pt>
              <c:pt idx="1574">
                <c:v>78.75</c:v>
              </c:pt>
              <c:pt idx="1575">
                <c:v>78.8</c:v>
              </c:pt>
              <c:pt idx="1576">
                <c:v>78.849999999999994</c:v>
              </c:pt>
              <c:pt idx="1577">
                <c:v>78.900000000000006</c:v>
              </c:pt>
              <c:pt idx="1578">
                <c:v>78.95</c:v>
              </c:pt>
              <c:pt idx="1579">
                <c:v>79</c:v>
              </c:pt>
              <c:pt idx="1580">
                <c:v>79.05</c:v>
              </c:pt>
              <c:pt idx="1581">
                <c:v>79.099999999999994</c:v>
              </c:pt>
              <c:pt idx="1582">
                <c:v>79.150000000000006</c:v>
              </c:pt>
              <c:pt idx="1583">
                <c:v>79.2</c:v>
              </c:pt>
              <c:pt idx="1584">
                <c:v>79.25</c:v>
              </c:pt>
              <c:pt idx="1585">
                <c:v>79.3</c:v>
              </c:pt>
              <c:pt idx="1586">
                <c:v>79.349999999999994</c:v>
              </c:pt>
              <c:pt idx="1587">
                <c:v>79.400000000000006</c:v>
              </c:pt>
              <c:pt idx="1588">
                <c:v>79.45</c:v>
              </c:pt>
              <c:pt idx="1589">
                <c:v>79.5</c:v>
              </c:pt>
              <c:pt idx="1590">
                <c:v>79.55</c:v>
              </c:pt>
              <c:pt idx="1591">
                <c:v>79.599999999999994</c:v>
              </c:pt>
              <c:pt idx="1592">
                <c:v>79.650000000000006</c:v>
              </c:pt>
              <c:pt idx="1593">
                <c:v>79.7</c:v>
              </c:pt>
              <c:pt idx="1594">
                <c:v>79.75</c:v>
              </c:pt>
              <c:pt idx="1595">
                <c:v>79.8</c:v>
              </c:pt>
              <c:pt idx="1596">
                <c:v>79.849999999999994</c:v>
              </c:pt>
              <c:pt idx="1597">
                <c:v>79.900000000000006</c:v>
              </c:pt>
              <c:pt idx="1598">
                <c:v>79.95</c:v>
              </c:pt>
              <c:pt idx="1599">
                <c:v>80</c:v>
              </c:pt>
              <c:pt idx="1600">
                <c:v>80.05</c:v>
              </c:pt>
              <c:pt idx="1601">
                <c:v>80.099999999999994</c:v>
              </c:pt>
              <c:pt idx="1602">
                <c:v>80.150000000000006</c:v>
              </c:pt>
              <c:pt idx="1603">
                <c:v>80.2</c:v>
              </c:pt>
              <c:pt idx="1604">
                <c:v>80.25</c:v>
              </c:pt>
              <c:pt idx="1605">
                <c:v>80.3</c:v>
              </c:pt>
              <c:pt idx="1606">
                <c:v>80.349999999999994</c:v>
              </c:pt>
              <c:pt idx="1607">
                <c:v>80.400000000000006</c:v>
              </c:pt>
              <c:pt idx="1608">
                <c:v>80.45</c:v>
              </c:pt>
              <c:pt idx="1609">
                <c:v>80.5</c:v>
              </c:pt>
              <c:pt idx="1610">
                <c:v>80.55</c:v>
              </c:pt>
              <c:pt idx="1611">
                <c:v>80.599999999999994</c:v>
              </c:pt>
              <c:pt idx="1612">
                <c:v>80.650000000000006</c:v>
              </c:pt>
              <c:pt idx="1613">
                <c:v>80.7</c:v>
              </c:pt>
              <c:pt idx="1614">
                <c:v>80.75</c:v>
              </c:pt>
              <c:pt idx="1615">
                <c:v>80.8</c:v>
              </c:pt>
              <c:pt idx="1616">
                <c:v>80.849999999999994</c:v>
              </c:pt>
              <c:pt idx="1617">
                <c:v>80.900000000000006</c:v>
              </c:pt>
              <c:pt idx="1618">
                <c:v>80.95</c:v>
              </c:pt>
              <c:pt idx="1619">
                <c:v>81</c:v>
              </c:pt>
              <c:pt idx="1620">
                <c:v>81.05</c:v>
              </c:pt>
              <c:pt idx="1621">
                <c:v>81.099999999999994</c:v>
              </c:pt>
              <c:pt idx="1622">
                <c:v>81.150000000000006</c:v>
              </c:pt>
              <c:pt idx="1623">
                <c:v>81.2</c:v>
              </c:pt>
              <c:pt idx="1624">
                <c:v>81.25</c:v>
              </c:pt>
              <c:pt idx="1625">
                <c:v>81.3</c:v>
              </c:pt>
              <c:pt idx="1626">
                <c:v>81.349999999999994</c:v>
              </c:pt>
              <c:pt idx="1627">
                <c:v>81.400000000000006</c:v>
              </c:pt>
              <c:pt idx="1628">
                <c:v>81.45</c:v>
              </c:pt>
              <c:pt idx="1629">
                <c:v>81.5</c:v>
              </c:pt>
              <c:pt idx="1630">
                <c:v>81.55</c:v>
              </c:pt>
              <c:pt idx="1631">
                <c:v>81.599999999999994</c:v>
              </c:pt>
              <c:pt idx="1632">
                <c:v>81.650000000000006</c:v>
              </c:pt>
              <c:pt idx="1633">
                <c:v>81.7</c:v>
              </c:pt>
              <c:pt idx="1634">
                <c:v>81.75</c:v>
              </c:pt>
              <c:pt idx="1635">
                <c:v>81.8</c:v>
              </c:pt>
              <c:pt idx="1636">
                <c:v>81.849999999999994</c:v>
              </c:pt>
              <c:pt idx="1637">
                <c:v>81.900000000000006</c:v>
              </c:pt>
              <c:pt idx="1638">
                <c:v>81.95</c:v>
              </c:pt>
              <c:pt idx="1639">
                <c:v>82</c:v>
              </c:pt>
              <c:pt idx="1640">
                <c:v>82.05</c:v>
              </c:pt>
              <c:pt idx="1641">
                <c:v>82.1</c:v>
              </c:pt>
              <c:pt idx="1642">
                <c:v>82.15</c:v>
              </c:pt>
              <c:pt idx="1643">
                <c:v>82.2</c:v>
              </c:pt>
              <c:pt idx="1644">
                <c:v>82.25</c:v>
              </c:pt>
              <c:pt idx="1645">
                <c:v>82.3</c:v>
              </c:pt>
              <c:pt idx="1646">
                <c:v>82.35</c:v>
              </c:pt>
              <c:pt idx="1647">
                <c:v>82.4</c:v>
              </c:pt>
              <c:pt idx="1648">
                <c:v>82.45</c:v>
              </c:pt>
              <c:pt idx="1649">
                <c:v>82.5</c:v>
              </c:pt>
              <c:pt idx="1650">
                <c:v>82.55</c:v>
              </c:pt>
              <c:pt idx="1651">
                <c:v>82.6</c:v>
              </c:pt>
              <c:pt idx="1652">
                <c:v>82.65</c:v>
              </c:pt>
              <c:pt idx="1653">
                <c:v>82.7</c:v>
              </c:pt>
              <c:pt idx="1654">
                <c:v>82.75</c:v>
              </c:pt>
              <c:pt idx="1655">
                <c:v>82.8</c:v>
              </c:pt>
              <c:pt idx="1656">
                <c:v>82.85</c:v>
              </c:pt>
              <c:pt idx="1657">
                <c:v>82.9</c:v>
              </c:pt>
              <c:pt idx="1658">
                <c:v>82.95</c:v>
              </c:pt>
              <c:pt idx="1659">
                <c:v>83</c:v>
              </c:pt>
              <c:pt idx="1660">
                <c:v>83.05</c:v>
              </c:pt>
              <c:pt idx="1661">
                <c:v>83.1</c:v>
              </c:pt>
              <c:pt idx="1662">
                <c:v>83.15</c:v>
              </c:pt>
              <c:pt idx="1663">
                <c:v>83.2</c:v>
              </c:pt>
              <c:pt idx="1664">
                <c:v>83.25</c:v>
              </c:pt>
              <c:pt idx="1665">
                <c:v>83.3</c:v>
              </c:pt>
              <c:pt idx="1666">
                <c:v>83.35</c:v>
              </c:pt>
              <c:pt idx="1667">
                <c:v>83.4</c:v>
              </c:pt>
              <c:pt idx="1668">
                <c:v>83.45</c:v>
              </c:pt>
              <c:pt idx="1669">
                <c:v>83.5</c:v>
              </c:pt>
              <c:pt idx="1670">
                <c:v>83.55</c:v>
              </c:pt>
              <c:pt idx="1671">
                <c:v>83.6</c:v>
              </c:pt>
              <c:pt idx="1672">
                <c:v>83.65</c:v>
              </c:pt>
              <c:pt idx="1673">
                <c:v>83.7</c:v>
              </c:pt>
              <c:pt idx="1674">
                <c:v>83.75</c:v>
              </c:pt>
              <c:pt idx="1675">
                <c:v>83.8</c:v>
              </c:pt>
              <c:pt idx="1676">
                <c:v>83.85</c:v>
              </c:pt>
              <c:pt idx="1677">
                <c:v>83.9</c:v>
              </c:pt>
              <c:pt idx="1678">
                <c:v>83.95</c:v>
              </c:pt>
              <c:pt idx="1679">
                <c:v>84</c:v>
              </c:pt>
              <c:pt idx="1680">
                <c:v>84.05</c:v>
              </c:pt>
              <c:pt idx="1681">
                <c:v>84.1</c:v>
              </c:pt>
              <c:pt idx="1682">
                <c:v>84.15</c:v>
              </c:pt>
              <c:pt idx="1683">
                <c:v>84.2</c:v>
              </c:pt>
              <c:pt idx="1684">
                <c:v>84.25</c:v>
              </c:pt>
              <c:pt idx="1685">
                <c:v>84.3</c:v>
              </c:pt>
              <c:pt idx="1686">
                <c:v>84.35</c:v>
              </c:pt>
              <c:pt idx="1687">
                <c:v>84.4</c:v>
              </c:pt>
              <c:pt idx="1688">
                <c:v>84.45</c:v>
              </c:pt>
              <c:pt idx="1689">
                <c:v>84.5</c:v>
              </c:pt>
              <c:pt idx="1690">
                <c:v>84.55</c:v>
              </c:pt>
              <c:pt idx="1691">
                <c:v>84.6</c:v>
              </c:pt>
              <c:pt idx="1692">
                <c:v>84.65</c:v>
              </c:pt>
              <c:pt idx="1693">
                <c:v>84.7</c:v>
              </c:pt>
              <c:pt idx="1694">
                <c:v>84.75</c:v>
              </c:pt>
              <c:pt idx="1695">
                <c:v>84.8</c:v>
              </c:pt>
              <c:pt idx="1696">
                <c:v>84.85</c:v>
              </c:pt>
              <c:pt idx="1697">
                <c:v>84.9</c:v>
              </c:pt>
              <c:pt idx="1698">
                <c:v>84.95</c:v>
              </c:pt>
              <c:pt idx="1699">
                <c:v>85</c:v>
              </c:pt>
              <c:pt idx="1700">
                <c:v>85.05</c:v>
              </c:pt>
              <c:pt idx="1701">
                <c:v>85.1</c:v>
              </c:pt>
              <c:pt idx="1702">
                <c:v>85.15</c:v>
              </c:pt>
              <c:pt idx="1703">
                <c:v>85.2</c:v>
              </c:pt>
              <c:pt idx="1704">
                <c:v>85.25</c:v>
              </c:pt>
              <c:pt idx="1705">
                <c:v>85.3</c:v>
              </c:pt>
              <c:pt idx="1706">
                <c:v>85.35</c:v>
              </c:pt>
              <c:pt idx="1707">
                <c:v>85.4</c:v>
              </c:pt>
              <c:pt idx="1708">
                <c:v>85.45</c:v>
              </c:pt>
              <c:pt idx="1709">
                <c:v>85.5</c:v>
              </c:pt>
              <c:pt idx="1710">
                <c:v>85.55</c:v>
              </c:pt>
              <c:pt idx="1711">
                <c:v>85.6</c:v>
              </c:pt>
              <c:pt idx="1712">
                <c:v>85.65</c:v>
              </c:pt>
              <c:pt idx="1713">
                <c:v>85.7</c:v>
              </c:pt>
              <c:pt idx="1714">
                <c:v>85.75</c:v>
              </c:pt>
              <c:pt idx="1715">
                <c:v>85.8</c:v>
              </c:pt>
              <c:pt idx="1716">
                <c:v>85.85</c:v>
              </c:pt>
              <c:pt idx="1717">
                <c:v>85.9</c:v>
              </c:pt>
              <c:pt idx="1718">
                <c:v>85.95</c:v>
              </c:pt>
              <c:pt idx="1719">
                <c:v>86</c:v>
              </c:pt>
              <c:pt idx="1720">
                <c:v>86.05</c:v>
              </c:pt>
              <c:pt idx="1721">
                <c:v>86.1</c:v>
              </c:pt>
              <c:pt idx="1722">
                <c:v>86.15</c:v>
              </c:pt>
              <c:pt idx="1723">
                <c:v>86.2</c:v>
              </c:pt>
              <c:pt idx="1724">
                <c:v>86.25</c:v>
              </c:pt>
              <c:pt idx="1725">
                <c:v>86.3</c:v>
              </c:pt>
              <c:pt idx="1726">
                <c:v>86.35</c:v>
              </c:pt>
              <c:pt idx="1727">
                <c:v>86.4</c:v>
              </c:pt>
              <c:pt idx="1728">
                <c:v>86.45</c:v>
              </c:pt>
              <c:pt idx="1729">
                <c:v>86.5</c:v>
              </c:pt>
              <c:pt idx="1730">
                <c:v>86.55</c:v>
              </c:pt>
              <c:pt idx="1731">
                <c:v>86.6</c:v>
              </c:pt>
              <c:pt idx="1732">
                <c:v>86.65</c:v>
              </c:pt>
              <c:pt idx="1733">
                <c:v>86.7</c:v>
              </c:pt>
              <c:pt idx="1734">
                <c:v>86.75</c:v>
              </c:pt>
              <c:pt idx="1735">
                <c:v>86.8</c:v>
              </c:pt>
              <c:pt idx="1736">
                <c:v>86.85</c:v>
              </c:pt>
              <c:pt idx="1737">
                <c:v>86.9</c:v>
              </c:pt>
              <c:pt idx="1738">
                <c:v>86.95</c:v>
              </c:pt>
              <c:pt idx="1739">
                <c:v>87</c:v>
              </c:pt>
              <c:pt idx="1740">
                <c:v>87.05</c:v>
              </c:pt>
              <c:pt idx="1741">
                <c:v>87.1</c:v>
              </c:pt>
              <c:pt idx="1742">
                <c:v>87.15</c:v>
              </c:pt>
              <c:pt idx="1743">
                <c:v>87.2</c:v>
              </c:pt>
              <c:pt idx="1744">
                <c:v>87.25</c:v>
              </c:pt>
              <c:pt idx="1745">
                <c:v>87.3</c:v>
              </c:pt>
              <c:pt idx="1746">
                <c:v>87.35</c:v>
              </c:pt>
              <c:pt idx="1747">
                <c:v>87.4</c:v>
              </c:pt>
              <c:pt idx="1748">
                <c:v>87.45</c:v>
              </c:pt>
              <c:pt idx="1749">
                <c:v>87.5</c:v>
              </c:pt>
              <c:pt idx="1750">
                <c:v>87.55</c:v>
              </c:pt>
              <c:pt idx="1751">
                <c:v>87.6</c:v>
              </c:pt>
              <c:pt idx="1752">
                <c:v>87.65</c:v>
              </c:pt>
              <c:pt idx="1753">
                <c:v>87.7</c:v>
              </c:pt>
              <c:pt idx="1754">
                <c:v>87.75</c:v>
              </c:pt>
              <c:pt idx="1755">
                <c:v>87.8</c:v>
              </c:pt>
              <c:pt idx="1756">
                <c:v>87.85</c:v>
              </c:pt>
              <c:pt idx="1757">
                <c:v>87.9</c:v>
              </c:pt>
              <c:pt idx="1758">
                <c:v>87.95</c:v>
              </c:pt>
              <c:pt idx="1759">
                <c:v>88</c:v>
              </c:pt>
              <c:pt idx="1760">
                <c:v>88.05</c:v>
              </c:pt>
              <c:pt idx="1761">
                <c:v>88.1</c:v>
              </c:pt>
              <c:pt idx="1762">
                <c:v>88.15</c:v>
              </c:pt>
              <c:pt idx="1763">
                <c:v>88.2</c:v>
              </c:pt>
              <c:pt idx="1764">
                <c:v>88.25</c:v>
              </c:pt>
              <c:pt idx="1765">
                <c:v>88.3</c:v>
              </c:pt>
              <c:pt idx="1766">
                <c:v>88.35</c:v>
              </c:pt>
              <c:pt idx="1767">
                <c:v>88.4</c:v>
              </c:pt>
              <c:pt idx="1768">
                <c:v>88.45</c:v>
              </c:pt>
              <c:pt idx="1769">
                <c:v>88.5</c:v>
              </c:pt>
              <c:pt idx="1770">
                <c:v>88.55</c:v>
              </c:pt>
              <c:pt idx="1771">
                <c:v>88.6</c:v>
              </c:pt>
              <c:pt idx="1772">
                <c:v>88.65</c:v>
              </c:pt>
              <c:pt idx="1773">
                <c:v>88.7</c:v>
              </c:pt>
              <c:pt idx="1774">
                <c:v>88.75</c:v>
              </c:pt>
              <c:pt idx="1775">
                <c:v>88.8</c:v>
              </c:pt>
              <c:pt idx="1776">
                <c:v>88.85</c:v>
              </c:pt>
              <c:pt idx="1777">
                <c:v>88.9</c:v>
              </c:pt>
              <c:pt idx="1778">
                <c:v>88.95</c:v>
              </c:pt>
              <c:pt idx="1779">
                <c:v>89</c:v>
              </c:pt>
              <c:pt idx="1780">
                <c:v>89.05</c:v>
              </c:pt>
              <c:pt idx="1781">
                <c:v>89.1</c:v>
              </c:pt>
              <c:pt idx="1782">
                <c:v>89.15</c:v>
              </c:pt>
              <c:pt idx="1783">
                <c:v>89.2</c:v>
              </c:pt>
              <c:pt idx="1784">
                <c:v>89.25</c:v>
              </c:pt>
              <c:pt idx="1785">
                <c:v>89.3</c:v>
              </c:pt>
              <c:pt idx="1786">
                <c:v>89.35</c:v>
              </c:pt>
              <c:pt idx="1787">
                <c:v>89.4</c:v>
              </c:pt>
              <c:pt idx="1788">
                <c:v>89.45</c:v>
              </c:pt>
              <c:pt idx="1789">
                <c:v>89.5</c:v>
              </c:pt>
              <c:pt idx="1790">
                <c:v>89.55</c:v>
              </c:pt>
              <c:pt idx="1791">
                <c:v>89.6</c:v>
              </c:pt>
              <c:pt idx="1792">
                <c:v>89.65</c:v>
              </c:pt>
              <c:pt idx="1793">
                <c:v>89.7</c:v>
              </c:pt>
              <c:pt idx="1794">
                <c:v>89.75</c:v>
              </c:pt>
              <c:pt idx="1795">
                <c:v>89.8</c:v>
              </c:pt>
              <c:pt idx="1796">
                <c:v>89.85</c:v>
              </c:pt>
              <c:pt idx="1797">
                <c:v>89.9</c:v>
              </c:pt>
              <c:pt idx="1798">
                <c:v>89.95</c:v>
              </c:pt>
              <c:pt idx="1799">
                <c:v>90</c:v>
              </c:pt>
              <c:pt idx="1800">
                <c:v>90.05</c:v>
              </c:pt>
              <c:pt idx="1801">
                <c:v>90.1</c:v>
              </c:pt>
              <c:pt idx="1802">
                <c:v>90.15</c:v>
              </c:pt>
              <c:pt idx="1803">
                <c:v>90.2</c:v>
              </c:pt>
              <c:pt idx="1804">
                <c:v>90.25</c:v>
              </c:pt>
              <c:pt idx="1805">
                <c:v>90.3</c:v>
              </c:pt>
              <c:pt idx="1806">
                <c:v>90.35</c:v>
              </c:pt>
              <c:pt idx="1807">
                <c:v>90.4</c:v>
              </c:pt>
              <c:pt idx="1808">
                <c:v>90.45</c:v>
              </c:pt>
              <c:pt idx="1809">
                <c:v>90.5</c:v>
              </c:pt>
              <c:pt idx="1810">
                <c:v>90.55</c:v>
              </c:pt>
              <c:pt idx="1811">
                <c:v>90.6</c:v>
              </c:pt>
              <c:pt idx="1812">
                <c:v>90.65</c:v>
              </c:pt>
              <c:pt idx="1813">
                <c:v>90.7</c:v>
              </c:pt>
              <c:pt idx="1814">
                <c:v>90.75</c:v>
              </c:pt>
              <c:pt idx="1815">
                <c:v>90.8</c:v>
              </c:pt>
              <c:pt idx="1816">
                <c:v>90.85</c:v>
              </c:pt>
              <c:pt idx="1817">
                <c:v>90.9</c:v>
              </c:pt>
              <c:pt idx="1818">
                <c:v>90.95</c:v>
              </c:pt>
              <c:pt idx="1819">
                <c:v>91</c:v>
              </c:pt>
              <c:pt idx="1820">
                <c:v>91.05</c:v>
              </c:pt>
              <c:pt idx="1821">
                <c:v>91.1</c:v>
              </c:pt>
              <c:pt idx="1822">
                <c:v>91.15</c:v>
              </c:pt>
              <c:pt idx="1823">
                <c:v>91.2</c:v>
              </c:pt>
              <c:pt idx="1824">
                <c:v>91.25</c:v>
              </c:pt>
              <c:pt idx="1825">
                <c:v>91.3</c:v>
              </c:pt>
              <c:pt idx="1826">
                <c:v>91.35</c:v>
              </c:pt>
              <c:pt idx="1827">
                <c:v>91.4</c:v>
              </c:pt>
              <c:pt idx="1828">
                <c:v>91.45</c:v>
              </c:pt>
              <c:pt idx="1829">
                <c:v>91.5</c:v>
              </c:pt>
              <c:pt idx="1830">
                <c:v>91.55</c:v>
              </c:pt>
              <c:pt idx="1831">
                <c:v>91.6</c:v>
              </c:pt>
              <c:pt idx="1832">
                <c:v>91.65</c:v>
              </c:pt>
              <c:pt idx="1833">
                <c:v>91.7</c:v>
              </c:pt>
              <c:pt idx="1834">
                <c:v>91.75</c:v>
              </c:pt>
              <c:pt idx="1835">
                <c:v>91.8</c:v>
              </c:pt>
              <c:pt idx="1836">
                <c:v>91.85</c:v>
              </c:pt>
              <c:pt idx="1837">
                <c:v>91.9</c:v>
              </c:pt>
              <c:pt idx="1838">
                <c:v>91.95</c:v>
              </c:pt>
              <c:pt idx="1839">
                <c:v>92</c:v>
              </c:pt>
              <c:pt idx="1840">
                <c:v>92.05</c:v>
              </c:pt>
              <c:pt idx="1841">
                <c:v>92.1</c:v>
              </c:pt>
              <c:pt idx="1842">
                <c:v>92.15</c:v>
              </c:pt>
              <c:pt idx="1843">
                <c:v>92.2</c:v>
              </c:pt>
              <c:pt idx="1844">
                <c:v>92.25</c:v>
              </c:pt>
              <c:pt idx="1845">
                <c:v>92.3</c:v>
              </c:pt>
              <c:pt idx="1846">
                <c:v>92.35</c:v>
              </c:pt>
              <c:pt idx="1847">
                <c:v>92.4</c:v>
              </c:pt>
              <c:pt idx="1848">
                <c:v>92.45</c:v>
              </c:pt>
              <c:pt idx="1849">
                <c:v>92.5</c:v>
              </c:pt>
              <c:pt idx="1850">
                <c:v>92.55</c:v>
              </c:pt>
              <c:pt idx="1851">
                <c:v>92.6</c:v>
              </c:pt>
              <c:pt idx="1852">
                <c:v>92.65</c:v>
              </c:pt>
              <c:pt idx="1853">
                <c:v>92.7</c:v>
              </c:pt>
              <c:pt idx="1854">
                <c:v>92.75</c:v>
              </c:pt>
              <c:pt idx="1855">
                <c:v>92.8</c:v>
              </c:pt>
              <c:pt idx="1856">
                <c:v>92.85</c:v>
              </c:pt>
              <c:pt idx="1857">
                <c:v>92.9</c:v>
              </c:pt>
              <c:pt idx="1858">
                <c:v>92.95</c:v>
              </c:pt>
              <c:pt idx="1859">
                <c:v>93</c:v>
              </c:pt>
              <c:pt idx="1860">
                <c:v>93.05</c:v>
              </c:pt>
              <c:pt idx="1861">
                <c:v>93.1</c:v>
              </c:pt>
              <c:pt idx="1862">
                <c:v>93.15</c:v>
              </c:pt>
              <c:pt idx="1863">
                <c:v>93.2</c:v>
              </c:pt>
              <c:pt idx="1864">
                <c:v>93.25</c:v>
              </c:pt>
              <c:pt idx="1865">
                <c:v>93.3</c:v>
              </c:pt>
              <c:pt idx="1866">
                <c:v>93.35</c:v>
              </c:pt>
              <c:pt idx="1867">
                <c:v>93.4</c:v>
              </c:pt>
              <c:pt idx="1868">
                <c:v>93.45</c:v>
              </c:pt>
              <c:pt idx="1869">
                <c:v>93.5</c:v>
              </c:pt>
              <c:pt idx="1870">
                <c:v>93.55</c:v>
              </c:pt>
              <c:pt idx="1871">
                <c:v>93.6</c:v>
              </c:pt>
              <c:pt idx="1872">
                <c:v>93.65</c:v>
              </c:pt>
              <c:pt idx="1873">
                <c:v>93.7</c:v>
              </c:pt>
              <c:pt idx="1874">
                <c:v>93.75</c:v>
              </c:pt>
              <c:pt idx="1875">
                <c:v>93.8</c:v>
              </c:pt>
              <c:pt idx="1876">
                <c:v>93.85</c:v>
              </c:pt>
              <c:pt idx="1877">
                <c:v>93.9</c:v>
              </c:pt>
              <c:pt idx="1878">
                <c:v>93.95</c:v>
              </c:pt>
              <c:pt idx="1879">
                <c:v>94</c:v>
              </c:pt>
              <c:pt idx="1880">
                <c:v>94.05</c:v>
              </c:pt>
              <c:pt idx="1881">
                <c:v>94.1</c:v>
              </c:pt>
              <c:pt idx="1882">
                <c:v>94.15</c:v>
              </c:pt>
              <c:pt idx="1883">
                <c:v>94.2</c:v>
              </c:pt>
              <c:pt idx="1884">
                <c:v>94.25</c:v>
              </c:pt>
              <c:pt idx="1885">
                <c:v>94.3</c:v>
              </c:pt>
              <c:pt idx="1886">
                <c:v>94.35</c:v>
              </c:pt>
              <c:pt idx="1887">
                <c:v>94.4</c:v>
              </c:pt>
              <c:pt idx="1888">
                <c:v>94.45</c:v>
              </c:pt>
              <c:pt idx="1889">
                <c:v>94.5</c:v>
              </c:pt>
              <c:pt idx="1890">
                <c:v>94.55</c:v>
              </c:pt>
              <c:pt idx="1891">
                <c:v>94.6</c:v>
              </c:pt>
              <c:pt idx="1892">
                <c:v>94.65</c:v>
              </c:pt>
              <c:pt idx="1893">
                <c:v>94.7</c:v>
              </c:pt>
              <c:pt idx="1894">
                <c:v>94.75</c:v>
              </c:pt>
              <c:pt idx="1895">
                <c:v>94.8</c:v>
              </c:pt>
              <c:pt idx="1896">
                <c:v>94.85</c:v>
              </c:pt>
              <c:pt idx="1897">
                <c:v>94.9</c:v>
              </c:pt>
              <c:pt idx="1898">
                <c:v>94.95</c:v>
              </c:pt>
              <c:pt idx="1899">
                <c:v>95</c:v>
              </c:pt>
              <c:pt idx="1900">
                <c:v>95.05</c:v>
              </c:pt>
              <c:pt idx="1901">
                <c:v>95.1</c:v>
              </c:pt>
              <c:pt idx="1902">
                <c:v>95.15</c:v>
              </c:pt>
              <c:pt idx="1903">
                <c:v>95.2</c:v>
              </c:pt>
              <c:pt idx="1904">
                <c:v>95.25</c:v>
              </c:pt>
              <c:pt idx="1905">
                <c:v>95.3</c:v>
              </c:pt>
              <c:pt idx="1906">
                <c:v>95.35</c:v>
              </c:pt>
              <c:pt idx="1907">
                <c:v>95.4</c:v>
              </c:pt>
              <c:pt idx="1908">
                <c:v>95.45</c:v>
              </c:pt>
              <c:pt idx="1909">
                <c:v>95.5</c:v>
              </c:pt>
              <c:pt idx="1910">
                <c:v>95.55</c:v>
              </c:pt>
              <c:pt idx="1911">
                <c:v>95.6</c:v>
              </c:pt>
              <c:pt idx="1912">
                <c:v>95.65</c:v>
              </c:pt>
              <c:pt idx="1913">
                <c:v>95.7</c:v>
              </c:pt>
              <c:pt idx="1914">
                <c:v>95.75</c:v>
              </c:pt>
              <c:pt idx="1915">
                <c:v>95.8</c:v>
              </c:pt>
              <c:pt idx="1916">
                <c:v>95.85</c:v>
              </c:pt>
              <c:pt idx="1917">
                <c:v>95.9</c:v>
              </c:pt>
              <c:pt idx="1918">
                <c:v>95.95</c:v>
              </c:pt>
              <c:pt idx="1919">
                <c:v>96</c:v>
              </c:pt>
              <c:pt idx="1920">
                <c:v>96.05</c:v>
              </c:pt>
              <c:pt idx="1921">
                <c:v>96.1</c:v>
              </c:pt>
              <c:pt idx="1922">
                <c:v>96.15</c:v>
              </c:pt>
              <c:pt idx="1923">
                <c:v>96.2</c:v>
              </c:pt>
              <c:pt idx="1924">
                <c:v>96.25</c:v>
              </c:pt>
              <c:pt idx="1925">
                <c:v>96.3</c:v>
              </c:pt>
              <c:pt idx="1926">
                <c:v>96.35</c:v>
              </c:pt>
              <c:pt idx="1927">
                <c:v>96.4</c:v>
              </c:pt>
              <c:pt idx="1928">
                <c:v>96.45</c:v>
              </c:pt>
              <c:pt idx="1929">
                <c:v>96.5</c:v>
              </c:pt>
              <c:pt idx="1930">
                <c:v>96.55</c:v>
              </c:pt>
              <c:pt idx="1931">
                <c:v>96.6</c:v>
              </c:pt>
              <c:pt idx="1932">
                <c:v>96.65</c:v>
              </c:pt>
              <c:pt idx="1933">
                <c:v>96.7</c:v>
              </c:pt>
              <c:pt idx="1934">
                <c:v>96.75</c:v>
              </c:pt>
              <c:pt idx="1935">
                <c:v>96.8</c:v>
              </c:pt>
              <c:pt idx="1936">
                <c:v>96.85</c:v>
              </c:pt>
              <c:pt idx="1937">
                <c:v>96.9</c:v>
              </c:pt>
              <c:pt idx="1938">
                <c:v>96.95</c:v>
              </c:pt>
              <c:pt idx="1939">
                <c:v>97</c:v>
              </c:pt>
              <c:pt idx="1940">
                <c:v>97.05</c:v>
              </c:pt>
              <c:pt idx="1941">
                <c:v>97.1</c:v>
              </c:pt>
              <c:pt idx="1942">
                <c:v>97.15</c:v>
              </c:pt>
              <c:pt idx="1943">
                <c:v>97.2</c:v>
              </c:pt>
              <c:pt idx="1944">
                <c:v>97.25</c:v>
              </c:pt>
              <c:pt idx="1945">
                <c:v>97.3</c:v>
              </c:pt>
              <c:pt idx="1946">
                <c:v>97.35</c:v>
              </c:pt>
              <c:pt idx="1947">
                <c:v>97.4</c:v>
              </c:pt>
              <c:pt idx="1948">
                <c:v>97.45</c:v>
              </c:pt>
              <c:pt idx="1949">
                <c:v>97.5</c:v>
              </c:pt>
              <c:pt idx="1950">
                <c:v>97.55</c:v>
              </c:pt>
              <c:pt idx="1951">
                <c:v>97.6</c:v>
              </c:pt>
              <c:pt idx="1952">
                <c:v>97.65</c:v>
              </c:pt>
              <c:pt idx="1953">
                <c:v>97.7</c:v>
              </c:pt>
              <c:pt idx="1954">
                <c:v>97.75</c:v>
              </c:pt>
              <c:pt idx="1955">
                <c:v>97.8</c:v>
              </c:pt>
              <c:pt idx="1956">
                <c:v>97.85</c:v>
              </c:pt>
              <c:pt idx="1957">
                <c:v>97.9</c:v>
              </c:pt>
              <c:pt idx="1958">
                <c:v>97.95</c:v>
              </c:pt>
              <c:pt idx="1959">
                <c:v>98</c:v>
              </c:pt>
              <c:pt idx="1960">
                <c:v>98.05</c:v>
              </c:pt>
              <c:pt idx="1961">
                <c:v>98.1</c:v>
              </c:pt>
              <c:pt idx="1962">
                <c:v>98.15</c:v>
              </c:pt>
              <c:pt idx="1963">
                <c:v>98.2</c:v>
              </c:pt>
              <c:pt idx="1964">
                <c:v>98.25</c:v>
              </c:pt>
              <c:pt idx="1965">
                <c:v>98.3</c:v>
              </c:pt>
              <c:pt idx="1966">
                <c:v>98.35</c:v>
              </c:pt>
              <c:pt idx="1967">
                <c:v>98.4</c:v>
              </c:pt>
              <c:pt idx="1968">
                <c:v>98.45</c:v>
              </c:pt>
              <c:pt idx="1969">
                <c:v>98.5</c:v>
              </c:pt>
              <c:pt idx="1970">
                <c:v>98.55</c:v>
              </c:pt>
              <c:pt idx="1971">
                <c:v>98.6</c:v>
              </c:pt>
              <c:pt idx="1972">
                <c:v>98.65</c:v>
              </c:pt>
              <c:pt idx="1973">
                <c:v>98.7</c:v>
              </c:pt>
              <c:pt idx="1974">
                <c:v>98.75</c:v>
              </c:pt>
              <c:pt idx="1975">
                <c:v>98.8</c:v>
              </c:pt>
              <c:pt idx="1976">
                <c:v>98.85</c:v>
              </c:pt>
              <c:pt idx="1977">
                <c:v>98.9</c:v>
              </c:pt>
              <c:pt idx="1978">
                <c:v>98.95</c:v>
              </c:pt>
              <c:pt idx="1979">
                <c:v>99</c:v>
              </c:pt>
              <c:pt idx="1980">
                <c:v>99.05</c:v>
              </c:pt>
              <c:pt idx="1981">
                <c:v>99.1</c:v>
              </c:pt>
              <c:pt idx="1982">
                <c:v>99.15</c:v>
              </c:pt>
              <c:pt idx="1983">
                <c:v>99.2</c:v>
              </c:pt>
              <c:pt idx="1984">
                <c:v>99.25</c:v>
              </c:pt>
              <c:pt idx="1985">
                <c:v>99.3</c:v>
              </c:pt>
              <c:pt idx="1986">
                <c:v>99.35</c:v>
              </c:pt>
              <c:pt idx="1987">
                <c:v>99.4</c:v>
              </c:pt>
              <c:pt idx="1988">
                <c:v>99.45</c:v>
              </c:pt>
              <c:pt idx="1989">
                <c:v>99.5</c:v>
              </c:pt>
              <c:pt idx="1990">
                <c:v>99.55</c:v>
              </c:pt>
              <c:pt idx="1991">
                <c:v>99.6</c:v>
              </c:pt>
              <c:pt idx="1992">
                <c:v>99.65</c:v>
              </c:pt>
              <c:pt idx="1993">
                <c:v>99.7</c:v>
              </c:pt>
              <c:pt idx="1994">
                <c:v>99.75</c:v>
              </c:pt>
              <c:pt idx="1995">
                <c:v>99.8</c:v>
              </c:pt>
              <c:pt idx="1996">
                <c:v>99.85</c:v>
              </c:pt>
              <c:pt idx="1997">
                <c:v>99.9</c:v>
              </c:pt>
              <c:pt idx="1998">
                <c:v>99.95</c:v>
              </c:pt>
              <c:pt idx="1999">
                <c:v>100</c:v>
              </c:pt>
              <c:pt idx="2000">
                <c:v>100.05</c:v>
              </c:pt>
              <c:pt idx="2001">
                <c:v>100.1</c:v>
              </c:pt>
              <c:pt idx="2002">
                <c:v>100.15</c:v>
              </c:pt>
              <c:pt idx="2003">
                <c:v>100.2</c:v>
              </c:pt>
              <c:pt idx="2004">
                <c:v>100.25</c:v>
              </c:pt>
              <c:pt idx="2005">
                <c:v>100.3</c:v>
              </c:pt>
              <c:pt idx="2006">
                <c:v>100.35</c:v>
              </c:pt>
              <c:pt idx="2007">
                <c:v>100.4</c:v>
              </c:pt>
              <c:pt idx="2008">
                <c:v>100.45</c:v>
              </c:pt>
              <c:pt idx="2009">
                <c:v>100.5</c:v>
              </c:pt>
              <c:pt idx="2010">
                <c:v>100.55</c:v>
              </c:pt>
              <c:pt idx="2011">
                <c:v>100.6</c:v>
              </c:pt>
              <c:pt idx="2012">
                <c:v>100.65</c:v>
              </c:pt>
              <c:pt idx="2013">
                <c:v>100.7</c:v>
              </c:pt>
              <c:pt idx="2014">
                <c:v>100.75</c:v>
              </c:pt>
              <c:pt idx="2015">
                <c:v>100.8</c:v>
              </c:pt>
              <c:pt idx="2016">
                <c:v>100.85</c:v>
              </c:pt>
              <c:pt idx="2017">
                <c:v>100.9</c:v>
              </c:pt>
              <c:pt idx="2018">
                <c:v>100.95</c:v>
              </c:pt>
              <c:pt idx="2019">
                <c:v>101</c:v>
              </c:pt>
              <c:pt idx="2020">
                <c:v>101.05</c:v>
              </c:pt>
              <c:pt idx="2021">
                <c:v>101.1</c:v>
              </c:pt>
              <c:pt idx="2022">
                <c:v>101.15</c:v>
              </c:pt>
              <c:pt idx="2023">
                <c:v>101.2</c:v>
              </c:pt>
              <c:pt idx="2024">
                <c:v>101.25</c:v>
              </c:pt>
              <c:pt idx="2025">
                <c:v>101.3</c:v>
              </c:pt>
              <c:pt idx="2026">
                <c:v>101.35</c:v>
              </c:pt>
              <c:pt idx="2027">
                <c:v>101.4</c:v>
              </c:pt>
              <c:pt idx="2028">
                <c:v>101.45</c:v>
              </c:pt>
              <c:pt idx="2029">
                <c:v>101.5</c:v>
              </c:pt>
              <c:pt idx="2030">
                <c:v>101.55</c:v>
              </c:pt>
              <c:pt idx="2031">
                <c:v>101.6</c:v>
              </c:pt>
              <c:pt idx="2032">
                <c:v>101.65</c:v>
              </c:pt>
              <c:pt idx="2033">
                <c:v>101.7</c:v>
              </c:pt>
              <c:pt idx="2034">
                <c:v>101.75</c:v>
              </c:pt>
              <c:pt idx="2035">
                <c:v>101.8</c:v>
              </c:pt>
              <c:pt idx="2036">
                <c:v>101.85</c:v>
              </c:pt>
              <c:pt idx="2037">
                <c:v>101.9</c:v>
              </c:pt>
              <c:pt idx="2038">
                <c:v>101.95</c:v>
              </c:pt>
              <c:pt idx="2039">
                <c:v>102</c:v>
              </c:pt>
              <c:pt idx="2040">
                <c:v>102.05</c:v>
              </c:pt>
              <c:pt idx="2041">
                <c:v>102.1</c:v>
              </c:pt>
              <c:pt idx="2042">
                <c:v>102.15</c:v>
              </c:pt>
              <c:pt idx="2043">
                <c:v>102.2</c:v>
              </c:pt>
              <c:pt idx="2044">
                <c:v>102.25</c:v>
              </c:pt>
              <c:pt idx="2045">
                <c:v>102.3</c:v>
              </c:pt>
              <c:pt idx="2046">
                <c:v>102.35</c:v>
              </c:pt>
              <c:pt idx="2047">
                <c:v>102.4</c:v>
              </c:pt>
              <c:pt idx="2048">
                <c:v>102.45</c:v>
              </c:pt>
              <c:pt idx="2049">
                <c:v>102.5</c:v>
              </c:pt>
              <c:pt idx="2050">
                <c:v>102.55</c:v>
              </c:pt>
              <c:pt idx="2051">
                <c:v>102.6</c:v>
              </c:pt>
              <c:pt idx="2052">
                <c:v>102.65</c:v>
              </c:pt>
              <c:pt idx="2053">
                <c:v>102.7</c:v>
              </c:pt>
              <c:pt idx="2054">
                <c:v>102.75</c:v>
              </c:pt>
              <c:pt idx="2055">
                <c:v>102.8</c:v>
              </c:pt>
              <c:pt idx="2056">
                <c:v>102.85</c:v>
              </c:pt>
              <c:pt idx="2057">
                <c:v>102.9</c:v>
              </c:pt>
              <c:pt idx="2058">
                <c:v>102.95</c:v>
              </c:pt>
              <c:pt idx="2059">
                <c:v>103</c:v>
              </c:pt>
              <c:pt idx="2060">
                <c:v>103.05</c:v>
              </c:pt>
              <c:pt idx="2061">
                <c:v>103.1</c:v>
              </c:pt>
              <c:pt idx="2062">
                <c:v>103.15</c:v>
              </c:pt>
              <c:pt idx="2063">
                <c:v>103.2</c:v>
              </c:pt>
              <c:pt idx="2064">
                <c:v>103.25</c:v>
              </c:pt>
              <c:pt idx="2065">
                <c:v>103.3</c:v>
              </c:pt>
              <c:pt idx="2066">
                <c:v>103.35</c:v>
              </c:pt>
              <c:pt idx="2067">
                <c:v>103.4</c:v>
              </c:pt>
              <c:pt idx="2068">
                <c:v>103.45</c:v>
              </c:pt>
              <c:pt idx="2069">
                <c:v>103.5</c:v>
              </c:pt>
              <c:pt idx="2070">
                <c:v>103.55</c:v>
              </c:pt>
              <c:pt idx="2071">
                <c:v>103.6</c:v>
              </c:pt>
              <c:pt idx="2072">
                <c:v>103.65</c:v>
              </c:pt>
              <c:pt idx="2073">
                <c:v>103.7</c:v>
              </c:pt>
              <c:pt idx="2074">
                <c:v>103.75</c:v>
              </c:pt>
              <c:pt idx="2075">
                <c:v>103.8</c:v>
              </c:pt>
              <c:pt idx="2076">
                <c:v>103.85</c:v>
              </c:pt>
              <c:pt idx="2077">
                <c:v>103.9</c:v>
              </c:pt>
              <c:pt idx="2078">
                <c:v>103.95</c:v>
              </c:pt>
              <c:pt idx="2079">
                <c:v>104</c:v>
              </c:pt>
              <c:pt idx="2080">
                <c:v>104.05</c:v>
              </c:pt>
              <c:pt idx="2081">
                <c:v>104.1</c:v>
              </c:pt>
              <c:pt idx="2082">
                <c:v>104.15</c:v>
              </c:pt>
              <c:pt idx="2083">
                <c:v>104.2</c:v>
              </c:pt>
              <c:pt idx="2084">
                <c:v>104.25</c:v>
              </c:pt>
              <c:pt idx="2085">
                <c:v>104.3</c:v>
              </c:pt>
              <c:pt idx="2086">
                <c:v>104.35</c:v>
              </c:pt>
              <c:pt idx="2087">
                <c:v>104.4</c:v>
              </c:pt>
              <c:pt idx="2088">
                <c:v>104.45</c:v>
              </c:pt>
              <c:pt idx="2089">
                <c:v>104.5</c:v>
              </c:pt>
              <c:pt idx="2090">
                <c:v>104.55</c:v>
              </c:pt>
              <c:pt idx="2091">
                <c:v>104.6</c:v>
              </c:pt>
              <c:pt idx="2092">
                <c:v>104.65</c:v>
              </c:pt>
              <c:pt idx="2093">
                <c:v>104.7</c:v>
              </c:pt>
              <c:pt idx="2094">
                <c:v>104.75</c:v>
              </c:pt>
              <c:pt idx="2095">
                <c:v>104.8</c:v>
              </c:pt>
              <c:pt idx="2096">
                <c:v>104.85</c:v>
              </c:pt>
              <c:pt idx="2097">
                <c:v>104.9</c:v>
              </c:pt>
              <c:pt idx="2098">
                <c:v>104.95</c:v>
              </c:pt>
              <c:pt idx="2099">
                <c:v>105</c:v>
              </c:pt>
              <c:pt idx="2100">
                <c:v>105.05</c:v>
              </c:pt>
              <c:pt idx="2101">
                <c:v>105.1</c:v>
              </c:pt>
              <c:pt idx="2102">
                <c:v>105.15</c:v>
              </c:pt>
              <c:pt idx="2103">
                <c:v>105.2</c:v>
              </c:pt>
              <c:pt idx="2104">
                <c:v>105.25</c:v>
              </c:pt>
              <c:pt idx="2105">
                <c:v>105.3</c:v>
              </c:pt>
              <c:pt idx="2106">
                <c:v>105.35</c:v>
              </c:pt>
              <c:pt idx="2107">
                <c:v>105.4</c:v>
              </c:pt>
              <c:pt idx="2108">
                <c:v>105.45</c:v>
              </c:pt>
              <c:pt idx="2109">
                <c:v>105.5</c:v>
              </c:pt>
              <c:pt idx="2110">
                <c:v>105.55</c:v>
              </c:pt>
              <c:pt idx="2111">
                <c:v>105.6</c:v>
              </c:pt>
              <c:pt idx="2112">
                <c:v>105.65</c:v>
              </c:pt>
              <c:pt idx="2113">
                <c:v>105.7</c:v>
              </c:pt>
              <c:pt idx="2114">
                <c:v>105.75</c:v>
              </c:pt>
              <c:pt idx="2115">
                <c:v>105.8</c:v>
              </c:pt>
              <c:pt idx="2116">
                <c:v>105.85</c:v>
              </c:pt>
              <c:pt idx="2117">
                <c:v>105.9</c:v>
              </c:pt>
              <c:pt idx="2118">
                <c:v>105.95</c:v>
              </c:pt>
              <c:pt idx="2119">
                <c:v>106</c:v>
              </c:pt>
              <c:pt idx="2120">
                <c:v>106.05</c:v>
              </c:pt>
              <c:pt idx="2121">
                <c:v>106.1</c:v>
              </c:pt>
              <c:pt idx="2122">
                <c:v>106.15</c:v>
              </c:pt>
              <c:pt idx="2123">
                <c:v>106.2</c:v>
              </c:pt>
              <c:pt idx="2124">
                <c:v>106.25</c:v>
              </c:pt>
              <c:pt idx="2125">
                <c:v>106.3</c:v>
              </c:pt>
              <c:pt idx="2126">
                <c:v>106.35</c:v>
              </c:pt>
              <c:pt idx="2127">
                <c:v>106.4</c:v>
              </c:pt>
              <c:pt idx="2128">
                <c:v>106.45</c:v>
              </c:pt>
              <c:pt idx="2129">
                <c:v>106.5</c:v>
              </c:pt>
              <c:pt idx="2130">
                <c:v>106.55</c:v>
              </c:pt>
              <c:pt idx="2131">
                <c:v>106.6</c:v>
              </c:pt>
              <c:pt idx="2132">
                <c:v>106.65</c:v>
              </c:pt>
              <c:pt idx="2133">
                <c:v>106.7</c:v>
              </c:pt>
              <c:pt idx="2134">
                <c:v>106.75</c:v>
              </c:pt>
              <c:pt idx="2135">
                <c:v>106.8</c:v>
              </c:pt>
              <c:pt idx="2136">
                <c:v>106.85</c:v>
              </c:pt>
              <c:pt idx="2137">
                <c:v>106.9</c:v>
              </c:pt>
              <c:pt idx="2138">
                <c:v>106.95</c:v>
              </c:pt>
              <c:pt idx="2139">
                <c:v>107</c:v>
              </c:pt>
              <c:pt idx="2140">
                <c:v>107.05</c:v>
              </c:pt>
              <c:pt idx="2141">
                <c:v>107.1</c:v>
              </c:pt>
              <c:pt idx="2142">
                <c:v>107.15</c:v>
              </c:pt>
              <c:pt idx="2143">
                <c:v>107.2</c:v>
              </c:pt>
              <c:pt idx="2144">
                <c:v>107.25</c:v>
              </c:pt>
              <c:pt idx="2145">
                <c:v>107.3</c:v>
              </c:pt>
              <c:pt idx="2146">
                <c:v>107.35</c:v>
              </c:pt>
              <c:pt idx="2147">
                <c:v>107.4</c:v>
              </c:pt>
              <c:pt idx="2148">
                <c:v>107.45</c:v>
              </c:pt>
              <c:pt idx="2149">
                <c:v>107.5</c:v>
              </c:pt>
              <c:pt idx="2150">
                <c:v>107.55</c:v>
              </c:pt>
              <c:pt idx="2151">
                <c:v>107.6</c:v>
              </c:pt>
              <c:pt idx="2152">
                <c:v>107.65</c:v>
              </c:pt>
              <c:pt idx="2153">
                <c:v>107.7</c:v>
              </c:pt>
              <c:pt idx="2154">
                <c:v>107.75</c:v>
              </c:pt>
              <c:pt idx="2155">
                <c:v>107.8</c:v>
              </c:pt>
              <c:pt idx="2156">
                <c:v>107.85</c:v>
              </c:pt>
              <c:pt idx="2157">
                <c:v>107.9</c:v>
              </c:pt>
              <c:pt idx="2158">
                <c:v>107.95</c:v>
              </c:pt>
              <c:pt idx="2159">
                <c:v>108</c:v>
              </c:pt>
              <c:pt idx="2160">
                <c:v>108.05</c:v>
              </c:pt>
              <c:pt idx="2161">
                <c:v>108.1</c:v>
              </c:pt>
              <c:pt idx="2162">
                <c:v>108.15</c:v>
              </c:pt>
              <c:pt idx="2163">
                <c:v>108.2</c:v>
              </c:pt>
              <c:pt idx="2164">
                <c:v>108.25</c:v>
              </c:pt>
              <c:pt idx="2165">
                <c:v>108.3</c:v>
              </c:pt>
              <c:pt idx="2166">
                <c:v>108.35</c:v>
              </c:pt>
              <c:pt idx="2167">
                <c:v>108.4</c:v>
              </c:pt>
              <c:pt idx="2168">
                <c:v>108.45</c:v>
              </c:pt>
              <c:pt idx="2169">
                <c:v>108.5</c:v>
              </c:pt>
              <c:pt idx="2170">
                <c:v>108.55</c:v>
              </c:pt>
              <c:pt idx="2171">
                <c:v>108.6</c:v>
              </c:pt>
              <c:pt idx="2172">
                <c:v>108.65</c:v>
              </c:pt>
              <c:pt idx="2173">
                <c:v>108.7</c:v>
              </c:pt>
              <c:pt idx="2174">
                <c:v>108.75</c:v>
              </c:pt>
              <c:pt idx="2175">
                <c:v>108.8</c:v>
              </c:pt>
              <c:pt idx="2176">
                <c:v>108.85</c:v>
              </c:pt>
              <c:pt idx="2177">
                <c:v>108.9</c:v>
              </c:pt>
              <c:pt idx="2178">
                <c:v>108.95</c:v>
              </c:pt>
              <c:pt idx="2179">
                <c:v>109</c:v>
              </c:pt>
              <c:pt idx="2180">
                <c:v>109.05</c:v>
              </c:pt>
              <c:pt idx="2181">
                <c:v>109.1</c:v>
              </c:pt>
              <c:pt idx="2182">
                <c:v>109.15</c:v>
              </c:pt>
              <c:pt idx="2183">
                <c:v>109.2</c:v>
              </c:pt>
              <c:pt idx="2184">
                <c:v>109.25</c:v>
              </c:pt>
              <c:pt idx="2185">
                <c:v>109.3</c:v>
              </c:pt>
              <c:pt idx="2186">
                <c:v>109.35</c:v>
              </c:pt>
              <c:pt idx="2187">
                <c:v>109.4</c:v>
              </c:pt>
              <c:pt idx="2188">
                <c:v>109.45</c:v>
              </c:pt>
              <c:pt idx="2189">
                <c:v>109.5</c:v>
              </c:pt>
              <c:pt idx="2190">
                <c:v>109.55</c:v>
              </c:pt>
              <c:pt idx="2191">
                <c:v>109.6</c:v>
              </c:pt>
              <c:pt idx="2192">
                <c:v>109.65</c:v>
              </c:pt>
              <c:pt idx="2193">
                <c:v>109.7</c:v>
              </c:pt>
              <c:pt idx="2194">
                <c:v>109.75</c:v>
              </c:pt>
              <c:pt idx="2195">
                <c:v>109.8</c:v>
              </c:pt>
              <c:pt idx="2196">
                <c:v>109.85</c:v>
              </c:pt>
              <c:pt idx="2197">
                <c:v>109.9</c:v>
              </c:pt>
              <c:pt idx="2198">
                <c:v>109.95</c:v>
              </c:pt>
              <c:pt idx="2199">
                <c:v>110</c:v>
              </c:pt>
              <c:pt idx="2200">
                <c:v>110.05</c:v>
              </c:pt>
              <c:pt idx="2201">
                <c:v>110.1</c:v>
              </c:pt>
              <c:pt idx="2202">
                <c:v>110.15</c:v>
              </c:pt>
              <c:pt idx="2203">
                <c:v>110.2</c:v>
              </c:pt>
              <c:pt idx="2204">
                <c:v>110.25</c:v>
              </c:pt>
              <c:pt idx="2205">
                <c:v>110.3</c:v>
              </c:pt>
              <c:pt idx="2206">
                <c:v>110.35</c:v>
              </c:pt>
              <c:pt idx="2207">
                <c:v>110.4</c:v>
              </c:pt>
              <c:pt idx="2208">
                <c:v>110.45</c:v>
              </c:pt>
              <c:pt idx="2209">
                <c:v>110.5</c:v>
              </c:pt>
              <c:pt idx="2210">
                <c:v>110.55</c:v>
              </c:pt>
              <c:pt idx="2211">
                <c:v>110.6</c:v>
              </c:pt>
              <c:pt idx="2212">
                <c:v>110.65</c:v>
              </c:pt>
              <c:pt idx="2213">
                <c:v>110.7</c:v>
              </c:pt>
              <c:pt idx="2214">
                <c:v>110.75</c:v>
              </c:pt>
              <c:pt idx="2215">
                <c:v>110.8</c:v>
              </c:pt>
              <c:pt idx="2216">
                <c:v>110.85</c:v>
              </c:pt>
              <c:pt idx="2217">
                <c:v>110.9</c:v>
              </c:pt>
              <c:pt idx="2218">
                <c:v>110.95</c:v>
              </c:pt>
              <c:pt idx="2219">
                <c:v>111</c:v>
              </c:pt>
              <c:pt idx="2220">
                <c:v>111.05</c:v>
              </c:pt>
              <c:pt idx="2221">
                <c:v>111.1</c:v>
              </c:pt>
              <c:pt idx="2222">
                <c:v>111.15</c:v>
              </c:pt>
              <c:pt idx="2223">
                <c:v>111.2</c:v>
              </c:pt>
              <c:pt idx="2224">
                <c:v>111.25</c:v>
              </c:pt>
              <c:pt idx="2225">
                <c:v>111.3</c:v>
              </c:pt>
              <c:pt idx="2226">
                <c:v>111.35</c:v>
              </c:pt>
              <c:pt idx="2227">
                <c:v>111.4</c:v>
              </c:pt>
              <c:pt idx="2228">
                <c:v>111.45</c:v>
              </c:pt>
              <c:pt idx="2229">
                <c:v>111.5</c:v>
              </c:pt>
              <c:pt idx="2230">
                <c:v>111.55</c:v>
              </c:pt>
              <c:pt idx="2231">
                <c:v>111.6</c:v>
              </c:pt>
              <c:pt idx="2232">
                <c:v>111.65</c:v>
              </c:pt>
              <c:pt idx="2233">
                <c:v>111.7</c:v>
              </c:pt>
              <c:pt idx="2234">
                <c:v>111.75</c:v>
              </c:pt>
              <c:pt idx="2235">
                <c:v>111.8</c:v>
              </c:pt>
              <c:pt idx="2236">
                <c:v>111.85</c:v>
              </c:pt>
              <c:pt idx="2237">
                <c:v>111.9</c:v>
              </c:pt>
              <c:pt idx="2238">
                <c:v>111.95</c:v>
              </c:pt>
              <c:pt idx="2239">
                <c:v>112</c:v>
              </c:pt>
              <c:pt idx="2240">
                <c:v>112.05</c:v>
              </c:pt>
              <c:pt idx="2241">
                <c:v>112.1</c:v>
              </c:pt>
              <c:pt idx="2242">
                <c:v>112.15</c:v>
              </c:pt>
              <c:pt idx="2243">
                <c:v>112.2</c:v>
              </c:pt>
              <c:pt idx="2244">
                <c:v>112.25</c:v>
              </c:pt>
              <c:pt idx="2245">
                <c:v>112.3</c:v>
              </c:pt>
              <c:pt idx="2246">
                <c:v>112.35</c:v>
              </c:pt>
              <c:pt idx="2247">
                <c:v>112.4</c:v>
              </c:pt>
              <c:pt idx="2248">
                <c:v>112.45</c:v>
              </c:pt>
              <c:pt idx="2249">
                <c:v>112.5</c:v>
              </c:pt>
              <c:pt idx="2250">
                <c:v>112.55</c:v>
              </c:pt>
              <c:pt idx="2251">
                <c:v>112.6</c:v>
              </c:pt>
              <c:pt idx="2252">
                <c:v>112.65</c:v>
              </c:pt>
              <c:pt idx="2253">
                <c:v>112.7</c:v>
              </c:pt>
              <c:pt idx="2254">
                <c:v>112.75</c:v>
              </c:pt>
              <c:pt idx="2255">
                <c:v>112.8</c:v>
              </c:pt>
              <c:pt idx="2256">
                <c:v>112.85</c:v>
              </c:pt>
              <c:pt idx="2257">
                <c:v>112.9</c:v>
              </c:pt>
              <c:pt idx="2258">
                <c:v>112.95</c:v>
              </c:pt>
              <c:pt idx="2259">
                <c:v>113</c:v>
              </c:pt>
              <c:pt idx="2260">
                <c:v>113.05</c:v>
              </c:pt>
              <c:pt idx="2261">
                <c:v>113.1</c:v>
              </c:pt>
              <c:pt idx="2262">
                <c:v>113.15</c:v>
              </c:pt>
              <c:pt idx="2263">
                <c:v>113.2</c:v>
              </c:pt>
              <c:pt idx="2264">
                <c:v>113.25</c:v>
              </c:pt>
              <c:pt idx="2265">
                <c:v>113.3</c:v>
              </c:pt>
              <c:pt idx="2266">
                <c:v>113.35</c:v>
              </c:pt>
              <c:pt idx="2267">
                <c:v>113.4</c:v>
              </c:pt>
              <c:pt idx="2268">
                <c:v>113.45</c:v>
              </c:pt>
              <c:pt idx="2269">
                <c:v>113.5</c:v>
              </c:pt>
              <c:pt idx="2270">
                <c:v>113.55</c:v>
              </c:pt>
              <c:pt idx="2271">
                <c:v>113.6</c:v>
              </c:pt>
              <c:pt idx="2272">
                <c:v>113.65</c:v>
              </c:pt>
              <c:pt idx="2273">
                <c:v>113.7</c:v>
              </c:pt>
              <c:pt idx="2274">
                <c:v>113.75</c:v>
              </c:pt>
              <c:pt idx="2275">
                <c:v>113.8</c:v>
              </c:pt>
              <c:pt idx="2276">
                <c:v>113.85</c:v>
              </c:pt>
              <c:pt idx="2277">
                <c:v>113.9</c:v>
              </c:pt>
              <c:pt idx="2278">
                <c:v>113.95</c:v>
              </c:pt>
              <c:pt idx="2279">
                <c:v>114</c:v>
              </c:pt>
              <c:pt idx="2280">
                <c:v>114.05</c:v>
              </c:pt>
              <c:pt idx="2281">
                <c:v>114.1</c:v>
              </c:pt>
              <c:pt idx="2282">
                <c:v>114.15</c:v>
              </c:pt>
              <c:pt idx="2283">
                <c:v>114.2</c:v>
              </c:pt>
              <c:pt idx="2284">
                <c:v>114.25</c:v>
              </c:pt>
              <c:pt idx="2285">
                <c:v>114.3</c:v>
              </c:pt>
              <c:pt idx="2286">
                <c:v>114.35</c:v>
              </c:pt>
              <c:pt idx="2287">
                <c:v>114.4</c:v>
              </c:pt>
              <c:pt idx="2288">
                <c:v>114.45</c:v>
              </c:pt>
              <c:pt idx="2289">
                <c:v>114.5</c:v>
              </c:pt>
              <c:pt idx="2290">
                <c:v>114.55</c:v>
              </c:pt>
              <c:pt idx="2291">
                <c:v>114.6</c:v>
              </c:pt>
              <c:pt idx="2292">
                <c:v>114.65</c:v>
              </c:pt>
              <c:pt idx="2293">
                <c:v>114.7</c:v>
              </c:pt>
              <c:pt idx="2294">
                <c:v>114.75</c:v>
              </c:pt>
              <c:pt idx="2295">
                <c:v>114.8</c:v>
              </c:pt>
              <c:pt idx="2296">
                <c:v>114.85</c:v>
              </c:pt>
              <c:pt idx="2297">
                <c:v>114.9</c:v>
              </c:pt>
              <c:pt idx="2298">
                <c:v>114.95</c:v>
              </c:pt>
              <c:pt idx="2299">
                <c:v>115</c:v>
              </c:pt>
              <c:pt idx="2300">
                <c:v>115.05</c:v>
              </c:pt>
              <c:pt idx="2301">
                <c:v>115.1</c:v>
              </c:pt>
              <c:pt idx="2302">
                <c:v>115.15</c:v>
              </c:pt>
              <c:pt idx="2303">
                <c:v>115.2</c:v>
              </c:pt>
              <c:pt idx="2304">
                <c:v>115.25</c:v>
              </c:pt>
              <c:pt idx="2305">
                <c:v>115.3</c:v>
              </c:pt>
              <c:pt idx="2306">
                <c:v>115.35</c:v>
              </c:pt>
              <c:pt idx="2307">
                <c:v>115.4</c:v>
              </c:pt>
              <c:pt idx="2308">
                <c:v>115.45</c:v>
              </c:pt>
              <c:pt idx="2309">
                <c:v>115.5</c:v>
              </c:pt>
              <c:pt idx="2310">
                <c:v>115.55</c:v>
              </c:pt>
              <c:pt idx="2311">
                <c:v>115.6</c:v>
              </c:pt>
              <c:pt idx="2312">
                <c:v>115.65</c:v>
              </c:pt>
              <c:pt idx="2313">
                <c:v>115.7</c:v>
              </c:pt>
              <c:pt idx="2314">
                <c:v>115.75</c:v>
              </c:pt>
              <c:pt idx="2315">
                <c:v>115.8</c:v>
              </c:pt>
              <c:pt idx="2316">
                <c:v>115.85</c:v>
              </c:pt>
              <c:pt idx="2317">
                <c:v>115.9</c:v>
              </c:pt>
              <c:pt idx="2318">
                <c:v>115.95</c:v>
              </c:pt>
              <c:pt idx="2319">
                <c:v>116</c:v>
              </c:pt>
              <c:pt idx="2320">
                <c:v>116.05</c:v>
              </c:pt>
              <c:pt idx="2321">
                <c:v>116.1</c:v>
              </c:pt>
              <c:pt idx="2322">
                <c:v>116.15</c:v>
              </c:pt>
              <c:pt idx="2323">
                <c:v>116.2</c:v>
              </c:pt>
              <c:pt idx="2324">
                <c:v>116.25</c:v>
              </c:pt>
              <c:pt idx="2325">
                <c:v>116.3</c:v>
              </c:pt>
              <c:pt idx="2326">
                <c:v>116.35</c:v>
              </c:pt>
              <c:pt idx="2327">
                <c:v>116.4</c:v>
              </c:pt>
              <c:pt idx="2328">
                <c:v>116.45</c:v>
              </c:pt>
              <c:pt idx="2329">
                <c:v>116.5</c:v>
              </c:pt>
              <c:pt idx="2330">
                <c:v>116.55</c:v>
              </c:pt>
              <c:pt idx="2331">
                <c:v>116.6</c:v>
              </c:pt>
              <c:pt idx="2332">
                <c:v>116.65</c:v>
              </c:pt>
              <c:pt idx="2333">
                <c:v>116.7</c:v>
              </c:pt>
              <c:pt idx="2334">
                <c:v>116.75</c:v>
              </c:pt>
              <c:pt idx="2335">
                <c:v>116.8</c:v>
              </c:pt>
              <c:pt idx="2336">
                <c:v>116.85</c:v>
              </c:pt>
              <c:pt idx="2337">
                <c:v>116.9</c:v>
              </c:pt>
              <c:pt idx="2338">
                <c:v>116.95</c:v>
              </c:pt>
              <c:pt idx="2339">
                <c:v>117</c:v>
              </c:pt>
              <c:pt idx="2340">
                <c:v>117.05</c:v>
              </c:pt>
              <c:pt idx="2341">
                <c:v>117.1</c:v>
              </c:pt>
              <c:pt idx="2342">
                <c:v>117.15</c:v>
              </c:pt>
              <c:pt idx="2343">
                <c:v>117.2</c:v>
              </c:pt>
              <c:pt idx="2344">
                <c:v>117.25</c:v>
              </c:pt>
              <c:pt idx="2345">
                <c:v>117.3</c:v>
              </c:pt>
              <c:pt idx="2346">
                <c:v>117.35</c:v>
              </c:pt>
              <c:pt idx="2347">
                <c:v>117.4</c:v>
              </c:pt>
              <c:pt idx="2348">
                <c:v>117.45</c:v>
              </c:pt>
              <c:pt idx="2349">
                <c:v>117.5</c:v>
              </c:pt>
              <c:pt idx="2350">
                <c:v>117.55</c:v>
              </c:pt>
              <c:pt idx="2351">
                <c:v>117.6</c:v>
              </c:pt>
              <c:pt idx="2352">
                <c:v>117.65</c:v>
              </c:pt>
              <c:pt idx="2353">
                <c:v>117.7</c:v>
              </c:pt>
              <c:pt idx="2354">
                <c:v>117.75</c:v>
              </c:pt>
              <c:pt idx="2355">
                <c:v>117.8</c:v>
              </c:pt>
              <c:pt idx="2356">
                <c:v>117.85</c:v>
              </c:pt>
              <c:pt idx="2357">
                <c:v>117.9</c:v>
              </c:pt>
              <c:pt idx="2358">
                <c:v>117.95</c:v>
              </c:pt>
              <c:pt idx="2359">
                <c:v>118</c:v>
              </c:pt>
              <c:pt idx="2360">
                <c:v>118.05</c:v>
              </c:pt>
              <c:pt idx="2361">
                <c:v>118.1</c:v>
              </c:pt>
              <c:pt idx="2362">
                <c:v>118.15</c:v>
              </c:pt>
              <c:pt idx="2363">
                <c:v>118.2</c:v>
              </c:pt>
              <c:pt idx="2364">
                <c:v>118.25</c:v>
              </c:pt>
              <c:pt idx="2365">
                <c:v>118.3</c:v>
              </c:pt>
              <c:pt idx="2366">
                <c:v>118.35</c:v>
              </c:pt>
              <c:pt idx="2367">
                <c:v>118.4</c:v>
              </c:pt>
              <c:pt idx="2368">
                <c:v>118.45</c:v>
              </c:pt>
              <c:pt idx="2369">
                <c:v>118.5</c:v>
              </c:pt>
              <c:pt idx="2370">
                <c:v>118.55</c:v>
              </c:pt>
              <c:pt idx="2371">
                <c:v>118.6</c:v>
              </c:pt>
              <c:pt idx="2372">
                <c:v>118.65</c:v>
              </c:pt>
              <c:pt idx="2373">
                <c:v>118.7</c:v>
              </c:pt>
              <c:pt idx="2374">
                <c:v>118.75</c:v>
              </c:pt>
              <c:pt idx="2375">
                <c:v>118.8</c:v>
              </c:pt>
              <c:pt idx="2376">
                <c:v>118.85</c:v>
              </c:pt>
              <c:pt idx="2377">
                <c:v>118.9</c:v>
              </c:pt>
              <c:pt idx="2378">
                <c:v>118.95</c:v>
              </c:pt>
              <c:pt idx="2379">
                <c:v>119</c:v>
              </c:pt>
              <c:pt idx="2380">
                <c:v>119.05</c:v>
              </c:pt>
              <c:pt idx="2381">
                <c:v>119.1</c:v>
              </c:pt>
              <c:pt idx="2382">
                <c:v>119.15</c:v>
              </c:pt>
              <c:pt idx="2383">
                <c:v>119.2</c:v>
              </c:pt>
              <c:pt idx="2384">
                <c:v>119.25</c:v>
              </c:pt>
              <c:pt idx="2385">
                <c:v>119.3</c:v>
              </c:pt>
              <c:pt idx="2386">
                <c:v>119.35</c:v>
              </c:pt>
              <c:pt idx="2387">
                <c:v>119.4</c:v>
              </c:pt>
              <c:pt idx="2388">
                <c:v>119.45</c:v>
              </c:pt>
              <c:pt idx="2389">
                <c:v>119.5</c:v>
              </c:pt>
              <c:pt idx="2390">
                <c:v>119.55</c:v>
              </c:pt>
              <c:pt idx="2391">
                <c:v>119.6</c:v>
              </c:pt>
              <c:pt idx="2392">
                <c:v>119.65</c:v>
              </c:pt>
              <c:pt idx="2393">
                <c:v>119.7</c:v>
              </c:pt>
              <c:pt idx="2394">
                <c:v>119.75</c:v>
              </c:pt>
              <c:pt idx="2395">
                <c:v>119.8</c:v>
              </c:pt>
              <c:pt idx="2396">
                <c:v>119.85</c:v>
              </c:pt>
              <c:pt idx="2397">
                <c:v>119.9</c:v>
              </c:pt>
              <c:pt idx="2398">
                <c:v>119.95</c:v>
              </c:pt>
              <c:pt idx="2399">
                <c:v>120</c:v>
              </c:pt>
              <c:pt idx="2400">
                <c:v>120.05</c:v>
              </c:pt>
              <c:pt idx="2401">
                <c:v>120.1</c:v>
              </c:pt>
              <c:pt idx="2402">
                <c:v>120.15</c:v>
              </c:pt>
              <c:pt idx="2403">
                <c:v>120.2</c:v>
              </c:pt>
              <c:pt idx="2404">
                <c:v>120.25</c:v>
              </c:pt>
              <c:pt idx="2405">
                <c:v>120.3</c:v>
              </c:pt>
              <c:pt idx="2406">
                <c:v>120.35</c:v>
              </c:pt>
              <c:pt idx="2407">
                <c:v>120.4</c:v>
              </c:pt>
              <c:pt idx="2408">
                <c:v>120.45</c:v>
              </c:pt>
              <c:pt idx="2409">
                <c:v>120.5</c:v>
              </c:pt>
              <c:pt idx="2410">
                <c:v>120.55</c:v>
              </c:pt>
              <c:pt idx="2411">
                <c:v>120.6</c:v>
              </c:pt>
              <c:pt idx="2412">
                <c:v>120.65</c:v>
              </c:pt>
              <c:pt idx="2413">
                <c:v>120.7</c:v>
              </c:pt>
              <c:pt idx="2414">
                <c:v>120.75</c:v>
              </c:pt>
              <c:pt idx="2415">
                <c:v>120.8</c:v>
              </c:pt>
              <c:pt idx="2416">
                <c:v>120.85</c:v>
              </c:pt>
              <c:pt idx="2417">
                <c:v>120.9</c:v>
              </c:pt>
              <c:pt idx="2418">
                <c:v>120.95</c:v>
              </c:pt>
              <c:pt idx="2419">
                <c:v>121</c:v>
              </c:pt>
              <c:pt idx="2420">
                <c:v>121.05</c:v>
              </c:pt>
              <c:pt idx="2421">
                <c:v>121.1</c:v>
              </c:pt>
              <c:pt idx="2422">
                <c:v>121.15</c:v>
              </c:pt>
              <c:pt idx="2423">
                <c:v>121.2</c:v>
              </c:pt>
              <c:pt idx="2424">
                <c:v>121.25</c:v>
              </c:pt>
              <c:pt idx="2425">
                <c:v>121.3</c:v>
              </c:pt>
              <c:pt idx="2426">
                <c:v>121.35</c:v>
              </c:pt>
              <c:pt idx="2427">
                <c:v>121.4</c:v>
              </c:pt>
              <c:pt idx="2428">
                <c:v>121.45</c:v>
              </c:pt>
              <c:pt idx="2429">
                <c:v>121.5</c:v>
              </c:pt>
              <c:pt idx="2430">
                <c:v>121.55</c:v>
              </c:pt>
              <c:pt idx="2431">
                <c:v>121.6</c:v>
              </c:pt>
              <c:pt idx="2432">
                <c:v>121.65</c:v>
              </c:pt>
              <c:pt idx="2433">
                <c:v>121.7</c:v>
              </c:pt>
              <c:pt idx="2434">
                <c:v>121.75</c:v>
              </c:pt>
              <c:pt idx="2435">
                <c:v>121.8</c:v>
              </c:pt>
              <c:pt idx="2436">
                <c:v>121.85</c:v>
              </c:pt>
              <c:pt idx="2437">
                <c:v>121.9</c:v>
              </c:pt>
              <c:pt idx="2438">
                <c:v>121.95</c:v>
              </c:pt>
              <c:pt idx="2439">
                <c:v>122</c:v>
              </c:pt>
              <c:pt idx="2440">
                <c:v>122.05</c:v>
              </c:pt>
              <c:pt idx="2441">
                <c:v>122.1</c:v>
              </c:pt>
              <c:pt idx="2442">
                <c:v>122.15</c:v>
              </c:pt>
              <c:pt idx="2443">
                <c:v>122.2</c:v>
              </c:pt>
              <c:pt idx="2444">
                <c:v>122.25</c:v>
              </c:pt>
              <c:pt idx="2445">
                <c:v>122.3</c:v>
              </c:pt>
              <c:pt idx="2446">
                <c:v>122.35</c:v>
              </c:pt>
              <c:pt idx="2447">
                <c:v>122.4</c:v>
              </c:pt>
              <c:pt idx="2448">
                <c:v>122.45</c:v>
              </c:pt>
              <c:pt idx="2449">
                <c:v>122.5</c:v>
              </c:pt>
              <c:pt idx="2450">
                <c:v>122.55</c:v>
              </c:pt>
              <c:pt idx="2451">
                <c:v>122.6</c:v>
              </c:pt>
              <c:pt idx="2452">
                <c:v>122.65</c:v>
              </c:pt>
              <c:pt idx="2453">
                <c:v>122.7</c:v>
              </c:pt>
              <c:pt idx="2454">
                <c:v>122.75</c:v>
              </c:pt>
              <c:pt idx="2455">
                <c:v>122.8</c:v>
              </c:pt>
              <c:pt idx="2456">
                <c:v>122.85</c:v>
              </c:pt>
              <c:pt idx="2457">
                <c:v>122.9</c:v>
              </c:pt>
              <c:pt idx="2458">
                <c:v>122.95</c:v>
              </c:pt>
              <c:pt idx="2459">
                <c:v>123</c:v>
              </c:pt>
              <c:pt idx="2460">
                <c:v>123.05</c:v>
              </c:pt>
              <c:pt idx="2461">
                <c:v>123.1</c:v>
              </c:pt>
              <c:pt idx="2462">
                <c:v>123.15</c:v>
              </c:pt>
              <c:pt idx="2463">
                <c:v>123.2</c:v>
              </c:pt>
              <c:pt idx="2464">
                <c:v>123.25</c:v>
              </c:pt>
              <c:pt idx="2465">
                <c:v>123.3</c:v>
              </c:pt>
              <c:pt idx="2466">
                <c:v>123.35</c:v>
              </c:pt>
              <c:pt idx="2467">
                <c:v>123.4</c:v>
              </c:pt>
              <c:pt idx="2468">
                <c:v>123.45</c:v>
              </c:pt>
              <c:pt idx="2469">
                <c:v>123.5</c:v>
              </c:pt>
              <c:pt idx="2470">
                <c:v>123.55</c:v>
              </c:pt>
              <c:pt idx="2471">
                <c:v>123.6</c:v>
              </c:pt>
              <c:pt idx="2472">
                <c:v>123.65</c:v>
              </c:pt>
              <c:pt idx="2473">
                <c:v>123.7</c:v>
              </c:pt>
              <c:pt idx="2474">
                <c:v>123.75</c:v>
              </c:pt>
              <c:pt idx="2475">
                <c:v>123.8</c:v>
              </c:pt>
              <c:pt idx="2476">
                <c:v>123.85</c:v>
              </c:pt>
              <c:pt idx="2477">
                <c:v>123.9</c:v>
              </c:pt>
              <c:pt idx="2478">
                <c:v>123.95</c:v>
              </c:pt>
              <c:pt idx="2479">
                <c:v>124</c:v>
              </c:pt>
              <c:pt idx="2480">
                <c:v>124.05</c:v>
              </c:pt>
              <c:pt idx="2481">
                <c:v>124.1</c:v>
              </c:pt>
              <c:pt idx="2482">
                <c:v>124.15</c:v>
              </c:pt>
              <c:pt idx="2483">
                <c:v>124.2</c:v>
              </c:pt>
              <c:pt idx="2484">
                <c:v>124.25</c:v>
              </c:pt>
              <c:pt idx="2485">
                <c:v>124.3</c:v>
              </c:pt>
              <c:pt idx="2486">
                <c:v>124.35</c:v>
              </c:pt>
              <c:pt idx="2487">
                <c:v>124.4</c:v>
              </c:pt>
              <c:pt idx="2488">
                <c:v>124.45</c:v>
              </c:pt>
              <c:pt idx="2489">
                <c:v>124.5</c:v>
              </c:pt>
              <c:pt idx="2490">
                <c:v>124.55</c:v>
              </c:pt>
              <c:pt idx="2491">
                <c:v>124.6</c:v>
              </c:pt>
              <c:pt idx="2492">
                <c:v>124.65</c:v>
              </c:pt>
              <c:pt idx="2493">
                <c:v>124.7</c:v>
              </c:pt>
              <c:pt idx="2494">
                <c:v>124.75</c:v>
              </c:pt>
              <c:pt idx="2495">
                <c:v>124.8</c:v>
              </c:pt>
              <c:pt idx="2496">
                <c:v>124.85</c:v>
              </c:pt>
              <c:pt idx="2497">
                <c:v>124.9</c:v>
              </c:pt>
              <c:pt idx="2498">
                <c:v>124.95</c:v>
              </c:pt>
              <c:pt idx="2499">
                <c:v>125</c:v>
              </c:pt>
              <c:pt idx="2500">
                <c:v>125.05</c:v>
              </c:pt>
              <c:pt idx="2501">
                <c:v>125.1</c:v>
              </c:pt>
              <c:pt idx="2502">
                <c:v>125.15</c:v>
              </c:pt>
              <c:pt idx="2503">
                <c:v>125.2</c:v>
              </c:pt>
              <c:pt idx="2504">
                <c:v>125.25</c:v>
              </c:pt>
              <c:pt idx="2505">
                <c:v>125.3</c:v>
              </c:pt>
              <c:pt idx="2506">
                <c:v>125.35</c:v>
              </c:pt>
              <c:pt idx="2507">
                <c:v>125.4</c:v>
              </c:pt>
              <c:pt idx="2508">
                <c:v>125.45</c:v>
              </c:pt>
              <c:pt idx="2509">
                <c:v>125.5</c:v>
              </c:pt>
              <c:pt idx="2510">
                <c:v>125.55</c:v>
              </c:pt>
              <c:pt idx="2511">
                <c:v>125.6</c:v>
              </c:pt>
              <c:pt idx="2512">
                <c:v>125.65</c:v>
              </c:pt>
              <c:pt idx="2513">
                <c:v>125.7</c:v>
              </c:pt>
              <c:pt idx="2514">
                <c:v>125.75</c:v>
              </c:pt>
              <c:pt idx="2515">
                <c:v>125.8</c:v>
              </c:pt>
              <c:pt idx="2516">
                <c:v>125.85</c:v>
              </c:pt>
              <c:pt idx="2517">
                <c:v>125.9</c:v>
              </c:pt>
              <c:pt idx="2518">
                <c:v>125.95</c:v>
              </c:pt>
              <c:pt idx="2519">
                <c:v>126</c:v>
              </c:pt>
              <c:pt idx="2520">
                <c:v>126.05</c:v>
              </c:pt>
              <c:pt idx="2521">
                <c:v>126.1</c:v>
              </c:pt>
              <c:pt idx="2522">
                <c:v>126.15</c:v>
              </c:pt>
              <c:pt idx="2523">
                <c:v>126.2</c:v>
              </c:pt>
              <c:pt idx="2524">
                <c:v>126.25</c:v>
              </c:pt>
              <c:pt idx="2525">
                <c:v>126.3</c:v>
              </c:pt>
              <c:pt idx="2526">
                <c:v>126.35</c:v>
              </c:pt>
              <c:pt idx="2527">
                <c:v>126.4</c:v>
              </c:pt>
              <c:pt idx="2528">
                <c:v>126.45</c:v>
              </c:pt>
              <c:pt idx="2529">
                <c:v>126.5</c:v>
              </c:pt>
              <c:pt idx="2530">
                <c:v>126.55</c:v>
              </c:pt>
              <c:pt idx="2531">
                <c:v>126.6</c:v>
              </c:pt>
              <c:pt idx="2532">
                <c:v>126.65</c:v>
              </c:pt>
              <c:pt idx="2533">
                <c:v>126.7</c:v>
              </c:pt>
              <c:pt idx="2534">
                <c:v>126.75</c:v>
              </c:pt>
              <c:pt idx="2535">
                <c:v>126.8</c:v>
              </c:pt>
              <c:pt idx="2536">
                <c:v>126.85</c:v>
              </c:pt>
              <c:pt idx="2537">
                <c:v>126.9</c:v>
              </c:pt>
              <c:pt idx="2538">
                <c:v>126.95</c:v>
              </c:pt>
              <c:pt idx="2539">
                <c:v>127</c:v>
              </c:pt>
              <c:pt idx="2540">
                <c:v>127.05</c:v>
              </c:pt>
              <c:pt idx="2541">
                <c:v>127.1</c:v>
              </c:pt>
              <c:pt idx="2542">
                <c:v>127.15</c:v>
              </c:pt>
              <c:pt idx="2543">
                <c:v>127.2</c:v>
              </c:pt>
              <c:pt idx="2544">
                <c:v>127.25</c:v>
              </c:pt>
              <c:pt idx="2545">
                <c:v>127.3</c:v>
              </c:pt>
              <c:pt idx="2546">
                <c:v>127.35</c:v>
              </c:pt>
              <c:pt idx="2547">
                <c:v>127.4</c:v>
              </c:pt>
              <c:pt idx="2548">
                <c:v>127.45</c:v>
              </c:pt>
              <c:pt idx="2549">
                <c:v>127.5</c:v>
              </c:pt>
              <c:pt idx="2550">
                <c:v>127.55</c:v>
              </c:pt>
              <c:pt idx="2551">
                <c:v>127.6</c:v>
              </c:pt>
              <c:pt idx="2552">
                <c:v>127.65</c:v>
              </c:pt>
              <c:pt idx="2553">
                <c:v>127.7</c:v>
              </c:pt>
              <c:pt idx="2554">
                <c:v>127.75</c:v>
              </c:pt>
              <c:pt idx="2555">
                <c:v>127.8</c:v>
              </c:pt>
              <c:pt idx="2556">
                <c:v>127.85</c:v>
              </c:pt>
              <c:pt idx="2557">
                <c:v>127.9</c:v>
              </c:pt>
              <c:pt idx="2558">
                <c:v>127.95</c:v>
              </c:pt>
              <c:pt idx="2559">
                <c:v>128</c:v>
              </c:pt>
              <c:pt idx="2560">
                <c:v>128.05000000000001</c:v>
              </c:pt>
              <c:pt idx="2561">
                <c:v>128.1</c:v>
              </c:pt>
              <c:pt idx="2562">
                <c:v>128.15</c:v>
              </c:pt>
              <c:pt idx="2563">
                <c:v>128.19999999999999</c:v>
              </c:pt>
              <c:pt idx="2564">
                <c:v>128.25</c:v>
              </c:pt>
              <c:pt idx="2565">
                <c:v>128.30000000000001</c:v>
              </c:pt>
              <c:pt idx="2566">
                <c:v>128.35</c:v>
              </c:pt>
              <c:pt idx="2567">
                <c:v>128.4</c:v>
              </c:pt>
              <c:pt idx="2568">
                <c:v>128.44999999999999</c:v>
              </c:pt>
              <c:pt idx="2569">
                <c:v>128.5</c:v>
              </c:pt>
              <c:pt idx="2570">
                <c:v>128.55000000000001</c:v>
              </c:pt>
              <c:pt idx="2571">
                <c:v>128.6</c:v>
              </c:pt>
              <c:pt idx="2572">
                <c:v>128.65</c:v>
              </c:pt>
              <c:pt idx="2573">
                <c:v>128.69999999999999</c:v>
              </c:pt>
              <c:pt idx="2574">
                <c:v>128.75</c:v>
              </c:pt>
              <c:pt idx="2575">
                <c:v>128.80000000000001</c:v>
              </c:pt>
              <c:pt idx="2576">
                <c:v>128.85</c:v>
              </c:pt>
              <c:pt idx="2577">
                <c:v>128.9</c:v>
              </c:pt>
              <c:pt idx="2578">
                <c:v>128.94999999999999</c:v>
              </c:pt>
              <c:pt idx="2579">
                <c:v>129</c:v>
              </c:pt>
              <c:pt idx="2580">
                <c:v>129.05000000000001</c:v>
              </c:pt>
              <c:pt idx="2581">
                <c:v>129.1</c:v>
              </c:pt>
              <c:pt idx="2582">
                <c:v>129.15</c:v>
              </c:pt>
              <c:pt idx="2583">
                <c:v>129.19999999999999</c:v>
              </c:pt>
              <c:pt idx="2584">
                <c:v>129.25</c:v>
              </c:pt>
              <c:pt idx="2585">
                <c:v>129.30000000000001</c:v>
              </c:pt>
              <c:pt idx="2586">
                <c:v>129.35</c:v>
              </c:pt>
              <c:pt idx="2587">
                <c:v>129.4</c:v>
              </c:pt>
              <c:pt idx="2588">
                <c:v>129.44999999999999</c:v>
              </c:pt>
              <c:pt idx="2589">
                <c:v>129.5</c:v>
              </c:pt>
              <c:pt idx="2590">
                <c:v>129.55000000000001</c:v>
              </c:pt>
              <c:pt idx="2591">
                <c:v>129.6</c:v>
              </c:pt>
              <c:pt idx="2592">
                <c:v>129.65</c:v>
              </c:pt>
              <c:pt idx="2593">
                <c:v>129.69999999999999</c:v>
              </c:pt>
              <c:pt idx="2594">
                <c:v>129.75</c:v>
              </c:pt>
              <c:pt idx="2595">
                <c:v>129.80000000000001</c:v>
              </c:pt>
              <c:pt idx="2596">
                <c:v>129.85</c:v>
              </c:pt>
              <c:pt idx="2597">
                <c:v>129.9</c:v>
              </c:pt>
              <c:pt idx="2598">
                <c:v>129.94999999999999</c:v>
              </c:pt>
              <c:pt idx="2599">
                <c:v>130</c:v>
              </c:pt>
              <c:pt idx="2600">
                <c:v>130.05000000000001</c:v>
              </c:pt>
              <c:pt idx="2601">
                <c:v>130.1</c:v>
              </c:pt>
              <c:pt idx="2602">
                <c:v>130.15</c:v>
              </c:pt>
              <c:pt idx="2603">
                <c:v>130.19999999999999</c:v>
              </c:pt>
              <c:pt idx="2604">
                <c:v>130.25</c:v>
              </c:pt>
              <c:pt idx="2605">
                <c:v>130.30000000000001</c:v>
              </c:pt>
              <c:pt idx="2606">
                <c:v>130.35</c:v>
              </c:pt>
              <c:pt idx="2607">
                <c:v>130.4</c:v>
              </c:pt>
              <c:pt idx="2608">
                <c:v>130.44999999999999</c:v>
              </c:pt>
              <c:pt idx="2609">
                <c:v>130.5</c:v>
              </c:pt>
              <c:pt idx="2610">
                <c:v>130.55000000000001</c:v>
              </c:pt>
              <c:pt idx="2611">
                <c:v>130.6</c:v>
              </c:pt>
              <c:pt idx="2612">
                <c:v>130.65</c:v>
              </c:pt>
              <c:pt idx="2613">
                <c:v>130.69999999999999</c:v>
              </c:pt>
              <c:pt idx="2614">
                <c:v>130.75</c:v>
              </c:pt>
              <c:pt idx="2615">
                <c:v>130.80000000000001</c:v>
              </c:pt>
              <c:pt idx="2616">
                <c:v>130.85</c:v>
              </c:pt>
              <c:pt idx="2617">
                <c:v>130.9</c:v>
              </c:pt>
              <c:pt idx="2618">
                <c:v>130.94999999999999</c:v>
              </c:pt>
              <c:pt idx="2619">
                <c:v>131</c:v>
              </c:pt>
              <c:pt idx="2620">
                <c:v>131.05000000000001</c:v>
              </c:pt>
              <c:pt idx="2621">
                <c:v>131.1</c:v>
              </c:pt>
              <c:pt idx="2622">
                <c:v>131.15</c:v>
              </c:pt>
              <c:pt idx="2623">
                <c:v>131.19999999999999</c:v>
              </c:pt>
              <c:pt idx="2624">
                <c:v>131.25</c:v>
              </c:pt>
              <c:pt idx="2625">
                <c:v>131.30000000000001</c:v>
              </c:pt>
              <c:pt idx="2626">
                <c:v>131.35</c:v>
              </c:pt>
              <c:pt idx="2627">
                <c:v>131.4</c:v>
              </c:pt>
              <c:pt idx="2628">
                <c:v>131.44999999999999</c:v>
              </c:pt>
              <c:pt idx="2629">
                <c:v>131.5</c:v>
              </c:pt>
              <c:pt idx="2630">
                <c:v>131.55000000000001</c:v>
              </c:pt>
              <c:pt idx="2631">
                <c:v>131.6</c:v>
              </c:pt>
              <c:pt idx="2632">
                <c:v>131.65</c:v>
              </c:pt>
              <c:pt idx="2633">
                <c:v>131.69999999999999</c:v>
              </c:pt>
              <c:pt idx="2634">
                <c:v>131.75</c:v>
              </c:pt>
              <c:pt idx="2635">
                <c:v>131.80000000000001</c:v>
              </c:pt>
              <c:pt idx="2636">
                <c:v>131.85</c:v>
              </c:pt>
              <c:pt idx="2637">
                <c:v>131.9</c:v>
              </c:pt>
              <c:pt idx="2638">
                <c:v>131.94999999999999</c:v>
              </c:pt>
              <c:pt idx="2639">
                <c:v>132</c:v>
              </c:pt>
              <c:pt idx="2640">
                <c:v>132.05000000000001</c:v>
              </c:pt>
              <c:pt idx="2641">
                <c:v>132.1</c:v>
              </c:pt>
              <c:pt idx="2642">
                <c:v>132.15</c:v>
              </c:pt>
              <c:pt idx="2643">
                <c:v>132.19999999999999</c:v>
              </c:pt>
              <c:pt idx="2644">
                <c:v>132.25</c:v>
              </c:pt>
              <c:pt idx="2645">
                <c:v>132.30000000000001</c:v>
              </c:pt>
              <c:pt idx="2646">
                <c:v>132.35</c:v>
              </c:pt>
              <c:pt idx="2647">
                <c:v>132.4</c:v>
              </c:pt>
              <c:pt idx="2648">
                <c:v>132.44999999999999</c:v>
              </c:pt>
              <c:pt idx="2649">
                <c:v>132.5</c:v>
              </c:pt>
              <c:pt idx="2650">
                <c:v>132.55000000000001</c:v>
              </c:pt>
              <c:pt idx="2651">
                <c:v>132.6</c:v>
              </c:pt>
              <c:pt idx="2652">
                <c:v>132.65</c:v>
              </c:pt>
              <c:pt idx="2653">
                <c:v>132.69999999999999</c:v>
              </c:pt>
              <c:pt idx="2654">
                <c:v>132.75</c:v>
              </c:pt>
              <c:pt idx="2655">
                <c:v>132.80000000000001</c:v>
              </c:pt>
              <c:pt idx="2656">
                <c:v>132.85</c:v>
              </c:pt>
              <c:pt idx="2657">
                <c:v>132.9</c:v>
              </c:pt>
              <c:pt idx="2658">
                <c:v>132.94999999999999</c:v>
              </c:pt>
              <c:pt idx="2659">
                <c:v>133</c:v>
              </c:pt>
              <c:pt idx="2660">
                <c:v>133.05000000000001</c:v>
              </c:pt>
              <c:pt idx="2661">
                <c:v>133.1</c:v>
              </c:pt>
              <c:pt idx="2662">
                <c:v>133.15</c:v>
              </c:pt>
              <c:pt idx="2663">
                <c:v>133.19999999999999</c:v>
              </c:pt>
              <c:pt idx="2664">
                <c:v>133.25</c:v>
              </c:pt>
              <c:pt idx="2665">
                <c:v>133.30000000000001</c:v>
              </c:pt>
              <c:pt idx="2666">
                <c:v>133.35</c:v>
              </c:pt>
              <c:pt idx="2667">
                <c:v>133.4</c:v>
              </c:pt>
              <c:pt idx="2668">
                <c:v>133.44999999999999</c:v>
              </c:pt>
              <c:pt idx="2669">
                <c:v>133.5</c:v>
              </c:pt>
              <c:pt idx="2670">
                <c:v>133.55000000000001</c:v>
              </c:pt>
              <c:pt idx="2671">
                <c:v>133.6</c:v>
              </c:pt>
              <c:pt idx="2672">
                <c:v>133.65</c:v>
              </c:pt>
              <c:pt idx="2673">
                <c:v>133.69999999999999</c:v>
              </c:pt>
              <c:pt idx="2674">
                <c:v>133.75</c:v>
              </c:pt>
              <c:pt idx="2675">
                <c:v>133.80000000000001</c:v>
              </c:pt>
              <c:pt idx="2676">
                <c:v>133.85</c:v>
              </c:pt>
              <c:pt idx="2677">
                <c:v>133.9</c:v>
              </c:pt>
              <c:pt idx="2678">
                <c:v>133.94999999999999</c:v>
              </c:pt>
              <c:pt idx="2679">
                <c:v>134</c:v>
              </c:pt>
              <c:pt idx="2680">
                <c:v>134.05000000000001</c:v>
              </c:pt>
              <c:pt idx="2681">
                <c:v>134.1</c:v>
              </c:pt>
              <c:pt idx="2682">
                <c:v>134.15</c:v>
              </c:pt>
              <c:pt idx="2683">
                <c:v>134.19999999999999</c:v>
              </c:pt>
              <c:pt idx="2684">
                <c:v>134.25</c:v>
              </c:pt>
              <c:pt idx="2685">
                <c:v>134.30000000000001</c:v>
              </c:pt>
              <c:pt idx="2686">
                <c:v>134.35</c:v>
              </c:pt>
              <c:pt idx="2687">
                <c:v>134.4</c:v>
              </c:pt>
              <c:pt idx="2688">
                <c:v>134.44999999999999</c:v>
              </c:pt>
              <c:pt idx="2689">
                <c:v>134.5</c:v>
              </c:pt>
              <c:pt idx="2690">
                <c:v>134.55000000000001</c:v>
              </c:pt>
              <c:pt idx="2691">
                <c:v>134.6</c:v>
              </c:pt>
              <c:pt idx="2692">
                <c:v>134.65</c:v>
              </c:pt>
              <c:pt idx="2693">
                <c:v>134.69999999999999</c:v>
              </c:pt>
              <c:pt idx="2694">
                <c:v>134.75</c:v>
              </c:pt>
              <c:pt idx="2695">
                <c:v>134.80000000000001</c:v>
              </c:pt>
              <c:pt idx="2696">
                <c:v>134.85</c:v>
              </c:pt>
              <c:pt idx="2697">
                <c:v>134.9</c:v>
              </c:pt>
              <c:pt idx="2698">
                <c:v>134.94999999999999</c:v>
              </c:pt>
              <c:pt idx="2699">
                <c:v>135</c:v>
              </c:pt>
              <c:pt idx="2700">
                <c:v>135.05000000000001</c:v>
              </c:pt>
              <c:pt idx="2701">
                <c:v>135.1</c:v>
              </c:pt>
              <c:pt idx="2702">
                <c:v>135.15</c:v>
              </c:pt>
              <c:pt idx="2703">
                <c:v>135.19999999999999</c:v>
              </c:pt>
              <c:pt idx="2704">
                <c:v>135.25</c:v>
              </c:pt>
              <c:pt idx="2705">
                <c:v>135.30000000000001</c:v>
              </c:pt>
              <c:pt idx="2706">
                <c:v>135.35</c:v>
              </c:pt>
              <c:pt idx="2707">
                <c:v>135.4</c:v>
              </c:pt>
              <c:pt idx="2708">
                <c:v>135.44999999999999</c:v>
              </c:pt>
              <c:pt idx="2709">
                <c:v>135.5</c:v>
              </c:pt>
              <c:pt idx="2710">
                <c:v>135.55000000000001</c:v>
              </c:pt>
              <c:pt idx="2711">
                <c:v>135.6</c:v>
              </c:pt>
              <c:pt idx="2712">
                <c:v>135.65</c:v>
              </c:pt>
              <c:pt idx="2713">
                <c:v>135.69999999999999</c:v>
              </c:pt>
              <c:pt idx="2714">
                <c:v>135.75</c:v>
              </c:pt>
              <c:pt idx="2715">
                <c:v>135.80000000000001</c:v>
              </c:pt>
              <c:pt idx="2716">
                <c:v>135.85</c:v>
              </c:pt>
              <c:pt idx="2717">
                <c:v>135.9</c:v>
              </c:pt>
              <c:pt idx="2718">
                <c:v>135.94999999999999</c:v>
              </c:pt>
              <c:pt idx="2719">
                <c:v>136</c:v>
              </c:pt>
              <c:pt idx="2720">
                <c:v>136.05000000000001</c:v>
              </c:pt>
              <c:pt idx="2721">
                <c:v>136.1</c:v>
              </c:pt>
              <c:pt idx="2722">
                <c:v>136.15</c:v>
              </c:pt>
              <c:pt idx="2723">
                <c:v>136.19999999999999</c:v>
              </c:pt>
              <c:pt idx="2724">
                <c:v>136.25</c:v>
              </c:pt>
              <c:pt idx="2725">
                <c:v>136.30000000000001</c:v>
              </c:pt>
              <c:pt idx="2726">
                <c:v>136.35</c:v>
              </c:pt>
              <c:pt idx="2727">
                <c:v>136.4</c:v>
              </c:pt>
              <c:pt idx="2728">
                <c:v>136.44999999999999</c:v>
              </c:pt>
              <c:pt idx="2729">
                <c:v>136.5</c:v>
              </c:pt>
              <c:pt idx="2730">
                <c:v>136.55000000000001</c:v>
              </c:pt>
              <c:pt idx="2731">
                <c:v>136.6</c:v>
              </c:pt>
              <c:pt idx="2732">
                <c:v>136.65</c:v>
              </c:pt>
              <c:pt idx="2733">
                <c:v>136.69999999999999</c:v>
              </c:pt>
              <c:pt idx="2734">
                <c:v>136.75</c:v>
              </c:pt>
              <c:pt idx="2735">
                <c:v>136.80000000000001</c:v>
              </c:pt>
              <c:pt idx="2736">
                <c:v>136.85</c:v>
              </c:pt>
              <c:pt idx="2737">
                <c:v>136.9</c:v>
              </c:pt>
              <c:pt idx="2738">
                <c:v>136.94999999999999</c:v>
              </c:pt>
              <c:pt idx="2739">
                <c:v>137</c:v>
              </c:pt>
              <c:pt idx="2740">
                <c:v>137.05000000000001</c:v>
              </c:pt>
              <c:pt idx="2741">
                <c:v>137.1</c:v>
              </c:pt>
              <c:pt idx="2742">
                <c:v>137.15</c:v>
              </c:pt>
              <c:pt idx="2743">
                <c:v>137.19999999999999</c:v>
              </c:pt>
              <c:pt idx="2744">
                <c:v>137.25</c:v>
              </c:pt>
              <c:pt idx="2745">
                <c:v>137.30000000000001</c:v>
              </c:pt>
              <c:pt idx="2746">
                <c:v>137.35</c:v>
              </c:pt>
              <c:pt idx="2747">
                <c:v>137.4</c:v>
              </c:pt>
              <c:pt idx="2748">
                <c:v>137.44999999999999</c:v>
              </c:pt>
              <c:pt idx="2749">
                <c:v>137.5</c:v>
              </c:pt>
              <c:pt idx="2750">
                <c:v>137.55000000000001</c:v>
              </c:pt>
              <c:pt idx="2751">
                <c:v>137.6</c:v>
              </c:pt>
              <c:pt idx="2752">
                <c:v>137.65</c:v>
              </c:pt>
              <c:pt idx="2753">
                <c:v>137.69999999999999</c:v>
              </c:pt>
              <c:pt idx="2754">
                <c:v>137.75</c:v>
              </c:pt>
              <c:pt idx="2755">
                <c:v>137.80000000000001</c:v>
              </c:pt>
              <c:pt idx="2756">
                <c:v>137.85</c:v>
              </c:pt>
              <c:pt idx="2757">
                <c:v>137.9</c:v>
              </c:pt>
              <c:pt idx="2758">
                <c:v>137.94999999999999</c:v>
              </c:pt>
              <c:pt idx="2759">
                <c:v>138</c:v>
              </c:pt>
              <c:pt idx="2760">
                <c:v>138.05000000000001</c:v>
              </c:pt>
              <c:pt idx="2761">
                <c:v>138.1</c:v>
              </c:pt>
              <c:pt idx="2762">
                <c:v>138.15</c:v>
              </c:pt>
              <c:pt idx="2763">
                <c:v>138.19999999999999</c:v>
              </c:pt>
              <c:pt idx="2764">
                <c:v>138.25</c:v>
              </c:pt>
              <c:pt idx="2765">
                <c:v>138.30000000000001</c:v>
              </c:pt>
              <c:pt idx="2766">
                <c:v>138.35</c:v>
              </c:pt>
              <c:pt idx="2767">
                <c:v>138.4</c:v>
              </c:pt>
              <c:pt idx="2768">
                <c:v>138.44999999999999</c:v>
              </c:pt>
              <c:pt idx="2769">
                <c:v>138.5</c:v>
              </c:pt>
              <c:pt idx="2770">
                <c:v>138.55000000000001</c:v>
              </c:pt>
              <c:pt idx="2771">
                <c:v>138.6</c:v>
              </c:pt>
              <c:pt idx="2772">
                <c:v>138.65</c:v>
              </c:pt>
              <c:pt idx="2773">
                <c:v>138.69999999999999</c:v>
              </c:pt>
              <c:pt idx="2774">
                <c:v>138.75</c:v>
              </c:pt>
              <c:pt idx="2775">
                <c:v>138.80000000000001</c:v>
              </c:pt>
              <c:pt idx="2776">
                <c:v>138.85</c:v>
              </c:pt>
              <c:pt idx="2777">
                <c:v>138.9</c:v>
              </c:pt>
              <c:pt idx="2778">
                <c:v>138.94999999999999</c:v>
              </c:pt>
              <c:pt idx="2779">
                <c:v>139</c:v>
              </c:pt>
              <c:pt idx="2780">
                <c:v>139.05000000000001</c:v>
              </c:pt>
              <c:pt idx="2781">
                <c:v>139.1</c:v>
              </c:pt>
              <c:pt idx="2782">
                <c:v>139.15</c:v>
              </c:pt>
              <c:pt idx="2783">
                <c:v>139.19999999999999</c:v>
              </c:pt>
              <c:pt idx="2784">
                <c:v>139.25</c:v>
              </c:pt>
              <c:pt idx="2785">
                <c:v>139.30000000000001</c:v>
              </c:pt>
              <c:pt idx="2786">
                <c:v>139.35</c:v>
              </c:pt>
              <c:pt idx="2787">
                <c:v>139.4</c:v>
              </c:pt>
              <c:pt idx="2788">
                <c:v>139.44999999999999</c:v>
              </c:pt>
              <c:pt idx="2789">
                <c:v>139.5</c:v>
              </c:pt>
              <c:pt idx="2790">
                <c:v>139.55000000000001</c:v>
              </c:pt>
              <c:pt idx="2791">
                <c:v>139.6</c:v>
              </c:pt>
              <c:pt idx="2792">
                <c:v>139.65</c:v>
              </c:pt>
              <c:pt idx="2793">
                <c:v>139.69999999999999</c:v>
              </c:pt>
              <c:pt idx="2794">
                <c:v>139.75</c:v>
              </c:pt>
              <c:pt idx="2795">
                <c:v>139.80000000000001</c:v>
              </c:pt>
              <c:pt idx="2796">
                <c:v>139.85</c:v>
              </c:pt>
              <c:pt idx="2797">
                <c:v>139.9</c:v>
              </c:pt>
              <c:pt idx="2798">
                <c:v>139.94999999999999</c:v>
              </c:pt>
              <c:pt idx="2799">
                <c:v>140</c:v>
              </c:pt>
              <c:pt idx="2800">
                <c:v>140.05000000000001</c:v>
              </c:pt>
              <c:pt idx="2801">
                <c:v>140.1</c:v>
              </c:pt>
              <c:pt idx="2802">
                <c:v>140.15</c:v>
              </c:pt>
              <c:pt idx="2803">
                <c:v>140.19999999999999</c:v>
              </c:pt>
              <c:pt idx="2804">
                <c:v>140.25</c:v>
              </c:pt>
              <c:pt idx="2805">
                <c:v>140.30000000000001</c:v>
              </c:pt>
              <c:pt idx="2806">
                <c:v>140.35</c:v>
              </c:pt>
              <c:pt idx="2807">
                <c:v>140.4</c:v>
              </c:pt>
              <c:pt idx="2808">
                <c:v>140.44999999999999</c:v>
              </c:pt>
              <c:pt idx="2809">
                <c:v>140.5</c:v>
              </c:pt>
              <c:pt idx="2810">
                <c:v>140.55000000000001</c:v>
              </c:pt>
              <c:pt idx="2811">
                <c:v>140.6</c:v>
              </c:pt>
              <c:pt idx="2812">
                <c:v>140.65</c:v>
              </c:pt>
              <c:pt idx="2813">
                <c:v>140.69999999999999</c:v>
              </c:pt>
              <c:pt idx="2814">
                <c:v>140.75</c:v>
              </c:pt>
              <c:pt idx="2815">
                <c:v>140.80000000000001</c:v>
              </c:pt>
              <c:pt idx="2816">
                <c:v>140.85</c:v>
              </c:pt>
              <c:pt idx="2817">
                <c:v>140.9</c:v>
              </c:pt>
              <c:pt idx="2818">
                <c:v>140.94999999999999</c:v>
              </c:pt>
              <c:pt idx="2819">
                <c:v>141</c:v>
              </c:pt>
              <c:pt idx="2820">
                <c:v>141.05000000000001</c:v>
              </c:pt>
              <c:pt idx="2821">
                <c:v>141.1</c:v>
              </c:pt>
              <c:pt idx="2822">
                <c:v>141.15</c:v>
              </c:pt>
              <c:pt idx="2823">
                <c:v>141.19999999999999</c:v>
              </c:pt>
              <c:pt idx="2824">
                <c:v>141.25</c:v>
              </c:pt>
              <c:pt idx="2825">
                <c:v>141.30000000000001</c:v>
              </c:pt>
              <c:pt idx="2826">
                <c:v>141.35</c:v>
              </c:pt>
              <c:pt idx="2827">
                <c:v>141.4</c:v>
              </c:pt>
              <c:pt idx="2828">
                <c:v>141.44999999999999</c:v>
              </c:pt>
              <c:pt idx="2829">
                <c:v>141.5</c:v>
              </c:pt>
              <c:pt idx="2830">
                <c:v>141.55000000000001</c:v>
              </c:pt>
              <c:pt idx="2831">
                <c:v>141.6</c:v>
              </c:pt>
              <c:pt idx="2832">
                <c:v>141.65</c:v>
              </c:pt>
              <c:pt idx="2833">
                <c:v>141.69999999999999</c:v>
              </c:pt>
              <c:pt idx="2834">
                <c:v>141.75</c:v>
              </c:pt>
              <c:pt idx="2835">
                <c:v>141.80000000000001</c:v>
              </c:pt>
              <c:pt idx="2836">
                <c:v>141.85</c:v>
              </c:pt>
              <c:pt idx="2837">
                <c:v>141.9</c:v>
              </c:pt>
              <c:pt idx="2838">
                <c:v>141.94999999999999</c:v>
              </c:pt>
              <c:pt idx="2839">
                <c:v>142</c:v>
              </c:pt>
              <c:pt idx="2840">
                <c:v>142.05000000000001</c:v>
              </c:pt>
              <c:pt idx="2841">
                <c:v>142.1</c:v>
              </c:pt>
              <c:pt idx="2842">
                <c:v>142.15</c:v>
              </c:pt>
              <c:pt idx="2843">
                <c:v>142.19999999999999</c:v>
              </c:pt>
              <c:pt idx="2844">
                <c:v>142.25</c:v>
              </c:pt>
              <c:pt idx="2845">
                <c:v>142.30000000000001</c:v>
              </c:pt>
              <c:pt idx="2846">
                <c:v>142.35</c:v>
              </c:pt>
              <c:pt idx="2847">
                <c:v>142.4</c:v>
              </c:pt>
              <c:pt idx="2848">
                <c:v>142.44999999999999</c:v>
              </c:pt>
              <c:pt idx="2849">
                <c:v>142.5</c:v>
              </c:pt>
              <c:pt idx="2850">
                <c:v>142.55000000000001</c:v>
              </c:pt>
              <c:pt idx="2851">
                <c:v>142.6</c:v>
              </c:pt>
              <c:pt idx="2852">
                <c:v>142.65</c:v>
              </c:pt>
              <c:pt idx="2853">
                <c:v>142.69999999999999</c:v>
              </c:pt>
              <c:pt idx="2854">
                <c:v>142.75</c:v>
              </c:pt>
              <c:pt idx="2855">
                <c:v>142.80000000000001</c:v>
              </c:pt>
              <c:pt idx="2856">
                <c:v>142.85</c:v>
              </c:pt>
              <c:pt idx="2857">
                <c:v>142.9</c:v>
              </c:pt>
              <c:pt idx="2858">
                <c:v>142.94999999999999</c:v>
              </c:pt>
              <c:pt idx="2859">
                <c:v>143</c:v>
              </c:pt>
              <c:pt idx="2860">
                <c:v>143.05000000000001</c:v>
              </c:pt>
              <c:pt idx="2861">
                <c:v>143.1</c:v>
              </c:pt>
              <c:pt idx="2862">
                <c:v>143.15</c:v>
              </c:pt>
              <c:pt idx="2863">
                <c:v>143.19999999999999</c:v>
              </c:pt>
              <c:pt idx="2864">
                <c:v>143.25</c:v>
              </c:pt>
              <c:pt idx="2865">
                <c:v>143.30000000000001</c:v>
              </c:pt>
              <c:pt idx="2866">
                <c:v>143.35</c:v>
              </c:pt>
              <c:pt idx="2867">
                <c:v>143.4</c:v>
              </c:pt>
              <c:pt idx="2868">
                <c:v>143.44999999999999</c:v>
              </c:pt>
              <c:pt idx="2869">
                <c:v>143.5</c:v>
              </c:pt>
              <c:pt idx="2870">
                <c:v>143.55000000000001</c:v>
              </c:pt>
              <c:pt idx="2871">
                <c:v>143.6</c:v>
              </c:pt>
              <c:pt idx="2872">
                <c:v>143.65</c:v>
              </c:pt>
              <c:pt idx="2873">
                <c:v>143.69999999999999</c:v>
              </c:pt>
              <c:pt idx="2874">
                <c:v>143.75</c:v>
              </c:pt>
              <c:pt idx="2875">
                <c:v>143.80000000000001</c:v>
              </c:pt>
              <c:pt idx="2876">
                <c:v>143.85</c:v>
              </c:pt>
              <c:pt idx="2877">
                <c:v>143.9</c:v>
              </c:pt>
              <c:pt idx="2878">
                <c:v>143.94999999999999</c:v>
              </c:pt>
              <c:pt idx="2879">
                <c:v>144</c:v>
              </c:pt>
              <c:pt idx="2880">
                <c:v>144.05000000000001</c:v>
              </c:pt>
              <c:pt idx="2881">
                <c:v>144.1</c:v>
              </c:pt>
              <c:pt idx="2882">
                <c:v>144.15</c:v>
              </c:pt>
              <c:pt idx="2883">
                <c:v>144.19999999999999</c:v>
              </c:pt>
              <c:pt idx="2884">
                <c:v>144.25</c:v>
              </c:pt>
              <c:pt idx="2885">
                <c:v>144.30000000000001</c:v>
              </c:pt>
              <c:pt idx="2886">
                <c:v>144.35</c:v>
              </c:pt>
              <c:pt idx="2887">
                <c:v>144.4</c:v>
              </c:pt>
              <c:pt idx="2888">
                <c:v>144.44999999999999</c:v>
              </c:pt>
              <c:pt idx="2889">
                <c:v>144.5</c:v>
              </c:pt>
              <c:pt idx="2890">
                <c:v>144.55000000000001</c:v>
              </c:pt>
              <c:pt idx="2891">
                <c:v>144.6</c:v>
              </c:pt>
              <c:pt idx="2892">
                <c:v>144.65</c:v>
              </c:pt>
              <c:pt idx="2893">
                <c:v>144.69999999999999</c:v>
              </c:pt>
              <c:pt idx="2894">
                <c:v>144.75</c:v>
              </c:pt>
              <c:pt idx="2895">
                <c:v>144.80000000000001</c:v>
              </c:pt>
              <c:pt idx="2896">
                <c:v>144.85</c:v>
              </c:pt>
              <c:pt idx="2897">
                <c:v>144.9</c:v>
              </c:pt>
              <c:pt idx="2898">
                <c:v>144.94999999999999</c:v>
              </c:pt>
              <c:pt idx="2899">
                <c:v>145</c:v>
              </c:pt>
              <c:pt idx="2900">
                <c:v>145.05000000000001</c:v>
              </c:pt>
              <c:pt idx="2901">
                <c:v>145.1</c:v>
              </c:pt>
              <c:pt idx="2902">
                <c:v>145.15</c:v>
              </c:pt>
              <c:pt idx="2903">
                <c:v>145.19999999999999</c:v>
              </c:pt>
              <c:pt idx="2904">
                <c:v>145.25</c:v>
              </c:pt>
              <c:pt idx="2905">
                <c:v>145.30000000000001</c:v>
              </c:pt>
              <c:pt idx="2906">
                <c:v>145.35</c:v>
              </c:pt>
              <c:pt idx="2907">
                <c:v>145.4</c:v>
              </c:pt>
              <c:pt idx="2908">
                <c:v>145.44999999999999</c:v>
              </c:pt>
              <c:pt idx="2909">
                <c:v>145.5</c:v>
              </c:pt>
              <c:pt idx="2910">
                <c:v>145.55000000000001</c:v>
              </c:pt>
              <c:pt idx="2911">
                <c:v>145.6</c:v>
              </c:pt>
              <c:pt idx="2912">
                <c:v>145.65</c:v>
              </c:pt>
              <c:pt idx="2913">
                <c:v>145.69999999999999</c:v>
              </c:pt>
              <c:pt idx="2914">
                <c:v>145.75</c:v>
              </c:pt>
              <c:pt idx="2915">
                <c:v>145.80000000000001</c:v>
              </c:pt>
              <c:pt idx="2916">
                <c:v>145.85</c:v>
              </c:pt>
              <c:pt idx="2917">
                <c:v>145.9</c:v>
              </c:pt>
              <c:pt idx="2918">
                <c:v>145.94999999999999</c:v>
              </c:pt>
              <c:pt idx="2919">
                <c:v>146</c:v>
              </c:pt>
              <c:pt idx="2920">
                <c:v>146.05000000000001</c:v>
              </c:pt>
              <c:pt idx="2921">
                <c:v>146.1</c:v>
              </c:pt>
              <c:pt idx="2922">
                <c:v>146.15</c:v>
              </c:pt>
              <c:pt idx="2923">
                <c:v>146.19999999999999</c:v>
              </c:pt>
              <c:pt idx="2924">
                <c:v>146.25</c:v>
              </c:pt>
              <c:pt idx="2925">
                <c:v>146.30000000000001</c:v>
              </c:pt>
              <c:pt idx="2926">
                <c:v>146.35</c:v>
              </c:pt>
              <c:pt idx="2927">
                <c:v>146.4</c:v>
              </c:pt>
              <c:pt idx="2928">
                <c:v>146.44999999999999</c:v>
              </c:pt>
              <c:pt idx="2929">
                <c:v>146.5</c:v>
              </c:pt>
              <c:pt idx="2930">
                <c:v>146.55000000000001</c:v>
              </c:pt>
              <c:pt idx="2931">
                <c:v>146.6</c:v>
              </c:pt>
              <c:pt idx="2932">
                <c:v>146.65</c:v>
              </c:pt>
              <c:pt idx="2933">
                <c:v>146.69999999999999</c:v>
              </c:pt>
              <c:pt idx="2934">
                <c:v>146.75</c:v>
              </c:pt>
              <c:pt idx="2935">
                <c:v>146.80000000000001</c:v>
              </c:pt>
              <c:pt idx="2936">
                <c:v>146.85</c:v>
              </c:pt>
              <c:pt idx="2937">
                <c:v>146.9</c:v>
              </c:pt>
              <c:pt idx="2938">
                <c:v>146.94999999999999</c:v>
              </c:pt>
              <c:pt idx="2939">
                <c:v>147</c:v>
              </c:pt>
              <c:pt idx="2940">
                <c:v>147.05000000000001</c:v>
              </c:pt>
              <c:pt idx="2941">
                <c:v>147.1</c:v>
              </c:pt>
              <c:pt idx="2942">
                <c:v>147.15</c:v>
              </c:pt>
              <c:pt idx="2943">
                <c:v>147.19999999999999</c:v>
              </c:pt>
              <c:pt idx="2944">
                <c:v>147.25</c:v>
              </c:pt>
              <c:pt idx="2945">
                <c:v>147.30000000000001</c:v>
              </c:pt>
              <c:pt idx="2946">
                <c:v>147.35</c:v>
              </c:pt>
              <c:pt idx="2947">
                <c:v>147.4</c:v>
              </c:pt>
              <c:pt idx="2948">
                <c:v>147.44999999999999</c:v>
              </c:pt>
              <c:pt idx="2949">
                <c:v>147.5</c:v>
              </c:pt>
              <c:pt idx="2950">
                <c:v>147.55000000000001</c:v>
              </c:pt>
              <c:pt idx="2951">
                <c:v>147.6</c:v>
              </c:pt>
              <c:pt idx="2952">
                <c:v>147.65</c:v>
              </c:pt>
              <c:pt idx="2953">
                <c:v>147.69999999999999</c:v>
              </c:pt>
              <c:pt idx="2954">
                <c:v>147.75</c:v>
              </c:pt>
              <c:pt idx="2955">
                <c:v>147.80000000000001</c:v>
              </c:pt>
              <c:pt idx="2956">
                <c:v>147.85</c:v>
              </c:pt>
              <c:pt idx="2957">
                <c:v>147.9</c:v>
              </c:pt>
              <c:pt idx="2958">
                <c:v>147.94999999999999</c:v>
              </c:pt>
              <c:pt idx="2959">
                <c:v>148</c:v>
              </c:pt>
              <c:pt idx="2960">
                <c:v>148.05000000000001</c:v>
              </c:pt>
              <c:pt idx="2961">
                <c:v>148.1</c:v>
              </c:pt>
              <c:pt idx="2962">
                <c:v>148.15</c:v>
              </c:pt>
              <c:pt idx="2963">
                <c:v>148.19999999999999</c:v>
              </c:pt>
              <c:pt idx="2964">
                <c:v>148.25</c:v>
              </c:pt>
              <c:pt idx="2965">
                <c:v>148.30000000000001</c:v>
              </c:pt>
              <c:pt idx="2966">
                <c:v>148.35</c:v>
              </c:pt>
              <c:pt idx="2967">
                <c:v>148.4</c:v>
              </c:pt>
              <c:pt idx="2968">
                <c:v>148.44999999999999</c:v>
              </c:pt>
              <c:pt idx="2969">
                <c:v>148.5</c:v>
              </c:pt>
              <c:pt idx="2970">
                <c:v>148.55000000000001</c:v>
              </c:pt>
              <c:pt idx="2971">
                <c:v>148.6</c:v>
              </c:pt>
              <c:pt idx="2972">
                <c:v>148.65</c:v>
              </c:pt>
              <c:pt idx="2973">
                <c:v>148.69999999999999</c:v>
              </c:pt>
              <c:pt idx="2974">
                <c:v>148.75</c:v>
              </c:pt>
              <c:pt idx="2975">
                <c:v>148.80000000000001</c:v>
              </c:pt>
              <c:pt idx="2976">
                <c:v>148.85</c:v>
              </c:pt>
              <c:pt idx="2977">
                <c:v>148.9</c:v>
              </c:pt>
              <c:pt idx="2978">
                <c:v>148.94999999999999</c:v>
              </c:pt>
              <c:pt idx="2979">
                <c:v>149</c:v>
              </c:pt>
              <c:pt idx="2980">
                <c:v>149.05000000000001</c:v>
              </c:pt>
              <c:pt idx="2981">
                <c:v>149.1</c:v>
              </c:pt>
              <c:pt idx="2982">
                <c:v>149.15</c:v>
              </c:pt>
              <c:pt idx="2983">
                <c:v>149.19999999999999</c:v>
              </c:pt>
              <c:pt idx="2984">
                <c:v>149.25</c:v>
              </c:pt>
              <c:pt idx="2985">
                <c:v>149.30000000000001</c:v>
              </c:pt>
              <c:pt idx="2986">
                <c:v>149.35</c:v>
              </c:pt>
              <c:pt idx="2987">
                <c:v>149.4</c:v>
              </c:pt>
              <c:pt idx="2988">
                <c:v>149.44999999999999</c:v>
              </c:pt>
              <c:pt idx="2989">
                <c:v>149.5</c:v>
              </c:pt>
              <c:pt idx="2990">
                <c:v>149.55000000000001</c:v>
              </c:pt>
              <c:pt idx="2991">
                <c:v>149.6</c:v>
              </c:pt>
              <c:pt idx="2992">
                <c:v>149.65</c:v>
              </c:pt>
              <c:pt idx="2993">
                <c:v>149.69999999999999</c:v>
              </c:pt>
              <c:pt idx="2994">
                <c:v>149.75</c:v>
              </c:pt>
              <c:pt idx="2995">
                <c:v>149.80000000000001</c:v>
              </c:pt>
              <c:pt idx="2996">
                <c:v>149.85</c:v>
              </c:pt>
              <c:pt idx="2997">
                <c:v>149.9</c:v>
              </c:pt>
              <c:pt idx="2998">
                <c:v>149.94999999999999</c:v>
              </c:pt>
              <c:pt idx="2999">
                <c:v>150</c:v>
              </c:pt>
              <c:pt idx="3000">
                <c:v>150.05000000000001</c:v>
              </c:pt>
              <c:pt idx="3001">
                <c:v>150.1</c:v>
              </c:pt>
              <c:pt idx="3002">
                <c:v>150.15</c:v>
              </c:pt>
              <c:pt idx="3003">
                <c:v>150.19999999999999</c:v>
              </c:pt>
              <c:pt idx="3004">
                <c:v>150.25</c:v>
              </c:pt>
              <c:pt idx="3005">
                <c:v>150.30000000000001</c:v>
              </c:pt>
              <c:pt idx="3006">
                <c:v>150.35</c:v>
              </c:pt>
              <c:pt idx="3007">
                <c:v>150.4</c:v>
              </c:pt>
              <c:pt idx="3008">
                <c:v>150.44999999999999</c:v>
              </c:pt>
              <c:pt idx="3009">
                <c:v>150.5</c:v>
              </c:pt>
              <c:pt idx="3010">
                <c:v>150.55000000000001</c:v>
              </c:pt>
              <c:pt idx="3011">
                <c:v>150.6</c:v>
              </c:pt>
              <c:pt idx="3012">
                <c:v>150.65</c:v>
              </c:pt>
              <c:pt idx="3013">
                <c:v>150.69999999999999</c:v>
              </c:pt>
              <c:pt idx="3014">
                <c:v>150.75</c:v>
              </c:pt>
              <c:pt idx="3015">
                <c:v>150.80000000000001</c:v>
              </c:pt>
              <c:pt idx="3016">
                <c:v>150.85</c:v>
              </c:pt>
              <c:pt idx="3017">
                <c:v>150.9</c:v>
              </c:pt>
              <c:pt idx="3018">
                <c:v>150.94999999999999</c:v>
              </c:pt>
              <c:pt idx="3019">
                <c:v>151</c:v>
              </c:pt>
              <c:pt idx="3020">
                <c:v>151.05000000000001</c:v>
              </c:pt>
              <c:pt idx="3021">
                <c:v>151.1</c:v>
              </c:pt>
              <c:pt idx="3022">
                <c:v>151.15</c:v>
              </c:pt>
              <c:pt idx="3023">
                <c:v>151.19999999999999</c:v>
              </c:pt>
              <c:pt idx="3024">
                <c:v>151.25</c:v>
              </c:pt>
              <c:pt idx="3025">
                <c:v>151.30000000000001</c:v>
              </c:pt>
              <c:pt idx="3026">
                <c:v>151.35</c:v>
              </c:pt>
              <c:pt idx="3027">
                <c:v>151.4</c:v>
              </c:pt>
              <c:pt idx="3028">
                <c:v>151.44999999999999</c:v>
              </c:pt>
              <c:pt idx="3029">
                <c:v>151.5</c:v>
              </c:pt>
              <c:pt idx="3030">
                <c:v>151.55000000000001</c:v>
              </c:pt>
              <c:pt idx="3031">
                <c:v>151.6</c:v>
              </c:pt>
              <c:pt idx="3032">
                <c:v>151.65</c:v>
              </c:pt>
              <c:pt idx="3033">
                <c:v>151.69999999999999</c:v>
              </c:pt>
              <c:pt idx="3034">
                <c:v>151.75</c:v>
              </c:pt>
              <c:pt idx="3035">
                <c:v>151.80000000000001</c:v>
              </c:pt>
              <c:pt idx="3036">
                <c:v>151.85</c:v>
              </c:pt>
              <c:pt idx="3037">
                <c:v>151.9</c:v>
              </c:pt>
              <c:pt idx="3038">
                <c:v>151.94999999999999</c:v>
              </c:pt>
              <c:pt idx="3039">
                <c:v>152</c:v>
              </c:pt>
              <c:pt idx="3040">
                <c:v>152.05000000000001</c:v>
              </c:pt>
              <c:pt idx="3041">
                <c:v>152.1</c:v>
              </c:pt>
              <c:pt idx="3042">
                <c:v>152.15</c:v>
              </c:pt>
              <c:pt idx="3043">
                <c:v>152.19999999999999</c:v>
              </c:pt>
              <c:pt idx="3044">
                <c:v>152.25</c:v>
              </c:pt>
              <c:pt idx="3045">
                <c:v>152.30000000000001</c:v>
              </c:pt>
              <c:pt idx="3046">
                <c:v>152.35</c:v>
              </c:pt>
              <c:pt idx="3047">
                <c:v>152.4</c:v>
              </c:pt>
              <c:pt idx="3048">
                <c:v>152.44999999999999</c:v>
              </c:pt>
              <c:pt idx="3049">
                <c:v>152.5</c:v>
              </c:pt>
              <c:pt idx="3050">
                <c:v>152.55000000000001</c:v>
              </c:pt>
              <c:pt idx="3051">
                <c:v>152.6</c:v>
              </c:pt>
              <c:pt idx="3052">
                <c:v>152.65</c:v>
              </c:pt>
              <c:pt idx="3053">
                <c:v>152.69999999999999</c:v>
              </c:pt>
              <c:pt idx="3054">
                <c:v>152.75</c:v>
              </c:pt>
              <c:pt idx="3055">
                <c:v>152.80000000000001</c:v>
              </c:pt>
              <c:pt idx="3056">
                <c:v>152.85</c:v>
              </c:pt>
              <c:pt idx="3057">
                <c:v>152.9</c:v>
              </c:pt>
              <c:pt idx="3058">
                <c:v>152.94999999999999</c:v>
              </c:pt>
              <c:pt idx="3059">
                <c:v>153</c:v>
              </c:pt>
              <c:pt idx="3060">
                <c:v>153.05000000000001</c:v>
              </c:pt>
              <c:pt idx="3061">
                <c:v>153.1</c:v>
              </c:pt>
              <c:pt idx="3062">
                <c:v>153.15</c:v>
              </c:pt>
              <c:pt idx="3063">
                <c:v>153.19999999999999</c:v>
              </c:pt>
              <c:pt idx="3064">
                <c:v>153.25</c:v>
              </c:pt>
              <c:pt idx="3065">
                <c:v>153.30000000000001</c:v>
              </c:pt>
              <c:pt idx="3066">
                <c:v>153.35</c:v>
              </c:pt>
              <c:pt idx="3067">
                <c:v>153.4</c:v>
              </c:pt>
              <c:pt idx="3068">
                <c:v>153.44999999999999</c:v>
              </c:pt>
              <c:pt idx="3069">
                <c:v>153.5</c:v>
              </c:pt>
              <c:pt idx="3070">
                <c:v>153.55000000000001</c:v>
              </c:pt>
              <c:pt idx="3071">
                <c:v>153.6</c:v>
              </c:pt>
              <c:pt idx="3072">
                <c:v>153.65</c:v>
              </c:pt>
              <c:pt idx="3073">
                <c:v>153.69999999999999</c:v>
              </c:pt>
              <c:pt idx="3074">
                <c:v>153.75</c:v>
              </c:pt>
              <c:pt idx="3075">
                <c:v>153.80000000000001</c:v>
              </c:pt>
              <c:pt idx="3076">
                <c:v>153.85</c:v>
              </c:pt>
              <c:pt idx="3077">
                <c:v>153.9</c:v>
              </c:pt>
              <c:pt idx="3078">
                <c:v>153.94999999999999</c:v>
              </c:pt>
              <c:pt idx="3079">
                <c:v>154</c:v>
              </c:pt>
              <c:pt idx="3080">
                <c:v>154.05000000000001</c:v>
              </c:pt>
              <c:pt idx="3081">
                <c:v>154.1</c:v>
              </c:pt>
              <c:pt idx="3082">
                <c:v>154.15</c:v>
              </c:pt>
              <c:pt idx="3083">
                <c:v>154.19999999999999</c:v>
              </c:pt>
              <c:pt idx="3084">
                <c:v>154.25</c:v>
              </c:pt>
              <c:pt idx="3085">
                <c:v>154.30000000000001</c:v>
              </c:pt>
              <c:pt idx="3086">
                <c:v>154.35</c:v>
              </c:pt>
              <c:pt idx="3087">
                <c:v>154.4</c:v>
              </c:pt>
              <c:pt idx="3088">
                <c:v>154.44999999999999</c:v>
              </c:pt>
              <c:pt idx="3089">
                <c:v>154.5</c:v>
              </c:pt>
              <c:pt idx="3090">
                <c:v>154.55000000000001</c:v>
              </c:pt>
              <c:pt idx="3091">
                <c:v>154.6</c:v>
              </c:pt>
              <c:pt idx="3092">
                <c:v>154.65</c:v>
              </c:pt>
              <c:pt idx="3093">
                <c:v>154.69999999999999</c:v>
              </c:pt>
              <c:pt idx="3094">
                <c:v>154.75</c:v>
              </c:pt>
              <c:pt idx="3095">
                <c:v>154.80000000000001</c:v>
              </c:pt>
              <c:pt idx="3096">
                <c:v>154.85</c:v>
              </c:pt>
              <c:pt idx="3097">
                <c:v>154.9</c:v>
              </c:pt>
              <c:pt idx="3098">
                <c:v>154.94999999999999</c:v>
              </c:pt>
              <c:pt idx="3099">
                <c:v>155</c:v>
              </c:pt>
              <c:pt idx="3100">
                <c:v>155.05000000000001</c:v>
              </c:pt>
              <c:pt idx="3101">
                <c:v>155.1</c:v>
              </c:pt>
              <c:pt idx="3102">
                <c:v>155.15</c:v>
              </c:pt>
              <c:pt idx="3103">
                <c:v>155.19999999999999</c:v>
              </c:pt>
              <c:pt idx="3104">
                <c:v>155.25</c:v>
              </c:pt>
              <c:pt idx="3105">
                <c:v>155.30000000000001</c:v>
              </c:pt>
              <c:pt idx="3106">
                <c:v>155.35</c:v>
              </c:pt>
              <c:pt idx="3107">
                <c:v>155.4</c:v>
              </c:pt>
              <c:pt idx="3108">
                <c:v>155.44999999999999</c:v>
              </c:pt>
              <c:pt idx="3109">
                <c:v>155.5</c:v>
              </c:pt>
              <c:pt idx="3110">
                <c:v>155.55000000000001</c:v>
              </c:pt>
              <c:pt idx="3111">
                <c:v>155.6</c:v>
              </c:pt>
              <c:pt idx="3112">
                <c:v>155.65</c:v>
              </c:pt>
              <c:pt idx="3113">
                <c:v>155.69999999999999</c:v>
              </c:pt>
              <c:pt idx="3114">
                <c:v>155.75</c:v>
              </c:pt>
              <c:pt idx="3115">
                <c:v>155.80000000000001</c:v>
              </c:pt>
              <c:pt idx="3116">
                <c:v>155.85</c:v>
              </c:pt>
              <c:pt idx="3117">
                <c:v>155.9</c:v>
              </c:pt>
              <c:pt idx="3118">
                <c:v>155.94999999999999</c:v>
              </c:pt>
              <c:pt idx="3119">
                <c:v>156</c:v>
              </c:pt>
              <c:pt idx="3120">
                <c:v>156.05000000000001</c:v>
              </c:pt>
              <c:pt idx="3121">
                <c:v>156.1</c:v>
              </c:pt>
              <c:pt idx="3122">
                <c:v>156.15</c:v>
              </c:pt>
              <c:pt idx="3123">
                <c:v>156.19999999999999</c:v>
              </c:pt>
              <c:pt idx="3124">
                <c:v>156.25</c:v>
              </c:pt>
              <c:pt idx="3125">
                <c:v>156.30000000000001</c:v>
              </c:pt>
              <c:pt idx="3126">
                <c:v>156.35</c:v>
              </c:pt>
              <c:pt idx="3127">
                <c:v>156.4</c:v>
              </c:pt>
              <c:pt idx="3128">
                <c:v>156.44999999999999</c:v>
              </c:pt>
              <c:pt idx="3129">
                <c:v>156.5</c:v>
              </c:pt>
              <c:pt idx="3130">
                <c:v>156.55000000000001</c:v>
              </c:pt>
              <c:pt idx="3131">
                <c:v>156.6</c:v>
              </c:pt>
              <c:pt idx="3132">
                <c:v>156.65</c:v>
              </c:pt>
              <c:pt idx="3133">
                <c:v>156.69999999999999</c:v>
              </c:pt>
              <c:pt idx="3134">
                <c:v>156.75</c:v>
              </c:pt>
              <c:pt idx="3135">
                <c:v>156.80000000000001</c:v>
              </c:pt>
              <c:pt idx="3136">
                <c:v>156.85</c:v>
              </c:pt>
              <c:pt idx="3137">
                <c:v>156.9</c:v>
              </c:pt>
              <c:pt idx="3138">
                <c:v>156.94999999999999</c:v>
              </c:pt>
              <c:pt idx="3139">
                <c:v>157</c:v>
              </c:pt>
              <c:pt idx="3140">
                <c:v>157.05000000000001</c:v>
              </c:pt>
              <c:pt idx="3141">
                <c:v>157.1</c:v>
              </c:pt>
              <c:pt idx="3142">
                <c:v>157.15</c:v>
              </c:pt>
              <c:pt idx="3143">
                <c:v>157.19999999999999</c:v>
              </c:pt>
              <c:pt idx="3144">
                <c:v>157.25</c:v>
              </c:pt>
              <c:pt idx="3145">
                <c:v>157.30000000000001</c:v>
              </c:pt>
              <c:pt idx="3146">
                <c:v>157.35</c:v>
              </c:pt>
              <c:pt idx="3147">
                <c:v>157.4</c:v>
              </c:pt>
              <c:pt idx="3148">
                <c:v>157.44999999999999</c:v>
              </c:pt>
              <c:pt idx="3149">
                <c:v>157.5</c:v>
              </c:pt>
              <c:pt idx="3150">
                <c:v>157.55000000000001</c:v>
              </c:pt>
              <c:pt idx="3151">
                <c:v>157.6</c:v>
              </c:pt>
              <c:pt idx="3152">
                <c:v>157.65</c:v>
              </c:pt>
              <c:pt idx="3153">
                <c:v>157.69999999999999</c:v>
              </c:pt>
              <c:pt idx="3154">
                <c:v>157.75</c:v>
              </c:pt>
              <c:pt idx="3155">
                <c:v>157.80000000000001</c:v>
              </c:pt>
              <c:pt idx="3156">
                <c:v>157.85</c:v>
              </c:pt>
              <c:pt idx="3157">
                <c:v>157.9</c:v>
              </c:pt>
              <c:pt idx="3158">
                <c:v>157.94999999999999</c:v>
              </c:pt>
              <c:pt idx="3159">
                <c:v>158</c:v>
              </c:pt>
              <c:pt idx="3160">
                <c:v>158.05000000000001</c:v>
              </c:pt>
              <c:pt idx="3161">
                <c:v>158.1</c:v>
              </c:pt>
              <c:pt idx="3162">
                <c:v>158.15</c:v>
              </c:pt>
              <c:pt idx="3163">
                <c:v>158.19999999999999</c:v>
              </c:pt>
              <c:pt idx="3164">
                <c:v>158.25</c:v>
              </c:pt>
              <c:pt idx="3165">
                <c:v>158.30000000000001</c:v>
              </c:pt>
              <c:pt idx="3166">
                <c:v>158.35</c:v>
              </c:pt>
              <c:pt idx="3167">
                <c:v>158.4</c:v>
              </c:pt>
              <c:pt idx="3168">
                <c:v>158.44999999999999</c:v>
              </c:pt>
              <c:pt idx="3169">
                <c:v>158.5</c:v>
              </c:pt>
              <c:pt idx="3170">
                <c:v>158.55000000000001</c:v>
              </c:pt>
              <c:pt idx="3171">
                <c:v>158.6</c:v>
              </c:pt>
              <c:pt idx="3172">
                <c:v>158.65</c:v>
              </c:pt>
              <c:pt idx="3173">
                <c:v>158.69999999999999</c:v>
              </c:pt>
              <c:pt idx="3174">
                <c:v>158.75</c:v>
              </c:pt>
              <c:pt idx="3175">
                <c:v>158.80000000000001</c:v>
              </c:pt>
              <c:pt idx="3176">
                <c:v>158.85</c:v>
              </c:pt>
              <c:pt idx="3177">
                <c:v>158.9</c:v>
              </c:pt>
              <c:pt idx="3178">
                <c:v>158.94999999999999</c:v>
              </c:pt>
              <c:pt idx="3179">
                <c:v>159</c:v>
              </c:pt>
              <c:pt idx="3180">
                <c:v>159.05000000000001</c:v>
              </c:pt>
              <c:pt idx="3181">
                <c:v>159.1</c:v>
              </c:pt>
              <c:pt idx="3182">
                <c:v>159.15</c:v>
              </c:pt>
              <c:pt idx="3183">
                <c:v>159.19999999999999</c:v>
              </c:pt>
              <c:pt idx="3184">
                <c:v>159.25</c:v>
              </c:pt>
              <c:pt idx="3185">
                <c:v>159.30000000000001</c:v>
              </c:pt>
              <c:pt idx="3186">
                <c:v>159.35</c:v>
              </c:pt>
              <c:pt idx="3187">
                <c:v>159.4</c:v>
              </c:pt>
              <c:pt idx="3188">
                <c:v>159.44999999999999</c:v>
              </c:pt>
              <c:pt idx="3189">
                <c:v>159.5</c:v>
              </c:pt>
              <c:pt idx="3190">
                <c:v>159.55000000000001</c:v>
              </c:pt>
              <c:pt idx="3191">
                <c:v>159.6</c:v>
              </c:pt>
              <c:pt idx="3192">
                <c:v>159.65</c:v>
              </c:pt>
              <c:pt idx="3193">
                <c:v>159.69999999999999</c:v>
              </c:pt>
              <c:pt idx="3194">
                <c:v>159.75</c:v>
              </c:pt>
              <c:pt idx="3195">
                <c:v>159.80000000000001</c:v>
              </c:pt>
              <c:pt idx="3196">
                <c:v>159.85</c:v>
              </c:pt>
              <c:pt idx="3197">
                <c:v>159.9</c:v>
              </c:pt>
              <c:pt idx="3198">
                <c:v>159.94999999999999</c:v>
              </c:pt>
              <c:pt idx="3199">
                <c:v>160</c:v>
              </c:pt>
              <c:pt idx="3200">
                <c:v>160.05000000000001</c:v>
              </c:pt>
              <c:pt idx="3201">
                <c:v>160.1</c:v>
              </c:pt>
              <c:pt idx="3202">
                <c:v>160.15</c:v>
              </c:pt>
              <c:pt idx="3203">
                <c:v>160.19999999999999</c:v>
              </c:pt>
              <c:pt idx="3204">
                <c:v>160.25</c:v>
              </c:pt>
              <c:pt idx="3205">
                <c:v>160.30000000000001</c:v>
              </c:pt>
              <c:pt idx="3206">
                <c:v>160.35</c:v>
              </c:pt>
              <c:pt idx="3207">
                <c:v>160.4</c:v>
              </c:pt>
              <c:pt idx="3208">
                <c:v>160.44999999999999</c:v>
              </c:pt>
              <c:pt idx="3209">
                <c:v>160.5</c:v>
              </c:pt>
              <c:pt idx="3210">
                <c:v>160.55000000000001</c:v>
              </c:pt>
              <c:pt idx="3211">
                <c:v>160.6</c:v>
              </c:pt>
              <c:pt idx="3212">
                <c:v>160.65</c:v>
              </c:pt>
              <c:pt idx="3213">
                <c:v>160.69999999999999</c:v>
              </c:pt>
              <c:pt idx="3214">
                <c:v>160.75</c:v>
              </c:pt>
              <c:pt idx="3215">
                <c:v>160.80000000000001</c:v>
              </c:pt>
              <c:pt idx="3216">
                <c:v>160.85</c:v>
              </c:pt>
              <c:pt idx="3217">
                <c:v>160.9</c:v>
              </c:pt>
              <c:pt idx="3218">
                <c:v>160.94999999999999</c:v>
              </c:pt>
              <c:pt idx="3219">
                <c:v>161</c:v>
              </c:pt>
              <c:pt idx="3220">
                <c:v>161.05000000000001</c:v>
              </c:pt>
              <c:pt idx="3221">
                <c:v>161.1</c:v>
              </c:pt>
              <c:pt idx="3222">
                <c:v>161.15</c:v>
              </c:pt>
              <c:pt idx="3223">
                <c:v>161.19999999999999</c:v>
              </c:pt>
              <c:pt idx="3224">
                <c:v>161.25</c:v>
              </c:pt>
              <c:pt idx="3225">
                <c:v>161.30000000000001</c:v>
              </c:pt>
              <c:pt idx="3226">
                <c:v>161.35</c:v>
              </c:pt>
              <c:pt idx="3227">
                <c:v>161.4</c:v>
              </c:pt>
              <c:pt idx="3228">
                <c:v>161.44999999999999</c:v>
              </c:pt>
              <c:pt idx="3229">
                <c:v>161.5</c:v>
              </c:pt>
              <c:pt idx="3230">
                <c:v>161.55000000000001</c:v>
              </c:pt>
              <c:pt idx="3231">
                <c:v>161.6</c:v>
              </c:pt>
              <c:pt idx="3232">
                <c:v>161.65</c:v>
              </c:pt>
              <c:pt idx="3233">
                <c:v>161.69999999999999</c:v>
              </c:pt>
              <c:pt idx="3234">
                <c:v>161.75</c:v>
              </c:pt>
              <c:pt idx="3235">
                <c:v>161.80000000000001</c:v>
              </c:pt>
              <c:pt idx="3236">
                <c:v>161.85</c:v>
              </c:pt>
              <c:pt idx="3237">
                <c:v>161.9</c:v>
              </c:pt>
              <c:pt idx="3238">
                <c:v>161.94999999999999</c:v>
              </c:pt>
              <c:pt idx="3239">
                <c:v>162</c:v>
              </c:pt>
              <c:pt idx="3240">
                <c:v>162.05000000000001</c:v>
              </c:pt>
              <c:pt idx="3241">
                <c:v>162.1</c:v>
              </c:pt>
              <c:pt idx="3242">
                <c:v>162.15</c:v>
              </c:pt>
              <c:pt idx="3243">
                <c:v>162.19999999999999</c:v>
              </c:pt>
              <c:pt idx="3244">
                <c:v>162.25</c:v>
              </c:pt>
              <c:pt idx="3245">
                <c:v>162.30000000000001</c:v>
              </c:pt>
              <c:pt idx="3246">
                <c:v>162.35</c:v>
              </c:pt>
              <c:pt idx="3247">
                <c:v>162.4</c:v>
              </c:pt>
              <c:pt idx="3248">
                <c:v>162.44999999999999</c:v>
              </c:pt>
              <c:pt idx="3249">
                <c:v>162.5</c:v>
              </c:pt>
              <c:pt idx="3250">
                <c:v>162.55000000000001</c:v>
              </c:pt>
              <c:pt idx="3251">
                <c:v>162.6</c:v>
              </c:pt>
              <c:pt idx="3252">
                <c:v>162.65</c:v>
              </c:pt>
              <c:pt idx="3253">
                <c:v>162.69999999999999</c:v>
              </c:pt>
              <c:pt idx="3254">
                <c:v>162.75</c:v>
              </c:pt>
              <c:pt idx="3255">
                <c:v>162.80000000000001</c:v>
              </c:pt>
              <c:pt idx="3256">
                <c:v>162.85</c:v>
              </c:pt>
              <c:pt idx="3257">
                <c:v>162.9</c:v>
              </c:pt>
              <c:pt idx="3258">
                <c:v>162.94999999999999</c:v>
              </c:pt>
              <c:pt idx="3259">
                <c:v>163</c:v>
              </c:pt>
              <c:pt idx="3260">
                <c:v>163.05000000000001</c:v>
              </c:pt>
              <c:pt idx="3261">
                <c:v>163.1</c:v>
              </c:pt>
              <c:pt idx="3262">
                <c:v>163.15</c:v>
              </c:pt>
              <c:pt idx="3263">
                <c:v>163.19999999999999</c:v>
              </c:pt>
              <c:pt idx="3264">
                <c:v>163.25</c:v>
              </c:pt>
              <c:pt idx="3265">
                <c:v>163.30000000000001</c:v>
              </c:pt>
              <c:pt idx="3266">
                <c:v>163.35</c:v>
              </c:pt>
              <c:pt idx="3267">
                <c:v>163.4</c:v>
              </c:pt>
              <c:pt idx="3268">
                <c:v>163.44999999999999</c:v>
              </c:pt>
              <c:pt idx="3269">
                <c:v>163.5</c:v>
              </c:pt>
              <c:pt idx="3270">
                <c:v>163.55000000000001</c:v>
              </c:pt>
              <c:pt idx="3271">
                <c:v>163.6</c:v>
              </c:pt>
              <c:pt idx="3272">
                <c:v>163.65</c:v>
              </c:pt>
              <c:pt idx="3273">
                <c:v>163.69999999999999</c:v>
              </c:pt>
              <c:pt idx="3274">
                <c:v>163.75</c:v>
              </c:pt>
              <c:pt idx="3275">
                <c:v>163.80000000000001</c:v>
              </c:pt>
              <c:pt idx="3276">
                <c:v>163.85</c:v>
              </c:pt>
              <c:pt idx="3277">
                <c:v>163.9</c:v>
              </c:pt>
              <c:pt idx="3278">
                <c:v>163.95</c:v>
              </c:pt>
              <c:pt idx="3279">
                <c:v>164</c:v>
              </c:pt>
              <c:pt idx="3280">
                <c:v>164.05</c:v>
              </c:pt>
              <c:pt idx="3281">
                <c:v>164.1</c:v>
              </c:pt>
              <c:pt idx="3282">
                <c:v>164.15</c:v>
              </c:pt>
              <c:pt idx="3283">
                <c:v>164.2</c:v>
              </c:pt>
              <c:pt idx="3284">
                <c:v>164.25</c:v>
              </c:pt>
              <c:pt idx="3285">
                <c:v>164.3</c:v>
              </c:pt>
              <c:pt idx="3286">
                <c:v>164.35</c:v>
              </c:pt>
              <c:pt idx="3287">
                <c:v>164.4</c:v>
              </c:pt>
              <c:pt idx="3288">
                <c:v>164.45</c:v>
              </c:pt>
              <c:pt idx="3289">
                <c:v>164.5</c:v>
              </c:pt>
              <c:pt idx="3290">
                <c:v>164.55</c:v>
              </c:pt>
              <c:pt idx="3291">
                <c:v>164.6</c:v>
              </c:pt>
              <c:pt idx="3292">
                <c:v>164.65</c:v>
              </c:pt>
              <c:pt idx="3293">
                <c:v>164.7</c:v>
              </c:pt>
              <c:pt idx="3294">
                <c:v>164.75</c:v>
              </c:pt>
              <c:pt idx="3295">
                <c:v>164.8</c:v>
              </c:pt>
              <c:pt idx="3296">
                <c:v>164.85</c:v>
              </c:pt>
              <c:pt idx="3297">
                <c:v>164.9</c:v>
              </c:pt>
              <c:pt idx="3298">
                <c:v>164.95</c:v>
              </c:pt>
              <c:pt idx="3299">
                <c:v>165</c:v>
              </c:pt>
              <c:pt idx="3300">
                <c:v>165.05</c:v>
              </c:pt>
              <c:pt idx="3301">
                <c:v>165.1</c:v>
              </c:pt>
              <c:pt idx="3302">
                <c:v>165.15</c:v>
              </c:pt>
              <c:pt idx="3303">
                <c:v>165.2</c:v>
              </c:pt>
              <c:pt idx="3304">
                <c:v>165.25</c:v>
              </c:pt>
              <c:pt idx="3305">
                <c:v>165.3</c:v>
              </c:pt>
              <c:pt idx="3306">
                <c:v>165.35</c:v>
              </c:pt>
              <c:pt idx="3307">
                <c:v>165.4</c:v>
              </c:pt>
              <c:pt idx="3308">
                <c:v>165.45</c:v>
              </c:pt>
              <c:pt idx="3309">
                <c:v>165.5</c:v>
              </c:pt>
              <c:pt idx="3310">
                <c:v>165.55</c:v>
              </c:pt>
              <c:pt idx="3311">
                <c:v>165.6</c:v>
              </c:pt>
              <c:pt idx="3312">
                <c:v>165.65</c:v>
              </c:pt>
              <c:pt idx="3313">
                <c:v>165.7</c:v>
              </c:pt>
              <c:pt idx="3314">
                <c:v>165.75</c:v>
              </c:pt>
              <c:pt idx="3315">
                <c:v>165.8</c:v>
              </c:pt>
              <c:pt idx="3316">
                <c:v>165.85</c:v>
              </c:pt>
              <c:pt idx="3317">
                <c:v>165.9</c:v>
              </c:pt>
              <c:pt idx="3318">
                <c:v>165.95</c:v>
              </c:pt>
              <c:pt idx="3319">
                <c:v>166</c:v>
              </c:pt>
              <c:pt idx="3320">
                <c:v>166.05</c:v>
              </c:pt>
              <c:pt idx="3321">
                <c:v>166.1</c:v>
              </c:pt>
              <c:pt idx="3322">
                <c:v>166.15</c:v>
              </c:pt>
              <c:pt idx="3323">
                <c:v>166.2</c:v>
              </c:pt>
              <c:pt idx="3324">
                <c:v>166.25</c:v>
              </c:pt>
              <c:pt idx="3325">
                <c:v>166.3</c:v>
              </c:pt>
              <c:pt idx="3326">
                <c:v>166.35</c:v>
              </c:pt>
              <c:pt idx="3327">
                <c:v>166.4</c:v>
              </c:pt>
              <c:pt idx="3328">
                <c:v>166.45</c:v>
              </c:pt>
              <c:pt idx="3329">
                <c:v>166.5</c:v>
              </c:pt>
              <c:pt idx="3330">
                <c:v>166.55</c:v>
              </c:pt>
              <c:pt idx="3331">
                <c:v>166.6</c:v>
              </c:pt>
              <c:pt idx="3332">
                <c:v>166.65</c:v>
              </c:pt>
              <c:pt idx="3333">
                <c:v>166.7</c:v>
              </c:pt>
              <c:pt idx="3334">
                <c:v>166.75</c:v>
              </c:pt>
              <c:pt idx="3335">
                <c:v>166.8</c:v>
              </c:pt>
              <c:pt idx="3336">
                <c:v>166.85</c:v>
              </c:pt>
              <c:pt idx="3337">
                <c:v>166.9</c:v>
              </c:pt>
              <c:pt idx="3338">
                <c:v>166.95</c:v>
              </c:pt>
              <c:pt idx="3339">
                <c:v>167</c:v>
              </c:pt>
              <c:pt idx="3340">
                <c:v>167.05</c:v>
              </c:pt>
              <c:pt idx="3341">
                <c:v>167.1</c:v>
              </c:pt>
              <c:pt idx="3342">
                <c:v>167.15</c:v>
              </c:pt>
              <c:pt idx="3343">
                <c:v>167.2</c:v>
              </c:pt>
              <c:pt idx="3344">
                <c:v>167.25</c:v>
              </c:pt>
              <c:pt idx="3345">
                <c:v>167.3</c:v>
              </c:pt>
              <c:pt idx="3346">
                <c:v>167.35</c:v>
              </c:pt>
              <c:pt idx="3347">
                <c:v>167.4</c:v>
              </c:pt>
              <c:pt idx="3348">
                <c:v>167.45</c:v>
              </c:pt>
              <c:pt idx="3349">
                <c:v>167.5</c:v>
              </c:pt>
              <c:pt idx="3350">
                <c:v>167.55</c:v>
              </c:pt>
              <c:pt idx="3351">
                <c:v>167.6</c:v>
              </c:pt>
              <c:pt idx="3352">
                <c:v>167.65</c:v>
              </c:pt>
              <c:pt idx="3353">
                <c:v>167.7</c:v>
              </c:pt>
              <c:pt idx="3354">
                <c:v>167.75</c:v>
              </c:pt>
              <c:pt idx="3355">
                <c:v>167.8</c:v>
              </c:pt>
              <c:pt idx="3356">
                <c:v>167.85</c:v>
              </c:pt>
              <c:pt idx="3357">
                <c:v>167.9</c:v>
              </c:pt>
              <c:pt idx="3358">
                <c:v>167.95</c:v>
              </c:pt>
              <c:pt idx="3359">
                <c:v>168</c:v>
              </c:pt>
              <c:pt idx="3360">
                <c:v>168.05</c:v>
              </c:pt>
              <c:pt idx="3361">
                <c:v>168.1</c:v>
              </c:pt>
              <c:pt idx="3362">
                <c:v>168.15</c:v>
              </c:pt>
              <c:pt idx="3363">
                <c:v>168.2</c:v>
              </c:pt>
              <c:pt idx="3364">
                <c:v>168.25</c:v>
              </c:pt>
              <c:pt idx="3365">
                <c:v>168.3</c:v>
              </c:pt>
              <c:pt idx="3366">
                <c:v>168.35</c:v>
              </c:pt>
              <c:pt idx="3367">
                <c:v>168.4</c:v>
              </c:pt>
              <c:pt idx="3368">
                <c:v>168.45</c:v>
              </c:pt>
              <c:pt idx="3369">
                <c:v>168.5</c:v>
              </c:pt>
              <c:pt idx="3370">
                <c:v>168.55</c:v>
              </c:pt>
              <c:pt idx="3371">
                <c:v>168.6</c:v>
              </c:pt>
              <c:pt idx="3372">
                <c:v>168.65</c:v>
              </c:pt>
              <c:pt idx="3373">
                <c:v>168.7</c:v>
              </c:pt>
              <c:pt idx="3374">
                <c:v>168.75</c:v>
              </c:pt>
              <c:pt idx="3375">
                <c:v>168.8</c:v>
              </c:pt>
              <c:pt idx="3376">
                <c:v>168.85</c:v>
              </c:pt>
              <c:pt idx="3377">
                <c:v>168.9</c:v>
              </c:pt>
              <c:pt idx="3378">
                <c:v>168.95</c:v>
              </c:pt>
              <c:pt idx="3379">
                <c:v>169</c:v>
              </c:pt>
              <c:pt idx="3380">
                <c:v>169.05</c:v>
              </c:pt>
              <c:pt idx="3381">
                <c:v>169.1</c:v>
              </c:pt>
              <c:pt idx="3382">
                <c:v>169.15</c:v>
              </c:pt>
              <c:pt idx="3383">
                <c:v>169.2</c:v>
              </c:pt>
              <c:pt idx="3384">
                <c:v>169.25</c:v>
              </c:pt>
              <c:pt idx="3385">
                <c:v>169.3</c:v>
              </c:pt>
              <c:pt idx="3386">
                <c:v>169.35</c:v>
              </c:pt>
              <c:pt idx="3387">
                <c:v>169.4</c:v>
              </c:pt>
              <c:pt idx="3388">
                <c:v>169.45</c:v>
              </c:pt>
              <c:pt idx="3389">
                <c:v>169.5</c:v>
              </c:pt>
              <c:pt idx="3390">
                <c:v>169.55</c:v>
              </c:pt>
              <c:pt idx="3391">
                <c:v>169.6</c:v>
              </c:pt>
              <c:pt idx="3392">
                <c:v>169.65</c:v>
              </c:pt>
              <c:pt idx="3393">
                <c:v>169.7</c:v>
              </c:pt>
              <c:pt idx="3394">
                <c:v>169.75</c:v>
              </c:pt>
              <c:pt idx="3395">
                <c:v>169.8</c:v>
              </c:pt>
              <c:pt idx="3396">
                <c:v>169.85</c:v>
              </c:pt>
              <c:pt idx="3397">
                <c:v>169.9</c:v>
              </c:pt>
              <c:pt idx="3398">
                <c:v>169.95</c:v>
              </c:pt>
              <c:pt idx="3399">
                <c:v>170</c:v>
              </c:pt>
              <c:pt idx="3400">
                <c:v>170.05</c:v>
              </c:pt>
              <c:pt idx="3401">
                <c:v>170.1</c:v>
              </c:pt>
              <c:pt idx="3402">
                <c:v>170.15</c:v>
              </c:pt>
              <c:pt idx="3403">
                <c:v>170.2</c:v>
              </c:pt>
              <c:pt idx="3404">
                <c:v>170.25</c:v>
              </c:pt>
              <c:pt idx="3405">
                <c:v>170.3</c:v>
              </c:pt>
              <c:pt idx="3406">
                <c:v>170.35</c:v>
              </c:pt>
              <c:pt idx="3407">
                <c:v>170.4</c:v>
              </c:pt>
              <c:pt idx="3408">
                <c:v>170.45</c:v>
              </c:pt>
              <c:pt idx="3409">
                <c:v>170.5</c:v>
              </c:pt>
              <c:pt idx="3410">
                <c:v>170.55</c:v>
              </c:pt>
              <c:pt idx="3411">
                <c:v>170.6</c:v>
              </c:pt>
              <c:pt idx="3412">
                <c:v>170.65</c:v>
              </c:pt>
              <c:pt idx="3413">
                <c:v>170.7</c:v>
              </c:pt>
              <c:pt idx="3414">
                <c:v>170.75</c:v>
              </c:pt>
              <c:pt idx="3415">
                <c:v>170.8</c:v>
              </c:pt>
              <c:pt idx="3416">
                <c:v>170.85</c:v>
              </c:pt>
              <c:pt idx="3417">
                <c:v>170.9</c:v>
              </c:pt>
              <c:pt idx="3418">
                <c:v>170.95</c:v>
              </c:pt>
              <c:pt idx="3419">
                <c:v>171</c:v>
              </c:pt>
              <c:pt idx="3420">
                <c:v>171.05</c:v>
              </c:pt>
              <c:pt idx="3421">
                <c:v>171.1</c:v>
              </c:pt>
              <c:pt idx="3422">
                <c:v>171.15</c:v>
              </c:pt>
              <c:pt idx="3423">
                <c:v>171.2</c:v>
              </c:pt>
              <c:pt idx="3424">
                <c:v>171.25</c:v>
              </c:pt>
              <c:pt idx="3425">
                <c:v>171.3</c:v>
              </c:pt>
              <c:pt idx="3426">
                <c:v>171.35</c:v>
              </c:pt>
              <c:pt idx="3427">
                <c:v>171.4</c:v>
              </c:pt>
              <c:pt idx="3428">
                <c:v>171.45</c:v>
              </c:pt>
              <c:pt idx="3429">
                <c:v>171.5</c:v>
              </c:pt>
              <c:pt idx="3430">
                <c:v>171.55</c:v>
              </c:pt>
              <c:pt idx="3431">
                <c:v>171.6</c:v>
              </c:pt>
              <c:pt idx="3432">
                <c:v>171.65</c:v>
              </c:pt>
              <c:pt idx="3433">
                <c:v>171.7</c:v>
              </c:pt>
              <c:pt idx="3434">
                <c:v>171.75</c:v>
              </c:pt>
              <c:pt idx="3435">
                <c:v>171.8</c:v>
              </c:pt>
              <c:pt idx="3436">
                <c:v>171.85</c:v>
              </c:pt>
              <c:pt idx="3437">
                <c:v>171.9</c:v>
              </c:pt>
              <c:pt idx="3438">
                <c:v>171.95</c:v>
              </c:pt>
              <c:pt idx="3439">
                <c:v>172</c:v>
              </c:pt>
              <c:pt idx="3440">
                <c:v>172.05</c:v>
              </c:pt>
              <c:pt idx="3441">
                <c:v>172.1</c:v>
              </c:pt>
              <c:pt idx="3442">
                <c:v>172.15</c:v>
              </c:pt>
              <c:pt idx="3443">
                <c:v>172.2</c:v>
              </c:pt>
              <c:pt idx="3444">
                <c:v>172.25</c:v>
              </c:pt>
              <c:pt idx="3445">
                <c:v>172.3</c:v>
              </c:pt>
              <c:pt idx="3446">
                <c:v>172.35</c:v>
              </c:pt>
              <c:pt idx="3447">
                <c:v>172.4</c:v>
              </c:pt>
              <c:pt idx="3448">
                <c:v>172.45</c:v>
              </c:pt>
              <c:pt idx="3449">
                <c:v>172.5</c:v>
              </c:pt>
              <c:pt idx="3450">
                <c:v>172.55</c:v>
              </c:pt>
              <c:pt idx="3451">
                <c:v>172.6</c:v>
              </c:pt>
              <c:pt idx="3452">
                <c:v>172.65</c:v>
              </c:pt>
              <c:pt idx="3453">
                <c:v>172.7</c:v>
              </c:pt>
              <c:pt idx="3454">
                <c:v>172.75</c:v>
              </c:pt>
              <c:pt idx="3455">
                <c:v>172.8</c:v>
              </c:pt>
              <c:pt idx="3456">
                <c:v>172.85</c:v>
              </c:pt>
              <c:pt idx="3457">
                <c:v>172.9</c:v>
              </c:pt>
              <c:pt idx="3458">
                <c:v>172.95</c:v>
              </c:pt>
              <c:pt idx="3459">
                <c:v>173</c:v>
              </c:pt>
              <c:pt idx="3460">
                <c:v>173.05</c:v>
              </c:pt>
              <c:pt idx="3461">
                <c:v>173.1</c:v>
              </c:pt>
              <c:pt idx="3462">
                <c:v>173.15</c:v>
              </c:pt>
              <c:pt idx="3463">
                <c:v>173.2</c:v>
              </c:pt>
              <c:pt idx="3464">
                <c:v>173.25</c:v>
              </c:pt>
              <c:pt idx="3465">
                <c:v>173.3</c:v>
              </c:pt>
              <c:pt idx="3466">
                <c:v>173.35</c:v>
              </c:pt>
              <c:pt idx="3467">
                <c:v>173.4</c:v>
              </c:pt>
              <c:pt idx="3468">
                <c:v>173.45</c:v>
              </c:pt>
              <c:pt idx="3469">
                <c:v>173.5</c:v>
              </c:pt>
              <c:pt idx="3470">
                <c:v>173.55</c:v>
              </c:pt>
              <c:pt idx="3471">
                <c:v>173.6</c:v>
              </c:pt>
              <c:pt idx="3472">
                <c:v>173.65</c:v>
              </c:pt>
              <c:pt idx="3473">
                <c:v>173.7</c:v>
              </c:pt>
              <c:pt idx="3474">
                <c:v>173.75</c:v>
              </c:pt>
              <c:pt idx="3475">
                <c:v>173.8</c:v>
              </c:pt>
              <c:pt idx="3476">
                <c:v>173.85</c:v>
              </c:pt>
              <c:pt idx="3477">
                <c:v>173.9</c:v>
              </c:pt>
              <c:pt idx="3478">
                <c:v>173.95</c:v>
              </c:pt>
              <c:pt idx="3479">
                <c:v>174</c:v>
              </c:pt>
              <c:pt idx="3480">
                <c:v>174.05</c:v>
              </c:pt>
              <c:pt idx="3481">
                <c:v>174.1</c:v>
              </c:pt>
              <c:pt idx="3482">
                <c:v>174.15</c:v>
              </c:pt>
              <c:pt idx="3483">
                <c:v>174.2</c:v>
              </c:pt>
              <c:pt idx="3484">
                <c:v>174.25</c:v>
              </c:pt>
              <c:pt idx="3485">
                <c:v>174.3</c:v>
              </c:pt>
              <c:pt idx="3486">
                <c:v>174.35</c:v>
              </c:pt>
              <c:pt idx="3487">
                <c:v>174.4</c:v>
              </c:pt>
              <c:pt idx="3488">
                <c:v>174.45</c:v>
              </c:pt>
              <c:pt idx="3489">
                <c:v>174.5</c:v>
              </c:pt>
              <c:pt idx="3490">
                <c:v>174.55</c:v>
              </c:pt>
              <c:pt idx="3491">
                <c:v>174.6</c:v>
              </c:pt>
              <c:pt idx="3492">
                <c:v>174.65</c:v>
              </c:pt>
              <c:pt idx="3493">
                <c:v>174.7</c:v>
              </c:pt>
              <c:pt idx="3494">
                <c:v>174.75</c:v>
              </c:pt>
              <c:pt idx="3495">
                <c:v>174.8</c:v>
              </c:pt>
              <c:pt idx="3496">
                <c:v>174.85</c:v>
              </c:pt>
              <c:pt idx="3497">
                <c:v>174.9</c:v>
              </c:pt>
              <c:pt idx="3498">
                <c:v>174.95</c:v>
              </c:pt>
              <c:pt idx="3499">
                <c:v>175</c:v>
              </c:pt>
              <c:pt idx="3500">
                <c:v>175.05</c:v>
              </c:pt>
              <c:pt idx="3501">
                <c:v>175.1</c:v>
              </c:pt>
              <c:pt idx="3502">
                <c:v>175.15</c:v>
              </c:pt>
              <c:pt idx="3503">
                <c:v>175.2</c:v>
              </c:pt>
              <c:pt idx="3504">
                <c:v>175.25</c:v>
              </c:pt>
              <c:pt idx="3505">
                <c:v>175.3</c:v>
              </c:pt>
              <c:pt idx="3506">
                <c:v>175.35</c:v>
              </c:pt>
              <c:pt idx="3507">
                <c:v>175.4</c:v>
              </c:pt>
              <c:pt idx="3508">
                <c:v>175.45</c:v>
              </c:pt>
              <c:pt idx="3509">
                <c:v>175.5</c:v>
              </c:pt>
              <c:pt idx="3510">
                <c:v>175.55</c:v>
              </c:pt>
              <c:pt idx="3511">
                <c:v>175.6</c:v>
              </c:pt>
              <c:pt idx="3512">
                <c:v>175.65</c:v>
              </c:pt>
              <c:pt idx="3513">
                <c:v>175.7</c:v>
              </c:pt>
              <c:pt idx="3514">
                <c:v>175.75</c:v>
              </c:pt>
              <c:pt idx="3515">
                <c:v>175.8</c:v>
              </c:pt>
              <c:pt idx="3516">
                <c:v>175.85</c:v>
              </c:pt>
              <c:pt idx="3517">
                <c:v>175.9</c:v>
              </c:pt>
              <c:pt idx="3518">
                <c:v>175.95</c:v>
              </c:pt>
              <c:pt idx="3519">
                <c:v>176</c:v>
              </c:pt>
              <c:pt idx="3520">
                <c:v>176.05</c:v>
              </c:pt>
              <c:pt idx="3521">
                <c:v>176.1</c:v>
              </c:pt>
              <c:pt idx="3522">
                <c:v>176.15</c:v>
              </c:pt>
              <c:pt idx="3523">
                <c:v>176.2</c:v>
              </c:pt>
              <c:pt idx="3524">
                <c:v>176.25</c:v>
              </c:pt>
              <c:pt idx="3525">
                <c:v>176.3</c:v>
              </c:pt>
              <c:pt idx="3526">
                <c:v>176.35</c:v>
              </c:pt>
              <c:pt idx="3527">
                <c:v>176.4</c:v>
              </c:pt>
              <c:pt idx="3528">
                <c:v>176.45</c:v>
              </c:pt>
              <c:pt idx="3529">
                <c:v>176.5</c:v>
              </c:pt>
              <c:pt idx="3530">
                <c:v>176.55</c:v>
              </c:pt>
              <c:pt idx="3531">
                <c:v>176.6</c:v>
              </c:pt>
              <c:pt idx="3532">
                <c:v>176.65</c:v>
              </c:pt>
              <c:pt idx="3533">
                <c:v>176.7</c:v>
              </c:pt>
              <c:pt idx="3534">
                <c:v>176.75</c:v>
              </c:pt>
              <c:pt idx="3535">
                <c:v>176.8</c:v>
              </c:pt>
              <c:pt idx="3536">
                <c:v>176.85</c:v>
              </c:pt>
              <c:pt idx="3537">
                <c:v>176.9</c:v>
              </c:pt>
              <c:pt idx="3538">
                <c:v>176.95</c:v>
              </c:pt>
              <c:pt idx="3539">
                <c:v>177</c:v>
              </c:pt>
              <c:pt idx="3540">
                <c:v>177.05</c:v>
              </c:pt>
              <c:pt idx="3541">
                <c:v>177.1</c:v>
              </c:pt>
              <c:pt idx="3542">
                <c:v>177.15</c:v>
              </c:pt>
              <c:pt idx="3543">
                <c:v>177.2</c:v>
              </c:pt>
              <c:pt idx="3544">
                <c:v>177.25</c:v>
              </c:pt>
              <c:pt idx="3545">
                <c:v>177.3</c:v>
              </c:pt>
              <c:pt idx="3546">
                <c:v>177.35</c:v>
              </c:pt>
              <c:pt idx="3547">
                <c:v>177.4</c:v>
              </c:pt>
              <c:pt idx="3548">
                <c:v>177.45</c:v>
              </c:pt>
              <c:pt idx="3549">
                <c:v>177.5</c:v>
              </c:pt>
              <c:pt idx="3550">
                <c:v>177.55</c:v>
              </c:pt>
              <c:pt idx="3551">
                <c:v>177.6</c:v>
              </c:pt>
              <c:pt idx="3552">
                <c:v>177.65</c:v>
              </c:pt>
              <c:pt idx="3553">
                <c:v>177.7</c:v>
              </c:pt>
              <c:pt idx="3554">
                <c:v>177.75</c:v>
              </c:pt>
              <c:pt idx="3555">
                <c:v>177.8</c:v>
              </c:pt>
              <c:pt idx="3556">
                <c:v>177.85</c:v>
              </c:pt>
              <c:pt idx="3557">
                <c:v>177.9</c:v>
              </c:pt>
              <c:pt idx="3558">
                <c:v>177.95</c:v>
              </c:pt>
              <c:pt idx="3559">
                <c:v>178</c:v>
              </c:pt>
              <c:pt idx="3560">
                <c:v>178.05</c:v>
              </c:pt>
              <c:pt idx="3561">
                <c:v>178.1</c:v>
              </c:pt>
              <c:pt idx="3562">
                <c:v>178.15</c:v>
              </c:pt>
              <c:pt idx="3563">
                <c:v>178.2</c:v>
              </c:pt>
              <c:pt idx="3564">
                <c:v>178.25</c:v>
              </c:pt>
              <c:pt idx="3565">
                <c:v>178.3</c:v>
              </c:pt>
              <c:pt idx="3566">
                <c:v>178.35</c:v>
              </c:pt>
              <c:pt idx="3567">
                <c:v>178.4</c:v>
              </c:pt>
              <c:pt idx="3568">
                <c:v>178.45</c:v>
              </c:pt>
              <c:pt idx="3569">
                <c:v>178.5</c:v>
              </c:pt>
              <c:pt idx="3570">
                <c:v>178.55</c:v>
              </c:pt>
              <c:pt idx="3571">
                <c:v>178.6</c:v>
              </c:pt>
              <c:pt idx="3572">
                <c:v>178.65</c:v>
              </c:pt>
              <c:pt idx="3573">
                <c:v>178.7</c:v>
              </c:pt>
              <c:pt idx="3574">
                <c:v>178.75</c:v>
              </c:pt>
              <c:pt idx="3575">
                <c:v>178.8</c:v>
              </c:pt>
              <c:pt idx="3576">
                <c:v>178.85</c:v>
              </c:pt>
              <c:pt idx="3577">
                <c:v>178.9</c:v>
              </c:pt>
              <c:pt idx="3578">
                <c:v>178.95</c:v>
              </c:pt>
              <c:pt idx="3579">
                <c:v>179</c:v>
              </c:pt>
              <c:pt idx="3580">
                <c:v>179.05</c:v>
              </c:pt>
              <c:pt idx="3581">
                <c:v>179.1</c:v>
              </c:pt>
              <c:pt idx="3582">
                <c:v>179.15</c:v>
              </c:pt>
              <c:pt idx="3583">
                <c:v>179.2</c:v>
              </c:pt>
              <c:pt idx="3584">
                <c:v>179.25</c:v>
              </c:pt>
              <c:pt idx="3585">
                <c:v>179.3</c:v>
              </c:pt>
              <c:pt idx="3586">
                <c:v>179.35</c:v>
              </c:pt>
              <c:pt idx="3587">
                <c:v>179.4</c:v>
              </c:pt>
              <c:pt idx="3588">
                <c:v>179.45</c:v>
              </c:pt>
              <c:pt idx="3589">
                <c:v>179.5</c:v>
              </c:pt>
              <c:pt idx="3590">
                <c:v>179.55</c:v>
              </c:pt>
              <c:pt idx="3591">
                <c:v>179.6</c:v>
              </c:pt>
              <c:pt idx="3592">
                <c:v>179.65</c:v>
              </c:pt>
              <c:pt idx="3593">
                <c:v>179.7</c:v>
              </c:pt>
              <c:pt idx="3594">
                <c:v>179.75</c:v>
              </c:pt>
              <c:pt idx="3595">
                <c:v>179.8</c:v>
              </c:pt>
              <c:pt idx="3596">
                <c:v>179.85</c:v>
              </c:pt>
              <c:pt idx="3597">
                <c:v>179.9</c:v>
              </c:pt>
              <c:pt idx="3598">
                <c:v>179.95</c:v>
              </c:pt>
              <c:pt idx="3599">
                <c:v>180</c:v>
              </c:pt>
              <c:pt idx="3600">
                <c:v>180.05</c:v>
              </c:pt>
              <c:pt idx="3601">
                <c:v>180.1</c:v>
              </c:pt>
              <c:pt idx="3602">
                <c:v>180.15</c:v>
              </c:pt>
              <c:pt idx="3603">
                <c:v>180.2</c:v>
              </c:pt>
              <c:pt idx="3604">
                <c:v>180.25</c:v>
              </c:pt>
              <c:pt idx="3605">
                <c:v>180.3</c:v>
              </c:pt>
              <c:pt idx="3606">
                <c:v>180.35</c:v>
              </c:pt>
              <c:pt idx="3607">
                <c:v>180.4</c:v>
              </c:pt>
              <c:pt idx="3608">
                <c:v>180.45</c:v>
              </c:pt>
              <c:pt idx="3609">
                <c:v>180.5</c:v>
              </c:pt>
              <c:pt idx="3610">
                <c:v>180.55</c:v>
              </c:pt>
              <c:pt idx="3611">
                <c:v>180.6</c:v>
              </c:pt>
              <c:pt idx="3612">
                <c:v>180.65</c:v>
              </c:pt>
              <c:pt idx="3613">
                <c:v>180.7</c:v>
              </c:pt>
              <c:pt idx="3614">
                <c:v>180.75</c:v>
              </c:pt>
              <c:pt idx="3615">
                <c:v>180.8</c:v>
              </c:pt>
              <c:pt idx="3616">
                <c:v>180.85</c:v>
              </c:pt>
              <c:pt idx="3617">
                <c:v>180.9</c:v>
              </c:pt>
              <c:pt idx="3618">
                <c:v>180.95</c:v>
              </c:pt>
              <c:pt idx="3619">
                <c:v>181</c:v>
              </c:pt>
              <c:pt idx="3620">
                <c:v>181.05</c:v>
              </c:pt>
              <c:pt idx="3621">
                <c:v>181.1</c:v>
              </c:pt>
              <c:pt idx="3622">
                <c:v>181.15</c:v>
              </c:pt>
              <c:pt idx="3623">
                <c:v>181.2</c:v>
              </c:pt>
              <c:pt idx="3624">
                <c:v>181.25</c:v>
              </c:pt>
              <c:pt idx="3625">
                <c:v>181.3</c:v>
              </c:pt>
              <c:pt idx="3626">
                <c:v>181.35</c:v>
              </c:pt>
              <c:pt idx="3627">
                <c:v>181.4</c:v>
              </c:pt>
              <c:pt idx="3628">
                <c:v>181.45</c:v>
              </c:pt>
              <c:pt idx="3629">
                <c:v>181.5</c:v>
              </c:pt>
              <c:pt idx="3630">
                <c:v>181.55</c:v>
              </c:pt>
              <c:pt idx="3631">
                <c:v>181.6</c:v>
              </c:pt>
              <c:pt idx="3632">
                <c:v>181.65</c:v>
              </c:pt>
              <c:pt idx="3633">
                <c:v>181.7</c:v>
              </c:pt>
              <c:pt idx="3634">
                <c:v>181.75</c:v>
              </c:pt>
              <c:pt idx="3635">
                <c:v>181.8</c:v>
              </c:pt>
              <c:pt idx="3636">
                <c:v>181.85</c:v>
              </c:pt>
              <c:pt idx="3637">
                <c:v>181.9</c:v>
              </c:pt>
              <c:pt idx="3638">
                <c:v>181.95</c:v>
              </c:pt>
              <c:pt idx="3639">
                <c:v>182</c:v>
              </c:pt>
              <c:pt idx="3640">
                <c:v>182.05</c:v>
              </c:pt>
              <c:pt idx="3641">
                <c:v>182.1</c:v>
              </c:pt>
              <c:pt idx="3642">
                <c:v>182.15</c:v>
              </c:pt>
              <c:pt idx="3643">
                <c:v>182.2</c:v>
              </c:pt>
              <c:pt idx="3644">
                <c:v>182.25</c:v>
              </c:pt>
              <c:pt idx="3645">
                <c:v>182.3</c:v>
              </c:pt>
              <c:pt idx="3646">
                <c:v>182.35</c:v>
              </c:pt>
              <c:pt idx="3647">
                <c:v>182.4</c:v>
              </c:pt>
              <c:pt idx="3648">
                <c:v>182.45</c:v>
              </c:pt>
              <c:pt idx="3649">
                <c:v>182.5</c:v>
              </c:pt>
              <c:pt idx="3650">
                <c:v>182.55</c:v>
              </c:pt>
              <c:pt idx="3651">
                <c:v>182.6</c:v>
              </c:pt>
              <c:pt idx="3652">
                <c:v>182.65</c:v>
              </c:pt>
              <c:pt idx="3653">
                <c:v>182.7</c:v>
              </c:pt>
              <c:pt idx="3654">
                <c:v>182.75</c:v>
              </c:pt>
              <c:pt idx="3655">
                <c:v>182.8</c:v>
              </c:pt>
              <c:pt idx="3656">
                <c:v>182.85</c:v>
              </c:pt>
              <c:pt idx="3657">
                <c:v>182.9</c:v>
              </c:pt>
              <c:pt idx="3658">
                <c:v>182.95</c:v>
              </c:pt>
              <c:pt idx="3659">
                <c:v>183</c:v>
              </c:pt>
              <c:pt idx="3660">
                <c:v>183.05</c:v>
              </c:pt>
              <c:pt idx="3661">
                <c:v>183.1</c:v>
              </c:pt>
              <c:pt idx="3662">
                <c:v>183.15</c:v>
              </c:pt>
              <c:pt idx="3663">
                <c:v>183.2</c:v>
              </c:pt>
              <c:pt idx="3664">
                <c:v>183.25</c:v>
              </c:pt>
              <c:pt idx="3665">
                <c:v>183.3</c:v>
              </c:pt>
              <c:pt idx="3666">
                <c:v>183.35</c:v>
              </c:pt>
              <c:pt idx="3667">
                <c:v>183.4</c:v>
              </c:pt>
              <c:pt idx="3668">
                <c:v>183.45</c:v>
              </c:pt>
              <c:pt idx="3669">
                <c:v>183.5</c:v>
              </c:pt>
              <c:pt idx="3670">
                <c:v>183.55</c:v>
              </c:pt>
              <c:pt idx="3671">
                <c:v>183.6</c:v>
              </c:pt>
              <c:pt idx="3672">
                <c:v>183.65</c:v>
              </c:pt>
              <c:pt idx="3673">
                <c:v>183.7</c:v>
              </c:pt>
              <c:pt idx="3674">
                <c:v>183.75</c:v>
              </c:pt>
              <c:pt idx="3675">
                <c:v>183.8</c:v>
              </c:pt>
              <c:pt idx="3676">
                <c:v>183.85</c:v>
              </c:pt>
              <c:pt idx="3677">
                <c:v>183.9</c:v>
              </c:pt>
              <c:pt idx="3678">
                <c:v>183.95</c:v>
              </c:pt>
              <c:pt idx="3679">
                <c:v>184</c:v>
              </c:pt>
              <c:pt idx="3680">
                <c:v>184.05</c:v>
              </c:pt>
              <c:pt idx="3681">
                <c:v>184.1</c:v>
              </c:pt>
              <c:pt idx="3682">
                <c:v>184.15</c:v>
              </c:pt>
              <c:pt idx="3683">
                <c:v>184.2</c:v>
              </c:pt>
              <c:pt idx="3684">
                <c:v>184.25</c:v>
              </c:pt>
              <c:pt idx="3685">
                <c:v>184.3</c:v>
              </c:pt>
              <c:pt idx="3686">
                <c:v>184.35</c:v>
              </c:pt>
              <c:pt idx="3687">
                <c:v>184.4</c:v>
              </c:pt>
              <c:pt idx="3688">
                <c:v>184.45</c:v>
              </c:pt>
              <c:pt idx="3689">
                <c:v>184.5</c:v>
              </c:pt>
              <c:pt idx="3690">
                <c:v>184.55</c:v>
              </c:pt>
              <c:pt idx="3691">
                <c:v>184.6</c:v>
              </c:pt>
              <c:pt idx="3692">
                <c:v>184.65</c:v>
              </c:pt>
              <c:pt idx="3693">
                <c:v>184.7</c:v>
              </c:pt>
              <c:pt idx="3694">
                <c:v>184.75</c:v>
              </c:pt>
              <c:pt idx="3695">
                <c:v>184.8</c:v>
              </c:pt>
              <c:pt idx="3696">
                <c:v>184.85</c:v>
              </c:pt>
              <c:pt idx="3697">
                <c:v>184.9</c:v>
              </c:pt>
              <c:pt idx="3698">
                <c:v>184.95</c:v>
              </c:pt>
              <c:pt idx="3699">
                <c:v>185</c:v>
              </c:pt>
              <c:pt idx="3700">
                <c:v>185.05</c:v>
              </c:pt>
              <c:pt idx="3701">
                <c:v>185.1</c:v>
              </c:pt>
              <c:pt idx="3702">
                <c:v>185.15</c:v>
              </c:pt>
              <c:pt idx="3703">
                <c:v>185.2</c:v>
              </c:pt>
              <c:pt idx="3704">
                <c:v>185.25</c:v>
              </c:pt>
              <c:pt idx="3705">
                <c:v>185.3</c:v>
              </c:pt>
              <c:pt idx="3706">
                <c:v>185.35</c:v>
              </c:pt>
              <c:pt idx="3707">
                <c:v>185.4</c:v>
              </c:pt>
              <c:pt idx="3708">
                <c:v>185.45</c:v>
              </c:pt>
              <c:pt idx="3709">
                <c:v>185.5</c:v>
              </c:pt>
              <c:pt idx="3710">
                <c:v>185.55</c:v>
              </c:pt>
              <c:pt idx="3711">
                <c:v>185.6</c:v>
              </c:pt>
              <c:pt idx="3712">
                <c:v>185.65</c:v>
              </c:pt>
              <c:pt idx="3713">
                <c:v>185.7</c:v>
              </c:pt>
              <c:pt idx="3714">
                <c:v>185.75</c:v>
              </c:pt>
              <c:pt idx="3715">
                <c:v>185.8</c:v>
              </c:pt>
              <c:pt idx="3716">
                <c:v>185.85</c:v>
              </c:pt>
              <c:pt idx="3717">
                <c:v>185.9</c:v>
              </c:pt>
              <c:pt idx="3718">
                <c:v>185.95</c:v>
              </c:pt>
              <c:pt idx="3719">
                <c:v>186</c:v>
              </c:pt>
              <c:pt idx="3720">
                <c:v>186.05</c:v>
              </c:pt>
              <c:pt idx="3721">
                <c:v>186.1</c:v>
              </c:pt>
              <c:pt idx="3722">
                <c:v>186.15</c:v>
              </c:pt>
              <c:pt idx="3723">
                <c:v>186.2</c:v>
              </c:pt>
              <c:pt idx="3724">
                <c:v>186.25</c:v>
              </c:pt>
              <c:pt idx="3725">
                <c:v>186.3</c:v>
              </c:pt>
              <c:pt idx="3726">
                <c:v>186.35</c:v>
              </c:pt>
              <c:pt idx="3727">
                <c:v>186.4</c:v>
              </c:pt>
              <c:pt idx="3728">
                <c:v>186.45</c:v>
              </c:pt>
              <c:pt idx="3729">
                <c:v>186.5</c:v>
              </c:pt>
              <c:pt idx="3730">
                <c:v>186.55</c:v>
              </c:pt>
              <c:pt idx="3731">
                <c:v>186.6</c:v>
              </c:pt>
              <c:pt idx="3732">
                <c:v>186.65</c:v>
              </c:pt>
              <c:pt idx="3733">
                <c:v>186.7</c:v>
              </c:pt>
              <c:pt idx="3734">
                <c:v>186.75</c:v>
              </c:pt>
              <c:pt idx="3735">
                <c:v>186.8</c:v>
              </c:pt>
              <c:pt idx="3736">
                <c:v>186.85</c:v>
              </c:pt>
              <c:pt idx="3737">
                <c:v>186.9</c:v>
              </c:pt>
              <c:pt idx="3738">
                <c:v>186.95</c:v>
              </c:pt>
              <c:pt idx="3739">
                <c:v>187</c:v>
              </c:pt>
              <c:pt idx="3740">
                <c:v>187.05</c:v>
              </c:pt>
              <c:pt idx="3741">
                <c:v>187.1</c:v>
              </c:pt>
              <c:pt idx="3742">
                <c:v>187.15</c:v>
              </c:pt>
              <c:pt idx="3743">
                <c:v>187.2</c:v>
              </c:pt>
              <c:pt idx="3744">
                <c:v>187.25</c:v>
              </c:pt>
              <c:pt idx="3745">
                <c:v>187.3</c:v>
              </c:pt>
              <c:pt idx="3746">
                <c:v>187.35</c:v>
              </c:pt>
              <c:pt idx="3747">
                <c:v>187.4</c:v>
              </c:pt>
              <c:pt idx="3748">
                <c:v>187.45</c:v>
              </c:pt>
              <c:pt idx="3749">
                <c:v>187.5</c:v>
              </c:pt>
              <c:pt idx="3750">
                <c:v>187.55</c:v>
              </c:pt>
              <c:pt idx="3751">
                <c:v>187.6</c:v>
              </c:pt>
              <c:pt idx="3752">
                <c:v>187.65</c:v>
              </c:pt>
              <c:pt idx="3753">
                <c:v>187.7</c:v>
              </c:pt>
              <c:pt idx="3754">
                <c:v>187.75</c:v>
              </c:pt>
              <c:pt idx="3755">
                <c:v>187.8</c:v>
              </c:pt>
              <c:pt idx="3756">
                <c:v>187.85</c:v>
              </c:pt>
              <c:pt idx="3757">
                <c:v>187.9</c:v>
              </c:pt>
              <c:pt idx="3758">
                <c:v>187.95</c:v>
              </c:pt>
              <c:pt idx="3759">
                <c:v>188</c:v>
              </c:pt>
              <c:pt idx="3760">
                <c:v>188.05</c:v>
              </c:pt>
              <c:pt idx="3761">
                <c:v>188.1</c:v>
              </c:pt>
              <c:pt idx="3762">
                <c:v>188.15</c:v>
              </c:pt>
              <c:pt idx="3763">
                <c:v>188.2</c:v>
              </c:pt>
              <c:pt idx="3764">
                <c:v>188.25</c:v>
              </c:pt>
              <c:pt idx="3765">
                <c:v>188.3</c:v>
              </c:pt>
              <c:pt idx="3766">
                <c:v>188.35</c:v>
              </c:pt>
              <c:pt idx="3767">
                <c:v>188.4</c:v>
              </c:pt>
              <c:pt idx="3768">
                <c:v>188.45</c:v>
              </c:pt>
              <c:pt idx="3769">
                <c:v>188.5</c:v>
              </c:pt>
              <c:pt idx="3770">
                <c:v>188.55</c:v>
              </c:pt>
              <c:pt idx="3771">
                <c:v>188.6</c:v>
              </c:pt>
              <c:pt idx="3772">
                <c:v>188.65</c:v>
              </c:pt>
              <c:pt idx="3773">
                <c:v>188.7</c:v>
              </c:pt>
              <c:pt idx="3774">
                <c:v>188.75</c:v>
              </c:pt>
              <c:pt idx="3775">
                <c:v>188.8</c:v>
              </c:pt>
              <c:pt idx="3776">
                <c:v>188.85</c:v>
              </c:pt>
              <c:pt idx="3777">
                <c:v>188.9</c:v>
              </c:pt>
              <c:pt idx="3778">
                <c:v>188.95</c:v>
              </c:pt>
              <c:pt idx="3779">
                <c:v>189</c:v>
              </c:pt>
              <c:pt idx="3780">
                <c:v>189.05</c:v>
              </c:pt>
              <c:pt idx="3781">
                <c:v>189.1</c:v>
              </c:pt>
              <c:pt idx="3782">
                <c:v>189.15</c:v>
              </c:pt>
              <c:pt idx="3783">
                <c:v>189.2</c:v>
              </c:pt>
              <c:pt idx="3784">
                <c:v>189.25</c:v>
              </c:pt>
              <c:pt idx="3785">
                <c:v>189.3</c:v>
              </c:pt>
              <c:pt idx="3786">
                <c:v>189.35</c:v>
              </c:pt>
              <c:pt idx="3787">
                <c:v>189.4</c:v>
              </c:pt>
              <c:pt idx="3788">
                <c:v>189.45</c:v>
              </c:pt>
              <c:pt idx="3789">
                <c:v>189.5</c:v>
              </c:pt>
              <c:pt idx="3790">
                <c:v>189.55</c:v>
              </c:pt>
              <c:pt idx="3791">
                <c:v>189.6</c:v>
              </c:pt>
              <c:pt idx="3792">
                <c:v>189.65</c:v>
              </c:pt>
              <c:pt idx="3793">
                <c:v>189.7</c:v>
              </c:pt>
              <c:pt idx="3794">
                <c:v>189.75</c:v>
              </c:pt>
              <c:pt idx="3795">
                <c:v>189.8</c:v>
              </c:pt>
              <c:pt idx="3796">
                <c:v>189.85</c:v>
              </c:pt>
              <c:pt idx="3797">
                <c:v>189.9</c:v>
              </c:pt>
              <c:pt idx="3798">
                <c:v>189.95</c:v>
              </c:pt>
              <c:pt idx="3799">
                <c:v>190</c:v>
              </c:pt>
              <c:pt idx="3800">
                <c:v>190.05</c:v>
              </c:pt>
              <c:pt idx="3801">
                <c:v>190.1</c:v>
              </c:pt>
              <c:pt idx="3802">
                <c:v>190.15</c:v>
              </c:pt>
              <c:pt idx="3803">
                <c:v>190.2</c:v>
              </c:pt>
              <c:pt idx="3804">
                <c:v>190.25</c:v>
              </c:pt>
              <c:pt idx="3805">
                <c:v>190.3</c:v>
              </c:pt>
              <c:pt idx="3806">
                <c:v>190.35</c:v>
              </c:pt>
              <c:pt idx="3807">
                <c:v>190.4</c:v>
              </c:pt>
              <c:pt idx="3808">
                <c:v>190.45</c:v>
              </c:pt>
              <c:pt idx="3809">
                <c:v>190.5</c:v>
              </c:pt>
              <c:pt idx="3810">
                <c:v>190.55</c:v>
              </c:pt>
              <c:pt idx="3811">
                <c:v>190.6</c:v>
              </c:pt>
              <c:pt idx="3812">
                <c:v>190.65</c:v>
              </c:pt>
              <c:pt idx="3813">
                <c:v>190.7</c:v>
              </c:pt>
              <c:pt idx="3814">
                <c:v>190.75</c:v>
              </c:pt>
              <c:pt idx="3815">
                <c:v>190.8</c:v>
              </c:pt>
              <c:pt idx="3816">
                <c:v>190.85</c:v>
              </c:pt>
              <c:pt idx="3817">
                <c:v>190.9</c:v>
              </c:pt>
              <c:pt idx="3818">
                <c:v>190.95</c:v>
              </c:pt>
              <c:pt idx="3819">
                <c:v>191</c:v>
              </c:pt>
              <c:pt idx="3820">
                <c:v>191.05</c:v>
              </c:pt>
              <c:pt idx="3821">
                <c:v>191.1</c:v>
              </c:pt>
              <c:pt idx="3822">
                <c:v>191.15</c:v>
              </c:pt>
              <c:pt idx="3823">
                <c:v>191.2</c:v>
              </c:pt>
              <c:pt idx="3824">
                <c:v>191.25</c:v>
              </c:pt>
              <c:pt idx="3825">
                <c:v>191.3</c:v>
              </c:pt>
              <c:pt idx="3826">
                <c:v>191.35</c:v>
              </c:pt>
              <c:pt idx="3827">
                <c:v>191.4</c:v>
              </c:pt>
              <c:pt idx="3828">
                <c:v>191.45</c:v>
              </c:pt>
              <c:pt idx="3829">
                <c:v>191.5</c:v>
              </c:pt>
              <c:pt idx="3830">
                <c:v>191.55</c:v>
              </c:pt>
              <c:pt idx="3831">
                <c:v>191.6</c:v>
              </c:pt>
              <c:pt idx="3832">
                <c:v>191.65</c:v>
              </c:pt>
              <c:pt idx="3833">
                <c:v>191.7</c:v>
              </c:pt>
              <c:pt idx="3834">
                <c:v>191.75</c:v>
              </c:pt>
              <c:pt idx="3835">
                <c:v>191.8</c:v>
              </c:pt>
              <c:pt idx="3836">
                <c:v>191.85</c:v>
              </c:pt>
              <c:pt idx="3837">
                <c:v>191.9</c:v>
              </c:pt>
              <c:pt idx="3838">
                <c:v>191.95</c:v>
              </c:pt>
              <c:pt idx="3839">
                <c:v>192</c:v>
              </c:pt>
              <c:pt idx="3840">
                <c:v>192.05</c:v>
              </c:pt>
              <c:pt idx="3841">
                <c:v>192.1</c:v>
              </c:pt>
              <c:pt idx="3842">
                <c:v>192.15</c:v>
              </c:pt>
              <c:pt idx="3843">
                <c:v>192.2</c:v>
              </c:pt>
              <c:pt idx="3844">
                <c:v>192.25</c:v>
              </c:pt>
              <c:pt idx="3845">
                <c:v>192.3</c:v>
              </c:pt>
              <c:pt idx="3846">
                <c:v>192.35</c:v>
              </c:pt>
              <c:pt idx="3847">
                <c:v>192.4</c:v>
              </c:pt>
              <c:pt idx="3848">
                <c:v>192.45</c:v>
              </c:pt>
              <c:pt idx="3849">
                <c:v>192.5</c:v>
              </c:pt>
              <c:pt idx="3850">
                <c:v>192.55</c:v>
              </c:pt>
              <c:pt idx="3851">
                <c:v>192.6</c:v>
              </c:pt>
              <c:pt idx="3852">
                <c:v>192.65</c:v>
              </c:pt>
              <c:pt idx="3853">
                <c:v>192.7</c:v>
              </c:pt>
              <c:pt idx="3854">
                <c:v>192.75</c:v>
              </c:pt>
              <c:pt idx="3855">
                <c:v>192.8</c:v>
              </c:pt>
              <c:pt idx="3856">
                <c:v>192.85</c:v>
              </c:pt>
              <c:pt idx="3857">
                <c:v>192.9</c:v>
              </c:pt>
              <c:pt idx="3858">
                <c:v>192.95</c:v>
              </c:pt>
              <c:pt idx="3859">
                <c:v>193</c:v>
              </c:pt>
              <c:pt idx="3860">
                <c:v>193.05</c:v>
              </c:pt>
              <c:pt idx="3861">
                <c:v>193.1</c:v>
              </c:pt>
              <c:pt idx="3862">
                <c:v>193.15</c:v>
              </c:pt>
              <c:pt idx="3863">
                <c:v>193.2</c:v>
              </c:pt>
              <c:pt idx="3864">
                <c:v>193.25</c:v>
              </c:pt>
              <c:pt idx="3865">
                <c:v>193.3</c:v>
              </c:pt>
              <c:pt idx="3866">
                <c:v>193.35</c:v>
              </c:pt>
              <c:pt idx="3867">
                <c:v>193.4</c:v>
              </c:pt>
              <c:pt idx="3868">
                <c:v>193.45</c:v>
              </c:pt>
              <c:pt idx="3869">
                <c:v>193.5</c:v>
              </c:pt>
              <c:pt idx="3870">
                <c:v>193.55</c:v>
              </c:pt>
              <c:pt idx="3871">
                <c:v>193.6</c:v>
              </c:pt>
              <c:pt idx="3872">
                <c:v>193.65</c:v>
              </c:pt>
              <c:pt idx="3873">
                <c:v>193.7</c:v>
              </c:pt>
              <c:pt idx="3874">
                <c:v>193.75</c:v>
              </c:pt>
              <c:pt idx="3875">
                <c:v>193.8</c:v>
              </c:pt>
              <c:pt idx="3876">
                <c:v>193.85</c:v>
              </c:pt>
              <c:pt idx="3877">
                <c:v>193.9</c:v>
              </c:pt>
              <c:pt idx="3878">
                <c:v>193.95</c:v>
              </c:pt>
              <c:pt idx="3879">
                <c:v>194</c:v>
              </c:pt>
              <c:pt idx="3880">
                <c:v>194.05</c:v>
              </c:pt>
              <c:pt idx="3881">
                <c:v>194.1</c:v>
              </c:pt>
              <c:pt idx="3882">
                <c:v>194.15</c:v>
              </c:pt>
              <c:pt idx="3883">
                <c:v>194.2</c:v>
              </c:pt>
              <c:pt idx="3884">
                <c:v>194.25</c:v>
              </c:pt>
              <c:pt idx="3885">
                <c:v>194.3</c:v>
              </c:pt>
              <c:pt idx="3886">
                <c:v>194.35</c:v>
              </c:pt>
              <c:pt idx="3887">
                <c:v>194.4</c:v>
              </c:pt>
              <c:pt idx="3888">
                <c:v>194.45</c:v>
              </c:pt>
              <c:pt idx="3889">
                <c:v>194.5</c:v>
              </c:pt>
              <c:pt idx="3890">
                <c:v>194.55</c:v>
              </c:pt>
              <c:pt idx="3891">
                <c:v>194.6</c:v>
              </c:pt>
              <c:pt idx="3892">
                <c:v>194.65</c:v>
              </c:pt>
              <c:pt idx="3893">
                <c:v>194.7</c:v>
              </c:pt>
              <c:pt idx="3894">
                <c:v>194.75</c:v>
              </c:pt>
              <c:pt idx="3895">
                <c:v>194.8</c:v>
              </c:pt>
              <c:pt idx="3896">
                <c:v>194.85</c:v>
              </c:pt>
              <c:pt idx="3897">
                <c:v>194.9</c:v>
              </c:pt>
              <c:pt idx="3898">
                <c:v>194.95</c:v>
              </c:pt>
              <c:pt idx="3899">
                <c:v>195</c:v>
              </c:pt>
              <c:pt idx="3900">
                <c:v>195.05</c:v>
              </c:pt>
              <c:pt idx="3901">
                <c:v>195.1</c:v>
              </c:pt>
              <c:pt idx="3902">
                <c:v>195.15</c:v>
              </c:pt>
              <c:pt idx="3903">
                <c:v>195.2</c:v>
              </c:pt>
              <c:pt idx="3904">
                <c:v>195.25</c:v>
              </c:pt>
              <c:pt idx="3905">
                <c:v>195.3</c:v>
              </c:pt>
              <c:pt idx="3906">
                <c:v>195.35</c:v>
              </c:pt>
              <c:pt idx="3907">
                <c:v>195.4</c:v>
              </c:pt>
              <c:pt idx="3908">
                <c:v>195.45</c:v>
              </c:pt>
              <c:pt idx="3909">
                <c:v>195.5</c:v>
              </c:pt>
              <c:pt idx="3910">
                <c:v>195.55</c:v>
              </c:pt>
              <c:pt idx="3911">
                <c:v>195.6</c:v>
              </c:pt>
              <c:pt idx="3912">
                <c:v>195.65</c:v>
              </c:pt>
              <c:pt idx="3913">
                <c:v>195.7</c:v>
              </c:pt>
              <c:pt idx="3914">
                <c:v>195.75</c:v>
              </c:pt>
              <c:pt idx="3915">
                <c:v>195.8</c:v>
              </c:pt>
              <c:pt idx="3916">
                <c:v>195.85</c:v>
              </c:pt>
              <c:pt idx="3917">
                <c:v>195.9</c:v>
              </c:pt>
              <c:pt idx="3918">
                <c:v>195.95</c:v>
              </c:pt>
              <c:pt idx="3919">
                <c:v>196</c:v>
              </c:pt>
              <c:pt idx="3920">
                <c:v>196.05</c:v>
              </c:pt>
              <c:pt idx="3921">
                <c:v>196.1</c:v>
              </c:pt>
              <c:pt idx="3922">
                <c:v>196.15</c:v>
              </c:pt>
              <c:pt idx="3923">
                <c:v>196.2</c:v>
              </c:pt>
              <c:pt idx="3924">
                <c:v>196.25</c:v>
              </c:pt>
              <c:pt idx="3925">
                <c:v>196.3</c:v>
              </c:pt>
              <c:pt idx="3926">
                <c:v>196.35</c:v>
              </c:pt>
              <c:pt idx="3927">
                <c:v>196.4</c:v>
              </c:pt>
              <c:pt idx="3928">
                <c:v>196.45</c:v>
              </c:pt>
              <c:pt idx="3929">
                <c:v>196.5</c:v>
              </c:pt>
              <c:pt idx="3930">
                <c:v>196.55</c:v>
              </c:pt>
              <c:pt idx="3931">
                <c:v>196.6</c:v>
              </c:pt>
              <c:pt idx="3932">
                <c:v>196.65</c:v>
              </c:pt>
              <c:pt idx="3933">
                <c:v>196.7</c:v>
              </c:pt>
              <c:pt idx="3934">
                <c:v>196.75</c:v>
              </c:pt>
              <c:pt idx="3935">
                <c:v>196.8</c:v>
              </c:pt>
              <c:pt idx="3936">
                <c:v>196.85</c:v>
              </c:pt>
              <c:pt idx="3937">
                <c:v>196.9</c:v>
              </c:pt>
              <c:pt idx="3938">
                <c:v>196.95</c:v>
              </c:pt>
              <c:pt idx="3939">
                <c:v>197</c:v>
              </c:pt>
              <c:pt idx="3940">
                <c:v>197.05</c:v>
              </c:pt>
              <c:pt idx="3941">
                <c:v>197.1</c:v>
              </c:pt>
              <c:pt idx="3942">
                <c:v>197.15</c:v>
              </c:pt>
              <c:pt idx="3943">
                <c:v>197.2</c:v>
              </c:pt>
              <c:pt idx="3944">
                <c:v>197.25</c:v>
              </c:pt>
              <c:pt idx="3945">
                <c:v>197.3</c:v>
              </c:pt>
              <c:pt idx="3946">
                <c:v>197.35</c:v>
              </c:pt>
              <c:pt idx="3947">
                <c:v>197.4</c:v>
              </c:pt>
              <c:pt idx="3948">
                <c:v>197.45</c:v>
              </c:pt>
              <c:pt idx="3949">
                <c:v>197.5</c:v>
              </c:pt>
              <c:pt idx="3950">
                <c:v>197.55</c:v>
              </c:pt>
              <c:pt idx="3951">
                <c:v>197.6</c:v>
              </c:pt>
              <c:pt idx="3952">
                <c:v>197.65</c:v>
              </c:pt>
              <c:pt idx="3953">
                <c:v>197.7</c:v>
              </c:pt>
              <c:pt idx="3954">
                <c:v>197.75</c:v>
              </c:pt>
              <c:pt idx="3955">
                <c:v>197.8</c:v>
              </c:pt>
              <c:pt idx="3956">
                <c:v>197.85</c:v>
              </c:pt>
              <c:pt idx="3957">
                <c:v>197.9</c:v>
              </c:pt>
              <c:pt idx="3958">
                <c:v>197.95</c:v>
              </c:pt>
              <c:pt idx="3959">
                <c:v>198</c:v>
              </c:pt>
              <c:pt idx="3960">
                <c:v>198.05</c:v>
              </c:pt>
              <c:pt idx="3961">
                <c:v>198.1</c:v>
              </c:pt>
              <c:pt idx="3962">
                <c:v>198.15</c:v>
              </c:pt>
              <c:pt idx="3963">
                <c:v>198.2</c:v>
              </c:pt>
              <c:pt idx="3964">
                <c:v>198.25</c:v>
              </c:pt>
              <c:pt idx="3965">
                <c:v>198.3</c:v>
              </c:pt>
              <c:pt idx="3966">
                <c:v>198.35</c:v>
              </c:pt>
              <c:pt idx="3967">
                <c:v>198.4</c:v>
              </c:pt>
              <c:pt idx="3968">
                <c:v>198.45</c:v>
              </c:pt>
              <c:pt idx="3969">
                <c:v>198.5</c:v>
              </c:pt>
              <c:pt idx="3970">
                <c:v>198.55</c:v>
              </c:pt>
              <c:pt idx="3971">
                <c:v>198.6</c:v>
              </c:pt>
              <c:pt idx="3972">
                <c:v>198.65</c:v>
              </c:pt>
              <c:pt idx="3973">
                <c:v>198.7</c:v>
              </c:pt>
              <c:pt idx="3974">
                <c:v>198.75</c:v>
              </c:pt>
              <c:pt idx="3975">
                <c:v>198.8</c:v>
              </c:pt>
              <c:pt idx="3976">
                <c:v>198.85</c:v>
              </c:pt>
              <c:pt idx="3977">
                <c:v>198.9</c:v>
              </c:pt>
              <c:pt idx="3978">
                <c:v>198.95</c:v>
              </c:pt>
              <c:pt idx="3979">
                <c:v>199</c:v>
              </c:pt>
              <c:pt idx="3980">
                <c:v>199.05</c:v>
              </c:pt>
              <c:pt idx="3981">
                <c:v>199.1</c:v>
              </c:pt>
              <c:pt idx="3982">
                <c:v>199.15</c:v>
              </c:pt>
              <c:pt idx="3983">
                <c:v>199.2</c:v>
              </c:pt>
              <c:pt idx="3984">
                <c:v>199.25</c:v>
              </c:pt>
              <c:pt idx="3985">
                <c:v>199.3</c:v>
              </c:pt>
              <c:pt idx="3986">
                <c:v>199.35</c:v>
              </c:pt>
              <c:pt idx="3987">
                <c:v>199.4</c:v>
              </c:pt>
              <c:pt idx="3988">
                <c:v>199.45</c:v>
              </c:pt>
              <c:pt idx="3989">
                <c:v>199.5</c:v>
              </c:pt>
              <c:pt idx="3990">
                <c:v>199.55</c:v>
              </c:pt>
              <c:pt idx="3991">
                <c:v>199.6</c:v>
              </c:pt>
              <c:pt idx="3992">
                <c:v>199.65</c:v>
              </c:pt>
              <c:pt idx="3993">
                <c:v>199.7</c:v>
              </c:pt>
              <c:pt idx="3994">
                <c:v>199.75</c:v>
              </c:pt>
              <c:pt idx="3995">
                <c:v>199.8</c:v>
              </c:pt>
              <c:pt idx="3996">
                <c:v>199.85</c:v>
              </c:pt>
              <c:pt idx="3997">
                <c:v>199.9</c:v>
              </c:pt>
              <c:pt idx="3998">
                <c:v>199.95</c:v>
              </c:pt>
              <c:pt idx="3999">
                <c:v>200</c:v>
              </c:pt>
              <c:pt idx="4000">
                <c:v>200.05</c:v>
              </c:pt>
              <c:pt idx="4001">
                <c:v>200.1</c:v>
              </c:pt>
              <c:pt idx="4002">
                <c:v>200.15</c:v>
              </c:pt>
              <c:pt idx="4003">
                <c:v>200.2</c:v>
              </c:pt>
              <c:pt idx="4004">
                <c:v>200.25</c:v>
              </c:pt>
              <c:pt idx="4005">
                <c:v>200.3</c:v>
              </c:pt>
              <c:pt idx="4006">
                <c:v>200.35</c:v>
              </c:pt>
              <c:pt idx="4007">
                <c:v>200.4</c:v>
              </c:pt>
              <c:pt idx="4008">
                <c:v>200.45</c:v>
              </c:pt>
              <c:pt idx="4009">
                <c:v>200.5</c:v>
              </c:pt>
              <c:pt idx="4010">
                <c:v>200.55</c:v>
              </c:pt>
              <c:pt idx="4011">
                <c:v>200.6</c:v>
              </c:pt>
              <c:pt idx="4012">
                <c:v>200.65</c:v>
              </c:pt>
              <c:pt idx="4013">
                <c:v>200.7</c:v>
              </c:pt>
              <c:pt idx="4014">
                <c:v>200.75</c:v>
              </c:pt>
              <c:pt idx="4015">
                <c:v>200.8</c:v>
              </c:pt>
              <c:pt idx="4016">
                <c:v>200.85</c:v>
              </c:pt>
              <c:pt idx="4017">
                <c:v>200.9</c:v>
              </c:pt>
              <c:pt idx="4018">
                <c:v>200.95</c:v>
              </c:pt>
              <c:pt idx="4019">
                <c:v>201</c:v>
              </c:pt>
              <c:pt idx="4020">
                <c:v>201.05</c:v>
              </c:pt>
              <c:pt idx="4021">
                <c:v>201.1</c:v>
              </c:pt>
              <c:pt idx="4022">
                <c:v>201.15</c:v>
              </c:pt>
              <c:pt idx="4023">
                <c:v>201.2</c:v>
              </c:pt>
              <c:pt idx="4024">
                <c:v>201.25</c:v>
              </c:pt>
              <c:pt idx="4025">
                <c:v>201.3</c:v>
              </c:pt>
              <c:pt idx="4026">
                <c:v>201.35</c:v>
              </c:pt>
              <c:pt idx="4027">
                <c:v>201.4</c:v>
              </c:pt>
              <c:pt idx="4028">
                <c:v>201.45</c:v>
              </c:pt>
              <c:pt idx="4029">
                <c:v>201.5</c:v>
              </c:pt>
              <c:pt idx="4030">
                <c:v>201.55</c:v>
              </c:pt>
              <c:pt idx="4031">
                <c:v>201.6</c:v>
              </c:pt>
              <c:pt idx="4032">
                <c:v>201.65</c:v>
              </c:pt>
              <c:pt idx="4033">
                <c:v>201.7</c:v>
              </c:pt>
              <c:pt idx="4034">
                <c:v>201.75</c:v>
              </c:pt>
              <c:pt idx="4035">
                <c:v>201.8</c:v>
              </c:pt>
              <c:pt idx="4036">
                <c:v>201.85</c:v>
              </c:pt>
              <c:pt idx="4037">
                <c:v>201.9</c:v>
              </c:pt>
              <c:pt idx="4038">
                <c:v>201.95</c:v>
              </c:pt>
              <c:pt idx="4039">
                <c:v>202</c:v>
              </c:pt>
              <c:pt idx="4040">
                <c:v>202.05</c:v>
              </c:pt>
              <c:pt idx="4041">
                <c:v>202.1</c:v>
              </c:pt>
              <c:pt idx="4042">
                <c:v>202.15</c:v>
              </c:pt>
              <c:pt idx="4043">
                <c:v>202.2</c:v>
              </c:pt>
              <c:pt idx="4044">
                <c:v>202.25</c:v>
              </c:pt>
              <c:pt idx="4045">
                <c:v>202.3</c:v>
              </c:pt>
              <c:pt idx="4046">
                <c:v>202.35</c:v>
              </c:pt>
              <c:pt idx="4047">
                <c:v>202.4</c:v>
              </c:pt>
              <c:pt idx="4048">
                <c:v>202.45</c:v>
              </c:pt>
              <c:pt idx="4049">
                <c:v>202.5</c:v>
              </c:pt>
              <c:pt idx="4050">
                <c:v>202.55</c:v>
              </c:pt>
              <c:pt idx="4051">
                <c:v>202.6</c:v>
              </c:pt>
              <c:pt idx="4052">
                <c:v>202.65</c:v>
              </c:pt>
              <c:pt idx="4053">
                <c:v>202.7</c:v>
              </c:pt>
              <c:pt idx="4054">
                <c:v>202.75</c:v>
              </c:pt>
              <c:pt idx="4055">
                <c:v>202.8</c:v>
              </c:pt>
              <c:pt idx="4056">
                <c:v>202.85</c:v>
              </c:pt>
              <c:pt idx="4057">
                <c:v>202.9</c:v>
              </c:pt>
              <c:pt idx="4058">
                <c:v>202.95</c:v>
              </c:pt>
              <c:pt idx="4059">
                <c:v>203</c:v>
              </c:pt>
              <c:pt idx="4060">
                <c:v>203.05</c:v>
              </c:pt>
              <c:pt idx="4061">
                <c:v>203.1</c:v>
              </c:pt>
              <c:pt idx="4062">
                <c:v>203.15</c:v>
              </c:pt>
              <c:pt idx="4063">
                <c:v>203.2</c:v>
              </c:pt>
              <c:pt idx="4064">
                <c:v>203.25</c:v>
              </c:pt>
              <c:pt idx="4065">
                <c:v>203.3</c:v>
              </c:pt>
              <c:pt idx="4066">
                <c:v>203.35</c:v>
              </c:pt>
              <c:pt idx="4067">
                <c:v>203.4</c:v>
              </c:pt>
              <c:pt idx="4068">
                <c:v>203.45</c:v>
              </c:pt>
              <c:pt idx="4069">
                <c:v>203.5</c:v>
              </c:pt>
              <c:pt idx="4070">
                <c:v>203.55</c:v>
              </c:pt>
              <c:pt idx="4071">
                <c:v>203.6</c:v>
              </c:pt>
              <c:pt idx="4072">
                <c:v>203.65</c:v>
              </c:pt>
              <c:pt idx="4073">
                <c:v>203.7</c:v>
              </c:pt>
              <c:pt idx="4074">
                <c:v>203.75</c:v>
              </c:pt>
              <c:pt idx="4075">
                <c:v>203.8</c:v>
              </c:pt>
              <c:pt idx="4076">
                <c:v>203.85</c:v>
              </c:pt>
              <c:pt idx="4077">
                <c:v>203.9</c:v>
              </c:pt>
              <c:pt idx="4078">
                <c:v>203.95</c:v>
              </c:pt>
              <c:pt idx="4079">
                <c:v>204</c:v>
              </c:pt>
              <c:pt idx="4080">
                <c:v>204.05</c:v>
              </c:pt>
              <c:pt idx="4081">
                <c:v>204.1</c:v>
              </c:pt>
              <c:pt idx="4082">
                <c:v>204.15</c:v>
              </c:pt>
              <c:pt idx="4083">
                <c:v>204.2</c:v>
              </c:pt>
              <c:pt idx="4084">
                <c:v>204.25</c:v>
              </c:pt>
              <c:pt idx="4085">
                <c:v>204.3</c:v>
              </c:pt>
              <c:pt idx="4086">
                <c:v>204.35</c:v>
              </c:pt>
              <c:pt idx="4087">
                <c:v>204.4</c:v>
              </c:pt>
              <c:pt idx="4088">
                <c:v>204.45</c:v>
              </c:pt>
              <c:pt idx="4089">
                <c:v>204.5</c:v>
              </c:pt>
              <c:pt idx="4090">
                <c:v>204.55</c:v>
              </c:pt>
              <c:pt idx="4091">
                <c:v>204.6</c:v>
              </c:pt>
              <c:pt idx="4092">
                <c:v>204.65</c:v>
              </c:pt>
              <c:pt idx="4093">
                <c:v>204.7</c:v>
              </c:pt>
              <c:pt idx="4094">
                <c:v>204.75</c:v>
              </c:pt>
              <c:pt idx="4095">
                <c:v>204.8</c:v>
              </c:pt>
              <c:pt idx="4096">
                <c:v>204.85</c:v>
              </c:pt>
              <c:pt idx="4097">
                <c:v>204.9</c:v>
              </c:pt>
              <c:pt idx="4098">
                <c:v>204.95</c:v>
              </c:pt>
              <c:pt idx="4099">
                <c:v>205</c:v>
              </c:pt>
              <c:pt idx="4100">
                <c:v>205.05</c:v>
              </c:pt>
              <c:pt idx="4101">
                <c:v>205.1</c:v>
              </c:pt>
              <c:pt idx="4102">
                <c:v>205.15</c:v>
              </c:pt>
              <c:pt idx="4103">
                <c:v>205.2</c:v>
              </c:pt>
              <c:pt idx="4104">
                <c:v>205.25</c:v>
              </c:pt>
              <c:pt idx="4105">
                <c:v>205.3</c:v>
              </c:pt>
              <c:pt idx="4106">
                <c:v>205.35</c:v>
              </c:pt>
              <c:pt idx="4107">
                <c:v>205.4</c:v>
              </c:pt>
              <c:pt idx="4108">
                <c:v>205.45</c:v>
              </c:pt>
              <c:pt idx="4109">
                <c:v>205.5</c:v>
              </c:pt>
              <c:pt idx="4110">
                <c:v>205.55</c:v>
              </c:pt>
              <c:pt idx="4111">
                <c:v>205.6</c:v>
              </c:pt>
              <c:pt idx="4112">
                <c:v>205.65</c:v>
              </c:pt>
              <c:pt idx="4113">
                <c:v>205.7</c:v>
              </c:pt>
              <c:pt idx="4114">
                <c:v>205.75</c:v>
              </c:pt>
              <c:pt idx="4115">
                <c:v>205.8</c:v>
              </c:pt>
              <c:pt idx="4116">
                <c:v>205.85</c:v>
              </c:pt>
              <c:pt idx="4117">
                <c:v>205.9</c:v>
              </c:pt>
              <c:pt idx="4118">
                <c:v>205.95</c:v>
              </c:pt>
              <c:pt idx="4119">
                <c:v>206</c:v>
              </c:pt>
              <c:pt idx="4120">
                <c:v>206.05</c:v>
              </c:pt>
              <c:pt idx="4121">
                <c:v>206.1</c:v>
              </c:pt>
              <c:pt idx="4122">
                <c:v>206.15</c:v>
              </c:pt>
              <c:pt idx="4123">
                <c:v>206.2</c:v>
              </c:pt>
              <c:pt idx="4124">
                <c:v>206.25</c:v>
              </c:pt>
              <c:pt idx="4125">
                <c:v>206.3</c:v>
              </c:pt>
              <c:pt idx="4126">
                <c:v>206.35</c:v>
              </c:pt>
              <c:pt idx="4127">
                <c:v>206.4</c:v>
              </c:pt>
              <c:pt idx="4128">
                <c:v>206.45</c:v>
              </c:pt>
              <c:pt idx="4129">
                <c:v>206.5</c:v>
              </c:pt>
              <c:pt idx="4130">
                <c:v>206.55</c:v>
              </c:pt>
              <c:pt idx="4131">
                <c:v>206.6</c:v>
              </c:pt>
              <c:pt idx="4132">
                <c:v>206.65</c:v>
              </c:pt>
              <c:pt idx="4133">
                <c:v>206.7</c:v>
              </c:pt>
              <c:pt idx="4134">
                <c:v>206.75</c:v>
              </c:pt>
              <c:pt idx="4135">
                <c:v>206.8</c:v>
              </c:pt>
              <c:pt idx="4136">
                <c:v>206.85</c:v>
              </c:pt>
              <c:pt idx="4137">
                <c:v>206.9</c:v>
              </c:pt>
              <c:pt idx="4138">
                <c:v>206.95</c:v>
              </c:pt>
              <c:pt idx="4139">
                <c:v>207</c:v>
              </c:pt>
              <c:pt idx="4140">
                <c:v>207.05</c:v>
              </c:pt>
              <c:pt idx="4141">
                <c:v>207.1</c:v>
              </c:pt>
              <c:pt idx="4142">
                <c:v>207.15</c:v>
              </c:pt>
              <c:pt idx="4143">
                <c:v>207.2</c:v>
              </c:pt>
              <c:pt idx="4144">
                <c:v>207.25</c:v>
              </c:pt>
              <c:pt idx="4145">
                <c:v>207.3</c:v>
              </c:pt>
              <c:pt idx="4146">
                <c:v>207.35</c:v>
              </c:pt>
              <c:pt idx="4147">
                <c:v>207.4</c:v>
              </c:pt>
              <c:pt idx="4148">
                <c:v>207.45</c:v>
              </c:pt>
              <c:pt idx="4149">
                <c:v>207.5</c:v>
              </c:pt>
              <c:pt idx="4150">
                <c:v>207.55</c:v>
              </c:pt>
              <c:pt idx="4151">
                <c:v>207.6</c:v>
              </c:pt>
              <c:pt idx="4152">
                <c:v>207.65</c:v>
              </c:pt>
              <c:pt idx="4153">
                <c:v>207.7</c:v>
              </c:pt>
              <c:pt idx="4154">
                <c:v>207.75</c:v>
              </c:pt>
              <c:pt idx="4155">
                <c:v>207.8</c:v>
              </c:pt>
              <c:pt idx="4156">
                <c:v>207.85</c:v>
              </c:pt>
              <c:pt idx="4157">
                <c:v>207.9</c:v>
              </c:pt>
              <c:pt idx="4158">
                <c:v>207.95</c:v>
              </c:pt>
              <c:pt idx="4159">
                <c:v>208</c:v>
              </c:pt>
              <c:pt idx="4160">
                <c:v>208.05</c:v>
              </c:pt>
              <c:pt idx="4161">
                <c:v>208.1</c:v>
              </c:pt>
              <c:pt idx="4162">
                <c:v>208.15</c:v>
              </c:pt>
              <c:pt idx="4163">
                <c:v>208.2</c:v>
              </c:pt>
              <c:pt idx="4164">
                <c:v>208.25</c:v>
              </c:pt>
              <c:pt idx="4165">
                <c:v>208.3</c:v>
              </c:pt>
              <c:pt idx="4166">
                <c:v>208.35</c:v>
              </c:pt>
              <c:pt idx="4167">
                <c:v>208.4</c:v>
              </c:pt>
              <c:pt idx="4168">
                <c:v>208.45</c:v>
              </c:pt>
              <c:pt idx="4169">
                <c:v>208.5</c:v>
              </c:pt>
              <c:pt idx="4170">
                <c:v>208.55</c:v>
              </c:pt>
              <c:pt idx="4171">
                <c:v>208.6</c:v>
              </c:pt>
              <c:pt idx="4172">
                <c:v>208.65</c:v>
              </c:pt>
              <c:pt idx="4173">
                <c:v>208.7</c:v>
              </c:pt>
              <c:pt idx="4174">
                <c:v>208.75</c:v>
              </c:pt>
              <c:pt idx="4175">
                <c:v>208.8</c:v>
              </c:pt>
              <c:pt idx="4176">
                <c:v>208.85</c:v>
              </c:pt>
              <c:pt idx="4177">
                <c:v>208.9</c:v>
              </c:pt>
              <c:pt idx="4178">
                <c:v>208.95</c:v>
              </c:pt>
              <c:pt idx="4179">
                <c:v>209</c:v>
              </c:pt>
              <c:pt idx="4180">
                <c:v>209.05</c:v>
              </c:pt>
              <c:pt idx="4181">
                <c:v>209.1</c:v>
              </c:pt>
              <c:pt idx="4182">
                <c:v>209.15</c:v>
              </c:pt>
              <c:pt idx="4183">
                <c:v>209.2</c:v>
              </c:pt>
              <c:pt idx="4184">
                <c:v>209.25</c:v>
              </c:pt>
              <c:pt idx="4185">
                <c:v>209.3</c:v>
              </c:pt>
              <c:pt idx="4186">
                <c:v>209.35</c:v>
              </c:pt>
              <c:pt idx="4187">
                <c:v>209.4</c:v>
              </c:pt>
              <c:pt idx="4188">
                <c:v>209.45</c:v>
              </c:pt>
              <c:pt idx="4189">
                <c:v>209.5</c:v>
              </c:pt>
              <c:pt idx="4190">
                <c:v>209.55</c:v>
              </c:pt>
              <c:pt idx="4191">
                <c:v>209.6</c:v>
              </c:pt>
              <c:pt idx="4192">
                <c:v>209.65</c:v>
              </c:pt>
              <c:pt idx="4193">
                <c:v>209.7</c:v>
              </c:pt>
              <c:pt idx="4194">
                <c:v>209.75</c:v>
              </c:pt>
              <c:pt idx="4195">
                <c:v>209.8</c:v>
              </c:pt>
              <c:pt idx="4196">
                <c:v>209.85</c:v>
              </c:pt>
              <c:pt idx="4197">
                <c:v>209.9</c:v>
              </c:pt>
              <c:pt idx="4198">
                <c:v>209.95</c:v>
              </c:pt>
              <c:pt idx="4199">
                <c:v>210</c:v>
              </c:pt>
              <c:pt idx="4200">
                <c:v>210.05</c:v>
              </c:pt>
              <c:pt idx="4201">
                <c:v>210.1</c:v>
              </c:pt>
              <c:pt idx="4202">
                <c:v>210.15</c:v>
              </c:pt>
              <c:pt idx="4203">
                <c:v>210.2</c:v>
              </c:pt>
              <c:pt idx="4204">
                <c:v>210.25</c:v>
              </c:pt>
              <c:pt idx="4205">
                <c:v>210.3</c:v>
              </c:pt>
              <c:pt idx="4206">
                <c:v>210.35</c:v>
              </c:pt>
              <c:pt idx="4207">
                <c:v>210.4</c:v>
              </c:pt>
              <c:pt idx="4208">
                <c:v>210.45</c:v>
              </c:pt>
              <c:pt idx="4209">
                <c:v>210.5</c:v>
              </c:pt>
              <c:pt idx="4210">
                <c:v>210.55</c:v>
              </c:pt>
              <c:pt idx="4211">
                <c:v>210.6</c:v>
              </c:pt>
              <c:pt idx="4212">
                <c:v>210.65</c:v>
              </c:pt>
              <c:pt idx="4213">
                <c:v>210.7</c:v>
              </c:pt>
              <c:pt idx="4214">
                <c:v>210.75</c:v>
              </c:pt>
              <c:pt idx="4215">
                <c:v>210.8</c:v>
              </c:pt>
              <c:pt idx="4216">
                <c:v>210.85</c:v>
              </c:pt>
              <c:pt idx="4217">
                <c:v>210.9</c:v>
              </c:pt>
              <c:pt idx="4218">
                <c:v>210.95</c:v>
              </c:pt>
              <c:pt idx="4219">
                <c:v>211</c:v>
              </c:pt>
              <c:pt idx="4220">
                <c:v>211.05</c:v>
              </c:pt>
              <c:pt idx="4221">
                <c:v>211.1</c:v>
              </c:pt>
              <c:pt idx="4222">
                <c:v>211.15</c:v>
              </c:pt>
              <c:pt idx="4223">
                <c:v>211.2</c:v>
              </c:pt>
              <c:pt idx="4224">
                <c:v>211.25</c:v>
              </c:pt>
              <c:pt idx="4225">
                <c:v>211.3</c:v>
              </c:pt>
              <c:pt idx="4226">
                <c:v>211.35</c:v>
              </c:pt>
              <c:pt idx="4227">
                <c:v>211.4</c:v>
              </c:pt>
              <c:pt idx="4228">
                <c:v>211.45</c:v>
              </c:pt>
              <c:pt idx="4229">
                <c:v>211.5</c:v>
              </c:pt>
              <c:pt idx="4230">
                <c:v>211.55</c:v>
              </c:pt>
              <c:pt idx="4231">
                <c:v>211.6</c:v>
              </c:pt>
              <c:pt idx="4232">
                <c:v>211.65</c:v>
              </c:pt>
              <c:pt idx="4233">
                <c:v>211.7</c:v>
              </c:pt>
              <c:pt idx="4234">
                <c:v>211.75</c:v>
              </c:pt>
              <c:pt idx="4235">
                <c:v>211.8</c:v>
              </c:pt>
              <c:pt idx="4236">
                <c:v>211.85</c:v>
              </c:pt>
              <c:pt idx="4237">
                <c:v>211.9</c:v>
              </c:pt>
              <c:pt idx="4238">
                <c:v>211.95</c:v>
              </c:pt>
              <c:pt idx="4239">
                <c:v>212</c:v>
              </c:pt>
              <c:pt idx="4240">
                <c:v>212.05</c:v>
              </c:pt>
              <c:pt idx="4241">
                <c:v>212.1</c:v>
              </c:pt>
              <c:pt idx="4242">
                <c:v>212.15</c:v>
              </c:pt>
              <c:pt idx="4243">
                <c:v>212.2</c:v>
              </c:pt>
              <c:pt idx="4244">
                <c:v>212.25</c:v>
              </c:pt>
              <c:pt idx="4245">
                <c:v>212.3</c:v>
              </c:pt>
              <c:pt idx="4246">
                <c:v>212.35</c:v>
              </c:pt>
              <c:pt idx="4247">
                <c:v>212.4</c:v>
              </c:pt>
              <c:pt idx="4248">
                <c:v>212.45</c:v>
              </c:pt>
              <c:pt idx="4249">
                <c:v>212.5</c:v>
              </c:pt>
              <c:pt idx="4250">
                <c:v>212.55</c:v>
              </c:pt>
              <c:pt idx="4251">
                <c:v>212.6</c:v>
              </c:pt>
              <c:pt idx="4252">
                <c:v>212.65</c:v>
              </c:pt>
              <c:pt idx="4253">
                <c:v>212.7</c:v>
              </c:pt>
              <c:pt idx="4254">
                <c:v>212.75</c:v>
              </c:pt>
              <c:pt idx="4255">
                <c:v>212.8</c:v>
              </c:pt>
              <c:pt idx="4256">
                <c:v>212.85</c:v>
              </c:pt>
              <c:pt idx="4257">
                <c:v>212.9</c:v>
              </c:pt>
              <c:pt idx="4258">
                <c:v>212.95</c:v>
              </c:pt>
              <c:pt idx="4259">
                <c:v>213</c:v>
              </c:pt>
              <c:pt idx="4260">
                <c:v>213.05</c:v>
              </c:pt>
              <c:pt idx="4261">
                <c:v>213.1</c:v>
              </c:pt>
              <c:pt idx="4262">
                <c:v>213.15</c:v>
              </c:pt>
              <c:pt idx="4263">
                <c:v>213.2</c:v>
              </c:pt>
              <c:pt idx="4264">
                <c:v>213.25</c:v>
              </c:pt>
              <c:pt idx="4265">
                <c:v>213.3</c:v>
              </c:pt>
              <c:pt idx="4266">
                <c:v>213.35</c:v>
              </c:pt>
              <c:pt idx="4267">
                <c:v>213.4</c:v>
              </c:pt>
              <c:pt idx="4268">
                <c:v>213.45</c:v>
              </c:pt>
              <c:pt idx="4269">
                <c:v>213.5</c:v>
              </c:pt>
              <c:pt idx="4270">
                <c:v>213.55</c:v>
              </c:pt>
              <c:pt idx="4271">
                <c:v>213.6</c:v>
              </c:pt>
              <c:pt idx="4272">
                <c:v>213.65</c:v>
              </c:pt>
              <c:pt idx="4273">
                <c:v>213.7</c:v>
              </c:pt>
              <c:pt idx="4274">
                <c:v>213.75</c:v>
              </c:pt>
              <c:pt idx="4275">
                <c:v>213.8</c:v>
              </c:pt>
              <c:pt idx="4276">
                <c:v>213.85</c:v>
              </c:pt>
              <c:pt idx="4277">
                <c:v>213.9</c:v>
              </c:pt>
              <c:pt idx="4278">
                <c:v>213.95</c:v>
              </c:pt>
              <c:pt idx="4279">
                <c:v>214</c:v>
              </c:pt>
              <c:pt idx="4280">
                <c:v>214.05</c:v>
              </c:pt>
              <c:pt idx="4281">
                <c:v>214.1</c:v>
              </c:pt>
              <c:pt idx="4282">
                <c:v>214.15</c:v>
              </c:pt>
              <c:pt idx="4283">
                <c:v>214.2</c:v>
              </c:pt>
              <c:pt idx="4284">
                <c:v>214.25</c:v>
              </c:pt>
              <c:pt idx="4285">
                <c:v>214.3</c:v>
              </c:pt>
              <c:pt idx="4286">
                <c:v>214.35</c:v>
              </c:pt>
              <c:pt idx="4287">
                <c:v>214.4</c:v>
              </c:pt>
              <c:pt idx="4288">
                <c:v>214.45</c:v>
              </c:pt>
              <c:pt idx="4289">
                <c:v>214.5</c:v>
              </c:pt>
              <c:pt idx="4290">
                <c:v>214.55</c:v>
              </c:pt>
              <c:pt idx="4291">
                <c:v>214.6</c:v>
              </c:pt>
              <c:pt idx="4292">
                <c:v>214.65</c:v>
              </c:pt>
              <c:pt idx="4293">
                <c:v>214.7</c:v>
              </c:pt>
              <c:pt idx="4294">
                <c:v>214.75</c:v>
              </c:pt>
              <c:pt idx="4295">
                <c:v>214.8</c:v>
              </c:pt>
              <c:pt idx="4296">
                <c:v>214.85</c:v>
              </c:pt>
              <c:pt idx="4297">
                <c:v>214.9</c:v>
              </c:pt>
              <c:pt idx="4298">
                <c:v>214.95</c:v>
              </c:pt>
              <c:pt idx="4299">
                <c:v>215</c:v>
              </c:pt>
              <c:pt idx="4300">
                <c:v>215.05</c:v>
              </c:pt>
              <c:pt idx="4301">
                <c:v>215.1</c:v>
              </c:pt>
              <c:pt idx="4302">
                <c:v>215.15</c:v>
              </c:pt>
              <c:pt idx="4303">
                <c:v>215.2</c:v>
              </c:pt>
              <c:pt idx="4304">
                <c:v>215.25</c:v>
              </c:pt>
              <c:pt idx="4305">
                <c:v>215.3</c:v>
              </c:pt>
              <c:pt idx="4306">
                <c:v>215.35</c:v>
              </c:pt>
              <c:pt idx="4307">
                <c:v>215.4</c:v>
              </c:pt>
              <c:pt idx="4308">
                <c:v>215.45</c:v>
              </c:pt>
              <c:pt idx="4309">
                <c:v>215.5</c:v>
              </c:pt>
              <c:pt idx="4310">
                <c:v>215.55</c:v>
              </c:pt>
              <c:pt idx="4311">
                <c:v>215.6</c:v>
              </c:pt>
              <c:pt idx="4312">
                <c:v>215.65</c:v>
              </c:pt>
              <c:pt idx="4313">
                <c:v>215.7</c:v>
              </c:pt>
              <c:pt idx="4314">
                <c:v>215.75</c:v>
              </c:pt>
              <c:pt idx="4315">
                <c:v>215.8</c:v>
              </c:pt>
              <c:pt idx="4316">
                <c:v>215.85</c:v>
              </c:pt>
              <c:pt idx="4317">
                <c:v>215.9</c:v>
              </c:pt>
              <c:pt idx="4318">
                <c:v>215.95</c:v>
              </c:pt>
              <c:pt idx="4319">
                <c:v>216</c:v>
              </c:pt>
              <c:pt idx="4320">
                <c:v>216.05</c:v>
              </c:pt>
              <c:pt idx="4321">
                <c:v>216.1</c:v>
              </c:pt>
              <c:pt idx="4322">
                <c:v>216.15</c:v>
              </c:pt>
              <c:pt idx="4323">
                <c:v>216.2</c:v>
              </c:pt>
              <c:pt idx="4324">
                <c:v>216.25</c:v>
              </c:pt>
              <c:pt idx="4325">
                <c:v>216.3</c:v>
              </c:pt>
              <c:pt idx="4326">
                <c:v>216.35</c:v>
              </c:pt>
              <c:pt idx="4327">
                <c:v>216.4</c:v>
              </c:pt>
              <c:pt idx="4328">
                <c:v>216.45</c:v>
              </c:pt>
              <c:pt idx="4329">
                <c:v>216.5</c:v>
              </c:pt>
              <c:pt idx="4330">
                <c:v>216.55</c:v>
              </c:pt>
              <c:pt idx="4331">
                <c:v>216.6</c:v>
              </c:pt>
              <c:pt idx="4332">
                <c:v>216.65</c:v>
              </c:pt>
              <c:pt idx="4333">
                <c:v>216.7</c:v>
              </c:pt>
              <c:pt idx="4334">
                <c:v>216.75</c:v>
              </c:pt>
              <c:pt idx="4335">
                <c:v>216.8</c:v>
              </c:pt>
              <c:pt idx="4336">
                <c:v>216.85</c:v>
              </c:pt>
              <c:pt idx="4337">
                <c:v>216.9</c:v>
              </c:pt>
              <c:pt idx="4338">
                <c:v>216.95</c:v>
              </c:pt>
              <c:pt idx="4339">
                <c:v>217</c:v>
              </c:pt>
              <c:pt idx="4340">
                <c:v>217.05</c:v>
              </c:pt>
              <c:pt idx="4341">
                <c:v>217.1</c:v>
              </c:pt>
              <c:pt idx="4342">
                <c:v>217.15</c:v>
              </c:pt>
              <c:pt idx="4343">
                <c:v>217.2</c:v>
              </c:pt>
              <c:pt idx="4344">
                <c:v>217.25</c:v>
              </c:pt>
              <c:pt idx="4345">
                <c:v>217.3</c:v>
              </c:pt>
              <c:pt idx="4346">
                <c:v>217.35</c:v>
              </c:pt>
              <c:pt idx="4347">
                <c:v>217.4</c:v>
              </c:pt>
              <c:pt idx="4348">
                <c:v>217.45</c:v>
              </c:pt>
              <c:pt idx="4349">
                <c:v>217.5</c:v>
              </c:pt>
              <c:pt idx="4350">
                <c:v>217.55</c:v>
              </c:pt>
              <c:pt idx="4351">
                <c:v>217.6</c:v>
              </c:pt>
              <c:pt idx="4352">
                <c:v>217.65</c:v>
              </c:pt>
              <c:pt idx="4353">
                <c:v>217.7</c:v>
              </c:pt>
              <c:pt idx="4354">
                <c:v>217.75</c:v>
              </c:pt>
              <c:pt idx="4355">
                <c:v>217.8</c:v>
              </c:pt>
              <c:pt idx="4356">
                <c:v>217.85</c:v>
              </c:pt>
              <c:pt idx="4357">
                <c:v>217.9</c:v>
              </c:pt>
              <c:pt idx="4358">
                <c:v>217.95</c:v>
              </c:pt>
              <c:pt idx="4359">
                <c:v>218</c:v>
              </c:pt>
              <c:pt idx="4360">
                <c:v>218.05</c:v>
              </c:pt>
              <c:pt idx="4361">
                <c:v>218.1</c:v>
              </c:pt>
              <c:pt idx="4362">
                <c:v>218.15</c:v>
              </c:pt>
              <c:pt idx="4363">
                <c:v>218.2</c:v>
              </c:pt>
              <c:pt idx="4364">
                <c:v>218.25</c:v>
              </c:pt>
              <c:pt idx="4365">
                <c:v>218.3</c:v>
              </c:pt>
              <c:pt idx="4366">
                <c:v>218.35</c:v>
              </c:pt>
              <c:pt idx="4367">
                <c:v>218.4</c:v>
              </c:pt>
              <c:pt idx="4368">
                <c:v>218.45</c:v>
              </c:pt>
              <c:pt idx="4369">
                <c:v>218.5</c:v>
              </c:pt>
              <c:pt idx="4370">
                <c:v>218.55</c:v>
              </c:pt>
              <c:pt idx="4371">
                <c:v>218.6</c:v>
              </c:pt>
              <c:pt idx="4372">
                <c:v>218.65</c:v>
              </c:pt>
              <c:pt idx="4373">
                <c:v>218.7</c:v>
              </c:pt>
              <c:pt idx="4374">
                <c:v>218.75</c:v>
              </c:pt>
              <c:pt idx="4375">
                <c:v>218.8</c:v>
              </c:pt>
              <c:pt idx="4376">
                <c:v>218.85</c:v>
              </c:pt>
              <c:pt idx="4377">
                <c:v>218.9</c:v>
              </c:pt>
              <c:pt idx="4378">
                <c:v>218.95</c:v>
              </c:pt>
              <c:pt idx="4379">
                <c:v>219</c:v>
              </c:pt>
              <c:pt idx="4380">
                <c:v>219.05</c:v>
              </c:pt>
              <c:pt idx="4381">
                <c:v>219.1</c:v>
              </c:pt>
              <c:pt idx="4382">
                <c:v>219.15</c:v>
              </c:pt>
              <c:pt idx="4383">
                <c:v>219.2</c:v>
              </c:pt>
              <c:pt idx="4384">
                <c:v>219.25</c:v>
              </c:pt>
              <c:pt idx="4385">
                <c:v>219.3</c:v>
              </c:pt>
              <c:pt idx="4386">
                <c:v>219.35</c:v>
              </c:pt>
              <c:pt idx="4387">
                <c:v>219.4</c:v>
              </c:pt>
              <c:pt idx="4388">
                <c:v>219.45</c:v>
              </c:pt>
              <c:pt idx="4389">
                <c:v>219.5</c:v>
              </c:pt>
              <c:pt idx="4390">
                <c:v>219.55</c:v>
              </c:pt>
              <c:pt idx="4391">
                <c:v>219.6</c:v>
              </c:pt>
              <c:pt idx="4392">
                <c:v>219.65</c:v>
              </c:pt>
              <c:pt idx="4393">
                <c:v>219.7</c:v>
              </c:pt>
              <c:pt idx="4394">
                <c:v>219.75</c:v>
              </c:pt>
              <c:pt idx="4395">
                <c:v>219.8</c:v>
              </c:pt>
              <c:pt idx="4396">
                <c:v>219.85</c:v>
              </c:pt>
              <c:pt idx="4397">
                <c:v>219.9</c:v>
              </c:pt>
              <c:pt idx="4398">
                <c:v>219.95</c:v>
              </c:pt>
              <c:pt idx="4399">
                <c:v>220</c:v>
              </c:pt>
              <c:pt idx="4400">
                <c:v>220.05</c:v>
              </c:pt>
              <c:pt idx="4401">
                <c:v>220.1</c:v>
              </c:pt>
              <c:pt idx="4402">
                <c:v>220.15</c:v>
              </c:pt>
              <c:pt idx="4403">
                <c:v>220.2</c:v>
              </c:pt>
              <c:pt idx="4404">
                <c:v>220.25</c:v>
              </c:pt>
              <c:pt idx="4405">
                <c:v>220.3</c:v>
              </c:pt>
              <c:pt idx="4406">
                <c:v>220.35</c:v>
              </c:pt>
              <c:pt idx="4407">
                <c:v>220.4</c:v>
              </c:pt>
              <c:pt idx="4408">
                <c:v>220.45</c:v>
              </c:pt>
              <c:pt idx="4409">
                <c:v>220.5</c:v>
              </c:pt>
              <c:pt idx="4410">
                <c:v>220.55</c:v>
              </c:pt>
              <c:pt idx="4411">
                <c:v>220.6</c:v>
              </c:pt>
              <c:pt idx="4412">
                <c:v>220.65</c:v>
              </c:pt>
              <c:pt idx="4413">
                <c:v>220.7</c:v>
              </c:pt>
              <c:pt idx="4414">
                <c:v>220.75</c:v>
              </c:pt>
              <c:pt idx="4415">
                <c:v>220.8</c:v>
              </c:pt>
              <c:pt idx="4416">
                <c:v>220.85</c:v>
              </c:pt>
              <c:pt idx="4417">
                <c:v>220.9</c:v>
              </c:pt>
              <c:pt idx="4418">
                <c:v>220.95</c:v>
              </c:pt>
              <c:pt idx="4419">
                <c:v>221</c:v>
              </c:pt>
              <c:pt idx="4420">
                <c:v>221.05</c:v>
              </c:pt>
              <c:pt idx="4421">
                <c:v>221.1</c:v>
              </c:pt>
              <c:pt idx="4422">
                <c:v>221.15</c:v>
              </c:pt>
              <c:pt idx="4423">
                <c:v>221.2</c:v>
              </c:pt>
              <c:pt idx="4424">
                <c:v>221.25</c:v>
              </c:pt>
              <c:pt idx="4425">
                <c:v>221.3</c:v>
              </c:pt>
              <c:pt idx="4426">
                <c:v>221.35</c:v>
              </c:pt>
              <c:pt idx="4427">
                <c:v>221.4</c:v>
              </c:pt>
              <c:pt idx="4428">
                <c:v>221.45</c:v>
              </c:pt>
              <c:pt idx="4429">
                <c:v>221.5</c:v>
              </c:pt>
              <c:pt idx="4430">
                <c:v>221.55</c:v>
              </c:pt>
              <c:pt idx="4431">
                <c:v>221.6</c:v>
              </c:pt>
              <c:pt idx="4432">
                <c:v>221.65</c:v>
              </c:pt>
              <c:pt idx="4433">
                <c:v>221.7</c:v>
              </c:pt>
              <c:pt idx="4434">
                <c:v>221.75</c:v>
              </c:pt>
              <c:pt idx="4435">
                <c:v>221.8</c:v>
              </c:pt>
              <c:pt idx="4436">
                <c:v>221.85</c:v>
              </c:pt>
              <c:pt idx="4437">
                <c:v>221.9</c:v>
              </c:pt>
              <c:pt idx="4438">
                <c:v>221.95</c:v>
              </c:pt>
              <c:pt idx="4439">
                <c:v>222</c:v>
              </c:pt>
              <c:pt idx="4440">
                <c:v>222.05</c:v>
              </c:pt>
              <c:pt idx="4441">
                <c:v>222.1</c:v>
              </c:pt>
              <c:pt idx="4442">
                <c:v>222.15</c:v>
              </c:pt>
              <c:pt idx="4443">
                <c:v>222.2</c:v>
              </c:pt>
              <c:pt idx="4444">
                <c:v>222.25</c:v>
              </c:pt>
              <c:pt idx="4445">
                <c:v>222.3</c:v>
              </c:pt>
              <c:pt idx="4446">
                <c:v>222.35</c:v>
              </c:pt>
              <c:pt idx="4447">
                <c:v>222.4</c:v>
              </c:pt>
              <c:pt idx="4448">
                <c:v>222.45</c:v>
              </c:pt>
              <c:pt idx="4449">
                <c:v>222.5</c:v>
              </c:pt>
              <c:pt idx="4450">
                <c:v>222.55</c:v>
              </c:pt>
              <c:pt idx="4451">
                <c:v>222.6</c:v>
              </c:pt>
              <c:pt idx="4452">
                <c:v>222.65</c:v>
              </c:pt>
              <c:pt idx="4453">
                <c:v>222.7</c:v>
              </c:pt>
              <c:pt idx="4454">
                <c:v>222.75</c:v>
              </c:pt>
              <c:pt idx="4455">
                <c:v>222.8</c:v>
              </c:pt>
              <c:pt idx="4456">
                <c:v>222.85</c:v>
              </c:pt>
              <c:pt idx="4457">
                <c:v>222.9</c:v>
              </c:pt>
              <c:pt idx="4458">
                <c:v>222.95</c:v>
              </c:pt>
              <c:pt idx="4459">
                <c:v>223</c:v>
              </c:pt>
              <c:pt idx="4460">
                <c:v>223.05</c:v>
              </c:pt>
              <c:pt idx="4461">
                <c:v>223.1</c:v>
              </c:pt>
              <c:pt idx="4462">
                <c:v>223.15</c:v>
              </c:pt>
              <c:pt idx="4463">
                <c:v>223.2</c:v>
              </c:pt>
              <c:pt idx="4464">
                <c:v>223.25</c:v>
              </c:pt>
              <c:pt idx="4465">
                <c:v>223.3</c:v>
              </c:pt>
              <c:pt idx="4466">
                <c:v>223.35</c:v>
              </c:pt>
              <c:pt idx="4467">
                <c:v>223.4</c:v>
              </c:pt>
              <c:pt idx="4468">
                <c:v>223.45</c:v>
              </c:pt>
              <c:pt idx="4469">
                <c:v>223.5</c:v>
              </c:pt>
              <c:pt idx="4470">
                <c:v>223.55</c:v>
              </c:pt>
              <c:pt idx="4471">
                <c:v>223.6</c:v>
              </c:pt>
              <c:pt idx="4472">
                <c:v>223.65</c:v>
              </c:pt>
              <c:pt idx="4473">
                <c:v>223.7</c:v>
              </c:pt>
              <c:pt idx="4474">
                <c:v>223.75</c:v>
              </c:pt>
              <c:pt idx="4475">
                <c:v>223.8</c:v>
              </c:pt>
              <c:pt idx="4476">
                <c:v>223.85</c:v>
              </c:pt>
              <c:pt idx="4477">
                <c:v>223.9</c:v>
              </c:pt>
              <c:pt idx="4478">
                <c:v>223.95</c:v>
              </c:pt>
              <c:pt idx="4479">
                <c:v>224</c:v>
              </c:pt>
              <c:pt idx="4480">
                <c:v>224.05</c:v>
              </c:pt>
              <c:pt idx="4481">
                <c:v>224.1</c:v>
              </c:pt>
              <c:pt idx="4482">
                <c:v>224.15</c:v>
              </c:pt>
              <c:pt idx="4483">
                <c:v>224.2</c:v>
              </c:pt>
              <c:pt idx="4484">
                <c:v>224.25</c:v>
              </c:pt>
              <c:pt idx="4485">
                <c:v>224.3</c:v>
              </c:pt>
              <c:pt idx="4486">
                <c:v>224.35</c:v>
              </c:pt>
              <c:pt idx="4487">
                <c:v>224.4</c:v>
              </c:pt>
              <c:pt idx="4488">
                <c:v>224.45</c:v>
              </c:pt>
              <c:pt idx="4489">
                <c:v>224.5</c:v>
              </c:pt>
              <c:pt idx="4490">
                <c:v>224.55</c:v>
              </c:pt>
              <c:pt idx="4491">
                <c:v>224.6</c:v>
              </c:pt>
              <c:pt idx="4492">
                <c:v>224.65</c:v>
              </c:pt>
              <c:pt idx="4493">
                <c:v>224.7</c:v>
              </c:pt>
              <c:pt idx="4494">
                <c:v>224.75</c:v>
              </c:pt>
              <c:pt idx="4495">
                <c:v>224.8</c:v>
              </c:pt>
              <c:pt idx="4496">
                <c:v>224.85</c:v>
              </c:pt>
              <c:pt idx="4497">
                <c:v>224.9</c:v>
              </c:pt>
              <c:pt idx="4498">
                <c:v>224.95</c:v>
              </c:pt>
              <c:pt idx="4499">
                <c:v>225</c:v>
              </c:pt>
              <c:pt idx="4500">
                <c:v>225.05</c:v>
              </c:pt>
              <c:pt idx="4501">
                <c:v>225.1</c:v>
              </c:pt>
              <c:pt idx="4502">
                <c:v>225.15</c:v>
              </c:pt>
              <c:pt idx="4503">
                <c:v>225.2</c:v>
              </c:pt>
              <c:pt idx="4504">
                <c:v>225.25</c:v>
              </c:pt>
              <c:pt idx="4505">
                <c:v>225.3</c:v>
              </c:pt>
              <c:pt idx="4506">
                <c:v>225.35</c:v>
              </c:pt>
              <c:pt idx="4507">
                <c:v>225.4</c:v>
              </c:pt>
              <c:pt idx="4508">
                <c:v>225.45</c:v>
              </c:pt>
              <c:pt idx="4509">
                <c:v>225.5</c:v>
              </c:pt>
              <c:pt idx="4510">
                <c:v>225.55</c:v>
              </c:pt>
              <c:pt idx="4511">
                <c:v>225.6</c:v>
              </c:pt>
              <c:pt idx="4512">
                <c:v>225.65</c:v>
              </c:pt>
              <c:pt idx="4513">
                <c:v>225.7</c:v>
              </c:pt>
              <c:pt idx="4514">
                <c:v>225.75</c:v>
              </c:pt>
              <c:pt idx="4515">
                <c:v>225.8</c:v>
              </c:pt>
              <c:pt idx="4516">
                <c:v>225.85</c:v>
              </c:pt>
              <c:pt idx="4517">
                <c:v>225.9</c:v>
              </c:pt>
              <c:pt idx="4518">
                <c:v>225.95</c:v>
              </c:pt>
              <c:pt idx="4519">
                <c:v>226</c:v>
              </c:pt>
              <c:pt idx="4520">
                <c:v>226.05</c:v>
              </c:pt>
              <c:pt idx="4521">
                <c:v>226.1</c:v>
              </c:pt>
              <c:pt idx="4522">
                <c:v>226.15</c:v>
              </c:pt>
              <c:pt idx="4523">
                <c:v>226.2</c:v>
              </c:pt>
              <c:pt idx="4524">
                <c:v>226.25</c:v>
              </c:pt>
              <c:pt idx="4525">
                <c:v>226.3</c:v>
              </c:pt>
              <c:pt idx="4526">
                <c:v>226.35</c:v>
              </c:pt>
              <c:pt idx="4527">
                <c:v>226.4</c:v>
              </c:pt>
              <c:pt idx="4528">
                <c:v>226.45</c:v>
              </c:pt>
              <c:pt idx="4529">
                <c:v>226.5</c:v>
              </c:pt>
              <c:pt idx="4530">
                <c:v>226.55</c:v>
              </c:pt>
              <c:pt idx="4531">
                <c:v>226.6</c:v>
              </c:pt>
              <c:pt idx="4532">
                <c:v>226.65</c:v>
              </c:pt>
              <c:pt idx="4533">
                <c:v>226.7</c:v>
              </c:pt>
              <c:pt idx="4534">
                <c:v>226.75</c:v>
              </c:pt>
              <c:pt idx="4535">
                <c:v>226.8</c:v>
              </c:pt>
              <c:pt idx="4536">
                <c:v>226.85</c:v>
              </c:pt>
              <c:pt idx="4537">
                <c:v>226.9</c:v>
              </c:pt>
              <c:pt idx="4538">
                <c:v>226.95</c:v>
              </c:pt>
              <c:pt idx="4539">
                <c:v>227</c:v>
              </c:pt>
              <c:pt idx="4540">
                <c:v>227.05</c:v>
              </c:pt>
              <c:pt idx="4541">
                <c:v>227.1</c:v>
              </c:pt>
              <c:pt idx="4542">
                <c:v>227.15</c:v>
              </c:pt>
              <c:pt idx="4543">
                <c:v>227.2</c:v>
              </c:pt>
              <c:pt idx="4544">
                <c:v>227.25</c:v>
              </c:pt>
              <c:pt idx="4545">
                <c:v>227.3</c:v>
              </c:pt>
              <c:pt idx="4546">
                <c:v>227.35</c:v>
              </c:pt>
              <c:pt idx="4547">
                <c:v>227.4</c:v>
              </c:pt>
              <c:pt idx="4548">
                <c:v>227.45</c:v>
              </c:pt>
              <c:pt idx="4549">
                <c:v>227.5</c:v>
              </c:pt>
              <c:pt idx="4550">
                <c:v>227.55</c:v>
              </c:pt>
              <c:pt idx="4551">
                <c:v>227.6</c:v>
              </c:pt>
              <c:pt idx="4552">
                <c:v>227.65</c:v>
              </c:pt>
              <c:pt idx="4553">
                <c:v>227.7</c:v>
              </c:pt>
              <c:pt idx="4554">
                <c:v>227.75</c:v>
              </c:pt>
              <c:pt idx="4555">
                <c:v>227.8</c:v>
              </c:pt>
              <c:pt idx="4556">
                <c:v>227.85</c:v>
              </c:pt>
              <c:pt idx="4557">
                <c:v>227.9</c:v>
              </c:pt>
              <c:pt idx="4558">
                <c:v>227.95</c:v>
              </c:pt>
              <c:pt idx="4559">
                <c:v>228</c:v>
              </c:pt>
              <c:pt idx="4560">
                <c:v>228.05</c:v>
              </c:pt>
              <c:pt idx="4561">
                <c:v>228.1</c:v>
              </c:pt>
              <c:pt idx="4562">
                <c:v>228.15</c:v>
              </c:pt>
              <c:pt idx="4563">
                <c:v>228.2</c:v>
              </c:pt>
              <c:pt idx="4564">
                <c:v>228.25</c:v>
              </c:pt>
              <c:pt idx="4565">
                <c:v>228.3</c:v>
              </c:pt>
              <c:pt idx="4566">
                <c:v>228.35</c:v>
              </c:pt>
              <c:pt idx="4567">
                <c:v>228.4</c:v>
              </c:pt>
              <c:pt idx="4568">
                <c:v>228.45</c:v>
              </c:pt>
              <c:pt idx="4569">
                <c:v>228.5</c:v>
              </c:pt>
              <c:pt idx="4570">
                <c:v>228.55</c:v>
              </c:pt>
              <c:pt idx="4571">
                <c:v>228.6</c:v>
              </c:pt>
              <c:pt idx="4572">
                <c:v>228.65</c:v>
              </c:pt>
              <c:pt idx="4573">
                <c:v>228.7</c:v>
              </c:pt>
              <c:pt idx="4574">
                <c:v>228.75</c:v>
              </c:pt>
              <c:pt idx="4575">
                <c:v>228.8</c:v>
              </c:pt>
              <c:pt idx="4576">
                <c:v>228.85</c:v>
              </c:pt>
              <c:pt idx="4577">
                <c:v>228.9</c:v>
              </c:pt>
              <c:pt idx="4578">
                <c:v>228.95</c:v>
              </c:pt>
              <c:pt idx="4579">
                <c:v>229</c:v>
              </c:pt>
              <c:pt idx="4580">
                <c:v>229.05</c:v>
              </c:pt>
              <c:pt idx="4581">
                <c:v>229.1</c:v>
              </c:pt>
              <c:pt idx="4582">
                <c:v>229.15</c:v>
              </c:pt>
              <c:pt idx="4583">
                <c:v>229.2</c:v>
              </c:pt>
              <c:pt idx="4584">
                <c:v>229.25</c:v>
              </c:pt>
              <c:pt idx="4585">
                <c:v>229.3</c:v>
              </c:pt>
              <c:pt idx="4586">
                <c:v>229.35</c:v>
              </c:pt>
              <c:pt idx="4587">
                <c:v>229.4</c:v>
              </c:pt>
              <c:pt idx="4588">
                <c:v>229.45</c:v>
              </c:pt>
              <c:pt idx="4589">
                <c:v>229.5</c:v>
              </c:pt>
              <c:pt idx="4590">
                <c:v>229.55</c:v>
              </c:pt>
              <c:pt idx="4591">
                <c:v>229.6</c:v>
              </c:pt>
              <c:pt idx="4592">
                <c:v>229.65</c:v>
              </c:pt>
              <c:pt idx="4593">
                <c:v>229.7</c:v>
              </c:pt>
              <c:pt idx="4594">
                <c:v>229.75</c:v>
              </c:pt>
              <c:pt idx="4595">
                <c:v>229.8</c:v>
              </c:pt>
              <c:pt idx="4596">
                <c:v>229.85</c:v>
              </c:pt>
              <c:pt idx="4597">
                <c:v>229.9</c:v>
              </c:pt>
              <c:pt idx="4598">
                <c:v>229.95</c:v>
              </c:pt>
              <c:pt idx="4599">
                <c:v>230</c:v>
              </c:pt>
              <c:pt idx="4600">
                <c:v>230.05</c:v>
              </c:pt>
              <c:pt idx="4601">
                <c:v>230.1</c:v>
              </c:pt>
              <c:pt idx="4602">
                <c:v>230.15</c:v>
              </c:pt>
              <c:pt idx="4603">
                <c:v>230.2</c:v>
              </c:pt>
              <c:pt idx="4604">
                <c:v>230.25</c:v>
              </c:pt>
              <c:pt idx="4605">
                <c:v>230.3</c:v>
              </c:pt>
              <c:pt idx="4606">
                <c:v>230.35</c:v>
              </c:pt>
              <c:pt idx="4607">
                <c:v>230.4</c:v>
              </c:pt>
              <c:pt idx="4608">
                <c:v>230.45</c:v>
              </c:pt>
              <c:pt idx="4609">
                <c:v>230.5</c:v>
              </c:pt>
              <c:pt idx="4610">
                <c:v>230.55</c:v>
              </c:pt>
              <c:pt idx="4611">
                <c:v>230.6</c:v>
              </c:pt>
              <c:pt idx="4612">
                <c:v>230.65</c:v>
              </c:pt>
              <c:pt idx="4613">
                <c:v>230.7</c:v>
              </c:pt>
              <c:pt idx="4614">
                <c:v>230.75</c:v>
              </c:pt>
              <c:pt idx="4615">
                <c:v>230.8</c:v>
              </c:pt>
              <c:pt idx="4616">
                <c:v>230.85</c:v>
              </c:pt>
              <c:pt idx="4617">
                <c:v>230.9</c:v>
              </c:pt>
              <c:pt idx="4618">
                <c:v>230.95</c:v>
              </c:pt>
              <c:pt idx="4619">
                <c:v>231</c:v>
              </c:pt>
              <c:pt idx="4620">
                <c:v>231.05</c:v>
              </c:pt>
              <c:pt idx="4621">
                <c:v>231.1</c:v>
              </c:pt>
              <c:pt idx="4622">
                <c:v>231.15</c:v>
              </c:pt>
              <c:pt idx="4623">
                <c:v>231.2</c:v>
              </c:pt>
              <c:pt idx="4624">
                <c:v>231.25</c:v>
              </c:pt>
              <c:pt idx="4625">
                <c:v>231.3</c:v>
              </c:pt>
              <c:pt idx="4626">
                <c:v>231.35</c:v>
              </c:pt>
              <c:pt idx="4627">
                <c:v>231.4</c:v>
              </c:pt>
              <c:pt idx="4628">
                <c:v>231.45</c:v>
              </c:pt>
              <c:pt idx="4629">
                <c:v>231.5</c:v>
              </c:pt>
              <c:pt idx="4630">
                <c:v>231.55</c:v>
              </c:pt>
              <c:pt idx="4631">
                <c:v>231.6</c:v>
              </c:pt>
              <c:pt idx="4632">
                <c:v>231.65</c:v>
              </c:pt>
              <c:pt idx="4633">
                <c:v>231.7</c:v>
              </c:pt>
              <c:pt idx="4634">
                <c:v>231.75</c:v>
              </c:pt>
              <c:pt idx="4635">
                <c:v>231.8</c:v>
              </c:pt>
              <c:pt idx="4636">
                <c:v>231.85</c:v>
              </c:pt>
              <c:pt idx="4637">
                <c:v>231.9</c:v>
              </c:pt>
              <c:pt idx="4638">
                <c:v>231.95</c:v>
              </c:pt>
              <c:pt idx="4639">
                <c:v>232</c:v>
              </c:pt>
              <c:pt idx="4640">
                <c:v>232.05</c:v>
              </c:pt>
              <c:pt idx="4641">
                <c:v>232.1</c:v>
              </c:pt>
              <c:pt idx="4642">
                <c:v>232.15</c:v>
              </c:pt>
              <c:pt idx="4643">
                <c:v>232.2</c:v>
              </c:pt>
              <c:pt idx="4644">
                <c:v>232.25</c:v>
              </c:pt>
              <c:pt idx="4645">
                <c:v>232.3</c:v>
              </c:pt>
              <c:pt idx="4646">
                <c:v>232.35</c:v>
              </c:pt>
              <c:pt idx="4647">
                <c:v>232.4</c:v>
              </c:pt>
              <c:pt idx="4648">
                <c:v>232.45</c:v>
              </c:pt>
              <c:pt idx="4649">
                <c:v>232.5</c:v>
              </c:pt>
              <c:pt idx="4650">
                <c:v>232.55</c:v>
              </c:pt>
              <c:pt idx="4651">
                <c:v>232.6</c:v>
              </c:pt>
              <c:pt idx="4652">
                <c:v>232.65</c:v>
              </c:pt>
              <c:pt idx="4653">
                <c:v>232.7</c:v>
              </c:pt>
              <c:pt idx="4654">
                <c:v>232.75</c:v>
              </c:pt>
              <c:pt idx="4655">
                <c:v>232.8</c:v>
              </c:pt>
              <c:pt idx="4656">
                <c:v>232.85</c:v>
              </c:pt>
              <c:pt idx="4657">
                <c:v>232.9</c:v>
              </c:pt>
              <c:pt idx="4658">
                <c:v>232.95</c:v>
              </c:pt>
              <c:pt idx="4659">
                <c:v>233</c:v>
              </c:pt>
              <c:pt idx="4660">
                <c:v>233.05</c:v>
              </c:pt>
              <c:pt idx="4661">
                <c:v>233.1</c:v>
              </c:pt>
              <c:pt idx="4662">
                <c:v>233.15</c:v>
              </c:pt>
              <c:pt idx="4663">
                <c:v>233.2</c:v>
              </c:pt>
              <c:pt idx="4664">
                <c:v>233.25</c:v>
              </c:pt>
              <c:pt idx="4665">
                <c:v>233.3</c:v>
              </c:pt>
              <c:pt idx="4666">
                <c:v>233.35</c:v>
              </c:pt>
              <c:pt idx="4667">
                <c:v>233.4</c:v>
              </c:pt>
              <c:pt idx="4668">
                <c:v>233.45</c:v>
              </c:pt>
              <c:pt idx="4669">
                <c:v>233.5</c:v>
              </c:pt>
              <c:pt idx="4670">
                <c:v>233.55</c:v>
              </c:pt>
              <c:pt idx="4671">
                <c:v>233.6</c:v>
              </c:pt>
              <c:pt idx="4672">
                <c:v>233.65</c:v>
              </c:pt>
              <c:pt idx="4673">
                <c:v>233.7</c:v>
              </c:pt>
              <c:pt idx="4674">
                <c:v>233.75</c:v>
              </c:pt>
              <c:pt idx="4675">
                <c:v>233.8</c:v>
              </c:pt>
              <c:pt idx="4676">
                <c:v>233.85</c:v>
              </c:pt>
              <c:pt idx="4677">
                <c:v>233.9</c:v>
              </c:pt>
              <c:pt idx="4678">
                <c:v>233.95</c:v>
              </c:pt>
              <c:pt idx="4679">
                <c:v>234</c:v>
              </c:pt>
              <c:pt idx="4680">
                <c:v>234.05</c:v>
              </c:pt>
              <c:pt idx="4681">
                <c:v>234.1</c:v>
              </c:pt>
              <c:pt idx="4682">
                <c:v>234.15</c:v>
              </c:pt>
              <c:pt idx="4683">
                <c:v>234.2</c:v>
              </c:pt>
              <c:pt idx="4684">
                <c:v>234.25</c:v>
              </c:pt>
              <c:pt idx="4685">
                <c:v>234.3</c:v>
              </c:pt>
              <c:pt idx="4686">
                <c:v>234.35</c:v>
              </c:pt>
              <c:pt idx="4687">
                <c:v>234.4</c:v>
              </c:pt>
              <c:pt idx="4688">
                <c:v>234.45</c:v>
              </c:pt>
              <c:pt idx="4689">
                <c:v>234.5</c:v>
              </c:pt>
              <c:pt idx="4690">
                <c:v>234.55</c:v>
              </c:pt>
              <c:pt idx="4691">
                <c:v>234.6</c:v>
              </c:pt>
              <c:pt idx="4692">
                <c:v>234.65</c:v>
              </c:pt>
              <c:pt idx="4693">
                <c:v>234.7</c:v>
              </c:pt>
              <c:pt idx="4694">
                <c:v>234.75</c:v>
              </c:pt>
              <c:pt idx="4695">
                <c:v>234.8</c:v>
              </c:pt>
              <c:pt idx="4696">
                <c:v>234.85</c:v>
              </c:pt>
              <c:pt idx="4697">
                <c:v>234.9</c:v>
              </c:pt>
              <c:pt idx="4698">
                <c:v>234.95</c:v>
              </c:pt>
              <c:pt idx="4699">
                <c:v>235</c:v>
              </c:pt>
              <c:pt idx="4700">
                <c:v>235.05</c:v>
              </c:pt>
              <c:pt idx="4701">
                <c:v>235.1</c:v>
              </c:pt>
              <c:pt idx="4702">
                <c:v>235.15</c:v>
              </c:pt>
              <c:pt idx="4703">
                <c:v>235.2</c:v>
              </c:pt>
              <c:pt idx="4704">
                <c:v>235.25</c:v>
              </c:pt>
              <c:pt idx="4705">
                <c:v>235.3</c:v>
              </c:pt>
              <c:pt idx="4706">
                <c:v>235.35</c:v>
              </c:pt>
              <c:pt idx="4707">
                <c:v>235.4</c:v>
              </c:pt>
              <c:pt idx="4708">
                <c:v>235.45</c:v>
              </c:pt>
              <c:pt idx="4709">
                <c:v>235.5</c:v>
              </c:pt>
              <c:pt idx="4710">
                <c:v>235.55</c:v>
              </c:pt>
              <c:pt idx="4711">
                <c:v>235.6</c:v>
              </c:pt>
              <c:pt idx="4712">
                <c:v>235.65</c:v>
              </c:pt>
              <c:pt idx="4713">
                <c:v>235.7</c:v>
              </c:pt>
              <c:pt idx="4714">
                <c:v>235.75</c:v>
              </c:pt>
              <c:pt idx="4715">
                <c:v>235.8</c:v>
              </c:pt>
              <c:pt idx="4716">
                <c:v>235.85</c:v>
              </c:pt>
              <c:pt idx="4717">
                <c:v>235.9</c:v>
              </c:pt>
              <c:pt idx="4718">
                <c:v>235.95</c:v>
              </c:pt>
              <c:pt idx="4719">
                <c:v>236</c:v>
              </c:pt>
              <c:pt idx="4720">
                <c:v>236.05</c:v>
              </c:pt>
              <c:pt idx="4721">
                <c:v>236.1</c:v>
              </c:pt>
              <c:pt idx="4722">
                <c:v>236.15</c:v>
              </c:pt>
              <c:pt idx="4723">
                <c:v>236.2</c:v>
              </c:pt>
              <c:pt idx="4724">
                <c:v>236.25</c:v>
              </c:pt>
              <c:pt idx="4725">
                <c:v>236.3</c:v>
              </c:pt>
              <c:pt idx="4726">
                <c:v>236.35</c:v>
              </c:pt>
              <c:pt idx="4727">
                <c:v>236.4</c:v>
              </c:pt>
              <c:pt idx="4728">
                <c:v>236.45</c:v>
              </c:pt>
              <c:pt idx="4729">
                <c:v>236.5</c:v>
              </c:pt>
              <c:pt idx="4730">
                <c:v>236.55</c:v>
              </c:pt>
              <c:pt idx="4731">
                <c:v>236.6</c:v>
              </c:pt>
              <c:pt idx="4732">
                <c:v>236.65</c:v>
              </c:pt>
              <c:pt idx="4733">
                <c:v>236.7</c:v>
              </c:pt>
              <c:pt idx="4734">
                <c:v>236.75</c:v>
              </c:pt>
              <c:pt idx="4735">
                <c:v>236.8</c:v>
              </c:pt>
              <c:pt idx="4736">
                <c:v>236.85</c:v>
              </c:pt>
              <c:pt idx="4737">
                <c:v>236.9</c:v>
              </c:pt>
              <c:pt idx="4738">
                <c:v>236.95</c:v>
              </c:pt>
              <c:pt idx="4739">
                <c:v>237</c:v>
              </c:pt>
              <c:pt idx="4740">
                <c:v>237.05</c:v>
              </c:pt>
              <c:pt idx="4741">
                <c:v>237.1</c:v>
              </c:pt>
              <c:pt idx="4742">
                <c:v>237.15</c:v>
              </c:pt>
              <c:pt idx="4743">
                <c:v>237.2</c:v>
              </c:pt>
              <c:pt idx="4744">
                <c:v>237.25</c:v>
              </c:pt>
              <c:pt idx="4745">
                <c:v>237.3</c:v>
              </c:pt>
              <c:pt idx="4746">
                <c:v>237.35</c:v>
              </c:pt>
              <c:pt idx="4747">
                <c:v>237.4</c:v>
              </c:pt>
              <c:pt idx="4748">
                <c:v>237.45</c:v>
              </c:pt>
              <c:pt idx="4749">
                <c:v>237.5</c:v>
              </c:pt>
              <c:pt idx="4750">
                <c:v>237.55</c:v>
              </c:pt>
              <c:pt idx="4751">
                <c:v>237.6</c:v>
              </c:pt>
              <c:pt idx="4752">
                <c:v>237.65</c:v>
              </c:pt>
              <c:pt idx="4753">
                <c:v>237.7</c:v>
              </c:pt>
              <c:pt idx="4754">
                <c:v>237.75</c:v>
              </c:pt>
              <c:pt idx="4755">
                <c:v>237.8</c:v>
              </c:pt>
              <c:pt idx="4756">
                <c:v>237.85</c:v>
              </c:pt>
              <c:pt idx="4757">
                <c:v>237.9</c:v>
              </c:pt>
              <c:pt idx="4758">
                <c:v>237.95</c:v>
              </c:pt>
              <c:pt idx="4759">
                <c:v>238</c:v>
              </c:pt>
              <c:pt idx="4760">
                <c:v>238.05</c:v>
              </c:pt>
              <c:pt idx="4761">
                <c:v>238.1</c:v>
              </c:pt>
              <c:pt idx="4762">
                <c:v>238.15</c:v>
              </c:pt>
              <c:pt idx="4763">
                <c:v>238.2</c:v>
              </c:pt>
              <c:pt idx="4764">
                <c:v>238.25</c:v>
              </c:pt>
              <c:pt idx="4765">
                <c:v>238.3</c:v>
              </c:pt>
              <c:pt idx="4766">
                <c:v>238.35</c:v>
              </c:pt>
              <c:pt idx="4767">
                <c:v>238.4</c:v>
              </c:pt>
              <c:pt idx="4768">
                <c:v>238.45</c:v>
              </c:pt>
              <c:pt idx="4769">
                <c:v>238.5</c:v>
              </c:pt>
              <c:pt idx="4770">
                <c:v>238.55</c:v>
              </c:pt>
              <c:pt idx="4771">
                <c:v>238.6</c:v>
              </c:pt>
              <c:pt idx="4772">
                <c:v>238.65</c:v>
              </c:pt>
              <c:pt idx="4773">
                <c:v>238.7</c:v>
              </c:pt>
              <c:pt idx="4774">
                <c:v>238.75</c:v>
              </c:pt>
              <c:pt idx="4775">
                <c:v>238.8</c:v>
              </c:pt>
              <c:pt idx="4776">
                <c:v>238.85</c:v>
              </c:pt>
              <c:pt idx="4777">
                <c:v>238.9</c:v>
              </c:pt>
              <c:pt idx="4778">
                <c:v>238.95</c:v>
              </c:pt>
              <c:pt idx="4779">
                <c:v>239</c:v>
              </c:pt>
              <c:pt idx="4780">
                <c:v>239.05</c:v>
              </c:pt>
              <c:pt idx="4781">
                <c:v>239.1</c:v>
              </c:pt>
              <c:pt idx="4782">
                <c:v>239.15</c:v>
              </c:pt>
              <c:pt idx="4783">
                <c:v>239.2</c:v>
              </c:pt>
              <c:pt idx="4784">
                <c:v>239.25</c:v>
              </c:pt>
              <c:pt idx="4785">
                <c:v>239.3</c:v>
              </c:pt>
              <c:pt idx="4786">
                <c:v>239.35</c:v>
              </c:pt>
              <c:pt idx="4787">
                <c:v>239.4</c:v>
              </c:pt>
              <c:pt idx="4788">
                <c:v>239.45</c:v>
              </c:pt>
              <c:pt idx="4789">
                <c:v>239.5</c:v>
              </c:pt>
              <c:pt idx="4790">
                <c:v>239.55</c:v>
              </c:pt>
              <c:pt idx="4791">
                <c:v>239.6</c:v>
              </c:pt>
              <c:pt idx="4792">
                <c:v>239.65</c:v>
              </c:pt>
              <c:pt idx="4793">
                <c:v>239.7</c:v>
              </c:pt>
              <c:pt idx="4794">
                <c:v>239.75</c:v>
              </c:pt>
              <c:pt idx="4795">
                <c:v>239.8</c:v>
              </c:pt>
              <c:pt idx="4796">
                <c:v>239.85</c:v>
              </c:pt>
              <c:pt idx="4797">
                <c:v>239.9</c:v>
              </c:pt>
              <c:pt idx="4798">
                <c:v>239.95</c:v>
              </c:pt>
              <c:pt idx="4799">
                <c:v>240</c:v>
              </c:pt>
              <c:pt idx="4800">
                <c:v>240.05</c:v>
              </c:pt>
              <c:pt idx="4801">
                <c:v>240.1</c:v>
              </c:pt>
              <c:pt idx="4802">
                <c:v>240.15</c:v>
              </c:pt>
              <c:pt idx="4803">
                <c:v>240.2</c:v>
              </c:pt>
              <c:pt idx="4804">
                <c:v>240.25</c:v>
              </c:pt>
              <c:pt idx="4805">
                <c:v>240.3</c:v>
              </c:pt>
              <c:pt idx="4806">
                <c:v>240.35</c:v>
              </c:pt>
              <c:pt idx="4807">
                <c:v>240.4</c:v>
              </c:pt>
              <c:pt idx="4808">
                <c:v>240.45</c:v>
              </c:pt>
              <c:pt idx="4809">
                <c:v>240.5</c:v>
              </c:pt>
              <c:pt idx="4810">
                <c:v>240.55</c:v>
              </c:pt>
              <c:pt idx="4811">
                <c:v>240.6</c:v>
              </c:pt>
              <c:pt idx="4812">
                <c:v>240.65</c:v>
              </c:pt>
              <c:pt idx="4813">
                <c:v>240.7</c:v>
              </c:pt>
              <c:pt idx="4814">
                <c:v>240.75</c:v>
              </c:pt>
              <c:pt idx="4815">
                <c:v>240.8</c:v>
              </c:pt>
              <c:pt idx="4816">
                <c:v>240.85</c:v>
              </c:pt>
              <c:pt idx="4817">
                <c:v>240.9</c:v>
              </c:pt>
              <c:pt idx="4818">
                <c:v>240.95</c:v>
              </c:pt>
              <c:pt idx="4819">
                <c:v>241</c:v>
              </c:pt>
              <c:pt idx="4820">
                <c:v>241.05</c:v>
              </c:pt>
              <c:pt idx="4821">
                <c:v>241.1</c:v>
              </c:pt>
              <c:pt idx="4822">
                <c:v>241.15</c:v>
              </c:pt>
              <c:pt idx="4823">
                <c:v>241.2</c:v>
              </c:pt>
              <c:pt idx="4824">
                <c:v>241.25</c:v>
              </c:pt>
              <c:pt idx="4825">
                <c:v>241.3</c:v>
              </c:pt>
              <c:pt idx="4826">
                <c:v>241.35</c:v>
              </c:pt>
              <c:pt idx="4827">
                <c:v>241.4</c:v>
              </c:pt>
              <c:pt idx="4828">
                <c:v>241.45</c:v>
              </c:pt>
              <c:pt idx="4829">
                <c:v>241.5</c:v>
              </c:pt>
              <c:pt idx="4830">
                <c:v>241.55</c:v>
              </c:pt>
              <c:pt idx="4831">
                <c:v>241.6</c:v>
              </c:pt>
              <c:pt idx="4832">
                <c:v>241.65</c:v>
              </c:pt>
              <c:pt idx="4833">
                <c:v>241.7</c:v>
              </c:pt>
              <c:pt idx="4834">
                <c:v>241.75</c:v>
              </c:pt>
              <c:pt idx="4835">
                <c:v>241.8</c:v>
              </c:pt>
              <c:pt idx="4836">
                <c:v>241.85</c:v>
              </c:pt>
              <c:pt idx="4837">
                <c:v>241.9</c:v>
              </c:pt>
              <c:pt idx="4838">
                <c:v>241.95</c:v>
              </c:pt>
              <c:pt idx="4839">
                <c:v>242</c:v>
              </c:pt>
              <c:pt idx="4840">
                <c:v>242.05</c:v>
              </c:pt>
              <c:pt idx="4841">
                <c:v>242.1</c:v>
              </c:pt>
              <c:pt idx="4842">
                <c:v>242.15</c:v>
              </c:pt>
              <c:pt idx="4843">
                <c:v>242.2</c:v>
              </c:pt>
              <c:pt idx="4844">
                <c:v>242.25</c:v>
              </c:pt>
              <c:pt idx="4845">
                <c:v>242.3</c:v>
              </c:pt>
              <c:pt idx="4846">
                <c:v>242.35</c:v>
              </c:pt>
              <c:pt idx="4847">
                <c:v>242.4</c:v>
              </c:pt>
              <c:pt idx="4848">
                <c:v>242.45</c:v>
              </c:pt>
              <c:pt idx="4849">
                <c:v>242.5</c:v>
              </c:pt>
              <c:pt idx="4850">
                <c:v>242.55</c:v>
              </c:pt>
              <c:pt idx="4851">
                <c:v>242.6</c:v>
              </c:pt>
              <c:pt idx="4852">
                <c:v>242.65</c:v>
              </c:pt>
              <c:pt idx="4853">
                <c:v>242.7</c:v>
              </c:pt>
              <c:pt idx="4854">
                <c:v>242.75</c:v>
              </c:pt>
              <c:pt idx="4855">
                <c:v>242.8</c:v>
              </c:pt>
              <c:pt idx="4856">
                <c:v>242.85</c:v>
              </c:pt>
              <c:pt idx="4857">
                <c:v>242.9</c:v>
              </c:pt>
              <c:pt idx="4858">
                <c:v>242.95</c:v>
              </c:pt>
              <c:pt idx="4859">
                <c:v>243</c:v>
              </c:pt>
              <c:pt idx="4860">
                <c:v>243.05</c:v>
              </c:pt>
              <c:pt idx="4861">
                <c:v>243.1</c:v>
              </c:pt>
              <c:pt idx="4862">
                <c:v>243.15</c:v>
              </c:pt>
              <c:pt idx="4863">
                <c:v>243.2</c:v>
              </c:pt>
              <c:pt idx="4864">
                <c:v>243.25</c:v>
              </c:pt>
              <c:pt idx="4865">
                <c:v>243.3</c:v>
              </c:pt>
              <c:pt idx="4866">
                <c:v>243.35</c:v>
              </c:pt>
              <c:pt idx="4867">
                <c:v>243.4</c:v>
              </c:pt>
              <c:pt idx="4868">
                <c:v>243.45</c:v>
              </c:pt>
              <c:pt idx="4869">
                <c:v>243.5</c:v>
              </c:pt>
              <c:pt idx="4870">
                <c:v>243.55</c:v>
              </c:pt>
              <c:pt idx="4871">
                <c:v>243.6</c:v>
              </c:pt>
              <c:pt idx="4872">
                <c:v>243.65</c:v>
              </c:pt>
              <c:pt idx="4873">
                <c:v>243.7</c:v>
              </c:pt>
              <c:pt idx="4874">
                <c:v>243.75</c:v>
              </c:pt>
              <c:pt idx="4875">
                <c:v>243.8</c:v>
              </c:pt>
              <c:pt idx="4876">
                <c:v>243.85</c:v>
              </c:pt>
              <c:pt idx="4877">
                <c:v>243.9</c:v>
              </c:pt>
              <c:pt idx="4878">
                <c:v>243.95</c:v>
              </c:pt>
              <c:pt idx="4879">
                <c:v>244</c:v>
              </c:pt>
              <c:pt idx="4880">
                <c:v>244.05</c:v>
              </c:pt>
              <c:pt idx="4881">
                <c:v>244.1</c:v>
              </c:pt>
              <c:pt idx="4882">
                <c:v>244.15</c:v>
              </c:pt>
              <c:pt idx="4883">
                <c:v>244.2</c:v>
              </c:pt>
              <c:pt idx="4884">
                <c:v>244.25</c:v>
              </c:pt>
              <c:pt idx="4885">
                <c:v>244.3</c:v>
              </c:pt>
              <c:pt idx="4886">
                <c:v>244.35</c:v>
              </c:pt>
              <c:pt idx="4887">
                <c:v>244.4</c:v>
              </c:pt>
              <c:pt idx="4888">
                <c:v>244.45</c:v>
              </c:pt>
              <c:pt idx="4889">
                <c:v>244.5</c:v>
              </c:pt>
              <c:pt idx="4890">
                <c:v>244.55</c:v>
              </c:pt>
              <c:pt idx="4891">
                <c:v>244.6</c:v>
              </c:pt>
              <c:pt idx="4892">
                <c:v>244.65</c:v>
              </c:pt>
              <c:pt idx="4893">
                <c:v>244.7</c:v>
              </c:pt>
              <c:pt idx="4894">
                <c:v>244.75</c:v>
              </c:pt>
              <c:pt idx="4895">
                <c:v>244.8</c:v>
              </c:pt>
              <c:pt idx="4896">
                <c:v>244.85</c:v>
              </c:pt>
              <c:pt idx="4897">
                <c:v>244.9</c:v>
              </c:pt>
              <c:pt idx="4898">
                <c:v>244.95</c:v>
              </c:pt>
              <c:pt idx="4899">
                <c:v>245</c:v>
              </c:pt>
              <c:pt idx="4900">
                <c:v>245.05</c:v>
              </c:pt>
              <c:pt idx="4901">
                <c:v>245.1</c:v>
              </c:pt>
              <c:pt idx="4902">
                <c:v>245.15</c:v>
              </c:pt>
              <c:pt idx="4903">
                <c:v>245.2</c:v>
              </c:pt>
              <c:pt idx="4904">
                <c:v>245.25</c:v>
              </c:pt>
              <c:pt idx="4905">
                <c:v>245.3</c:v>
              </c:pt>
              <c:pt idx="4906">
                <c:v>245.35</c:v>
              </c:pt>
              <c:pt idx="4907">
                <c:v>245.4</c:v>
              </c:pt>
              <c:pt idx="4908">
                <c:v>245.45</c:v>
              </c:pt>
              <c:pt idx="4909">
                <c:v>245.5</c:v>
              </c:pt>
              <c:pt idx="4910">
                <c:v>245.55</c:v>
              </c:pt>
              <c:pt idx="4911">
                <c:v>245.6</c:v>
              </c:pt>
              <c:pt idx="4912">
                <c:v>245.65</c:v>
              </c:pt>
              <c:pt idx="4913">
                <c:v>245.7</c:v>
              </c:pt>
              <c:pt idx="4914">
                <c:v>245.75</c:v>
              </c:pt>
              <c:pt idx="4915">
                <c:v>245.8</c:v>
              </c:pt>
              <c:pt idx="4916">
                <c:v>245.85</c:v>
              </c:pt>
              <c:pt idx="4917">
                <c:v>245.9</c:v>
              </c:pt>
              <c:pt idx="4918">
                <c:v>245.95</c:v>
              </c:pt>
              <c:pt idx="4919">
                <c:v>246</c:v>
              </c:pt>
              <c:pt idx="4920">
                <c:v>246.05</c:v>
              </c:pt>
              <c:pt idx="4921">
                <c:v>246.1</c:v>
              </c:pt>
              <c:pt idx="4922">
                <c:v>246.15</c:v>
              </c:pt>
              <c:pt idx="4923">
                <c:v>246.2</c:v>
              </c:pt>
              <c:pt idx="4924">
                <c:v>246.25</c:v>
              </c:pt>
              <c:pt idx="4925">
                <c:v>246.3</c:v>
              </c:pt>
              <c:pt idx="4926">
                <c:v>246.35</c:v>
              </c:pt>
              <c:pt idx="4927">
                <c:v>246.4</c:v>
              </c:pt>
              <c:pt idx="4928">
                <c:v>246.45</c:v>
              </c:pt>
              <c:pt idx="4929">
                <c:v>246.5</c:v>
              </c:pt>
              <c:pt idx="4930">
                <c:v>246.55</c:v>
              </c:pt>
              <c:pt idx="4931">
                <c:v>246.6</c:v>
              </c:pt>
              <c:pt idx="4932">
                <c:v>246.65</c:v>
              </c:pt>
              <c:pt idx="4933">
                <c:v>246.7</c:v>
              </c:pt>
              <c:pt idx="4934">
                <c:v>246.75</c:v>
              </c:pt>
              <c:pt idx="4935">
                <c:v>246.8</c:v>
              </c:pt>
              <c:pt idx="4936">
                <c:v>246.85</c:v>
              </c:pt>
              <c:pt idx="4937">
                <c:v>246.9</c:v>
              </c:pt>
              <c:pt idx="4938">
                <c:v>246.95</c:v>
              </c:pt>
              <c:pt idx="4939">
                <c:v>247</c:v>
              </c:pt>
              <c:pt idx="4940">
                <c:v>247.05</c:v>
              </c:pt>
              <c:pt idx="4941">
                <c:v>247.1</c:v>
              </c:pt>
              <c:pt idx="4942">
                <c:v>247.15</c:v>
              </c:pt>
              <c:pt idx="4943">
                <c:v>247.2</c:v>
              </c:pt>
              <c:pt idx="4944">
                <c:v>247.25</c:v>
              </c:pt>
              <c:pt idx="4945">
                <c:v>247.3</c:v>
              </c:pt>
              <c:pt idx="4946">
                <c:v>247.35</c:v>
              </c:pt>
              <c:pt idx="4947">
                <c:v>247.4</c:v>
              </c:pt>
              <c:pt idx="4948">
                <c:v>247.45</c:v>
              </c:pt>
              <c:pt idx="4949">
                <c:v>247.5</c:v>
              </c:pt>
              <c:pt idx="4950">
                <c:v>247.55</c:v>
              </c:pt>
              <c:pt idx="4951">
                <c:v>247.6</c:v>
              </c:pt>
              <c:pt idx="4952">
                <c:v>247.65</c:v>
              </c:pt>
              <c:pt idx="4953">
                <c:v>247.7</c:v>
              </c:pt>
              <c:pt idx="4954">
                <c:v>247.75</c:v>
              </c:pt>
              <c:pt idx="4955">
                <c:v>247.8</c:v>
              </c:pt>
              <c:pt idx="4956">
                <c:v>247.85</c:v>
              </c:pt>
              <c:pt idx="4957">
                <c:v>247.9</c:v>
              </c:pt>
              <c:pt idx="4958">
                <c:v>247.95</c:v>
              </c:pt>
              <c:pt idx="4959">
                <c:v>248</c:v>
              </c:pt>
              <c:pt idx="4960">
                <c:v>248.05</c:v>
              </c:pt>
              <c:pt idx="4961">
                <c:v>248.1</c:v>
              </c:pt>
              <c:pt idx="4962">
                <c:v>248.15</c:v>
              </c:pt>
              <c:pt idx="4963">
                <c:v>248.2</c:v>
              </c:pt>
              <c:pt idx="4964">
                <c:v>248.25</c:v>
              </c:pt>
              <c:pt idx="4965">
                <c:v>248.3</c:v>
              </c:pt>
              <c:pt idx="4966">
                <c:v>248.35</c:v>
              </c:pt>
              <c:pt idx="4967">
                <c:v>248.4</c:v>
              </c:pt>
              <c:pt idx="4968">
                <c:v>248.45</c:v>
              </c:pt>
              <c:pt idx="4969">
                <c:v>248.5</c:v>
              </c:pt>
              <c:pt idx="4970">
                <c:v>248.55</c:v>
              </c:pt>
              <c:pt idx="4971">
                <c:v>248.6</c:v>
              </c:pt>
              <c:pt idx="4972">
                <c:v>248.65</c:v>
              </c:pt>
              <c:pt idx="4973">
                <c:v>248.7</c:v>
              </c:pt>
              <c:pt idx="4974">
                <c:v>248.75</c:v>
              </c:pt>
              <c:pt idx="4975">
                <c:v>248.8</c:v>
              </c:pt>
              <c:pt idx="4976">
                <c:v>248.85</c:v>
              </c:pt>
              <c:pt idx="4977">
                <c:v>248.9</c:v>
              </c:pt>
              <c:pt idx="4978">
                <c:v>248.95</c:v>
              </c:pt>
              <c:pt idx="4979">
                <c:v>249</c:v>
              </c:pt>
              <c:pt idx="4980">
                <c:v>249.05</c:v>
              </c:pt>
              <c:pt idx="4981">
                <c:v>249.1</c:v>
              </c:pt>
              <c:pt idx="4982">
                <c:v>249.15</c:v>
              </c:pt>
              <c:pt idx="4983">
                <c:v>249.2</c:v>
              </c:pt>
              <c:pt idx="4984">
                <c:v>249.25</c:v>
              </c:pt>
              <c:pt idx="4985">
                <c:v>249.3</c:v>
              </c:pt>
              <c:pt idx="4986">
                <c:v>249.35</c:v>
              </c:pt>
              <c:pt idx="4987">
                <c:v>249.4</c:v>
              </c:pt>
              <c:pt idx="4988">
                <c:v>249.45</c:v>
              </c:pt>
              <c:pt idx="4989">
                <c:v>249.5</c:v>
              </c:pt>
              <c:pt idx="4990">
                <c:v>249.55</c:v>
              </c:pt>
              <c:pt idx="4991">
                <c:v>249.6</c:v>
              </c:pt>
              <c:pt idx="4992">
                <c:v>249.65</c:v>
              </c:pt>
              <c:pt idx="4993">
                <c:v>249.7</c:v>
              </c:pt>
              <c:pt idx="4994">
                <c:v>249.75</c:v>
              </c:pt>
              <c:pt idx="4995">
                <c:v>249.8</c:v>
              </c:pt>
              <c:pt idx="4996">
                <c:v>249.85</c:v>
              </c:pt>
              <c:pt idx="4997">
                <c:v>249.9</c:v>
              </c:pt>
              <c:pt idx="4998">
                <c:v>249.95</c:v>
              </c:pt>
              <c:pt idx="4999">
                <c:v>250</c:v>
              </c:pt>
              <c:pt idx="5000">
                <c:v>250.05</c:v>
              </c:pt>
              <c:pt idx="5001">
                <c:v>250.1</c:v>
              </c:pt>
              <c:pt idx="5002">
                <c:v>250.15</c:v>
              </c:pt>
              <c:pt idx="5003">
                <c:v>250.2</c:v>
              </c:pt>
              <c:pt idx="5004">
                <c:v>250.25</c:v>
              </c:pt>
              <c:pt idx="5005">
                <c:v>250.3</c:v>
              </c:pt>
              <c:pt idx="5006">
                <c:v>250.35</c:v>
              </c:pt>
              <c:pt idx="5007">
                <c:v>250.4</c:v>
              </c:pt>
              <c:pt idx="5008">
                <c:v>250.45</c:v>
              </c:pt>
              <c:pt idx="5009">
                <c:v>250.5</c:v>
              </c:pt>
              <c:pt idx="5010">
                <c:v>250.55</c:v>
              </c:pt>
              <c:pt idx="5011">
                <c:v>250.6</c:v>
              </c:pt>
              <c:pt idx="5012">
                <c:v>250.65</c:v>
              </c:pt>
              <c:pt idx="5013">
                <c:v>250.7</c:v>
              </c:pt>
              <c:pt idx="5014">
                <c:v>250.75</c:v>
              </c:pt>
              <c:pt idx="5015">
                <c:v>250.8</c:v>
              </c:pt>
              <c:pt idx="5016">
                <c:v>250.85</c:v>
              </c:pt>
              <c:pt idx="5017">
                <c:v>250.9</c:v>
              </c:pt>
              <c:pt idx="5018">
                <c:v>250.95</c:v>
              </c:pt>
              <c:pt idx="5019">
                <c:v>251</c:v>
              </c:pt>
              <c:pt idx="5020">
                <c:v>251.05</c:v>
              </c:pt>
              <c:pt idx="5021">
                <c:v>251.1</c:v>
              </c:pt>
              <c:pt idx="5022">
                <c:v>251.15</c:v>
              </c:pt>
              <c:pt idx="5023">
                <c:v>251.2</c:v>
              </c:pt>
              <c:pt idx="5024">
                <c:v>251.25</c:v>
              </c:pt>
              <c:pt idx="5025">
                <c:v>251.3</c:v>
              </c:pt>
              <c:pt idx="5026">
                <c:v>251.35</c:v>
              </c:pt>
              <c:pt idx="5027">
                <c:v>251.4</c:v>
              </c:pt>
              <c:pt idx="5028">
                <c:v>251.45</c:v>
              </c:pt>
              <c:pt idx="5029">
                <c:v>251.5</c:v>
              </c:pt>
              <c:pt idx="5030">
                <c:v>251.55</c:v>
              </c:pt>
              <c:pt idx="5031">
                <c:v>251.6</c:v>
              </c:pt>
              <c:pt idx="5032">
                <c:v>251.65</c:v>
              </c:pt>
              <c:pt idx="5033">
                <c:v>251.7</c:v>
              </c:pt>
              <c:pt idx="5034">
                <c:v>251.75</c:v>
              </c:pt>
              <c:pt idx="5035">
                <c:v>251.8</c:v>
              </c:pt>
              <c:pt idx="5036">
                <c:v>251.85</c:v>
              </c:pt>
              <c:pt idx="5037">
                <c:v>251.9</c:v>
              </c:pt>
              <c:pt idx="5038">
                <c:v>251.95</c:v>
              </c:pt>
              <c:pt idx="5039">
                <c:v>252</c:v>
              </c:pt>
              <c:pt idx="5040">
                <c:v>252.05</c:v>
              </c:pt>
              <c:pt idx="5041">
                <c:v>252.1</c:v>
              </c:pt>
              <c:pt idx="5042">
                <c:v>252.15</c:v>
              </c:pt>
              <c:pt idx="5043">
                <c:v>252.2</c:v>
              </c:pt>
              <c:pt idx="5044">
                <c:v>252.25</c:v>
              </c:pt>
              <c:pt idx="5045">
                <c:v>252.3</c:v>
              </c:pt>
              <c:pt idx="5046">
                <c:v>252.35</c:v>
              </c:pt>
              <c:pt idx="5047">
                <c:v>252.4</c:v>
              </c:pt>
              <c:pt idx="5048">
                <c:v>252.45</c:v>
              </c:pt>
              <c:pt idx="5049">
                <c:v>252.5</c:v>
              </c:pt>
              <c:pt idx="5050">
                <c:v>252.55</c:v>
              </c:pt>
              <c:pt idx="5051">
                <c:v>252.6</c:v>
              </c:pt>
              <c:pt idx="5052">
                <c:v>252.65</c:v>
              </c:pt>
              <c:pt idx="5053">
                <c:v>252.7</c:v>
              </c:pt>
              <c:pt idx="5054">
                <c:v>252.75</c:v>
              </c:pt>
              <c:pt idx="5055">
                <c:v>252.8</c:v>
              </c:pt>
              <c:pt idx="5056">
                <c:v>252.85</c:v>
              </c:pt>
              <c:pt idx="5057">
                <c:v>252.9</c:v>
              </c:pt>
              <c:pt idx="5058">
                <c:v>252.95</c:v>
              </c:pt>
              <c:pt idx="5059">
                <c:v>253</c:v>
              </c:pt>
              <c:pt idx="5060">
                <c:v>253.05</c:v>
              </c:pt>
              <c:pt idx="5061">
                <c:v>253.1</c:v>
              </c:pt>
              <c:pt idx="5062">
                <c:v>253.15</c:v>
              </c:pt>
              <c:pt idx="5063">
                <c:v>253.2</c:v>
              </c:pt>
              <c:pt idx="5064">
                <c:v>253.25</c:v>
              </c:pt>
              <c:pt idx="5065">
                <c:v>253.3</c:v>
              </c:pt>
              <c:pt idx="5066">
                <c:v>253.35</c:v>
              </c:pt>
              <c:pt idx="5067">
                <c:v>253.4</c:v>
              </c:pt>
              <c:pt idx="5068">
                <c:v>253.45</c:v>
              </c:pt>
              <c:pt idx="5069">
                <c:v>253.5</c:v>
              </c:pt>
              <c:pt idx="5070">
                <c:v>253.55</c:v>
              </c:pt>
              <c:pt idx="5071">
                <c:v>253.6</c:v>
              </c:pt>
              <c:pt idx="5072">
                <c:v>253.65</c:v>
              </c:pt>
              <c:pt idx="5073">
                <c:v>253.7</c:v>
              </c:pt>
              <c:pt idx="5074">
                <c:v>253.75</c:v>
              </c:pt>
              <c:pt idx="5075">
                <c:v>253.8</c:v>
              </c:pt>
              <c:pt idx="5076">
                <c:v>253.85</c:v>
              </c:pt>
              <c:pt idx="5077">
                <c:v>253.9</c:v>
              </c:pt>
              <c:pt idx="5078">
                <c:v>253.95</c:v>
              </c:pt>
              <c:pt idx="5079">
                <c:v>254</c:v>
              </c:pt>
              <c:pt idx="5080">
                <c:v>254.05</c:v>
              </c:pt>
              <c:pt idx="5081">
                <c:v>254.1</c:v>
              </c:pt>
              <c:pt idx="5082">
                <c:v>254.15</c:v>
              </c:pt>
              <c:pt idx="5083">
                <c:v>254.2</c:v>
              </c:pt>
              <c:pt idx="5084">
                <c:v>254.25</c:v>
              </c:pt>
              <c:pt idx="5085">
                <c:v>254.3</c:v>
              </c:pt>
              <c:pt idx="5086">
                <c:v>254.35</c:v>
              </c:pt>
              <c:pt idx="5087">
                <c:v>254.4</c:v>
              </c:pt>
              <c:pt idx="5088">
                <c:v>254.45</c:v>
              </c:pt>
              <c:pt idx="5089">
                <c:v>254.5</c:v>
              </c:pt>
              <c:pt idx="5090">
                <c:v>254.55</c:v>
              </c:pt>
              <c:pt idx="5091">
                <c:v>254.6</c:v>
              </c:pt>
              <c:pt idx="5092">
                <c:v>254.65</c:v>
              </c:pt>
              <c:pt idx="5093">
                <c:v>254.7</c:v>
              </c:pt>
              <c:pt idx="5094">
                <c:v>254.75</c:v>
              </c:pt>
              <c:pt idx="5095">
                <c:v>254.8</c:v>
              </c:pt>
              <c:pt idx="5096">
                <c:v>254.85</c:v>
              </c:pt>
              <c:pt idx="5097">
                <c:v>254.9</c:v>
              </c:pt>
              <c:pt idx="5098">
                <c:v>254.95</c:v>
              </c:pt>
              <c:pt idx="5099">
                <c:v>255</c:v>
              </c:pt>
              <c:pt idx="5100">
                <c:v>255.05</c:v>
              </c:pt>
              <c:pt idx="5101">
                <c:v>255.1</c:v>
              </c:pt>
              <c:pt idx="5102">
                <c:v>255.15</c:v>
              </c:pt>
              <c:pt idx="5103">
                <c:v>255.2</c:v>
              </c:pt>
              <c:pt idx="5104">
                <c:v>255.25</c:v>
              </c:pt>
              <c:pt idx="5105">
                <c:v>255.3</c:v>
              </c:pt>
              <c:pt idx="5106">
                <c:v>255.35</c:v>
              </c:pt>
              <c:pt idx="5107">
                <c:v>255.4</c:v>
              </c:pt>
              <c:pt idx="5108">
                <c:v>255.45</c:v>
              </c:pt>
              <c:pt idx="5109">
                <c:v>255.5</c:v>
              </c:pt>
              <c:pt idx="5110">
                <c:v>255.55</c:v>
              </c:pt>
              <c:pt idx="5111">
                <c:v>255.6</c:v>
              </c:pt>
              <c:pt idx="5112">
                <c:v>255.65</c:v>
              </c:pt>
              <c:pt idx="5113">
                <c:v>255.7</c:v>
              </c:pt>
              <c:pt idx="5114">
                <c:v>255.75</c:v>
              </c:pt>
              <c:pt idx="5115">
                <c:v>255.8</c:v>
              </c:pt>
              <c:pt idx="5116">
                <c:v>255.85</c:v>
              </c:pt>
              <c:pt idx="5117">
                <c:v>255.9</c:v>
              </c:pt>
              <c:pt idx="5118">
                <c:v>255.95</c:v>
              </c:pt>
              <c:pt idx="5119">
                <c:v>256</c:v>
              </c:pt>
              <c:pt idx="5120">
                <c:v>256.05</c:v>
              </c:pt>
              <c:pt idx="5121">
                <c:v>256.10000000000002</c:v>
              </c:pt>
              <c:pt idx="5122">
                <c:v>256.14999999999998</c:v>
              </c:pt>
              <c:pt idx="5123">
                <c:v>256.2</c:v>
              </c:pt>
              <c:pt idx="5124">
                <c:v>256.25</c:v>
              </c:pt>
              <c:pt idx="5125">
                <c:v>256.3</c:v>
              </c:pt>
              <c:pt idx="5126">
                <c:v>256.35000000000002</c:v>
              </c:pt>
              <c:pt idx="5127">
                <c:v>256.39999999999998</c:v>
              </c:pt>
              <c:pt idx="5128">
                <c:v>256.45</c:v>
              </c:pt>
              <c:pt idx="5129">
                <c:v>256.5</c:v>
              </c:pt>
              <c:pt idx="5130">
                <c:v>256.55</c:v>
              </c:pt>
              <c:pt idx="5131">
                <c:v>256.60000000000002</c:v>
              </c:pt>
              <c:pt idx="5132">
                <c:v>256.64999999999998</c:v>
              </c:pt>
              <c:pt idx="5133">
                <c:v>256.7</c:v>
              </c:pt>
              <c:pt idx="5134">
                <c:v>256.75</c:v>
              </c:pt>
              <c:pt idx="5135">
                <c:v>256.8</c:v>
              </c:pt>
              <c:pt idx="5136">
                <c:v>256.85000000000002</c:v>
              </c:pt>
              <c:pt idx="5137">
                <c:v>256.89999999999998</c:v>
              </c:pt>
              <c:pt idx="5138">
                <c:v>256.95</c:v>
              </c:pt>
              <c:pt idx="5139">
                <c:v>257</c:v>
              </c:pt>
              <c:pt idx="5140">
                <c:v>257.05</c:v>
              </c:pt>
              <c:pt idx="5141">
                <c:v>257.10000000000002</c:v>
              </c:pt>
              <c:pt idx="5142">
                <c:v>257.14999999999998</c:v>
              </c:pt>
              <c:pt idx="5143">
                <c:v>257.2</c:v>
              </c:pt>
              <c:pt idx="5144">
                <c:v>257.25</c:v>
              </c:pt>
              <c:pt idx="5145">
                <c:v>257.3</c:v>
              </c:pt>
              <c:pt idx="5146">
                <c:v>257.35000000000002</c:v>
              </c:pt>
              <c:pt idx="5147">
                <c:v>257.39999999999998</c:v>
              </c:pt>
              <c:pt idx="5148">
                <c:v>257.45</c:v>
              </c:pt>
              <c:pt idx="5149">
                <c:v>257.5</c:v>
              </c:pt>
              <c:pt idx="5150">
                <c:v>257.55</c:v>
              </c:pt>
              <c:pt idx="5151">
                <c:v>257.60000000000002</c:v>
              </c:pt>
              <c:pt idx="5152">
                <c:v>257.64999999999998</c:v>
              </c:pt>
              <c:pt idx="5153">
                <c:v>257.7</c:v>
              </c:pt>
              <c:pt idx="5154">
                <c:v>257.75</c:v>
              </c:pt>
              <c:pt idx="5155">
                <c:v>257.8</c:v>
              </c:pt>
              <c:pt idx="5156">
                <c:v>257.85000000000002</c:v>
              </c:pt>
              <c:pt idx="5157">
                <c:v>257.89999999999998</c:v>
              </c:pt>
              <c:pt idx="5158">
                <c:v>257.95</c:v>
              </c:pt>
              <c:pt idx="5159">
                <c:v>258</c:v>
              </c:pt>
              <c:pt idx="5160">
                <c:v>258.05</c:v>
              </c:pt>
              <c:pt idx="5161">
                <c:v>258.10000000000002</c:v>
              </c:pt>
              <c:pt idx="5162">
                <c:v>258.14999999999998</c:v>
              </c:pt>
              <c:pt idx="5163">
                <c:v>258.2</c:v>
              </c:pt>
              <c:pt idx="5164">
                <c:v>258.25</c:v>
              </c:pt>
              <c:pt idx="5165">
                <c:v>258.3</c:v>
              </c:pt>
              <c:pt idx="5166">
                <c:v>258.35000000000002</c:v>
              </c:pt>
              <c:pt idx="5167">
                <c:v>258.39999999999998</c:v>
              </c:pt>
              <c:pt idx="5168">
                <c:v>258.45</c:v>
              </c:pt>
              <c:pt idx="5169">
                <c:v>258.5</c:v>
              </c:pt>
              <c:pt idx="5170">
                <c:v>258.55</c:v>
              </c:pt>
              <c:pt idx="5171">
                <c:v>258.60000000000002</c:v>
              </c:pt>
              <c:pt idx="5172">
                <c:v>258.64999999999998</c:v>
              </c:pt>
              <c:pt idx="5173">
                <c:v>258.7</c:v>
              </c:pt>
              <c:pt idx="5174">
                <c:v>258.75</c:v>
              </c:pt>
              <c:pt idx="5175">
                <c:v>258.8</c:v>
              </c:pt>
              <c:pt idx="5176">
                <c:v>258.85000000000002</c:v>
              </c:pt>
              <c:pt idx="5177">
                <c:v>258.89999999999998</c:v>
              </c:pt>
              <c:pt idx="5178">
                <c:v>258.95</c:v>
              </c:pt>
              <c:pt idx="5179">
                <c:v>259</c:v>
              </c:pt>
              <c:pt idx="5180">
                <c:v>259.05</c:v>
              </c:pt>
              <c:pt idx="5181">
                <c:v>259.10000000000002</c:v>
              </c:pt>
              <c:pt idx="5182">
                <c:v>259.14999999999998</c:v>
              </c:pt>
              <c:pt idx="5183">
                <c:v>259.2</c:v>
              </c:pt>
              <c:pt idx="5184">
                <c:v>259.25</c:v>
              </c:pt>
              <c:pt idx="5185">
                <c:v>259.3</c:v>
              </c:pt>
              <c:pt idx="5186">
                <c:v>259.35000000000002</c:v>
              </c:pt>
              <c:pt idx="5187">
                <c:v>259.39999999999998</c:v>
              </c:pt>
              <c:pt idx="5188">
                <c:v>259.45</c:v>
              </c:pt>
              <c:pt idx="5189">
                <c:v>259.5</c:v>
              </c:pt>
              <c:pt idx="5190">
                <c:v>259.55</c:v>
              </c:pt>
              <c:pt idx="5191">
                <c:v>259.60000000000002</c:v>
              </c:pt>
              <c:pt idx="5192">
                <c:v>259.64999999999998</c:v>
              </c:pt>
              <c:pt idx="5193">
                <c:v>259.7</c:v>
              </c:pt>
              <c:pt idx="5194">
                <c:v>259.75</c:v>
              </c:pt>
              <c:pt idx="5195">
                <c:v>259.8</c:v>
              </c:pt>
              <c:pt idx="5196">
                <c:v>259.85000000000002</c:v>
              </c:pt>
              <c:pt idx="5197">
                <c:v>259.89999999999998</c:v>
              </c:pt>
              <c:pt idx="5198">
                <c:v>259.95</c:v>
              </c:pt>
              <c:pt idx="5199">
                <c:v>260</c:v>
              </c:pt>
              <c:pt idx="5200">
                <c:v>260.05</c:v>
              </c:pt>
              <c:pt idx="5201">
                <c:v>260.10000000000002</c:v>
              </c:pt>
              <c:pt idx="5202">
                <c:v>260.14999999999998</c:v>
              </c:pt>
              <c:pt idx="5203">
                <c:v>260.2</c:v>
              </c:pt>
              <c:pt idx="5204">
                <c:v>260.25</c:v>
              </c:pt>
              <c:pt idx="5205">
                <c:v>260.3</c:v>
              </c:pt>
              <c:pt idx="5206">
                <c:v>260.35000000000002</c:v>
              </c:pt>
              <c:pt idx="5207">
                <c:v>260.39999999999998</c:v>
              </c:pt>
              <c:pt idx="5208">
                <c:v>260.45</c:v>
              </c:pt>
              <c:pt idx="5209">
                <c:v>260.5</c:v>
              </c:pt>
              <c:pt idx="5210">
                <c:v>260.55</c:v>
              </c:pt>
              <c:pt idx="5211">
                <c:v>260.60000000000002</c:v>
              </c:pt>
              <c:pt idx="5212">
                <c:v>260.64999999999998</c:v>
              </c:pt>
              <c:pt idx="5213">
                <c:v>260.7</c:v>
              </c:pt>
              <c:pt idx="5214">
                <c:v>260.75</c:v>
              </c:pt>
              <c:pt idx="5215">
                <c:v>260.8</c:v>
              </c:pt>
              <c:pt idx="5216">
                <c:v>260.85000000000002</c:v>
              </c:pt>
              <c:pt idx="5217">
                <c:v>260.89999999999998</c:v>
              </c:pt>
              <c:pt idx="5218">
                <c:v>260.95</c:v>
              </c:pt>
              <c:pt idx="5219">
                <c:v>261</c:v>
              </c:pt>
              <c:pt idx="5220">
                <c:v>261.05</c:v>
              </c:pt>
              <c:pt idx="5221">
                <c:v>261.10000000000002</c:v>
              </c:pt>
              <c:pt idx="5222">
                <c:v>261.14999999999998</c:v>
              </c:pt>
              <c:pt idx="5223">
                <c:v>261.2</c:v>
              </c:pt>
              <c:pt idx="5224">
                <c:v>261.25</c:v>
              </c:pt>
              <c:pt idx="5225">
                <c:v>261.3</c:v>
              </c:pt>
              <c:pt idx="5226">
                <c:v>261.35000000000002</c:v>
              </c:pt>
              <c:pt idx="5227">
                <c:v>261.39999999999998</c:v>
              </c:pt>
              <c:pt idx="5228">
                <c:v>261.45</c:v>
              </c:pt>
              <c:pt idx="5229">
                <c:v>261.5</c:v>
              </c:pt>
              <c:pt idx="5230">
                <c:v>261.55</c:v>
              </c:pt>
              <c:pt idx="5231">
                <c:v>261.60000000000002</c:v>
              </c:pt>
              <c:pt idx="5232">
                <c:v>261.64999999999998</c:v>
              </c:pt>
              <c:pt idx="5233">
                <c:v>261.7</c:v>
              </c:pt>
              <c:pt idx="5234">
                <c:v>261.75</c:v>
              </c:pt>
              <c:pt idx="5235">
                <c:v>261.8</c:v>
              </c:pt>
              <c:pt idx="5236">
                <c:v>261.85000000000002</c:v>
              </c:pt>
              <c:pt idx="5237">
                <c:v>261.89999999999998</c:v>
              </c:pt>
              <c:pt idx="5238">
                <c:v>261.95</c:v>
              </c:pt>
              <c:pt idx="5239">
                <c:v>262</c:v>
              </c:pt>
              <c:pt idx="5240">
                <c:v>262.05</c:v>
              </c:pt>
              <c:pt idx="5241">
                <c:v>262.10000000000002</c:v>
              </c:pt>
              <c:pt idx="5242">
                <c:v>262.14999999999998</c:v>
              </c:pt>
              <c:pt idx="5243">
                <c:v>262.2</c:v>
              </c:pt>
              <c:pt idx="5244">
                <c:v>262.25</c:v>
              </c:pt>
              <c:pt idx="5245">
                <c:v>262.3</c:v>
              </c:pt>
              <c:pt idx="5246">
                <c:v>262.35000000000002</c:v>
              </c:pt>
              <c:pt idx="5247">
                <c:v>262.39999999999998</c:v>
              </c:pt>
              <c:pt idx="5248">
                <c:v>262.45</c:v>
              </c:pt>
              <c:pt idx="5249">
                <c:v>262.5</c:v>
              </c:pt>
              <c:pt idx="5250">
                <c:v>262.55</c:v>
              </c:pt>
              <c:pt idx="5251">
                <c:v>262.60000000000002</c:v>
              </c:pt>
              <c:pt idx="5252">
                <c:v>262.64999999999998</c:v>
              </c:pt>
              <c:pt idx="5253">
                <c:v>262.7</c:v>
              </c:pt>
              <c:pt idx="5254">
                <c:v>262.75</c:v>
              </c:pt>
              <c:pt idx="5255">
                <c:v>262.8</c:v>
              </c:pt>
              <c:pt idx="5256">
                <c:v>262.85000000000002</c:v>
              </c:pt>
              <c:pt idx="5257">
                <c:v>262.89999999999998</c:v>
              </c:pt>
              <c:pt idx="5258">
                <c:v>262.95</c:v>
              </c:pt>
              <c:pt idx="5259">
                <c:v>263</c:v>
              </c:pt>
              <c:pt idx="5260">
                <c:v>263.05</c:v>
              </c:pt>
              <c:pt idx="5261">
                <c:v>263.10000000000002</c:v>
              </c:pt>
              <c:pt idx="5262">
                <c:v>263.14999999999998</c:v>
              </c:pt>
              <c:pt idx="5263">
                <c:v>263.2</c:v>
              </c:pt>
              <c:pt idx="5264">
                <c:v>263.25</c:v>
              </c:pt>
              <c:pt idx="5265">
                <c:v>263.3</c:v>
              </c:pt>
              <c:pt idx="5266">
                <c:v>263.35000000000002</c:v>
              </c:pt>
              <c:pt idx="5267">
                <c:v>263.39999999999998</c:v>
              </c:pt>
              <c:pt idx="5268">
                <c:v>263.45</c:v>
              </c:pt>
              <c:pt idx="5269">
                <c:v>263.5</c:v>
              </c:pt>
              <c:pt idx="5270">
                <c:v>263.55</c:v>
              </c:pt>
              <c:pt idx="5271">
                <c:v>263.60000000000002</c:v>
              </c:pt>
              <c:pt idx="5272">
                <c:v>263.64999999999998</c:v>
              </c:pt>
              <c:pt idx="5273">
                <c:v>263.7</c:v>
              </c:pt>
              <c:pt idx="5274">
                <c:v>263.75</c:v>
              </c:pt>
              <c:pt idx="5275">
                <c:v>263.8</c:v>
              </c:pt>
              <c:pt idx="5276">
                <c:v>263.85000000000002</c:v>
              </c:pt>
              <c:pt idx="5277">
                <c:v>263.89999999999998</c:v>
              </c:pt>
              <c:pt idx="5278">
                <c:v>263.95</c:v>
              </c:pt>
              <c:pt idx="5279">
                <c:v>264</c:v>
              </c:pt>
              <c:pt idx="5280">
                <c:v>264.05</c:v>
              </c:pt>
              <c:pt idx="5281">
                <c:v>264.10000000000002</c:v>
              </c:pt>
              <c:pt idx="5282">
                <c:v>264.14999999999998</c:v>
              </c:pt>
              <c:pt idx="5283">
                <c:v>264.2</c:v>
              </c:pt>
              <c:pt idx="5284">
                <c:v>264.25</c:v>
              </c:pt>
              <c:pt idx="5285">
                <c:v>264.3</c:v>
              </c:pt>
              <c:pt idx="5286">
                <c:v>264.35000000000002</c:v>
              </c:pt>
              <c:pt idx="5287">
                <c:v>264.39999999999998</c:v>
              </c:pt>
              <c:pt idx="5288">
                <c:v>264.45</c:v>
              </c:pt>
              <c:pt idx="5289">
                <c:v>264.5</c:v>
              </c:pt>
              <c:pt idx="5290">
                <c:v>264.55</c:v>
              </c:pt>
              <c:pt idx="5291">
                <c:v>264.60000000000002</c:v>
              </c:pt>
              <c:pt idx="5292">
                <c:v>264.64999999999998</c:v>
              </c:pt>
              <c:pt idx="5293">
                <c:v>264.7</c:v>
              </c:pt>
              <c:pt idx="5294">
                <c:v>264.75</c:v>
              </c:pt>
              <c:pt idx="5295">
                <c:v>264.8</c:v>
              </c:pt>
              <c:pt idx="5296">
                <c:v>264.85000000000002</c:v>
              </c:pt>
              <c:pt idx="5297">
                <c:v>264.89999999999998</c:v>
              </c:pt>
              <c:pt idx="5298">
                <c:v>264.95</c:v>
              </c:pt>
              <c:pt idx="5299">
                <c:v>265</c:v>
              </c:pt>
              <c:pt idx="5300">
                <c:v>265.05</c:v>
              </c:pt>
              <c:pt idx="5301">
                <c:v>265.10000000000002</c:v>
              </c:pt>
              <c:pt idx="5302">
                <c:v>265.14999999999998</c:v>
              </c:pt>
              <c:pt idx="5303">
                <c:v>265.2</c:v>
              </c:pt>
              <c:pt idx="5304">
                <c:v>265.25</c:v>
              </c:pt>
              <c:pt idx="5305">
                <c:v>265.3</c:v>
              </c:pt>
              <c:pt idx="5306">
                <c:v>265.35000000000002</c:v>
              </c:pt>
              <c:pt idx="5307">
                <c:v>265.39999999999998</c:v>
              </c:pt>
              <c:pt idx="5308">
                <c:v>265.45</c:v>
              </c:pt>
              <c:pt idx="5309">
                <c:v>265.5</c:v>
              </c:pt>
              <c:pt idx="5310">
                <c:v>265.55</c:v>
              </c:pt>
              <c:pt idx="5311">
                <c:v>265.60000000000002</c:v>
              </c:pt>
              <c:pt idx="5312">
                <c:v>265.64999999999998</c:v>
              </c:pt>
              <c:pt idx="5313">
                <c:v>265.7</c:v>
              </c:pt>
              <c:pt idx="5314">
                <c:v>265.75</c:v>
              </c:pt>
              <c:pt idx="5315">
                <c:v>265.8</c:v>
              </c:pt>
              <c:pt idx="5316">
                <c:v>265.85000000000002</c:v>
              </c:pt>
              <c:pt idx="5317">
                <c:v>265.89999999999998</c:v>
              </c:pt>
              <c:pt idx="5318">
                <c:v>265.95</c:v>
              </c:pt>
              <c:pt idx="5319">
                <c:v>266</c:v>
              </c:pt>
              <c:pt idx="5320">
                <c:v>266.05</c:v>
              </c:pt>
              <c:pt idx="5321">
                <c:v>266.10000000000002</c:v>
              </c:pt>
              <c:pt idx="5322">
                <c:v>266.14999999999998</c:v>
              </c:pt>
              <c:pt idx="5323">
                <c:v>266.2</c:v>
              </c:pt>
              <c:pt idx="5324">
                <c:v>266.25</c:v>
              </c:pt>
              <c:pt idx="5325">
                <c:v>266.3</c:v>
              </c:pt>
              <c:pt idx="5326">
                <c:v>266.35000000000002</c:v>
              </c:pt>
              <c:pt idx="5327">
                <c:v>266.39999999999998</c:v>
              </c:pt>
              <c:pt idx="5328">
                <c:v>266.45</c:v>
              </c:pt>
              <c:pt idx="5329">
                <c:v>266.5</c:v>
              </c:pt>
              <c:pt idx="5330">
                <c:v>266.55</c:v>
              </c:pt>
              <c:pt idx="5331">
                <c:v>266.60000000000002</c:v>
              </c:pt>
              <c:pt idx="5332">
                <c:v>266.64999999999998</c:v>
              </c:pt>
              <c:pt idx="5333">
                <c:v>266.7</c:v>
              </c:pt>
              <c:pt idx="5334">
                <c:v>266.75</c:v>
              </c:pt>
              <c:pt idx="5335">
                <c:v>266.8</c:v>
              </c:pt>
              <c:pt idx="5336">
                <c:v>266.85000000000002</c:v>
              </c:pt>
              <c:pt idx="5337">
                <c:v>266.89999999999998</c:v>
              </c:pt>
              <c:pt idx="5338">
                <c:v>266.95</c:v>
              </c:pt>
              <c:pt idx="5339">
                <c:v>267</c:v>
              </c:pt>
              <c:pt idx="5340">
                <c:v>267.05</c:v>
              </c:pt>
              <c:pt idx="5341">
                <c:v>267.10000000000002</c:v>
              </c:pt>
              <c:pt idx="5342">
                <c:v>267.14999999999998</c:v>
              </c:pt>
              <c:pt idx="5343">
                <c:v>267.2</c:v>
              </c:pt>
              <c:pt idx="5344">
                <c:v>267.25</c:v>
              </c:pt>
              <c:pt idx="5345">
                <c:v>267.3</c:v>
              </c:pt>
              <c:pt idx="5346">
                <c:v>267.35000000000002</c:v>
              </c:pt>
              <c:pt idx="5347">
                <c:v>267.39999999999998</c:v>
              </c:pt>
              <c:pt idx="5348">
                <c:v>267.45</c:v>
              </c:pt>
              <c:pt idx="5349">
                <c:v>267.5</c:v>
              </c:pt>
              <c:pt idx="5350">
                <c:v>267.55</c:v>
              </c:pt>
              <c:pt idx="5351">
                <c:v>267.60000000000002</c:v>
              </c:pt>
              <c:pt idx="5352">
                <c:v>267.64999999999998</c:v>
              </c:pt>
              <c:pt idx="5353">
                <c:v>267.7</c:v>
              </c:pt>
              <c:pt idx="5354">
                <c:v>267.75</c:v>
              </c:pt>
              <c:pt idx="5355">
                <c:v>267.8</c:v>
              </c:pt>
              <c:pt idx="5356">
                <c:v>267.85000000000002</c:v>
              </c:pt>
              <c:pt idx="5357">
                <c:v>267.89999999999998</c:v>
              </c:pt>
              <c:pt idx="5358">
                <c:v>267.95</c:v>
              </c:pt>
              <c:pt idx="5359">
                <c:v>268</c:v>
              </c:pt>
              <c:pt idx="5360">
                <c:v>268.05</c:v>
              </c:pt>
              <c:pt idx="5361">
                <c:v>268.10000000000002</c:v>
              </c:pt>
              <c:pt idx="5362">
                <c:v>268.14999999999998</c:v>
              </c:pt>
              <c:pt idx="5363">
                <c:v>268.2</c:v>
              </c:pt>
              <c:pt idx="5364">
                <c:v>268.25</c:v>
              </c:pt>
              <c:pt idx="5365">
                <c:v>268.3</c:v>
              </c:pt>
              <c:pt idx="5366">
                <c:v>268.35000000000002</c:v>
              </c:pt>
              <c:pt idx="5367">
                <c:v>268.39999999999998</c:v>
              </c:pt>
              <c:pt idx="5368">
                <c:v>268.45</c:v>
              </c:pt>
              <c:pt idx="5369">
                <c:v>268.5</c:v>
              </c:pt>
              <c:pt idx="5370">
                <c:v>268.55</c:v>
              </c:pt>
              <c:pt idx="5371">
                <c:v>268.60000000000002</c:v>
              </c:pt>
              <c:pt idx="5372">
                <c:v>268.64999999999998</c:v>
              </c:pt>
              <c:pt idx="5373">
                <c:v>268.7</c:v>
              </c:pt>
              <c:pt idx="5374">
                <c:v>268.75</c:v>
              </c:pt>
              <c:pt idx="5375">
                <c:v>268.8</c:v>
              </c:pt>
              <c:pt idx="5376">
                <c:v>268.85000000000002</c:v>
              </c:pt>
              <c:pt idx="5377">
                <c:v>268.89999999999998</c:v>
              </c:pt>
              <c:pt idx="5378">
                <c:v>268.95</c:v>
              </c:pt>
              <c:pt idx="5379">
                <c:v>269</c:v>
              </c:pt>
              <c:pt idx="5380">
                <c:v>269.05</c:v>
              </c:pt>
              <c:pt idx="5381">
                <c:v>269.10000000000002</c:v>
              </c:pt>
              <c:pt idx="5382">
                <c:v>269.14999999999998</c:v>
              </c:pt>
              <c:pt idx="5383">
                <c:v>269.2</c:v>
              </c:pt>
              <c:pt idx="5384">
                <c:v>269.25</c:v>
              </c:pt>
              <c:pt idx="5385">
                <c:v>269.3</c:v>
              </c:pt>
              <c:pt idx="5386">
                <c:v>269.35000000000002</c:v>
              </c:pt>
              <c:pt idx="5387">
                <c:v>269.39999999999998</c:v>
              </c:pt>
              <c:pt idx="5388">
                <c:v>269.45</c:v>
              </c:pt>
              <c:pt idx="5389">
                <c:v>269.5</c:v>
              </c:pt>
              <c:pt idx="5390">
                <c:v>269.55</c:v>
              </c:pt>
              <c:pt idx="5391">
                <c:v>269.60000000000002</c:v>
              </c:pt>
              <c:pt idx="5392">
                <c:v>269.64999999999998</c:v>
              </c:pt>
              <c:pt idx="5393">
                <c:v>269.7</c:v>
              </c:pt>
              <c:pt idx="5394">
                <c:v>269.75</c:v>
              </c:pt>
              <c:pt idx="5395">
                <c:v>269.8</c:v>
              </c:pt>
              <c:pt idx="5396">
                <c:v>269.85000000000002</c:v>
              </c:pt>
              <c:pt idx="5397">
                <c:v>269.89999999999998</c:v>
              </c:pt>
              <c:pt idx="5398">
                <c:v>269.95</c:v>
              </c:pt>
              <c:pt idx="5399">
                <c:v>270</c:v>
              </c:pt>
              <c:pt idx="5400">
                <c:v>270.05</c:v>
              </c:pt>
              <c:pt idx="5401">
                <c:v>270.10000000000002</c:v>
              </c:pt>
              <c:pt idx="5402">
                <c:v>270.14999999999998</c:v>
              </c:pt>
              <c:pt idx="5403">
                <c:v>270.2</c:v>
              </c:pt>
              <c:pt idx="5404">
                <c:v>270.25</c:v>
              </c:pt>
              <c:pt idx="5405">
                <c:v>270.3</c:v>
              </c:pt>
              <c:pt idx="5406">
                <c:v>270.35000000000002</c:v>
              </c:pt>
              <c:pt idx="5407">
                <c:v>270.39999999999998</c:v>
              </c:pt>
              <c:pt idx="5408">
                <c:v>270.45</c:v>
              </c:pt>
              <c:pt idx="5409">
                <c:v>270.5</c:v>
              </c:pt>
              <c:pt idx="5410">
                <c:v>270.55</c:v>
              </c:pt>
              <c:pt idx="5411">
                <c:v>270.60000000000002</c:v>
              </c:pt>
              <c:pt idx="5412">
                <c:v>270.64999999999998</c:v>
              </c:pt>
              <c:pt idx="5413">
                <c:v>270.7</c:v>
              </c:pt>
              <c:pt idx="5414">
                <c:v>270.75</c:v>
              </c:pt>
              <c:pt idx="5415">
                <c:v>270.8</c:v>
              </c:pt>
              <c:pt idx="5416">
                <c:v>270.85000000000002</c:v>
              </c:pt>
              <c:pt idx="5417">
                <c:v>270.89999999999998</c:v>
              </c:pt>
              <c:pt idx="5418">
                <c:v>270.95</c:v>
              </c:pt>
              <c:pt idx="5419">
                <c:v>271</c:v>
              </c:pt>
              <c:pt idx="5420">
                <c:v>271.05</c:v>
              </c:pt>
              <c:pt idx="5421">
                <c:v>271.10000000000002</c:v>
              </c:pt>
              <c:pt idx="5422">
                <c:v>271.14999999999998</c:v>
              </c:pt>
              <c:pt idx="5423">
                <c:v>271.2</c:v>
              </c:pt>
              <c:pt idx="5424">
                <c:v>271.25</c:v>
              </c:pt>
              <c:pt idx="5425">
                <c:v>271.3</c:v>
              </c:pt>
              <c:pt idx="5426">
                <c:v>271.35000000000002</c:v>
              </c:pt>
              <c:pt idx="5427">
                <c:v>271.39999999999998</c:v>
              </c:pt>
              <c:pt idx="5428">
                <c:v>271.45</c:v>
              </c:pt>
              <c:pt idx="5429">
                <c:v>271.5</c:v>
              </c:pt>
              <c:pt idx="5430">
                <c:v>271.55</c:v>
              </c:pt>
              <c:pt idx="5431">
                <c:v>271.60000000000002</c:v>
              </c:pt>
              <c:pt idx="5432">
                <c:v>271.64999999999998</c:v>
              </c:pt>
              <c:pt idx="5433">
                <c:v>271.7</c:v>
              </c:pt>
              <c:pt idx="5434">
                <c:v>271.75</c:v>
              </c:pt>
              <c:pt idx="5435">
                <c:v>271.8</c:v>
              </c:pt>
              <c:pt idx="5436">
                <c:v>271.85000000000002</c:v>
              </c:pt>
              <c:pt idx="5437">
                <c:v>271.89999999999998</c:v>
              </c:pt>
              <c:pt idx="5438">
                <c:v>271.95</c:v>
              </c:pt>
              <c:pt idx="5439">
                <c:v>272</c:v>
              </c:pt>
              <c:pt idx="5440">
                <c:v>272.05</c:v>
              </c:pt>
              <c:pt idx="5441">
                <c:v>272.10000000000002</c:v>
              </c:pt>
              <c:pt idx="5442">
                <c:v>272.14999999999998</c:v>
              </c:pt>
              <c:pt idx="5443">
                <c:v>272.2</c:v>
              </c:pt>
              <c:pt idx="5444">
                <c:v>272.25</c:v>
              </c:pt>
              <c:pt idx="5445">
                <c:v>272.3</c:v>
              </c:pt>
              <c:pt idx="5446">
                <c:v>272.35000000000002</c:v>
              </c:pt>
              <c:pt idx="5447">
                <c:v>272.39999999999998</c:v>
              </c:pt>
              <c:pt idx="5448">
                <c:v>272.45</c:v>
              </c:pt>
              <c:pt idx="5449">
                <c:v>272.5</c:v>
              </c:pt>
              <c:pt idx="5450">
                <c:v>272.55</c:v>
              </c:pt>
              <c:pt idx="5451">
                <c:v>272.60000000000002</c:v>
              </c:pt>
              <c:pt idx="5452">
                <c:v>272.64999999999998</c:v>
              </c:pt>
              <c:pt idx="5453">
                <c:v>272.7</c:v>
              </c:pt>
              <c:pt idx="5454">
                <c:v>272.75</c:v>
              </c:pt>
              <c:pt idx="5455">
                <c:v>272.8</c:v>
              </c:pt>
              <c:pt idx="5456">
                <c:v>272.85000000000002</c:v>
              </c:pt>
              <c:pt idx="5457">
                <c:v>272.89999999999998</c:v>
              </c:pt>
              <c:pt idx="5458">
                <c:v>272.95</c:v>
              </c:pt>
              <c:pt idx="5459">
                <c:v>273</c:v>
              </c:pt>
              <c:pt idx="5460">
                <c:v>273.05</c:v>
              </c:pt>
              <c:pt idx="5461">
                <c:v>273.10000000000002</c:v>
              </c:pt>
              <c:pt idx="5462">
                <c:v>273.14999999999998</c:v>
              </c:pt>
              <c:pt idx="5463">
                <c:v>273.2</c:v>
              </c:pt>
              <c:pt idx="5464">
                <c:v>273.25</c:v>
              </c:pt>
              <c:pt idx="5465">
                <c:v>273.3</c:v>
              </c:pt>
              <c:pt idx="5466">
                <c:v>273.35000000000002</c:v>
              </c:pt>
              <c:pt idx="5467">
                <c:v>273.39999999999998</c:v>
              </c:pt>
              <c:pt idx="5468">
                <c:v>273.45</c:v>
              </c:pt>
              <c:pt idx="5469">
                <c:v>273.5</c:v>
              </c:pt>
              <c:pt idx="5470">
                <c:v>273.55</c:v>
              </c:pt>
              <c:pt idx="5471">
                <c:v>273.60000000000002</c:v>
              </c:pt>
              <c:pt idx="5472">
                <c:v>273.64999999999998</c:v>
              </c:pt>
              <c:pt idx="5473">
                <c:v>273.7</c:v>
              </c:pt>
              <c:pt idx="5474">
                <c:v>273.75</c:v>
              </c:pt>
              <c:pt idx="5475">
                <c:v>273.8</c:v>
              </c:pt>
              <c:pt idx="5476">
                <c:v>273.85000000000002</c:v>
              </c:pt>
              <c:pt idx="5477">
                <c:v>273.89999999999998</c:v>
              </c:pt>
              <c:pt idx="5478">
                <c:v>273.95</c:v>
              </c:pt>
              <c:pt idx="5479">
                <c:v>274</c:v>
              </c:pt>
              <c:pt idx="5480">
                <c:v>274.05</c:v>
              </c:pt>
              <c:pt idx="5481">
                <c:v>274.10000000000002</c:v>
              </c:pt>
              <c:pt idx="5482">
                <c:v>274.14999999999998</c:v>
              </c:pt>
              <c:pt idx="5483">
                <c:v>274.2</c:v>
              </c:pt>
              <c:pt idx="5484">
                <c:v>274.25</c:v>
              </c:pt>
              <c:pt idx="5485">
                <c:v>274.3</c:v>
              </c:pt>
              <c:pt idx="5486">
                <c:v>274.35000000000002</c:v>
              </c:pt>
              <c:pt idx="5487">
                <c:v>274.39999999999998</c:v>
              </c:pt>
              <c:pt idx="5488">
                <c:v>274.45</c:v>
              </c:pt>
              <c:pt idx="5489">
                <c:v>274.5</c:v>
              </c:pt>
              <c:pt idx="5490">
                <c:v>274.55</c:v>
              </c:pt>
              <c:pt idx="5491">
                <c:v>274.60000000000002</c:v>
              </c:pt>
              <c:pt idx="5492">
                <c:v>274.64999999999998</c:v>
              </c:pt>
              <c:pt idx="5493">
                <c:v>274.7</c:v>
              </c:pt>
              <c:pt idx="5494">
                <c:v>274.75</c:v>
              </c:pt>
              <c:pt idx="5495">
                <c:v>274.8</c:v>
              </c:pt>
              <c:pt idx="5496">
                <c:v>274.85000000000002</c:v>
              </c:pt>
              <c:pt idx="5497">
                <c:v>274.89999999999998</c:v>
              </c:pt>
              <c:pt idx="5498">
                <c:v>274.95</c:v>
              </c:pt>
              <c:pt idx="5499">
                <c:v>275</c:v>
              </c:pt>
              <c:pt idx="5500">
                <c:v>275.05</c:v>
              </c:pt>
              <c:pt idx="5501">
                <c:v>275.10000000000002</c:v>
              </c:pt>
              <c:pt idx="5502">
                <c:v>275.14999999999998</c:v>
              </c:pt>
              <c:pt idx="5503">
                <c:v>275.2</c:v>
              </c:pt>
              <c:pt idx="5504">
                <c:v>275.25</c:v>
              </c:pt>
              <c:pt idx="5505">
                <c:v>275.3</c:v>
              </c:pt>
              <c:pt idx="5506">
                <c:v>275.35000000000002</c:v>
              </c:pt>
              <c:pt idx="5507">
                <c:v>275.39999999999998</c:v>
              </c:pt>
              <c:pt idx="5508">
                <c:v>275.45</c:v>
              </c:pt>
              <c:pt idx="5509">
                <c:v>275.5</c:v>
              </c:pt>
              <c:pt idx="5510">
                <c:v>275.55</c:v>
              </c:pt>
              <c:pt idx="5511">
                <c:v>275.60000000000002</c:v>
              </c:pt>
              <c:pt idx="5512">
                <c:v>275.64999999999998</c:v>
              </c:pt>
              <c:pt idx="5513">
                <c:v>275.7</c:v>
              </c:pt>
              <c:pt idx="5514">
                <c:v>275.75</c:v>
              </c:pt>
              <c:pt idx="5515">
                <c:v>275.8</c:v>
              </c:pt>
              <c:pt idx="5516">
                <c:v>275.85000000000002</c:v>
              </c:pt>
              <c:pt idx="5517">
                <c:v>275.89999999999998</c:v>
              </c:pt>
              <c:pt idx="5518">
                <c:v>275.95</c:v>
              </c:pt>
              <c:pt idx="5519">
                <c:v>276</c:v>
              </c:pt>
              <c:pt idx="5520">
                <c:v>276.05</c:v>
              </c:pt>
              <c:pt idx="5521">
                <c:v>276.10000000000002</c:v>
              </c:pt>
              <c:pt idx="5522">
                <c:v>276.14999999999998</c:v>
              </c:pt>
              <c:pt idx="5523">
                <c:v>276.2</c:v>
              </c:pt>
              <c:pt idx="5524">
                <c:v>276.25</c:v>
              </c:pt>
              <c:pt idx="5525">
                <c:v>276.3</c:v>
              </c:pt>
              <c:pt idx="5526">
                <c:v>276.35000000000002</c:v>
              </c:pt>
              <c:pt idx="5527">
                <c:v>276.39999999999998</c:v>
              </c:pt>
              <c:pt idx="5528">
                <c:v>276.45</c:v>
              </c:pt>
              <c:pt idx="5529">
                <c:v>276.5</c:v>
              </c:pt>
              <c:pt idx="5530">
                <c:v>276.55</c:v>
              </c:pt>
              <c:pt idx="5531">
                <c:v>276.60000000000002</c:v>
              </c:pt>
              <c:pt idx="5532">
                <c:v>276.64999999999998</c:v>
              </c:pt>
              <c:pt idx="5533">
                <c:v>276.7</c:v>
              </c:pt>
              <c:pt idx="5534">
                <c:v>276.75</c:v>
              </c:pt>
              <c:pt idx="5535">
                <c:v>276.8</c:v>
              </c:pt>
              <c:pt idx="5536">
                <c:v>276.85000000000002</c:v>
              </c:pt>
              <c:pt idx="5537">
                <c:v>276.89999999999998</c:v>
              </c:pt>
              <c:pt idx="5538">
                <c:v>276.95</c:v>
              </c:pt>
              <c:pt idx="5539">
                <c:v>277</c:v>
              </c:pt>
              <c:pt idx="5540">
                <c:v>277.05</c:v>
              </c:pt>
              <c:pt idx="5541">
                <c:v>277.10000000000002</c:v>
              </c:pt>
              <c:pt idx="5542">
                <c:v>277.14999999999998</c:v>
              </c:pt>
              <c:pt idx="5543">
                <c:v>277.2</c:v>
              </c:pt>
              <c:pt idx="5544">
                <c:v>277.25</c:v>
              </c:pt>
              <c:pt idx="5545">
                <c:v>277.3</c:v>
              </c:pt>
              <c:pt idx="5546">
                <c:v>277.35000000000002</c:v>
              </c:pt>
              <c:pt idx="5547">
                <c:v>277.39999999999998</c:v>
              </c:pt>
              <c:pt idx="5548">
                <c:v>277.45</c:v>
              </c:pt>
              <c:pt idx="5549">
                <c:v>277.5</c:v>
              </c:pt>
              <c:pt idx="5550">
                <c:v>277.55</c:v>
              </c:pt>
              <c:pt idx="5551">
                <c:v>277.60000000000002</c:v>
              </c:pt>
              <c:pt idx="5552">
                <c:v>277.64999999999998</c:v>
              </c:pt>
              <c:pt idx="5553">
                <c:v>277.7</c:v>
              </c:pt>
              <c:pt idx="5554">
                <c:v>277.75</c:v>
              </c:pt>
              <c:pt idx="5555">
                <c:v>277.8</c:v>
              </c:pt>
              <c:pt idx="5556">
                <c:v>277.85000000000002</c:v>
              </c:pt>
              <c:pt idx="5557">
                <c:v>277.89999999999998</c:v>
              </c:pt>
              <c:pt idx="5558">
                <c:v>277.95</c:v>
              </c:pt>
              <c:pt idx="5559">
                <c:v>278</c:v>
              </c:pt>
              <c:pt idx="5560">
                <c:v>278.05</c:v>
              </c:pt>
              <c:pt idx="5561">
                <c:v>278.10000000000002</c:v>
              </c:pt>
              <c:pt idx="5562">
                <c:v>278.14999999999998</c:v>
              </c:pt>
              <c:pt idx="5563">
                <c:v>278.2</c:v>
              </c:pt>
              <c:pt idx="5564">
                <c:v>278.25</c:v>
              </c:pt>
              <c:pt idx="5565">
                <c:v>278.3</c:v>
              </c:pt>
              <c:pt idx="5566">
                <c:v>278.35000000000002</c:v>
              </c:pt>
              <c:pt idx="5567">
                <c:v>278.39999999999998</c:v>
              </c:pt>
              <c:pt idx="5568">
                <c:v>278.45</c:v>
              </c:pt>
              <c:pt idx="5569">
                <c:v>278.5</c:v>
              </c:pt>
              <c:pt idx="5570">
                <c:v>278.55</c:v>
              </c:pt>
              <c:pt idx="5571">
                <c:v>278.60000000000002</c:v>
              </c:pt>
              <c:pt idx="5572">
                <c:v>278.64999999999998</c:v>
              </c:pt>
              <c:pt idx="5573">
                <c:v>278.7</c:v>
              </c:pt>
              <c:pt idx="5574">
                <c:v>278.75</c:v>
              </c:pt>
              <c:pt idx="5575">
                <c:v>278.8</c:v>
              </c:pt>
              <c:pt idx="5576">
                <c:v>278.85000000000002</c:v>
              </c:pt>
              <c:pt idx="5577">
                <c:v>278.89999999999998</c:v>
              </c:pt>
              <c:pt idx="5578">
                <c:v>278.95</c:v>
              </c:pt>
              <c:pt idx="5579">
                <c:v>279</c:v>
              </c:pt>
              <c:pt idx="5580">
                <c:v>279.05</c:v>
              </c:pt>
              <c:pt idx="5581">
                <c:v>279.10000000000002</c:v>
              </c:pt>
              <c:pt idx="5582">
                <c:v>279.14999999999998</c:v>
              </c:pt>
              <c:pt idx="5583">
                <c:v>279.2</c:v>
              </c:pt>
              <c:pt idx="5584">
                <c:v>279.25</c:v>
              </c:pt>
              <c:pt idx="5585">
                <c:v>279.3</c:v>
              </c:pt>
              <c:pt idx="5586">
                <c:v>279.35000000000002</c:v>
              </c:pt>
              <c:pt idx="5587">
                <c:v>279.39999999999998</c:v>
              </c:pt>
              <c:pt idx="5588">
                <c:v>279.45</c:v>
              </c:pt>
              <c:pt idx="5589">
                <c:v>279.5</c:v>
              </c:pt>
              <c:pt idx="5590">
                <c:v>279.55</c:v>
              </c:pt>
              <c:pt idx="5591">
                <c:v>279.60000000000002</c:v>
              </c:pt>
              <c:pt idx="5592">
                <c:v>279.64999999999998</c:v>
              </c:pt>
              <c:pt idx="5593">
                <c:v>279.7</c:v>
              </c:pt>
              <c:pt idx="5594">
                <c:v>279.75</c:v>
              </c:pt>
              <c:pt idx="5595">
                <c:v>279.8</c:v>
              </c:pt>
              <c:pt idx="5596">
                <c:v>279.85000000000002</c:v>
              </c:pt>
              <c:pt idx="5597">
                <c:v>279.89999999999998</c:v>
              </c:pt>
              <c:pt idx="5598">
                <c:v>279.95</c:v>
              </c:pt>
              <c:pt idx="5599">
                <c:v>280</c:v>
              </c:pt>
              <c:pt idx="5600">
                <c:v>280.05</c:v>
              </c:pt>
              <c:pt idx="5601">
                <c:v>280.10000000000002</c:v>
              </c:pt>
              <c:pt idx="5602">
                <c:v>280.14999999999998</c:v>
              </c:pt>
              <c:pt idx="5603">
                <c:v>280.2</c:v>
              </c:pt>
              <c:pt idx="5604">
                <c:v>280.25</c:v>
              </c:pt>
              <c:pt idx="5605">
                <c:v>280.3</c:v>
              </c:pt>
              <c:pt idx="5606">
                <c:v>280.35000000000002</c:v>
              </c:pt>
              <c:pt idx="5607">
                <c:v>280.39999999999998</c:v>
              </c:pt>
              <c:pt idx="5608">
                <c:v>280.45</c:v>
              </c:pt>
              <c:pt idx="5609">
                <c:v>280.5</c:v>
              </c:pt>
              <c:pt idx="5610">
                <c:v>280.55</c:v>
              </c:pt>
              <c:pt idx="5611">
                <c:v>280.60000000000002</c:v>
              </c:pt>
              <c:pt idx="5612">
                <c:v>280.64999999999998</c:v>
              </c:pt>
              <c:pt idx="5613">
                <c:v>280.7</c:v>
              </c:pt>
              <c:pt idx="5614">
                <c:v>280.75</c:v>
              </c:pt>
              <c:pt idx="5615">
                <c:v>280.8</c:v>
              </c:pt>
              <c:pt idx="5616">
                <c:v>280.85000000000002</c:v>
              </c:pt>
              <c:pt idx="5617">
                <c:v>280.89999999999998</c:v>
              </c:pt>
              <c:pt idx="5618">
                <c:v>280.95</c:v>
              </c:pt>
              <c:pt idx="5619">
                <c:v>281</c:v>
              </c:pt>
              <c:pt idx="5620">
                <c:v>281.05</c:v>
              </c:pt>
              <c:pt idx="5621">
                <c:v>281.10000000000002</c:v>
              </c:pt>
              <c:pt idx="5622">
                <c:v>281.14999999999998</c:v>
              </c:pt>
              <c:pt idx="5623">
                <c:v>281.2</c:v>
              </c:pt>
              <c:pt idx="5624">
                <c:v>281.25</c:v>
              </c:pt>
              <c:pt idx="5625">
                <c:v>281.3</c:v>
              </c:pt>
              <c:pt idx="5626">
                <c:v>281.35000000000002</c:v>
              </c:pt>
              <c:pt idx="5627">
                <c:v>281.39999999999998</c:v>
              </c:pt>
              <c:pt idx="5628">
                <c:v>281.45</c:v>
              </c:pt>
              <c:pt idx="5629">
                <c:v>281.5</c:v>
              </c:pt>
              <c:pt idx="5630">
                <c:v>281.55</c:v>
              </c:pt>
              <c:pt idx="5631">
                <c:v>281.60000000000002</c:v>
              </c:pt>
              <c:pt idx="5632">
                <c:v>281.64999999999998</c:v>
              </c:pt>
              <c:pt idx="5633">
                <c:v>281.7</c:v>
              </c:pt>
              <c:pt idx="5634">
                <c:v>281.75</c:v>
              </c:pt>
              <c:pt idx="5635">
                <c:v>281.8</c:v>
              </c:pt>
              <c:pt idx="5636">
                <c:v>281.85000000000002</c:v>
              </c:pt>
              <c:pt idx="5637">
                <c:v>281.89999999999998</c:v>
              </c:pt>
              <c:pt idx="5638">
                <c:v>281.95</c:v>
              </c:pt>
              <c:pt idx="5639">
                <c:v>282</c:v>
              </c:pt>
              <c:pt idx="5640">
                <c:v>282.05</c:v>
              </c:pt>
              <c:pt idx="5641">
                <c:v>282.10000000000002</c:v>
              </c:pt>
              <c:pt idx="5642">
                <c:v>282.14999999999998</c:v>
              </c:pt>
              <c:pt idx="5643">
                <c:v>282.2</c:v>
              </c:pt>
              <c:pt idx="5644">
                <c:v>282.25</c:v>
              </c:pt>
              <c:pt idx="5645">
                <c:v>282.3</c:v>
              </c:pt>
              <c:pt idx="5646">
                <c:v>282.35000000000002</c:v>
              </c:pt>
              <c:pt idx="5647">
                <c:v>282.39999999999998</c:v>
              </c:pt>
              <c:pt idx="5648">
                <c:v>282.45</c:v>
              </c:pt>
              <c:pt idx="5649">
                <c:v>282.5</c:v>
              </c:pt>
              <c:pt idx="5650">
                <c:v>282.55</c:v>
              </c:pt>
              <c:pt idx="5651">
                <c:v>282.60000000000002</c:v>
              </c:pt>
              <c:pt idx="5652">
                <c:v>282.64999999999998</c:v>
              </c:pt>
              <c:pt idx="5653">
                <c:v>282.7</c:v>
              </c:pt>
              <c:pt idx="5654">
                <c:v>282.75</c:v>
              </c:pt>
              <c:pt idx="5655">
                <c:v>282.8</c:v>
              </c:pt>
              <c:pt idx="5656">
                <c:v>282.85000000000002</c:v>
              </c:pt>
              <c:pt idx="5657">
                <c:v>282.89999999999998</c:v>
              </c:pt>
              <c:pt idx="5658">
                <c:v>282.95</c:v>
              </c:pt>
              <c:pt idx="5659">
                <c:v>283</c:v>
              </c:pt>
              <c:pt idx="5660">
                <c:v>283.05</c:v>
              </c:pt>
              <c:pt idx="5661">
                <c:v>283.10000000000002</c:v>
              </c:pt>
              <c:pt idx="5662">
                <c:v>283.14999999999998</c:v>
              </c:pt>
              <c:pt idx="5663">
                <c:v>283.2</c:v>
              </c:pt>
              <c:pt idx="5664">
                <c:v>283.25</c:v>
              </c:pt>
              <c:pt idx="5665">
                <c:v>283.3</c:v>
              </c:pt>
              <c:pt idx="5666">
                <c:v>283.35000000000002</c:v>
              </c:pt>
              <c:pt idx="5667">
                <c:v>283.39999999999998</c:v>
              </c:pt>
              <c:pt idx="5668">
                <c:v>283.45</c:v>
              </c:pt>
              <c:pt idx="5669">
                <c:v>283.5</c:v>
              </c:pt>
              <c:pt idx="5670">
                <c:v>283.55</c:v>
              </c:pt>
              <c:pt idx="5671">
                <c:v>283.60000000000002</c:v>
              </c:pt>
              <c:pt idx="5672">
                <c:v>283.64999999999998</c:v>
              </c:pt>
              <c:pt idx="5673">
                <c:v>283.7</c:v>
              </c:pt>
              <c:pt idx="5674">
                <c:v>283.75</c:v>
              </c:pt>
              <c:pt idx="5675">
                <c:v>283.8</c:v>
              </c:pt>
              <c:pt idx="5676">
                <c:v>283.85000000000002</c:v>
              </c:pt>
              <c:pt idx="5677">
                <c:v>283.89999999999998</c:v>
              </c:pt>
              <c:pt idx="5678">
                <c:v>283.95</c:v>
              </c:pt>
              <c:pt idx="5679">
                <c:v>284</c:v>
              </c:pt>
              <c:pt idx="5680">
                <c:v>284.05</c:v>
              </c:pt>
              <c:pt idx="5681">
                <c:v>284.10000000000002</c:v>
              </c:pt>
              <c:pt idx="5682">
                <c:v>284.14999999999998</c:v>
              </c:pt>
              <c:pt idx="5683">
                <c:v>284.2</c:v>
              </c:pt>
              <c:pt idx="5684">
                <c:v>284.25</c:v>
              </c:pt>
              <c:pt idx="5685">
                <c:v>284.3</c:v>
              </c:pt>
              <c:pt idx="5686">
                <c:v>284.35000000000002</c:v>
              </c:pt>
              <c:pt idx="5687">
                <c:v>284.39999999999998</c:v>
              </c:pt>
              <c:pt idx="5688">
                <c:v>284.45</c:v>
              </c:pt>
              <c:pt idx="5689">
                <c:v>284.5</c:v>
              </c:pt>
              <c:pt idx="5690">
                <c:v>284.55</c:v>
              </c:pt>
              <c:pt idx="5691">
                <c:v>284.60000000000002</c:v>
              </c:pt>
              <c:pt idx="5692">
                <c:v>284.64999999999998</c:v>
              </c:pt>
              <c:pt idx="5693">
                <c:v>284.7</c:v>
              </c:pt>
              <c:pt idx="5694">
                <c:v>284.75</c:v>
              </c:pt>
              <c:pt idx="5695">
                <c:v>284.8</c:v>
              </c:pt>
              <c:pt idx="5696">
                <c:v>284.85000000000002</c:v>
              </c:pt>
              <c:pt idx="5697">
                <c:v>284.89999999999998</c:v>
              </c:pt>
              <c:pt idx="5698">
                <c:v>284.95</c:v>
              </c:pt>
              <c:pt idx="5699">
                <c:v>285</c:v>
              </c:pt>
              <c:pt idx="5700">
                <c:v>285.05</c:v>
              </c:pt>
              <c:pt idx="5701">
                <c:v>285.10000000000002</c:v>
              </c:pt>
              <c:pt idx="5702">
                <c:v>285.14999999999998</c:v>
              </c:pt>
              <c:pt idx="5703">
                <c:v>285.2</c:v>
              </c:pt>
              <c:pt idx="5704">
                <c:v>285.25</c:v>
              </c:pt>
              <c:pt idx="5705">
                <c:v>285.3</c:v>
              </c:pt>
              <c:pt idx="5706">
                <c:v>285.35000000000002</c:v>
              </c:pt>
              <c:pt idx="5707">
                <c:v>285.39999999999998</c:v>
              </c:pt>
              <c:pt idx="5708">
                <c:v>285.45</c:v>
              </c:pt>
              <c:pt idx="5709">
                <c:v>285.5</c:v>
              </c:pt>
              <c:pt idx="5710">
                <c:v>285.55</c:v>
              </c:pt>
              <c:pt idx="5711">
                <c:v>285.60000000000002</c:v>
              </c:pt>
              <c:pt idx="5712">
                <c:v>285.64999999999998</c:v>
              </c:pt>
              <c:pt idx="5713">
                <c:v>285.7</c:v>
              </c:pt>
              <c:pt idx="5714">
                <c:v>285.75</c:v>
              </c:pt>
              <c:pt idx="5715">
                <c:v>285.8</c:v>
              </c:pt>
              <c:pt idx="5716">
                <c:v>285.85000000000002</c:v>
              </c:pt>
              <c:pt idx="5717">
                <c:v>285.89999999999998</c:v>
              </c:pt>
              <c:pt idx="5718">
                <c:v>285.95</c:v>
              </c:pt>
              <c:pt idx="5719">
                <c:v>286</c:v>
              </c:pt>
              <c:pt idx="5720">
                <c:v>286.05</c:v>
              </c:pt>
              <c:pt idx="5721">
                <c:v>286.10000000000002</c:v>
              </c:pt>
              <c:pt idx="5722">
                <c:v>286.14999999999998</c:v>
              </c:pt>
              <c:pt idx="5723">
                <c:v>286.2</c:v>
              </c:pt>
              <c:pt idx="5724">
                <c:v>286.25</c:v>
              </c:pt>
              <c:pt idx="5725">
                <c:v>286.3</c:v>
              </c:pt>
              <c:pt idx="5726">
                <c:v>286.35000000000002</c:v>
              </c:pt>
              <c:pt idx="5727">
                <c:v>286.39999999999998</c:v>
              </c:pt>
              <c:pt idx="5728">
                <c:v>286.45</c:v>
              </c:pt>
              <c:pt idx="5729">
                <c:v>286.5</c:v>
              </c:pt>
              <c:pt idx="5730">
                <c:v>286.55</c:v>
              </c:pt>
              <c:pt idx="5731">
                <c:v>286.60000000000002</c:v>
              </c:pt>
              <c:pt idx="5732">
                <c:v>286.64999999999998</c:v>
              </c:pt>
              <c:pt idx="5733">
                <c:v>286.7</c:v>
              </c:pt>
              <c:pt idx="5734">
                <c:v>286.75</c:v>
              </c:pt>
              <c:pt idx="5735">
                <c:v>286.8</c:v>
              </c:pt>
              <c:pt idx="5736">
                <c:v>286.85000000000002</c:v>
              </c:pt>
              <c:pt idx="5737">
                <c:v>286.89999999999998</c:v>
              </c:pt>
              <c:pt idx="5738">
                <c:v>286.95</c:v>
              </c:pt>
              <c:pt idx="5739">
                <c:v>287</c:v>
              </c:pt>
              <c:pt idx="5740">
                <c:v>287.05</c:v>
              </c:pt>
              <c:pt idx="5741">
                <c:v>287.10000000000002</c:v>
              </c:pt>
              <c:pt idx="5742">
                <c:v>287.14999999999998</c:v>
              </c:pt>
              <c:pt idx="5743">
                <c:v>287.2</c:v>
              </c:pt>
              <c:pt idx="5744">
                <c:v>287.25</c:v>
              </c:pt>
              <c:pt idx="5745">
                <c:v>287.3</c:v>
              </c:pt>
              <c:pt idx="5746">
                <c:v>287.35000000000002</c:v>
              </c:pt>
              <c:pt idx="5747">
                <c:v>287.39999999999998</c:v>
              </c:pt>
              <c:pt idx="5748">
                <c:v>287.45</c:v>
              </c:pt>
              <c:pt idx="5749">
                <c:v>287.5</c:v>
              </c:pt>
              <c:pt idx="5750">
                <c:v>287.55</c:v>
              </c:pt>
              <c:pt idx="5751">
                <c:v>287.60000000000002</c:v>
              </c:pt>
              <c:pt idx="5752">
                <c:v>287.64999999999998</c:v>
              </c:pt>
              <c:pt idx="5753">
                <c:v>287.7</c:v>
              </c:pt>
              <c:pt idx="5754">
                <c:v>287.75</c:v>
              </c:pt>
              <c:pt idx="5755">
                <c:v>287.8</c:v>
              </c:pt>
              <c:pt idx="5756">
                <c:v>287.85000000000002</c:v>
              </c:pt>
              <c:pt idx="5757">
                <c:v>287.89999999999998</c:v>
              </c:pt>
              <c:pt idx="5758">
                <c:v>287.95</c:v>
              </c:pt>
              <c:pt idx="5759">
                <c:v>288</c:v>
              </c:pt>
              <c:pt idx="5760">
                <c:v>288.05</c:v>
              </c:pt>
              <c:pt idx="5761">
                <c:v>288.10000000000002</c:v>
              </c:pt>
              <c:pt idx="5762">
                <c:v>288.14999999999998</c:v>
              </c:pt>
              <c:pt idx="5763">
                <c:v>288.2</c:v>
              </c:pt>
              <c:pt idx="5764">
                <c:v>288.25</c:v>
              </c:pt>
              <c:pt idx="5765">
                <c:v>288.3</c:v>
              </c:pt>
              <c:pt idx="5766">
                <c:v>288.35000000000002</c:v>
              </c:pt>
              <c:pt idx="5767">
                <c:v>288.39999999999998</c:v>
              </c:pt>
              <c:pt idx="5768">
                <c:v>288.45</c:v>
              </c:pt>
              <c:pt idx="5769">
                <c:v>288.5</c:v>
              </c:pt>
              <c:pt idx="5770">
                <c:v>288.55</c:v>
              </c:pt>
              <c:pt idx="5771">
                <c:v>288.60000000000002</c:v>
              </c:pt>
              <c:pt idx="5772">
                <c:v>288.64999999999998</c:v>
              </c:pt>
              <c:pt idx="5773">
                <c:v>288.7</c:v>
              </c:pt>
              <c:pt idx="5774">
                <c:v>288.75</c:v>
              </c:pt>
              <c:pt idx="5775">
                <c:v>288.8</c:v>
              </c:pt>
              <c:pt idx="5776">
                <c:v>288.85000000000002</c:v>
              </c:pt>
              <c:pt idx="5777">
                <c:v>288.89999999999998</c:v>
              </c:pt>
              <c:pt idx="5778">
                <c:v>288.95</c:v>
              </c:pt>
              <c:pt idx="5779">
                <c:v>289</c:v>
              </c:pt>
              <c:pt idx="5780">
                <c:v>289.05</c:v>
              </c:pt>
              <c:pt idx="5781">
                <c:v>289.10000000000002</c:v>
              </c:pt>
              <c:pt idx="5782">
                <c:v>289.14999999999998</c:v>
              </c:pt>
              <c:pt idx="5783">
                <c:v>289.2</c:v>
              </c:pt>
              <c:pt idx="5784">
                <c:v>289.25</c:v>
              </c:pt>
              <c:pt idx="5785">
                <c:v>289.3</c:v>
              </c:pt>
              <c:pt idx="5786">
                <c:v>289.35000000000002</c:v>
              </c:pt>
              <c:pt idx="5787">
                <c:v>289.39999999999998</c:v>
              </c:pt>
              <c:pt idx="5788">
                <c:v>289.45</c:v>
              </c:pt>
              <c:pt idx="5789">
                <c:v>289.5</c:v>
              </c:pt>
              <c:pt idx="5790">
                <c:v>289.55</c:v>
              </c:pt>
              <c:pt idx="5791">
                <c:v>289.60000000000002</c:v>
              </c:pt>
              <c:pt idx="5792">
                <c:v>289.64999999999998</c:v>
              </c:pt>
              <c:pt idx="5793">
                <c:v>289.7</c:v>
              </c:pt>
              <c:pt idx="5794">
                <c:v>289.75</c:v>
              </c:pt>
              <c:pt idx="5795">
                <c:v>289.8</c:v>
              </c:pt>
              <c:pt idx="5796">
                <c:v>289.85000000000002</c:v>
              </c:pt>
              <c:pt idx="5797">
                <c:v>289.89999999999998</c:v>
              </c:pt>
              <c:pt idx="5798">
                <c:v>289.95</c:v>
              </c:pt>
              <c:pt idx="5799">
                <c:v>290</c:v>
              </c:pt>
              <c:pt idx="5800">
                <c:v>290.05</c:v>
              </c:pt>
              <c:pt idx="5801">
                <c:v>290.10000000000002</c:v>
              </c:pt>
              <c:pt idx="5802">
                <c:v>290.14999999999998</c:v>
              </c:pt>
              <c:pt idx="5803">
                <c:v>290.2</c:v>
              </c:pt>
              <c:pt idx="5804">
                <c:v>290.25</c:v>
              </c:pt>
              <c:pt idx="5805">
                <c:v>290.3</c:v>
              </c:pt>
              <c:pt idx="5806">
                <c:v>290.35000000000002</c:v>
              </c:pt>
              <c:pt idx="5807">
                <c:v>290.39999999999998</c:v>
              </c:pt>
              <c:pt idx="5808">
                <c:v>290.45</c:v>
              </c:pt>
              <c:pt idx="5809">
                <c:v>290.5</c:v>
              </c:pt>
              <c:pt idx="5810">
                <c:v>290.55</c:v>
              </c:pt>
              <c:pt idx="5811">
                <c:v>290.60000000000002</c:v>
              </c:pt>
              <c:pt idx="5812">
                <c:v>290.64999999999998</c:v>
              </c:pt>
              <c:pt idx="5813">
                <c:v>290.7</c:v>
              </c:pt>
              <c:pt idx="5814">
                <c:v>290.75</c:v>
              </c:pt>
              <c:pt idx="5815">
                <c:v>290.8</c:v>
              </c:pt>
              <c:pt idx="5816">
                <c:v>290.85000000000002</c:v>
              </c:pt>
              <c:pt idx="5817">
                <c:v>290.89999999999998</c:v>
              </c:pt>
              <c:pt idx="5818">
                <c:v>290.95</c:v>
              </c:pt>
              <c:pt idx="5819">
                <c:v>291</c:v>
              </c:pt>
              <c:pt idx="5820">
                <c:v>291.05</c:v>
              </c:pt>
              <c:pt idx="5821">
                <c:v>291.10000000000002</c:v>
              </c:pt>
              <c:pt idx="5822">
                <c:v>291.14999999999998</c:v>
              </c:pt>
              <c:pt idx="5823">
                <c:v>291.2</c:v>
              </c:pt>
              <c:pt idx="5824">
                <c:v>291.25</c:v>
              </c:pt>
              <c:pt idx="5825">
                <c:v>291.3</c:v>
              </c:pt>
              <c:pt idx="5826">
                <c:v>291.35000000000002</c:v>
              </c:pt>
              <c:pt idx="5827">
                <c:v>291.39999999999998</c:v>
              </c:pt>
              <c:pt idx="5828">
                <c:v>291.45</c:v>
              </c:pt>
              <c:pt idx="5829">
                <c:v>291.5</c:v>
              </c:pt>
              <c:pt idx="5830">
                <c:v>291.55</c:v>
              </c:pt>
              <c:pt idx="5831">
                <c:v>291.60000000000002</c:v>
              </c:pt>
              <c:pt idx="5832">
                <c:v>291.64999999999998</c:v>
              </c:pt>
              <c:pt idx="5833">
                <c:v>291.7</c:v>
              </c:pt>
              <c:pt idx="5834">
                <c:v>291.75</c:v>
              </c:pt>
              <c:pt idx="5835">
                <c:v>291.8</c:v>
              </c:pt>
              <c:pt idx="5836">
                <c:v>291.85000000000002</c:v>
              </c:pt>
              <c:pt idx="5837">
                <c:v>291.89999999999998</c:v>
              </c:pt>
              <c:pt idx="5838">
                <c:v>291.95</c:v>
              </c:pt>
              <c:pt idx="5839">
                <c:v>292</c:v>
              </c:pt>
              <c:pt idx="5840">
                <c:v>292.05</c:v>
              </c:pt>
              <c:pt idx="5841">
                <c:v>292.10000000000002</c:v>
              </c:pt>
              <c:pt idx="5842">
                <c:v>292.14999999999998</c:v>
              </c:pt>
              <c:pt idx="5843">
                <c:v>292.2</c:v>
              </c:pt>
              <c:pt idx="5844">
                <c:v>292.25</c:v>
              </c:pt>
              <c:pt idx="5845">
                <c:v>292.3</c:v>
              </c:pt>
              <c:pt idx="5846">
                <c:v>292.35000000000002</c:v>
              </c:pt>
              <c:pt idx="5847">
                <c:v>292.39999999999998</c:v>
              </c:pt>
              <c:pt idx="5848">
                <c:v>292.45</c:v>
              </c:pt>
              <c:pt idx="5849">
                <c:v>292.5</c:v>
              </c:pt>
              <c:pt idx="5850">
                <c:v>292.55</c:v>
              </c:pt>
              <c:pt idx="5851">
                <c:v>292.60000000000002</c:v>
              </c:pt>
              <c:pt idx="5852">
                <c:v>292.64999999999998</c:v>
              </c:pt>
              <c:pt idx="5853">
                <c:v>292.7</c:v>
              </c:pt>
              <c:pt idx="5854">
                <c:v>292.75</c:v>
              </c:pt>
              <c:pt idx="5855">
                <c:v>292.8</c:v>
              </c:pt>
              <c:pt idx="5856">
                <c:v>292.85000000000002</c:v>
              </c:pt>
              <c:pt idx="5857">
                <c:v>292.89999999999998</c:v>
              </c:pt>
              <c:pt idx="5858">
                <c:v>292.95</c:v>
              </c:pt>
              <c:pt idx="5859">
                <c:v>293</c:v>
              </c:pt>
              <c:pt idx="5860">
                <c:v>293.05</c:v>
              </c:pt>
              <c:pt idx="5861">
                <c:v>293.10000000000002</c:v>
              </c:pt>
              <c:pt idx="5862">
                <c:v>293.14999999999998</c:v>
              </c:pt>
              <c:pt idx="5863">
                <c:v>293.2</c:v>
              </c:pt>
              <c:pt idx="5864">
                <c:v>293.25</c:v>
              </c:pt>
              <c:pt idx="5865">
                <c:v>293.3</c:v>
              </c:pt>
              <c:pt idx="5866">
                <c:v>293.35000000000002</c:v>
              </c:pt>
              <c:pt idx="5867">
                <c:v>293.39999999999998</c:v>
              </c:pt>
              <c:pt idx="5868">
                <c:v>293.45</c:v>
              </c:pt>
              <c:pt idx="5869">
                <c:v>293.5</c:v>
              </c:pt>
              <c:pt idx="5870">
                <c:v>293.55</c:v>
              </c:pt>
              <c:pt idx="5871">
                <c:v>293.60000000000002</c:v>
              </c:pt>
              <c:pt idx="5872">
                <c:v>293.64999999999998</c:v>
              </c:pt>
              <c:pt idx="5873">
                <c:v>293.7</c:v>
              </c:pt>
              <c:pt idx="5874">
                <c:v>293.75</c:v>
              </c:pt>
              <c:pt idx="5875">
                <c:v>293.8</c:v>
              </c:pt>
              <c:pt idx="5876">
                <c:v>293.85000000000002</c:v>
              </c:pt>
              <c:pt idx="5877">
                <c:v>293.89999999999998</c:v>
              </c:pt>
              <c:pt idx="5878">
                <c:v>293.95</c:v>
              </c:pt>
              <c:pt idx="5879">
                <c:v>294</c:v>
              </c:pt>
              <c:pt idx="5880">
                <c:v>294.05</c:v>
              </c:pt>
              <c:pt idx="5881">
                <c:v>294.10000000000002</c:v>
              </c:pt>
              <c:pt idx="5882">
                <c:v>294.14999999999998</c:v>
              </c:pt>
              <c:pt idx="5883">
                <c:v>294.2</c:v>
              </c:pt>
              <c:pt idx="5884">
                <c:v>294.25</c:v>
              </c:pt>
              <c:pt idx="5885">
                <c:v>294.3</c:v>
              </c:pt>
              <c:pt idx="5886">
                <c:v>294.35000000000002</c:v>
              </c:pt>
              <c:pt idx="5887">
                <c:v>294.39999999999998</c:v>
              </c:pt>
              <c:pt idx="5888">
                <c:v>294.45</c:v>
              </c:pt>
              <c:pt idx="5889">
                <c:v>294.5</c:v>
              </c:pt>
              <c:pt idx="5890">
                <c:v>294.55</c:v>
              </c:pt>
              <c:pt idx="5891">
                <c:v>294.60000000000002</c:v>
              </c:pt>
              <c:pt idx="5892">
                <c:v>294.64999999999998</c:v>
              </c:pt>
              <c:pt idx="5893">
                <c:v>294.7</c:v>
              </c:pt>
              <c:pt idx="5894">
                <c:v>294.75</c:v>
              </c:pt>
              <c:pt idx="5895">
                <c:v>294.8</c:v>
              </c:pt>
              <c:pt idx="5896">
                <c:v>294.85000000000002</c:v>
              </c:pt>
              <c:pt idx="5897">
                <c:v>294.89999999999998</c:v>
              </c:pt>
              <c:pt idx="5898">
                <c:v>294.95</c:v>
              </c:pt>
              <c:pt idx="5899">
                <c:v>295</c:v>
              </c:pt>
              <c:pt idx="5900">
                <c:v>295.05</c:v>
              </c:pt>
              <c:pt idx="5901">
                <c:v>295.10000000000002</c:v>
              </c:pt>
              <c:pt idx="5902">
                <c:v>295.14999999999998</c:v>
              </c:pt>
              <c:pt idx="5903">
                <c:v>295.2</c:v>
              </c:pt>
              <c:pt idx="5904">
                <c:v>295.25</c:v>
              </c:pt>
              <c:pt idx="5905">
                <c:v>295.3</c:v>
              </c:pt>
              <c:pt idx="5906">
                <c:v>295.35000000000002</c:v>
              </c:pt>
              <c:pt idx="5907">
                <c:v>295.39999999999998</c:v>
              </c:pt>
              <c:pt idx="5908">
                <c:v>295.45</c:v>
              </c:pt>
              <c:pt idx="5909">
                <c:v>295.5</c:v>
              </c:pt>
              <c:pt idx="5910">
                <c:v>295.55</c:v>
              </c:pt>
              <c:pt idx="5911">
                <c:v>295.60000000000002</c:v>
              </c:pt>
              <c:pt idx="5912">
                <c:v>295.64999999999998</c:v>
              </c:pt>
              <c:pt idx="5913">
                <c:v>295.7</c:v>
              </c:pt>
              <c:pt idx="5914">
                <c:v>295.75</c:v>
              </c:pt>
              <c:pt idx="5915">
                <c:v>295.8</c:v>
              </c:pt>
              <c:pt idx="5916">
                <c:v>295.85000000000002</c:v>
              </c:pt>
              <c:pt idx="5917">
                <c:v>295.89999999999998</c:v>
              </c:pt>
              <c:pt idx="5918">
                <c:v>295.95</c:v>
              </c:pt>
              <c:pt idx="5919">
                <c:v>296</c:v>
              </c:pt>
              <c:pt idx="5920">
                <c:v>296.05</c:v>
              </c:pt>
              <c:pt idx="5921">
                <c:v>296.10000000000002</c:v>
              </c:pt>
              <c:pt idx="5922">
                <c:v>296.14999999999998</c:v>
              </c:pt>
              <c:pt idx="5923">
                <c:v>296.2</c:v>
              </c:pt>
              <c:pt idx="5924">
                <c:v>296.25</c:v>
              </c:pt>
              <c:pt idx="5925">
                <c:v>296.3</c:v>
              </c:pt>
              <c:pt idx="5926">
                <c:v>296.35000000000002</c:v>
              </c:pt>
              <c:pt idx="5927">
                <c:v>296.39999999999998</c:v>
              </c:pt>
              <c:pt idx="5928">
                <c:v>296.45</c:v>
              </c:pt>
              <c:pt idx="5929">
                <c:v>296.5</c:v>
              </c:pt>
              <c:pt idx="5930">
                <c:v>296.55</c:v>
              </c:pt>
              <c:pt idx="5931">
                <c:v>296.60000000000002</c:v>
              </c:pt>
              <c:pt idx="5932">
                <c:v>296.64999999999998</c:v>
              </c:pt>
              <c:pt idx="5933">
                <c:v>296.7</c:v>
              </c:pt>
              <c:pt idx="5934">
                <c:v>296.75</c:v>
              </c:pt>
              <c:pt idx="5935">
                <c:v>296.8</c:v>
              </c:pt>
              <c:pt idx="5936">
                <c:v>296.85000000000002</c:v>
              </c:pt>
              <c:pt idx="5937">
                <c:v>296.89999999999998</c:v>
              </c:pt>
              <c:pt idx="5938">
                <c:v>296.95</c:v>
              </c:pt>
              <c:pt idx="5939">
                <c:v>297</c:v>
              </c:pt>
              <c:pt idx="5940">
                <c:v>297.05</c:v>
              </c:pt>
              <c:pt idx="5941">
                <c:v>297.10000000000002</c:v>
              </c:pt>
              <c:pt idx="5942">
                <c:v>297.14999999999998</c:v>
              </c:pt>
              <c:pt idx="5943">
                <c:v>297.2</c:v>
              </c:pt>
              <c:pt idx="5944">
                <c:v>297.25</c:v>
              </c:pt>
              <c:pt idx="5945">
                <c:v>297.3</c:v>
              </c:pt>
              <c:pt idx="5946">
                <c:v>297.35000000000002</c:v>
              </c:pt>
              <c:pt idx="5947">
                <c:v>297.39999999999998</c:v>
              </c:pt>
              <c:pt idx="5948">
                <c:v>297.45</c:v>
              </c:pt>
              <c:pt idx="5949">
                <c:v>297.5</c:v>
              </c:pt>
              <c:pt idx="5950">
                <c:v>297.55</c:v>
              </c:pt>
              <c:pt idx="5951">
                <c:v>297.60000000000002</c:v>
              </c:pt>
              <c:pt idx="5952">
                <c:v>297.64999999999998</c:v>
              </c:pt>
              <c:pt idx="5953">
                <c:v>297.7</c:v>
              </c:pt>
              <c:pt idx="5954">
                <c:v>297.75</c:v>
              </c:pt>
              <c:pt idx="5955">
                <c:v>297.8</c:v>
              </c:pt>
              <c:pt idx="5956">
                <c:v>297.85000000000002</c:v>
              </c:pt>
              <c:pt idx="5957">
                <c:v>297.89999999999998</c:v>
              </c:pt>
              <c:pt idx="5958">
                <c:v>297.95</c:v>
              </c:pt>
              <c:pt idx="5959">
                <c:v>298</c:v>
              </c:pt>
              <c:pt idx="5960">
                <c:v>298.05</c:v>
              </c:pt>
              <c:pt idx="5961">
                <c:v>298.10000000000002</c:v>
              </c:pt>
              <c:pt idx="5962">
                <c:v>298.14999999999998</c:v>
              </c:pt>
              <c:pt idx="5963">
                <c:v>298.2</c:v>
              </c:pt>
              <c:pt idx="5964">
                <c:v>298.25</c:v>
              </c:pt>
              <c:pt idx="5965">
                <c:v>298.3</c:v>
              </c:pt>
              <c:pt idx="5966">
                <c:v>298.35000000000002</c:v>
              </c:pt>
              <c:pt idx="5967">
                <c:v>298.39999999999998</c:v>
              </c:pt>
              <c:pt idx="5968">
                <c:v>298.45</c:v>
              </c:pt>
              <c:pt idx="5969">
                <c:v>298.5</c:v>
              </c:pt>
              <c:pt idx="5970">
                <c:v>298.55</c:v>
              </c:pt>
              <c:pt idx="5971">
                <c:v>298.60000000000002</c:v>
              </c:pt>
              <c:pt idx="5972">
                <c:v>298.64999999999998</c:v>
              </c:pt>
              <c:pt idx="5973">
                <c:v>298.7</c:v>
              </c:pt>
              <c:pt idx="5974">
                <c:v>298.75</c:v>
              </c:pt>
              <c:pt idx="5975">
                <c:v>298.8</c:v>
              </c:pt>
              <c:pt idx="5976">
                <c:v>298.85000000000002</c:v>
              </c:pt>
              <c:pt idx="5977">
                <c:v>298.89999999999998</c:v>
              </c:pt>
              <c:pt idx="5978">
                <c:v>298.95</c:v>
              </c:pt>
              <c:pt idx="5979">
                <c:v>299</c:v>
              </c:pt>
              <c:pt idx="5980">
                <c:v>299.05</c:v>
              </c:pt>
              <c:pt idx="5981">
                <c:v>299.10000000000002</c:v>
              </c:pt>
              <c:pt idx="5982">
                <c:v>299.14999999999998</c:v>
              </c:pt>
              <c:pt idx="5983">
                <c:v>299.2</c:v>
              </c:pt>
              <c:pt idx="5984">
                <c:v>299.25</c:v>
              </c:pt>
              <c:pt idx="5985">
                <c:v>299.3</c:v>
              </c:pt>
              <c:pt idx="5986">
                <c:v>299.35000000000002</c:v>
              </c:pt>
              <c:pt idx="5987">
                <c:v>299.39999999999998</c:v>
              </c:pt>
              <c:pt idx="5988">
                <c:v>299.45</c:v>
              </c:pt>
              <c:pt idx="5989">
                <c:v>299.5</c:v>
              </c:pt>
              <c:pt idx="5990">
                <c:v>299.55</c:v>
              </c:pt>
              <c:pt idx="5991">
                <c:v>299.60000000000002</c:v>
              </c:pt>
              <c:pt idx="5992">
                <c:v>299.64999999999998</c:v>
              </c:pt>
              <c:pt idx="5993">
                <c:v>299.7</c:v>
              </c:pt>
              <c:pt idx="5994">
                <c:v>299.75</c:v>
              </c:pt>
              <c:pt idx="5995">
                <c:v>299.8</c:v>
              </c:pt>
              <c:pt idx="5996">
                <c:v>299.85000000000002</c:v>
              </c:pt>
              <c:pt idx="5997">
                <c:v>299.89999999999998</c:v>
              </c:pt>
              <c:pt idx="5998">
                <c:v>299.95</c:v>
              </c:pt>
              <c:pt idx="5999">
                <c:v>300</c:v>
              </c:pt>
              <c:pt idx="6000">
                <c:v>300.05</c:v>
              </c:pt>
              <c:pt idx="6001">
                <c:v>300.10000000000002</c:v>
              </c:pt>
              <c:pt idx="6002">
                <c:v>300.14999999999998</c:v>
              </c:pt>
              <c:pt idx="6003">
                <c:v>300.2</c:v>
              </c:pt>
              <c:pt idx="6004">
                <c:v>300.25</c:v>
              </c:pt>
              <c:pt idx="6005">
                <c:v>300.3</c:v>
              </c:pt>
              <c:pt idx="6006">
                <c:v>300.35000000000002</c:v>
              </c:pt>
              <c:pt idx="6007">
                <c:v>300.39999999999998</c:v>
              </c:pt>
              <c:pt idx="6008">
                <c:v>300.45</c:v>
              </c:pt>
              <c:pt idx="6009">
                <c:v>300.5</c:v>
              </c:pt>
              <c:pt idx="6010">
                <c:v>300.55</c:v>
              </c:pt>
              <c:pt idx="6011">
                <c:v>300.60000000000002</c:v>
              </c:pt>
              <c:pt idx="6012">
                <c:v>300.64999999999998</c:v>
              </c:pt>
              <c:pt idx="6013">
                <c:v>300.7</c:v>
              </c:pt>
              <c:pt idx="6014">
                <c:v>300.75</c:v>
              </c:pt>
              <c:pt idx="6015">
                <c:v>300.8</c:v>
              </c:pt>
              <c:pt idx="6016">
                <c:v>300.85000000000002</c:v>
              </c:pt>
              <c:pt idx="6017">
                <c:v>300.89999999999998</c:v>
              </c:pt>
              <c:pt idx="6018">
                <c:v>300.95</c:v>
              </c:pt>
              <c:pt idx="6019">
                <c:v>301</c:v>
              </c:pt>
              <c:pt idx="6020">
                <c:v>301.05</c:v>
              </c:pt>
              <c:pt idx="6021">
                <c:v>301.10000000000002</c:v>
              </c:pt>
              <c:pt idx="6022">
                <c:v>301.14999999999998</c:v>
              </c:pt>
              <c:pt idx="6023">
                <c:v>301.2</c:v>
              </c:pt>
              <c:pt idx="6024">
                <c:v>301.25</c:v>
              </c:pt>
              <c:pt idx="6025">
                <c:v>301.3</c:v>
              </c:pt>
              <c:pt idx="6026">
                <c:v>301.35000000000002</c:v>
              </c:pt>
              <c:pt idx="6027">
                <c:v>301.39999999999998</c:v>
              </c:pt>
              <c:pt idx="6028">
                <c:v>301.45</c:v>
              </c:pt>
              <c:pt idx="6029">
                <c:v>301.5</c:v>
              </c:pt>
              <c:pt idx="6030">
                <c:v>301.55</c:v>
              </c:pt>
              <c:pt idx="6031">
                <c:v>301.60000000000002</c:v>
              </c:pt>
              <c:pt idx="6032">
                <c:v>301.64999999999998</c:v>
              </c:pt>
              <c:pt idx="6033">
                <c:v>301.7</c:v>
              </c:pt>
              <c:pt idx="6034">
                <c:v>301.75</c:v>
              </c:pt>
              <c:pt idx="6035">
                <c:v>301.8</c:v>
              </c:pt>
              <c:pt idx="6036">
                <c:v>301.85000000000002</c:v>
              </c:pt>
              <c:pt idx="6037">
                <c:v>301.89999999999998</c:v>
              </c:pt>
              <c:pt idx="6038">
                <c:v>301.95</c:v>
              </c:pt>
              <c:pt idx="6039">
                <c:v>302</c:v>
              </c:pt>
              <c:pt idx="6040">
                <c:v>302.05</c:v>
              </c:pt>
              <c:pt idx="6041">
                <c:v>302.10000000000002</c:v>
              </c:pt>
              <c:pt idx="6042">
                <c:v>302.14999999999998</c:v>
              </c:pt>
              <c:pt idx="6043">
                <c:v>302.2</c:v>
              </c:pt>
              <c:pt idx="6044">
                <c:v>302.25</c:v>
              </c:pt>
              <c:pt idx="6045">
                <c:v>302.3</c:v>
              </c:pt>
              <c:pt idx="6046">
                <c:v>302.35000000000002</c:v>
              </c:pt>
              <c:pt idx="6047">
                <c:v>302.39999999999998</c:v>
              </c:pt>
              <c:pt idx="6048">
                <c:v>302.45</c:v>
              </c:pt>
              <c:pt idx="6049">
                <c:v>302.5</c:v>
              </c:pt>
              <c:pt idx="6050">
                <c:v>302.55</c:v>
              </c:pt>
              <c:pt idx="6051">
                <c:v>302.60000000000002</c:v>
              </c:pt>
              <c:pt idx="6052">
                <c:v>302.64999999999998</c:v>
              </c:pt>
              <c:pt idx="6053">
                <c:v>302.7</c:v>
              </c:pt>
              <c:pt idx="6054">
                <c:v>302.75</c:v>
              </c:pt>
              <c:pt idx="6055">
                <c:v>302.8</c:v>
              </c:pt>
              <c:pt idx="6056">
                <c:v>302.85000000000002</c:v>
              </c:pt>
              <c:pt idx="6057">
                <c:v>302.89999999999998</c:v>
              </c:pt>
              <c:pt idx="6058">
                <c:v>302.95</c:v>
              </c:pt>
              <c:pt idx="6059">
                <c:v>303</c:v>
              </c:pt>
              <c:pt idx="6060">
                <c:v>303.05</c:v>
              </c:pt>
              <c:pt idx="6061">
                <c:v>303.10000000000002</c:v>
              </c:pt>
              <c:pt idx="6062">
                <c:v>303.14999999999998</c:v>
              </c:pt>
              <c:pt idx="6063">
                <c:v>303.2</c:v>
              </c:pt>
              <c:pt idx="6064">
                <c:v>303.25</c:v>
              </c:pt>
              <c:pt idx="6065">
                <c:v>303.3</c:v>
              </c:pt>
              <c:pt idx="6066">
                <c:v>303.35000000000002</c:v>
              </c:pt>
              <c:pt idx="6067">
                <c:v>303.39999999999998</c:v>
              </c:pt>
              <c:pt idx="6068">
                <c:v>303.45</c:v>
              </c:pt>
              <c:pt idx="6069">
                <c:v>303.5</c:v>
              </c:pt>
              <c:pt idx="6070">
                <c:v>303.55</c:v>
              </c:pt>
              <c:pt idx="6071">
                <c:v>303.60000000000002</c:v>
              </c:pt>
              <c:pt idx="6072">
                <c:v>303.64999999999998</c:v>
              </c:pt>
              <c:pt idx="6073">
                <c:v>303.7</c:v>
              </c:pt>
              <c:pt idx="6074">
                <c:v>303.75</c:v>
              </c:pt>
              <c:pt idx="6075">
                <c:v>303.8</c:v>
              </c:pt>
              <c:pt idx="6076">
                <c:v>303.85000000000002</c:v>
              </c:pt>
              <c:pt idx="6077">
                <c:v>303.89999999999998</c:v>
              </c:pt>
              <c:pt idx="6078">
                <c:v>303.95</c:v>
              </c:pt>
              <c:pt idx="6079">
                <c:v>304</c:v>
              </c:pt>
              <c:pt idx="6080">
                <c:v>304.05</c:v>
              </c:pt>
              <c:pt idx="6081">
                <c:v>304.10000000000002</c:v>
              </c:pt>
              <c:pt idx="6082">
                <c:v>304.14999999999998</c:v>
              </c:pt>
              <c:pt idx="6083">
                <c:v>304.2</c:v>
              </c:pt>
              <c:pt idx="6084">
                <c:v>304.25</c:v>
              </c:pt>
              <c:pt idx="6085">
                <c:v>304.3</c:v>
              </c:pt>
              <c:pt idx="6086">
                <c:v>304.35000000000002</c:v>
              </c:pt>
              <c:pt idx="6087">
                <c:v>304.39999999999998</c:v>
              </c:pt>
              <c:pt idx="6088">
                <c:v>304.45</c:v>
              </c:pt>
              <c:pt idx="6089">
                <c:v>304.5</c:v>
              </c:pt>
              <c:pt idx="6090">
                <c:v>304.55</c:v>
              </c:pt>
              <c:pt idx="6091">
                <c:v>304.60000000000002</c:v>
              </c:pt>
              <c:pt idx="6092">
                <c:v>304.64999999999998</c:v>
              </c:pt>
              <c:pt idx="6093">
                <c:v>304.7</c:v>
              </c:pt>
              <c:pt idx="6094">
                <c:v>304.75</c:v>
              </c:pt>
              <c:pt idx="6095">
                <c:v>304.8</c:v>
              </c:pt>
              <c:pt idx="6096">
                <c:v>304.85000000000002</c:v>
              </c:pt>
              <c:pt idx="6097">
                <c:v>304.89999999999998</c:v>
              </c:pt>
              <c:pt idx="6098">
                <c:v>304.95</c:v>
              </c:pt>
              <c:pt idx="6099">
                <c:v>305</c:v>
              </c:pt>
              <c:pt idx="6100">
                <c:v>305.05</c:v>
              </c:pt>
              <c:pt idx="6101">
                <c:v>305.10000000000002</c:v>
              </c:pt>
              <c:pt idx="6102">
                <c:v>305.14999999999998</c:v>
              </c:pt>
              <c:pt idx="6103">
                <c:v>305.2</c:v>
              </c:pt>
              <c:pt idx="6104">
                <c:v>305.25</c:v>
              </c:pt>
              <c:pt idx="6105">
                <c:v>305.3</c:v>
              </c:pt>
              <c:pt idx="6106">
                <c:v>305.35000000000002</c:v>
              </c:pt>
              <c:pt idx="6107">
                <c:v>305.39999999999998</c:v>
              </c:pt>
              <c:pt idx="6108">
                <c:v>305.45</c:v>
              </c:pt>
              <c:pt idx="6109">
                <c:v>305.5</c:v>
              </c:pt>
              <c:pt idx="6110">
                <c:v>305.55</c:v>
              </c:pt>
              <c:pt idx="6111">
                <c:v>305.60000000000002</c:v>
              </c:pt>
              <c:pt idx="6112">
                <c:v>305.64999999999998</c:v>
              </c:pt>
              <c:pt idx="6113">
                <c:v>305.7</c:v>
              </c:pt>
              <c:pt idx="6114">
                <c:v>305.75</c:v>
              </c:pt>
              <c:pt idx="6115">
                <c:v>305.8</c:v>
              </c:pt>
              <c:pt idx="6116">
                <c:v>305.85000000000002</c:v>
              </c:pt>
              <c:pt idx="6117">
                <c:v>305.89999999999998</c:v>
              </c:pt>
              <c:pt idx="6118">
                <c:v>305.95</c:v>
              </c:pt>
              <c:pt idx="6119">
                <c:v>306</c:v>
              </c:pt>
              <c:pt idx="6120">
                <c:v>306.05</c:v>
              </c:pt>
              <c:pt idx="6121">
                <c:v>306.10000000000002</c:v>
              </c:pt>
              <c:pt idx="6122">
                <c:v>306.14999999999998</c:v>
              </c:pt>
              <c:pt idx="6123">
                <c:v>306.2</c:v>
              </c:pt>
              <c:pt idx="6124">
                <c:v>306.25</c:v>
              </c:pt>
              <c:pt idx="6125">
                <c:v>306.3</c:v>
              </c:pt>
              <c:pt idx="6126">
                <c:v>306.35000000000002</c:v>
              </c:pt>
              <c:pt idx="6127">
                <c:v>306.39999999999998</c:v>
              </c:pt>
              <c:pt idx="6128">
                <c:v>306.45</c:v>
              </c:pt>
              <c:pt idx="6129">
                <c:v>306.5</c:v>
              </c:pt>
              <c:pt idx="6130">
                <c:v>306.55</c:v>
              </c:pt>
              <c:pt idx="6131">
                <c:v>306.60000000000002</c:v>
              </c:pt>
              <c:pt idx="6132">
                <c:v>306.64999999999998</c:v>
              </c:pt>
              <c:pt idx="6133">
                <c:v>306.7</c:v>
              </c:pt>
              <c:pt idx="6134">
                <c:v>306.75</c:v>
              </c:pt>
              <c:pt idx="6135">
                <c:v>306.8</c:v>
              </c:pt>
              <c:pt idx="6136">
                <c:v>306.85000000000002</c:v>
              </c:pt>
              <c:pt idx="6137">
                <c:v>306.89999999999998</c:v>
              </c:pt>
              <c:pt idx="6138">
                <c:v>306.95</c:v>
              </c:pt>
              <c:pt idx="6139">
                <c:v>307</c:v>
              </c:pt>
              <c:pt idx="6140">
                <c:v>307.05</c:v>
              </c:pt>
              <c:pt idx="6141">
                <c:v>307.10000000000002</c:v>
              </c:pt>
              <c:pt idx="6142">
                <c:v>307.14999999999998</c:v>
              </c:pt>
              <c:pt idx="6143">
                <c:v>307.2</c:v>
              </c:pt>
              <c:pt idx="6144">
                <c:v>307.25</c:v>
              </c:pt>
              <c:pt idx="6145">
                <c:v>307.3</c:v>
              </c:pt>
              <c:pt idx="6146">
                <c:v>307.35000000000002</c:v>
              </c:pt>
              <c:pt idx="6147">
                <c:v>307.39999999999998</c:v>
              </c:pt>
              <c:pt idx="6148">
                <c:v>307.45</c:v>
              </c:pt>
              <c:pt idx="6149">
                <c:v>307.5</c:v>
              </c:pt>
              <c:pt idx="6150">
                <c:v>307.55</c:v>
              </c:pt>
              <c:pt idx="6151">
                <c:v>307.60000000000002</c:v>
              </c:pt>
              <c:pt idx="6152">
                <c:v>307.64999999999998</c:v>
              </c:pt>
              <c:pt idx="6153">
                <c:v>307.7</c:v>
              </c:pt>
              <c:pt idx="6154">
                <c:v>307.75</c:v>
              </c:pt>
              <c:pt idx="6155">
                <c:v>307.8</c:v>
              </c:pt>
              <c:pt idx="6156">
                <c:v>307.85000000000002</c:v>
              </c:pt>
              <c:pt idx="6157">
                <c:v>307.89999999999998</c:v>
              </c:pt>
              <c:pt idx="6158">
                <c:v>307.95</c:v>
              </c:pt>
              <c:pt idx="6159">
                <c:v>308</c:v>
              </c:pt>
              <c:pt idx="6160">
                <c:v>308.05</c:v>
              </c:pt>
              <c:pt idx="6161">
                <c:v>308.10000000000002</c:v>
              </c:pt>
              <c:pt idx="6162">
                <c:v>308.14999999999998</c:v>
              </c:pt>
              <c:pt idx="6163">
                <c:v>308.2</c:v>
              </c:pt>
              <c:pt idx="6164">
                <c:v>308.25</c:v>
              </c:pt>
              <c:pt idx="6165">
                <c:v>308.3</c:v>
              </c:pt>
              <c:pt idx="6166">
                <c:v>308.35000000000002</c:v>
              </c:pt>
              <c:pt idx="6167">
                <c:v>308.39999999999998</c:v>
              </c:pt>
              <c:pt idx="6168">
                <c:v>308.45</c:v>
              </c:pt>
              <c:pt idx="6169">
                <c:v>308.5</c:v>
              </c:pt>
              <c:pt idx="6170">
                <c:v>308.55</c:v>
              </c:pt>
              <c:pt idx="6171">
                <c:v>308.60000000000002</c:v>
              </c:pt>
              <c:pt idx="6172">
                <c:v>308.64999999999998</c:v>
              </c:pt>
              <c:pt idx="6173">
                <c:v>308.7</c:v>
              </c:pt>
              <c:pt idx="6174">
                <c:v>308.75</c:v>
              </c:pt>
              <c:pt idx="6175">
                <c:v>308.8</c:v>
              </c:pt>
              <c:pt idx="6176">
                <c:v>308.85000000000002</c:v>
              </c:pt>
              <c:pt idx="6177">
                <c:v>308.89999999999998</c:v>
              </c:pt>
              <c:pt idx="6178">
                <c:v>308.95</c:v>
              </c:pt>
              <c:pt idx="6179">
                <c:v>309</c:v>
              </c:pt>
              <c:pt idx="6180">
                <c:v>309.05</c:v>
              </c:pt>
              <c:pt idx="6181">
                <c:v>309.10000000000002</c:v>
              </c:pt>
              <c:pt idx="6182">
                <c:v>309.14999999999998</c:v>
              </c:pt>
              <c:pt idx="6183">
                <c:v>309.2</c:v>
              </c:pt>
              <c:pt idx="6184">
                <c:v>309.25</c:v>
              </c:pt>
              <c:pt idx="6185">
                <c:v>309.3</c:v>
              </c:pt>
              <c:pt idx="6186">
                <c:v>309.35000000000002</c:v>
              </c:pt>
              <c:pt idx="6187">
                <c:v>309.39999999999998</c:v>
              </c:pt>
              <c:pt idx="6188">
                <c:v>309.45</c:v>
              </c:pt>
              <c:pt idx="6189">
                <c:v>309.5</c:v>
              </c:pt>
              <c:pt idx="6190">
                <c:v>309.55</c:v>
              </c:pt>
              <c:pt idx="6191">
                <c:v>309.60000000000002</c:v>
              </c:pt>
              <c:pt idx="6192">
                <c:v>309.64999999999998</c:v>
              </c:pt>
              <c:pt idx="6193">
                <c:v>309.7</c:v>
              </c:pt>
              <c:pt idx="6194">
                <c:v>309.75</c:v>
              </c:pt>
              <c:pt idx="6195">
                <c:v>309.8</c:v>
              </c:pt>
              <c:pt idx="6196">
                <c:v>309.85000000000002</c:v>
              </c:pt>
              <c:pt idx="6197">
                <c:v>309.89999999999998</c:v>
              </c:pt>
              <c:pt idx="6198">
                <c:v>309.95</c:v>
              </c:pt>
              <c:pt idx="6199">
                <c:v>310</c:v>
              </c:pt>
              <c:pt idx="6200">
                <c:v>310.05</c:v>
              </c:pt>
              <c:pt idx="6201">
                <c:v>310.10000000000002</c:v>
              </c:pt>
              <c:pt idx="6202">
                <c:v>310.14999999999998</c:v>
              </c:pt>
              <c:pt idx="6203">
                <c:v>310.2</c:v>
              </c:pt>
              <c:pt idx="6204">
                <c:v>310.25</c:v>
              </c:pt>
              <c:pt idx="6205">
                <c:v>310.3</c:v>
              </c:pt>
              <c:pt idx="6206">
                <c:v>310.35000000000002</c:v>
              </c:pt>
              <c:pt idx="6207">
                <c:v>310.39999999999998</c:v>
              </c:pt>
              <c:pt idx="6208">
                <c:v>310.45</c:v>
              </c:pt>
              <c:pt idx="6209">
                <c:v>310.5</c:v>
              </c:pt>
              <c:pt idx="6210">
                <c:v>310.55</c:v>
              </c:pt>
              <c:pt idx="6211">
                <c:v>310.60000000000002</c:v>
              </c:pt>
              <c:pt idx="6212">
                <c:v>310.64999999999998</c:v>
              </c:pt>
              <c:pt idx="6213">
                <c:v>310.7</c:v>
              </c:pt>
              <c:pt idx="6214">
                <c:v>310.75</c:v>
              </c:pt>
              <c:pt idx="6215">
                <c:v>310.8</c:v>
              </c:pt>
              <c:pt idx="6216">
                <c:v>310.85000000000002</c:v>
              </c:pt>
              <c:pt idx="6217">
                <c:v>310.89999999999998</c:v>
              </c:pt>
              <c:pt idx="6218">
                <c:v>310.95</c:v>
              </c:pt>
              <c:pt idx="6219">
                <c:v>311</c:v>
              </c:pt>
              <c:pt idx="6220">
                <c:v>311.05</c:v>
              </c:pt>
              <c:pt idx="6221">
                <c:v>311.10000000000002</c:v>
              </c:pt>
              <c:pt idx="6222">
                <c:v>311.14999999999998</c:v>
              </c:pt>
              <c:pt idx="6223">
                <c:v>311.2</c:v>
              </c:pt>
              <c:pt idx="6224">
                <c:v>311.25</c:v>
              </c:pt>
              <c:pt idx="6225">
                <c:v>311.3</c:v>
              </c:pt>
              <c:pt idx="6226">
                <c:v>311.35000000000002</c:v>
              </c:pt>
              <c:pt idx="6227">
                <c:v>311.39999999999998</c:v>
              </c:pt>
              <c:pt idx="6228">
                <c:v>311.45</c:v>
              </c:pt>
              <c:pt idx="6229">
                <c:v>311.5</c:v>
              </c:pt>
              <c:pt idx="6230">
                <c:v>311.55</c:v>
              </c:pt>
              <c:pt idx="6231">
                <c:v>311.60000000000002</c:v>
              </c:pt>
              <c:pt idx="6232">
                <c:v>311.64999999999998</c:v>
              </c:pt>
              <c:pt idx="6233">
                <c:v>311.7</c:v>
              </c:pt>
              <c:pt idx="6234">
                <c:v>311.75</c:v>
              </c:pt>
              <c:pt idx="6235">
                <c:v>311.8</c:v>
              </c:pt>
              <c:pt idx="6236">
                <c:v>311.85000000000002</c:v>
              </c:pt>
              <c:pt idx="6237">
                <c:v>311.89999999999998</c:v>
              </c:pt>
              <c:pt idx="6238">
                <c:v>311.95</c:v>
              </c:pt>
              <c:pt idx="6239">
                <c:v>312</c:v>
              </c:pt>
              <c:pt idx="6240">
                <c:v>312.05</c:v>
              </c:pt>
              <c:pt idx="6241">
                <c:v>312.10000000000002</c:v>
              </c:pt>
              <c:pt idx="6242">
                <c:v>312.14999999999998</c:v>
              </c:pt>
              <c:pt idx="6243">
                <c:v>312.2</c:v>
              </c:pt>
              <c:pt idx="6244">
                <c:v>312.25</c:v>
              </c:pt>
              <c:pt idx="6245">
                <c:v>312.3</c:v>
              </c:pt>
              <c:pt idx="6246">
                <c:v>312.35000000000002</c:v>
              </c:pt>
              <c:pt idx="6247">
                <c:v>312.39999999999998</c:v>
              </c:pt>
              <c:pt idx="6248">
                <c:v>312.45</c:v>
              </c:pt>
              <c:pt idx="6249">
                <c:v>312.5</c:v>
              </c:pt>
              <c:pt idx="6250">
                <c:v>312.55</c:v>
              </c:pt>
              <c:pt idx="6251">
                <c:v>312.60000000000002</c:v>
              </c:pt>
              <c:pt idx="6252">
                <c:v>312.64999999999998</c:v>
              </c:pt>
              <c:pt idx="6253">
                <c:v>312.7</c:v>
              </c:pt>
              <c:pt idx="6254">
                <c:v>312.75</c:v>
              </c:pt>
              <c:pt idx="6255">
                <c:v>312.8</c:v>
              </c:pt>
              <c:pt idx="6256">
                <c:v>312.85000000000002</c:v>
              </c:pt>
              <c:pt idx="6257">
                <c:v>312.89999999999998</c:v>
              </c:pt>
              <c:pt idx="6258">
                <c:v>312.95</c:v>
              </c:pt>
              <c:pt idx="6259">
                <c:v>313</c:v>
              </c:pt>
              <c:pt idx="6260">
                <c:v>313.05</c:v>
              </c:pt>
              <c:pt idx="6261">
                <c:v>313.10000000000002</c:v>
              </c:pt>
              <c:pt idx="6262">
                <c:v>313.14999999999998</c:v>
              </c:pt>
              <c:pt idx="6263">
                <c:v>313.2</c:v>
              </c:pt>
              <c:pt idx="6264">
                <c:v>313.25</c:v>
              </c:pt>
              <c:pt idx="6265">
                <c:v>313.3</c:v>
              </c:pt>
              <c:pt idx="6266">
                <c:v>313.35000000000002</c:v>
              </c:pt>
              <c:pt idx="6267">
                <c:v>313.39999999999998</c:v>
              </c:pt>
              <c:pt idx="6268">
                <c:v>313.45</c:v>
              </c:pt>
              <c:pt idx="6269">
                <c:v>313.5</c:v>
              </c:pt>
              <c:pt idx="6270">
                <c:v>313.55</c:v>
              </c:pt>
              <c:pt idx="6271">
                <c:v>313.60000000000002</c:v>
              </c:pt>
              <c:pt idx="6272">
                <c:v>313.64999999999998</c:v>
              </c:pt>
              <c:pt idx="6273">
                <c:v>313.7</c:v>
              </c:pt>
              <c:pt idx="6274">
                <c:v>313.75</c:v>
              </c:pt>
              <c:pt idx="6275">
                <c:v>313.8</c:v>
              </c:pt>
              <c:pt idx="6276">
                <c:v>313.85000000000002</c:v>
              </c:pt>
              <c:pt idx="6277">
                <c:v>313.89999999999998</c:v>
              </c:pt>
              <c:pt idx="6278">
                <c:v>313.95</c:v>
              </c:pt>
              <c:pt idx="6279">
                <c:v>314</c:v>
              </c:pt>
              <c:pt idx="6280">
                <c:v>314.05</c:v>
              </c:pt>
              <c:pt idx="6281">
                <c:v>314.10000000000002</c:v>
              </c:pt>
              <c:pt idx="6282">
                <c:v>314.14999999999998</c:v>
              </c:pt>
              <c:pt idx="6283">
                <c:v>314.2</c:v>
              </c:pt>
              <c:pt idx="6284">
                <c:v>314.25</c:v>
              </c:pt>
              <c:pt idx="6285">
                <c:v>314.3</c:v>
              </c:pt>
              <c:pt idx="6286">
                <c:v>314.35000000000002</c:v>
              </c:pt>
              <c:pt idx="6287">
                <c:v>314.39999999999998</c:v>
              </c:pt>
              <c:pt idx="6288">
                <c:v>314.45</c:v>
              </c:pt>
              <c:pt idx="6289">
                <c:v>314.5</c:v>
              </c:pt>
              <c:pt idx="6290">
                <c:v>314.55</c:v>
              </c:pt>
              <c:pt idx="6291">
                <c:v>314.60000000000002</c:v>
              </c:pt>
              <c:pt idx="6292">
                <c:v>314.64999999999998</c:v>
              </c:pt>
              <c:pt idx="6293">
                <c:v>314.7</c:v>
              </c:pt>
              <c:pt idx="6294">
                <c:v>314.75</c:v>
              </c:pt>
              <c:pt idx="6295">
                <c:v>314.8</c:v>
              </c:pt>
              <c:pt idx="6296">
                <c:v>314.85000000000002</c:v>
              </c:pt>
              <c:pt idx="6297">
                <c:v>314.89999999999998</c:v>
              </c:pt>
              <c:pt idx="6298">
                <c:v>314.95</c:v>
              </c:pt>
              <c:pt idx="6299">
                <c:v>315</c:v>
              </c:pt>
              <c:pt idx="6300">
                <c:v>315.05</c:v>
              </c:pt>
              <c:pt idx="6301">
                <c:v>315.10000000000002</c:v>
              </c:pt>
              <c:pt idx="6302">
                <c:v>315.14999999999998</c:v>
              </c:pt>
              <c:pt idx="6303">
                <c:v>315.2</c:v>
              </c:pt>
              <c:pt idx="6304">
                <c:v>315.25</c:v>
              </c:pt>
              <c:pt idx="6305">
                <c:v>315.3</c:v>
              </c:pt>
              <c:pt idx="6306">
                <c:v>315.35000000000002</c:v>
              </c:pt>
              <c:pt idx="6307">
                <c:v>315.39999999999998</c:v>
              </c:pt>
              <c:pt idx="6308">
                <c:v>315.45</c:v>
              </c:pt>
              <c:pt idx="6309">
                <c:v>315.5</c:v>
              </c:pt>
              <c:pt idx="6310">
                <c:v>315.55</c:v>
              </c:pt>
              <c:pt idx="6311">
                <c:v>315.60000000000002</c:v>
              </c:pt>
              <c:pt idx="6312">
                <c:v>315.64999999999998</c:v>
              </c:pt>
              <c:pt idx="6313">
                <c:v>315.7</c:v>
              </c:pt>
              <c:pt idx="6314">
                <c:v>315.75</c:v>
              </c:pt>
              <c:pt idx="6315">
                <c:v>315.8</c:v>
              </c:pt>
              <c:pt idx="6316">
                <c:v>315.85000000000002</c:v>
              </c:pt>
              <c:pt idx="6317">
                <c:v>315.89999999999998</c:v>
              </c:pt>
              <c:pt idx="6318">
                <c:v>315.95</c:v>
              </c:pt>
              <c:pt idx="6319">
                <c:v>316</c:v>
              </c:pt>
              <c:pt idx="6320">
                <c:v>316.05</c:v>
              </c:pt>
              <c:pt idx="6321">
                <c:v>316.10000000000002</c:v>
              </c:pt>
              <c:pt idx="6322">
                <c:v>316.14999999999998</c:v>
              </c:pt>
              <c:pt idx="6323">
                <c:v>316.2</c:v>
              </c:pt>
              <c:pt idx="6324">
                <c:v>316.25</c:v>
              </c:pt>
              <c:pt idx="6325">
                <c:v>316.3</c:v>
              </c:pt>
              <c:pt idx="6326">
                <c:v>316.35000000000002</c:v>
              </c:pt>
              <c:pt idx="6327">
                <c:v>316.39999999999998</c:v>
              </c:pt>
              <c:pt idx="6328">
                <c:v>316.45</c:v>
              </c:pt>
              <c:pt idx="6329">
                <c:v>316.5</c:v>
              </c:pt>
              <c:pt idx="6330">
                <c:v>316.55</c:v>
              </c:pt>
              <c:pt idx="6331">
                <c:v>316.60000000000002</c:v>
              </c:pt>
              <c:pt idx="6332">
                <c:v>316.64999999999998</c:v>
              </c:pt>
              <c:pt idx="6333">
                <c:v>316.7</c:v>
              </c:pt>
              <c:pt idx="6334">
                <c:v>316.75</c:v>
              </c:pt>
              <c:pt idx="6335">
                <c:v>316.8</c:v>
              </c:pt>
              <c:pt idx="6336">
                <c:v>316.85000000000002</c:v>
              </c:pt>
              <c:pt idx="6337">
                <c:v>316.89999999999998</c:v>
              </c:pt>
              <c:pt idx="6338">
                <c:v>316.95</c:v>
              </c:pt>
              <c:pt idx="6339">
                <c:v>317</c:v>
              </c:pt>
              <c:pt idx="6340">
                <c:v>317.05</c:v>
              </c:pt>
              <c:pt idx="6341">
                <c:v>317.10000000000002</c:v>
              </c:pt>
              <c:pt idx="6342">
                <c:v>317.14999999999998</c:v>
              </c:pt>
              <c:pt idx="6343">
                <c:v>317.2</c:v>
              </c:pt>
              <c:pt idx="6344">
                <c:v>317.25</c:v>
              </c:pt>
              <c:pt idx="6345">
                <c:v>317.3</c:v>
              </c:pt>
              <c:pt idx="6346">
                <c:v>317.35000000000002</c:v>
              </c:pt>
              <c:pt idx="6347">
                <c:v>317.39999999999998</c:v>
              </c:pt>
              <c:pt idx="6348">
                <c:v>317.45</c:v>
              </c:pt>
              <c:pt idx="6349">
                <c:v>317.5</c:v>
              </c:pt>
              <c:pt idx="6350">
                <c:v>317.55</c:v>
              </c:pt>
              <c:pt idx="6351">
                <c:v>317.60000000000002</c:v>
              </c:pt>
              <c:pt idx="6352">
                <c:v>317.64999999999998</c:v>
              </c:pt>
              <c:pt idx="6353">
                <c:v>317.7</c:v>
              </c:pt>
              <c:pt idx="6354">
                <c:v>317.75</c:v>
              </c:pt>
              <c:pt idx="6355">
                <c:v>317.8</c:v>
              </c:pt>
              <c:pt idx="6356">
                <c:v>317.85000000000002</c:v>
              </c:pt>
              <c:pt idx="6357">
                <c:v>317.89999999999998</c:v>
              </c:pt>
              <c:pt idx="6358">
                <c:v>317.95</c:v>
              </c:pt>
              <c:pt idx="6359">
                <c:v>318</c:v>
              </c:pt>
              <c:pt idx="6360">
                <c:v>318.05</c:v>
              </c:pt>
              <c:pt idx="6361">
                <c:v>318.10000000000002</c:v>
              </c:pt>
              <c:pt idx="6362">
                <c:v>318.14999999999998</c:v>
              </c:pt>
              <c:pt idx="6363">
                <c:v>318.2</c:v>
              </c:pt>
              <c:pt idx="6364">
                <c:v>318.25</c:v>
              </c:pt>
              <c:pt idx="6365">
                <c:v>318.3</c:v>
              </c:pt>
              <c:pt idx="6366">
                <c:v>318.35000000000002</c:v>
              </c:pt>
              <c:pt idx="6367">
                <c:v>318.39999999999998</c:v>
              </c:pt>
              <c:pt idx="6368">
                <c:v>318.45</c:v>
              </c:pt>
              <c:pt idx="6369">
                <c:v>318.5</c:v>
              </c:pt>
              <c:pt idx="6370">
                <c:v>318.55</c:v>
              </c:pt>
              <c:pt idx="6371">
                <c:v>318.60000000000002</c:v>
              </c:pt>
              <c:pt idx="6372">
                <c:v>318.64999999999998</c:v>
              </c:pt>
              <c:pt idx="6373">
                <c:v>318.7</c:v>
              </c:pt>
              <c:pt idx="6374">
                <c:v>318.75</c:v>
              </c:pt>
              <c:pt idx="6375">
                <c:v>318.8</c:v>
              </c:pt>
              <c:pt idx="6376">
                <c:v>318.85000000000002</c:v>
              </c:pt>
              <c:pt idx="6377">
                <c:v>318.89999999999998</c:v>
              </c:pt>
              <c:pt idx="6378">
                <c:v>318.95</c:v>
              </c:pt>
              <c:pt idx="6379">
                <c:v>319</c:v>
              </c:pt>
              <c:pt idx="6380">
                <c:v>319.05</c:v>
              </c:pt>
              <c:pt idx="6381">
                <c:v>319.10000000000002</c:v>
              </c:pt>
              <c:pt idx="6382">
                <c:v>319.14999999999998</c:v>
              </c:pt>
              <c:pt idx="6383">
                <c:v>319.2</c:v>
              </c:pt>
              <c:pt idx="6384">
                <c:v>319.25</c:v>
              </c:pt>
              <c:pt idx="6385">
                <c:v>319.3</c:v>
              </c:pt>
              <c:pt idx="6386">
                <c:v>319.35000000000002</c:v>
              </c:pt>
              <c:pt idx="6387">
                <c:v>319.39999999999998</c:v>
              </c:pt>
              <c:pt idx="6388">
                <c:v>319.45</c:v>
              </c:pt>
              <c:pt idx="6389">
                <c:v>319.5</c:v>
              </c:pt>
              <c:pt idx="6390">
                <c:v>319.55</c:v>
              </c:pt>
              <c:pt idx="6391">
                <c:v>319.60000000000002</c:v>
              </c:pt>
              <c:pt idx="6392">
                <c:v>319.64999999999998</c:v>
              </c:pt>
              <c:pt idx="6393">
                <c:v>319.7</c:v>
              </c:pt>
              <c:pt idx="6394">
                <c:v>319.75</c:v>
              </c:pt>
              <c:pt idx="6395">
                <c:v>319.8</c:v>
              </c:pt>
              <c:pt idx="6396">
                <c:v>319.85000000000002</c:v>
              </c:pt>
              <c:pt idx="6397">
                <c:v>319.89999999999998</c:v>
              </c:pt>
              <c:pt idx="6398">
                <c:v>319.95</c:v>
              </c:pt>
              <c:pt idx="6399">
                <c:v>320</c:v>
              </c:pt>
              <c:pt idx="6400">
                <c:v>320.05</c:v>
              </c:pt>
              <c:pt idx="6401">
                <c:v>320.10000000000002</c:v>
              </c:pt>
              <c:pt idx="6402">
                <c:v>320.14999999999998</c:v>
              </c:pt>
              <c:pt idx="6403">
                <c:v>320.2</c:v>
              </c:pt>
              <c:pt idx="6404">
                <c:v>320.25</c:v>
              </c:pt>
              <c:pt idx="6405">
                <c:v>320.3</c:v>
              </c:pt>
              <c:pt idx="6406">
                <c:v>320.35000000000002</c:v>
              </c:pt>
              <c:pt idx="6407">
                <c:v>320.39999999999998</c:v>
              </c:pt>
              <c:pt idx="6408">
                <c:v>320.45</c:v>
              </c:pt>
              <c:pt idx="6409">
                <c:v>320.5</c:v>
              </c:pt>
              <c:pt idx="6410">
                <c:v>320.55</c:v>
              </c:pt>
              <c:pt idx="6411">
                <c:v>320.60000000000002</c:v>
              </c:pt>
              <c:pt idx="6412">
                <c:v>320.64999999999998</c:v>
              </c:pt>
              <c:pt idx="6413">
                <c:v>320.7</c:v>
              </c:pt>
              <c:pt idx="6414">
                <c:v>320.75</c:v>
              </c:pt>
              <c:pt idx="6415">
                <c:v>320.8</c:v>
              </c:pt>
              <c:pt idx="6416">
                <c:v>320.85000000000002</c:v>
              </c:pt>
              <c:pt idx="6417">
                <c:v>320.89999999999998</c:v>
              </c:pt>
              <c:pt idx="6418">
                <c:v>320.95</c:v>
              </c:pt>
              <c:pt idx="6419">
                <c:v>321</c:v>
              </c:pt>
              <c:pt idx="6420">
                <c:v>321.05</c:v>
              </c:pt>
              <c:pt idx="6421">
                <c:v>321.10000000000002</c:v>
              </c:pt>
              <c:pt idx="6422">
                <c:v>321.14999999999998</c:v>
              </c:pt>
              <c:pt idx="6423">
                <c:v>321.2</c:v>
              </c:pt>
              <c:pt idx="6424">
                <c:v>321.25</c:v>
              </c:pt>
              <c:pt idx="6425">
                <c:v>321.3</c:v>
              </c:pt>
              <c:pt idx="6426">
                <c:v>321.35000000000002</c:v>
              </c:pt>
              <c:pt idx="6427">
                <c:v>321.39999999999998</c:v>
              </c:pt>
              <c:pt idx="6428">
                <c:v>321.45</c:v>
              </c:pt>
              <c:pt idx="6429">
                <c:v>321.5</c:v>
              </c:pt>
              <c:pt idx="6430">
                <c:v>321.55</c:v>
              </c:pt>
              <c:pt idx="6431">
                <c:v>321.60000000000002</c:v>
              </c:pt>
              <c:pt idx="6432">
                <c:v>321.64999999999998</c:v>
              </c:pt>
              <c:pt idx="6433">
                <c:v>321.7</c:v>
              </c:pt>
              <c:pt idx="6434">
                <c:v>321.75</c:v>
              </c:pt>
              <c:pt idx="6435">
                <c:v>321.8</c:v>
              </c:pt>
              <c:pt idx="6436">
                <c:v>321.85000000000002</c:v>
              </c:pt>
              <c:pt idx="6437">
                <c:v>321.89999999999998</c:v>
              </c:pt>
              <c:pt idx="6438">
                <c:v>321.95</c:v>
              </c:pt>
              <c:pt idx="6439">
                <c:v>322</c:v>
              </c:pt>
              <c:pt idx="6440">
                <c:v>322.05</c:v>
              </c:pt>
              <c:pt idx="6441">
                <c:v>322.10000000000002</c:v>
              </c:pt>
              <c:pt idx="6442">
                <c:v>322.14999999999998</c:v>
              </c:pt>
              <c:pt idx="6443">
                <c:v>322.2</c:v>
              </c:pt>
              <c:pt idx="6444">
                <c:v>322.25</c:v>
              </c:pt>
              <c:pt idx="6445">
                <c:v>322.3</c:v>
              </c:pt>
              <c:pt idx="6446">
                <c:v>322.35000000000002</c:v>
              </c:pt>
              <c:pt idx="6447">
                <c:v>322.39999999999998</c:v>
              </c:pt>
              <c:pt idx="6448">
                <c:v>322.45</c:v>
              </c:pt>
              <c:pt idx="6449">
                <c:v>322.5</c:v>
              </c:pt>
              <c:pt idx="6450">
                <c:v>322.55</c:v>
              </c:pt>
              <c:pt idx="6451">
                <c:v>322.60000000000002</c:v>
              </c:pt>
              <c:pt idx="6452">
                <c:v>322.64999999999998</c:v>
              </c:pt>
              <c:pt idx="6453">
                <c:v>322.7</c:v>
              </c:pt>
              <c:pt idx="6454">
                <c:v>322.75</c:v>
              </c:pt>
              <c:pt idx="6455">
                <c:v>322.8</c:v>
              </c:pt>
              <c:pt idx="6456">
                <c:v>322.85000000000002</c:v>
              </c:pt>
              <c:pt idx="6457">
                <c:v>322.89999999999998</c:v>
              </c:pt>
              <c:pt idx="6458">
                <c:v>322.95</c:v>
              </c:pt>
              <c:pt idx="6459">
                <c:v>323</c:v>
              </c:pt>
              <c:pt idx="6460">
                <c:v>323.05</c:v>
              </c:pt>
              <c:pt idx="6461">
                <c:v>323.10000000000002</c:v>
              </c:pt>
              <c:pt idx="6462">
                <c:v>323.14999999999998</c:v>
              </c:pt>
              <c:pt idx="6463">
                <c:v>323.2</c:v>
              </c:pt>
              <c:pt idx="6464">
                <c:v>323.25</c:v>
              </c:pt>
              <c:pt idx="6465">
                <c:v>323.3</c:v>
              </c:pt>
              <c:pt idx="6466">
                <c:v>323.35000000000002</c:v>
              </c:pt>
              <c:pt idx="6467">
                <c:v>323.39999999999998</c:v>
              </c:pt>
              <c:pt idx="6468">
                <c:v>323.45</c:v>
              </c:pt>
              <c:pt idx="6469">
                <c:v>323.5</c:v>
              </c:pt>
              <c:pt idx="6470">
                <c:v>323.55</c:v>
              </c:pt>
              <c:pt idx="6471">
                <c:v>323.60000000000002</c:v>
              </c:pt>
              <c:pt idx="6472">
                <c:v>323.64999999999998</c:v>
              </c:pt>
              <c:pt idx="6473">
                <c:v>323.7</c:v>
              </c:pt>
              <c:pt idx="6474">
                <c:v>323.75</c:v>
              </c:pt>
              <c:pt idx="6475">
                <c:v>323.8</c:v>
              </c:pt>
              <c:pt idx="6476">
                <c:v>323.85000000000002</c:v>
              </c:pt>
              <c:pt idx="6477">
                <c:v>323.89999999999998</c:v>
              </c:pt>
              <c:pt idx="6478">
                <c:v>323.95</c:v>
              </c:pt>
              <c:pt idx="6479">
                <c:v>324</c:v>
              </c:pt>
              <c:pt idx="6480">
                <c:v>324.05</c:v>
              </c:pt>
              <c:pt idx="6481">
                <c:v>324.10000000000002</c:v>
              </c:pt>
              <c:pt idx="6482">
                <c:v>324.14999999999998</c:v>
              </c:pt>
              <c:pt idx="6483">
                <c:v>324.2</c:v>
              </c:pt>
              <c:pt idx="6484">
                <c:v>324.25</c:v>
              </c:pt>
              <c:pt idx="6485">
                <c:v>324.3</c:v>
              </c:pt>
              <c:pt idx="6486">
                <c:v>324.35000000000002</c:v>
              </c:pt>
              <c:pt idx="6487">
                <c:v>324.39999999999998</c:v>
              </c:pt>
              <c:pt idx="6488">
                <c:v>324.45</c:v>
              </c:pt>
              <c:pt idx="6489">
                <c:v>324.5</c:v>
              </c:pt>
              <c:pt idx="6490">
                <c:v>324.55</c:v>
              </c:pt>
              <c:pt idx="6491">
                <c:v>324.60000000000002</c:v>
              </c:pt>
              <c:pt idx="6492">
                <c:v>324.64999999999998</c:v>
              </c:pt>
              <c:pt idx="6493">
                <c:v>324.7</c:v>
              </c:pt>
              <c:pt idx="6494">
                <c:v>324.75</c:v>
              </c:pt>
              <c:pt idx="6495">
                <c:v>324.8</c:v>
              </c:pt>
              <c:pt idx="6496">
                <c:v>324.85000000000002</c:v>
              </c:pt>
              <c:pt idx="6497">
                <c:v>324.89999999999998</c:v>
              </c:pt>
              <c:pt idx="6498">
                <c:v>324.95</c:v>
              </c:pt>
              <c:pt idx="6499">
                <c:v>325</c:v>
              </c:pt>
              <c:pt idx="6500">
                <c:v>325.05</c:v>
              </c:pt>
              <c:pt idx="6501">
                <c:v>325.10000000000002</c:v>
              </c:pt>
              <c:pt idx="6502">
                <c:v>325.14999999999998</c:v>
              </c:pt>
              <c:pt idx="6503">
                <c:v>325.2</c:v>
              </c:pt>
              <c:pt idx="6504">
                <c:v>325.25</c:v>
              </c:pt>
              <c:pt idx="6505">
                <c:v>325.3</c:v>
              </c:pt>
              <c:pt idx="6506">
                <c:v>325.35000000000002</c:v>
              </c:pt>
              <c:pt idx="6507">
                <c:v>325.39999999999998</c:v>
              </c:pt>
              <c:pt idx="6508">
                <c:v>325.45</c:v>
              </c:pt>
              <c:pt idx="6509">
                <c:v>325.5</c:v>
              </c:pt>
              <c:pt idx="6510">
                <c:v>325.55</c:v>
              </c:pt>
              <c:pt idx="6511">
                <c:v>325.60000000000002</c:v>
              </c:pt>
              <c:pt idx="6512">
                <c:v>325.64999999999998</c:v>
              </c:pt>
              <c:pt idx="6513">
                <c:v>325.7</c:v>
              </c:pt>
              <c:pt idx="6514">
                <c:v>325.75</c:v>
              </c:pt>
              <c:pt idx="6515">
                <c:v>325.8</c:v>
              </c:pt>
              <c:pt idx="6516">
                <c:v>325.85000000000002</c:v>
              </c:pt>
              <c:pt idx="6517">
                <c:v>325.89999999999998</c:v>
              </c:pt>
              <c:pt idx="6518">
                <c:v>325.95</c:v>
              </c:pt>
              <c:pt idx="6519">
                <c:v>326</c:v>
              </c:pt>
              <c:pt idx="6520">
                <c:v>326.05</c:v>
              </c:pt>
              <c:pt idx="6521">
                <c:v>326.10000000000002</c:v>
              </c:pt>
              <c:pt idx="6522">
                <c:v>326.14999999999998</c:v>
              </c:pt>
              <c:pt idx="6523">
                <c:v>326.2</c:v>
              </c:pt>
              <c:pt idx="6524">
                <c:v>326.25</c:v>
              </c:pt>
              <c:pt idx="6525">
                <c:v>326.3</c:v>
              </c:pt>
              <c:pt idx="6526">
                <c:v>326.35000000000002</c:v>
              </c:pt>
              <c:pt idx="6527">
                <c:v>326.39999999999998</c:v>
              </c:pt>
              <c:pt idx="6528">
                <c:v>326.45</c:v>
              </c:pt>
              <c:pt idx="6529">
                <c:v>326.5</c:v>
              </c:pt>
              <c:pt idx="6530">
                <c:v>326.55</c:v>
              </c:pt>
              <c:pt idx="6531">
                <c:v>326.60000000000002</c:v>
              </c:pt>
              <c:pt idx="6532">
                <c:v>326.64999999999998</c:v>
              </c:pt>
              <c:pt idx="6533">
                <c:v>326.7</c:v>
              </c:pt>
              <c:pt idx="6534">
                <c:v>326.75</c:v>
              </c:pt>
              <c:pt idx="6535">
                <c:v>326.8</c:v>
              </c:pt>
              <c:pt idx="6536">
                <c:v>326.85000000000002</c:v>
              </c:pt>
              <c:pt idx="6537">
                <c:v>326.89999999999998</c:v>
              </c:pt>
              <c:pt idx="6538">
                <c:v>326.95</c:v>
              </c:pt>
              <c:pt idx="6539">
                <c:v>327</c:v>
              </c:pt>
              <c:pt idx="6540">
                <c:v>327.05</c:v>
              </c:pt>
              <c:pt idx="6541">
                <c:v>327.10000000000002</c:v>
              </c:pt>
              <c:pt idx="6542">
                <c:v>327.14999999999998</c:v>
              </c:pt>
              <c:pt idx="6543">
                <c:v>327.2</c:v>
              </c:pt>
              <c:pt idx="6544">
                <c:v>327.25</c:v>
              </c:pt>
              <c:pt idx="6545">
                <c:v>327.3</c:v>
              </c:pt>
              <c:pt idx="6546">
                <c:v>327.35000000000002</c:v>
              </c:pt>
              <c:pt idx="6547">
                <c:v>327.39999999999998</c:v>
              </c:pt>
              <c:pt idx="6548">
                <c:v>327.45</c:v>
              </c:pt>
              <c:pt idx="6549">
                <c:v>327.5</c:v>
              </c:pt>
              <c:pt idx="6550">
                <c:v>327.55</c:v>
              </c:pt>
              <c:pt idx="6551">
                <c:v>327.60000000000002</c:v>
              </c:pt>
              <c:pt idx="6552">
                <c:v>327.64999999999998</c:v>
              </c:pt>
              <c:pt idx="6553">
                <c:v>327.7</c:v>
              </c:pt>
              <c:pt idx="6554">
                <c:v>327.75</c:v>
              </c:pt>
              <c:pt idx="6555">
                <c:v>327.8</c:v>
              </c:pt>
              <c:pt idx="6556">
                <c:v>327.85</c:v>
              </c:pt>
              <c:pt idx="6557">
                <c:v>327.9</c:v>
              </c:pt>
              <c:pt idx="6558">
                <c:v>327.95</c:v>
              </c:pt>
              <c:pt idx="6559">
                <c:v>328</c:v>
              </c:pt>
              <c:pt idx="6560">
                <c:v>328.05</c:v>
              </c:pt>
              <c:pt idx="6561">
                <c:v>328.1</c:v>
              </c:pt>
              <c:pt idx="6562">
                <c:v>328.15</c:v>
              </c:pt>
              <c:pt idx="6563">
                <c:v>328.2</c:v>
              </c:pt>
              <c:pt idx="6564">
                <c:v>328.25</c:v>
              </c:pt>
              <c:pt idx="6565">
                <c:v>328.3</c:v>
              </c:pt>
              <c:pt idx="6566">
                <c:v>328.35</c:v>
              </c:pt>
              <c:pt idx="6567">
                <c:v>328.4</c:v>
              </c:pt>
              <c:pt idx="6568">
                <c:v>328.45</c:v>
              </c:pt>
              <c:pt idx="6569">
                <c:v>328.5</c:v>
              </c:pt>
              <c:pt idx="6570">
                <c:v>328.55</c:v>
              </c:pt>
              <c:pt idx="6571">
                <c:v>328.6</c:v>
              </c:pt>
              <c:pt idx="6572">
                <c:v>328.65</c:v>
              </c:pt>
              <c:pt idx="6573">
                <c:v>328.7</c:v>
              </c:pt>
              <c:pt idx="6574">
                <c:v>328.75</c:v>
              </c:pt>
              <c:pt idx="6575">
                <c:v>328.8</c:v>
              </c:pt>
              <c:pt idx="6576">
                <c:v>328.85</c:v>
              </c:pt>
              <c:pt idx="6577">
                <c:v>328.9</c:v>
              </c:pt>
              <c:pt idx="6578">
                <c:v>328.95</c:v>
              </c:pt>
              <c:pt idx="6579">
                <c:v>329</c:v>
              </c:pt>
              <c:pt idx="6580">
                <c:v>329.05</c:v>
              </c:pt>
              <c:pt idx="6581">
                <c:v>329.1</c:v>
              </c:pt>
              <c:pt idx="6582">
                <c:v>329.15</c:v>
              </c:pt>
              <c:pt idx="6583">
                <c:v>329.2</c:v>
              </c:pt>
              <c:pt idx="6584">
                <c:v>329.25</c:v>
              </c:pt>
              <c:pt idx="6585">
                <c:v>329.3</c:v>
              </c:pt>
              <c:pt idx="6586">
                <c:v>329.35</c:v>
              </c:pt>
              <c:pt idx="6587">
                <c:v>329.4</c:v>
              </c:pt>
              <c:pt idx="6588">
                <c:v>329.45</c:v>
              </c:pt>
              <c:pt idx="6589">
                <c:v>329.5</c:v>
              </c:pt>
              <c:pt idx="6590">
                <c:v>329.55</c:v>
              </c:pt>
              <c:pt idx="6591">
                <c:v>329.6</c:v>
              </c:pt>
              <c:pt idx="6592">
                <c:v>329.65</c:v>
              </c:pt>
              <c:pt idx="6593">
                <c:v>329.7</c:v>
              </c:pt>
              <c:pt idx="6594">
                <c:v>329.75</c:v>
              </c:pt>
              <c:pt idx="6595">
                <c:v>329.8</c:v>
              </c:pt>
              <c:pt idx="6596">
                <c:v>329.85</c:v>
              </c:pt>
              <c:pt idx="6597">
                <c:v>329.9</c:v>
              </c:pt>
              <c:pt idx="6598">
                <c:v>329.95</c:v>
              </c:pt>
              <c:pt idx="6599">
                <c:v>330</c:v>
              </c:pt>
              <c:pt idx="6600">
                <c:v>330.05</c:v>
              </c:pt>
              <c:pt idx="6601">
                <c:v>330.1</c:v>
              </c:pt>
              <c:pt idx="6602">
                <c:v>330.15</c:v>
              </c:pt>
              <c:pt idx="6603">
                <c:v>330.2</c:v>
              </c:pt>
              <c:pt idx="6604">
                <c:v>330.25</c:v>
              </c:pt>
              <c:pt idx="6605">
                <c:v>330.3</c:v>
              </c:pt>
              <c:pt idx="6606">
                <c:v>330.35</c:v>
              </c:pt>
              <c:pt idx="6607">
                <c:v>330.4</c:v>
              </c:pt>
              <c:pt idx="6608">
                <c:v>330.45</c:v>
              </c:pt>
              <c:pt idx="6609">
                <c:v>330.5</c:v>
              </c:pt>
              <c:pt idx="6610">
                <c:v>330.55</c:v>
              </c:pt>
              <c:pt idx="6611">
                <c:v>330.6</c:v>
              </c:pt>
              <c:pt idx="6612">
                <c:v>330.65</c:v>
              </c:pt>
              <c:pt idx="6613">
                <c:v>330.7</c:v>
              </c:pt>
              <c:pt idx="6614">
                <c:v>330.75</c:v>
              </c:pt>
              <c:pt idx="6615">
                <c:v>330.8</c:v>
              </c:pt>
              <c:pt idx="6616">
                <c:v>330.85</c:v>
              </c:pt>
              <c:pt idx="6617">
                <c:v>330.9</c:v>
              </c:pt>
              <c:pt idx="6618">
                <c:v>330.95</c:v>
              </c:pt>
              <c:pt idx="6619">
                <c:v>331</c:v>
              </c:pt>
              <c:pt idx="6620">
                <c:v>331.05</c:v>
              </c:pt>
              <c:pt idx="6621">
                <c:v>331.1</c:v>
              </c:pt>
              <c:pt idx="6622">
                <c:v>331.15</c:v>
              </c:pt>
              <c:pt idx="6623">
                <c:v>331.2</c:v>
              </c:pt>
              <c:pt idx="6624">
                <c:v>331.25</c:v>
              </c:pt>
              <c:pt idx="6625">
                <c:v>331.3</c:v>
              </c:pt>
              <c:pt idx="6626">
                <c:v>331.35</c:v>
              </c:pt>
              <c:pt idx="6627">
                <c:v>331.4</c:v>
              </c:pt>
              <c:pt idx="6628">
                <c:v>331.45</c:v>
              </c:pt>
              <c:pt idx="6629">
                <c:v>331.5</c:v>
              </c:pt>
              <c:pt idx="6630">
                <c:v>331.55</c:v>
              </c:pt>
              <c:pt idx="6631">
                <c:v>331.6</c:v>
              </c:pt>
              <c:pt idx="6632">
                <c:v>331.65</c:v>
              </c:pt>
              <c:pt idx="6633">
                <c:v>331.7</c:v>
              </c:pt>
              <c:pt idx="6634">
                <c:v>331.75</c:v>
              </c:pt>
              <c:pt idx="6635">
                <c:v>331.8</c:v>
              </c:pt>
              <c:pt idx="6636">
                <c:v>331.85</c:v>
              </c:pt>
              <c:pt idx="6637">
                <c:v>331.9</c:v>
              </c:pt>
              <c:pt idx="6638">
                <c:v>331.95</c:v>
              </c:pt>
              <c:pt idx="6639">
                <c:v>332</c:v>
              </c:pt>
              <c:pt idx="6640">
                <c:v>332.05</c:v>
              </c:pt>
              <c:pt idx="6641">
                <c:v>332.1</c:v>
              </c:pt>
              <c:pt idx="6642">
                <c:v>332.15</c:v>
              </c:pt>
              <c:pt idx="6643">
                <c:v>332.2</c:v>
              </c:pt>
              <c:pt idx="6644">
                <c:v>332.25</c:v>
              </c:pt>
              <c:pt idx="6645">
                <c:v>332.3</c:v>
              </c:pt>
              <c:pt idx="6646">
                <c:v>332.35</c:v>
              </c:pt>
              <c:pt idx="6647">
                <c:v>332.4</c:v>
              </c:pt>
              <c:pt idx="6648">
                <c:v>332.45</c:v>
              </c:pt>
              <c:pt idx="6649">
                <c:v>332.5</c:v>
              </c:pt>
              <c:pt idx="6650">
                <c:v>332.55</c:v>
              </c:pt>
              <c:pt idx="6651">
                <c:v>332.6</c:v>
              </c:pt>
              <c:pt idx="6652">
                <c:v>332.65</c:v>
              </c:pt>
              <c:pt idx="6653">
                <c:v>332.7</c:v>
              </c:pt>
              <c:pt idx="6654">
                <c:v>332.75</c:v>
              </c:pt>
              <c:pt idx="6655">
                <c:v>332.8</c:v>
              </c:pt>
              <c:pt idx="6656">
                <c:v>332.85</c:v>
              </c:pt>
              <c:pt idx="6657">
                <c:v>332.9</c:v>
              </c:pt>
              <c:pt idx="6658">
                <c:v>332.95</c:v>
              </c:pt>
              <c:pt idx="6659">
                <c:v>333</c:v>
              </c:pt>
              <c:pt idx="6660">
                <c:v>333.05</c:v>
              </c:pt>
              <c:pt idx="6661">
                <c:v>333.1</c:v>
              </c:pt>
              <c:pt idx="6662">
                <c:v>333.15</c:v>
              </c:pt>
              <c:pt idx="6663">
                <c:v>333.2</c:v>
              </c:pt>
              <c:pt idx="6664">
                <c:v>333.25</c:v>
              </c:pt>
              <c:pt idx="6665">
                <c:v>333.3</c:v>
              </c:pt>
              <c:pt idx="6666">
                <c:v>333.35</c:v>
              </c:pt>
              <c:pt idx="6667">
                <c:v>333.4</c:v>
              </c:pt>
              <c:pt idx="6668">
                <c:v>333.45</c:v>
              </c:pt>
              <c:pt idx="6669">
                <c:v>333.5</c:v>
              </c:pt>
              <c:pt idx="6670">
                <c:v>333.55</c:v>
              </c:pt>
              <c:pt idx="6671">
                <c:v>333.6</c:v>
              </c:pt>
              <c:pt idx="6672">
                <c:v>333.65</c:v>
              </c:pt>
              <c:pt idx="6673">
                <c:v>333.7</c:v>
              </c:pt>
              <c:pt idx="6674">
                <c:v>333.75</c:v>
              </c:pt>
              <c:pt idx="6675">
                <c:v>333.8</c:v>
              </c:pt>
              <c:pt idx="6676">
                <c:v>333.85</c:v>
              </c:pt>
              <c:pt idx="6677">
                <c:v>333.9</c:v>
              </c:pt>
              <c:pt idx="6678">
                <c:v>333.95</c:v>
              </c:pt>
              <c:pt idx="6679">
                <c:v>334</c:v>
              </c:pt>
              <c:pt idx="6680">
                <c:v>334.05</c:v>
              </c:pt>
              <c:pt idx="6681">
                <c:v>334.1</c:v>
              </c:pt>
              <c:pt idx="6682">
                <c:v>334.15</c:v>
              </c:pt>
              <c:pt idx="6683">
                <c:v>334.2</c:v>
              </c:pt>
              <c:pt idx="6684">
                <c:v>334.25</c:v>
              </c:pt>
              <c:pt idx="6685">
                <c:v>334.3</c:v>
              </c:pt>
              <c:pt idx="6686">
                <c:v>334.35</c:v>
              </c:pt>
              <c:pt idx="6687">
                <c:v>334.4</c:v>
              </c:pt>
              <c:pt idx="6688">
                <c:v>334.45</c:v>
              </c:pt>
              <c:pt idx="6689">
                <c:v>334.5</c:v>
              </c:pt>
              <c:pt idx="6690">
                <c:v>334.55</c:v>
              </c:pt>
              <c:pt idx="6691">
                <c:v>334.6</c:v>
              </c:pt>
              <c:pt idx="6692">
                <c:v>334.65</c:v>
              </c:pt>
              <c:pt idx="6693">
                <c:v>334.7</c:v>
              </c:pt>
              <c:pt idx="6694">
                <c:v>334.75</c:v>
              </c:pt>
              <c:pt idx="6695">
                <c:v>334.8</c:v>
              </c:pt>
              <c:pt idx="6696">
                <c:v>334.85</c:v>
              </c:pt>
              <c:pt idx="6697">
                <c:v>334.9</c:v>
              </c:pt>
              <c:pt idx="6698">
                <c:v>334.95</c:v>
              </c:pt>
              <c:pt idx="6699">
                <c:v>335</c:v>
              </c:pt>
              <c:pt idx="6700">
                <c:v>335.05</c:v>
              </c:pt>
              <c:pt idx="6701">
                <c:v>335.1</c:v>
              </c:pt>
              <c:pt idx="6702">
                <c:v>335.15</c:v>
              </c:pt>
              <c:pt idx="6703">
                <c:v>335.2</c:v>
              </c:pt>
              <c:pt idx="6704">
                <c:v>335.25</c:v>
              </c:pt>
              <c:pt idx="6705">
                <c:v>335.3</c:v>
              </c:pt>
              <c:pt idx="6706">
                <c:v>335.35</c:v>
              </c:pt>
              <c:pt idx="6707">
                <c:v>335.4</c:v>
              </c:pt>
              <c:pt idx="6708">
                <c:v>335.45</c:v>
              </c:pt>
              <c:pt idx="6709">
                <c:v>335.5</c:v>
              </c:pt>
              <c:pt idx="6710">
                <c:v>335.55</c:v>
              </c:pt>
              <c:pt idx="6711">
                <c:v>335.6</c:v>
              </c:pt>
              <c:pt idx="6712">
                <c:v>335.65</c:v>
              </c:pt>
              <c:pt idx="6713">
                <c:v>335.7</c:v>
              </c:pt>
              <c:pt idx="6714">
                <c:v>335.75</c:v>
              </c:pt>
              <c:pt idx="6715">
                <c:v>335.8</c:v>
              </c:pt>
              <c:pt idx="6716">
                <c:v>335.85</c:v>
              </c:pt>
              <c:pt idx="6717">
                <c:v>335.9</c:v>
              </c:pt>
              <c:pt idx="6718">
                <c:v>335.95</c:v>
              </c:pt>
              <c:pt idx="6719">
                <c:v>336</c:v>
              </c:pt>
              <c:pt idx="6720">
                <c:v>336.05</c:v>
              </c:pt>
              <c:pt idx="6721">
                <c:v>336.1</c:v>
              </c:pt>
              <c:pt idx="6722">
                <c:v>336.15</c:v>
              </c:pt>
              <c:pt idx="6723">
                <c:v>336.2</c:v>
              </c:pt>
              <c:pt idx="6724">
                <c:v>336.25</c:v>
              </c:pt>
              <c:pt idx="6725">
                <c:v>336.3</c:v>
              </c:pt>
              <c:pt idx="6726">
                <c:v>336.35</c:v>
              </c:pt>
              <c:pt idx="6727">
                <c:v>336.4</c:v>
              </c:pt>
              <c:pt idx="6728">
                <c:v>336.45</c:v>
              </c:pt>
              <c:pt idx="6729">
                <c:v>336.5</c:v>
              </c:pt>
              <c:pt idx="6730">
                <c:v>336.55</c:v>
              </c:pt>
              <c:pt idx="6731">
                <c:v>336.6</c:v>
              </c:pt>
              <c:pt idx="6732">
                <c:v>336.65</c:v>
              </c:pt>
              <c:pt idx="6733">
                <c:v>336.7</c:v>
              </c:pt>
              <c:pt idx="6734">
                <c:v>336.75</c:v>
              </c:pt>
              <c:pt idx="6735">
                <c:v>336.8</c:v>
              </c:pt>
              <c:pt idx="6736">
                <c:v>336.85</c:v>
              </c:pt>
              <c:pt idx="6737">
                <c:v>336.9</c:v>
              </c:pt>
              <c:pt idx="6738">
                <c:v>336.95</c:v>
              </c:pt>
              <c:pt idx="6739">
                <c:v>337</c:v>
              </c:pt>
              <c:pt idx="6740">
                <c:v>337.05</c:v>
              </c:pt>
              <c:pt idx="6741">
                <c:v>337.1</c:v>
              </c:pt>
              <c:pt idx="6742">
                <c:v>337.15</c:v>
              </c:pt>
              <c:pt idx="6743">
                <c:v>337.2</c:v>
              </c:pt>
              <c:pt idx="6744">
                <c:v>337.25</c:v>
              </c:pt>
              <c:pt idx="6745">
                <c:v>337.3</c:v>
              </c:pt>
              <c:pt idx="6746">
                <c:v>337.35</c:v>
              </c:pt>
              <c:pt idx="6747">
                <c:v>337.4</c:v>
              </c:pt>
              <c:pt idx="6748">
                <c:v>337.45</c:v>
              </c:pt>
              <c:pt idx="6749">
                <c:v>337.5</c:v>
              </c:pt>
              <c:pt idx="6750">
                <c:v>337.55</c:v>
              </c:pt>
              <c:pt idx="6751">
                <c:v>337.6</c:v>
              </c:pt>
              <c:pt idx="6752">
                <c:v>337.65</c:v>
              </c:pt>
              <c:pt idx="6753">
                <c:v>337.7</c:v>
              </c:pt>
              <c:pt idx="6754">
                <c:v>337.75</c:v>
              </c:pt>
              <c:pt idx="6755">
                <c:v>337.8</c:v>
              </c:pt>
              <c:pt idx="6756">
                <c:v>337.85</c:v>
              </c:pt>
              <c:pt idx="6757">
                <c:v>337.9</c:v>
              </c:pt>
              <c:pt idx="6758">
                <c:v>337.95</c:v>
              </c:pt>
              <c:pt idx="6759">
                <c:v>338</c:v>
              </c:pt>
              <c:pt idx="6760">
                <c:v>338.05</c:v>
              </c:pt>
              <c:pt idx="6761">
                <c:v>338.1</c:v>
              </c:pt>
              <c:pt idx="6762">
                <c:v>338.15</c:v>
              </c:pt>
              <c:pt idx="6763">
                <c:v>338.2</c:v>
              </c:pt>
              <c:pt idx="6764">
                <c:v>338.25</c:v>
              </c:pt>
              <c:pt idx="6765">
                <c:v>338.3</c:v>
              </c:pt>
              <c:pt idx="6766">
                <c:v>338.35</c:v>
              </c:pt>
              <c:pt idx="6767">
                <c:v>338.4</c:v>
              </c:pt>
              <c:pt idx="6768">
                <c:v>338.45</c:v>
              </c:pt>
              <c:pt idx="6769">
                <c:v>338.5</c:v>
              </c:pt>
              <c:pt idx="6770">
                <c:v>338.55</c:v>
              </c:pt>
              <c:pt idx="6771">
                <c:v>338.6</c:v>
              </c:pt>
              <c:pt idx="6772">
                <c:v>338.65</c:v>
              </c:pt>
              <c:pt idx="6773">
                <c:v>338.7</c:v>
              </c:pt>
              <c:pt idx="6774">
                <c:v>338.75</c:v>
              </c:pt>
              <c:pt idx="6775">
                <c:v>338.8</c:v>
              </c:pt>
              <c:pt idx="6776">
                <c:v>338.85</c:v>
              </c:pt>
              <c:pt idx="6777">
                <c:v>338.9</c:v>
              </c:pt>
              <c:pt idx="6778">
                <c:v>338.95</c:v>
              </c:pt>
              <c:pt idx="6779">
                <c:v>339</c:v>
              </c:pt>
              <c:pt idx="6780">
                <c:v>339.05</c:v>
              </c:pt>
              <c:pt idx="6781">
                <c:v>339.1</c:v>
              </c:pt>
              <c:pt idx="6782">
                <c:v>339.15</c:v>
              </c:pt>
              <c:pt idx="6783">
                <c:v>339.2</c:v>
              </c:pt>
              <c:pt idx="6784">
                <c:v>339.25</c:v>
              </c:pt>
              <c:pt idx="6785">
                <c:v>339.3</c:v>
              </c:pt>
              <c:pt idx="6786">
                <c:v>339.35</c:v>
              </c:pt>
              <c:pt idx="6787">
                <c:v>339.4</c:v>
              </c:pt>
              <c:pt idx="6788">
                <c:v>339.45</c:v>
              </c:pt>
              <c:pt idx="6789">
                <c:v>339.5</c:v>
              </c:pt>
              <c:pt idx="6790">
                <c:v>339.55</c:v>
              </c:pt>
              <c:pt idx="6791">
                <c:v>339.6</c:v>
              </c:pt>
              <c:pt idx="6792">
                <c:v>339.65</c:v>
              </c:pt>
              <c:pt idx="6793">
                <c:v>339.7</c:v>
              </c:pt>
              <c:pt idx="6794">
                <c:v>339.75</c:v>
              </c:pt>
              <c:pt idx="6795">
                <c:v>339.8</c:v>
              </c:pt>
              <c:pt idx="6796">
                <c:v>339.85</c:v>
              </c:pt>
              <c:pt idx="6797">
                <c:v>339.9</c:v>
              </c:pt>
              <c:pt idx="6798">
                <c:v>339.95</c:v>
              </c:pt>
              <c:pt idx="6799">
                <c:v>340</c:v>
              </c:pt>
              <c:pt idx="6800">
                <c:v>340.05</c:v>
              </c:pt>
              <c:pt idx="6801">
                <c:v>340.1</c:v>
              </c:pt>
              <c:pt idx="6802">
                <c:v>340.15</c:v>
              </c:pt>
              <c:pt idx="6803">
                <c:v>340.2</c:v>
              </c:pt>
              <c:pt idx="6804">
                <c:v>340.25</c:v>
              </c:pt>
              <c:pt idx="6805">
                <c:v>340.3</c:v>
              </c:pt>
              <c:pt idx="6806">
                <c:v>340.35</c:v>
              </c:pt>
              <c:pt idx="6807">
                <c:v>340.4</c:v>
              </c:pt>
              <c:pt idx="6808">
                <c:v>340.45</c:v>
              </c:pt>
              <c:pt idx="6809">
                <c:v>340.5</c:v>
              </c:pt>
              <c:pt idx="6810">
                <c:v>340.55</c:v>
              </c:pt>
              <c:pt idx="6811">
                <c:v>340.6</c:v>
              </c:pt>
              <c:pt idx="6812">
                <c:v>340.65</c:v>
              </c:pt>
              <c:pt idx="6813">
                <c:v>340.7</c:v>
              </c:pt>
              <c:pt idx="6814">
                <c:v>340.75</c:v>
              </c:pt>
              <c:pt idx="6815">
                <c:v>340.8</c:v>
              </c:pt>
              <c:pt idx="6816">
                <c:v>340.85</c:v>
              </c:pt>
              <c:pt idx="6817">
                <c:v>340.9</c:v>
              </c:pt>
              <c:pt idx="6818">
                <c:v>340.95</c:v>
              </c:pt>
              <c:pt idx="6819">
                <c:v>341</c:v>
              </c:pt>
              <c:pt idx="6820">
                <c:v>341.05</c:v>
              </c:pt>
              <c:pt idx="6821">
                <c:v>341.1</c:v>
              </c:pt>
              <c:pt idx="6822">
                <c:v>341.15</c:v>
              </c:pt>
              <c:pt idx="6823">
                <c:v>341.2</c:v>
              </c:pt>
              <c:pt idx="6824">
                <c:v>341.25</c:v>
              </c:pt>
              <c:pt idx="6825">
                <c:v>341.3</c:v>
              </c:pt>
              <c:pt idx="6826">
                <c:v>341.35</c:v>
              </c:pt>
              <c:pt idx="6827">
                <c:v>341.4</c:v>
              </c:pt>
              <c:pt idx="6828">
                <c:v>341.45</c:v>
              </c:pt>
              <c:pt idx="6829">
                <c:v>341.5</c:v>
              </c:pt>
              <c:pt idx="6830">
                <c:v>341.55</c:v>
              </c:pt>
              <c:pt idx="6831">
                <c:v>341.6</c:v>
              </c:pt>
              <c:pt idx="6832">
                <c:v>341.65</c:v>
              </c:pt>
              <c:pt idx="6833">
                <c:v>341.7</c:v>
              </c:pt>
              <c:pt idx="6834">
                <c:v>341.75</c:v>
              </c:pt>
              <c:pt idx="6835">
                <c:v>341.8</c:v>
              </c:pt>
              <c:pt idx="6836">
                <c:v>341.85</c:v>
              </c:pt>
              <c:pt idx="6837">
                <c:v>341.9</c:v>
              </c:pt>
              <c:pt idx="6838">
                <c:v>341.95</c:v>
              </c:pt>
              <c:pt idx="6839">
                <c:v>342</c:v>
              </c:pt>
              <c:pt idx="6840">
                <c:v>342.05</c:v>
              </c:pt>
              <c:pt idx="6841">
                <c:v>342.1</c:v>
              </c:pt>
              <c:pt idx="6842">
                <c:v>342.15</c:v>
              </c:pt>
              <c:pt idx="6843">
                <c:v>342.2</c:v>
              </c:pt>
              <c:pt idx="6844">
                <c:v>342.25</c:v>
              </c:pt>
              <c:pt idx="6845">
                <c:v>342.3</c:v>
              </c:pt>
              <c:pt idx="6846">
                <c:v>342.35</c:v>
              </c:pt>
              <c:pt idx="6847">
                <c:v>342.4</c:v>
              </c:pt>
              <c:pt idx="6848">
                <c:v>342.45</c:v>
              </c:pt>
              <c:pt idx="6849">
                <c:v>342.5</c:v>
              </c:pt>
              <c:pt idx="6850">
                <c:v>342.55</c:v>
              </c:pt>
              <c:pt idx="6851">
                <c:v>342.6</c:v>
              </c:pt>
              <c:pt idx="6852">
                <c:v>342.65</c:v>
              </c:pt>
              <c:pt idx="6853">
                <c:v>342.7</c:v>
              </c:pt>
              <c:pt idx="6854">
                <c:v>342.75</c:v>
              </c:pt>
              <c:pt idx="6855">
                <c:v>342.8</c:v>
              </c:pt>
              <c:pt idx="6856">
                <c:v>342.85</c:v>
              </c:pt>
              <c:pt idx="6857">
                <c:v>342.9</c:v>
              </c:pt>
              <c:pt idx="6858">
                <c:v>342.95</c:v>
              </c:pt>
              <c:pt idx="6859">
                <c:v>343</c:v>
              </c:pt>
              <c:pt idx="6860">
                <c:v>343.05</c:v>
              </c:pt>
              <c:pt idx="6861">
                <c:v>343.1</c:v>
              </c:pt>
              <c:pt idx="6862">
                <c:v>343.15</c:v>
              </c:pt>
              <c:pt idx="6863">
                <c:v>343.2</c:v>
              </c:pt>
              <c:pt idx="6864">
                <c:v>343.25</c:v>
              </c:pt>
              <c:pt idx="6865">
                <c:v>343.3</c:v>
              </c:pt>
              <c:pt idx="6866">
                <c:v>343.35</c:v>
              </c:pt>
              <c:pt idx="6867">
                <c:v>343.4</c:v>
              </c:pt>
              <c:pt idx="6868">
                <c:v>343.45</c:v>
              </c:pt>
              <c:pt idx="6869">
                <c:v>343.5</c:v>
              </c:pt>
              <c:pt idx="6870">
                <c:v>343.55</c:v>
              </c:pt>
              <c:pt idx="6871">
                <c:v>343.6</c:v>
              </c:pt>
              <c:pt idx="6872">
                <c:v>343.65</c:v>
              </c:pt>
              <c:pt idx="6873">
                <c:v>343.7</c:v>
              </c:pt>
              <c:pt idx="6874">
                <c:v>343.75</c:v>
              </c:pt>
              <c:pt idx="6875">
                <c:v>343.8</c:v>
              </c:pt>
              <c:pt idx="6876">
                <c:v>343.85</c:v>
              </c:pt>
              <c:pt idx="6877">
                <c:v>343.9</c:v>
              </c:pt>
              <c:pt idx="6878">
                <c:v>343.95</c:v>
              </c:pt>
              <c:pt idx="6879">
                <c:v>344</c:v>
              </c:pt>
              <c:pt idx="6880">
                <c:v>344.05</c:v>
              </c:pt>
              <c:pt idx="6881">
                <c:v>344.1</c:v>
              </c:pt>
              <c:pt idx="6882">
                <c:v>344.15</c:v>
              </c:pt>
              <c:pt idx="6883">
                <c:v>344.2</c:v>
              </c:pt>
              <c:pt idx="6884">
                <c:v>344.25</c:v>
              </c:pt>
              <c:pt idx="6885">
                <c:v>344.3</c:v>
              </c:pt>
              <c:pt idx="6886">
                <c:v>344.35</c:v>
              </c:pt>
              <c:pt idx="6887">
                <c:v>344.4</c:v>
              </c:pt>
              <c:pt idx="6888">
                <c:v>344.45</c:v>
              </c:pt>
              <c:pt idx="6889">
                <c:v>344.5</c:v>
              </c:pt>
              <c:pt idx="6890">
                <c:v>344.55</c:v>
              </c:pt>
              <c:pt idx="6891">
                <c:v>344.6</c:v>
              </c:pt>
              <c:pt idx="6892">
                <c:v>344.65</c:v>
              </c:pt>
              <c:pt idx="6893">
                <c:v>344.7</c:v>
              </c:pt>
              <c:pt idx="6894">
                <c:v>344.75</c:v>
              </c:pt>
              <c:pt idx="6895">
                <c:v>344.8</c:v>
              </c:pt>
              <c:pt idx="6896">
                <c:v>344.85</c:v>
              </c:pt>
              <c:pt idx="6897">
                <c:v>344.9</c:v>
              </c:pt>
              <c:pt idx="6898">
                <c:v>344.95</c:v>
              </c:pt>
              <c:pt idx="6899">
                <c:v>345</c:v>
              </c:pt>
              <c:pt idx="6900">
                <c:v>345.05</c:v>
              </c:pt>
              <c:pt idx="6901">
                <c:v>345.1</c:v>
              </c:pt>
              <c:pt idx="6902">
                <c:v>345.15</c:v>
              </c:pt>
              <c:pt idx="6903">
                <c:v>345.2</c:v>
              </c:pt>
              <c:pt idx="6904">
                <c:v>345.25</c:v>
              </c:pt>
              <c:pt idx="6905">
                <c:v>345.3</c:v>
              </c:pt>
              <c:pt idx="6906">
                <c:v>345.35</c:v>
              </c:pt>
              <c:pt idx="6907">
                <c:v>345.4</c:v>
              </c:pt>
              <c:pt idx="6908">
                <c:v>345.45</c:v>
              </c:pt>
              <c:pt idx="6909">
                <c:v>345.5</c:v>
              </c:pt>
              <c:pt idx="6910">
                <c:v>345.55</c:v>
              </c:pt>
              <c:pt idx="6911">
                <c:v>345.6</c:v>
              </c:pt>
              <c:pt idx="6912">
                <c:v>345.65</c:v>
              </c:pt>
              <c:pt idx="6913">
                <c:v>345.7</c:v>
              </c:pt>
              <c:pt idx="6914">
                <c:v>345.75</c:v>
              </c:pt>
              <c:pt idx="6915">
                <c:v>345.8</c:v>
              </c:pt>
              <c:pt idx="6916">
                <c:v>345.85</c:v>
              </c:pt>
              <c:pt idx="6917">
                <c:v>345.9</c:v>
              </c:pt>
              <c:pt idx="6918">
                <c:v>345.95</c:v>
              </c:pt>
              <c:pt idx="6919">
                <c:v>346</c:v>
              </c:pt>
              <c:pt idx="6920">
                <c:v>346.05</c:v>
              </c:pt>
              <c:pt idx="6921">
                <c:v>346.1</c:v>
              </c:pt>
              <c:pt idx="6922">
                <c:v>346.15</c:v>
              </c:pt>
              <c:pt idx="6923">
                <c:v>346.2</c:v>
              </c:pt>
              <c:pt idx="6924">
                <c:v>346.25</c:v>
              </c:pt>
              <c:pt idx="6925">
                <c:v>346.3</c:v>
              </c:pt>
              <c:pt idx="6926">
                <c:v>346.35</c:v>
              </c:pt>
              <c:pt idx="6927">
                <c:v>346.4</c:v>
              </c:pt>
              <c:pt idx="6928">
                <c:v>346.45</c:v>
              </c:pt>
              <c:pt idx="6929">
                <c:v>346.5</c:v>
              </c:pt>
              <c:pt idx="6930">
                <c:v>346.55</c:v>
              </c:pt>
              <c:pt idx="6931">
                <c:v>346.6</c:v>
              </c:pt>
              <c:pt idx="6932">
                <c:v>346.65</c:v>
              </c:pt>
              <c:pt idx="6933">
                <c:v>346.7</c:v>
              </c:pt>
              <c:pt idx="6934">
                <c:v>346.75</c:v>
              </c:pt>
              <c:pt idx="6935">
                <c:v>346.8</c:v>
              </c:pt>
              <c:pt idx="6936">
                <c:v>346.85</c:v>
              </c:pt>
              <c:pt idx="6937">
                <c:v>346.9</c:v>
              </c:pt>
              <c:pt idx="6938">
                <c:v>346.95</c:v>
              </c:pt>
              <c:pt idx="6939">
                <c:v>347</c:v>
              </c:pt>
              <c:pt idx="6940">
                <c:v>347.05</c:v>
              </c:pt>
              <c:pt idx="6941">
                <c:v>347.1</c:v>
              </c:pt>
              <c:pt idx="6942">
                <c:v>347.15</c:v>
              </c:pt>
              <c:pt idx="6943">
                <c:v>347.2</c:v>
              </c:pt>
              <c:pt idx="6944">
                <c:v>347.25</c:v>
              </c:pt>
              <c:pt idx="6945">
                <c:v>347.3</c:v>
              </c:pt>
              <c:pt idx="6946">
                <c:v>347.35</c:v>
              </c:pt>
              <c:pt idx="6947">
                <c:v>347.4</c:v>
              </c:pt>
              <c:pt idx="6948">
                <c:v>347.45</c:v>
              </c:pt>
              <c:pt idx="6949">
                <c:v>347.5</c:v>
              </c:pt>
              <c:pt idx="6950">
                <c:v>347.55</c:v>
              </c:pt>
              <c:pt idx="6951">
                <c:v>347.6</c:v>
              </c:pt>
              <c:pt idx="6952">
                <c:v>347.65</c:v>
              </c:pt>
              <c:pt idx="6953">
                <c:v>347.7</c:v>
              </c:pt>
              <c:pt idx="6954">
                <c:v>347.75</c:v>
              </c:pt>
              <c:pt idx="6955">
                <c:v>347.8</c:v>
              </c:pt>
              <c:pt idx="6956">
                <c:v>347.85</c:v>
              </c:pt>
              <c:pt idx="6957">
                <c:v>347.9</c:v>
              </c:pt>
              <c:pt idx="6958">
                <c:v>347.95</c:v>
              </c:pt>
              <c:pt idx="6959">
                <c:v>348</c:v>
              </c:pt>
              <c:pt idx="6960">
                <c:v>348.05</c:v>
              </c:pt>
              <c:pt idx="6961">
                <c:v>348.1</c:v>
              </c:pt>
              <c:pt idx="6962">
                <c:v>348.15</c:v>
              </c:pt>
              <c:pt idx="6963">
                <c:v>348.2</c:v>
              </c:pt>
              <c:pt idx="6964">
                <c:v>348.25</c:v>
              </c:pt>
              <c:pt idx="6965">
                <c:v>348.3</c:v>
              </c:pt>
              <c:pt idx="6966">
                <c:v>348.35</c:v>
              </c:pt>
              <c:pt idx="6967">
                <c:v>348.4</c:v>
              </c:pt>
              <c:pt idx="6968">
                <c:v>348.45</c:v>
              </c:pt>
              <c:pt idx="6969">
                <c:v>348.5</c:v>
              </c:pt>
              <c:pt idx="6970">
                <c:v>348.55</c:v>
              </c:pt>
              <c:pt idx="6971">
                <c:v>348.6</c:v>
              </c:pt>
              <c:pt idx="6972">
                <c:v>348.65</c:v>
              </c:pt>
              <c:pt idx="6973">
                <c:v>348.7</c:v>
              </c:pt>
              <c:pt idx="6974">
                <c:v>348.75</c:v>
              </c:pt>
              <c:pt idx="6975">
                <c:v>348.8</c:v>
              </c:pt>
              <c:pt idx="6976">
                <c:v>348.85</c:v>
              </c:pt>
              <c:pt idx="6977">
                <c:v>348.9</c:v>
              </c:pt>
              <c:pt idx="6978">
                <c:v>348.95</c:v>
              </c:pt>
              <c:pt idx="6979">
                <c:v>349</c:v>
              </c:pt>
              <c:pt idx="6980">
                <c:v>349.05</c:v>
              </c:pt>
              <c:pt idx="6981">
                <c:v>349.1</c:v>
              </c:pt>
              <c:pt idx="6982">
                <c:v>349.15</c:v>
              </c:pt>
              <c:pt idx="6983">
                <c:v>349.2</c:v>
              </c:pt>
              <c:pt idx="6984">
                <c:v>349.25</c:v>
              </c:pt>
              <c:pt idx="6985">
                <c:v>349.3</c:v>
              </c:pt>
              <c:pt idx="6986">
                <c:v>349.35</c:v>
              </c:pt>
              <c:pt idx="6987">
                <c:v>349.4</c:v>
              </c:pt>
              <c:pt idx="6988">
                <c:v>349.45</c:v>
              </c:pt>
              <c:pt idx="6989">
                <c:v>349.5</c:v>
              </c:pt>
              <c:pt idx="6990">
                <c:v>349.55</c:v>
              </c:pt>
              <c:pt idx="6991">
                <c:v>349.6</c:v>
              </c:pt>
              <c:pt idx="6992">
                <c:v>349.65</c:v>
              </c:pt>
              <c:pt idx="6993">
                <c:v>349.7</c:v>
              </c:pt>
              <c:pt idx="6994">
                <c:v>349.75</c:v>
              </c:pt>
              <c:pt idx="6995">
                <c:v>349.8</c:v>
              </c:pt>
              <c:pt idx="6996">
                <c:v>349.85</c:v>
              </c:pt>
              <c:pt idx="6997">
                <c:v>349.9</c:v>
              </c:pt>
              <c:pt idx="6998">
                <c:v>349.95</c:v>
              </c:pt>
              <c:pt idx="6999">
                <c:v>350</c:v>
              </c:pt>
              <c:pt idx="7000">
                <c:v>350.05</c:v>
              </c:pt>
              <c:pt idx="7001">
                <c:v>350.1</c:v>
              </c:pt>
              <c:pt idx="7002">
                <c:v>350.15</c:v>
              </c:pt>
              <c:pt idx="7003">
                <c:v>350.2</c:v>
              </c:pt>
              <c:pt idx="7004">
                <c:v>350.25</c:v>
              </c:pt>
              <c:pt idx="7005">
                <c:v>350.3</c:v>
              </c:pt>
              <c:pt idx="7006">
                <c:v>350.35</c:v>
              </c:pt>
              <c:pt idx="7007">
                <c:v>350.4</c:v>
              </c:pt>
              <c:pt idx="7008">
                <c:v>350.45</c:v>
              </c:pt>
              <c:pt idx="7009">
                <c:v>350.5</c:v>
              </c:pt>
              <c:pt idx="7010">
                <c:v>350.55</c:v>
              </c:pt>
              <c:pt idx="7011">
                <c:v>350.6</c:v>
              </c:pt>
              <c:pt idx="7012">
                <c:v>350.65</c:v>
              </c:pt>
              <c:pt idx="7013">
                <c:v>350.7</c:v>
              </c:pt>
              <c:pt idx="7014">
                <c:v>350.75</c:v>
              </c:pt>
              <c:pt idx="7015">
                <c:v>350.8</c:v>
              </c:pt>
              <c:pt idx="7016">
                <c:v>350.85</c:v>
              </c:pt>
              <c:pt idx="7017">
                <c:v>350.9</c:v>
              </c:pt>
              <c:pt idx="7018">
                <c:v>350.95</c:v>
              </c:pt>
              <c:pt idx="7019">
                <c:v>351</c:v>
              </c:pt>
              <c:pt idx="7020">
                <c:v>351.05</c:v>
              </c:pt>
              <c:pt idx="7021">
                <c:v>351.1</c:v>
              </c:pt>
              <c:pt idx="7022">
                <c:v>351.15</c:v>
              </c:pt>
              <c:pt idx="7023">
                <c:v>351.2</c:v>
              </c:pt>
              <c:pt idx="7024">
                <c:v>351.25</c:v>
              </c:pt>
              <c:pt idx="7025">
                <c:v>351.3</c:v>
              </c:pt>
              <c:pt idx="7026">
                <c:v>351.35</c:v>
              </c:pt>
              <c:pt idx="7027">
                <c:v>351.4</c:v>
              </c:pt>
              <c:pt idx="7028">
                <c:v>351.45</c:v>
              </c:pt>
              <c:pt idx="7029">
                <c:v>351.5</c:v>
              </c:pt>
              <c:pt idx="7030">
                <c:v>351.55</c:v>
              </c:pt>
              <c:pt idx="7031">
                <c:v>351.6</c:v>
              </c:pt>
              <c:pt idx="7032">
                <c:v>351.65</c:v>
              </c:pt>
              <c:pt idx="7033">
                <c:v>351.7</c:v>
              </c:pt>
              <c:pt idx="7034">
                <c:v>351.75</c:v>
              </c:pt>
              <c:pt idx="7035">
                <c:v>351.8</c:v>
              </c:pt>
              <c:pt idx="7036">
                <c:v>351.85</c:v>
              </c:pt>
              <c:pt idx="7037">
                <c:v>351.9</c:v>
              </c:pt>
              <c:pt idx="7038">
                <c:v>351.95</c:v>
              </c:pt>
              <c:pt idx="7039">
                <c:v>352</c:v>
              </c:pt>
              <c:pt idx="7040">
                <c:v>352.05</c:v>
              </c:pt>
              <c:pt idx="7041">
                <c:v>352.1</c:v>
              </c:pt>
              <c:pt idx="7042">
                <c:v>352.15</c:v>
              </c:pt>
              <c:pt idx="7043">
                <c:v>352.2</c:v>
              </c:pt>
              <c:pt idx="7044">
                <c:v>352.25</c:v>
              </c:pt>
              <c:pt idx="7045">
                <c:v>352.3</c:v>
              </c:pt>
              <c:pt idx="7046">
                <c:v>352.35</c:v>
              </c:pt>
              <c:pt idx="7047">
                <c:v>352.4</c:v>
              </c:pt>
              <c:pt idx="7048">
                <c:v>352.45</c:v>
              </c:pt>
              <c:pt idx="7049">
                <c:v>352.5</c:v>
              </c:pt>
              <c:pt idx="7050">
                <c:v>352.55</c:v>
              </c:pt>
              <c:pt idx="7051">
                <c:v>352.6</c:v>
              </c:pt>
              <c:pt idx="7052">
                <c:v>352.65</c:v>
              </c:pt>
              <c:pt idx="7053">
                <c:v>352.7</c:v>
              </c:pt>
              <c:pt idx="7054">
                <c:v>352.75</c:v>
              </c:pt>
              <c:pt idx="7055">
                <c:v>352.8</c:v>
              </c:pt>
              <c:pt idx="7056">
                <c:v>352.85</c:v>
              </c:pt>
              <c:pt idx="7057">
                <c:v>352.9</c:v>
              </c:pt>
              <c:pt idx="7058">
                <c:v>352.95</c:v>
              </c:pt>
              <c:pt idx="7059">
                <c:v>353</c:v>
              </c:pt>
              <c:pt idx="7060">
                <c:v>353.05</c:v>
              </c:pt>
              <c:pt idx="7061">
                <c:v>353.1</c:v>
              </c:pt>
              <c:pt idx="7062">
                <c:v>353.15</c:v>
              </c:pt>
              <c:pt idx="7063">
                <c:v>353.2</c:v>
              </c:pt>
              <c:pt idx="7064">
                <c:v>353.25</c:v>
              </c:pt>
              <c:pt idx="7065">
                <c:v>353.3</c:v>
              </c:pt>
              <c:pt idx="7066">
                <c:v>353.35</c:v>
              </c:pt>
              <c:pt idx="7067">
                <c:v>353.4</c:v>
              </c:pt>
              <c:pt idx="7068">
                <c:v>353.45</c:v>
              </c:pt>
              <c:pt idx="7069">
                <c:v>353.5</c:v>
              </c:pt>
              <c:pt idx="7070">
                <c:v>353.55</c:v>
              </c:pt>
              <c:pt idx="7071">
                <c:v>353.6</c:v>
              </c:pt>
              <c:pt idx="7072">
                <c:v>353.65</c:v>
              </c:pt>
              <c:pt idx="7073">
                <c:v>353.7</c:v>
              </c:pt>
              <c:pt idx="7074">
                <c:v>353.75</c:v>
              </c:pt>
              <c:pt idx="7075">
                <c:v>353.8</c:v>
              </c:pt>
              <c:pt idx="7076">
                <c:v>353.85</c:v>
              </c:pt>
              <c:pt idx="7077">
                <c:v>353.9</c:v>
              </c:pt>
              <c:pt idx="7078">
                <c:v>353.95</c:v>
              </c:pt>
              <c:pt idx="7079">
                <c:v>354</c:v>
              </c:pt>
              <c:pt idx="7080">
                <c:v>354.05</c:v>
              </c:pt>
              <c:pt idx="7081">
                <c:v>354.1</c:v>
              </c:pt>
              <c:pt idx="7082">
                <c:v>354.15</c:v>
              </c:pt>
              <c:pt idx="7083">
                <c:v>354.2</c:v>
              </c:pt>
              <c:pt idx="7084">
                <c:v>354.25</c:v>
              </c:pt>
              <c:pt idx="7085">
                <c:v>354.3</c:v>
              </c:pt>
              <c:pt idx="7086">
                <c:v>354.35</c:v>
              </c:pt>
              <c:pt idx="7087">
                <c:v>354.4</c:v>
              </c:pt>
              <c:pt idx="7088">
                <c:v>354.45</c:v>
              </c:pt>
              <c:pt idx="7089">
                <c:v>354.5</c:v>
              </c:pt>
              <c:pt idx="7090">
                <c:v>354.55</c:v>
              </c:pt>
              <c:pt idx="7091">
                <c:v>354.6</c:v>
              </c:pt>
              <c:pt idx="7092">
                <c:v>354.65</c:v>
              </c:pt>
              <c:pt idx="7093">
                <c:v>354.7</c:v>
              </c:pt>
              <c:pt idx="7094">
                <c:v>354.75</c:v>
              </c:pt>
              <c:pt idx="7095">
                <c:v>354.8</c:v>
              </c:pt>
              <c:pt idx="7096">
                <c:v>354.85</c:v>
              </c:pt>
              <c:pt idx="7097">
                <c:v>354.9</c:v>
              </c:pt>
              <c:pt idx="7098">
                <c:v>354.95</c:v>
              </c:pt>
              <c:pt idx="7099">
                <c:v>355</c:v>
              </c:pt>
              <c:pt idx="7100">
                <c:v>355.05</c:v>
              </c:pt>
              <c:pt idx="7101">
                <c:v>355.1</c:v>
              </c:pt>
              <c:pt idx="7102">
                <c:v>355.15</c:v>
              </c:pt>
              <c:pt idx="7103">
                <c:v>355.2</c:v>
              </c:pt>
              <c:pt idx="7104">
                <c:v>355.25</c:v>
              </c:pt>
              <c:pt idx="7105">
                <c:v>355.3</c:v>
              </c:pt>
              <c:pt idx="7106">
                <c:v>355.35</c:v>
              </c:pt>
              <c:pt idx="7107">
                <c:v>355.4</c:v>
              </c:pt>
              <c:pt idx="7108">
                <c:v>355.45</c:v>
              </c:pt>
              <c:pt idx="7109">
                <c:v>355.5</c:v>
              </c:pt>
              <c:pt idx="7110">
                <c:v>355.55</c:v>
              </c:pt>
              <c:pt idx="7111">
                <c:v>355.6</c:v>
              </c:pt>
              <c:pt idx="7112">
                <c:v>355.65</c:v>
              </c:pt>
              <c:pt idx="7113">
                <c:v>355.7</c:v>
              </c:pt>
              <c:pt idx="7114">
                <c:v>355.75</c:v>
              </c:pt>
              <c:pt idx="7115">
                <c:v>355.8</c:v>
              </c:pt>
              <c:pt idx="7116">
                <c:v>355.85</c:v>
              </c:pt>
              <c:pt idx="7117">
                <c:v>355.9</c:v>
              </c:pt>
              <c:pt idx="7118">
                <c:v>355.95</c:v>
              </c:pt>
              <c:pt idx="7119">
                <c:v>356</c:v>
              </c:pt>
              <c:pt idx="7120">
                <c:v>356.05</c:v>
              </c:pt>
              <c:pt idx="7121">
                <c:v>356.1</c:v>
              </c:pt>
              <c:pt idx="7122">
                <c:v>356.15</c:v>
              </c:pt>
              <c:pt idx="7123">
                <c:v>356.2</c:v>
              </c:pt>
              <c:pt idx="7124">
                <c:v>356.25</c:v>
              </c:pt>
              <c:pt idx="7125">
                <c:v>356.3</c:v>
              </c:pt>
              <c:pt idx="7126">
                <c:v>356.35</c:v>
              </c:pt>
              <c:pt idx="7127">
                <c:v>356.4</c:v>
              </c:pt>
              <c:pt idx="7128">
                <c:v>356.45</c:v>
              </c:pt>
              <c:pt idx="7129">
                <c:v>356.5</c:v>
              </c:pt>
              <c:pt idx="7130">
                <c:v>356.55</c:v>
              </c:pt>
              <c:pt idx="7131">
                <c:v>356.6</c:v>
              </c:pt>
              <c:pt idx="7132">
                <c:v>356.65</c:v>
              </c:pt>
              <c:pt idx="7133">
                <c:v>356.7</c:v>
              </c:pt>
              <c:pt idx="7134">
                <c:v>356.75</c:v>
              </c:pt>
              <c:pt idx="7135">
                <c:v>356.8</c:v>
              </c:pt>
              <c:pt idx="7136">
                <c:v>356.85</c:v>
              </c:pt>
              <c:pt idx="7137">
                <c:v>356.9</c:v>
              </c:pt>
              <c:pt idx="7138">
                <c:v>356.95</c:v>
              </c:pt>
              <c:pt idx="7139">
                <c:v>357</c:v>
              </c:pt>
              <c:pt idx="7140">
                <c:v>357.05</c:v>
              </c:pt>
              <c:pt idx="7141">
                <c:v>357.1</c:v>
              </c:pt>
              <c:pt idx="7142">
                <c:v>357.15</c:v>
              </c:pt>
              <c:pt idx="7143">
                <c:v>357.2</c:v>
              </c:pt>
              <c:pt idx="7144">
                <c:v>357.25</c:v>
              </c:pt>
              <c:pt idx="7145">
                <c:v>357.3</c:v>
              </c:pt>
              <c:pt idx="7146">
                <c:v>357.35</c:v>
              </c:pt>
              <c:pt idx="7147">
                <c:v>357.4</c:v>
              </c:pt>
              <c:pt idx="7148">
                <c:v>357.45</c:v>
              </c:pt>
              <c:pt idx="7149">
                <c:v>357.5</c:v>
              </c:pt>
              <c:pt idx="7150">
                <c:v>357.55</c:v>
              </c:pt>
              <c:pt idx="7151">
                <c:v>357.6</c:v>
              </c:pt>
              <c:pt idx="7152">
                <c:v>357.65</c:v>
              </c:pt>
              <c:pt idx="7153">
                <c:v>357.7</c:v>
              </c:pt>
              <c:pt idx="7154">
                <c:v>357.75</c:v>
              </c:pt>
              <c:pt idx="7155">
                <c:v>357.8</c:v>
              </c:pt>
              <c:pt idx="7156">
                <c:v>357.85</c:v>
              </c:pt>
              <c:pt idx="7157">
                <c:v>357.9</c:v>
              </c:pt>
              <c:pt idx="7158">
                <c:v>357.95</c:v>
              </c:pt>
              <c:pt idx="7159">
                <c:v>358</c:v>
              </c:pt>
              <c:pt idx="7160">
                <c:v>358.05</c:v>
              </c:pt>
              <c:pt idx="7161">
                <c:v>358.1</c:v>
              </c:pt>
              <c:pt idx="7162">
                <c:v>358.15</c:v>
              </c:pt>
              <c:pt idx="7163">
                <c:v>358.2</c:v>
              </c:pt>
              <c:pt idx="7164">
                <c:v>358.25</c:v>
              </c:pt>
              <c:pt idx="7165">
                <c:v>358.3</c:v>
              </c:pt>
              <c:pt idx="7166">
                <c:v>358.35</c:v>
              </c:pt>
              <c:pt idx="7167">
                <c:v>358.4</c:v>
              </c:pt>
              <c:pt idx="7168">
                <c:v>358.45</c:v>
              </c:pt>
              <c:pt idx="7169">
                <c:v>358.5</c:v>
              </c:pt>
              <c:pt idx="7170">
                <c:v>358.55</c:v>
              </c:pt>
              <c:pt idx="7171">
                <c:v>358.6</c:v>
              </c:pt>
              <c:pt idx="7172">
                <c:v>358.65</c:v>
              </c:pt>
              <c:pt idx="7173">
                <c:v>358.7</c:v>
              </c:pt>
              <c:pt idx="7174">
                <c:v>358.75</c:v>
              </c:pt>
              <c:pt idx="7175">
                <c:v>358.8</c:v>
              </c:pt>
              <c:pt idx="7176">
                <c:v>358.85</c:v>
              </c:pt>
              <c:pt idx="7177">
                <c:v>358.9</c:v>
              </c:pt>
              <c:pt idx="7178">
                <c:v>358.95</c:v>
              </c:pt>
              <c:pt idx="7179">
                <c:v>359</c:v>
              </c:pt>
              <c:pt idx="7180">
                <c:v>359.05</c:v>
              </c:pt>
              <c:pt idx="7181">
                <c:v>359.1</c:v>
              </c:pt>
              <c:pt idx="7182">
                <c:v>359.15</c:v>
              </c:pt>
              <c:pt idx="7183">
                <c:v>359.2</c:v>
              </c:pt>
              <c:pt idx="7184">
                <c:v>359.25</c:v>
              </c:pt>
              <c:pt idx="7185">
                <c:v>359.3</c:v>
              </c:pt>
              <c:pt idx="7186">
                <c:v>359.35</c:v>
              </c:pt>
              <c:pt idx="7187">
                <c:v>359.4</c:v>
              </c:pt>
              <c:pt idx="7188">
                <c:v>359.45</c:v>
              </c:pt>
              <c:pt idx="7189">
                <c:v>359.5</c:v>
              </c:pt>
              <c:pt idx="7190">
                <c:v>359.55</c:v>
              </c:pt>
              <c:pt idx="7191">
                <c:v>359.6</c:v>
              </c:pt>
              <c:pt idx="7192">
                <c:v>359.65</c:v>
              </c:pt>
              <c:pt idx="7193">
                <c:v>359.7</c:v>
              </c:pt>
              <c:pt idx="7194">
                <c:v>359.75</c:v>
              </c:pt>
              <c:pt idx="7195">
                <c:v>359.8</c:v>
              </c:pt>
              <c:pt idx="7196">
                <c:v>359.85</c:v>
              </c:pt>
              <c:pt idx="7197">
                <c:v>359.9</c:v>
              </c:pt>
              <c:pt idx="7198">
                <c:v>359.95</c:v>
              </c:pt>
              <c:pt idx="7199">
                <c:v>360</c:v>
              </c:pt>
              <c:pt idx="7200">
                <c:v>360.05</c:v>
              </c:pt>
              <c:pt idx="7201">
                <c:v>360.1</c:v>
              </c:pt>
              <c:pt idx="7202">
                <c:v>360.15</c:v>
              </c:pt>
              <c:pt idx="7203">
                <c:v>360.2</c:v>
              </c:pt>
              <c:pt idx="7204">
                <c:v>360.25</c:v>
              </c:pt>
              <c:pt idx="7205">
                <c:v>360.3</c:v>
              </c:pt>
              <c:pt idx="7206">
                <c:v>360.35</c:v>
              </c:pt>
              <c:pt idx="7207">
                <c:v>360.4</c:v>
              </c:pt>
              <c:pt idx="7208">
                <c:v>360.45</c:v>
              </c:pt>
              <c:pt idx="7209">
                <c:v>360.5</c:v>
              </c:pt>
              <c:pt idx="7210">
                <c:v>360.55</c:v>
              </c:pt>
              <c:pt idx="7211">
                <c:v>360.6</c:v>
              </c:pt>
              <c:pt idx="7212">
                <c:v>360.65</c:v>
              </c:pt>
              <c:pt idx="7213">
                <c:v>360.7</c:v>
              </c:pt>
              <c:pt idx="7214">
                <c:v>360.75</c:v>
              </c:pt>
              <c:pt idx="7215">
                <c:v>360.8</c:v>
              </c:pt>
              <c:pt idx="7216">
                <c:v>360.85</c:v>
              </c:pt>
              <c:pt idx="7217">
                <c:v>360.9</c:v>
              </c:pt>
              <c:pt idx="7218">
                <c:v>360.95</c:v>
              </c:pt>
              <c:pt idx="7219">
                <c:v>361</c:v>
              </c:pt>
              <c:pt idx="7220">
                <c:v>361.05</c:v>
              </c:pt>
              <c:pt idx="7221">
                <c:v>361.1</c:v>
              </c:pt>
              <c:pt idx="7222">
                <c:v>361.15</c:v>
              </c:pt>
              <c:pt idx="7223">
                <c:v>361.2</c:v>
              </c:pt>
              <c:pt idx="7224">
                <c:v>361.25</c:v>
              </c:pt>
              <c:pt idx="7225">
                <c:v>361.3</c:v>
              </c:pt>
              <c:pt idx="7226">
                <c:v>361.35</c:v>
              </c:pt>
              <c:pt idx="7227">
                <c:v>361.4</c:v>
              </c:pt>
              <c:pt idx="7228">
                <c:v>361.45</c:v>
              </c:pt>
              <c:pt idx="7229">
                <c:v>361.5</c:v>
              </c:pt>
              <c:pt idx="7230">
                <c:v>361.55</c:v>
              </c:pt>
              <c:pt idx="7231">
                <c:v>361.6</c:v>
              </c:pt>
              <c:pt idx="7232">
                <c:v>361.65</c:v>
              </c:pt>
              <c:pt idx="7233">
                <c:v>361.7</c:v>
              </c:pt>
              <c:pt idx="7234">
                <c:v>361.75</c:v>
              </c:pt>
              <c:pt idx="7235">
                <c:v>361.8</c:v>
              </c:pt>
              <c:pt idx="7236">
                <c:v>361.85</c:v>
              </c:pt>
              <c:pt idx="7237">
                <c:v>361.9</c:v>
              </c:pt>
              <c:pt idx="7238">
                <c:v>361.95</c:v>
              </c:pt>
              <c:pt idx="7239">
                <c:v>362</c:v>
              </c:pt>
              <c:pt idx="7240">
                <c:v>362.05</c:v>
              </c:pt>
              <c:pt idx="7241">
                <c:v>362.1</c:v>
              </c:pt>
              <c:pt idx="7242">
                <c:v>362.15</c:v>
              </c:pt>
              <c:pt idx="7243">
                <c:v>362.2</c:v>
              </c:pt>
              <c:pt idx="7244">
                <c:v>362.25</c:v>
              </c:pt>
              <c:pt idx="7245">
                <c:v>362.3</c:v>
              </c:pt>
              <c:pt idx="7246">
                <c:v>362.35</c:v>
              </c:pt>
              <c:pt idx="7247">
                <c:v>362.4</c:v>
              </c:pt>
              <c:pt idx="7248">
                <c:v>362.45</c:v>
              </c:pt>
              <c:pt idx="7249">
                <c:v>362.5</c:v>
              </c:pt>
              <c:pt idx="7250">
                <c:v>362.55</c:v>
              </c:pt>
              <c:pt idx="7251">
                <c:v>362.6</c:v>
              </c:pt>
              <c:pt idx="7252">
                <c:v>362.65</c:v>
              </c:pt>
              <c:pt idx="7253">
                <c:v>362.7</c:v>
              </c:pt>
              <c:pt idx="7254">
                <c:v>362.75</c:v>
              </c:pt>
              <c:pt idx="7255">
                <c:v>362.8</c:v>
              </c:pt>
              <c:pt idx="7256">
                <c:v>362.85</c:v>
              </c:pt>
              <c:pt idx="7257">
                <c:v>362.9</c:v>
              </c:pt>
              <c:pt idx="7258">
                <c:v>362.95</c:v>
              </c:pt>
              <c:pt idx="7259">
                <c:v>363</c:v>
              </c:pt>
              <c:pt idx="7260">
                <c:v>363.05</c:v>
              </c:pt>
              <c:pt idx="7261">
                <c:v>363.1</c:v>
              </c:pt>
              <c:pt idx="7262">
                <c:v>363.15</c:v>
              </c:pt>
              <c:pt idx="7263">
                <c:v>363.2</c:v>
              </c:pt>
              <c:pt idx="7264">
                <c:v>363.25</c:v>
              </c:pt>
              <c:pt idx="7265">
                <c:v>363.3</c:v>
              </c:pt>
              <c:pt idx="7266">
                <c:v>363.35</c:v>
              </c:pt>
              <c:pt idx="7267">
                <c:v>363.4</c:v>
              </c:pt>
              <c:pt idx="7268">
                <c:v>363.45</c:v>
              </c:pt>
              <c:pt idx="7269">
                <c:v>363.5</c:v>
              </c:pt>
              <c:pt idx="7270">
                <c:v>363.55</c:v>
              </c:pt>
              <c:pt idx="7271">
                <c:v>363.6</c:v>
              </c:pt>
              <c:pt idx="7272">
                <c:v>363.65</c:v>
              </c:pt>
              <c:pt idx="7273">
                <c:v>363.7</c:v>
              </c:pt>
              <c:pt idx="7274">
                <c:v>363.75</c:v>
              </c:pt>
              <c:pt idx="7275">
                <c:v>363.8</c:v>
              </c:pt>
              <c:pt idx="7276">
                <c:v>363.85</c:v>
              </c:pt>
              <c:pt idx="7277">
                <c:v>363.9</c:v>
              </c:pt>
              <c:pt idx="7278">
                <c:v>363.95</c:v>
              </c:pt>
              <c:pt idx="7279">
                <c:v>364</c:v>
              </c:pt>
              <c:pt idx="7280">
                <c:v>364.05</c:v>
              </c:pt>
              <c:pt idx="7281">
                <c:v>364.1</c:v>
              </c:pt>
              <c:pt idx="7282">
                <c:v>364.15</c:v>
              </c:pt>
              <c:pt idx="7283">
                <c:v>364.2</c:v>
              </c:pt>
              <c:pt idx="7284">
                <c:v>364.25</c:v>
              </c:pt>
              <c:pt idx="7285">
                <c:v>364.3</c:v>
              </c:pt>
              <c:pt idx="7286">
                <c:v>364.35</c:v>
              </c:pt>
              <c:pt idx="7287">
                <c:v>364.4</c:v>
              </c:pt>
              <c:pt idx="7288">
                <c:v>364.45</c:v>
              </c:pt>
              <c:pt idx="7289">
                <c:v>364.5</c:v>
              </c:pt>
              <c:pt idx="7290">
                <c:v>364.55</c:v>
              </c:pt>
              <c:pt idx="7291">
                <c:v>364.6</c:v>
              </c:pt>
              <c:pt idx="7292">
                <c:v>364.65</c:v>
              </c:pt>
              <c:pt idx="7293">
                <c:v>364.7</c:v>
              </c:pt>
              <c:pt idx="7294">
                <c:v>364.75</c:v>
              </c:pt>
              <c:pt idx="7295">
                <c:v>364.8</c:v>
              </c:pt>
              <c:pt idx="7296">
                <c:v>364.85</c:v>
              </c:pt>
              <c:pt idx="7297">
                <c:v>364.9</c:v>
              </c:pt>
              <c:pt idx="7298">
                <c:v>364.95</c:v>
              </c:pt>
              <c:pt idx="7299">
                <c:v>365</c:v>
              </c:pt>
              <c:pt idx="7300">
                <c:v>365.05</c:v>
              </c:pt>
              <c:pt idx="7301">
                <c:v>365.1</c:v>
              </c:pt>
              <c:pt idx="7302">
                <c:v>365.15</c:v>
              </c:pt>
              <c:pt idx="7303">
                <c:v>365.2</c:v>
              </c:pt>
              <c:pt idx="7304">
                <c:v>365.25</c:v>
              </c:pt>
              <c:pt idx="7305">
                <c:v>365.3</c:v>
              </c:pt>
              <c:pt idx="7306">
                <c:v>365.35</c:v>
              </c:pt>
              <c:pt idx="7307">
                <c:v>365.4</c:v>
              </c:pt>
              <c:pt idx="7308">
                <c:v>365.45</c:v>
              </c:pt>
              <c:pt idx="7309">
                <c:v>365.5</c:v>
              </c:pt>
              <c:pt idx="7310">
                <c:v>365.55</c:v>
              </c:pt>
              <c:pt idx="7311">
                <c:v>365.6</c:v>
              </c:pt>
              <c:pt idx="7312">
                <c:v>365.65</c:v>
              </c:pt>
              <c:pt idx="7313">
                <c:v>365.7</c:v>
              </c:pt>
              <c:pt idx="7314">
                <c:v>365.75</c:v>
              </c:pt>
              <c:pt idx="7315">
                <c:v>365.8</c:v>
              </c:pt>
              <c:pt idx="7316">
                <c:v>365.85</c:v>
              </c:pt>
              <c:pt idx="7317">
                <c:v>365.9</c:v>
              </c:pt>
              <c:pt idx="7318">
                <c:v>365.95</c:v>
              </c:pt>
              <c:pt idx="7319">
                <c:v>366</c:v>
              </c:pt>
              <c:pt idx="7320">
                <c:v>366.05</c:v>
              </c:pt>
              <c:pt idx="7321">
                <c:v>366.1</c:v>
              </c:pt>
              <c:pt idx="7322">
                <c:v>366.15</c:v>
              </c:pt>
              <c:pt idx="7323">
                <c:v>366.2</c:v>
              </c:pt>
              <c:pt idx="7324">
                <c:v>366.25</c:v>
              </c:pt>
              <c:pt idx="7325">
                <c:v>366.3</c:v>
              </c:pt>
              <c:pt idx="7326">
                <c:v>366.35</c:v>
              </c:pt>
              <c:pt idx="7327">
                <c:v>366.4</c:v>
              </c:pt>
              <c:pt idx="7328">
                <c:v>366.45</c:v>
              </c:pt>
              <c:pt idx="7329">
                <c:v>366.5</c:v>
              </c:pt>
              <c:pt idx="7330">
                <c:v>366.55</c:v>
              </c:pt>
              <c:pt idx="7331">
                <c:v>366.6</c:v>
              </c:pt>
              <c:pt idx="7332">
                <c:v>366.65</c:v>
              </c:pt>
              <c:pt idx="7333">
                <c:v>366.7</c:v>
              </c:pt>
              <c:pt idx="7334">
                <c:v>366.75</c:v>
              </c:pt>
              <c:pt idx="7335">
                <c:v>366.8</c:v>
              </c:pt>
              <c:pt idx="7336">
                <c:v>366.85</c:v>
              </c:pt>
              <c:pt idx="7337">
                <c:v>366.9</c:v>
              </c:pt>
              <c:pt idx="7338">
                <c:v>366.95</c:v>
              </c:pt>
              <c:pt idx="7339">
                <c:v>367</c:v>
              </c:pt>
              <c:pt idx="7340">
                <c:v>367.05</c:v>
              </c:pt>
              <c:pt idx="7341">
                <c:v>367.1</c:v>
              </c:pt>
              <c:pt idx="7342">
                <c:v>367.15</c:v>
              </c:pt>
              <c:pt idx="7343">
                <c:v>367.2</c:v>
              </c:pt>
              <c:pt idx="7344">
                <c:v>367.25</c:v>
              </c:pt>
              <c:pt idx="7345">
                <c:v>367.3</c:v>
              </c:pt>
              <c:pt idx="7346">
                <c:v>367.35</c:v>
              </c:pt>
              <c:pt idx="7347">
                <c:v>367.4</c:v>
              </c:pt>
              <c:pt idx="7348">
                <c:v>367.45</c:v>
              </c:pt>
              <c:pt idx="7349">
                <c:v>367.5</c:v>
              </c:pt>
              <c:pt idx="7350">
                <c:v>367.55</c:v>
              </c:pt>
              <c:pt idx="7351">
                <c:v>367.6</c:v>
              </c:pt>
              <c:pt idx="7352">
                <c:v>367.65</c:v>
              </c:pt>
              <c:pt idx="7353">
                <c:v>367.7</c:v>
              </c:pt>
              <c:pt idx="7354">
                <c:v>367.75</c:v>
              </c:pt>
              <c:pt idx="7355">
                <c:v>367.8</c:v>
              </c:pt>
              <c:pt idx="7356">
                <c:v>367.85</c:v>
              </c:pt>
              <c:pt idx="7357">
                <c:v>367.9</c:v>
              </c:pt>
              <c:pt idx="7358">
                <c:v>367.95</c:v>
              </c:pt>
              <c:pt idx="7359">
                <c:v>368</c:v>
              </c:pt>
              <c:pt idx="7360">
                <c:v>368.05</c:v>
              </c:pt>
              <c:pt idx="7361">
                <c:v>368.1</c:v>
              </c:pt>
              <c:pt idx="7362">
                <c:v>368.15</c:v>
              </c:pt>
              <c:pt idx="7363">
                <c:v>368.2</c:v>
              </c:pt>
              <c:pt idx="7364">
                <c:v>368.25</c:v>
              </c:pt>
              <c:pt idx="7365">
                <c:v>368.3</c:v>
              </c:pt>
              <c:pt idx="7366">
                <c:v>368.35</c:v>
              </c:pt>
              <c:pt idx="7367">
                <c:v>368.4</c:v>
              </c:pt>
              <c:pt idx="7368">
                <c:v>368.45</c:v>
              </c:pt>
              <c:pt idx="7369">
                <c:v>368.5</c:v>
              </c:pt>
              <c:pt idx="7370">
                <c:v>368.55</c:v>
              </c:pt>
              <c:pt idx="7371">
                <c:v>368.6</c:v>
              </c:pt>
              <c:pt idx="7372">
                <c:v>368.65</c:v>
              </c:pt>
              <c:pt idx="7373">
                <c:v>368.7</c:v>
              </c:pt>
              <c:pt idx="7374">
                <c:v>368.75</c:v>
              </c:pt>
              <c:pt idx="7375">
                <c:v>368.8</c:v>
              </c:pt>
              <c:pt idx="7376">
                <c:v>368.85</c:v>
              </c:pt>
              <c:pt idx="7377">
                <c:v>368.9</c:v>
              </c:pt>
              <c:pt idx="7378">
                <c:v>368.95</c:v>
              </c:pt>
              <c:pt idx="7379">
                <c:v>369</c:v>
              </c:pt>
              <c:pt idx="7380">
                <c:v>369.05</c:v>
              </c:pt>
              <c:pt idx="7381">
                <c:v>369.1</c:v>
              </c:pt>
              <c:pt idx="7382">
                <c:v>369.15</c:v>
              </c:pt>
              <c:pt idx="7383">
                <c:v>369.2</c:v>
              </c:pt>
              <c:pt idx="7384">
                <c:v>369.25</c:v>
              </c:pt>
              <c:pt idx="7385">
                <c:v>369.3</c:v>
              </c:pt>
              <c:pt idx="7386">
                <c:v>369.35</c:v>
              </c:pt>
              <c:pt idx="7387">
                <c:v>369.4</c:v>
              </c:pt>
              <c:pt idx="7388">
                <c:v>369.45</c:v>
              </c:pt>
              <c:pt idx="7389">
                <c:v>369.5</c:v>
              </c:pt>
              <c:pt idx="7390">
                <c:v>369.55</c:v>
              </c:pt>
              <c:pt idx="7391">
                <c:v>369.6</c:v>
              </c:pt>
              <c:pt idx="7392">
                <c:v>369.65</c:v>
              </c:pt>
              <c:pt idx="7393">
                <c:v>369.7</c:v>
              </c:pt>
              <c:pt idx="7394">
                <c:v>369.75</c:v>
              </c:pt>
              <c:pt idx="7395">
                <c:v>369.8</c:v>
              </c:pt>
              <c:pt idx="7396">
                <c:v>369.85</c:v>
              </c:pt>
              <c:pt idx="7397">
                <c:v>369.9</c:v>
              </c:pt>
              <c:pt idx="7398">
                <c:v>369.95</c:v>
              </c:pt>
              <c:pt idx="7399">
                <c:v>370</c:v>
              </c:pt>
              <c:pt idx="7400">
                <c:v>370.05</c:v>
              </c:pt>
              <c:pt idx="7401">
                <c:v>370.1</c:v>
              </c:pt>
              <c:pt idx="7402">
                <c:v>370.15</c:v>
              </c:pt>
              <c:pt idx="7403">
                <c:v>370.2</c:v>
              </c:pt>
              <c:pt idx="7404">
                <c:v>370.25</c:v>
              </c:pt>
              <c:pt idx="7405">
                <c:v>370.3</c:v>
              </c:pt>
              <c:pt idx="7406">
                <c:v>370.35</c:v>
              </c:pt>
              <c:pt idx="7407">
                <c:v>370.4</c:v>
              </c:pt>
              <c:pt idx="7408">
                <c:v>370.45</c:v>
              </c:pt>
              <c:pt idx="7409">
                <c:v>370.5</c:v>
              </c:pt>
              <c:pt idx="7410">
                <c:v>370.55</c:v>
              </c:pt>
              <c:pt idx="7411">
                <c:v>370.6</c:v>
              </c:pt>
              <c:pt idx="7412">
                <c:v>370.65</c:v>
              </c:pt>
              <c:pt idx="7413">
                <c:v>370.7</c:v>
              </c:pt>
              <c:pt idx="7414">
                <c:v>370.75</c:v>
              </c:pt>
              <c:pt idx="7415">
                <c:v>370.8</c:v>
              </c:pt>
              <c:pt idx="7416">
                <c:v>370.85</c:v>
              </c:pt>
              <c:pt idx="7417">
                <c:v>370.9</c:v>
              </c:pt>
              <c:pt idx="7418">
                <c:v>370.95</c:v>
              </c:pt>
              <c:pt idx="7419">
                <c:v>371</c:v>
              </c:pt>
              <c:pt idx="7420">
                <c:v>371.05</c:v>
              </c:pt>
              <c:pt idx="7421">
                <c:v>371.1</c:v>
              </c:pt>
              <c:pt idx="7422">
                <c:v>371.15</c:v>
              </c:pt>
              <c:pt idx="7423">
                <c:v>371.2</c:v>
              </c:pt>
              <c:pt idx="7424">
                <c:v>371.25</c:v>
              </c:pt>
              <c:pt idx="7425">
                <c:v>371.3</c:v>
              </c:pt>
              <c:pt idx="7426">
                <c:v>371.35</c:v>
              </c:pt>
              <c:pt idx="7427">
                <c:v>371.4</c:v>
              </c:pt>
              <c:pt idx="7428">
                <c:v>371.45</c:v>
              </c:pt>
              <c:pt idx="7429">
                <c:v>371.5</c:v>
              </c:pt>
              <c:pt idx="7430">
                <c:v>371.55</c:v>
              </c:pt>
              <c:pt idx="7431">
                <c:v>371.6</c:v>
              </c:pt>
              <c:pt idx="7432">
                <c:v>371.65</c:v>
              </c:pt>
              <c:pt idx="7433">
                <c:v>371.7</c:v>
              </c:pt>
              <c:pt idx="7434">
                <c:v>371.75</c:v>
              </c:pt>
              <c:pt idx="7435">
                <c:v>371.8</c:v>
              </c:pt>
              <c:pt idx="7436">
                <c:v>371.85</c:v>
              </c:pt>
              <c:pt idx="7437">
                <c:v>371.9</c:v>
              </c:pt>
              <c:pt idx="7438">
                <c:v>371.95</c:v>
              </c:pt>
              <c:pt idx="7439">
                <c:v>372</c:v>
              </c:pt>
              <c:pt idx="7440">
                <c:v>372.05</c:v>
              </c:pt>
              <c:pt idx="7441">
                <c:v>372.1</c:v>
              </c:pt>
              <c:pt idx="7442">
                <c:v>372.15</c:v>
              </c:pt>
              <c:pt idx="7443">
                <c:v>372.2</c:v>
              </c:pt>
              <c:pt idx="7444">
                <c:v>372.25</c:v>
              </c:pt>
              <c:pt idx="7445">
                <c:v>372.3</c:v>
              </c:pt>
              <c:pt idx="7446">
                <c:v>372.35</c:v>
              </c:pt>
              <c:pt idx="7447">
                <c:v>372.4</c:v>
              </c:pt>
              <c:pt idx="7448">
                <c:v>372.45</c:v>
              </c:pt>
              <c:pt idx="7449">
                <c:v>372.5</c:v>
              </c:pt>
              <c:pt idx="7450">
                <c:v>372.55</c:v>
              </c:pt>
              <c:pt idx="7451">
                <c:v>372.6</c:v>
              </c:pt>
              <c:pt idx="7452">
                <c:v>372.65</c:v>
              </c:pt>
              <c:pt idx="7453">
                <c:v>372.7</c:v>
              </c:pt>
              <c:pt idx="7454">
                <c:v>372.75</c:v>
              </c:pt>
              <c:pt idx="7455">
                <c:v>372.8</c:v>
              </c:pt>
              <c:pt idx="7456">
                <c:v>372.85</c:v>
              </c:pt>
              <c:pt idx="7457">
                <c:v>372.9</c:v>
              </c:pt>
              <c:pt idx="7458">
                <c:v>372.95</c:v>
              </c:pt>
              <c:pt idx="7459">
                <c:v>373</c:v>
              </c:pt>
              <c:pt idx="7460">
                <c:v>373.05</c:v>
              </c:pt>
              <c:pt idx="7461">
                <c:v>373.1</c:v>
              </c:pt>
              <c:pt idx="7462">
                <c:v>373.15</c:v>
              </c:pt>
              <c:pt idx="7463">
                <c:v>373.2</c:v>
              </c:pt>
              <c:pt idx="7464">
                <c:v>373.25</c:v>
              </c:pt>
              <c:pt idx="7465">
                <c:v>373.3</c:v>
              </c:pt>
              <c:pt idx="7466">
                <c:v>373.35</c:v>
              </c:pt>
              <c:pt idx="7467">
                <c:v>373.4</c:v>
              </c:pt>
              <c:pt idx="7468">
                <c:v>373.45</c:v>
              </c:pt>
              <c:pt idx="7469">
                <c:v>373.5</c:v>
              </c:pt>
              <c:pt idx="7470">
                <c:v>373.55</c:v>
              </c:pt>
              <c:pt idx="7471">
                <c:v>373.6</c:v>
              </c:pt>
              <c:pt idx="7472">
                <c:v>373.65</c:v>
              </c:pt>
              <c:pt idx="7473">
                <c:v>373.7</c:v>
              </c:pt>
              <c:pt idx="7474">
                <c:v>373.75</c:v>
              </c:pt>
              <c:pt idx="7475">
                <c:v>373.8</c:v>
              </c:pt>
              <c:pt idx="7476">
                <c:v>373.85</c:v>
              </c:pt>
              <c:pt idx="7477">
                <c:v>373.9</c:v>
              </c:pt>
              <c:pt idx="7478">
                <c:v>373.95</c:v>
              </c:pt>
              <c:pt idx="7479">
                <c:v>374</c:v>
              </c:pt>
              <c:pt idx="7480">
                <c:v>374.05</c:v>
              </c:pt>
              <c:pt idx="7481">
                <c:v>374.1</c:v>
              </c:pt>
              <c:pt idx="7482">
                <c:v>374.15</c:v>
              </c:pt>
              <c:pt idx="7483">
                <c:v>374.2</c:v>
              </c:pt>
              <c:pt idx="7484">
                <c:v>374.25</c:v>
              </c:pt>
              <c:pt idx="7485">
                <c:v>374.3</c:v>
              </c:pt>
              <c:pt idx="7486">
                <c:v>374.35</c:v>
              </c:pt>
              <c:pt idx="7487">
                <c:v>374.4</c:v>
              </c:pt>
              <c:pt idx="7488">
                <c:v>374.45</c:v>
              </c:pt>
              <c:pt idx="7489">
                <c:v>374.5</c:v>
              </c:pt>
              <c:pt idx="7490">
                <c:v>374.55</c:v>
              </c:pt>
              <c:pt idx="7491">
                <c:v>374.6</c:v>
              </c:pt>
              <c:pt idx="7492">
                <c:v>374.65</c:v>
              </c:pt>
              <c:pt idx="7493">
                <c:v>374.7</c:v>
              </c:pt>
              <c:pt idx="7494">
                <c:v>374.75</c:v>
              </c:pt>
              <c:pt idx="7495">
                <c:v>374.8</c:v>
              </c:pt>
              <c:pt idx="7496">
                <c:v>374.85</c:v>
              </c:pt>
              <c:pt idx="7497">
                <c:v>374.9</c:v>
              </c:pt>
              <c:pt idx="7498">
                <c:v>374.95</c:v>
              </c:pt>
              <c:pt idx="7499">
                <c:v>375</c:v>
              </c:pt>
              <c:pt idx="7500">
                <c:v>375.05</c:v>
              </c:pt>
              <c:pt idx="7501">
                <c:v>375.1</c:v>
              </c:pt>
              <c:pt idx="7502">
                <c:v>375.15</c:v>
              </c:pt>
              <c:pt idx="7503">
                <c:v>375.2</c:v>
              </c:pt>
              <c:pt idx="7504">
                <c:v>375.25</c:v>
              </c:pt>
              <c:pt idx="7505">
                <c:v>375.3</c:v>
              </c:pt>
              <c:pt idx="7506">
                <c:v>375.35</c:v>
              </c:pt>
              <c:pt idx="7507">
                <c:v>375.4</c:v>
              </c:pt>
              <c:pt idx="7508">
                <c:v>375.45</c:v>
              </c:pt>
              <c:pt idx="7509">
                <c:v>375.5</c:v>
              </c:pt>
              <c:pt idx="7510">
                <c:v>375.55</c:v>
              </c:pt>
              <c:pt idx="7511">
                <c:v>375.6</c:v>
              </c:pt>
              <c:pt idx="7512">
                <c:v>375.65</c:v>
              </c:pt>
              <c:pt idx="7513">
                <c:v>375.7</c:v>
              </c:pt>
              <c:pt idx="7514">
                <c:v>375.75</c:v>
              </c:pt>
              <c:pt idx="7515">
                <c:v>375.8</c:v>
              </c:pt>
              <c:pt idx="7516">
                <c:v>375.85</c:v>
              </c:pt>
              <c:pt idx="7517">
                <c:v>375.9</c:v>
              </c:pt>
              <c:pt idx="7518">
                <c:v>375.95</c:v>
              </c:pt>
              <c:pt idx="7519">
                <c:v>376</c:v>
              </c:pt>
              <c:pt idx="7520">
                <c:v>376.05</c:v>
              </c:pt>
              <c:pt idx="7521">
                <c:v>376.1</c:v>
              </c:pt>
              <c:pt idx="7522">
                <c:v>376.15</c:v>
              </c:pt>
              <c:pt idx="7523">
                <c:v>376.2</c:v>
              </c:pt>
              <c:pt idx="7524">
                <c:v>376.25</c:v>
              </c:pt>
              <c:pt idx="7525">
                <c:v>376.3</c:v>
              </c:pt>
              <c:pt idx="7526">
                <c:v>376.35</c:v>
              </c:pt>
              <c:pt idx="7527">
                <c:v>376.4</c:v>
              </c:pt>
              <c:pt idx="7528">
                <c:v>376.45</c:v>
              </c:pt>
              <c:pt idx="7529">
                <c:v>376.5</c:v>
              </c:pt>
              <c:pt idx="7530">
                <c:v>376.55</c:v>
              </c:pt>
              <c:pt idx="7531">
                <c:v>376.6</c:v>
              </c:pt>
              <c:pt idx="7532">
                <c:v>376.65</c:v>
              </c:pt>
              <c:pt idx="7533">
                <c:v>376.7</c:v>
              </c:pt>
              <c:pt idx="7534">
                <c:v>376.75</c:v>
              </c:pt>
              <c:pt idx="7535">
                <c:v>376.8</c:v>
              </c:pt>
              <c:pt idx="7536">
                <c:v>376.85</c:v>
              </c:pt>
              <c:pt idx="7537">
                <c:v>376.9</c:v>
              </c:pt>
              <c:pt idx="7538">
                <c:v>376.95</c:v>
              </c:pt>
              <c:pt idx="7539">
                <c:v>377</c:v>
              </c:pt>
              <c:pt idx="7540">
                <c:v>377.05</c:v>
              </c:pt>
              <c:pt idx="7541">
                <c:v>377.1</c:v>
              </c:pt>
              <c:pt idx="7542">
                <c:v>377.15</c:v>
              </c:pt>
              <c:pt idx="7543">
                <c:v>377.2</c:v>
              </c:pt>
              <c:pt idx="7544">
                <c:v>377.25</c:v>
              </c:pt>
              <c:pt idx="7545">
                <c:v>377.3</c:v>
              </c:pt>
              <c:pt idx="7546">
                <c:v>377.35</c:v>
              </c:pt>
              <c:pt idx="7547">
                <c:v>377.4</c:v>
              </c:pt>
              <c:pt idx="7548">
                <c:v>377.45</c:v>
              </c:pt>
              <c:pt idx="7549">
                <c:v>377.5</c:v>
              </c:pt>
              <c:pt idx="7550">
                <c:v>377.55</c:v>
              </c:pt>
              <c:pt idx="7551">
                <c:v>377.6</c:v>
              </c:pt>
              <c:pt idx="7552">
                <c:v>377.65</c:v>
              </c:pt>
              <c:pt idx="7553">
                <c:v>377.7</c:v>
              </c:pt>
              <c:pt idx="7554">
                <c:v>377.75</c:v>
              </c:pt>
              <c:pt idx="7555">
                <c:v>377.8</c:v>
              </c:pt>
              <c:pt idx="7556">
                <c:v>377.85</c:v>
              </c:pt>
              <c:pt idx="7557">
                <c:v>377.9</c:v>
              </c:pt>
              <c:pt idx="7558">
                <c:v>377.95</c:v>
              </c:pt>
              <c:pt idx="7559">
                <c:v>378</c:v>
              </c:pt>
              <c:pt idx="7560">
                <c:v>378.05</c:v>
              </c:pt>
              <c:pt idx="7561">
                <c:v>378.1</c:v>
              </c:pt>
              <c:pt idx="7562">
                <c:v>378.15</c:v>
              </c:pt>
              <c:pt idx="7563">
                <c:v>378.2</c:v>
              </c:pt>
              <c:pt idx="7564">
                <c:v>378.25</c:v>
              </c:pt>
              <c:pt idx="7565">
                <c:v>378.3</c:v>
              </c:pt>
              <c:pt idx="7566">
                <c:v>378.35</c:v>
              </c:pt>
              <c:pt idx="7567">
                <c:v>378.4</c:v>
              </c:pt>
              <c:pt idx="7568">
                <c:v>378.45</c:v>
              </c:pt>
              <c:pt idx="7569">
                <c:v>378.5</c:v>
              </c:pt>
              <c:pt idx="7570">
                <c:v>378.55</c:v>
              </c:pt>
              <c:pt idx="7571">
                <c:v>378.6</c:v>
              </c:pt>
              <c:pt idx="7572">
                <c:v>378.65</c:v>
              </c:pt>
              <c:pt idx="7573">
                <c:v>378.7</c:v>
              </c:pt>
              <c:pt idx="7574">
                <c:v>378.75</c:v>
              </c:pt>
              <c:pt idx="7575">
                <c:v>378.8</c:v>
              </c:pt>
              <c:pt idx="7576">
                <c:v>378.85</c:v>
              </c:pt>
              <c:pt idx="7577">
                <c:v>378.9</c:v>
              </c:pt>
              <c:pt idx="7578">
                <c:v>378.95</c:v>
              </c:pt>
              <c:pt idx="7579">
                <c:v>379</c:v>
              </c:pt>
              <c:pt idx="7580">
                <c:v>379.05</c:v>
              </c:pt>
              <c:pt idx="7581">
                <c:v>379.1</c:v>
              </c:pt>
              <c:pt idx="7582">
                <c:v>379.15</c:v>
              </c:pt>
              <c:pt idx="7583">
                <c:v>379.2</c:v>
              </c:pt>
              <c:pt idx="7584">
                <c:v>379.25</c:v>
              </c:pt>
              <c:pt idx="7585">
                <c:v>379.3</c:v>
              </c:pt>
              <c:pt idx="7586">
                <c:v>379.35</c:v>
              </c:pt>
              <c:pt idx="7587">
                <c:v>379.4</c:v>
              </c:pt>
              <c:pt idx="7588">
                <c:v>379.45</c:v>
              </c:pt>
              <c:pt idx="7589">
                <c:v>379.5</c:v>
              </c:pt>
              <c:pt idx="7590">
                <c:v>379.55</c:v>
              </c:pt>
              <c:pt idx="7591">
                <c:v>379.6</c:v>
              </c:pt>
              <c:pt idx="7592">
                <c:v>379.65</c:v>
              </c:pt>
              <c:pt idx="7593">
                <c:v>379.7</c:v>
              </c:pt>
              <c:pt idx="7594">
                <c:v>379.75</c:v>
              </c:pt>
              <c:pt idx="7595">
                <c:v>379.8</c:v>
              </c:pt>
              <c:pt idx="7596">
                <c:v>379.85</c:v>
              </c:pt>
              <c:pt idx="7597">
                <c:v>379.9</c:v>
              </c:pt>
              <c:pt idx="7598">
                <c:v>379.95</c:v>
              </c:pt>
              <c:pt idx="7599">
                <c:v>380</c:v>
              </c:pt>
              <c:pt idx="7600">
                <c:v>380.05</c:v>
              </c:pt>
              <c:pt idx="7601">
                <c:v>380.1</c:v>
              </c:pt>
              <c:pt idx="7602">
                <c:v>380.15</c:v>
              </c:pt>
              <c:pt idx="7603">
                <c:v>380.2</c:v>
              </c:pt>
              <c:pt idx="7604">
                <c:v>380.25</c:v>
              </c:pt>
              <c:pt idx="7605">
                <c:v>380.3</c:v>
              </c:pt>
              <c:pt idx="7606">
                <c:v>380.35</c:v>
              </c:pt>
              <c:pt idx="7607">
                <c:v>380.4</c:v>
              </c:pt>
              <c:pt idx="7608">
                <c:v>380.45</c:v>
              </c:pt>
              <c:pt idx="7609">
                <c:v>380.5</c:v>
              </c:pt>
              <c:pt idx="7610">
                <c:v>380.55</c:v>
              </c:pt>
              <c:pt idx="7611">
                <c:v>380.6</c:v>
              </c:pt>
              <c:pt idx="7612">
                <c:v>380.65</c:v>
              </c:pt>
              <c:pt idx="7613">
                <c:v>380.7</c:v>
              </c:pt>
              <c:pt idx="7614">
                <c:v>380.75</c:v>
              </c:pt>
              <c:pt idx="7615">
                <c:v>380.8</c:v>
              </c:pt>
              <c:pt idx="7616">
                <c:v>380.85</c:v>
              </c:pt>
              <c:pt idx="7617">
                <c:v>380.9</c:v>
              </c:pt>
              <c:pt idx="7618">
                <c:v>380.95</c:v>
              </c:pt>
              <c:pt idx="7619">
                <c:v>381</c:v>
              </c:pt>
              <c:pt idx="7620">
                <c:v>381.05</c:v>
              </c:pt>
              <c:pt idx="7621">
                <c:v>381.1</c:v>
              </c:pt>
              <c:pt idx="7622">
                <c:v>381.15</c:v>
              </c:pt>
              <c:pt idx="7623">
                <c:v>381.2</c:v>
              </c:pt>
              <c:pt idx="7624">
                <c:v>381.25</c:v>
              </c:pt>
              <c:pt idx="7625">
                <c:v>381.3</c:v>
              </c:pt>
              <c:pt idx="7626">
                <c:v>381.35</c:v>
              </c:pt>
              <c:pt idx="7627">
                <c:v>381.4</c:v>
              </c:pt>
              <c:pt idx="7628">
                <c:v>381.45</c:v>
              </c:pt>
              <c:pt idx="7629">
                <c:v>381.5</c:v>
              </c:pt>
              <c:pt idx="7630">
                <c:v>381.55</c:v>
              </c:pt>
              <c:pt idx="7631">
                <c:v>381.6</c:v>
              </c:pt>
              <c:pt idx="7632">
                <c:v>381.65</c:v>
              </c:pt>
              <c:pt idx="7633">
                <c:v>381.7</c:v>
              </c:pt>
              <c:pt idx="7634">
                <c:v>381.75</c:v>
              </c:pt>
              <c:pt idx="7635">
                <c:v>381.8</c:v>
              </c:pt>
              <c:pt idx="7636">
                <c:v>381.85</c:v>
              </c:pt>
              <c:pt idx="7637">
                <c:v>381.9</c:v>
              </c:pt>
              <c:pt idx="7638">
                <c:v>381.95</c:v>
              </c:pt>
              <c:pt idx="7639">
                <c:v>382</c:v>
              </c:pt>
              <c:pt idx="7640">
                <c:v>382.05</c:v>
              </c:pt>
              <c:pt idx="7641">
                <c:v>382.1</c:v>
              </c:pt>
              <c:pt idx="7642">
                <c:v>382.15</c:v>
              </c:pt>
              <c:pt idx="7643">
                <c:v>382.2</c:v>
              </c:pt>
              <c:pt idx="7644">
                <c:v>382.25</c:v>
              </c:pt>
              <c:pt idx="7645">
                <c:v>382.3</c:v>
              </c:pt>
              <c:pt idx="7646">
                <c:v>382.35</c:v>
              </c:pt>
              <c:pt idx="7647">
                <c:v>382.4</c:v>
              </c:pt>
              <c:pt idx="7648">
                <c:v>382.45</c:v>
              </c:pt>
              <c:pt idx="7649">
                <c:v>382.5</c:v>
              </c:pt>
              <c:pt idx="7650">
                <c:v>382.55</c:v>
              </c:pt>
              <c:pt idx="7651">
                <c:v>382.6</c:v>
              </c:pt>
              <c:pt idx="7652">
                <c:v>382.65</c:v>
              </c:pt>
              <c:pt idx="7653">
                <c:v>382.7</c:v>
              </c:pt>
              <c:pt idx="7654">
                <c:v>382.75</c:v>
              </c:pt>
              <c:pt idx="7655">
                <c:v>382.8</c:v>
              </c:pt>
              <c:pt idx="7656">
                <c:v>382.85</c:v>
              </c:pt>
              <c:pt idx="7657">
                <c:v>382.9</c:v>
              </c:pt>
              <c:pt idx="7658">
                <c:v>382.95</c:v>
              </c:pt>
              <c:pt idx="7659">
                <c:v>383</c:v>
              </c:pt>
              <c:pt idx="7660">
                <c:v>383.05</c:v>
              </c:pt>
              <c:pt idx="7661">
                <c:v>383.1</c:v>
              </c:pt>
              <c:pt idx="7662">
                <c:v>383.15</c:v>
              </c:pt>
              <c:pt idx="7663">
                <c:v>383.2</c:v>
              </c:pt>
              <c:pt idx="7664">
                <c:v>383.25</c:v>
              </c:pt>
              <c:pt idx="7665">
                <c:v>383.3</c:v>
              </c:pt>
              <c:pt idx="7666">
                <c:v>383.35</c:v>
              </c:pt>
              <c:pt idx="7667">
                <c:v>383.4</c:v>
              </c:pt>
              <c:pt idx="7668">
                <c:v>383.45</c:v>
              </c:pt>
              <c:pt idx="7669">
                <c:v>383.5</c:v>
              </c:pt>
              <c:pt idx="7670">
                <c:v>383.55</c:v>
              </c:pt>
              <c:pt idx="7671">
                <c:v>383.6</c:v>
              </c:pt>
              <c:pt idx="7672">
                <c:v>383.65</c:v>
              </c:pt>
              <c:pt idx="7673">
                <c:v>383.7</c:v>
              </c:pt>
              <c:pt idx="7674">
                <c:v>383.75</c:v>
              </c:pt>
              <c:pt idx="7675">
                <c:v>383.8</c:v>
              </c:pt>
              <c:pt idx="7676">
                <c:v>383.85</c:v>
              </c:pt>
              <c:pt idx="7677">
                <c:v>383.9</c:v>
              </c:pt>
              <c:pt idx="7678">
                <c:v>383.95</c:v>
              </c:pt>
              <c:pt idx="7679">
                <c:v>384</c:v>
              </c:pt>
              <c:pt idx="7680">
                <c:v>384.05</c:v>
              </c:pt>
              <c:pt idx="7681">
                <c:v>384.1</c:v>
              </c:pt>
              <c:pt idx="7682">
                <c:v>384.15</c:v>
              </c:pt>
              <c:pt idx="7683">
                <c:v>384.2</c:v>
              </c:pt>
              <c:pt idx="7684">
                <c:v>384.25</c:v>
              </c:pt>
              <c:pt idx="7685">
                <c:v>384.3</c:v>
              </c:pt>
              <c:pt idx="7686">
                <c:v>384.35</c:v>
              </c:pt>
              <c:pt idx="7687">
                <c:v>384.4</c:v>
              </c:pt>
              <c:pt idx="7688">
                <c:v>384.45</c:v>
              </c:pt>
              <c:pt idx="7689">
                <c:v>384.5</c:v>
              </c:pt>
              <c:pt idx="7690">
                <c:v>384.55</c:v>
              </c:pt>
              <c:pt idx="7691">
                <c:v>384.6</c:v>
              </c:pt>
              <c:pt idx="7692">
                <c:v>384.65</c:v>
              </c:pt>
              <c:pt idx="7693">
                <c:v>384.7</c:v>
              </c:pt>
              <c:pt idx="7694">
                <c:v>384.75</c:v>
              </c:pt>
              <c:pt idx="7695">
                <c:v>384.8</c:v>
              </c:pt>
              <c:pt idx="7696">
                <c:v>384.85</c:v>
              </c:pt>
              <c:pt idx="7697">
                <c:v>384.9</c:v>
              </c:pt>
              <c:pt idx="7698">
                <c:v>384.95</c:v>
              </c:pt>
              <c:pt idx="7699">
                <c:v>385</c:v>
              </c:pt>
              <c:pt idx="7700">
                <c:v>385.05</c:v>
              </c:pt>
              <c:pt idx="7701">
                <c:v>385.1</c:v>
              </c:pt>
              <c:pt idx="7702">
                <c:v>385.15</c:v>
              </c:pt>
              <c:pt idx="7703">
                <c:v>385.2</c:v>
              </c:pt>
              <c:pt idx="7704">
                <c:v>385.25</c:v>
              </c:pt>
              <c:pt idx="7705">
                <c:v>385.3</c:v>
              </c:pt>
              <c:pt idx="7706">
                <c:v>385.35</c:v>
              </c:pt>
              <c:pt idx="7707">
                <c:v>385.4</c:v>
              </c:pt>
              <c:pt idx="7708">
                <c:v>385.45</c:v>
              </c:pt>
              <c:pt idx="7709">
                <c:v>385.5</c:v>
              </c:pt>
              <c:pt idx="7710">
                <c:v>385.55</c:v>
              </c:pt>
              <c:pt idx="7711">
                <c:v>385.6</c:v>
              </c:pt>
              <c:pt idx="7712">
                <c:v>385.65</c:v>
              </c:pt>
              <c:pt idx="7713">
                <c:v>385.7</c:v>
              </c:pt>
              <c:pt idx="7714">
                <c:v>385.75</c:v>
              </c:pt>
              <c:pt idx="7715">
                <c:v>385.8</c:v>
              </c:pt>
              <c:pt idx="7716">
                <c:v>385.85</c:v>
              </c:pt>
              <c:pt idx="7717">
                <c:v>385.9</c:v>
              </c:pt>
              <c:pt idx="7718">
                <c:v>385.95</c:v>
              </c:pt>
              <c:pt idx="7719">
                <c:v>386</c:v>
              </c:pt>
              <c:pt idx="7720">
                <c:v>386.05</c:v>
              </c:pt>
              <c:pt idx="7721">
                <c:v>386.1</c:v>
              </c:pt>
              <c:pt idx="7722">
                <c:v>386.15</c:v>
              </c:pt>
              <c:pt idx="7723">
                <c:v>386.2</c:v>
              </c:pt>
              <c:pt idx="7724">
                <c:v>386.25</c:v>
              </c:pt>
              <c:pt idx="7725">
                <c:v>386.3</c:v>
              </c:pt>
              <c:pt idx="7726">
                <c:v>386.35</c:v>
              </c:pt>
              <c:pt idx="7727">
                <c:v>386.4</c:v>
              </c:pt>
              <c:pt idx="7728">
                <c:v>386.45</c:v>
              </c:pt>
              <c:pt idx="7729">
                <c:v>386.5</c:v>
              </c:pt>
              <c:pt idx="7730">
                <c:v>386.55</c:v>
              </c:pt>
              <c:pt idx="7731">
                <c:v>386.6</c:v>
              </c:pt>
              <c:pt idx="7732">
                <c:v>386.65</c:v>
              </c:pt>
              <c:pt idx="7733">
                <c:v>386.7</c:v>
              </c:pt>
              <c:pt idx="7734">
                <c:v>386.75</c:v>
              </c:pt>
              <c:pt idx="7735">
                <c:v>386.8</c:v>
              </c:pt>
              <c:pt idx="7736">
                <c:v>386.85</c:v>
              </c:pt>
              <c:pt idx="7737">
                <c:v>386.9</c:v>
              </c:pt>
              <c:pt idx="7738">
                <c:v>386.95</c:v>
              </c:pt>
              <c:pt idx="7739">
                <c:v>387</c:v>
              </c:pt>
              <c:pt idx="7740">
                <c:v>387.05</c:v>
              </c:pt>
              <c:pt idx="7741">
                <c:v>387.1</c:v>
              </c:pt>
              <c:pt idx="7742">
                <c:v>387.15</c:v>
              </c:pt>
              <c:pt idx="7743">
                <c:v>387.2</c:v>
              </c:pt>
              <c:pt idx="7744">
                <c:v>387.25</c:v>
              </c:pt>
              <c:pt idx="7745">
                <c:v>387.3</c:v>
              </c:pt>
              <c:pt idx="7746">
                <c:v>387.35</c:v>
              </c:pt>
              <c:pt idx="7747">
                <c:v>387.4</c:v>
              </c:pt>
              <c:pt idx="7748">
                <c:v>387.45</c:v>
              </c:pt>
              <c:pt idx="7749">
                <c:v>387.5</c:v>
              </c:pt>
              <c:pt idx="7750">
                <c:v>387.55</c:v>
              </c:pt>
              <c:pt idx="7751">
                <c:v>387.6</c:v>
              </c:pt>
              <c:pt idx="7752">
                <c:v>387.65</c:v>
              </c:pt>
              <c:pt idx="7753">
                <c:v>387.7</c:v>
              </c:pt>
              <c:pt idx="7754">
                <c:v>387.75</c:v>
              </c:pt>
              <c:pt idx="7755">
                <c:v>387.8</c:v>
              </c:pt>
              <c:pt idx="7756">
                <c:v>387.85</c:v>
              </c:pt>
              <c:pt idx="7757">
                <c:v>387.9</c:v>
              </c:pt>
              <c:pt idx="7758">
                <c:v>387.95</c:v>
              </c:pt>
              <c:pt idx="7759">
                <c:v>388</c:v>
              </c:pt>
              <c:pt idx="7760">
                <c:v>388.05</c:v>
              </c:pt>
              <c:pt idx="7761">
                <c:v>388.1</c:v>
              </c:pt>
              <c:pt idx="7762">
                <c:v>388.15</c:v>
              </c:pt>
              <c:pt idx="7763">
                <c:v>388.2</c:v>
              </c:pt>
              <c:pt idx="7764">
                <c:v>388.25</c:v>
              </c:pt>
              <c:pt idx="7765">
                <c:v>388.3</c:v>
              </c:pt>
              <c:pt idx="7766">
                <c:v>388.35</c:v>
              </c:pt>
              <c:pt idx="7767">
                <c:v>388.4</c:v>
              </c:pt>
              <c:pt idx="7768">
                <c:v>388.45</c:v>
              </c:pt>
              <c:pt idx="7769">
                <c:v>388.5</c:v>
              </c:pt>
              <c:pt idx="7770">
                <c:v>388.55</c:v>
              </c:pt>
              <c:pt idx="7771">
                <c:v>388.6</c:v>
              </c:pt>
              <c:pt idx="7772">
                <c:v>388.65</c:v>
              </c:pt>
              <c:pt idx="7773">
                <c:v>388.7</c:v>
              </c:pt>
              <c:pt idx="7774">
                <c:v>388.75</c:v>
              </c:pt>
              <c:pt idx="7775">
                <c:v>388.8</c:v>
              </c:pt>
              <c:pt idx="7776">
                <c:v>388.85</c:v>
              </c:pt>
              <c:pt idx="7777">
                <c:v>388.9</c:v>
              </c:pt>
              <c:pt idx="7778">
                <c:v>388.95</c:v>
              </c:pt>
              <c:pt idx="7779">
                <c:v>389</c:v>
              </c:pt>
              <c:pt idx="7780">
                <c:v>389.05</c:v>
              </c:pt>
              <c:pt idx="7781">
                <c:v>389.1</c:v>
              </c:pt>
              <c:pt idx="7782">
                <c:v>389.15</c:v>
              </c:pt>
              <c:pt idx="7783">
                <c:v>389.2</c:v>
              </c:pt>
              <c:pt idx="7784">
                <c:v>389.25</c:v>
              </c:pt>
              <c:pt idx="7785">
                <c:v>389.3</c:v>
              </c:pt>
              <c:pt idx="7786">
                <c:v>389.35</c:v>
              </c:pt>
              <c:pt idx="7787">
                <c:v>389.4</c:v>
              </c:pt>
              <c:pt idx="7788">
                <c:v>389.45</c:v>
              </c:pt>
              <c:pt idx="7789">
                <c:v>389.5</c:v>
              </c:pt>
              <c:pt idx="7790">
                <c:v>389.55</c:v>
              </c:pt>
              <c:pt idx="7791">
                <c:v>389.6</c:v>
              </c:pt>
              <c:pt idx="7792">
                <c:v>389.65</c:v>
              </c:pt>
              <c:pt idx="7793">
                <c:v>389.7</c:v>
              </c:pt>
              <c:pt idx="7794">
                <c:v>389.75</c:v>
              </c:pt>
              <c:pt idx="7795">
                <c:v>389.8</c:v>
              </c:pt>
              <c:pt idx="7796">
                <c:v>389.85</c:v>
              </c:pt>
              <c:pt idx="7797">
                <c:v>389.9</c:v>
              </c:pt>
              <c:pt idx="7798">
                <c:v>389.95</c:v>
              </c:pt>
              <c:pt idx="7799">
                <c:v>390</c:v>
              </c:pt>
              <c:pt idx="7800">
                <c:v>390.05</c:v>
              </c:pt>
              <c:pt idx="7801">
                <c:v>390.1</c:v>
              </c:pt>
              <c:pt idx="7802">
                <c:v>390.15</c:v>
              </c:pt>
              <c:pt idx="7803">
                <c:v>390.2</c:v>
              </c:pt>
              <c:pt idx="7804">
                <c:v>390.25</c:v>
              </c:pt>
              <c:pt idx="7805">
                <c:v>390.3</c:v>
              </c:pt>
              <c:pt idx="7806">
                <c:v>390.35</c:v>
              </c:pt>
              <c:pt idx="7807">
                <c:v>390.4</c:v>
              </c:pt>
              <c:pt idx="7808">
                <c:v>390.45</c:v>
              </c:pt>
              <c:pt idx="7809">
                <c:v>390.5</c:v>
              </c:pt>
              <c:pt idx="7810">
                <c:v>390.55</c:v>
              </c:pt>
              <c:pt idx="7811">
                <c:v>390.6</c:v>
              </c:pt>
              <c:pt idx="7812">
                <c:v>390.65</c:v>
              </c:pt>
              <c:pt idx="7813">
                <c:v>390.7</c:v>
              </c:pt>
              <c:pt idx="7814">
                <c:v>390.75</c:v>
              </c:pt>
              <c:pt idx="7815">
                <c:v>390.8</c:v>
              </c:pt>
              <c:pt idx="7816">
                <c:v>390.85</c:v>
              </c:pt>
              <c:pt idx="7817">
                <c:v>390.9</c:v>
              </c:pt>
              <c:pt idx="7818">
                <c:v>390.95</c:v>
              </c:pt>
              <c:pt idx="7819">
                <c:v>391</c:v>
              </c:pt>
              <c:pt idx="7820">
                <c:v>391.05</c:v>
              </c:pt>
              <c:pt idx="7821">
                <c:v>391.1</c:v>
              </c:pt>
              <c:pt idx="7822">
                <c:v>391.15</c:v>
              </c:pt>
              <c:pt idx="7823">
                <c:v>391.2</c:v>
              </c:pt>
              <c:pt idx="7824">
                <c:v>391.25</c:v>
              </c:pt>
              <c:pt idx="7825">
                <c:v>391.3</c:v>
              </c:pt>
              <c:pt idx="7826">
                <c:v>391.35</c:v>
              </c:pt>
              <c:pt idx="7827">
                <c:v>391.4</c:v>
              </c:pt>
              <c:pt idx="7828">
                <c:v>391.45</c:v>
              </c:pt>
              <c:pt idx="7829">
                <c:v>391.5</c:v>
              </c:pt>
              <c:pt idx="7830">
                <c:v>391.55</c:v>
              </c:pt>
              <c:pt idx="7831">
                <c:v>391.6</c:v>
              </c:pt>
              <c:pt idx="7832">
                <c:v>391.65</c:v>
              </c:pt>
              <c:pt idx="7833">
                <c:v>391.7</c:v>
              </c:pt>
              <c:pt idx="7834">
                <c:v>391.75</c:v>
              </c:pt>
              <c:pt idx="7835">
                <c:v>391.8</c:v>
              </c:pt>
              <c:pt idx="7836">
                <c:v>391.85</c:v>
              </c:pt>
              <c:pt idx="7837">
                <c:v>391.9</c:v>
              </c:pt>
              <c:pt idx="7838">
                <c:v>391.95</c:v>
              </c:pt>
              <c:pt idx="7839">
                <c:v>392</c:v>
              </c:pt>
              <c:pt idx="7840">
                <c:v>392.05</c:v>
              </c:pt>
              <c:pt idx="7841">
                <c:v>392.1</c:v>
              </c:pt>
              <c:pt idx="7842">
                <c:v>392.15</c:v>
              </c:pt>
              <c:pt idx="7843">
                <c:v>392.2</c:v>
              </c:pt>
              <c:pt idx="7844">
                <c:v>392.25</c:v>
              </c:pt>
              <c:pt idx="7845">
                <c:v>392.3</c:v>
              </c:pt>
              <c:pt idx="7846">
                <c:v>392.35</c:v>
              </c:pt>
              <c:pt idx="7847">
                <c:v>392.4</c:v>
              </c:pt>
              <c:pt idx="7848">
                <c:v>392.45</c:v>
              </c:pt>
              <c:pt idx="7849">
                <c:v>392.5</c:v>
              </c:pt>
              <c:pt idx="7850">
                <c:v>392.55</c:v>
              </c:pt>
              <c:pt idx="7851">
                <c:v>392.6</c:v>
              </c:pt>
              <c:pt idx="7852">
                <c:v>392.65</c:v>
              </c:pt>
              <c:pt idx="7853">
                <c:v>392.7</c:v>
              </c:pt>
              <c:pt idx="7854">
                <c:v>392.75</c:v>
              </c:pt>
              <c:pt idx="7855">
                <c:v>392.8</c:v>
              </c:pt>
              <c:pt idx="7856">
                <c:v>392.85</c:v>
              </c:pt>
              <c:pt idx="7857">
                <c:v>392.9</c:v>
              </c:pt>
              <c:pt idx="7858">
                <c:v>392.95</c:v>
              </c:pt>
              <c:pt idx="7859">
                <c:v>393</c:v>
              </c:pt>
              <c:pt idx="7860">
                <c:v>393.05</c:v>
              </c:pt>
              <c:pt idx="7861">
                <c:v>393.1</c:v>
              </c:pt>
              <c:pt idx="7862">
                <c:v>393.15</c:v>
              </c:pt>
              <c:pt idx="7863">
                <c:v>393.2</c:v>
              </c:pt>
              <c:pt idx="7864">
                <c:v>393.25</c:v>
              </c:pt>
              <c:pt idx="7865">
                <c:v>393.3</c:v>
              </c:pt>
              <c:pt idx="7866">
                <c:v>393.35</c:v>
              </c:pt>
              <c:pt idx="7867">
                <c:v>393.4</c:v>
              </c:pt>
              <c:pt idx="7868">
                <c:v>393.45</c:v>
              </c:pt>
              <c:pt idx="7869">
                <c:v>393.5</c:v>
              </c:pt>
              <c:pt idx="7870">
                <c:v>393.55</c:v>
              </c:pt>
              <c:pt idx="7871">
                <c:v>393.6</c:v>
              </c:pt>
              <c:pt idx="7872">
                <c:v>393.65</c:v>
              </c:pt>
              <c:pt idx="7873">
                <c:v>393.7</c:v>
              </c:pt>
              <c:pt idx="7874">
                <c:v>393.75</c:v>
              </c:pt>
              <c:pt idx="7875">
                <c:v>393.8</c:v>
              </c:pt>
              <c:pt idx="7876">
                <c:v>393.85</c:v>
              </c:pt>
              <c:pt idx="7877">
                <c:v>393.9</c:v>
              </c:pt>
              <c:pt idx="7878">
                <c:v>393.95</c:v>
              </c:pt>
              <c:pt idx="7879">
                <c:v>394</c:v>
              </c:pt>
              <c:pt idx="7880">
                <c:v>394.05</c:v>
              </c:pt>
              <c:pt idx="7881">
                <c:v>394.1</c:v>
              </c:pt>
              <c:pt idx="7882">
                <c:v>394.15</c:v>
              </c:pt>
              <c:pt idx="7883">
                <c:v>394.2</c:v>
              </c:pt>
              <c:pt idx="7884">
                <c:v>394.25</c:v>
              </c:pt>
              <c:pt idx="7885">
                <c:v>394.3</c:v>
              </c:pt>
              <c:pt idx="7886">
                <c:v>394.35</c:v>
              </c:pt>
              <c:pt idx="7887">
                <c:v>394.4</c:v>
              </c:pt>
              <c:pt idx="7888">
                <c:v>394.45</c:v>
              </c:pt>
              <c:pt idx="7889">
                <c:v>394.5</c:v>
              </c:pt>
              <c:pt idx="7890">
                <c:v>394.55</c:v>
              </c:pt>
              <c:pt idx="7891">
                <c:v>394.6</c:v>
              </c:pt>
              <c:pt idx="7892">
                <c:v>394.65</c:v>
              </c:pt>
              <c:pt idx="7893">
                <c:v>394.7</c:v>
              </c:pt>
              <c:pt idx="7894">
                <c:v>394.75</c:v>
              </c:pt>
              <c:pt idx="7895">
                <c:v>394.8</c:v>
              </c:pt>
              <c:pt idx="7896">
                <c:v>394.85</c:v>
              </c:pt>
              <c:pt idx="7897">
                <c:v>394.9</c:v>
              </c:pt>
              <c:pt idx="7898">
                <c:v>394.95</c:v>
              </c:pt>
              <c:pt idx="7899">
                <c:v>395</c:v>
              </c:pt>
              <c:pt idx="7900">
                <c:v>395.05</c:v>
              </c:pt>
              <c:pt idx="7901">
                <c:v>395.1</c:v>
              </c:pt>
              <c:pt idx="7902">
                <c:v>395.15</c:v>
              </c:pt>
              <c:pt idx="7903">
                <c:v>395.2</c:v>
              </c:pt>
              <c:pt idx="7904">
                <c:v>395.25</c:v>
              </c:pt>
              <c:pt idx="7905">
                <c:v>395.3</c:v>
              </c:pt>
              <c:pt idx="7906">
                <c:v>395.35</c:v>
              </c:pt>
              <c:pt idx="7907">
                <c:v>395.4</c:v>
              </c:pt>
              <c:pt idx="7908">
                <c:v>395.45</c:v>
              </c:pt>
              <c:pt idx="7909">
                <c:v>395.5</c:v>
              </c:pt>
              <c:pt idx="7910">
                <c:v>395.55</c:v>
              </c:pt>
              <c:pt idx="7911">
                <c:v>395.6</c:v>
              </c:pt>
              <c:pt idx="7912">
                <c:v>395.65</c:v>
              </c:pt>
              <c:pt idx="7913">
                <c:v>395.7</c:v>
              </c:pt>
              <c:pt idx="7914">
                <c:v>395.75</c:v>
              </c:pt>
              <c:pt idx="7915">
                <c:v>395.8</c:v>
              </c:pt>
              <c:pt idx="7916">
                <c:v>395.85</c:v>
              </c:pt>
              <c:pt idx="7917">
                <c:v>395.9</c:v>
              </c:pt>
              <c:pt idx="7918">
                <c:v>395.95</c:v>
              </c:pt>
              <c:pt idx="7919">
                <c:v>396</c:v>
              </c:pt>
              <c:pt idx="7920">
                <c:v>396.05</c:v>
              </c:pt>
              <c:pt idx="7921">
                <c:v>396.1</c:v>
              </c:pt>
              <c:pt idx="7922">
                <c:v>396.15</c:v>
              </c:pt>
              <c:pt idx="7923">
                <c:v>396.2</c:v>
              </c:pt>
              <c:pt idx="7924">
                <c:v>396.25</c:v>
              </c:pt>
              <c:pt idx="7925">
                <c:v>396.3</c:v>
              </c:pt>
              <c:pt idx="7926">
                <c:v>396.35</c:v>
              </c:pt>
              <c:pt idx="7927">
                <c:v>396.4</c:v>
              </c:pt>
              <c:pt idx="7928">
                <c:v>396.45</c:v>
              </c:pt>
              <c:pt idx="7929">
                <c:v>396.5</c:v>
              </c:pt>
              <c:pt idx="7930">
                <c:v>396.55</c:v>
              </c:pt>
              <c:pt idx="7931">
                <c:v>396.6</c:v>
              </c:pt>
              <c:pt idx="7932">
                <c:v>396.65</c:v>
              </c:pt>
              <c:pt idx="7933">
                <c:v>396.7</c:v>
              </c:pt>
              <c:pt idx="7934">
                <c:v>396.75</c:v>
              </c:pt>
              <c:pt idx="7935">
                <c:v>396.8</c:v>
              </c:pt>
              <c:pt idx="7936">
                <c:v>396.85</c:v>
              </c:pt>
              <c:pt idx="7937">
                <c:v>396.9</c:v>
              </c:pt>
              <c:pt idx="7938">
                <c:v>396.95</c:v>
              </c:pt>
              <c:pt idx="7939">
                <c:v>397</c:v>
              </c:pt>
              <c:pt idx="7940">
                <c:v>397.05</c:v>
              </c:pt>
              <c:pt idx="7941">
                <c:v>397.1</c:v>
              </c:pt>
              <c:pt idx="7942">
                <c:v>397.15</c:v>
              </c:pt>
              <c:pt idx="7943">
                <c:v>397.2</c:v>
              </c:pt>
              <c:pt idx="7944">
                <c:v>397.25</c:v>
              </c:pt>
              <c:pt idx="7945">
                <c:v>397.3</c:v>
              </c:pt>
              <c:pt idx="7946">
                <c:v>397.35</c:v>
              </c:pt>
              <c:pt idx="7947">
                <c:v>397.4</c:v>
              </c:pt>
              <c:pt idx="7948">
                <c:v>397.45</c:v>
              </c:pt>
              <c:pt idx="7949">
                <c:v>397.5</c:v>
              </c:pt>
              <c:pt idx="7950">
                <c:v>397.55</c:v>
              </c:pt>
              <c:pt idx="7951">
                <c:v>397.6</c:v>
              </c:pt>
              <c:pt idx="7952">
                <c:v>397.65</c:v>
              </c:pt>
              <c:pt idx="7953">
                <c:v>397.7</c:v>
              </c:pt>
              <c:pt idx="7954">
                <c:v>397.75</c:v>
              </c:pt>
              <c:pt idx="7955">
                <c:v>397.8</c:v>
              </c:pt>
              <c:pt idx="7956">
                <c:v>397.85</c:v>
              </c:pt>
              <c:pt idx="7957">
                <c:v>397.9</c:v>
              </c:pt>
              <c:pt idx="7958">
                <c:v>397.95</c:v>
              </c:pt>
              <c:pt idx="7959">
                <c:v>398</c:v>
              </c:pt>
              <c:pt idx="7960">
                <c:v>398.05</c:v>
              </c:pt>
              <c:pt idx="7961">
                <c:v>398.1</c:v>
              </c:pt>
              <c:pt idx="7962">
                <c:v>398.15</c:v>
              </c:pt>
              <c:pt idx="7963">
                <c:v>398.2</c:v>
              </c:pt>
              <c:pt idx="7964">
                <c:v>398.25</c:v>
              </c:pt>
              <c:pt idx="7965">
                <c:v>398.3</c:v>
              </c:pt>
              <c:pt idx="7966">
                <c:v>398.35</c:v>
              </c:pt>
              <c:pt idx="7967">
                <c:v>398.4</c:v>
              </c:pt>
              <c:pt idx="7968">
                <c:v>398.45</c:v>
              </c:pt>
              <c:pt idx="7969">
                <c:v>398.5</c:v>
              </c:pt>
              <c:pt idx="7970">
                <c:v>398.55</c:v>
              </c:pt>
              <c:pt idx="7971">
                <c:v>398.6</c:v>
              </c:pt>
              <c:pt idx="7972">
                <c:v>398.65</c:v>
              </c:pt>
              <c:pt idx="7973">
                <c:v>398.7</c:v>
              </c:pt>
              <c:pt idx="7974">
                <c:v>398.75</c:v>
              </c:pt>
              <c:pt idx="7975">
                <c:v>398.8</c:v>
              </c:pt>
              <c:pt idx="7976">
                <c:v>398.85</c:v>
              </c:pt>
              <c:pt idx="7977">
                <c:v>398.9</c:v>
              </c:pt>
              <c:pt idx="7978">
                <c:v>398.95</c:v>
              </c:pt>
              <c:pt idx="7979">
                <c:v>399</c:v>
              </c:pt>
              <c:pt idx="7980">
                <c:v>399.05</c:v>
              </c:pt>
              <c:pt idx="7981">
                <c:v>399.1</c:v>
              </c:pt>
              <c:pt idx="7982">
                <c:v>399.15</c:v>
              </c:pt>
              <c:pt idx="7983">
                <c:v>399.2</c:v>
              </c:pt>
              <c:pt idx="7984">
                <c:v>399.25</c:v>
              </c:pt>
              <c:pt idx="7985">
                <c:v>399.3</c:v>
              </c:pt>
              <c:pt idx="7986">
                <c:v>399.35</c:v>
              </c:pt>
              <c:pt idx="7987">
                <c:v>399.4</c:v>
              </c:pt>
              <c:pt idx="7988">
                <c:v>399.45</c:v>
              </c:pt>
              <c:pt idx="7989">
                <c:v>399.5</c:v>
              </c:pt>
              <c:pt idx="7990">
                <c:v>399.55</c:v>
              </c:pt>
              <c:pt idx="7991">
                <c:v>399.6</c:v>
              </c:pt>
              <c:pt idx="7992">
                <c:v>399.65</c:v>
              </c:pt>
              <c:pt idx="7993">
                <c:v>399.7</c:v>
              </c:pt>
              <c:pt idx="7994">
                <c:v>399.75</c:v>
              </c:pt>
              <c:pt idx="7995">
                <c:v>399.8</c:v>
              </c:pt>
              <c:pt idx="7996">
                <c:v>399.85</c:v>
              </c:pt>
              <c:pt idx="7997">
                <c:v>399.9</c:v>
              </c:pt>
              <c:pt idx="7998">
                <c:v>399.95</c:v>
              </c:pt>
              <c:pt idx="7999">
                <c:v>400</c:v>
              </c:pt>
              <c:pt idx="8000">
                <c:v>400.05</c:v>
              </c:pt>
              <c:pt idx="8001">
                <c:v>400.1</c:v>
              </c:pt>
              <c:pt idx="8002">
                <c:v>400.15</c:v>
              </c:pt>
              <c:pt idx="8003">
                <c:v>400.2</c:v>
              </c:pt>
              <c:pt idx="8004">
                <c:v>400.25</c:v>
              </c:pt>
              <c:pt idx="8005">
                <c:v>400.3</c:v>
              </c:pt>
              <c:pt idx="8006">
                <c:v>400.35</c:v>
              </c:pt>
              <c:pt idx="8007">
                <c:v>400.4</c:v>
              </c:pt>
              <c:pt idx="8008">
                <c:v>400.45</c:v>
              </c:pt>
              <c:pt idx="8009">
                <c:v>400.5</c:v>
              </c:pt>
              <c:pt idx="8010">
                <c:v>400.55</c:v>
              </c:pt>
              <c:pt idx="8011">
                <c:v>400.6</c:v>
              </c:pt>
              <c:pt idx="8012">
                <c:v>400.65</c:v>
              </c:pt>
              <c:pt idx="8013">
                <c:v>400.7</c:v>
              </c:pt>
              <c:pt idx="8014">
                <c:v>400.75</c:v>
              </c:pt>
              <c:pt idx="8015">
                <c:v>400.8</c:v>
              </c:pt>
              <c:pt idx="8016">
                <c:v>400.85</c:v>
              </c:pt>
              <c:pt idx="8017">
                <c:v>400.9</c:v>
              </c:pt>
              <c:pt idx="8018">
                <c:v>400.95</c:v>
              </c:pt>
              <c:pt idx="8019">
                <c:v>401</c:v>
              </c:pt>
              <c:pt idx="8020">
                <c:v>401.05</c:v>
              </c:pt>
              <c:pt idx="8021">
                <c:v>401.1</c:v>
              </c:pt>
              <c:pt idx="8022">
                <c:v>401.15</c:v>
              </c:pt>
              <c:pt idx="8023">
                <c:v>401.2</c:v>
              </c:pt>
              <c:pt idx="8024">
                <c:v>401.25</c:v>
              </c:pt>
              <c:pt idx="8025">
                <c:v>401.3</c:v>
              </c:pt>
              <c:pt idx="8026">
                <c:v>401.35</c:v>
              </c:pt>
              <c:pt idx="8027">
                <c:v>401.4</c:v>
              </c:pt>
              <c:pt idx="8028">
                <c:v>401.45</c:v>
              </c:pt>
              <c:pt idx="8029">
                <c:v>401.5</c:v>
              </c:pt>
              <c:pt idx="8030">
                <c:v>401.55</c:v>
              </c:pt>
              <c:pt idx="8031">
                <c:v>401.6</c:v>
              </c:pt>
              <c:pt idx="8032">
                <c:v>401.65</c:v>
              </c:pt>
              <c:pt idx="8033">
                <c:v>401.7</c:v>
              </c:pt>
              <c:pt idx="8034">
                <c:v>401.75</c:v>
              </c:pt>
              <c:pt idx="8035">
                <c:v>401.8</c:v>
              </c:pt>
              <c:pt idx="8036">
                <c:v>401.85</c:v>
              </c:pt>
              <c:pt idx="8037">
                <c:v>401.9</c:v>
              </c:pt>
              <c:pt idx="8038">
                <c:v>401.95</c:v>
              </c:pt>
              <c:pt idx="8039">
                <c:v>402</c:v>
              </c:pt>
              <c:pt idx="8040">
                <c:v>402.05</c:v>
              </c:pt>
              <c:pt idx="8041">
                <c:v>402.1</c:v>
              </c:pt>
              <c:pt idx="8042">
                <c:v>402.15</c:v>
              </c:pt>
              <c:pt idx="8043">
                <c:v>402.2</c:v>
              </c:pt>
              <c:pt idx="8044">
                <c:v>402.25</c:v>
              </c:pt>
              <c:pt idx="8045">
                <c:v>402.3</c:v>
              </c:pt>
              <c:pt idx="8046">
                <c:v>402.35</c:v>
              </c:pt>
              <c:pt idx="8047">
                <c:v>402.4</c:v>
              </c:pt>
              <c:pt idx="8048">
                <c:v>402.45</c:v>
              </c:pt>
              <c:pt idx="8049">
                <c:v>402.5</c:v>
              </c:pt>
              <c:pt idx="8050">
                <c:v>402.55</c:v>
              </c:pt>
              <c:pt idx="8051">
                <c:v>402.6</c:v>
              </c:pt>
              <c:pt idx="8052">
                <c:v>402.65</c:v>
              </c:pt>
              <c:pt idx="8053">
                <c:v>402.7</c:v>
              </c:pt>
              <c:pt idx="8054">
                <c:v>402.75</c:v>
              </c:pt>
              <c:pt idx="8055">
                <c:v>402.8</c:v>
              </c:pt>
              <c:pt idx="8056">
                <c:v>402.85</c:v>
              </c:pt>
              <c:pt idx="8057">
                <c:v>402.9</c:v>
              </c:pt>
              <c:pt idx="8058">
                <c:v>402.95</c:v>
              </c:pt>
              <c:pt idx="8059">
                <c:v>403</c:v>
              </c:pt>
              <c:pt idx="8060">
                <c:v>403.05</c:v>
              </c:pt>
              <c:pt idx="8061">
                <c:v>403.1</c:v>
              </c:pt>
              <c:pt idx="8062">
                <c:v>403.15</c:v>
              </c:pt>
              <c:pt idx="8063">
                <c:v>403.2</c:v>
              </c:pt>
              <c:pt idx="8064">
                <c:v>403.25</c:v>
              </c:pt>
              <c:pt idx="8065">
                <c:v>403.3</c:v>
              </c:pt>
              <c:pt idx="8066">
                <c:v>403.35</c:v>
              </c:pt>
              <c:pt idx="8067">
                <c:v>403.4</c:v>
              </c:pt>
              <c:pt idx="8068">
                <c:v>403.45</c:v>
              </c:pt>
              <c:pt idx="8069">
                <c:v>403.5</c:v>
              </c:pt>
              <c:pt idx="8070">
                <c:v>403.55</c:v>
              </c:pt>
              <c:pt idx="8071">
                <c:v>403.6</c:v>
              </c:pt>
              <c:pt idx="8072">
                <c:v>403.65</c:v>
              </c:pt>
              <c:pt idx="8073">
                <c:v>403.7</c:v>
              </c:pt>
              <c:pt idx="8074">
                <c:v>403.75</c:v>
              </c:pt>
              <c:pt idx="8075">
                <c:v>403.8</c:v>
              </c:pt>
              <c:pt idx="8076">
                <c:v>403.85</c:v>
              </c:pt>
              <c:pt idx="8077">
                <c:v>403.9</c:v>
              </c:pt>
              <c:pt idx="8078">
                <c:v>403.95</c:v>
              </c:pt>
              <c:pt idx="8079">
                <c:v>404</c:v>
              </c:pt>
              <c:pt idx="8080">
                <c:v>404.05</c:v>
              </c:pt>
              <c:pt idx="8081">
                <c:v>404.1</c:v>
              </c:pt>
              <c:pt idx="8082">
                <c:v>404.15</c:v>
              </c:pt>
              <c:pt idx="8083">
                <c:v>404.2</c:v>
              </c:pt>
              <c:pt idx="8084">
                <c:v>404.25</c:v>
              </c:pt>
              <c:pt idx="8085">
                <c:v>404.3</c:v>
              </c:pt>
              <c:pt idx="8086">
                <c:v>404.35</c:v>
              </c:pt>
              <c:pt idx="8087">
                <c:v>404.4</c:v>
              </c:pt>
              <c:pt idx="8088">
                <c:v>404.45</c:v>
              </c:pt>
              <c:pt idx="8089">
                <c:v>404.5</c:v>
              </c:pt>
              <c:pt idx="8090">
                <c:v>404.55</c:v>
              </c:pt>
              <c:pt idx="8091">
                <c:v>404.6</c:v>
              </c:pt>
              <c:pt idx="8092">
                <c:v>404.65</c:v>
              </c:pt>
              <c:pt idx="8093">
                <c:v>404.7</c:v>
              </c:pt>
              <c:pt idx="8094">
                <c:v>404.75</c:v>
              </c:pt>
              <c:pt idx="8095">
                <c:v>404.8</c:v>
              </c:pt>
              <c:pt idx="8096">
                <c:v>404.85</c:v>
              </c:pt>
              <c:pt idx="8097">
                <c:v>404.9</c:v>
              </c:pt>
              <c:pt idx="8098">
                <c:v>404.95</c:v>
              </c:pt>
              <c:pt idx="8099">
                <c:v>405</c:v>
              </c:pt>
              <c:pt idx="8100">
                <c:v>405.05</c:v>
              </c:pt>
              <c:pt idx="8101">
                <c:v>405.1</c:v>
              </c:pt>
              <c:pt idx="8102">
                <c:v>405.15</c:v>
              </c:pt>
              <c:pt idx="8103">
                <c:v>405.2</c:v>
              </c:pt>
              <c:pt idx="8104">
                <c:v>405.25</c:v>
              </c:pt>
              <c:pt idx="8105">
                <c:v>405.3</c:v>
              </c:pt>
              <c:pt idx="8106">
                <c:v>405.35</c:v>
              </c:pt>
              <c:pt idx="8107">
                <c:v>405.4</c:v>
              </c:pt>
              <c:pt idx="8108">
                <c:v>405.45</c:v>
              </c:pt>
              <c:pt idx="8109">
                <c:v>405.5</c:v>
              </c:pt>
              <c:pt idx="8110">
                <c:v>405.55</c:v>
              </c:pt>
              <c:pt idx="8111">
                <c:v>405.6</c:v>
              </c:pt>
              <c:pt idx="8112">
                <c:v>405.65</c:v>
              </c:pt>
              <c:pt idx="8113">
                <c:v>405.7</c:v>
              </c:pt>
              <c:pt idx="8114">
                <c:v>405.75</c:v>
              </c:pt>
              <c:pt idx="8115">
                <c:v>405.8</c:v>
              </c:pt>
              <c:pt idx="8116">
                <c:v>405.85</c:v>
              </c:pt>
              <c:pt idx="8117">
                <c:v>405.9</c:v>
              </c:pt>
              <c:pt idx="8118">
                <c:v>405.95</c:v>
              </c:pt>
              <c:pt idx="8119">
                <c:v>406</c:v>
              </c:pt>
              <c:pt idx="8120">
                <c:v>406.05</c:v>
              </c:pt>
              <c:pt idx="8121">
                <c:v>406.1</c:v>
              </c:pt>
              <c:pt idx="8122">
                <c:v>406.15</c:v>
              </c:pt>
              <c:pt idx="8123">
                <c:v>406.2</c:v>
              </c:pt>
              <c:pt idx="8124">
                <c:v>406.25</c:v>
              </c:pt>
              <c:pt idx="8125">
                <c:v>406.3</c:v>
              </c:pt>
              <c:pt idx="8126">
                <c:v>406.35</c:v>
              </c:pt>
              <c:pt idx="8127">
                <c:v>406.4</c:v>
              </c:pt>
              <c:pt idx="8128">
                <c:v>406.45</c:v>
              </c:pt>
              <c:pt idx="8129">
                <c:v>406.5</c:v>
              </c:pt>
              <c:pt idx="8130">
                <c:v>406.55</c:v>
              </c:pt>
              <c:pt idx="8131">
                <c:v>406.6</c:v>
              </c:pt>
              <c:pt idx="8132">
                <c:v>406.65</c:v>
              </c:pt>
              <c:pt idx="8133">
                <c:v>406.7</c:v>
              </c:pt>
              <c:pt idx="8134">
                <c:v>406.75</c:v>
              </c:pt>
              <c:pt idx="8135">
                <c:v>406.8</c:v>
              </c:pt>
              <c:pt idx="8136">
                <c:v>406.85</c:v>
              </c:pt>
              <c:pt idx="8137">
                <c:v>406.9</c:v>
              </c:pt>
              <c:pt idx="8138">
                <c:v>406.95</c:v>
              </c:pt>
              <c:pt idx="8139">
                <c:v>407</c:v>
              </c:pt>
              <c:pt idx="8140">
                <c:v>407.05</c:v>
              </c:pt>
              <c:pt idx="8141">
                <c:v>407.1</c:v>
              </c:pt>
              <c:pt idx="8142">
                <c:v>407.15</c:v>
              </c:pt>
              <c:pt idx="8143">
                <c:v>407.2</c:v>
              </c:pt>
              <c:pt idx="8144">
                <c:v>407.25</c:v>
              </c:pt>
              <c:pt idx="8145">
                <c:v>407.3</c:v>
              </c:pt>
              <c:pt idx="8146">
                <c:v>407.35</c:v>
              </c:pt>
              <c:pt idx="8147">
                <c:v>407.4</c:v>
              </c:pt>
              <c:pt idx="8148">
                <c:v>407.45</c:v>
              </c:pt>
              <c:pt idx="8149">
                <c:v>407.5</c:v>
              </c:pt>
              <c:pt idx="8150">
                <c:v>407.55</c:v>
              </c:pt>
              <c:pt idx="8151">
                <c:v>407.6</c:v>
              </c:pt>
              <c:pt idx="8152">
                <c:v>407.65</c:v>
              </c:pt>
              <c:pt idx="8153">
                <c:v>407.7</c:v>
              </c:pt>
              <c:pt idx="8154">
                <c:v>407.75</c:v>
              </c:pt>
              <c:pt idx="8155">
                <c:v>407.8</c:v>
              </c:pt>
              <c:pt idx="8156">
                <c:v>407.85</c:v>
              </c:pt>
              <c:pt idx="8157">
                <c:v>407.9</c:v>
              </c:pt>
              <c:pt idx="8158">
                <c:v>407.95</c:v>
              </c:pt>
              <c:pt idx="8159">
                <c:v>408</c:v>
              </c:pt>
              <c:pt idx="8160">
                <c:v>408.05</c:v>
              </c:pt>
              <c:pt idx="8161">
                <c:v>408.1</c:v>
              </c:pt>
              <c:pt idx="8162">
                <c:v>408.15</c:v>
              </c:pt>
              <c:pt idx="8163">
                <c:v>408.2</c:v>
              </c:pt>
              <c:pt idx="8164">
                <c:v>408.25</c:v>
              </c:pt>
              <c:pt idx="8165">
                <c:v>408.3</c:v>
              </c:pt>
              <c:pt idx="8166">
                <c:v>408.35</c:v>
              </c:pt>
              <c:pt idx="8167">
                <c:v>408.4</c:v>
              </c:pt>
              <c:pt idx="8168">
                <c:v>408.45</c:v>
              </c:pt>
              <c:pt idx="8169">
                <c:v>408.5</c:v>
              </c:pt>
              <c:pt idx="8170">
                <c:v>408.55</c:v>
              </c:pt>
              <c:pt idx="8171">
                <c:v>408.6</c:v>
              </c:pt>
              <c:pt idx="8172">
                <c:v>408.65</c:v>
              </c:pt>
              <c:pt idx="8173">
                <c:v>408.7</c:v>
              </c:pt>
              <c:pt idx="8174">
                <c:v>408.75</c:v>
              </c:pt>
              <c:pt idx="8175">
                <c:v>408.8</c:v>
              </c:pt>
              <c:pt idx="8176">
                <c:v>408.85</c:v>
              </c:pt>
              <c:pt idx="8177">
                <c:v>408.9</c:v>
              </c:pt>
              <c:pt idx="8178">
                <c:v>408.95</c:v>
              </c:pt>
              <c:pt idx="8179">
                <c:v>409</c:v>
              </c:pt>
              <c:pt idx="8180">
                <c:v>409.05</c:v>
              </c:pt>
              <c:pt idx="8181">
                <c:v>409.1</c:v>
              </c:pt>
              <c:pt idx="8182">
                <c:v>409.15</c:v>
              </c:pt>
              <c:pt idx="8183">
                <c:v>409.2</c:v>
              </c:pt>
              <c:pt idx="8184">
                <c:v>409.25</c:v>
              </c:pt>
              <c:pt idx="8185">
                <c:v>409.3</c:v>
              </c:pt>
              <c:pt idx="8186">
                <c:v>409.35</c:v>
              </c:pt>
              <c:pt idx="8187">
                <c:v>409.4</c:v>
              </c:pt>
              <c:pt idx="8188">
                <c:v>409.45</c:v>
              </c:pt>
              <c:pt idx="8189">
                <c:v>409.5</c:v>
              </c:pt>
              <c:pt idx="8190">
                <c:v>409.55</c:v>
              </c:pt>
              <c:pt idx="8191">
                <c:v>409.6</c:v>
              </c:pt>
              <c:pt idx="8192">
                <c:v>409.65</c:v>
              </c:pt>
              <c:pt idx="8193">
                <c:v>409.7</c:v>
              </c:pt>
              <c:pt idx="8194">
                <c:v>409.75</c:v>
              </c:pt>
              <c:pt idx="8195">
                <c:v>409.8</c:v>
              </c:pt>
              <c:pt idx="8196">
                <c:v>409.85</c:v>
              </c:pt>
              <c:pt idx="8197">
                <c:v>409.9</c:v>
              </c:pt>
              <c:pt idx="8198">
                <c:v>409.95</c:v>
              </c:pt>
              <c:pt idx="8199">
                <c:v>410</c:v>
              </c:pt>
              <c:pt idx="8200">
                <c:v>410.05</c:v>
              </c:pt>
              <c:pt idx="8201">
                <c:v>410.1</c:v>
              </c:pt>
              <c:pt idx="8202">
                <c:v>410.15</c:v>
              </c:pt>
              <c:pt idx="8203">
                <c:v>410.2</c:v>
              </c:pt>
              <c:pt idx="8204">
                <c:v>410.25</c:v>
              </c:pt>
              <c:pt idx="8205">
                <c:v>410.3</c:v>
              </c:pt>
              <c:pt idx="8206">
                <c:v>410.35</c:v>
              </c:pt>
              <c:pt idx="8207">
                <c:v>410.4</c:v>
              </c:pt>
              <c:pt idx="8208">
                <c:v>410.45</c:v>
              </c:pt>
              <c:pt idx="8209">
                <c:v>410.5</c:v>
              </c:pt>
              <c:pt idx="8210">
                <c:v>410.55</c:v>
              </c:pt>
              <c:pt idx="8211">
                <c:v>410.6</c:v>
              </c:pt>
              <c:pt idx="8212">
                <c:v>410.65</c:v>
              </c:pt>
              <c:pt idx="8213">
                <c:v>410.7</c:v>
              </c:pt>
              <c:pt idx="8214">
                <c:v>410.75</c:v>
              </c:pt>
              <c:pt idx="8215">
                <c:v>410.8</c:v>
              </c:pt>
              <c:pt idx="8216">
                <c:v>410.85</c:v>
              </c:pt>
              <c:pt idx="8217">
                <c:v>410.9</c:v>
              </c:pt>
              <c:pt idx="8218">
                <c:v>410.95</c:v>
              </c:pt>
              <c:pt idx="8219">
                <c:v>411</c:v>
              </c:pt>
              <c:pt idx="8220">
                <c:v>411.05</c:v>
              </c:pt>
              <c:pt idx="8221">
                <c:v>411.1</c:v>
              </c:pt>
              <c:pt idx="8222">
                <c:v>411.15</c:v>
              </c:pt>
              <c:pt idx="8223">
                <c:v>411.2</c:v>
              </c:pt>
              <c:pt idx="8224">
                <c:v>411.25</c:v>
              </c:pt>
              <c:pt idx="8225">
                <c:v>411.3</c:v>
              </c:pt>
              <c:pt idx="8226">
                <c:v>411.35</c:v>
              </c:pt>
              <c:pt idx="8227">
                <c:v>411.4</c:v>
              </c:pt>
              <c:pt idx="8228">
                <c:v>411.45</c:v>
              </c:pt>
              <c:pt idx="8229">
                <c:v>411.5</c:v>
              </c:pt>
              <c:pt idx="8230">
                <c:v>411.55</c:v>
              </c:pt>
              <c:pt idx="8231">
                <c:v>411.6</c:v>
              </c:pt>
              <c:pt idx="8232">
                <c:v>411.65</c:v>
              </c:pt>
              <c:pt idx="8233">
                <c:v>411.7</c:v>
              </c:pt>
              <c:pt idx="8234">
                <c:v>411.75</c:v>
              </c:pt>
              <c:pt idx="8235">
                <c:v>411.8</c:v>
              </c:pt>
              <c:pt idx="8236">
                <c:v>411.85</c:v>
              </c:pt>
              <c:pt idx="8237">
                <c:v>411.9</c:v>
              </c:pt>
              <c:pt idx="8238">
                <c:v>411.95</c:v>
              </c:pt>
              <c:pt idx="8239">
                <c:v>412</c:v>
              </c:pt>
              <c:pt idx="8240">
                <c:v>412.05</c:v>
              </c:pt>
              <c:pt idx="8241">
                <c:v>412.1</c:v>
              </c:pt>
              <c:pt idx="8242">
                <c:v>412.15</c:v>
              </c:pt>
              <c:pt idx="8243">
                <c:v>412.2</c:v>
              </c:pt>
              <c:pt idx="8244">
                <c:v>412.25</c:v>
              </c:pt>
              <c:pt idx="8245">
                <c:v>412.3</c:v>
              </c:pt>
              <c:pt idx="8246">
                <c:v>412.35</c:v>
              </c:pt>
              <c:pt idx="8247">
                <c:v>412.4</c:v>
              </c:pt>
              <c:pt idx="8248">
                <c:v>412.45</c:v>
              </c:pt>
              <c:pt idx="8249">
                <c:v>412.5</c:v>
              </c:pt>
              <c:pt idx="8250">
                <c:v>412.55</c:v>
              </c:pt>
              <c:pt idx="8251">
                <c:v>412.6</c:v>
              </c:pt>
              <c:pt idx="8252">
                <c:v>412.65</c:v>
              </c:pt>
              <c:pt idx="8253">
                <c:v>412.7</c:v>
              </c:pt>
              <c:pt idx="8254">
                <c:v>412.75</c:v>
              </c:pt>
              <c:pt idx="8255">
                <c:v>412.8</c:v>
              </c:pt>
              <c:pt idx="8256">
                <c:v>412.85</c:v>
              </c:pt>
              <c:pt idx="8257">
                <c:v>412.9</c:v>
              </c:pt>
              <c:pt idx="8258">
                <c:v>412.95</c:v>
              </c:pt>
              <c:pt idx="8259">
                <c:v>413</c:v>
              </c:pt>
              <c:pt idx="8260">
                <c:v>413.05</c:v>
              </c:pt>
              <c:pt idx="8261">
                <c:v>413.1</c:v>
              </c:pt>
              <c:pt idx="8262">
                <c:v>413.15</c:v>
              </c:pt>
              <c:pt idx="8263">
                <c:v>413.2</c:v>
              </c:pt>
              <c:pt idx="8264">
                <c:v>413.25</c:v>
              </c:pt>
              <c:pt idx="8265">
                <c:v>413.3</c:v>
              </c:pt>
              <c:pt idx="8266">
                <c:v>413.35</c:v>
              </c:pt>
              <c:pt idx="8267">
                <c:v>413.4</c:v>
              </c:pt>
              <c:pt idx="8268">
                <c:v>413.45</c:v>
              </c:pt>
              <c:pt idx="8269">
                <c:v>413.5</c:v>
              </c:pt>
              <c:pt idx="8270">
                <c:v>413.55</c:v>
              </c:pt>
              <c:pt idx="8271">
                <c:v>413.6</c:v>
              </c:pt>
              <c:pt idx="8272">
                <c:v>413.65</c:v>
              </c:pt>
              <c:pt idx="8273">
                <c:v>413.7</c:v>
              </c:pt>
              <c:pt idx="8274">
                <c:v>413.75</c:v>
              </c:pt>
              <c:pt idx="8275">
                <c:v>413.8</c:v>
              </c:pt>
              <c:pt idx="8276">
                <c:v>413.85</c:v>
              </c:pt>
              <c:pt idx="8277">
                <c:v>413.9</c:v>
              </c:pt>
              <c:pt idx="8278">
                <c:v>413.95</c:v>
              </c:pt>
              <c:pt idx="8279">
                <c:v>414</c:v>
              </c:pt>
              <c:pt idx="8280">
                <c:v>414.05</c:v>
              </c:pt>
              <c:pt idx="8281">
                <c:v>414.1</c:v>
              </c:pt>
              <c:pt idx="8282">
                <c:v>414.15</c:v>
              </c:pt>
              <c:pt idx="8283">
                <c:v>414.2</c:v>
              </c:pt>
              <c:pt idx="8284">
                <c:v>414.25</c:v>
              </c:pt>
              <c:pt idx="8285">
                <c:v>414.3</c:v>
              </c:pt>
              <c:pt idx="8286">
                <c:v>414.35</c:v>
              </c:pt>
              <c:pt idx="8287">
                <c:v>414.4</c:v>
              </c:pt>
              <c:pt idx="8288">
                <c:v>414.45</c:v>
              </c:pt>
              <c:pt idx="8289">
                <c:v>414.5</c:v>
              </c:pt>
              <c:pt idx="8290">
                <c:v>414.55</c:v>
              </c:pt>
              <c:pt idx="8291">
                <c:v>414.6</c:v>
              </c:pt>
              <c:pt idx="8292">
                <c:v>414.65</c:v>
              </c:pt>
              <c:pt idx="8293">
                <c:v>414.7</c:v>
              </c:pt>
              <c:pt idx="8294">
                <c:v>414.75</c:v>
              </c:pt>
              <c:pt idx="8295">
                <c:v>414.8</c:v>
              </c:pt>
              <c:pt idx="8296">
                <c:v>414.85</c:v>
              </c:pt>
              <c:pt idx="8297">
                <c:v>414.9</c:v>
              </c:pt>
              <c:pt idx="8298">
                <c:v>414.95</c:v>
              </c:pt>
              <c:pt idx="8299">
                <c:v>415</c:v>
              </c:pt>
              <c:pt idx="8300">
                <c:v>415.05</c:v>
              </c:pt>
              <c:pt idx="8301">
                <c:v>415.1</c:v>
              </c:pt>
              <c:pt idx="8302">
                <c:v>415.15</c:v>
              </c:pt>
              <c:pt idx="8303">
                <c:v>415.2</c:v>
              </c:pt>
              <c:pt idx="8304">
                <c:v>415.25</c:v>
              </c:pt>
              <c:pt idx="8305">
                <c:v>415.3</c:v>
              </c:pt>
              <c:pt idx="8306">
                <c:v>415.35</c:v>
              </c:pt>
              <c:pt idx="8307">
                <c:v>415.4</c:v>
              </c:pt>
              <c:pt idx="8308">
                <c:v>415.45</c:v>
              </c:pt>
              <c:pt idx="8309">
                <c:v>415.5</c:v>
              </c:pt>
              <c:pt idx="8310">
                <c:v>415.55</c:v>
              </c:pt>
              <c:pt idx="8311">
                <c:v>415.6</c:v>
              </c:pt>
              <c:pt idx="8312">
                <c:v>415.65</c:v>
              </c:pt>
              <c:pt idx="8313">
                <c:v>415.7</c:v>
              </c:pt>
              <c:pt idx="8314">
                <c:v>415.75</c:v>
              </c:pt>
              <c:pt idx="8315">
                <c:v>415.8</c:v>
              </c:pt>
              <c:pt idx="8316">
                <c:v>415.85</c:v>
              </c:pt>
              <c:pt idx="8317">
                <c:v>415.9</c:v>
              </c:pt>
              <c:pt idx="8318">
                <c:v>415.95</c:v>
              </c:pt>
              <c:pt idx="8319">
                <c:v>416</c:v>
              </c:pt>
              <c:pt idx="8320">
                <c:v>416.05</c:v>
              </c:pt>
              <c:pt idx="8321">
                <c:v>416.1</c:v>
              </c:pt>
              <c:pt idx="8322">
                <c:v>416.15</c:v>
              </c:pt>
              <c:pt idx="8323">
                <c:v>416.2</c:v>
              </c:pt>
              <c:pt idx="8324">
                <c:v>416.25</c:v>
              </c:pt>
              <c:pt idx="8325">
                <c:v>416.3</c:v>
              </c:pt>
              <c:pt idx="8326">
                <c:v>416.35</c:v>
              </c:pt>
              <c:pt idx="8327">
                <c:v>416.4</c:v>
              </c:pt>
              <c:pt idx="8328">
                <c:v>416.45</c:v>
              </c:pt>
              <c:pt idx="8329">
                <c:v>416.5</c:v>
              </c:pt>
              <c:pt idx="8330">
                <c:v>416.55</c:v>
              </c:pt>
              <c:pt idx="8331">
                <c:v>416.6</c:v>
              </c:pt>
              <c:pt idx="8332">
                <c:v>416.65</c:v>
              </c:pt>
              <c:pt idx="8333">
                <c:v>416.7</c:v>
              </c:pt>
              <c:pt idx="8334">
                <c:v>416.75</c:v>
              </c:pt>
              <c:pt idx="8335">
                <c:v>416.8</c:v>
              </c:pt>
              <c:pt idx="8336">
                <c:v>416.85</c:v>
              </c:pt>
              <c:pt idx="8337">
                <c:v>416.9</c:v>
              </c:pt>
              <c:pt idx="8338">
                <c:v>416.95</c:v>
              </c:pt>
              <c:pt idx="8339">
                <c:v>417</c:v>
              </c:pt>
              <c:pt idx="8340">
                <c:v>417.05</c:v>
              </c:pt>
              <c:pt idx="8341">
                <c:v>417.1</c:v>
              </c:pt>
              <c:pt idx="8342">
                <c:v>417.15</c:v>
              </c:pt>
              <c:pt idx="8343">
                <c:v>417.2</c:v>
              </c:pt>
              <c:pt idx="8344">
                <c:v>417.25</c:v>
              </c:pt>
              <c:pt idx="8345">
                <c:v>417.3</c:v>
              </c:pt>
              <c:pt idx="8346">
                <c:v>417.35</c:v>
              </c:pt>
              <c:pt idx="8347">
                <c:v>417.4</c:v>
              </c:pt>
              <c:pt idx="8348">
                <c:v>417.45</c:v>
              </c:pt>
              <c:pt idx="8349">
                <c:v>417.5</c:v>
              </c:pt>
              <c:pt idx="8350">
                <c:v>417.55</c:v>
              </c:pt>
              <c:pt idx="8351">
                <c:v>417.6</c:v>
              </c:pt>
              <c:pt idx="8352">
                <c:v>417.65</c:v>
              </c:pt>
              <c:pt idx="8353">
                <c:v>417.7</c:v>
              </c:pt>
              <c:pt idx="8354">
                <c:v>417.75</c:v>
              </c:pt>
              <c:pt idx="8355">
                <c:v>417.8</c:v>
              </c:pt>
              <c:pt idx="8356">
                <c:v>417.85</c:v>
              </c:pt>
              <c:pt idx="8357">
                <c:v>417.9</c:v>
              </c:pt>
              <c:pt idx="8358">
                <c:v>417.95</c:v>
              </c:pt>
              <c:pt idx="8359">
                <c:v>418</c:v>
              </c:pt>
              <c:pt idx="8360">
                <c:v>418.05</c:v>
              </c:pt>
              <c:pt idx="8361">
                <c:v>418.1</c:v>
              </c:pt>
              <c:pt idx="8362">
                <c:v>418.15</c:v>
              </c:pt>
              <c:pt idx="8363">
                <c:v>418.2</c:v>
              </c:pt>
              <c:pt idx="8364">
                <c:v>418.25</c:v>
              </c:pt>
              <c:pt idx="8365">
                <c:v>418.3</c:v>
              </c:pt>
              <c:pt idx="8366">
                <c:v>418.35</c:v>
              </c:pt>
              <c:pt idx="8367">
                <c:v>418.4</c:v>
              </c:pt>
              <c:pt idx="8368">
                <c:v>418.45</c:v>
              </c:pt>
              <c:pt idx="8369">
                <c:v>418.5</c:v>
              </c:pt>
              <c:pt idx="8370">
                <c:v>418.55</c:v>
              </c:pt>
              <c:pt idx="8371">
                <c:v>418.6</c:v>
              </c:pt>
              <c:pt idx="8372">
                <c:v>418.65</c:v>
              </c:pt>
              <c:pt idx="8373">
                <c:v>418.7</c:v>
              </c:pt>
              <c:pt idx="8374">
                <c:v>418.75</c:v>
              </c:pt>
              <c:pt idx="8375">
                <c:v>418.8</c:v>
              </c:pt>
              <c:pt idx="8376">
                <c:v>418.85</c:v>
              </c:pt>
              <c:pt idx="8377">
                <c:v>418.9</c:v>
              </c:pt>
              <c:pt idx="8378">
                <c:v>418.95</c:v>
              </c:pt>
              <c:pt idx="8379">
                <c:v>419</c:v>
              </c:pt>
              <c:pt idx="8380">
                <c:v>419.05</c:v>
              </c:pt>
              <c:pt idx="8381">
                <c:v>419.1</c:v>
              </c:pt>
              <c:pt idx="8382">
                <c:v>419.15</c:v>
              </c:pt>
              <c:pt idx="8383">
                <c:v>419.2</c:v>
              </c:pt>
              <c:pt idx="8384">
                <c:v>419.25</c:v>
              </c:pt>
              <c:pt idx="8385">
                <c:v>419.3</c:v>
              </c:pt>
              <c:pt idx="8386">
                <c:v>419.35</c:v>
              </c:pt>
              <c:pt idx="8387">
                <c:v>419.4</c:v>
              </c:pt>
              <c:pt idx="8388">
                <c:v>419.45</c:v>
              </c:pt>
              <c:pt idx="8389">
                <c:v>419.5</c:v>
              </c:pt>
              <c:pt idx="8390">
                <c:v>419.55</c:v>
              </c:pt>
              <c:pt idx="8391">
                <c:v>419.6</c:v>
              </c:pt>
              <c:pt idx="8392">
                <c:v>419.65</c:v>
              </c:pt>
              <c:pt idx="8393">
                <c:v>419.7</c:v>
              </c:pt>
              <c:pt idx="8394">
                <c:v>419.75</c:v>
              </c:pt>
              <c:pt idx="8395">
                <c:v>419.8</c:v>
              </c:pt>
              <c:pt idx="8396">
                <c:v>419.85</c:v>
              </c:pt>
              <c:pt idx="8397">
                <c:v>419.9</c:v>
              </c:pt>
              <c:pt idx="8398">
                <c:v>419.95</c:v>
              </c:pt>
              <c:pt idx="8399">
                <c:v>420</c:v>
              </c:pt>
              <c:pt idx="8400">
                <c:v>420.05</c:v>
              </c:pt>
              <c:pt idx="8401">
                <c:v>420.1</c:v>
              </c:pt>
              <c:pt idx="8402">
                <c:v>420.15</c:v>
              </c:pt>
              <c:pt idx="8403">
                <c:v>420.2</c:v>
              </c:pt>
              <c:pt idx="8404">
                <c:v>420.25</c:v>
              </c:pt>
              <c:pt idx="8405">
                <c:v>420.3</c:v>
              </c:pt>
              <c:pt idx="8406">
                <c:v>420.35</c:v>
              </c:pt>
              <c:pt idx="8407">
                <c:v>420.4</c:v>
              </c:pt>
              <c:pt idx="8408">
                <c:v>420.45</c:v>
              </c:pt>
              <c:pt idx="8409">
                <c:v>420.5</c:v>
              </c:pt>
              <c:pt idx="8410">
                <c:v>420.55</c:v>
              </c:pt>
              <c:pt idx="8411">
                <c:v>420.6</c:v>
              </c:pt>
              <c:pt idx="8412">
                <c:v>420.65</c:v>
              </c:pt>
              <c:pt idx="8413">
                <c:v>420.7</c:v>
              </c:pt>
              <c:pt idx="8414">
                <c:v>420.75</c:v>
              </c:pt>
              <c:pt idx="8415">
                <c:v>420.8</c:v>
              </c:pt>
              <c:pt idx="8416">
                <c:v>420.85</c:v>
              </c:pt>
              <c:pt idx="8417">
                <c:v>420.9</c:v>
              </c:pt>
              <c:pt idx="8418">
                <c:v>420.95</c:v>
              </c:pt>
              <c:pt idx="8419">
                <c:v>421</c:v>
              </c:pt>
              <c:pt idx="8420">
                <c:v>421.05</c:v>
              </c:pt>
              <c:pt idx="8421">
                <c:v>421.1</c:v>
              </c:pt>
              <c:pt idx="8422">
                <c:v>421.15</c:v>
              </c:pt>
              <c:pt idx="8423">
                <c:v>421.2</c:v>
              </c:pt>
              <c:pt idx="8424">
                <c:v>421.25</c:v>
              </c:pt>
              <c:pt idx="8425">
                <c:v>421.3</c:v>
              </c:pt>
              <c:pt idx="8426">
                <c:v>421.35</c:v>
              </c:pt>
              <c:pt idx="8427">
                <c:v>421.4</c:v>
              </c:pt>
              <c:pt idx="8428">
                <c:v>421.45</c:v>
              </c:pt>
              <c:pt idx="8429">
                <c:v>421.5</c:v>
              </c:pt>
              <c:pt idx="8430">
                <c:v>421.55</c:v>
              </c:pt>
              <c:pt idx="8431">
                <c:v>421.6</c:v>
              </c:pt>
              <c:pt idx="8432">
                <c:v>421.65</c:v>
              </c:pt>
              <c:pt idx="8433">
                <c:v>421.7</c:v>
              </c:pt>
              <c:pt idx="8434">
                <c:v>421.75</c:v>
              </c:pt>
              <c:pt idx="8435">
                <c:v>421.8</c:v>
              </c:pt>
              <c:pt idx="8436">
                <c:v>421.85</c:v>
              </c:pt>
              <c:pt idx="8437">
                <c:v>421.9</c:v>
              </c:pt>
              <c:pt idx="8438">
                <c:v>421.95</c:v>
              </c:pt>
              <c:pt idx="8439">
                <c:v>422</c:v>
              </c:pt>
              <c:pt idx="8440">
                <c:v>422.05</c:v>
              </c:pt>
              <c:pt idx="8441">
                <c:v>422.1</c:v>
              </c:pt>
              <c:pt idx="8442">
                <c:v>422.15</c:v>
              </c:pt>
              <c:pt idx="8443">
                <c:v>422.2</c:v>
              </c:pt>
              <c:pt idx="8444">
                <c:v>422.25</c:v>
              </c:pt>
              <c:pt idx="8445">
                <c:v>422.3</c:v>
              </c:pt>
              <c:pt idx="8446">
                <c:v>422.35</c:v>
              </c:pt>
              <c:pt idx="8447">
                <c:v>422.4</c:v>
              </c:pt>
              <c:pt idx="8448">
                <c:v>422.45</c:v>
              </c:pt>
              <c:pt idx="8449">
                <c:v>422.5</c:v>
              </c:pt>
              <c:pt idx="8450">
                <c:v>422.55</c:v>
              </c:pt>
              <c:pt idx="8451">
                <c:v>422.6</c:v>
              </c:pt>
              <c:pt idx="8452">
                <c:v>422.65</c:v>
              </c:pt>
              <c:pt idx="8453">
                <c:v>422.7</c:v>
              </c:pt>
              <c:pt idx="8454">
                <c:v>422.75</c:v>
              </c:pt>
              <c:pt idx="8455">
                <c:v>422.8</c:v>
              </c:pt>
              <c:pt idx="8456">
                <c:v>422.85</c:v>
              </c:pt>
              <c:pt idx="8457">
                <c:v>422.9</c:v>
              </c:pt>
              <c:pt idx="8458">
                <c:v>422.95</c:v>
              </c:pt>
              <c:pt idx="8459">
                <c:v>423</c:v>
              </c:pt>
              <c:pt idx="8460">
                <c:v>423.05</c:v>
              </c:pt>
              <c:pt idx="8461">
                <c:v>423.1</c:v>
              </c:pt>
              <c:pt idx="8462">
                <c:v>423.15</c:v>
              </c:pt>
              <c:pt idx="8463">
                <c:v>423.2</c:v>
              </c:pt>
              <c:pt idx="8464">
                <c:v>423.25</c:v>
              </c:pt>
              <c:pt idx="8465">
                <c:v>423.3</c:v>
              </c:pt>
              <c:pt idx="8466">
                <c:v>423.35</c:v>
              </c:pt>
              <c:pt idx="8467">
                <c:v>423.4</c:v>
              </c:pt>
              <c:pt idx="8468">
                <c:v>423.45</c:v>
              </c:pt>
              <c:pt idx="8469">
                <c:v>423.5</c:v>
              </c:pt>
              <c:pt idx="8470">
                <c:v>423.55</c:v>
              </c:pt>
              <c:pt idx="8471">
                <c:v>423.6</c:v>
              </c:pt>
              <c:pt idx="8472">
                <c:v>423.65</c:v>
              </c:pt>
              <c:pt idx="8473">
                <c:v>423.7</c:v>
              </c:pt>
              <c:pt idx="8474">
                <c:v>423.75</c:v>
              </c:pt>
              <c:pt idx="8475">
                <c:v>423.8</c:v>
              </c:pt>
              <c:pt idx="8476">
                <c:v>423.85</c:v>
              </c:pt>
              <c:pt idx="8477">
                <c:v>423.9</c:v>
              </c:pt>
              <c:pt idx="8478">
                <c:v>423.95</c:v>
              </c:pt>
              <c:pt idx="8479">
                <c:v>424</c:v>
              </c:pt>
              <c:pt idx="8480">
                <c:v>424.05</c:v>
              </c:pt>
              <c:pt idx="8481">
                <c:v>424.1</c:v>
              </c:pt>
              <c:pt idx="8482">
                <c:v>424.15</c:v>
              </c:pt>
              <c:pt idx="8483">
                <c:v>424.2</c:v>
              </c:pt>
              <c:pt idx="8484">
                <c:v>424.25</c:v>
              </c:pt>
              <c:pt idx="8485">
                <c:v>424.3</c:v>
              </c:pt>
              <c:pt idx="8486">
                <c:v>424.35</c:v>
              </c:pt>
              <c:pt idx="8487">
                <c:v>424.4</c:v>
              </c:pt>
              <c:pt idx="8488">
                <c:v>424.45</c:v>
              </c:pt>
              <c:pt idx="8489">
                <c:v>424.5</c:v>
              </c:pt>
              <c:pt idx="8490">
                <c:v>424.55</c:v>
              </c:pt>
              <c:pt idx="8491">
                <c:v>424.6</c:v>
              </c:pt>
              <c:pt idx="8492">
                <c:v>424.65</c:v>
              </c:pt>
              <c:pt idx="8493">
                <c:v>424.7</c:v>
              </c:pt>
              <c:pt idx="8494">
                <c:v>424.75</c:v>
              </c:pt>
              <c:pt idx="8495">
                <c:v>424.8</c:v>
              </c:pt>
              <c:pt idx="8496">
                <c:v>424.85</c:v>
              </c:pt>
              <c:pt idx="8497">
                <c:v>424.9</c:v>
              </c:pt>
              <c:pt idx="8498">
                <c:v>424.95</c:v>
              </c:pt>
              <c:pt idx="8499">
                <c:v>425</c:v>
              </c:pt>
              <c:pt idx="8500">
                <c:v>425.05</c:v>
              </c:pt>
              <c:pt idx="8501">
                <c:v>425.1</c:v>
              </c:pt>
              <c:pt idx="8502">
                <c:v>425.15</c:v>
              </c:pt>
              <c:pt idx="8503">
                <c:v>425.2</c:v>
              </c:pt>
              <c:pt idx="8504">
                <c:v>425.25</c:v>
              </c:pt>
              <c:pt idx="8505">
                <c:v>425.3</c:v>
              </c:pt>
              <c:pt idx="8506">
                <c:v>425.35</c:v>
              </c:pt>
              <c:pt idx="8507">
                <c:v>425.4</c:v>
              </c:pt>
              <c:pt idx="8508">
                <c:v>425.45</c:v>
              </c:pt>
              <c:pt idx="8509">
                <c:v>425.5</c:v>
              </c:pt>
              <c:pt idx="8510">
                <c:v>425.55</c:v>
              </c:pt>
              <c:pt idx="8511">
                <c:v>425.6</c:v>
              </c:pt>
              <c:pt idx="8512">
                <c:v>425.65</c:v>
              </c:pt>
              <c:pt idx="8513">
                <c:v>425.7</c:v>
              </c:pt>
              <c:pt idx="8514">
                <c:v>425.75</c:v>
              </c:pt>
              <c:pt idx="8515">
                <c:v>425.8</c:v>
              </c:pt>
              <c:pt idx="8516">
                <c:v>425.85</c:v>
              </c:pt>
              <c:pt idx="8517">
                <c:v>425.9</c:v>
              </c:pt>
              <c:pt idx="8518">
                <c:v>425.95</c:v>
              </c:pt>
              <c:pt idx="8519">
                <c:v>426</c:v>
              </c:pt>
              <c:pt idx="8520">
                <c:v>426.05</c:v>
              </c:pt>
              <c:pt idx="8521">
                <c:v>426.1</c:v>
              </c:pt>
              <c:pt idx="8522">
                <c:v>426.15</c:v>
              </c:pt>
              <c:pt idx="8523">
                <c:v>426.2</c:v>
              </c:pt>
              <c:pt idx="8524">
                <c:v>426.25</c:v>
              </c:pt>
              <c:pt idx="8525">
                <c:v>426.3</c:v>
              </c:pt>
              <c:pt idx="8526">
                <c:v>426.35</c:v>
              </c:pt>
              <c:pt idx="8527">
                <c:v>426.4</c:v>
              </c:pt>
              <c:pt idx="8528">
                <c:v>426.45</c:v>
              </c:pt>
              <c:pt idx="8529">
                <c:v>426.5</c:v>
              </c:pt>
              <c:pt idx="8530">
                <c:v>426.55</c:v>
              </c:pt>
              <c:pt idx="8531">
                <c:v>426.6</c:v>
              </c:pt>
              <c:pt idx="8532">
                <c:v>426.65</c:v>
              </c:pt>
              <c:pt idx="8533">
                <c:v>426.7</c:v>
              </c:pt>
              <c:pt idx="8534">
                <c:v>426.75</c:v>
              </c:pt>
              <c:pt idx="8535">
                <c:v>426.8</c:v>
              </c:pt>
              <c:pt idx="8536">
                <c:v>426.85</c:v>
              </c:pt>
              <c:pt idx="8537">
                <c:v>426.9</c:v>
              </c:pt>
              <c:pt idx="8538">
                <c:v>426.95</c:v>
              </c:pt>
              <c:pt idx="8539">
                <c:v>427</c:v>
              </c:pt>
              <c:pt idx="8540">
                <c:v>427.05</c:v>
              </c:pt>
              <c:pt idx="8541">
                <c:v>427.1</c:v>
              </c:pt>
              <c:pt idx="8542">
                <c:v>427.15</c:v>
              </c:pt>
              <c:pt idx="8543">
                <c:v>427.2</c:v>
              </c:pt>
              <c:pt idx="8544">
                <c:v>427.25</c:v>
              </c:pt>
              <c:pt idx="8545">
                <c:v>427.3</c:v>
              </c:pt>
              <c:pt idx="8546">
                <c:v>427.35</c:v>
              </c:pt>
              <c:pt idx="8547">
                <c:v>427.4</c:v>
              </c:pt>
              <c:pt idx="8548">
                <c:v>427.45</c:v>
              </c:pt>
              <c:pt idx="8549">
                <c:v>427.5</c:v>
              </c:pt>
              <c:pt idx="8550">
                <c:v>427.55</c:v>
              </c:pt>
              <c:pt idx="8551">
                <c:v>427.6</c:v>
              </c:pt>
              <c:pt idx="8552">
                <c:v>427.65</c:v>
              </c:pt>
              <c:pt idx="8553">
                <c:v>427.7</c:v>
              </c:pt>
              <c:pt idx="8554">
                <c:v>427.75</c:v>
              </c:pt>
              <c:pt idx="8555">
                <c:v>427.8</c:v>
              </c:pt>
              <c:pt idx="8556">
                <c:v>427.85</c:v>
              </c:pt>
              <c:pt idx="8557">
                <c:v>427.9</c:v>
              </c:pt>
              <c:pt idx="8558">
                <c:v>427.95</c:v>
              </c:pt>
              <c:pt idx="8559">
                <c:v>428</c:v>
              </c:pt>
              <c:pt idx="8560">
                <c:v>428.05</c:v>
              </c:pt>
              <c:pt idx="8561">
                <c:v>428.1</c:v>
              </c:pt>
              <c:pt idx="8562">
                <c:v>428.15</c:v>
              </c:pt>
              <c:pt idx="8563">
                <c:v>428.2</c:v>
              </c:pt>
              <c:pt idx="8564">
                <c:v>428.25</c:v>
              </c:pt>
              <c:pt idx="8565">
                <c:v>428.3</c:v>
              </c:pt>
              <c:pt idx="8566">
                <c:v>428.35</c:v>
              </c:pt>
              <c:pt idx="8567">
                <c:v>428.4</c:v>
              </c:pt>
              <c:pt idx="8568">
                <c:v>428.45</c:v>
              </c:pt>
              <c:pt idx="8569">
                <c:v>428.5</c:v>
              </c:pt>
              <c:pt idx="8570">
                <c:v>428.55</c:v>
              </c:pt>
              <c:pt idx="8571">
                <c:v>428.6</c:v>
              </c:pt>
              <c:pt idx="8572">
                <c:v>428.65</c:v>
              </c:pt>
              <c:pt idx="8573">
                <c:v>428.7</c:v>
              </c:pt>
              <c:pt idx="8574">
                <c:v>428.75</c:v>
              </c:pt>
              <c:pt idx="8575">
                <c:v>428.8</c:v>
              </c:pt>
              <c:pt idx="8576">
                <c:v>428.85</c:v>
              </c:pt>
              <c:pt idx="8577">
                <c:v>428.9</c:v>
              </c:pt>
              <c:pt idx="8578">
                <c:v>428.95</c:v>
              </c:pt>
              <c:pt idx="8579">
                <c:v>429</c:v>
              </c:pt>
              <c:pt idx="8580">
                <c:v>429.05</c:v>
              </c:pt>
              <c:pt idx="8581">
                <c:v>429.1</c:v>
              </c:pt>
              <c:pt idx="8582">
                <c:v>429.15</c:v>
              </c:pt>
              <c:pt idx="8583">
                <c:v>429.2</c:v>
              </c:pt>
              <c:pt idx="8584">
                <c:v>429.25</c:v>
              </c:pt>
              <c:pt idx="8585">
                <c:v>429.3</c:v>
              </c:pt>
              <c:pt idx="8586">
                <c:v>429.35</c:v>
              </c:pt>
              <c:pt idx="8587">
                <c:v>429.4</c:v>
              </c:pt>
              <c:pt idx="8588">
                <c:v>429.45</c:v>
              </c:pt>
              <c:pt idx="8589">
                <c:v>429.5</c:v>
              </c:pt>
              <c:pt idx="8590">
                <c:v>429.55</c:v>
              </c:pt>
              <c:pt idx="8591">
                <c:v>429.6</c:v>
              </c:pt>
              <c:pt idx="8592">
                <c:v>429.65</c:v>
              </c:pt>
              <c:pt idx="8593">
                <c:v>429.7</c:v>
              </c:pt>
              <c:pt idx="8594">
                <c:v>429.75</c:v>
              </c:pt>
              <c:pt idx="8595">
                <c:v>429.8</c:v>
              </c:pt>
              <c:pt idx="8596">
                <c:v>429.85</c:v>
              </c:pt>
              <c:pt idx="8597">
                <c:v>429.9</c:v>
              </c:pt>
              <c:pt idx="8598">
                <c:v>429.95</c:v>
              </c:pt>
              <c:pt idx="8599">
                <c:v>430</c:v>
              </c:pt>
              <c:pt idx="8600">
                <c:v>430.05</c:v>
              </c:pt>
              <c:pt idx="8601">
                <c:v>430.1</c:v>
              </c:pt>
              <c:pt idx="8602">
                <c:v>430.15</c:v>
              </c:pt>
              <c:pt idx="8603">
                <c:v>430.2</c:v>
              </c:pt>
              <c:pt idx="8604">
                <c:v>430.25</c:v>
              </c:pt>
              <c:pt idx="8605">
                <c:v>430.3</c:v>
              </c:pt>
              <c:pt idx="8606">
                <c:v>430.35</c:v>
              </c:pt>
              <c:pt idx="8607">
                <c:v>430.4</c:v>
              </c:pt>
              <c:pt idx="8608">
                <c:v>430.45</c:v>
              </c:pt>
              <c:pt idx="8609">
                <c:v>430.5</c:v>
              </c:pt>
              <c:pt idx="8610">
                <c:v>430.55</c:v>
              </c:pt>
              <c:pt idx="8611">
                <c:v>430.6</c:v>
              </c:pt>
              <c:pt idx="8612">
                <c:v>430.65</c:v>
              </c:pt>
              <c:pt idx="8613">
                <c:v>430.7</c:v>
              </c:pt>
              <c:pt idx="8614">
                <c:v>430.75</c:v>
              </c:pt>
              <c:pt idx="8615">
                <c:v>430.8</c:v>
              </c:pt>
              <c:pt idx="8616">
                <c:v>430.85</c:v>
              </c:pt>
              <c:pt idx="8617">
                <c:v>430.9</c:v>
              </c:pt>
              <c:pt idx="8618">
                <c:v>430.95</c:v>
              </c:pt>
              <c:pt idx="8619">
                <c:v>431</c:v>
              </c:pt>
              <c:pt idx="8620">
                <c:v>431.05</c:v>
              </c:pt>
              <c:pt idx="8621">
                <c:v>431.1</c:v>
              </c:pt>
              <c:pt idx="8622">
                <c:v>431.15</c:v>
              </c:pt>
              <c:pt idx="8623">
                <c:v>431.2</c:v>
              </c:pt>
              <c:pt idx="8624">
                <c:v>431.25</c:v>
              </c:pt>
              <c:pt idx="8625">
                <c:v>431.3</c:v>
              </c:pt>
              <c:pt idx="8626">
                <c:v>431.35</c:v>
              </c:pt>
              <c:pt idx="8627">
                <c:v>431.4</c:v>
              </c:pt>
              <c:pt idx="8628">
                <c:v>431.45</c:v>
              </c:pt>
              <c:pt idx="8629">
                <c:v>431.5</c:v>
              </c:pt>
              <c:pt idx="8630">
                <c:v>431.55</c:v>
              </c:pt>
              <c:pt idx="8631">
                <c:v>431.6</c:v>
              </c:pt>
              <c:pt idx="8632">
                <c:v>431.65</c:v>
              </c:pt>
              <c:pt idx="8633">
                <c:v>431.7</c:v>
              </c:pt>
              <c:pt idx="8634">
                <c:v>431.75</c:v>
              </c:pt>
              <c:pt idx="8635">
                <c:v>431.8</c:v>
              </c:pt>
              <c:pt idx="8636">
                <c:v>431.85</c:v>
              </c:pt>
              <c:pt idx="8637">
                <c:v>431.9</c:v>
              </c:pt>
              <c:pt idx="8638">
                <c:v>431.95</c:v>
              </c:pt>
              <c:pt idx="8639">
                <c:v>432</c:v>
              </c:pt>
              <c:pt idx="8640">
                <c:v>432.05</c:v>
              </c:pt>
              <c:pt idx="8641">
                <c:v>432.1</c:v>
              </c:pt>
              <c:pt idx="8642">
                <c:v>432.15</c:v>
              </c:pt>
              <c:pt idx="8643">
                <c:v>432.2</c:v>
              </c:pt>
              <c:pt idx="8644">
                <c:v>432.25</c:v>
              </c:pt>
              <c:pt idx="8645">
                <c:v>432.3</c:v>
              </c:pt>
              <c:pt idx="8646">
                <c:v>432.35</c:v>
              </c:pt>
              <c:pt idx="8647">
                <c:v>432.4</c:v>
              </c:pt>
              <c:pt idx="8648">
                <c:v>432.45</c:v>
              </c:pt>
              <c:pt idx="8649">
                <c:v>432.5</c:v>
              </c:pt>
              <c:pt idx="8650">
                <c:v>432.55</c:v>
              </c:pt>
              <c:pt idx="8651">
                <c:v>432.6</c:v>
              </c:pt>
              <c:pt idx="8652">
                <c:v>432.65</c:v>
              </c:pt>
              <c:pt idx="8653">
                <c:v>432.7</c:v>
              </c:pt>
              <c:pt idx="8654">
                <c:v>432.75</c:v>
              </c:pt>
              <c:pt idx="8655">
                <c:v>432.8</c:v>
              </c:pt>
              <c:pt idx="8656">
                <c:v>432.85</c:v>
              </c:pt>
              <c:pt idx="8657">
                <c:v>432.9</c:v>
              </c:pt>
              <c:pt idx="8658">
                <c:v>432.95</c:v>
              </c:pt>
              <c:pt idx="8659">
                <c:v>433</c:v>
              </c:pt>
              <c:pt idx="8660">
                <c:v>433.05</c:v>
              </c:pt>
              <c:pt idx="8661">
                <c:v>433.1</c:v>
              </c:pt>
              <c:pt idx="8662">
                <c:v>433.15</c:v>
              </c:pt>
              <c:pt idx="8663">
                <c:v>433.2</c:v>
              </c:pt>
              <c:pt idx="8664">
                <c:v>433.25</c:v>
              </c:pt>
              <c:pt idx="8665">
                <c:v>433.3</c:v>
              </c:pt>
              <c:pt idx="8666">
                <c:v>433.35</c:v>
              </c:pt>
              <c:pt idx="8667">
                <c:v>433.4</c:v>
              </c:pt>
              <c:pt idx="8668">
                <c:v>433.45</c:v>
              </c:pt>
              <c:pt idx="8669">
                <c:v>433.5</c:v>
              </c:pt>
              <c:pt idx="8670">
                <c:v>433.55</c:v>
              </c:pt>
              <c:pt idx="8671">
                <c:v>433.6</c:v>
              </c:pt>
              <c:pt idx="8672">
                <c:v>433.65</c:v>
              </c:pt>
              <c:pt idx="8673">
                <c:v>433.7</c:v>
              </c:pt>
              <c:pt idx="8674">
                <c:v>433.75</c:v>
              </c:pt>
              <c:pt idx="8675">
                <c:v>433.8</c:v>
              </c:pt>
              <c:pt idx="8676">
                <c:v>433.85</c:v>
              </c:pt>
              <c:pt idx="8677">
                <c:v>433.9</c:v>
              </c:pt>
              <c:pt idx="8678">
                <c:v>433.95</c:v>
              </c:pt>
              <c:pt idx="8679">
                <c:v>434</c:v>
              </c:pt>
              <c:pt idx="8680">
                <c:v>434.05</c:v>
              </c:pt>
              <c:pt idx="8681">
                <c:v>434.1</c:v>
              </c:pt>
              <c:pt idx="8682">
                <c:v>434.15</c:v>
              </c:pt>
              <c:pt idx="8683">
                <c:v>434.2</c:v>
              </c:pt>
              <c:pt idx="8684">
                <c:v>434.25</c:v>
              </c:pt>
              <c:pt idx="8685">
                <c:v>434.3</c:v>
              </c:pt>
              <c:pt idx="8686">
                <c:v>434.35</c:v>
              </c:pt>
              <c:pt idx="8687">
                <c:v>434.4</c:v>
              </c:pt>
              <c:pt idx="8688">
                <c:v>434.45</c:v>
              </c:pt>
              <c:pt idx="8689">
                <c:v>434.5</c:v>
              </c:pt>
              <c:pt idx="8690">
                <c:v>434.55</c:v>
              </c:pt>
              <c:pt idx="8691">
                <c:v>434.6</c:v>
              </c:pt>
              <c:pt idx="8692">
                <c:v>434.65</c:v>
              </c:pt>
              <c:pt idx="8693">
                <c:v>434.7</c:v>
              </c:pt>
              <c:pt idx="8694">
                <c:v>434.75</c:v>
              </c:pt>
              <c:pt idx="8695">
                <c:v>434.8</c:v>
              </c:pt>
              <c:pt idx="8696">
                <c:v>434.85</c:v>
              </c:pt>
              <c:pt idx="8697">
                <c:v>434.9</c:v>
              </c:pt>
              <c:pt idx="8698">
                <c:v>434.95</c:v>
              </c:pt>
              <c:pt idx="8699">
                <c:v>435</c:v>
              </c:pt>
              <c:pt idx="8700">
                <c:v>435.05</c:v>
              </c:pt>
              <c:pt idx="8701">
                <c:v>435.1</c:v>
              </c:pt>
              <c:pt idx="8702">
                <c:v>435.15</c:v>
              </c:pt>
              <c:pt idx="8703">
                <c:v>435.2</c:v>
              </c:pt>
              <c:pt idx="8704">
                <c:v>435.25</c:v>
              </c:pt>
              <c:pt idx="8705">
                <c:v>435.3</c:v>
              </c:pt>
              <c:pt idx="8706">
                <c:v>435.35</c:v>
              </c:pt>
              <c:pt idx="8707">
                <c:v>435.4</c:v>
              </c:pt>
              <c:pt idx="8708">
                <c:v>435.45</c:v>
              </c:pt>
              <c:pt idx="8709">
                <c:v>435.5</c:v>
              </c:pt>
              <c:pt idx="8710">
                <c:v>435.55</c:v>
              </c:pt>
              <c:pt idx="8711">
                <c:v>435.6</c:v>
              </c:pt>
              <c:pt idx="8712">
                <c:v>435.65</c:v>
              </c:pt>
              <c:pt idx="8713">
                <c:v>435.7</c:v>
              </c:pt>
              <c:pt idx="8714">
                <c:v>435.75</c:v>
              </c:pt>
              <c:pt idx="8715">
                <c:v>435.8</c:v>
              </c:pt>
              <c:pt idx="8716">
                <c:v>435.85</c:v>
              </c:pt>
              <c:pt idx="8717">
                <c:v>435.9</c:v>
              </c:pt>
              <c:pt idx="8718">
                <c:v>435.95</c:v>
              </c:pt>
              <c:pt idx="8719">
                <c:v>436</c:v>
              </c:pt>
              <c:pt idx="8720">
                <c:v>436.05</c:v>
              </c:pt>
              <c:pt idx="8721">
                <c:v>436.1</c:v>
              </c:pt>
              <c:pt idx="8722">
                <c:v>436.15</c:v>
              </c:pt>
              <c:pt idx="8723">
                <c:v>436.2</c:v>
              </c:pt>
              <c:pt idx="8724">
                <c:v>436.25</c:v>
              </c:pt>
              <c:pt idx="8725">
                <c:v>436.3</c:v>
              </c:pt>
              <c:pt idx="8726">
                <c:v>436.35</c:v>
              </c:pt>
              <c:pt idx="8727">
                <c:v>436.4</c:v>
              </c:pt>
              <c:pt idx="8728">
                <c:v>436.45</c:v>
              </c:pt>
              <c:pt idx="8729">
                <c:v>436.5</c:v>
              </c:pt>
              <c:pt idx="8730">
                <c:v>436.55</c:v>
              </c:pt>
              <c:pt idx="8731">
                <c:v>436.6</c:v>
              </c:pt>
              <c:pt idx="8732">
                <c:v>436.65</c:v>
              </c:pt>
              <c:pt idx="8733">
                <c:v>436.7</c:v>
              </c:pt>
              <c:pt idx="8734">
                <c:v>436.75</c:v>
              </c:pt>
              <c:pt idx="8735">
                <c:v>436.8</c:v>
              </c:pt>
              <c:pt idx="8736">
                <c:v>436.85</c:v>
              </c:pt>
              <c:pt idx="8737">
                <c:v>436.9</c:v>
              </c:pt>
              <c:pt idx="8738">
                <c:v>436.95</c:v>
              </c:pt>
              <c:pt idx="8739">
                <c:v>437</c:v>
              </c:pt>
              <c:pt idx="8740">
                <c:v>437.05</c:v>
              </c:pt>
              <c:pt idx="8741">
                <c:v>437.1</c:v>
              </c:pt>
              <c:pt idx="8742">
                <c:v>437.15</c:v>
              </c:pt>
              <c:pt idx="8743">
                <c:v>437.2</c:v>
              </c:pt>
              <c:pt idx="8744">
                <c:v>437.25</c:v>
              </c:pt>
              <c:pt idx="8745">
                <c:v>437.3</c:v>
              </c:pt>
              <c:pt idx="8746">
                <c:v>437.35</c:v>
              </c:pt>
              <c:pt idx="8747">
                <c:v>437.4</c:v>
              </c:pt>
              <c:pt idx="8748">
                <c:v>437.45</c:v>
              </c:pt>
              <c:pt idx="8749">
                <c:v>437.5</c:v>
              </c:pt>
              <c:pt idx="8750">
                <c:v>437.55</c:v>
              </c:pt>
              <c:pt idx="8751">
                <c:v>437.6</c:v>
              </c:pt>
              <c:pt idx="8752">
                <c:v>437.65</c:v>
              </c:pt>
              <c:pt idx="8753">
                <c:v>437.7</c:v>
              </c:pt>
              <c:pt idx="8754">
                <c:v>437.75</c:v>
              </c:pt>
              <c:pt idx="8755">
                <c:v>437.8</c:v>
              </c:pt>
              <c:pt idx="8756">
                <c:v>437.85</c:v>
              </c:pt>
              <c:pt idx="8757">
                <c:v>437.9</c:v>
              </c:pt>
              <c:pt idx="8758">
                <c:v>437.95</c:v>
              </c:pt>
              <c:pt idx="8759">
                <c:v>438</c:v>
              </c:pt>
              <c:pt idx="8760">
                <c:v>438.05</c:v>
              </c:pt>
              <c:pt idx="8761">
                <c:v>438.1</c:v>
              </c:pt>
              <c:pt idx="8762">
                <c:v>438.15</c:v>
              </c:pt>
              <c:pt idx="8763">
                <c:v>438.2</c:v>
              </c:pt>
              <c:pt idx="8764">
                <c:v>438.25</c:v>
              </c:pt>
              <c:pt idx="8765">
                <c:v>438.3</c:v>
              </c:pt>
              <c:pt idx="8766">
                <c:v>438.35</c:v>
              </c:pt>
              <c:pt idx="8767">
                <c:v>438.4</c:v>
              </c:pt>
              <c:pt idx="8768">
                <c:v>438.45</c:v>
              </c:pt>
              <c:pt idx="8769">
                <c:v>438.5</c:v>
              </c:pt>
              <c:pt idx="8770">
                <c:v>438.55</c:v>
              </c:pt>
              <c:pt idx="8771">
                <c:v>438.6</c:v>
              </c:pt>
              <c:pt idx="8772">
                <c:v>438.65</c:v>
              </c:pt>
              <c:pt idx="8773">
                <c:v>438.7</c:v>
              </c:pt>
              <c:pt idx="8774">
                <c:v>438.75</c:v>
              </c:pt>
              <c:pt idx="8775">
                <c:v>438.8</c:v>
              </c:pt>
              <c:pt idx="8776">
                <c:v>438.85</c:v>
              </c:pt>
              <c:pt idx="8777">
                <c:v>438.9</c:v>
              </c:pt>
              <c:pt idx="8778">
                <c:v>438.95</c:v>
              </c:pt>
              <c:pt idx="8779">
                <c:v>439</c:v>
              </c:pt>
              <c:pt idx="8780">
                <c:v>439.05</c:v>
              </c:pt>
              <c:pt idx="8781">
                <c:v>439.1</c:v>
              </c:pt>
              <c:pt idx="8782">
                <c:v>439.15</c:v>
              </c:pt>
              <c:pt idx="8783">
                <c:v>439.2</c:v>
              </c:pt>
              <c:pt idx="8784">
                <c:v>439.25</c:v>
              </c:pt>
              <c:pt idx="8785">
                <c:v>439.3</c:v>
              </c:pt>
              <c:pt idx="8786">
                <c:v>439.35</c:v>
              </c:pt>
              <c:pt idx="8787">
                <c:v>439.4</c:v>
              </c:pt>
              <c:pt idx="8788">
                <c:v>439.45</c:v>
              </c:pt>
              <c:pt idx="8789">
                <c:v>439.5</c:v>
              </c:pt>
              <c:pt idx="8790">
                <c:v>439.55</c:v>
              </c:pt>
              <c:pt idx="8791">
                <c:v>439.6</c:v>
              </c:pt>
              <c:pt idx="8792">
                <c:v>439.65</c:v>
              </c:pt>
              <c:pt idx="8793">
                <c:v>439.7</c:v>
              </c:pt>
              <c:pt idx="8794">
                <c:v>439.75</c:v>
              </c:pt>
              <c:pt idx="8795">
                <c:v>439.8</c:v>
              </c:pt>
              <c:pt idx="8796">
                <c:v>439.85</c:v>
              </c:pt>
              <c:pt idx="8797">
                <c:v>439.9</c:v>
              </c:pt>
              <c:pt idx="8798">
                <c:v>439.95</c:v>
              </c:pt>
              <c:pt idx="8799">
                <c:v>440</c:v>
              </c:pt>
              <c:pt idx="8800">
                <c:v>440.05</c:v>
              </c:pt>
              <c:pt idx="8801">
                <c:v>440.1</c:v>
              </c:pt>
              <c:pt idx="8802">
                <c:v>440.15</c:v>
              </c:pt>
              <c:pt idx="8803">
                <c:v>440.2</c:v>
              </c:pt>
              <c:pt idx="8804">
                <c:v>440.25</c:v>
              </c:pt>
              <c:pt idx="8805">
                <c:v>440.3</c:v>
              </c:pt>
              <c:pt idx="8806">
                <c:v>440.35</c:v>
              </c:pt>
              <c:pt idx="8807">
                <c:v>440.4</c:v>
              </c:pt>
              <c:pt idx="8808">
                <c:v>440.45</c:v>
              </c:pt>
              <c:pt idx="8809">
                <c:v>440.5</c:v>
              </c:pt>
              <c:pt idx="8810">
                <c:v>440.55</c:v>
              </c:pt>
              <c:pt idx="8811">
                <c:v>440.6</c:v>
              </c:pt>
              <c:pt idx="8812">
                <c:v>440.65</c:v>
              </c:pt>
              <c:pt idx="8813">
                <c:v>440.7</c:v>
              </c:pt>
              <c:pt idx="8814">
                <c:v>440.75</c:v>
              </c:pt>
              <c:pt idx="8815">
                <c:v>440.8</c:v>
              </c:pt>
              <c:pt idx="8816">
                <c:v>440.85</c:v>
              </c:pt>
              <c:pt idx="8817">
                <c:v>440.9</c:v>
              </c:pt>
              <c:pt idx="8818">
                <c:v>440.95</c:v>
              </c:pt>
              <c:pt idx="8819">
                <c:v>441</c:v>
              </c:pt>
              <c:pt idx="8820">
                <c:v>441.05</c:v>
              </c:pt>
              <c:pt idx="8821">
                <c:v>441.1</c:v>
              </c:pt>
              <c:pt idx="8822">
                <c:v>441.15</c:v>
              </c:pt>
              <c:pt idx="8823">
                <c:v>441.2</c:v>
              </c:pt>
              <c:pt idx="8824">
                <c:v>441.25</c:v>
              </c:pt>
              <c:pt idx="8825">
                <c:v>441.3</c:v>
              </c:pt>
              <c:pt idx="8826">
                <c:v>441.35</c:v>
              </c:pt>
              <c:pt idx="8827">
                <c:v>441.4</c:v>
              </c:pt>
              <c:pt idx="8828">
                <c:v>441.45</c:v>
              </c:pt>
              <c:pt idx="8829">
                <c:v>441.5</c:v>
              </c:pt>
              <c:pt idx="8830">
                <c:v>441.55</c:v>
              </c:pt>
              <c:pt idx="8831">
                <c:v>441.6</c:v>
              </c:pt>
              <c:pt idx="8832">
                <c:v>441.65</c:v>
              </c:pt>
              <c:pt idx="8833">
                <c:v>441.7</c:v>
              </c:pt>
              <c:pt idx="8834">
                <c:v>441.75</c:v>
              </c:pt>
              <c:pt idx="8835">
                <c:v>441.8</c:v>
              </c:pt>
              <c:pt idx="8836">
                <c:v>441.85</c:v>
              </c:pt>
              <c:pt idx="8837">
                <c:v>441.9</c:v>
              </c:pt>
              <c:pt idx="8838">
                <c:v>441.95</c:v>
              </c:pt>
              <c:pt idx="8839">
                <c:v>442</c:v>
              </c:pt>
              <c:pt idx="8840">
                <c:v>442.05</c:v>
              </c:pt>
              <c:pt idx="8841">
                <c:v>442.1</c:v>
              </c:pt>
              <c:pt idx="8842">
                <c:v>442.15</c:v>
              </c:pt>
              <c:pt idx="8843">
                <c:v>442.2</c:v>
              </c:pt>
              <c:pt idx="8844">
                <c:v>442.25</c:v>
              </c:pt>
              <c:pt idx="8845">
                <c:v>442.3</c:v>
              </c:pt>
              <c:pt idx="8846">
                <c:v>442.35</c:v>
              </c:pt>
              <c:pt idx="8847">
                <c:v>442.4</c:v>
              </c:pt>
              <c:pt idx="8848">
                <c:v>442.45</c:v>
              </c:pt>
              <c:pt idx="8849">
                <c:v>442.5</c:v>
              </c:pt>
              <c:pt idx="8850">
                <c:v>442.55</c:v>
              </c:pt>
              <c:pt idx="8851">
                <c:v>442.6</c:v>
              </c:pt>
              <c:pt idx="8852">
                <c:v>442.65</c:v>
              </c:pt>
              <c:pt idx="8853">
                <c:v>442.7</c:v>
              </c:pt>
              <c:pt idx="8854">
                <c:v>442.75</c:v>
              </c:pt>
              <c:pt idx="8855">
                <c:v>442.8</c:v>
              </c:pt>
              <c:pt idx="8856">
                <c:v>442.85</c:v>
              </c:pt>
              <c:pt idx="8857">
                <c:v>442.9</c:v>
              </c:pt>
              <c:pt idx="8858">
                <c:v>442.95</c:v>
              </c:pt>
              <c:pt idx="8859">
                <c:v>443</c:v>
              </c:pt>
              <c:pt idx="8860">
                <c:v>443.05</c:v>
              </c:pt>
              <c:pt idx="8861">
                <c:v>443.1</c:v>
              </c:pt>
              <c:pt idx="8862">
                <c:v>443.15</c:v>
              </c:pt>
              <c:pt idx="8863">
                <c:v>443.2</c:v>
              </c:pt>
              <c:pt idx="8864">
                <c:v>443.25</c:v>
              </c:pt>
              <c:pt idx="8865">
                <c:v>443.3</c:v>
              </c:pt>
              <c:pt idx="8866">
                <c:v>443.35</c:v>
              </c:pt>
              <c:pt idx="8867">
                <c:v>443.4</c:v>
              </c:pt>
              <c:pt idx="8868">
                <c:v>443.45</c:v>
              </c:pt>
              <c:pt idx="8869">
                <c:v>443.5</c:v>
              </c:pt>
              <c:pt idx="8870">
                <c:v>443.55</c:v>
              </c:pt>
              <c:pt idx="8871">
                <c:v>443.6</c:v>
              </c:pt>
              <c:pt idx="8872">
                <c:v>443.65</c:v>
              </c:pt>
              <c:pt idx="8873">
                <c:v>443.7</c:v>
              </c:pt>
              <c:pt idx="8874">
                <c:v>443.75</c:v>
              </c:pt>
              <c:pt idx="8875">
                <c:v>443.8</c:v>
              </c:pt>
              <c:pt idx="8876">
                <c:v>443.85</c:v>
              </c:pt>
              <c:pt idx="8877">
                <c:v>443.9</c:v>
              </c:pt>
              <c:pt idx="8878">
                <c:v>443.95</c:v>
              </c:pt>
              <c:pt idx="8879">
                <c:v>444</c:v>
              </c:pt>
              <c:pt idx="8880">
                <c:v>444.05</c:v>
              </c:pt>
              <c:pt idx="8881">
                <c:v>444.1</c:v>
              </c:pt>
              <c:pt idx="8882">
                <c:v>444.15</c:v>
              </c:pt>
              <c:pt idx="8883">
                <c:v>444.2</c:v>
              </c:pt>
              <c:pt idx="8884">
                <c:v>444.25</c:v>
              </c:pt>
              <c:pt idx="8885">
                <c:v>444.3</c:v>
              </c:pt>
              <c:pt idx="8886">
                <c:v>444.35</c:v>
              </c:pt>
              <c:pt idx="8887">
                <c:v>444.4</c:v>
              </c:pt>
              <c:pt idx="8888">
                <c:v>444.45</c:v>
              </c:pt>
              <c:pt idx="8889">
                <c:v>444.5</c:v>
              </c:pt>
              <c:pt idx="8890">
                <c:v>444.55</c:v>
              </c:pt>
              <c:pt idx="8891">
                <c:v>444.6</c:v>
              </c:pt>
              <c:pt idx="8892">
                <c:v>444.65</c:v>
              </c:pt>
              <c:pt idx="8893">
                <c:v>444.7</c:v>
              </c:pt>
              <c:pt idx="8894">
                <c:v>444.75</c:v>
              </c:pt>
              <c:pt idx="8895">
                <c:v>444.8</c:v>
              </c:pt>
              <c:pt idx="8896">
                <c:v>444.85</c:v>
              </c:pt>
              <c:pt idx="8897">
                <c:v>444.9</c:v>
              </c:pt>
              <c:pt idx="8898">
                <c:v>444.95</c:v>
              </c:pt>
              <c:pt idx="8899">
                <c:v>445</c:v>
              </c:pt>
              <c:pt idx="8900">
                <c:v>445.05</c:v>
              </c:pt>
              <c:pt idx="8901">
                <c:v>445.1</c:v>
              </c:pt>
              <c:pt idx="8902">
                <c:v>445.15</c:v>
              </c:pt>
              <c:pt idx="8903">
                <c:v>445.2</c:v>
              </c:pt>
              <c:pt idx="8904">
                <c:v>445.25</c:v>
              </c:pt>
              <c:pt idx="8905">
                <c:v>445.3</c:v>
              </c:pt>
              <c:pt idx="8906">
                <c:v>445.35</c:v>
              </c:pt>
              <c:pt idx="8907">
                <c:v>445.4</c:v>
              </c:pt>
              <c:pt idx="8908">
                <c:v>445.45</c:v>
              </c:pt>
              <c:pt idx="8909">
                <c:v>445.5</c:v>
              </c:pt>
              <c:pt idx="8910">
                <c:v>445.55</c:v>
              </c:pt>
              <c:pt idx="8911">
                <c:v>445.6</c:v>
              </c:pt>
              <c:pt idx="8912">
                <c:v>445.65</c:v>
              </c:pt>
              <c:pt idx="8913">
                <c:v>445.7</c:v>
              </c:pt>
              <c:pt idx="8914">
                <c:v>445.75</c:v>
              </c:pt>
              <c:pt idx="8915">
                <c:v>445.8</c:v>
              </c:pt>
              <c:pt idx="8916">
                <c:v>445.85</c:v>
              </c:pt>
              <c:pt idx="8917">
                <c:v>445.9</c:v>
              </c:pt>
              <c:pt idx="8918">
                <c:v>445.95</c:v>
              </c:pt>
              <c:pt idx="8919">
                <c:v>446</c:v>
              </c:pt>
              <c:pt idx="8920">
                <c:v>446.05</c:v>
              </c:pt>
              <c:pt idx="8921">
                <c:v>446.1</c:v>
              </c:pt>
              <c:pt idx="8922">
                <c:v>446.15</c:v>
              </c:pt>
              <c:pt idx="8923">
                <c:v>446.2</c:v>
              </c:pt>
              <c:pt idx="8924">
                <c:v>446.25</c:v>
              </c:pt>
              <c:pt idx="8925">
                <c:v>446.3</c:v>
              </c:pt>
              <c:pt idx="8926">
                <c:v>446.35</c:v>
              </c:pt>
              <c:pt idx="8927">
                <c:v>446.4</c:v>
              </c:pt>
              <c:pt idx="8928">
                <c:v>446.45</c:v>
              </c:pt>
              <c:pt idx="8929">
                <c:v>446.5</c:v>
              </c:pt>
              <c:pt idx="8930">
                <c:v>446.55</c:v>
              </c:pt>
              <c:pt idx="8931">
                <c:v>446.6</c:v>
              </c:pt>
              <c:pt idx="8932">
                <c:v>446.65</c:v>
              </c:pt>
              <c:pt idx="8933">
                <c:v>446.7</c:v>
              </c:pt>
              <c:pt idx="8934">
                <c:v>446.75</c:v>
              </c:pt>
              <c:pt idx="8935">
                <c:v>446.8</c:v>
              </c:pt>
              <c:pt idx="8936">
                <c:v>446.85</c:v>
              </c:pt>
              <c:pt idx="8937">
                <c:v>446.9</c:v>
              </c:pt>
              <c:pt idx="8938">
                <c:v>446.95</c:v>
              </c:pt>
              <c:pt idx="8939">
                <c:v>447</c:v>
              </c:pt>
              <c:pt idx="8940">
                <c:v>447.05</c:v>
              </c:pt>
              <c:pt idx="8941">
                <c:v>447.1</c:v>
              </c:pt>
              <c:pt idx="8942">
                <c:v>447.15</c:v>
              </c:pt>
              <c:pt idx="8943">
                <c:v>447.2</c:v>
              </c:pt>
              <c:pt idx="8944">
                <c:v>447.25</c:v>
              </c:pt>
              <c:pt idx="8945">
                <c:v>447.3</c:v>
              </c:pt>
              <c:pt idx="8946">
                <c:v>447.35</c:v>
              </c:pt>
              <c:pt idx="8947">
                <c:v>447.4</c:v>
              </c:pt>
              <c:pt idx="8948">
                <c:v>447.45</c:v>
              </c:pt>
              <c:pt idx="8949">
                <c:v>447.5</c:v>
              </c:pt>
              <c:pt idx="8950">
                <c:v>447.55</c:v>
              </c:pt>
              <c:pt idx="8951">
                <c:v>447.6</c:v>
              </c:pt>
              <c:pt idx="8952">
                <c:v>447.65</c:v>
              </c:pt>
              <c:pt idx="8953">
                <c:v>447.7</c:v>
              </c:pt>
              <c:pt idx="8954">
                <c:v>447.75</c:v>
              </c:pt>
              <c:pt idx="8955">
                <c:v>447.8</c:v>
              </c:pt>
              <c:pt idx="8956">
                <c:v>447.85</c:v>
              </c:pt>
              <c:pt idx="8957">
                <c:v>447.9</c:v>
              </c:pt>
              <c:pt idx="8958">
                <c:v>447.95</c:v>
              </c:pt>
              <c:pt idx="8959">
                <c:v>448</c:v>
              </c:pt>
              <c:pt idx="8960">
                <c:v>448.05</c:v>
              </c:pt>
              <c:pt idx="8961">
                <c:v>448.1</c:v>
              </c:pt>
              <c:pt idx="8962">
                <c:v>448.15</c:v>
              </c:pt>
              <c:pt idx="8963">
                <c:v>448.2</c:v>
              </c:pt>
              <c:pt idx="8964">
                <c:v>448.25</c:v>
              </c:pt>
              <c:pt idx="8965">
                <c:v>448.3</c:v>
              </c:pt>
              <c:pt idx="8966">
                <c:v>448.35</c:v>
              </c:pt>
              <c:pt idx="8967">
                <c:v>448.4</c:v>
              </c:pt>
              <c:pt idx="8968">
                <c:v>448.45</c:v>
              </c:pt>
              <c:pt idx="8969">
                <c:v>448.5</c:v>
              </c:pt>
              <c:pt idx="8970">
                <c:v>448.55</c:v>
              </c:pt>
              <c:pt idx="8971">
                <c:v>448.6</c:v>
              </c:pt>
              <c:pt idx="8972">
                <c:v>448.65</c:v>
              </c:pt>
              <c:pt idx="8973">
                <c:v>448.7</c:v>
              </c:pt>
              <c:pt idx="8974">
                <c:v>448.75</c:v>
              </c:pt>
              <c:pt idx="8975">
                <c:v>448.8</c:v>
              </c:pt>
              <c:pt idx="8976">
                <c:v>448.85</c:v>
              </c:pt>
              <c:pt idx="8977">
                <c:v>448.9</c:v>
              </c:pt>
              <c:pt idx="8978">
                <c:v>448.95</c:v>
              </c:pt>
              <c:pt idx="8979">
                <c:v>449</c:v>
              </c:pt>
              <c:pt idx="8980">
                <c:v>449.05</c:v>
              </c:pt>
              <c:pt idx="8981">
                <c:v>449.1</c:v>
              </c:pt>
              <c:pt idx="8982">
                <c:v>449.15</c:v>
              </c:pt>
              <c:pt idx="8983">
                <c:v>449.2</c:v>
              </c:pt>
              <c:pt idx="8984">
                <c:v>449.25</c:v>
              </c:pt>
              <c:pt idx="8985">
                <c:v>449.3</c:v>
              </c:pt>
              <c:pt idx="8986">
                <c:v>449.35</c:v>
              </c:pt>
              <c:pt idx="8987">
                <c:v>449.4</c:v>
              </c:pt>
              <c:pt idx="8988">
                <c:v>449.45</c:v>
              </c:pt>
              <c:pt idx="8989">
                <c:v>449.5</c:v>
              </c:pt>
              <c:pt idx="8990">
                <c:v>449.55</c:v>
              </c:pt>
              <c:pt idx="8991">
                <c:v>449.6</c:v>
              </c:pt>
              <c:pt idx="8992">
                <c:v>449.65</c:v>
              </c:pt>
              <c:pt idx="8993">
                <c:v>449.7</c:v>
              </c:pt>
              <c:pt idx="8994">
                <c:v>449.75</c:v>
              </c:pt>
              <c:pt idx="8995">
                <c:v>449.8</c:v>
              </c:pt>
              <c:pt idx="8996">
                <c:v>449.85</c:v>
              </c:pt>
              <c:pt idx="8997">
                <c:v>449.9</c:v>
              </c:pt>
              <c:pt idx="8998">
                <c:v>449.95</c:v>
              </c:pt>
              <c:pt idx="8999">
                <c:v>450</c:v>
              </c:pt>
              <c:pt idx="9000">
                <c:v>450.05</c:v>
              </c:pt>
              <c:pt idx="9001">
                <c:v>450.1</c:v>
              </c:pt>
              <c:pt idx="9002">
                <c:v>450.15</c:v>
              </c:pt>
              <c:pt idx="9003">
                <c:v>450.2</c:v>
              </c:pt>
              <c:pt idx="9004">
                <c:v>450.25</c:v>
              </c:pt>
              <c:pt idx="9005">
                <c:v>450.3</c:v>
              </c:pt>
              <c:pt idx="9006">
                <c:v>450.35</c:v>
              </c:pt>
              <c:pt idx="9007">
                <c:v>450.4</c:v>
              </c:pt>
              <c:pt idx="9008">
                <c:v>450.45</c:v>
              </c:pt>
              <c:pt idx="9009">
                <c:v>450.5</c:v>
              </c:pt>
              <c:pt idx="9010">
                <c:v>450.55</c:v>
              </c:pt>
              <c:pt idx="9011">
                <c:v>450.6</c:v>
              </c:pt>
              <c:pt idx="9012">
                <c:v>450.65</c:v>
              </c:pt>
              <c:pt idx="9013">
                <c:v>450.7</c:v>
              </c:pt>
              <c:pt idx="9014">
                <c:v>450.75</c:v>
              </c:pt>
              <c:pt idx="9015">
                <c:v>450.8</c:v>
              </c:pt>
              <c:pt idx="9016">
                <c:v>450.85</c:v>
              </c:pt>
              <c:pt idx="9017">
                <c:v>450.9</c:v>
              </c:pt>
              <c:pt idx="9018">
                <c:v>450.95</c:v>
              </c:pt>
              <c:pt idx="9019">
                <c:v>451</c:v>
              </c:pt>
              <c:pt idx="9020">
                <c:v>451.05</c:v>
              </c:pt>
              <c:pt idx="9021">
                <c:v>451.1</c:v>
              </c:pt>
              <c:pt idx="9022">
                <c:v>451.15</c:v>
              </c:pt>
              <c:pt idx="9023">
                <c:v>451.2</c:v>
              </c:pt>
              <c:pt idx="9024">
                <c:v>451.25</c:v>
              </c:pt>
              <c:pt idx="9025">
                <c:v>451.3</c:v>
              </c:pt>
              <c:pt idx="9026">
                <c:v>451.35</c:v>
              </c:pt>
              <c:pt idx="9027">
                <c:v>451.4</c:v>
              </c:pt>
              <c:pt idx="9028">
                <c:v>451.45</c:v>
              </c:pt>
              <c:pt idx="9029">
                <c:v>451.5</c:v>
              </c:pt>
              <c:pt idx="9030">
                <c:v>451.55</c:v>
              </c:pt>
              <c:pt idx="9031">
                <c:v>451.6</c:v>
              </c:pt>
              <c:pt idx="9032">
                <c:v>451.65</c:v>
              </c:pt>
              <c:pt idx="9033">
                <c:v>451.7</c:v>
              </c:pt>
              <c:pt idx="9034">
                <c:v>451.75</c:v>
              </c:pt>
              <c:pt idx="9035">
                <c:v>451.8</c:v>
              </c:pt>
              <c:pt idx="9036">
                <c:v>451.85</c:v>
              </c:pt>
              <c:pt idx="9037">
                <c:v>451.9</c:v>
              </c:pt>
              <c:pt idx="9038">
                <c:v>451.95</c:v>
              </c:pt>
              <c:pt idx="9039">
                <c:v>452</c:v>
              </c:pt>
              <c:pt idx="9040">
                <c:v>452.05</c:v>
              </c:pt>
              <c:pt idx="9041">
                <c:v>452.1</c:v>
              </c:pt>
              <c:pt idx="9042">
                <c:v>452.15</c:v>
              </c:pt>
              <c:pt idx="9043">
                <c:v>452.2</c:v>
              </c:pt>
              <c:pt idx="9044">
                <c:v>452.25</c:v>
              </c:pt>
              <c:pt idx="9045">
                <c:v>452.3</c:v>
              </c:pt>
              <c:pt idx="9046">
                <c:v>452.35</c:v>
              </c:pt>
              <c:pt idx="9047">
                <c:v>452.4</c:v>
              </c:pt>
              <c:pt idx="9048">
                <c:v>452.45</c:v>
              </c:pt>
              <c:pt idx="9049">
                <c:v>452.5</c:v>
              </c:pt>
              <c:pt idx="9050">
                <c:v>452.55</c:v>
              </c:pt>
              <c:pt idx="9051">
                <c:v>452.6</c:v>
              </c:pt>
              <c:pt idx="9052">
                <c:v>452.65</c:v>
              </c:pt>
              <c:pt idx="9053">
                <c:v>452.7</c:v>
              </c:pt>
              <c:pt idx="9054">
                <c:v>452.75</c:v>
              </c:pt>
              <c:pt idx="9055">
                <c:v>452.8</c:v>
              </c:pt>
              <c:pt idx="9056">
                <c:v>452.85</c:v>
              </c:pt>
              <c:pt idx="9057">
                <c:v>452.9</c:v>
              </c:pt>
              <c:pt idx="9058">
                <c:v>452.95</c:v>
              </c:pt>
              <c:pt idx="9059">
                <c:v>453</c:v>
              </c:pt>
              <c:pt idx="9060">
                <c:v>453.05</c:v>
              </c:pt>
              <c:pt idx="9061">
                <c:v>453.1</c:v>
              </c:pt>
              <c:pt idx="9062">
                <c:v>453.15</c:v>
              </c:pt>
              <c:pt idx="9063">
                <c:v>453.2</c:v>
              </c:pt>
              <c:pt idx="9064">
                <c:v>453.25</c:v>
              </c:pt>
              <c:pt idx="9065">
                <c:v>453.3</c:v>
              </c:pt>
              <c:pt idx="9066">
                <c:v>453.35</c:v>
              </c:pt>
              <c:pt idx="9067">
                <c:v>453.4</c:v>
              </c:pt>
              <c:pt idx="9068">
                <c:v>453.45</c:v>
              </c:pt>
              <c:pt idx="9069">
                <c:v>453.5</c:v>
              </c:pt>
              <c:pt idx="9070">
                <c:v>453.55</c:v>
              </c:pt>
              <c:pt idx="9071">
                <c:v>453.6</c:v>
              </c:pt>
              <c:pt idx="9072">
                <c:v>453.65</c:v>
              </c:pt>
              <c:pt idx="9073">
                <c:v>453.7</c:v>
              </c:pt>
              <c:pt idx="9074">
                <c:v>453.75</c:v>
              </c:pt>
              <c:pt idx="9075">
                <c:v>453.8</c:v>
              </c:pt>
              <c:pt idx="9076">
                <c:v>453.85</c:v>
              </c:pt>
              <c:pt idx="9077">
                <c:v>453.9</c:v>
              </c:pt>
              <c:pt idx="9078">
                <c:v>453.95</c:v>
              </c:pt>
              <c:pt idx="9079">
                <c:v>454</c:v>
              </c:pt>
              <c:pt idx="9080">
                <c:v>454.05</c:v>
              </c:pt>
              <c:pt idx="9081">
                <c:v>454.1</c:v>
              </c:pt>
              <c:pt idx="9082">
                <c:v>454.15</c:v>
              </c:pt>
              <c:pt idx="9083">
                <c:v>454.2</c:v>
              </c:pt>
              <c:pt idx="9084">
                <c:v>454.25</c:v>
              </c:pt>
              <c:pt idx="9085">
                <c:v>454.3</c:v>
              </c:pt>
              <c:pt idx="9086">
                <c:v>454.35</c:v>
              </c:pt>
              <c:pt idx="9087">
                <c:v>454.4</c:v>
              </c:pt>
              <c:pt idx="9088">
                <c:v>454.45</c:v>
              </c:pt>
              <c:pt idx="9089">
                <c:v>454.5</c:v>
              </c:pt>
              <c:pt idx="9090">
                <c:v>454.55</c:v>
              </c:pt>
              <c:pt idx="9091">
                <c:v>454.6</c:v>
              </c:pt>
              <c:pt idx="9092">
                <c:v>454.65</c:v>
              </c:pt>
              <c:pt idx="9093">
                <c:v>454.7</c:v>
              </c:pt>
              <c:pt idx="9094">
                <c:v>454.75</c:v>
              </c:pt>
              <c:pt idx="9095">
                <c:v>454.8</c:v>
              </c:pt>
              <c:pt idx="9096">
                <c:v>454.85</c:v>
              </c:pt>
              <c:pt idx="9097">
                <c:v>454.9</c:v>
              </c:pt>
              <c:pt idx="9098">
                <c:v>454.95</c:v>
              </c:pt>
              <c:pt idx="9099">
                <c:v>455</c:v>
              </c:pt>
              <c:pt idx="9100">
                <c:v>455.05</c:v>
              </c:pt>
              <c:pt idx="9101">
                <c:v>455.1</c:v>
              </c:pt>
              <c:pt idx="9102">
                <c:v>455.15</c:v>
              </c:pt>
              <c:pt idx="9103">
                <c:v>455.2</c:v>
              </c:pt>
              <c:pt idx="9104">
                <c:v>455.25</c:v>
              </c:pt>
              <c:pt idx="9105">
                <c:v>455.3</c:v>
              </c:pt>
              <c:pt idx="9106">
                <c:v>455.35</c:v>
              </c:pt>
              <c:pt idx="9107">
                <c:v>455.4</c:v>
              </c:pt>
              <c:pt idx="9108">
                <c:v>455.45</c:v>
              </c:pt>
              <c:pt idx="9109">
                <c:v>455.5</c:v>
              </c:pt>
              <c:pt idx="9110">
                <c:v>455.55</c:v>
              </c:pt>
              <c:pt idx="9111">
                <c:v>455.6</c:v>
              </c:pt>
              <c:pt idx="9112">
                <c:v>455.65</c:v>
              </c:pt>
              <c:pt idx="9113">
                <c:v>455.7</c:v>
              </c:pt>
              <c:pt idx="9114">
                <c:v>455.75</c:v>
              </c:pt>
              <c:pt idx="9115">
                <c:v>455.8</c:v>
              </c:pt>
              <c:pt idx="9116">
                <c:v>455.85</c:v>
              </c:pt>
              <c:pt idx="9117">
                <c:v>455.9</c:v>
              </c:pt>
              <c:pt idx="9118">
                <c:v>455.95</c:v>
              </c:pt>
              <c:pt idx="9119">
                <c:v>456</c:v>
              </c:pt>
              <c:pt idx="9120">
                <c:v>456.05</c:v>
              </c:pt>
              <c:pt idx="9121">
                <c:v>456.1</c:v>
              </c:pt>
              <c:pt idx="9122">
                <c:v>456.15</c:v>
              </c:pt>
              <c:pt idx="9123">
                <c:v>456.2</c:v>
              </c:pt>
              <c:pt idx="9124">
                <c:v>456.25</c:v>
              </c:pt>
              <c:pt idx="9125">
                <c:v>456.3</c:v>
              </c:pt>
              <c:pt idx="9126">
                <c:v>456.35</c:v>
              </c:pt>
              <c:pt idx="9127">
                <c:v>456.4</c:v>
              </c:pt>
              <c:pt idx="9128">
                <c:v>456.45</c:v>
              </c:pt>
              <c:pt idx="9129">
                <c:v>456.5</c:v>
              </c:pt>
              <c:pt idx="9130">
                <c:v>456.55</c:v>
              </c:pt>
              <c:pt idx="9131">
                <c:v>456.6</c:v>
              </c:pt>
              <c:pt idx="9132">
                <c:v>456.65</c:v>
              </c:pt>
              <c:pt idx="9133">
                <c:v>456.7</c:v>
              </c:pt>
              <c:pt idx="9134">
                <c:v>456.75</c:v>
              </c:pt>
              <c:pt idx="9135">
                <c:v>456.8</c:v>
              </c:pt>
              <c:pt idx="9136">
                <c:v>456.85</c:v>
              </c:pt>
              <c:pt idx="9137">
                <c:v>456.9</c:v>
              </c:pt>
              <c:pt idx="9138">
                <c:v>456.95</c:v>
              </c:pt>
              <c:pt idx="9139">
                <c:v>457</c:v>
              </c:pt>
              <c:pt idx="9140">
                <c:v>457.05</c:v>
              </c:pt>
              <c:pt idx="9141">
                <c:v>457.1</c:v>
              </c:pt>
              <c:pt idx="9142">
                <c:v>457.15</c:v>
              </c:pt>
              <c:pt idx="9143">
                <c:v>457.2</c:v>
              </c:pt>
              <c:pt idx="9144">
                <c:v>457.25</c:v>
              </c:pt>
              <c:pt idx="9145">
                <c:v>457.3</c:v>
              </c:pt>
              <c:pt idx="9146">
                <c:v>457.35</c:v>
              </c:pt>
              <c:pt idx="9147">
                <c:v>457.4</c:v>
              </c:pt>
              <c:pt idx="9148">
                <c:v>457.45</c:v>
              </c:pt>
              <c:pt idx="9149">
                <c:v>457.5</c:v>
              </c:pt>
              <c:pt idx="9150">
                <c:v>457.55</c:v>
              </c:pt>
              <c:pt idx="9151">
                <c:v>457.6</c:v>
              </c:pt>
              <c:pt idx="9152">
                <c:v>457.65</c:v>
              </c:pt>
              <c:pt idx="9153">
                <c:v>457.7</c:v>
              </c:pt>
              <c:pt idx="9154">
                <c:v>457.75</c:v>
              </c:pt>
              <c:pt idx="9155">
                <c:v>457.8</c:v>
              </c:pt>
              <c:pt idx="9156">
                <c:v>457.85</c:v>
              </c:pt>
              <c:pt idx="9157">
                <c:v>457.9</c:v>
              </c:pt>
              <c:pt idx="9158">
                <c:v>457.95</c:v>
              </c:pt>
              <c:pt idx="9159">
                <c:v>458</c:v>
              </c:pt>
              <c:pt idx="9160">
                <c:v>458.05</c:v>
              </c:pt>
              <c:pt idx="9161">
                <c:v>458.1</c:v>
              </c:pt>
              <c:pt idx="9162">
                <c:v>458.15</c:v>
              </c:pt>
              <c:pt idx="9163">
                <c:v>458.2</c:v>
              </c:pt>
              <c:pt idx="9164">
                <c:v>458.25</c:v>
              </c:pt>
              <c:pt idx="9165">
                <c:v>458.3</c:v>
              </c:pt>
              <c:pt idx="9166">
                <c:v>458.35</c:v>
              </c:pt>
              <c:pt idx="9167">
                <c:v>458.4</c:v>
              </c:pt>
              <c:pt idx="9168">
                <c:v>458.45</c:v>
              </c:pt>
              <c:pt idx="9169">
                <c:v>458.5</c:v>
              </c:pt>
              <c:pt idx="9170">
                <c:v>458.55</c:v>
              </c:pt>
              <c:pt idx="9171">
                <c:v>458.6</c:v>
              </c:pt>
              <c:pt idx="9172">
                <c:v>458.65</c:v>
              </c:pt>
              <c:pt idx="9173">
                <c:v>458.7</c:v>
              </c:pt>
              <c:pt idx="9174">
                <c:v>458.75</c:v>
              </c:pt>
              <c:pt idx="9175">
                <c:v>458.8</c:v>
              </c:pt>
              <c:pt idx="9176">
                <c:v>458.85</c:v>
              </c:pt>
              <c:pt idx="9177">
                <c:v>458.9</c:v>
              </c:pt>
              <c:pt idx="9178">
                <c:v>458.95</c:v>
              </c:pt>
              <c:pt idx="9179">
                <c:v>459</c:v>
              </c:pt>
              <c:pt idx="9180">
                <c:v>459.05</c:v>
              </c:pt>
              <c:pt idx="9181">
                <c:v>459.1</c:v>
              </c:pt>
              <c:pt idx="9182">
                <c:v>459.15</c:v>
              </c:pt>
              <c:pt idx="9183">
                <c:v>459.2</c:v>
              </c:pt>
              <c:pt idx="9184">
                <c:v>459.25</c:v>
              </c:pt>
              <c:pt idx="9185">
                <c:v>459.3</c:v>
              </c:pt>
              <c:pt idx="9186">
                <c:v>459.35</c:v>
              </c:pt>
              <c:pt idx="9187">
                <c:v>459.4</c:v>
              </c:pt>
              <c:pt idx="9188">
                <c:v>459.45</c:v>
              </c:pt>
              <c:pt idx="9189">
                <c:v>459.5</c:v>
              </c:pt>
              <c:pt idx="9190">
                <c:v>459.55</c:v>
              </c:pt>
              <c:pt idx="9191">
                <c:v>459.6</c:v>
              </c:pt>
              <c:pt idx="9192">
                <c:v>459.65</c:v>
              </c:pt>
              <c:pt idx="9193">
                <c:v>459.7</c:v>
              </c:pt>
              <c:pt idx="9194">
                <c:v>459.75</c:v>
              </c:pt>
              <c:pt idx="9195">
                <c:v>459.8</c:v>
              </c:pt>
              <c:pt idx="9196">
                <c:v>459.85</c:v>
              </c:pt>
              <c:pt idx="9197">
                <c:v>459.9</c:v>
              </c:pt>
              <c:pt idx="9198">
                <c:v>459.95</c:v>
              </c:pt>
              <c:pt idx="9199">
                <c:v>460</c:v>
              </c:pt>
              <c:pt idx="9200">
                <c:v>460.05</c:v>
              </c:pt>
              <c:pt idx="9201">
                <c:v>460.1</c:v>
              </c:pt>
              <c:pt idx="9202">
                <c:v>460.15</c:v>
              </c:pt>
              <c:pt idx="9203">
                <c:v>460.2</c:v>
              </c:pt>
              <c:pt idx="9204">
                <c:v>460.25</c:v>
              </c:pt>
              <c:pt idx="9205">
                <c:v>460.3</c:v>
              </c:pt>
              <c:pt idx="9206">
                <c:v>460.35</c:v>
              </c:pt>
              <c:pt idx="9207">
                <c:v>460.4</c:v>
              </c:pt>
              <c:pt idx="9208">
                <c:v>460.45</c:v>
              </c:pt>
              <c:pt idx="9209">
                <c:v>460.5</c:v>
              </c:pt>
              <c:pt idx="9210">
                <c:v>460.55</c:v>
              </c:pt>
              <c:pt idx="9211">
                <c:v>460.6</c:v>
              </c:pt>
              <c:pt idx="9212">
                <c:v>460.65</c:v>
              </c:pt>
              <c:pt idx="9213">
                <c:v>460.7</c:v>
              </c:pt>
              <c:pt idx="9214">
                <c:v>460.75</c:v>
              </c:pt>
              <c:pt idx="9215">
                <c:v>460.8</c:v>
              </c:pt>
              <c:pt idx="9216">
                <c:v>460.85</c:v>
              </c:pt>
              <c:pt idx="9217">
                <c:v>460.9</c:v>
              </c:pt>
              <c:pt idx="9218">
                <c:v>460.95</c:v>
              </c:pt>
              <c:pt idx="9219">
                <c:v>461</c:v>
              </c:pt>
              <c:pt idx="9220">
                <c:v>461.05</c:v>
              </c:pt>
              <c:pt idx="9221">
                <c:v>461.1</c:v>
              </c:pt>
              <c:pt idx="9222">
                <c:v>461.15</c:v>
              </c:pt>
              <c:pt idx="9223">
                <c:v>461.2</c:v>
              </c:pt>
              <c:pt idx="9224">
                <c:v>461.25</c:v>
              </c:pt>
              <c:pt idx="9225">
                <c:v>461.3</c:v>
              </c:pt>
              <c:pt idx="9226">
                <c:v>461.35</c:v>
              </c:pt>
              <c:pt idx="9227">
                <c:v>461.4</c:v>
              </c:pt>
              <c:pt idx="9228">
                <c:v>461.45</c:v>
              </c:pt>
              <c:pt idx="9229">
                <c:v>461.5</c:v>
              </c:pt>
              <c:pt idx="9230">
                <c:v>461.55</c:v>
              </c:pt>
              <c:pt idx="9231">
                <c:v>461.6</c:v>
              </c:pt>
              <c:pt idx="9232">
                <c:v>461.65</c:v>
              </c:pt>
              <c:pt idx="9233">
                <c:v>461.7</c:v>
              </c:pt>
              <c:pt idx="9234">
                <c:v>461.75</c:v>
              </c:pt>
              <c:pt idx="9235">
                <c:v>461.8</c:v>
              </c:pt>
              <c:pt idx="9236">
                <c:v>461.85</c:v>
              </c:pt>
              <c:pt idx="9237">
                <c:v>461.9</c:v>
              </c:pt>
              <c:pt idx="9238">
                <c:v>461.95</c:v>
              </c:pt>
              <c:pt idx="9239">
                <c:v>462</c:v>
              </c:pt>
              <c:pt idx="9240">
                <c:v>462.05</c:v>
              </c:pt>
              <c:pt idx="9241">
                <c:v>462.1</c:v>
              </c:pt>
              <c:pt idx="9242">
                <c:v>462.15</c:v>
              </c:pt>
              <c:pt idx="9243">
                <c:v>462.2</c:v>
              </c:pt>
              <c:pt idx="9244">
                <c:v>462.25</c:v>
              </c:pt>
              <c:pt idx="9245">
                <c:v>462.3</c:v>
              </c:pt>
              <c:pt idx="9246">
                <c:v>462.35</c:v>
              </c:pt>
              <c:pt idx="9247">
                <c:v>462.4</c:v>
              </c:pt>
              <c:pt idx="9248">
                <c:v>462.45</c:v>
              </c:pt>
              <c:pt idx="9249">
                <c:v>462.5</c:v>
              </c:pt>
              <c:pt idx="9250">
                <c:v>462.55</c:v>
              </c:pt>
              <c:pt idx="9251">
                <c:v>462.6</c:v>
              </c:pt>
              <c:pt idx="9252">
                <c:v>462.65</c:v>
              </c:pt>
              <c:pt idx="9253">
                <c:v>462.7</c:v>
              </c:pt>
              <c:pt idx="9254">
                <c:v>462.75</c:v>
              </c:pt>
              <c:pt idx="9255">
                <c:v>462.8</c:v>
              </c:pt>
              <c:pt idx="9256">
                <c:v>462.85</c:v>
              </c:pt>
              <c:pt idx="9257">
                <c:v>462.9</c:v>
              </c:pt>
              <c:pt idx="9258">
                <c:v>462.95</c:v>
              </c:pt>
              <c:pt idx="9259">
                <c:v>463</c:v>
              </c:pt>
              <c:pt idx="9260">
                <c:v>463.05</c:v>
              </c:pt>
              <c:pt idx="9261">
                <c:v>463.1</c:v>
              </c:pt>
              <c:pt idx="9262">
                <c:v>463.15</c:v>
              </c:pt>
              <c:pt idx="9263">
                <c:v>463.2</c:v>
              </c:pt>
              <c:pt idx="9264">
                <c:v>463.25</c:v>
              </c:pt>
              <c:pt idx="9265">
                <c:v>463.3</c:v>
              </c:pt>
              <c:pt idx="9266">
                <c:v>463.35</c:v>
              </c:pt>
              <c:pt idx="9267">
                <c:v>463.4</c:v>
              </c:pt>
              <c:pt idx="9268">
                <c:v>463.45</c:v>
              </c:pt>
              <c:pt idx="9269">
                <c:v>463.5</c:v>
              </c:pt>
              <c:pt idx="9270">
                <c:v>463.55</c:v>
              </c:pt>
              <c:pt idx="9271">
                <c:v>463.6</c:v>
              </c:pt>
              <c:pt idx="9272">
                <c:v>463.65</c:v>
              </c:pt>
              <c:pt idx="9273">
                <c:v>463.7</c:v>
              </c:pt>
              <c:pt idx="9274">
                <c:v>463.75</c:v>
              </c:pt>
              <c:pt idx="9275">
                <c:v>463.8</c:v>
              </c:pt>
              <c:pt idx="9276">
                <c:v>463.85</c:v>
              </c:pt>
              <c:pt idx="9277">
                <c:v>463.9</c:v>
              </c:pt>
              <c:pt idx="9278">
                <c:v>463.95</c:v>
              </c:pt>
              <c:pt idx="9279">
                <c:v>464</c:v>
              </c:pt>
              <c:pt idx="9280">
                <c:v>464.05</c:v>
              </c:pt>
              <c:pt idx="9281">
                <c:v>464.1</c:v>
              </c:pt>
              <c:pt idx="9282">
                <c:v>464.15</c:v>
              </c:pt>
              <c:pt idx="9283">
                <c:v>464.2</c:v>
              </c:pt>
              <c:pt idx="9284">
                <c:v>464.25</c:v>
              </c:pt>
              <c:pt idx="9285">
                <c:v>464.3</c:v>
              </c:pt>
              <c:pt idx="9286">
                <c:v>464.35</c:v>
              </c:pt>
              <c:pt idx="9287">
                <c:v>464.4</c:v>
              </c:pt>
              <c:pt idx="9288">
                <c:v>464.45</c:v>
              </c:pt>
              <c:pt idx="9289">
                <c:v>464.5</c:v>
              </c:pt>
              <c:pt idx="9290">
                <c:v>464.55</c:v>
              </c:pt>
              <c:pt idx="9291">
                <c:v>464.6</c:v>
              </c:pt>
              <c:pt idx="9292">
                <c:v>464.65</c:v>
              </c:pt>
              <c:pt idx="9293">
                <c:v>464.7</c:v>
              </c:pt>
              <c:pt idx="9294">
                <c:v>464.75</c:v>
              </c:pt>
              <c:pt idx="9295">
                <c:v>464.8</c:v>
              </c:pt>
              <c:pt idx="9296">
                <c:v>464.85</c:v>
              </c:pt>
              <c:pt idx="9297">
                <c:v>464.9</c:v>
              </c:pt>
              <c:pt idx="9298">
                <c:v>464.95</c:v>
              </c:pt>
              <c:pt idx="9299">
                <c:v>465</c:v>
              </c:pt>
              <c:pt idx="9300">
                <c:v>465.05</c:v>
              </c:pt>
              <c:pt idx="9301">
                <c:v>465.1</c:v>
              </c:pt>
              <c:pt idx="9302">
                <c:v>465.15</c:v>
              </c:pt>
              <c:pt idx="9303">
                <c:v>465.2</c:v>
              </c:pt>
              <c:pt idx="9304">
                <c:v>465.25</c:v>
              </c:pt>
              <c:pt idx="9305">
                <c:v>465.3</c:v>
              </c:pt>
              <c:pt idx="9306">
                <c:v>465.35</c:v>
              </c:pt>
              <c:pt idx="9307">
                <c:v>465.4</c:v>
              </c:pt>
              <c:pt idx="9308">
                <c:v>465.45</c:v>
              </c:pt>
              <c:pt idx="9309">
                <c:v>465.5</c:v>
              </c:pt>
              <c:pt idx="9310">
                <c:v>465.55</c:v>
              </c:pt>
              <c:pt idx="9311">
                <c:v>465.6</c:v>
              </c:pt>
              <c:pt idx="9312">
                <c:v>465.65</c:v>
              </c:pt>
              <c:pt idx="9313">
                <c:v>465.7</c:v>
              </c:pt>
              <c:pt idx="9314">
                <c:v>465.75</c:v>
              </c:pt>
              <c:pt idx="9315">
                <c:v>465.8</c:v>
              </c:pt>
              <c:pt idx="9316">
                <c:v>465.85</c:v>
              </c:pt>
              <c:pt idx="9317">
                <c:v>465.9</c:v>
              </c:pt>
              <c:pt idx="9318">
                <c:v>465.95</c:v>
              </c:pt>
              <c:pt idx="9319">
                <c:v>466</c:v>
              </c:pt>
              <c:pt idx="9320">
                <c:v>466.05</c:v>
              </c:pt>
              <c:pt idx="9321">
                <c:v>466.1</c:v>
              </c:pt>
              <c:pt idx="9322">
                <c:v>466.15</c:v>
              </c:pt>
              <c:pt idx="9323">
                <c:v>466.2</c:v>
              </c:pt>
              <c:pt idx="9324">
                <c:v>466.25</c:v>
              </c:pt>
              <c:pt idx="9325">
                <c:v>466.3</c:v>
              </c:pt>
              <c:pt idx="9326">
                <c:v>466.35</c:v>
              </c:pt>
              <c:pt idx="9327">
                <c:v>466.4</c:v>
              </c:pt>
              <c:pt idx="9328">
                <c:v>466.45</c:v>
              </c:pt>
              <c:pt idx="9329">
                <c:v>466.5</c:v>
              </c:pt>
              <c:pt idx="9330">
                <c:v>466.55</c:v>
              </c:pt>
              <c:pt idx="9331">
                <c:v>466.6</c:v>
              </c:pt>
              <c:pt idx="9332">
                <c:v>466.65</c:v>
              </c:pt>
              <c:pt idx="9333">
                <c:v>466.7</c:v>
              </c:pt>
              <c:pt idx="9334">
                <c:v>466.75</c:v>
              </c:pt>
              <c:pt idx="9335">
                <c:v>466.8</c:v>
              </c:pt>
              <c:pt idx="9336">
                <c:v>466.85</c:v>
              </c:pt>
              <c:pt idx="9337">
                <c:v>466.9</c:v>
              </c:pt>
              <c:pt idx="9338">
                <c:v>466.95</c:v>
              </c:pt>
              <c:pt idx="9339">
                <c:v>467</c:v>
              </c:pt>
              <c:pt idx="9340">
                <c:v>467.05</c:v>
              </c:pt>
              <c:pt idx="9341">
                <c:v>467.1</c:v>
              </c:pt>
              <c:pt idx="9342">
                <c:v>467.15</c:v>
              </c:pt>
              <c:pt idx="9343">
                <c:v>467.2</c:v>
              </c:pt>
              <c:pt idx="9344">
                <c:v>467.25</c:v>
              </c:pt>
              <c:pt idx="9345">
                <c:v>467.3</c:v>
              </c:pt>
              <c:pt idx="9346">
                <c:v>467.35</c:v>
              </c:pt>
              <c:pt idx="9347">
                <c:v>467.4</c:v>
              </c:pt>
              <c:pt idx="9348">
                <c:v>467.45</c:v>
              </c:pt>
              <c:pt idx="9349">
                <c:v>467.5</c:v>
              </c:pt>
              <c:pt idx="9350">
                <c:v>467.55</c:v>
              </c:pt>
              <c:pt idx="9351">
                <c:v>467.6</c:v>
              </c:pt>
              <c:pt idx="9352">
                <c:v>467.65</c:v>
              </c:pt>
              <c:pt idx="9353">
                <c:v>467.7</c:v>
              </c:pt>
              <c:pt idx="9354">
                <c:v>467.75</c:v>
              </c:pt>
              <c:pt idx="9355">
                <c:v>467.8</c:v>
              </c:pt>
              <c:pt idx="9356">
                <c:v>467.85</c:v>
              </c:pt>
              <c:pt idx="9357">
                <c:v>467.9</c:v>
              </c:pt>
              <c:pt idx="9358">
                <c:v>467.95</c:v>
              </c:pt>
              <c:pt idx="9359">
                <c:v>468</c:v>
              </c:pt>
              <c:pt idx="9360">
                <c:v>468.05</c:v>
              </c:pt>
              <c:pt idx="9361">
                <c:v>468.1</c:v>
              </c:pt>
              <c:pt idx="9362">
                <c:v>468.15</c:v>
              </c:pt>
              <c:pt idx="9363">
                <c:v>468.2</c:v>
              </c:pt>
              <c:pt idx="9364">
                <c:v>468.25</c:v>
              </c:pt>
              <c:pt idx="9365">
                <c:v>468.3</c:v>
              </c:pt>
              <c:pt idx="9366">
                <c:v>468.35</c:v>
              </c:pt>
              <c:pt idx="9367">
                <c:v>468.4</c:v>
              </c:pt>
              <c:pt idx="9368">
                <c:v>468.45</c:v>
              </c:pt>
              <c:pt idx="9369">
                <c:v>468.5</c:v>
              </c:pt>
              <c:pt idx="9370">
                <c:v>468.55</c:v>
              </c:pt>
              <c:pt idx="9371">
                <c:v>468.6</c:v>
              </c:pt>
              <c:pt idx="9372">
                <c:v>468.65</c:v>
              </c:pt>
              <c:pt idx="9373">
                <c:v>468.7</c:v>
              </c:pt>
              <c:pt idx="9374">
                <c:v>468.75</c:v>
              </c:pt>
              <c:pt idx="9375">
                <c:v>468.8</c:v>
              </c:pt>
              <c:pt idx="9376">
                <c:v>468.85</c:v>
              </c:pt>
              <c:pt idx="9377">
                <c:v>468.9</c:v>
              </c:pt>
              <c:pt idx="9378">
                <c:v>468.95</c:v>
              </c:pt>
              <c:pt idx="9379">
                <c:v>469</c:v>
              </c:pt>
              <c:pt idx="9380">
                <c:v>469.05</c:v>
              </c:pt>
              <c:pt idx="9381">
                <c:v>469.1</c:v>
              </c:pt>
              <c:pt idx="9382">
                <c:v>469.15</c:v>
              </c:pt>
              <c:pt idx="9383">
                <c:v>469.2</c:v>
              </c:pt>
              <c:pt idx="9384">
                <c:v>469.25</c:v>
              </c:pt>
              <c:pt idx="9385">
                <c:v>469.3</c:v>
              </c:pt>
              <c:pt idx="9386">
                <c:v>469.35</c:v>
              </c:pt>
              <c:pt idx="9387">
                <c:v>469.4</c:v>
              </c:pt>
              <c:pt idx="9388">
                <c:v>469.45</c:v>
              </c:pt>
              <c:pt idx="9389">
                <c:v>469.5</c:v>
              </c:pt>
              <c:pt idx="9390">
                <c:v>469.55</c:v>
              </c:pt>
              <c:pt idx="9391">
                <c:v>469.6</c:v>
              </c:pt>
              <c:pt idx="9392">
                <c:v>469.65</c:v>
              </c:pt>
              <c:pt idx="9393">
                <c:v>469.7</c:v>
              </c:pt>
              <c:pt idx="9394">
                <c:v>469.75</c:v>
              </c:pt>
              <c:pt idx="9395">
                <c:v>469.8</c:v>
              </c:pt>
              <c:pt idx="9396">
                <c:v>469.85</c:v>
              </c:pt>
              <c:pt idx="9397">
                <c:v>469.9</c:v>
              </c:pt>
              <c:pt idx="9398">
                <c:v>469.95</c:v>
              </c:pt>
              <c:pt idx="9399">
                <c:v>470</c:v>
              </c:pt>
              <c:pt idx="9400">
                <c:v>470.05</c:v>
              </c:pt>
              <c:pt idx="9401">
                <c:v>470.1</c:v>
              </c:pt>
              <c:pt idx="9402">
                <c:v>470.15</c:v>
              </c:pt>
              <c:pt idx="9403">
                <c:v>470.2</c:v>
              </c:pt>
              <c:pt idx="9404">
                <c:v>470.25</c:v>
              </c:pt>
              <c:pt idx="9405">
                <c:v>470.3</c:v>
              </c:pt>
              <c:pt idx="9406">
                <c:v>470.35</c:v>
              </c:pt>
              <c:pt idx="9407">
                <c:v>470.4</c:v>
              </c:pt>
              <c:pt idx="9408">
                <c:v>470.45</c:v>
              </c:pt>
              <c:pt idx="9409">
                <c:v>470.5</c:v>
              </c:pt>
              <c:pt idx="9410">
                <c:v>470.55</c:v>
              </c:pt>
              <c:pt idx="9411">
                <c:v>470.6</c:v>
              </c:pt>
              <c:pt idx="9412">
                <c:v>470.65</c:v>
              </c:pt>
              <c:pt idx="9413">
                <c:v>470.7</c:v>
              </c:pt>
              <c:pt idx="9414">
                <c:v>470.75</c:v>
              </c:pt>
              <c:pt idx="9415">
                <c:v>470.8</c:v>
              </c:pt>
              <c:pt idx="9416">
                <c:v>470.85</c:v>
              </c:pt>
              <c:pt idx="9417">
                <c:v>470.9</c:v>
              </c:pt>
              <c:pt idx="9418">
                <c:v>470.95</c:v>
              </c:pt>
              <c:pt idx="9419">
                <c:v>471</c:v>
              </c:pt>
              <c:pt idx="9420">
                <c:v>471.05</c:v>
              </c:pt>
              <c:pt idx="9421">
                <c:v>471.1</c:v>
              </c:pt>
              <c:pt idx="9422">
                <c:v>471.15</c:v>
              </c:pt>
              <c:pt idx="9423">
                <c:v>471.2</c:v>
              </c:pt>
              <c:pt idx="9424">
                <c:v>471.25</c:v>
              </c:pt>
              <c:pt idx="9425">
                <c:v>471.3</c:v>
              </c:pt>
              <c:pt idx="9426">
                <c:v>471.35</c:v>
              </c:pt>
              <c:pt idx="9427">
                <c:v>471.4</c:v>
              </c:pt>
              <c:pt idx="9428">
                <c:v>471.45</c:v>
              </c:pt>
              <c:pt idx="9429">
                <c:v>471.5</c:v>
              </c:pt>
              <c:pt idx="9430">
                <c:v>471.55</c:v>
              </c:pt>
              <c:pt idx="9431">
                <c:v>471.6</c:v>
              </c:pt>
              <c:pt idx="9432">
                <c:v>471.65</c:v>
              </c:pt>
              <c:pt idx="9433">
                <c:v>471.7</c:v>
              </c:pt>
              <c:pt idx="9434">
                <c:v>471.75</c:v>
              </c:pt>
              <c:pt idx="9435">
                <c:v>471.8</c:v>
              </c:pt>
              <c:pt idx="9436">
                <c:v>471.85</c:v>
              </c:pt>
              <c:pt idx="9437">
                <c:v>471.9</c:v>
              </c:pt>
              <c:pt idx="9438">
                <c:v>471.95</c:v>
              </c:pt>
              <c:pt idx="9439">
                <c:v>472</c:v>
              </c:pt>
              <c:pt idx="9440">
                <c:v>472.05</c:v>
              </c:pt>
              <c:pt idx="9441">
                <c:v>472.1</c:v>
              </c:pt>
              <c:pt idx="9442">
                <c:v>472.15</c:v>
              </c:pt>
              <c:pt idx="9443">
                <c:v>472.2</c:v>
              </c:pt>
              <c:pt idx="9444">
                <c:v>472.25</c:v>
              </c:pt>
              <c:pt idx="9445">
                <c:v>472.3</c:v>
              </c:pt>
              <c:pt idx="9446">
                <c:v>472.35</c:v>
              </c:pt>
              <c:pt idx="9447">
                <c:v>472.4</c:v>
              </c:pt>
              <c:pt idx="9448">
                <c:v>472.45</c:v>
              </c:pt>
              <c:pt idx="9449">
                <c:v>472.5</c:v>
              </c:pt>
              <c:pt idx="9450">
                <c:v>472.55</c:v>
              </c:pt>
              <c:pt idx="9451">
                <c:v>472.6</c:v>
              </c:pt>
              <c:pt idx="9452">
                <c:v>472.65</c:v>
              </c:pt>
              <c:pt idx="9453">
                <c:v>472.7</c:v>
              </c:pt>
              <c:pt idx="9454">
                <c:v>472.75</c:v>
              </c:pt>
              <c:pt idx="9455">
                <c:v>472.8</c:v>
              </c:pt>
              <c:pt idx="9456">
                <c:v>472.85</c:v>
              </c:pt>
              <c:pt idx="9457">
                <c:v>472.9</c:v>
              </c:pt>
              <c:pt idx="9458">
                <c:v>472.95</c:v>
              </c:pt>
              <c:pt idx="9459">
                <c:v>473</c:v>
              </c:pt>
              <c:pt idx="9460">
                <c:v>473.05</c:v>
              </c:pt>
              <c:pt idx="9461">
                <c:v>473.1</c:v>
              </c:pt>
              <c:pt idx="9462">
                <c:v>473.15</c:v>
              </c:pt>
              <c:pt idx="9463">
                <c:v>473.2</c:v>
              </c:pt>
              <c:pt idx="9464">
                <c:v>473.25</c:v>
              </c:pt>
              <c:pt idx="9465">
                <c:v>473.3</c:v>
              </c:pt>
              <c:pt idx="9466">
                <c:v>473.35</c:v>
              </c:pt>
              <c:pt idx="9467">
                <c:v>473.4</c:v>
              </c:pt>
              <c:pt idx="9468">
                <c:v>473.45</c:v>
              </c:pt>
              <c:pt idx="9469">
                <c:v>473.5</c:v>
              </c:pt>
              <c:pt idx="9470">
                <c:v>473.55</c:v>
              </c:pt>
              <c:pt idx="9471">
                <c:v>473.6</c:v>
              </c:pt>
              <c:pt idx="9472">
                <c:v>473.65</c:v>
              </c:pt>
              <c:pt idx="9473">
                <c:v>473.7</c:v>
              </c:pt>
              <c:pt idx="9474">
                <c:v>473.75</c:v>
              </c:pt>
              <c:pt idx="9475">
                <c:v>473.8</c:v>
              </c:pt>
              <c:pt idx="9476">
                <c:v>473.85</c:v>
              </c:pt>
              <c:pt idx="9477">
                <c:v>473.9</c:v>
              </c:pt>
              <c:pt idx="9478">
                <c:v>473.95</c:v>
              </c:pt>
              <c:pt idx="9479">
                <c:v>474</c:v>
              </c:pt>
              <c:pt idx="9480">
                <c:v>474.05</c:v>
              </c:pt>
              <c:pt idx="9481">
                <c:v>474.1</c:v>
              </c:pt>
              <c:pt idx="9482">
                <c:v>474.15</c:v>
              </c:pt>
              <c:pt idx="9483">
                <c:v>474.2</c:v>
              </c:pt>
              <c:pt idx="9484">
                <c:v>474.25</c:v>
              </c:pt>
              <c:pt idx="9485">
                <c:v>474.3</c:v>
              </c:pt>
              <c:pt idx="9486">
                <c:v>474.35</c:v>
              </c:pt>
              <c:pt idx="9487">
                <c:v>474.4</c:v>
              </c:pt>
              <c:pt idx="9488">
                <c:v>474.45</c:v>
              </c:pt>
              <c:pt idx="9489">
                <c:v>474.5</c:v>
              </c:pt>
              <c:pt idx="9490">
                <c:v>474.55</c:v>
              </c:pt>
              <c:pt idx="9491">
                <c:v>474.6</c:v>
              </c:pt>
              <c:pt idx="9492">
                <c:v>474.65</c:v>
              </c:pt>
              <c:pt idx="9493">
                <c:v>474.7</c:v>
              </c:pt>
              <c:pt idx="9494">
                <c:v>474.75</c:v>
              </c:pt>
              <c:pt idx="9495">
                <c:v>474.8</c:v>
              </c:pt>
              <c:pt idx="9496">
                <c:v>474.85</c:v>
              </c:pt>
              <c:pt idx="9497">
                <c:v>474.9</c:v>
              </c:pt>
              <c:pt idx="9498">
                <c:v>474.95</c:v>
              </c:pt>
              <c:pt idx="9499">
                <c:v>475</c:v>
              </c:pt>
              <c:pt idx="9500">
                <c:v>475.05</c:v>
              </c:pt>
              <c:pt idx="9501">
                <c:v>475.1</c:v>
              </c:pt>
              <c:pt idx="9502">
                <c:v>475.15</c:v>
              </c:pt>
              <c:pt idx="9503">
                <c:v>475.2</c:v>
              </c:pt>
              <c:pt idx="9504">
                <c:v>475.25</c:v>
              </c:pt>
              <c:pt idx="9505">
                <c:v>475.3</c:v>
              </c:pt>
              <c:pt idx="9506">
                <c:v>475.35</c:v>
              </c:pt>
              <c:pt idx="9507">
                <c:v>475.4</c:v>
              </c:pt>
              <c:pt idx="9508">
                <c:v>475.45</c:v>
              </c:pt>
              <c:pt idx="9509">
                <c:v>475.5</c:v>
              </c:pt>
              <c:pt idx="9510">
                <c:v>475.55</c:v>
              </c:pt>
              <c:pt idx="9511">
                <c:v>475.6</c:v>
              </c:pt>
              <c:pt idx="9512">
                <c:v>475.65</c:v>
              </c:pt>
              <c:pt idx="9513">
                <c:v>475.7</c:v>
              </c:pt>
              <c:pt idx="9514">
                <c:v>475.75</c:v>
              </c:pt>
              <c:pt idx="9515">
                <c:v>475.8</c:v>
              </c:pt>
              <c:pt idx="9516">
                <c:v>475.85</c:v>
              </c:pt>
              <c:pt idx="9517">
                <c:v>475.9</c:v>
              </c:pt>
              <c:pt idx="9518">
                <c:v>475.95</c:v>
              </c:pt>
              <c:pt idx="9519">
                <c:v>476</c:v>
              </c:pt>
              <c:pt idx="9520">
                <c:v>476.05</c:v>
              </c:pt>
              <c:pt idx="9521">
                <c:v>476.1</c:v>
              </c:pt>
              <c:pt idx="9522">
                <c:v>476.15</c:v>
              </c:pt>
              <c:pt idx="9523">
                <c:v>476.2</c:v>
              </c:pt>
              <c:pt idx="9524">
                <c:v>476.25</c:v>
              </c:pt>
              <c:pt idx="9525">
                <c:v>476.3</c:v>
              </c:pt>
              <c:pt idx="9526">
                <c:v>476.35</c:v>
              </c:pt>
              <c:pt idx="9527">
                <c:v>476.4</c:v>
              </c:pt>
              <c:pt idx="9528">
                <c:v>476.45</c:v>
              </c:pt>
              <c:pt idx="9529">
                <c:v>476.5</c:v>
              </c:pt>
              <c:pt idx="9530">
                <c:v>476.55</c:v>
              </c:pt>
              <c:pt idx="9531">
                <c:v>476.6</c:v>
              </c:pt>
              <c:pt idx="9532">
                <c:v>476.65</c:v>
              </c:pt>
              <c:pt idx="9533">
                <c:v>476.7</c:v>
              </c:pt>
              <c:pt idx="9534">
                <c:v>476.75</c:v>
              </c:pt>
              <c:pt idx="9535">
                <c:v>476.8</c:v>
              </c:pt>
              <c:pt idx="9536">
                <c:v>476.85</c:v>
              </c:pt>
              <c:pt idx="9537">
                <c:v>476.9</c:v>
              </c:pt>
              <c:pt idx="9538">
                <c:v>476.95</c:v>
              </c:pt>
              <c:pt idx="9539">
                <c:v>477</c:v>
              </c:pt>
              <c:pt idx="9540">
                <c:v>477.05</c:v>
              </c:pt>
              <c:pt idx="9541">
                <c:v>477.1</c:v>
              </c:pt>
              <c:pt idx="9542">
                <c:v>477.15</c:v>
              </c:pt>
              <c:pt idx="9543">
                <c:v>477.2</c:v>
              </c:pt>
              <c:pt idx="9544">
                <c:v>477.25</c:v>
              </c:pt>
              <c:pt idx="9545">
                <c:v>477.3</c:v>
              </c:pt>
              <c:pt idx="9546">
                <c:v>477.35</c:v>
              </c:pt>
              <c:pt idx="9547">
                <c:v>477.4</c:v>
              </c:pt>
              <c:pt idx="9548">
                <c:v>477.45</c:v>
              </c:pt>
              <c:pt idx="9549">
                <c:v>477.5</c:v>
              </c:pt>
              <c:pt idx="9550">
                <c:v>477.55</c:v>
              </c:pt>
              <c:pt idx="9551">
                <c:v>477.6</c:v>
              </c:pt>
              <c:pt idx="9552">
                <c:v>477.65</c:v>
              </c:pt>
              <c:pt idx="9553">
                <c:v>477.7</c:v>
              </c:pt>
              <c:pt idx="9554">
                <c:v>477.75</c:v>
              </c:pt>
              <c:pt idx="9555">
                <c:v>477.8</c:v>
              </c:pt>
              <c:pt idx="9556">
                <c:v>477.85</c:v>
              </c:pt>
              <c:pt idx="9557">
                <c:v>477.9</c:v>
              </c:pt>
              <c:pt idx="9558">
                <c:v>477.95</c:v>
              </c:pt>
              <c:pt idx="9559">
                <c:v>478</c:v>
              </c:pt>
              <c:pt idx="9560">
                <c:v>478.05</c:v>
              </c:pt>
              <c:pt idx="9561">
                <c:v>478.1</c:v>
              </c:pt>
              <c:pt idx="9562">
                <c:v>478.15</c:v>
              </c:pt>
              <c:pt idx="9563">
                <c:v>478.2</c:v>
              </c:pt>
              <c:pt idx="9564">
                <c:v>478.25</c:v>
              </c:pt>
              <c:pt idx="9565">
                <c:v>478.3</c:v>
              </c:pt>
              <c:pt idx="9566">
                <c:v>478.35</c:v>
              </c:pt>
              <c:pt idx="9567">
                <c:v>478.4</c:v>
              </c:pt>
              <c:pt idx="9568">
                <c:v>478.45</c:v>
              </c:pt>
              <c:pt idx="9569">
                <c:v>478.5</c:v>
              </c:pt>
              <c:pt idx="9570">
                <c:v>478.55</c:v>
              </c:pt>
              <c:pt idx="9571">
                <c:v>478.6</c:v>
              </c:pt>
              <c:pt idx="9572">
                <c:v>478.65</c:v>
              </c:pt>
              <c:pt idx="9573">
                <c:v>478.7</c:v>
              </c:pt>
              <c:pt idx="9574">
                <c:v>478.75</c:v>
              </c:pt>
              <c:pt idx="9575">
                <c:v>478.8</c:v>
              </c:pt>
              <c:pt idx="9576">
                <c:v>478.85</c:v>
              </c:pt>
              <c:pt idx="9577">
                <c:v>478.9</c:v>
              </c:pt>
              <c:pt idx="9578">
                <c:v>478.95</c:v>
              </c:pt>
              <c:pt idx="9579">
                <c:v>479</c:v>
              </c:pt>
              <c:pt idx="9580">
                <c:v>479.05</c:v>
              </c:pt>
              <c:pt idx="9581">
                <c:v>479.1</c:v>
              </c:pt>
              <c:pt idx="9582">
                <c:v>479.15</c:v>
              </c:pt>
              <c:pt idx="9583">
                <c:v>479.2</c:v>
              </c:pt>
              <c:pt idx="9584">
                <c:v>479.25</c:v>
              </c:pt>
              <c:pt idx="9585">
                <c:v>479.3</c:v>
              </c:pt>
              <c:pt idx="9586">
                <c:v>479.35</c:v>
              </c:pt>
              <c:pt idx="9587">
                <c:v>479.4</c:v>
              </c:pt>
              <c:pt idx="9588">
                <c:v>479.45</c:v>
              </c:pt>
              <c:pt idx="9589">
                <c:v>479.5</c:v>
              </c:pt>
              <c:pt idx="9590">
                <c:v>479.55</c:v>
              </c:pt>
              <c:pt idx="9591">
                <c:v>479.6</c:v>
              </c:pt>
              <c:pt idx="9592">
                <c:v>479.65</c:v>
              </c:pt>
              <c:pt idx="9593">
                <c:v>479.7</c:v>
              </c:pt>
              <c:pt idx="9594">
                <c:v>479.75</c:v>
              </c:pt>
              <c:pt idx="9595">
                <c:v>479.8</c:v>
              </c:pt>
              <c:pt idx="9596">
                <c:v>479.85</c:v>
              </c:pt>
              <c:pt idx="9597">
                <c:v>479.9</c:v>
              </c:pt>
              <c:pt idx="9598">
                <c:v>479.95</c:v>
              </c:pt>
              <c:pt idx="9599">
                <c:v>480</c:v>
              </c:pt>
              <c:pt idx="9600">
                <c:v>480.05</c:v>
              </c:pt>
              <c:pt idx="9601">
                <c:v>480.1</c:v>
              </c:pt>
              <c:pt idx="9602">
                <c:v>480.15</c:v>
              </c:pt>
              <c:pt idx="9603">
                <c:v>480.2</c:v>
              </c:pt>
              <c:pt idx="9604">
                <c:v>480.25</c:v>
              </c:pt>
              <c:pt idx="9605">
                <c:v>480.3</c:v>
              </c:pt>
              <c:pt idx="9606">
                <c:v>480.35</c:v>
              </c:pt>
              <c:pt idx="9607">
                <c:v>480.4</c:v>
              </c:pt>
              <c:pt idx="9608">
                <c:v>480.45</c:v>
              </c:pt>
              <c:pt idx="9609">
                <c:v>480.5</c:v>
              </c:pt>
              <c:pt idx="9610">
                <c:v>480.55</c:v>
              </c:pt>
              <c:pt idx="9611">
                <c:v>480.6</c:v>
              </c:pt>
              <c:pt idx="9612">
                <c:v>480.65</c:v>
              </c:pt>
              <c:pt idx="9613">
                <c:v>480.7</c:v>
              </c:pt>
              <c:pt idx="9614">
                <c:v>480.75</c:v>
              </c:pt>
              <c:pt idx="9615">
                <c:v>480.8</c:v>
              </c:pt>
              <c:pt idx="9616">
                <c:v>480.85</c:v>
              </c:pt>
              <c:pt idx="9617">
                <c:v>480.9</c:v>
              </c:pt>
              <c:pt idx="9618">
                <c:v>480.95</c:v>
              </c:pt>
              <c:pt idx="9619">
                <c:v>481</c:v>
              </c:pt>
              <c:pt idx="9620">
                <c:v>481.05</c:v>
              </c:pt>
              <c:pt idx="9621">
                <c:v>481.1</c:v>
              </c:pt>
              <c:pt idx="9622">
                <c:v>481.15</c:v>
              </c:pt>
              <c:pt idx="9623">
                <c:v>481.2</c:v>
              </c:pt>
              <c:pt idx="9624">
                <c:v>481.25</c:v>
              </c:pt>
              <c:pt idx="9625">
                <c:v>481.3</c:v>
              </c:pt>
              <c:pt idx="9626">
                <c:v>481.35</c:v>
              </c:pt>
              <c:pt idx="9627">
                <c:v>481.4</c:v>
              </c:pt>
              <c:pt idx="9628">
                <c:v>481.45</c:v>
              </c:pt>
              <c:pt idx="9629">
                <c:v>481.5</c:v>
              </c:pt>
              <c:pt idx="9630">
                <c:v>481.55</c:v>
              </c:pt>
              <c:pt idx="9631">
                <c:v>481.6</c:v>
              </c:pt>
              <c:pt idx="9632">
                <c:v>481.65</c:v>
              </c:pt>
              <c:pt idx="9633">
                <c:v>481.7</c:v>
              </c:pt>
              <c:pt idx="9634">
                <c:v>481.75</c:v>
              </c:pt>
              <c:pt idx="9635">
                <c:v>481.8</c:v>
              </c:pt>
              <c:pt idx="9636">
                <c:v>481.85</c:v>
              </c:pt>
              <c:pt idx="9637">
                <c:v>481.9</c:v>
              </c:pt>
              <c:pt idx="9638">
                <c:v>481.95</c:v>
              </c:pt>
              <c:pt idx="9639">
                <c:v>482</c:v>
              </c:pt>
              <c:pt idx="9640">
                <c:v>482.05</c:v>
              </c:pt>
              <c:pt idx="9641">
                <c:v>482.1</c:v>
              </c:pt>
              <c:pt idx="9642">
                <c:v>482.15</c:v>
              </c:pt>
              <c:pt idx="9643">
                <c:v>482.2</c:v>
              </c:pt>
              <c:pt idx="9644">
                <c:v>482.25</c:v>
              </c:pt>
              <c:pt idx="9645">
                <c:v>482.3</c:v>
              </c:pt>
              <c:pt idx="9646">
                <c:v>482.35</c:v>
              </c:pt>
              <c:pt idx="9647">
                <c:v>482.4</c:v>
              </c:pt>
              <c:pt idx="9648">
                <c:v>482.45</c:v>
              </c:pt>
              <c:pt idx="9649">
                <c:v>482.5</c:v>
              </c:pt>
              <c:pt idx="9650">
                <c:v>482.55</c:v>
              </c:pt>
              <c:pt idx="9651">
                <c:v>482.6</c:v>
              </c:pt>
              <c:pt idx="9652">
                <c:v>482.65</c:v>
              </c:pt>
              <c:pt idx="9653">
                <c:v>482.7</c:v>
              </c:pt>
              <c:pt idx="9654">
                <c:v>482.75</c:v>
              </c:pt>
              <c:pt idx="9655">
                <c:v>482.8</c:v>
              </c:pt>
              <c:pt idx="9656">
                <c:v>482.85</c:v>
              </c:pt>
              <c:pt idx="9657">
                <c:v>482.9</c:v>
              </c:pt>
              <c:pt idx="9658">
                <c:v>482.95</c:v>
              </c:pt>
              <c:pt idx="9659">
                <c:v>483</c:v>
              </c:pt>
              <c:pt idx="9660">
                <c:v>483.05</c:v>
              </c:pt>
              <c:pt idx="9661">
                <c:v>483.1</c:v>
              </c:pt>
              <c:pt idx="9662">
                <c:v>483.15</c:v>
              </c:pt>
              <c:pt idx="9663">
                <c:v>483.2</c:v>
              </c:pt>
              <c:pt idx="9664">
                <c:v>483.25</c:v>
              </c:pt>
              <c:pt idx="9665">
                <c:v>483.3</c:v>
              </c:pt>
              <c:pt idx="9666">
                <c:v>483.35</c:v>
              </c:pt>
              <c:pt idx="9667">
                <c:v>483.4</c:v>
              </c:pt>
              <c:pt idx="9668">
                <c:v>483.45</c:v>
              </c:pt>
              <c:pt idx="9669">
                <c:v>483.5</c:v>
              </c:pt>
              <c:pt idx="9670">
                <c:v>483.55</c:v>
              </c:pt>
              <c:pt idx="9671">
                <c:v>483.6</c:v>
              </c:pt>
              <c:pt idx="9672">
                <c:v>483.65</c:v>
              </c:pt>
              <c:pt idx="9673">
                <c:v>483.7</c:v>
              </c:pt>
              <c:pt idx="9674">
                <c:v>483.75</c:v>
              </c:pt>
              <c:pt idx="9675">
                <c:v>483.8</c:v>
              </c:pt>
              <c:pt idx="9676">
                <c:v>483.85</c:v>
              </c:pt>
              <c:pt idx="9677">
                <c:v>483.9</c:v>
              </c:pt>
              <c:pt idx="9678">
                <c:v>483.95</c:v>
              </c:pt>
              <c:pt idx="9679">
                <c:v>484</c:v>
              </c:pt>
              <c:pt idx="9680">
                <c:v>484.05</c:v>
              </c:pt>
              <c:pt idx="9681">
                <c:v>484.1</c:v>
              </c:pt>
              <c:pt idx="9682">
                <c:v>484.15</c:v>
              </c:pt>
              <c:pt idx="9683">
                <c:v>484.2</c:v>
              </c:pt>
              <c:pt idx="9684">
                <c:v>484.25</c:v>
              </c:pt>
              <c:pt idx="9685">
                <c:v>484.3</c:v>
              </c:pt>
              <c:pt idx="9686">
                <c:v>484.35</c:v>
              </c:pt>
              <c:pt idx="9687">
                <c:v>484.4</c:v>
              </c:pt>
              <c:pt idx="9688">
                <c:v>484.45</c:v>
              </c:pt>
              <c:pt idx="9689">
                <c:v>484.5</c:v>
              </c:pt>
              <c:pt idx="9690">
                <c:v>484.55</c:v>
              </c:pt>
              <c:pt idx="9691">
                <c:v>484.6</c:v>
              </c:pt>
              <c:pt idx="9692">
                <c:v>484.65</c:v>
              </c:pt>
              <c:pt idx="9693">
                <c:v>484.7</c:v>
              </c:pt>
              <c:pt idx="9694">
                <c:v>484.75</c:v>
              </c:pt>
              <c:pt idx="9695">
                <c:v>484.8</c:v>
              </c:pt>
              <c:pt idx="9696">
                <c:v>484.85</c:v>
              </c:pt>
              <c:pt idx="9697">
                <c:v>484.9</c:v>
              </c:pt>
              <c:pt idx="9698">
                <c:v>484.95</c:v>
              </c:pt>
              <c:pt idx="9699">
                <c:v>485</c:v>
              </c:pt>
              <c:pt idx="9700">
                <c:v>485.05</c:v>
              </c:pt>
              <c:pt idx="9701">
                <c:v>485.1</c:v>
              </c:pt>
              <c:pt idx="9702">
                <c:v>485.15</c:v>
              </c:pt>
              <c:pt idx="9703">
                <c:v>485.2</c:v>
              </c:pt>
              <c:pt idx="9704">
                <c:v>485.25</c:v>
              </c:pt>
              <c:pt idx="9705">
                <c:v>485.3</c:v>
              </c:pt>
              <c:pt idx="9706">
                <c:v>485.35</c:v>
              </c:pt>
              <c:pt idx="9707">
                <c:v>485.4</c:v>
              </c:pt>
              <c:pt idx="9708">
                <c:v>485.45</c:v>
              </c:pt>
              <c:pt idx="9709">
                <c:v>485.5</c:v>
              </c:pt>
              <c:pt idx="9710">
                <c:v>485.55</c:v>
              </c:pt>
              <c:pt idx="9711">
                <c:v>485.6</c:v>
              </c:pt>
              <c:pt idx="9712">
                <c:v>485.65</c:v>
              </c:pt>
              <c:pt idx="9713">
                <c:v>485.7</c:v>
              </c:pt>
              <c:pt idx="9714">
                <c:v>485.75</c:v>
              </c:pt>
              <c:pt idx="9715">
                <c:v>485.8</c:v>
              </c:pt>
              <c:pt idx="9716">
                <c:v>485.85</c:v>
              </c:pt>
              <c:pt idx="9717">
                <c:v>485.9</c:v>
              </c:pt>
              <c:pt idx="9718">
                <c:v>485.95</c:v>
              </c:pt>
              <c:pt idx="9719">
                <c:v>486</c:v>
              </c:pt>
              <c:pt idx="9720">
                <c:v>486.05</c:v>
              </c:pt>
              <c:pt idx="9721">
                <c:v>486.1</c:v>
              </c:pt>
              <c:pt idx="9722">
                <c:v>486.15</c:v>
              </c:pt>
              <c:pt idx="9723">
                <c:v>486.2</c:v>
              </c:pt>
              <c:pt idx="9724">
                <c:v>486.25</c:v>
              </c:pt>
              <c:pt idx="9725">
                <c:v>486.3</c:v>
              </c:pt>
              <c:pt idx="9726">
                <c:v>486.35</c:v>
              </c:pt>
              <c:pt idx="9727">
                <c:v>486.4</c:v>
              </c:pt>
              <c:pt idx="9728">
                <c:v>486.45</c:v>
              </c:pt>
              <c:pt idx="9729">
                <c:v>486.5</c:v>
              </c:pt>
              <c:pt idx="9730">
                <c:v>486.55</c:v>
              </c:pt>
              <c:pt idx="9731">
                <c:v>486.6</c:v>
              </c:pt>
              <c:pt idx="9732">
                <c:v>486.65</c:v>
              </c:pt>
              <c:pt idx="9733">
                <c:v>486.7</c:v>
              </c:pt>
              <c:pt idx="9734">
                <c:v>486.75</c:v>
              </c:pt>
              <c:pt idx="9735">
                <c:v>486.8</c:v>
              </c:pt>
              <c:pt idx="9736">
                <c:v>486.85</c:v>
              </c:pt>
              <c:pt idx="9737">
                <c:v>486.9</c:v>
              </c:pt>
              <c:pt idx="9738">
                <c:v>486.95</c:v>
              </c:pt>
              <c:pt idx="9739">
                <c:v>487</c:v>
              </c:pt>
              <c:pt idx="9740">
                <c:v>487.05</c:v>
              </c:pt>
              <c:pt idx="9741">
                <c:v>487.1</c:v>
              </c:pt>
              <c:pt idx="9742">
                <c:v>487.15</c:v>
              </c:pt>
              <c:pt idx="9743">
                <c:v>487.2</c:v>
              </c:pt>
              <c:pt idx="9744">
                <c:v>487.25</c:v>
              </c:pt>
              <c:pt idx="9745">
                <c:v>487.3</c:v>
              </c:pt>
              <c:pt idx="9746">
                <c:v>487.35</c:v>
              </c:pt>
              <c:pt idx="9747">
                <c:v>487.4</c:v>
              </c:pt>
              <c:pt idx="9748">
                <c:v>487.45</c:v>
              </c:pt>
              <c:pt idx="9749">
                <c:v>487.5</c:v>
              </c:pt>
              <c:pt idx="9750">
                <c:v>487.55</c:v>
              </c:pt>
              <c:pt idx="9751">
                <c:v>487.6</c:v>
              </c:pt>
              <c:pt idx="9752">
                <c:v>487.65</c:v>
              </c:pt>
              <c:pt idx="9753">
                <c:v>487.7</c:v>
              </c:pt>
              <c:pt idx="9754">
                <c:v>487.75</c:v>
              </c:pt>
              <c:pt idx="9755">
                <c:v>487.8</c:v>
              </c:pt>
              <c:pt idx="9756">
                <c:v>487.85</c:v>
              </c:pt>
              <c:pt idx="9757">
                <c:v>487.9</c:v>
              </c:pt>
              <c:pt idx="9758">
                <c:v>487.95</c:v>
              </c:pt>
              <c:pt idx="9759">
                <c:v>488</c:v>
              </c:pt>
              <c:pt idx="9760">
                <c:v>488.05</c:v>
              </c:pt>
              <c:pt idx="9761">
                <c:v>488.1</c:v>
              </c:pt>
              <c:pt idx="9762">
                <c:v>488.15</c:v>
              </c:pt>
              <c:pt idx="9763">
                <c:v>488.2</c:v>
              </c:pt>
              <c:pt idx="9764">
                <c:v>488.25</c:v>
              </c:pt>
              <c:pt idx="9765">
                <c:v>488.3</c:v>
              </c:pt>
              <c:pt idx="9766">
                <c:v>488.35</c:v>
              </c:pt>
              <c:pt idx="9767">
                <c:v>488.4</c:v>
              </c:pt>
              <c:pt idx="9768">
                <c:v>488.45</c:v>
              </c:pt>
              <c:pt idx="9769">
                <c:v>488.5</c:v>
              </c:pt>
              <c:pt idx="9770">
                <c:v>488.55</c:v>
              </c:pt>
              <c:pt idx="9771">
                <c:v>488.6</c:v>
              </c:pt>
              <c:pt idx="9772">
                <c:v>488.65</c:v>
              </c:pt>
              <c:pt idx="9773">
                <c:v>488.7</c:v>
              </c:pt>
              <c:pt idx="9774">
                <c:v>488.75</c:v>
              </c:pt>
              <c:pt idx="9775">
                <c:v>488.8</c:v>
              </c:pt>
              <c:pt idx="9776">
                <c:v>488.85</c:v>
              </c:pt>
              <c:pt idx="9777">
                <c:v>488.9</c:v>
              </c:pt>
              <c:pt idx="9778">
                <c:v>488.95</c:v>
              </c:pt>
              <c:pt idx="9779">
                <c:v>489</c:v>
              </c:pt>
              <c:pt idx="9780">
                <c:v>489.05</c:v>
              </c:pt>
              <c:pt idx="9781">
                <c:v>489.1</c:v>
              </c:pt>
              <c:pt idx="9782">
                <c:v>489.15</c:v>
              </c:pt>
              <c:pt idx="9783">
                <c:v>489.2</c:v>
              </c:pt>
              <c:pt idx="9784">
                <c:v>489.25</c:v>
              </c:pt>
              <c:pt idx="9785">
                <c:v>489.3</c:v>
              </c:pt>
              <c:pt idx="9786">
                <c:v>489.35</c:v>
              </c:pt>
              <c:pt idx="9787">
                <c:v>489.4</c:v>
              </c:pt>
              <c:pt idx="9788">
                <c:v>489.45</c:v>
              </c:pt>
              <c:pt idx="9789">
                <c:v>489.5</c:v>
              </c:pt>
              <c:pt idx="9790">
                <c:v>489.55</c:v>
              </c:pt>
              <c:pt idx="9791">
                <c:v>489.6</c:v>
              </c:pt>
              <c:pt idx="9792">
                <c:v>489.65</c:v>
              </c:pt>
              <c:pt idx="9793">
                <c:v>489.7</c:v>
              </c:pt>
              <c:pt idx="9794">
                <c:v>489.75</c:v>
              </c:pt>
              <c:pt idx="9795">
                <c:v>489.8</c:v>
              </c:pt>
              <c:pt idx="9796">
                <c:v>489.85</c:v>
              </c:pt>
              <c:pt idx="9797">
                <c:v>489.9</c:v>
              </c:pt>
              <c:pt idx="9798">
                <c:v>489.95</c:v>
              </c:pt>
              <c:pt idx="9799">
                <c:v>490</c:v>
              </c:pt>
              <c:pt idx="9800">
                <c:v>490.05</c:v>
              </c:pt>
              <c:pt idx="9801">
                <c:v>490.1</c:v>
              </c:pt>
              <c:pt idx="9802">
                <c:v>490.15</c:v>
              </c:pt>
              <c:pt idx="9803">
                <c:v>490.2</c:v>
              </c:pt>
              <c:pt idx="9804">
                <c:v>490.25</c:v>
              </c:pt>
              <c:pt idx="9805">
                <c:v>490.3</c:v>
              </c:pt>
              <c:pt idx="9806">
                <c:v>490.35</c:v>
              </c:pt>
              <c:pt idx="9807">
                <c:v>490.4</c:v>
              </c:pt>
              <c:pt idx="9808">
                <c:v>490.45</c:v>
              </c:pt>
              <c:pt idx="9809">
                <c:v>490.5</c:v>
              </c:pt>
              <c:pt idx="9810">
                <c:v>490.55</c:v>
              </c:pt>
              <c:pt idx="9811">
                <c:v>490.6</c:v>
              </c:pt>
              <c:pt idx="9812">
                <c:v>490.65</c:v>
              </c:pt>
              <c:pt idx="9813">
                <c:v>490.7</c:v>
              </c:pt>
              <c:pt idx="9814">
                <c:v>490.75</c:v>
              </c:pt>
              <c:pt idx="9815">
                <c:v>490.8</c:v>
              </c:pt>
              <c:pt idx="9816">
                <c:v>490.85</c:v>
              </c:pt>
              <c:pt idx="9817">
                <c:v>490.9</c:v>
              </c:pt>
              <c:pt idx="9818">
                <c:v>490.95</c:v>
              </c:pt>
              <c:pt idx="9819">
                <c:v>491</c:v>
              </c:pt>
              <c:pt idx="9820">
                <c:v>491.05</c:v>
              </c:pt>
              <c:pt idx="9821">
                <c:v>491.1</c:v>
              </c:pt>
              <c:pt idx="9822">
                <c:v>491.15</c:v>
              </c:pt>
              <c:pt idx="9823">
                <c:v>491.2</c:v>
              </c:pt>
              <c:pt idx="9824">
                <c:v>491.25</c:v>
              </c:pt>
              <c:pt idx="9825">
                <c:v>491.3</c:v>
              </c:pt>
              <c:pt idx="9826">
                <c:v>491.35</c:v>
              </c:pt>
              <c:pt idx="9827">
                <c:v>491.4</c:v>
              </c:pt>
              <c:pt idx="9828">
                <c:v>491.45</c:v>
              </c:pt>
              <c:pt idx="9829">
                <c:v>491.5</c:v>
              </c:pt>
              <c:pt idx="9830">
                <c:v>491.55</c:v>
              </c:pt>
              <c:pt idx="9831">
                <c:v>491.6</c:v>
              </c:pt>
              <c:pt idx="9832">
                <c:v>491.65</c:v>
              </c:pt>
              <c:pt idx="9833">
                <c:v>491.7</c:v>
              </c:pt>
              <c:pt idx="9834">
                <c:v>491.75</c:v>
              </c:pt>
              <c:pt idx="9835">
                <c:v>491.8</c:v>
              </c:pt>
              <c:pt idx="9836">
                <c:v>491.85</c:v>
              </c:pt>
              <c:pt idx="9837">
                <c:v>491.9</c:v>
              </c:pt>
              <c:pt idx="9838">
                <c:v>491.95</c:v>
              </c:pt>
              <c:pt idx="9839">
                <c:v>492</c:v>
              </c:pt>
              <c:pt idx="9840">
                <c:v>492.05</c:v>
              </c:pt>
              <c:pt idx="9841">
                <c:v>492.1</c:v>
              </c:pt>
              <c:pt idx="9842">
                <c:v>492.15</c:v>
              </c:pt>
              <c:pt idx="9843">
                <c:v>492.2</c:v>
              </c:pt>
              <c:pt idx="9844">
                <c:v>492.25</c:v>
              </c:pt>
              <c:pt idx="9845">
                <c:v>492.3</c:v>
              </c:pt>
              <c:pt idx="9846">
                <c:v>492.35</c:v>
              </c:pt>
              <c:pt idx="9847">
                <c:v>492.4</c:v>
              </c:pt>
              <c:pt idx="9848">
                <c:v>492.45</c:v>
              </c:pt>
              <c:pt idx="9849">
                <c:v>492.5</c:v>
              </c:pt>
              <c:pt idx="9850">
                <c:v>492.55</c:v>
              </c:pt>
              <c:pt idx="9851">
                <c:v>492.6</c:v>
              </c:pt>
              <c:pt idx="9852">
                <c:v>492.65</c:v>
              </c:pt>
              <c:pt idx="9853">
                <c:v>492.7</c:v>
              </c:pt>
              <c:pt idx="9854">
                <c:v>492.75</c:v>
              </c:pt>
              <c:pt idx="9855">
                <c:v>492.8</c:v>
              </c:pt>
              <c:pt idx="9856">
                <c:v>492.85</c:v>
              </c:pt>
              <c:pt idx="9857">
                <c:v>492.9</c:v>
              </c:pt>
              <c:pt idx="9858">
                <c:v>492.95</c:v>
              </c:pt>
              <c:pt idx="9859">
                <c:v>493</c:v>
              </c:pt>
              <c:pt idx="9860">
                <c:v>493.05</c:v>
              </c:pt>
              <c:pt idx="9861">
                <c:v>493.1</c:v>
              </c:pt>
              <c:pt idx="9862">
                <c:v>493.15</c:v>
              </c:pt>
              <c:pt idx="9863">
                <c:v>493.2</c:v>
              </c:pt>
              <c:pt idx="9864">
                <c:v>493.25</c:v>
              </c:pt>
              <c:pt idx="9865">
                <c:v>493.3</c:v>
              </c:pt>
              <c:pt idx="9866">
                <c:v>493.35</c:v>
              </c:pt>
              <c:pt idx="9867">
                <c:v>493.4</c:v>
              </c:pt>
              <c:pt idx="9868">
                <c:v>493.45</c:v>
              </c:pt>
              <c:pt idx="9869">
                <c:v>493.5</c:v>
              </c:pt>
              <c:pt idx="9870">
                <c:v>493.55</c:v>
              </c:pt>
              <c:pt idx="9871">
                <c:v>493.6</c:v>
              </c:pt>
              <c:pt idx="9872">
                <c:v>493.65</c:v>
              </c:pt>
              <c:pt idx="9873">
                <c:v>493.7</c:v>
              </c:pt>
              <c:pt idx="9874">
                <c:v>493.75</c:v>
              </c:pt>
              <c:pt idx="9875">
                <c:v>493.8</c:v>
              </c:pt>
              <c:pt idx="9876">
                <c:v>493.85</c:v>
              </c:pt>
              <c:pt idx="9877">
                <c:v>493.9</c:v>
              </c:pt>
              <c:pt idx="9878">
                <c:v>493.95</c:v>
              </c:pt>
              <c:pt idx="9879">
                <c:v>494</c:v>
              </c:pt>
              <c:pt idx="9880">
                <c:v>494.05</c:v>
              </c:pt>
              <c:pt idx="9881">
                <c:v>494.1</c:v>
              </c:pt>
              <c:pt idx="9882">
                <c:v>494.15</c:v>
              </c:pt>
              <c:pt idx="9883">
                <c:v>494.2</c:v>
              </c:pt>
              <c:pt idx="9884">
                <c:v>494.25</c:v>
              </c:pt>
              <c:pt idx="9885">
                <c:v>494.3</c:v>
              </c:pt>
              <c:pt idx="9886">
                <c:v>494.35</c:v>
              </c:pt>
              <c:pt idx="9887">
                <c:v>494.4</c:v>
              </c:pt>
              <c:pt idx="9888">
                <c:v>494.45</c:v>
              </c:pt>
              <c:pt idx="9889">
                <c:v>494.5</c:v>
              </c:pt>
              <c:pt idx="9890">
                <c:v>494.55</c:v>
              </c:pt>
              <c:pt idx="9891">
                <c:v>494.6</c:v>
              </c:pt>
              <c:pt idx="9892">
                <c:v>494.65</c:v>
              </c:pt>
              <c:pt idx="9893">
                <c:v>494.7</c:v>
              </c:pt>
              <c:pt idx="9894">
                <c:v>494.75</c:v>
              </c:pt>
              <c:pt idx="9895">
                <c:v>494.8</c:v>
              </c:pt>
              <c:pt idx="9896">
                <c:v>494.85</c:v>
              </c:pt>
              <c:pt idx="9897">
                <c:v>494.9</c:v>
              </c:pt>
              <c:pt idx="9898">
                <c:v>494.95</c:v>
              </c:pt>
              <c:pt idx="9899">
                <c:v>495</c:v>
              </c:pt>
              <c:pt idx="9900">
                <c:v>495.05</c:v>
              </c:pt>
              <c:pt idx="9901">
                <c:v>495.1</c:v>
              </c:pt>
              <c:pt idx="9902">
                <c:v>495.15</c:v>
              </c:pt>
              <c:pt idx="9903">
                <c:v>495.2</c:v>
              </c:pt>
              <c:pt idx="9904">
                <c:v>495.25</c:v>
              </c:pt>
              <c:pt idx="9905">
                <c:v>495.3</c:v>
              </c:pt>
              <c:pt idx="9906">
                <c:v>495.35</c:v>
              </c:pt>
              <c:pt idx="9907">
                <c:v>495.4</c:v>
              </c:pt>
              <c:pt idx="9908">
                <c:v>495.45</c:v>
              </c:pt>
              <c:pt idx="9909">
                <c:v>495.5</c:v>
              </c:pt>
              <c:pt idx="9910">
                <c:v>495.55</c:v>
              </c:pt>
              <c:pt idx="9911">
                <c:v>495.6</c:v>
              </c:pt>
              <c:pt idx="9912">
                <c:v>495.65</c:v>
              </c:pt>
              <c:pt idx="9913">
                <c:v>495.7</c:v>
              </c:pt>
              <c:pt idx="9914">
                <c:v>495.75</c:v>
              </c:pt>
              <c:pt idx="9915">
                <c:v>495.8</c:v>
              </c:pt>
              <c:pt idx="9916">
                <c:v>495.85</c:v>
              </c:pt>
              <c:pt idx="9917">
                <c:v>495.9</c:v>
              </c:pt>
              <c:pt idx="9918">
                <c:v>495.95</c:v>
              </c:pt>
              <c:pt idx="9919">
                <c:v>496</c:v>
              </c:pt>
              <c:pt idx="9920">
                <c:v>496.05</c:v>
              </c:pt>
              <c:pt idx="9921">
                <c:v>496.1</c:v>
              </c:pt>
              <c:pt idx="9922">
                <c:v>496.15</c:v>
              </c:pt>
              <c:pt idx="9923">
                <c:v>496.2</c:v>
              </c:pt>
              <c:pt idx="9924">
                <c:v>496.25</c:v>
              </c:pt>
              <c:pt idx="9925">
                <c:v>496.3</c:v>
              </c:pt>
              <c:pt idx="9926">
                <c:v>496.35</c:v>
              </c:pt>
              <c:pt idx="9927">
                <c:v>496.4</c:v>
              </c:pt>
              <c:pt idx="9928">
                <c:v>496.45</c:v>
              </c:pt>
              <c:pt idx="9929">
                <c:v>496.5</c:v>
              </c:pt>
              <c:pt idx="9930">
                <c:v>496.55</c:v>
              </c:pt>
              <c:pt idx="9931">
                <c:v>496.6</c:v>
              </c:pt>
              <c:pt idx="9932">
                <c:v>496.65</c:v>
              </c:pt>
              <c:pt idx="9933">
                <c:v>496.7</c:v>
              </c:pt>
              <c:pt idx="9934">
                <c:v>496.75</c:v>
              </c:pt>
              <c:pt idx="9935">
                <c:v>496.8</c:v>
              </c:pt>
              <c:pt idx="9936">
                <c:v>496.85</c:v>
              </c:pt>
              <c:pt idx="9937">
                <c:v>496.9</c:v>
              </c:pt>
              <c:pt idx="9938">
                <c:v>496.95</c:v>
              </c:pt>
              <c:pt idx="9939">
                <c:v>497</c:v>
              </c:pt>
              <c:pt idx="9940">
                <c:v>497.05</c:v>
              </c:pt>
              <c:pt idx="9941">
                <c:v>497.1</c:v>
              </c:pt>
              <c:pt idx="9942">
                <c:v>497.15</c:v>
              </c:pt>
              <c:pt idx="9943">
                <c:v>497.2</c:v>
              </c:pt>
              <c:pt idx="9944">
                <c:v>497.25</c:v>
              </c:pt>
              <c:pt idx="9945">
                <c:v>497.3</c:v>
              </c:pt>
              <c:pt idx="9946">
                <c:v>497.35</c:v>
              </c:pt>
              <c:pt idx="9947">
                <c:v>497.4</c:v>
              </c:pt>
              <c:pt idx="9948">
                <c:v>497.45</c:v>
              </c:pt>
              <c:pt idx="9949">
                <c:v>497.5</c:v>
              </c:pt>
              <c:pt idx="9950">
                <c:v>497.55</c:v>
              </c:pt>
              <c:pt idx="9951">
                <c:v>497.6</c:v>
              </c:pt>
              <c:pt idx="9952">
                <c:v>497.65</c:v>
              </c:pt>
              <c:pt idx="9953">
                <c:v>497.7</c:v>
              </c:pt>
              <c:pt idx="9954">
                <c:v>497.75</c:v>
              </c:pt>
              <c:pt idx="9955">
                <c:v>497.8</c:v>
              </c:pt>
              <c:pt idx="9956">
                <c:v>497.85</c:v>
              </c:pt>
              <c:pt idx="9957">
                <c:v>497.9</c:v>
              </c:pt>
              <c:pt idx="9958">
                <c:v>497.95</c:v>
              </c:pt>
              <c:pt idx="9959">
                <c:v>498</c:v>
              </c:pt>
              <c:pt idx="9960">
                <c:v>498.05</c:v>
              </c:pt>
              <c:pt idx="9961">
                <c:v>498.1</c:v>
              </c:pt>
              <c:pt idx="9962">
                <c:v>498.15</c:v>
              </c:pt>
              <c:pt idx="9963">
                <c:v>498.2</c:v>
              </c:pt>
              <c:pt idx="9964">
                <c:v>498.25</c:v>
              </c:pt>
              <c:pt idx="9965">
                <c:v>498.3</c:v>
              </c:pt>
              <c:pt idx="9966">
                <c:v>498.35</c:v>
              </c:pt>
              <c:pt idx="9967">
                <c:v>498.4</c:v>
              </c:pt>
              <c:pt idx="9968">
                <c:v>498.45</c:v>
              </c:pt>
              <c:pt idx="9969">
                <c:v>498.5</c:v>
              </c:pt>
              <c:pt idx="9970">
                <c:v>498.55</c:v>
              </c:pt>
              <c:pt idx="9971">
                <c:v>498.6</c:v>
              </c:pt>
              <c:pt idx="9972">
                <c:v>498.65</c:v>
              </c:pt>
              <c:pt idx="9973">
                <c:v>498.7</c:v>
              </c:pt>
              <c:pt idx="9974">
                <c:v>498.75</c:v>
              </c:pt>
              <c:pt idx="9975">
                <c:v>498.8</c:v>
              </c:pt>
              <c:pt idx="9976">
                <c:v>498.85</c:v>
              </c:pt>
              <c:pt idx="9977">
                <c:v>498.9</c:v>
              </c:pt>
              <c:pt idx="9978">
                <c:v>498.95</c:v>
              </c:pt>
              <c:pt idx="9979">
                <c:v>499</c:v>
              </c:pt>
              <c:pt idx="9980">
                <c:v>499.05</c:v>
              </c:pt>
              <c:pt idx="9981">
                <c:v>499.1</c:v>
              </c:pt>
              <c:pt idx="9982">
                <c:v>499.15</c:v>
              </c:pt>
              <c:pt idx="9983">
                <c:v>499.2</c:v>
              </c:pt>
              <c:pt idx="9984">
                <c:v>499.25</c:v>
              </c:pt>
              <c:pt idx="9985">
                <c:v>499.3</c:v>
              </c:pt>
              <c:pt idx="9986">
                <c:v>499.35</c:v>
              </c:pt>
              <c:pt idx="9987">
                <c:v>499.4</c:v>
              </c:pt>
              <c:pt idx="9988">
                <c:v>499.45</c:v>
              </c:pt>
              <c:pt idx="9989">
                <c:v>499.5</c:v>
              </c:pt>
              <c:pt idx="9990">
                <c:v>499.55</c:v>
              </c:pt>
              <c:pt idx="9991">
                <c:v>499.6</c:v>
              </c:pt>
              <c:pt idx="9992">
                <c:v>499.65</c:v>
              </c:pt>
              <c:pt idx="9993">
                <c:v>499.7</c:v>
              </c:pt>
              <c:pt idx="9994">
                <c:v>499.75</c:v>
              </c:pt>
              <c:pt idx="9995">
                <c:v>499.8</c:v>
              </c:pt>
              <c:pt idx="9996">
                <c:v>499.85</c:v>
              </c:pt>
              <c:pt idx="9997">
                <c:v>499.9</c:v>
              </c:pt>
              <c:pt idx="9998">
                <c:v>499.95</c:v>
              </c:pt>
              <c:pt idx="9999">
                <c:v>500</c:v>
              </c:pt>
            </c:numLit>
          </c:cat>
          <c:val>
            <c:numLit>
              <c:formatCode>General</c:formatCode>
              <c:ptCount val="9999"/>
              <c:pt idx="0">
                <c:v>4.0000000000000002E-4</c:v>
              </c:pt>
              <c:pt idx="1">
                <c:v>4.0000000000000002E-4</c:v>
              </c:pt>
              <c:pt idx="2">
                <c:v>4.0000000000000002E-4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4.0000000000000002E-4</c:v>
              </c:pt>
              <c:pt idx="20">
                <c:v>4.0000000000000002E-4</c:v>
              </c:pt>
              <c:pt idx="21">
                <c:v>4.0000000000000002E-4</c:v>
              </c:pt>
              <c:pt idx="22">
                <c:v>4.0000000000000002E-4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4.0000000000000002E-4</c:v>
              </c:pt>
              <c:pt idx="28">
                <c:v>4.0000000000000002E-4</c:v>
              </c:pt>
              <c:pt idx="29">
                <c:v>4.0000000000000002E-4</c:v>
              </c:pt>
              <c:pt idx="30">
                <c:v>4.0000000000000002E-4</c:v>
              </c:pt>
              <c:pt idx="31">
                <c:v>4.0000000000000002E-4</c:v>
              </c:pt>
              <c:pt idx="32">
                <c:v>4.0000000000000002E-4</c:v>
              </c:pt>
              <c:pt idx="33">
                <c:v>4.0000000000000002E-4</c:v>
              </c:pt>
              <c:pt idx="34">
                <c:v>4.0000000000000002E-4</c:v>
              </c:pt>
              <c:pt idx="35">
                <c:v>4.0000000000000002E-4</c:v>
              </c:pt>
              <c:pt idx="36">
                <c:v>4.0000000000000002E-4</c:v>
              </c:pt>
              <c:pt idx="37">
                <c:v>4.0000000000000002E-4</c:v>
              </c:pt>
              <c:pt idx="38">
                <c:v>4.0000000000000002E-4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4.0000000000000002E-4</c:v>
              </c:pt>
              <c:pt idx="60">
                <c:v>4.0000000000000002E-4</c:v>
              </c:pt>
              <c:pt idx="61">
                <c:v>4.0000000000000002E-4</c:v>
              </c:pt>
              <c:pt idx="62">
                <c:v>4.0000000000000002E-4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4.0000000000000002E-4</c:v>
              </c:pt>
              <c:pt idx="76">
                <c:v>4.0000000000000002E-4</c:v>
              </c:pt>
              <c:pt idx="77">
                <c:v>4.0000000000000002E-4</c:v>
              </c:pt>
              <c:pt idx="78">
                <c:v>4.0000000000000002E-4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4.0000000000000002E-4</c:v>
              </c:pt>
              <c:pt idx="92">
                <c:v>4.0000000000000002E-4</c:v>
              </c:pt>
              <c:pt idx="93">
                <c:v>4.0000000000000002E-4</c:v>
              </c:pt>
              <c:pt idx="94">
                <c:v>4.0000000000000002E-4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4.0000000000000002E-4</c:v>
              </c:pt>
              <c:pt idx="112">
                <c:v>4.0000000000000002E-4</c:v>
              </c:pt>
              <c:pt idx="113">
                <c:v>4.0000000000000002E-4</c:v>
              </c:pt>
              <c:pt idx="114">
                <c:v>4.0000000000000002E-4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4.0000000000000002E-4</c:v>
              </c:pt>
              <c:pt idx="120">
                <c:v>4.0000000000000002E-4</c:v>
              </c:pt>
              <c:pt idx="121">
                <c:v>4.0000000000000002E-4</c:v>
              </c:pt>
              <c:pt idx="122">
                <c:v>4.0000000000000002E-4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4.0000000000000002E-4</c:v>
              </c:pt>
              <c:pt idx="128">
                <c:v>4.0000000000000002E-4</c:v>
              </c:pt>
              <c:pt idx="129">
                <c:v>4.0000000000000002E-4</c:v>
              </c:pt>
              <c:pt idx="130">
                <c:v>4.0000000000000002E-4</c:v>
              </c:pt>
              <c:pt idx="131">
                <c:v>4.0000000000000002E-4</c:v>
              </c:pt>
              <c:pt idx="132">
                <c:v>4.0000000000000002E-4</c:v>
              </c:pt>
              <c:pt idx="133">
                <c:v>4.0000000000000002E-4</c:v>
              </c:pt>
              <c:pt idx="134">
                <c:v>4.0000000000000002E-4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4.0000000000000002E-4</c:v>
              </c:pt>
              <c:pt idx="140">
                <c:v>4.0000000000000002E-4</c:v>
              </c:pt>
              <c:pt idx="141">
                <c:v>4.0000000000000002E-4</c:v>
              </c:pt>
              <c:pt idx="142">
                <c:v>4.0000000000000002E-4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4.0000000000000002E-4</c:v>
              </c:pt>
              <c:pt idx="152">
                <c:v>4.0000000000000002E-4</c:v>
              </c:pt>
              <c:pt idx="153">
                <c:v>4.0000000000000002E-4</c:v>
              </c:pt>
              <c:pt idx="154">
                <c:v>4.0000000000000002E-4</c:v>
              </c:pt>
              <c:pt idx="155">
                <c:v>4.0000000000000002E-4</c:v>
              </c:pt>
              <c:pt idx="156">
                <c:v>4.0000000000000002E-4</c:v>
              </c:pt>
              <c:pt idx="157">
                <c:v>4.0000000000000002E-4</c:v>
              </c:pt>
              <c:pt idx="158">
                <c:v>4.0000000000000002E-4</c:v>
              </c:pt>
              <c:pt idx="159">
                <c:v>4.0000000000000002E-4</c:v>
              </c:pt>
              <c:pt idx="160">
                <c:v>4.0000000000000002E-4</c:v>
              </c:pt>
              <c:pt idx="161">
                <c:v>4.0000000000000002E-4</c:v>
              </c:pt>
              <c:pt idx="162">
                <c:v>4.0000000000000002E-4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4.0000000000000002E-4</c:v>
              </c:pt>
              <c:pt idx="168">
                <c:v>4.0000000000000002E-4</c:v>
              </c:pt>
              <c:pt idx="169">
                <c:v>4.0000000000000002E-4</c:v>
              </c:pt>
              <c:pt idx="170">
                <c:v>4.0000000000000002E-4</c:v>
              </c:pt>
              <c:pt idx="171">
                <c:v>4.0000000000000002E-4</c:v>
              </c:pt>
              <c:pt idx="172">
                <c:v>4.0000000000000002E-4</c:v>
              </c:pt>
              <c:pt idx="173">
                <c:v>4.0000000000000002E-4</c:v>
              </c:pt>
              <c:pt idx="174">
                <c:v>4.0000000000000002E-4</c:v>
              </c:pt>
              <c:pt idx="175">
                <c:v>4.0000000000000002E-4</c:v>
              </c:pt>
              <c:pt idx="176">
                <c:v>4.0000000000000002E-4</c:v>
              </c:pt>
              <c:pt idx="177">
                <c:v>4.0000000000000002E-4</c:v>
              </c:pt>
              <c:pt idx="178">
                <c:v>4.0000000000000002E-4</c:v>
              </c:pt>
              <c:pt idx="179">
                <c:v>4.0000000000000002E-4</c:v>
              </c:pt>
              <c:pt idx="180">
                <c:v>4.0000000000000002E-4</c:v>
              </c:pt>
              <c:pt idx="181">
                <c:v>4.0000000000000002E-4</c:v>
              </c:pt>
              <c:pt idx="182">
                <c:v>4.0000000000000002E-4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4.0000000000000002E-4</c:v>
              </c:pt>
              <c:pt idx="188">
                <c:v>4.0000000000000002E-4</c:v>
              </c:pt>
              <c:pt idx="189">
                <c:v>4.0000000000000002E-4</c:v>
              </c:pt>
              <c:pt idx="190">
                <c:v>4.0000000000000002E-4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4.0000000000000002E-4</c:v>
              </c:pt>
              <c:pt idx="216">
                <c:v>4.0000000000000002E-4</c:v>
              </c:pt>
              <c:pt idx="217">
                <c:v>4.0000000000000002E-4</c:v>
              </c:pt>
              <c:pt idx="218">
                <c:v>4.0000000000000002E-4</c:v>
              </c:pt>
              <c:pt idx="219">
                <c:v>4.0000000000000002E-4</c:v>
              </c:pt>
              <c:pt idx="220">
                <c:v>4.0000000000000002E-4</c:v>
              </c:pt>
              <c:pt idx="221">
                <c:v>4.0000000000000002E-4</c:v>
              </c:pt>
              <c:pt idx="222">
                <c:v>4.0000000000000002E-4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4.0000000000000002E-4</c:v>
              </c:pt>
              <c:pt idx="228">
                <c:v>4.0000000000000002E-4</c:v>
              </c:pt>
              <c:pt idx="229">
                <c:v>4.0000000000000002E-4</c:v>
              </c:pt>
              <c:pt idx="230">
                <c:v>4.0000000000000002E-4</c:v>
              </c:pt>
              <c:pt idx="231">
                <c:v>4.0000000000000002E-4</c:v>
              </c:pt>
              <c:pt idx="232">
                <c:v>4.0000000000000002E-4</c:v>
              </c:pt>
              <c:pt idx="233">
                <c:v>4.0000000000000002E-4</c:v>
              </c:pt>
              <c:pt idx="234">
                <c:v>4.0000000000000002E-4</c:v>
              </c:pt>
              <c:pt idx="235">
                <c:v>4.0000000000000002E-4</c:v>
              </c:pt>
              <c:pt idx="236">
                <c:v>4.0000000000000002E-4</c:v>
              </c:pt>
              <c:pt idx="237">
                <c:v>4.0000000000000002E-4</c:v>
              </c:pt>
              <c:pt idx="238">
                <c:v>4.0000000000000002E-4</c:v>
              </c:pt>
              <c:pt idx="239">
                <c:v>4.0000000000000002E-4</c:v>
              </c:pt>
              <c:pt idx="240">
                <c:v>4.0000000000000002E-4</c:v>
              </c:pt>
              <c:pt idx="241">
                <c:v>4.0000000000000002E-4</c:v>
              </c:pt>
              <c:pt idx="242">
                <c:v>4.0000000000000002E-4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4.0000000000000002E-4</c:v>
              </c:pt>
              <c:pt idx="248">
                <c:v>4.0000000000000002E-4</c:v>
              </c:pt>
              <c:pt idx="249">
                <c:v>4.0000000000000002E-4</c:v>
              </c:pt>
              <c:pt idx="250">
                <c:v>4.0000000000000002E-4</c:v>
              </c:pt>
              <c:pt idx="251">
                <c:v>4.0000000000000002E-4</c:v>
              </c:pt>
              <c:pt idx="252">
                <c:v>4.0000000000000002E-4</c:v>
              </c:pt>
              <c:pt idx="253">
                <c:v>4.0000000000000002E-4</c:v>
              </c:pt>
              <c:pt idx="254">
                <c:v>4.0000000000000002E-4</c:v>
              </c:pt>
              <c:pt idx="255">
                <c:v>4.0000000000000002E-4</c:v>
              </c:pt>
              <c:pt idx="256">
                <c:v>4.0000000000000002E-4</c:v>
              </c:pt>
              <c:pt idx="257">
                <c:v>4.0000000000000002E-4</c:v>
              </c:pt>
              <c:pt idx="258">
                <c:v>4.0000000000000002E-4</c:v>
              </c:pt>
              <c:pt idx="259">
                <c:v>4.0000000000000002E-4</c:v>
              </c:pt>
              <c:pt idx="260">
                <c:v>4.0000000000000002E-4</c:v>
              </c:pt>
              <c:pt idx="261">
                <c:v>4.0000000000000002E-4</c:v>
              </c:pt>
              <c:pt idx="262">
                <c:v>4.0000000000000002E-4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4.0000000000000002E-4</c:v>
              </c:pt>
              <c:pt idx="268">
                <c:v>4.0000000000000002E-4</c:v>
              </c:pt>
              <c:pt idx="269">
                <c:v>4.0000000000000002E-4</c:v>
              </c:pt>
              <c:pt idx="270">
                <c:v>4.0000000000000002E-4</c:v>
              </c:pt>
              <c:pt idx="271">
                <c:v>4.0000000000000002E-4</c:v>
              </c:pt>
              <c:pt idx="272">
                <c:v>4.0000000000000002E-4</c:v>
              </c:pt>
              <c:pt idx="273">
                <c:v>4.0000000000000002E-4</c:v>
              </c:pt>
              <c:pt idx="274">
                <c:v>4.0000000000000002E-4</c:v>
              </c:pt>
              <c:pt idx="275">
                <c:v>4.0000000000000002E-4</c:v>
              </c:pt>
              <c:pt idx="276">
                <c:v>4.0000000000000002E-4</c:v>
              </c:pt>
              <c:pt idx="277">
                <c:v>4.0000000000000002E-4</c:v>
              </c:pt>
              <c:pt idx="278">
                <c:v>4.0000000000000002E-4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4.0000000000000002E-4</c:v>
              </c:pt>
              <c:pt idx="288">
                <c:v>4.0000000000000002E-4</c:v>
              </c:pt>
              <c:pt idx="289">
                <c:v>4.0000000000000002E-4</c:v>
              </c:pt>
              <c:pt idx="290">
                <c:v>4.0000000000000002E-4</c:v>
              </c:pt>
              <c:pt idx="291">
                <c:v>4.0000000000000002E-4</c:v>
              </c:pt>
              <c:pt idx="292">
                <c:v>4.0000000000000002E-4</c:v>
              </c:pt>
              <c:pt idx="293">
                <c:v>4.0000000000000002E-4</c:v>
              </c:pt>
              <c:pt idx="294">
                <c:v>4.0000000000000002E-4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4.0000000000000002E-4</c:v>
              </c:pt>
              <c:pt idx="316">
                <c:v>4.0000000000000002E-4</c:v>
              </c:pt>
              <c:pt idx="317">
                <c:v>4.0000000000000002E-4</c:v>
              </c:pt>
              <c:pt idx="318">
                <c:v>4.0000000000000002E-4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4.0000000000000002E-4</c:v>
              </c:pt>
              <c:pt idx="324">
                <c:v>4.0000000000000002E-4</c:v>
              </c:pt>
              <c:pt idx="325">
                <c:v>4.0000000000000002E-4</c:v>
              </c:pt>
              <c:pt idx="326">
                <c:v>4.0000000000000002E-4</c:v>
              </c:pt>
              <c:pt idx="327">
                <c:v>4.0000000000000002E-4</c:v>
              </c:pt>
              <c:pt idx="328">
                <c:v>4.0000000000000002E-4</c:v>
              </c:pt>
              <c:pt idx="329">
                <c:v>4.0000000000000002E-4</c:v>
              </c:pt>
              <c:pt idx="330">
                <c:v>4.0000000000000002E-4</c:v>
              </c:pt>
              <c:pt idx="331">
                <c:v>4.0000000000000002E-4</c:v>
              </c:pt>
              <c:pt idx="332">
                <c:v>4.0000000000000002E-4</c:v>
              </c:pt>
              <c:pt idx="333">
                <c:v>4.0000000000000002E-4</c:v>
              </c:pt>
              <c:pt idx="334">
                <c:v>4.0000000000000002E-4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4.0000000000000002E-4</c:v>
              </c:pt>
              <c:pt idx="344">
                <c:v>4.0000000000000002E-4</c:v>
              </c:pt>
              <c:pt idx="345">
                <c:v>4.0000000000000002E-4</c:v>
              </c:pt>
              <c:pt idx="346">
                <c:v>4.0000000000000002E-4</c:v>
              </c:pt>
              <c:pt idx="347">
                <c:v>4.0000000000000002E-4</c:v>
              </c:pt>
              <c:pt idx="348">
                <c:v>4.0000000000000002E-4</c:v>
              </c:pt>
              <c:pt idx="349">
                <c:v>4.0000000000000002E-4</c:v>
              </c:pt>
              <c:pt idx="350">
                <c:v>4.0000000000000002E-4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4.0000000000000002E-4</c:v>
              </c:pt>
              <c:pt idx="360">
                <c:v>4.0000000000000002E-4</c:v>
              </c:pt>
              <c:pt idx="361">
                <c:v>4.0000000000000002E-4</c:v>
              </c:pt>
              <c:pt idx="362">
                <c:v>4.0000000000000002E-4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4.0000000000000002E-4</c:v>
              </c:pt>
              <c:pt idx="372">
                <c:v>4.0000000000000002E-4</c:v>
              </c:pt>
              <c:pt idx="373">
                <c:v>4.0000000000000002E-4</c:v>
              </c:pt>
              <c:pt idx="374">
                <c:v>4.0000000000000002E-4</c:v>
              </c:pt>
              <c:pt idx="375">
                <c:v>4.0000000000000002E-4</c:v>
              </c:pt>
              <c:pt idx="376">
                <c:v>4.0000000000000002E-4</c:v>
              </c:pt>
              <c:pt idx="377">
                <c:v>4.0000000000000002E-4</c:v>
              </c:pt>
              <c:pt idx="378">
                <c:v>4.0000000000000002E-4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4.0000000000000002E-4</c:v>
              </c:pt>
              <c:pt idx="400">
                <c:v>4.0000000000000002E-4</c:v>
              </c:pt>
              <c:pt idx="401">
                <c:v>4.0000000000000002E-4</c:v>
              </c:pt>
              <c:pt idx="402">
                <c:v>4.0000000000000002E-4</c:v>
              </c:pt>
              <c:pt idx="403">
                <c:v>4.0000000000000002E-4</c:v>
              </c:pt>
              <c:pt idx="404">
                <c:v>4.0000000000000002E-4</c:v>
              </c:pt>
              <c:pt idx="405">
                <c:v>4.0000000000000002E-4</c:v>
              </c:pt>
              <c:pt idx="406">
                <c:v>4.0000000000000002E-4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4.0000000000000002E-4</c:v>
              </c:pt>
              <c:pt idx="420">
                <c:v>4.0000000000000002E-4</c:v>
              </c:pt>
              <c:pt idx="421">
                <c:v>4.0000000000000002E-4</c:v>
              </c:pt>
              <c:pt idx="422">
                <c:v>4.0000000000000002E-4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4.0000000000000002E-4</c:v>
              </c:pt>
              <c:pt idx="428">
                <c:v>4.0000000000000002E-4</c:v>
              </c:pt>
              <c:pt idx="429">
                <c:v>4.0000000000000002E-4</c:v>
              </c:pt>
              <c:pt idx="430">
                <c:v>4.0000000000000002E-4</c:v>
              </c:pt>
              <c:pt idx="431">
                <c:v>4.0000000000000002E-4</c:v>
              </c:pt>
              <c:pt idx="432">
                <c:v>4.0000000000000002E-4</c:v>
              </c:pt>
              <c:pt idx="433">
                <c:v>4.0000000000000002E-4</c:v>
              </c:pt>
              <c:pt idx="434">
                <c:v>4.0000000000000002E-4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4.0000000000000002E-4</c:v>
              </c:pt>
              <c:pt idx="440">
                <c:v>4.0000000000000002E-4</c:v>
              </c:pt>
              <c:pt idx="441">
                <c:v>4.0000000000000002E-4</c:v>
              </c:pt>
              <c:pt idx="442">
                <c:v>4.0000000000000002E-4</c:v>
              </c:pt>
              <c:pt idx="443">
                <c:v>4.0000000000000002E-4</c:v>
              </c:pt>
              <c:pt idx="444">
                <c:v>4.0000000000000002E-4</c:v>
              </c:pt>
              <c:pt idx="445">
                <c:v>4.0000000000000002E-4</c:v>
              </c:pt>
              <c:pt idx="446">
                <c:v>4.0000000000000002E-4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4.0000000000000002E-4</c:v>
              </c:pt>
              <c:pt idx="452">
                <c:v>4.0000000000000002E-4</c:v>
              </c:pt>
              <c:pt idx="453">
                <c:v>4.0000000000000002E-4</c:v>
              </c:pt>
              <c:pt idx="454">
                <c:v>4.0000000000000002E-4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4.0000000000000002E-4</c:v>
              </c:pt>
              <c:pt idx="460">
                <c:v>4.0000000000000002E-4</c:v>
              </c:pt>
              <c:pt idx="461">
                <c:v>4.0000000000000002E-4</c:v>
              </c:pt>
              <c:pt idx="462">
                <c:v>4.0000000000000002E-4</c:v>
              </c:pt>
              <c:pt idx="463">
                <c:v>4.0000000000000002E-4</c:v>
              </c:pt>
              <c:pt idx="464">
                <c:v>4.0000000000000002E-4</c:v>
              </c:pt>
              <c:pt idx="465">
                <c:v>4.0000000000000002E-4</c:v>
              </c:pt>
              <c:pt idx="466">
                <c:v>4.0000000000000002E-4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4.0000000000000002E-4</c:v>
              </c:pt>
              <c:pt idx="472">
                <c:v>4.0000000000000002E-4</c:v>
              </c:pt>
              <c:pt idx="473">
                <c:v>4.0000000000000002E-4</c:v>
              </c:pt>
              <c:pt idx="474">
                <c:v>4.0000000000000002E-4</c:v>
              </c:pt>
              <c:pt idx="475">
                <c:v>4.0000000000000002E-4</c:v>
              </c:pt>
              <c:pt idx="476">
                <c:v>4.0000000000000002E-4</c:v>
              </c:pt>
              <c:pt idx="477">
                <c:v>4.0000000000000002E-4</c:v>
              </c:pt>
              <c:pt idx="478">
                <c:v>4.0000000000000002E-4</c:v>
              </c:pt>
              <c:pt idx="479">
                <c:v>4.0000000000000002E-4</c:v>
              </c:pt>
              <c:pt idx="480">
                <c:v>4.0000000000000002E-4</c:v>
              </c:pt>
              <c:pt idx="481">
                <c:v>4.0000000000000002E-4</c:v>
              </c:pt>
              <c:pt idx="482">
                <c:v>4.0000000000000002E-4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4.0000000000000002E-4</c:v>
              </c:pt>
              <c:pt idx="488">
                <c:v>4.0000000000000002E-4</c:v>
              </c:pt>
              <c:pt idx="489">
                <c:v>4.0000000000000002E-4</c:v>
              </c:pt>
              <c:pt idx="490">
                <c:v>4.0000000000000002E-4</c:v>
              </c:pt>
              <c:pt idx="491">
                <c:v>4.0000000000000002E-4</c:v>
              </c:pt>
              <c:pt idx="492">
                <c:v>4.0000000000000002E-4</c:v>
              </c:pt>
              <c:pt idx="493">
                <c:v>4.0000000000000002E-4</c:v>
              </c:pt>
              <c:pt idx="494">
                <c:v>4.0000000000000002E-4</c:v>
              </c:pt>
              <c:pt idx="495">
                <c:v>4.0000000000000002E-4</c:v>
              </c:pt>
              <c:pt idx="496">
                <c:v>4.0000000000000002E-4</c:v>
              </c:pt>
              <c:pt idx="497">
                <c:v>4.0000000000000002E-4</c:v>
              </c:pt>
              <c:pt idx="498">
                <c:v>4.0000000000000002E-4</c:v>
              </c:pt>
              <c:pt idx="499">
                <c:v>4.0000000000000002E-4</c:v>
              </c:pt>
              <c:pt idx="500">
                <c:v>4.0000000000000002E-4</c:v>
              </c:pt>
              <c:pt idx="501">
                <c:v>4.0000000000000002E-4</c:v>
              </c:pt>
              <c:pt idx="502">
                <c:v>4.0000000000000002E-4</c:v>
              </c:pt>
              <c:pt idx="503">
                <c:v>4.0000000000000002E-4</c:v>
              </c:pt>
              <c:pt idx="504">
                <c:v>4.0000000000000002E-4</c:v>
              </c:pt>
              <c:pt idx="505">
                <c:v>4.0000000000000002E-4</c:v>
              </c:pt>
              <c:pt idx="506">
                <c:v>4.0000000000000002E-4</c:v>
              </c:pt>
              <c:pt idx="507">
                <c:v>4.0000000000000002E-4</c:v>
              </c:pt>
              <c:pt idx="508">
                <c:v>4.0000000000000002E-4</c:v>
              </c:pt>
              <c:pt idx="509">
                <c:v>4.0000000000000002E-4</c:v>
              </c:pt>
              <c:pt idx="510">
                <c:v>4.0000000000000002E-4</c:v>
              </c:pt>
              <c:pt idx="511">
                <c:v>4.0000000000000002E-4</c:v>
              </c:pt>
              <c:pt idx="512">
                <c:v>4.0000000000000002E-4</c:v>
              </c:pt>
              <c:pt idx="513">
                <c:v>4.0000000000000002E-4</c:v>
              </c:pt>
              <c:pt idx="514">
                <c:v>4.0000000000000002E-4</c:v>
              </c:pt>
              <c:pt idx="515">
                <c:v>4.0000000000000002E-4</c:v>
              </c:pt>
              <c:pt idx="516">
                <c:v>4.0000000000000002E-4</c:v>
              </c:pt>
              <c:pt idx="517">
                <c:v>4.0000000000000002E-4</c:v>
              </c:pt>
              <c:pt idx="518">
                <c:v>4.0000000000000002E-4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4.0000000000000002E-4</c:v>
              </c:pt>
              <c:pt idx="528">
                <c:v>4.0000000000000002E-4</c:v>
              </c:pt>
              <c:pt idx="529">
                <c:v>4.0000000000000002E-4</c:v>
              </c:pt>
              <c:pt idx="530">
                <c:v>4.0000000000000002E-4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4.0000000000000002E-4</c:v>
              </c:pt>
              <c:pt idx="540">
                <c:v>4.0000000000000002E-4</c:v>
              </c:pt>
              <c:pt idx="541">
                <c:v>4.0000000000000002E-4</c:v>
              </c:pt>
              <c:pt idx="542">
                <c:v>4.0000000000000002E-4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4.0000000000000002E-4</c:v>
              </c:pt>
              <c:pt idx="548">
                <c:v>4.0000000000000002E-4</c:v>
              </c:pt>
              <c:pt idx="549">
                <c:v>4.0000000000000002E-4</c:v>
              </c:pt>
              <c:pt idx="550">
                <c:v>4.0000000000000002E-4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4.0000000000000002E-4</c:v>
              </c:pt>
              <c:pt idx="556">
                <c:v>4.0000000000000002E-4</c:v>
              </c:pt>
              <c:pt idx="557">
                <c:v>4.0000000000000002E-4</c:v>
              </c:pt>
              <c:pt idx="558">
                <c:v>4.0000000000000002E-4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4.0000000000000002E-4</c:v>
              </c:pt>
              <c:pt idx="564">
                <c:v>4.0000000000000002E-4</c:v>
              </c:pt>
              <c:pt idx="565">
                <c:v>4.0000000000000002E-4</c:v>
              </c:pt>
              <c:pt idx="566">
                <c:v>4.0000000000000002E-4</c:v>
              </c:pt>
              <c:pt idx="567">
                <c:v>4.0000000000000002E-4</c:v>
              </c:pt>
              <c:pt idx="568">
                <c:v>4.0000000000000002E-4</c:v>
              </c:pt>
              <c:pt idx="569">
                <c:v>4.0000000000000002E-4</c:v>
              </c:pt>
              <c:pt idx="570">
                <c:v>4.0000000000000002E-4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4.0000000000000002E-4</c:v>
              </c:pt>
              <c:pt idx="580">
                <c:v>4.0000000000000002E-4</c:v>
              </c:pt>
              <c:pt idx="581">
                <c:v>4.0000000000000002E-4</c:v>
              </c:pt>
              <c:pt idx="582">
                <c:v>4.0000000000000002E-4</c:v>
              </c:pt>
              <c:pt idx="583">
                <c:v>4.0000000000000002E-4</c:v>
              </c:pt>
              <c:pt idx="584">
                <c:v>4.0000000000000002E-4</c:v>
              </c:pt>
              <c:pt idx="585">
                <c:v>4.0000000000000002E-4</c:v>
              </c:pt>
              <c:pt idx="586">
                <c:v>4.0000000000000002E-4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4.0000000000000002E-4</c:v>
              </c:pt>
              <c:pt idx="592">
                <c:v>4.0000000000000002E-4</c:v>
              </c:pt>
              <c:pt idx="593">
                <c:v>4.0000000000000002E-4</c:v>
              </c:pt>
              <c:pt idx="594">
                <c:v>4.0000000000000002E-4</c:v>
              </c:pt>
              <c:pt idx="595">
                <c:v>4.0000000000000002E-4</c:v>
              </c:pt>
              <c:pt idx="596">
                <c:v>4.0000000000000002E-4</c:v>
              </c:pt>
              <c:pt idx="597">
                <c:v>4.0000000000000002E-4</c:v>
              </c:pt>
              <c:pt idx="598">
                <c:v>4.0000000000000002E-4</c:v>
              </c:pt>
              <c:pt idx="599">
                <c:v>4.0000000000000002E-4</c:v>
              </c:pt>
              <c:pt idx="600">
                <c:v>4.0000000000000002E-4</c:v>
              </c:pt>
              <c:pt idx="601">
                <c:v>4.0000000000000002E-4</c:v>
              </c:pt>
              <c:pt idx="602">
                <c:v>4.0000000000000002E-4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4.0000000000000002E-4</c:v>
              </c:pt>
              <c:pt idx="608">
                <c:v>4.0000000000000002E-4</c:v>
              </c:pt>
              <c:pt idx="609">
                <c:v>4.0000000000000002E-4</c:v>
              </c:pt>
              <c:pt idx="610">
                <c:v>4.0000000000000002E-4</c:v>
              </c:pt>
              <c:pt idx="611">
                <c:v>4.0000000000000002E-4</c:v>
              </c:pt>
              <c:pt idx="612">
                <c:v>4.0000000000000002E-4</c:v>
              </c:pt>
              <c:pt idx="613">
                <c:v>4.0000000000000002E-4</c:v>
              </c:pt>
              <c:pt idx="614">
                <c:v>4.0000000000000002E-4</c:v>
              </c:pt>
              <c:pt idx="615">
                <c:v>4.0000000000000002E-4</c:v>
              </c:pt>
              <c:pt idx="616">
                <c:v>4.0000000000000002E-4</c:v>
              </c:pt>
              <c:pt idx="617">
                <c:v>4.0000000000000002E-4</c:v>
              </c:pt>
              <c:pt idx="618">
                <c:v>4.0000000000000002E-4</c:v>
              </c:pt>
              <c:pt idx="619">
                <c:v>4.0000000000000002E-4</c:v>
              </c:pt>
              <c:pt idx="620">
                <c:v>4.0000000000000002E-4</c:v>
              </c:pt>
              <c:pt idx="621">
                <c:v>4.0000000000000002E-4</c:v>
              </c:pt>
              <c:pt idx="622">
                <c:v>4.0000000000000002E-4</c:v>
              </c:pt>
              <c:pt idx="623">
                <c:v>4.0000000000000002E-4</c:v>
              </c:pt>
              <c:pt idx="624">
                <c:v>4.0000000000000002E-4</c:v>
              </c:pt>
              <c:pt idx="625">
                <c:v>4.0000000000000002E-4</c:v>
              </c:pt>
              <c:pt idx="626">
                <c:v>4.0000000000000002E-4</c:v>
              </c:pt>
              <c:pt idx="627">
                <c:v>4.0000000000000002E-4</c:v>
              </c:pt>
              <c:pt idx="628">
                <c:v>4.0000000000000002E-4</c:v>
              </c:pt>
              <c:pt idx="629">
                <c:v>4.0000000000000002E-4</c:v>
              </c:pt>
              <c:pt idx="630">
                <c:v>4.0000000000000002E-4</c:v>
              </c:pt>
              <c:pt idx="631">
                <c:v>4.0000000000000002E-4</c:v>
              </c:pt>
              <c:pt idx="632">
                <c:v>4.0000000000000002E-4</c:v>
              </c:pt>
              <c:pt idx="633">
                <c:v>4.0000000000000002E-4</c:v>
              </c:pt>
              <c:pt idx="634">
                <c:v>4.0000000000000002E-4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4.0000000000000002E-4</c:v>
              </c:pt>
              <c:pt idx="648">
                <c:v>4.0000000000000002E-4</c:v>
              </c:pt>
              <c:pt idx="649">
                <c:v>4.0000000000000002E-4</c:v>
              </c:pt>
              <c:pt idx="650">
                <c:v>4.0000000000000002E-4</c:v>
              </c:pt>
              <c:pt idx="651">
                <c:v>4.0000000000000002E-4</c:v>
              </c:pt>
              <c:pt idx="652">
                <c:v>4.0000000000000002E-4</c:v>
              </c:pt>
              <c:pt idx="653">
                <c:v>4.0000000000000002E-4</c:v>
              </c:pt>
              <c:pt idx="654">
                <c:v>4.0000000000000002E-4</c:v>
              </c:pt>
              <c:pt idx="655">
                <c:v>4.0000000000000002E-4</c:v>
              </c:pt>
              <c:pt idx="656">
                <c:v>4.0000000000000002E-4</c:v>
              </c:pt>
              <c:pt idx="657">
                <c:v>4.0000000000000002E-4</c:v>
              </c:pt>
              <c:pt idx="658">
                <c:v>4.0000000000000002E-4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4.0000000000000002E-4</c:v>
              </c:pt>
              <c:pt idx="668">
                <c:v>4.0000000000000002E-4</c:v>
              </c:pt>
              <c:pt idx="669">
                <c:v>4.0000000000000002E-4</c:v>
              </c:pt>
              <c:pt idx="670">
                <c:v>4.0000000000000002E-4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4.0000000000000002E-4</c:v>
              </c:pt>
              <c:pt idx="680">
                <c:v>4.0000000000000002E-4</c:v>
              </c:pt>
              <c:pt idx="681">
                <c:v>4.0000000000000002E-4</c:v>
              </c:pt>
              <c:pt idx="682">
                <c:v>4.0000000000000002E-4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4.0000000000000002E-4</c:v>
              </c:pt>
              <c:pt idx="700">
                <c:v>4.0000000000000002E-4</c:v>
              </c:pt>
              <c:pt idx="701">
                <c:v>4.0000000000000002E-4</c:v>
              </c:pt>
              <c:pt idx="702">
                <c:v>4.0000000000000002E-4</c:v>
              </c:pt>
              <c:pt idx="703">
                <c:v>4.0000000000000002E-4</c:v>
              </c:pt>
              <c:pt idx="704">
                <c:v>4.0000000000000002E-4</c:v>
              </c:pt>
              <c:pt idx="705">
                <c:v>4.0000000000000002E-4</c:v>
              </c:pt>
              <c:pt idx="706">
                <c:v>4.0000000000000002E-4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4.0000000000000002E-4</c:v>
              </c:pt>
              <c:pt idx="720">
                <c:v>4.0000000000000002E-4</c:v>
              </c:pt>
              <c:pt idx="721">
                <c:v>4.0000000000000002E-4</c:v>
              </c:pt>
              <c:pt idx="722">
                <c:v>4.0000000000000002E-4</c:v>
              </c:pt>
              <c:pt idx="723">
                <c:v>4.0000000000000002E-4</c:v>
              </c:pt>
              <c:pt idx="724">
                <c:v>4.0000000000000002E-4</c:v>
              </c:pt>
              <c:pt idx="725">
                <c:v>4.0000000000000002E-4</c:v>
              </c:pt>
              <c:pt idx="726">
                <c:v>4.0000000000000002E-4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4.0000000000000002E-4</c:v>
              </c:pt>
              <c:pt idx="744">
                <c:v>4.0000000000000002E-4</c:v>
              </c:pt>
              <c:pt idx="745">
                <c:v>4.0000000000000002E-4</c:v>
              </c:pt>
              <c:pt idx="746">
                <c:v>4.0000000000000002E-4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4.0000000000000002E-4</c:v>
              </c:pt>
              <c:pt idx="752">
                <c:v>4.0000000000000002E-4</c:v>
              </c:pt>
              <c:pt idx="753">
                <c:v>4.0000000000000002E-4</c:v>
              </c:pt>
              <c:pt idx="754">
                <c:v>4.0000000000000002E-4</c:v>
              </c:pt>
              <c:pt idx="755">
                <c:v>4.0000000000000002E-4</c:v>
              </c:pt>
              <c:pt idx="756">
                <c:v>4.0000000000000002E-4</c:v>
              </c:pt>
              <c:pt idx="757">
                <c:v>4.0000000000000002E-4</c:v>
              </c:pt>
              <c:pt idx="758">
                <c:v>4.0000000000000002E-4</c:v>
              </c:pt>
              <c:pt idx="759">
                <c:v>4.0000000000000002E-4</c:v>
              </c:pt>
              <c:pt idx="760">
                <c:v>4.0000000000000002E-4</c:v>
              </c:pt>
              <c:pt idx="761">
                <c:v>4.0000000000000002E-4</c:v>
              </c:pt>
              <c:pt idx="762">
                <c:v>4.0000000000000002E-4</c:v>
              </c:pt>
              <c:pt idx="763">
                <c:v>4.0000000000000002E-4</c:v>
              </c:pt>
              <c:pt idx="764">
                <c:v>4.0000000000000002E-4</c:v>
              </c:pt>
              <c:pt idx="765">
                <c:v>4.0000000000000002E-4</c:v>
              </c:pt>
              <c:pt idx="766">
                <c:v>4.0000000000000002E-4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4.0000000000000002E-4</c:v>
              </c:pt>
              <c:pt idx="784">
                <c:v>4.0000000000000002E-4</c:v>
              </c:pt>
              <c:pt idx="785">
                <c:v>4.0000000000000002E-4</c:v>
              </c:pt>
              <c:pt idx="786">
                <c:v>4.0000000000000002E-4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4.0000000000000002E-4</c:v>
              </c:pt>
              <c:pt idx="792">
                <c:v>4.0000000000000002E-4</c:v>
              </c:pt>
              <c:pt idx="793">
                <c:v>4.0000000000000002E-4</c:v>
              </c:pt>
              <c:pt idx="794">
                <c:v>4.0000000000000002E-4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4.0000000000000002E-4</c:v>
              </c:pt>
              <c:pt idx="800">
                <c:v>4.0000000000000002E-4</c:v>
              </c:pt>
              <c:pt idx="801">
                <c:v>4.0000000000000002E-4</c:v>
              </c:pt>
              <c:pt idx="802">
                <c:v>4.0000000000000002E-4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4.0000000000000002E-4</c:v>
              </c:pt>
              <c:pt idx="808">
                <c:v>4.0000000000000002E-4</c:v>
              </c:pt>
              <c:pt idx="809">
                <c:v>4.0000000000000002E-4</c:v>
              </c:pt>
              <c:pt idx="810">
                <c:v>4.0000000000000002E-4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4.0000000000000002E-4</c:v>
              </c:pt>
              <c:pt idx="820">
                <c:v>4.0000000000000002E-4</c:v>
              </c:pt>
              <c:pt idx="821">
                <c:v>4.0000000000000002E-4</c:v>
              </c:pt>
              <c:pt idx="822">
                <c:v>4.0000000000000002E-4</c:v>
              </c:pt>
              <c:pt idx="823">
                <c:v>4.0000000000000002E-4</c:v>
              </c:pt>
              <c:pt idx="824">
                <c:v>4.0000000000000002E-4</c:v>
              </c:pt>
              <c:pt idx="825">
                <c:v>4.0000000000000002E-4</c:v>
              </c:pt>
              <c:pt idx="826">
                <c:v>4.0000000000000002E-4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4.0000000000000002E-4</c:v>
              </c:pt>
              <c:pt idx="844">
                <c:v>4.0000000000000002E-4</c:v>
              </c:pt>
              <c:pt idx="845">
                <c:v>4.0000000000000002E-4</c:v>
              </c:pt>
              <c:pt idx="846">
                <c:v>4.0000000000000002E-4</c:v>
              </c:pt>
              <c:pt idx="847">
                <c:v>4.0000000000000002E-4</c:v>
              </c:pt>
              <c:pt idx="848">
                <c:v>4.0000000000000002E-4</c:v>
              </c:pt>
              <c:pt idx="849">
                <c:v>4.0000000000000002E-4</c:v>
              </c:pt>
              <c:pt idx="850">
                <c:v>4.0000000000000002E-4</c:v>
              </c:pt>
              <c:pt idx="851">
                <c:v>4.0000000000000002E-4</c:v>
              </c:pt>
              <c:pt idx="852">
                <c:v>4.0000000000000002E-4</c:v>
              </c:pt>
              <c:pt idx="853">
                <c:v>4.0000000000000002E-4</c:v>
              </c:pt>
              <c:pt idx="854">
                <c:v>4.0000000000000002E-4</c:v>
              </c:pt>
              <c:pt idx="855">
                <c:v>4.0000000000000002E-4</c:v>
              </c:pt>
              <c:pt idx="856">
                <c:v>4.0000000000000002E-4</c:v>
              </c:pt>
              <c:pt idx="857">
                <c:v>4.0000000000000002E-4</c:v>
              </c:pt>
              <c:pt idx="858">
                <c:v>4.0000000000000002E-4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4.0000000000000002E-4</c:v>
              </c:pt>
              <c:pt idx="864">
                <c:v>4.0000000000000002E-4</c:v>
              </c:pt>
              <c:pt idx="865">
                <c:v>4.0000000000000002E-4</c:v>
              </c:pt>
              <c:pt idx="866">
                <c:v>4.0000000000000002E-4</c:v>
              </c:pt>
              <c:pt idx="867">
                <c:v>4.0000000000000002E-4</c:v>
              </c:pt>
              <c:pt idx="868">
                <c:v>4.0000000000000002E-4</c:v>
              </c:pt>
              <c:pt idx="869">
                <c:v>4.0000000000000002E-4</c:v>
              </c:pt>
              <c:pt idx="870">
                <c:v>4.0000000000000002E-4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4.0000000000000002E-4</c:v>
              </c:pt>
              <c:pt idx="876">
                <c:v>4.0000000000000002E-4</c:v>
              </c:pt>
              <c:pt idx="877">
                <c:v>4.0000000000000002E-4</c:v>
              </c:pt>
              <c:pt idx="878">
                <c:v>4.0000000000000002E-4</c:v>
              </c:pt>
              <c:pt idx="879">
                <c:v>4.0000000000000002E-4</c:v>
              </c:pt>
              <c:pt idx="880">
                <c:v>4.0000000000000002E-4</c:v>
              </c:pt>
              <c:pt idx="881">
                <c:v>4.0000000000000002E-4</c:v>
              </c:pt>
              <c:pt idx="882">
                <c:v>4.0000000000000002E-4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4.0000000000000002E-4</c:v>
              </c:pt>
              <c:pt idx="904">
                <c:v>4.0000000000000002E-4</c:v>
              </c:pt>
              <c:pt idx="905">
                <c:v>4.0000000000000002E-4</c:v>
              </c:pt>
              <c:pt idx="906">
                <c:v>4.0000000000000002E-4</c:v>
              </c:pt>
              <c:pt idx="907">
                <c:v>4.0000000000000002E-4</c:v>
              </c:pt>
              <c:pt idx="908">
                <c:v>4.0000000000000002E-4</c:v>
              </c:pt>
              <c:pt idx="909">
                <c:v>4.0000000000000002E-4</c:v>
              </c:pt>
              <c:pt idx="910">
                <c:v>4.0000000000000002E-4</c:v>
              </c:pt>
              <c:pt idx="911">
                <c:v>4.0000000000000002E-4</c:v>
              </c:pt>
              <c:pt idx="912">
                <c:v>4.0000000000000002E-4</c:v>
              </c:pt>
              <c:pt idx="913">
                <c:v>4.0000000000000002E-4</c:v>
              </c:pt>
              <c:pt idx="914">
                <c:v>4.0000000000000002E-4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4.0000000000000002E-4</c:v>
              </c:pt>
              <c:pt idx="920">
                <c:v>4.0000000000000002E-4</c:v>
              </c:pt>
              <c:pt idx="921">
                <c:v>4.0000000000000002E-4</c:v>
              </c:pt>
              <c:pt idx="922">
                <c:v>4.0000000000000002E-4</c:v>
              </c:pt>
              <c:pt idx="923">
                <c:v>4.0000000000000002E-4</c:v>
              </c:pt>
              <c:pt idx="924">
                <c:v>4.0000000000000002E-4</c:v>
              </c:pt>
              <c:pt idx="925">
                <c:v>4.0000000000000002E-4</c:v>
              </c:pt>
              <c:pt idx="926">
                <c:v>4.0000000000000002E-4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4.0000000000000002E-4</c:v>
              </c:pt>
              <c:pt idx="944">
                <c:v>4.0000000000000002E-4</c:v>
              </c:pt>
              <c:pt idx="945">
                <c:v>4.0000000000000002E-4</c:v>
              </c:pt>
              <c:pt idx="946">
                <c:v>4.0000000000000002E-4</c:v>
              </c:pt>
              <c:pt idx="947">
                <c:v>4.0000000000000002E-4</c:v>
              </c:pt>
              <c:pt idx="948">
                <c:v>4.0000000000000002E-4</c:v>
              </c:pt>
              <c:pt idx="949">
                <c:v>4.0000000000000002E-4</c:v>
              </c:pt>
              <c:pt idx="950">
                <c:v>4.0000000000000002E-4</c:v>
              </c:pt>
              <c:pt idx="951">
                <c:v>4.0000000000000002E-4</c:v>
              </c:pt>
              <c:pt idx="952">
                <c:v>4.0000000000000002E-4</c:v>
              </c:pt>
              <c:pt idx="953">
                <c:v>4.0000000000000002E-4</c:v>
              </c:pt>
              <c:pt idx="954">
                <c:v>4.0000000000000002E-4</c:v>
              </c:pt>
              <c:pt idx="955">
                <c:v>4.0000000000000002E-4</c:v>
              </c:pt>
              <c:pt idx="956">
                <c:v>4.0000000000000002E-4</c:v>
              </c:pt>
              <c:pt idx="957">
                <c:v>4.0000000000000002E-4</c:v>
              </c:pt>
              <c:pt idx="958">
                <c:v>4.0000000000000002E-4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4.0000000000000002E-4</c:v>
              </c:pt>
              <c:pt idx="964">
                <c:v>4.0000000000000002E-4</c:v>
              </c:pt>
              <c:pt idx="965">
                <c:v>4.0000000000000002E-4</c:v>
              </c:pt>
              <c:pt idx="966">
                <c:v>4.0000000000000002E-4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4.0000000000000002E-4</c:v>
              </c:pt>
              <c:pt idx="972">
                <c:v>4.0000000000000002E-4</c:v>
              </c:pt>
              <c:pt idx="973">
                <c:v>4.0000000000000002E-4</c:v>
              </c:pt>
              <c:pt idx="974">
                <c:v>4.0000000000000002E-4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4.0000000000000002E-4</c:v>
              </c:pt>
              <c:pt idx="980">
                <c:v>4.0000000000000002E-4</c:v>
              </c:pt>
              <c:pt idx="981">
                <c:v>4.0000000000000002E-4</c:v>
              </c:pt>
              <c:pt idx="982">
                <c:v>4.0000000000000002E-4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4.0000000000000002E-4</c:v>
              </c:pt>
              <c:pt idx="988">
                <c:v>4.0000000000000002E-4</c:v>
              </c:pt>
              <c:pt idx="989">
                <c:v>4.0000000000000002E-4</c:v>
              </c:pt>
              <c:pt idx="990">
                <c:v>2.4000000000000002E-3</c:v>
              </c:pt>
              <c:pt idx="991">
                <c:v>3.2000000000000002E-3</c:v>
              </c:pt>
              <c:pt idx="992">
                <c:v>4.3999999999999994E-3</c:v>
              </c:pt>
              <c:pt idx="993">
                <c:v>5.1999999999999998E-3</c:v>
              </c:pt>
              <c:pt idx="994">
                <c:v>5.5999999999999999E-3</c:v>
              </c:pt>
              <c:pt idx="995">
                <c:v>5.5999999999999999E-3</c:v>
              </c:pt>
              <c:pt idx="996">
                <c:v>5.5999999999999999E-3</c:v>
              </c:pt>
              <c:pt idx="997">
                <c:v>6.4000000000000003E-3</c:v>
              </c:pt>
              <c:pt idx="998">
                <c:v>7.6E-3</c:v>
              </c:pt>
              <c:pt idx="999">
                <c:v>7.6E-3</c:v>
              </c:pt>
              <c:pt idx="1000">
                <c:v>8.4000000000000012E-3</c:v>
              </c:pt>
              <c:pt idx="1001">
                <c:v>8.4000000000000012E-3</c:v>
              </c:pt>
              <c:pt idx="1002">
                <c:v>8.4000000000000012E-3</c:v>
              </c:pt>
              <c:pt idx="1003">
                <c:v>8.0000000000000002E-3</c:v>
              </c:pt>
              <c:pt idx="1004">
                <c:v>8.7999999999999988E-3</c:v>
              </c:pt>
              <c:pt idx="1005">
                <c:v>1.04E-2</c:v>
              </c:pt>
              <c:pt idx="1006">
                <c:v>1.32E-2</c:v>
              </c:pt>
              <c:pt idx="1007">
                <c:v>1.5599999999999999E-2</c:v>
              </c:pt>
              <c:pt idx="1008">
                <c:v>1.72E-2</c:v>
              </c:pt>
              <c:pt idx="1009">
                <c:v>1.7599999999999998E-2</c:v>
              </c:pt>
              <c:pt idx="1010">
                <c:v>1.84E-2</c:v>
              </c:pt>
              <c:pt idx="1011">
                <c:v>1.6800000000000002E-2</c:v>
              </c:pt>
              <c:pt idx="1012">
                <c:v>1.3600000000000001E-2</c:v>
              </c:pt>
              <c:pt idx="1013">
                <c:v>1.24E-2</c:v>
              </c:pt>
              <c:pt idx="1014">
                <c:v>1.52E-2</c:v>
              </c:pt>
              <c:pt idx="1015">
                <c:v>1.6400000000000001E-2</c:v>
              </c:pt>
              <c:pt idx="1016">
                <c:v>1.6800000000000002E-2</c:v>
              </c:pt>
              <c:pt idx="1017">
                <c:v>1.7599999999999998E-2</c:v>
              </c:pt>
              <c:pt idx="1018">
                <c:v>1.7599999999999998E-2</c:v>
              </c:pt>
              <c:pt idx="1019">
                <c:v>1.8800000000000001E-2</c:v>
              </c:pt>
              <c:pt idx="1020">
                <c:v>1.5599999999999999E-2</c:v>
              </c:pt>
              <c:pt idx="1021">
                <c:v>1.2800000000000001E-2</c:v>
              </c:pt>
              <c:pt idx="1022">
                <c:v>1.6E-2</c:v>
              </c:pt>
              <c:pt idx="1023">
                <c:v>1.72E-2</c:v>
              </c:pt>
              <c:pt idx="1024">
                <c:v>1.5599999999999999E-2</c:v>
              </c:pt>
              <c:pt idx="1025">
                <c:v>1.24E-2</c:v>
              </c:pt>
              <c:pt idx="1026">
                <c:v>1.04E-2</c:v>
              </c:pt>
              <c:pt idx="1027">
                <c:v>0.01</c:v>
              </c:pt>
              <c:pt idx="1028">
                <c:v>9.1999999999999998E-3</c:v>
              </c:pt>
              <c:pt idx="1029">
                <c:v>8.7999999999999988E-3</c:v>
              </c:pt>
              <c:pt idx="1030">
                <c:v>8.7999999999999988E-3</c:v>
              </c:pt>
              <c:pt idx="1031">
                <c:v>8.4000000000000012E-3</c:v>
              </c:pt>
              <c:pt idx="1032">
                <c:v>8.4000000000000012E-3</c:v>
              </c:pt>
              <c:pt idx="1033">
                <c:v>8.0000000000000002E-3</c:v>
              </c:pt>
              <c:pt idx="1034">
                <c:v>8.4000000000000012E-3</c:v>
              </c:pt>
              <c:pt idx="1035">
                <c:v>8.0000000000000002E-3</c:v>
              </c:pt>
              <c:pt idx="1036">
                <c:v>8.0000000000000002E-3</c:v>
              </c:pt>
              <c:pt idx="1037">
                <c:v>8.0000000000000002E-3</c:v>
              </c:pt>
              <c:pt idx="1038">
                <c:v>8.0000000000000002E-3</c:v>
              </c:pt>
              <c:pt idx="1039">
                <c:v>7.6E-3</c:v>
              </c:pt>
              <c:pt idx="1040">
                <c:v>8.4000000000000012E-3</c:v>
              </c:pt>
              <c:pt idx="1041">
                <c:v>8.4000000000000012E-3</c:v>
              </c:pt>
              <c:pt idx="1042">
                <c:v>7.6E-3</c:v>
              </c:pt>
              <c:pt idx="1043">
                <c:v>8.0000000000000002E-3</c:v>
              </c:pt>
              <c:pt idx="1044">
                <c:v>8.7999999999999988E-3</c:v>
              </c:pt>
              <c:pt idx="1045">
                <c:v>8.0000000000000002E-3</c:v>
              </c:pt>
              <c:pt idx="1046">
                <c:v>8.0000000000000002E-3</c:v>
              </c:pt>
              <c:pt idx="1047">
                <c:v>8.0000000000000002E-3</c:v>
              </c:pt>
              <c:pt idx="1048">
                <c:v>8.0000000000000002E-3</c:v>
              </c:pt>
              <c:pt idx="1049">
                <c:v>8.0000000000000002E-3</c:v>
              </c:pt>
              <c:pt idx="1050">
                <c:v>8.7999999999999988E-3</c:v>
              </c:pt>
              <c:pt idx="1051">
                <c:v>8.0000000000000002E-3</c:v>
              </c:pt>
              <c:pt idx="1052">
                <c:v>8.0000000000000002E-3</c:v>
              </c:pt>
              <c:pt idx="1053">
                <c:v>8.0000000000000002E-3</c:v>
              </c:pt>
              <c:pt idx="1054">
                <c:v>8.0000000000000002E-3</c:v>
              </c:pt>
              <c:pt idx="1055">
                <c:v>8.4000000000000012E-3</c:v>
              </c:pt>
              <c:pt idx="1056">
                <c:v>8.4000000000000012E-3</c:v>
              </c:pt>
              <c:pt idx="1057">
                <c:v>8.4000000000000012E-3</c:v>
              </c:pt>
              <c:pt idx="1058">
                <c:v>8.7999999999999988E-3</c:v>
              </c:pt>
              <c:pt idx="1059">
                <c:v>7.6E-3</c:v>
              </c:pt>
              <c:pt idx="1060">
                <c:v>7.6E-3</c:v>
              </c:pt>
              <c:pt idx="1061">
                <c:v>7.6E-3</c:v>
              </c:pt>
              <c:pt idx="1062">
                <c:v>8.4000000000000012E-3</c:v>
              </c:pt>
              <c:pt idx="1063">
                <c:v>8.0000000000000002E-3</c:v>
              </c:pt>
              <c:pt idx="1064">
                <c:v>8.7999999999999988E-3</c:v>
              </c:pt>
              <c:pt idx="1065">
                <c:v>8.7999999999999988E-3</c:v>
              </c:pt>
              <c:pt idx="1066">
                <c:v>8.7999999999999988E-3</c:v>
              </c:pt>
              <c:pt idx="1067">
                <c:v>8.7999999999999988E-3</c:v>
              </c:pt>
              <c:pt idx="1068">
                <c:v>8.4000000000000012E-3</c:v>
              </c:pt>
              <c:pt idx="1069">
                <c:v>8.4000000000000012E-3</c:v>
              </c:pt>
              <c:pt idx="1070">
                <c:v>8.4000000000000012E-3</c:v>
              </c:pt>
              <c:pt idx="1071">
                <c:v>7.6E-3</c:v>
              </c:pt>
              <c:pt idx="1072">
                <c:v>7.6E-3</c:v>
              </c:pt>
              <c:pt idx="1073">
                <c:v>8.4000000000000012E-3</c:v>
              </c:pt>
              <c:pt idx="1074">
                <c:v>7.6E-3</c:v>
              </c:pt>
              <c:pt idx="1075">
                <c:v>8.4000000000000012E-3</c:v>
              </c:pt>
              <c:pt idx="1076">
                <c:v>8.4000000000000012E-3</c:v>
              </c:pt>
              <c:pt idx="1077">
                <c:v>8.4000000000000012E-3</c:v>
              </c:pt>
              <c:pt idx="1078">
                <c:v>8.7999999999999988E-3</c:v>
              </c:pt>
              <c:pt idx="1079">
                <c:v>8.4000000000000012E-3</c:v>
              </c:pt>
              <c:pt idx="1080">
                <c:v>8.4000000000000012E-3</c:v>
              </c:pt>
              <c:pt idx="1081">
                <c:v>9.1999999999999998E-3</c:v>
              </c:pt>
              <c:pt idx="1082">
                <c:v>8.4000000000000012E-3</c:v>
              </c:pt>
              <c:pt idx="1083">
                <c:v>8.0000000000000002E-3</c:v>
              </c:pt>
              <c:pt idx="1084">
                <c:v>8.4000000000000012E-3</c:v>
              </c:pt>
              <c:pt idx="1085">
                <c:v>8.0000000000000002E-3</c:v>
              </c:pt>
              <c:pt idx="1086">
                <c:v>8.4000000000000012E-3</c:v>
              </c:pt>
              <c:pt idx="1087">
                <c:v>8.0000000000000002E-3</c:v>
              </c:pt>
              <c:pt idx="1088">
                <c:v>8.4000000000000012E-3</c:v>
              </c:pt>
              <c:pt idx="1089">
                <c:v>8.0000000000000002E-3</c:v>
              </c:pt>
              <c:pt idx="1090">
                <c:v>8.0000000000000002E-3</c:v>
              </c:pt>
              <c:pt idx="1091">
                <c:v>7.6E-3</c:v>
              </c:pt>
              <c:pt idx="1092">
                <c:v>7.6E-3</c:v>
              </c:pt>
              <c:pt idx="1093">
                <c:v>8.4000000000000012E-3</c:v>
              </c:pt>
              <c:pt idx="1094">
                <c:v>7.6E-3</c:v>
              </c:pt>
              <c:pt idx="1095">
                <c:v>8.4000000000000012E-3</c:v>
              </c:pt>
              <c:pt idx="1096">
                <c:v>8.4000000000000012E-3</c:v>
              </c:pt>
              <c:pt idx="1097">
                <c:v>8.4000000000000012E-3</c:v>
              </c:pt>
              <c:pt idx="1098">
                <c:v>8.4000000000000012E-3</c:v>
              </c:pt>
              <c:pt idx="1099">
                <c:v>8.4000000000000012E-3</c:v>
              </c:pt>
              <c:pt idx="1100">
                <c:v>8.0000000000000002E-3</c:v>
              </c:pt>
              <c:pt idx="1101">
                <c:v>8.0000000000000002E-3</c:v>
              </c:pt>
              <c:pt idx="1102">
                <c:v>8.0000000000000002E-3</c:v>
              </c:pt>
              <c:pt idx="1103">
                <c:v>8.0000000000000002E-3</c:v>
              </c:pt>
              <c:pt idx="1104">
                <c:v>8.0000000000000002E-3</c:v>
              </c:pt>
              <c:pt idx="1105">
                <c:v>8.0000000000000002E-3</c:v>
              </c:pt>
              <c:pt idx="1106">
                <c:v>8.4000000000000012E-3</c:v>
              </c:pt>
              <c:pt idx="1107">
                <c:v>7.6E-3</c:v>
              </c:pt>
              <c:pt idx="1108">
                <c:v>7.6E-3</c:v>
              </c:pt>
              <c:pt idx="1109">
                <c:v>7.6E-3</c:v>
              </c:pt>
              <c:pt idx="1110">
                <c:v>7.6E-3</c:v>
              </c:pt>
              <c:pt idx="1111">
                <c:v>8.4000000000000012E-3</c:v>
              </c:pt>
              <c:pt idx="1112">
                <c:v>8.7999999999999988E-3</c:v>
              </c:pt>
              <c:pt idx="1113">
                <c:v>8.4000000000000012E-3</c:v>
              </c:pt>
              <c:pt idx="1114">
                <c:v>8.7999999999999988E-3</c:v>
              </c:pt>
              <c:pt idx="1115">
                <c:v>7.6E-3</c:v>
              </c:pt>
              <c:pt idx="1116">
                <c:v>7.6E-3</c:v>
              </c:pt>
              <c:pt idx="1117">
                <c:v>7.6E-3</c:v>
              </c:pt>
              <c:pt idx="1118">
                <c:v>7.6E-3</c:v>
              </c:pt>
              <c:pt idx="1119">
                <c:v>8.0000000000000002E-3</c:v>
              </c:pt>
              <c:pt idx="1120">
                <c:v>8.0000000000000002E-3</c:v>
              </c:pt>
              <c:pt idx="1121">
                <c:v>8.0000000000000002E-3</c:v>
              </c:pt>
              <c:pt idx="1122">
                <c:v>8.0000000000000002E-3</c:v>
              </c:pt>
              <c:pt idx="1123">
                <c:v>8.4000000000000012E-3</c:v>
              </c:pt>
              <c:pt idx="1124">
                <c:v>8.4000000000000012E-3</c:v>
              </c:pt>
              <c:pt idx="1125">
                <c:v>8.7999999999999988E-3</c:v>
              </c:pt>
              <c:pt idx="1126">
                <c:v>8.4000000000000012E-3</c:v>
              </c:pt>
              <c:pt idx="1127">
                <c:v>7.6E-3</c:v>
              </c:pt>
              <c:pt idx="1128">
                <c:v>7.6E-3</c:v>
              </c:pt>
              <c:pt idx="1129">
                <c:v>7.6E-3</c:v>
              </c:pt>
              <c:pt idx="1130">
                <c:v>7.6E-3</c:v>
              </c:pt>
              <c:pt idx="1131">
                <c:v>8.4000000000000012E-3</c:v>
              </c:pt>
              <c:pt idx="1132">
                <c:v>8.4000000000000012E-3</c:v>
              </c:pt>
              <c:pt idx="1133">
                <c:v>8.4000000000000012E-3</c:v>
              </c:pt>
              <c:pt idx="1134">
                <c:v>8.7999999999999988E-3</c:v>
              </c:pt>
              <c:pt idx="1135">
                <c:v>8.4000000000000012E-3</c:v>
              </c:pt>
              <c:pt idx="1136">
                <c:v>8.4000000000000012E-3</c:v>
              </c:pt>
              <c:pt idx="1137">
                <c:v>8.0000000000000002E-3</c:v>
              </c:pt>
              <c:pt idx="1138">
                <c:v>6.4000000000000003E-3</c:v>
              </c:pt>
              <c:pt idx="1139">
                <c:v>5.5999999999999999E-3</c:v>
              </c:pt>
              <c:pt idx="1140">
                <c:v>5.1999999999999998E-3</c:v>
              </c:pt>
              <c:pt idx="1141">
                <c:v>5.1999999999999998E-3</c:v>
              </c:pt>
              <c:pt idx="1142">
                <c:v>3.2000000000000002E-3</c:v>
              </c:pt>
              <c:pt idx="1143">
                <c:v>2.4000000000000002E-3</c:v>
              </c:pt>
              <c:pt idx="1144">
                <c:v>8.0000000000000004E-4</c:v>
              </c:pt>
              <c:pt idx="1145">
                <c:v>8.0000000000000004E-4</c:v>
              </c:pt>
              <c:pt idx="1146">
                <c:v>8.0000000000000004E-4</c:v>
              </c:pt>
              <c:pt idx="1147">
                <c:v>4.0000000000000002E-4</c:v>
              </c:pt>
              <c:pt idx="1148">
                <c:v>4.0000000000000002E-4</c:v>
              </c:pt>
              <c:pt idx="1149">
                <c:v>4.0000000000000002E-4</c:v>
              </c:pt>
              <c:pt idx="1150">
                <c:v>4.0000000000000002E-4</c:v>
              </c:pt>
              <c:pt idx="1151">
                <c:v>4.0000000000000002E-4</c:v>
              </c:pt>
              <c:pt idx="1152">
                <c:v>4.0000000000000002E-4</c:v>
              </c:pt>
              <c:pt idx="1153">
                <c:v>4.0000000000000002E-4</c:v>
              </c:pt>
              <c:pt idx="1154">
                <c:v>4.0000000000000002E-4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4.0000000000000002E-4</c:v>
              </c:pt>
              <c:pt idx="1160">
                <c:v>4.0000000000000002E-4</c:v>
              </c:pt>
              <c:pt idx="1161">
                <c:v>4.0000000000000002E-4</c:v>
              </c:pt>
              <c:pt idx="1162">
                <c:v>4.0000000000000002E-4</c:v>
              </c:pt>
              <c:pt idx="1163">
                <c:v>4.0000000000000002E-4</c:v>
              </c:pt>
              <c:pt idx="1164">
                <c:v>4.0000000000000002E-4</c:v>
              </c:pt>
              <c:pt idx="1165">
                <c:v>4.0000000000000002E-4</c:v>
              </c:pt>
              <c:pt idx="1166">
                <c:v>4.0000000000000002E-4</c:v>
              </c:pt>
              <c:pt idx="1167">
                <c:v>4.0000000000000002E-4</c:v>
              </c:pt>
              <c:pt idx="1168">
                <c:v>4.0000000000000002E-4</c:v>
              </c:pt>
              <c:pt idx="1169">
                <c:v>4.0000000000000002E-4</c:v>
              </c:pt>
              <c:pt idx="1170">
                <c:v>4.0000000000000002E-4</c:v>
              </c:pt>
              <c:pt idx="1171">
                <c:v>4.0000000000000002E-4</c:v>
              </c:pt>
              <c:pt idx="1172">
                <c:v>4.0000000000000002E-4</c:v>
              </c:pt>
              <c:pt idx="1173">
                <c:v>4.0000000000000002E-4</c:v>
              </c:pt>
              <c:pt idx="1174">
                <c:v>4.0000000000000002E-4</c:v>
              </c:pt>
              <c:pt idx="1175">
                <c:v>4.0000000000000002E-4</c:v>
              </c:pt>
              <c:pt idx="1176">
                <c:v>4.0000000000000002E-4</c:v>
              </c:pt>
              <c:pt idx="1177">
                <c:v>4.0000000000000002E-4</c:v>
              </c:pt>
              <c:pt idx="1178">
                <c:v>4.0000000000000002E-4</c:v>
              </c:pt>
              <c:pt idx="1179">
                <c:v>4.0000000000000002E-4</c:v>
              </c:pt>
              <c:pt idx="1180">
                <c:v>4.0000000000000002E-4</c:v>
              </c:pt>
              <c:pt idx="1181">
                <c:v>4.0000000000000002E-4</c:v>
              </c:pt>
              <c:pt idx="1182">
                <c:v>4.0000000000000002E-4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4.0000000000000002E-4</c:v>
              </c:pt>
              <c:pt idx="1188">
                <c:v>4.0000000000000002E-4</c:v>
              </c:pt>
              <c:pt idx="1189">
                <c:v>4.0000000000000002E-4</c:v>
              </c:pt>
              <c:pt idx="1190">
                <c:v>4.0000000000000002E-4</c:v>
              </c:pt>
              <c:pt idx="1191">
                <c:v>4.0000000000000002E-4</c:v>
              </c:pt>
              <c:pt idx="1192">
                <c:v>4.0000000000000002E-4</c:v>
              </c:pt>
              <c:pt idx="1193">
                <c:v>4.0000000000000002E-4</c:v>
              </c:pt>
              <c:pt idx="1194">
                <c:v>4.0000000000000002E-4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4.0000000000000002E-4</c:v>
              </c:pt>
              <c:pt idx="1200">
                <c:v>4.0000000000000002E-4</c:v>
              </c:pt>
              <c:pt idx="1201">
                <c:v>4.0000000000000002E-4</c:v>
              </c:pt>
              <c:pt idx="1202">
                <c:v>4.0000000000000002E-4</c:v>
              </c:pt>
              <c:pt idx="1203">
                <c:v>4.0000000000000002E-4</c:v>
              </c:pt>
              <c:pt idx="1204">
                <c:v>4.0000000000000002E-4</c:v>
              </c:pt>
              <c:pt idx="1205">
                <c:v>4.0000000000000002E-4</c:v>
              </c:pt>
              <c:pt idx="1206">
                <c:v>4.0000000000000002E-4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4.0000000000000002E-4</c:v>
              </c:pt>
              <c:pt idx="1228">
                <c:v>4.0000000000000002E-4</c:v>
              </c:pt>
              <c:pt idx="1229">
                <c:v>4.0000000000000002E-4</c:v>
              </c:pt>
              <c:pt idx="1230">
                <c:v>4.0000000000000002E-4</c:v>
              </c:pt>
              <c:pt idx="1231">
                <c:v>4.0000000000000002E-4</c:v>
              </c:pt>
              <c:pt idx="1232">
                <c:v>4.0000000000000002E-4</c:v>
              </c:pt>
              <c:pt idx="1233">
                <c:v>4.0000000000000002E-4</c:v>
              </c:pt>
              <c:pt idx="1234">
                <c:v>4.0000000000000002E-4</c:v>
              </c:pt>
              <c:pt idx="1235">
                <c:v>4.0000000000000002E-4</c:v>
              </c:pt>
              <c:pt idx="1236">
                <c:v>4.0000000000000002E-4</c:v>
              </c:pt>
              <c:pt idx="1237">
                <c:v>4.0000000000000002E-4</c:v>
              </c:pt>
              <c:pt idx="1238">
                <c:v>4.0000000000000002E-4</c:v>
              </c:pt>
              <c:pt idx="1239">
                <c:v>4.0000000000000002E-4</c:v>
              </c:pt>
              <c:pt idx="1240">
                <c:v>4.0000000000000002E-4</c:v>
              </c:pt>
              <c:pt idx="1241">
                <c:v>4.0000000000000002E-4</c:v>
              </c:pt>
              <c:pt idx="1242">
                <c:v>4.0000000000000002E-4</c:v>
              </c:pt>
              <c:pt idx="1243">
                <c:v>4.0000000000000002E-4</c:v>
              </c:pt>
              <c:pt idx="1244">
                <c:v>4.0000000000000002E-4</c:v>
              </c:pt>
              <c:pt idx="1245">
                <c:v>4.0000000000000002E-4</c:v>
              </c:pt>
              <c:pt idx="1246">
                <c:v>4.0000000000000002E-4</c:v>
              </c:pt>
              <c:pt idx="1247">
                <c:v>4.0000000000000002E-4</c:v>
              </c:pt>
              <c:pt idx="1248">
                <c:v>4.0000000000000002E-4</c:v>
              </c:pt>
              <c:pt idx="1249">
                <c:v>4.0000000000000002E-4</c:v>
              </c:pt>
              <c:pt idx="1250">
                <c:v>4.0000000000000002E-4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4.0000000000000002E-4</c:v>
              </c:pt>
              <c:pt idx="1264">
                <c:v>4.0000000000000002E-4</c:v>
              </c:pt>
              <c:pt idx="1265">
                <c:v>4.0000000000000002E-4</c:v>
              </c:pt>
              <c:pt idx="1266">
                <c:v>4.0000000000000002E-4</c:v>
              </c:pt>
              <c:pt idx="1267">
                <c:v>4.0000000000000002E-4</c:v>
              </c:pt>
              <c:pt idx="1268">
                <c:v>4.0000000000000002E-4</c:v>
              </c:pt>
              <c:pt idx="1269">
                <c:v>4.0000000000000002E-4</c:v>
              </c:pt>
              <c:pt idx="1270">
                <c:v>4.0000000000000002E-4</c:v>
              </c:pt>
              <c:pt idx="1271">
                <c:v>4.0000000000000002E-4</c:v>
              </c:pt>
              <c:pt idx="1272">
                <c:v>4.0000000000000002E-4</c:v>
              </c:pt>
              <c:pt idx="1273">
                <c:v>4.0000000000000002E-4</c:v>
              </c:pt>
              <c:pt idx="1274">
                <c:v>4.0000000000000002E-4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4.0000000000000002E-4</c:v>
              </c:pt>
              <c:pt idx="1292">
                <c:v>4.0000000000000002E-4</c:v>
              </c:pt>
              <c:pt idx="1293">
                <c:v>4.0000000000000002E-4</c:v>
              </c:pt>
              <c:pt idx="1294">
                <c:v>4.0000000000000002E-4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4.0000000000000002E-4</c:v>
              </c:pt>
              <c:pt idx="1304">
                <c:v>4.0000000000000002E-4</c:v>
              </c:pt>
              <c:pt idx="1305">
                <c:v>4.0000000000000002E-4</c:v>
              </c:pt>
              <c:pt idx="1306">
                <c:v>4.0000000000000002E-4</c:v>
              </c:pt>
              <c:pt idx="1307">
                <c:v>4.0000000000000002E-4</c:v>
              </c:pt>
              <c:pt idx="1308">
                <c:v>4.0000000000000002E-4</c:v>
              </c:pt>
              <c:pt idx="1309">
                <c:v>4.0000000000000002E-4</c:v>
              </c:pt>
              <c:pt idx="1310">
                <c:v>4.0000000000000002E-4</c:v>
              </c:pt>
              <c:pt idx="1311">
                <c:v>4.0000000000000002E-4</c:v>
              </c:pt>
              <c:pt idx="1312">
                <c:v>4.0000000000000002E-4</c:v>
              </c:pt>
              <c:pt idx="1313">
                <c:v>4.0000000000000002E-4</c:v>
              </c:pt>
              <c:pt idx="1314">
                <c:v>4.0000000000000002E-4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4.0000000000000002E-4</c:v>
              </c:pt>
              <c:pt idx="1320">
                <c:v>4.0000000000000002E-4</c:v>
              </c:pt>
              <c:pt idx="1321">
                <c:v>4.0000000000000002E-4</c:v>
              </c:pt>
              <c:pt idx="1322">
                <c:v>4.0000000000000002E-4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4.0000000000000002E-4</c:v>
              </c:pt>
              <c:pt idx="1332">
                <c:v>4.0000000000000002E-4</c:v>
              </c:pt>
              <c:pt idx="1333">
                <c:v>4.0000000000000002E-4</c:v>
              </c:pt>
              <c:pt idx="1334">
                <c:v>4.0000000000000002E-4</c:v>
              </c:pt>
              <c:pt idx="1335">
                <c:v>4.0000000000000002E-4</c:v>
              </c:pt>
              <c:pt idx="1336">
                <c:v>4.0000000000000002E-4</c:v>
              </c:pt>
              <c:pt idx="1337">
                <c:v>4.0000000000000002E-4</c:v>
              </c:pt>
              <c:pt idx="1338">
                <c:v>4.0000000000000002E-4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4.0000000000000002E-4</c:v>
              </c:pt>
              <c:pt idx="1348">
                <c:v>4.0000000000000002E-4</c:v>
              </c:pt>
              <c:pt idx="1349">
                <c:v>4.0000000000000002E-4</c:v>
              </c:pt>
              <c:pt idx="1350">
                <c:v>4.0000000000000002E-4</c:v>
              </c:pt>
              <c:pt idx="1351">
                <c:v>4.0000000000000002E-4</c:v>
              </c:pt>
              <c:pt idx="1352">
                <c:v>4.0000000000000002E-4</c:v>
              </c:pt>
              <c:pt idx="1353">
                <c:v>4.0000000000000002E-4</c:v>
              </c:pt>
              <c:pt idx="1354">
                <c:v>4.0000000000000002E-4</c:v>
              </c:pt>
              <c:pt idx="1355">
                <c:v>4.0000000000000002E-4</c:v>
              </c:pt>
              <c:pt idx="1356">
                <c:v>4.0000000000000002E-4</c:v>
              </c:pt>
              <c:pt idx="1357">
                <c:v>4.0000000000000002E-4</c:v>
              </c:pt>
              <c:pt idx="1358">
                <c:v>4.0000000000000002E-4</c:v>
              </c:pt>
              <c:pt idx="1359">
                <c:v>4.0000000000000002E-4</c:v>
              </c:pt>
              <c:pt idx="1360">
                <c:v>4.0000000000000002E-4</c:v>
              </c:pt>
              <c:pt idx="1361">
                <c:v>4.0000000000000002E-4</c:v>
              </c:pt>
              <c:pt idx="1362">
                <c:v>4.0000000000000002E-4</c:v>
              </c:pt>
              <c:pt idx="1363">
                <c:v>4.0000000000000002E-4</c:v>
              </c:pt>
              <c:pt idx="1364">
                <c:v>4.0000000000000002E-4</c:v>
              </c:pt>
              <c:pt idx="1365">
                <c:v>4.0000000000000002E-4</c:v>
              </c:pt>
              <c:pt idx="1366">
                <c:v>4.0000000000000002E-4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4.0000000000000002E-4</c:v>
              </c:pt>
              <c:pt idx="1372">
                <c:v>4.0000000000000002E-4</c:v>
              </c:pt>
              <c:pt idx="1373">
                <c:v>4.0000000000000002E-4</c:v>
              </c:pt>
              <c:pt idx="1374">
                <c:v>4.0000000000000002E-4</c:v>
              </c:pt>
              <c:pt idx="1375">
                <c:v>4.0000000000000002E-4</c:v>
              </c:pt>
              <c:pt idx="1376">
                <c:v>4.0000000000000002E-4</c:v>
              </c:pt>
              <c:pt idx="1377">
                <c:v>4.0000000000000002E-4</c:v>
              </c:pt>
              <c:pt idx="1378">
                <c:v>4.0000000000000002E-4</c:v>
              </c:pt>
              <c:pt idx="1379">
                <c:v>4.0000000000000002E-4</c:v>
              </c:pt>
              <c:pt idx="1380">
                <c:v>4.0000000000000002E-4</c:v>
              </c:pt>
              <c:pt idx="1381">
                <c:v>4.0000000000000002E-4</c:v>
              </c:pt>
              <c:pt idx="1382">
                <c:v>4.0000000000000002E-4</c:v>
              </c:pt>
              <c:pt idx="1383">
                <c:v>4.0000000000000002E-4</c:v>
              </c:pt>
              <c:pt idx="1384">
                <c:v>4.0000000000000002E-4</c:v>
              </c:pt>
              <c:pt idx="1385">
                <c:v>4.0000000000000002E-4</c:v>
              </c:pt>
              <c:pt idx="1386">
                <c:v>4.0000000000000002E-4</c:v>
              </c:pt>
              <c:pt idx="1387">
                <c:v>4.0000000000000002E-4</c:v>
              </c:pt>
              <c:pt idx="1388">
                <c:v>4.0000000000000002E-4</c:v>
              </c:pt>
              <c:pt idx="1389">
                <c:v>4.0000000000000002E-4</c:v>
              </c:pt>
              <c:pt idx="1390">
                <c:v>4.0000000000000002E-4</c:v>
              </c:pt>
              <c:pt idx="1391">
                <c:v>4.0000000000000002E-4</c:v>
              </c:pt>
              <c:pt idx="1392">
                <c:v>4.0000000000000002E-4</c:v>
              </c:pt>
              <c:pt idx="1393">
                <c:v>4.0000000000000002E-4</c:v>
              </c:pt>
              <c:pt idx="1394">
                <c:v>4.0000000000000002E-4</c:v>
              </c:pt>
              <c:pt idx="1395">
                <c:v>4.0000000000000002E-4</c:v>
              </c:pt>
              <c:pt idx="1396">
                <c:v>4.0000000000000002E-4</c:v>
              </c:pt>
              <c:pt idx="1397">
                <c:v>4.0000000000000002E-4</c:v>
              </c:pt>
              <c:pt idx="1398">
                <c:v>4.0000000000000002E-4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4.0000000000000002E-4</c:v>
              </c:pt>
              <c:pt idx="1424">
                <c:v>4.0000000000000002E-4</c:v>
              </c:pt>
              <c:pt idx="1425">
                <c:v>4.0000000000000002E-4</c:v>
              </c:pt>
              <c:pt idx="1426">
                <c:v>4.0000000000000002E-4</c:v>
              </c:pt>
              <c:pt idx="1427">
                <c:v>4.0000000000000002E-4</c:v>
              </c:pt>
              <c:pt idx="1428">
                <c:v>4.0000000000000002E-4</c:v>
              </c:pt>
              <c:pt idx="1429">
                <c:v>4.0000000000000002E-4</c:v>
              </c:pt>
              <c:pt idx="1430">
                <c:v>4.0000000000000002E-4</c:v>
              </c:pt>
              <c:pt idx="1431">
                <c:v>4.0000000000000002E-4</c:v>
              </c:pt>
              <c:pt idx="1432">
                <c:v>4.0000000000000002E-4</c:v>
              </c:pt>
              <c:pt idx="1433">
                <c:v>4.0000000000000002E-4</c:v>
              </c:pt>
              <c:pt idx="1434">
                <c:v>4.0000000000000002E-4</c:v>
              </c:pt>
              <c:pt idx="1435">
                <c:v>4.0000000000000002E-4</c:v>
              </c:pt>
              <c:pt idx="1436">
                <c:v>4.0000000000000002E-4</c:v>
              </c:pt>
              <c:pt idx="1437">
                <c:v>4.0000000000000002E-4</c:v>
              </c:pt>
              <c:pt idx="1438">
                <c:v>4.0000000000000002E-4</c:v>
              </c:pt>
              <c:pt idx="1439">
                <c:v>4.0000000000000002E-4</c:v>
              </c:pt>
              <c:pt idx="1440">
                <c:v>4.0000000000000002E-4</c:v>
              </c:pt>
              <c:pt idx="1441">
                <c:v>4.0000000000000002E-4</c:v>
              </c:pt>
              <c:pt idx="1442">
                <c:v>4.0000000000000002E-4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4.0000000000000002E-4</c:v>
              </c:pt>
              <c:pt idx="1456">
                <c:v>4.0000000000000002E-4</c:v>
              </c:pt>
              <c:pt idx="1457">
                <c:v>4.0000000000000002E-4</c:v>
              </c:pt>
              <c:pt idx="1458">
                <c:v>4.0000000000000002E-4</c:v>
              </c:pt>
              <c:pt idx="1459">
                <c:v>4.0000000000000002E-4</c:v>
              </c:pt>
              <c:pt idx="1460">
                <c:v>4.0000000000000002E-4</c:v>
              </c:pt>
              <c:pt idx="1461">
                <c:v>4.0000000000000002E-4</c:v>
              </c:pt>
              <c:pt idx="1462">
                <c:v>4.0000000000000002E-4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4.0000000000000002E-4</c:v>
              </c:pt>
              <c:pt idx="1468">
                <c:v>4.0000000000000002E-4</c:v>
              </c:pt>
              <c:pt idx="1469">
                <c:v>4.0000000000000002E-4</c:v>
              </c:pt>
              <c:pt idx="1470">
                <c:v>4.0000000000000002E-4</c:v>
              </c:pt>
              <c:pt idx="1471">
                <c:v>4.0000000000000002E-4</c:v>
              </c:pt>
              <c:pt idx="1472">
                <c:v>4.0000000000000002E-4</c:v>
              </c:pt>
              <c:pt idx="1473">
                <c:v>4.0000000000000002E-4</c:v>
              </c:pt>
              <c:pt idx="1474">
                <c:v>4.0000000000000002E-4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4.0000000000000002E-4</c:v>
              </c:pt>
              <c:pt idx="1484">
                <c:v>4.0000000000000002E-4</c:v>
              </c:pt>
              <c:pt idx="1485">
                <c:v>4.0000000000000002E-4</c:v>
              </c:pt>
              <c:pt idx="1486">
                <c:v>4.0000000000000002E-4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4.0000000000000002E-4</c:v>
              </c:pt>
              <c:pt idx="1496">
                <c:v>4.0000000000000002E-4</c:v>
              </c:pt>
              <c:pt idx="1497">
                <c:v>4.0000000000000002E-4</c:v>
              </c:pt>
              <c:pt idx="1498">
                <c:v>4.0000000000000002E-4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4.0000000000000002E-4</c:v>
              </c:pt>
              <c:pt idx="1512">
                <c:v>4.0000000000000002E-4</c:v>
              </c:pt>
              <c:pt idx="1513">
                <c:v>4.0000000000000002E-4</c:v>
              </c:pt>
              <c:pt idx="1514">
                <c:v>4.0000000000000002E-4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4.0000000000000002E-4</c:v>
              </c:pt>
              <c:pt idx="1520">
                <c:v>4.0000000000000002E-4</c:v>
              </c:pt>
              <c:pt idx="1521">
                <c:v>4.0000000000000002E-4</c:v>
              </c:pt>
              <c:pt idx="1522">
                <c:v>4.0000000000000002E-4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4.0000000000000002E-4</c:v>
              </c:pt>
              <c:pt idx="1536">
                <c:v>4.0000000000000002E-4</c:v>
              </c:pt>
              <c:pt idx="1537">
                <c:v>4.0000000000000002E-4</c:v>
              </c:pt>
              <c:pt idx="1538">
                <c:v>4.0000000000000002E-4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4.0000000000000002E-4</c:v>
              </c:pt>
              <c:pt idx="1544">
                <c:v>4.0000000000000002E-4</c:v>
              </c:pt>
              <c:pt idx="1545">
                <c:v>4.0000000000000002E-4</c:v>
              </c:pt>
              <c:pt idx="1546">
                <c:v>4.0000000000000002E-4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4.0000000000000002E-4</c:v>
              </c:pt>
              <c:pt idx="1552">
                <c:v>4.0000000000000002E-4</c:v>
              </c:pt>
              <c:pt idx="1553">
                <c:v>4.0000000000000002E-4</c:v>
              </c:pt>
              <c:pt idx="1554">
                <c:v>4.0000000000000002E-4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4.0000000000000002E-4</c:v>
              </c:pt>
              <c:pt idx="1572">
                <c:v>4.0000000000000002E-4</c:v>
              </c:pt>
              <c:pt idx="1573">
                <c:v>4.0000000000000002E-4</c:v>
              </c:pt>
              <c:pt idx="1574">
                <c:v>4.0000000000000002E-4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4.0000000000000002E-4</c:v>
              </c:pt>
              <c:pt idx="1584">
                <c:v>4.0000000000000002E-4</c:v>
              </c:pt>
              <c:pt idx="1585">
                <c:v>4.0000000000000002E-4</c:v>
              </c:pt>
              <c:pt idx="1586">
                <c:v>4.0000000000000002E-4</c:v>
              </c:pt>
              <c:pt idx="1587">
                <c:v>4.0000000000000002E-4</c:v>
              </c:pt>
              <c:pt idx="1588">
                <c:v>4.0000000000000002E-4</c:v>
              </c:pt>
              <c:pt idx="1589">
                <c:v>4.0000000000000002E-4</c:v>
              </c:pt>
              <c:pt idx="1590">
                <c:v>4.0000000000000002E-4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4.0000000000000002E-4</c:v>
              </c:pt>
              <c:pt idx="1596">
                <c:v>4.0000000000000002E-4</c:v>
              </c:pt>
              <c:pt idx="1597">
                <c:v>4.0000000000000002E-4</c:v>
              </c:pt>
              <c:pt idx="1598">
                <c:v>4.0000000000000002E-4</c:v>
              </c:pt>
              <c:pt idx="1599">
                <c:v>4.0000000000000002E-4</c:v>
              </c:pt>
              <c:pt idx="1600">
                <c:v>4.0000000000000002E-4</c:v>
              </c:pt>
              <c:pt idx="1601">
                <c:v>4.0000000000000002E-4</c:v>
              </c:pt>
              <c:pt idx="1602">
                <c:v>4.0000000000000002E-4</c:v>
              </c:pt>
              <c:pt idx="1603">
                <c:v>4.0000000000000002E-4</c:v>
              </c:pt>
              <c:pt idx="1604">
                <c:v>4.0000000000000002E-4</c:v>
              </c:pt>
              <c:pt idx="1605">
                <c:v>4.0000000000000002E-4</c:v>
              </c:pt>
              <c:pt idx="1606">
                <c:v>4.0000000000000002E-4</c:v>
              </c:pt>
              <c:pt idx="1607">
                <c:v>4.0000000000000002E-4</c:v>
              </c:pt>
              <c:pt idx="1608">
                <c:v>4.0000000000000002E-4</c:v>
              </c:pt>
              <c:pt idx="1609">
                <c:v>4.0000000000000002E-4</c:v>
              </c:pt>
              <c:pt idx="1610">
                <c:v>4.0000000000000002E-4</c:v>
              </c:pt>
              <c:pt idx="1611">
                <c:v>4.0000000000000002E-4</c:v>
              </c:pt>
              <c:pt idx="1612">
                <c:v>4.0000000000000002E-4</c:v>
              </c:pt>
              <c:pt idx="1613">
                <c:v>4.0000000000000002E-4</c:v>
              </c:pt>
              <c:pt idx="1614">
                <c:v>4.0000000000000002E-4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4.0000000000000002E-4</c:v>
              </c:pt>
              <c:pt idx="1620">
                <c:v>4.0000000000000002E-4</c:v>
              </c:pt>
              <c:pt idx="1621">
                <c:v>4.0000000000000002E-4</c:v>
              </c:pt>
              <c:pt idx="1622">
                <c:v>4.0000000000000002E-4</c:v>
              </c:pt>
              <c:pt idx="1623">
                <c:v>4.0000000000000002E-4</c:v>
              </c:pt>
              <c:pt idx="1624">
                <c:v>4.0000000000000002E-4</c:v>
              </c:pt>
              <c:pt idx="1625">
                <c:v>4.0000000000000002E-4</c:v>
              </c:pt>
              <c:pt idx="1626">
                <c:v>4.0000000000000002E-4</c:v>
              </c:pt>
              <c:pt idx="1627">
                <c:v>4.0000000000000002E-4</c:v>
              </c:pt>
              <c:pt idx="1628">
                <c:v>4.0000000000000002E-4</c:v>
              </c:pt>
              <c:pt idx="1629">
                <c:v>4.0000000000000002E-4</c:v>
              </c:pt>
              <c:pt idx="1630">
                <c:v>4.0000000000000002E-4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4.0000000000000002E-4</c:v>
              </c:pt>
              <c:pt idx="1640">
                <c:v>4.0000000000000002E-4</c:v>
              </c:pt>
              <c:pt idx="1641">
                <c:v>4.0000000000000002E-4</c:v>
              </c:pt>
              <c:pt idx="1642">
                <c:v>4.0000000000000002E-4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4.0000000000000002E-4</c:v>
              </c:pt>
              <c:pt idx="1664">
                <c:v>4.0000000000000002E-4</c:v>
              </c:pt>
              <c:pt idx="1665">
                <c:v>4.0000000000000002E-4</c:v>
              </c:pt>
              <c:pt idx="1666">
                <c:v>4.0000000000000002E-4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4.0000000000000002E-4</c:v>
              </c:pt>
              <c:pt idx="1672">
                <c:v>4.0000000000000002E-4</c:v>
              </c:pt>
              <c:pt idx="1673">
                <c:v>4.0000000000000002E-4</c:v>
              </c:pt>
              <c:pt idx="1674">
                <c:v>4.0000000000000002E-4</c:v>
              </c:pt>
              <c:pt idx="1675">
                <c:v>4.0000000000000002E-4</c:v>
              </c:pt>
              <c:pt idx="1676">
                <c:v>4.0000000000000002E-4</c:v>
              </c:pt>
              <c:pt idx="1677">
                <c:v>4.0000000000000002E-4</c:v>
              </c:pt>
              <c:pt idx="1678">
                <c:v>4.0000000000000002E-4</c:v>
              </c:pt>
              <c:pt idx="1679">
                <c:v>4.0000000000000002E-4</c:v>
              </c:pt>
              <c:pt idx="1680">
                <c:v>4.0000000000000002E-4</c:v>
              </c:pt>
              <c:pt idx="1681">
                <c:v>4.0000000000000002E-4</c:v>
              </c:pt>
              <c:pt idx="1682">
                <c:v>4.0000000000000002E-4</c:v>
              </c:pt>
              <c:pt idx="1683">
                <c:v>4.0000000000000002E-4</c:v>
              </c:pt>
              <c:pt idx="1684">
                <c:v>4.0000000000000002E-4</c:v>
              </c:pt>
              <c:pt idx="1685">
                <c:v>4.0000000000000002E-4</c:v>
              </c:pt>
              <c:pt idx="1686">
                <c:v>4.0000000000000002E-4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4.0000000000000002E-4</c:v>
              </c:pt>
              <c:pt idx="1696">
                <c:v>4.0000000000000002E-4</c:v>
              </c:pt>
              <c:pt idx="1697">
                <c:v>4.0000000000000002E-4</c:v>
              </c:pt>
              <c:pt idx="1698">
                <c:v>4.0000000000000002E-4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4.0000000000000002E-4</c:v>
              </c:pt>
              <c:pt idx="1704">
                <c:v>4.0000000000000002E-4</c:v>
              </c:pt>
              <c:pt idx="1705">
                <c:v>4.0000000000000002E-4</c:v>
              </c:pt>
              <c:pt idx="1706">
                <c:v>4.0000000000000002E-4</c:v>
              </c:pt>
              <c:pt idx="1707">
                <c:v>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4.0000000000000002E-4</c:v>
              </c:pt>
              <c:pt idx="1712">
                <c:v>4.0000000000000002E-4</c:v>
              </c:pt>
              <c:pt idx="1713">
                <c:v>4.0000000000000002E-4</c:v>
              </c:pt>
              <c:pt idx="1714">
                <c:v>4.0000000000000002E-4</c:v>
              </c:pt>
              <c:pt idx="1715">
                <c:v>0</c:v>
              </c:pt>
              <c:pt idx="1716">
                <c:v>0</c:v>
              </c:pt>
              <c:pt idx="1717">
                <c:v>0</c:v>
              </c:pt>
              <c:pt idx="1718">
                <c:v>0</c:v>
              </c:pt>
              <c:pt idx="1719">
                <c:v>0</c:v>
              </c:pt>
              <c:pt idx="1720">
                <c:v>0</c:v>
              </c:pt>
              <c:pt idx="1721">
                <c:v>0</c:v>
              </c:pt>
              <c:pt idx="1722">
                <c:v>0</c:v>
              </c:pt>
              <c:pt idx="1723">
                <c:v>4.0000000000000002E-4</c:v>
              </c:pt>
              <c:pt idx="1724">
                <c:v>4.0000000000000002E-4</c:v>
              </c:pt>
              <c:pt idx="1725">
                <c:v>4.0000000000000002E-4</c:v>
              </c:pt>
              <c:pt idx="1726">
                <c:v>4.0000000000000002E-4</c:v>
              </c:pt>
              <c:pt idx="1727">
                <c:v>0</c:v>
              </c:pt>
              <c:pt idx="1728">
                <c:v>0</c:v>
              </c:pt>
              <c:pt idx="1729">
                <c:v>0</c:v>
              </c:pt>
              <c:pt idx="1730">
                <c:v>0</c:v>
              </c:pt>
              <c:pt idx="1731">
                <c:v>0</c:v>
              </c:pt>
              <c:pt idx="1732">
                <c:v>0</c:v>
              </c:pt>
              <c:pt idx="1733">
                <c:v>0</c:v>
              </c:pt>
              <c:pt idx="1734">
                <c:v>0</c:v>
              </c:pt>
              <c:pt idx="1735">
                <c:v>4.0000000000000002E-4</c:v>
              </c:pt>
              <c:pt idx="1736">
                <c:v>4.0000000000000002E-4</c:v>
              </c:pt>
              <c:pt idx="1737">
                <c:v>4.0000000000000002E-4</c:v>
              </c:pt>
              <c:pt idx="1738">
                <c:v>4.0000000000000002E-4</c:v>
              </c:pt>
              <c:pt idx="1739">
                <c:v>4.0000000000000002E-4</c:v>
              </c:pt>
              <c:pt idx="1740">
                <c:v>4.0000000000000002E-4</c:v>
              </c:pt>
              <c:pt idx="1741">
                <c:v>4.0000000000000002E-4</c:v>
              </c:pt>
              <c:pt idx="1742">
                <c:v>4.0000000000000002E-4</c:v>
              </c:pt>
              <c:pt idx="1743">
                <c:v>0</c:v>
              </c:pt>
              <c:pt idx="1744">
                <c:v>0</c:v>
              </c:pt>
              <c:pt idx="1745">
                <c:v>0</c:v>
              </c:pt>
              <c:pt idx="1746">
                <c:v>0</c:v>
              </c:pt>
              <c:pt idx="1747">
                <c:v>4.0000000000000002E-4</c:v>
              </c:pt>
              <c:pt idx="1748">
                <c:v>4.0000000000000002E-4</c:v>
              </c:pt>
              <c:pt idx="1749">
                <c:v>4.0000000000000002E-4</c:v>
              </c:pt>
              <c:pt idx="1750">
                <c:v>4.0000000000000002E-4</c:v>
              </c:pt>
              <c:pt idx="1751">
                <c:v>4.0000000000000002E-4</c:v>
              </c:pt>
              <c:pt idx="1752">
                <c:v>4.0000000000000002E-4</c:v>
              </c:pt>
              <c:pt idx="1753">
                <c:v>4.0000000000000002E-4</c:v>
              </c:pt>
              <c:pt idx="1754">
                <c:v>4.0000000000000002E-4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4.0000000000000002E-4</c:v>
              </c:pt>
              <c:pt idx="1764">
                <c:v>4.0000000000000002E-4</c:v>
              </c:pt>
              <c:pt idx="1765">
                <c:v>4.0000000000000002E-4</c:v>
              </c:pt>
              <c:pt idx="1766">
                <c:v>4.0000000000000002E-4</c:v>
              </c:pt>
              <c:pt idx="1767">
                <c:v>4.0000000000000002E-4</c:v>
              </c:pt>
              <c:pt idx="1768">
                <c:v>4.0000000000000002E-4</c:v>
              </c:pt>
              <c:pt idx="1769">
                <c:v>4.0000000000000002E-4</c:v>
              </c:pt>
              <c:pt idx="1770">
                <c:v>4.0000000000000002E-4</c:v>
              </c:pt>
              <c:pt idx="1771">
                <c:v>4.0000000000000002E-4</c:v>
              </c:pt>
              <c:pt idx="1772">
                <c:v>4.0000000000000002E-4</c:v>
              </c:pt>
              <c:pt idx="1773">
                <c:v>4.0000000000000002E-4</c:v>
              </c:pt>
              <c:pt idx="1774">
                <c:v>4.0000000000000002E-4</c:v>
              </c:pt>
              <c:pt idx="1775">
                <c:v>4.0000000000000002E-4</c:v>
              </c:pt>
              <c:pt idx="1776">
                <c:v>4.0000000000000002E-4</c:v>
              </c:pt>
              <c:pt idx="1777">
                <c:v>4.0000000000000002E-4</c:v>
              </c:pt>
              <c:pt idx="1778">
                <c:v>4.0000000000000002E-4</c:v>
              </c:pt>
              <c:pt idx="1779">
                <c:v>0</c:v>
              </c:pt>
              <c:pt idx="1780">
                <c:v>0</c:v>
              </c:pt>
              <c:pt idx="1781">
                <c:v>0</c:v>
              </c:pt>
              <c:pt idx="1782">
                <c:v>0</c:v>
              </c:pt>
              <c:pt idx="1783">
                <c:v>4.0000000000000002E-4</c:v>
              </c:pt>
              <c:pt idx="1784">
                <c:v>4.0000000000000002E-4</c:v>
              </c:pt>
              <c:pt idx="1785">
                <c:v>4.0000000000000002E-4</c:v>
              </c:pt>
              <c:pt idx="1786">
                <c:v>4.0000000000000002E-4</c:v>
              </c:pt>
              <c:pt idx="1787">
                <c:v>0</c:v>
              </c:pt>
              <c:pt idx="1788">
                <c:v>0</c:v>
              </c:pt>
              <c:pt idx="1789">
                <c:v>0</c:v>
              </c:pt>
              <c:pt idx="1790">
                <c:v>0</c:v>
              </c:pt>
              <c:pt idx="1791">
                <c:v>0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4.0000000000000002E-4</c:v>
              </c:pt>
              <c:pt idx="1796">
                <c:v>4.0000000000000002E-4</c:v>
              </c:pt>
              <c:pt idx="1797">
                <c:v>4.0000000000000002E-4</c:v>
              </c:pt>
              <c:pt idx="1798">
                <c:v>4.0000000000000002E-4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0</c:v>
              </c:pt>
              <c:pt idx="1803">
                <c:v>4.0000000000000002E-4</c:v>
              </c:pt>
              <c:pt idx="1804">
                <c:v>4.0000000000000002E-4</c:v>
              </c:pt>
              <c:pt idx="1805">
                <c:v>4.0000000000000002E-4</c:v>
              </c:pt>
              <c:pt idx="1806">
                <c:v>4.0000000000000002E-4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4.0000000000000002E-4</c:v>
              </c:pt>
              <c:pt idx="1812">
                <c:v>4.0000000000000002E-4</c:v>
              </c:pt>
              <c:pt idx="1813">
                <c:v>4.0000000000000002E-4</c:v>
              </c:pt>
              <c:pt idx="1814">
                <c:v>4.0000000000000002E-4</c:v>
              </c:pt>
              <c:pt idx="1815">
                <c:v>0</c:v>
              </c:pt>
              <c:pt idx="1816">
                <c:v>0</c:v>
              </c:pt>
              <c:pt idx="1817">
                <c:v>0</c:v>
              </c:pt>
              <c:pt idx="1818">
                <c:v>0</c:v>
              </c:pt>
              <c:pt idx="1819">
                <c:v>0</c:v>
              </c:pt>
              <c:pt idx="1820">
                <c:v>0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0</c:v>
              </c:pt>
              <c:pt idx="1826">
                <c:v>0</c:v>
              </c:pt>
              <c:pt idx="1827">
                <c:v>4.0000000000000002E-4</c:v>
              </c:pt>
              <c:pt idx="1828">
                <c:v>4.0000000000000002E-4</c:v>
              </c:pt>
              <c:pt idx="1829">
                <c:v>4.0000000000000002E-4</c:v>
              </c:pt>
              <c:pt idx="1830">
                <c:v>4.0000000000000002E-4</c:v>
              </c:pt>
              <c:pt idx="1831">
                <c:v>4.0000000000000002E-4</c:v>
              </c:pt>
              <c:pt idx="1832">
                <c:v>4.0000000000000002E-4</c:v>
              </c:pt>
              <c:pt idx="1833">
                <c:v>4.0000000000000002E-4</c:v>
              </c:pt>
              <c:pt idx="1834">
                <c:v>4.0000000000000002E-4</c:v>
              </c:pt>
              <c:pt idx="1835">
                <c:v>0</c:v>
              </c:pt>
              <c:pt idx="1836">
                <c:v>0</c:v>
              </c:pt>
              <c:pt idx="1837">
                <c:v>0</c:v>
              </c:pt>
              <c:pt idx="1838">
                <c:v>0</c:v>
              </c:pt>
              <c:pt idx="1839">
                <c:v>0</c:v>
              </c:pt>
              <c:pt idx="1840">
                <c:v>0</c:v>
              </c:pt>
              <c:pt idx="1841">
                <c:v>0</c:v>
              </c:pt>
              <c:pt idx="1842">
                <c:v>0</c:v>
              </c:pt>
              <c:pt idx="1843">
                <c:v>0</c:v>
              </c:pt>
              <c:pt idx="1844">
                <c:v>0</c:v>
              </c:pt>
              <c:pt idx="1845">
                <c:v>0</c:v>
              </c:pt>
              <c:pt idx="1846">
                <c:v>0</c:v>
              </c:pt>
              <c:pt idx="1847">
                <c:v>0</c:v>
              </c:pt>
              <c:pt idx="1848">
                <c:v>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0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4.0000000000000002E-4</c:v>
              </c:pt>
              <c:pt idx="1860">
                <c:v>4.0000000000000002E-4</c:v>
              </c:pt>
              <c:pt idx="1861">
                <c:v>4.0000000000000002E-4</c:v>
              </c:pt>
              <c:pt idx="1862">
                <c:v>4.0000000000000002E-4</c:v>
              </c:pt>
              <c:pt idx="1863">
                <c:v>0</c:v>
              </c:pt>
              <c:pt idx="1864">
                <c:v>0</c:v>
              </c:pt>
              <c:pt idx="1865">
                <c:v>0</c:v>
              </c:pt>
              <c:pt idx="1866">
                <c:v>0</c:v>
              </c:pt>
              <c:pt idx="1867">
                <c:v>4.0000000000000002E-4</c:v>
              </c:pt>
              <c:pt idx="1868">
                <c:v>4.0000000000000002E-4</c:v>
              </c:pt>
              <c:pt idx="1869">
                <c:v>4.0000000000000002E-4</c:v>
              </c:pt>
              <c:pt idx="1870">
                <c:v>4.0000000000000002E-4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4.0000000000000002E-4</c:v>
              </c:pt>
              <c:pt idx="1876">
                <c:v>4.0000000000000002E-4</c:v>
              </c:pt>
              <c:pt idx="1877">
                <c:v>4.0000000000000002E-4</c:v>
              </c:pt>
              <c:pt idx="1878">
                <c:v>4.0000000000000002E-4</c:v>
              </c:pt>
              <c:pt idx="1879">
                <c:v>4.0000000000000002E-4</c:v>
              </c:pt>
              <c:pt idx="1880">
                <c:v>4.0000000000000002E-4</c:v>
              </c:pt>
              <c:pt idx="1881">
                <c:v>4.0000000000000002E-4</c:v>
              </c:pt>
              <c:pt idx="1882">
                <c:v>4.0000000000000002E-4</c:v>
              </c:pt>
              <c:pt idx="1883">
                <c:v>4.0000000000000002E-4</c:v>
              </c:pt>
              <c:pt idx="1884">
                <c:v>4.0000000000000002E-4</c:v>
              </c:pt>
              <c:pt idx="1885">
                <c:v>4.0000000000000002E-4</c:v>
              </c:pt>
              <c:pt idx="1886">
                <c:v>4.0000000000000002E-4</c:v>
              </c:pt>
              <c:pt idx="1887">
                <c:v>4.0000000000000002E-4</c:v>
              </c:pt>
              <c:pt idx="1888">
                <c:v>4.0000000000000002E-4</c:v>
              </c:pt>
              <c:pt idx="1889">
                <c:v>4.0000000000000002E-4</c:v>
              </c:pt>
              <c:pt idx="1890">
                <c:v>4.0000000000000002E-4</c:v>
              </c:pt>
              <c:pt idx="1891">
                <c:v>0</c:v>
              </c:pt>
              <c:pt idx="1892">
                <c:v>0</c:v>
              </c:pt>
              <c:pt idx="1893">
                <c:v>0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4.0000000000000002E-4</c:v>
              </c:pt>
              <c:pt idx="1908">
                <c:v>4.0000000000000002E-4</c:v>
              </c:pt>
              <c:pt idx="1909">
                <c:v>4.0000000000000002E-4</c:v>
              </c:pt>
              <c:pt idx="1910">
                <c:v>4.0000000000000002E-4</c:v>
              </c:pt>
              <c:pt idx="1911">
                <c:v>4.0000000000000002E-4</c:v>
              </c:pt>
              <c:pt idx="1912">
                <c:v>4.0000000000000002E-4</c:v>
              </c:pt>
              <c:pt idx="1913">
                <c:v>4.0000000000000002E-4</c:v>
              </c:pt>
              <c:pt idx="1914">
                <c:v>4.0000000000000002E-4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0</c:v>
              </c:pt>
              <c:pt idx="1919">
                <c:v>0</c:v>
              </c:pt>
              <c:pt idx="1920">
                <c:v>0</c:v>
              </c:pt>
              <c:pt idx="1921">
                <c:v>0</c:v>
              </c:pt>
              <c:pt idx="1922">
                <c:v>0</c:v>
              </c:pt>
              <c:pt idx="1923">
                <c:v>0</c:v>
              </c:pt>
              <c:pt idx="1924">
                <c:v>0</c:v>
              </c:pt>
              <c:pt idx="1925">
                <c:v>0</c:v>
              </c:pt>
              <c:pt idx="1926">
                <c:v>0</c:v>
              </c:pt>
              <c:pt idx="1927">
                <c:v>4.0000000000000002E-4</c:v>
              </c:pt>
              <c:pt idx="1928">
                <c:v>4.0000000000000002E-4</c:v>
              </c:pt>
              <c:pt idx="1929">
                <c:v>4.0000000000000002E-4</c:v>
              </c:pt>
              <c:pt idx="1930">
                <c:v>4.0000000000000002E-4</c:v>
              </c:pt>
              <c:pt idx="1931">
                <c:v>0</c:v>
              </c:pt>
              <c:pt idx="1932">
                <c:v>0</c:v>
              </c:pt>
              <c:pt idx="1933">
                <c:v>0</c:v>
              </c:pt>
              <c:pt idx="1934">
                <c:v>0</c:v>
              </c:pt>
              <c:pt idx="1935">
                <c:v>4.0000000000000002E-4</c:v>
              </c:pt>
              <c:pt idx="1936">
                <c:v>4.0000000000000002E-4</c:v>
              </c:pt>
              <c:pt idx="1937">
                <c:v>4.0000000000000002E-4</c:v>
              </c:pt>
              <c:pt idx="1938">
                <c:v>4.0000000000000002E-4</c:v>
              </c:pt>
              <c:pt idx="1939">
                <c:v>0</c:v>
              </c:pt>
              <c:pt idx="1940">
                <c:v>0</c:v>
              </c:pt>
              <c:pt idx="1941">
                <c:v>0</c:v>
              </c:pt>
              <c:pt idx="1942">
                <c:v>0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0</c:v>
              </c:pt>
              <c:pt idx="1948">
                <c:v>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4.0000000000000002E-4</c:v>
              </c:pt>
              <c:pt idx="1956">
                <c:v>4.0000000000000002E-4</c:v>
              </c:pt>
              <c:pt idx="1957">
                <c:v>4.0000000000000002E-4</c:v>
              </c:pt>
              <c:pt idx="1958">
                <c:v>4.0000000000000002E-4</c:v>
              </c:pt>
              <c:pt idx="1959">
                <c:v>4.0000000000000002E-4</c:v>
              </c:pt>
              <c:pt idx="1960">
                <c:v>4.0000000000000002E-4</c:v>
              </c:pt>
              <c:pt idx="1961">
                <c:v>4.0000000000000002E-4</c:v>
              </c:pt>
              <c:pt idx="1962">
                <c:v>4.0000000000000002E-4</c:v>
              </c:pt>
              <c:pt idx="1963">
                <c:v>4.0000000000000002E-4</c:v>
              </c:pt>
              <c:pt idx="1964">
                <c:v>4.0000000000000002E-4</c:v>
              </c:pt>
              <c:pt idx="1965">
                <c:v>4.0000000000000002E-4</c:v>
              </c:pt>
              <c:pt idx="1966">
                <c:v>4.0000000000000002E-4</c:v>
              </c:pt>
              <c:pt idx="1967">
                <c:v>4.0000000000000002E-4</c:v>
              </c:pt>
              <c:pt idx="1968">
                <c:v>4.0000000000000002E-4</c:v>
              </c:pt>
              <c:pt idx="1969">
                <c:v>4.0000000000000002E-4</c:v>
              </c:pt>
              <c:pt idx="1970">
                <c:v>4.0000000000000002E-4</c:v>
              </c:pt>
              <c:pt idx="1971">
                <c:v>0</c:v>
              </c:pt>
              <c:pt idx="1972">
                <c:v>0</c:v>
              </c:pt>
              <c:pt idx="1973">
                <c:v>0</c:v>
              </c:pt>
              <c:pt idx="1974">
                <c:v>0</c:v>
              </c:pt>
              <c:pt idx="1975">
                <c:v>4.0000000000000002E-4</c:v>
              </c:pt>
              <c:pt idx="1976">
                <c:v>4.0000000000000002E-4</c:v>
              </c:pt>
              <c:pt idx="1977">
                <c:v>4.0000000000000002E-4</c:v>
              </c:pt>
              <c:pt idx="1978">
                <c:v>4.0000000000000002E-4</c:v>
              </c:pt>
              <c:pt idx="1979">
                <c:v>4.0000000000000002E-4</c:v>
              </c:pt>
              <c:pt idx="1980">
                <c:v>4.0000000000000002E-4</c:v>
              </c:pt>
              <c:pt idx="1981">
                <c:v>4.0000000000000002E-4</c:v>
              </c:pt>
              <c:pt idx="1982">
                <c:v>4.0000000000000002E-4</c:v>
              </c:pt>
              <c:pt idx="1983">
                <c:v>4.0000000000000002E-4</c:v>
              </c:pt>
              <c:pt idx="1984">
                <c:v>4.0000000000000002E-4</c:v>
              </c:pt>
              <c:pt idx="1985">
                <c:v>4.0000000000000002E-4</c:v>
              </c:pt>
              <c:pt idx="1986">
                <c:v>4.0000000000000002E-4</c:v>
              </c:pt>
              <c:pt idx="1987">
                <c:v>0</c:v>
              </c:pt>
              <c:pt idx="1988">
                <c:v>0</c:v>
              </c:pt>
              <c:pt idx="1989">
                <c:v>0</c:v>
              </c:pt>
              <c:pt idx="1990">
                <c:v>0</c:v>
              </c:pt>
              <c:pt idx="1991">
                <c:v>0</c:v>
              </c:pt>
              <c:pt idx="1992">
                <c:v>0</c:v>
              </c:pt>
              <c:pt idx="1993">
                <c:v>0</c:v>
              </c:pt>
              <c:pt idx="1994">
                <c:v>0</c:v>
              </c:pt>
              <c:pt idx="1995">
                <c:v>4.0000000000000002E-4</c:v>
              </c:pt>
              <c:pt idx="1996">
                <c:v>4.0000000000000002E-4</c:v>
              </c:pt>
              <c:pt idx="1997">
                <c:v>4.0000000000000002E-4</c:v>
              </c:pt>
              <c:pt idx="1998">
                <c:v>4.0000000000000002E-4</c:v>
              </c:pt>
              <c:pt idx="1999">
                <c:v>4.0000000000000002E-4</c:v>
              </c:pt>
              <c:pt idx="2000">
                <c:v>4.0000000000000002E-4</c:v>
              </c:pt>
              <c:pt idx="2001">
                <c:v>4.0000000000000002E-4</c:v>
              </c:pt>
              <c:pt idx="2002">
                <c:v>4.0000000000000002E-4</c:v>
              </c:pt>
              <c:pt idx="2003">
                <c:v>4.0000000000000002E-4</c:v>
              </c:pt>
              <c:pt idx="2004">
                <c:v>4.0000000000000002E-4</c:v>
              </c:pt>
              <c:pt idx="2005">
                <c:v>4.0000000000000002E-4</c:v>
              </c:pt>
              <c:pt idx="2006">
                <c:v>4.0000000000000002E-4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0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4.0000000000000002E-4</c:v>
              </c:pt>
              <c:pt idx="2016">
                <c:v>4.0000000000000002E-4</c:v>
              </c:pt>
              <c:pt idx="2017">
                <c:v>4.0000000000000002E-4</c:v>
              </c:pt>
              <c:pt idx="2018">
                <c:v>4.0000000000000002E-4</c:v>
              </c:pt>
              <c:pt idx="2019">
                <c:v>4.0000000000000002E-4</c:v>
              </c:pt>
              <c:pt idx="2020">
                <c:v>4.0000000000000002E-4</c:v>
              </c:pt>
              <c:pt idx="2021">
                <c:v>4.0000000000000002E-4</c:v>
              </c:pt>
              <c:pt idx="2022">
                <c:v>4.0000000000000002E-4</c:v>
              </c:pt>
              <c:pt idx="2023">
                <c:v>4.0000000000000002E-4</c:v>
              </c:pt>
              <c:pt idx="2024">
                <c:v>4.0000000000000002E-4</c:v>
              </c:pt>
              <c:pt idx="2025">
                <c:v>4.0000000000000002E-4</c:v>
              </c:pt>
              <c:pt idx="2026">
                <c:v>4.0000000000000002E-4</c:v>
              </c:pt>
              <c:pt idx="2027">
                <c:v>0</c:v>
              </c:pt>
              <c:pt idx="2028">
                <c:v>0</c:v>
              </c:pt>
              <c:pt idx="2029">
                <c:v>0</c:v>
              </c:pt>
              <c:pt idx="2030">
                <c:v>0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0</c:v>
              </c:pt>
              <c:pt idx="2035">
                <c:v>0</c:v>
              </c:pt>
              <c:pt idx="2036">
                <c:v>0</c:v>
              </c:pt>
              <c:pt idx="2037">
                <c:v>0</c:v>
              </c:pt>
              <c:pt idx="2038">
                <c:v>0</c:v>
              </c:pt>
              <c:pt idx="2039">
                <c:v>0</c:v>
              </c:pt>
              <c:pt idx="2040">
                <c:v>0</c:v>
              </c:pt>
              <c:pt idx="2041">
                <c:v>0</c:v>
              </c:pt>
              <c:pt idx="2042">
                <c:v>0</c:v>
              </c:pt>
              <c:pt idx="2043">
                <c:v>4.0000000000000002E-4</c:v>
              </c:pt>
              <c:pt idx="2044">
                <c:v>4.0000000000000002E-4</c:v>
              </c:pt>
              <c:pt idx="2045">
                <c:v>4.0000000000000002E-4</c:v>
              </c:pt>
              <c:pt idx="2046">
                <c:v>4.0000000000000002E-4</c:v>
              </c:pt>
              <c:pt idx="2047">
                <c:v>0</c:v>
              </c:pt>
              <c:pt idx="2048">
                <c:v>0</c:v>
              </c:pt>
              <c:pt idx="2049">
                <c:v>0</c:v>
              </c:pt>
              <c:pt idx="2050">
                <c:v>0</c:v>
              </c:pt>
              <c:pt idx="2051">
                <c:v>4.0000000000000002E-4</c:v>
              </c:pt>
              <c:pt idx="2052">
                <c:v>4.0000000000000002E-4</c:v>
              </c:pt>
              <c:pt idx="2053">
                <c:v>4.0000000000000002E-4</c:v>
              </c:pt>
              <c:pt idx="2054">
                <c:v>4.0000000000000002E-4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0</c:v>
              </c:pt>
              <c:pt idx="2060">
                <c:v>0</c:v>
              </c:pt>
              <c:pt idx="2061">
                <c:v>0</c:v>
              </c:pt>
              <c:pt idx="2062">
                <c:v>0</c:v>
              </c:pt>
              <c:pt idx="2063">
                <c:v>4.0000000000000002E-4</c:v>
              </c:pt>
              <c:pt idx="2064">
                <c:v>4.0000000000000002E-4</c:v>
              </c:pt>
              <c:pt idx="2065">
                <c:v>4.0000000000000002E-4</c:v>
              </c:pt>
              <c:pt idx="2066">
                <c:v>4.0000000000000002E-4</c:v>
              </c:pt>
              <c:pt idx="2067">
                <c:v>0</c:v>
              </c:pt>
              <c:pt idx="2068">
                <c:v>0</c:v>
              </c:pt>
              <c:pt idx="2069">
                <c:v>0</c:v>
              </c:pt>
              <c:pt idx="2070">
                <c:v>0</c:v>
              </c:pt>
              <c:pt idx="2071">
                <c:v>4.0000000000000002E-4</c:v>
              </c:pt>
              <c:pt idx="2072">
                <c:v>4.0000000000000002E-4</c:v>
              </c:pt>
              <c:pt idx="2073">
                <c:v>4.0000000000000002E-4</c:v>
              </c:pt>
              <c:pt idx="2074">
                <c:v>4.0000000000000002E-4</c:v>
              </c:pt>
              <c:pt idx="2075">
                <c:v>4.0000000000000002E-4</c:v>
              </c:pt>
              <c:pt idx="2076">
                <c:v>4.0000000000000002E-4</c:v>
              </c:pt>
              <c:pt idx="2077">
                <c:v>4.0000000000000002E-4</c:v>
              </c:pt>
              <c:pt idx="2078">
                <c:v>4.0000000000000002E-4</c:v>
              </c:pt>
              <c:pt idx="2079">
                <c:v>4.0000000000000002E-4</c:v>
              </c:pt>
              <c:pt idx="2080">
                <c:v>4.0000000000000002E-4</c:v>
              </c:pt>
              <c:pt idx="2081">
                <c:v>4.0000000000000002E-4</c:v>
              </c:pt>
              <c:pt idx="2082">
                <c:v>4.0000000000000002E-4</c:v>
              </c:pt>
              <c:pt idx="2083">
                <c:v>4.0000000000000002E-4</c:v>
              </c:pt>
              <c:pt idx="2084">
                <c:v>4.0000000000000002E-4</c:v>
              </c:pt>
              <c:pt idx="2085">
                <c:v>4.0000000000000002E-4</c:v>
              </c:pt>
              <c:pt idx="2086">
                <c:v>4.0000000000000002E-4</c:v>
              </c:pt>
              <c:pt idx="2087">
                <c:v>4.0000000000000002E-4</c:v>
              </c:pt>
              <c:pt idx="2088">
                <c:v>4.0000000000000002E-4</c:v>
              </c:pt>
              <c:pt idx="2089">
                <c:v>4.0000000000000002E-4</c:v>
              </c:pt>
              <c:pt idx="2090">
                <c:v>4.0000000000000002E-4</c:v>
              </c:pt>
              <c:pt idx="2091">
                <c:v>4.0000000000000002E-4</c:v>
              </c:pt>
              <c:pt idx="2092">
                <c:v>4.0000000000000002E-4</c:v>
              </c:pt>
              <c:pt idx="2093">
                <c:v>4.0000000000000002E-4</c:v>
              </c:pt>
              <c:pt idx="2094">
                <c:v>4.0000000000000002E-4</c:v>
              </c:pt>
              <c:pt idx="2095">
                <c:v>4.0000000000000002E-4</c:v>
              </c:pt>
              <c:pt idx="2096">
                <c:v>4.0000000000000002E-4</c:v>
              </c:pt>
              <c:pt idx="2097">
                <c:v>4.0000000000000002E-4</c:v>
              </c:pt>
              <c:pt idx="2098">
                <c:v>4.0000000000000002E-4</c:v>
              </c:pt>
              <c:pt idx="2099">
                <c:v>0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0</c:v>
              </c:pt>
              <c:pt idx="2105">
                <c:v>0</c:v>
              </c:pt>
              <c:pt idx="2106">
                <c:v>0</c:v>
              </c:pt>
              <c:pt idx="2107">
                <c:v>4.0000000000000002E-4</c:v>
              </c:pt>
              <c:pt idx="2108">
                <c:v>4.0000000000000002E-4</c:v>
              </c:pt>
              <c:pt idx="2109">
                <c:v>4.0000000000000002E-4</c:v>
              </c:pt>
              <c:pt idx="2110">
                <c:v>4.0000000000000002E-4</c:v>
              </c:pt>
              <c:pt idx="2111">
                <c:v>0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0</c:v>
              </c:pt>
              <c:pt idx="2118">
                <c:v>0</c:v>
              </c:pt>
              <c:pt idx="2119">
                <c:v>0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4.0000000000000002E-4</c:v>
              </c:pt>
              <c:pt idx="2124">
                <c:v>4.0000000000000002E-4</c:v>
              </c:pt>
              <c:pt idx="2125">
                <c:v>4.0000000000000002E-4</c:v>
              </c:pt>
              <c:pt idx="2126">
                <c:v>4.0000000000000002E-4</c:v>
              </c:pt>
              <c:pt idx="2127">
                <c:v>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4.0000000000000002E-4</c:v>
              </c:pt>
              <c:pt idx="2132">
                <c:v>4.0000000000000002E-4</c:v>
              </c:pt>
              <c:pt idx="2133">
                <c:v>4.0000000000000002E-4</c:v>
              </c:pt>
              <c:pt idx="2134">
                <c:v>4.0000000000000002E-4</c:v>
              </c:pt>
              <c:pt idx="2135">
                <c:v>4.0000000000000002E-4</c:v>
              </c:pt>
              <c:pt idx="2136">
                <c:v>4.0000000000000002E-4</c:v>
              </c:pt>
              <c:pt idx="2137">
                <c:v>4.0000000000000002E-4</c:v>
              </c:pt>
              <c:pt idx="2138">
                <c:v>4.0000000000000002E-4</c:v>
              </c:pt>
              <c:pt idx="2139">
                <c:v>4.0000000000000002E-4</c:v>
              </c:pt>
              <c:pt idx="2140">
                <c:v>4.0000000000000002E-4</c:v>
              </c:pt>
              <c:pt idx="2141">
                <c:v>4.0000000000000002E-4</c:v>
              </c:pt>
              <c:pt idx="2142">
                <c:v>4.0000000000000002E-4</c:v>
              </c:pt>
              <c:pt idx="2143">
                <c:v>4.0000000000000002E-4</c:v>
              </c:pt>
              <c:pt idx="2144">
                <c:v>4.0000000000000002E-4</c:v>
              </c:pt>
              <c:pt idx="2145">
                <c:v>4.0000000000000002E-4</c:v>
              </c:pt>
              <c:pt idx="2146">
                <c:v>4.0000000000000002E-4</c:v>
              </c:pt>
              <c:pt idx="2147">
                <c:v>0</c:v>
              </c:pt>
              <c:pt idx="2148">
                <c:v>0</c:v>
              </c:pt>
              <c:pt idx="2149">
                <c:v>0</c:v>
              </c:pt>
              <c:pt idx="2150">
                <c:v>0</c:v>
              </c:pt>
              <c:pt idx="2151">
                <c:v>4.0000000000000002E-4</c:v>
              </c:pt>
              <c:pt idx="2152">
                <c:v>4.0000000000000002E-4</c:v>
              </c:pt>
              <c:pt idx="2153">
                <c:v>4.0000000000000002E-4</c:v>
              </c:pt>
              <c:pt idx="2154">
                <c:v>4.0000000000000002E-4</c:v>
              </c:pt>
              <c:pt idx="2155">
                <c:v>4.0000000000000002E-4</c:v>
              </c:pt>
              <c:pt idx="2156">
                <c:v>4.0000000000000002E-4</c:v>
              </c:pt>
              <c:pt idx="2157">
                <c:v>4.0000000000000002E-4</c:v>
              </c:pt>
              <c:pt idx="2158">
                <c:v>4.0000000000000002E-4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0</c:v>
              </c:pt>
              <c:pt idx="2163">
                <c:v>4.0000000000000002E-4</c:v>
              </c:pt>
              <c:pt idx="2164">
                <c:v>4.0000000000000002E-4</c:v>
              </c:pt>
              <c:pt idx="2165">
                <c:v>4.0000000000000002E-4</c:v>
              </c:pt>
              <c:pt idx="2166">
                <c:v>4.0000000000000002E-4</c:v>
              </c:pt>
              <c:pt idx="2167">
                <c:v>4.0000000000000002E-4</c:v>
              </c:pt>
              <c:pt idx="2168">
                <c:v>4.0000000000000002E-4</c:v>
              </c:pt>
              <c:pt idx="2169">
                <c:v>4.0000000000000002E-4</c:v>
              </c:pt>
              <c:pt idx="2170">
                <c:v>4.0000000000000002E-4</c:v>
              </c:pt>
              <c:pt idx="2171">
                <c:v>0</c:v>
              </c:pt>
              <c:pt idx="2172">
                <c:v>0</c:v>
              </c:pt>
              <c:pt idx="2173">
                <c:v>0</c:v>
              </c:pt>
              <c:pt idx="2174">
                <c:v>0</c:v>
              </c:pt>
              <c:pt idx="2175">
                <c:v>4.0000000000000002E-4</c:v>
              </c:pt>
              <c:pt idx="2176">
                <c:v>4.0000000000000002E-4</c:v>
              </c:pt>
              <c:pt idx="2177">
                <c:v>4.0000000000000002E-4</c:v>
              </c:pt>
              <c:pt idx="2178">
                <c:v>4.0000000000000002E-4</c:v>
              </c:pt>
              <c:pt idx="2179">
                <c:v>4.0000000000000002E-4</c:v>
              </c:pt>
              <c:pt idx="2180">
                <c:v>4.0000000000000002E-4</c:v>
              </c:pt>
              <c:pt idx="2181">
                <c:v>4.0000000000000002E-4</c:v>
              </c:pt>
              <c:pt idx="2182">
                <c:v>4.0000000000000002E-4</c:v>
              </c:pt>
              <c:pt idx="2183">
                <c:v>4.0000000000000002E-4</c:v>
              </c:pt>
              <c:pt idx="2184">
                <c:v>4.0000000000000002E-4</c:v>
              </c:pt>
              <c:pt idx="2185">
                <c:v>4.0000000000000002E-4</c:v>
              </c:pt>
              <c:pt idx="2186">
                <c:v>4.0000000000000002E-4</c:v>
              </c:pt>
              <c:pt idx="2187">
                <c:v>4.0000000000000002E-4</c:v>
              </c:pt>
              <c:pt idx="2188">
                <c:v>4.0000000000000002E-4</c:v>
              </c:pt>
              <c:pt idx="2189">
                <c:v>4.0000000000000002E-4</c:v>
              </c:pt>
              <c:pt idx="2190">
                <c:v>4.0000000000000002E-4</c:v>
              </c:pt>
              <c:pt idx="2191">
                <c:v>4.0000000000000002E-4</c:v>
              </c:pt>
              <c:pt idx="2192">
                <c:v>4.0000000000000002E-4</c:v>
              </c:pt>
              <c:pt idx="2193">
                <c:v>4.0000000000000002E-4</c:v>
              </c:pt>
              <c:pt idx="2194">
                <c:v>4.0000000000000002E-4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0</c:v>
              </c:pt>
              <c:pt idx="2204">
                <c:v>0</c:v>
              </c:pt>
              <c:pt idx="2205">
                <c:v>0</c:v>
              </c:pt>
              <c:pt idx="2206">
                <c:v>0</c:v>
              </c:pt>
              <c:pt idx="2207">
                <c:v>0</c:v>
              </c:pt>
              <c:pt idx="2208">
                <c:v>0</c:v>
              </c:pt>
              <c:pt idx="2209">
                <c:v>0</c:v>
              </c:pt>
              <c:pt idx="2210">
                <c:v>0</c:v>
              </c:pt>
              <c:pt idx="2211">
                <c:v>4.0000000000000002E-4</c:v>
              </c:pt>
              <c:pt idx="2212">
                <c:v>4.0000000000000002E-4</c:v>
              </c:pt>
              <c:pt idx="2213">
                <c:v>4.0000000000000002E-4</c:v>
              </c:pt>
              <c:pt idx="2214">
                <c:v>4.0000000000000002E-4</c:v>
              </c:pt>
              <c:pt idx="2215">
                <c:v>4.0000000000000002E-4</c:v>
              </c:pt>
              <c:pt idx="2216">
                <c:v>4.0000000000000002E-4</c:v>
              </c:pt>
              <c:pt idx="2217">
                <c:v>4.0000000000000002E-4</c:v>
              </c:pt>
              <c:pt idx="2218">
                <c:v>4.0000000000000002E-4</c:v>
              </c:pt>
              <c:pt idx="2219">
                <c:v>0</c:v>
              </c:pt>
              <c:pt idx="2220">
                <c:v>0</c:v>
              </c:pt>
              <c:pt idx="2221">
                <c:v>0</c:v>
              </c:pt>
              <c:pt idx="2222">
                <c:v>0</c:v>
              </c:pt>
              <c:pt idx="2223">
                <c:v>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0</c:v>
              </c:pt>
              <c:pt idx="2228">
                <c:v>0</c:v>
              </c:pt>
              <c:pt idx="2229">
                <c:v>0</c:v>
              </c:pt>
              <c:pt idx="2230">
                <c:v>0</c:v>
              </c:pt>
              <c:pt idx="2231">
                <c:v>4.0000000000000002E-4</c:v>
              </c:pt>
              <c:pt idx="2232">
                <c:v>4.0000000000000002E-4</c:v>
              </c:pt>
              <c:pt idx="2233">
                <c:v>4.0000000000000002E-4</c:v>
              </c:pt>
              <c:pt idx="2234">
                <c:v>4.0000000000000002E-4</c:v>
              </c:pt>
              <c:pt idx="2235">
                <c:v>0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4.0000000000000002E-4</c:v>
              </c:pt>
              <c:pt idx="2240">
                <c:v>4.0000000000000002E-4</c:v>
              </c:pt>
              <c:pt idx="2241">
                <c:v>4.0000000000000002E-4</c:v>
              </c:pt>
              <c:pt idx="2242">
                <c:v>4.0000000000000002E-4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4.0000000000000002E-4</c:v>
              </c:pt>
              <c:pt idx="2248">
                <c:v>4.0000000000000002E-4</c:v>
              </c:pt>
              <c:pt idx="2249">
                <c:v>4.0000000000000002E-4</c:v>
              </c:pt>
              <c:pt idx="2250">
                <c:v>4.0000000000000002E-4</c:v>
              </c:pt>
              <c:pt idx="2251">
                <c:v>4.0000000000000002E-4</c:v>
              </c:pt>
              <c:pt idx="2252">
                <c:v>4.0000000000000002E-4</c:v>
              </c:pt>
              <c:pt idx="2253">
                <c:v>4.0000000000000002E-4</c:v>
              </c:pt>
              <c:pt idx="2254">
                <c:v>4.0000000000000002E-4</c:v>
              </c:pt>
              <c:pt idx="2255">
                <c:v>4.0000000000000002E-4</c:v>
              </c:pt>
              <c:pt idx="2256">
                <c:v>4.0000000000000002E-4</c:v>
              </c:pt>
              <c:pt idx="2257">
                <c:v>4.0000000000000002E-4</c:v>
              </c:pt>
              <c:pt idx="2258">
                <c:v>4.0000000000000002E-4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0</c:v>
              </c:pt>
              <c:pt idx="2266">
                <c:v>0</c:v>
              </c:pt>
              <c:pt idx="2267">
                <c:v>0</c:v>
              </c:pt>
              <c:pt idx="2268">
                <c:v>0</c:v>
              </c:pt>
              <c:pt idx="2269">
                <c:v>0</c:v>
              </c:pt>
              <c:pt idx="2270">
                <c:v>0</c:v>
              </c:pt>
              <c:pt idx="2271">
                <c:v>0</c:v>
              </c:pt>
              <c:pt idx="2272">
                <c:v>0</c:v>
              </c:pt>
              <c:pt idx="2273">
                <c:v>0</c:v>
              </c:pt>
              <c:pt idx="2274">
                <c:v>0</c:v>
              </c:pt>
              <c:pt idx="2275">
                <c:v>0</c:v>
              </c:pt>
              <c:pt idx="2276">
                <c:v>0</c:v>
              </c:pt>
              <c:pt idx="2277">
                <c:v>0</c:v>
              </c:pt>
              <c:pt idx="2278">
                <c:v>0</c:v>
              </c:pt>
              <c:pt idx="2279">
                <c:v>4.0000000000000002E-4</c:v>
              </c:pt>
              <c:pt idx="2280">
                <c:v>4.0000000000000002E-4</c:v>
              </c:pt>
              <c:pt idx="2281">
                <c:v>4.0000000000000002E-4</c:v>
              </c:pt>
              <c:pt idx="2282">
                <c:v>4.0000000000000002E-4</c:v>
              </c:pt>
              <c:pt idx="2283">
                <c:v>4.0000000000000002E-4</c:v>
              </c:pt>
              <c:pt idx="2284">
                <c:v>4.0000000000000002E-4</c:v>
              </c:pt>
              <c:pt idx="2285">
                <c:v>4.0000000000000002E-4</c:v>
              </c:pt>
              <c:pt idx="2286">
                <c:v>4.0000000000000002E-4</c:v>
              </c:pt>
              <c:pt idx="2287">
                <c:v>4.0000000000000002E-4</c:v>
              </c:pt>
              <c:pt idx="2288">
                <c:v>4.0000000000000002E-4</c:v>
              </c:pt>
              <c:pt idx="2289">
                <c:v>4.0000000000000002E-4</c:v>
              </c:pt>
              <c:pt idx="2290">
                <c:v>4.0000000000000002E-4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4.0000000000000002E-4</c:v>
              </c:pt>
              <c:pt idx="2296">
                <c:v>4.0000000000000002E-4</c:v>
              </c:pt>
              <c:pt idx="2297">
                <c:v>4.0000000000000002E-4</c:v>
              </c:pt>
              <c:pt idx="2298">
                <c:v>4.0000000000000002E-4</c:v>
              </c:pt>
              <c:pt idx="2299">
                <c:v>0</c:v>
              </c:pt>
              <c:pt idx="2300">
                <c:v>0</c:v>
              </c:pt>
              <c:pt idx="2301">
                <c:v>0</c:v>
              </c:pt>
              <c:pt idx="2302">
                <c:v>0</c:v>
              </c:pt>
              <c:pt idx="2303">
                <c:v>0</c:v>
              </c:pt>
              <c:pt idx="2304">
                <c:v>0</c:v>
              </c:pt>
              <c:pt idx="2305">
                <c:v>0</c:v>
              </c:pt>
              <c:pt idx="2306">
                <c:v>0</c:v>
              </c:pt>
              <c:pt idx="2307">
                <c:v>4.0000000000000002E-4</c:v>
              </c:pt>
              <c:pt idx="2308">
                <c:v>4.0000000000000002E-4</c:v>
              </c:pt>
              <c:pt idx="2309">
                <c:v>4.0000000000000002E-4</c:v>
              </c:pt>
              <c:pt idx="2310">
                <c:v>4.0000000000000002E-4</c:v>
              </c:pt>
              <c:pt idx="2311">
                <c:v>0</c:v>
              </c:pt>
              <c:pt idx="2312">
                <c:v>0</c:v>
              </c:pt>
              <c:pt idx="2313">
                <c:v>0</c:v>
              </c:pt>
              <c:pt idx="2314">
                <c:v>0</c:v>
              </c:pt>
              <c:pt idx="2315">
                <c:v>4.0000000000000002E-4</c:v>
              </c:pt>
              <c:pt idx="2316">
                <c:v>4.0000000000000002E-4</c:v>
              </c:pt>
              <c:pt idx="2317">
                <c:v>4.0000000000000002E-4</c:v>
              </c:pt>
              <c:pt idx="2318">
                <c:v>4.0000000000000002E-4</c:v>
              </c:pt>
              <c:pt idx="2319">
                <c:v>4.0000000000000002E-4</c:v>
              </c:pt>
              <c:pt idx="2320">
                <c:v>4.0000000000000002E-4</c:v>
              </c:pt>
              <c:pt idx="2321">
                <c:v>4.0000000000000002E-4</c:v>
              </c:pt>
              <c:pt idx="2322">
                <c:v>4.0000000000000002E-4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0</c:v>
              </c:pt>
              <c:pt idx="2332">
                <c:v>0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0</c:v>
              </c:pt>
              <c:pt idx="2343">
                <c:v>4.0000000000000002E-4</c:v>
              </c:pt>
              <c:pt idx="2344">
                <c:v>4.0000000000000002E-4</c:v>
              </c:pt>
              <c:pt idx="2345">
                <c:v>4.0000000000000002E-4</c:v>
              </c:pt>
              <c:pt idx="2346">
                <c:v>4.0000000000000002E-4</c:v>
              </c:pt>
              <c:pt idx="2347">
                <c:v>4.0000000000000002E-4</c:v>
              </c:pt>
              <c:pt idx="2348">
                <c:v>4.0000000000000002E-4</c:v>
              </c:pt>
              <c:pt idx="2349">
                <c:v>4.0000000000000002E-4</c:v>
              </c:pt>
              <c:pt idx="2350">
                <c:v>4.0000000000000002E-4</c:v>
              </c:pt>
              <c:pt idx="2351">
                <c:v>4.0000000000000002E-4</c:v>
              </c:pt>
              <c:pt idx="2352">
                <c:v>4.0000000000000002E-4</c:v>
              </c:pt>
              <c:pt idx="2353">
                <c:v>4.0000000000000002E-4</c:v>
              </c:pt>
              <c:pt idx="2354">
                <c:v>4.0000000000000002E-4</c:v>
              </c:pt>
              <c:pt idx="2355">
                <c:v>4.0000000000000002E-4</c:v>
              </c:pt>
              <c:pt idx="2356">
                <c:v>4.0000000000000002E-4</c:v>
              </c:pt>
              <c:pt idx="2357">
                <c:v>4.0000000000000002E-4</c:v>
              </c:pt>
              <c:pt idx="2358">
                <c:v>4.0000000000000002E-4</c:v>
              </c:pt>
              <c:pt idx="2359">
                <c:v>4.0000000000000002E-4</c:v>
              </c:pt>
              <c:pt idx="2360">
                <c:v>4.0000000000000002E-4</c:v>
              </c:pt>
              <c:pt idx="2361">
                <c:v>4.0000000000000002E-4</c:v>
              </c:pt>
              <c:pt idx="2362">
                <c:v>4.0000000000000002E-4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4.0000000000000002E-4</c:v>
              </c:pt>
              <c:pt idx="2368">
                <c:v>4.0000000000000002E-4</c:v>
              </c:pt>
              <c:pt idx="2369">
                <c:v>4.0000000000000002E-4</c:v>
              </c:pt>
              <c:pt idx="2370">
                <c:v>4.0000000000000002E-4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4.0000000000000002E-4</c:v>
              </c:pt>
              <c:pt idx="2376">
                <c:v>4.0000000000000002E-4</c:v>
              </c:pt>
              <c:pt idx="2377">
                <c:v>4.0000000000000002E-4</c:v>
              </c:pt>
              <c:pt idx="2378">
                <c:v>4.0000000000000002E-4</c:v>
              </c:pt>
              <c:pt idx="2379">
                <c:v>0</c:v>
              </c:pt>
              <c:pt idx="2380">
                <c:v>0</c:v>
              </c:pt>
              <c:pt idx="2381">
                <c:v>0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0</c:v>
              </c:pt>
              <c:pt idx="2387">
                <c:v>0</c:v>
              </c:pt>
              <c:pt idx="2388">
                <c:v>0</c:v>
              </c:pt>
              <c:pt idx="2389">
                <c:v>0</c:v>
              </c:pt>
              <c:pt idx="2390">
                <c:v>0</c:v>
              </c:pt>
              <c:pt idx="2391">
                <c:v>4.0000000000000002E-4</c:v>
              </c:pt>
              <c:pt idx="2392">
                <c:v>4.0000000000000002E-4</c:v>
              </c:pt>
              <c:pt idx="2393">
                <c:v>4.0000000000000002E-4</c:v>
              </c:pt>
              <c:pt idx="2394">
                <c:v>4.0000000000000002E-4</c:v>
              </c:pt>
              <c:pt idx="2395">
                <c:v>4.0000000000000002E-4</c:v>
              </c:pt>
              <c:pt idx="2396">
                <c:v>4.0000000000000002E-4</c:v>
              </c:pt>
              <c:pt idx="2397">
                <c:v>4.0000000000000002E-4</c:v>
              </c:pt>
              <c:pt idx="2398">
                <c:v>4.0000000000000002E-4</c:v>
              </c:pt>
              <c:pt idx="2399">
                <c:v>4.0000000000000002E-4</c:v>
              </c:pt>
              <c:pt idx="2400">
                <c:v>4.0000000000000002E-4</c:v>
              </c:pt>
              <c:pt idx="2401">
                <c:v>4.0000000000000002E-4</c:v>
              </c:pt>
              <c:pt idx="2402">
                <c:v>4.0000000000000002E-4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0</c:v>
              </c:pt>
              <c:pt idx="2417">
                <c:v>0</c:v>
              </c:pt>
              <c:pt idx="2418">
                <c:v>0</c:v>
              </c:pt>
              <c:pt idx="2419">
                <c:v>4.0000000000000002E-4</c:v>
              </c:pt>
              <c:pt idx="2420">
                <c:v>4.0000000000000002E-4</c:v>
              </c:pt>
              <c:pt idx="2421">
                <c:v>4.0000000000000002E-4</c:v>
              </c:pt>
              <c:pt idx="2422">
                <c:v>4.0000000000000002E-4</c:v>
              </c:pt>
              <c:pt idx="2423">
                <c:v>4.0000000000000002E-4</c:v>
              </c:pt>
              <c:pt idx="2424">
                <c:v>4.0000000000000002E-4</c:v>
              </c:pt>
              <c:pt idx="2425">
                <c:v>4.0000000000000002E-4</c:v>
              </c:pt>
              <c:pt idx="2426">
                <c:v>4.0000000000000002E-4</c:v>
              </c:pt>
              <c:pt idx="2427">
                <c:v>0</c:v>
              </c:pt>
              <c:pt idx="2428">
                <c:v>0</c:v>
              </c:pt>
              <c:pt idx="2429">
                <c:v>0</c:v>
              </c:pt>
              <c:pt idx="2430">
                <c:v>0</c:v>
              </c:pt>
              <c:pt idx="2431">
                <c:v>4.0000000000000002E-4</c:v>
              </c:pt>
              <c:pt idx="2432">
                <c:v>4.0000000000000002E-4</c:v>
              </c:pt>
              <c:pt idx="2433">
                <c:v>4.0000000000000002E-4</c:v>
              </c:pt>
              <c:pt idx="2434">
                <c:v>4.0000000000000002E-4</c:v>
              </c:pt>
              <c:pt idx="2435">
                <c:v>4.0000000000000002E-4</c:v>
              </c:pt>
              <c:pt idx="2436">
                <c:v>4.0000000000000002E-4</c:v>
              </c:pt>
              <c:pt idx="2437">
                <c:v>4.0000000000000002E-4</c:v>
              </c:pt>
              <c:pt idx="2438">
                <c:v>4.0000000000000002E-4</c:v>
              </c:pt>
              <c:pt idx="2439">
                <c:v>0</c:v>
              </c:pt>
              <c:pt idx="2440">
                <c:v>0</c:v>
              </c:pt>
              <c:pt idx="2441">
                <c:v>0</c:v>
              </c:pt>
              <c:pt idx="2442">
                <c:v>0</c:v>
              </c:pt>
              <c:pt idx="2443">
                <c:v>4.0000000000000002E-4</c:v>
              </c:pt>
              <c:pt idx="2444">
                <c:v>4.0000000000000002E-4</c:v>
              </c:pt>
              <c:pt idx="2445">
                <c:v>4.0000000000000002E-4</c:v>
              </c:pt>
              <c:pt idx="2446">
                <c:v>4.0000000000000002E-4</c:v>
              </c:pt>
              <c:pt idx="2447">
                <c:v>0</c:v>
              </c:pt>
              <c:pt idx="2448">
                <c:v>0</c:v>
              </c:pt>
              <c:pt idx="2449">
                <c:v>0</c:v>
              </c:pt>
              <c:pt idx="2450">
                <c:v>0</c:v>
              </c:pt>
              <c:pt idx="2451">
                <c:v>4.0000000000000002E-4</c:v>
              </c:pt>
              <c:pt idx="2452">
                <c:v>4.0000000000000002E-4</c:v>
              </c:pt>
              <c:pt idx="2453">
                <c:v>4.0000000000000002E-4</c:v>
              </c:pt>
              <c:pt idx="2454">
                <c:v>4.0000000000000002E-4</c:v>
              </c:pt>
              <c:pt idx="2455">
                <c:v>0</c:v>
              </c:pt>
              <c:pt idx="2456">
                <c:v>0</c:v>
              </c:pt>
              <c:pt idx="2457">
                <c:v>0</c:v>
              </c:pt>
              <c:pt idx="2458">
                <c:v>0</c:v>
              </c:pt>
              <c:pt idx="2459">
                <c:v>4.0000000000000002E-4</c:v>
              </c:pt>
              <c:pt idx="2460">
                <c:v>4.0000000000000002E-4</c:v>
              </c:pt>
              <c:pt idx="2461">
                <c:v>4.0000000000000002E-4</c:v>
              </c:pt>
              <c:pt idx="2462">
                <c:v>4.0000000000000002E-4</c:v>
              </c:pt>
              <c:pt idx="2463">
                <c:v>4.0000000000000002E-4</c:v>
              </c:pt>
              <c:pt idx="2464">
                <c:v>4.0000000000000002E-4</c:v>
              </c:pt>
              <c:pt idx="2465">
                <c:v>4.0000000000000002E-4</c:v>
              </c:pt>
              <c:pt idx="2466">
                <c:v>4.0000000000000002E-4</c:v>
              </c:pt>
              <c:pt idx="2467">
                <c:v>4.0000000000000002E-4</c:v>
              </c:pt>
              <c:pt idx="2468">
                <c:v>4.0000000000000002E-4</c:v>
              </c:pt>
              <c:pt idx="2469">
                <c:v>4.0000000000000002E-4</c:v>
              </c:pt>
              <c:pt idx="2470">
                <c:v>4.0000000000000002E-4</c:v>
              </c:pt>
              <c:pt idx="2471">
                <c:v>4.0000000000000002E-4</c:v>
              </c:pt>
              <c:pt idx="2472">
                <c:v>4.0000000000000002E-4</c:v>
              </c:pt>
              <c:pt idx="2473">
                <c:v>4.0000000000000002E-4</c:v>
              </c:pt>
              <c:pt idx="2474">
                <c:v>4.0000000000000002E-4</c:v>
              </c:pt>
              <c:pt idx="2475">
                <c:v>4.0000000000000002E-4</c:v>
              </c:pt>
              <c:pt idx="2476">
                <c:v>4.0000000000000002E-4</c:v>
              </c:pt>
              <c:pt idx="2477">
                <c:v>4.0000000000000002E-4</c:v>
              </c:pt>
              <c:pt idx="2478">
                <c:v>4.0000000000000002E-4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0</c:v>
              </c:pt>
              <c:pt idx="2490">
                <c:v>0</c:v>
              </c:pt>
              <c:pt idx="2491">
                <c:v>0</c:v>
              </c:pt>
              <c:pt idx="2492">
                <c:v>0</c:v>
              </c:pt>
              <c:pt idx="2493">
                <c:v>0</c:v>
              </c:pt>
              <c:pt idx="2494">
                <c:v>0</c:v>
              </c:pt>
              <c:pt idx="2495">
                <c:v>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4.0000000000000002E-4</c:v>
              </c:pt>
              <c:pt idx="2500">
                <c:v>4.0000000000000002E-4</c:v>
              </c:pt>
              <c:pt idx="2501">
                <c:v>4.0000000000000002E-4</c:v>
              </c:pt>
              <c:pt idx="2502">
                <c:v>4.0000000000000002E-4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0</c:v>
              </c:pt>
              <c:pt idx="2511">
                <c:v>4.0000000000000002E-4</c:v>
              </c:pt>
              <c:pt idx="2512">
                <c:v>4.0000000000000002E-4</c:v>
              </c:pt>
              <c:pt idx="2513">
                <c:v>4.0000000000000002E-4</c:v>
              </c:pt>
              <c:pt idx="2514">
                <c:v>4.0000000000000002E-4</c:v>
              </c:pt>
              <c:pt idx="2515">
                <c:v>4.0000000000000002E-4</c:v>
              </c:pt>
              <c:pt idx="2516">
                <c:v>4.0000000000000002E-4</c:v>
              </c:pt>
              <c:pt idx="2517">
                <c:v>4.0000000000000002E-4</c:v>
              </c:pt>
              <c:pt idx="2518">
                <c:v>4.0000000000000002E-4</c:v>
              </c:pt>
              <c:pt idx="2519">
                <c:v>4.0000000000000002E-4</c:v>
              </c:pt>
              <c:pt idx="2520">
                <c:v>4.0000000000000002E-4</c:v>
              </c:pt>
              <c:pt idx="2521">
                <c:v>4.0000000000000002E-4</c:v>
              </c:pt>
              <c:pt idx="2522">
                <c:v>4.0000000000000002E-4</c:v>
              </c:pt>
              <c:pt idx="2523">
                <c:v>4.0000000000000002E-4</c:v>
              </c:pt>
              <c:pt idx="2524">
                <c:v>4.0000000000000002E-4</c:v>
              </c:pt>
              <c:pt idx="2525">
                <c:v>4.0000000000000002E-4</c:v>
              </c:pt>
              <c:pt idx="2526">
                <c:v>4.0000000000000002E-4</c:v>
              </c:pt>
              <c:pt idx="2527">
                <c:v>4.0000000000000002E-4</c:v>
              </c:pt>
              <c:pt idx="2528">
                <c:v>4.0000000000000002E-4</c:v>
              </c:pt>
              <c:pt idx="2529">
                <c:v>4.0000000000000002E-4</c:v>
              </c:pt>
              <c:pt idx="2530">
                <c:v>4.0000000000000002E-4</c:v>
              </c:pt>
              <c:pt idx="2531">
                <c:v>4.0000000000000002E-4</c:v>
              </c:pt>
              <c:pt idx="2532">
                <c:v>4.0000000000000002E-4</c:v>
              </c:pt>
              <c:pt idx="2533">
                <c:v>4.0000000000000002E-4</c:v>
              </c:pt>
              <c:pt idx="2534">
                <c:v>4.0000000000000002E-4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0</c:v>
              </c:pt>
              <c:pt idx="2539">
                <c:v>0</c:v>
              </c:pt>
              <c:pt idx="2540">
                <c:v>0</c:v>
              </c:pt>
              <c:pt idx="2541">
                <c:v>0</c:v>
              </c:pt>
              <c:pt idx="2542">
                <c:v>0</c:v>
              </c:pt>
              <c:pt idx="2543">
                <c:v>4.0000000000000002E-4</c:v>
              </c:pt>
              <c:pt idx="2544">
                <c:v>4.0000000000000002E-4</c:v>
              </c:pt>
              <c:pt idx="2545">
                <c:v>4.0000000000000002E-4</c:v>
              </c:pt>
              <c:pt idx="2546">
                <c:v>4.0000000000000002E-4</c:v>
              </c:pt>
              <c:pt idx="2547">
                <c:v>4.0000000000000002E-4</c:v>
              </c:pt>
              <c:pt idx="2548">
                <c:v>4.0000000000000002E-4</c:v>
              </c:pt>
              <c:pt idx="2549">
                <c:v>4.0000000000000002E-4</c:v>
              </c:pt>
              <c:pt idx="2550">
                <c:v>4.0000000000000002E-4</c:v>
              </c:pt>
              <c:pt idx="2551">
                <c:v>0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4.0000000000000002E-4</c:v>
              </c:pt>
              <c:pt idx="2560">
                <c:v>4.0000000000000002E-4</c:v>
              </c:pt>
              <c:pt idx="2561">
                <c:v>4.0000000000000002E-4</c:v>
              </c:pt>
              <c:pt idx="2562">
                <c:v>4.0000000000000002E-4</c:v>
              </c:pt>
              <c:pt idx="2563">
                <c:v>4.0000000000000002E-4</c:v>
              </c:pt>
              <c:pt idx="2564">
                <c:v>4.0000000000000002E-4</c:v>
              </c:pt>
              <c:pt idx="2565">
                <c:v>4.0000000000000002E-4</c:v>
              </c:pt>
              <c:pt idx="2566">
                <c:v>4.0000000000000002E-4</c:v>
              </c:pt>
              <c:pt idx="2567">
                <c:v>0</c:v>
              </c:pt>
              <c:pt idx="2568">
                <c:v>0</c:v>
              </c:pt>
              <c:pt idx="2569">
                <c:v>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0</c:v>
              </c:pt>
              <c:pt idx="2577">
                <c:v>0</c:v>
              </c:pt>
              <c:pt idx="2578">
                <c:v>0</c:v>
              </c:pt>
              <c:pt idx="2579">
                <c:v>4.0000000000000002E-4</c:v>
              </c:pt>
              <c:pt idx="2580">
                <c:v>4.0000000000000002E-4</c:v>
              </c:pt>
              <c:pt idx="2581">
                <c:v>4.0000000000000002E-4</c:v>
              </c:pt>
              <c:pt idx="2582">
                <c:v>4.0000000000000002E-4</c:v>
              </c:pt>
              <c:pt idx="2583">
                <c:v>4.0000000000000002E-4</c:v>
              </c:pt>
              <c:pt idx="2584">
                <c:v>4.0000000000000002E-4</c:v>
              </c:pt>
              <c:pt idx="2585">
                <c:v>4.0000000000000002E-4</c:v>
              </c:pt>
              <c:pt idx="2586">
                <c:v>4.0000000000000002E-4</c:v>
              </c:pt>
              <c:pt idx="2587">
                <c:v>0</c:v>
              </c:pt>
              <c:pt idx="2588">
                <c:v>0</c:v>
              </c:pt>
              <c:pt idx="2589">
                <c:v>0</c:v>
              </c:pt>
              <c:pt idx="2590">
                <c:v>0</c:v>
              </c:pt>
              <c:pt idx="2591">
                <c:v>0</c:v>
              </c:pt>
              <c:pt idx="2592">
                <c:v>0</c:v>
              </c:pt>
              <c:pt idx="2593">
                <c:v>0</c:v>
              </c:pt>
              <c:pt idx="2594">
                <c:v>0</c:v>
              </c:pt>
              <c:pt idx="2595">
                <c:v>0</c:v>
              </c:pt>
              <c:pt idx="2596">
                <c:v>0</c:v>
              </c:pt>
              <c:pt idx="2597">
                <c:v>0</c:v>
              </c:pt>
              <c:pt idx="2598">
                <c:v>0</c:v>
              </c:pt>
              <c:pt idx="2599">
                <c:v>4.0000000000000002E-4</c:v>
              </c:pt>
              <c:pt idx="2600">
                <c:v>4.0000000000000002E-4</c:v>
              </c:pt>
              <c:pt idx="2601">
                <c:v>4.0000000000000002E-4</c:v>
              </c:pt>
              <c:pt idx="2602">
                <c:v>4.0000000000000002E-4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4.0000000000000002E-4</c:v>
              </c:pt>
              <c:pt idx="2612">
                <c:v>4.0000000000000002E-4</c:v>
              </c:pt>
              <c:pt idx="2613">
                <c:v>4.0000000000000002E-4</c:v>
              </c:pt>
              <c:pt idx="2614">
                <c:v>4.0000000000000002E-4</c:v>
              </c:pt>
              <c:pt idx="2615">
                <c:v>0</c:v>
              </c:pt>
              <c:pt idx="2616">
                <c:v>0</c:v>
              </c:pt>
              <c:pt idx="2617">
                <c:v>0</c:v>
              </c:pt>
              <c:pt idx="2618">
                <c:v>0</c:v>
              </c:pt>
              <c:pt idx="2619">
                <c:v>0</c:v>
              </c:pt>
              <c:pt idx="2620">
                <c:v>0</c:v>
              </c:pt>
              <c:pt idx="2621">
                <c:v>0</c:v>
              </c:pt>
              <c:pt idx="2622">
                <c:v>0</c:v>
              </c:pt>
              <c:pt idx="2623">
                <c:v>4.0000000000000002E-4</c:v>
              </c:pt>
              <c:pt idx="2624">
                <c:v>4.0000000000000002E-4</c:v>
              </c:pt>
              <c:pt idx="2625">
                <c:v>4.0000000000000002E-4</c:v>
              </c:pt>
              <c:pt idx="2626">
                <c:v>4.0000000000000002E-4</c:v>
              </c:pt>
              <c:pt idx="2627">
                <c:v>4.0000000000000002E-4</c:v>
              </c:pt>
              <c:pt idx="2628">
                <c:v>4.0000000000000002E-4</c:v>
              </c:pt>
              <c:pt idx="2629">
                <c:v>4.0000000000000002E-4</c:v>
              </c:pt>
              <c:pt idx="2630">
                <c:v>4.0000000000000002E-4</c:v>
              </c:pt>
              <c:pt idx="2631">
                <c:v>0</c:v>
              </c:pt>
              <c:pt idx="2632">
                <c:v>0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4.0000000000000002E-4</c:v>
              </c:pt>
              <c:pt idx="2640">
                <c:v>4.0000000000000002E-4</c:v>
              </c:pt>
              <c:pt idx="2641">
                <c:v>4.0000000000000002E-4</c:v>
              </c:pt>
              <c:pt idx="2642">
                <c:v>4.0000000000000002E-4</c:v>
              </c:pt>
              <c:pt idx="2643">
                <c:v>4.0000000000000002E-4</c:v>
              </c:pt>
              <c:pt idx="2644">
                <c:v>4.0000000000000002E-4</c:v>
              </c:pt>
              <c:pt idx="2645">
                <c:v>4.0000000000000002E-4</c:v>
              </c:pt>
              <c:pt idx="2646">
                <c:v>4.0000000000000002E-4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0</c:v>
              </c:pt>
              <c:pt idx="2654">
                <c:v>0</c:v>
              </c:pt>
              <c:pt idx="2655">
                <c:v>4.0000000000000002E-4</c:v>
              </c:pt>
              <c:pt idx="2656">
                <c:v>4.0000000000000002E-4</c:v>
              </c:pt>
              <c:pt idx="2657">
                <c:v>4.0000000000000002E-4</c:v>
              </c:pt>
              <c:pt idx="2658">
                <c:v>4.0000000000000002E-4</c:v>
              </c:pt>
              <c:pt idx="2659">
                <c:v>4.0000000000000002E-4</c:v>
              </c:pt>
              <c:pt idx="2660">
                <c:v>4.0000000000000002E-4</c:v>
              </c:pt>
              <c:pt idx="2661">
                <c:v>4.0000000000000002E-4</c:v>
              </c:pt>
              <c:pt idx="2662">
                <c:v>4.0000000000000002E-4</c:v>
              </c:pt>
              <c:pt idx="2663">
                <c:v>4.0000000000000002E-4</c:v>
              </c:pt>
              <c:pt idx="2664">
                <c:v>4.0000000000000002E-4</c:v>
              </c:pt>
              <c:pt idx="2665">
                <c:v>4.0000000000000002E-4</c:v>
              </c:pt>
              <c:pt idx="2666">
                <c:v>4.0000000000000002E-4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0</c:v>
              </c:pt>
              <c:pt idx="2671">
                <c:v>4.0000000000000002E-4</c:v>
              </c:pt>
              <c:pt idx="2672">
                <c:v>4.0000000000000002E-4</c:v>
              </c:pt>
              <c:pt idx="2673">
                <c:v>4.0000000000000002E-4</c:v>
              </c:pt>
              <c:pt idx="2674">
                <c:v>4.0000000000000002E-4</c:v>
              </c:pt>
              <c:pt idx="2675">
                <c:v>4.0000000000000002E-4</c:v>
              </c:pt>
              <c:pt idx="2676">
                <c:v>4.0000000000000002E-4</c:v>
              </c:pt>
              <c:pt idx="2677">
                <c:v>4.0000000000000002E-4</c:v>
              </c:pt>
              <c:pt idx="2678">
                <c:v>4.0000000000000002E-4</c:v>
              </c:pt>
              <c:pt idx="2679">
                <c:v>4.0000000000000002E-4</c:v>
              </c:pt>
              <c:pt idx="2680">
                <c:v>4.0000000000000002E-4</c:v>
              </c:pt>
              <c:pt idx="2681">
                <c:v>4.0000000000000002E-4</c:v>
              </c:pt>
              <c:pt idx="2682">
                <c:v>4.0000000000000002E-4</c:v>
              </c:pt>
              <c:pt idx="2683">
                <c:v>0</c:v>
              </c:pt>
              <c:pt idx="2684">
                <c:v>0</c:v>
              </c:pt>
              <c:pt idx="2685">
                <c:v>0</c:v>
              </c:pt>
              <c:pt idx="2686">
                <c:v>0</c:v>
              </c:pt>
              <c:pt idx="2687">
                <c:v>4.0000000000000002E-4</c:v>
              </c:pt>
              <c:pt idx="2688">
                <c:v>4.0000000000000002E-4</c:v>
              </c:pt>
              <c:pt idx="2689">
                <c:v>4.0000000000000002E-4</c:v>
              </c:pt>
              <c:pt idx="2690">
                <c:v>4.0000000000000002E-4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4.0000000000000002E-4</c:v>
              </c:pt>
              <c:pt idx="2696">
                <c:v>4.0000000000000002E-4</c:v>
              </c:pt>
              <c:pt idx="2697">
                <c:v>4.0000000000000002E-4</c:v>
              </c:pt>
              <c:pt idx="2698">
                <c:v>4.0000000000000002E-4</c:v>
              </c:pt>
              <c:pt idx="2699">
                <c:v>4.0000000000000002E-4</c:v>
              </c:pt>
              <c:pt idx="2700">
                <c:v>4.0000000000000002E-4</c:v>
              </c:pt>
              <c:pt idx="2701">
                <c:v>4.0000000000000002E-4</c:v>
              </c:pt>
              <c:pt idx="2702">
                <c:v>4.0000000000000002E-4</c:v>
              </c:pt>
              <c:pt idx="2703">
                <c:v>4.0000000000000002E-4</c:v>
              </c:pt>
              <c:pt idx="2704">
                <c:v>4.0000000000000002E-4</c:v>
              </c:pt>
              <c:pt idx="2705">
                <c:v>4.0000000000000002E-4</c:v>
              </c:pt>
              <c:pt idx="2706">
                <c:v>4.0000000000000002E-4</c:v>
              </c:pt>
              <c:pt idx="2707">
                <c:v>4.0000000000000002E-4</c:v>
              </c:pt>
              <c:pt idx="2708">
                <c:v>4.0000000000000002E-4</c:v>
              </c:pt>
              <c:pt idx="2709">
                <c:v>4.0000000000000002E-4</c:v>
              </c:pt>
              <c:pt idx="2710">
                <c:v>4.0000000000000002E-4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4.0000000000000002E-4</c:v>
              </c:pt>
              <c:pt idx="2716">
                <c:v>4.0000000000000002E-4</c:v>
              </c:pt>
              <c:pt idx="2717">
                <c:v>4.0000000000000002E-4</c:v>
              </c:pt>
              <c:pt idx="2718">
                <c:v>4.0000000000000002E-4</c:v>
              </c:pt>
              <c:pt idx="2719">
                <c:v>4.0000000000000002E-4</c:v>
              </c:pt>
              <c:pt idx="2720">
                <c:v>4.0000000000000002E-4</c:v>
              </c:pt>
              <c:pt idx="2721">
                <c:v>4.0000000000000002E-4</c:v>
              </c:pt>
              <c:pt idx="2722">
                <c:v>4.0000000000000002E-4</c:v>
              </c:pt>
              <c:pt idx="2723">
                <c:v>4.0000000000000002E-4</c:v>
              </c:pt>
              <c:pt idx="2724">
                <c:v>4.0000000000000002E-4</c:v>
              </c:pt>
              <c:pt idx="2725">
                <c:v>4.0000000000000002E-4</c:v>
              </c:pt>
              <c:pt idx="2726">
                <c:v>4.0000000000000002E-4</c:v>
              </c:pt>
              <c:pt idx="2727">
                <c:v>0</c:v>
              </c:pt>
              <c:pt idx="2728">
                <c:v>0</c:v>
              </c:pt>
              <c:pt idx="2729">
                <c:v>0</c:v>
              </c:pt>
              <c:pt idx="2730">
                <c:v>0</c:v>
              </c:pt>
              <c:pt idx="2731">
                <c:v>4.0000000000000002E-4</c:v>
              </c:pt>
              <c:pt idx="2732">
                <c:v>4.0000000000000002E-4</c:v>
              </c:pt>
              <c:pt idx="2733">
                <c:v>4.0000000000000002E-4</c:v>
              </c:pt>
              <c:pt idx="2734">
                <c:v>4.0000000000000002E-4</c:v>
              </c:pt>
              <c:pt idx="2735">
                <c:v>0</c:v>
              </c:pt>
              <c:pt idx="2736">
                <c:v>0</c:v>
              </c:pt>
              <c:pt idx="2737">
                <c:v>0</c:v>
              </c:pt>
              <c:pt idx="2738">
                <c:v>0</c:v>
              </c:pt>
              <c:pt idx="2739">
                <c:v>4.0000000000000002E-4</c:v>
              </c:pt>
              <c:pt idx="2740">
                <c:v>4.0000000000000002E-4</c:v>
              </c:pt>
              <c:pt idx="2741">
                <c:v>4.0000000000000002E-4</c:v>
              </c:pt>
              <c:pt idx="2742">
                <c:v>4.0000000000000002E-4</c:v>
              </c:pt>
              <c:pt idx="2743">
                <c:v>4.0000000000000002E-4</c:v>
              </c:pt>
              <c:pt idx="2744">
                <c:v>4.0000000000000002E-4</c:v>
              </c:pt>
              <c:pt idx="2745">
                <c:v>4.0000000000000002E-4</c:v>
              </c:pt>
              <c:pt idx="2746">
                <c:v>4.0000000000000002E-4</c:v>
              </c:pt>
              <c:pt idx="2747">
                <c:v>4.0000000000000002E-4</c:v>
              </c:pt>
              <c:pt idx="2748">
                <c:v>4.0000000000000002E-4</c:v>
              </c:pt>
              <c:pt idx="2749">
                <c:v>4.0000000000000002E-4</c:v>
              </c:pt>
              <c:pt idx="2750">
                <c:v>4.0000000000000002E-4</c:v>
              </c:pt>
              <c:pt idx="2751">
                <c:v>4.0000000000000002E-4</c:v>
              </c:pt>
              <c:pt idx="2752">
                <c:v>4.0000000000000002E-4</c:v>
              </c:pt>
              <c:pt idx="2753">
                <c:v>4.0000000000000002E-4</c:v>
              </c:pt>
              <c:pt idx="2754">
                <c:v>4.0000000000000002E-4</c:v>
              </c:pt>
              <c:pt idx="2755">
                <c:v>4.0000000000000002E-4</c:v>
              </c:pt>
              <c:pt idx="2756">
                <c:v>4.0000000000000002E-4</c:v>
              </c:pt>
              <c:pt idx="2757">
                <c:v>4.0000000000000002E-4</c:v>
              </c:pt>
              <c:pt idx="2758">
                <c:v>4.0000000000000002E-4</c:v>
              </c:pt>
              <c:pt idx="2759">
                <c:v>4.0000000000000002E-4</c:v>
              </c:pt>
              <c:pt idx="2760">
                <c:v>4.0000000000000002E-4</c:v>
              </c:pt>
              <c:pt idx="2761">
                <c:v>4.0000000000000002E-4</c:v>
              </c:pt>
              <c:pt idx="2762">
                <c:v>4.0000000000000002E-4</c:v>
              </c:pt>
              <c:pt idx="2763">
                <c:v>0</c:v>
              </c:pt>
              <c:pt idx="2764">
                <c:v>0</c:v>
              </c:pt>
              <c:pt idx="2765">
                <c:v>0</c:v>
              </c:pt>
              <c:pt idx="2766">
                <c:v>0</c:v>
              </c:pt>
              <c:pt idx="2767">
                <c:v>0</c:v>
              </c:pt>
              <c:pt idx="2768">
                <c:v>0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4.0000000000000002E-4</c:v>
              </c:pt>
              <c:pt idx="2776">
                <c:v>4.0000000000000002E-4</c:v>
              </c:pt>
              <c:pt idx="2777">
                <c:v>4.0000000000000002E-4</c:v>
              </c:pt>
              <c:pt idx="2778">
                <c:v>4.0000000000000002E-4</c:v>
              </c:pt>
              <c:pt idx="2779">
                <c:v>4.0000000000000002E-4</c:v>
              </c:pt>
              <c:pt idx="2780">
                <c:v>4.0000000000000002E-4</c:v>
              </c:pt>
              <c:pt idx="2781">
                <c:v>4.0000000000000002E-4</c:v>
              </c:pt>
              <c:pt idx="2782">
                <c:v>4.0000000000000002E-4</c:v>
              </c:pt>
              <c:pt idx="2783">
                <c:v>4.0000000000000002E-4</c:v>
              </c:pt>
              <c:pt idx="2784">
                <c:v>4.0000000000000002E-4</c:v>
              </c:pt>
              <c:pt idx="2785">
                <c:v>4.0000000000000002E-4</c:v>
              </c:pt>
              <c:pt idx="2786">
                <c:v>4.0000000000000002E-4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4.0000000000000002E-4</c:v>
              </c:pt>
              <c:pt idx="2792">
                <c:v>4.0000000000000002E-4</c:v>
              </c:pt>
              <c:pt idx="2793">
                <c:v>4.0000000000000002E-4</c:v>
              </c:pt>
              <c:pt idx="2794">
                <c:v>4.0000000000000002E-4</c:v>
              </c:pt>
              <c:pt idx="2795">
                <c:v>4.0000000000000002E-4</c:v>
              </c:pt>
              <c:pt idx="2796">
                <c:v>4.0000000000000002E-4</c:v>
              </c:pt>
              <c:pt idx="2797">
                <c:v>4.0000000000000002E-4</c:v>
              </c:pt>
              <c:pt idx="2798">
                <c:v>4.0000000000000002E-4</c:v>
              </c:pt>
              <c:pt idx="2799">
                <c:v>0</c:v>
              </c:pt>
              <c:pt idx="2800">
                <c:v>0</c:v>
              </c:pt>
              <c:pt idx="2801">
                <c:v>0</c:v>
              </c:pt>
              <c:pt idx="2802">
                <c:v>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4.0000000000000002E-4</c:v>
              </c:pt>
              <c:pt idx="2808">
                <c:v>4.0000000000000002E-4</c:v>
              </c:pt>
              <c:pt idx="2809">
                <c:v>4.0000000000000002E-4</c:v>
              </c:pt>
              <c:pt idx="2810">
                <c:v>4.0000000000000002E-4</c:v>
              </c:pt>
              <c:pt idx="2811">
                <c:v>0</c:v>
              </c:pt>
              <c:pt idx="2812">
                <c:v>0</c:v>
              </c:pt>
              <c:pt idx="2813">
                <c:v>0</c:v>
              </c:pt>
              <c:pt idx="2814">
                <c:v>0</c:v>
              </c:pt>
              <c:pt idx="2815">
                <c:v>0</c:v>
              </c:pt>
              <c:pt idx="2816">
                <c:v>0</c:v>
              </c:pt>
              <c:pt idx="2817">
                <c:v>0</c:v>
              </c:pt>
              <c:pt idx="2818">
                <c:v>0</c:v>
              </c:pt>
              <c:pt idx="2819">
                <c:v>4.0000000000000002E-4</c:v>
              </c:pt>
              <c:pt idx="2820">
                <c:v>4.0000000000000002E-4</c:v>
              </c:pt>
              <c:pt idx="2821">
                <c:v>4.0000000000000002E-4</c:v>
              </c:pt>
              <c:pt idx="2822">
                <c:v>4.0000000000000002E-4</c:v>
              </c:pt>
              <c:pt idx="2823">
                <c:v>4.0000000000000002E-4</c:v>
              </c:pt>
              <c:pt idx="2824">
                <c:v>4.0000000000000002E-4</c:v>
              </c:pt>
              <c:pt idx="2825">
                <c:v>4.0000000000000002E-4</c:v>
              </c:pt>
              <c:pt idx="2826">
                <c:v>4.0000000000000002E-4</c:v>
              </c:pt>
              <c:pt idx="2827">
                <c:v>0</c:v>
              </c:pt>
              <c:pt idx="2828">
                <c:v>0</c:v>
              </c:pt>
              <c:pt idx="2829">
                <c:v>0</c:v>
              </c:pt>
              <c:pt idx="2830">
                <c:v>0</c:v>
              </c:pt>
              <c:pt idx="2831">
                <c:v>0</c:v>
              </c:pt>
              <c:pt idx="2832">
                <c:v>0</c:v>
              </c:pt>
              <c:pt idx="2833">
                <c:v>0</c:v>
              </c:pt>
              <c:pt idx="2834">
                <c:v>0</c:v>
              </c:pt>
              <c:pt idx="2835">
                <c:v>4.0000000000000002E-4</c:v>
              </c:pt>
              <c:pt idx="2836">
                <c:v>4.0000000000000002E-4</c:v>
              </c:pt>
              <c:pt idx="2837">
                <c:v>4.0000000000000002E-4</c:v>
              </c:pt>
              <c:pt idx="2838">
                <c:v>4.0000000000000002E-4</c:v>
              </c:pt>
              <c:pt idx="2839">
                <c:v>4.0000000000000002E-4</c:v>
              </c:pt>
              <c:pt idx="2840">
                <c:v>4.0000000000000002E-4</c:v>
              </c:pt>
              <c:pt idx="2841">
                <c:v>4.0000000000000002E-4</c:v>
              </c:pt>
              <c:pt idx="2842">
                <c:v>4.0000000000000002E-4</c:v>
              </c:pt>
              <c:pt idx="2843">
                <c:v>4.0000000000000002E-4</c:v>
              </c:pt>
              <c:pt idx="2844">
                <c:v>4.0000000000000002E-4</c:v>
              </c:pt>
              <c:pt idx="2845">
                <c:v>4.0000000000000002E-4</c:v>
              </c:pt>
              <c:pt idx="2846">
                <c:v>4.0000000000000002E-4</c:v>
              </c:pt>
              <c:pt idx="2847">
                <c:v>4.0000000000000002E-4</c:v>
              </c:pt>
              <c:pt idx="2848">
                <c:v>4.0000000000000002E-4</c:v>
              </c:pt>
              <c:pt idx="2849">
                <c:v>4.0000000000000002E-4</c:v>
              </c:pt>
              <c:pt idx="2850">
                <c:v>4.0000000000000002E-4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0</c:v>
              </c:pt>
              <c:pt idx="2858">
                <c:v>0</c:v>
              </c:pt>
              <c:pt idx="2859">
                <c:v>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4.0000000000000002E-4</c:v>
              </c:pt>
              <c:pt idx="2864">
                <c:v>4.0000000000000002E-4</c:v>
              </c:pt>
              <c:pt idx="2865">
                <c:v>4.0000000000000002E-4</c:v>
              </c:pt>
              <c:pt idx="2866">
                <c:v>4.0000000000000002E-4</c:v>
              </c:pt>
              <c:pt idx="2867">
                <c:v>4.0000000000000002E-4</c:v>
              </c:pt>
              <c:pt idx="2868">
                <c:v>4.0000000000000002E-4</c:v>
              </c:pt>
              <c:pt idx="2869">
                <c:v>4.0000000000000002E-4</c:v>
              </c:pt>
              <c:pt idx="2870">
                <c:v>4.0000000000000002E-4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0</c:v>
              </c:pt>
              <c:pt idx="2876">
                <c:v>0</c:v>
              </c:pt>
              <c:pt idx="2877">
                <c:v>0</c:v>
              </c:pt>
              <c:pt idx="2878">
                <c:v>0</c:v>
              </c:pt>
              <c:pt idx="2879">
                <c:v>4.0000000000000002E-4</c:v>
              </c:pt>
              <c:pt idx="2880">
                <c:v>4.0000000000000002E-4</c:v>
              </c:pt>
              <c:pt idx="2881">
                <c:v>4.0000000000000002E-4</c:v>
              </c:pt>
              <c:pt idx="2882">
                <c:v>4.0000000000000002E-4</c:v>
              </c:pt>
              <c:pt idx="2883">
                <c:v>4.0000000000000002E-4</c:v>
              </c:pt>
              <c:pt idx="2884">
                <c:v>4.0000000000000002E-4</c:v>
              </c:pt>
              <c:pt idx="2885">
                <c:v>4.0000000000000002E-4</c:v>
              </c:pt>
              <c:pt idx="2886">
                <c:v>4.0000000000000002E-4</c:v>
              </c:pt>
              <c:pt idx="2887">
                <c:v>4.0000000000000002E-4</c:v>
              </c:pt>
              <c:pt idx="2888">
                <c:v>4.0000000000000002E-4</c:v>
              </c:pt>
              <c:pt idx="2889">
                <c:v>4.0000000000000002E-4</c:v>
              </c:pt>
              <c:pt idx="2890">
                <c:v>4.0000000000000002E-4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4.0000000000000002E-4</c:v>
              </c:pt>
              <c:pt idx="2896">
                <c:v>4.0000000000000002E-4</c:v>
              </c:pt>
              <c:pt idx="2897">
                <c:v>4.0000000000000002E-4</c:v>
              </c:pt>
              <c:pt idx="2898">
                <c:v>4.0000000000000002E-4</c:v>
              </c:pt>
              <c:pt idx="2899">
                <c:v>4.0000000000000002E-4</c:v>
              </c:pt>
              <c:pt idx="2900">
                <c:v>4.0000000000000002E-4</c:v>
              </c:pt>
              <c:pt idx="2901">
                <c:v>4.0000000000000002E-4</c:v>
              </c:pt>
              <c:pt idx="2902">
                <c:v>4.0000000000000002E-4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0</c:v>
              </c:pt>
              <c:pt idx="2907">
                <c:v>4.0000000000000002E-4</c:v>
              </c:pt>
              <c:pt idx="2908">
                <c:v>4.0000000000000002E-4</c:v>
              </c:pt>
              <c:pt idx="2909">
                <c:v>4.0000000000000002E-4</c:v>
              </c:pt>
              <c:pt idx="2910">
                <c:v>4.0000000000000002E-4</c:v>
              </c:pt>
              <c:pt idx="2911">
                <c:v>0</c:v>
              </c:pt>
              <c:pt idx="2912">
                <c:v>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4.0000000000000002E-4</c:v>
              </c:pt>
              <c:pt idx="2920">
                <c:v>4.0000000000000002E-4</c:v>
              </c:pt>
              <c:pt idx="2921">
                <c:v>4.0000000000000002E-4</c:v>
              </c:pt>
              <c:pt idx="2922">
                <c:v>4.0000000000000002E-4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0</c:v>
              </c:pt>
              <c:pt idx="2935">
                <c:v>4.0000000000000002E-4</c:v>
              </c:pt>
              <c:pt idx="2936">
                <c:v>4.0000000000000002E-4</c:v>
              </c:pt>
              <c:pt idx="2937">
                <c:v>4.0000000000000002E-4</c:v>
              </c:pt>
              <c:pt idx="2938">
                <c:v>4.0000000000000002E-4</c:v>
              </c:pt>
              <c:pt idx="2939">
                <c:v>4.0000000000000002E-4</c:v>
              </c:pt>
              <c:pt idx="2940">
                <c:v>4.0000000000000002E-4</c:v>
              </c:pt>
              <c:pt idx="2941">
                <c:v>4.0000000000000002E-4</c:v>
              </c:pt>
              <c:pt idx="2942">
                <c:v>4.0000000000000002E-4</c:v>
              </c:pt>
              <c:pt idx="2943">
                <c:v>4.0000000000000002E-4</c:v>
              </c:pt>
              <c:pt idx="2944">
                <c:v>4.0000000000000002E-4</c:v>
              </c:pt>
              <c:pt idx="2945">
                <c:v>4.0000000000000002E-4</c:v>
              </c:pt>
              <c:pt idx="2946">
                <c:v>4.0000000000000002E-4</c:v>
              </c:pt>
              <c:pt idx="2947">
                <c:v>4.0000000000000002E-4</c:v>
              </c:pt>
              <c:pt idx="2948">
                <c:v>4.0000000000000002E-4</c:v>
              </c:pt>
              <c:pt idx="2949">
                <c:v>4.0000000000000002E-4</c:v>
              </c:pt>
              <c:pt idx="2950">
                <c:v>4.0000000000000002E-4</c:v>
              </c:pt>
              <c:pt idx="2951">
                <c:v>0</c:v>
              </c:pt>
              <c:pt idx="2952">
                <c:v>0</c:v>
              </c:pt>
              <c:pt idx="2953">
                <c:v>0</c:v>
              </c:pt>
              <c:pt idx="2954">
                <c:v>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4.0000000000000002E-4</c:v>
              </c:pt>
              <c:pt idx="2960">
                <c:v>4.0000000000000002E-4</c:v>
              </c:pt>
              <c:pt idx="2961">
                <c:v>4.0000000000000002E-4</c:v>
              </c:pt>
              <c:pt idx="2962">
                <c:v>4.0000000000000002E-4</c:v>
              </c:pt>
              <c:pt idx="2963">
                <c:v>0</c:v>
              </c:pt>
              <c:pt idx="2964">
                <c:v>0</c:v>
              </c:pt>
              <c:pt idx="2965">
                <c:v>0</c:v>
              </c:pt>
              <c:pt idx="2966">
                <c:v>0</c:v>
              </c:pt>
              <c:pt idx="2967">
                <c:v>4.0000000000000002E-4</c:v>
              </c:pt>
              <c:pt idx="2968">
                <c:v>4.0000000000000002E-4</c:v>
              </c:pt>
              <c:pt idx="2969">
                <c:v>4.0000000000000002E-4</c:v>
              </c:pt>
              <c:pt idx="2970">
                <c:v>4.0000000000000002E-4</c:v>
              </c:pt>
              <c:pt idx="2971">
                <c:v>4.0000000000000002E-4</c:v>
              </c:pt>
              <c:pt idx="2972">
                <c:v>4.0000000000000002E-4</c:v>
              </c:pt>
              <c:pt idx="2973">
                <c:v>4.0000000000000002E-4</c:v>
              </c:pt>
              <c:pt idx="2974">
                <c:v>4.0000000000000002E-4</c:v>
              </c:pt>
              <c:pt idx="2975">
                <c:v>4.0000000000000002E-4</c:v>
              </c:pt>
              <c:pt idx="2976">
                <c:v>4.0000000000000002E-4</c:v>
              </c:pt>
              <c:pt idx="2977">
                <c:v>4.0000000000000002E-4</c:v>
              </c:pt>
              <c:pt idx="2978">
                <c:v>4.0000000000000002E-4</c:v>
              </c:pt>
              <c:pt idx="2979">
                <c:v>0</c:v>
              </c:pt>
              <c:pt idx="2980">
                <c:v>0</c:v>
              </c:pt>
              <c:pt idx="2981">
                <c:v>0</c:v>
              </c:pt>
              <c:pt idx="2982">
                <c:v>0</c:v>
              </c:pt>
              <c:pt idx="2983">
                <c:v>4.0000000000000002E-4</c:v>
              </c:pt>
              <c:pt idx="2984">
                <c:v>4.0000000000000002E-4</c:v>
              </c:pt>
              <c:pt idx="2985">
                <c:v>4.0000000000000002E-4</c:v>
              </c:pt>
              <c:pt idx="2986">
                <c:v>4.0000000000000002E-4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2E-3</c:v>
              </c:pt>
              <c:pt idx="2991">
                <c:v>3.5999999999999999E-3</c:v>
              </c:pt>
              <c:pt idx="2992">
                <c:v>4.8000000000000004E-3</c:v>
              </c:pt>
              <c:pt idx="2993">
                <c:v>5.5999999999999999E-3</c:v>
              </c:pt>
              <c:pt idx="2994">
                <c:v>6.0000000000000001E-3</c:v>
              </c:pt>
              <c:pt idx="2995">
                <c:v>5.5999999999999999E-3</c:v>
              </c:pt>
              <c:pt idx="2996">
                <c:v>5.5999999999999999E-3</c:v>
              </c:pt>
              <c:pt idx="2997">
                <c:v>6.8000000000000005E-3</c:v>
              </c:pt>
              <c:pt idx="2998">
                <c:v>6.8000000000000005E-3</c:v>
              </c:pt>
              <c:pt idx="2999">
                <c:v>7.6E-3</c:v>
              </c:pt>
              <c:pt idx="3000">
                <c:v>8.0000000000000002E-3</c:v>
              </c:pt>
              <c:pt idx="3001">
                <c:v>8.0000000000000002E-3</c:v>
              </c:pt>
              <c:pt idx="3002">
                <c:v>8.0000000000000002E-3</c:v>
              </c:pt>
              <c:pt idx="3003">
                <c:v>8.0000000000000002E-3</c:v>
              </c:pt>
              <c:pt idx="3004">
                <c:v>8.7999999999999988E-3</c:v>
              </c:pt>
              <c:pt idx="3005">
                <c:v>0.01</c:v>
              </c:pt>
              <c:pt idx="3006">
                <c:v>1.32E-2</c:v>
              </c:pt>
              <c:pt idx="3007">
                <c:v>1.5599999999999999E-2</c:v>
              </c:pt>
              <c:pt idx="3008">
                <c:v>1.7599999999999998E-2</c:v>
              </c:pt>
              <c:pt idx="3009">
                <c:v>1.7999999999999999E-2</c:v>
              </c:pt>
              <c:pt idx="3010">
                <c:v>1.6E-2</c:v>
              </c:pt>
              <c:pt idx="3011">
                <c:v>1.24E-2</c:v>
              </c:pt>
              <c:pt idx="3012">
                <c:v>1.32E-2</c:v>
              </c:pt>
              <c:pt idx="3013">
                <c:v>1.52E-2</c:v>
              </c:pt>
              <c:pt idx="3014">
                <c:v>1.6400000000000001E-2</c:v>
              </c:pt>
              <c:pt idx="3015">
                <c:v>1.7599999999999998E-2</c:v>
              </c:pt>
              <c:pt idx="3016">
                <c:v>1.7599999999999998E-2</c:v>
              </c:pt>
              <c:pt idx="3017">
                <c:v>1.7599999999999998E-2</c:v>
              </c:pt>
              <c:pt idx="3018">
                <c:v>1.84E-2</c:v>
              </c:pt>
              <c:pt idx="3019">
                <c:v>1.3600000000000001E-2</c:v>
              </c:pt>
              <c:pt idx="3020">
                <c:v>1.3600000000000001E-2</c:v>
              </c:pt>
              <c:pt idx="3021">
                <c:v>1.5599999999999999E-2</c:v>
              </c:pt>
              <c:pt idx="3022">
                <c:v>1.6800000000000002E-2</c:v>
              </c:pt>
              <c:pt idx="3023">
                <c:v>1.4799999999999999E-2</c:v>
              </c:pt>
              <c:pt idx="3024">
                <c:v>1.2E-2</c:v>
              </c:pt>
              <c:pt idx="3025">
                <c:v>1.0800000000000001E-2</c:v>
              </c:pt>
              <c:pt idx="3026">
                <c:v>9.6000000000000009E-3</c:v>
              </c:pt>
              <c:pt idx="3027">
                <c:v>9.6000000000000009E-3</c:v>
              </c:pt>
              <c:pt idx="3028">
                <c:v>8.7999999999999988E-3</c:v>
              </c:pt>
              <c:pt idx="3029">
                <c:v>8.7999999999999988E-3</c:v>
              </c:pt>
              <c:pt idx="3030">
                <c:v>8.7999999999999988E-3</c:v>
              </c:pt>
              <c:pt idx="3031">
                <c:v>8.0000000000000002E-3</c:v>
              </c:pt>
              <c:pt idx="3032">
                <c:v>8.4000000000000012E-3</c:v>
              </c:pt>
              <c:pt idx="3033">
                <c:v>8.4000000000000012E-3</c:v>
              </c:pt>
              <c:pt idx="3034">
                <c:v>8.4000000000000012E-3</c:v>
              </c:pt>
              <c:pt idx="3035">
                <c:v>8.4000000000000012E-3</c:v>
              </c:pt>
              <c:pt idx="3036">
                <c:v>7.6E-3</c:v>
              </c:pt>
              <c:pt idx="3037">
                <c:v>7.6E-3</c:v>
              </c:pt>
              <c:pt idx="3038">
                <c:v>7.6E-3</c:v>
              </c:pt>
              <c:pt idx="3039">
                <c:v>8.0000000000000002E-3</c:v>
              </c:pt>
              <c:pt idx="3040">
                <c:v>8.0000000000000002E-3</c:v>
              </c:pt>
              <c:pt idx="3041">
                <c:v>8.0000000000000002E-3</c:v>
              </c:pt>
              <c:pt idx="3042">
                <c:v>8.7999999999999988E-3</c:v>
              </c:pt>
              <c:pt idx="3043">
                <c:v>8.4000000000000012E-3</c:v>
              </c:pt>
              <c:pt idx="3044">
                <c:v>8.7999999999999988E-3</c:v>
              </c:pt>
              <c:pt idx="3045">
                <c:v>8.4000000000000012E-3</c:v>
              </c:pt>
              <c:pt idx="3046">
                <c:v>8.7999999999999988E-3</c:v>
              </c:pt>
              <c:pt idx="3047">
                <c:v>8.4000000000000012E-3</c:v>
              </c:pt>
              <c:pt idx="3048">
                <c:v>8.4000000000000012E-3</c:v>
              </c:pt>
              <c:pt idx="3049">
                <c:v>8.0000000000000002E-3</c:v>
              </c:pt>
              <c:pt idx="3050">
                <c:v>8.0000000000000002E-3</c:v>
              </c:pt>
              <c:pt idx="3051">
                <c:v>6.4000000000000003E-3</c:v>
              </c:pt>
              <c:pt idx="3052">
                <c:v>5.5999999999999999E-3</c:v>
              </c:pt>
              <c:pt idx="3053">
                <c:v>5.1999999999999998E-3</c:v>
              </c:pt>
              <c:pt idx="3054">
                <c:v>4.0000000000000001E-3</c:v>
              </c:pt>
              <c:pt idx="3055">
                <c:v>3.2000000000000002E-3</c:v>
              </c:pt>
              <c:pt idx="3056">
                <c:v>1.6000000000000001E-3</c:v>
              </c:pt>
              <c:pt idx="3057">
                <c:v>1.2000000000000001E-3</c:v>
              </c:pt>
              <c:pt idx="3058">
                <c:v>1.2000000000000001E-3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0</c:v>
              </c:pt>
              <c:pt idx="3065">
                <c:v>0</c:v>
              </c:pt>
              <c:pt idx="3066">
                <c:v>0</c:v>
              </c:pt>
              <c:pt idx="3067">
                <c:v>4.0000000000000002E-4</c:v>
              </c:pt>
              <c:pt idx="3068">
                <c:v>4.0000000000000002E-4</c:v>
              </c:pt>
              <c:pt idx="3069">
                <c:v>4.0000000000000002E-4</c:v>
              </c:pt>
              <c:pt idx="3070">
                <c:v>4.0000000000000002E-4</c:v>
              </c:pt>
              <c:pt idx="3071">
                <c:v>0</c:v>
              </c:pt>
              <c:pt idx="3072">
                <c:v>0</c:v>
              </c:pt>
              <c:pt idx="3073">
                <c:v>0</c:v>
              </c:pt>
              <c:pt idx="3074">
                <c:v>0</c:v>
              </c:pt>
              <c:pt idx="3075">
                <c:v>0</c:v>
              </c:pt>
              <c:pt idx="3076">
                <c:v>0</c:v>
              </c:pt>
              <c:pt idx="3077">
                <c:v>0</c:v>
              </c:pt>
              <c:pt idx="3078">
                <c:v>0</c:v>
              </c:pt>
              <c:pt idx="3079">
                <c:v>0</c:v>
              </c:pt>
              <c:pt idx="3080">
                <c:v>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0</c:v>
              </c:pt>
              <c:pt idx="3085">
                <c:v>0</c:v>
              </c:pt>
              <c:pt idx="3086">
                <c:v>0</c:v>
              </c:pt>
              <c:pt idx="3087">
                <c:v>4.0000000000000002E-4</c:v>
              </c:pt>
              <c:pt idx="3088">
                <c:v>4.0000000000000002E-4</c:v>
              </c:pt>
              <c:pt idx="3089">
                <c:v>4.0000000000000002E-4</c:v>
              </c:pt>
              <c:pt idx="3090">
                <c:v>4.0000000000000002E-4</c:v>
              </c:pt>
              <c:pt idx="3091">
                <c:v>0</c:v>
              </c:pt>
              <c:pt idx="3092">
                <c:v>0</c:v>
              </c:pt>
              <c:pt idx="3093">
                <c:v>0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4.0000000000000002E-4</c:v>
              </c:pt>
              <c:pt idx="3100">
                <c:v>4.0000000000000002E-4</c:v>
              </c:pt>
              <c:pt idx="3101">
                <c:v>4.0000000000000002E-4</c:v>
              </c:pt>
              <c:pt idx="3102">
                <c:v>4.0000000000000002E-4</c:v>
              </c:pt>
              <c:pt idx="3103">
                <c:v>4.0000000000000002E-4</c:v>
              </c:pt>
              <c:pt idx="3104">
                <c:v>4.0000000000000002E-4</c:v>
              </c:pt>
              <c:pt idx="3105">
                <c:v>4.0000000000000002E-4</c:v>
              </c:pt>
              <c:pt idx="3106">
                <c:v>4.0000000000000002E-4</c:v>
              </c:pt>
              <c:pt idx="3107">
                <c:v>4.0000000000000002E-4</c:v>
              </c:pt>
              <c:pt idx="3108">
                <c:v>4.0000000000000002E-4</c:v>
              </c:pt>
              <c:pt idx="3109">
                <c:v>4.0000000000000002E-4</c:v>
              </c:pt>
              <c:pt idx="3110">
                <c:v>4.0000000000000002E-4</c:v>
              </c:pt>
              <c:pt idx="3111">
                <c:v>4.0000000000000002E-4</c:v>
              </c:pt>
              <c:pt idx="3112">
                <c:v>4.0000000000000002E-4</c:v>
              </c:pt>
              <c:pt idx="3113">
                <c:v>4.0000000000000002E-4</c:v>
              </c:pt>
              <c:pt idx="3114">
                <c:v>4.0000000000000002E-4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0</c:v>
              </c:pt>
              <c:pt idx="3121">
                <c:v>0</c:v>
              </c:pt>
              <c:pt idx="3122">
                <c:v>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0</c:v>
              </c:pt>
              <c:pt idx="3127">
                <c:v>4.0000000000000002E-4</c:v>
              </c:pt>
              <c:pt idx="3128">
                <c:v>4.0000000000000002E-4</c:v>
              </c:pt>
              <c:pt idx="3129">
                <c:v>4.0000000000000002E-4</c:v>
              </c:pt>
              <c:pt idx="3130">
                <c:v>4.0000000000000002E-4</c:v>
              </c:pt>
              <c:pt idx="3131">
                <c:v>4.0000000000000002E-4</c:v>
              </c:pt>
              <c:pt idx="3132">
                <c:v>4.0000000000000002E-4</c:v>
              </c:pt>
              <c:pt idx="3133">
                <c:v>4.0000000000000002E-4</c:v>
              </c:pt>
              <c:pt idx="3134">
                <c:v>4.0000000000000002E-4</c:v>
              </c:pt>
              <c:pt idx="3135">
                <c:v>4.0000000000000002E-4</c:v>
              </c:pt>
              <c:pt idx="3136">
                <c:v>4.0000000000000002E-4</c:v>
              </c:pt>
              <c:pt idx="3137">
                <c:v>4.0000000000000002E-4</c:v>
              </c:pt>
              <c:pt idx="3138">
                <c:v>4.0000000000000002E-4</c:v>
              </c:pt>
              <c:pt idx="3139">
                <c:v>0</c:v>
              </c:pt>
              <c:pt idx="3140">
                <c:v>0</c:v>
              </c:pt>
              <c:pt idx="3141">
                <c:v>0</c:v>
              </c:pt>
              <c:pt idx="3142">
                <c:v>0</c:v>
              </c:pt>
              <c:pt idx="3143">
                <c:v>0</c:v>
              </c:pt>
              <c:pt idx="3144">
                <c:v>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4.0000000000000002E-4</c:v>
              </c:pt>
              <c:pt idx="3152">
                <c:v>4.0000000000000002E-4</c:v>
              </c:pt>
              <c:pt idx="3153">
                <c:v>4.0000000000000002E-4</c:v>
              </c:pt>
              <c:pt idx="3154">
                <c:v>4.0000000000000002E-4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0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4.0000000000000002E-4</c:v>
              </c:pt>
              <c:pt idx="3168">
                <c:v>4.0000000000000002E-4</c:v>
              </c:pt>
              <c:pt idx="3169">
                <c:v>4.0000000000000002E-4</c:v>
              </c:pt>
              <c:pt idx="3170">
                <c:v>4.0000000000000002E-4</c:v>
              </c:pt>
              <c:pt idx="3171">
                <c:v>0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4.0000000000000002E-4</c:v>
              </c:pt>
              <c:pt idx="3180">
                <c:v>4.0000000000000002E-4</c:v>
              </c:pt>
              <c:pt idx="3181">
                <c:v>4.0000000000000002E-4</c:v>
              </c:pt>
              <c:pt idx="3182">
                <c:v>4.0000000000000002E-4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4.0000000000000002E-4</c:v>
              </c:pt>
              <c:pt idx="3188">
                <c:v>4.0000000000000002E-4</c:v>
              </c:pt>
              <c:pt idx="3189">
                <c:v>4.0000000000000002E-4</c:v>
              </c:pt>
              <c:pt idx="3190">
                <c:v>4.0000000000000002E-4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4.0000000000000002E-4</c:v>
              </c:pt>
              <c:pt idx="3196">
                <c:v>4.0000000000000002E-4</c:v>
              </c:pt>
              <c:pt idx="3197">
                <c:v>4.0000000000000002E-4</c:v>
              </c:pt>
              <c:pt idx="3198">
                <c:v>4.0000000000000002E-4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0</c:v>
              </c:pt>
              <c:pt idx="3205">
                <c:v>0</c:v>
              </c:pt>
              <c:pt idx="3206">
                <c:v>0</c:v>
              </c:pt>
              <c:pt idx="3207">
                <c:v>0</c:v>
              </c:pt>
              <c:pt idx="3208">
                <c:v>0</c:v>
              </c:pt>
              <c:pt idx="3209">
                <c:v>0</c:v>
              </c:pt>
              <c:pt idx="3210">
                <c:v>0</c:v>
              </c:pt>
              <c:pt idx="3211">
                <c:v>4.0000000000000002E-4</c:v>
              </c:pt>
              <c:pt idx="3212">
                <c:v>4.0000000000000002E-4</c:v>
              </c:pt>
              <c:pt idx="3213">
                <c:v>4.0000000000000002E-4</c:v>
              </c:pt>
              <c:pt idx="3214">
                <c:v>4.0000000000000002E-4</c:v>
              </c:pt>
              <c:pt idx="3215">
                <c:v>0</c:v>
              </c:pt>
              <c:pt idx="3216">
                <c:v>0</c:v>
              </c:pt>
              <c:pt idx="3217">
                <c:v>0</c:v>
              </c:pt>
              <c:pt idx="3218">
                <c:v>0</c:v>
              </c:pt>
              <c:pt idx="3219">
                <c:v>0</c:v>
              </c:pt>
              <c:pt idx="3220">
                <c:v>0</c:v>
              </c:pt>
              <c:pt idx="3221">
                <c:v>0</c:v>
              </c:pt>
              <c:pt idx="3222">
                <c:v>0</c:v>
              </c:pt>
              <c:pt idx="3223">
                <c:v>4.0000000000000002E-4</c:v>
              </c:pt>
              <c:pt idx="3224">
                <c:v>4.0000000000000002E-4</c:v>
              </c:pt>
              <c:pt idx="3225">
                <c:v>4.0000000000000002E-4</c:v>
              </c:pt>
              <c:pt idx="3226">
                <c:v>4.0000000000000002E-4</c:v>
              </c:pt>
              <c:pt idx="3227">
                <c:v>4.0000000000000002E-4</c:v>
              </c:pt>
              <c:pt idx="3228">
                <c:v>4.0000000000000002E-4</c:v>
              </c:pt>
              <c:pt idx="3229">
                <c:v>4.0000000000000002E-4</c:v>
              </c:pt>
              <c:pt idx="3230">
                <c:v>4.0000000000000002E-4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0</c:v>
              </c:pt>
              <c:pt idx="3235">
                <c:v>4.0000000000000002E-4</c:v>
              </c:pt>
              <c:pt idx="3236">
                <c:v>4.0000000000000002E-4</c:v>
              </c:pt>
              <c:pt idx="3237">
                <c:v>4.0000000000000002E-4</c:v>
              </c:pt>
              <c:pt idx="3238">
                <c:v>4.0000000000000002E-4</c:v>
              </c:pt>
              <c:pt idx="3239">
                <c:v>4.0000000000000002E-4</c:v>
              </c:pt>
              <c:pt idx="3240">
                <c:v>4.0000000000000002E-4</c:v>
              </c:pt>
              <c:pt idx="3241">
                <c:v>4.0000000000000002E-4</c:v>
              </c:pt>
              <c:pt idx="3242">
                <c:v>4.0000000000000002E-4</c:v>
              </c:pt>
              <c:pt idx="3243">
                <c:v>4.0000000000000002E-4</c:v>
              </c:pt>
              <c:pt idx="3244">
                <c:v>4.0000000000000002E-4</c:v>
              </c:pt>
              <c:pt idx="3245">
                <c:v>4.0000000000000002E-4</c:v>
              </c:pt>
              <c:pt idx="3246">
                <c:v>4.0000000000000002E-4</c:v>
              </c:pt>
              <c:pt idx="3247">
                <c:v>4.0000000000000002E-4</c:v>
              </c:pt>
              <c:pt idx="3248">
                <c:v>4.0000000000000002E-4</c:v>
              </c:pt>
              <c:pt idx="3249">
                <c:v>4.0000000000000002E-4</c:v>
              </c:pt>
              <c:pt idx="3250">
                <c:v>4.0000000000000002E-4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0</c:v>
              </c:pt>
              <c:pt idx="3255">
                <c:v>0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4.0000000000000002E-4</c:v>
              </c:pt>
              <c:pt idx="3260">
                <c:v>4.0000000000000002E-4</c:v>
              </c:pt>
              <c:pt idx="3261">
                <c:v>4.0000000000000002E-4</c:v>
              </c:pt>
              <c:pt idx="3262">
                <c:v>4.0000000000000002E-4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0</c:v>
              </c:pt>
              <c:pt idx="3268">
                <c:v>0</c:v>
              </c:pt>
              <c:pt idx="3269">
                <c:v>0</c:v>
              </c:pt>
              <c:pt idx="3270">
                <c:v>0</c:v>
              </c:pt>
              <c:pt idx="3271">
                <c:v>4.0000000000000002E-4</c:v>
              </c:pt>
              <c:pt idx="3272">
                <c:v>4.0000000000000002E-4</c:v>
              </c:pt>
              <c:pt idx="3273">
                <c:v>4.0000000000000002E-4</c:v>
              </c:pt>
              <c:pt idx="3274">
                <c:v>4.0000000000000002E-4</c:v>
              </c:pt>
              <c:pt idx="3275">
                <c:v>4.0000000000000002E-4</c:v>
              </c:pt>
              <c:pt idx="3276">
                <c:v>4.0000000000000002E-4</c:v>
              </c:pt>
              <c:pt idx="3277">
                <c:v>4.0000000000000002E-4</c:v>
              </c:pt>
              <c:pt idx="3278">
                <c:v>4.0000000000000002E-4</c:v>
              </c:pt>
              <c:pt idx="3279">
                <c:v>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4.0000000000000002E-4</c:v>
              </c:pt>
              <c:pt idx="3284">
                <c:v>4.0000000000000002E-4</c:v>
              </c:pt>
              <c:pt idx="3285">
                <c:v>4.0000000000000002E-4</c:v>
              </c:pt>
              <c:pt idx="3286">
                <c:v>4.0000000000000002E-4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0</c:v>
              </c:pt>
              <c:pt idx="3293">
                <c:v>0</c:v>
              </c:pt>
              <c:pt idx="3294">
                <c:v>0</c:v>
              </c:pt>
              <c:pt idx="3295">
                <c:v>4.0000000000000002E-4</c:v>
              </c:pt>
              <c:pt idx="3296">
                <c:v>4.0000000000000002E-4</c:v>
              </c:pt>
              <c:pt idx="3297">
                <c:v>4.0000000000000002E-4</c:v>
              </c:pt>
              <c:pt idx="3298">
                <c:v>4.0000000000000002E-4</c:v>
              </c:pt>
              <c:pt idx="3299">
                <c:v>4.0000000000000002E-4</c:v>
              </c:pt>
              <c:pt idx="3300">
                <c:v>4.0000000000000002E-4</c:v>
              </c:pt>
              <c:pt idx="3301">
                <c:v>4.0000000000000002E-4</c:v>
              </c:pt>
              <c:pt idx="3302">
                <c:v>4.0000000000000002E-4</c:v>
              </c:pt>
              <c:pt idx="3303">
                <c:v>0</c:v>
              </c:pt>
              <c:pt idx="3304">
                <c:v>0</c:v>
              </c:pt>
              <c:pt idx="3305">
                <c:v>0</c:v>
              </c:pt>
              <c:pt idx="3306">
                <c:v>0</c:v>
              </c:pt>
              <c:pt idx="3307">
                <c:v>4.0000000000000002E-4</c:v>
              </c:pt>
              <c:pt idx="3308">
                <c:v>4.0000000000000002E-4</c:v>
              </c:pt>
              <c:pt idx="3309">
                <c:v>4.0000000000000002E-4</c:v>
              </c:pt>
              <c:pt idx="3310">
                <c:v>4.0000000000000002E-4</c:v>
              </c:pt>
              <c:pt idx="3311">
                <c:v>0</c:v>
              </c:pt>
              <c:pt idx="3312">
                <c:v>0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0</c:v>
              </c:pt>
              <c:pt idx="3319">
                <c:v>0</c:v>
              </c:pt>
              <c:pt idx="3320">
                <c:v>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0</c:v>
              </c:pt>
              <c:pt idx="3325">
                <c:v>0</c:v>
              </c:pt>
              <c:pt idx="3326">
                <c:v>0</c:v>
              </c:pt>
              <c:pt idx="3327">
                <c:v>4.0000000000000002E-4</c:v>
              </c:pt>
              <c:pt idx="3328">
                <c:v>4.0000000000000002E-4</c:v>
              </c:pt>
              <c:pt idx="3329">
                <c:v>4.0000000000000002E-4</c:v>
              </c:pt>
              <c:pt idx="3330">
                <c:v>4.0000000000000002E-4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4.0000000000000002E-4</c:v>
              </c:pt>
              <c:pt idx="3340">
                <c:v>4.0000000000000002E-4</c:v>
              </c:pt>
              <c:pt idx="3341">
                <c:v>4.0000000000000002E-4</c:v>
              </c:pt>
              <c:pt idx="3342">
                <c:v>4.0000000000000002E-4</c:v>
              </c:pt>
              <c:pt idx="3343">
                <c:v>0</c:v>
              </c:pt>
              <c:pt idx="3344">
                <c:v>0</c:v>
              </c:pt>
              <c:pt idx="3345">
                <c:v>0</c:v>
              </c:pt>
              <c:pt idx="3346">
                <c:v>0</c:v>
              </c:pt>
              <c:pt idx="3347">
                <c:v>0</c:v>
              </c:pt>
              <c:pt idx="3348">
                <c:v>0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0</c:v>
              </c:pt>
              <c:pt idx="3354">
                <c:v>0</c:v>
              </c:pt>
              <c:pt idx="3355">
                <c:v>0</c:v>
              </c:pt>
              <c:pt idx="3356">
                <c:v>0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4.0000000000000002E-4</c:v>
              </c:pt>
              <c:pt idx="3364">
                <c:v>4.0000000000000002E-4</c:v>
              </c:pt>
              <c:pt idx="3365">
                <c:v>4.0000000000000002E-4</c:v>
              </c:pt>
              <c:pt idx="3366">
                <c:v>4.0000000000000002E-4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0</c:v>
              </c:pt>
              <c:pt idx="3372">
                <c:v>0</c:v>
              </c:pt>
              <c:pt idx="3373">
                <c:v>0</c:v>
              </c:pt>
              <c:pt idx="3374">
                <c:v>0</c:v>
              </c:pt>
              <c:pt idx="3375">
                <c:v>4.0000000000000002E-4</c:v>
              </c:pt>
              <c:pt idx="3376">
                <c:v>4.0000000000000002E-4</c:v>
              </c:pt>
              <c:pt idx="3377">
                <c:v>4.0000000000000002E-4</c:v>
              </c:pt>
              <c:pt idx="3378">
                <c:v>4.0000000000000002E-4</c:v>
              </c:pt>
              <c:pt idx="3379">
                <c:v>0</c:v>
              </c:pt>
              <c:pt idx="3380">
                <c:v>0</c:v>
              </c:pt>
              <c:pt idx="3381">
                <c:v>0</c:v>
              </c:pt>
              <c:pt idx="3382">
                <c:v>0</c:v>
              </c:pt>
              <c:pt idx="3383">
                <c:v>4.0000000000000002E-4</c:v>
              </c:pt>
              <c:pt idx="3384">
                <c:v>4.0000000000000002E-4</c:v>
              </c:pt>
              <c:pt idx="3385">
                <c:v>4.0000000000000002E-4</c:v>
              </c:pt>
              <c:pt idx="3386">
                <c:v>4.0000000000000002E-4</c:v>
              </c:pt>
              <c:pt idx="3387">
                <c:v>4.0000000000000002E-4</c:v>
              </c:pt>
              <c:pt idx="3388">
                <c:v>4.0000000000000002E-4</c:v>
              </c:pt>
              <c:pt idx="3389">
                <c:v>4.0000000000000002E-4</c:v>
              </c:pt>
              <c:pt idx="3390">
                <c:v>4.0000000000000002E-4</c:v>
              </c:pt>
              <c:pt idx="3391">
                <c:v>4.0000000000000002E-4</c:v>
              </c:pt>
              <c:pt idx="3392">
                <c:v>4.0000000000000002E-4</c:v>
              </c:pt>
              <c:pt idx="3393">
                <c:v>4.0000000000000002E-4</c:v>
              </c:pt>
              <c:pt idx="3394">
                <c:v>4.0000000000000002E-4</c:v>
              </c:pt>
              <c:pt idx="3395">
                <c:v>4.0000000000000002E-4</c:v>
              </c:pt>
              <c:pt idx="3396">
                <c:v>4.0000000000000002E-4</c:v>
              </c:pt>
              <c:pt idx="3397">
                <c:v>4.0000000000000002E-4</c:v>
              </c:pt>
              <c:pt idx="3398">
                <c:v>4.0000000000000002E-4</c:v>
              </c:pt>
              <c:pt idx="3399">
                <c:v>4.0000000000000002E-4</c:v>
              </c:pt>
              <c:pt idx="3400">
                <c:v>4.0000000000000002E-4</c:v>
              </c:pt>
              <c:pt idx="3401">
                <c:v>4.0000000000000002E-4</c:v>
              </c:pt>
              <c:pt idx="3402">
                <c:v>4.0000000000000002E-4</c:v>
              </c:pt>
              <c:pt idx="3403">
                <c:v>4.0000000000000002E-4</c:v>
              </c:pt>
              <c:pt idx="3404">
                <c:v>4.0000000000000002E-4</c:v>
              </c:pt>
              <c:pt idx="3405">
                <c:v>4.0000000000000002E-4</c:v>
              </c:pt>
              <c:pt idx="3406">
                <c:v>4.0000000000000002E-4</c:v>
              </c:pt>
              <c:pt idx="3407">
                <c:v>0</c:v>
              </c:pt>
              <c:pt idx="3408">
                <c:v>0</c:v>
              </c:pt>
              <c:pt idx="3409">
                <c:v>0</c:v>
              </c:pt>
              <c:pt idx="3410">
                <c:v>0</c:v>
              </c:pt>
              <c:pt idx="3411">
                <c:v>0</c:v>
              </c:pt>
              <c:pt idx="3412">
                <c:v>0</c:v>
              </c:pt>
              <c:pt idx="3413">
                <c:v>0</c:v>
              </c:pt>
              <c:pt idx="3414">
                <c:v>0</c:v>
              </c:pt>
              <c:pt idx="3415">
                <c:v>4.0000000000000002E-4</c:v>
              </c:pt>
              <c:pt idx="3416">
                <c:v>4.0000000000000002E-4</c:v>
              </c:pt>
              <c:pt idx="3417">
                <c:v>4.0000000000000002E-4</c:v>
              </c:pt>
              <c:pt idx="3418">
                <c:v>4.0000000000000002E-4</c:v>
              </c:pt>
              <c:pt idx="3419">
                <c:v>0</c:v>
              </c:pt>
              <c:pt idx="3420">
                <c:v>0</c:v>
              </c:pt>
              <c:pt idx="3421">
                <c:v>0</c:v>
              </c:pt>
              <c:pt idx="3422">
                <c:v>0</c:v>
              </c:pt>
              <c:pt idx="3423">
                <c:v>0</c:v>
              </c:pt>
              <c:pt idx="3424">
                <c:v>0</c:v>
              </c:pt>
              <c:pt idx="3425">
                <c:v>0</c:v>
              </c:pt>
              <c:pt idx="3426">
                <c:v>0</c:v>
              </c:pt>
              <c:pt idx="3427">
                <c:v>0</c:v>
              </c:pt>
              <c:pt idx="3428">
                <c:v>0</c:v>
              </c:pt>
              <c:pt idx="3429">
                <c:v>0</c:v>
              </c:pt>
              <c:pt idx="3430">
                <c:v>0</c:v>
              </c:pt>
              <c:pt idx="3431">
                <c:v>4.0000000000000002E-4</c:v>
              </c:pt>
              <c:pt idx="3432">
                <c:v>4.0000000000000002E-4</c:v>
              </c:pt>
              <c:pt idx="3433">
                <c:v>4.0000000000000002E-4</c:v>
              </c:pt>
              <c:pt idx="3434">
                <c:v>4.0000000000000002E-4</c:v>
              </c:pt>
              <c:pt idx="3435">
                <c:v>4.0000000000000002E-4</c:v>
              </c:pt>
              <c:pt idx="3436">
                <c:v>4.0000000000000002E-4</c:v>
              </c:pt>
              <c:pt idx="3437">
                <c:v>4.0000000000000002E-4</c:v>
              </c:pt>
              <c:pt idx="3438">
                <c:v>4.0000000000000002E-4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4.0000000000000002E-4</c:v>
              </c:pt>
              <c:pt idx="3448">
                <c:v>4.0000000000000002E-4</c:v>
              </c:pt>
              <c:pt idx="3449">
                <c:v>4.0000000000000002E-4</c:v>
              </c:pt>
              <c:pt idx="3450">
                <c:v>4.0000000000000002E-4</c:v>
              </c:pt>
              <c:pt idx="3451">
                <c:v>4.0000000000000002E-4</c:v>
              </c:pt>
              <c:pt idx="3452">
                <c:v>4.0000000000000002E-4</c:v>
              </c:pt>
              <c:pt idx="3453">
                <c:v>4.0000000000000002E-4</c:v>
              </c:pt>
              <c:pt idx="3454">
                <c:v>4.0000000000000002E-4</c:v>
              </c:pt>
              <c:pt idx="3455">
                <c:v>0</c:v>
              </c:pt>
              <c:pt idx="3456">
                <c:v>0</c:v>
              </c:pt>
              <c:pt idx="3457">
                <c:v>0</c:v>
              </c:pt>
              <c:pt idx="3458">
                <c:v>0</c:v>
              </c:pt>
              <c:pt idx="3459">
                <c:v>0</c:v>
              </c:pt>
              <c:pt idx="3460">
                <c:v>0</c:v>
              </c:pt>
              <c:pt idx="3461">
                <c:v>0</c:v>
              </c:pt>
              <c:pt idx="3462">
                <c:v>0</c:v>
              </c:pt>
              <c:pt idx="3463">
                <c:v>4.0000000000000002E-4</c:v>
              </c:pt>
              <c:pt idx="3464">
                <c:v>4.0000000000000002E-4</c:v>
              </c:pt>
              <c:pt idx="3465">
                <c:v>4.0000000000000002E-4</c:v>
              </c:pt>
              <c:pt idx="3466">
                <c:v>4.0000000000000002E-4</c:v>
              </c:pt>
              <c:pt idx="3467">
                <c:v>4.0000000000000002E-4</c:v>
              </c:pt>
              <c:pt idx="3468">
                <c:v>4.0000000000000002E-4</c:v>
              </c:pt>
              <c:pt idx="3469">
                <c:v>4.0000000000000002E-4</c:v>
              </c:pt>
              <c:pt idx="3470">
                <c:v>4.0000000000000002E-4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0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4.0000000000000002E-4</c:v>
              </c:pt>
              <c:pt idx="3488">
                <c:v>4.0000000000000002E-4</c:v>
              </c:pt>
              <c:pt idx="3489">
                <c:v>4.0000000000000002E-4</c:v>
              </c:pt>
              <c:pt idx="3490">
                <c:v>4.0000000000000002E-4</c:v>
              </c:pt>
              <c:pt idx="3491">
                <c:v>4.0000000000000002E-4</c:v>
              </c:pt>
              <c:pt idx="3492">
                <c:v>4.0000000000000002E-4</c:v>
              </c:pt>
              <c:pt idx="3493">
                <c:v>4.0000000000000002E-4</c:v>
              </c:pt>
              <c:pt idx="3494">
                <c:v>4.0000000000000002E-4</c:v>
              </c:pt>
              <c:pt idx="3495">
                <c:v>0</c:v>
              </c:pt>
              <c:pt idx="3496">
                <c:v>0</c:v>
              </c:pt>
              <c:pt idx="3497">
                <c:v>0</c:v>
              </c:pt>
              <c:pt idx="3498">
                <c:v>0</c:v>
              </c:pt>
              <c:pt idx="3499">
                <c:v>4.0000000000000002E-4</c:v>
              </c:pt>
              <c:pt idx="3500">
                <c:v>4.0000000000000002E-4</c:v>
              </c:pt>
              <c:pt idx="3501">
                <c:v>4.0000000000000002E-4</c:v>
              </c:pt>
              <c:pt idx="3502">
                <c:v>4.0000000000000002E-4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0</c:v>
              </c:pt>
              <c:pt idx="3519">
                <c:v>4.0000000000000002E-4</c:v>
              </c:pt>
              <c:pt idx="3520">
                <c:v>4.0000000000000002E-4</c:v>
              </c:pt>
              <c:pt idx="3521">
                <c:v>4.0000000000000002E-4</c:v>
              </c:pt>
              <c:pt idx="3522">
                <c:v>4.0000000000000002E-4</c:v>
              </c:pt>
              <c:pt idx="3523">
                <c:v>4.0000000000000002E-4</c:v>
              </c:pt>
              <c:pt idx="3524">
                <c:v>4.0000000000000002E-4</c:v>
              </c:pt>
              <c:pt idx="3525">
                <c:v>4.0000000000000002E-4</c:v>
              </c:pt>
              <c:pt idx="3526">
                <c:v>4.0000000000000002E-4</c:v>
              </c:pt>
              <c:pt idx="3527">
                <c:v>4.0000000000000002E-4</c:v>
              </c:pt>
              <c:pt idx="3528">
                <c:v>4.0000000000000002E-4</c:v>
              </c:pt>
              <c:pt idx="3529">
                <c:v>4.0000000000000002E-4</c:v>
              </c:pt>
              <c:pt idx="3530">
                <c:v>4.0000000000000002E-4</c:v>
              </c:pt>
              <c:pt idx="3531">
                <c:v>4.0000000000000002E-4</c:v>
              </c:pt>
              <c:pt idx="3532">
                <c:v>4.0000000000000002E-4</c:v>
              </c:pt>
              <c:pt idx="3533">
                <c:v>4.0000000000000002E-4</c:v>
              </c:pt>
              <c:pt idx="3534">
                <c:v>4.0000000000000002E-4</c:v>
              </c:pt>
              <c:pt idx="3535">
                <c:v>4.0000000000000002E-4</c:v>
              </c:pt>
              <c:pt idx="3536">
                <c:v>4.0000000000000002E-4</c:v>
              </c:pt>
              <c:pt idx="3537">
                <c:v>4.0000000000000002E-4</c:v>
              </c:pt>
              <c:pt idx="3538">
                <c:v>4.0000000000000002E-4</c:v>
              </c:pt>
              <c:pt idx="3539">
                <c:v>4.0000000000000002E-4</c:v>
              </c:pt>
              <c:pt idx="3540">
                <c:v>4.0000000000000002E-4</c:v>
              </c:pt>
              <c:pt idx="3541">
                <c:v>4.0000000000000002E-4</c:v>
              </c:pt>
              <c:pt idx="3542">
                <c:v>4.0000000000000002E-4</c:v>
              </c:pt>
              <c:pt idx="3543">
                <c:v>0</c:v>
              </c:pt>
              <c:pt idx="3544">
                <c:v>0</c:v>
              </c:pt>
              <c:pt idx="3545">
                <c:v>0</c:v>
              </c:pt>
              <c:pt idx="3546">
                <c:v>0</c:v>
              </c:pt>
              <c:pt idx="3547">
                <c:v>4.0000000000000002E-4</c:v>
              </c:pt>
              <c:pt idx="3548">
                <c:v>4.0000000000000002E-4</c:v>
              </c:pt>
              <c:pt idx="3549">
                <c:v>4.0000000000000002E-4</c:v>
              </c:pt>
              <c:pt idx="3550">
                <c:v>4.0000000000000002E-4</c:v>
              </c:pt>
              <c:pt idx="3551">
                <c:v>0</c:v>
              </c:pt>
              <c:pt idx="3552">
                <c:v>0</c:v>
              </c:pt>
              <c:pt idx="3553">
                <c:v>0</c:v>
              </c:pt>
              <c:pt idx="3554">
                <c:v>0</c:v>
              </c:pt>
              <c:pt idx="3555">
                <c:v>0</c:v>
              </c:pt>
              <c:pt idx="3556">
                <c:v>0</c:v>
              </c:pt>
              <c:pt idx="3557">
                <c:v>0</c:v>
              </c:pt>
              <c:pt idx="3558">
                <c:v>0</c:v>
              </c:pt>
              <c:pt idx="3559">
                <c:v>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4.0000000000000002E-4</c:v>
              </c:pt>
              <c:pt idx="3564">
                <c:v>4.0000000000000002E-4</c:v>
              </c:pt>
              <c:pt idx="3565">
                <c:v>4.0000000000000002E-4</c:v>
              </c:pt>
              <c:pt idx="3566">
                <c:v>4.0000000000000002E-4</c:v>
              </c:pt>
              <c:pt idx="3567">
                <c:v>0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0</c:v>
              </c:pt>
              <c:pt idx="3572">
                <c:v>0</c:v>
              </c:pt>
              <c:pt idx="3573">
                <c:v>0</c:v>
              </c:pt>
              <c:pt idx="3574">
                <c:v>0</c:v>
              </c:pt>
              <c:pt idx="3575">
                <c:v>4.0000000000000002E-4</c:v>
              </c:pt>
              <c:pt idx="3576">
                <c:v>4.0000000000000002E-4</c:v>
              </c:pt>
              <c:pt idx="3577">
                <c:v>4.0000000000000002E-4</c:v>
              </c:pt>
              <c:pt idx="3578">
                <c:v>4.0000000000000002E-4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4.0000000000000002E-4</c:v>
              </c:pt>
              <c:pt idx="3588">
                <c:v>4.0000000000000002E-4</c:v>
              </c:pt>
              <c:pt idx="3589">
                <c:v>4.0000000000000002E-4</c:v>
              </c:pt>
              <c:pt idx="3590">
                <c:v>4.0000000000000002E-4</c:v>
              </c:pt>
              <c:pt idx="3591">
                <c:v>4.0000000000000002E-4</c:v>
              </c:pt>
              <c:pt idx="3592">
                <c:v>4.0000000000000002E-4</c:v>
              </c:pt>
              <c:pt idx="3593">
                <c:v>4.0000000000000002E-4</c:v>
              </c:pt>
              <c:pt idx="3594">
                <c:v>4.0000000000000002E-4</c:v>
              </c:pt>
              <c:pt idx="3595">
                <c:v>0</c:v>
              </c:pt>
              <c:pt idx="3596">
                <c:v>0</c:v>
              </c:pt>
              <c:pt idx="3597">
                <c:v>0</c:v>
              </c:pt>
              <c:pt idx="3598">
                <c:v>0</c:v>
              </c:pt>
              <c:pt idx="3599">
                <c:v>4.0000000000000002E-4</c:v>
              </c:pt>
              <c:pt idx="3600">
                <c:v>4.0000000000000002E-4</c:v>
              </c:pt>
              <c:pt idx="3601">
                <c:v>4.0000000000000002E-4</c:v>
              </c:pt>
              <c:pt idx="3602">
                <c:v>4.0000000000000002E-4</c:v>
              </c:pt>
              <c:pt idx="3603">
                <c:v>4.0000000000000002E-4</c:v>
              </c:pt>
              <c:pt idx="3604">
                <c:v>4.0000000000000002E-4</c:v>
              </c:pt>
              <c:pt idx="3605">
                <c:v>4.0000000000000002E-4</c:v>
              </c:pt>
              <c:pt idx="3606">
                <c:v>4.0000000000000002E-4</c:v>
              </c:pt>
              <c:pt idx="3607">
                <c:v>0</c:v>
              </c:pt>
              <c:pt idx="3608">
                <c:v>0</c:v>
              </c:pt>
              <c:pt idx="3609">
                <c:v>0</c:v>
              </c:pt>
              <c:pt idx="3610">
                <c:v>0</c:v>
              </c:pt>
              <c:pt idx="3611">
                <c:v>4.0000000000000002E-4</c:v>
              </c:pt>
              <c:pt idx="3612">
                <c:v>4.0000000000000002E-4</c:v>
              </c:pt>
              <c:pt idx="3613">
                <c:v>4.0000000000000002E-4</c:v>
              </c:pt>
              <c:pt idx="3614">
                <c:v>4.0000000000000002E-4</c:v>
              </c:pt>
              <c:pt idx="3615">
                <c:v>4.0000000000000002E-4</c:v>
              </c:pt>
              <c:pt idx="3616">
                <c:v>4.0000000000000002E-4</c:v>
              </c:pt>
              <c:pt idx="3617">
                <c:v>4.0000000000000002E-4</c:v>
              </c:pt>
              <c:pt idx="3618">
                <c:v>4.0000000000000002E-4</c:v>
              </c:pt>
              <c:pt idx="3619">
                <c:v>4.0000000000000002E-4</c:v>
              </c:pt>
              <c:pt idx="3620">
                <c:v>4.0000000000000002E-4</c:v>
              </c:pt>
              <c:pt idx="3621">
                <c:v>4.0000000000000002E-4</c:v>
              </c:pt>
              <c:pt idx="3622">
                <c:v>4.0000000000000002E-4</c:v>
              </c:pt>
              <c:pt idx="3623">
                <c:v>4.0000000000000002E-4</c:v>
              </c:pt>
              <c:pt idx="3624">
                <c:v>4.0000000000000002E-4</c:v>
              </c:pt>
              <c:pt idx="3625">
                <c:v>4.0000000000000002E-4</c:v>
              </c:pt>
              <c:pt idx="3626">
                <c:v>4.0000000000000002E-4</c:v>
              </c:pt>
              <c:pt idx="3627">
                <c:v>4.0000000000000002E-4</c:v>
              </c:pt>
              <c:pt idx="3628">
                <c:v>4.0000000000000002E-4</c:v>
              </c:pt>
              <c:pt idx="3629">
                <c:v>4.0000000000000002E-4</c:v>
              </c:pt>
              <c:pt idx="3630">
                <c:v>4.0000000000000002E-4</c:v>
              </c:pt>
              <c:pt idx="3631">
                <c:v>4.0000000000000002E-4</c:v>
              </c:pt>
              <c:pt idx="3632">
                <c:v>4.0000000000000002E-4</c:v>
              </c:pt>
              <c:pt idx="3633">
                <c:v>4.0000000000000002E-4</c:v>
              </c:pt>
              <c:pt idx="3634">
                <c:v>4.0000000000000002E-4</c:v>
              </c:pt>
              <c:pt idx="3635">
                <c:v>4.0000000000000002E-4</c:v>
              </c:pt>
              <c:pt idx="3636">
                <c:v>4.0000000000000002E-4</c:v>
              </c:pt>
              <c:pt idx="3637">
                <c:v>4.0000000000000002E-4</c:v>
              </c:pt>
              <c:pt idx="3638">
                <c:v>4.0000000000000002E-4</c:v>
              </c:pt>
              <c:pt idx="3639">
                <c:v>0</c:v>
              </c:pt>
              <c:pt idx="3640">
                <c:v>0</c:v>
              </c:pt>
              <c:pt idx="3641">
                <c:v>0</c:v>
              </c:pt>
              <c:pt idx="3642">
                <c:v>0</c:v>
              </c:pt>
              <c:pt idx="3643">
                <c:v>4.0000000000000002E-4</c:v>
              </c:pt>
              <c:pt idx="3644">
                <c:v>4.0000000000000002E-4</c:v>
              </c:pt>
              <c:pt idx="3645">
                <c:v>4.0000000000000002E-4</c:v>
              </c:pt>
              <c:pt idx="3646">
                <c:v>4.0000000000000002E-4</c:v>
              </c:pt>
              <c:pt idx="3647">
                <c:v>4.0000000000000002E-4</c:v>
              </c:pt>
              <c:pt idx="3648">
                <c:v>4.0000000000000002E-4</c:v>
              </c:pt>
              <c:pt idx="3649">
                <c:v>4.0000000000000002E-4</c:v>
              </c:pt>
              <c:pt idx="3650">
                <c:v>4.0000000000000002E-4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4.0000000000000002E-4</c:v>
              </c:pt>
              <c:pt idx="3656">
                <c:v>4.0000000000000002E-4</c:v>
              </c:pt>
              <c:pt idx="3657">
                <c:v>4.0000000000000002E-4</c:v>
              </c:pt>
              <c:pt idx="3658">
                <c:v>4.0000000000000002E-4</c:v>
              </c:pt>
              <c:pt idx="3659">
                <c:v>4.0000000000000002E-4</c:v>
              </c:pt>
              <c:pt idx="3660">
                <c:v>4.0000000000000002E-4</c:v>
              </c:pt>
              <c:pt idx="3661">
                <c:v>4.0000000000000002E-4</c:v>
              </c:pt>
              <c:pt idx="3662">
                <c:v>4.0000000000000002E-4</c:v>
              </c:pt>
              <c:pt idx="3663">
                <c:v>4.0000000000000002E-4</c:v>
              </c:pt>
              <c:pt idx="3664">
                <c:v>4.0000000000000002E-4</c:v>
              </c:pt>
              <c:pt idx="3665">
                <c:v>4.0000000000000002E-4</c:v>
              </c:pt>
              <c:pt idx="3666">
                <c:v>4.0000000000000002E-4</c:v>
              </c:pt>
              <c:pt idx="3667">
                <c:v>0</c:v>
              </c:pt>
              <c:pt idx="3668">
                <c:v>0</c:v>
              </c:pt>
              <c:pt idx="3669">
                <c:v>0</c:v>
              </c:pt>
              <c:pt idx="3670">
                <c:v>0</c:v>
              </c:pt>
              <c:pt idx="3671">
                <c:v>4.0000000000000002E-4</c:v>
              </c:pt>
              <c:pt idx="3672">
                <c:v>4.0000000000000002E-4</c:v>
              </c:pt>
              <c:pt idx="3673">
                <c:v>4.0000000000000002E-4</c:v>
              </c:pt>
              <c:pt idx="3674">
                <c:v>4.0000000000000002E-4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0</c:v>
              </c:pt>
              <c:pt idx="3679">
                <c:v>4.0000000000000002E-4</c:v>
              </c:pt>
              <c:pt idx="3680">
                <c:v>4.0000000000000002E-4</c:v>
              </c:pt>
              <c:pt idx="3681">
                <c:v>4.0000000000000002E-4</c:v>
              </c:pt>
              <c:pt idx="3682">
                <c:v>4.0000000000000002E-4</c:v>
              </c:pt>
              <c:pt idx="3683">
                <c:v>4.0000000000000002E-4</c:v>
              </c:pt>
              <c:pt idx="3684">
                <c:v>4.0000000000000002E-4</c:v>
              </c:pt>
              <c:pt idx="3685">
                <c:v>4.0000000000000002E-4</c:v>
              </c:pt>
              <c:pt idx="3686">
                <c:v>4.0000000000000002E-4</c:v>
              </c:pt>
              <c:pt idx="3687">
                <c:v>4.0000000000000002E-4</c:v>
              </c:pt>
              <c:pt idx="3688">
                <c:v>4.0000000000000002E-4</c:v>
              </c:pt>
              <c:pt idx="3689">
                <c:v>4.0000000000000002E-4</c:v>
              </c:pt>
              <c:pt idx="3690">
                <c:v>4.0000000000000002E-4</c:v>
              </c:pt>
              <c:pt idx="3691">
                <c:v>0</c:v>
              </c:pt>
              <c:pt idx="3692">
                <c:v>0</c:v>
              </c:pt>
              <c:pt idx="3693">
                <c:v>0</c:v>
              </c:pt>
              <c:pt idx="3694">
                <c:v>0</c:v>
              </c:pt>
              <c:pt idx="3695">
                <c:v>4.0000000000000002E-4</c:v>
              </c:pt>
              <c:pt idx="3696">
                <c:v>4.0000000000000002E-4</c:v>
              </c:pt>
              <c:pt idx="3697">
                <c:v>4.0000000000000002E-4</c:v>
              </c:pt>
              <c:pt idx="3698">
                <c:v>4.0000000000000002E-4</c:v>
              </c:pt>
              <c:pt idx="3699">
                <c:v>4.0000000000000002E-4</c:v>
              </c:pt>
              <c:pt idx="3700">
                <c:v>4.0000000000000002E-4</c:v>
              </c:pt>
              <c:pt idx="3701">
                <c:v>4.0000000000000002E-4</c:v>
              </c:pt>
              <c:pt idx="3702">
                <c:v>4.0000000000000002E-4</c:v>
              </c:pt>
              <c:pt idx="3703">
                <c:v>0</c:v>
              </c:pt>
              <c:pt idx="3704">
                <c:v>0</c:v>
              </c:pt>
              <c:pt idx="3705">
                <c:v>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4.0000000000000002E-4</c:v>
              </c:pt>
              <c:pt idx="3720">
                <c:v>4.0000000000000002E-4</c:v>
              </c:pt>
              <c:pt idx="3721">
                <c:v>4.0000000000000002E-4</c:v>
              </c:pt>
              <c:pt idx="3722">
                <c:v>4.0000000000000002E-4</c:v>
              </c:pt>
              <c:pt idx="3723">
                <c:v>4.0000000000000002E-4</c:v>
              </c:pt>
              <c:pt idx="3724">
                <c:v>4.0000000000000002E-4</c:v>
              </c:pt>
              <c:pt idx="3725">
                <c:v>4.0000000000000002E-4</c:v>
              </c:pt>
              <c:pt idx="3726">
                <c:v>4.0000000000000002E-4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4.0000000000000002E-4</c:v>
              </c:pt>
              <c:pt idx="3736">
                <c:v>4.0000000000000002E-4</c:v>
              </c:pt>
              <c:pt idx="3737">
                <c:v>4.0000000000000002E-4</c:v>
              </c:pt>
              <c:pt idx="3738">
                <c:v>4.0000000000000002E-4</c:v>
              </c:pt>
              <c:pt idx="3739">
                <c:v>4.0000000000000002E-4</c:v>
              </c:pt>
              <c:pt idx="3740">
                <c:v>4.0000000000000002E-4</c:v>
              </c:pt>
              <c:pt idx="3741">
                <c:v>4.0000000000000002E-4</c:v>
              </c:pt>
              <c:pt idx="3742">
                <c:v>4.0000000000000002E-4</c:v>
              </c:pt>
              <c:pt idx="3743">
                <c:v>0</c:v>
              </c:pt>
              <c:pt idx="3744">
                <c:v>0</c:v>
              </c:pt>
              <c:pt idx="3745">
                <c:v>0</c:v>
              </c:pt>
              <c:pt idx="3746">
                <c:v>0</c:v>
              </c:pt>
              <c:pt idx="3747">
                <c:v>4.0000000000000002E-4</c:v>
              </c:pt>
              <c:pt idx="3748">
                <c:v>4.0000000000000002E-4</c:v>
              </c:pt>
              <c:pt idx="3749">
                <c:v>4.0000000000000002E-4</c:v>
              </c:pt>
              <c:pt idx="3750">
                <c:v>4.0000000000000002E-4</c:v>
              </c:pt>
              <c:pt idx="3751">
                <c:v>0</c:v>
              </c:pt>
              <c:pt idx="3752">
                <c:v>0</c:v>
              </c:pt>
              <c:pt idx="3753">
                <c:v>0</c:v>
              </c:pt>
              <c:pt idx="3754">
                <c:v>0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0</c:v>
              </c:pt>
              <c:pt idx="3760">
                <c:v>0</c:v>
              </c:pt>
              <c:pt idx="3761">
                <c:v>0</c:v>
              </c:pt>
              <c:pt idx="3762">
                <c:v>0</c:v>
              </c:pt>
              <c:pt idx="3763">
                <c:v>4.0000000000000002E-4</c:v>
              </c:pt>
              <c:pt idx="3764">
                <c:v>4.0000000000000002E-4</c:v>
              </c:pt>
              <c:pt idx="3765">
                <c:v>4.0000000000000002E-4</c:v>
              </c:pt>
              <c:pt idx="3766">
                <c:v>4.0000000000000002E-4</c:v>
              </c:pt>
              <c:pt idx="3767">
                <c:v>0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4.0000000000000002E-4</c:v>
              </c:pt>
              <c:pt idx="3788">
                <c:v>4.0000000000000002E-4</c:v>
              </c:pt>
              <c:pt idx="3789">
                <c:v>4.0000000000000002E-4</c:v>
              </c:pt>
              <c:pt idx="3790">
                <c:v>4.0000000000000002E-4</c:v>
              </c:pt>
              <c:pt idx="3791">
                <c:v>4.0000000000000002E-4</c:v>
              </c:pt>
              <c:pt idx="3792">
                <c:v>4.0000000000000002E-4</c:v>
              </c:pt>
              <c:pt idx="3793">
                <c:v>4.0000000000000002E-4</c:v>
              </c:pt>
              <c:pt idx="3794">
                <c:v>4.0000000000000002E-4</c:v>
              </c:pt>
              <c:pt idx="3795">
                <c:v>4.0000000000000002E-4</c:v>
              </c:pt>
              <c:pt idx="3796">
                <c:v>4.0000000000000002E-4</c:v>
              </c:pt>
              <c:pt idx="3797">
                <c:v>4.0000000000000002E-4</c:v>
              </c:pt>
              <c:pt idx="3798">
                <c:v>4.0000000000000002E-4</c:v>
              </c:pt>
              <c:pt idx="3799">
                <c:v>0</c:v>
              </c:pt>
              <c:pt idx="3800">
                <c:v>0</c:v>
              </c:pt>
              <c:pt idx="3801">
                <c:v>0</c:v>
              </c:pt>
              <c:pt idx="3802">
                <c:v>0</c:v>
              </c:pt>
              <c:pt idx="3803">
                <c:v>0</c:v>
              </c:pt>
              <c:pt idx="3804">
                <c:v>0</c:v>
              </c:pt>
              <c:pt idx="3805">
                <c:v>0</c:v>
              </c:pt>
              <c:pt idx="3806">
                <c:v>0</c:v>
              </c:pt>
              <c:pt idx="3807">
                <c:v>4.0000000000000002E-4</c:v>
              </c:pt>
              <c:pt idx="3808">
                <c:v>4.0000000000000002E-4</c:v>
              </c:pt>
              <c:pt idx="3809">
                <c:v>4.0000000000000002E-4</c:v>
              </c:pt>
              <c:pt idx="3810">
                <c:v>4.0000000000000002E-4</c:v>
              </c:pt>
              <c:pt idx="3811">
                <c:v>0</c:v>
              </c:pt>
              <c:pt idx="3812">
                <c:v>0</c:v>
              </c:pt>
              <c:pt idx="3813">
                <c:v>0</c:v>
              </c:pt>
              <c:pt idx="3814">
                <c:v>0</c:v>
              </c:pt>
              <c:pt idx="3815">
                <c:v>4.0000000000000002E-4</c:v>
              </c:pt>
              <c:pt idx="3816">
                <c:v>4.0000000000000002E-4</c:v>
              </c:pt>
              <c:pt idx="3817">
                <c:v>4.0000000000000002E-4</c:v>
              </c:pt>
              <c:pt idx="3818">
                <c:v>4.0000000000000002E-4</c:v>
              </c:pt>
              <c:pt idx="3819">
                <c:v>4.0000000000000002E-4</c:v>
              </c:pt>
              <c:pt idx="3820">
                <c:v>4.0000000000000002E-4</c:v>
              </c:pt>
              <c:pt idx="3821">
                <c:v>4.0000000000000002E-4</c:v>
              </c:pt>
              <c:pt idx="3822">
                <c:v>4.0000000000000002E-4</c:v>
              </c:pt>
              <c:pt idx="3823">
                <c:v>4.0000000000000002E-4</c:v>
              </c:pt>
              <c:pt idx="3824">
                <c:v>4.0000000000000002E-4</c:v>
              </c:pt>
              <c:pt idx="3825">
                <c:v>4.0000000000000002E-4</c:v>
              </c:pt>
              <c:pt idx="3826">
                <c:v>4.0000000000000002E-4</c:v>
              </c:pt>
              <c:pt idx="3827">
                <c:v>4.0000000000000002E-4</c:v>
              </c:pt>
              <c:pt idx="3828">
                <c:v>4.0000000000000002E-4</c:v>
              </c:pt>
              <c:pt idx="3829">
                <c:v>4.0000000000000002E-4</c:v>
              </c:pt>
              <c:pt idx="3830">
                <c:v>4.0000000000000002E-4</c:v>
              </c:pt>
              <c:pt idx="3831">
                <c:v>4.0000000000000002E-4</c:v>
              </c:pt>
              <c:pt idx="3832">
                <c:v>4.0000000000000002E-4</c:v>
              </c:pt>
              <c:pt idx="3833">
                <c:v>4.0000000000000002E-4</c:v>
              </c:pt>
              <c:pt idx="3834">
                <c:v>4.0000000000000002E-4</c:v>
              </c:pt>
              <c:pt idx="3835">
                <c:v>4.0000000000000002E-4</c:v>
              </c:pt>
              <c:pt idx="3836">
                <c:v>4.0000000000000002E-4</c:v>
              </c:pt>
              <c:pt idx="3837">
                <c:v>4.0000000000000002E-4</c:v>
              </c:pt>
              <c:pt idx="3838">
                <c:v>4.0000000000000002E-4</c:v>
              </c:pt>
              <c:pt idx="3839">
                <c:v>4.0000000000000002E-4</c:v>
              </c:pt>
              <c:pt idx="3840">
                <c:v>4.0000000000000002E-4</c:v>
              </c:pt>
              <c:pt idx="3841">
                <c:v>4.0000000000000002E-4</c:v>
              </c:pt>
              <c:pt idx="3842">
                <c:v>4.0000000000000002E-4</c:v>
              </c:pt>
              <c:pt idx="3843">
                <c:v>4.0000000000000002E-4</c:v>
              </c:pt>
              <c:pt idx="3844">
                <c:v>4.0000000000000002E-4</c:v>
              </c:pt>
              <c:pt idx="3845">
                <c:v>4.0000000000000002E-4</c:v>
              </c:pt>
              <c:pt idx="3846">
                <c:v>4.0000000000000002E-4</c:v>
              </c:pt>
              <c:pt idx="3847">
                <c:v>4.0000000000000002E-4</c:v>
              </c:pt>
              <c:pt idx="3848">
                <c:v>4.0000000000000002E-4</c:v>
              </c:pt>
              <c:pt idx="3849">
                <c:v>4.0000000000000002E-4</c:v>
              </c:pt>
              <c:pt idx="3850">
                <c:v>4.0000000000000002E-4</c:v>
              </c:pt>
              <c:pt idx="3851">
                <c:v>4.0000000000000002E-4</c:v>
              </c:pt>
              <c:pt idx="3852">
                <c:v>4.0000000000000002E-4</c:v>
              </c:pt>
              <c:pt idx="3853">
                <c:v>4.0000000000000002E-4</c:v>
              </c:pt>
              <c:pt idx="3854">
                <c:v>4.0000000000000002E-4</c:v>
              </c:pt>
              <c:pt idx="3855">
                <c:v>0</c:v>
              </c:pt>
              <c:pt idx="3856">
                <c:v>0</c:v>
              </c:pt>
              <c:pt idx="3857">
                <c:v>0</c:v>
              </c:pt>
              <c:pt idx="3858">
                <c:v>0</c:v>
              </c:pt>
              <c:pt idx="3859">
                <c:v>4.0000000000000002E-4</c:v>
              </c:pt>
              <c:pt idx="3860">
                <c:v>4.0000000000000002E-4</c:v>
              </c:pt>
              <c:pt idx="3861">
                <c:v>4.0000000000000002E-4</c:v>
              </c:pt>
              <c:pt idx="3862">
                <c:v>4.0000000000000002E-4</c:v>
              </c:pt>
              <c:pt idx="3863">
                <c:v>4.0000000000000002E-4</c:v>
              </c:pt>
              <c:pt idx="3864">
                <c:v>4.0000000000000002E-4</c:v>
              </c:pt>
              <c:pt idx="3865">
                <c:v>4.0000000000000002E-4</c:v>
              </c:pt>
              <c:pt idx="3866">
                <c:v>4.0000000000000002E-4</c:v>
              </c:pt>
              <c:pt idx="3867">
                <c:v>4.0000000000000002E-4</c:v>
              </c:pt>
              <c:pt idx="3868">
                <c:v>4.0000000000000002E-4</c:v>
              </c:pt>
              <c:pt idx="3869">
                <c:v>4.0000000000000002E-4</c:v>
              </c:pt>
              <c:pt idx="3870">
                <c:v>4.0000000000000002E-4</c:v>
              </c:pt>
              <c:pt idx="3871">
                <c:v>4.0000000000000002E-4</c:v>
              </c:pt>
              <c:pt idx="3872">
                <c:v>4.0000000000000002E-4</c:v>
              </c:pt>
              <c:pt idx="3873">
                <c:v>4.0000000000000002E-4</c:v>
              </c:pt>
              <c:pt idx="3874">
                <c:v>4.0000000000000002E-4</c:v>
              </c:pt>
              <c:pt idx="3875">
                <c:v>0</c:v>
              </c:pt>
              <c:pt idx="3876">
                <c:v>0</c:v>
              </c:pt>
              <c:pt idx="3877">
                <c:v>0</c:v>
              </c:pt>
              <c:pt idx="3878">
                <c:v>0</c:v>
              </c:pt>
              <c:pt idx="3879">
                <c:v>4.0000000000000002E-4</c:v>
              </c:pt>
              <c:pt idx="3880">
                <c:v>4.0000000000000002E-4</c:v>
              </c:pt>
              <c:pt idx="3881">
                <c:v>4.0000000000000002E-4</c:v>
              </c:pt>
              <c:pt idx="3882">
                <c:v>4.0000000000000002E-4</c:v>
              </c:pt>
              <c:pt idx="3883">
                <c:v>4.0000000000000002E-4</c:v>
              </c:pt>
              <c:pt idx="3884">
                <c:v>4.0000000000000002E-4</c:v>
              </c:pt>
              <c:pt idx="3885">
                <c:v>4.0000000000000002E-4</c:v>
              </c:pt>
              <c:pt idx="3886">
                <c:v>4.0000000000000002E-4</c:v>
              </c:pt>
              <c:pt idx="3887">
                <c:v>4.0000000000000002E-4</c:v>
              </c:pt>
              <c:pt idx="3888">
                <c:v>4.0000000000000002E-4</c:v>
              </c:pt>
              <c:pt idx="3889">
                <c:v>4.0000000000000002E-4</c:v>
              </c:pt>
              <c:pt idx="3890">
                <c:v>4.0000000000000002E-4</c:v>
              </c:pt>
              <c:pt idx="3891">
                <c:v>4.0000000000000002E-4</c:v>
              </c:pt>
              <c:pt idx="3892">
                <c:v>4.0000000000000002E-4</c:v>
              </c:pt>
              <c:pt idx="3893">
                <c:v>4.0000000000000002E-4</c:v>
              </c:pt>
              <c:pt idx="3894">
                <c:v>4.0000000000000002E-4</c:v>
              </c:pt>
              <c:pt idx="3895">
                <c:v>4.0000000000000002E-4</c:v>
              </c:pt>
              <c:pt idx="3896">
                <c:v>4.0000000000000002E-4</c:v>
              </c:pt>
              <c:pt idx="3897">
                <c:v>4.0000000000000002E-4</c:v>
              </c:pt>
              <c:pt idx="3898">
                <c:v>4.0000000000000002E-4</c:v>
              </c:pt>
              <c:pt idx="3899">
                <c:v>0</c:v>
              </c:pt>
              <c:pt idx="3900">
                <c:v>0</c:v>
              </c:pt>
              <c:pt idx="3901">
                <c:v>0</c:v>
              </c:pt>
              <c:pt idx="3902">
                <c:v>0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4.0000000000000002E-4</c:v>
              </c:pt>
              <c:pt idx="3908">
                <c:v>4.0000000000000002E-4</c:v>
              </c:pt>
              <c:pt idx="3909">
                <c:v>4.0000000000000002E-4</c:v>
              </c:pt>
              <c:pt idx="3910">
                <c:v>4.0000000000000002E-4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0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4.0000000000000002E-4</c:v>
              </c:pt>
              <c:pt idx="3920">
                <c:v>4.0000000000000002E-4</c:v>
              </c:pt>
              <c:pt idx="3921">
                <c:v>4.0000000000000002E-4</c:v>
              </c:pt>
              <c:pt idx="3922">
                <c:v>4.0000000000000002E-4</c:v>
              </c:pt>
              <c:pt idx="3923">
                <c:v>0</c:v>
              </c:pt>
              <c:pt idx="3924">
                <c:v>0</c:v>
              </c:pt>
              <c:pt idx="3925">
                <c:v>0</c:v>
              </c:pt>
              <c:pt idx="3926">
                <c:v>0</c:v>
              </c:pt>
              <c:pt idx="3927">
                <c:v>0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0</c:v>
              </c:pt>
              <c:pt idx="3935">
                <c:v>4.0000000000000002E-4</c:v>
              </c:pt>
              <c:pt idx="3936">
                <c:v>4.0000000000000002E-4</c:v>
              </c:pt>
              <c:pt idx="3937">
                <c:v>4.0000000000000002E-4</c:v>
              </c:pt>
              <c:pt idx="3938">
                <c:v>4.0000000000000002E-4</c:v>
              </c:pt>
              <c:pt idx="3939">
                <c:v>0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4.0000000000000002E-4</c:v>
              </c:pt>
              <c:pt idx="3944">
                <c:v>4.0000000000000002E-4</c:v>
              </c:pt>
              <c:pt idx="3945">
                <c:v>4.0000000000000002E-4</c:v>
              </c:pt>
              <c:pt idx="3946">
                <c:v>4.0000000000000002E-4</c:v>
              </c:pt>
              <c:pt idx="3947">
                <c:v>4.0000000000000002E-4</c:v>
              </c:pt>
              <c:pt idx="3948">
                <c:v>4.0000000000000002E-4</c:v>
              </c:pt>
              <c:pt idx="3949">
                <c:v>4.0000000000000002E-4</c:v>
              </c:pt>
              <c:pt idx="3950">
                <c:v>4.0000000000000002E-4</c:v>
              </c:pt>
              <c:pt idx="3951">
                <c:v>0</c:v>
              </c:pt>
              <c:pt idx="3952">
                <c:v>0</c:v>
              </c:pt>
              <c:pt idx="3953">
                <c:v>0</c:v>
              </c:pt>
              <c:pt idx="3954">
                <c:v>0</c:v>
              </c:pt>
              <c:pt idx="3955">
                <c:v>4.0000000000000002E-4</c:v>
              </c:pt>
              <c:pt idx="3956">
                <c:v>4.0000000000000002E-4</c:v>
              </c:pt>
              <c:pt idx="3957">
                <c:v>4.0000000000000002E-4</c:v>
              </c:pt>
              <c:pt idx="3958">
                <c:v>4.0000000000000002E-4</c:v>
              </c:pt>
              <c:pt idx="3959">
                <c:v>0</c:v>
              </c:pt>
              <c:pt idx="3960">
                <c:v>0</c:v>
              </c:pt>
              <c:pt idx="3961">
                <c:v>0</c:v>
              </c:pt>
              <c:pt idx="3962">
                <c:v>0</c:v>
              </c:pt>
              <c:pt idx="3963">
                <c:v>0</c:v>
              </c:pt>
              <c:pt idx="3964">
                <c:v>0</c:v>
              </c:pt>
              <c:pt idx="3965">
                <c:v>0</c:v>
              </c:pt>
              <c:pt idx="3966">
                <c:v>0</c:v>
              </c:pt>
              <c:pt idx="3967">
                <c:v>4.0000000000000002E-4</c:v>
              </c:pt>
              <c:pt idx="3968">
                <c:v>4.0000000000000002E-4</c:v>
              </c:pt>
              <c:pt idx="3969">
                <c:v>4.0000000000000002E-4</c:v>
              </c:pt>
              <c:pt idx="3970">
                <c:v>4.0000000000000002E-4</c:v>
              </c:pt>
              <c:pt idx="3971">
                <c:v>4.0000000000000002E-4</c:v>
              </c:pt>
              <c:pt idx="3972">
                <c:v>4.0000000000000002E-4</c:v>
              </c:pt>
              <c:pt idx="3973">
                <c:v>4.0000000000000002E-4</c:v>
              </c:pt>
              <c:pt idx="3974">
                <c:v>4.0000000000000002E-4</c:v>
              </c:pt>
              <c:pt idx="3975">
                <c:v>4.0000000000000002E-4</c:v>
              </c:pt>
              <c:pt idx="3976">
                <c:v>4.0000000000000002E-4</c:v>
              </c:pt>
              <c:pt idx="3977">
                <c:v>4.0000000000000002E-4</c:v>
              </c:pt>
              <c:pt idx="3978">
                <c:v>4.0000000000000002E-4</c:v>
              </c:pt>
              <c:pt idx="3979">
                <c:v>4.0000000000000002E-4</c:v>
              </c:pt>
              <c:pt idx="3980">
                <c:v>4.0000000000000002E-4</c:v>
              </c:pt>
              <c:pt idx="3981">
                <c:v>4.0000000000000002E-4</c:v>
              </c:pt>
              <c:pt idx="3982">
                <c:v>4.0000000000000002E-4</c:v>
              </c:pt>
              <c:pt idx="3983">
                <c:v>4.0000000000000002E-4</c:v>
              </c:pt>
              <c:pt idx="3984">
                <c:v>4.0000000000000002E-4</c:v>
              </c:pt>
              <c:pt idx="3985">
                <c:v>4.0000000000000002E-4</c:v>
              </c:pt>
              <c:pt idx="3986">
                <c:v>4.0000000000000002E-4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0</c:v>
              </c:pt>
              <c:pt idx="3991">
                <c:v>4.0000000000000002E-4</c:v>
              </c:pt>
              <c:pt idx="3992">
                <c:v>4.0000000000000002E-4</c:v>
              </c:pt>
              <c:pt idx="3993">
                <c:v>4.0000000000000002E-4</c:v>
              </c:pt>
              <c:pt idx="3994">
                <c:v>4.0000000000000002E-4</c:v>
              </c:pt>
              <c:pt idx="3995">
                <c:v>0</c:v>
              </c:pt>
              <c:pt idx="3996">
                <c:v>0</c:v>
              </c:pt>
              <c:pt idx="3997">
                <c:v>0</c:v>
              </c:pt>
              <c:pt idx="3998">
                <c:v>0</c:v>
              </c:pt>
              <c:pt idx="3999">
                <c:v>0</c:v>
              </c:pt>
              <c:pt idx="4000">
                <c:v>0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0</c:v>
              </c:pt>
              <c:pt idx="4009">
                <c:v>0</c:v>
              </c:pt>
              <c:pt idx="4010">
                <c:v>0</c:v>
              </c:pt>
              <c:pt idx="4011">
                <c:v>0</c:v>
              </c:pt>
              <c:pt idx="4012">
                <c:v>0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0</c:v>
              </c:pt>
              <c:pt idx="4017">
                <c:v>0</c:v>
              </c:pt>
              <c:pt idx="4018">
                <c:v>0</c:v>
              </c:pt>
              <c:pt idx="4019">
                <c:v>4.0000000000000002E-4</c:v>
              </c:pt>
              <c:pt idx="4020">
                <c:v>4.0000000000000002E-4</c:v>
              </c:pt>
              <c:pt idx="4021">
                <c:v>4.0000000000000002E-4</c:v>
              </c:pt>
              <c:pt idx="4022">
                <c:v>4.0000000000000002E-4</c:v>
              </c:pt>
              <c:pt idx="4023">
                <c:v>4.0000000000000002E-4</c:v>
              </c:pt>
              <c:pt idx="4024">
                <c:v>4.0000000000000002E-4</c:v>
              </c:pt>
              <c:pt idx="4025">
                <c:v>4.0000000000000002E-4</c:v>
              </c:pt>
              <c:pt idx="4026">
                <c:v>4.0000000000000002E-4</c:v>
              </c:pt>
              <c:pt idx="4027">
                <c:v>0</c:v>
              </c:pt>
              <c:pt idx="4028">
                <c:v>0</c:v>
              </c:pt>
              <c:pt idx="4029">
                <c:v>0</c:v>
              </c:pt>
              <c:pt idx="4030">
                <c:v>0</c:v>
              </c:pt>
              <c:pt idx="4031">
                <c:v>4.0000000000000002E-4</c:v>
              </c:pt>
              <c:pt idx="4032">
                <c:v>4.0000000000000002E-4</c:v>
              </c:pt>
              <c:pt idx="4033">
                <c:v>4.0000000000000002E-4</c:v>
              </c:pt>
              <c:pt idx="4034">
                <c:v>4.0000000000000002E-4</c:v>
              </c:pt>
              <c:pt idx="4035">
                <c:v>0</c:v>
              </c:pt>
              <c:pt idx="4036">
                <c:v>0</c:v>
              </c:pt>
              <c:pt idx="4037">
                <c:v>0</c:v>
              </c:pt>
              <c:pt idx="4038">
                <c:v>0</c:v>
              </c:pt>
              <c:pt idx="4039">
                <c:v>0</c:v>
              </c:pt>
              <c:pt idx="4040">
                <c:v>0</c:v>
              </c:pt>
              <c:pt idx="4041">
                <c:v>0</c:v>
              </c:pt>
              <c:pt idx="4042">
                <c:v>0</c:v>
              </c:pt>
              <c:pt idx="4043">
                <c:v>4.0000000000000002E-4</c:v>
              </c:pt>
              <c:pt idx="4044">
                <c:v>4.0000000000000002E-4</c:v>
              </c:pt>
              <c:pt idx="4045">
                <c:v>4.0000000000000002E-4</c:v>
              </c:pt>
              <c:pt idx="4046">
                <c:v>4.0000000000000002E-4</c:v>
              </c:pt>
              <c:pt idx="4047">
                <c:v>4.0000000000000002E-4</c:v>
              </c:pt>
              <c:pt idx="4048">
                <c:v>4.0000000000000002E-4</c:v>
              </c:pt>
              <c:pt idx="4049">
                <c:v>4.0000000000000002E-4</c:v>
              </c:pt>
              <c:pt idx="4050">
                <c:v>4.0000000000000002E-4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4.0000000000000002E-4</c:v>
              </c:pt>
              <c:pt idx="4056">
                <c:v>4.0000000000000002E-4</c:v>
              </c:pt>
              <c:pt idx="4057">
                <c:v>4.0000000000000002E-4</c:v>
              </c:pt>
              <c:pt idx="4058">
                <c:v>4.0000000000000002E-4</c:v>
              </c:pt>
              <c:pt idx="4059">
                <c:v>4.0000000000000002E-4</c:v>
              </c:pt>
              <c:pt idx="4060">
                <c:v>4.0000000000000002E-4</c:v>
              </c:pt>
              <c:pt idx="4061">
                <c:v>4.0000000000000002E-4</c:v>
              </c:pt>
              <c:pt idx="4062">
                <c:v>4.0000000000000002E-4</c:v>
              </c:pt>
              <c:pt idx="4063">
                <c:v>4.0000000000000002E-4</c:v>
              </c:pt>
              <c:pt idx="4064">
                <c:v>4.0000000000000002E-4</c:v>
              </c:pt>
              <c:pt idx="4065">
                <c:v>4.0000000000000002E-4</c:v>
              </c:pt>
              <c:pt idx="4066">
                <c:v>4.0000000000000002E-4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4.0000000000000002E-4</c:v>
              </c:pt>
              <c:pt idx="4072">
                <c:v>4.0000000000000002E-4</c:v>
              </c:pt>
              <c:pt idx="4073">
                <c:v>4.0000000000000002E-4</c:v>
              </c:pt>
              <c:pt idx="4074">
                <c:v>4.0000000000000002E-4</c:v>
              </c:pt>
              <c:pt idx="4075">
                <c:v>4.0000000000000002E-4</c:v>
              </c:pt>
              <c:pt idx="4076">
                <c:v>4.0000000000000002E-4</c:v>
              </c:pt>
              <c:pt idx="4077">
                <c:v>4.0000000000000002E-4</c:v>
              </c:pt>
              <c:pt idx="4078">
                <c:v>4.0000000000000002E-4</c:v>
              </c:pt>
              <c:pt idx="4079">
                <c:v>0</c:v>
              </c:pt>
              <c:pt idx="4080">
                <c:v>0</c:v>
              </c:pt>
              <c:pt idx="4081">
                <c:v>0</c:v>
              </c:pt>
              <c:pt idx="4082">
                <c:v>0</c:v>
              </c:pt>
              <c:pt idx="4083">
                <c:v>4.0000000000000002E-4</c:v>
              </c:pt>
              <c:pt idx="4084">
                <c:v>4.0000000000000002E-4</c:v>
              </c:pt>
              <c:pt idx="4085">
                <c:v>4.0000000000000002E-4</c:v>
              </c:pt>
              <c:pt idx="4086">
                <c:v>4.0000000000000002E-4</c:v>
              </c:pt>
              <c:pt idx="4087">
                <c:v>4.0000000000000002E-4</c:v>
              </c:pt>
              <c:pt idx="4088">
                <c:v>4.0000000000000002E-4</c:v>
              </c:pt>
              <c:pt idx="4089">
                <c:v>4.0000000000000002E-4</c:v>
              </c:pt>
              <c:pt idx="4090">
                <c:v>4.0000000000000002E-4</c:v>
              </c:pt>
              <c:pt idx="4091">
                <c:v>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0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0</c:v>
              </c:pt>
              <c:pt idx="4104">
                <c:v>0</c:v>
              </c:pt>
              <c:pt idx="4105">
                <c:v>0</c:v>
              </c:pt>
              <c:pt idx="4106">
                <c:v>0</c:v>
              </c:pt>
              <c:pt idx="4107">
                <c:v>4.0000000000000002E-4</c:v>
              </c:pt>
              <c:pt idx="4108">
                <c:v>4.0000000000000002E-4</c:v>
              </c:pt>
              <c:pt idx="4109">
                <c:v>4.0000000000000002E-4</c:v>
              </c:pt>
              <c:pt idx="4110">
                <c:v>4.0000000000000002E-4</c:v>
              </c:pt>
              <c:pt idx="4111">
                <c:v>4.0000000000000002E-4</c:v>
              </c:pt>
              <c:pt idx="4112">
                <c:v>4.0000000000000002E-4</c:v>
              </c:pt>
              <c:pt idx="4113">
                <c:v>4.0000000000000002E-4</c:v>
              </c:pt>
              <c:pt idx="4114">
                <c:v>4.0000000000000002E-4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0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0</c:v>
              </c:pt>
              <c:pt idx="4125">
                <c:v>0</c:v>
              </c:pt>
              <c:pt idx="4126">
                <c:v>0</c:v>
              </c:pt>
              <c:pt idx="4127">
                <c:v>4.0000000000000002E-4</c:v>
              </c:pt>
              <c:pt idx="4128">
                <c:v>4.0000000000000002E-4</c:v>
              </c:pt>
              <c:pt idx="4129">
                <c:v>4.0000000000000002E-4</c:v>
              </c:pt>
              <c:pt idx="4130">
                <c:v>4.0000000000000002E-4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0</c:v>
              </c:pt>
              <c:pt idx="4135">
                <c:v>0</c:v>
              </c:pt>
              <c:pt idx="4136">
                <c:v>0</c:v>
              </c:pt>
              <c:pt idx="4137">
                <c:v>0</c:v>
              </c:pt>
              <c:pt idx="4138">
                <c:v>0</c:v>
              </c:pt>
              <c:pt idx="4139">
                <c:v>4.0000000000000002E-4</c:v>
              </c:pt>
              <c:pt idx="4140">
                <c:v>4.0000000000000002E-4</c:v>
              </c:pt>
              <c:pt idx="4141">
                <c:v>4.0000000000000002E-4</c:v>
              </c:pt>
              <c:pt idx="4142">
                <c:v>4.0000000000000002E-4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4.0000000000000002E-4</c:v>
              </c:pt>
              <c:pt idx="4148">
                <c:v>4.0000000000000002E-4</c:v>
              </c:pt>
              <c:pt idx="4149">
                <c:v>4.0000000000000002E-4</c:v>
              </c:pt>
              <c:pt idx="4150">
                <c:v>4.0000000000000002E-4</c:v>
              </c:pt>
              <c:pt idx="4151">
                <c:v>0</c:v>
              </c:pt>
              <c:pt idx="4152">
                <c:v>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0</c:v>
              </c:pt>
              <c:pt idx="4157">
                <c:v>0</c:v>
              </c:pt>
              <c:pt idx="4158">
                <c:v>0</c:v>
              </c:pt>
              <c:pt idx="4159">
                <c:v>4.0000000000000002E-4</c:v>
              </c:pt>
              <c:pt idx="4160">
                <c:v>4.0000000000000002E-4</c:v>
              </c:pt>
              <c:pt idx="4161">
                <c:v>4.0000000000000002E-4</c:v>
              </c:pt>
              <c:pt idx="4162">
                <c:v>4.0000000000000002E-4</c:v>
              </c:pt>
              <c:pt idx="4163">
                <c:v>0</c:v>
              </c:pt>
              <c:pt idx="4164">
                <c:v>0</c:v>
              </c:pt>
              <c:pt idx="4165">
                <c:v>0</c:v>
              </c:pt>
              <c:pt idx="4166">
                <c:v>0</c:v>
              </c:pt>
              <c:pt idx="4167">
                <c:v>4.0000000000000002E-4</c:v>
              </c:pt>
              <c:pt idx="4168">
                <c:v>4.0000000000000002E-4</c:v>
              </c:pt>
              <c:pt idx="4169">
                <c:v>4.0000000000000002E-4</c:v>
              </c:pt>
              <c:pt idx="4170">
                <c:v>4.0000000000000002E-4</c:v>
              </c:pt>
              <c:pt idx="4171">
                <c:v>4.0000000000000002E-4</c:v>
              </c:pt>
              <c:pt idx="4172">
                <c:v>4.0000000000000002E-4</c:v>
              </c:pt>
              <c:pt idx="4173">
                <c:v>4.0000000000000002E-4</c:v>
              </c:pt>
              <c:pt idx="4174">
                <c:v>4.0000000000000002E-4</c:v>
              </c:pt>
              <c:pt idx="4175">
                <c:v>4.0000000000000002E-4</c:v>
              </c:pt>
              <c:pt idx="4176">
                <c:v>4.0000000000000002E-4</c:v>
              </c:pt>
              <c:pt idx="4177">
                <c:v>4.0000000000000002E-4</c:v>
              </c:pt>
              <c:pt idx="4178">
                <c:v>4.0000000000000002E-4</c:v>
              </c:pt>
              <c:pt idx="4179">
                <c:v>0</c:v>
              </c:pt>
              <c:pt idx="4180">
                <c:v>0</c:v>
              </c:pt>
              <c:pt idx="4181">
                <c:v>0</c:v>
              </c:pt>
              <c:pt idx="4182">
                <c:v>0</c:v>
              </c:pt>
              <c:pt idx="4183">
                <c:v>4.0000000000000002E-4</c:v>
              </c:pt>
              <c:pt idx="4184">
                <c:v>4.0000000000000002E-4</c:v>
              </c:pt>
              <c:pt idx="4185">
                <c:v>4.0000000000000002E-4</c:v>
              </c:pt>
              <c:pt idx="4186">
                <c:v>4.0000000000000002E-4</c:v>
              </c:pt>
              <c:pt idx="4187">
                <c:v>4.0000000000000002E-4</c:v>
              </c:pt>
              <c:pt idx="4188">
                <c:v>4.0000000000000002E-4</c:v>
              </c:pt>
              <c:pt idx="4189">
                <c:v>4.0000000000000002E-4</c:v>
              </c:pt>
              <c:pt idx="4190">
                <c:v>4.0000000000000002E-4</c:v>
              </c:pt>
              <c:pt idx="4191">
                <c:v>4.0000000000000002E-4</c:v>
              </c:pt>
              <c:pt idx="4192">
                <c:v>4.0000000000000002E-4</c:v>
              </c:pt>
              <c:pt idx="4193">
                <c:v>4.0000000000000002E-4</c:v>
              </c:pt>
              <c:pt idx="4194">
                <c:v>4.0000000000000002E-4</c:v>
              </c:pt>
              <c:pt idx="4195">
                <c:v>4.0000000000000002E-4</c:v>
              </c:pt>
              <c:pt idx="4196">
                <c:v>4.0000000000000002E-4</c:v>
              </c:pt>
              <c:pt idx="4197">
                <c:v>4.0000000000000002E-4</c:v>
              </c:pt>
              <c:pt idx="4198">
                <c:v>4.0000000000000002E-4</c:v>
              </c:pt>
              <c:pt idx="4199">
                <c:v>0</c:v>
              </c:pt>
              <c:pt idx="4200">
                <c:v>0</c:v>
              </c:pt>
              <c:pt idx="4201">
                <c:v>0</c:v>
              </c:pt>
              <c:pt idx="4202">
                <c:v>0</c:v>
              </c:pt>
              <c:pt idx="4203">
                <c:v>4.0000000000000002E-4</c:v>
              </c:pt>
              <c:pt idx="4204">
                <c:v>4.0000000000000002E-4</c:v>
              </c:pt>
              <c:pt idx="4205">
                <c:v>4.0000000000000002E-4</c:v>
              </c:pt>
              <c:pt idx="4206">
                <c:v>4.0000000000000002E-4</c:v>
              </c:pt>
              <c:pt idx="4207">
                <c:v>4.0000000000000002E-4</c:v>
              </c:pt>
              <c:pt idx="4208">
                <c:v>4.0000000000000002E-4</c:v>
              </c:pt>
              <c:pt idx="4209">
                <c:v>4.0000000000000002E-4</c:v>
              </c:pt>
              <c:pt idx="4210">
                <c:v>4.0000000000000002E-4</c:v>
              </c:pt>
              <c:pt idx="4211">
                <c:v>4.0000000000000002E-4</c:v>
              </c:pt>
              <c:pt idx="4212">
                <c:v>4.0000000000000002E-4</c:v>
              </c:pt>
              <c:pt idx="4213">
                <c:v>4.0000000000000002E-4</c:v>
              </c:pt>
              <c:pt idx="4214">
                <c:v>4.0000000000000002E-4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0</c:v>
              </c:pt>
              <c:pt idx="4220">
                <c:v>0</c:v>
              </c:pt>
              <c:pt idx="4221">
                <c:v>0</c:v>
              </c:pt>
              <c:pt idx="4222">
                <c:v>0</c:v>
              </c:pt>
              <c:pt idx="4223">
                <c:v>0</c:v>
              </c:pt>
              <c:pt idx="4224">
                <c:v>0</c:v>
              </c:pt>
              <c:pt idx="4225">
                <c:v>0</c:v>
              </c:pt>
              <c:pt idx="4226">
                <c:v>0</c:v>
              </c:pt>
              <c:pt idx="4227">
                <c:v>0</c:v>
              </c:pt>
              <c:pt idx="4228">
                <c:v>0</c:v>
              </c:pt>
              <c:pt idx="4229">
                <c:v>0</c:v>
              </c:pt>
              <c:pt idx="4230">
                <c:v>0</c:v>
              </c:pt>
              <c:pt idx="4231">
                <c:v>0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4.0000000000000002E-4</c:v>
              </c:pt>
              <c:pt idx="4236">
                <c:v>4.0000000000000002E-4</c:v>
              </c:pt>
              <c:pt idx="4237">
                <c:v>4.0000000000000002E-4</c:v>
              </c:pt>
              <c:pt idx="4238">
                <c:v>4.0000000000000002E-4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0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4.0000000000000002E-4</c:v>
              </c:pt>
              <c:pt idx="4248">
                <c:v>4.0000000000000002E-4</c:v>
              </c:pt>
              <c:pt idx="4249">
                <c:v>4.0000000000000002E-4</c:v>
              </c:pt>
              <c:pt idx="4250">
                <c:v>4.0000000000000002E-4</c:v>
              </c:pt>
              <c:pt idx="4251">
                <c:v>4.0000000000000002E-4</c:v>
              </c:pt>
              <c:pt idx="4252">
                <c:v>4.0000000000000002E-4</c:v>
              </c:pt>
              <c:pt idx="4253">
                <c:v>4.0000000000000002E-4</c:v>
              </c:pt>
              <c:pt idx="4254">
                <c:v>4.0000000000000002E-4</c:v>
              </c:pt>
              <c:pt idx="4255">
                <c:v>4.0000000000000002E-4</c:v>
              </c:pt>
              <c:pt idx="4256">
                <c:v>4.0000000000000002E-4</c:v>
              </c:pt>
              <c:pt idx="4257">
                <c:v>4.0000000000000002E-4</c:v>
              </c:pt>
              <c:pt idx="4258">
                <c:v>4.0000000000000002E-4</c:v>
              </c:pt>
              <c:pt idx="4259">
                <c:v>4.0000000000000002E-4</c:v>
              </c:pt>
              <c:pt idx="4260">
                <c:v>4.0000000000000002E-4</c:v>
              </c:pt>
              <c:pt idx="4261">
                <c:v>4.0000000000000002E-4</c:v>
              </c:pt>
              <c:pt idx="4262">
                <c:v>4.0000000000000002E-4</c:v>
              </c:pt>
              <c:pt idx="4263">
                <c:v>4.0000000000000002E-4</c:v>
              </c:pt>
              <c:pt idx="4264">
                <c:v>4.0000000000000002E-4</c:v>
              </c:pt>
              <c:pt idx="4265">
                <c:v>4.0000000000000002E-4</c:v>
              </c:pt>
              <c:pt idx="4266">
                <c:v>4.0000000000000002E-4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0</c:v>
              </c:pt>
              <c:pt idx="4282">
                <c:v>0</c:v>
              </c:pt>
              <c:pt idx="4283">
                <c:v>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4.0000000000000002E-4</c:v>
              </c:pt>
              <c:pt idx="4288">
                <c:v>4.0000000000000002E-4</c:v>
              </c:pt>
              <c:pt idx="4289">
                <c:v>4.0000000000000002E-4</c:v>
              </c:pt>
              <c:pt idx="4290">
                <c:v>4.0000000000000002E-4</c:v>
              </c:pt>
              <c:pt idx="4291">
                <c:v>4.0000000000000002E-4</c:v>
              </c:pt>
              <c:pt idx="4292">
                <c:v>4.0000000000000002E-4</c:v>
              </c:pt>
              <c:pt idx="4293">
                <c:v>4.0000000000000002E-4</c:v>
              </c:pt>
              <c:pt idx="4294">
                <c:v>4.0000000000000002E-4</c:v>
              </c:pt>
              <c:pt idx="4295">
                <c:v>0</c:v>
              </c:pt>
              <c:pt idx="4296">
                <c:v>0</c:v>
              </c:pt>
              <c:pt idx="4297">
                <c:v>0</c:v>
              </c:pt>
              <c:pt idx="4298">
                <c:v>0</c:v>
              </c:pt>
              <c:pt idx="4299">
                <c:v>4.0000000000000002E-4</c:v>
              </c:pt>
              <c:pt idx="4300">
                <c:v>4.0000000000000002E-4</c:v>
              </c:pt>
              <c:pt idx="4301">
                <c:v>4.0000000000000002E-4</c:v>
              </c:pt>
              <c:pt idx="4302">
                <c:v>4.0000000000000002E-4</c:v>
              </c:pt>
              <c:pt idx="4303">
                <c:v>0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0</c:v>
              </c:pt>
              <c:pt idx="4312">
                <c:v>0</c:v>
              </c:pt>
              <c:pt idx="4313">
                <c:v>0</c:v>
              </c:pt>
              <c:pt idx="4314">
                <c:v>0</c:v>
              </c:pt>
              <c:pt idx="4315">
                <c:v>4.0000000000000002E-4</c:v>
              </c:pt>
              <c:pt idx="4316">
                <c:v>4.0000000000000002E-4</c:v>
              </c:pt>
              <c:pt idx="4317">
                <c:v>4.0000000000000002E-4</c:v>
              </c:pt>
              <c:pt idx="4318">
                <c:v>4.0000000000000002E-4</c:v>
              </c:pt>
              <c:pt idx="4319">
                <c:v>4.0000000000000002E-4</c:v>
              </c:pt>
              <c:pt idx="4320">
                <c:v>4.0000000000000002E-4</c:v>
              </c:pt>
              <c:pt idx="4321">
                <c:v>4.0000000000000002E-4</c:v>
              </c:pt>
              <c:pt idx="4322">
                <c:v>4.0000000000000002E-4</c:v>
              </c:pt>
              <c:pt idx="4323">
                <c:v>4.0000000000000002E-4</c:v>
              </c:pt>
              <c:pt idx="4324">
                <c:v>4.0000000000000002E-4</c:v>
              </c:pt>
              <c:pt idx="4325">
                <c:v>4.0000000000000002E-4</c:v>
              </c:pt>
              <c:pt idx="4326">
                <c:v>4.0000000000000002E-4</c:v>
              </c:pt>
              <c:pt idx="4327">
                <c:v>4.0000000000000002E-4</c:v>
              </c:pt>
              <c:pt idx="4328">
                <c:v>4.0000000000000002E-4</c:v>
              </c:pt>
              <c:pt idx="4329">
                <c:v>4.0000000000000002E-4</c:v>
              </c:pt>
              <c:pt idx="4330">
                <c:v>4.0000000000000002E-4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4.0000000000000002E-4</c:v>
              </c:pt>
              <c:pt idx="4336">
                <c:v>4.0000000000000002E-4</c:v>
              </c:pt>
              <c:pt idx="4337">
                <c:v>4.0000000000000002E-4</c:v>
              </c:pt>
              <c:pt idx="4338">
                <c:v>4.0000000000000002E-4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4.0000000000000002E-4</c:v>
              </c:pt>
              <c:pt idx="4344">
                <c:v>4.0000000000000002E-4</c:v>
              </c:pt>
              <c:pt idx="4345">
                <c:v>4.0000000000000002E-4</c:v>
              </c:pt>
              <c:pt idx="4346">
                <c:v>4.0000000000000002E-4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0</c:v>
              </c:pt>
              <c:pt idx="4352">
                <c:v>0</c:v>
              </c:pt>
              <c:pt idx="4353">
                <c:v>0</c:v>
              </c:pt>
              <c:pt idx="4354">
                <c:v>0</c:v>
              </c:pt>
              <c:pt idx="4355">
                <c:v>4.0000000000000002E-4</c:v>
              </c:pt>
              <c:pt idx="4356">
                <c:v>4.0000000000000002E-4</c:v>
              </c:pt>
              <c:pt idx="4357">
                <c:v>4.0000000000000002E-4</c:v>
              </c:pt>
              <c:pt idx="4358">
                <c:v>4.0000000000000002E-4</c:v>
              </c:pt>
              <c:pt idx="4359">
                <c:v>4.0000000000000002E-4</c:v>
              </c:pt>
              <c:pt idx="4360">
                <c:v>4.0000000000000002E-4</c:v>
              </c:pt>
              <c:pt idx="4361">
                <c:v>4.0000000000000002E-4</c:v>
              </c:pt>
              <c:pt idx="4362">
                <c:v>4.0000000000000002E-4</c:v>
              </c:pt>
              <c:pt idx="4363">
                <c:v>4.0000000000000002E-4</c:v>
              </c:pt>
              <c:pt idx="4364">
                <c:v>4.0000000000000002E-4</c:v>
              </c:pt>
              <c:pt idx="4365">
                <c:v>4.0000000000000002E-4</c:v>
              </c:pt>
              <c:pt idx="4366">
                <c:v>4.0000000000000002E-4</c:v>
              </c:pt>
              <c:pt idx="4367">
                <c:v>4.0000000000000002E-4</c:v>
              </c:pt>
              <c:pt idx="4368">
                <c:v>4.0000000000000002E-4</c:v>
              </c:pt>
              <c:pt idx="4369">
                <c:v>4.0000000000000002E-4</c:v>
              </c:pt>
              <c:pt idx="4370">
                <c:v>4.0000000000000002E-4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0</c:v>
              </c:pt>
              <c:pt idx="4378">
                <c:v>0</c:v>
              </c:pt>
              <c:pt idx="4379">
                <c:v>4.0000000000000002E-4</c:v>
              </c:pt>
              <c:pt idx="4380">
                <c:v>4.0000000000000002E-4</c:v>
              </c:pt>
              <c:pt idx="4381">
                <c:v>4.0000000000000002E-4</c:v>
              </c:pt>
              <c:pt idx="4382">
                <c:v>4.0000000000000002E-4</c:v>
              </c:pt>
              <c:pt idx="4383">
                <c:v>4.0000000000000002E-4</c:v>
              </c:pt>
              <c:pt idx="4384">
                <c:v>4.0000000000000002E-4</c:v>
              </c:pt>
              <c:pt idx="4385">
                <c:v>4.0000000000000002E-4</c:v>
              </c:pt>
              <c:pt idx="4386">
                <c:v>4.0000000000000002E-4</c:v>
              </c:pt>
              <c:pt idx="4387">
                <c:v>0</c:v>
              </c:pt>
              <c:pt idx="4388">
                <c:v>0</c:v>
              </c:pt>
              <c:pt idx="4389">
                <c:v>0</c:v>
              </c:pt>
              <c:pt idx="4390">
                <c:v>0</c:v>
              </c:pt>
              <c:pt idx="4391">
                <c:v>4.0000000000000002E-4</c:v>
              </c:pt>
              <c:pt idx="4392">
                <c:v>4.0000000000000002E-4</c:v>
              </c:pt>
              <c:pt idx="4393">
                <c:v>4.0000000000000002E-4</c:v>
              </c:pt>
              <c:pt idx="4394">
                <c:v>4.0000000000000002E-4</c:v>
              </c:pt>
              <c:pt idx="4395">
                <c:v>0</c:v>
              </c:pt>
              <c:pt idx="4396">
                <c:v>0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0</c:v>
              </c:pt>
              <c:pt idx="4403">
                <c:v>0</c:v>
              </c:pt>
              <c:pt idx="4404">
                <c:v>0</c:v>
              </c:pt>
              <c:pt idx="4405">
                <c:v>0</c:v>
              </c:pt>
              <c:pt idx="4406">
                <c:v>0</c:v>
              </c:pt>
              <c:pt idx="4407">
                <c:v>0</c:v>
              </c:pt>
              <c:pt idx="4408">
                <c:v>0</c:v>
              </c:pt>
              <c:pt idx="4409">
                <c:v>0</c:v>
              </c:pt>
              <c:pt idx="4410">
                <c:v>0</c:v>
              </c:pt>
              <c:pt idx="4411">
                <c:v>0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4.0000000000000002E-4</c:v>
              </c:pt>
              <c:pt idx="4416">
                <c:v>4.0000000000000002E-4</c:v>
              </c:pt>
              <c:pt idx="4417">
                <c:v>4.0000000000000002E-4</c:v>
              </c:pt>
              <c:pt idx="4418">
                <c:v>4.0000000000000002E-4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0</c:v>
              </c:pt>
              <c:pt idx="4425">
                <c:v>0</c:v>
              </c:pt>
              <c:pt idx="4426">
                <c:v>0</c:v>
              </c:pt>
              <c:pt idx="4427">
                <c:v>4.0000000000000002E-4</c:v>
              </c:pt>
              <c:pt idx="4428">
                <c:v>4.0000000000000002E-4</c:v>
              </c:pt>
              <c:pt idx="4429">
                <c:v>4.0000000000000002E-4</c:v>
              </c:pt>
              <c:pt idx="4430">
                <c:v>4.0000000000000002E-4</c:v>
              </c:pt>
              <c:pt idx="4431">
                <c:v>0</c:v>
              </c:pt>
              <c:pt idx="4432">
                <c:v>0</c:v>
              </c:pt>
              <c:pt idx="4433">
                <c:v>0</c:v>
              </c:pt>
              <c:pt idx="4434">
                <c:v>0</c:v>
              </c:pt>
              <c:pt idx="4435">
                <c:v>4.0000000000000002E-4</c:v>
              </c:pt>
              <c:pt idx="4436">
                <c:v>4.0000000000000002E-4</c:v>
              </c:pt>
              <c:pt idx="4437">
                <c:v>4.0000000000000002E-4</c:v>
              </c:pt>
              <c:pt idx="4438">
                <c:v>4.0000000000000002E-4</c:v>
              </c:pt>
              <c:pt idx="4439">
                <c:v>0</c:v>
              </c:pt>
              <c:pt idx="4440">
                <c:v>0</c:v>
              </c:pt>
              <c:pt idx="4441">
                <c:v>0</c:v>
              </c:pt>
              <c:pt idx="4442">
                <c:v>0</c:v>
              </c:pt>
              <c:pt idx="4443">
                <c:v>4.0000000000000002E-4</c:v>
              </c:pt>
              <c:pt idx="4444">
                <c:v>4.0000000000000002E-4</c:v>
              </c:pt>
              <c:pt idx="4445">
                <c:v>4.0000000000000002E-4</c:v>
              </c:pt>
              <c:pt idx="4446">
                <c:v>4.0000000000000002E-4</c:v>
              </c:pt>
              <c:pt idx="4447">
                <c:v>4.0000000000000002E-4</c:v>
              </c:pt>
              <c:pt idx="4448">
                <c:v>4.0000000000000002E-4</c:v>
              </c:pt>
              <c:pt idx="4449">
                <c:v>4.0000000000000002E-4</c:v>
              </c:pt>
              <c:pt idx="4450">
                <c:v>4.0000000000000002E-4</c:v>
              </c:pt>
              <c:pt idx="4451">
                <c:v>4.0000000000000002E-4</c:v>
              </c:pt>
              <c:pt idx="4452">
                <c:v>4.0000000000000002E-4</c:v>
              </c:pt>
              <c:pt idx="4453">
                <c:v>4.0000000000000002E-4</c:v>
              </c:pt>
              <c:pt idx="4454">
                <c:v>4.0000000000000002E-4</c:v>
              </c:pt>
              <c:pt idx="4455">
                <c:v>4.0000000000000002E-4</c:v>
              </c:pt>
              <c:pt idx="4456">
                <c:v>4.0000000000000002E-4</c:v>
              </c:pt>
              <c:pt idx="4457">
                <c:v>4.0000000000000002E-4</c:v>
              </c:pt>
              <c:pt idx="4458">
                <c:v>4.0000000000000002E-4</c:v>
              </c:pt>
              <c:pt idx="4459">
                <c:v>4.0000000000000002E-4</c:v>
              </c:pt>
              <c:pt idx="4460">
                <c:v>4.0000000000000002E-4</c:v>
              </c:pt>
              <c:pt idx="4461">
                <c:v>4.0000000000000002E-4</c:v>
              </c:pt>
              <c:pt idx="4462">
                <c:v>4.0000000000000002E-4</c:v>
              </c:pt>
              <c:pt idx="4463">
                <c:v>0</c:v>
              </c:pt>
              <c:pt idx="4464">
                <c:v>0</c:v>
              </c:pt>
              <c:pt idx="4465">
                <c:v>0</c:v>
              </c:pt>
              <c:pt idx="4466">
                <c:v>0</c:v>
              </c:pt>
              <c:pt idx="4467">
                <c:v>4.0000000000000002E-4</c:v>
              </c:pt>
              <c:pt idx="4468">
                <c:v>4.0000000000000002E-4</c:v>
              </c:pt>
              <c:pt idx="4469">
                <c:v>4.0000000000000002E-4</c:v>
              </c:pt>
              <c:pt idx="4470">
                <c:v>4.0000000000000002E-4</c:v>
              </c:pt>
              <c:pt idx="4471">
                <c:v>4.0000000000000002E-4</c:v>
              </c:pt>
              <c:pt idx="4472">
                <c:v>4.0000000000000002E-4</c:v>
              </c:pt>
              <c:pt idx="4473">
                <c:v>4.0000000000000002E-4</c:v>
              </c:pt>
              <c:pt idx="4474">
                <c:v>4.0000000000000002E-4</c:v>
              </c:pt>
              <c:pt idx="4475">
                <c:v>4.0000000000000002E-4</c:v>
              </c:pt>
              <c:pt idx="4476">
                <c:v>4.0000000000000002E-4</c:v>
              </c:pt>
              <c:pt idx="4477">
                <c:v>4.0000000000000002E-4</c:v>
              </c:pt>
              <c:pt idx="4478">
                <c:v>4.0000000000000002E-4</c:v>
              </c:pt>
              <c:pt idx="4479">
                <c:v>4.0000000000000002E-4</c:v>
              </c:pt>
              <c:pt idx="4480">
                <c:v>4.0000000000000002E-4</c:v>
              </c:pt>
              <c:pt idx="4481">
                <c:v>4.0000000000000002E-4</c:v>
              </c:pt>
              <c:pt idx="4482">
                <c:v>4.0000000000000002E-4</c:v>
              </c:pt>
              <c:pt idx="4483">
                <c:v>0</c:v>
              </c:pt>
              <c:pt idx="4484">
                <c:v>0</c:v>
              </c:pt>
              <c:pt idx="4485">
                <c:v>0</c:v>
              </c:pt>
              <c:pt idx="4486">
                <c:v>0</c:v>
              </c:pt>
              <c:pt idx="4487">
                <c:v>4.0000000000000002E-4</c:v>
              </c:pt>
              <c:pt idx="4488">
                <c:v>4.0000000000000002E-4</c:v>
              </c:pt>
              <c:pt idx="4489">
                <c:v>4.0000000000000002E-4</c:v>
              </c:pt>
              <c:pt idx="4490">
                <c:v>4.0000000000000002E-4</c:v>
              </c:pt>
              <c:pt idx="4491">
                <c:v>4.0000000000000002E-4</c:v>
              </c:pt>
              <c:pt idx="4492">
                <c:v>4.0000000000000002E-4</c:v>
              </c:pt>
              <c:pt idx="4493">
                <c:v>4.0000000000000002E-4</c:v>
              </c:pt>
              <c:pt idx="4494">
                <c:v>4.0000000000000002E-4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4.0000000000000002E-4</c:v>
              </c:pt>
              <c:pt idx="4500">
                <c:v>4.0000000000000002E-4</c:v>
              </c:pt>
              <c:pt idx="4501">
                <c:v>4.0000000000000002E-4</c:v>
              </c:pt>
              <c:pt idx="4502">
                <c:v>4.0000000000000002E-4</c:v>
              </c:pt>
              <c:pt idx="4503">
                <c:v>4.0000000000000002E-4</c:v>
              </c:pt>
              <c:pt idx="4504">
                <c:v>4.0000000000000002E-4</c:v>
              </c:pt>
              <c:pt idx="4505">
                <c:v>4.0000000000000002E-4</c:v>
              </c:pt>
              <c:pt idx="4506">
                <c:v>4.0000000000000002E-4</c:v>
              </c:pt>
              <c:pt idx="4507">
                <c:v>4.0000000000000002E-4</c:v>
              </c:pt>
              <c:pt idx="4508">
                <c:v>4.0000000000000002E-4</c:v>
              </c:pt>
              <c:pt idx="4509">
                <c:v>4.0000000000000002E-4</c:v>
              </c:pt>
              <c:pt idx="4510">
                <c:v>4.0000000000000002E-4</c:v>
              </c:pt>
              <c:pt idx="4511">
                <c:v>4.0000000000000002E-4</c:v>
              </c:pt>
              <c:pt idx="4512">
                <c:v>4.0000000000000002E-4</c:v>
              </c:pt>
              <c:pt idx="4513">
                <c:v>4.0000000000000002E-4</c:v>
              </c:pt>
              <c:pt idx="4514">
                <c:v>4.0000000000000002E-4</c:v>
              </c:pt>
              <c:pt idx="4515">
                <c:v>4.0000000000000002E-4</c:v>
              </c:pt>
              <c:pt idx="4516">
                <c:v>4.0000000000000002E-4</c:v>
              </c:pt>
              <c:pt idx="4517">
                <c:v>4.0000000000000002E-4</c:v>
              </c:pt>
              <c:pt idx="4518">
                <c:v>4.0000000000000002E-4</c:v>
              </c:pt>
              <c:pt idx="4519">
                <c:v>0</c:v>
              </c:pt>
              <c:pt idx="4520">
                <c:v>0</c:v>
              </c:pt>
              <c:pt idx="4521">
                <c:v>0</c:v>
              </c:pt>
              <c:pt idx="4522">
                <c:v>0</c:v>
              </c:pt>
              <c:pt idx="4523">
                <c:v>4.0000000000000002E-4</c:v>
              </c:pt>
              <c:pt idx="4524">
                <c:v>4.0000000000000002E-4</c:v>
              </c:pt>
              <c:pt idx="4525">
                <c:v>4.0000000000000002E-4</c:v>
              </c:pt>
              <c:pt idx="4526">
                <c:v>4.0000000000000002E-4</c:v>
              </c:pt>
              <c:pt idx="4527">
                <c:v>0</c:v>
              </c:pt>
              <c:pt idx="4528">
                <c:v>0</c:v>
              </c:pt>
              <c:pt idx="4529">
                <c:v>0</c:v>
              </c:pt>
              <c:pt idx="4530">
                <c:v>0</c:v>
              </c:pt>
              <c:pt idx="4531">
                <c:v>4.0000000000000002E-4</c:v>
              </c:pt>
              <c:pt idx="4532">
                <c:v>4.0000000000000002E-4</c:v>
              </c:pt>
              <c:pt idx="4533">
                <c:v>4.0000000000000002E-4</c:v>
              </c:pt>
              <c:pt idx="4534">
                <c:v>4.0000000000000002E-4</c:v>
              </c:pt>
              <c:pt idx="4535">
                <c:v>0</c:v>
              </c:pt>
              <c:pt idx="4536">
                <c:v>0</c:v>
              </c:pt>
              <c:pt idx="4537">
                <c:v>0</c:v>
              </c:pt>
              <c:pt idx="4538">
                <c:v>0</c:v>
              </c:pt>
              <c:pt idx="4539">
                <c:v>4.0000000000000002E-4</c:v>
              </c:pt>
              <c:pt idx="4540">
                <c:v>4.0000000000000002E-4</c:v>
              </c:pt>
              <c:pt idx="4541">
                <c:v>4.0000000000000002E-4</c:v>
              </c:pt>
              <c:pt idx="4542">
                <c:v>4.0000000000000002E-4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4.0000000000000002E-4</c:v>
              </c:pt>
              <c:pt idx="4552">
                <c:v>4.0000000000000002E-4</c:v>
              </c:pt>
              <c:pt idx="4553">
                <c:v>4.0000000000000002E-4</c:v>
              </c:pt>
              <c:pt idx="4554">
                <c:v>4.0000000000000002E-4</c:v>
              </c:pt>
              <c:pt idx="4555">
                <c:v>0</c:v>
              </c:pt>
              <c:pt idx="4556">
                <c:v>0</c:v>
              </c:pt>
              <c:pt idx="4557">
                <c:v>0</c:v>
              </c:pt>
              <c:pt idx="4558">
                <c:v>0</c:v>
              </c:pt>
              <c:pt idx="4559">
                <c:v>4.0000000000000002E-4</c:v>
              </c:pt>
              <c:pt idx="4560">
                <c:v>4.0000000000000002E-4</c:v>
              </c:pt>
              <c:pt idx="4561">
                <c:v>4.0000000000000002E-4</c:v>
              </c:pt>
              <c:pt idx="4562">
                <c:v>4.0000000000000002E-4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4.0000000000000002E-4</c:v>
              </c:pt>
              <c:pt idx="4568">
                <c:v>4.0000000000000002E-4</c:v>
              </c:pt>
              <c:pt idx="4569">
                <c:v>4.0000000000000002E-4</c:v>
              </c:pt>
              <c:pt idx="4570">
                <c:v>4.0000000000000002E-4</c:v>
              </c:pt>
              <c:pt idx="4571">
                <c:v>4.0000000000000002E-4</c:v>
              </c:pt>
              <c:pt idx="4572">
                <c:v>4.0000000000000002E-4</c:v>
              </c:pt>
              <c:pt idx="4573">
                <c:v>4.0000000000000002E-4</c:v>
              </c:pt>
              <c:pt idx="4574">
                <c:v>4.0000000000000002E-4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4.0000000000000002E-4</c:v>
              </c:pt>
              <c:pt idx="4580">
                <c:v>4.0000000000000002E-4</c:v>
              </c:pt>
              <c:pt idx="4581">
                <c:v>4.0000000000000002E-4</c:v>
              </c:pt>
              <c:pt idx="4582">
                <c:v>4.0000000000000002E-4</c:v>
              </c:pt>
              <c:pt idx="4583">
                <c:v>4.0000000000000002E-4</c:v>
              </c:pt>
              <c:pt idx="4584">
                <c:v>4.0000000000000002E-4</c:v>
              </c:pt>
              <c:pt idx="4585">
                <c:v>4.0000000000000002E-4</c:v>
              </c:pt>
              <c:pt idx="4586">
                <c:v>4.0000000000000002E-4</c:v>
              </c:pt>
              <c:pt idx="4587">
                <c:v>4.0000000000000002E-4</c:v>
              </c:pt>
              <c:pt idx="4588">
                <c:v>4.0000000000000002E-4</c:v>
              </c:pt>
              <c:pt idx="4589">
                <c:v>4.0000000000000002E-4</c:v>
              </c:pt>
              <c:pt idx="4590">
                <c:v>4.0000000000000002E-4</c:v>
              </c:pt>
              <c:pt idx="4591">
                <c:v>4.0000000000000002E-4</c:v>
              </c:pt>
              <c:pt idx="4592">
                <c:v>4.0000000000000002E-4</c:v>
              </c:pt>
              <c:pt idx="4593">
                <c:v>4.0000000000000002E-4</c:v>
              </c:pt>
              <c:pt idx="4594">
                <c:v>4.0000000000000002E-4</c:v>
              </c:pt>
              <c:pt idx="4595">
                <c:v>4.0000000000000002E-4</c:v>
              </c:pt>
              <c:pt idx="4596">
                <c:v>4.0000000000000002E-4</c:v>
              </c:pt>
              <c:pt idx="4597">
                <c:v>4.0000000000000002E-4</c:v>
              </c:pt>
              <c:pt idx="4598">
                <c:v>4.0000000000000002E-4</c:v>
              </c:pt>
              <c:pt idx="4599">
                <c:v>0</c:v>
              </c:pt>
              <c:pt idx="4600">
                <c:v>0</c:v>
              </c:pt>
              <c:pt idx="4601">
                <c:v>0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4.0000000000000002E-4</c:v>
              </c:pt>
              <c:pt idx="4612">
                <c:v>4.0000000000000002E-4</c:v>
              </c:pt>
              <c:pt idx="4613">
                <c:v>4.0000000000000002E-4</c:v>
              </c:pt>
              <c:pt idx="4614">
                <c:v>4.0000000000000002E-4</c:v>
              </c:pt>
              <c:pt idx="4615">
                <c:v>4.0000000000000002E-4</c:v>
              </c:pt>
              <c:pt idx="4616">
                <c:v>4.0000000000000002E-4</c:v>
              </c:pt>
              <c:pt idx="4617">
                <c:v>4.0000000000000002E-4</c:v>
              </c:pt>
              <c:pt idx="4618">
                <c:v>4.0000000000000002E-4</c:v>
              </c:pt>
              <c:pt idx="4619">
                <c:v>0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4.0000000000000002E-4</c:v>
              </c:pt>
              <c:pt idx="4624">
                <c:v>4.0000000000000002E-4</c:v>
              </c:pt>
              <c:pt idx="4625">
                <c:v>4.0000000000000002E-4</c:v>
              </c:pt>
              <c:pt idx="4626">
                <c:v>4.0000000000000002E-4</c:v>
              </c:pt>
              <c:pt idx="4627">
                <c:v>4.0000000000000002E-4</c:v>
              </c:pt>
              <c:pt idx="4628">
                <c:v>4.0000000000000002E-4</c:v>
              </c:pt>
              <c:pt idx="4629">
                <c:v>4.0000000000000002E-4</c:v>
              </c:pt>
              <c:pt idx="4630">
                <c:v>4.0000000000000002E-4</c:v>
              </c:pt>
              <c:pt idx="4631">
                <c:v>0</c:v>
              </c:pt>
              <c:pt idx="4632">
                <c:v>0</c:v>
              </c:pt>
              <c:pt idx="4633">
                <c:v>0</c:v>
              </c:pt>
              <c:pt idx="4634">
                <c:v>0</c:v>
              </c:pt>
              <c:pt idx="4635">
                <c:v>0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4.0000000000000002E-4</c:v>
              </c:pt>
              <c:pt idx="4640">
                <c:v>4.0000000000000002E-4</c:v>
              </c:pt>
              <c:pt idx="4641">
                <c:v>4.0000000000000002E-4</c:v>
              </c:pt>
              <c:pt idx="4642">
                <c:v>4.0000000000000002E-4</c:v>
              </c:pt>
              <c:pt idx="4643">
                <c:v>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4.0000000000000002E-4</c:v>
              </c:pt>
              <c:pt idx="4648">
                <c:v>4.0000000000000002E-4</c:v>
              </c:pt>
              <c:pt idx="4649">
                <c:v>4.0000000000000002E-4</c:v>
              </c:pt>
              <c:pt idx="4650">
                <c:v>4.0000000000000002E-4</c:v>
              </c:pt>
              <c:pt idx="4651">
                <c:v>4.0000000000000002E-4</c:v>
              </c:pt>
              <c:pt idx="4652">
                <c:v>4.0000000000000002E-4</c:v>
              </c:pt>
              <c:pt idx="4653">
                <c:v>4.0000000000000002E-4</c:v>
              </c:pt>
              <c:pt idx="4654">
                <c:v>4.0000000000000002E-4</c:v>
              </c:pt>
              <c:pt idx="4655">
                <c:v>0</c:v>
              </c:pt>
              <c:pt idx="4656">
                <c:v>0</c:v>
              </c:pt>
              <c:pt idx="4657">
                <c:v>0</c:v>
              </c:pt>
              <c:pt idx="4658">
                <c:v>0</c:v>
              </c:pt>
              <c:pt idx="4659">
                <c:v>0</c:v>
              </c:pt>
              <c:pt idx="4660">
                <c:v>0</c:v>
              </c:pt>
              <c:pt idx="4661">
                <c:v>0</c:v>
              </c:pt>
              <c:pt idx="4662">
                <c:v>0</c:v>
              </c:pt>
              <c:pt idx="4663">
                <c:v>4.0000000000000002E-4</c:v>
              </c:pt>
              <c:pt idx="4664">
                <c:v>4.0000000000000002E-4</c:v>
              </c:pt>
              <c:pt idx="4665">
                <c:v>4.0000000000000002E-4</c:v>
              </c:pt>
              <c:pt idx="4666">
                <c:v>4.0000000000000002E-4</c:v>
              </c:pt>
              <c:pt idx="4667">
                <c:v>4.0000000000000002E-4</c:v>
              </c:pt>
              <c:pt idx="4668">
                <c:v>4.0000000000000002E-4</c:v>
              </c:pt>
              <c:pt idx="4669">
                <c:v>4.0000000000000002E-4</c:v>
              </c:pt>
              <c:pt idx="4670">
                <c:v>4.0000000000000002E-4</c:v>
              </c:pt>
              <c:pt idx="4671">
                <c:v>4.0000000000000002E-4</c:v>
              </c:pt>
              <c:pt idx="4672">
                <c:v>4.0000000000000002E-4</c:v>
              </c:pt>
              <c:pt idx="4673">
                <c:v>4.0000000000000002E-4</c:v>
              </c:pt>
              <c:pt idx="4674">
                <c:v>4.0000000000000002E-4</c:v>
              </c:pt>
              <c:pt idx="4675">
                <c:v>4.0000000000000002E-4</c:v>
              </c:pt>
              <c:pt idx="4676">
                <c:v>4.0000000000000002E-4</c:v>
              </c:pt>
              <c:pt idx="4677">
                <c:v>4.0000000000000002E-4</c:v>
              </c:pt>
              <c:pt idx="4678">
                <c:v>4.0000000000000002E-4</c:v>
              </c:pt>
              <c:pt idx="4679">
                <c:v>4.0000000000000002E-4</c:v>
              </c:pt>
              <c:pt idx="4680">
                <c:v>4.0000000000000002E-4</c:v>
              </c:pt>
              <c:pt idx="4681">
                <c:v>4.0000000000000002E-4</c:v>
              </c:pt>
              <c:pt idx="4682">
                <c:v>4.0000000000000002E-4</c:v>
              </c:pt>
              <c:pt idx="4683">
                <c:v>4.0000000000000002E-4</c:v>
              </c:pt>
              <c:pt idx="4684">
                <c:v>4.0000000000000002E-4</c:v>
              </c:pt>
              <c:pt idx="4685">
                <c:v>4.0000000000000002E-4</c:v>
              </c:pt>
              <c:pt idx="4686">
                <c:v>4.0000000000000002E-4</c:v>
              </c:pt>
              <c:pt idx="4687">
                <c:v>4.0000000000000002E-4</c:v>
              </c:pt>
              <c:pt idx="4688">
                <c:v>4.0000000000000002E-4</c:v>
              </c:pt>
              <c:pt idx="4689">
                <c:v>4.0000000000000002E-4</c:v>
              </c:pt>
              <c:pt idx="4690">
                <c:v>4.0000000000000002E-4</c:v>
              </c:pt>
              <c:pt idx="4691">
                <c:v>4.0000000000000002E-4</c:v>
              </c:pt>
              <c:pt idx="4692">
                <c:v>4.0000000000000002E-4</c:v>
              </c:pt>
              <c:pt idx="4693">
                <c:v>4.0000000000000002E-4</c:v>
              </c:pt>
              <c:pt idx="4694">
                <c:v>4.0000000000000002E-4</c:v>
              </c:pt>
              <c:pt idx="4695">
                <c:v>4.0000000000000002E-4</c:v>
              </c:pt>
              <c:pt idx="4696">
                <c:v>4.0000000000000002E-4</c:v>
              </c:pt>
              <c:pt idx="4697">
                <c:v>4.0000000000000002E-4</c:v>
              </c:pt>
              <c:pt idx="4698">
                <c:v>4.0000000000000002E-4</c:v>
              </c:pt>
              <c:pt idx="4699">
                <c:v>0</c:v>
              </c:pt>
              <c:pt idx="4700">
                <c:v>0</c:v>
              </c:pt>
              <c:pt idx="4701">
                <c:v>0</c:v>
              </c:pt>
              <c:pt idx="4702">
                <c:v>0</c:v>
              </c:pt>
              <c:pt idx="4703">
                <c:v>4.0000000000000002E-4</c:v>
              </c:pt>
              <c:pt idx="4704">
                <c:v>4.0000000000000002E-4</c:v>
              </c:pt>
              <c:pt idx="4705">
                <c:v>4.0000000000000002E-4</c:v>
              </c:pt>
              <c:pt idx="4706">
                <c:v>4.0000000000000002E-4</c:v>
              </c:pt>
              <c:pt idx="4707">
                <c:v>4.0000000000000002E-4</c:v>
              </c:pt>
              <c:pt idx="4708">
                <c:v>4.0000000000000002E-4</c:v>
              </c:pt>
              <c:pt idx="4709">
                <c:v>4.0000000000000002E-4</c:v>
              </c:pt>
              <c:pt idx="4710">
                <c:v>4.0000000000000002E-4</c:v>
              </c:pt>
              <c:pt idx="4711">
                <c:v>0</c:v>
              </c:pt>
              <c:pt idx="4712">
                <c:v>0</c:v>
              </c:pt>
              <c:pt idx="4713">
                <c:v>0</c:v>
              </c:pt>
              <c:pt idx="4714">
                <c:v>0</c:v>
              </c:pt>
              <c:pt idx="4715">
                <c:v>0</c:v>
              </c:pt>
              <c:pt idx="4716">
                <c:v>0</c:v>
              </c:pt>
              <c:pt idx="4717">
                <c:v>0</c:v>
              </c:pt>
              <c:pt idx="4718">
                <c:v>0</c:v>
              </c:pt>
              <c:pt idx="4719">
                <c:v>4.0000000000000002E-4</c:v>
              </c:pt>
              <c:pt idx="4720">
                <c:v>4.0000000000000002E-4</c:v>
              </c:pt>
              <c:pt idx="4721">
                <c:v>4.0000000000000002E-4</c:v>
              </c:pt>
              <c:pt idx="4722">
                <c:v>4.0000000000000002E-4</c:v>
              </c:pt>
              <c:pt idx="4723">
                <c:v>4.0000000000000002E-4</c:v>
              </c:pt>
              <c:pt idx="4724">
                <c:v>4.0000000000000002E-4</c:v>
              </c:pt>
              <c:pt idx="4725">
                <c:v>4.0000000000000002E-4</c:v>
              </c:pt>
              <c:pt idx="4726">
                <c:v>4.0000000000000002E-4</c:v>
              </c:pt>
              <c:pt idx="4727">
                <c:v>4.0000000000000002E-4</c:v>
              </c:pt>
              <c:pt idx="4728">
                <c:v>4.0000000000000002E-4</c:v>
              </c:pt>
              <c:pt idx="4729">
                <c:v>4.0000000000000002E-4</c:v>
              </c:pt>
              <c:pt idx="4730">
                <c:v>4.0000000000000002E-4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4.0000000000000002E-4</c:v>
              </c:pt>
              <c:pt idx="4736">
                <c:v>4.0000000000000002E-4</c:v>
              </c:pt>
              <c:pt idx="4737">
                <c:v>4.0000000000000002E-4</c:v>
              </c:pt>
              <c:pt idx="4738">
                <c:v>4.0000000000000002E-4</c:v>
              </c:pt>
              <c:pt idx="4739">
                <c:v>4.0000000000000002E-4</c:v>
              </c:pt>
              <c:pt idx="4740">
                <c:v>4.0000000000000002E-4</c:v>
              </c:pt>
              <c:pt idx="4741">
                <c:v>4.0000000000000002E-4</c:v>
              </c:pt>
              <c:pt idx="4742">
                <c:v>4.0000000000000002E-4</c:v>
              </c:pt>
              <c:pt idx="4743">
                <c:v>0</c:v>
              </c:pt>
              <c:pt idx="4744">
                <c:v>0</c:v>
              </c:pt>
              <c:pt idx="4745">
                <c:v>0</c:v>
              </c:pt>
              <c:pt idx="4746">
                <c:v>0</c:v>
              </c:pt>
              <c:pt idx="4747">
                <c:v>0</c:v>
              </c:pt>
              <c:pt idx="4748">
                <c:v>0</c:v>
              </c:pt>
              <c:pt idx="4749">
                <c:v>0</c:v>
              </c:pt>
              <c:pt idx="4750">
                <c:v>0</c:v>
              </c:pt>
              <c:pt idx="4751">
                <c:v>4.0000000000000002E-4</c:v>
              </c:pt>
              <c:pt idx="4752">
                <c:v>4.0000000000000002E-4</c:v>
              </c:pt>
              <c:pt idx="4753">
                <c:v>4.0000000000000002E-4</c:v>
              </c:pt>
              <c:pt idx="4754">
                <c:v>4.0000000000000002E-4</c:v>
              </c:pt>
              <c:pt idx="4755">
                <c:v>0</c:v>
              </c:pt>
              <c:pt idx="4756">
                <c:v>0</c:v>
              </c:pt>
              <c:pt idx="4757">
                <c:v>0</c:v>
              </c:pt>
              <c:pt idx="4758">
                <c:v>0</c:v>
              </c:pt>
              <c:pt idx="4759">
                <c:v>4.0000000000000002E-4</c:v>
              </c:pt>
              <c:pt idx="4760">
                <c:v>4.0000000000000002E-4</c:v>
              </c:pt>
              <c:pt idx="4761">
                <c:v>4.0000000000000002E-4</c:v>
              </c:pt>
              <c:pt idx="4762">
                <c:v>4.0000000000000002E-4</c:v>
              </c:pt>
              <c:pt idx="4763">
                <c:v>0</c:v>
              </c:pt>
              <c:pt idx="4764">
                <c:v>0</c:v>
              </c:pt>
              <c:pt idx="4765">
                <c:v>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0</c:v>
              </c:pt>
              <c:pt idx="4777">
                <c:v>0</c:v>
              </c:pt>
              <c:pt idx="4778">
                <c:v>0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4.0000000000000002E-4</c:v>
              </c:pt>
              <c:pt idx="4784">
                <c:v>4.0000000000000002E-4</c:v>
              </c:pt>
              <c:pt idx="4785">
                <c:v>4.0000000000000002E-4</c:v>
              </c:pt>
              <c:pt idx="4786">
                <c:v>4.0000000000000002E-4</c:v>
              </c:pt>
              <c:pt idx="4787">
                <c:v>4.0000000000000002E-4</c:v>
              </c:pt>
              <c:pt idx="4788">
                <c:v>4.0000000000000002E-4</c:v>
              </c:pt>
              <c:pt idx="4789">
                <c:v>4.0000000000000002E-4</c:v>
              </c:pt>
              <c:pt idx="4790">
                <c:v>4.0000000000000002E-4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4.0000000000000002E-4</c:v>
              </c:pt>
              <c:pt idx="4796">
                <c:v>4.0000000000000002E-4</c:v>
              </c:pt>
              <c:pt idx="4797">
                <c:v>4.0000000000000002E-4</c:v>
              </c:pt>
              <c:pt idx="4798">
                <c:v>4.0000000000000002E-4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0</c:v>
              </c:pt>
              <c:pt idx="4803">
                <c:v>4.0000000000000002E-4</c:v>
              </c:pt>
              <c:pt idx="4804">
                <c:v>4.0000000000000002E-4</c:v>
              </c:pt>
              <c:pt idx="4805">
                <c:v>4.0000000000000002E-4</c:v>
              </c:pt>
              <c:pt idx="4806">
                <c:v>4.0000000000000002E-4</c:v>
              </c:pt>
              <c:pt idx="4807">
                <c:v>4.0000000000000002E-4</c:v>
              </c:pt>
              <c:pt idx="4808">
                <c:v>4.0000000000000002E-4</c:v>
              </c:pt>
              <c:pt idx="4809">
                <c:v>4.0000000000000002E-4</c:v>
              </c:pt>
              <c:pt idx="4810">
                <c:v>4.0000000000000002E-4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4.0000000000000002E-4</c:v>
              </c:pt>
              <c:pt idx="4816">
                <c:v>4.0000000000000002E-4</c:v>
              </c:pt>
              <c:pt idx="4817">
                <c:v>4.0000000000000002E-4</c:v>
              </c:pt>
              <c:pt idx="4818">
                <c:v>4.0000000000000002E-4</c:v>
              </c:pt>
              <c:pt idx="4819">
                <c:v>0</c:v>
              </c:pt>
              <c:pt idx="4820">
                <c:v>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4.0000000000000002E-4</c:v>
              </c:pt>
              <c:pt idx="4828">
                <c:v>4.0000000000000002E-4</c:v>
              </c:pt>
              <c:pt idx="4829">
                <c:v>4.0000000000000002E-4</c:v>
              </c:pt>
              <c:pt idx="4830">
                <c:v>4.0000000000000002E-4</c:v>
              </c:pt>
              <c:pt idx="4831">
                <c:v>4.0000000000000002E-4</c:v>
              </c:pt>
              <c:pt idx="4832">
                <c:v>4.0000000000000002E-4</c:v>
              </c:pt>
              <c:pt idx="4833">
                <c:v>4.0000000000000002E-4</c:v>
              </c:pt>
              <c:pt idx="4834">
                <c:v>4.0000000000000002E-4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4.0000000000000002E-4</c:v>
              </c:pt>
              <c:pt idx="4848">
                <c:v>4.0000000000000002E-4</c:v>
              </c:pt>
              <c:pt idx="4849">
                <c:v>4.0000000000000002E-4</c:v>
              </c:pt>
              <c:pt idx="4850">
                <c:v>4.0000000000000002E-4</c:v>
              </c:pt>
              <c:pt idx="4851">
                <c:v>4.0000000000000002E-4</c:v>
              </c:pt>
              <c:pt idx="4852">
                <c:v>4.0000000000000002E-4</c:v>
              </c:pt>
              <c:pt idx="4853">
                <c:v>4.0000000000000002E-4</c:v>
              </c:pt>
              <c:pt idx="4854">
                <c:v>4.0000000000000002E-4</c:v>
              </c:pt>
              <c:pt idx="4855">
                <c:v>4.0000000000000002E-4</c:v>
              </c:pt>
              <c:pt idx="4856">
                <c:v>4.0000000000000002E-4</c:v>
              </c:pt>
              <c:pt idx="4857">
                <c:v>4.0000000000000002E-4</c:v>
              </c:pt>
              <c:pt idx="4858">
                <c:v>4.0000000000000002E-4</c:v>
              </c:pt>
              <c:pt idx="4859">
                <c:v>4.0000000000000002E-4</c:v>
              </c:pt>
              <c:pt idx="4860">
                <c:v>4.0000000000000002E-4</c:v>
              </c:pt>
              <c:pt idx="4861">
                <c:v>4.0000000000000002E-4</c:v>
              </c:pt>
              <c:pt idx="4862">
                <c:v>4.0000000000000002E-4</c:v>
              </c:pt>
              <c:pt idx="4863">
                <c:v>0</c:v>
              </c:pt>
              <c:pt idx="4864">
                <c:v>0</c:v>
              </c:pt>
              <c:pt idx="4865">
                <c:v>0</c:v>
              </c:pt>
              <c:pt idx="4866">
                <c:v>0</c:v>
              </c:pt>
              <c:pt idx="4867">
                <c:v>4.0000000000000002E-4</c:v>
              </c:pt>
              <c:pt idx="4868">
                <c:v>4.0000000000000002E-4</c:v>
              </c:pt>
              <c:pt idx="4869">
                <c:v>4.0000000000000002E-4</c:v>
              </c:pt>
              <c:pt idx="4870">
                <c:v>4.0000000000000002E-4</c:v>
              </c:pt>
              <c:pt idx="4871">
                <c:v>0</c:v>
              </c:pt>
              <c:pt idx="4872">
                <c:v>0</c:v>
              </c:pt>
              <c:pt idx="4873">
                <c:v>0</c:v>
              </c:pt>
              <c:pt idx="4874">
                <c:v>0</c:v>
              </c:pt>
              <c:pt idx="4875">
                <c:v>4.0000000000000002E-4</c:v>
              </c:pt>
              <c:pt idx="4876">
                <c:v>4.0000000000000002E-4</c:v>
              </c:pt>
              <c:pt idx="4877">
                <c:v>4.0000000000000002E-4</c:v>
              </c:pt>
              <c:pt idx="4878">
                <c:v>4.0000000000000002E-4</c:v>
              </c:pt>
              <c:pt idx="4879">
                <c:v>4.0000000000000002E-4</c:v>
              </c:pt>
              <c:pt idx="4880">
                <c:v>4.0000000000000002E-4</c:v>
              </c:pt>
              <c:pt idx="4881">
                <c:v>4.0000000000000002E-4</c:v>
              </c:pt>
              <c:pt idx="4882">
                <c:v>4.0000000000000002E-4</c:v>
              </c:pt>
              <c:pt idx="4883">
                <c:v>0</c:v>
              </c:pt>
              <c:pt idx="4884">
                <c:v>0</c:v>
              </c:pt>
              <c:pt idx="4885">
                <c:v>0</c:v>
              </c:pt>
              <c:pt idx="4886">
                <c:v>0</c:v>
              </c:pt>
              <c:pt idx="4887">
                <c:v>4.0000000000000002E-4</c:v>
              </c:pt>
              <c:pt idx="4888">
                <c:v>4.0000000000000002E-4</c:v>
              </c:pt>
              <c:pt idx="4889">
                <c:v>4.0000000000000002E-4</c:v>
              </c:pt>
              <c:pt idx="4890">
                <c:v>4.0000000000000002E-4</c:v>
              </c:pt>
              <c:pt idx="4891">
                <c:v>4.0000000000000002E-4</c:v>
              </c:pt>
              <c:pt idx="4892">
                <c:v>4.0000000000000002E-4</c:v>
              </c:pt>
              <c:pt idx="4893">
                <c:v>4.0000000000000002E-4</c:v>
              </c:pt>
              <c:pt idx="4894">
                <c:v>4.0000000000000002E-4</c:v>
              </c:pt>
              <c:pt idx="4895">
                <c:v>0</c:v>
              </c:pt>
              <c:pt idx="4896">
                <c:v>0</c:v>
              </c:pt>
              <c:pt idx="4897">
                <c:v>0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0</c:v>
              </c:pt>
              <c:pt idx="4906">
                <c:v>0</c:v>
              </c:pt>
              <c:pt idx="4907">
                <c:v>0</c:v>
              </c:pt>
              <c:pt idx="4908">
                <c:v>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0</c:v>
              </c:pt>
              <c:pt idx="4915">
                <c:v>4.0000000000000002E-4</c:v>
              </c:pt>
              <c:pt idx="4916">
                <c:v>4.0000000000000002E-4</c:v>
              </c:pt>
              <c:pt idx="4917">
                <c:v>4.0000000000000002E-4</c:v>
              </c:pt>
              <c:pt idx="4918">
                <c:v>4.0000000000000002E-4</c:v>
              </c:pt>
              <c:pt idx="4919">
                <c:v>4.0000000000000002E-4</c:v>
              </c:pt>
              <c:pt idx="4920">
                <c:v>4.0000000000000002E-4</c:v>
              </c:pt>
              <c:pt idx="4921">
                <c:v>4.0000000000000002E-4</c:v>
              </c:pt>
              <c:pt idx="4922">
                <c:v>4.0000000000000002E-4</c:v>
              </c:pt>
              <c:pt idx="4923">
                <c:v>0</c:v>
              </c:pt>
              <c:pt idx="4924">
                <c:v>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0</c:v>
              </c:pt>
              <c:pt idx="4931">
                <c:v>4.0000000000000002E-4</c:v>
              </c:pt>
              <c:pt idx="4932">
                <c:v>4.0000000000000002E-4</c:v>
              </c:pt>
              <c:pt idx="4933">
                <c:v>4.0000000000000002E-4</c:v>
              </c:pt>
              <c:pt idx="4934">
                <c:v>4.0000000000000002E-4</c:v>
              </c:pt>
              <c:pt idx="4935">
                <c:v>4.0000000000000002E-4</c:v>
              </c:pt>
              <c:pt idx="4936">
                <c:v>4.0000000000000002E-4</c:v>
              </c:pt>
              <c:pt idx="4937">
                <c:v>4.0000000000000002E-4</c:v>
              </c:pt>
              <c:pt idx="4938">
                <c:v>4.0000000000000002E-4</c:v>
              </c:pt>
              <c:pt idx="4939">
                <c:v>4.0000000000000002E-4</c:v>
              </c:pt>
              <c:pt idx="4940">
                <c:v>4.0000000000000002E-4</c:v>
              </c:pt>
              <c:pt idx="4941">
                <c:v>4.0000000000000002E-4</c:v>
              </c:pt>
              <c:pt idx="4942">
                <c:v>4.0000000000000002E-4</c:v>
              </c:pt>
              <c:pt idx="4943">
                <c:v>4.0000000000000002E-4</c:v>
              </c:pt>
              <c:pt idx="4944">
                <c:v>4.0000000000000002E-4</c:v>
              </c:pt>
              <c:pt idx="4945">
                <c:v>4.0000000000000002E-4</c:v>
              </c:pt>
              <c:pt idx="4946">
                <c:v>4.0000000000000002E-4</c:v>
              </c:pt>
              <c:pt idx="4947">
                <c:v>4.0000000000000002E-4</c:v>
              </c:pt>
              <c:pt idx="4948">
                <c:v>4.0000000000000002E-4</c:v>
              </c:pt>
              <c:pt idx="4949">
                <c:v>4.0000000000000002E-4</c:v>
              </c:pt>
              <c:pt idx="4950">
                <c:v>4.0000000000000002E-4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0</c:v>
              </c:pt>
              <c:pt idx="4955">
                <c:v>0</c:v>
              </c:pt>
              <c:pt idx="4956">
                <c:v>0</c:v>
              </c:pt>
              <c:pt idx="4957">
                <c:v>0</c:v>
              </c:pt>
              <c:pt idx="4958">
                <c:v>0</c:v>
              </c:pt>
              <c:pt idx="4959">
                <c:v>4.0000000000000002E-4</c:v>
              </c:pt>
              <c:pt idx="4960">
                <c:v>4.0000000000000002E-4</c:v>
              </c:pt>
              <c:pt idx="4961">
                <c:v>4.0000000000000002E-4</c:v>
              </c:pt>
              <c:pt idx="4962">
                <c:v>4.0000000000000002E-4</c:v>
              </c:pt>
              <c:pt idx="4963">
                <c:v>4.0000000000000002E-4</c:v>
              </c:pt>
              <c:pt idx="4964">
                <c:v>4.0000000000000002E-4</c:v>
              </c:pt>
              <c:pt idx="4965">
                <c:v>4.0000000000000002E-4</c:v>
              </c:pt>
              <c:pt idx="4966">
                <c:v>4.0000000000000002E-4</c:v>
              </c:pt>
              <c:pt idx="4967">
                <c:v>4.0000000000000002E-4</c:v>
              </c:pt>
              <c:pt idx="4968">
                <c:v>4.0000000000000002E-4</c:v>
              </c:pt>
              <c:pt idx="4969">
                <c:v>4.0000000000000002E-4</c:v>
              </c:pt>
              <c:pt idx="4970">
                <c:v>4.0000000000000002E-4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4.0000000000000002E-4</c:v>
              </c:pt>
              <c:pt idx="4976">
                <c:v>4.0000000000000002E-4</c:v>
              </c:pt>
              <c:pt idx="4977">
                <c:v>4.0000000000000002E-4</c:v>
              </c:pt>
              <c:pt idx="4978">
                <c:v>4.0000000000000002E-4</c:v>
              </c:pt>
              <c:pt idx="4979">
                <c:v>4.0000000000000002E-4</c:v>
              </c:pt>
              <c:pt idx="4980">
                <c:v>4.0000000000000002E-4</c:v>
              </c:pt>
              <c:pt idx="4981">
                <c:v>4.0000000000000002E-4</c:v>
              </c:pt>
              <c:pt idx="4982">
                <c:v>4.0000000000000002E-4</c:v>
              </c:pt>
              <c:pt idx="4983">
                <c:v>4.0000000000000002E-4</c:v>
              </c:pt>
              <c:pt idx="4984">
                <c:v>4.0000000000000002E-4</c:v>
              </c:pt>
              <c:pt idx="4985">
                <c:v>4.0000000000000002E-4</c:v>
              </c:pt>
              <c:pt idx="4986">
                <c:v>4.0000000000000002E-4</c:v>
              </c:pt>
              <c:pt idx="4987">
                <c:v>0</c:v>
              </c:pt>
              <c:pt idx="4988">
                <c:v>0</c:v>
              </c:pt>
              <c:pt idx="4989">
                <c:v>0</c:v>
              </c:pt>
              <c:pt idx="4990">
                <c:v>2E-3</c:v>
              </c:pt>
              <c:pt idx="4991">
                <c:v>3.5999999999999999E-3</c:v>
              </c:pt>
              <c:pt idx="4992">
                <c:v>4.8000000000000004E-3</c:v>
              </c:pt>
              <c:pt idx="4993">
                <c:v>5.5999999999999999E-3</c:v>
              </c:pt>
              <c:pt idx="4994">
                <c:v>6.4000000000000003E-3</c:v>
              </c:pt>
              <c:pt idx="4995">
                <c:v>5.1999999999999998E-3</c:v>
              </c:pt>
              <c:pt idx="4996">
                <c:v>5.1999999999999998E-3</c:v>
              </c:pt>
              <c:pt idx="4997">
                <c:v>6.4000000000000003E-3</c:v>
              </c:pt>
              <c:pt idx="4998">
                <c:v>6.8000000000000005E-3</c:v>
              </c:pt>
              <c:pt idx="4999">
                <c:v>7.1999999999999998E-3</c:v>
              </c:pt>
              <c:pt idx="5000">
                <c:v>8.0000000000000002E-3</c:v>
              </c:pt>
              <c:pt idx="5001">
                <c:v>8.0000000000000002E-3</c:v>
              </c:pt>
              <c:pt idx="5002">
                <c:v>8.0000000000000002E-3</c:v>
              </c:pt>
              <c:pt idx="5003">
                <c:v>8.0000000000000002E-3</c:v>
              </c:pt>
              <c:pt idx="5004">
                <c:v>8.7999999999999988E-3</c:v>
              </c:pt>
              <c:pt idx="5005">
                <c:v>0.01</c:v>
              </c:pt>
              <c:pt idx="5006">
                <c:v>1.32E-2</c:v>
              </c:pt>
              <c:pt idx="5007">
                <c:v>1.52E-2</c:v>
              </c:pt>
              <c:pt idx="5008">
                <c:v>1.6400000000000001E-2</c:v>
              </c:pt>
              <c:pt idx="5009">
                <c:v>1.7599999999999998E-2</c:v>
              </c:pt>
              <c:pt idx="5010">
                <c:v>1.84E-2</c:v>
              </c:pt>
              <c:pt idx="5011">
                <c:v>1.72E-2</c:v>
              </c:pt>
              <c:pt idx="5012">
                <c:v>1.4000000000000002E-2</c:v>
              </c:pt>
              <c:pt idx="5013">
                <c:v>1.24E-2</c:v>
              </c:pt>
              <c:pt idx="5014">
                <c:v>1.52E-2</c:v>
              </c:pt>
              <c:pt idx="5015">
                <c:v>1.6400000000000001E-2</c:v>
              </c:pt>
              <c:pt idx="5016">
                <c:v>1.7599999999999998E-2</c:v>
              </c:pt>
              <c:pt idx="5017">
                <c:v>1.7599999999999998E-2</c:v>
              </c:pt>
              <c:pt idx="5018">
                <c:v>1.84E-2</c:v>
              </c:pt>
              <c:pt idx="5019">
                <c:v>1.84E-2</c:v>
              </c:pt>
              <c:pt idx="5020">
                <c:v>1.52E-2</c:v>
              </c:pt>
              <c:pt idx="5021">
                <c:v>1.2800000000000001E-2</c:v>
              </c:pt>
              <c:pt idx="5022">
                <c:v>1.6E-2</c:v>
              </c:pt>
              <c:pt idx="5023">
                <c:v>1.72E-2</c:v>
              </c:pt>
              <c:pt idx="5024">
                <c:v>1.6E-2</c:v>
              </c:pt>
              <c:pt idx="5025">
                <c:v>1.2800000000000001E-2</c:v>
              </c:pt>
              <c:pt idx="5026">
                <c:v>1.0800000000000001E-2</c:v>
              </c:pt>
              <c:pt idx="5027">
                <c:v>0.01</c:v>
              </c:pt>
              <c:pt idx="5028">
                <c:v>9.6000000000000009E-3</c:v>
              </c:pt>
              <c:pt idx="5029">
                <c:v>8.7999999999999988E-3</c:v>
              </c:pt>
              <c:pt idx="5030">
                <c:v>8.7999999999999988E-3</c:v>
              </c:pt>
              <c:pt idx="5031">
                <c:v>8.4000000000000012E-3</c:v>
              </c:pt>
              <c:pt idx="5032">
                <c:v>8.4000000000000012E-3</c:v>
              </c:pt>
              <c:pt idx="5033">
                <c:v>7.6E-3</c:v>
              </c:pt>
              <c:pt idx="5034">
                <c:v>7.6E-3</c:v>
              </c:pt>
              <c:pt idx="5035">
                <c:v>8.0000000000000002E-3</c:v>
              </c:pt>
              <c:pt idx="5036">
                <c:v>8.0000000000000002E-3</c:v>
              </c:pt>
              <c:pt idx="5037">
                <c:v>8.0000000000000002E-3</c:v>
              </c:pt>
              <c:pt idx="5038">
                <c:v>8.0000000000000002E-3</c:v>
              </c:pt>
              <c:pt idx="5039">
                <c:v>8.0000000000000002E-3</c:v>
              </c:pt>
              <c:pt idx="5040">
                <c:v>8.0000000000000002E-3</c:v>
              </c:pt>
              <c:pt idx="5041">
                <c:v>8.0000000000000002E-3</c:v>
              </c:pt>
              <c:pt idx="5042">
                <c:v>8.0000000000000002E-3</c:v>
              </c:pt>
              <c:pt idx="5043">
                <c:v>8.4000000000000012E-3</c:v>
              </c:pt>
              <c:pt idx="5044">
                <c:v>8.7999999999999988E-3</c:v>
              </c:pt>
              <c:pt idx="5045">
                <c:v>8.4000000000000012E-3</c:v>
              </c:pt>
              <c:pt idx="5046">
                <c:v>8.4000000000000012E-3</c:v>
              </c:pt>
              <c:pt idx="5047">
                <c:v>8.4000000000000012E-3</c:v>
              </c:pt>
              <c:pt idx="5048">
                <c:v>8.4000000000000012E-3</c:v>
              </c:pt>
              <c:pt idx="5049">
                <c:v>8.4000000000000012E-3</c:v>
              </c:pt>
              <c:pt idx="5050">
                <c:v>9.1999999999999998E-3</c:v>
              </c:pt>
              <c:pt idx="5051">
                <c:v>8.0000000000000002E-3</c:v>
              </c:pt>
              <c:pt idx="5052">
                <c:v>8.4000000000000012E-3</c:v>
              </c:pt>
              <c:pt idx="5053">
                <c:v>8.0000000000000002E-3</c:v>
              </c:pt>
              <c:pt idx="5054">
                <c:v>8.0000000000000002E-3</c:v>
              </c:pt>
              <c:pt idx="5055">
                <c:v>8.0000000000000002E-3</c:v>
              </c:pt>
              <c:pt idx="5056">
                <c:v>8.4000000000000012E-3</c:v>
              </c:pt>
              <c:pt idx="5057">
                <c:v>8.0000000000000002E-3</c:v>
              </c:pt>
              <c:pt idx="5058">
                <c:v>8.4000000000000012E-3</c:v>
              </c:pt>
              <c:pt idx="5059">
                <c:v>7.6E-3</c:v>
              </c:pt>
              <c:pt idx="5060">
                <c:v>8.4000000000000012E-3</c:v>
              </c:pt>
              <c:pt idx="5061">
                <c:v>7.6E-3</c:v>
              </c:pt>
              <c:pt idx="5062">
                <c:v>8.4000000000000012E-3</c:v>
              </c:pt>
              <c:pt idx="5063">
                <c:v>8.7999999999999988E-3</c:v>
              </c:pt>
              <c:pt idx="5064">
                <c:v>8.7999999999999988E-3</c:v>
              </c:pt>
              <c:pt idx="5065">
                <c:v>8.7999999999999988E-3</c:v>
              </c:pt>
              <c:pt idx="5066">
                <c:v>8.4000000000000012E-3</c:v>
              </c:pt>
              <c:pt idx="5067">
                <c:v>8.0000000000000002E-3</c:v>
              </c:pt>
              <c:pt idx="5068">
                <c:v>8.0000000000000002E-3</c:v>
              </c:pt>
              <c:pt idx="5069">
                <c:v>8.0000000000000002E-3</c:v>
              </c:pt>
              <c:pt idx="5070">
                <c:v>8.0000000000000002E-3</c:v>
              </c:pt>
              <c:pt idx="5071">
                <c:v>7.6E-3</c:v>
              </c:pt>
              <c:pt idx="5072">
                <c:v>7.6E-3</c:v>
              </c:pt>
              <c:pt idx="5073">
                <c:v>7.6E-3</c:v>
              </c:pt>
              <c:pt idx="5074">
                <c:v>8.4000000000000012E-3</c:v>
              </c:pt>
              <c:pt idx="5075">
                <c:v>8.7999999999999988E-3</c:v>
              </c:pt>
              <c:pt idx="5076">
                <c:v>8.7999999999999988E-3</c:v>
              </c:pt>
              <c:pt idx="5077">
                <c:v>8.4000000000000012E-3</c:v>
              </c:pt>
              <c:pt idx="5078">
                <c:v>8.4000000000000012E-3</c:v>
              </c:pt>
              <c:pt idx="5079">
                <c:v>7.6E-3</c:v>
              </c:pt>
              <c:pt idx="5080">
                <c:v>7.6E-3</c:v>
              </c:pt>
              <c:pt idx="5081">
                <c:v>7.6E-3</c:v>
              </c:pt>
              <c:pt idx="5082">
                <c:v>8.4000000000000012E-3</c:v>
              </c:pt>
              <c:pt idx="5083">
                <c:v>8.4000000000000012E-3</c:v>
              </c:pt>
              <c:pt idx="5084">
                <c:v>8.4000000000000012E-3</c:v>
              </c:pt>
              <c:pt idx="5085">
                <c:v>8.4000000000000012E-3</c:v>
              </c:pt>
              <c:pt idx="5086">
                <c:v>8.4000000000000012E-3</c:v>
              </c:pt>
              <c:pt idx="5087">
                <c:v>8.4000000000000012E-3</c:v>
              </c:pt>
              <c:pt idx="5088">
                <c:v>8.4000000000000012E-3</c:v>
              </c:pt>
              <c:pt idx="5089">
                <c:v>7.6E-3</c:v>
              </c:pt>
              <c:pt idx="5090">
                <c:v>7.6E-3</c:v>
              </c:pt>
              <c:pt idx="5091">
                <c:v>8.4000000000000012E-3</c:v>
              </c:pt>
              <c:pt idx="5092">
                <c:v>8.7999999999999988E-3</c:v>
              </c:pt>
              <c:pt idx="5093">
                <c:v>8.7999999999999988E-3</c:v>
              </c:pt>
              <c:pt idx="5094">
                <c:v>8.7999999999999988E-3</c:v>
              </c:pt>
              <c:pt idx="5095">
                <c:v>8.0000000000000002E-3</c:v>
              </c:pt>
              <c:pt idx="5096">
                <c:v>8.0000000000000002E-3</c:v>
              </c:pt>
              <c:pt idx="5097">
                <c:v>8.0000000000000002E-3</c:v>
              </c:pt>
              <c:pt idx="5098">
                <c:v>8.4000000000000012E-3</c:v>
              </c:pt>
              <c:pt idx="5099">
                <c:v>8.4000000000000012E-3</c:v>
              </c:pt>
              <c:pt idx="5100">
                <c:v>8.4000000000000012E-3</c:v>
              </c:pt>
              <c:pt idx="5101">
                <c:v>7.6E-3</c:v>
              </c:pt>
              <c:pt idx="5102">
                <c:v>8.4000000000000012E-3</c:v>
              </c:pt>
              <c:pt idx="5103">
                <c:v>8.0000000000000002E-3</c:v>
              </c:pt>
              <c:pt idx="5104">
                <c:v>8.0000000000000002E-3</c:v>
              </c:pt>
              <c:pt idx="5105">
                <c:v>8.0000000000000002E-3</c:v>
              </c:pt>
              <c:pt idx="5106">
                <c:v>8.0000000000000002E-3</c:v>
              </c:pt>
              <c:pt idx="5107">
                <c:v>8.4000000000000012E-3</c:v>
              </c:pt>
              <c:pt idx="5108">
                <c:v>8.4000000000000012E-3</c:v>
              </c:pt>
              <c:pt idx="5109">
                <c:v>8.4000000000000012E-3</c:v>
              </c:pt>
              <c:pt idx="5110">
                <c:v>8.7999999999999988E-3</c:v>
              </c:pt>
              <c:pt idx="5111">
                <c:v>8.4000000000000012E-3</c:v>
              </c:pt>
              <c:pt idx="5112">
                <c:v>8.4000000000000012E-3</c:v>
              </c:pt>
              <c:pt idx="5113">
                <c:v>8.4000000000000012E-3</c:v>
              </c:pt>
              <c:pt idx="5114">
                <c:v>8.4000000000000012E-3</c:v>
              </c:pt>
              <c:pt idx="5115">
                <c:v>8.0000000000000002E-3</c:v>
              </c:pt>
              <c:pt idx="5116">
                <c:v>8.0000000000000002E-3</c:v>
              </c:pt>
              <c:pt idx="5117">
                <c:v>8.0000000000000002E-3</c:v>
              </c:pt>
              <c:pt idx="5118">
                <c:v>8.0000000000000002E-3</c:v>
              </c:pt>
              <c:pt idx="5119">
                <c:v>7.6E-3</c:v>
              </c:pt>
              <c:pt idx="5120">
                <c:v>8.4000000000000012E-3</c:v>
              </c:pt>
              <c:pt idx="5121">
                <c:v>7.6E-3</c:v>
              </c:pt>
              <c:pt idx="5122">
                <c:v>7.6E-3</c:v>
              </c:pt>
              <c:pt idx="5123">
                <c:v>8.4000000000000012E-3</c:v>
              </c:pt>
              <c:pt idx="5124">
                <c:v>8.4000000000000012E-3</c:v>
              </c:pt>
              <c:pt idx="5125">
                <c:v>8.4000000000000012E-3</c:v>
              </c:pt>
              <c:pt idx="5126">
                <c:v>8.4000000000000012E-3</c:v>
              </c:pt>
              <c:pt idx="5127">
                <c:v>7.6E-3</c:v>
              </c:pt>
              <c:pt idx="5128">
                <c:v>7.6E-3</c:v>
              </c:pt>
              <c:pt idx="5129">
                <c:v>7.6E-3</c:v>
              </c:pt>
              <c:pt idx="5130">
                <c:v>7.6E-3</c:v>
              </c:pt>
              <c:pt idx="5131">
                <c:v>8.0000000000000002E-3</c:v>
              </c:pt>
              <c:pt idx="5132">
                <c:v>8.7999999999999988E-3</c:v>
              </c:pt>
              <c:pt idx="5133">
                <c:v>8.7999999999999988E-3</c:v>
              </c:pt>
              <c:pt idx="5134">
                <c:v>8.7999999999999988E-3</c:v>
              </c:pt>
              <c:pt idx="5135">
                <c:v>8.7999999999999988E-3</c:v>
              </c:pt>
              <c:pt idx="5136">
                <c:v>8.7999999999999988E-3</c:v>
              </c:pt>
              <c:pt idx="5137">
                <c:v>8.7999999999999988E-3</c:v>
              </c:pt>
              <c:pt idx="5138">
                <c:v>6.8000000000000005E-3</c:v>
              </c:pt>
              <c:pt idx="5139">
                <c:v>5.1999999999999998E-3</c:v>
              </c:pt>
              <c:pt idx="5140">
                <c:v>5.1999999999999998E-3</c:v>
              </c:pt>
              <c:pt idx="5141">
                <c:v>4.3999999999999994E-3</c:v>
              </c:pt>
              <c:pt idx="5142">
                <c:v>2.4000000000000002E-3</c:v>
              </c:pt>
              <c:pt idx="5143">
                <c:v>1.6000000000000001E-3</c:v>
              </c:pt>
              <c:pt idx="5144">
                <c:v>8.0000000000000004E-4</c:v>
              </c:pt>
              <c:pt idx="5145">
                <c:v>8.0000000000000004E-4</c:v>
              </c:pt>
              <c:pt idx="5146">
                <c:v>8.0000000000000004E-4</c:v>
              </c:pt>
              <c:pt idx="5147">
                <c:v>4.0000000000000002E-4</c:v>
              </c:pt>
              <c:pt idx="5148">
                <c:v>4.0000000000000002E-4</c:v>
              </c:pt>
              <c:pt idx="5149">
                <c:v>4.0000000000000002E-4</c:v>
              </c:pt>
              <c:pt idx="5150">
                <c:v>4.0000000000000002E-4</c:v>
              </c:pt>
              <c:pt idx="5151">
                <c:v>4.0000000000000002E-4</c:v>
              </c:pt>
              <c:pt idx="5152">
                <c:v>4.0000000000000002E-4</c:v>
              </c:pt>
              <c:pt idx="5153">
                <c:v>4.0000000000000002E-4</c:v>
              </c:pt>
              <c:pt idx="5154">
                <c:v>4.0000000000000002E-4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0</c:v>
              </c:pt>
              <c:pt idx="5159">
                <c:v>0</c:v>
              </c:pt>
              <c:pt idx="5160">
                <c:v>0</c:v>
              </c:pt>
              <c:pt idx="5161">
                <c:v>0</c:v>
              </c:pt>
              <c:pt idx="5162">
                <c:v>0</c:v>
              </c:pt>
              <c:pt idx="5163">
                <c:v>4.0000000000000002E-4</c:v>
              </c:pt>
              <c:pt idx="5164">
                <c:v>4.0000000000000002E-4</c:v>
              </c:pt>
              <c:pt idx="5165">
                <c:v>4.0000000000000002E-4</c:v>
              </c:pt>
              <c:pt idx="5166">
                <c:v>4.0000000000000002E-4</c:v>
              </c:pt>
              <c:pt idx="5167">
                <c:v>4.0000000000000002E-4</c:v>
              </c:pt>
              <c:pt idx="5168">
                <c:v>4.0000000000000002E-4</c:v>
              </c:pt>
              <c:pt idx="5169">
                <c:v>4.0000000000000002E-4</c:v>
              </c:pt>
              <c:pt idx="5170">
                <c:v>4.0000000000000002E-4</c:v>
              </c:pt>
              <c:pt idx="5171">
                <c:v>4.0000000000000002E-4</c:v>
              </c:pt>
              <c:pt idx="5172">
                <c:v>4.0000000000000002E-4</c:v>
              </c:pt>
              <c:pt idx="5173">
                <c:v>4.0000000000000002E-4</c:v>
              </c:pt>
              <c:pt idx="5174">
                <c:v>4.0000000000000002E-4</c:v>
              </c:pt>
              <c:pt idx="5175">
                <c:v>0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0</c:v>
              </c:pt>
              <c:pt idx="5182">
                <c:v>0</c:v>
              </c:pt>
              <c:pt idx="5183">
                <c:v>4.0000000000000002E-4</c:v>
              </c:pt>
              <c:pt idx="5184">
                <c:v>4.0000000000000002E-4</c:v>
              </c:pt>
              <c:pt idx="5185">
                <c:v>4.0000000000000002E-4</c:v>
              </c:pt>
              <c:pt idx="5186">
                <c:v>4.0000000000000002E-4</c:v>
              </c:pt>
              <c:pt idx="5187">
                <c:v>4.0000000000000002E-4</c:v>
              </c:pt>
              <c:pt idx="5188">
                <c:v>4.0000000000000002E-4</c:v>
              </c:pt>
              <c:pt idx="5189">
                <c:v>4.0000000000000002E-4</c:v>
              </c:pt>
              <c:pt idx="5190">
                <c:v>4.0000000000000002E-4</c:v>
              </c:pt>
              <c:pt idx="5191">
                <c:v>0</c:v>
              </c:pt>
              <c:pt idx="5192">
                <c:v>0</c:v>
              </c:pt>
              <c:pt idx="5193">
                <c:v>0</c:v>
              </c:pt>
              <c:pt idx="5194">
                <c:v>0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0</c:v>
              </c:pt>
              <c:pt idx="5199">
                <c:v>0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4.0000000000000002E-4</c:v>
              </c:pt>
              <c:pt idx="5204">
                <c:v>4.0000000000000002E-4</c:v>
              </c:pt>
              <c:pt idx="5205">
                <c:v>4.0000000000000002E-4</c:v>
              </c:pt>
              <c:pt idx="5206">
                <c:v>4.0000000000000002E-4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0</c:v>
              </c:pt>
              <c:pt idx="5215">
                <c:v>4.0000000000000002E-4</c:v>
              </c:pt>
              <c:pt idx="5216">
                <c:v>4.0000000000000002E-4</c:v>
              </c:pt>
              <c:pt idx="5217">
                <c:v>4.0000000000000002E-4</c:v>
              </c:pt>
              <c:pt idx="5218">
                <c:v>4.0000000000000002E-4</c:v>
              </c:pt>
              <c:pt idx="5219">
                <c:v>0</c:v>
              </c:pt>
              <c:pt idx="5220">
                <c:v>0</c:v>
              </c:pt>
              <c:pt idx="5221">
                <c:v>0</c:v>
              </c:pt>
              <c:pt idx="5222">
                <c:v>0</c:v>
              </c:pt>
              <c:pt idx="5223">
                <c:v>4.0000000000000002E-4</c:v>
              </c:pt>
              <c:pt idx="5224">
                <c:v>4.0000000000000002E-4</c:v>
              </c:pt>
              <c:pt idx="5225">
                <c:v>4.0000000000000002E-4</c:v>
              </c:pt>
              <c:pt idx="5226">
                <c:v>4.0000000000000002E-4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0</c:v>
              </c:pt>
              <c:pt idx="5233">
                <c:v>0</c:v>
              </c:pt>
              <c:pt idx="5234">
                <c:v>0</c:v>
              </c:pt>
              <c:pt idx="5235">
                <c:v>4.0000000000000002E-4</c:v>
              </c:pt>
              <c:pt idx="5236">
                <c:v>4.0000000000000002E-4</c:v>
              </c:pt>
              <c:pt idx="5237">
                <c:v>4.0000000000000002E-4</c:v>
              </c:pt>
              <c:pt idx="5238">
                <c:v>4.0000000000000002E-4</c:v>
              </c:pt>
              <c:pt idx="5239">
                <c:v>0</c:v>
              </c:pt>
              <c:pt idx="5240">
                <c:v>0</c:v>
              </c:pt>
              <c:pt idx="5241">
                <c:v>0</c:v>
              </c:pt>
              <c:pt idx="5242">
                <c:v>0</c:v>
              </c:pt>
              <c:pt idx="5243">
                <c:v>4.0000000000000002E-4</c:v>
              </c:pt>
              <c:pt idx="5244">
                <c:v>4.0000000000000002E-4</c:v>
              </c:pt>
              <c:pt idx="5245">
                <c:v>4.0000000000000002E-4</c:v>
              </c:pt>
              <c:pt idx="5246">
                <c:v>4.0000000000000002E-4</c:v>
              </c:pt>
              <c:pt idx="5247">
                <c:v>4.0000000000000002E-4</c:v>
              </c:pt>
              <c:pt idx="5248">
                <c:v>4.0000000000000002E-4</c:v>
              </c:pt>
              <c:pt idx="5249">
                <c:v>4.0000000000000002E-4</c:v>
              </c:pt>
              <c:pt idx="5250">
                <c:v>4.0000000000000002E-4</c:v>
              </c:pt>
              <c:pt idx="5251">
                <c:v>4.0000000000000002E-4</c:v>
              </c:pt>
              <c:pt idx="5252">
                <c:v>4.0000000000000002E-4</c:v>
              </c:pt>
              <c:pt idx="5253">
                <c:v>4.0000000000000002E-4</c:v>
              </c:pt>
              <c:pt idx="5254">
                <c:v>4.0000000000000002E-4</c:v>
              </c:pt>
              <c:pt idx="5255">
                <c:v>4.0000000000000002E-4</c:v>
              </c:pt>
              <c:pt idx="5256">
                <c:v>4.0000000000000002E-4</c:v>
              </c:pt>
              <c:pt idx="5257">
                <c:v>4.0000000000000002E-4</c:v>
              </c:pt>
              <c:pt idx="5258">
                <c:v>4.0000000000000002E-4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0</c:v>
              </c:pt>
              <c:pt idx="5266">
                <c:v>0</c:v>
              </c:pt>
              <c:pt idx="5267">
                <c:v>4.0000000000000002E-4</c:v>
              </c:pt>
              <c:pt idx="5268">
                <c:v>4.0000000000000002E-4</c:v>
              </c:pt>
              <c:pt idx="5269">
                <c:v>4.0000000000000002E-4</c:v>
              </c:pt>
              <c:pt idx="5270">
                <c:v>4.0000000000000002E-4</c:v>
              </c:pt>
              <c:pt idx="5271">
                <c:v>4.0000000000000002E-4</c:v>
              </c:pt>
              <c:pt idx="5272">
                <c:v>4.0000000000000002E-4</c:v>
              </c:pt>
              <c:pt idx="5273">
                <c:v>4.0000000000000002E-4</c:v>
              </c:pt>
              <c:pt idx="5274">
                <c:v>4.0000000000000002E-4</c:v>
              </c:pt>
              <c:pt idx="5275">
                <c:v>0</c:v>
              </c:pt>
              <c:pt idx="5276">
                <c:v>0</c:v>
              </c:pt>
              <c:pt idx="5277">
                <c:v>0</c:v>
              </c:pt>
              <c:pt idx="5278">
                <c:v>0</c:v>
              </c:pt>
              <c:pt idx="5279">
                <c:v>4.0000000000000002E-4</c:v>
              </c:pt>
              <c:pt idx="5280">
                <c:v>4.0000000000000002E-4</c:v>
              </c:pt>
              <c:pt idx="5281">
                <c:v>4.0000000000000002E-4</c:v>
              </c:pt>
              <c:pt idx="5282">
                <c:v>4.0000000000000002E-4</c:v>
              </c:pt>
              <c:pt idx="5283">
                <c:v>4.0000000000000002E-4</c:v>
              </c:pt>
              <c:pt idx="5284">
                <c:v>4.0000000000000002E-4</c:v>
              </c:pt>
              <c:pt idx="5285">
                <c:v>4.0000000000000002E-4</c:v>
              </c:pt>
              <c:pt idx="5286">
                <c:v>4.0000000000000002E-4</c:v>
              </c:pt>
              <c:pt idx="5287">
                <c:v>4.0000000000000002E-4</c:v>
              </c:pt>
              <c:pt idx="5288">
                <c:v>4.0000000000000002E-4</c:v>
              </c:pt>
              <c:pt idx="5289">
                <c:v>4.0000000000000002E-4</c:v>
              </c:pt>
              <c:pt idx="5290">
                <c:v>4.0000000000000002E-4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4.0000000000000002E-4</c:v>
              </c:pt>
              <c:pt idx="5296">
                <c:v>4.0000000000000002E-4</c:v>
              </c:pt>
              <c:pt idx="5297">
                <c:v>4.0000000000000002E-4</c:v>
              </c:pt>
              <c:pt idx="5298">
                <c:v>4.0000000000000002E-4</c:v>
              </c:pt>
              <c:pt idx="5299">
                <c:v>0</c:v>
              </c:pt>
              <c:pt idx="5300">
                <c:v>0</c:v>
              </c:pt>
              <c:pt idx="5301">
                <c:v>0</c:v>
              </c:pt>
              <c:pt idx="5302">
                <c:v>0</c:v>
              </c:pt>
              <c:pt idx="5303">
                <c:v>4.0000000000000002E-4</c:v>
              </c:pt>
              <c:pt idx="5304">
                <c:v>4.0000000000000002E-4</c:v>
              </c:pt>
              <c:pt idx="5305">
                <c:v>4.0000000000000002E-4</c:v>
              </c:pt>
              <c:pt idx="5306">
                <c:v>4.0000000000000002E-4</c:v>
              </c:pt>
              <c:pt idx="5307">
                <c:v>4.0000000000000002E-4</c:v>
              </c:pt>
              <c:pt idx="5308">
                <c:v>4.0000000000000002E-4</c:v>
              </c:pt>
              <c:pt idx="5309">
                <c:v>4.0000000000000002E-4</c:v>
              </c:pt>
              <c:pt idx="5310">
                <c:v>4.0000000000000002E-4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4.0000000000000002E-4</c:v>
              </c:pt>
              <c:pt idx="5320">
                <c:v>4.0000000000000002E-4</c:v>
              </c:pt>
              <c:pt idx="5321">
                <c:v>4.0000000000000002E-4</c:v>
              </c:pt>
              <c:pt idx="5322">
                <c:v>4.0000000000000002E-4</c:v>
              </c:pt>
              <c:pt idx="5323">
                <c:v>4.0000000000000002E-4</c:v>
              </c:pt>
              <c:pt idx="5324">
                <c:v>4.0000000000000002E-4</c:v>
              </c:pt>
              <c:pt idx="5325">
                <c:v>4.0000000000000002E-4</c:v>
              </c:pt>
              <c:pt idx="5326">
                <c:v>4.0000000000000002E-4</c:v>
              </c:pt>
              <c:pt idx="5327">
                <c:v>4.0000000000000002E-4</c:v>
              </c:pt>
              <c:pt idx="5328">
                <c:v>4.0000000000000002E-4</c:v>
              </c:pt>
              <c:pt idx="5329">
                <c:v>4.0000000000000002E-4</c:v>
              </c:pt>
              <c:pt idx="5330">
                <c:v>4.0000000000000002E-4</c:v>
              </c:pt>
              <c:pt idx="5331">
                <c:v>0</c:v>
              </c:pt>
              <c:pt idx="5332">
                <c:v>0</c:v>
              </c:pt>
              <c:pt idx="5333">
                <c:v>0</c:v>
              </c:pt>
              <c:pt idx="5334">
                <c:v>0</c:v>
              </c:pt>
              <c:pt idx="5335">
                <c:v>4.0000000000000002E-4</c:v>
              </c:pt>
              <c:pt idx="5336">
                <c:v>4.0000000000000002E-4</c:v>
              </c:pt>
              <c:pt idx="5337">
                <c:v>4.0000000000000002E-4</c:v>
              </c:pt>
              <c:pt idx="5338">
                <c:v>4.0000000000000002E-4</c:v>
              </c:pt>
              <c:pt idx="5339">
                <c:v>4.0000000000000002E-4</c:v>
              </c:pt>
              <c:pt idx="5340">
                <c:v>4.0000000000000002E-4</c:v>
              </c:pt>
              <c:pt idx="5341">
                <c:v>4.0000000000000002E-4</c:v>
              </c:pt>
              <c:pt idx="5342">
                <c:v>4.0000000000000002E-4</c:v>
              </c:pt>
              <c:pt idx="5343">
                <c:v>0</c:v>
              </c:pt>
              <c:pt idx="5344">
                <c:v>0</c:v>
              </c:pt>
              <c:pt idx="5345">
                <c:v>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0</c:v>
              </c:pt>
              <c:pt idx="5352">
                <c:v>0</c:v>
              </c:pt>
              <c:pt idx="5353">
                <c:v>0</c:v>
              </c:pt>
              <c:pt idx="5354">
                <c:v>0</c:v>
              </c:pt>
              <c:pt idx="5355">
                <c:v>0</c:v>
              </c:pt>
              <c:pt idx="5356">
                <c:v>0</c:v>
              </c:pt>
              <c:pt idx="5357">
                <c:v>0</c:v>
              </c:pt>
              <c:pt idx="5358">
                <c:v>0</c:v>
              </c:pt>
              <c:pt idx="5359">
                <c:v>4.0000000000000002E-4</c:v>
              </c:pt>
              <c:pt idx="5360">
                <c:v>4.0000000000000002E-4</c:v>
              </c:pt>
              <c:pt idx="5361">
                <c:v>4.0000000000000002E-4</c:v>
              </c:pt>
              <c:pt idx="5362">
                <c:v>4.0000000000000002E-4</c:v>
              </c:pt>
              <c:pt idx="5363">
                <c:v>0</c:v>
              </c:pt>
              <c:pt idx="5364">
                <c:v>0</c:v>
              </c:pt>
              <c:pt idx="5365">
                <c:v>0</c:v>
              </c:pt>
              <c:pt idx="5366">
                <c:v>0</c:v>
              </c:pt>
              <c:pt idx="5367">
                <c:v>4.0000000000000002E-4</c:v>
              </c:pt>
              <c:pt idx="5368">
                <c:v>4.0000000000000002E-4</c:v>
              </c:pt>
              <c:pt idx="5369">
                <c:v>4.0000000000000002E-4</c:v>
              </c:pt>
              <c:pt idx="5370">
                <c:v>4.0000000000000002E-4</c:v>
              </c:pt>
              <c:pt idx="5371">
                <c:v>4.0000000000000002E-4</c:v>
              </c:pt>
              <c:pt idx="5372">
                <c:v>4.0000000000000002E-4</c:v>
              </c:pt>
              <c:pt idx="5373">
                <c:v>4.0000000000000002E-4</c:v>
              </c:pt>
              <c:pt idx="5374">
                <c:v>4.0000000000000002E-4</c:v>
              </c:pt>
              <c:pt idx="5375">
                <c:v>4.0000000000000002E-4</c:v>
              </c:pt>
              <c:pt idx="5376">
                <c:v>4.0000000000000002E-4</c:v>
              </c:pt>
              <c:pt idx="5377">
                <c:v>4.0000000000000002E-4</c:v>
              </c:pt>
              <c:pt idx="5378">
                <c:v>4.0000000000000002E-4</c:v>
              </c:pt>
              <c:pt idx="5379">
                <c:v>4.0000000000000002E-4</c:v>
              </c:pt>
              <c:pt idx="5380">
                <c:v>4.0000000000000002E-4</c:v>
              </c:pt>
              <c:pt idx="5381">
                <c:v>4.0000000000000002E-4</c:v>
              </c:pt>
              <c:pt idx="5382">
                <c:v>4.0000000000000002E-4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4.0000000000000002E-4</c:v>
              </c:pt>
              <c:pt idx="5400">
                <c:v>4.0000000000000002E-4</c:v>
              </c:pt>
              <c:pt idx="5401">
                <c:v>4.0000000000000002E-4</c:v>
              </c:pt>
              <c:pt idx="5402">
                <c:v>4.0000000000000002E-4</c:v>
              </c:pt>
              <c:pt idx="5403">
                <c:v>4.0000000000000002E-4</c:v>
              </c:pt>
              <c:pt idx="5404">
                <c:v>4.0000000000000002E-4</c:v>
              </c:pt>
              <c:pt idx="5405">
                <c:v>4.0000000000000002E-4</c:v>
              </c:pt>
              <c:pt idx="5406">
                <c:v>4.0000000000000002E-4</c:v>
              </c:pt>
              <c:pt idx="5407">
                <c:v>4.0000000000000002E-4</c:v>
              </c:pt>
              <c:pt idx="5408">
                <c:v>4.0000000000000002E-4</c:v>
              </c:pt>
              <c:pt idx="5409">
                <c:v>4.0000000000000002E-4</c:v>
              </c:pt>
              <c:pt idx="5410">
                <c:v>4.0000000000000002E-4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4.0000000000000002E-4</c:v>
              </c:pt>
              <c:pt idx="5416">
                <c:v>4.0000000000000002E-4</c:v>
              </c:pt>
              <c:pt idx="5417">
                <c:v>4.0000000000000002E-4</c:v>
              </c:pt>
              <c:pt idx="5418">
                <c:v>4.0000000000000002E-4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4.0000000000000002E-4</c:v>
              </c:pt>
              <c:pt idx="5424">
                <c:v>4.0000000000000002E-4</c:v>
              </c:pt>
              <c:pt idx="5425">
                <c:v>4.0000000000000002E-4</c:v>
              </c:pt>
              <c:pt idx="5426">
                <c:v>4.0000000000000002E-4</c:v>
              </c:pt>
              <c:pt idx="5427">
                <c:v>4.0000000000000002E-4</c:v>
              </c:pt>
              <c:pt idx="5428">
                <c:v>4.0000000000000002E-4</c:v>
              </c:pt>
              <c:pt idx="5429">
                <c:v>4.0000000000000002E-4</c:v>
              </c:pt>
              <c:pt idx="5430">
                <c:v>4.0000000000000002E-4</c:v>
              </c:pt>
              <c:pt idx="5431">
                <c:v>4.0000000000000002E-4</c:v>
              </c:pt>
              <c:pt idx="5432">
                <c:v>4.0000000000000002E-4</c:v>
              </c:pt>
              <c:pt idx="5433">
                <c:v>4.0000000000000002E-4</c:v>
              </c:pt>
              <c:pt idx="5434">
                <c:v>4.0000000000000002E-4</c:v>
              </c:pt>
              <c:pt idx="5435">
                <c:v>4.0000000000000002E-4</c:v>
              </c:pt>
              <c:pt idx="5436">
                <c:v>4.0000000000000002E-4</c:v>
              </c:pt>
              <c:pt idx="5437">
                <c:v>4.0000000000000002E-4</c:v>
              </c:pt>
              <c:pt idx="5438">
                <c:v>4.0000000000000002E-4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4.0000000000000002E-4</c:v>
              </c:pt>
              <c:pt idx="5444">
                <c:v>4.0000000000000002E-4</c:v>
              </c:pt>
              <c:pt idx="5445">
                <c:v>4.0000000000000002E-4</c:v>
              </c:pt>
              <c:pt idx="5446">
                <c:v>4.0000000000000002E-4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4.0000000000000002E-4</c:v>
              </c:pt>
              <c:pt idx="5452">
                <c:v>4.0000000000000002E-4</c:v>
              </c:pt>
              <c:pt idx="5453">
                <c:v>4.0000000000000002E-4</c:v>
              </c:pt>
              <c:pt idx="5454">
                <c:v>4.0000000000000002E-4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4.0000000000000002E-4</c:v>
              </c:pt>
              <c:pt idx="5460">
                <c:v>4.0000000000000002E-4</c:v>
              </c:pt>
              <c:pt idx="5461">
                <c:v>4.0000000000000002E-4</c:v>
              </c:pt>
              <c:pt idx="5462">
                <c:v>4.0000000000000002E-4</c:v>
              </c:pt>
              <c:pt idx="5463">
                <c:v>4.0000000000000002E-4</c:v>
              </c:pt>
              <c:pt idx="5464">
                <c:v>4.0000000000000002E-4</c:v>
              </c:pt>
              <c:pt idx="5465">
                <c:v>4.0000000000000002E-4</c:v>
              </c:pt>
              <c:pt idx="5466">
                <c:v>4.0000000000000002E-4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4.0000000000000002E-4</c:v>
              </c:pt>
              <c:pt idx="5476">
                <c:v>4.0000000000000002E-4</c:v>
              </c:pt>
              <c:pt idx="5477">
                <c:v>4.0000000000000002E-4</c:v>
              </c:pt>
              <c:pt idx="5478">
                <c:v>4.0000000000000002E-4</c:v>
              </c:pt>
              <c:pt idx="5479">
                <c:v>4.0000000000000002E-4</c:v>
              </c:pt>
              <c:pt idx="5480">
                <c:v>4.0000000000000002E-4</c:v>
              </c:pt>
              <c:pt idx="5481">
                <c:v>4.0000000000000002E-4</c:v>
              </c:pt>
              <c:pt idx="5482">
                <c:v>4.0000000000000002E-4</c:v>
              </c:pt>
              <c:pt idx="5483">
                <c:v>4.0000000000000002E-4</c:v>
              </c:pt>
              <c:pt idx="5484">
                <c:v>4.0000000000000002E-4</c:v>
              </c:pt>
              <c:pt idx="5485">
                <c:v>4.0000000000000002E-4</c:v>
              </c:pt>
              <c:pt idx="5486">
                <c:v>4.0000000000000002E-4</c:v>
              </c:pt>
              <c:pt idx="5487">
                <c:v>4.0000000000000002E-4</c:v>
              </c:pt>
              <c:pt idx="5488">
                <c:v>4.0000000000000002E-4</c:v>
              </c:pt>
              <c:pt idx="5489">
                <c:v>4.0000000000000002E-4</c:v>
              </c:pt>
              <c:pt idx="5490">
                <c:v>4.0000000000000002E-4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4.0000000000000002E-4</c:v>
              </c:pt>
              <c:pt idx="5512">
                <c:v>4.0000000000000002E-4</c:v>
              </c:pt>
              <c:pt idx="5513">
                <c:v>4.0000000000000002E-4</c:v>
              </c:pt>
              <c:pt idx="5514">
                <c:v>4.0000000000000002E-4</c:v>
              </c:pt>
              <c:pt idx="5515">
                <c:v>4.0000000000000002E-4</c:v>
              </c:pt>
              <c:pt idx="5516">
                <c:v>4.0000000000000002E-4</c:v>
              </c:pt>
              <c:pt idx="5517">
                <c:v>4.0000000000000002E-4</c:v>
              </c:pt>
              <c:pt idx="5518">
                <c:v>4.0000000000000002E-4</c:v>
              </c:pt>
              <c:pt idx="5519">
                <c:v>4.0000000000000002E-4</c:v>
              </c:pt>
              <c:pt idx="5520">
                <c:v>4.0000000000000002E-4</c:v>
              </c:pt>
              <c:pt idx="5521">
                <c:v>4.0000000000000002E-4</c:v>
              </c:pt>
              <c:pt idx="5522">
                <c:v>4.0000000000000002E-4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4.0000000000000002E-4</c:v>
              </c:pt>
              <c:pt idx="5528">
                <c:v>4.0000000000000002E-4</c:v>
              </c:pt>
              <c:pt idx="5529">
                <c:v>4.0000000000000002E-4</c:v>
              </c:pt>
              <c:pt idx="5530">
                <c:v>4.0000000000000002E-4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4.0000000000000002E-4</c:v>
              </c:pt>
              <c:pt idx="5548">
                <c:v>4.0000000000000002E-4</c:v>
              </c:pt>
              <c:pt idx="5549">
                <c:v>4.0000000000000002E-4</c:v>
              </c:pt>
              <c:pt idx="5550">
                <c:v>4.0000000000000002E-4</c:v>
              </c:pt>
              <c:pt idx="5551">
                <c:v>4.0000000000000002E-4</c:v>
              </c:pt>
              <c:pt idx="5552">
                <c:v>4.0000000000000002E-4</c:v>
              </c:pt>
              <c:pt idx="5553">
                <c:v>4.0000000000000002E-4</c:v>
              </c:pt>
              <c:pt idx="5554">
                <c:v>4.0000000000000002E-4</c:v>
              </c:pt>
              <c:pt idx="5555">
                <c:v>4.0000000000000002E-4</c:v>
              </c:pt>
              <c:pt idx="5556">
                <c:v>4.0000000000000002E-4</c:v>
              </c:pt>
              <c:pt idx="5557">
                <c:v>4.0000000000000002E-4</c:v>
              </c:pt>
              <c:pt idx="5558">
                <c:v>4.0000000000000002E-4</c:v>
              </c:pt>
              <c:pt idx="5559">
                <c:v>4.0000000000000002E-4</c:v>
              </c:pt>
              <c:pt idx="5560">
                <c:v>4.0000000000000002E-4</c:v>
              </c:pt>
              <c:pt idx="5561">
                <c:v>4.0000000000000002E-4</c:v>
              </c:pt>
              <c:pt idx="5562">
                <c:v>4.0000000000000002E-4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4.0000000000000002E-4</c:v>
              </c:pt>
              <c:pt idx="5568">
                <c:v>4.0000000000000002E-4</c:v>
              </c:pt>
              <c:pt idx="5569">
                <c:v>4.0000000000000002E-4</c:v>
              </c:pt>
              <c:pt idx="5570">
                <c:v>4.0000000000000002E-4</c:v>
              </c:pt>
              <c:pt idx="5571">
                <c:v>4.0000000000000002E-4</c:v>
              </c:pt>
              <c:pt idx="5572">
                <c:v>4.0000000000000002E-4</c:v>
              </c:pt>
              <c:pt idx="5573">
                <c:v>4.0000000000000002E-4</c:v>
              </c:pt>
              <c:pt idx="5574">
                <c:v>4.0000000000000002E-4</c:v>
              </c:pt>
              <c:pt idx="5575">
                <c:v>4.0000000000000002E-4</c:v>
              </c:pt>
              <c:pt idx="5576">
                <c:v>4.0000000000000002E-4</c:v>
              </c:pt>
              <c:pt idx="5577">
                <c:v>4.0000000000000002E-4</c:v>
              </c:pt>
              <c:pt idx="5578">
                <c:v>4.0000000000000002E-4</c:v>
              </c:pt>
              <c:pt idx="5579">
                <c:v>4.0000000000000002E-4</c:v>
              </c:pt>
              <c:pt idx="5580">
                <c:v>4.0000000000000002E-4</c:v>
              </c:pt>
              <c:pt idx="5581">
                <c:v>4.0000000000000002E-4</c:v>
              </c:pt>
              <c:pt idx="5582">
                <c:v>4.0000000000000002E-4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4.0000000000000002E-4</c:v>
              </c:pt>
              <c:pt idx="5592">
                <c:v>4.0000000000000002E-4</c:v>
              </c:pt>
              <c:pt idx="5593">
                <c:v>4.0000000000000002E-4</c:v>
              </c:pt>
              <c:pt idx="5594">
                <c:v>4.0000000000000002E-4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4.0000000000000002E-4</c:v>
              </c:pt>
              <c:pt idx="5600">
                <c:v>4.0000000000000002E-4</c:v>
              </c:pt>
              <c:pt idx="5601">
                <c:v>4.0000000000000002E-4</c:v>
              </c:pt>
              <c:pt idx="5602">
                <c:v>4.0000000000000002E-4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4.0000000000000002E-4</c:v>
              </c:pt>
              <c:pt idx="5612">
                <c:v>4.0000000000000002E-4</c:v>
              </c:pt>
              <c:pt idx="5613">
                <c:v>4.0000000000000002E-4</c:v>
              </c:pt>
              <c:pt idx="5614">
                <c:v>4.0000000000000002E-4</c:v>
              </c:pt>
              <c:pt idx="5615">
                <c:v>4.0000000000000002E-4</c:v>
              </c:pt>
              <c:pt idx="5616">
                <c:v>4.0000000000000002E-4</c:v>
              </c:pt>
              <c:pt idx="5617">
                <c:v>4.0000000000000002E-4</c:v>
              </c:pt>
              <c:pt idx="5618">
                <c:v>4.0000000000000002E-4</c:v>
              </c:pt>
              <c:pt idx="5619">
                <c:v>0</c:v>
              </c:pt>
              <c:pt idx="5620">
                <c:v>0</c:v>
              </c:pt>
              <c:pt idx="5621">
                <c:v>0</c:v>
              </c:pt>
              <c:pt idx="5622">
                <c:v>0</c:v>
              </c:pt>
              <c:pt idx="5623">
                <c:v>0</c:v>
              </c:pt>
              <c:pt idx="5624">
                <c:v>0</c:v>
              </c:pt>
              <c:pt idx="5625">
                <c:v>0</c:v>
              </c:pt>
              <c:pt idx="5626">
                <c:v>0</c:v>
              </c:pt>
              <c:pt idx="5627">
                <c:v>0</c:v>
              </c:pt>
              <c:pt idx="5628">
                <c:v>0</c:v>
              </c:pt>
              <c:pt idx="5629">
                <c:v>0</c:v>
              </c:pt>
              <c:pt idx="5630">
                <c:v>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4.0000000000000002E-4</c:v>
              </c:pt>
              <c:pt idx="5636">
                <c:v>4.0000000000000002E-4</c:v>
              </c:pt>
              <c:pt idx="5637">
                <c:v>4.0000000000000002E-4</c:v>
              </c:pt>
              <c:pt idx="5638">
                <c:v>4.0000000000000002E-4</c:v>
              </c:pt>
              <c:pt idx="5639">
                <c:v>4.0000000000000002E-4</c:v>
              </c:pt>
              <c:pt idx="5640">
                <c:v>4.0000000000000002E-4</c:v>
              </c:pt>
              <c:pt idx="5641">
                <c:v>4.0000000000000002E-4</c:v>
              </c:pt>
              <c:pt idx="5642">
                <c:v>4.0000000000000002E-4</c:v>
              </c:pt>
              <c:pt idx="5643">
                <c:v>0</c:v>
              </c:pt>
              <c:pt idx="5644">
                <c:v>0</c:v>
              </c:pt>
              <c:pt idx="5645">
                <c:v>0</c:v>
              </c:pt>
              <c:pt idx="5646">
                <c:v>0</c:v>
              </c:pt>
              <c:pt idx="5647">
                <c:v>4.0000000000000002E-4</c:v>
              </c:pt>
              <c:pt idx="5648">
                <c:v>4.0000000000000002E-4</c:v>
              </c:pt>
              <c:pt idx="5649">
                <c:v>4.0000000000000002E-4</c:v>
              </c:pt>
              <c:pt idx="5650">
                <c:v>4.0000000000000002E-4</c:v>
              </c:pt>
              <c:pt idx="5651">
                <c:v>4.0000000000000002E-4</c:v>
              </c:pt>
              <c:pt idx="5652">
                <c:v>4.0000000000000002E-4</c:v>
              </c:pt>
              <c:pt idx="5653">
                <c:v>4.0000000000000002E-4</c:v>
              </c:pt>
              <c:pt idx="5654">
                <c:v>4.0000000000000002E-4</c:v>
              </c:pt>
              <c:pt idx="5655">
                <c:v>4.0000000000000002E-4</c:v>
              </c:pt>
              <c:pt idx="5656">
                <c:v>4.0000000000000002E-4</c:v>
              </c:pt>
              <c:pt idx="5657">
                <c:v>4.0000000000000002E-4</c:v>
              </c:pt>
              <c:pt idx="5658">
                <c:v>4.0000000000000002E-4</c:v>
              </c:pt>
              <c:pt idx="5659">
                <c:v>4.0000000000000002E-4</c:v>
              </c:pt>
              <c:pt idx="5660">
                <c:v>4.0000000000000002E-4</c:v>
              </c:pt>
              <c:pt idx="5661">
                <c:v>4.0000000000000002E-4</c:v>
              </c:pt>
              <c:pt idx="5662">
                <c:v>4.0000000000000002E-4</c:v>
              </c:pt>
              <c:pt idx="5663">
                <c:v>4.0000000000000002E-4</c:v>
              </c:pt>
              <c:pt idx="5664">
                <c:v>4.0000000000000002E-4</c:v>
              </c:pt>
              <c:pt idx="5665">
                <c:v>4.0000000000000002E-4</c:v>
              </c:pt>
              <c:pt idx="5666">
                <c:v>4.0000000000000002E-4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0</c:v>
              </c:pt>
              <c:pt idx="5682">
                <c:v>0</c:v>
              </c:pt>
              <c:pt idx="5683">
                <c:v>0</c:v>
              </c:pt>
              <c:pt idx="5684">
                <c:v>0</c:v>
              </c:pt>
              <c:pt idx="5685">
                <c:v>0</c:v>
              </c:pt>
              <c:pt idx="5686">
                <c:v>0</c:v>
              </c:pt>
              <c:pt idx="5687">
                <c:v>0</c:v>
              </c:pt>
              <c:pt idx="5688">
                <c:v>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0</c:v>
              </c:pt>
              <c:pt idx="5696">
                <c:v>0</c:v>
              </c:pt>
              <c:pt idx="5697">
                <c:v>0</c:v>
              </c:pt>
              <c:pt idx="5698">
                <c:v>0</c:v>
              </c:pt>
              <c:pt idx="5699">
                <c:v>0</c:v>
              </c:pt>
              <c:pt idx="5700">
                <c:v>0</c:v>
              </c:pt>
              <c:pt idx="5701">
                <c:v>0</c:v>
              </c:pt>
              <c:pt idx="5702">
                <c:v>0</c:v>
              </c:pt>
              <c:pt idx="5703">
                <c:v>4.0000000000000002E-4</c:v>
              </c:pt>
              <c:pt idx="5704">
                <c:v>4.0000000000000002E-4</c:v>
              </c:pt>
              <c:pt idx="5705">
                <c:v>4.0000000000000002E-4</c:v>
              </c:pt>
              <c:pt idx="5706">
                <c:v>4.0000000000000002E-4</c:v>
              </c:pt>
              <c:pt idx="5707">
                <c:v>0</c:v>
              </c:pt>
              <c:pt idx="5708">
                <c:v>0</c:v>
              </c:pt>
              <c:pt idx="5709">
                <c:v>0</c:v>
              </c:pt>
              <c:pt idx="5710">
                <c:v>0</c:v>
              </c:pt>
              <c:pt idx="5711">
                <c:v>4.0000000000000002E-4</c:v>
              </c:pt>
              <c:pt idx="5712">
                <c:v>4.0000000000000002E-4</c:v>
              </c:pt>
              <c:pt idx="5713">
                <c:v>4.0000000000000002E-4</c:v>
              </c:pt>
              <c:pt idx="5714">
                <c:v>4.0000000000000002E-4</c:v>
              </c:pt>
              <c:pt idx="5715">
                <c:v>4.0000000000000002E-4</c:v>
              </c:pt>
              <c:pt idx="5716">
                <c:v>4.0000000000000002E-4</c:v>
              </c:pt>
              <c:pt idx="5717">
                <c:v>4.0000000000000002E-4</c:v>
              </c:pt>
              <c:pt idx="5718">
                <c:v>4.0000000000000002E-4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4.0000000000000002E-4</c:v>
              </c:pt>
              <c:pt idx="5724">
                <c:v>4.0000000000000002E-4</c:v>
              </c:pt>
              <c:pt idx="5725">
                <c:v>4.0000000000000002E-4</c:v>
              </c:pt>
              <c:pt idx="5726">
                <c:v>4.0000000000000002E-4</c:v>
              </c:pt>
              <c:pt idx="5727">
                <c:v>0</c:v>
              </c:pt>
              <c:pt idx="5728">
                <c:v>0</c:v>
              </c:pt>
              <c:pt idx="5729">
                <c:v>0</c:v>
              </c:pt>
              <c:pt idx="5730">
                <c:v>0</c:v>
              </c:pt>
              <c:pt idx="5731">
                <c:v>4.0000000000000002E-4</c:v>
              </c:pt>
              <c:pt idx="5732">
                <c:v>4.0000000000000002E-4</c:v>
              </c:pt>
              <c:pt idx="5733">
                <c:v>4.0000000000000002E-4</c:v>
              </c:pt>
              <c:pt idx="5734">
                <c:v>4.0000000000000002E-4</c:v>
              </c:pt>
              <c:pt idx="5735">
                <c:v>4.0000000000000002E-4</c:v>
              </c:pt>
              <c:pt idx="5736">
                <c:v>4.0000000000000002E-4</c:v>
              </c:pt>
              <c:pt idx="5737">
                <c:v>4.0000000000000002E-4</c:v>
              </c:pt>
              <c:pt idx="5738">
                <c:v>4.0000000000000002E-4</c:v>
              </c:pt>
              <c:pt idx="5739">
                <c:v>0</c:v>
              </c:pt>
              <c:pt idx="5740">
                <c:v>0</c:v>
              </c:pt>
              <c:pt idx="5741">
                <c:v>0</c:v>
              </c:pt>
              <c:pt idx="5742">
                <c:v>0</c:v>
              </c:pt>
              <c:pt idx="5743">
                <c:v>4.0000000000000002E-4</c:v>
              </c:pt>
              <c:pt idx="5744">
                <c:v>4.0000000000000002E-4</c:v>
              </c:pt>
              <c:pt idx="5745">
                <c:v>4.0000000000000002E-4</c:v>
              </c:pt>
              <c:pt idx="5746">
                <c:v>4.0000000000000002E-4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0</c:v>
              </c:pt>
              <c:pt idx="5754">
                <c:v>0</c:v>
              </c:pt>
              <c:pt idx="5755">
                <c:v>4.0000000000000002E-4</c:v>
              </c:pt>
              <c:pt idx="5756">
                <c:v>4.0000000000000002E-4</c:v>
              </c:pt>
              <c:pt idx="5757">
                <c:v>4.0000000000000002E-4</c:v>
              </c:pt>
              <c:pt idx="5758">
                <c:v>4.0000000000000002E-4</c:v>
              </c:pt>
              <c:pt idx="5759">
                <c:v>0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4.0000000000000002E-4</c:v>
              </c:pt>
              <c:pt idx="5764">
                <c:v>4.0000000000000002E-4</c:v>
              </c:pt>
              <c:pt idx="5765">
                <c:v>4.0000000000000002E-4</c:v>
              </c:pt>
              <c:pt idx="5766">
                <c:v>4.0000000000000002E-4</c:v>
              </c:pt>
              <c:pt idx="5767">
                <c:v>0</c:v>
              </c:pt>
              <c:pt idx="5768">
                <c:v>0</c:v>
              </c:pt>
              <c:pt idx="5769">
                <c:v>0</c:v>
              </c:pt>
              <c:pt idx="5770">
                <c:v>0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0</c:v>
              </c:pt>
              <c:pt idx="5775">
                <c:v>0</c:v>
              </c:pt>
              <c:pt idx="5776">
                <c:v>0</c:v>
              </c:pt>
              <c:pt idx="5777">
                <c:v>0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4.0000000000000002E-4</c:v>
              </c:pt>
              <c:pt idx="5788">
                <c:v>4.0000000000000002E-4</c:v>
              </c:pt>
              <c:pt idx="5789">
                <c:v>4.0000000000000002E-4</c:v>
              </c:pt>
              <c:pt idx="5790">
                <c:v>4.0000000000000002E-4</c:v>
              </c:pt>
              <c:pt idx="5791">
                <c:v>4.0000000000000002E-4</c:v>
              </c:pt>
              <c:pt idx="5792">
                <c:v>4.0000000000000002E-4</c:v>
              </c:pt>
              <c:pt idx="5793">
                <c:v>4.0000000000000002E-4</c:v>
              </c:pt>
              <c:pt idx="5794">
                <c:v>4.0000000000000002E-4</c:v>
              </c:pt>
              <c:pt idx="5795">
                <c:v>4.0000000000000002E-4</c:v>
              </c:pt>
              <c:pt idx="5796">
                <c:v>4.0000000000000002E-4</c:v>
              </c:pt>
              <c:pt idx="5797">
                <c:v>4.0000000000000002E-4</c:v>
              </c:pt>
              <c:pt idx="5798">
                <c:v>4.0000000000000002E-4</c:v>
              </c:pt>
              <c:pt idx="5799">
                <c:v>4.0000000000000002E-4</c:v>
              </c:pt>
              <c:pt idx="5800">
                <c:v>4.0000000000000002E-4</c:v>
              </c:pt>
              <c:pt idx="5801">
                <c:v>4.0000000000000002E-4</c:v>
              </c:pt>
              <c:pt idx="5802">
                <c:v>1.6000000000000001E-3</c:v>
              </c:pt>
              <c:pt idx="5803">
                <c:v>2.4000000000000002E-3</c:v>
              </c:pt>
              <c:pt idx="5804">
                <c:v>4.0000000000000001E-3</c:v>
              </c:pt>
              <c:pt idx="5805">
                <c:v>5.1999999999999998E-3</c:v>
              </c:pt>
              <c:pt idx="5806">
                <c:v>5.5999999999999999E-3</c:v>
              </c:pt>
              <c:pt idx="5807">
                <c:v>5.5999999999999999E-3</c:v>
              </c:pt>
              <c:pt idx="5808">
                <c:v>5.5999999999999999E-3</c:v>
              </c:pt>
              <c:pt idx="5809">
                <c:v>6.4000000000000003E-3</c:v>
              </c:pt>
              <c:pt idx="5810">
                <c:v>6.8000000000000005E-3</c:v>
              </c:pt>
              <c:pt idx="5811">
                <c:v>7.1999999999999998E-3</c:v>
              </c:pt>
              <c:pt idx="5812">
                <c:v>7.6E-3</c:v>
              </c:pt>
              <c:pt idx="5813">
                <c:v>7.6E-3</c:v>
              </c:pt>
              <c:pt idx="5814">
                <c:v>7.6E-3</c:v>
              </c:pt>
              <c:pt idx="5815">
                <c:v>8.0000000000000002E-3</c:v>
              </c:pt>
              <c:pt idx="5816">
                <c:v>8.0000000000000002E-3</c:v>
              </c:pt>
              <c:pt idx="5817">
                <c:v>8.0000000000000002E-3</c:v>
              </c:pt>
              <c:pt idx="5818">
                <c:v>8.7999999999999988E-3</c:v>
              </c:pt>
              <c:pt idx="5819">
                <c:v>8.0000000000000002E-3</c:v>
              </c:pt>
              <c:pt idx="5820">
                <c:v>8.0000000000000002E-3</c:v>
              </c:pt>
              <c:pt idx="5821">
                <c:v>8.0000000000000002E-3</c:v>
              </c:pt>
              <c:pt idx="5822">
                <c:v>8.0000000000000002E-3</c:v>
              </c:pt>
              <c:pt idx="5823">
                <c:v>8.0000000000000002E-3</c:v>
              </c:pt>
              <c:pt idx="5824">
                <c:v>8.0000000000000002E-3</c:v>
              </c:pt>
              <c:pt idx="5825">
                <c:v>8.0000000000000002E-3</c:v>
              </c:pt>
              <c:pt idx="5826">
                <c:v>8.7999999999999988E-3</c:v>
              </c:pt>
              <c:pt idx="5827">
                <c:v>8.0000000000000002E-3</c:v>
              </c:pt>
              <c:pt idx="5828">
                <c:v>8.7999999999999988E-3</c:v>
              </c:pt>
              <c:pt idx="5829">
                <c:v>8.7999999999999988E-3</c:v>
              </c:pt>
              <c:pt idx="5830">
                <c:v>8.7999999999999988E-3</c:v>
              </c:pt>
              <c:pt idx="5831">
                <c:v>8.0000000000000002E-3</c:v>
              </c:pt>
              <c:pt idx="5832">
                <c:v>6.8000000000000005E-3</c:v>
              </c:pt>
              <c:pt idx="5833">
                <c:v>5.5999999999999999E-3</c:v>
              </c:pt>
              <c:pt idx="5834">
                <c:v>5.5999999999999999E-3</c:v>
              </c:pt>
              <c:pt idx="5835">
                <c:v>4.3999999999999994E-3</c:v>
              </c:pt>
              <c:pt idx="5836">
                <c:v>3.2000000000000002E-3</c:v>
              </c:pt>
              <c:pt idx="5837">
                <c:v>2E-3</c:v>
              </c:pt>
              <c:pt idx="5838">
                <c:v>1.2000000000000001E-3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0</c:v>
              </c:pt>
              <c:pt idx="5844">
                <c:v>0</c:v>
              </c:pt>
              <c:pt idx="5845">
                <c:v>0</c:v>
              </c:pt>
              <c:pt idx="5846">
                <c:v>0</c:v>
              </c:pt>
              <c:pt idx="5847">
                <c:v>4.0000000000000002E-4</c:v>
              </c:pt>
              <c:pt idx="5848">
                <c:v>4.0000000000000002E-4</c:v>
              </c:pt>
              <c:pt idx="5849">
                <c:v>4.0000000000000002E-4</c:v>
              </c:pt>
              <c:pt idx="5850">
                <c:v>4.0000000000000002E-4</c:v>
              </c:pt>
              <c:pt idx="5851">
                <c:v>4.0000000000000002E-4</c:v>
              </c:pt>
              <c:pt idx="5852">
                <c:v>4.0000000000000002E-4</c:v>
              </c:pt>
              <c:pt idx="5853">
                <c:v>4.0000000000000002E-4</c:v>
              </c:pt>
              <c:pt idx="5854">
                <c:v>4.0000000000000002E-4</c:v>
              </c:pt>
              <c:pt idx="5855">
                <c:v>4.0000000000000002E-4</c:v>
              </c:pt>
              <c:pt idx="5856">
                <c:v>4.0000000000000002E-4</c:v>
              </c:pt>
              <c:pt idx="5857">
                <c:v>4.0000000000000002E-4</c:v>
              </c:pt>
              <c:pt idx="5858">
                <c:v>4.0000000000000002E-4</c:v>
              </c:pt>
              <c:pt idx="5859">
                <c:v>0</c:v>
              </c:pt>
              <c:pt idx="5860">
                <c:v>0</c:v>
              </c:pt>
              <c:pt idx="5861">
                <c:v>0</c:v>
              </c:pt>
              <c:pt idx="5862">
                <c:v>0</c:v>
              </c:pt>
              <c:pt idx="5863">
                <c:v>0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4.0000000000000002E-4</c:v>
              </c:pt>
              <c:pt idx="5868">
                <c:v>4.0000000000000002E-4</c:v>
              </c:pt>
              <c:pt idx="5869">
                <c:v>4.0000000000000002E-4</c:v>
              </c:pt>
              <c:pt idx="5870">
                <c:v>4.0000000000000002E-4</c:v>
              </c:pt>
              <c:pt idx="5871">
                <c:v>4.0000000000000002E-4</c:v>
              </c:pt>
              <c:pt idx="5872">
                <c:v>4.0000000000000002E-4</c:v>
              </c:pt>
              <c:pt idx="5873">
                <c:v>4.0000000000000002E-4</c:v>
              </c:pt>
              <c:pt idx="5874">
                <c:v>4.0000000000000002E-4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0</c:v>
              </c:pt>
              <c:pt idx="5880">
                <c:v>0</c:v>
              </c:pt>
              <c:pt idx="5881">
                <c:v>0</c:v>
              </c:pt>
              <c:pt idx="5882">
                <c:v>0</c:v>
              </c:pt>
              <c:pt idx="5883">
                <c:v>4.0000000000000002E-4</c:v>
              </c:pt>
              <c:pt idx="5884">
                <c:v>4.0000000000000002E-4</c:v>
              </c:pt>
              <c:pt idx="5885">
                <c:v>4.0000000000000002E-4</c:v>
              </c:pt>
              <c:pt idx="5886">
                <c:v>4.0000000000000002E-4</c:v>
              </c:pt>
              <c:pt idx="5887">
                <c:v>0</c:v>
              </c:pt>
              <c:pt idx="5888">
                <c:v>0</c:v>
              </c:pt>
              <c:pt idx="5889">
                <c:v>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4.0000000000000002E-4</c:v>
              </c:pt>
              <c:pt idx="5896">
                <c:v>4.0000000000000002E-4</c:v>
              </c:pt>
              <c:pt idx="5897">
                <c:v>4.0000000000000002E-4</c:v>
              </c:pt>
              <c:pt idx="5898">
                <c:v>4.0000000000000002E-4</c:v>
              </c:pt>
              <c:pt idx="5899">
                <c:v>4.0000000000000002E-4</c:v>
              </c:pt>
              <c:pt idx="5900">
                <c:v>4.0000000000000002E-4</c:v>
              </c:pt>
              <c:pt idx="5901">
                <c:v>4.0000000000000002E-4</c:v>
              </c:pt>
              <c:pt idx="5902">
                <c:v>4.0000000000000002E-4</c:v>
              </c:pt>
              <c:pt idx="5903">
                <c:v>4.0000000000000002E-4</c:v>
              </c:pt>
              <c:pt idx="5904">
                <c:v>4.0000000000000002E-4</c:v>
              </c:pt>
              <c:pt idx="5905">
                <c:v>4.0000000000000002E-4</c:v>
              </c:pt>
              <c:pt idx="5906">
                <c:v>4.0000000000000002E-4</c:v>
              </c:pt>
              <c:pt idx="5907">
                <c:v>4.0000000000000002E-4</c:v>
              </c:pt>
              <c:pt idx="5908">
                <c:v>4.0000000000000002E-4</c:v>
              </c:pt>
              <c:pt idx="5909">
                <c:v>4.0000000000000002E-4</c:v>
              </c:pt>
              <c:pt idx="5910">
                <c:v>4.0000000000000002E-4</c:v>
              </c:pt>
              <c:pt idx="5911">
                <c:v>4.0000000000000002E-4</c:v>
              </c:pt>
              <c:pt idx="5912">
                <c:v>4.0000000000000002E-4</c:v>
              </c:pt>
              <c:pt idx="5913">
                <c:v>4.0000000000000002E-4</c:v>
              </c:pt>
              <c:pt idx="5914">
                <c:v>4.0000000000000002E-4</c:v>
              </c:pt>
              <c:pt idx="5915">
                <c:v>4.0000000000000002E-4</c:v>
              </c:pt>
              <c:pt idx="5916">
                <c:v>4.0000000000000002E-4</c:v>
              </c:pt>
              <c:pt idx="5917">
                <c:v>4.0000000000000002E-4</c:v>
              </c:pt>
              <c:pt idx="5918">
                <c:v>4.0000000000000002E-4</c:v>
              </c:pt>
              <c:pt idx="5919">
                <c:v>4.0000000000000002E-4</c:v>
              </c:pt>
              <c:pt idx="5920">
                <c:v>4.0000000000000002E-4</c:v>
              </c:pt>
              <c:pt idx="5921">
                <c:v>4.0000000000000002E-4</c:v>
              </c:pt>
              <c:pt idx="5922">
                <c:v>4.0000000000000002E-4</c:v>
              </c:pt>
              <c:pt idx="5923">
                <c:v>0</c:v>
              </c:pt>
              <c:pt idx="5924">
                <c:v>0</c:v>
              </c:pt>
              <c:pt idx="5925">
                <c:v>0</c:v>
              </c:pt>
              <c:pt idx="5926">
                <c:v>0</c:v>
              </c:pt>
              <c:pt idx="5927">
                <c:v>4.0000000000000002E-4</c:v>
              </c:pt>
              <c:pt idx="5928">
                <c:v>4.0000000000000002E-4</c:v>
              </c:pt>
              <c:pt idx="5929">
                <c:v>4.0000000000000002E-4</c:v>
              </c:pt>
              <c:pt idx="5930">
                <c:v>4.0000000000000002E-4</c:v>
              </c:pt>
              <c:pt idx="5931">
                <c:v>4.0000000000000002E-4</c:v>
              </c:pt>
              <c:pt idx="5932">
                <c:v>4.0000000000000002E-4</c:v>
              </c:pt>
              <c:pt idx="5933">
                <c:v>4.0000000000000002E-4</c:v>
              </c:pt>
              <c:pt idx="5934">
                <c:v>4.0000000000000002E-4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0</c:v>
              </c:pt>
              <c:pt idx="5942">
                <c:v>0</c:v>
              </c:pt>
              <c:pt idx="5943">
                <c:v>4.0000000000000002E-4</c:v>
              </c:pt>
              <c:pt idx="5944">
                <c:v>4.0000000000000002E-4</c:v>
              </c:pt>
              <c:pt idx="5945">
                <c:v>4.0000000000000002E-4</c:v>
              </c:pt>
              <c:pt idx="5946">
                <c:v>4.0000000000000002E-4</c:v>
              </c:pt>
              <c:pt idx="5947">
                <c:v>4.0000000000000002E-4</c:v>
              </c:pt>
              <c:pt idx="5948">
                <c:v>4.0000000000000002E-4</c:v>
              </c:pt>
              <c:pt idx="5949">
                <c:v>4.0000000000000002E-4</c:v>
              </c:pt>
              <c:pt idx="5950">
                <c:v>4.0000000000000002E-4</c:v>
              </c:pt>
              <c:pt idx="5951">
                <c:v>0</c:v>
              </c:pt>
              <c:pt idx="5952">
                <c:v>0</c:v>
              </c:pt>
              <c:pt idx="5953">
                <c:v>0</c:v>
              </c:pt>
              <c:pt idx="5954">
                <c:v>0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0</c:v>
              </c:pt>
              <c:pt idx="5959">
                <c:v>4.0000000000000002E-4</c:v>
              </c:pt>
              <c:pt idx="5960">
                <c:v>4.0000000000000002E-4</c:v>
              </c:pt>
              <c:pt idx="5961">
                <c:v>4.0000000000000002E-4</c:v>
              </c:pt>
              <c:pt idx="5962">
                <c:v>4.0000000000000002E-4</c:v>
              </c:pt>
              <c:pt idx="5963">
                <c:v>0</c:v>
              </c:pt>
              <c:pt idx="5964">
                <c:v>0</c:v>
              </c:pt>
              <c:pt idx="5965">
                <c:v>0</c:v>
              </c:pt>
              <c:pt idx="5966">
                <c:v>0</c:v>
              </c:pt>
              <c:pt idx="5967">
                <c:v>0</c:v>
              </c:pt>
              <c:pt idx="5968">
                <c:v>0</c:v>
              </c:pt>
              <c:pt idx="5969">
                <c:v>0</c:v>
              </c:pt>
              <c:pt idx="5970">
                <c:v>0</c:v>
              </c:pt>
              <c:pt idx="5971">
                <c:v>0</c:v>
              </c:pt>
              <c:pt idx="5972">
                <c:v>0</c:v>
              </c:pt>
              <c:pt idx="5973">
                <c:v>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0</c:v>
              </c:pt>
              <c:pt idx="5979">
                <c:v>0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4.0000000000000002E-4</c:v>
              </c:pt>
              <c:pt idx="5988">
                <c:v>4.0000000000000002E-4</c:v>
              </c:pt>
              <c:pt idx="5989">
                <c:v>4.0000000000000002E-4</c:v>
              </c:pt>
              <c:pt idx="5990">
                <c:v>4.0000000000000002E-4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4.0000000000000002E-4</c:v>
              </c:pt>
              <c:pt idx="5996">
                <c:v>4.0000000000000002E-4</c:v>
              </c:pt>
              <c:pt idx="5997">
                <c:v>4.0000000000000002E-4</c:v>
              </c:pt>
              <c:pt idx="5998">
                <c:v>4.0000000000000002E-4</c:v>
              </c:pt>
              <c:pt idx="5999">
                <c:v>4.0000000000000002E-4</c:v>
              </c:pt>
              <c:pt idx="6000">
                <c:v>4.0000000000000002E-4</c:v>
              </c:pt>
              <c:pt idx="6001">
                <c:v>4.0000000000000002E-4</c:v>
              </c:pt>
              <c:pt idx="6002">
                <c:v>4.0000000000000002E-4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0</c:v>
              </c:pt>
              <c:pt idx="6009">
                <c:v>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0</c:v>
              </c:pt>
              <c:pt idx="6014">
                <c:v>0</c:v>
              </c:pt>
              <c:pt idx="6015">
                <c:v>0</c:v>
              </c:pt>
              <c:pt idx="6016">
                <c:v>0</c:v>
              </c:pt>
              <c:pt idx="6017">
                <c:v>0</c:v>
              </c:pt>
              <c:pt idx="6018">
                <c:v>0</c:v>
              </c:pt>
              <c:pt idx="6019">
                <c:v>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4.0000000000000002E-4</c:v>
              </c:pt>
              <c:pt idx="6028">
                <c:v>4.0000000000000002E-4</c:v>
              </c:pt>
              <c:pt idx="6029">
                <c:v>4.0000000000000002E-4</c:v>
              </c:pt>
              <c:pt idx="6030">
                <c:v>4.0000000000000002E-4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4.0000000000000002E-4</c:v>
              </c:pt>
              <c:pt idx="6052">
                <c:v>4.0000000000000002E-4</c:v>
              </c:pt>
              <c:pt idx="6053">
                <c:v>4.0000000000000002E-4</c:v>
              </c:pt>
              <c:pt idx="6054">
                <c:v>4.0000000000000002E-4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4.0000000000000002E-4</c:v>
              </c:pt>
              <c:pt idx="6060">
                <c:v>4.0000000000000002E-4</c:v>
              </c:pt>
              <c:pt idx="6061">
                <c:v>4.0000000000000002E-4</c:v>
              </c:pt>
              <c:pt idx="6062">
                <c:v>4.0000000000000002E-4</c:v>
              </c:pt>
              <c:pt idx="6063">
                <c:v>4.0000000000000002E-4</c:v>
              </c:pt>
              <c:pt idx="6064">
                <c:v>4.0000000000000002E-4</c:v>
              </c:pt>
              <c:pt idx="6065">
                <c:v>4.0000000000000002E-4</c:v>
              </c:pt>
              <c:pt idx="6066">
                <c:v>4.0000000000000002E-4</c:v>
              </c:pt>
              <c:pt idx="6067">
                <c:v>0</c:v>
              </c:pt>
              <c:pt idx="6068">
                <c:v>0</c:v>
              </c:pt>
              <c:pt idx="6069">
                <c:v>0</c:v>
              </c:pt>
              <c:pt idx="6070">
                <c:v>0</c:v>
              </c:pt>
              <c:pt idx="6071">
                <c:v>0</c:v>
              </c:pt>
              <c:pt idx="6072">
                <c:v>0</c:v>
              </c:pt>
              <c:pt idx="6073">
                <c:v>0</c:v>
              </c:pt>
              <c:pt idx="6074">
                <c:v>0</c:v>
              </c:pt>
              <c:pt idx="6075">
                <c:v>4.0000000000000002E-4</c:v>
              </c:pt>
              <c:pt idx="6076">
                <c:v>4.0000000000000002E-4</c:v>
              </c:pt>
              <c:pt idx="6077">
                <c:v>4.0000000000000002E-4</c:v>
              </c:pt>
              <c:pt idx="6078">
                <c:v>4.0000000000000002E-4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0</c:v>
              </c:pt>
              <c:pt idx="6084">
                <c:v>0</c:v>
              </c:pt>
              <c:pt idx="6085">
                <c:v>0</c:v>
              </c:pt>
              <c:pt idx="6086">
                <c:v>0</c:v>
              </c:pt>
              <c:pt idx="6087">
                <c:v>4.0000000000000002E-4</c:v>
              </c:pt>
              <c:pt idx="6088">
                <c:v>4.0000000000000002E-4</c:v>
              </c:pt>
              <c:pt idx="6089">
                <c:v>4.0000000000000002E-4</c:v>
              </c:pt>
              <c:pt idx="6090">
                <c:v>4.0000000000000002E-4</c:v>
              </c:pt>
              <c:pt idx="6091">
                <c:v>0</c:v>
              </c:pt>
              <c:pt idx="6092">
                <c:v>0</c:v>
              </c:pt>
              <c:pt idx="6093">
                <c:v>0</c:v>
              </c:pt>
              <c:pt idx="6094">
                <c:v>0</c:v>
              </c:pt>
              <c:pt idx="6095">
                <c:v>4.0000000000000002E-4</c:v>
              </c:pt>
              <c:pt idx="6096">
                <c:v>4.0000000000000002E-4</c:v>
              </c:pt>
              <c:pt idx="6097">
                <c:v>4.0000000000000002E-4</c:v>
              </c:pt>
              <c:pt idx="6098">
                <c:v>4.0000000000000002E-4</c:v>
              </c:pt>
              <c:pt idx="6099">
                <c:v>4.0000000000000002E-4</c:v>
              </c:pt>
              <c:pt idx="6100">
                <c:v>4.0000000000000002E-4</c:v>
              </c:pt>
              <c:pt idx="6101">
                <c:v>4.0000000000000002E-4</c:v>
              </c:pt>
              <c:pt idx="6102">
                <c:v>4.0000000000000002E-4</c:v>
              </c:pt>
              <c:pt idx="6103">
                <c:v>0</c:v>
              </c:pt>
              <c:pt idx="6104">
                <c:v>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4.0000000000000002E-4</c:v>
              </c:pt>
              <c:pt idx="6112">
                <c:v>4.0000000000000002E-4</c:v>
              </c:pt>
              <c:pt idx="6113">
                <c:v>4.0000000000000002E-4</c:v>
              </c:pt>
              <c:pt idx="6114">
                <c:v>4.0000000000000002E-4</c:v>
              </c:pt>
              <c:pt idx="6115">
                <c:v>0</c:v>
              </c:pt>
              <c:pt idx="6116">
                <c:v>0</c:v>
              </c:pt>
              <c:pt idx="6117">
                <c:v>0</c:v>
              </c:pt>
              <c:pt idx="6118">
                <c:v>0</c:v>
              </c:pt>
              <c:pt idx="6119">
                <c:v>0</c:v>
              </c:pt>
              <c:pt idx="6120">
                <c:v>0</c:v>
              </c:pt>
              <c:pt idx="6121">
                <c:v>0</c:v>
              </c:pt>
              <c:pt idx="6122">
                <c:v>0</c:v>
              </c:pt>
              <c:pt idx="6123">
                <c:v>4.0000000000000002E-4</c:v>
              </c:pt>
              <c:pt idx="6124">
                <c:v>4.0000000000000002E-4</c:v>
              </c:pt>
              <c:pt idx="6125">
                <c:v>4.0000000000000002E-4</c:v>
              </c:pt>
              <c:pt idx="6126">
                <c:v>4.0000000000000002E-4</c:v>
              </c:pt>
              <c:pt idx="6127">
                <c:v>4.0000000000000002E-4</c:v>
              </c:pt>
              <c:pt idx="6128">
                <c:v>4.0000000000000002E-4</c:v>
              </c:pt>
              <c:pt idx="6129">
                <c:v>4.0000000000000002E-4</c:v>
              </c:pt>
              <c:pt idx="6130">
                <c:v>4.0000000000000002E-4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0</c:v>
              </c:pt>
              <c:pt idx="6139">
                <c:v>4.0000000000000002E-4</c:v>
              </c:pt>
              <c:pt idx="6140">
                <c:v>4.0000000000000002E-4</c:v>
              </c:pt>
              <c:pt idx="6141">
                <c:v>4.0000000000000002E-4</c:v>
              </c:pt>
              <c:pt idx="6142">
                <c:v>4.0000000000000002E-4</c:v>
              </c:pt>
              <c:pt idx="6143">
                <c:v>0</c:v>
              </c:pt>
              <c:pt idx="6144">
                <c:v>0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0</c:v>
              </c:pt>
              <c:pt idx="6150">
                <c:v>0</c:v>
              </c:pt>
              <c:pt idx="6151">
                <c:v>4.0000000000000002E-4</c:v>
              </c:pt>
              <c:pt idx="6152">
                <c:v>4.0000000000000002E-4</c:v>
              </c:pt>
              <c:pt idx="6153">
                <c:v>4.0000000000000002E-4</c:v>
              </c:pt>
              <c:pt idx="6154">
                <c:v>4.0000000000000002E-4</c:v>
              </c:pt>
              <c:pt idx="6155">
                <c:v>4.0000000000000002E-4</c:v>
              </c:pt>
              <c:pt idx="6156">
                <c:v>4.0000000000000002E-4</c:v>
              </c:pt>
              <c:pt idx="6157">
                <c:v>4.0000000000000002E-4</c:v>
              </c:pt>
              <c:pt idx="6158">
                <c:v>4.0000000000000002E-4</c:v>
              </c:pt>
              <c:pt idx="6159">
                <c:v>4.0000000000000002E-4</c:v>
              </c:pt>
              <c:pt idx="6160">
                <c:v>4.0000000000000002E-4</c:v>
              </c:pt>
              <c:pt idx="6161">
                <c:v>4.0000000000000002E-4</c:v>
              </c:pt>
              <c:pt idx="6162">
                <c:v>4.0000000000000002E-4</c:v>
              </c:pt>
              <c:pt idx="6163">
                <c:v>4.0000000000000002E-4</c:v>
              </c:pt>
              <c:pt idx="6164">
                <c:v>4.0000000000000002E-4</c:v>
              </c:pt>
              <c:pt idx="6165">
                <c:v>4.0000000000000002E-4</c:v>
              </c:pt>
              <c:pt idx="6166">
                <c:v>4.0000000000000002E-4</c:v>
              </c:pt>
              <c:pt idx="6167">
                <c:v>4.0000000000000002E-4</c:v>
              </c:pt>
              <c:pt idx="6168">
                <c:v>4.0000000000000002E-4</c:v>
              </c:pt>
              <c:pt idx="6169">
                <c:v>4.0000000000000002E-4</c:v>
              </c:pt>
              <c:pt idx="6170">
                <c:v>4.0000000000000002E-4</c:v>
              </c:pt>
              <c:pt idx="6171">
                <c:v>4.0000000000000002E-4</c:v>
              </c:pt>
              <c:pt idx="6172">
                <c:v>4.0000000000000002E-4</c:v>
              </c:pt>
              <c:pt idx="6173">
                <c:v>4.0000000000000002E-4</c:v>
              </c:pt>
              <c:pt idx="6174">
                <c:v>4.0000000000000002E-4</c:v>
              </c:pt>
              <c:pt idx="6175">
                <c:v>0</c:v>
              </c:pt>
              <c:pt idx="6176">
                <c:v>0</c:v>
              </c:pt>
              <c:pt idx="6177">
                <c:v>0</c:v>
              </c:pt>
              <c:pt idx="6178">
                <c:v>0</c:v>
              </c:pt>
              <c:pt idx="6179">
                <c:v>0</c:v>
              </c:pt>
              <c:pt idx="6180">
                <c:v>0</c:v>
              </c:pt>
              <c:pt idx="6181">
                <c:v>0</c:v>
              </c:pt>
              <c:pt idx="6182">
                <c:v>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0</c:v>
              </c:pt>
              <c:pt idx="6187">
                <c:v>0</c:v>
              </c:pt>
              <c:pt idx="6188">
                <c:v>0</c:v>
              </c:pt>
              <c:pt idx="6189">
                <c:v>0</c:v>
              </c:pt>
              <c:pt idx="6190">
                <c:v>0</c:v>
              </c:pt>
              <c:pt idx="6191">
                <c:v>4.0000000000000002E-4</c:v>
              </c:pt>
              <c:pt idx="6192">
                <c:v>4.0000000000000002E-4</c:v>
              </c:pt>
              <c:pt idx="6193">
                <c:v>4.0000000000000002E-4</c:v>
              </c:pt>
              <c:pt idx="6194">
                <c:v>4.0000000000000002E-4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4.0000000000000002E-4</c:v>
              </c:pt>
              <c:pt idx="6200">
                <c:v>4.0000000000000002E-4</c:v>
              </c:pt>
              <c:pt idx="6201">
                <c:v>4.0000000000000002E-4</c:v>
              </c:pt>
              <c:pt idx="6202">
                <c:v>4.0000000000000002E-4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4.0000000000000002E-4</c:v>
              </c:pt>
              <c:pt idx="6208">
                <c:v>4.0000000000000002E-4</c:v>
              </c:pt>
              <c:pt idx="6209">
                <c:v>4.0000000000000002E-4</c:v>
              </c:pt>
              <c:pt idx="6210">
                <c:v>4.0000000000000002E-4</c:v>
              </c:pt>
              <c:pt idx="6211">
                <c:v>0</c:v>
              </c:pt>
              <c:pt idx="6212">
                <c:v>0</c:v>
              </c:pt>
              <c:pt idx="6213">
                <c:v>0</c:v>
              </c:pt>
              <c:pt idx="6214">
                <c:v>0</c:v>
              </c:pt>
              <c:pt idx="6215">
                <c:v>4.0000000000000002E-4</c:v>
              </c:pt>
              <c:pt idx="6216">
                <c:v>4.0000000000000002E-4</c:v>
              </c:pt>
              <c:pt idx="6217">
                <c:v>4.0000000000000002E-4</c:v>
              </c:pt>
              <c:pt idx="6218">
                <c:v>4.0000000000000002E-4</c:v>
              </c:pt>
              <c:pt idx="6219">
                <c:v>4.0000000000000002E-4</c:v>
              </c:pt>
              <c:pt idx="6220">
                <c:v>4.0000000000000002E-4</c:v>
              </c:pt>
              <c:pt idx="6221">
                <c:v>4.0000000000000002E-4</c:v>
              </c:pt>
              <c:pt idx="6222">
                <c:v>4.0000000000000002E-4</c:v>
              </c:pt>
              <c:pt idx="6223">
                <c:v>4.0000000000000002E-4</c:v>
              </c:pt>
              <c:pt idx="6224">
                <c:v>4.0000000000000002E-4</c:v>
              </c:pt>
              <c:pt idx="6225">
                <c:v>4.0000000000000002E-4</c:v>
              </c:pt>
              <c:pt idx="6226">
                <c:v>4.0000000000000002E-4</c:v>
              </c:pt>
              <c:pt idx="6227">
                <c:v>0</c:v>
              </c:pt>
              <c:pt idx="6228">
                <c:v>0</c:v>
              </c:pt>
              <c:pt idx="6229">
                <c:v>0</c:v>
              </c:pt>
              <c:pt idx="6230">
                <c:v>0</c:v>
              </c:pt>
              <c:pt idx="6231">
                <c:v>4.0000000000000002E-4</c:v>
              </c:pt>
              <c:pt idx="6232">
                <c:v>4.0000000000000002E-4</c:v>
              </c:pt>
              <c:pt idx="6233">
                <c:v>4.0000000000000002E-4</c:v>
              </c:pt>
              <c:pt idx="6234">
                <c:v>4.0000000000000002E-4</c:v>
              </c:pt>
              <c:pt idx="6235">
                <c:v>4.0000000000000002E-4</c:v>
              </c:pt>
              <c:pt idx="6236">
                <c:v>4.0000000000000002E-4</c:v>
              </c:pt>
              <c:pt idx="6237">
                <c:v>4.0000000000000002E-4</c:v>
              </c:pt>
              <c:pt idx="6238">
                <c:v>4.0000000000000002E-4</c:v>
              </c:pt>
              <c:pt idx="6239">
                <c:v>4.0000000000000002E-4</c:v>
              </c:pt>
              <c:pt idx="6240">
                <c:v>4.0000000000000002E-4</c:v>
              </c:pt>
              <c:pt idx="6241">
                <c:v>4.0000000000000002E-4</c:v>
              </c:pt>
              <c:pt idx="6242">
                <c:v>4.0000000000000002E-4</c:v>
              </c:pt>
              <c:pt idx="6243">
                <c:v>4.0000000000000002E-4</c:v>
              </c:pt>
              <c:pt idx="6244">
                <c:v>4.0000000000000002E-4</c:v>
              </c:pt>
              <c:pt idx="6245">
                <c:v>4.0000000000000002E-4</c:v>
              </c:pt>
              <c:pt idx="6246">
                <c:v>4.0000000000000002E-4</c:v>
              </c:pt>
              <c:pt idx="6247">
                <c:v>0</c:v>
              </c:pt>
              <c:pt idx="6248">
                <c:v>0</c:v>
              </c:pt>
              <c:pt idx="6249">
                <c:v>0</c:v>
              </c:pt>
              <c:pt idx="6250">
                <c:v>0</c:v>
              </c:pt>
              <c:pt idx="6251">
                <c:v>4.0000000000000002E-4</c:v>
              </c:pt>
              <c:pt idx="6252">
                <c:v>4.0000000000000002E-4</c:v>
              </c:pt>
              <c:pt idx="6253">
                <c:v>4.0000000000000002E-4</c:v>
              </c:pt>
              <c:pt idx="6254">
                <c:v>4.0000000000000002E-4</c:v>
              </c:pt>
              <c:pt idx="6255">
                <c:v>0</c:v>
              </c:pt>
              <c:pt idx="6256">
                <c:v>0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0</c:v>
              </c:pt>
              <c:pt idx="6262">
                <c:v>0</c:v>
              </c:pt>
              <c:pt idx="6263">
                <c:v>0</c:v>
              </c:pt>
              <c:pt idx="6264">
                <c:v>0</c:v>
              </c:pt>
              <c:pt idx="6265">
                <c:v>0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0</c:v>
              </c:pt>
              <c:pt idx="6270">
                <c:v>0</c:v>
              </c:pt>
              <c:pt idx="6271">
                <c:v>4.0000000000000002E-4</c:v>
              </c:pt>
              <c:pt idx="6272">
                <c:v>4.0000000000000002E-4</c:v>
              </c:pt>
              <c:pt idx="6273">
                <c:v>4.0000000000000002E-4</c:v>
              </c:pt>
              <c:pt idx="6274">
                <c:v>4.0000000000000002E-4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0</c:v>
              </c:pt>
              <c:pt idx="6280">
                <c:v>0</c:v>
              </c:pt>
              <c:pt idx="6281">
                <c:v>0</c:v>
              </c:pt>
              <c:pt idx="6282">
                <c:v>0</c:v>
              </c:pt>
              <c:pt idx="6283">
                <c:v>0</c:v>
              </c:pt>
              <c:pt idx="6284">
                <c:v>0</c:v>
              </c:pt>
              <c:pt idx="6285">
                <c:v>0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4.0000000000000002E-4</c:v>
              </c:pt>
              <c:pt idx="6292">
                <c:v>4.0000000000000002E-4</c:v>
              </c:pt>
              <c:pt idx="6293">
                <c:v>4.0000000000000002E-4</c:v>
              </c:pt>
              <c:pt idx="6294">
                <c:v>4.0000000000000002E-4</c:v>
              </c:pt>
              <c:pt idx="6295">
                <c:v>0</c:v>
              </c:pt>
              <c:pt idx="6296">
                <c:v>0</c:v>
              </c:pt>
              <c:pt idx="6297">
                <c:v>0</c:v>
              </c:pt>
              <c:pt idx="6298">
                <c:v>0</c:v>
              </c:pt>
              <c:pt idx="6299">
                <c:v>4.0000000000000002E-4</c:v>
              </c:pt>
              <c:pt idx="6300">
                <c:v>4.0000000000000002E-4</c:v>
              </c:pt>
              <c:pt idx="6301">
                <c:v>4.0000000000000002E-4</c:v>
              </c:pt>
              <c:pt idx="6302">
                <c:v>4.0000000000000002E-4</c:v>
              </c:pt>
              <c:pt idx="6303">
                <c:v>0</c:v>
              </c:pt>
              <c:pt idx="6304">
                <c:v>0</c:v>
              </c:pt>
              <c:pt idx="6305">
                <c:v>0</c:v>
              </c:pt>
              <c:pt idx="6306">
                <c:v>0</c:v>
              </c:pt>
              <c:pt idx="6307">
                <c:v>0</c:v>
              </c:pt>
              <c:pt idx="6308">
                <c:v>0</c:v>
              </c:pt>
              <c:pt idx="6309">
                <c:v>0</c:v>
              </c:pt>
              <c:pt idx="6310">
                <c:v>0</c:v>
              </c:pt>
              <c:pt idx="6311">
                <c:v>4.0000000000000002E-4</c:v>
              </c:pt>
              <c:pt idx="6312">
                <c:v>4.0000000000000002E-4</c:v>
              </c:pt>
              <c:pt idx="6313">
                <c:v>4.0000000000000002E-4</c:v>
              </c:pt>
              <c:pt idx="6314">
                <c:v>4.0000000000000002E-4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4.0000000000000002E-4</c:v>
              </c:pt>
              <c:pt idx="6320">
                <c:v>4.0000000000000002E-4</c:v>
              </c:pt>
              <c:pt idx="6321">
                <c:v>4.0000000000000002E-4</c:v>
              </c:pt>
              <c:pt idx="6322">
                <c:v>4.0000000000000002E-4</c:v>
              </c:pt>
              <c:pt idx="6323">
                <c:v>4.0000000000000002E-4</c:v>
              </c:pt>
              <c:pt idx="6324">
                <c:v>4.0000000000000002E-4</c:v>
              </c:pt>
              <c:pt idx="6325">
                <c:v>4.0000000000000002E-4</c:v>
              </c:pt>
              <c:pt idx="6326">
                <c:v>4.0000000000000002E-4</c:v>
              </c:pt>
              <c:pt idx="6327">
                <c:v>4.0000000000000002E-4</c:v>
              </c:pt>
              <c:pt idx="6328">
                <c:v>4.0000000000000002E-4</c:v>
              </c:pt>
              <c:pt idx="6329">
                <c:v>4.0000000000000002E-4</c:v>
              </c:pt>
              <c:pt idx="6330">
                <c:v>4.0000000000000002E-4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4.0000000000000002E-4</c:v>
              </c:pt>
              <c:pt idx="6336">
                <c:v>4.0000000000000002E-4</c:v>
              </c:pt>
              <c:pt idx="6337">
                <c:v>4.0000000000000002E-4</c:v>
              </c:pt>
              <c:pt idx="6338">
                <c:v>4.0000000000000002E-4</c:v>
              </c:pt>
              <c:pt idx="6339">
                <c:v>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0</c:v>
              </c:pt>
              <c:pt idx="6344">
                <c:v>0</c:v>
              </c:pt>
              <c:pt idx="6345">
                <c:v>0</c:v>
              </c:pt>
              <c:pt idx="6346">
                <c:v>0</c:v>
              </c:pt>
              <c:pt idx="6347">
                <c:v>0</c:v>
              </c:pt>
              <c:pt idx="6348">
                <c:v>0</c:v>
              </c:pt>
              <c:pt idx="6349">
                <c:v>0</c:v>
              </c:pt>
              <c:pt idx="6350">
                <c:v>0</c:v>
              </c:pt>
              <c:pt idx="6351">
                <c:v>0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0</c:v>
              </c:pt>
              <c:pt idx="6359">
                <c:v>0</c:v>
              </c:pt>
              <c:pt idx="6360">
                <c:v>0</c:v>
              </c:pt>
              <c:pt idx="6361">
                <c:v>0</c:v>
              </c:pt>
              <c:pt idx="6362">
                <c:v>0</c:v>
              </c:pt>
              <c:pt idx="6363">
                <c:v>0</c:v>
              </c:pt>
              <c:pt idx="6364">
                <c:v>0</c:v>
              </c:pt>
              <c:pt idx="6365">
                <c:v>0</c:v>
              </c:pt>
              <c:pt idx="6366">
                <c:v>0</c:v>
              </c:pt>
              <c:pt idx="6367">
                <c:v>0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4.0000000000000002E-4</c:v>
              </c:pt>
              <c:pt idx="6376">
                <c:v>4.0000000000000002E-4</c:v>
              </c:pt>
              <c:pt idx="6377">
                <c:v>4.0000000000000002E-4</c:v>
              </c:pt>
              <c:pt idx="6378">
                <c:v>4.0000000000000002E-4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4.0000000000000002E-4</c:v>
              </c:pt>
              <c:pt idx="6388">
                <c:v>4.0000000000000002E-4</c:v>
              </c:pt>
              <c:pt idx="6389">
                <c:v>4.0000000000000002E-4</c:v>
              </c:pt>
              <c:pt idx="6390">
                <c:v>4.0000000000000002E-4</c:v>
              </c:pt>
              <c:pt idx="6391">
                <c:v>4.0000000000000002E-4</c:v>
              </c:pt>
              <c:pt idx="6392">
                <c:v>4.0000000000000002E-4</c:v>
              </c:pt>
              <c:pt idx="6393">
                <c:v>4.0000000000000002E-4</c:v>
              </c:pt>
              <c:pt idx="6394">
                <c:v>4.0000000000000002E-4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0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0</c:v>
              </c:pt>
              <c:pt idx="6406">
                <c:v>0</c:v>
              </c:pt>
              <c:pt idx="6407">
                <c:v>0</c:v>
              </c:pt>
              <c:pt idx="6408">
                <c:v>0</c:v>
              </c:pt>
              <c:pt idx="6409">
                <c:v>0</c:v>
              </c:pt>
              <c:pt idx="6410">
                <c:v>0</c:v>
              </c:pt>
              <c:pt idx="6411">
                <c:v>0</c:v>
              </c:pt>
              <c:pt idx="6412">
                <c:v>0</c:v>
              </c:pt>
              <c:pt idx="6413">
                <c:v>0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0</c:v>
              </c:pt>
              <c:pt idx="6418">
                <c:v>0</c:v>
              </c:pt>
              <c:pt idx="6419">
                <c:v>4.0000000000000002E-4</c:v>
              </c:pt>
              <c:pt idx="6420">
                <c:v>4.0000000000000002E-4</c:v>
              </c:pt>
              <c:pt idx="6421">
                <c:v>4.0000000000000002E-4</c:v>
              </c:pt>
              <c:pt idx="6422">
                <c:v>4.0000000000000002E-4</c:v>
              </c:pt>
              <c:pt idx="6423">
                <c:v>4.0000000000000002E-4</c:v>
              </c:pt>
              <c:pt idx="6424">
                <c:v>4.0000000000000002E-4</c:v>
              </c:pt>
              <c:pt idx="6425">
                <c:v>4.0000000000000002E-4</c:v>
              </c:pt>
              <c:pt idx="6426">
                <c:v>4.0000000000000002E-4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0</c:v>
              </c:pt>
              <c:pt idx="6433">
                <c:v>0</c:v>
              </c:pt>
              <c:pt idx="6434">
                <c:v>0</c:v>
              </c:pt>
              <c:pt idx="6435">
                <c:v>0</c:v>
              </c:pt>
              <c:pt idx="6436">
                <c:v>0</c:v>
              </c:pt>
              <c:pt idx="6437">
                <c:v>0</c:v>
              </c:pt>
              <c:pt idx="6438">
                <c:v>0</c:v>
              </c:pt>
              <c:pt idx="6439">
                <c:v>0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4.0000000000000002E-4</c:v>
              </c:pt>
              <c:pt idx="6444">
                <c:v>4.0000000000000002E-4</c:v>
              </c:pt>
              <c:pt idx="6445">
                <c:v>4.0000000000000002E-4</c:v>
              </c:pt>
              <c:pt idx="6446">
                <c:v>4.0000000000000002E-4</c:v>
              </c:pt>
              <c:pt idx="6447">
                <c:v>4.0000000000000002E-4</c:v>
              </c:pt>
              <c:pt idx="6448">
                <c:v>4.0000000000000002E-4</c:v>
              </c:pt>
              <c:pt idx="6449">
                <c:v>4.0000000000000002E-4</c:v>
              </c:pt>
              <c:pt idx="6450">
                <c:v>4.0000000000000002E-4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4.0000000000000002E-4</c:v>
              </c:pt>
              <c:pt idx="6456">
                <c:v>4.0000000000000002E-4</c:v>
              </c:pt>
              <c:pt idx="6457">
                <c:v>4.0000000000000002E-4</c:v>
              </c:pt>
              <c:pt idx="6458">
                <c:v>4.0000000000000002E-4</c:v>
              </c:pt>
              <c:pt idx="6459">
                <c:v>4.0000000000000002E-4</c:v>
              </c:pt>
              <c:pt idx="6460">
                <c:v>4.0000000000000002E-4</c:v>
              </c:pt>
              <c:pt idx="6461">
                <c:v>4.0000000000000002E-4</c:v>
              </c:pt>
              <c:pt idx="6462">
                <c:v>4.0000000000000002E-4</c:v>
              </c:pt>
              <c:pt idx="6463">
                <c:v>4.0000000000000002E-4</c:v>
              </c:pt>
              <c:pt idx="6464">
                <c:v>4.0000000000000002E-4</c:v>
              </c:pt>
              <c:pt idx="6465">
                <c:v>4.0000000000000002E-4</c:v>
              </c:pt>
              <c:pt idx="6466">
                <c:v>4.0000000000000002E-4</c:v>
              </c:pt>
              <c:pt idx="6467">
                <c:v>0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4.0000000000000002E-4</c:v>
              </c:pt>
              <c:pt idx="6480">
                <c:v>4.0000000000000002E-4</c:v>
              </c:pt>
              <c:pt idx="6481">
                <c:v>4.0000000000000002E-4</c:v>
              </c:pt>
              <c:pt idx="6482">
                <c:v>4.0000000000000002E-4</c:v>
              </c:pt>
              <c:pt idx="6483">
                <c:v>4.0000000000000002E-4</c:v>
              </c:pt>
              <c:pt idx="6484">
                <c:v>4.0000000000000002E-4</c:v>
              </c:pt>
              <c:pt idx="6485">
                <c:v>4.0000000000000002E-4</c:v>
              </c:pt>
              <c:pt idx="6486">
                <c:v>4.0000000000000002E-4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4.0000000000000002E-4</c:v>
              </c:pt>
              <c:pt idx="6492">
                <c:v>4.0000000000000002E-4</c:v>
              </c:pt>
              <c:pt idx="6493">
                <c:v>4.0000000000000002E-4</c:v>
              </c:pt>
              <c:pt idx="6494">
                <c:v>4.0000000000000002E-4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0</c:v>
              </c:pt>
              <c:pt idx="6499">
                <c:v>4.0000000000000002E-4</c:v>
              </c:pt>
              <c:pt idx="6500">
                <c:v>4.0000000000000002E-4</c:v>
              </c:pt>
              <c:pt idx="6501">
                <c:v>4.0000000000000002E-4</c:v>
              </c:pt>
              <c:pt idx="6502">
                <c:v>4.0000000000000002E-4</c:v>
              </c:pt>
              <c:pt idx="6503">
                <c:v>4.0000000000000002E-4</c:v>
              </c:pt>
              <c:pt idx="6504">
                <c:v>4.0000000000000002E-4</c:v>
              </c:pt>
              <c:pt idx="6505">
                <c:v>4.0000000000000002E-4</c:v>
              </c:pt>
              <c:pt idx="6506">
                <c:v>4.0000000000000002E-4</c:v>
              </c:pt>
              <c:pt idx="6507">
                <c:v>4.0000000000000002E-4</c:v>
              </c:pt>
              <c:pt idx="6508">
                <c:v>4.0000000000000002E-4</c:v>
              </c:pt>
              <c:pt idx="6509">
                <c:v>4.0000000000000002E-4</c:v>
              </c:pt>
              <c:pt idx="6510">
                <c:v>4.0000000000000002E-4</c:v>
              </c:pt>
              <c:pt idx="6511">
                <c:v>4.0000000000000002E-4</c:v>
              </c:pt>
              <c:pt idx="6512">
                <c:v>4.0000000000000002E-4</c:v>
              </c:pt>
              <c:pt idx="6513">
                <c:v>4.0000000000000002E-4</c:v>
              </c:pt>
              <c:pt idx="6514">
                <c:v>4.0000000000000002E-4</c:v>
              </c:pt>
              <c:pt idx="6515">
                <c:v>0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4.0000000000000002E-4</c:v>
              </c:pt>
              <c:pt idx="6520">
                <c:v>4.0000000000000002E-4</c:v>
              </c:pt>
              <c:pt idx="6521">
                <c:v>4.0000000000000002E-4</c:v>
              </c:pt>
              <c:pt idx="6522">
                <c:v>4.0000000000000002E-4</c:v>
              </c:pt>
              <c:pt idx="6523">
                <c:v>4.0000000000000002E-4</c:v>
              </c:pt>
              <c:pt idx="6524">
                <c:v>4.0000000000000002E-4</c:v>
              </c:pt>
              <c:pt idx="6525">
                <c:v>4.0000000000000002E-4</c:v>
              </c:pt>
              <c:pt idx="6526">
                <c:v>4.0000000000000002E-4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0</c:v>
              </c:pt>
              <c:pt idx="6535">
                <c:v>0</c:v>
              </c:pt>
              <c:pt idx="6536">
                <c:v>0</c:v>
              </c:pt>
              <c:pt idx="6537">
                <c:v>0</c:v>
              </c:pt>
              <c:pt idx="6538">
                <c:v>0</c:v>
              </c:pt>
              <c:pt idx="6539">
                <c:v>4.0000000000000002E-4</c:v>
              </c:pt>
              <c:pt idx="6540">
                <c:v>4.0000000000000002E-4</c:v>
              </c:pt>
              <c:pt idx="6541">
                <c:v>4.0000000000000002E-4</c:v>
              </c:pt>
              <c:pt idx="6542">
                <c:v>4.0000000000000002E-4</c:v>
              </c:pt>
              <c:pt idx="6543">
                <c:v>0</c:v>
              </c:pt>
              <c:pt idx="6544">
                <c:v>0</c:v>
              </c:pt>
              <c:pt idx="6545">
                <c:v>0</c:v>
              </c:pt>
              <c:pt idx="6546">
                <c:v>0</c:v>
              </c:pt>
              <c:pt idx="6547">
                <c:v>4.0000000000000002E-4</c:v>
              </c:pt>
              <c:pt idx="6548">
                <c:v>4.0000000000000002E-4</c:v>
              </c:pt>
              <c:pt idx="6549">
                <c:v>4.0000000000000002E-4</c:v>
              </c:pt>
              <c:pt idx="6550">
                <c:v>4.0000000000000002E-4</c:v>
              </c:pt>
              <c:pt idx="6551">
                <c:v>4.0000000000000002E-4</c:v>
              </c:pt>
              <c:pt idx="6552">
                <c:v>4.0000000000000002E-4</c:v>
              </c:pt>
              <c:pt idx="6553">
                <c:v>4.0000000000000002E-4</c:v>
              </c:pt>
              <c:pt idx="6554">
                <c:v>4.0000000000000002E-4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4.0000000000000002E-4</c:v>
              </c:pt>
              <c:pt idx="6560">
                <c:v>4.0000000000000002E-4</c:v>
              </c:pt>
              <c:pt idx="6561">
                <c:v>4.0000000000000002E-4</c:v>
              </c:pt>
              <c:pt idx="6562">
                <c:v>4.0000000000000002E-4</c:v>
              </c:pt>
              <c:pt idx="6563">
                <c:v>4.0000000000000002E-4</c:v>
              </c:pt>
              <c:pt idx="6564">
                <c:v>4.0000000000000002E-4</c:v>
              </c:pt>
              <c:pt idx="6565">
                <c:v>4.0000000000000002E-4</c:v>
              </c:pt>
              <c:pt idx="6566">
                <c:v>4.0000000000000002E-4</c:v>
              </c:pt>
              <c:pt idx="6567">
                <c:v>4.0000000000000002E-4</c:v>
              </c:pt>
              <c:pt idx="6568">
                <c:v>4.0000000000000002E-4</c:v>
              </c:pt>
              <c:pt idx="6569">
                <c:v>4.0000000000000002E-4</c:v>
              </c:pt>
              <c:pt idx="6570">
                <c:v>4.0000000000000002E-4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0</c:v>
              </c:pt>
              <c:pt idx="6575">
                <c:v>0</c:v>
              </c:pt>
              <c:pt idx="6576">
                <c:v>0</c:v>
              </c:pt>
              <c:pt idx="6577">
                <c:v>0</c:v>
              </c:pt>
              <c:pt idx="6578">
                <c:v>0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0</c:v>
              </c:pt>
              <c:pt idx="6583">
                <c:v>0</c:v>
              </c:pt>
              <c:pt idx="6584">
                <c:v>0</c:v>
              </c:pt>
              <c:pt idx="6585">
                <c:v>0</c:v>
              </c:pt>
              <c:pt idx="6586">
                <c:v>0</c:v>
              </c:pt>
              <c:pt idx="6587">
                <c:v>4.0000000000000002E-4</c:v>
              </c:pt>
              <c:pt idx="6588">
                <c:v>4.0000000000000002E-4</c:v>
              </c:pt>
              <c:pt idx="6589">
                <c:v>4.0000000000000002E-4</c:v>
              </c:pt>
              <c:pt idx="6590">
                <c:v>4.0000000000000002E-4</c:v>
              </c:pt>
              <c:pt idx="6591">
                <c:v>4.0000000000000002E-4</c:v>
              </c:pt>
              <c:pt idx="6592">
                <c:v>4.0000000000000002E-4</c:v>
              </c:pt>
              <c:pt idx="6593">
                <c:v>4.0000000000000002E-4</c:v>
              </c:pt>
              <c:pt idx="6594">
                <c:v>4.0000000000000002E-4</c:v>
              </c:pt>
              <c:pt idx="6595">
                <c:v>4.0000000000000002E-4</c:v>
              </c:pt>
              <c:pt idx="6596">
                <c:v>4.0000000000000002E-4</c:v>
              </c:pt>
              <c:pt idx="6597">
                <c:v>4.0000000000000002E-4</c:v>
              </c:pt>
              <c:pt idx="6598">
                <c:v>4.0000000000000002E-4</c:v>
              </c:pt>
              <c:pt idx="6599">
                <c:v>4.0000000000000002E-4</c:v>
              </c:pt>
              <c:pt idx="6600">
                <c:v>4.0000000000000002E-4</c:v>
              </c:pt>
              <c:pt idx="6601">
                <c:v>4.0000000000000002E-4</c:v>
              </c:pt>
              <c:pt idx="6602">
                <c:v>4.0000000000000002E-4</c:v>
              </c:pt>
              <c:pt idx="6603">
                <c:v>0</c:v>
              </c:pt>
              <c:pt idx="6604">
                <c:v>0</c:v>
              </c:pt>
              <c:pt idx="6605">
                <c:v>0</c:v>
              </c:pt>
              <c:pt idx="6606">
                <c:v>0</c:v>
              </c:pt>
              <c:pt idx="6607">
                <c:v>4.0000000000000002E-4</c:v>
              </c:pt>
              <c:pt idx="6608">
                <c:v>4.0000000000000002E-4</c:v>
              </c:pt>
              <c:pt idx="6609">
                <c:v>4.0000000000000002E-4</c:v>
              </c:pt>
              <c:pt idx="6610">
                <c:v>4.0000000000000002E-4</c:v>
              </c:pt>
              <c:pt idx="6611">
                <c:v>4.0000000000000002E-4</c:v>
              </c:pt>
              <c:pt idx="6612">
                <c:v>4.0000000000000002E-4</c:v>
              </c:pt>
              <c:pt idx="6613">
                <c:v>4.0000000000000002E-4</c:v>
              </c:pt>
              <c:pt idx="6614">
                <c:v>4.0000000000000002E-4</c:v>
              </c:pt>
              <c:pt idx="6615">
                <c:v>0</c:v>
              </c:pt>
              <c:pt idx="6616">
                <c:v>0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4.0000000000000002E-4</c:v>
              </c:pt>
              <c:pt idx="6624">
                <c:v>4.0000000000000002E-4</c:v>
              </c:pt>
              <c:pt idx="6625">
                <c:v>4.0000000000000002E-4</c:v>
              </c:pt>
              <c:pt idx="6626">
                <c:v>4.0000000000000002E-4</c:v>
              </c:pt>
              <c:pt idx="6627">
                <c:v>0</c:v>
              </c:pt>
              <c:pt idx="6628">
                <c:v>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0</c:v>
              </c:pt>
              <c:pt idx="6638">
                <c:v>0</c:v>
              </c:pt>
              <c:pt idx="6639">
                <c:v>0</c:v>
              </c:pt>
              <c:pt idx="6640">
                <c:v>0</c:v>
              </c:pt>
              <c:pt idx="6641">
                <c:v>0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0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0</c:v>
              </c:pt>
              <c:pt idx="6653">
                <c:v>0</c:v>
              </c:pt>
              <c:pt idx="6654">
                <c:v>0</c:v>
              </c:pt>
              <c:pt idx="6655">
                <c:v>4.0000000000000002E-4</c:v>
              </c:pt>
              <c:pt idx="6656">
                <c:v>4.0000000000000002E-4</c:v>
              </c:pt>
              <c:pt idx="6657">
                <c:v>4.0000000000000002E-4</c:v>
              </c:pt>
              <c:pt idx="6658">
                <c:v>4.0000000000000002E-4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0</c:v>
              </c:pt>
              <c:pt idx="6665">
                <c:v>0</c:v>
              </c:pt>
              <c:pt idx="6666">
                <c:v>0</c:v>
              </c:pt>
              <c:pt idx="6667">
                <c:v>0</c:v>
              </c:pt>
              <c:pt idx="6668">
                <c:v>0</c:v>
              </c:pt>
              <c:pt idx="6669">
                <c:v>0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0</c:v>
              </c:pt>
              <c:pt idx="6675">
                <c:v>0</c:v>
              </c:pt>
              <c:pt idx="6676">
                <c:v>0</c:v>
              </c:pt>
              <c:pt idx="6677">
                <c:v>0</c:v>
              </c:pt>
              <c:pt idx="6678">
                <c:v>0</c:v>
              </c:pt>
              <c:pt idx="6679">
                <c:v>0</c:v>
              </c:pt>
              <c:pt idx="6680">
                <c:v>0</c:v>
              </c:pt>
              <c:pt idx="6681">
                <c:v>0</c:v>
              </c:pt>
              <c:pt idx="6682">
                <c:v>0</c:v>
              </c:pt>
              <c:pt idx="6683">
                <c:v>0</c:v>
              </c:pt>
              <c:pt idx="6684">
                <c:v>0</c:v>
              </c:pt>
              <c:pt idx="6685">
                <c:v>0</c:v>
              </c:pt>
              <c:pt idx="6686">
                <c:v>0</c:v>
              </c:pt>
              <c:pt idx="6687">
                <c:v>0</c:v>
              </c:pt>
              <c:pt idx="6688">
                <c:v>0</c:v>
              </c:pt>
              <c:pt idx="6689">
                <c:v>0</c:v>
              </c:pt>
              <c:pt idx="6690">
                <c:v>0</c:v>
              </c:pt>
              <c:pt idx="6691">
                <c:v>4.0000000000000002E-4</c:v>
              </c:pt>
              <c:pt idx="6692">
                <c:v>4.0000000000000002E-4</c:v>
              </c:pt>
              <c:pt idx="6693">
                <c:v>4.0000000000000002E-4</c:v>
              </c:pt>
              <c:pt idx="6694">
                <c:v>4.0000000000000002E-4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4.0000000000000002E-4</c:v>
              </c:pt>
              <c:pt idx="6704">
                <c:v>4.0000000000000002E-4</c:v>
              </c:pt>
              <c:pt idx="6705">
                <c:v>4.0000000000000002E-4</c:v>
              </c:pt>
              <c:pt idx="6706">
                <c:v>4.0000000000000002E-4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4.0000000000000002E-4</c:v>
              </c:pt>
              <c:pt idx="6712">
                <c:v>4.0000000000000002E-4</c:v>
              </c:pt>
              <c:pt idx="6713">
                <c:v>4.0000000000000002E-4</c:v>
              </c:pt>
              <c:pt idx="6714">
                <c:v>4.0000000000000002E-4</c:v>
              </c:pt>
              <c:pt idx="6715">
                <c:v>4.0000000000000002E-4</c:v>
              </c:pt>
              <c:pt idx="6716">
                <c:v>4.0000000000000002E-4</c:v>
              </c:pt>
              <c:pt idx="6717">
                <c:v>4.0000000000000002E-4</c:v>
              </c:pt>
              <c:pt idx="6718">
                <c:v>4.0000000000000002E-4</c:v>
              </c:pt>
              <c:pt idx="6719">
                <c:v>0</c:v>
              </c:pt>
              <c:pt idx="6720">
                <c:v>0</c:v>
              </c:pt>
              <c:pt idx="6721">
                <c:v>0</c:v>
              </c:pt>
              <c:pt idx="6722">
                <c:v>0</c:v>
              </c:pt>
              <c:pt idx="6723">
                <c:v>0</c:v>
              </c:pt>
              <c:pt idx="6724">
                <c:v>0</c:v>
              </c:pt>
              <c:pt idx="6725">
                <c:v>0</c:v>
              </c:pt>
              <c:pt idx="6726">
                <c:v>0</c:v>
              </c:pt>
              <c:pt idx="6727">
                <c:v>4.0000000000000002E-4</c:v>
              </c:pt>
              <c:pt idx="6728">
                <c:v>4.0000000000000002E-4</c:v>
              </c:pt>
              <c:pt idx="6729">
                <c:v>4.0000000000000002E-4</c:v>
              </c:pt>
              <c:pt idx="6730">
                <c:v>4.0000000000000002E-4</c:v>
              </c:pt>
              <c:pt idx="6731">
                <c:v>0</c:v>
              </c:pt>
              <c:pt idx="6732">
                <c:v>0</c:v>
              </c:pt>
              <c:pt idx="6733">
                <c:v>0</c:v>
              </c:pt>
              <c:pt idx="6734">
                <c:v>0</c:v>
              </c:pt>
              <c:pt idx="6735">
                <c:v>0</c:v>
              </c:pt>
              <c:pt idx="6736">
                <c:v>0</c:v>
              </c:pt>
              <c:pt idx="6737">
                <c:v>0</c:v>
              </c:pt>
              <c:pt idx="6738">
                <c:v>0</c:v>
              </c:pt>
              <c:pt idx="6739">
                <c:v>0</c:v>
              </c:pt>
              <c:pt idx="6740">
                <c:v>0</c:v>
              </c:pt>
              <c:pt idx="6741">
                <c:v>0</c:v>
              </c:pt>
              <c:pt idx="6742">
                <c:v>0</c:v>
              </c:pt>
              <c:pt idx="6743">
                <c:v>4.0000000000000002E-4</c:v>
              </c:pt>
              <c:pt idx="6744">
                <c:v>4.0000000000000002E-4</c:v>
              </c:pt>
              <c:pt idx="6745">
                <c:v>4.0000000000000002E-4</c:v>
              </c:pt>
              <c:pt idx="6746">
                <c:v>4.0000000000000002E-4</c:v>
              </c:pt>
              <c:pt idx="6747">
                <c:v>4.0000000000000002E-4</c:v>
              </c:pt>
              <c:pt idx="6748">
                <c:v>4.0000000000000002E-4</c:v>
              </c:pt>
              <c:pt idx="6749">
                <c:v>4.0000000000000002E-4</c:v>
              </c:pt>
              <c:pt idx="6750">
                <c:v>4.0000000000000002E-4</c:v>
              </c:pt>
              <c:pt idx="6751">
                <c:v>4.0000000000000002E-4</c:v>
              </c:pt>
              <c:pt idx="6752">
                <c:v>4.0000000000000002E-4</c:v>
              </c:pt>
              <c:pt idx="6753">
                <c:v>4.0000000000000002E-4</c:v>
              </c:pt>
              <c:pt idx="6754">
                <c:v>4.0000000000000002E-4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4.0000000000000002E-4</c:v>
              </c:pt>
              <c:pt idx="6760">
                <c:v>4.0000000000000002E-4</c:v>
              </c:pt>
              <c:pt idx="6761">
                <c:v>4.0000000000000002E-4</c:v>
              </c:pt>
              <c:pt idx="6762">
                <c:v>4.0000000000000002E-4</c:v>
              </c:pt>
              <c:pt idx="6763">
                <c:v>0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4.0000000000000002E-4</c:v>
              </c:pt>
              <c:pt idx="6768">
                <c:v>4.0000000000000002E-4</c:v>
              </c:pt>
              <c:pt idx="6769">
                <c:v>4.0000000000000002E-4</c:v>
              </c:pt>
              <c:pt idx="6770">
                <c:v>4.0000000000000002E-4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0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4.0000000000000002E-4</c:v>
              </c:pt>
              <c:pt idx="6780">
                <c:v>4.0000000000000002E-4</c:v>
              </c:pt>
              <c:pt idx="6781">
                <c:v>4.0000000000000002E-4</c:v>
              </c:pt>
              <c:pt idx="6782">
                <c:v>4.0000000000000002E-4</c:v>
              </c:pt>
              <c:pt idx="6783">
                <c:v>0</c:v>
              </c:pt>
              <c:pt idx="6784">
                <c:v>0</c:v>
              </c:pt>
              <c:pt idx="6785">
                <c:v>0</c:v>
              </c:pt>
              <c:pt idx="6786">
                <c:v>0</c:v>
              </c:pt>
              <c:pt idx="6787">
                <c:v>0</c:v>
              </c:pt>
              <c:pt idx="6788">
                <c:v>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4.0000000000000002E-4</c:v>
              </c:pt>
              <c:pt idx="6796">
                <c:v>4.0000000000000002E-4</c:v>
              </c:pt>
              <c:pt idx="6797">
                <c:v>4.0000000000000002E-4</c:v>
              </c:pt>
              <c:pt idx="6798">
                <c:v>4.0000000000000002E-4</c:v>
              </c:pt>
              <c:pt idx="6799">
                <c:v>4.0000000000000002E-4</c:v>
              </c:pt>
              <c:pt idx="6800">
                <c:v>4.0000000000000002E-4</c:v>
              </c:pt>
              <c:pt idx="6801">
                <c:v>4.0000000000000002E-4</c:v>
              </c:pt>
              <c:pt idx="6802">
                <c:v>4.0000000000000002E-4</c:v>
              </c:pt>
              <c:pt idx="6803">
                <c:v>0</c:v>
              </c:pt>
              <c:pt idx="6804">
                <c:v>0</c:v>
              </c:pt>
              <c:pt idx="6805">
                <c:v>0</c:v>
              </c:pt>
              <c:pt idx="6806">
                <c:v>0</c:v>
              </c:pt>
              <c:pt idx="6807">
                <c:v>0</c:v>
              </c:pt>
              <c:pt idx="6808">
                <c:v>0</c:v>
              </c:pt>
              <c:pt idx="6809">
                <c:v>0</c:v>
              </c:pt>
              <c:pt idx="6810">
                <c:v>0</c:v>
              </c:pt>
              <c:pt idx="6811">
                <c:v>4.0000000000000002E-4</c:v>
              </c:pt>
              <c:pt idx="6812">
                <c:v>4.0000000000000002E-4</c:v>
              </c:pt>
              <c:pt idx="6813">
                <c:v>4.0000000000000002E-4</c:v>
              </c:pt>
              <c:pt idx="6814">
                <c:v>4.0000000000000002E-4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4.0000000000000002E-4</c:v>
              </c:pt>
              <c:pt idx="6832">
                <c:v>4.0000000000000002E-4</c:v>
              </c:pt>
              <c:pt idx="6833">
                <c:v>4.0000000000000002E-4</c:v>
              </c:pt>
              <c:pt idx="6834">
                <c:v>4.0000000000000002E-4</c:v>
              </c:pt>
              <c:pt idx="6835">
                <c:v>0</c:v>
              </c:pt>
              <c:pt idx="6836">
                <c:v>0</c:v>
              </c:pt>
              <c:pt idx="6837">
                <c:v>0</c:v>
              </c:pt>
              <c:pt idx="6838">
                <c:v>0</c:v>
              </c:pt>
              <c:pt idx="6839">
                <c:v>4.0000000000000002E-4</c:v>
              </c:pt>
              <c:pt idx="6840">
                <c:v>4.0000000000000002E-4</c:v>
              </c:pt>
              <c:pt idx="6841">
                <c:v>4.0000000000000002E-4</c:v>
              </c:pt>
              <c:pt idx="6842">
                <c:v>4.0000000000000002E-4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0</c:v>
              </c:pt>
              <c:pt idx="6849">
                <c:v>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0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0</c:v>
              </c:pt>
              <c:pt idx="6861">
                <c:v>0</c:v>
              </c:pt>
              <c:pt idx="6862">
                <c:v>0</c:v>
              </c:pt>
              <c:pt idx="6863">
                <c:v>4.0000000000000002E-4</c:v>
              </c:pt>
              <c:pt idx="6864">
                <c:v>4.0000000000000002E-4</c:v>
              </c:pt>
              <c:pt idx="6865">
                <c:v>4.0000000000000002E-4</c:v>
              </c:pt>
              <c:pt idx="6866">
                <c:v>4.0000000000000002E-4</c:v>
              </c:pt>
              <c:pt idx="6867">
                <c:v>0</c:v>
              </c:pt>
              <c:pt idx="6868">
                <c:v>0</c:v>
              </c:pt>
              <c:pt idx="6869">
                <c:v>0</c:v>
              </c:pt>
              <c:pt idx="6870">
                <c:v>0</c:v>
              </c:pt>
              <c:pt idx="6871">
                <c:v>0</c:v>
              </c:pt>
              <c:pt idx="6872">
                <c:v>0</c:v>
              </c:pt>
              <c:pt idx="6873">
                <c:v>0</c:v>
              </c:pt>
              <c:pt idx="6874">
                <c:v>0</c:v>
              </c:pt>
              <c:pt idx="6875">
                <c:v>4.0000000000000002E-4</c:v>
              </c:pt>
              <c:pt idx="6876">
                <c:v>4.0000000000000002E-4</c:v>
              </c:pt>
              <c:pt idx="6877">
                <c:v>4.0000000000000002E-4</c:v>
              </c:pt>
              <c:pt idx="6878">
                <c:v>4.0000000000000002E-4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0</c:v>
              </c:pt>
              <c:pt idx="6891">
                <c:v>0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4.0000000000000002E-4</c:v>
              </c:pt>
              <c:pt idx="6896">
                <c:v>4.0000000000000002E-4</c:v>
              </c:pt>
              <c:pt idx="6897">
                <c:v>4.0000000000000002E-4</c:v>
              </c:pt>
              <c:pt idx="6898">
                <c:v>4.0000000000000002E-4</c:v>
              </c:pt>
              <c:pt idx="6899">
                <c:v>4.0000000000000002E-4</c:v>
              </c:pt>
              <c:pt idx="6900">
                <c:v>4.0000000000000002E-4</c:v>
              </c:pt>
              <c:pt idx="6901">
                <c:v>4.0000000000000002E-4</c:v>
              </c:pt>
              <c:pt idx="6902">
                <c:v>4.0000000000000002E-4</c:v>
              </c:pt>
              <c:pt idx="6903">
                <c:v>4.0000000000000002E-4</c:v>
              </c:pt>
              <c:pt idx="6904">
                <c:v>4.0000000000000002E-4</c:v>
              </c:pt>
              <c:pt idx="6905">
                <c:v>4.0000000000000002E-4</c:v>
              </c:pt>
              <c:pt idx="6906">
                <c:v>4.0000000000000002E-4</c:v>
              </c:pt>
              <c:pt idx="6907">
                <c:v>4.0000000000000002E-4</c:v>
              </c:pt>
              <c:pt idx="6908">
                <c:v>4.0000000000000002E-4</c:v>
              </c:pt>
              <c:pt idx="6909">
                <c:v>4.0000000000000002E-4</c:v>
              </c:pt>
              <c:pt idx="6910">
                <c:v>4.0000000000000002E-4</c:v>
              </c:pt>
              <c:pt idx="6911">
                <c:v>4.0000000000000002E-4</c:v>
              </c:pt>
              <c:pt idx="6912">
                <c:v>4.0000000000000002E-4</c:v>
              </c:pt>
              <c:pt idx="6913">
                <c:v>4.0000000000000002E-4</c:v>
              </c:pt>
              <c:pt idx="6914">
                <c:v>4.0000000000000002E-4</c:v>
              </c:pt>
              <c:pt idx="6915">
                <c:v>0</c:v>
              </c:pt>
              <c:pt idx="6916">
                <c:v>0</c:v>
              </c:pt>
              <c:pt idx="6917">
                <c:v>0</c:v>
              </c:pt>
              <c:pt idx="6918">
                <c:v>0</c:v>
              </c:pt>
              <c:pt idx="6919">
                <c:v>0</c:v>
              </c:pt>
              <c:pt idx="6920">
                <c:v>0</c:v>
              </c:pt>
              <c:pt idx="6921">
                <c:v>0</c:v>
              </c:pt>
              <c:pt idx="6922">
                <c:v>0</c:v>
              </c:pt>
              <c:pt idx="6923">
                <c:v>4.0000000000000002E-4</c:v>
              </c:pt>
              <c:pt idx="6924">
                <c:v>4.0000000000000002E-4</c:v>
              </c:pt>
              <c:pt idx="6925">
                <c:v>4.0000000000000002E-4</c:v>
              </c:pt>
              <c:pt idx="6926">
                <c:v>4.0000000000000002E-4</c:v>
              </c:pt>
              <c:pt idx="6927">
                <c:v>0</c:v>
              </c:pt>
              <c:pt idx="6928">
                <c:v>0</c:v>
              </c:pt>
              <c:pt idx="6929">
                <c:v>0</c:v>
              </c:pt>
              <c:pt idx="6930">
                <c:v>0</c:v>
              </c:pt>
              <c:pt idx="6931">
                <c:v>4.0000000000000002E-4</c:v>
              </c:pt>
              <c:pt idx="6932">
                <c:v>4.0000000000000002E-4</c:v>
              </c:pt>
              <c:pt idx="6933">
                <c:v>4.0000000000000002E-4</c:v>
              </c:pt>
              <c:pt idx="6934">
                <c:v>4.0000000000000002E-4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4.0000000000000002E-4</c:v>
              </c:pt>
              <c:pt idx="6940">
                <c:v>4.0000000000000002E-4</c:v>
              </c:pt>
              <c:pt idx="6941">
                <c:v>4.0000000000000002E-4</c:v>
              </c:pt>
              <c:pt idx="6942">
                <c:v>4.0000000000000002E-4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4.0000000000000002E-4</c:v>
              </c:pt>
              <c:pt idx="6948">
                <c:v>4.0000000000000002E-4</c:v>
              </c:pt>
              <c:pt idx="6949">
                <c:v>4.0000000000000002E-4</c:v>
              </c:pt>
              <c:pt idx="6950">
                <c:v>4.0000000000000002E-4</c:v>
              </c:pt>
              <c:pt idx="6951">
                <c:v>0</c:v>
              </c:pt>
              <c:pt idx="6952">
                <c:v>0</c:v>
              </c:pt>
              <c:pt idx="6953">
                <c:v>0</c:v>
              </c:pt>
              <c:pt idx="6954">
                <c:v>0</c:v>
              </c:pt>
              <c:pt idx="6955">
                <c:v>4.0000000000000002E-4</c:v>
              </c:pt>
              <c:pt idx="6956">
                <c:v>4.0000000000000002E-4</c:v>
              </c:pt>
              <c:pt idx="6957">
                <c:v>4.0000000000000002E-4</c:v>
              </c:pt>
              <c:pt idx="6958">
                <c:v>4.0000000000000002E-4</c:v>
              </c:pt>
              <c:pt idx="6959">
                <c:v>0</c:v>
              </c:pt>
              <c:pt idx="6960">
                <c:v>0</c:v>
              </c:pt>
              <c:pt idx="6961">
                <c:v>0</c:v>
              </c:pt>
              <c:pt idx="6962">
                <c:v>0</c:v>
              </c:pt>
              <c:pt idx="6963">
                <c:v>0</c:v>
              </c:pt>
              <c:pt idx="6964">
                <c:v>0</c:v>
              </c:pt>
              <c:pt idx="6965">
                <c:v>0</c:v>
              </c:pt>
              <c:pt idx="6966">
                <c:v>0</c:v>
              </c:pt>
              <c:pt idx="6967">
                <c:v>4.0000000000000002E-4</c:v>
              </c:pt>
              <c:pt idx="6968">
                <c:v>4.0000000000000002E-4</c:v>
              </c:pt>
              <c:pt idx="6969">
                <c:v>4.0000000000000002E-4</c:v>
              </c:pt>
              <c:pt idx="6970">
                <c:v>4.0000000000000002E-4</c:v>
              </c:pt>
              <c:pt idx="6971">
                <c:v>0</c:v>
              </c:pt>
              <c:pt idx="6972">
                <c:v>0</c:v>
              </c:pt>
              <c:pt idx="6973">
                <c:v>0</c:v>
              </c:pt>
              <c:pt idx="6974">
                <c:v>0</c:v>
              </c:pt>
              <c:pt idx="6975">
                <c:v>0</c:v>
              </c:pt>
              <c:pt idx="6976">
                <c:v>0</c:v>
              </c:pt>
              <c:pt idx="6977">
                <c:v>0</c:v>
              </c:pt>
              <c:pt idx="6978">
                <c:v>0</c:v>
              </c:pt>
              <c:pt idx="6979">
                <c:v>4.0000000000000002E-4</c:v>
              </c:pt>
              <c:pt idx="6980">
                <c:v>4.0000000000000002E-4</c:v>
              </c:pt>
              <c:pt idx="6981">
                <c:v>4.0000000000000002E-4</c:v>
              </c:pt>
              <c:pt idx="6982">
                <c:v>4.0000000000000002E-4</c:v>
              </c:pt>
              <c:pt idx="6983">
                <c:v>0</c:v>
              </c:pt>
              <c:pt idx="6984">
                <c:v>0</c:v>
              </c:pt>
              <c:pt idx="6985">
                <c:v>0</c:v>
              </c:pt>
              <c:pt idx="6986">
                <c:v>0</c:v>
              </c:pt>
              <c:pt idx="6987">
                <c:v>0</c:v>
              </c:pt>
              <c:pt idx="6988">
                <c:v>0</c:v>
              </c:pt>
              <c:pt idx="6989">
                <c:v>0</c:v>
              </c:pt>
              <c:pt idx="6990">
                <c:v>2E-3</c:v>
              </c:pt>
              <c:pt idx="6991">
                <c:v>1.6000000000000001E-3</c:v>
              </c:pt>
              <c:pt idx="6992">
                <c:v>4.3999999999999994E-3</c:v>
              </c:pt>
              <c:pt idx="6993">
                <c:v>5.5999999999999999E-3</c:v>
              </c:pt>
              <c:pt idx="6994">
                <c:v>6.4000000000000003E-3</c:v>
              </c:pt>
              <c:pt idx="6995">
                <c:v>5.1999999999999998E-3</c:v>
              </c:pt>
              <c:pt idx="6996">
                <c:v>5.1999999999999998E-3</c:v>
              </c:pt>
              <c:pt idx="6997">
                <c:v>6.0000000000000001E-3</c:v>
              </c:pt>
              <c:pt idx="6998">
                <c:v>6.4000000000000003E-3</c:v>
              </c:pt>
              <c:pt idx="6999">
                <c:v>7.6E-3</c:v>
              </c:pt>
              <c:pt idx="7000">
                <c:v>8.4000000000000012E-3</c:v>
              </c:pt>
              <c:pt idx="7001">
                <c:v>8.4000000000000012E-3</c:v>
              </c:pt>
              <c:pt idx="7002">
                <c:v>8.4000000000000012E-3</c:v>
              </c:pt>
              <c:pt idx="7003">
                <c:v>8.0000000000000002E-3</c:v>
              </c:pt>
              <c:pt idx="7004">
                <c:v>8.4000000000000012E-3</c:v>
              </c:pt>
              <c:pt idx="7005">
                <c:v>0.01</c:v>
              </c:pt>
              <c:pt idx="7006">
                <c:v>1.32E-2</c:v>
              </c:pt>
              <c:pt idx="7007">
                <c:v>1.4799999999999999E-2</c:v>
              </c:pt>
              <c:pt idx="7008">
                <c:v>1.6400000000000001E-2</c:v>
              </c:pt>
              <c:pt idx="7009">
                <c:v>1.7599999999999998E-2</c:v>
              </c:pt>
              <c:pt idx="7010">
                <c:v>1.4799999999999999E-2</c:v>
              </c:pt>
              <c:pt idx="7011">
                <c:v>1.24E-2</c:v>
              </c:pt>
              <c:pt idx="7012">
                <c:v>1.2800000000000001E-2</c:v>
              </c:pt>
              <c:pt idx="7013">
                <c:v>1.4799999999999999E-2</c:v>
              </c:pt>
              <c:pt idx="7014">
                <c:v>1.6800000000000002E-2</c:v>
              </c:pt>
              <c:pt idx="7015">
                <c:v>1.72E-2</c:v>
              </c:pt>
              <c:pt idx="7016">
                <c:v>1.7999999999999999E-2</c:v>
              </c:pt>
              <c:pt idx="7017">
                <c:v>1.7999999999999999E-2</c:v>
              </c:pt>
              <c:pt idx="7018">
                <c:v>1.84E-2</c:v>
              </c:pt>
              <c:pt idx="7019">
                <c:v>1.4000000000000002E-2</c:v>
              </c:pt>
              <c:pt idx="7020">
                <c:v>1.4000000000000002E-2</c:v>
              </c:pt>
              <c:pt idx="7021">
                <c:v>1.6E-2</c:v>
              </c:pt>
              <c:pt idx="7022">
                <c:v>1.72E-2</c:v>
              </c:pt>
              <c:pt idx="7023">
                <c:v>1.4000000000000002E-2</c:v>
              </c:pt>
              <c:pt idx="7024">
                <c:v>1.1600000000000001E-2</c:v>
              </c:pt>
              <c:pt idx="7025">
                <c:v>1.04E-2</c:v>
              </c:pt>
              <c:pt idx="7026">
                <c:v>9.6000000000000009E-3</c:v>
              </c:pt>
              <c:pt idx="7027">
                <c:v>8.7999999999999988E-3</c:v>
              </c:pt>
              <c:pt idx="7028">
                <c:v>8.7999999999999988E-3</c:v>
              </c:pt>
              <c:pt idx="7029">
                <c:v>8.7999999999999988E-3</c:v>
              </c:pt>
              <c:pt idx="7030">
                <c:v>8.7999999999999988E-3</c:v>
              </c:pt>
              <c:pt idx="7031">
                <c:v>8.4000000000000012E-3</c:v>
              </c:pt>
              <c:pt idx="7032">
                <c:v>9.1999999999999998E-3</c:v>
              </c:pt>
              <c:pt idx="7033">
                <c:v>9.1999999999999998E-3</c:v>
              </c:pt>
              <c:pt idx="7034">
                <c:v>9.1999999999999998E-3</c:v>
              </c:pt>
              <c:pt idx="7035">
                <c:v>8.4000000000000012E-3</c:v>
              </c:pt>
              <c:pt idx="7036">
                <c:v>8.0000000000000002E-3</c:v>
              </c:pt>
              <c:pt idx="7037">
                <c:v>8.0000000000000002E-3</c:v>
              </c:pt>
              <c:pt idx="7038">
                <c:v>8.0000000000000002E-3</c:v>
              </c:pt>
              <c:pt idx="7039">
                <c:v>8.0000000000000002E-3</c:v>
              </c:pt>
              <c:pt idx="7040">
                <c:v>8.0000000000000002E-3</c:v>
              </c:pt>
              <c:pt idx="7041">
                <c:v>8.0000000000000002E-3</c:v>
              </c:pt>
              <c:pt idx="7042">
                <c:v>8.4000000000000012E-3</c:v>
              </c:pt>
              <c:pt idx="7043">
                <c:v>7.6E-3</c:v>
              </c:pt>
              <c:pt idx="7044">
                <c:v>7.6E-3</c:v>
              </c:pt>
              <c:pt idx="7045">
                <c:v>7.6E-3</c:v>
              </c:pt>
              <c:pt idx="7046">
                <c:v>8.4000000000000012E-3</c:v>
              </c:pt>
              <c:pt idx="7047">
                <c:v>8.7999999999999988E-3</c:v>
              </c:pt>
              <c:pt idx="7048">
                <c:v>8.7999999999999988E-3</c:v>
              </c:pt>
              <c:pt idx="7049">
                <c:v>8.7999999999999988E-3</c:v>
              </c:pt>
              <c:pt idx="7050">
                <c:v>8.7999999999999988E-3</c:v>
              </c:pt>
              <c:pt idx="7051">
                <c:v>6.4000000000000003E-3</c:v>
              </c:pt>
              <c:pt idx="7052">
                <c:v>5.5999999999999999E-3</c:v>
              </c:pt>
              <c:pt idx="7053">
                <c:v>5.1999999999999998E-3</c:v>
              </c:pt>
              <c:pt idx="7054">
                <c:v>5.1999999999999998E-3</c:v>
              </c:pt>
              <c:pt idx="7055">
                <c:v>2.8E-3</c:v>
              </c:pt>
              <c:pt idx="7056">
                <c:v>2E-3</c:v>
              </c:pt>
              <c:pt idx="7057">
                <c:v>8.0000000000000004E-4</c:v>
              </c:pt>
              <c:pt idx="7058">
                <c:v>8.0000000000000004E-4</c:v>
              </c:pt>
              <c:pt idx="7059">
                <c:v>4.0000000000000002E-4</c:v>
              </c:pt>
              <c:pt idx="7060">
                <c:v>8.0000000000000004E-4</c:v>
              </c:pt>
              <c:pt idx="7061">
                <c:v>4.0000000000000002E-4</c:v>
              </c:pt>
              <c:pt idx="7062">
                <c:v>4.0000000000000002E-4</c:v>
              </c:pt>
              <c:pt idx="7063">
                <c:v>4.0000000000000002E-4</c:v>
              </c:pt>
              <c:pt idx="7064">
                <c:v>4.0000000000000002E-4</c:v>
              </c:pt>
              <c:pt idx="7065">
                <c:v>4.0000000000000002E-4</c:v>
              </c:pt>
              <c:pt idx="7066">
                <c:v>4.0000000000000002E-4</c:v>
              </c:pt>
              <c:pt idx="7067">
                <c:v>4.0000000000000002E-4</c:v>
              </c:pt>
              <c:pt idx="7068">
                <c:v>4.0000000000000002E-4</c:v>
              </c:pt>
              <c:pt idx="7069">
                <c:v>4.0000000000000002E-4</c:v>
              </c:pt>
              <c:pt idx="7070">
                <c:v>4.0000000000000002E-4</c:v>
              </c:pt>
              <c:pt idx="7071">
                <c:v>4.0000000000000002E-4</c:v>
              </c:pt>
              <c:pt idx="7072">
                <c:v>4.0000000000000002E-4</c:v>
              </c:pt>
              <c:pt idx="7073">
                <c:v>4.0000000000000002E-4</c:v>
              </c:pt>
              <c:pt idx="7074">
                <c:v>4.0000000000000002E-4</c:v>
              </c:pt>
              <c:pt idx="7075">
                <c:v>4.0000000000000002E-4</c:v>
              </c:pt>
              <c:pt idx="7076">
                <c:v>4.0000000000000002E-4</c:v>
              </c:pt>
              <c:pt idx="7077">
                <c:v>4.0000000000000002E-4</c:v>
              </c:pt>
              <c:pt idx="7078">
                <c:v>4.0000000000000002E-4</c:v>
              </c:pt>
              <c:pt idx="7079">
                <c:v>0</c:v>
              </c:pt>
              <c:pt idx="7080">
                <c:v>0</c:v>
              </c:pt>
              <c:pt idx="7081">
                <c:v>0</c:v>
              </c:pt>
              <c:pt idx="7082">
                <c:v>0</c:v>
              </c:pt>
              <c:pt idx="7083">
                <c:v>4.0000000000000002E-4</c:v>
              </c:pt>
              <c:pt idx="7084">
                <c:v>4.0000000000000002E-4</c:v>
              </c:pt>
              <c:pt idx="7085">
                <c:v>4.0000000000000002E-4</c:v>
              </c:pt>
              <c:pt idx="7086">
                <c:v>4.0000000000000002E-4</c:v>
              </c:pt>
              <c:pt idx="7087">
                <c:v>0</c:v>
              </c:pt>
              <c:pt idx="7088">
                <c:v>0</c:v>
              </c:pt>
              <c:pt idx="7089">
                <c:v>0</c:v>
              </c:pt>
              <c:pt idx="7090">
                <c:v>0</c:v>
              </c:pt>
              <c:pt idx="7091">
                <c:v>4.0000000000000002E-4</c:v>
              </c:pt>
              <c:pt idx="7092">
                <c:v>4.0000000000000002E-4</c:v>
              </c:pt>
              <c:pt idx="7093">
                <c:v>4.0000000000000002E-4</c:v>
              </c:pt>
              <c:pt idx="7094">
                <c:v>4.0000000000000002E-4</c:v>
              </c:pt>
              <c:pt idx="7095">
                <c:v>0</c:v>
              </c:pt>
              <c:pt idx="7096">
                <c:v>0</c:v>
              </c:pt>
              <c:pt idx="7097">
                <c:v>0</c:v>
              </c:pt>
              <c:pt idx="7098">
                <c:v>0</c:v>
              </c:pt>
              <c:pt idx="7099">
                <c:v>4.0000000000000002E-4</c:v>
              </c:pt>
              <c:pt idx="7100">
                <c:v>4.0000000000000002E-4</c:v>
              </c:pt>
              <c:pt idx="7101">
                <c:v>4.0000000000000002E-4</c:v>
              </c:pt>
              <c:pt idx="7102">
                <c:v>4.0000000000000002E-4</c:v>
              </c:pt>
              <c:pt idx="7103">
                <c:v>0</c:v>
              </c:pt>
              <c:pt idx="7104">
                <c:v>0</c:v>
              </c:pt>
              <c:pt idx="7105">
                <c:v>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4.0000000000000002E-4</c:v>
              </c:pt>
              <c:pt idx="7124">
                <c:v>4.0000000000000002E-4</c:v>
              </c:pt>
              <c:pt idx="7125">
                <c:v>4.0000000000000002E-4</c:v>
              </c:pt>
              <c:pt idx="7126">
                <c:v>4.0000000000000002E-4</c:v>
              </c:pt>
              <c:pt idx="7127">
                <c:v>4.0000000000000002E-4</c:v>
              </c:pt>
              <c:pt idx="7128">
                <c:v>4.0000000000000002E-4</c:v>
              </c:pt>
              <c:pt idx="7129">
                <c:v>4.0000000000000002E-4</c:v>
              </c:pt>
              <c:pt idx="7130">
                <c:v>4.0000000000000002E-4</c:v>
              </c:pt>
              <c:pt idx="7131">
                <c:v>4.0000000000000002E-4</c:v>
              </c:pt>
              <c:pt idx="7132">
                <c:v>4.0000000000000002E-4</c:v>
              </c:pt>
              <c:pt idx="7133">
                <c:v>4.0000000000000002E-4</c:v>
              </c:pt>
              <c:pt idx="7134">
                <c:v>4.0000000000000002E-4</c:v>
              </c:pt>
              <c:pt idx="7135">
                <c:v>4.0000000000000002E-4</c:v>
              </c:pt>
              <c:pt idx="7136">
                <c:v>4.0000000000000002E-4</c:v>
              </c:pt>
              <c:pt idx="7137">
                <c:v>4.0000000000000002E-4</c:v>
              </c:pt>
              <c:pt idx="7138">
                <c:v>4.0000000000000002E-4</c:v>
              </c:pt>
              <c:pt idx="7139">
                <c:v>4.0000000000000002E-4</c:v>
              </c:pt>
              <c:pt idx="7140">
                <c:v>4.0000000000000002E-4</c:v>
              </c:pt>
              <c:pt idx="7141">
                <c:v>4.0000000000000002E-4</c:v>
              </c:pt>
              <c:pt idx="7142">
                <c:v>4.0000000000000002E-4</c:v>
              </c:pt>
              <c:pt idx="7143">
                <c:v>4.0000000000000002E-4</c:v>
              </c:pt>
              <c:pt idx="7144">
                <c:v>4.0000000000000002E-4</c:v>
              </c:pt>
              <c:pt idx="7145">
                <c:v>4.0000000000000002E-4</c:v>
              </c:pt>
              <c:pt idx="7146">
                <c:v>4.0000000000000002E-4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0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4.0000000000000002E-4</c:v>
              </c:pt>
              <c:pt idx="7156">
                <c:v>4.0000000000000002E-4</c:v>
              </c:pt>
              <c:pt idx="7157">
                <c:v>4.0000000000000002E-4</c:v>
              </c:pt>
              <c:pt idx="7158">
                <c:v>4.0000000000000002E-4</c:v>
              </c:pt>
              <c:pt idx="7159">
                <c:v>0</c:v>
              </c:pt>
              <c:pt idx="7160">
                <c:v>0</c:v>
              </c:pt>
              <c:pt idx="7161">
                <c:v>0</c:v>
              </c:pt>
              <c:pt idx="7162">
                <c:v>0</c:v>
              </c:pt>
              <c:pt idx="7163">
                <c:v>4.0000000000000002E-4</c:v>
              </c:pt>
              <c:pt idx="7164">
                <c:v>4.0000000000000002E-4</c:v>
              </c:pt>
              <c:pt idx="7165">
                <c:v>4.0000000000000002E-4</c:v>
              </c:pt>
              <c:pt idx="7166">
                <c:v>4.0000000000000002E-4</c:v>
              </c:pt>
              <c:pt idx="7167">
                <c:v>4.0000000000000002E-4</c:v>
              </c:pt>
              <c:pt idx="7168">
                <c:v>4.0000000000000002E-4</c:v>
              </c:pt>
              <c:pt idx="7169">
                <c:v>4.0000000000000002E-4</c:v>
              </c:pt>
              <c:pt idx="7170">
                <c:v>4.0000000000000002E-4</c:v>
              </c:pt>
              <c:pt idx="7171">
                <c:v>0</c:v>
              </c:pt>
              <c:pt idx="7172">
                <c:v>0</c:v>
              </c:pt>
              <c:pt idx="7173">
                <c:v>0</c:v>
              </c:pt>
              <c:pt idx="7174">
                <c:v>0</c:v>
              </c:pt>
              <c:pt idx="7175">
                <c:v>0</c:v>
              </c:pt>
              <c:pt idx="7176">
                <c:v>0</c:v>
              </c:pt>
              <c:pt idx="7177">
                <c:v>0</c:v>
              </c:pt>
              <c:pt idx="7178">
                <c:v>0</c:v>
              </c:pt>
              <c:pt idx="7179">
                <c:v>4.0000000000000002E-4</c:v>
              </c:pt>
              <c:pt idx="7180">
                <c:v>4.0000000000000002E-4</c:v>
              </c:pt>
              <c:pt idx="7181">
                <c:v>4.0000000000000002E-4</c:v>
              </c:pt>
              <c:pt idx="7182">
                <c:v>4.0000000000000002E-4</c:v>
              </c:pt>
              <c:pt idx="7183">
                <c:v>4.0000000000000002E-4</c:v>
              </c:pt>
              <c:pt idx="7184">
                <c:v>4.0000000000000002E-4</c:v>
              </c:pt>
              <c:pt idx="7185">
                <c:v>4.0000000000000002E-4</c:v>
              </c:pt>
              <c:pt idx="7186">
                <c:v>4.0000000000000002E-4</c:v>
              </c:pt>
              <c:pt idx="7187">
                <c:v>4.0000000000000002E-4</c:v>
              </c:pt>
              <c:pt idx="7188">
                <c:v>4.0000000000000002E-4</c:v>
              </c:pt>
              <c:pt idx="7189">
                <c:v>4.0000000000000002E-4</c:v>
              </c:pt>
              <c:pt idx="7190">
                <c:v>4.0000000000000002E-4</c:v>
              </c:pt>
              <c:pt idx="7191">
                <c:v>4.0000000000000002E-4</c:v>
              </c:pt>
              <c:pt idx="7192">
                <c:v>4.0000000000000002E-4</c:v>
              </c:pt>
              <c:pt idx="7193">
                <c:v>4.0000000000000002E-4</c:v>
              </c:pt>
              <c:pt idx="7194">
                <c:v>4.0000000000000002E-4</c:v>
              </c:pt>
              <c:pt idx="7195">
                <c:v>4.0000000000000002E-4</c:v>
              </c:pt>
              <c:pt idx="7196">
                <c:v>4.0000000000000002E-4</c:v>
              </c:pt>
              <c:pt idx="7197">
                <c:v>4.0000000000000002E-4</c:v>
              </c:pt>
              <c:pt idx="7198">
                <c:v>4.0000000000000002E-4</c:v>
              </c:pt>
              <c:pt idx="7199">
                <c:v>0</c:v>
              </c:pt>
              <c:pt idx="7200">
                <c:v>0</c:v>
              </c:pt>
              <c:pt idx="7201">
                <c:v>0</c:v>
              </c:pt>
              <c:pt idx="7202">
                <c:v>0</c:v>
              </c:pt>
              <c:pt idx="7203">
                <c:v>0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0</c:v>
              </c:pt>
              <c:pt idx="7209">
                <c:v>0</c:v>
              </c:pt>
              <c:pt idx="7210">
                <c:v>0</c:v>
              </c:pt>
              <c:pt idx="7211">
                <c:v>4.0000000000000002E-4</c:v>
              </c:pt>
              <c:pt idx="7212">
                <c:v>4.0000000000000002E-4</c:v>
              </c:pt>
              <c:pt idx="7213">
                <c:v>4.0000000000000002E-4</c:v>
              </c:pt>
              <c:pt idx="7214">
                <c:v>4.0000000000000002E-4</c:v>
              </c:pt>
              <c:pt idx="7215">
                <c:v>4.0000000000000002E-4</c:v>
              </c:pt>
              <c:pt idx="7216">
                <c:v>4.0000000000000002E-4</c:v>
              </c:pt>
              <c:pt idx="7217">
                <c:v>4.0000000000000002E-4</c:v>
              </c:pt>
              <c:pt idx="7218">
                <c:v>4.0000000000000002E-4</c:v>
              </c:pt>
              <c:pt idx="7219">
                <c:v>4.0000000000000002E-4</c:v>
              </c:pt>
              <c:pt idx="7220">
                <c:v>4.0000000000000002E-4</c:v>
              </c:pt>
              <c:pt idx="7221">
                <c:v>4.0000000000000002E-4</c:v>
              </c:pt>
              <c:pt idx="7222">
                <c:v>4.0000000000000002E-4</c:v>
              </c:pt>
              <c:pt idx="7223">
                <c:v>0</c:v>
              </c:pt>
              <c:pt idx="7224">
                <c:v>0</c:v>
              </c:pt>
              <c:pt idx="7225">
                <c:v>0</c:v>
              </c:pt>
              <c:pt idx="7226">
                <c:v>0</c:v>
              </c:pt>
              <c:pt idx="7227">
                <c:v>4.0000000000000002E-4</c:v>
              </c:pt>
              <c:pt idx="7228">
                <c:v>4.0000000000000002E-4</c:v>
              </c:pt>
              <c:pt idx="7229">
                <c:v>4.0000000000000002E-4</c:v>
              </c:pt>
              <c:pt idx="7230">
                <c:v>4.0000000000000002E-4</c:v>
              </c:pt>
              <c:pt idx="7231">
                <c:v>0</c:v>
              </c:pt>
              <c:pt idx="7232">
                <c:v>0</c:v>
              </c:pt>
              <c:pt idx="7233">
                <c:v>0</c:v>
              </c:pt>
              <c:pt idx="7234">
                <c:v>0</c:v>
              </c:pt>
              <c:pt idx="7235">
                <c:v>4.0000000000000002E-4</c:v>
              </c:pt>
              <c:pt idx="7236">
                <c:v>4.0000000000000002E-4</c:v>
              </c:pt>
              <c:pt idx="7237">
                <c:v>4.0000000000000002E-4</c:v>
              </c:pt>
              <c:pt idx="7238">
                <c:v>4.0000000000000002E-4</c:v>
              </c:pt>
              <c:pt idx="7239">
                <c:v>4.0000000000000002E-4</c:v>
              </c:pt>
              <c:pt idx="7240">
                <c:v>4.0000000000000002E-4</c:v>
              </c:pt>
              <c:pt idx="7241">
                <c:v>4.0000000000000002E-4</c:v>
              </c:pt>
              <c:pt idx="7242">
                <c:v>4.0000000000000002E-4</c:v>
              </c:pt>
              <c:pt idx="7243">
                <c:v>0</c:v>
              </c:pt>
              <c:pt idx="7244">
                <c:v>0</c:v>
              </c:pt>
              <c:pt idx="7245">
                <c:v>0</c:v>
              </c:pt>
              <c:pt idx="7246">
                <c:v>0</c:v>
              </c:pt>
              <c:pt idx="7247">
                <c:v>4.0000000000000002E-4</c:v>
              </c:pt>
              <c:pt idx="7248">
                <c:v>4.0000000000000002E-4</c:v>
              </c:pt>
              <c:pt idx="7249">
                <c:v>4.0000000000000002E-4</c:v>
              </c:pt>
              <c:pt idx="7250">
                <c:v>4.0000000000000002E-4</c:v>
              </c:pt>
              <c:pt idx="7251">
                <c:v>4.0000000000000002E-4</c:v>
              </c:pt>
              <c:pt idx="7252">
                <c:v>4.0000000000000002E-4</c:v>
              </c:pt>
              <c:pt idx="7253">
                <c:v>4.0000000000000002E-4</c:v>
              </c:pt>
              <c:pt idx="7254">
                <c:v>4.0000000000000002E-4</c:v>
              </c:pt>
              <c:pt idx="7255">
                <c:v>4.0000000000000002E-4</c:v>
              </c:pt>
              <c:pt idx="7256">
                <c:v>4.0000000000000002E-4</c:v>
              </c:pt>
              <c:pt idx="7257">
                <c:v>4.0000000000000002E-4</c:v>
              </c:pt>
              <c:pt idx="7258">
                <c:v>4.0000000000000002E-4</c:v>
              </c:pt>
              <c:pt idx="7259">
                <c:v>4.0000000000000002E-4</c:v>
              </c:pt>
              <c:pt idx="7260">
                <c:v>4.0000000000000002E-4</c:v>
              </c:pt>
              <c:pt idx="7261">
                <c:v>4.0000000000000002E-4</c:v>
              </c:pt>
              <c:pt idx="7262">
                <c:v>4.0000000000000002E-4</c:v>
              </c:pt>
              <c:pt idx="7263">
                <c:v>0</c:v>
              </c:pt>
              <c:pt idx="7264">
                <c:v>0</c:v>
              </c:pt>
              <c:pt idx="7265">
                <c:v>0</c:v>
              </c:pt>
              <c:pt idx="7266">
                <c:v>0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4.0000000000000002E-4</c:v>
              </c:pt>
              <c:pt idx="7272">
                <c:v>4.0000000000000002E-4</c:v>
              </c:pt>
              <c:pt idx="7273">
                <c:v>4.0000000000000002E-4</c:v>
              </c:pt>
              <c:pt idx="7274">
                <c:v>4.0000000000000002E-4</c:v>
              </c:pt>
              <c:pt idx="7275">
                <c:v>4.0000000000000002E-4</c:v>
              </c:pt>
              <c:pt idx="7276">
                <c:v>4.0000000000000002E-4</c:v>
              </c:pt>
              <c:pt idx="7277">
                <c:v>4.0000000000000002E-4</c:v>
              </c:pt>
              <c:pt idx="7278">
                <c:v>4.0000000000000002E-4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0</c:v>
              </c:pt>
              <c:pt idx="7294">
                <c:v>0</c:v>
              </c:pt>
              <c:pt idx="7295">
                <c:v>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4.0000000000000002E-4</c:v>
              </c:pt>
              <c:pt idx="7300">
                <c:v>4.0000000000000002E-4</c:v>
              </c:pt>
              <c:pt idx="7301">
                <c:v>4.0000000000000002E-4</c:v>
              </c:pt>
              <c:pt idx="7302">
                <c:v>4.0000000000000002E-4</c:v>
              </c:pt>
              <c:pt idx="7303">
                <c:v>4.0000000000000002E-4</c:v>
              </c:pt>
              <c:pt idx="7304">
                <c:v>4.0000000000000002E-4</c:v>
              </c:pt>
              <c:pt idx="7305">
                <c:v>4.0000000000000002E-4</c:v>
              </c:pt>
              <c:pt idx="7306">
                <c:v>4.0000000000000002E-4</c:v>
              </c:pt>
              <c:pt idx="7307">
                <c:v>4.0000000000000002E-4</c:v>
              </c:pt>
              <c:pt idx="7308">
                <c:v>4.0000000000000002E-4</c:v>
              </c:pt>
              <c:pt idx="7309">
                <c:v>4.0000000000000002E-4</c:v>
              </c:pt>
              <c:pt idx="7310">
                <c:v>4.0000000000000002E-4</c:v>
              </c:pt>
              <c:pt idx="7311">
                <c:v>4.0000000000000002E-4</c:v>
              </c:pt>
              <c:pt idx="7312">
                <c:v>4.0000000000000002E-4</c:v>
              </c:pt>
              <c:pt idx="7313">
                <c:v>4.0000000000000002E-4</c:v>
              </c:pt>
              <c:pt idx="7314">
                <c:v>4.0000000000000002E-4</c:v>
              </c:pt>
              <c:pt idx="7315">
                <c:v>0</c:v>
              </c:pt>
              <c:pt idx="7316">
                <c:v>0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0</c:v>
              </c:pt>
              <c:pt idx="7322">
                <c:v>0</c:v>
              </c:pt>
              <c:pt idx="7323">
                <c:v>0</c:v>
              </c:pt>
              <c:pt idx="7324">
                <c:v>0</c:v>
              </c:pt>
              <c:pt idx="7325">
                <c:v>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4.0000000000000002E-4</c:v>
              </c:pt>
              <c:pt idx="7332">
                <c:v>4.0000000000000002E-4</c:v>
              </c:pt>
              <c:pt idx="7333">
                <c:v>4.0000000000000002E-4</c:v>
              </c:pt>
              <c:pt idx="7334">
                <c:v>4.0000000000000002E-4</c:v>
              </c:pt>
              <c:pt idx="7335">
                <c:v>4.0000000000000002E-4</c:v>
              </c:pt>
              <c:pt idx="7336">
                <c:v>4.0000000000000002E-4</c:v>
              </c:pt>
              <c:pt idx="7337">
                <c:v>4.0000000000000002E-4</c:v>
              </c:pt>
              <c:pt idx="7338">
                <c:v>4.0000000000000002E-4</c:v>
              </c:pt>
              <c:pt idx="7339">
                <c:v>4.0000000000000002E-4</c:v>
              </c:pt>
              <c:pt idx="7340">
                <c:v>4.0000000000000002E-4</c:v>
              </c:pt>
              <c:pt idx="7341">
                <c:v>4.0000000000000002E-4</c:v>
              </c:pt>
              <c:pt idx="7342">
                <c:v>4.0000000000000002E-4</c:v>
              </c:pt>
              <c:pt idx="7343">
                <c:v>4.0000000000000002E-4</c:v>
              </c:pt>
              <c:pt idx="7344">
                <c:v>4.0000000000000002E-4</c:v>
              </c:pt>
              <c:pt idx="7345">
                <c:v>4.0000000000000002E-4</c:v>
              </c:pt>
              <c:pt idx="7346">
                <c:v>4.0000000000000002E-4</c:v>
              </c:pt>
              <c:pt idx="7347">
                <c:v>4.0000000000000002E-4</c:v>
              </c:pt>
              <c:pt idx="7348">
                <c:v>4.0000000000000002E-4</c:v>
              </c:pt>
              <c:pt idx="7349">
                <c:v>4.0000000000000002E-4</c:v>
              </c:pt>
              <c:pt idx="7350">
                <c:v>4.0000000000000002E-4</c:v>
              </c:pt>
              <c:pt idx="7351">
                <c:v>0</c:v>
              </c:pt>
              <c:pt idx="7352">
                <c:v>0</c:v>
              </c:pt>
              <c:pt idx="7353">
                <c:v>0</c:v>
              </c:pt>
              <c:pt idx="7354">
                <c:v>0</c:v>
              </c:pt>
              <c:pt idx="7355">
                <c:v>4.0000000000000002E-4</c:v>
              </c:pt>
              <c:pt idx="7356">
                <c:v>4.0000000000000002E-4</c:v>
              </c:pt>
              <c:pt idx="7357">
                <c:v>4.0000000000000002E-4</c:v>
              </c:pt>
              <c:pt idx="7358">
                <c:v>4.0000000000000002E-4</c:v>
              </c:pt>
              <c:pt idx="7359">
                <c:v>4.0000000000000002E-4</c:v>
              </c:pt>
              <c:pt idx="7360">
                <c:v>4.0000000000000002E-4</c:v>
              </c:pt>
              <c:pt idx="7361">
                <c:v>4.0000000000000002E-4</c:v>
              </c:pt>
              <c:pt idx="7362">
                <c:v>4.0000000000000002E-4</c:v>
              </c:pt>
              <c:pt idx="7363">
                <c:v>4.0000000000000002E-4</c:v>
              </c:pt>
              <c:pt idx="7364">
                <c:v>4.0000000000000002E-4</c:v>
              </c:pt>
              <c:pt idx="7365">
                <c:v>4.0000000000000002E-4</c:v>
              </c:pt>
              <c:pt idx="7366">
                <c:v>4.0000000000000002E-4</c:v>
              </c:pt>
              <c:pt idx="7367">
                <c:v>0</c:v>
              </c:pt>
              <c:pt idx="7368">
                <c:v>0</c:v>
              </c:pt>
              <c:pt idx="7369">
                <c:v>0</c:v>
              </c:pt>
              <c:pt idx="7370">
                <c:v>0</c:v>
              </c:pt>
              <c:pt idx="7371">
                <c:v>4.0000000000000002E-4</c:v>
              </c:pt>
              <c:pt idx="7372">
                <c:v>4.0000000000000002E-4</c:v>
              </c:pt>
              <c:pt idx="7373">
                <c:v>4.0000000000000002E-4</c:v>
              </c:pt>
              <c:pt idx="7374">
                <c:v>4.0000000000000002E-4</c:v>
              </c:pt>
              <c:pt idx="7375">
                <c:v>0</c:v>
              </c:pt>
              <c:pt idx="7376">
                <c:v>0</c:v>
              </c:pt>
              <c:pt idx="7377">
                <c:v>0</c:v>
              </c:pt>
              <c:pt idx="7378">
                <c:v>0</c:v>
              </c:pt>
              <c:pt idx="7379">
                <c:v>0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4.0000000000000002E-4</c:v>
              </c:pt>
              <c:pt idx="7388">
                <c:v>4.0000000000000002E-4</c:v>
              </c:pt>
              <c:pt idx="7389">
                <c:v>4.0000000000000002E-4</c:v>
              </c:pt>
              <c:pt idx="7390">
                <c:v>4.0000000000000002E-4</c:v>
              </c:pt>
              <c:pt idx="7391">
                <c:v>4.0000000000000002E-4</c:v>
              </c:pt>
              <c:pt idx="7392">
                <c:v>4.0000000000000002E-4</c:v>
              </c:pt>
              <c:pt idx="7393">
                <c:v>4.0000000000000002E-4</c:v>
              </c:pt>
              <c:pt idx="7394">
                <c:v>4.0000000000000002E-4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0</c:v>
              </c:pt>
              <c:pt idx="7399">
                <c:v>0</c:v>
              </c:pt>
              <c:pt idx="7400">
                <c:v>0</c:v>
              </c:pt>
              <c:pt idx="7401">
                <c:v>0</c:v>
              </c:pt>
              <c:pt idx="7402">
                <c:v>0</c:v>
              </c:pt>
              <c:pt idx="7403">
                <c:v>4.0000000000000002E-4</c:v>
              </c:pt>
              <c:pt idx="7404">
                <c:v>4.0000000000000002E-4</c:v>
              </c:pt>
              <c:pt idx="7405">
                <c:v>4.0000000000000002E-4</c:v>
              </c:pt>
              <c:pt idx="7406">
                <c:v>4.0000000000000002E-4</c:v>
              </c:pt>
              <c:pt idx="7407">
                <c:v>4.0000000000000002E-4</c:v>
              </c:pt>
              <c:pt idx="7408">
                <c:v>4.0000000000000002E-4</c:v>
              </c:pt>
              <c:pt idx="7409">
                <c:v>4.0000000000000002E-4</c:v>
              </c:pt>
              <c:pt idx="7410">
                <c:v>4.0000000000000002E-4</c:v>
              </c:pt>
              <c:pt idx="7411">
                <c:v>0</c:v>
              </c:pt>
              <c:pt idx="7412">
                <c:v>0</c:v>
              </c:pt>
              <c:pt idx="7413">
                <c:v>0</c:v>
              </c:pt>
              <c:pt idx="7414">
                <c:v>0</c:v>
              </c:pt>
              <c:pt idx="7415">
                <c:v>0</c:v>
              </c:pt>
              <c:pt idx="7416">
                <c:v>0</c:v>
              </c:pt>
              <c:pt idx="7417">
                <c:v>0</c:v>
              </c:pt>
              <c:pt idx="7418">
                <c:v>0</c:v>
              </c:pt>
              <c:pt idx="7419">
                <c:v>0</c:v>
              </c:pt>
              <c:pt idx="7420">
                <c:v>0</c:v>
              </c:pt>
              <c:pt idx="7421">
                <c:v>0</c:v>
              </c:pt>
              <c:pt idx="7422">
                <c:v>0</c:v>
              </c:pt>
              <c:pt idx="7423">
                <c:v>4.0000000000000002E-4</c:v>
              </c:pt>
              <c:pt idx="7424">
                <c:v>4.0000000000000002E-4</c:v>
              </c:pt>
              <c:pt idx="7425">
                <c:v>4.0000000000000002E-4</c:v>
              </c:pt>
              <c:pt idx="7426">
                <c:v>4.0000000000000002E-4</c:v>
              </c:pt>
              <c:pt idx="7427">
                <c:v>4.0000000000000002E-4</c:v>
              </c:pt>
              <c:pt idx="7428">
                <c:v>4.0000000000000002E-4</c:v>
              </c:pt>
              <c:pt idx="7429">
                <c:v>4.0000000000000002E-4</c:v>
              </c:pt>
              <c:pt idx="7430">
                <c:v>4.0000000000000002E-4</c:v>
              </c:pt>
              <c:pt idx="7431">
                <c:v>4.0000000000000002E-4</c:v>
              </c:pt>
              <c:pt idx="7432">
                <c:v>4.0000000000000002E-4</c:v>
              </c:pt>
              <c:pt idx="7433">
                <c:v>4.0000000000000002E-4</c:v>
              </c:pt>
              <c:pt idx="7434">
                <c:v>4.0000000000000002E-4</c:v>
              </c:pt>
              <c:pt idx="7435">
                <c:v>4.0000000000000002E-4</c:v>
              </c:pt>
              <c:pt idx="7436">
                <c:v>4.0000000000000002E-4</c:v>
              </c:pt>
              <c:pt idx="7437">
                <c:v>4.0000000000000002E-4</c:v>
              </c:pt>
              <c:pt idx="7438">
                <c:v>4.0000000000000002E-4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4.0000000000000002E-4</c:v>
              </c:pt>
              <c:pt idx="7444">
                <c:v>4.0000000000000002E-4</c:v>
              </c:pt>
              <c:pt idx="7445">
                <c:v>4.0000000000000002E-4</c:v>
              </c:pt>
              <c:pt idx="7446">
                <c:v>4.0000000000000002E-4</c:v>
              </c:pt>
              <c:pt idx="7447">
                <c:v>0</c:v>
              </c:pt>
              <c:pt idx="7448">
                <c:v>0</c:v>
              </c:pt>
              <c:pt idx="7449">
                <c:v>0</c:v>
              </c:pt>
              <c:pt idx="7450">
                <c:v>0</c:v>
              </c:pt>
              <c:pt idx="7451">
                <c:v>4.0000000000000002E-4</c:v>
              </c:pt>
              <c:pt idx="7452">
                <c:v>4.0000000000000002E-4</c:v>
              </c:pt>
              <c:pt idx="7453">
                <c:v>4.0000000000000002E-4</c:v>
              </c:pt>
              <c:pt idx="7454">
                <c:v>4.0000000000000002E-4</c:v>
              </c:pt>
              <c:pt idx="7455">
                <c:v>0</c:v>
              </c:pt>
              <c:pt idx="7456">
                <c:v>0</c:v>
              </c:pt>
              <c:pt idx="7457">
                <c:v>0</c:v>
              </c:pt>
              <c:pt idx="7458">
                <c:v>0</c:v>
              </c:pt>
              <c:pt idx="7459">
                <c:v>0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4.0000000000000002E-4</c:v>
              </c:pt>
              <c:pt idx="7468">
                <c:v>4.0000000000000002E-4</c:v>
              </c:pt>
              <c:pt idx="7469">
                <c:v>4.0000000000000002E-4</c:v>
              </c:pt>
              <c:pt idx="7470">
                <c:v>4.0000000000000002E-4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4.0000000000000002E-4</c:v>
              </c:pt>
              <c:pt idx="7480">
                <c:v>4.0000000000000002E-4</c:v>
              </c:pt>
              <c:pt idx="7481">
                <c:v>4.0000000000000002E-4</c:v>
              </c:pt>
              <c:pt idx="7482">
                <c:v>4.0000000000000002E-4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0</c:v>
              </c:pt>
              <c:pt idx="7490">
                <c:v>0</c:v>
              </c:pt>
              <c:pt idx="7491">
                <c:v>0</c:v>
              </c:pt>
              <c:pt idx="7492">
                <c:v>0</c:v>
              </c:pt>
              <c:pt idx="7493">
                <c:v>0</c:v>
              </c:pt>
              <c:pt idx="7494">
                <c:v>0</c:v>
              </c:pt>
              <c:pt idx="7495">
                <c:v>4.0000000000000002E-4</c:v>
              </c:pt>
              <c:pt idx="7496">
                <c:v>4.0000000000000002E-4</c:v>
              </c:pt>
              <c:pt idx="7497">
                <c:v>4.0000000000000002E-4</c:v>
              </c:pt>
              <c:pt idx="7498">
                <c:v>4.0000000000000002E-4</c:v>
              </c:pt>
              <c:pt idx="7499">
                <c:v>4.0000000000000002E-4</c:v>
              </c:pt>
              <c:pt idx="7500">
                <c:v>4.0000000000000002E-4</c:v>
              </c:pt>
              <c:pt idx="7501">
                <c:v>4.0000000000000002E-4</c:v>
              </c:pt>
              <c:pt idx="7502">
                <c:v>4.0000000000000002E-4</c:v>
              </c:pt>
              <c:pt idx="7503">
                <c:v>4.0000000000000002E-4</c:v>
              </c:pt>
              <c:pt idx="7504">
                <c:v>4.0000000000000002E-4</c:v>
              </c:pt>
              <c:pt idx="7505">
                <c:v>4.0000000000000002E-4</c:v>
              </c:pt>
              <c:pt idx="7506">
                <c:v>4.0000000000000002E-4</c:v>
              </c:pt>
              <c:pt idx="7507">
                <c:v>4.0000000000000002E-4</c:v>
              </c:pt>
              <c:pt idx="7508">
                <c:v>4.0000000000000002E-4</c:v>
              </c:pt>
              <c:pt idx="7509">
                <c:v>4.0000000000000002E-4</c:v>
              </c:pt>
              <c:pt idx="7510">
                <c:v>4.0000000000000002E-4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4.0000000000000002E-4</c:v>
              </c:pt>
              <c:pt idx="7524">
                <c:v>4.0000000000000002E-4</c:v>
              </c:pt>
              <c:pt idx="7525">
                <c:v>4.0000000000000002E-4</c:v>
              </c:pt>
              <c:pt idx="7526">
                <c:v>4.0000000000000002E-4</c:v>
              </c:pt>
              <c:pt idx="7527">
                <c:v>4.0000000000000002E-4</c:v>
              </c:pt>
              <c:pt idx="7528">
                <c:v>4.0000000000000002E-4</c:v>
              </c:pt>
              <c:pt idx="7529">
                <c:v>4.0000000000000002E-4</c:v>
              </c:pt>
              <c:pt idx="7530">
                <c:v>4.0000000000000002E-4</c:v>
              </c:pt>
              <c:pt idx="7531">
                <c:v>0</c:v>
              </c:pt>
              <c:pt idx="7532">
                <c:v>0</c:v>
              </c:pt>
              <c:pt idx="7533">
                <c:v>0</c:v>
              </c:pt>
              <c:pt idx="7534">
                <c:v>0</c:v>
              </c:pt>
              <c:pt idx="7535">
                <c:v>4.0000000000000002E-4</c:v>
              </c:pt>
              <c:pt idx="7536">
                <c:v>4.0000000000000002E-4</c:v>
              </c:pt>
              <c:pt idx="7537">
                <c:v>4.0000000000000002E-4</c:v>
              </c:pt>
              <c:pt idx="7538">
                <c:v>4.0000000000000002E-4</c:v>
              </c:pt>
              <c:pt idx="7539">
                <c:v>4.0000000000000002E-4</c:v>
              </c:pt>
              <c:pt idx="7540">
                <c:v>4.0000000000000002E-4</c:v>
              </c:pt>
              <c:pt idx="7541">
                <c:v>4.0000000000000002E-4</c:v>
              </c:pt>
              <c:pt idx="7542">
                <c:v>4.0000000000000002E-4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4.0000000000000002E-4</c:v>
              </c:pt>
              <c:pt idx="7548">
                <c:v>4.0000000000000002E-4</c:v>
              </c:pt>
              <c:pt idx="7549">
                <c:v>4.0000000000000002E-4</c:v>
              </c:pt>
              <c:pt idx="7550">
                <c:v>4.0000000000000002E-4</c:v>
              </c:pt>
              <c:pt idx="7551">
                <c:v>0</c:v>
              </c:pt>
              <c:pt idx="7552">
                <c:v>0</c:v>
              </c:pt>
              <c:pt idx="7553">
                <c:v>0</c:v>
              </c:pt>
              <c:pt idx="7554">
                <c:v>0</c:v>
              </c:pt>
              <c:pt idx="7555">
                <c:v>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4.0000000000000002E-4</c:v>
              </c:pt>
              <c:pt idx="7560">
                <c:v>4.0000000000000002E-4</c:v>
              </c:pt>
              <c:pt idx="7561">
                <c:v>4.0000000000000002E-4</c:v>
              </c:pt>
              <c:pt idx="7562">
                <c:v>4.0000000000000002E-4</c:v>
              </c:pt>
              <c:pt idx="7563">
                <c:v>4.0000000000000002E-4</c:v>
              </c:pt>
              <c:pt idx="7564">
                <c:v>4.0000000000000002E-4</c:v>
              </c:pt>
              <c:pt idx="7565">
                <c:v>4.0000000000000002E-4</c:v>
              </c:pt>
              <c:pt idx="7566">
                <c:v>4.0000000000000002E-4</c:v>
              </c:pt>
              <c:pt idx="7567">
                <c:v>0</c:v>
              </c:pt>
              <c:pt idx="7568">
                <c:v>0</c:v>
              </c:pt>
              <c:pt idx="7569">
                <c:v>0</c:v>
              </c:pt>
              <c:pt idx="7570">
                <c:v>0</c:v>
              </c:pt>
              <c:pt idx="7571">
                <c:v>0</c:v>
              </c:pt>
              <c:pt idx="7572">
                <c:v>0</c:v>
              </c:pt>
              <c:pt idx="7573">
                <c:v>0</c:v>
              </c:pt>
              <c:pt idx="7574">
                <c:v>0</c:v>
              </c:pt>
              <c:pt idx="7575">
                <c:v>4.0000000000000002E-4</c:v>
              </c:pt>
              <c:pt idx="7576">
                <c:v>4.0000000000000002E-4</c:v>
              </c:pt>
              <c:pt idx="7577">
                <c:v>4.0000000000000002E-4</c:v>
              </c:pt>
              <c:pt idx="7578">
                <c:v>4.0000000000000002E-4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0</c:v>
              </c:pt>
              <c:pt idx="7583">
                <c:v>0</c:v>
              </c:pt>
              <c:pt idx="7584">
                <c:v>0</c:v>
              </c:pt>
              <c:pt idx="7585">
                <c:v>0</c:v>
              </c:pt>
              <c:pt idx="7586">
                <c:v>0</c:v>
              </c:pt>
              <c:pt idx="7587">
                <c:v>4.0000000000000002E-4</c:v>
              </c:pt>
              <c:pt idx="7588">
                <c:v>4.0000000000000002E-4</c:v>
              </c:pt>
              <c:pt idx="7589">
                <c:v>4.0000000000000002E-4</c:v>
              </c:pt>
              <c:pt idx="7590">
                <c:v>4.0000000000000002E-4</c:v>
              </c:pt>
              <c:pt idx="7591">
                <c:v>4.0000000000000002E-4</c:v>
              </c:pt>
              <c:pt idx="7592">
                <c:v>4.0000000000000002E-4</c:v>
              </c:pt>
              <c:pt idx="7593">
                <c:v>4.0000000000000002E-4</c:v>
              </c:pt>
              <c:pt idx="7594">
                <c:v>4.0000000000000002E-4</c:v>
              </c:pt>
              <c:pt idx="7595">
                <c:v>4.0000000000000002E-4</c:v>
              </c:pt>
              <c:pt idx="7596">
                <c:v>4.0000000000000002E-4</c:v>
              </c:pt>
              <c:pt idx="7597">
                <c:v>4.0000000000000002E-4</c:v>
              </c:pt>
              <c:pt idx="7598">
                <c:v>4.0000000000000002E-4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4.0000000000000002E-4</c:v>
              </c:pt>
              <c:pt idx="7604">
                <c:v>4.0000000000000002E-4</c:v>
              </c:pt>
              <c:pt idx="7605">
                <c:v>4.0000000000000002E-4</c:v>
              </c:pt>
              <c:pt idx="7606">
                <c:v>4.0000000000000002E-4</c:v>
              </c:pt>
              <c:pt idx="7607">
                <c:v>4.0000000000000002E-4</c:v>
              </c:pt>
              <c:pt idx="7608">
                <c:v>4.0000000000000002E-4</c:v>
              </c:pt>
              <c:pt idx="7609">
                <c:v>4.0000000000000002E-4</c:v>
              </c:pt>
              <c:pt idx="7610">
                <c:v>4.0000000000000002E-4</c:v>
              </c:pt>
              <c:pt idx="7611">
                <c:v>4.0000000000000002E-4</c:v>
              </c:pt>
              <c:pt idx="7612">
                <c:v>4.0000000000000002E-4</c:v>
              </c:pt>
              <c:pt idx="7613">
                <c:v>4.0000000000000002E-4</c:v>
              </c:pt>
              <c:pt idx="7614">
                <c:v>4.0000000000000002E-4</c:v>
              </c:pt>
              <c:pt idx="7615">
                <c:v>4.0000000000000002E-4</c:v>
              </c:pt>
              <c:pt idx="7616">
                <c:v>4.0000000000000002E-4</c:v>
              </c:pt>
              <c:pt idx="7617">
                <c:v>4.0000000000000002E-4</c:v>
              </c:pt>
              <c:pt idx="7618">
                <c:v>4.0000000000000002E-4</c:v>
              </c:pt>
              <c:pt idx="7619">
                <c:v>4.0000000000000002E-4</c:v>
              </c:pt>
              <c:pt idx="7620">
                <c:v>4.0000000000000002E-4</c:v>
              </c:pt>
              <c:pt idx="7621">
                <c:v>4.0000000000000002E-4</c:v>
              </c:pt>
              <c:pt idx="7622">
                <c:v>4.0000000000000002E-4</c:v>
              </c:pt>
              <c:pt idx="7623">
                <c:v>0</c:v>
              </c:pt>
              <c:pt idx="7624">
                <c:v>0</c:v>
              </c:pt>
              <c:pt idx="7625">
                <c:v>0</c:v>
              </c:pt>
              <c:pt idx="7626">
                <c:v>0</c:v>
              </c:pt>
              <c:pt idx="7627">
                <c:v>4.0000000000000002E-4</c:v>
              </c:pt>
              <c:pt idx="7628">
                <c:v>4.0000000000000002E-4</c:v>
              </c:pt>
              <c:pt idx="7629">
                <c:v>4.0000000000000002E-4</c:v>
              </c:pt>
              <c:pt idx="7630">
                <c:v>4.0000000000000002E-4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0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0</c:v>
              </c:pt>
              <c:pt idx="7650">
                <c:v>0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0</c:v>
              </c:pt>
              <c:pt idx="7655">
                <c:v>0</c:v>
              </c:pt>
              <c:pt idx="7656">
                <c:v>0</c:v>
              </c:pt>
              <c:pt idx="7657">
                <c:v>0</c:v>
              </c:pt>
              <c:pt idx="7658">
                <c:v>0</c:v>
              </c:pt>
              <c:pt idx="7659">
                <c:v>0</c:v>
              </c:pt>
              <c:pt idx="7660">
                <c:v>0</c:v>
              </c:pt>
              <c:pt idx="7661">
                <c:v>0</c:v>
              </c:pt>
              <c:pt idx="7662">
                <c:v>0</c:v>
              </c:pt>
              <c:pt idx="7663">
                <c:v>4.0000000000000002E-4</c:v>
              </c:pt>
              <c:pt idx="7664">
                <c:v>4.0000000000000002E-4</c:v>
              </c:pt>
              <c:pt idx="7665">
                <c:v>4.0000000000000002E-4</c:v>
              </c:pt>
              <c:pt idx="7666">
                <c:v>4.0000000000000002E-4</c:v>
              </c:pt>
              <c:pt idx="7667">
                <c:v>4.0000000000000002E-4</c:v>
              </c:pt>
              <c:pt idx="7668">
                <c:v>4.0000000000000002E-4</c:v>
              </c:pt>
              <c:pt idx="7669">
                <c:v>4.0000000000000002E-4</c:v>
              </c:pt>
              <c:pt idx="7670">
                <c:v>4.0000000000000002E-4</c:v>
              </c:pt>
              <c:pt idx="7671">
                <c:v>4.0000000000000002E-4</c:v>
              </c:pt>
              <c:pt idx="7672">
                <c:v>4.0000000000000002E-4</c:v>
              </c:pt>
              <c:pt idx="7673">
                <c:v>4.0000000000000002E-4</c:v>
              </c:pt>
              <c:pt idx="7674">
                <c:v>4.0000000000000002E-4</c:v>
              </c:pt>
              <c:pt idx="7675">
                <c:v>0</c:v>
              </c:pt>
              <c:pt idx="7676">
                <c:v>0</c:v>
              </c:pt>
              <c:pt idx="7677">
                <c:v>0</c:v>
              </c:pt>
              <c:pt idx="7678">
                <c:v>0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4.0000000000000002E-4</c:v>
              </c:pt>
              <c:pt idx="7688">
                <c:v>4.0000000000000002E-4</c:v>
              </c:pt>
              <c:pt idx="7689">
                <c:v>4.0000000000000002E-4</c:v>
              </c:pt>
              <c:pt idx="7690">
                <c:v>4.0000000000000002E-4</c:v>
              </c:pt>
              <c:pt idx="7691">
                <c:v>4.0000000000000002E-4</c:v>
              </c:pt>
              <c:pt idx="7692">
                <c:v>4.0000000000000002E-4</c:v>
              </c:pt>
              <c:pt idx="7693">
                <c:v>4.0000000000000002E-4</c:v>
              </c:pt>
              <c:pt idx="7694">
                <c:v>4.0000000000000002E-4</c:v>
              </c:pt>
              <c:pt idx="7695">
                <c:v>0</c:v>
              </c:pt>
              <c:pt idx="7696">
                <c:v>0</c:v>
              </c:pt>
              <c:pt idx="7697">
                <c:v>0</c:v>
              </c:pt>
              <c:pt idx="7698">
                <c:v>0</c:v>
              </c:pt>
              <c:pt idx="7699">
                <c:v>0</c:v>
              </c:pt>
              <c:pt idx="7700">
                <c:v>0</c:v>
              </c:pt>
              <c:pt idx="7701">
                <c:v>0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0</c:v>
              </c:pt>
              <c:pt idx="7707">
                <c:v>0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4.0000000000000002E-4</c:v>
              </c:pt>
              <c:pt idx="7712">
                <c:v>4.0000000000000002E-4</c:v>
              </c:pt>
              <c:pt idx="7713">
                <c:v>4.0000000000000002E-4</c:v>
              </c:pt>
              <c:pt idx="7714">
                <c:v>4.0000000000000002E-4</c:v>
              </c:pt>
              <c:pt idx="7715">
                <c:v>4.0000000000000002E-4</c:v>
              </c:pt>
              <c:pt idx="7716">
                <c:v>4.0000000000000002E-4</c:v>
              </c:pt>
              <c:pt idx="7717">
                <c:v>4.0000000000000002E-4</c:v>
              </c:pt>
              <c:pt idx="7718">
                <c:v>4.0000000000000002E-4</c:v>
              </c:pt>
              <c:pt idx="7719">
                <c:v>4.0000000000000002E-4</c:v>
              </c:pt>
              <c:pt idx="7720">
                <c:v>4.0000000000000002E-4</c:v>
              </c:pt>
              <c:pt idx="7721">
                <c:v>4.0000000000000002E-4</c:v>
              </c:pt>
              <c:pt idx="7722">
                <c:v>4.0000000000000002E-4</c:v>
              </c:pt>
              <c:pt idx="7723">
                <c:v>4.0000000000000002E-4</c:v>
              </c:pt>
              <c:pt idx="7724">
                <c:v>4.0000000000000002E-4</c:v>
              </c:pt>
              <c:pt idx="7725">
                <c:v>4.0000000000000002E-4</c:v>
              </c:pt>
              <c:pt idx="7726">
                <c:v>4.0000000000000002E-4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0</c:v>
              </c:pt>
              <c:pt idx="7731">
                <c:v>0</c:v>
              </c:pt>
              <c:pt idx="7732">
                <c:v>0</c:v>
              </c:pt>
              <c:pt idx="7733">
                <c:v>0</c:v>
              </c:pt>
              <c:pt idx="7734">
                <c:v>0</c:v>
              </c:pt>
              <c:pt idx="7735">
                <c:v>4.0000000000000002E-4</c:v>
              </c:pt>
              <c:pt idx="7736">
                <c:v>4.0000000000000002E-4</c:v>
              </c:pt>
              <c:pt idx="7737">
                <c:v>4.0000000000000002E-4</c:v>
              </c:pt>
              <c:pt idx="7738">
                <c:v>4.0000000000000002E-4</c:v>
              </c:pt>
              <c:pt idx="7739">
                <c:v>4.0000000000000002E-4</c:v>
              </c:pt>
              <c:pt idx="7740">
                <c:v>4.0000000000000002E-4</c:v>
              </c:pt>
              <c:pt idx="7741">
                <c:v>4.0000000000000002E-4</c:v>
              </c:pt>
              <c:pt idx="7742">
                <c:v>4.0000000000000002E-4</c:v>
              </c:pt>
              <c:pt idx="7743">
                <c:v>4.0000000000000002E-4</c:v>
              </c:pt>
              <c:pt idx="7744">
                <c:v>4.0000000000000002E-4</c:v>
              </c:pt>
              <c:pt idx="7745">
                <c:v>4.0000000000000002E-4</c:v>
              </c:pt>
              <c:pt idx="7746">
                <c:v>4.0000000000000002E-4</c:v>
              </c:pt>
              <c:pt idx="7747">
                <c:v>0</c:v>
              </c:pt>
              <c:pt idx="7748">
                <c:v>0</c:v>
              </c:pt>
              <c:pt idx="7749">
                <c:v>0</c:v>
              </c:pt>
              <c:pt idx="7750">
                <c:v>0</c:v>
              </c:pt>
              <c:pt idx="7751">
                <c:v>4.0000000000000002E-4</c:v>
              </c:pt>
              <c:pt idx="7752">
                <c:v>4.0000000000000002E-4</c:v>
              </c:pt>
              <c:pt idx="7753">
                <c:v>4.0000000000000002E-4</c:v>
              </c:pt>
              <c:pt idx="7754">
                <c:v>4.0000000000000002E-4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4.0000000000000002E-4</c:v>
              </c:pt>
              <c:pt idx="7760">
                <c:v>4.0000000000000002E-4</c:v>
              </c:pt>
              <c:pt idx="7761">
                <c:v>4.0000000000000002E-4</c:v>
              </c:pt>
              <c:pt idx="7762">
                <c:v>4.0000000000000002E-4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0</c:v>
              </c:pt>
              <c:pt idx="7767">
                <c:v>4.0000000000000002E-4</c:v>
              </c:pt>
              <c:pt idx="7768">
                <c:v>4.0000000000000002E-4</c:v>
              </c:pt>
              <c:pt idx="7769">
                <c:v>4.0000000000000002E-4</c:v>
              </c:pt>
              <c:pt idx="7770">
                <c:v>4.0000000000000002E-4</c:v>
              </c:pt>
              <c:pt idx="7771">
                <c:v>4.0000000000000002E-4</c:v>
              </c:pt>
              <c:pt idx="7772">
                <c:v>4.0000000000000002E-4</c:v>
              </c:pt>
              <c:pt idx="7773">
                <c:v>4.0000000000000002E-4</c:v>
              </c:pt>
              <c:pt idx="7774">
                <c:v>4.0000000000000002E-4</c:v>
              </c:pt>
              <c:pt idx="7775">
                <c:v>0</c:v>
              </c:pt>
              <c:pt idx="7776">
                <c:v>0</c:v>
              </c:pt>
              <c:pt idx="7777">
                <c:v>0</c:v>
              </c:pt>
              <c:pt idx="7778">
                <c:v>0</c:v>
              </c:pt>
              <c:pt idx="7779">
                <c:v>0</c:v>
              </c:pt>
              <c:pt idx="7780">
                <c:v>0</c:v>
              </c:pt>
              <c:pt idx="7781">
                <c:v>0</c:v>
              </c:pt>
              <c:pt idx="7782">
                <c:v>0</c:v>
              </c:pt>
              <c:pt idx="7783">
                <c:v>0</c:v>
              </c:pt>
              <c:pt idx="7784">
                <c:v>0</c:v>
              </c:pt>
              <c:pt idx="7785">
                <c:v>0</c:v>
              </c:pt>
              <c:pt idx="7786">
                <c:v>0</c:v>
              </c:pt>
              <c:pt idx="7787">
                <c:v>4.0000000000000002E-4</c:v>
              </c:pt>
              <c:pt idx="7788">
                <c:v>4.0000000000000002E-4</c:v>
              </c:pt>
              <c:pt idx="7789">
                <c:v>4.0000000000000002E-4</c:v>
              </c:pt>
              <c:pt idx="7790">
                <c:v>4.0000000000000002E-4</c:v>
              </c:pt>
              <c:pt idx="7791">
                <c:v>4.0000000000000002E-4</c:v>
              </c:pt>
              <c:pt idx="7792">
                <c:v>4.0000000000000002E-4</c:v>
              </c:pt>
              <c:pt idx="7793">
                <c:v>4.0000000000000002E-4</c:v>
              </c:pt>
              <c:pt idx="7794">
                <c:v>4.0000000000000002E-4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4.0000000000000002E-4</c:v>
              </c:pt>
              <c:pt idx="7800">
                <c:v>4.0000000000000002E-4</c:v>
              </c:pt>
              <c:pt idx="7801">
                <c:v>4.0000000000000002E-4</c:v>
              </c:pt>
              <c:pt idx="7802">
                <c:v>4.0000000000000002E-4</c:v>
              </c:pt>
              <c:pt idx="7803">
                <c:v>4.0000000000000002E-4</c:v>
              </c:pt>
              <c:pt idx="7804">
                <c:v>4.0000000000000002E-4</c:v>
              </c:pt>
              <c:pt idx="7805">
                <c:v>4.0000000000000002E-4</c:v>
              </c:pt>
              <c:pt idx="7806">
                <c:v>4.0000000000000002E-4</c:v>
              </c:pt>
              <c:pt idx="7807">
                <c:v>4.0000000000000002E-4</c:v>
              </c:pt>
              <c:pt idx="7808">
                <c:v>4.0000000000000002E-4</c:v>
              </c:pt>
              <c:pt idx="7809">
                <c:v>4.0000000000000002E-4</c:v>
              </c:pt>
              <c:pt idx="7810">
                <c:v>4.0000000000000002E-4</c:v>
              </c:pt>
              <c:pt idx="7811">
                <c:v>4.0000000000000002E-4</c:v>
              </c:pt>
              <c:pt idx="7812">
                <c:v>4.0000000000000002E-4</c:v>
              </c:pt>
              <c:pt idx="7813">
                <c:v>4.0000000000000002E-4</c:v>
              </c:pt>
              <c:pt idx="7814">
                <c:v>4.0000000000000002E-4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0</c:v>
              </c:pt>
              <c:pt idx="7819">
                <c:v>4.0000000000000002E-4</c:v>
              </c:pt>
              <c:pt idx="7820">
                <c:v>4.0000000000000002E-4</c:v>
              </c:pt>
              <c:pt idx="7821">
                <c:v>4.0000000000000002E-4</c:v>
              </c:pt>
              <c:pt idx="7822">
                <c:v>4.0000000000000002E-4</c:v>
              </c:pt>
              <c:pt idx="7823">
                <c:v>4.0000000000000002E-4</c:v>
              </c:pt>
              <c:pt idx="7824">
                <c:v>4.0000000000000002E-4</c:v>
              </c:pt>
              <c:pt idx="7825">
                <c:v>4.0000000000000002E-4</c:v>
              </c:pt>
              <c:pt idx="7826">
                <c:v>4.0000000000000002E-4</c:v>
              </c:pt>
              <c:pt idx="7827">
                <c:v>4.0000000000000002E-4</c:v>
              </c:pt>
              <c:pt idx="7828">
                <c:v>4.0000000000000002E-4</c:v>
              </c:pt>
              <c:pt idx="7829">
                <c:v>4.0000000000000002E-4</c:v>
              </c:pt>
              <c:pt idx="7830">
                <c:v>4.0000000000000002E-4</c:v>
              </c:pt>
              <c:pt idx="7831">
                <c:v>0</c:v>
              </c:pt>
              <c:pt idx="7832">
                <c:v>0</c:v>
              </c:pt>
              <c:pt idx="7833">
                <c:v>0</c:v>
              </c:pt>
              <c:pt idx="7834">
                <c:v>0</c:v>
              </c:pt>
              <c:pt idx="7835">
                <c:v>4.0000000000000002E-4</c:v>
              </c:pt>
              <c:pt idx="7836">
                <c:v>4.0000000000000002E-4</c:v>
              </c:pt>
              <c:pt idx="7837">
                <c:v>4.0000000000000002E-4</c:v>
              </c:pt>
              <c:pt idx="7838">
                <c:v>4.0000000000000002E-4</c:v>
              </c:pt>
              <c:pt idx="7839">
                <c:v>4.0000000000000002E-4</c:v>
              </c:pt>
              <c:pt idx="7840">
                <c:v>4.0000000000000002E-4</c:v>
              </c:pt>
              <c:pt idx="7841">
                <c:v>4.0000000000000002E-4</c:v>
              </c:pt>
              <c:pt idx="7842">
                <c:v>4.0000000000000002E-4</c:v>
              </c:pt>
              <c:pt idx="7843">
                <c:v>4.0000000000000002E-4</c:v>
              </c:pt>
              <c:pt idx="7844">
                <c:v>4.0000000000000002E-4</c:v>
              </c:pt>
              <c:pt idx="7845">
                <c:v>4.0000000000000002E-4</c:v>
              </c:pt>
              <c:pt idx="7846">
                <c:v>4.0000000000000002E-4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4.0000000000000002E-4</c:v>
              </c:pt>
              <c:pt idx="7856">
                <c:v>4.0000000000000002E-4</c:v>
              </c:pt>
              <c:pt idx="7857">
                <c:v>4.0000000000000002E-4</c:v>
              </c:pt>
              <c:pt idx="7858">
                <c:v>4.0000000000000002E-4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0</c:v>
              </c:pt>
              <c:pt idx="7863">
                <c:v>0</c:v>
              </c:pt>
              <c:pt idx="7864">
                <c:v>0</c:v>
              </c:pt>
              <c:pt idx="7865">
                <c:v>0</c:v>
              </c:pt>
              <c:pt idx="7866">
                <c:v>0</c:v>
              </c:pt>
              <c:pt idx="7867">
                <c:v>4.0000000000000002E-4</c:v>
              </c:pt>
              <c:pt idx="7868">
                <c:v>4.0000000000000002E-4</c:v>
              </c:pt>
              <c:pt idx="7869">
                <c:v>4.0000000000000002E-4</c:v>
              </c:pt>
              <c:pt idx="7870">
                <c:v>4.0000000000000002E-4</c:v>
              </c:pt>
              <c:pt idx="7871">
                <c:v>4.0000000000000002E-4</c:v>
              </c:pt>
              <c:pt idx="7872">
                <c:v>4.0000000000000002E-4</c:v>
              </c:pt>
              <c:pt idx="7873">
                <c:v>4.0000000000000002E-4</c:v>
              </c:pt>
              <c:pt idx="7874">
                <c:v>4.0000000000000002E-4</c:v>
              </c:pt>
              <c:pt idx="7875">
                <c:v>0</c:v>
              </c:pt>
              <c:pt idx="7876">
                <c:v>0</c:v>
              </c:pt>
              <c:pt idx="7877">
                <c:v>0</c:v>
              </c:pt>
              <c:pt idx="7878">
                <c:v>0</c:v>
              </c:pt>
              <c:pt idx="7879">
                <c:v>0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4.0000000000000002E-4</c:v>
              </c:pt>
              <c:pt idx="7884">
                <c:v>4.0000000000000002E-4</c:v>
              </c:pt>
              <c:pt idx="7885">
                <c:v>4.0000000000000002E-4</c:v>
              </c:pt>
              <c:pt idx="7886">
                <c:v>4.0000000000000002E-4</c:v>
              </c:pt>
              <c:pt idx="7887">
                <c:v>4.0000000000000002E-4</c:v>
              </c:pt>
              <c:pt idx="7888">
                <c:v>4.0000000000000002E-4</c:v>
              </c:pt>
              <c:pt idx="7889">
                <c:v>4.0000000000000002E-4</c:v>
              </c:pt>
              <c:pt idx="7890">
                <c:v>4.0000000000000002E-4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0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0</c:v>
              </c:pt>
              <c:pt idx="7906">
                <c:v>0</c:v>
              </c:pt>
              <c:pt idx="7907">
                <c:v>4.0000000000000002E-4</c:v>
              </c:pt>
              <c:pt idx="7908">
                <c:v>4.0000000000000002E-4</c:v>
              </c:pt>
              <c:pt idx="7909">
                <c:v>4.0000000000000002E-4</c:v>
              </c:pt>
              <c:pt idx="7910">
                <c:v>4.0000000000000002E-4</c:v>
              </c:pt>
              <c:pt idx="7911">
                <c:v>0</c:v>
              </c:pt>
              <c:pt idx="7912">
                <c:v>0</c:v>
              </c:pt>
              <c:pt idx="7913">
                <c:v>0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0</c:v>
              </c:pt>
              <c:pt idx="7919">
                <c:v>0</c:v>
              </c:pt>
              <c:pt idx="7920">
                <c:v>0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4.0000000000000002E-4</c:v>
              </c:pt>
              <c:pt idx="7928">
                <c:v>4.0000000000000002E-4</c:v>
              </c:pt>
              <c:pt idx="7929">
                <c:v>4.0000000000000002E-4</c:v>
              </c:pt>
              <c:pt idx="7930">
                <c:v>4.0000000000000002E-4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4.0000000000000002E-4</c:v>
              </c:pt>
              <c:pt idx="7936">
                <c:v>4.0000000000000002E-4</c:v>
              </c:pt>
              <c:pt idx="7937">
                <c:v>4.0000000000000002E-4</c:v>
              </c:pt>
              <c:pt idx="7938">
                <c:v>4.0000000000000002E-4</c:v>
              </c:pt>
              <c:pt idx="7939">
                <c:v>0</c:v>
              </c:pt>
              <c:pt idx="7940">
                <c:v>0</c:v>
              </c:pt>
              <c:pt idx="7941">
                <c:v>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4.0000000000000002E-4</c:v>
              </c:pt>
              <c:pt idx="7948">
                <c:v>4.0000000000000002E-4</c:v>
              </c:pt>
              <c:pt idx="7949">
                <c:v>4.0000000000000002E-4</c:v>
              </c:pt>
              <c:pt idx="7950">
                <c:v>4.0000000000000002E-4</c:v>
              </c:pt>
              <c:pt idx="7951">
                <c:v>0</c:v>
              </c:pt>
              <c:pt idx="7952">
                <c:v>0</c:v>
              </c:pt>
              <c:pt idx="7953">
                <c:v>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4.0000000000000002E-4</c:v>
              </c:pt>
              <c:pt idx="7960">
                <c:v>4.0000000000000002E-4</c:v>
              </c:pt>
              <c:pt idx="7961">
                <c:v>4.0000000000000002E-4</c:v>
              </c:pt>
              <c:pt idx="7962">
                <c:v>4.0000000000000002E-4</c:v>
              </c:pt>
              <c:pt idx="7963">
                <c:v>4.0000000000000002E-4</c:v>
              </c:pt>
              <c:pt idx="7964">
                <c:v>4.0000000000000002E-4</c:v>
              </c:pt>
              <c:pt idx="7965">
                <c:v>4.0000000000000002E-4</c:v>
              </c:pt>
              <c:pt idx="7966">
                <c:v>4.0000000000000002E-4</c:v>
              </c:pt>
              <c:pt idx="7967">
                <c:v>4.0000000000000002E-4</c:v>
              </c:pt>
              <c:pt idx="7968">
                <c:v>4.0000000000000002E-4</c:v>
              </c:pt>
              <c:pt idx="7969">
                <c:v>4.0000000000000002E-4</c:v>
              </c:pt>
              <c:pt idx="7970">
                <c:v>4.0000000000000002E-4</c:v>
              </c:pt>
              <c:pt idx="7971">
                <c:v>4.0000000000000002E-4</c:v>
              </c:pt>
              <c:pt idx="7972">
                <c:v>4.0000000000000002E-4</c:v>
              </c:pt>
              <c:pt idx="7973">
                <c:v>4.0000000000000002E-4</c:v>
              </c:pt>
              <c:pt idx="7974">
                <c:v>4.0000000000000002E-4</c:v>
              </c:pt>
              <c:pt idx="7975">
                <c:v>0</c:v>
              </c:pt>
              <c:pt idx="7976">
                <c:v>0</c:v>
              </c:pt>
              <c:pt idx="7977">
                <c:v>0</c:v>
              </c:pt>
              <c:pt idx="7978">
                <c:v>0</c:v>
              </c:pt>
              <c:pt idx="7979">
                <c:v>4.0000000000000002E-4</c:v>
              </c:pt>
              <c:pt idx="7980">
                <c:v>4.0000000000000002E-4</c:v>
              </c:pt>
              <c:pt idx="7981">
                <c:v>4.0000000000000002E-4</c:v>
              </c:pt>
              <c:pt idx="7982">
                <c:v>4.0000000000000002E-4</c:v>
              </c:pt>
              <c:pt idx="7983">
                <c:v>0</c:v>
              </c:pt>
              <c:pt idx="7984">
                <c:v>0</c:v>
              </c:pt>
              <c:pt idx="7985">
                <c:v>0</c:v>
              </c:pt>
              <c:pt idx="7986">
                <c:v>0</c:v>
              </c:pt>
              <c:pt idx="7987">
                <c:v>4.0000000000000002E-4</c:v>
              </c:pt>
              <c:pt idx="7988">
                <c:v>4.0000000000000002E-4</c:v>
              </c:pt>
              <c:pt idx="7989">
                <c:v>4.0000000000000002E-4</c:v>
              </c:pt>
              <c:pt idx="7990">
                <c:v>4.0000000000000002E-4</c:v>
              </c:pt>
              <c:pt idx="7991">
                <c:v>0</c:v>
              </c:pt>
              <c:pt idx="7992">
                <c:v>0</c:v>
              </c:pt>
              <c:pt idx="7993">
                <c:v>0</c:v>
              </c:pt>
              <c:pt idx="7994">
                <c:v>0</c:v>
              </c:pt>
              <c:pt idx="7995">
                <c:v>4.0000000000000002E-4</c:v>
              </c:pt>
              <c:pt idx="7996">
                <c:v>4.0000000000000002E-4</c:v>
              </c:pt>
              <c:pt idx="7997">
                <c:v>4.0000000000000002E-4</c:v>
              </c:pt>
              <c:pt idx="7998">
                <c:v>4.0000000000000002E-4</c:v>
              </c:pt>
              <c:pt idx="7999">
                <c:v>0</c:v>
              </c:pt>
              <c:pt idx="8000">
                <c:v>0</c:v>
              </c:pt>
              <c:pt idx="8001">
                <c:v>0</c:v>
              </c:pt>
              <c:pt idx="8002">
                <c:v>0</c:v>
              </c:pt>
              <c:pt idx="8003">
                <c:v>4.0000000000000002E-4</c:v>
              </c:pt>
              <c:pt idx="8004">
                <c:v>4.0000000000000002E-4</c:v>
              </c:pt>
              <c:pt idx="8005">
                <c:v>4.0000000000000002E-4</c:v>
              </c:pt>
              <c:pt idx="8006">
                <c:v>4.0000000000000002E-4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4.0000000000000002E-4</c:v>
              </c:pt>
              <c:pt idx="8012">
                <c:v>4.0000000000000002E-4</c:v>
              </c:pt>
              <c:pt idx="8013">
                <c:v>4.0000000000000002E-4</c:v>
              </c:pt>
              <c:pt idx="8014">
                <c:v>4.0000000000000002E-4</c:v>
              </c:pt>
              <c:pt idx="8015">
                <c:v>4.0000000000000002E-4</c:v>
              </c:pt>
              <c:pt idx="8016">
                <c:v>4.0000000000000002E-4</c:v>
              </c:pt>
              <c:pt idx="8017">
                <c:v>4.0000000000000002E-4</c:v>
              </c:pt>
              <c:pt idx="8018">
                <c:v>4.0000000000000002E-4</c:v>
              </c:pt>
              <c:pt idx="8019">
                <c:v>4.0000000000000002E-4</c:v>
              </c:pt>
              <c:pt idx="8020">
                <c:v>4.0000000000000002E-4</c:v>
              </c:pt>
              <c:pt idx="8021">
                <c:v>4.0000000000000002E-4</c:v>
              </c:pt>
              <c:pt idx="8022">
                <c:v>4.0000000000000002E-4</c:v>
              </c:pt>
              <c:pt idx="8023">
                <c:v>0</c:v>
              </c:pt>
              <c:pt idx="8024">
                <c:v>0</c:v>
              </c:pt>
              <c:pt idx="8025">
                <c:v>0</c:v>
              </c:pt>
              <c:pt idx="8026">
                <c:v>0</c:v>
              </c:pt>
              <c:pt idx="8027">
                <c:v>4.0000000000000002E-4</c:v>
              </c:pt>
              <c:pt idx="8028">
                <c:v>4.0000000000000002E-4</c:v>
              </c:pt>
              <c:pt idx="8029">
                <c:v>4.0000000000000002E-4</c:v>
              </c:pt>
              <c:pt idx="8030">
                <c:v>4.0000000000000002E-4</c:v>
              </c:pt>
              <c:pt idx="8031">
                <c:v>0</c:v>
              </c:pt>
              <c:pt idx="8032">
                <c:v>0</c:v>
              </c:pt>
              <c:pt idx="8033">
                <c:v>0</c:v>
              </c:pt>
              <c:pt idx="8034">
                <c:v>0</c:v>
              </c:pt>
              <c:pt idx="8035">
                <c:v>0</c:v>
              </c:pt>
              <c:pt idx="8036">
                <c:v>0</c:v>
              </c:pt>
              <c:pt idx="8037">
                <c:v>0</c:v>
              </c:pt>
              <c:pt idx="8038">
                <c:v>0</c:v>
              </c:pt>
              <c:pt idx="8039">
                <c:v>0</c:v>
              </c:pt>
              <c:pt idx="8040">
                <c:v>0</c:v>
              </c:pt>
              <c:pt idx="8041">
                <c:v>0</c:v>
              </c:pt>
              <c:pt idx="8042">
                <c:v>0</c:v>
              </c:pt>
              <c:pt idx="8043">
                <c:v>4.0000000000000002E-4</c:v>
              </c:pt>
              <c:pt idx="8044">
                <c:v>4.0000000000000002E-4</c:v>
              </c:pt>
              <c:pt idx="8045">
                <c:v>4.0000000000000002E-4</c:v>
              </c:pt>
              <c:pt idx="8046">
                <c:v>4.0000000000000002E-4</c:v>
              </c:pt>
              <c:pt idx="8047">
                <c:v>0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4.0000000000000002E-4</c:v>
              </c:pt>
              <c:pt idx="8052">
                <c:v>4.0000000000000002E-4</c:v>
              </c:pt>
              <c:pt idx="8053">
                <c:v>4.0000000000000002E-4</c:v>
              </c:pt>
              <c:pt idx="8054">
                <c:v>4.0000000000000002E-4</c:v>
              </c:pt>
              <c:pt idx="8055">
                <c:v>0</c:v>
              </c:pt>
              <c:pt idx="8056">
                <c:v>0</c:v>
              </c:pt>
              <c:pt idx="8057">
                <c:v>0</c:v>
              </c:pt>
              <c:pt idx="8058">
                <c:v>0</c:v>
              </c:pt>
              <c:pt idx="8059">
                <c:v>4.0000000000000002E-4</c:v>
              </c:pt>
              <c:pt idx="8060">
                <c:v>4.0000000000000002E-4</c:v>
              </c:pt>
              <c:pt idx="8061">
                <c:v>4.0000000000000002E-4</c:v>
              </c:pt>
              <c:pt idx="8062">
                <c:v>4.0000000000000002E-4</c:v>
              </c:pt>
              <c:pt idx="8063">
                <c:v>4.0000000000000002E-4</c:v>
              </c:pt>
              <c:pt idx="8064">
                <c:v>4.0000000000000002E-4</c:v>
              </c:pt>
              <c:pt idx="8065">
                <c:v>4.0000000000000002E-4</c:v>
              </c:pt>
              <c:pt idx="8066">
                <c:v>4.0000000000000002E-4</c:v>
              </c:pt>
              <c:pt idx="8067">
                <c:v>4.0000000000000002E-4</c:v>
              </c:pt>
              <c:pt idx="8068">
                <c:v>4.0000000000000002E-4</c:v>
              </c:pt>
              <c:pt idx="8069">
                <c:v>4.0000000000000002E-4</c:v>
              </c:pt>
              <c:pt idx="8070">
                <c:v>4.0000000000000002E-4</c:v>
              </c:pt>
              <c:pt idx="8071">
                <c:v>4.0000000000000002E-4</c:v>
              </c:pt>
              <c:pt idx="8072">
                <c:v>4.0000000000000002E-4</c:v>
              </c:pt>
              <c:pt idx="8073">
                <c:v>4.0000000000000002E-4</c:v>
              </c:pt>
              <c:pt idx="8074">
                <c:v>4.0000000000000002E-4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0</c:v>
              </c:pt>
              <c:pt idx="8079">
                <c:v>0</c:v>
              </c:pt>
              <c:pt idx="8080">
                <c:v>0</c:v>
              </c:pt>
              <c:pt idx="8081">
                <c:v>0</c:v>
              </c:pt>
              <c:pt idx="8082">
                <c:v>0</c:v>
              </c:pt>
              <c:pt idx="8083">
                <c:v>0</c:v>
              </c:pt>
              <c:pt idx="8084">
                <c:v>0</c:v>
              </c:pt>
              <c:pt idx="8085">
                <c:v>0</c:v>
              </c:pt>
              <c:pt idx="8086">
                <c:v>0</c:v>
              </c:pt>
              <c:pt idx="8087">
                <c:v>4.0000000000000002E-4</c:v>
              </c:pt>
              <c:pt idx="8088">
                <c:v>4.0000000000000002E-4</c:v>
              </c:pt>
              <c:pt idx="8089">
                <c:v>4.0000000000000002E-4</c:v>
              </c:pt>
              <c:pt idx="8090">
                <c:v>4.0000000000000002E-4</c:v>
              </c:pt>
              <c:pt idx="8091">
                <c:v>4.0000000000000002E-4</c:v>
              </c:pt>
              <c:pt idx="8092">
                <c:v>4.0000000000000002E-4</c:v>
              </c:pt>
              <c:pt idx="8093">
                <c:v>4.0000000000000002E-4</c:v>
              </c:pt>
              <c:pt idx="8094">
                <c:v>4.0000000000000002E-4</c:v>
              </c:pt>
              <c:pt idx="8095">
                <c:v>4.0000000000000002E-4</c:v>
              </c:pt>
              <c:pt idx="8096">
                <c:v>4.0000000000000002E-4</c:v>
              </c:pt>
              <c:pt idx="8097">
                <c:v>4.0000000000000002E-4</c:v>
              </c:pt>
              <c:pt idx="8098">
                <c:v>4.0000000000000002E-4</c:v>
              </c:pt>
              <c:pt idx="8099">
                <c:v>0</c:v>
              </c:pt>
              <c:pt idx="8100">
                <c:v>0</c:v>
              </c:pt>
              <c:pt idx="8101">
                <c:v>0</c:v>
              </c:pt>
              <c:pt idx="8102">
                <c:v>0</c:v>
              </c:pt>
              <c:pt idx="8103">
                <c:v>4.0000000000000002E-4</c:v>
              </c:pt>
              <c:pt idx="8104">
                <c:v>4.0000000000000002E-4</c:v>
              </c:pt>
              <c:pt idx="8105">
                <c:v>4.0000000000000002E-4</c:v>
              </c:pt>
              <c:pt idx="8106">
                <c:v>4.0000000000000002E-4</c:v>
              </c:pt>
              <c:pt idx="8107">
                <c:v>4.0000000000000002E-4</c:v>
              </c:pt>
              <c:pt idx="8108">
                <c:v>4.0000000000000002E-4</c:v>
              </c:pt>
              <c:pt idx="8109">
                <c:v>4.0000000000000002E-4</c:v>
              </c:pt>
              <c:pt idx="8110">
                <c:v>4.0000000000000002E-4</c:v>
              </c:pt>
              <c:pt idx="8111">
                <c:v>4.0000000000000002E-4</c:v>
              </c:pt>
              <c:pt idx="8112">
                <c:v>4.0000000000000002E-4</c:v>
              </c:pt>
              <c:pt idx="8113">
                <c:v>4.0000000000000002E-4</c:v>
              </c:pt>
              <c:pt idx="8114">
                <c:v>4.0000000000000002E-4</c:v>
              </c:pt>
              <c:pt idx="8115">
                <c:v>4.0000000000000002E-4</c:v>
              </c:pt>
              <c:pt idx="8116">
                <c:v>4.0000000000000002E-4</c:v>
              </c:pt>
              <c:pt idx="8117">
                <c:v>4.0000000000000002E-4</c:v>
              </c:pt>
              <c:pt idx="8118">
                <c:v>4.0000000000000002E-4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0</c:v>
              </c:pt>
              <c:pt idx="8123">
                <c:v>4.0000000000000002E-4</c:v>
              </c:pt>
              <c:pt idx="8124">
                <c:v>4.0000000000000002E-4</c:v>
              </c:pt>
              <c:pt idx="8125">
                <c:v>4.0000000000000002E-4</c:v>
              </c:pt>
              <c:pt idx="8126">
                <c:v>4.0000000000000002E-4</c:v>
              </c:pt>
              <c:pt idx="8127">
                <c:v>4.0000000000000002E-4</c:v>
              </c:pt>
              <c:pt idx="8128">
                <c:v>4.0000000000000002E-4</c:v>
              </c:pt>
              <c:pt idx="8129">
                <c:v>4.0000000000000002E-4</c:v>
              </c:pt>
              <c:pt idx="8130">
                <c:v>4.0000000000000002E-4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4.0000000000000002E-4</c:v>
              </c:pt>
              <c:pt idx="8136">
                <c:v>4.0000000000000002E-4</c:v>
              </c:pt>
              <c:pt idx="8137">
                <c:v>4.0000000000000002E-4</c:v>
              </c:pt>
              <c:pt idx="8138">
                <c:v>4.0000000000000002E-4</c:v>
              </c:pt>
              <c:pt idx="8139">
                <c:v>0</c:v>
              </c:pt>
              <c:pt idx="8140">
                <c:v>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0</c:v>
              </c:pt>
              <c:pt idx="8146">
                <c:v>0</c:v>
              </c:pt>
              <c:pt idx="8147">
                <c:v>4.0000000000000002E-4</c:v>
              </c:pt>
              <c:pt idx="8148">
                <c:v>4.0000000000000002E-4</c:v>
              </c:pt>
              <c:pt idx="8149">
                <c:v>4.0000000000000002E-4</c:v>
              </c:pt>
              <c:pt idx="8150">
                <c:v>4.0000000000000002E-4</c:v>
              </c:pt>
              <c:pt idx="8151">
                <c:v>0</c:v>
              </c:pt>
              <c:pt idx="8152">
                <c:v>0</c:v>
              </c:pt>
              <c:pt idx="8153">
                <c:v>0</c:v>
              </c:pt>
              <c:pt idx="8154">
                <c:v>0</c:v>
              </c:pt>
              <c:pt idx="8155">
                <c:v>4.0000000000000002E-4</c:v>
              </c:pt>
              <c:pt idx="8156">
                <c:v>4.0000000000000002E-4</c:v>
              </c:pt>
              <c:pt idx="8157">
                <c:v>4.0000000000000002E-4</c:v>
              </c:pt>
              <c:pt idx="8158">
                <c:v>4.0000000000000002E-4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0</c:v>
              </c:pt>
              <c:pt idx="8163">
                <c:v>0</c:v>
              </c:pt>
              <c:pt idx="8164">
                <c:v>0</c:v>
              </c:pt>
              <c:pt idx="8165">
                <c:v>0</c:v>
              </c:pt>
              <c:pt idx="8166">
                <c:v>0</c:v>
              </c:pt>
              <c:pt idx="8167">
                <c:v>0</c:v>
              </c:pt>
              <c:pt idx="8168">
                <c:v>0</c:v>
              </c:pt>
              <c:pt idx="8169">
                <c:v>0</c:v>
              </c:pt>
              <c:pt idx="8170">
                <c:v>0</c:v>
              </c:pt>
              <c:pt idx="8171">
                <c:v>0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4.0000000000000002E-4</c:v>
              </c:pt>
              <c:pt idx="8176">
                <c:v>4.0000000000000002E-4</c:v>
              </c:pt>
              <c:pt idx="8177">
                <c:v>4.0000000000000002E-4</c:v>
              </c:pt>
              <c:pt idx="8178">
                <c:v>4.0000000000000002E-4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0</c:v>
              </c:pt>
              <c:pt idx="8186">
                <c:v>0</c:v>
              </c:pt>
              <c:pt idx="8187">
                <c:v>4.0000000000000002E-4</c:v>
              </c:pt>
              <c:pt idx="8188">
                <c:v>4.0000000000000002E-4</c:v>
              </c:pt>
              <c:pt idx="8189">
                <c:v>4.0000000000000002E-4</c:v>
              </c:pt>
              <c:pt idx="8190">
                <c:v>4.0000000000000002E-4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4.0000000000000002E-4</c:v>
              </c:pt>
              <c:pt idx="8196">
                <c:v>4.0000000000000002E-4</c:v>
              </c:pt>
              <c:pt idx="8197">
                <c:v>4.0000000000000002E-4</c:v>
              </c:pt>
              <c:pt idx="8198">
                <c:v>4.0000000000000002E-4</c:v>
              </c:pt>
              <c:pt idx="8199">
                <c:v>0</c:v>
              </c:pt>
              <c:pt idx="8200">
                <c:v>0</c:v>
              </c:pt>
              <c:pt idx="8201">
                <c:v>0</c:v>
              </c:pt>
              <c:pt idx="8202">
                <c:v>0</c:v>
              </c:pt>
              <c:pt idx="8203">
                <c:v>4.0000000000000002E-4</c:v>
              </c:pt>
              <c:pt idx="8204">
                <c:v>4.0000000000000002E-4</c:v>
              </c:pt>
              <c:pt idx="8205">
                <c:v>4.0000000000000002E-4</c:v>
              </c:pt>
              <c:pt idx="8206">
                <c:v>4.0000000000000002E-4</c:v>
              </c:pt>
              <c:pt idx="8207">
                <c:v>4.0000000000000002E-4</c:v>
              </c:pt>
              <c:pt idx="8208">
                <c:v>4.0000000000000002E-4</c:v>
              </c:pt>
              <c:pt idx="8209">
                <c:v>4.0000000000000002E-4</c:v>
              </c:pt>
              <c:pt idx="8210">
                <c:v>4.0000000000000002E-4</c:v>
              </c:pt>
              <c:pt idx="8211">
                <c:v>4.0000000000000002E-4</c:v>
              </c:pt>
              <c:pt idx="8212">
                <c:v>4.0000000000000002E-4</c:v>
              </c:pt>
              <c:pt idx="8213">
                <c:v>4.0000000000000002E-4</c:v>
              </c:pt>
              <c:pt idx="8214">
                <c:v>4.0000000000000002E-4</c:v>
              </c:pt>
              <c:pt idx="8215">
                <c:v>4.0000000000000002E-4</c:v>
              </c:pt>
              <c:pt idx="8216">
                <c:v>4.0000000000000002E-4</c:v>
              </c:pt>
              <c:pt idx="8217">
                <c:v>4.0000000000000002E-4</c:v>
              </c:pt>
              <c:pt idx="8218">
                <c:v>4.0000000000000002E-4</c:v>
              </c:pt>
              <c:pt idx="8219">
                <c:v>0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4.0000000000000002E-4</c:v>
              </c:pt>
              <c:pt idx="8228">
                <c:v>4.0000000000000002E-4</c:v>
              </c:pt>
              <c:pt idx="8229">
                <c:v>4.0000000000000002E-4</c:v>
              </c:pt>
              <c:pt idx="8230">
                <c:v>4.0000000000000002E-4</c:v>
              </c:pt>
              <c:pt idx="8231">
                <c:v>4.0000000000000002E-4</c:v>
              </c:pt>
              <c:pt idx="8232">
                <c:v>4.0000000000000002E-4</c:v>
              </c:pt>
              <c:pt idx="8233">
                <c:v>4.0000000000000002E-4</c:v>
              </c:pt>
              <c:pt idx="8234">
                <c:v>4.0000000000000002E-4</c:v>
              </c:pt>
              <c:pt idx="8235">
                <c:v>4.0000000000000002E-4</c:v>
              </c:pt>
              <c:pt idx="8236">
                <c:v>4.0000000000000002E-4</c:v>
              </c:pt>
              <c:pt idx="8237">
                <c:v>4.0000000000000002E-4</c:v>
              </c:pt>
              <c:pt idx="8238">
                <c:v>4.0000000000000002E-4</c:v>
              </c:pt>
              <c:pt idx="8239">
                <c:v>0</c:v>
              </c:pt>
              <c:pt idx="8240">
                <c:v>0</c:v>
              </c:pt>
              <c:pt idx="8241">
                <c:v>0</c:v>
              </c:pt>
              <c:pt idx="8242">
                <c:v>0</c:v>
              </c:pt>
              <c:pt idx="8243">
                <c:v>4.0000000000000002E-4</c:v>
              </c:pt>
              <c:pt idx="8244">
                <c:v>4.0000000000000002E-4</c:v>
              </c:pt>
              <c:pt idx="8245">
                <c:v>4.0000000000000002E-4</c:v>
              </c:pt>
              <c:pt idx="8246">
                <c:v>4.0000000000000002E-4</c:v>
              </c:pt>
              <c:pt idx="8247">
                <c:v>4.0000000000000002E-4</c:v>
              </c:pt>
              <c:pt idx="8248">
                <c:v>4.0000000000000002E-4</c:v>
              </c:pt>
              <c:pt idx="8249">
                <c:v>4.0000000000000002E-4</c:v>
              </c:pt>
              <c:pt idx="8250">
                <c:v>4.0000000000000002E-4</c:v>
              </c:pt>
              <c:pt idx="8251">
                <c:v>4.0000000000000002E-4</c:v>
              </c:pt>
              <c:pt idx="8252">
                <c:v>4.0000000000000002E-4</c:v>
              </c:pt>
              <c:pt idx="8253">
                <c:v>4.0000000000000002E-4</c:v>
              </c:pt>
              <c:pt idx="8254">
                <c:v>4.0000000000000002E-4</c:v>
              </c:pt>
              <c:pt idx="8255">
                <c:v>0</c:v>
              </c:pt>
              <c:pt idx="8256">
                <c:v>0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4.0000000000000002E-4</c:v>
              </c:pt>
              <c:pt idx="8264">
                <c:v>4.0000000000000002E-4</c:v>
              </c:pt>
              <c:pt idx="8265">
                <c:v>4.0000000000000002E-4</c:v>
              </c:pt>
              <c:pt idx="8266">
                <c:v>4.0000000000000002E-4</c:v>
              </c:pt>
              <c:pt idx="8267">
                <c:v>4.0000000000000002E-4</c:v>
              </c:pt>
              <c:pt idx="8268">
                <c:v>4.0000000000000002E-4</c:v>
              </c:pt>
              <c:pt idx="8269">
                <c:v>4.0000000000000002E-4</c:v>
              </c:pt>
              <c:pt idx="8270">
                <c:v>4.0000000000000002E-4</c:v>
              </c:pt>
              <c:pt idx="8271">
                <c:v>0</c:v>
              </c:pt>
              <c:pt idx="8272">
                <c:v>0</c:v>
              </c:pt>
              <c:pt idx="8273">
                <c:v>0</c:v>
              </c:pt>
              <c:pt idx="8274">
                <c:v>0</c:v>
              </c:pt>
              <c:pt idx="8275">
                <c:v>4.0000000000000002E-4</c:v>
              </c:pt>
              <c:pt idx="8276">
                <c:v>4.0000000000000002E-4</c:v>
              </c:pt>
              <c:pt idx="8277">
                <c:v>4.0000000000000002E-4</c:v>
              </c:pt>
              <c:pt idx="8278">
                <c:v>4.0000000000000002E-4</c:v>
              </c:pt>
              <c:pt idx="8279">
                <c:v>0</c:v>
              </c:pt>
              <c:pt idx="8280">
                <c:v>0</c:v>
              </c:pt>
              <c:pt idx="8281">
                <c:v>0</c:v>
              </c:pt>
              <c:pt idx="8282">
                <c:v>0</c:v>
              </c:pt>
              <c:pt idx="8283">
                <c:v>0</c:v>
              </c:pt>
              <c:pt idx="8284">
                <c:v>0</c:v>
              </c:pt>
              <c:pt idx="8285">
                <c:v>0</c:v>
              </c:pt>
              <c:pt idx="8286">
                <c:v>0</c:v>
              </c:pt>
              <c:pt idx="8287">
                <c:v>4.0000000000000002E-4</c:v>
              </c:pt>
              <c:pt idx="8288">
                <c:v>4.0000000000000002E-4</c:v>
              </c:pt>
              <c:pt idx="8289">
                <c:v>4.0000000000000002E-4</c:v>
              </c:pt>
              <c:pt idx="8290">
                <c:v>4.0000000000000002E-4</c:v>
              </c:pt>
              <c:pt idx="8291">
                <c:v>4.0000000000000002E-4</c:v>
              </c:pt>
              <c:pt idx="8292">
                <c:v>4.0000000000000002E-4</c:v>
              </c:pt>
              <c:pt idx="8293">
                <c:v>4.0000000000000002E-4</c:v>
              </c:pt>
              <c:pt idx="8294">
                <c:v>4.0000000000000002E-4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0</c:v>
              </c:pt>
              <c:pt idx="8299">
                <c:v>4.0000000000000002E-4</c:v>
              </c:pt>
              <c:pt idx="8300">
                <c:v>4.0000000000000002E-4</c:v>
              </c:pt>
              <c:pt idx="8301">
                <c:v>4.0000000000000002E-4</c:v>
              </c:pt>
              <c:pt idx="8302">
                <c:v>4.0000000000000002E-4</c:v>
              </c:pt>
              <c:pt idx="8303">
                <c:v>4.0000000000000002E-4</c:v>
              </c:pt>
              <c:pt idx="8304">
                <c:v>4.0000000000000002E-4</c:v>
              </c:pt>
              <c:pt idx="8305">
                <c:v>4.0000000000000002E-4</c:v>
              </c:pt>
              <c:pt idx="8306">
                <c:v>4.0000000000000002E-4</c:v>
              </c:pt>
              <c:pt idx="8307">
                <c:v>4.0000000000000002E-4</c:v>
              </c:pt>
              <c:pt idx="8308">
                <c:v>4.0000000000000002E-4</c:v>
              </c:pt>
              <c:pt idx="8309">
                <c:v>4.0000000000000002E-4</c:v>
              </c:pt>
              <c:pt idx="8310">
                <c:v>4.0000000000000002E-4</c:v>
              </c:pt>
              <c:pt idx="8311">
                <c:v>0</c:v>
              </c:pt>
              <c:pt idx="8312">
                <c:v>0</c:v>
              </c:pt>
              <c:pt idx="8313">
                <c:v>0</c:v>
              </c:pt>
              <c:pt idx="8314">
                <c:v>0</c:v>
              </c:pt>
              <c:pt idx="8315">
                <c:v>4.0000000000000002E-4</c:v>
              </c:pt>
              <c:pt idx="8316">
                <c:v>4.0000000000000002E-4</c:v>
              </c:pt>
              <c:pt idx="8317">
                <c:v>4.0000000000000002E-4</c:v>
              </c:pt>
              <c:pt idx="8318">
                <c:v>4.0000000000000002E-4</c:v>
              </c:pt>
              <c:pt idx="8319">
                <c:v>4.0000000000000002E-4</c:v>
              </c:pt>
              <c:pt idx="8320">
                <c:v>4.0000000000000002E-4</c:v>
              </c:pt>
              <c:pt idx="8321">
                <c:v>4.0000000000000002E-4</c:v>
              </c:pt>
              <c:pt idx="8322">
                <c:v>4.0000000000000002E-4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4.0000000000000002E-4</c:v>
              </c:pt>
              <c:pt idx="8328">
                <c:v>4.0000000000000002E-4</c:v>
              </c:pt>
              <c:pt idx="8329">
                <c:v>4.0000000000000002E-4</c:v>
              </c:pt>
              <c:pt idx="8330">
                <c:v>4.0000000000000002E-4</c:v>
              </c:pt>
              <c:pt idx="8331">
                <c:v>4.0000000000000002E-4</c:v>
              </c:pt>
              <c:pt idx="8332">
                <c:v>4.0000000000000002E-4</c:v>
              </c:pt>
              <c:pt idx="8333">
                <c:v>4.0000000000000002E-4</c:v>
              </c:pt>
              <c:pt idx="8334">
                <c:v>4.0000000000000002E-4</c:v>
              </c:pt>
              <c:pt idx="8335">
                <c:v>4.0000000000000002E-4</c:v>
              </c:pt>
              <c:pt idx="8336">
                <c:v>4.0000000000000002E-4</c:v>
              </c:pt>
              <c:pt idx="8337">
                <c:v>4.0000000000000002E-4</c:v>
              </c:pt>
              <c:pt idx="8338">
                <c:v>4.0000000000000002E-4</c:v>
              </c:pt>
              <c:pt idx="8339">
                <c:v>4.0000000000000002E-4</c:v>
              </c:pt>
              <c:pt idx="8340">
                <c:v>4.0000000000000002E-4</c:v>
              </c:pt>
              <c:pt idx="8341">
                <c:v>4.0000000000000002E-4</c:v>
              </c:pt>
              <c:pt idx="8342">
                <c:v>4.0000000000000002E-4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4.0000000000000002E-4</c:v>
              </c:pt>
              <c:pt idx="8348">
                <c:v>4.0000000000000002E-4</c:v>
              </c:pt>
              <c:pt idx="8349">
                <c:v>4.0000000000000002E-4</c:v>
              </c:pt>
              <c:pt idx="8350">
                <c:v>4.0000000000000002E-4</c:v>
              </c:pt>
              <c:pt idx="8351">
                <c:v>4.0000000000000002E-4</c:v>
              </c:pt>
              <c:pt idx="8352">
                <c:v>4.0000000000000002E-4</c:v>
              </c:pt>
              <c:pt idx="8353">
                <c:v>4.0000000000000002E-4</c:v>
              </c:pt>
              <c:pt idx="8354">
                <c:v>4.0000000000000002E-4</c:v>
              </c:pt>
              <c:pt idx="8355">
                <c:v>4.0000000000000002E-4</c:v>
              </c:pt>
              <c:pt idx="8356">
                <c:v>4.0000000000000002E-4</c:v>
              </c:pt>
              <c:pt idx="8357">
                <c:v>4.0000000000000002E-4</c:v>
              </c:pt>
              <c:pt idx="8358">
                <c:v>4.0000000000000002E-4</c:v>
              </c:pt>
              <c:pt idx="8359">
                <c:v>0</c:v>
              </c:pt>
              <c:pt idx="8360">
                <c:v>0</c:v>
              </c:pt>
              <c:pt idx="8361">
                <c:v>0</c:v>
              </c:pt>
              <c:pt idx="8362">
                <c:v>0</c:v>
              </c:pt>
              <c:pt idx="8363">
                <c:v>4.0000000000000002E-4</c:v>
              </c:pt>
              <c:pt idx="8364">
                <c:v>4.0000000000000002E-4</c:v>
              </c:pt>
              <c:pt idx="8365">
                <c:v>4.0000000000000002E-4</c:v>
              </c:pt>
              <c:pt idx="8366">
                <c:v>4.0000000000000002E-4</c:v>
              </c:pt>
              <c:pt idx="8367">
                <c:v>0</c:v>
              </c:pt>
              <c:pt idx="8368">
                <c:v>0</c:v>
              </c:pt>
              <c:pt idx="8369">
                <c:v>0</c:v>
              </c:pt>
              <c:pt idx="8370">
                <c:v>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4.0000000000000002E-4</c:v>
              </c:pt>
              <c:pt idx="8376">
                <c:v>4.0000000000000002E-4</c:v>
              </c:pt>
              <c:pt idx="8377">
                <c:v>4.0000000000000002E-4</c:v>
              </c:pt>
              <c:pt idx="8378">
                <c:v>4.0000000000000002E-4</c:v>
              </c:pt>
              <c:pt idx="8379">
                <c:v>4.0000000000000002E-4</c:v>
              </c:pt>
              <c:pt idx="8380">
                <c:v>4.0000000000000002E-4</c:v>
              </c:pt>
              <c:pt idx="8381">
                <c:v>4.0000000000000002E-4</c:v>
              </c:pt>
              <c:pt idx="8382">
                <c:v>4.0000000000000002E-4</c:v>
              </c:pt>
              <c:pt idx="8383">
                <c:v>0</c:v>
              </c:pt>
              <c:pt idx="8384">
                <c:v>0</c:v>
              </c:pt>
              <c:pt idx="8385">
                <c:v>0</c:v>
              </c:pt>
              <c:pt idx="8386">
                <c:v>0</c:v>
              </c:pt>
              <c:pt idx="8387">
                <c:v>4.0000000000000002E-4</c:v>
              </c:pt>
              <c:pt idx="8388">
                <c:v>4.0000000000000002E-4</c:v>
              </c:pt>
              <c:pt idx="8389">
                <c:v>4.0000000000000002E-4</c:v>
              </c:pt>
              <c:pt idx="8390">
                <c:v>4.0000000000000002E-4</c:v>
              </c:pt>
              <c:pt idx="8391">
                <c:v>0</c:v>
              </c:pt>
              <c:pt idx="8392">
                <c:v>0</c:v>
              </c:pt>
              <c:pt idx="8393">
                <c:v>0</c:v>
              </c:pt>
              <c:pt idx="8394">
                <c:v>0</c:v>
              </c:pt>
              <c:pt idx="8395">
                <c:v>4.0000000000000002E-4</c:v>
              </c:pt>
              <c:pt idx="8396">
                <c:v>4.0000000000000002E-4</c:v>
              </c:pt>
              <c:pt idx="8397">
                <c:v>4.0000000000000002E-4</c:v>
              </c:pt>
              <c:pt idx="8398">
                <c:v>4.0000000000000002E-4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0</c:v>
              </c:pt>
              <c:pt idx="8407">
                <c:v>0</c:v>
              </c:pt>
              <c:pt idx="8408">
                <c:v>0</c:v>
              </c:pt>
              <c:pt idx="8409">
                <c:v>0</c:v>
              </c:pt>
              <c:pt idx="8410">
                <c:v>0</c:v>
              </c:pt>
              <c:pt idx="8411">
                <c:v>4.0000000000000002E-4</c:v>
              </c:pt>
              <c:pt idx="8412">
                <c:v>4.0000000000000002E-4</c:v>
              </c:pt>
              <c:pt idx="8413">
                <c:v>4.0000000000000002E-4</c:v>
              </c:pt>
              <c:pt idx="8414">
                <c:v>4.0000000000000002E-4</c:v>
              </c:pt>
              <c:pt idx="8415">
                <c:v>4.0000000000000002E-4</c:v>
              </c:pt>
              <c:pt idx="8416">
                <c:v>4.0000000000000002E-4</c:v>
              </c:pt>
              <c:pt idx="8417">
                <c:v>4.0000000000000002E-4</c:v>
              </c:pt>
              <c:pt idx="8418">
                <c:v>4.0000000000000002E-4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0</c:v>
              </c:pt>
              <c:pt idx="8423">
                <c:v>4.0000000000000002E-4</c:v>
              </c:pt>
              <c:pt idx="8424">
                <c:v>4.0000000000000002E-4</c:v>
              </c:pt>
              <c:pt idx="8425">
                <c:v>4.0000000000000002E-4</c:v>
              </c:pt>
              <c:pt idx="8426">
                <c:v>4.0000000000000002E-4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4.0000000000000002E-4</c:v>
              </c:pt>
              <c:pt idx="8432">
                <c:v>4.0000000000000002E-4</c:v>
              </c:pt>
              <c:pt idx="8433">
                <c:v>4.0000000000000002E-4</c:v>
              </c:pt>
              <c:pt idx="8434">
                <c:v>4.0000000000000002E-4</c:v>
              </c:pt>
              <c:pt idx="8435">
                <c:v>4.0000000000000002E-4</c:v>
              </c:pt>
              <c:pt idx="8436">
                <c:v>4.0000000000000002E-4</c:v>
              </c:pt>
              <c:pt idx="8437">
                <c:v>4.0000000000000002E-4</c:v>
              </c:pt>
              <c:pt idx="8438">
                <c:v>4.0000000000000002E-4</c:v>
              </c:pt>
              <c:pt idx="8439">
                <c:v>4.0000000000000002E-4</c:v>
              </c:pt>
              <c:pt idx="8440">
                <c:v>4.0000000000000002E-4</c:v>
              </c:pt>
              <c:pt idx="8441">
                <c:v>4.0000000000000002E-4</c:v>
              </c:pt>
              <c:pt idx="8442">
                <c:v>4.0000000000000002E-4</c:v>
              </c:pt>
              <c:pt idx="8443">
                <c:v>4.0000000000000002E-4</c:v>
              </c:pt>
              <c:pt idx="8444">
                <c:v>4.0000000000000002E-4</c:v>
              </c:pt>
              <c:pt idx="8445">
                <c:v>4.0000000000000002E-4</c:v>
              </c:pt>
              <c:pt idx="8446">
                <c:v>4.0000000000000002E-4</c:v>
              </c:pt>
              <c:pt idx="8447">
                <c:v>0</c:v>
              </c:pt>
              <c:pt idx="8448">
                <c:v>0</c:v>
              </c:pt>
              <c:pt idx="8449">
                <c:v>0</c:v>
              </c:pt>
              <c:pt idx="8450">
                <c:v>0</c:v>
              </c:pt>
              <c:pt idx="8451">
                <c:v>4.0000000000000002E-4</c:v>
              </c:pt>
              <c:pt idx="8452">
                <c:v>4.0000000000000002E-4</c:v>
              </c:pt>
              <c:pt idx="8453">
                <c:v>4.0000000000000002E-4</c:v>
              </c:pt>
              <c:pt idx="8454">
                <c:v>4.0000000000000002E-4</c:v>
              </c:pt>
              <c:pt idx="8455">
                <c:v>0</c:v>
              </c:pt>
              <c:pt idx="8456">
                <c:v>0</c:v>
              </c:pt>
              <c:pt idx="8457">
                <c:v>0</c:v>
              </c:pt>
              <c:pt idx="8458">
                <c:v>0</c:v>
              </c:pt>
              <c:pt idx="8459">
                <c:v>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4.0000000000000002E-4</c:v>
              </c:pt>
              <c:pt idx="8464">
                <c:v>4.0000000000000002E-4</c:v>
              </c:pt>
              <c:pt idx="8465">
                <c:v>4.0000000000000002E-4</c:v>
              </c:pt>
              <c:pt idx="8466">
                <c:v>4.0000000000000002E-4</c:v>
              </c:pt>
              <c:pt idx="8467">
                <c:v>4.0000000000000002E-4</c:v>
              </c:pt>
              <c:pt idx="8468">
                <c:v>4.0000000000000002E-4</c:v>
              </c:pt>
              <c:pt idx="8469">
                <c:v>4.0000000000000002E-4</c:v>
              </c:pt>
              <c:pt idx="8470">
                <c:v>4.0000000000000002E-4</c:v>
              </c:pt>
              <c:pt idx="8471">
                <c:v>4.0000000000000002E-4</c:v>
              </c:pt>
              <c:pt idx="8472">
                <c:v>4.0000000000000002E-4</c:v>
              </c:pt>
              <c:pt idx="8473">
                <c:v>4.0000000000000002E-4</c:v>
              </c:pt>
              <c:pt idx="8474">
                <c:v>4.0000000000000002E-4</c:v>
              </c:pt>
              <c:pt idx="8475">
                <c:v>4.0000000000000002E-4</c:v>
              </c:pt>
              <c:pt idx="8476">
                <c:v>4.0000000000000002E-4</c:v>
              </c:pt>
              <c:pt idx="8477">
                <c:v>4.0000000000000002E-4</c:v>
              </c:pt>
              <c:pt idx="8478">
                <c:v>4.0000000000000002E-4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4.0000000000000002E-4</c:v>
              </c:pt>
              <c:pt idx="8484">
                <c:v>4.0000000000000002E-4</c:v>
              </c:pt>
              <c:pt idx="8485">
                <c:v>4.0000000000000002E-4</c:v>
              </c:pt>
              <c:pt idx="8486">
                <c:v>4.0000000000000002E-4</c:v>
              </c:pt>
              <c:pt idx="8487">
                <c:v>4.0000000000000002E-4</c:v>
              </c:pt>
              <c:pt idx="8488">
                <c:v>4.0000000000000002E-4</c:v>
              </c:pt>
              <c:pt idx="8489">
                <c:v>4.0000000000000002E-4</c:v>
              </c:pt>
              <c:pt idx="8490">
                <c:v>4.0000000000000002E-4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4.0000000000000002E-4</c:v>
              </c:pt>
              <c:pt idx="8496">
                <c:v>4.0000000000000002E-4</c:v>
              </c:pt>
              <c:pt idx="8497">
                <c:v>4.0000000000000002E-4</c:v>
              </c:pt>
              <c:pt idx="8498">
                <c:v>4.0000000000000002E-4</c:v>
              </c:pt>
              <c:pt idx="8499">
                <c:v>0</c:v>
              </c:pt>
              <c:pt idx="8500">
                <c:v>0</c:v>
              </c:pt>
              <c:pt idx="8501">
                <c:v>0</c:v>
              </c:pt>
              <c:pt idx="8502">
                <c:v>0</c:v>
              </c:pt>
              <c:pt idx="8503">
                <c:v>4.0000000000000002E-4</c:v>
              </c:pt>
              <c:pt idx="8504">
                <c:v>4.0000000000000002E-4</c:v>
              </c:pt>
              <c:pt idx="8505">
                <c:v>4.0000000000000002E-4</c:v>
              </c:pt>
              <c:pt idx="8506">
                <c:v>4.0000000000000002E-4</c:v>
              </c:pt>
              <c:pt idx="8507">
                <c:v>4.0000000000000002E-4</c:v>
              </c:pt>
              <c:pt idx="8508">
                <c:v>4.0000000000000002E-4</c:v>
              </c:pt>
              <c:pt idx="8509">
                <c:v>4.0000000000000002E-4</c:v>
              </c:pt>
              <c:pt idx="8510">
                <c:v>4.0000000000000002E-4</c:v>
              </c:pt>
              <c:pt idx="8511">
                <c:v>4.0000000000000002E-4</c:v>
              </c:pt>
              <c:pt idx="8512">
                <c:v>4.0000000000000002E-4</c:v>
              </c:pt>
              <c:pt idx="8513">
                <c:v>4.0000000000000002E-4</c:v>
              </c:pt>
              <c:pt idx="8514">
                <c:v>4.0000000000000002E-4</c:v>
              </c:pt>
              <c:pt idx="8515">
                <c:v>4.0000000000000002E-4</c:v>
              </c:pt>
              <c:pt idx="8516">
                <c:v>4.0000000000000002E-4</c:v>
              </c:pt>
              <c:pt idx="8517">
                <c:v>4.0000000000000002E-4</c:v>
              </c:pt>
              <c:pt idx="8518">
                <c:v>4.0000000000000002E-4</c:v>
              </c:pt>
              <c:pt idx="8519">
                <c:v>4.0000000000000002E-4</c:v>
              </c:pt>
              <c:pt idx="8520">
                <c:v>4.0000000000000002E-4</c:v>
              </c:pt>
              <c:pt idx="8521">
                <c:v>4.0000000000000002E-4</c:v>
              </c:pt>
              <c:pt idx="8522">
                <c:v>4.0000000000000002E-4</c:v>
              </c:pt>
              <c:pt idx="8523">
                <c:v>0</c:v>
              </c:pt>
              <c:pt idx="8524">
                <c:v>0</c:v>
              </c:pt>
              <c:pt idx="8525">
                <c:v>0</c:v>
              </c:pt>
              <c:pt idx="8526">
                <c:v>0</c:v>
              </c:pt>
              <c:pt idx="8527">
                <c:v>0</c:v>
              </c:pt>
              <c:pt idx="8528">
                <c:v>0</c:v>
              </c:pt>
              <c:pt idx="8529">
                <c:v>0</c:v>
              </c:pt>
              <c:pt idx="8530">
                <c:v>0</c:v>
              </c:pt>
              <c:pt idx="8531">
                <c:v>4.0000000000000002E-4</c:v>
              </c:pt>
              <c:pt idx="8532">
                <c:v>4.0000000000000002E-4</c:v>
              </c:pt>
              <c:pt idx="8533">
                <c:v>4.0000000000000002E-4</c:v>
              </c:pt>
              <c:pt idx="8534">
                <c:v>4.0000000000000002E-4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4.0000000000000002E-4</c:v>
              </c:pt>
              <c:pt idx="8540">
                <c:v>4.0000000000000002E-4</c:v>
              </c:pt>
              <c:pt idx="8541">
                <c:v>4.0000000000000002E-4</c:v>
              </c:pt>
              <c:pt idx="8542">
                <c:v>4.0000000000000002E-4</c:v>
              </c:pt>
              <c:pt idx="8543">
                <c:v>4.0000000000000002E-4</c:v>
              </c:pt>
              <c:pt idx="8544">
                <c:v>4.0000000000000002E-4</c:v>
              </c:pt>
              <c:pt idx="8545">
                <c:v>4.0000000000000002E-4</c:v>
              </c:pt>
              <c:pt idx="8546">
                <c:v>4.0000000000000002E-4</c:v>
              </c:pt>
              <c:pt idx="8547">
                <c:v>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0</c:v>
              </c:pt>
              <c:pt idx="8553">
                <c:v>0</c:v>
              </c:pt>
              <c:pt idx="8554">
                <c:v>0</c:v>
              </c:pt>
              <c:pt idx="8555">
                <c:v>4.0000000000000002E-4</c:v>
              </c:pt>
              <c:pt idx="8556">
                <c:v>4.0000000000000002E-4</c:v>
              </c:pt>
              <c:pt idx="8557">
                <c:v>4.0000000000000002E-4</c:v>
              </c:pt>
              <c:pt idx="8558">
                <c:v>4.0000000000000002E-4</c:v>
              </c:pt>
              <c:pt idx="8559">
                <c:v>4.0000000000000002E-4</c:v>
              </c:pt>
              <c:pt idx="8560">
                <c:v>4.0000000000000002E-4</c:v>
              </c:pt>
              <c:pt idx="8561">
                <c:v>4.0000000000000002E-4</c:v>
              </c:pt>
              <c:pt idx="8562">
                <c:v>4.0000000000000002E-4</c:v>
              </c:pt>
              <c:pt idx="8563">
                <c:v>4.0000000000000002E-4</c:v>
              </c:pt>
              <c:pt idx="8564">
                <c:v>4.0000000000000002E-4</c:v>
              </c:pt>
              <c:pt idx="8565">
                <c:v>4.0000000000000002E-4</c:v>
              </c:pt>
              <c:pt idx="8566">
                <c:v>4.0000000000000002E-4</c:v>
              </c:pt>
              <c:pt idx="8567">
                <c:v>4.0000000000000002E-4</c:v>
              </c:pt>
              <c:pt idx="8568">
                <c:v>4.0000000000000002E-4</c:v>
              </c:pt>
              <c:pt idx="8569">
                <c:v>4.0000000000000002E-4</c:v>
              </c:pt>
              <c:pt idx="8570">
                <c:v>4.0000000000000002E-4</c:v>
              </c:pt>
              <c:pt idx="8571">
                <c:v>0</c:v>
              </c:pt>
              <c:pt idx="8572">
                <c:v>0</c:v>
              </c:pt>
              <c:pt idx="8573">
                <c:v>0</c:v>
              </c:pt>
              <c:pt idx="8574">
                <c:v>0</c:v>
              </c:pt>
              <c:pt idx="8575">
                <c:v>0</c:v>
              </c:pt>
              <c:pt idx="8576">
                <c:v>0</c:v>
              </c:pt>
              <c:pt idx="8577">
                <c:v>0</c:v>
              </c:pt>
              <c:pt idx="8578">
                <c:v>0</c:v>
              </c:pt>
              <c:pt idx="8579">
                <c:v>4.0000000000000002E-4</c:v>
              </c:pt>
              <c:pt idx="8580">
                <c:v>4.0000000000000002E-4</c:v>
              </c:pt>
              <c:pt idx="8581">
                <c:v>4.0000000000000002E-4</c:v>
              </c:pt>
              <c:pt idx="8582">
                <c:v>4.0000000000000002E-4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0</c:v>
              </c:pt>
              <c:pt idx="8588">
                <c:v>0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4.0000000000000002E-4</c:v>
              </c:pt>
              <c:pt idx="8596">
                <c:v>4.0000000000000002E-4</c:v>
              </c:pt>
              <c:pt idx="8597">
                <c:v>4.0000000000000002E-4</c:v>
              </c:pt>
              <c:pt idx="8598">
                <c:v>4.0000000000000002E-4</c:v>
              </c:pt>
              <c:pt idx="8599">
                <c:v>4.0000000000000002E-4</c:v>
              </c:pt>
              <c:pt idx="8600">
                <c:v>4.0000000000000002E-4</c:v>
              </c:pt>
              <c:pt idx="8601">
                <c:v>4.0000000000000002E-4</c:v>
              </c:pt>
              <c:pt idx="8602">
                <c:v>4.0000000000000002E-4</c:v>
              </c:pt>
              <c:pt idx="8603">
                <c:v>4.0000000000000002E-4</c:v>
              </c:pt>
              <c:pt idx="8604">
                <c:v>4.0000000000000002E-4</c:v>
              </c:pt>
              <c:pt idx="8605">
                <c:v>4.0000000000000002E-4</c:v>
              </c:pt>
              <c:pt idx="8606">
                <c:v>4.0000000000000002E-4</c:v>
              </c:pt>
              <c:pt idx="8607">
                <c:v>4.0000000000000002E-4</c:v>
              </c:pt>
              <c:pt idx="8608">
                <c:v>4.0000000000000002E-4</c:v>
              </c:pt>
              <c:pt idx="8609">
                <c:v>4.0000000000000002E-4</c:v>
              </c:pt>
              <c:pt idx="8610">
                <c:v>4.0000000000000002E-4</c:v>
              </c:pt>
              <c:pt idx="8611">
                <c:v>4.0000000000000002E-4</c:v>
              </c:pt>
              <c:pt idx="8612">
                <c:v>4.0000000000000002E-4</c:v>
              </c:pt>
              <c:pt idx="8613">
                <c:v>4.0000000000000002E-4</c:v>
              </c:pt>
              <c:pt idx="8614">
                <c:v>4.0000000000000002E-4</c:v>
              </c:pt>
              <c:pt idx="8615">
                <c:v>4.0000000000000002E-4</c:v>
              </c:pt>
              <c:pt idx="8616">
                <c:v>4.0000000000000002E-4</c:v>
              </c:pt>
              <c:pt idx="8617">
                <c:v>4.0000000000000002E-4</c:v>
              </c:pt>
              <c:pt idx="8618">
                <c:v>4.0000000000000002E-4</c:v>
              </c:pt>
              <c:pt idx="8619">
                <c:v>0</c:v>
              </c:pt>
              <c:pt idx="8620">
                <c:v>0</c:v>
              </c:pt>
              <c:pt idx="8621">
                <c:v>0</c:v>
              </c:pt>
              <c:pt idx="8622">
                <c:v>0</c:v>
              </c:pt>
              <c:pt idx="8623">
                <c:v>4.0000000000000002E-4</c:v>
              </c:pt>
              <c:pt idx="8624">
                <c:v>4.0000000000000002E-4</c:v>
              </c:pt>
              <c:pt idx="8625">
                <c:v>4.0000000000000002E-4</c:v>
              </c:pt>
              <c:pt idx="8626">
                <c:v>4.0000000000000002E-4</c:v>
              </c:pt>
              <c:pt idx="8627">
                <c:v>0</c:v>
              </c:pt>
              <c:pt idx="8628">
                <c:v>0</c:v>
              </c:pt>
              <c:pt idx="8629">
                <c:v>0</c:v>
              </c:pt>
              <c:pt idx="8630">
                <c:v>0</c:v>
              </c:pt>
              <c:pt idx="8631">
                <c:v>0</c:v>
              </c:pt>
              <c:pt idx="8632">
                <c:v>0</c:v>
              </c:pt>
              <c:pt idx="8633">
                <c:v>0</c:v>
              </c:pt>
              <c:pt idx="8634">
                <c:v>0</c:v>
              </c:pt>
              <c:pt idx="8635">
                <c:v>4.0000000000000002E-4</c:v>
              </c:pt>
              <c:pt idx="8636">
                <c:v>4.0000000000000002E-4</c:v>
              </c:pt>
              <c:pt idx="8637">
                <c:v>4.0000000000000002E-4</c:v>
              </c:pt>
              <c:pt idx="8638">
                <c:v>4.0000000000000002E-4</c:v>
              </c:pt>
              <c:pt idx="8639">
                <c:v>4.0000000000000002E-4</c:v>
              </c:pt>
              <c:pt idx="8640">
                <c:v>4.0000000000000002E-4</c:v>
              </c:pt>
              <c:pt idx="8641">
                <c:v>4.0000000000000002E-4</c:v>
              </c:pt>
              <c:pt idx="8642">
                <c:v>4.0000000000000002E-4</c:v>
              </c:pt>
              <c:pt idx="8643">
                <c:v>4.0000000000000002E-4</c:v>
              </c:pt>
              <c:pt idx="8644">
                <c:v>4.0000000000000002E-4</c:v>
              </c:pt>
              <c:pt idx="8645">
                <c:v>4.0000000000000002E-4</c:v>
              </c:pt>
              <c:pt idx="8646">
                <c:v>4.0000000000000002E-4</c:v>
              </c:pt>
              <c:pt idx="8647">
                <c:v>4.0000000000000002E-4</c:v>
              </c:pt>
              <c:pt idx="8648">
                <c:v>4.0000000000000002E-4</c:v>
              </c:pt>
              <c:pt idx="8649">
                <c:v>4.0000000000000002E-4</c:v>
              </c:pt>
              <c:pt idx="8650">
                <c:v>4.0000000000000002E-4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4.0000000000000002E-4</c:v>
              </c:pt>
              <c:pt idx="8656">
                <c:v>4.0000000000000002E-4</c:v>
              </c:pt>
              <c:pt idx="8657">
                <c:v>4.0000000000000002E-4</c:v>
              </c:pt>
              <c:pt idx="8658">
                <c:v>4.0000000000000002E-4</c:v>
              </c:pt>
              <c:pt idx="8659">
                <c:v>4.0000000000000002E-4</c:v>
              </c:pt>
              <c:pt idx="8660">
                <c:v>4.0000000000000002E-4</c:v>
              </c:pt>
              <c:pt idx="8661">
                <c:v>4.0000000000000002E-4</c:v>
              </c:pt>
              <c:pt idx="8662">
                <c:v>4.0000000000000002E-4</c:v>
              </c:pt>
              <c:pt idx="8663">
                <c:v>4.0000000000000002E-4</c:v>
              </c:pt>
              <c:pt idx="8664">
                <c:v>4.0000000000000002E-4</c:v>
              </c:pt>
              <c:pt idx="8665">
                <c:v>4.0000000000000002E-4</c:v>
              </c:pt>
              <c:pt idx="8666">
                <c:v>4.0000000000000002E-4</c:v>
              </c:pt>
              <c:pt idx="8667">
                <c:v>0</c:v>
              </c:pt>
              <c:pt idx="8668">
                <c:v>0</c:v>
              </c:pt>
              <c:pt idx="8669">
                <c:v>0</c:v>
              </c:pt>
              <c:pt idx="8670">
                <c:v>0</c:v>
              </c:pt>
              <c:pt idx="8671">
                <c:v>0</c:v>
              </c:pt>
              <c:pt idx="8672">
                <c:v>0</c:v>
              </c:pt>
              <c:pt idx="8673">
                <c:v>0</c:v>
              </c:pt>
              <c:pt idx="8674">
                <c:v>0</c:v>
              </c:pt>
              <c:pt idx="8675">
                <c:v>0</c:v>
              </c:pt>
              <c:pt idx="8676">
                <c:v>0</c:v>
              </c:pt>
              <c:pt idx="8677">
                <c:v>0</c:v>
              </c:pt>
              <c:pt idx="8678">
                <c:v>0</c:v>
              </c:pt>
              <c:pt idx="8679">
                <c:v>4.0000000000000002E-4</c:v>
              </c:pt>
              <c:pt idx="8680">
                <c:v>4.0000000000000002E-4</c:v>
              </c:pt>
              <c:pt idx="8681">
                <c:v>4.0000000000000002E-4</c:v>
              </c:pt>
              <c:pt idx="8682">
                <c:v>4.0000000000000002E-4</c:v>
              </c:pt>
              <c:pt idx="8683">
                <c:v>0</c:v>
              </c:pt>
              <c:pt idx="8684">
                <c:v>0</c:v>
              </c:pt>
              <c:pt idx="8685">
                <c:v>0</c:v>
              </c:pt>
              <c:pt idx="8686">
                <c:v>0</c:v>
              </c:pt>
              <c:pt idx="8687">
                <c:v>4.0000000000000002E-4</c:v>
              </c:pt>
              <c:pt idx="8688">
                <c:v>4.0000000000000002E-4</c:v>
              </c:pt>
              <c:pt idx="8689">
                <c:v>4.0000000000000002E-4</c:v>
              </c:pt>
              <c:pt idx="8690">
                <c:v>4.0000000000000002E-4</c:v>
              </c:pt>
              <c:pt idx="8691">
                <c:v>0</c:v>
              </c:pt>
              <c:pt idx="8692">
                <c:v>0</c:v>
              </c:pt>
              <c:pt idx="8693">
                <c:v>0</c:v>
              </c:pt>
              <c:pt idx="8694">
                <c:v>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4.0000000000000002E-4</c:v>
              </c:pt>
              <c:pt idx="8704">
                <c:v>4.0000000000000002E-4</c:v>
              </c:pt>
              <c:pt idx="8705">
                <c:v>4.0000000000000002E-4</c:v>
              </c:pt>
              <c:pt idx="8706">
                <c:v>4.0000000000000002E-4</c:v>
              </c:pt>
              <c:pt idx="8707">
                <c:v>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4.0000000000000002E-4</c:v>
              </c:pt>
              <c:pt idx="8716">
                <c:v>4.0000000000000002E-4</c:v>
              </c:pt>
              <c:pt idx="8717">
                <c:v>4.0000000000000002E-4</c:v>
              </c:pt>
              <c:pt idx="8718">
                <c:v>4.0000000000000002E-4</c:v>
              </c:pt>
              <c:pt idx="8719">
                <c:v>4.0000000000000002E-4</c:v>
              </c:pt>
              <c:pt idx="8720">
                <c:v>4.0000000000000002E-4</c:v>
              </c:pt>
              <c:pt idx="8721">
                <c:v>4.0000000000000002E-4</c:v>
              </c:pt>
              <c:pt idx="8722">
                <c:v>4.0000000000000002E-4</c:v>
              </c:pt>
              <c:pt idx="8723">
                <c:v>4.0000000000000002E-4</c:v>
              </c:pt>
              <c:pt idx="8724">
                <c:v>4.0000000000000002E-4</c:v>
              </c:pt>
              <c:pt idx="8725">
                <c:v>4.0000000000000002E-4</c:v>
              </c:pt>
              <c:pt idx="8726">
                <c:v>4.0000000000000002E-4</c:v>
              </c:pt>
              <c:pt idx="8727">
                <c:v>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0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0</c:v>
              </c:pt>
              <c:pt idx="8739">
                <c:v>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4.0000000000000002E-4</c:v>
              </c:pt>
              <c:pt idx="8752">
                <c:v>4.0000000000000002E-4</c:v>
              </c:pt>
              <c:pt idx="8753">
                <c:v>4.0000000000000002E-4</c:v>
              </c:pt>
              <c:pt idx="8754">
                <c:v>4.0000000000000002E-4</c:v>
              </c:pt>
              <c:pt idx="8755">
                <c:v>4.0000000000000002E-4</c:v>
              </c:pt>
              <c:pt idx="8756">
                <c:v>4.0000000000000002E-4</c:v>
              </c:pt>
              <c:pt idx="8757">
                <c:v>4.0000000000000002E-4</c:v>
              </c:pt>
              <c:pt idx="8758">
                <c:v>4.0000000000000002E-4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4.0000000000000002E-4</c:v>
              </c:pt>
              <c:pt idx="8764">
                <c:v>4.0000000000000002E-4</c:v>
              </c:pt>
              <c:pt idx="8765">
                <c:v>4.0000000000000002E-4</c:v>
              </c:pt>
              <c:pt idx="8766">
                <c:v>4.0000000000000002E-4</c:v>
              </c:pt>
              <c:pt idx="8767">
                <c:v>4.0000000000000002E-4</c:v>
              </c:pt>
              <c:pt idx="8768">
                <c:v>4.0000000000000002E-4</c:v>
              </c:pt>
              <c:pt idx="8769">
                <c:v>4.0000000000000002E-4</c:v>
              </c:pt>
              <c:pt idx="8770">
                <c:v>4.0000000000000002E-4</c:v>
              </c:pt>
              <c:pt idx="8771">
                <c:v>4.0000000000000002E-4</c:v>
              </c:pt>
              <c:pt idx="8772">
                <c:v>4.0000000000000002E-4</c:v>
              </c:pt>
              <c:pt idx="8773">
                <c:v>4.0000000000000002E-4</c:v>
              </c:pt>
              <c:pt idx="8774">
                <c:v>4.0000000000000002E-4</c:v>
              </c:pt>
              <c:pt idx="8775">
                <c:v>4.0000000000000002E-4</c:v>
              </c:pt>
              <c:pt idx="8776">
                <c:v>4.0000000000000002E-4</c:v>
              </c:pt>
              <c:pt idx="8777">
                <c:v>4.0000000000000002E-4</c:v>
              </c:pt>
              <c:pt idx="8778">
                <c:v>4.0000000000000002E-4</c:v>
              </c:pt>
              <c:pt idx="8779">
                <c:v>0</c:v>
              </c:pt>
              <c:pt idx="8780">
                <c:v>0</c:v>
              </c:pt>
              <c:pt idx="8781">
                <c:v>0</c:v>
              </c:pt>
              <c:pt idx="8782">
                <c:v>0</c:v>
              </c:pt>
              <c:pt idx="8783">
                <c:v>4.0000000000000002E-4</c:v>
              </c:pt>
              <c:pt idx="8784">
                <c:v>4.0000000000000002E-4</c:v>
              </c:pt>
              <c:pt idx="8785">
                <c:v>4.0000000000000002E-4</c:v>
              </c:pt>
              <c:pt idx="8786">
                <c:v>4.0000000000000002E-4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0</c:v>
              </c:pt>
              <c:pt idx="8794">
                <c:v>0</c:v>
              </c:pt>
              <c:pt idx="8795">
                <c:v>4.0000000000000002E-4</c:v>
              </c:pt>
              <c:pt idx="8796">
                <c:v>4.0000000000000002E-4</c:v>
              </c:pt>
              <c:pt idx="8797">
                <c:v>4.0000000000000002E-4</c:v>
              </c:pt>
              <c:pt idx="8798">
                <c:v>4.0000000000000002E-4</c:v>
              </c:pt>
              <c:pt idx="8799">
                <c:v>4.0000000000000002E-4</c:v>
              </c:pt>
              <c:pt idx="8800">
                <c:v>4.0000000000000002E-4</c:v>
              </c:pt>
              <c:pt idx="8801">
                <c:v>4.0000000000000002E-4</c:v>
              </c:pt>
              <c:pt idx="8802">
                <c:v>4.0000000000000002E-4</c:v>
              </c:pt>
              <c:pt idx="8803">
                <c:v>4.0000000000000002E-4</c:v>
              </c:pt>
              <c:pt idx="8804">
                <c:v>4.0000000000000002E-4</c:v>
              </c:pt>
              <c:pt idx="8805">
                <c:v>4.0000000000000002E-4</c:v>
              </c:pt>
              <c:pt idx="8806">
                <c:v>4.0000000000000002E-4</c:v>
              </c:pt>
              <c:pt idx="8807">
                <c:v>0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4.0000000000000002E-4</c:v>
              </c:pt>
              <c:pt idx="8816">
                <c:v>4.0000000000000002E-4</c:v>
              </c:pt>
              <c:pt idx="8817">
                <c:v>4.0000000000000002E-4</c:v>
              </c:pt>
              <c:pt idx="8818">
                <c:v>4.0000000000000002E-4</c:v>
              </c:pt>
              <c:pt idx="8819">
                <c:v>4.0000000000000002E-4</c:v>
              </c:pt>
              <c:pt idx="8820">
                <c:v>4.0000000000000002E-4</c:v>
              </c:pt>
              <c:pt idx="8821">
                <c:v>4.0000000000000002E-4</c:v>
              </c:pt>
              <c:pt idx="8822">
                <c:v>4.0000000000000002E-4</c:v>
              </c:pt>
              <c:pt idx="8823">
                <c:v>4.0000000000000002E-4</c:v>
              </c:pt>
              <c:pt idx="8824">
                <c:v>4.0000000000000002E-4</c:v>
              </c:pt>
              <c:pt idx="8825">
                <c:v>4.0000000000000002E-4</c:v>
              </c:pt>
              <c:pt idx="8826">
                <c:v>4.0000000000000002E-4</c:v>
              </c:pt>
              <c:pt idx="8827">
                <c:v>4.0000000000000002E-4</c:v>
              </c:pt>
              <c:pt idx="8828">
                <c:v>4.0000000000000002E-4</c:v>
              </c:pt>
              <c:pt idx="8829">
                <c:v>4.0000000000000002E-4</c:v>
              </c:pt>
              <c:pt idx="8830">
                <c:v>4.0000000000000002E-4</c:v>
              </c:pt>
              <c:pt idx="8831">
                <c:v>0</c:v>
              </c:pt>
              <c:pt idx="8832">
                <c:v>0</c:v>
              </c:pt>
              <c:pt idx="8833">
                <c:v>0</c:v>
              </c:pt>
              <c:pt idx="8834">
                <c:v>0</c:v>
              </c:pt>
              <c:pt idx="8835">
                <c:v>0</c:v>
              </c:pt>
              <c:pt idx="8836">
                <c:v>0</c:v>
              </c:pt>
              <c:pt idx="8837">
                <c:v>0</c:v>
              </c:pt>
              <c:pt idx="8838">
                <c:v>0</c:v>
              </c:pt>
              <c:pt idx="8839">
                <c:v>4.0000000000000002E-4</c:v>
              </c:pt>
              <c:pt idx="8840">
                <c:v>4.0000000000000002E-4</c:v>
              </c:pt>
              <c:pt idx="8841">
                <c:v>4.0000000000000002E-4</c:v>
              </c:pt>
              <c:pt idx="8842">
                <c:v>4.0000000000000002E-4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0</c:v>
              </c:pt>
              <c:pt idx="8847">
                <c:v>4.0000000000000002E-4</c:v>
              </c:pt>
              <c:pt idx="8848">
                <c:v>4.0000000000000002E-4</c:v>
              </c:pt>
              <c:pt idx="8849">
                <c:v>4.0000000000000002E-4</c:v>
              </c:pt>
              <c:pt idx="8850">
                <c:v>4.0000000000000002E-4</c:v>
              </c:pt>
              <c:pt idx="8851">
                <c:v>0</c:v>
              </c:pt>
              <c:pt idx="8852">
                <c:v>0</c:v>
              </c:pt>
              <c:pt idx="8853">
                <c:v>0</c:v>
              </c:pt>
              <c:pt idx="8854">
                <c:v>0</c:v>
              </c:pt>
              <c:pt idx="8855">
                <c:v>4.0000000000000002E-4</c:v>
              </c:pt>
              <c:pt idx="8856">
                <c:v>4.0000000000000002E-4</c:v>
              </c:pt>
              <c:pt idx="8857">
                <c:v>4.0000000000000002E-4</c:v>
              </c:pt>
              <c:pt idx="8858">
                <c:v>4.0000000000000002E-4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4.0000000000000002E-4</c:v>
              </c:pt>
              <c:pt idx="8864">
                <c:v>4.0000000000000002E-4</c:v>
              </c:pt>
              <c:pt idx="8865">
                <c:v>4.0000000000000002E-4</c:v>
              </c:pt>
              <c:pt idx="8866">
                <c:v>4.0000000000000002E-4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4.0000000000000002E-4</c:v>
              </c:pt>
              <c:pt idx="8872">
                <c:v>4.0000000000000002E-4</c:v>
              </c:pt>
              <c:pt idx="8873">
                <c:v>4.0000000000000002E-4</c:v>
              </c:pt>
              <c:pt idx="8874">
                <c:v>4.0000000000000002E-4</c:v>
              </c:pt>
              <c:pt idx="8875">
                <c:v>4.0000000000000002E-4</c:v>
              </c:pt>
              <c:pt idx="8876">
                <c:v>4.0000000000000002E-4</c:v>
              </c:pt>
              <c:pt idx="8877">
                <c:v>4.0000000000000002E-4</c:v>
              </c:pt>
              <c:pt idx="8878">
                <c:v>4.0000000000000002E-4</c:v>
              </c:pt>
              <c:pt idx="8879">
                <c:v>4.0000000000000002E-4</c:v>
              </c:pt>
              <c:pt idx="8880">
                <c:v>4.0000000000000002E-4</c:v>
              </c:pt>
              <c:pt idx="8881">
                <c:v>4.0000000000000002E-4</c:v>
              </c:pt>
              <c:pt idx="8882">
                <c:v>4.0000000000000002E-4</c:v>
              </c:pt>
              <c:pt idx="8883">
                <c:v>0</c:v>
              </c:pt>
              <c:pt idx="8884">
                <c:v>0</c:v>
              </c:pt>
              <c:pt idx="8885">
                <c:v>0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4.0000000000000002E-4</c:v>
              </c:pt>
              <c:pt idx="8892">
                <c:v>4.0000000000000002E-4</c:v>
              </c:pt>
              <c:pt idx="8893">
                <c:v>4.0000000000000002E-4</c:v>
              </c:pt>
              <c:pt idx="8894">
                <c:v>4.0000000000000002E-4</c:v>
              </c:pt>
              <c:pt idx="8895">
                <c:v>4.0000000000000002E-4</c:v>
              </c:pt>
              <c:pt idx="8896">
                <c:v>4.0000000000000002E-4</c:v>
              </c:pt>
              <c:pt idx="8897">
                <c:v>4.0000000000000002E-4</c:v>
              </c:pt>
              <c:pt idx="8898">
                <c:v>4.0000000000000002E-4</c:v>
              </c:pt>
              <c:pt idx="8899">
                <c:v>0</c:v>
              </c:pt>
              <c:pt idx="8900">
                <c:v>0</c:v>
              </c:pt>
              <c:pt idx="8901">
                <c:v>0</c:v>
              </c:pt>
              <c:pt idx="8902">
                <c:v>0</c:v>
              </c:pt>
              <c:pt idx="8903">
                <c:v>4.0000000000000002E-4</c:v>
              </c:pt>
              <c:pt idx="8904">
                <c:v>4.0000000000000002E-4</c:v>
              </c:pt>
              <c:pt idx="8905">
                <c:v>4.0000000000000002E-4</c:v>
              </c:pt>
              <c:pt idx="8906">
                <c:v>4.0000000000000002E-4</c:v>
              </c:pt>
              <c:pt idx="8907">
                <c:v>4.0000000000000002E-4</c:v>
              </c:pt>
              <c:pt idx="8908">
                <c:v>4.0000000000000002E-4</c:v>
              </c:pt>
              <c:pt idx="8909">
                <c:v>4.0000000000000002E-4</c:v>
              </c:pt>
              <c:pt idx="8910">
                <c:v>4.0000000000000002E-4</c:v>
              </c:pt>
              <c:pt idx="8911">
                <c:v>4.0000000000000002E-4</c:v>
              </c:pt>
              <c:pt idx="8912">
                <c:v>4.0000000000000002E-4</c:v>
              </c:pt>
              <c:pt idx="8913">
                <c:v>4.0000000000000002E-4</c:v>
              </c:pt>
              <c:pt idx="8914">
                <c:v>4.0000000000000002E-4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4.0000000000000002E-4</c:v>
              </c:pt>
              <c:pt idx="8924">
                <c:v>4.0000000000000002E-4</c:v>
              </c:pt>
              <c:pt idx="8925">
                <c:v>4.0000000000000002E-4</c:v>
              </c:pt>
              <c:pt idx="8926">
                <c:v>4.0000000000000002E-4</c:v>
              </c:pt>
              <c:pt idx="8927">
                <c:v>4.0000000000000002E-4</c:v>
              </c:pt>
              <c:pt idx="8928">
                <c:v>4.0000000000000002E-4</c:v>
              </c:pt>
              <c:pt idx="8929">
                <c:v>4.0000000000000002E-4</c:v>
              </c:pt>
              <c:pt idx="8930">
                <c:v>4.0000000000000002E-4</c:v>
              </c:pt>
              <c:pt idx="8931">
                <c:v>4.0000000000000002E-4</c:v>
              </c:pt>
              <c:pt idx="8932">
                <c:v>4.0000000000000002E-4</c:v>
              </c:pt>
              <c:pt idx="8933">
                <c:v>4.0000000000000002E-4</c:v>
              </c:pt>
              <c:pt idx="8934">
                <c:v>4.0000000000000002E-4</c:v>
              </c:pt>
              <c:pt idx="8935">
                <c:v>4.0000000000000002E-4</c:v>
              </c:pt>
              <c:pt idx="8936">
                <c:v>4.0000000000000002E-4</c:v>
              </c:pt>
              <c:pt idx="8937">
                <c:v>4.0000000000000002E-4</c:v>
              </c:pt>
              <c:pt idx="8938">
                <c:v>4.0000000000000002E-4</c:v>
              </c:pt>
              <c:pt idx="8939">
                <c:v>4.0000000000000002E-4</c:v>
              </c:pt>
              <c:pt idx="8940">
                <c:v>4.0000000000000002E-4</c:v>
              </c:pt>
              <c:pt idx="8941">
                <c:v>4.0000000000000002E-4</c:v>
              </c:pt>
              <c:pt idx="8942">
                <c:v>4.0000000000000002E-4</c:v>
              </c:pt>
              <c:pt idx="8943">
                <c:v>0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4.0000000000000002E-4</c:v>
              </c:pt>
              <c:pt idx="8948">
                <c:v>4.0000000000000002E-4</c:v>
              </c:pt>
              <c:pt idx="8949">
                <c:v>4.0000000000000002E-4</c:v>
              </c:pt>
              <c:pt idx="8950">
                <c:v>4.0000000000000002E-4</c:v>
              </c:pt>
              <c:pt idx="8951">
                <c:v>0</c:v>
              </c:pt>
              <c:pt idx="8952">
                <c:v>0</c:v>
              </c:pt>
              <c:pt idx="8953">
                <c:v>0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0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4.0000000000000002E-4</c:v>
              </c:pt>
              <c:pt idx="8964">
                <c:v>4.0000000000000002E-4</c:v>
              </c:pt>
              <c:pt idx="8965">
                <c:v>4.0000000000000002E-4</c:v>
              </c:pt>
              <c:pt idx="8966">
                <c:v>4.0000000000000002E-4</c:v>
              </c:pt>
              <c:pt idx="8967">
                <c:v>4.0000000000000002E-4</c:v>
              </c:pt>
              <c:pt idx="8968">
                <c:v>4.0000000000000002E-4</c:v>
              </c:pt>
              <c:pt idx="8969">
                <c:v>4.0000000000000002E-4</c:v>
              </c:pt>
              <c:pt idx="8970">
                <c:v>4.0000000000000002E-4</c:v>
              </c:pt>
              <c:pt idx="8971">
                <c:v>4.0000000000000002E-4</c:v>
              </c:pt>
              <c:pt idx="8972">
                <c:v>4.0000000000000002E-4</c:v>
              </c:pt>
              <c:pt idx="8973">
                <c:v>4.0000000000000002E-4</c:v>
              </c:pt>
              <c:pt idx="8974">
                <c:v>4.0000000000000002E-4</c:v>
              </c:pt>
              <c:pt idx="8975">
                <c:v>4.0000000000000002E-4</c:v>
              </c:pt>
              <c:pt idx="8976">
                <c:v>4.0000000000000002E-4</c:v>
              </c:pt>
              <c:pt idx="8977">
                <c:v>4.0000000000000002E-4</c:v>
              </c:pt>
              <c:pt idx="8978">
                <c:v>4.0000000000000002E-4</c:v>
              </c:pt>
              <c:pt idx="8979">
                <c:v>4.0000000000000002E-4</c:v>
              </c:pt>
              <c:pt idx="8980">
                <c:v>4.0000000000000002E-4</c:v>
              </c:pt>
              <c:pt idx="8981">
                <c:v>4.0000000000000002E-4</c:v>
              </c:pt>
              <c:pt idx="8982">
                <c:v>4.0000000000000002E-4</c:v>
              </c:pt>
              <c:pt idx="8983">
                <c:v>4.0000000000000002E-4</c:v>
              </c:pt>
              <c:pt idx="8984">
                <c:v>4.0000000000000002E-4</c:v>
              </c:pt>
              <c:pt idx="8985">
                <c:v>4.0000000000000002E-4</c:v>
              </c:pt>
              <c:pt idx="8986">
                <c:v>4.0000000000000002E-4</c:v>
              </c:pt>
              <c:pt idx="8987">
                <c:v>0</c:v>
              </c:pt>
              <c:pt idx="8988">
                <c:v>0</c:v>
              </c:pt>
              <c:pt idx="8989">
                <c:v>0</c:v>
              </c:pt>
              <c:pt idx="8990">
                <c:v>2.8E-3</c:v>
              </c:pt>
              <c:pt idx="8991">
                <c:v>2.8E-3</c:v>
              </c:pt>
              <c:pt idx="8992">
                <c:v>4.8000000000000004E-3</c:v>
              </c:pt>
              <c:pt idx="8993">
                <c:v>5.1999999999999998E-3</c:v>
              </c:pt>
              <c:pt idx="8994">
                <c:v>6.0000000000000001E-3</c:v>
              </c:pt>
              <c:pt idx="8995">
                <c:v>5.1999999999999998E-3</c:v>
              </c:pt>
              <c:pt idx="8996">
                <c:v>5.1999999999999998E-3</c:v>
              </c:pt>
              <c:pt idx="8997">
                <c:v>6.0000000000000001E-3</c:v>
              </c:pt>
              <c:pt idx="8998">
                <c:v>6.4000000000000003E-3</c:v>
              </c:pt>
              <c:pt idx="8999">
                <c:v>7.1999999999999998E-3</c:v>
              </c:pt>
              <c:pt idx="9000">
                <c:v>7.1999999999999998E-3</c:v>
              </c:pt>
              <c:pt idx="9001">
                <c:v>7.6E-3</c:v>
              </c:pt>
              <c:pt idx="9002">
                <c:v>7.6E-3</c:v>
              </c:pt>
              <c:pt idx="9003">
                <c:v>8.0000000000000002E-3</c:v>
              </c:pt>
              <c:pt idx="9004">
                <c:v>8.7999999999999988E-3</c:v>
              </c:pt>
              <c:pt idx="9005">
                <c:v>1.0800000000000001E-2</c:v>
              </c:pt>
              <c:pt idx="9006">
                <c:v>1.32E-2</c:v>
              </c:pt>
              <c:pt idx="9007">
                <c:v>1.5599999999999999E-2</c:v>
              </c:pt>
              <c:pt idx="9008">
                <c:v>1.7599999999999998E-2</c:v>
              </c:pt>
              <c:pt idx="9009">
                <c:v>1.7999999999999999E-2</c:v>
              </c:pt>
              <c:pt idx="9010">
                <c:v>1.8800000000000001E-2</c:v>
              </c:pt>
              <c:pt idx="9011">
                <c:v>1.6800000000000002E-2</c:v>
              </c:pt>
              <c:pt idx="9012">
                <c:v>1.3600000000000001E-2</c:v>
              </c:pt>
              <c:pt idx="9013">
                <c:v>1.24E-2</c:v>
              </c:pt>
              <c:pt idx="9014">
                <c:v>1.52E-2</c:v>
              </c:pt>
              <c:pt idx="9015">
                <c:v>1.6800000000000002E-2</c:v>
              </c:pt>
              <c:pt idx="9016">
                <c:v>1.7999999999999999E-2</c:v>
              </c:pt>
              <c:pt idx="9017">
                <c:v>1.7999999999999999E-2</c:v>
              </c:pt>
              <c:pt idx="9018">
                <c:v>1.84E-2</c:v>
              </c:pt>
              <c:pt idx="9019">
                <c:v>1.8800000000000001E-2</c:v>
              </c:pt>
              <c:pt idx="9020">
                <c:v>1.6E-2</c:v>
              </c:pt>
              <c:pt idx="9021">
                <c:v>1.2800000000000001E-2</c:v>
              </c:pt>
              <c:pt idx="9022">
                <c:v>1.5599999999999999E-2</c:v>
              </c:pt>
              <c:pt idx="9023">
                <c:v>1.6800000000000002E-2</c:v>
              </c:pt>
              <c:pt idx="9024">
                <c:v>1.5599999999999999E-2</c:v>
              </c:pt>
              <c:pt idx="9025">
                <c:v>1.24E-2</c:v>
              </c:pt>
              <c:pt idx="9026">
                <c:v>1.12E-2</c:v>
              </c:pt>
              <c:pt idx="9027">
                <c:v>9.6000000000000009E-3</c:v>
              </c:pt>
              <c:pt idx="9028">
                <c:v>8.7999999999999988E-3</c:v>
              </c:pt>
              <c:pt idx="9029">
                <c:v>8.4000000000000012E-3</c:v>
              </c:pt>
              <c:pt idx="9030">
                <c:v>8.4000000000000012E-3</c:v>
              </c:pt>
              <c:pt idx="9031">
                <c:v>8.7999999999999988E-3</c:v>
              </c:pt>
              <c:pt idx="9032">
                <c:v>8.7999999999999988E-3</c:v>
              </c:pt>
              <c:pt idx="9033">
                <c:v>8.7999999999999988E-3</c:v>
              </c:pt>
              <c:pt idx="9034">
                <c:v>8.0000000000000002E-3</c:v>
              </c:pt>
              <c:pt idx="9035">
                <c:v>8.0000000000000002E-3</c:v>
              </c:pt>
              <c:pt idx="9036">
                <c:v>8.0000000000000002E-3</c:v>
              </c:pt>
              <c:pt idx="9037">
                <c:v>8.0000000000000002E-3</c:v>
              </c:pt>
              <c:pt idx="9038">
                <c:v>8.0000000000000002E-3</c:v>
              </c:pt>
              <c:pt idx="9039">
                <c:v>9.1999999999999998E-3</c:v>
              </c:pt>
              <c:pt idx="9040">
                <c:v>9.1999999999999998E-3</c:v>
              </c:pt>
              <c:pt idx="9041">
                <c:v>9.1999999999999998E-3</c:v>
              </c:pt>
              <c:pt idx="9042">
                <c:v>8.4000000000000012E-3</c:v>
              </c:pt>
              <c:pt idx="9043">
                <c:v>8.0000000000000002E-3</c:v>
              </c:pt>
              <c:pt idx="9044">
                <c:v>8.0000000000000002E-3</c:v>
              </c:pt>
              <c:pt idx="9045">
                <c:v>8.0000000000000002E-3</c:v>
              </c:pt>
              <c:pt idx="9046">
                <c:v>8.0000000000000002E-3</c:v>
              </c:pt>
              <c:pt idx="9047">
                <c:v>8.0000000000000002E-3</c:v>
              </c:pt>
              <c:pt idx="9048">
                <c:v>8.0000000000000002E-3</c:v>
              </c:pt>
              <c:pt idx="9049">
                <c:v>8.0000000000000002E-3</c:v>
              </c:pt>
              <c:pt idx="9050">
                <c:v>8.7999999999999988E-3</c:v>
              </c:pt>
              <c:pt idx="9051">
                <c:v>8.0000000000000002E-3</c:v>
              </c:pt>
              <c:pt idx="9052">
                <c:v>8.4000000000000012E-3</c:v>
              </c:pt>
              <c:pt idx="9053">
                <c:v>8.0000000000000002E-3</c:v>
              </c:pt>
              <c:pt idx="9054">
                <c:v>8.0000000000000002E-3</c:v>
              </c:pt>
              <c:pt idx="9055">
                <c:v>8.0000000000000002E-3</c:v>
              </c:pt>
              <c:pt idx="9056">
                <c:v>8.0000000000000002E-3</c:v>
              </c:pt>
              <c:pt idx="9057">
                <c:v>8.4000000000000012E-3</c:v>
              </c:pt>
              <c:pt idx="9058">
                <c:v>8.0000000000000002E-3</c:v>
              </c:pt>
              <c:pt idx="9059">
                <c:v>7.6E-3</c:v>
              </c:pt>
              <c:pt idx="9060">
                <c:v>7.6E-3</c:v>
              </c:pt>
              <c:pt idx="9061">
                <c:v>7.6E-3</c:v>
              </c:pt>
              <c:pt idx="9062">
                <c:v>8.4000000000000012E-3</c:v>
              </c:pt>
              <c:pt idx="9063">
                <c:v>8.7999999999999988E-3</c:v>
              </c:pt>
              <c:pt idx="9064">
                <c:v>8.7999999999999988E-3</c:v>
              </c:pt>
              <c:pt idx="9065">
                <c:v>8.0000000000000002E-3</c:v>
              </c:pt>
              <c:pt idx="9066">
                <c:v>8.0000000000000002E-3</c:v>
              </c:pt>
              <c:pt idx="9067">
                <c:v>8.0000000000000002E-3</c:v>
              </c:pt>
              <c:pt idx="9068">
                <c:v>8.0000000000000002E-3</c:v>
              </c:pt>
              <c:pt idx="9069">
                <c:v>8.0000000000000002E-3</c:v>
              </c:pt>
              <c:pt idx="9070">
                <c:v>8.0000000000000002E-3</c:v>
              </c:pt>
              <c:pt idx="9071">
                <c:v>8.4000000000000012E-3</c:v>
              </c:pt>
              <c:pt idx="9072">
                <c:v>8.4000000000000012E-3</c:v>
              </c:pt>
              <c:pt idx="9073">
                <c:v>8.4000000000000012E-3</c:v>
              </c:pt>
              <c:pt idx="9074">
                <c:v>8.4000000000000012E-3</c:v>
              </c:pt>
              <c:pt idx="9075">
                <c:v>8.0000000000000002E-3</c:v>
              </c:pt>
              <c:pt idx="9076">
                <c:v>8.4000000000000012E-3</c:v>
              </c:pt>
              <c:pt idx="9077">
                <c:v>8.0000000000000002E-3</c:v>
              </c:pt>
              <c:pt idx="9078">
                <c:v>8.4000000000000012E-3</c:v>
              </c:pt>
              <c:pt idx="9079">
                <c:v>8.4000000000000012E-3</c:v>
              </c:pt>
              <c:pt idx="9080">
                <c:v>8.4000000000000012E-3</c:v>
              </c:pt>
              <c:pt idx="9081">
                <c:v>8.4000000000000012E-3</c:v>
              </c:pt>
              <c:pt idx="9082">
                <c:v>9.1999999999999998E-3</c:v>
              </c:pt>
              <c:pt idx="9083">
                <c:v>8.0000000000000002E-3</c:v>
              </c:pt>
              <c:pt idx="9084">
                <c:v>8.7999999999999988E-3</c:v>
              </c:pt>
              <c:pt idx="9085">
                <c:v>8.0000000000000002E-3</c:v>
              </c:pt>
              <c:pt idx="9086">
                <c:v>8.7999999999999988E-3</c:v>
              </c:pt>
              <c:pt idx="9087">
                <c:v>8.7999999999999988E-3</c:v>
              </c:pt>
              <c:pt idx="9088">
                <c:v>8.7999999999999988E-3</c:v>
              </c:pt>
              <c:pt idx="9089">
                <c:v>8.0000000000000002E-3</c:v>
              </c:pt>
              <c:pt idx="9090">
                <c:v>8.0000000000000002E-3</c:v>
              </c:pt>
              <c:pt idx="9091">
                <c:v>8.0000000000000002E-3</c:v>
              </c:pt>
              <c:pt idx="9092">
                <c:v>8.0000000000000002E-3</c:v>
              </c:pt>
              <c:pt idx="9093">
                <c:v>8.0000000000000002E-3</c:v>
              </c:pt>
              <c:pt idx="9094">
                <c:v>8.4000000000000012E-3</c:v>
              </c:pt>
              <c:pt idx="9095">
                <c:v>8.0000000000000002E-3</c:v>
              </c:pt>
              <c:pt idx="9096">
                <c:v>8.4000000000000012E-3</c:v>
              </c:pt>
              <c:pt idx="9097">
                <c:v>8.0000000000000002E-3</c:v>
              </c:pt>
              <c:pt idx="9098">
                <c:v>8.4000000000000012E-3</c:v>
              </c:pt>
              <c:pt idx="9099">
                <c:v>7.6E-3</c:v>
              </c:pt>
              <c:pt idx="9100">
                <c:v>7.6E-3</c:v>
              </c:pt>
              <c:pt idx="9101">
                <c:v>7.6E-3</c:v>
              </c:pt>
              <c:pt idx="9102">
                <c:v>7.6E-3</c:v>
              </c:pt>
              <c:pt idx="9103">
                <c:v>8.4000000000000012E-3</c:v>
              </c:pt>
              <c:pt idx="9104">
                <c:v>8.7999999999999988E-3</c:v>
              </c:pt>
              <c:pt idx="9105">
                <c:v>8.4000000000000012E-3</c:v>
              </c:pt>
              <c:pt idx="9106">
                <c:v>8.4000000000000012E-3</c:v>
              </c:pt>
              <c:pt idx="9107">
                <c:v>8.0000000000000002E-3</c:v>
              </c:pt>
              <c:pt idx="9108">
                <c:v>8.0000000000000002E-3</c:v>
              </c:pt>
              <c:pt idx="9109">
                <c:v>8.0000000000000002E-3</c:v>
              </c:pt>
              <c:pt idx="9110">
                <c:v>8.0000000000000002E-3</c:v>
              </c:pt>
              <c:pt idx="9111">
                <c:v>7.6E-3</c:v>
              </c:pt>
              <c:pt idx="9112">
                <c:v>7.6E-3</c:v>
              </c:pt>
              <c:pt idx="9113">
                <c:v>7.6E-3</c:v>
              </c:pt>
              <c:pt idx="9114">
                <c:v>8.4000000000000012E-3</c:v>
              </c:pt>
              <c:pt idx="9115">
                <c:v>8.0000000000000002E-3</c:v>
              </c:pt>
              <c:pt idx="9116">
                <c:v>8.0000000000000002E-3</c:v>
              </c:pt>
              <c:pt idx="9117">
                <c:v>8.0000000000000002E-3</c:v>
              </c:pt>
              <c:pt idx="9118">
                <c:v>8.0000000000000002E-3</c:v>
              </c:pt>
              <c:pt idx="9119">
                <c:v>8.4000000000000012E-3</c:v>
              </c:pt>
              <c:pt idx="9120">
                <c:v>8.4000000000000012E-3</c:v>
              </c:pt>
              <c:pt idx="9121">
                <c:v>8.4000000000000012E-3</c:v>
              </c:pt>
              <c:pt idx="9122">
                <c:v>8.4000000000000012E-3</c:v>
              </c:pt>
              <c:pt idx="9123">
                <c:v>7.6E-3</c:v>
              </c:pt>
              <c:pt idx="9124">
                <c:v>8.4000000000000012E-3</c:v>
              </c:pt>
              <c:pt idx="9125">
                <c:v>7.6E-3</c:v>
              </c:pt>
              <c:pt idx="9126">
                <c:v>7.6E-3</c:v>
              </c:pt>
              <c:pt idx="9127">
                <c:v>8.4000000000000012E-3</c:v>
              </c:pt>
              <c:pt idx="9128">
                <c:v>8.4000000000000012E-3</c:v>
              </c:pt>
              <c:pt idx="9129">
                <c:v>8.4000000000000012E-3</c:v>
              </c:pt>
              <c:pt idx="9130">
                <c:v>8.4000000000000012E-3</c:v>
              </c:pt>
              <c:pt idx="9131">
                <c:v>7.6E-3</c:v>
              </c:pt>
              <c:pt idx="9132">
                <c:v>7.6E-3</c:v>
              </c:pt>
              <c:pt idx="9133">
                <c:v>7.6E-3</c:v>
              </c:pt>
              <c:pt idx="9134">
                <c:v>8.4000000000000012E-3</c:v>
              </c:pt>
              <c:pt idx="9135">
                <c:v>8.0000000000000002E-3</c:v>
              </c:pt>
              <c:pt idx="9136">
                <c:v>8.0000000000000002E-3</c:v>
              </c:pt>
              <c:pt idx="9137">
                <c:v>8.0000000000000002E-3</c:v>
              </c:pt>
              <c:pt idx="9138">
                <c:v>6.8000000000000005E-3</c:v>
              </c:pt>
              <c:pt idx="9139">
                <c:v>5.5999999999999999E-3</c:v>
              </c:pt>
              <c:pt idx="9140">
                <c:v>5.5999999999999999E-3</c:v>
              </c:pt>
              <c:pt idx="9141">
                <c:v>4.3999999999999994E-3</c:v>
              </c:pt>
              <c:pt idx="9142">
                <c:v>2.4000000000000002E-3</c:v>
              </c:pt>
              <c:pt idx="9143">
                <c:v>1.2000000000000001E-3</c:v>
              </c:pt>
              <c:pt idx="9144">
                <c:v>8.0000000000000004E-4</c:v>
              </c:pt>
              <c:pt idx="9145">
                <c:v>8.0000000000000004E-4</c:v>
              </c:pt>
              <c:pt idx="9146">
                <c:v>8.0000000000000004E-4</c:v>
              </c:pt>
              <c:pt idx="9147">
                <c:v>0</c:v>
              </c:pt>
              <c:pt idx="9148">
                <c:v>0</c:v>
              </c:pt>
              <c:pt idx="9149">
                <c:v>0</c:v>
              </c:pt>
              <c:pt idx="9150">
                <c:v>0</c:v>
              </c:pt>
              <c:pt idx="9151">
                <c:v>4.0000000000000002E-4</c:v>
              </c:pt>
              <c:pt idx="9152">
                <c:v>4.0000000000000002E-4</c:v>
              </c:pt>
              <c:pt idx="9153">
                <c:v>4.0000000000000002E-4</c:v>
              </c:pt>
              <c:pt idx="9154">
                <c:v>4.0000000000000002E-4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4.0000000000000002E-4</c:v>
              </c:pt>
              <c:pt idx="9164">
                <c:v>4.0000000000000002E-4</c:v>
              </c:pt>
              <c:pt idx="9165">
                <c:v>4.0000000000000002E-4</c:v>
              </c:pt>
              <c:pt idx="9166">
                <c:v>4.0000000000000002E-4</c:v>
              </c:pt>
              <c:pt idx="9167">
                <c:v>4.0000000000000002E-4</c:v>
              </c:pt>
              <c:pt idx="9168">
                <c:v>4.0000000000000002E-4</c:v>
              </c:pt>
              <c:pt idx="9169">
                <c:v>4.0000000000000002E-4</c:v>
              </c:pt>
              <c:pt idx="9170">
                <c:v>4.0000000000000002E-4</c:v>
              </c:pt>
              <c:pt idx="9171">
                <c:v>4.0000000000000002E-4</c:v>
              </c:pt>
              <c:pt idx="9172">
                <c:v>4.0000000000000002E-4</c:v>
              </c:pt>
              <c:pt idx="9173">
                <c:v>4.0000000000000002E-4</c:v>
              </c:pt>
              <c:pt idx="9174">
                <c:v>4.0000000000000002E-4</c:v>
              </c:pt>
              <c:pt idx="9175">
                <c:v>4.0000000000000002E-4</c:v>
              </c:pt>
              <c:pt idx="9176">
                <c:v>4.0000000000000002E-4</c:v>
              </c:pt>
              <c:pt idx="9177">
                <c:v>4.0000000000000002E-4</c:v>
              </c:pt>
              <c:pt idx="9178">
                <c:v>4.0000000000000002E-4</c:v>
              </c:pt>
              <c:pt idx="9179">
                <c:v>4.0000000000000002E-4</c:v>
              </c:pt>
              <c:pt idx="9180">
                <c:v>4.0000000000000002E-4</c:v>
              </c:pt>
              <c:pt idx="9181">
                <c:v>4.0000000000000002E-4</c:v>
              </c:pt>
              <c:pt idx="9182">
                <c:v>4.0000000000000002E-4</c:v>
              </c:pt>
              <c:pt idx="9183">
                <c:v>4.0000000000000002E-4</c:v>
              </c:pt>
              <c:pt idx="9184">
                <c:v>4.0000000000000002E-4</c:v>
              </c:pt>
              <c:pt idx="9185">
                <c:v>4.0000000000000002E-4</c:v>
              </c:pt>
              <c:pt idx="9186">
                <c:v>4.0000000000000002E-4</c:v>
              </c:pt>
              <c:pt idx="9187">
                <c:v>4.0000000000000002E-4</c:v>
              </c:pt>
              <c:pt idx="9188">
                <c:v>4.0000000000000002E-4</c:v>
              </c:pt>
              <c:pt idx="9189">
                <c:v>4.0000000000000002E-4</c:v>
              </c:pt>
              <c:pt idx="9190">
                <c:v>4.0000000000000002E-4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4.0000000000000002E-4</c:v>
              </c:pt>
              <c:pt idx="9196">
                <c:v>4.0000000000000002E-4</c:v>
              </c:pt>
              <c:pt idx="9197">
                <c:v>4.0000000000000002E-4</c:v>
              </c:pt>
              <c:pt idx="9198">
                <c:v>4.0000000000000002E-4</c:v>
              </c:pt>
              <c:pt idx="9199">
                <c:v>0</c:v>
              </c:pt>
              <c:pt idx="9200">
                <c:v>0</c:v>
              </c:pt>
              <c:pt idx="9201">
                <c:v>0</c:v>
              </c:pt>
              <c:pt idx="9202">
                <c:v>0</c:v>
              </c:pt>
              <c:pt idx="9203">
                <c:v>4.0000000000000002E-4</c:v>
              </c:pt>
              <c:pt idx="9204">
                <c:v>4.0000000000000002E-4</c:v>
              </c:pt>
              <c:pt idx="9205">
                <c:v>4.0000000000000002E-4</c:v>
              </c:pt>
              <c:pt idx="9206">
                <c:v>4.0000000000000002E-4</c:v>
              </c:pt>
              <c:pt idx="9207">
                <c:v>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4.0000000000000002E-4</c:v>
              </c:pt>
              <c:pt idx="9212">
                <c:v>4.0000000000000002E-4</c:v>
              </c:pt>
              <c:pt idx="9213">
                <c:v>4.0000000000000002E-4</c:v>
              </c:pt>
              <c:pt idx="9214">
                <c:v>4.0000000000000002E-4</c:v>
              </c:pt>
              <c:pt idx="9215">
                <c:v>4.0000000000000002E-4</c:v>
              </c:pt>
              <c:pt idx="9216">
                <c:v>4.0000000000000002E-4</c:v>
              </c:pt>
              <c:pt idx="9217">
                <c:v>4.0000000000000002E-4</c:v>
              </c:pt>
              <c:pt idx="9218">
                <c:v>4.0000000000000002E-4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4.0000000000000002E-4</c:v>
              </c:pt>
              <c:pt idx="9224">
                <c:v>4.0000000000000002E-4</c:v>
              </c:pt>
              <c:pt idx="9225">
                <c:v>4.0000000000000002E-4</c:v>
              </c:pt>
              <c:pt idx="9226">
                <c:v>4.0000000000000002E-4</c:v>
              </c:pt>
              <c:pt idx="9227">
                <c:v>4.0000000000000002E-4</c:v>
              </c:pt>
              <c:pt idx="9228">
                <c:v>4.0000000000000002E-4</c:v>
              </c:pt>
              <c:pt idx="9229">
                <c:v>4.0000000000000002E-4</c:v>
              </c:pt>
              <c:pt idx="9230">
                <c:v>4.0000000000000002E-4</c:v>
              </c:pt>
              <c:pt idx="9231">
                <c:v>4.0000000000000002E-4</c:v>
              </c:pt>
              <c:pt idx="9232">
                <c:v>4.0000000000000002E-4</c:v>
              </c:pt>
              <c:pt idx="9233">
                <c:v>4.0000000000000002E-4</c:v>
              </c:pt>
              <c:pt idx="9234">
                <c:v>4.0000000000000002E-4</c:v>
              </c:pt>
              <c:pt idx="9235">
                <c:v>0</c:v>
              </c:pt>
              <c:pt idx="9236">
                <c:v>0</c:v>
              </c:pt>
              <c:pt idx="9237">
                <c:v>0</c:v>
              </c:pt>
              <c:pt idx="9238">
                <c:v>0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0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0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4.0000000000000002E-4</c:v>
              </c:pt>
              <c:pt idx="9264">
                <c:v>4.0000000000000002E-4</c:v>
              </c:pt>
              <c:pt idx="9265">
                <c:v>4.0000000000000002E-4</c:v>
              </c:pt>
              <c:pt idx="9266">
                <c:v>4.0000000000000002E-4</c:v>
              </c:pt>
              <c:pt idx="9267">
                <c:v>4.0000000000000002E-4</c:v>
              </c:pt>
              <c:pt idx="9268">
                <c:v>4.0000000000000002E-4</c:v>
              </c:pt>
              <c:pt idx="9269">
                <c:v>4.0000000000000002E-4</c:v>
              </c:pt>
              <c:pt idx="9270">
                <c:v>4.0000000000000002E-4</c:v>
              </c:pt>
              <c:pt idx="9271">
                <c:v>4.0000000000000002E-4</c:v>
              </c:pt>
              <c:pt idx="9272">
                <c:v>4.0000000000000002E-4</c:v>
              </c:pt>
              <c:pt idx="9273">
                <c:v>4.0000000000000002E-4</c:v>
              </c:pt>
              <c:pt idx="9274">
                <c:v>4.0000000000000002E-4</c:v>
              </c:pt>
              <c:pt idx="9275">
                <c:v>0</c:v>
              </c:pt>
              <c:pt idx="9276">
                <c:v>0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4.0000000000000002E-4</c:v>
              </c:pt>
              <c:pt idx="9284">
                <c:v>4.0000000000000002E-4</c:v>
              </c:pt>
              <c:pt idx="9285">
                <c:v>4.0000000000000002E-4</c:v>
              </c:pt>
              <c:pt idx="9286">
                <c:v>4.0000000000000002E-4</c:v>
              </c:pt>
              <c:pt idx="9287">
                <c:v>4.0000000000000002E-4</c:v>
              </c:pt>
              <c:pt idx="9288">
                <c:v>4.0000000000000002E-4</c:v>
              </c:pt>
              <c:pt idx="9289">
                <c:v>4.0000000000000002E-4</c:v>
              </c:pt>
              <c:pt idx="9290">
                <c:v>4.0000000000000002E-4</c:v>
              </c:pt>
              <c:pt idx="9291">
                <c:v>4.0000000000000002E-4</c:v>
              </c:pt>
              <c:pt idx="9292">
                <c:v>4.0000000000000002E-4</c:v>
              </c:pt>
              <c:pt idx="9293">
                <c:v>4.0000000000000002E-4</c:v>
              </c:pt>
              <c:pt idx="9294">
                <c:v>4.0000000000000002E-4</c:v>
              </c:pt>
              <c:pt idx="9295">
                <c:v>4.0000000000000002E-4</c:v>
              </c:pt>
              <c:pt idx="9296">
                <c:v>4.0000000000000002E-4</c:v>
              </c:pt>
              <c:pt idx="9297">
                <c:v>4.0000000000000002E-4</c:v>
              </c:pt>
              <c:pt idx="9298">
                <c:v>4.0000000000000002E-4</c:v>
              </c:pt>
              <c:pt idx="9299">
                <c:v>0</c:v>
              </c:pt>
              <c:pt idx="9300">
                <c:v>0</c:v>
              </c:pt>
              <c:pt idx="9301">
                <c:v>0</c:v>
              </c:pt>
              <c:pt idx="9302">
                <c:v>0</c:v>
              </c:pt>
              <c:pt idx="9303">
                <c:v>0</c:v>
              </c:pt>
              <c:pt idx="9304">
                <c:v>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4.0000000000000002E-4</c:v>
              </c:pt>
              <c:pt idx="9312">
                <c:v>4.0000000000000002E-4</c:v>
              </c:pt>
              <c:pt idx="9313">
                <c:v>4.0000000000000002E-4</c:v>
              </c:pt>
              <c:pt idx="9314">
                <c:v>4.0000000000000002E-4</c:v>
              </c:pt>
              <c:pt idx="9315">
                <c:v>0</c:v>
              </c:pt>
              <c:pt idx="9316">
                <c:v>0</c:v>
              </c:pt>
              <c:pt idx="9317">
                <c:v>0</c:v>
              </c:pt>
              <c:pt idx="9318">
                <c:v>0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4.0000000000000002E-4</c:v>
              </c:pt>
              <c:pt idx="9324">
                <c:v>4.0000000000000002E-4</c:v>
              </c:pt>
              <c:pt idx="9325">
                <c:v>4.0000000000000002E-4</c:v>
              </c:pt>
              <c:pt idx="9326">
                <c:v>4.0000000000000002E-4</c:v>
              </c:pt>
              <c:pt idx="9327">
                <c:v>4.0000000000000002E-4</c:v>
              </c:pt>
              <c:pt idx="9328">
                <c:v>4.0000000000000002E-4</c:v>
              </c:pt>
              <c:pt idx="9329">
                <c:v>4.0000000000000002E-4</c:v>
              </c:pt>
              <c:pt idx="9330">
                <c:v>4.0000000000000002E-4</c:v>
              </c:pt>
              <c:pt idx="9331">
                <c:v>0</c:v>
              </c:pt>
              <c:pt idx="9332">
                <c:v>0</c:v>
              </c:pt>
              <c:pt idx="9333">
                <c:v>0</c:v>
              </c:pt>
              <c:pt idx="9334">
                <c:v>0</c:v>
              </c:pt>
              <c:pt idx="9335">
                <c:v>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4.0000000000000002E-4</c:v>
              </c:pt>
              <c:pt idx="9340">
                <c:v>4.0000000000000002E-4</c:v>
              </c:pt>
              <c:pt idx="9341">
                <c:v>4.0000000000000002E-4</c:v>
              </c:pt>
              <c:pt idx="9342">
                <c:v>4.0000000000000002E-4</c:v>
              </c:pt>
              <c:pt idx="9343">
                <c:v>4.0000000000000002E-4</c:v>
              </c:pt>
              <c:pt idx="9344">
                <c:v>4.0000000000000002E-4</c:v>
              </c:pt>
              <c:pt idx="9345">
                <c:v>4.0000000000000002E-4</c:v>
              </c:pt>
              <c:pt idx="9346">
                <c:v>4.0000000000000002E-4</c:v>
              </c:pt>
              <c:pt idx="9347">
                <c:v>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4.0000000000000002E-4</c:v>
              </c:pt>
              <c:pt idx="9352">
                <c:v>4.0000000000000002E-4</c:v>
              </c:pt>
              <c:pt idx="9353">
                <c:v>4.0000000000000002E-4</c:v>
              </c:pt>
              <c:pt idx="9354">
                <c:v>4.0000000000000002E-4</c:v>
              </c:pt>
              <c:pt idx="9355">
                <c:v>0</c:v>
              </c:pt>
              <c:pt idx="9356">
                <c:v>0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0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4.0000000000000002E-4</c:v>
              </c:pt>
              <c:pt idx="9368">
                <c:v>4.0000000000000002E-4</c:v>
              </c:pt>
              <c:pt idx="9369">
                <c:v>4.0000000000000002E-4</c:v>
              </c:pt>
              <c:pt idx="9370">
                <c:v>4.0000000000000002E-4</c:v>
              </c:pt>
              <c:pt idx="9371">
                <c:v>0</c:v>
              </c:pt>
              <c:pt idx="9372">
                <c:v>0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4.0000000000000002E-4</c:v>
              </c:pt>
              <c:pt idx="9384">
                <c:v>4.0000000000000002E-4</c:v>
              </c:pt>
              <c:pt idx="9385">
                <c:v>4.0000000000000002E-4</c:v>
              </c:pt>
              <c:pt idx="9386">
                <c:v>4.0000000000000002E-4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0</c:v>
              </c:pt>
              <c:pt idx="9391">
                <c:v>4.0000000000000002E-4</c:v>
              </c:pt>
              <c:pt idx="9392">
                <c:v>4.0000000000000002E-4</c:v>
              </c:pt>
              <c:pt idx="9393">
                <c:v>4.0000000000000002E-4</c:v>
              </c:pt>
              <c:pt idx="9394">
                <c:v>4.0000000000000002E-4</c:v>
              </c:pt>
              <c:pt idx="9395">
                <c:v>4.0000000000000002E-4</c:v>
              </c:pt>
              <c:pt idx="9396">
                <c:v>4.0000000000000002E-4</c:v>
              </c:pt>
              <c:pt idx="9397">
                <c:v>4.0000000000000002E-4</c:v>
              </c:pt>
              <c:pt idx="9398">
                <c:v>4.0000000000000002E-4</c:v>
              </c:pt>
              <c:pt idx="9399">
                <c:v>4.0000000000000002E-4</c:v>
              </c:pt>
              <c:pt idx="9400">
                <c:v>4.0000000000000002E-4</c:v>
              </c:pt>
              <c:pt idx="9401">
                <c:v>4.0000000000000002E-4</c:v>
              </c:pt>
              <c:pt idx="9402">
                <c:v>4.0000000000000002E-4</c:v>
              </c:pt>
              <c:pt idx="9403">
                <c:v>4.0000000000000002E-4</c:v>
              </c:pt>
              <c:pt idx="9404">
                <c:v>4.0000000000000002E-4</c:v>
              </c:pt>
              <c:pt idx="9405">
                <c:v>4.0000000000000002E-4</c:v>
              </c:pt>
              <c:pt idx="9406">
                <c:v>4.0000000000000002E-4</c:v>
              </c:pt>
              <c:pt idx="9407">
                <c:v>0</c:v>
              </c:pt>
              <c:pt idx="9408">
                <c:v>0</c:v>
              </c:pt>
              <c:pt idx="9409">
                <c:v>0</c:v>
              </c:pt>
              <c:pt idx="9410">
                <c:v>0</c:v>
              </c:pt>
              <c:pt idx="9411">
                <c:v>4.0000000000000002E-4</c:v>
              </c:pt>
              <c:pt idx="9412">
                <c:v>4.0000000000000002E-4</c:v>
              </c:pt>
              <c:pt idx="9413">
                <c:v>4.0000000000000002E-4</c:v>
              </c:pt>
              <c:pt idx="9414">
                <c:v>4.0000000000000002E-4</c:v>
              </c:pt>
              <c:pt idx="9415">
                <c:v>4.0000000000000002E-4</c:v>
              </c:pt>
              <c:pt idx="9416">
                <c:v>4.0000000000000002E-4</c:v>
              </c:pt>
              <c:pt idx="9417">
                <c:v>4.0000000000000002E-4</c:v>
              </c:pt>
              <c:pt idx="9418">
                <c:v>4.0000000000000002E-4</c:v>
              </c:pt>
              <c:pt idx="9419">
                <c:v>4.0000000000000002E-4</c:v>
              </c:pt>
              <c:pt idx="9420">
                <c:v>4.0000000000000002E-4</c:v>
              </c:pt>
              <c:pt idx="9421">
                <c:v>4.0000000000000002E-4</c:v>
              </c:pt>
              <c:pt idx="9422">
                <c:v>4.0000000000000002E-4</c:v>
              </c:pt>
              <c:pt idx="9423">
                <c:v>4.0000000000000002E-4</c:v>
              </c:pt>
              <c:pt idx="9424">
                <c:v>4.0000000000000002E-4</c:v>
              </c:pt>
              <c:pt idx="9425">
                <c:v>4.0000000000000002E-4</c:v>
              </c:pt>
              <c:pt idx="9426">
                <c:v>4.0000000000000002E-4</c:v>
              </c:pt>
              <c:pt idx="9427">
                <c:v>4.0000000000000002E-4</c:v>
              </c:pt>
              <c:pt idx="9428">
                <c:v>4.0000000000000002E-4</c:v>
              </c:pt>
              <c:pt idx="9429">
                <c:v>4.0000000000000002E-4</c:v>
              </c:pt>
              <c:pt idx="9430">
                <c:v>4.0000000000000002E-4</c:v>
              </c:pt>
              <c:pt idx="9431">
                <c:v>4.0000000000000002E-4</c:v>
              </c:pt>
              <c:pt idx="9432">
                <c:v>4.0000000000000002E-4</c:v>
              </c:pt>
              <c:pt idx="9433">
                <c:v>4.0000000000000002E-4</c:v>
              </c:pt>
              <c:pt idx="9434">
                <c:v>4.0000000000000002E-4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4.0000000000000002E-4</c:v>
              </c:pt>
              <c:pt idx="9440">
                <c:v>4.0000000000000002E-4</c:v>
              </c:pt>
              <c:pt idx="9441">
                <c:v>4.0000000000000002E-4</c:v>
              </c:pt>
              <c:pt idx="9442">
                <c:v>4.0000000000000002E-4</c:v>
              </c:pt>
              <c:pt idx="9443">
                <c:v>4.0000000000000002E-4</c:v>
              </c:pt>
              <c:pt idx="9444">
                <c:v>4.0000000000000002E-4</c:v>
              </c:pt>
              <c:pt idx="9445">
                <c:v>4.0000000000000002E-4</c:v>
              </c:pt>
              <c:pt idx="9446">
                <c:v>4.0000000000000002E-4</c:v>
              </c:pt>
              <c:pt idx="9447">
                <c:v>0</c:v>
              </c:pt>
              <c:pt idx="9448">
                <c:v>0</c:v>
              </c:pt>
              <c:pt idx="9449">
                <c:v>0</c:v>
              </c:pt>
              <c:pt idx="9450">
                <c:v>0</c:v>
              </c:pt>
              <c:pt idx="9451">
                <c:v>4.0000000000000002E-4</c:v>
              </c:pt>
              <c:pt idx="9452">
                <c:v>4.0000000000000002E-4</c:v>
              </c:pt>
              <c:pt idx="9453">
                <c:v>4.0000000000000002E-4</c:v>
              </c:pt>
              <c:pt idx="9454">
                <c:v>4.0000000000000002E-4</c:v>
              </c:pt>
              <c:pt idx="9455">
                <c:v>4.0000000000000002E-4</c:v>
              </c:pt>
              <c:pt idx="9456">
                <c:v>4.0000000000000002E-4</c:v>
              </c:pt>
              <c:pt idx="9457">
                <c:v>4.0000000000000002E-4</c:v>
              </c:pt>
              <c:pt idx="9458">
                <c:v>4.0000000000000002E-4</c:v>
              </c:pt>
              <c:pt idx="9459">
                <c:v>4.0000000000000002E-4</c:v>
              </c:pt>
              <c:pt idx="9460">
                <c:v>4.0000000000000002E-4</c:v>
              </c:pt>
              <c:pt idx="9461">
                <c:v>4.0000000000000002E-4</c:v>
              </c:pt>
              <c:pt idx="9462">
                <c:v>4.0000000000000002E-4</c:v>
              </c:pt>
              <c:pt idx="9463">
                <c:v>4.0000000000000002E-4</c:v>
              </c:pt>
              <c:pt idx="9464">
                <c:v>4.0000000000000002E-4</c:v>
              </c:pt>
              <c:pt idx="9465">
                <c:v>4.0000000000000002E-4</c:v>
              </c:pt>
              <c:pt idx="9466">
                <c:v>4.0000000000000002E-4</c:v>
              </c:pt>
              <c:pt idx="9467">
                <c:v>4.0000000000000002E-4</c:v>
              </c:pt>
              <c:pt idx="9468">
                <c:v>4.0000000000000002E-4</c:v>
              </c:pt>
              <c:pt idx="9469">
                <c:v>4.0000000000000002E-4</c:v>
              </c:pt>
              <c:pt idx="9470">
                <c:v>4.0000000000000002E-4</c:v>
              </c:pt>
              <c:pt idx="9471">
                <c:v>4.0000000000000002E-4</c:v>
              </c:pt>
              <c:pt idx="9472">
                <c:v>4.0000000000000002E-4</c:v>
              </c:pt>
              <c:pt idx="9473">
                <c:v>4.0000000000000002E-4</c:v>
              </c:pt>
              <c:pt idx="9474">
                <c:v>4.0000000000000002E-4</c:v>
              </c:pt>
              <c:pt idx="9475">
                <c:v>4.0000000000000002E-4</c:v>
              </c:pt>
              <c:pt idx="9476">
                <c:v>4.0000000000000002E-4</c:v>
              </c:pt>
              <c:pt idx="9477">
                <c:v>4.0000000000000002E-4</c:v>
              </c:pt>
              <c:pt idx="9478">
                <c:v>4.0000000000000002E-4</c:v>
              </c:pt>
              <c:pt idx="9479">
                <c:v>4.0000000000000002E-4</c:v>
              </c:pt>
              <c:pt idx="9480">
                <c:v>4.0000000000000002E-4</c:v>
              </c:pt>
              <c:pt idx="9481">
                <c:v>4.0000000000000002E-4</c:v>
              </c:pt>
              <c:pt idx="9482">
                <c:v>4.0000000000000002E-4</c:v>
              </c:pt>
              <c:pt idx="9483">
                <c:v>4.0000000000000002E-4</c:v>
              </c:pt>
              <c:pt idx="9484">
                <c:v>4.0000000000000002E-4</c:v>
              </c:pt>
              <c:pt idx="9485">
                <c:v>4.0000000000000002E-4</c:v>
              </c:pt>
              <c:pt idx="9486">
                <c:v>4.0000000000000002E-4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0</c:v>
              </c:pt>
              <c:pt idx="9494">
                <c:v>0</c:v>
              </c:pt>
              <c:pt idx="9495">
                <c:v>0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4.0000000000000002E-4</c:v>
              </c:pt>
              <c:pt idx="9500">
                <c:v>4.0000000000000002E-4</c:v>
              </c:pt>
              <c:pt idx="9501">
                <c:v>4.0000000000000002E-4</c:v>
              </c:pt>
              <c:pt idx="9502">
                <c:v>4.0000000000000002E-4</c:v>
              </c:pt>
              <c:pt idx="9503">
                <c:v>4.0000000000000002E-4</c:v>
              </c:pt>
              <c:pt idx="9504">
                <c:v>4.0000000000000002E-4</c:v>
              </c:pt>
              <c:pt idx="9505">
                <c:v>4.0000000000000002E-4</c:v>
              </c:pt>
              <c:pt idx="9506">
                <c:v>4.0000000000000002E-4</c:v>
              </c:pt>
              <c:pt idx="9507">
                <c:v>0</c:v>
              </c:pt>
              <c:pt idx="9508">
                <c:v>0</c:v>
              </c:pt>
              <c:pt idx="9509">
                <c:v>0</c:v>
              </c:pt>
              <c:pt idx="9510">
                <c:v>0</c:v>
              </c:pt>
              <c:pt idx="9511">
                <c:v>0</c:v>
              </c:pt>
              <c:pt idx="9512">
                <c:v>0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4.0000000000000002E-4</c:v>
              </c:pt>
              <c:pt idx="9520">
                <c:v>4.0000000000000002E-4</c:v>
              </c:pt>
              <c:pt idx="9521">
                <c:v>4.0000000000000002E-4</c:v>
              </c:pt>
              <c:pt idx="9522">
                <c:v>4.0000000000000002E-4</c:v>
              </c:pt>
              <c:pt idx="9523">
                <c:v>0</c:v>
              </c:pt>
              <c:pt idx="9524">
                <c:v>0</c:v>
              </c:pt>
              <c:pt idx="9525">
                <c:v>0</c:v>
              </c:pt>
              <c:pt idx="9526">
                <c:v>0</c:v>
              </c:pt>
              <c:pt idx="9527">
                <c:v>4.0000000000000002E-4</c:v>
              </c:pt>
              <c:pt idx="9528">
                <c:v>4.0000000000000002E-4</c:v>
              </c:pt>
              <c:pt idx="9529">
                <c:v>4.0000000000000002E-4</c:v>
              </c:pt>
              <c:pt idx="9530">
                <c:v>4.0000000000000002E-4</c:v>
              </c:pt>
              <c:pt idx="9531">
                <c:v>0</c:v>
              </c:pt>
              <c:pt idx="9532">
                <c:v>0</c:v>
              </c:pt>
              <c:pt idx="9533">
                <c:v>0</c:v>
              </c:pt>
              <c:pt idx="9534">
                <c:v>0</c:v>
              </c:pt>
              <c:pt idx="9535">
                <c:v>4.0000000000000002E-4</c:v>
              </c:pt>
              <c:pt idx="9536">
                <c:v>4.0000000000000002E-4</c:v>
              </c:pt>
              <c:pt idx="9537">
                <c:v>4.0000000000000002E-4</c:v>
              </c:pt>
              <c:pt idx="9538">
                <c:v>4.0000000000000002E-4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4.0000000000000002E-4</c:v>
              </c:pt>
              <c:pt idx="9548">
                <c:v>4.0000000000000002E-4</c:v>
              </c:pt>
              <c:pt idx="9549">
                <c:v>4.0000000000000002E-4</c:v>
              </c:pt>
              <c:pt idx="9550">
                <c:v>4.0000000000000002E-4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4.0000000000000002E-4</c:v>
              </c:pt>
              <c:pt idx="9556">
                <c:v>4.0000000000000002E-4</c:v>
              </c:pt>
              <c:pt idx="9557">
                <c:v>4.0000000000000002E-4</c:v>
              </c:pt>
              <c:pt idx="9558">
                <c:v>4.0000000000000002E-4</c:v>
              </c:pt>
              <c:pt idx="9559">
                <c:v>4.0000000000000002E-4</c:v>
              </c:pt>
              <c:pt idx="9560">
                <c:v>4.0000000000000002E-4</c:v>
              </c:pt>
              <c:pt idx="9561">
                <c:v>4.0000000000000002E-4</c:v>
              </c:pt>
              <c:pt idx="9562">
                <c:v>4.0000000000000002E-4</c:v>
              </c:pt>
              <c:pt idx="9563">
                <c:v>4.0000000000000002E-4</c:v>
              </c:pt>
              <c:pt idx="9564">
                <c:v>4.0000000000000002E-4</c:v>
              </c:pt>
              <c:pt idx="9565">
                <c:v>4.0000000000000002E-4</c:v>
              </c:pt>
              <c:pt idx="9566">
                <c:v>4.0000000000000002E-4</c:v>
              </c:pt>
              <c:pt idx="9567">
                <c:v>4.0000000000000002E-4</c:v>
              </c:pt>
              <c:pt idx="9568">
                <c:v>4.0000000000000002E-4</c:v>
              </c:pt>
              <c:pt idx="9569">
                <c:v>4.0000000000000002E-4</c:v>
              </c:pt>
              <c:pt idx="9570">
                <c:v>4.0000000000000002E-4</c:v>
              </c:pt>
              <c:pt idx="9571">
                <c:v>4.0000000000000002E-4</c:v>
              </c:pt>
              <c:pt idx="9572">
                <c:v>4.0000000000000002E-4</c:v>
              </c:pt>
              <c:pt idx="9573">
                <c:v>4.0000000000000002E-4</c:v>
              </c:pt>
              <c:pt idx="9574">
                <c:v>4.0000000000000002E-4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4.0000000000000002E-4</c:v>
              </c:pt>
              <c:pt idx="9580">
                <c:v>4.0000000000000002E-4</c:v>
              </c:pt>
              <c:pt idx="9581">
                <c:v>4.0000000000000002E-4</c:v>
              </c:pt>
              <c:pt idx="9582">
                <c:v>4.0000000000000002E-4</c:v>
              </c:pt>
              <c:pt idx="9583">
                <c:v>4.0000000000000002E-4</c:v>
              </c:pt>
              <c:pt idx="9584">
                <c:v>4.0000000000000002E-4</c:v>
              </c:pt>
              <c:pt idx="9585">
                <c:v>4.0000000000000002E-4</c:v>
              </c:pt>
              <c:pt idx="9586">
                <c:v>4.0000000000000002E-4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4.0000000000000002E-4</c:v>
              </c:pt>
              <c:pt idx="9592">
                <c:v>4.0000000000000002E-4</c:v>
              </c:pt>
              <c:pt idx="9593">
                <c:v>4.0000000000000002E-4</c:v>
              </c:pt>
              <c:pt idx="9594">
                <c:v>4.0000000000000002E-4</c:v>
              </c:pt>
              <c:pt idx="9595">
                <c:v>4.0000000000000002E-4</c:v>
              </c:pt>
              <c:pt idx="9596">
                <c:v>4.0000000000000002E-4</c:v>
              </c:pt>
              <c:pt idx="9597">
                <c:v>4.0000000000000002E-4</c:v>
              </c:pt>
              <c:pt idx="9598">
                <c:v>4.0000000000000002E-4</c:v>
              </c:pt>
              <c:pt idx="9599">
                <c:v>4.0000000000000002E-4</c:v>
              </c:pt>
              <c:pt idx="9600">
                <c:v>4.0000000000000002E-4</c:v>
              </c:pt>
              <c:pt idx="9601">
                <c:v>4.0000000000000002E-4</c:v>
              </c:pt>
              <c:pt idx="9602">
                <c:v>4.0000000000000002E-4</c:v>
              </c:pt>
              <c:pt idx="9603">
                <c:v>4.0000000000000002E-4</c:v>
              </c:pt>
              <c:pt idx="9604">
                <c:v>4.0000000000000002E-4</c:v>
              </c:pt>
              <c:pt idx="9605">
                <c:v>4.0000000000000002E-4</c:v>
              </c:pt>
              <c:pt idx="9606">
                <c:v>4.0000000000000002E-4</c:v>
              </c:pt>
              <c:pt idx="9607">
                <c:v>4.0000000000000002E-4</c:v>
              </c:pt>
              <c:pt idx="9608">
                <c:v>4.0000000000000002E-4</c:v>
              </c:pt>
              <c:pt idx="9609">
                <c:v>4.0000000000000002E-4</c:v>
              </c:pt>
              <c:pt idx="9610">
                <c:v>4.0000000000000002E-4</c:v>
              </c:pt>
              <c:pt idx="9611">
                <c:v>4.0000000000000002E-4</c:v>
              </c:pt>
              <c:pt idx="9612">
                <c:v>4.0000000000000002E-4</c:v>
              </c:pt>
              <c:pt idx="9613">
                <c:v>4.0000000000000002E-4</c:v>
              </c:pt>
              <c:pt idx="9614">
                <c:v>4.0000000000000002E-4</c:v>
              </c:pt>
              <c:pt idx="9615">
                <c:v>4.0000000000000002E-4</c:v>
              </c:pt>
              <c:pt idx="9616">
                <c:v>4.0000000000000002E-4</c:v>
              </c:pt>
              <c:pt idx="9617">
                <c:v>4.0000000000000002E-4</c:v>
              </c:pt>
              <c:pt idx="9618">
                <c:v>4.0000000000000002E-4</c:v>
              </c:pt>
              <c:pt idx="9619">
                <c:v>0</c:v>
              </c:pt>
              <c:pt idx="9620">
                <c:v>0</c:v>
              </c:pt>
              <c:pt idx="9621">
                <c:v>0</c:v>
              </c:pt>
              <c:pt idx="9622">
                <c:v>0</c:v>
              </c:pt>
              <c:pt idx="9623">
                <c:v>4.0000000000000002E-4</c:v>
              </c:pt>
              <c:pt idx="9624">
                <c:v>4.0000000000000002E-4</c:v>
              </c:pt>
              <c:pt idx="9625">
                <c:v>4.0000000000000002E-4</c:v>
              </c:pt>
              <c:pt idx="9626">
                <c:v>4.0000000000000002E-4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4.0000000000000002E-4</c:v>
              </c:pt>
              <c:pt idx="9632">
                <c:v>4.0000000000000002E-4</c:v>
              </c:pt>
              <c:pt idx="9633">
                <c:v>4.0000000000000002E-4</c:v>
              </c:pt>
              <c:pt idx="9634">
                <c:v>4.0000000000000002E-4</c:v>
              </c:pt>
              <c:pt idx="9635">
                <c:v>4.0000000000000002E-4</c:v>
              </c:pt>
              <c:pt idx="9636">
                <c:v>4.0000000000000002E-4</c:v>
              </c:pt>
              <c:pt idx="9637">
                <c:v>4.0000000000000002E-4</c:v>
              </c:pt>
              <c:pt idx="9638">
                <c:v>4.0000000000000002E-4</c:v>
              </c:pt>
              <c:pt idx="9639">
                <c:v>4.0000000000000002E-4</c:v>
              </c:pt>
              <c:pt idx="9640">
                <c:v>4.0000000000000002E-4</c:v>
              </c:pt>
              <c:pt idx="9641">
                <c:v>4.0000000000000002E-4</c:v>
              </c:pt>
              <c:pt idx="9642">
                <c:v>4.0000000000000002E-4</c:v>
              </c:pt>
              <c:pt idx="9643">
                <c:v>0</c:v>
              </c:pt>
              <c:pt idx="9644">
                <c:v>0</c:v>
              </c:pt>
              <c:pt idx="9645">
                <c:v>0</c:v>
              </c:pt>
              <c:pt idx="9646">
                <c:v>0</c:v>
              </c:pt>
              <c:pt idx="9647">
                <c:v>4.0000000000000002E-4</c:v>
              </c:pt>
              <c:pt idx="9648">
                <c:v>4.0000000000000002E-4</c:v>
              </c:pt>
              <c:pt idx="9649">
                <c:v>4.0000000000000002E-4</c:v>
              </c:pt>
              <c:pt idx="9650">
                <c:v>4.0000000000000002E-4</c:v>
              </c:pt>
              <c:pt idx="9651">
                <c:v>0</c:v>
              </c:pt>
              <c:pt idx="9652">
                <c:v>0</c:v>
              </c:pt>
              <c:pt idx="9653">
                <c:v>0</c:v>
              </c:pt>
              <c:pt idx="9654">
                <c:v>0</c:v>
              </c:pt>
              <c:pt idx="9655">
                <c:v>4.0000000000000002E-4</c:v>
              </c:pt>
              <c:pt idx="9656">
                <c:v>4.0000000000000002E-4</c:v>
              </c:pt>
              <c:pt idx="9657">
                <c:v>4.0000000000000002E-4</c:v>
              </c:pt>
              <c:pt idx="9658">
                <c:v>4.0000000000000002E-4</c:v>
              </c:pt>
              <c:pt idx="9659">
                <c:v>4.0000000000000002E-4</c:v>
              </c:pt>
              <c:pt idx="9660">
                <c:v>4.0000000000000002E-4</c:v>
              </c:pt>
              <c:pt idx="9661">
                <c:v>4.0000000000000002E-4</c:v>
              </c:pt>
              <c:pt idx="9662">
                <c:v>4.0000000000000002E-4</c:v>
              </c:pt>
              <c:pt idx="9663">
                <c:v>0</c:v>
              </c:pt>
              <c:pt idx="9664">
                <c:v>0</c:v>
              </c:pt>
              <c:pt idx="9665">
                <c:v>0</c:v>
              </c:pt>
              <c:pt idx="9666">
                <c:v>0</c:v>
              </c:pt>
              <c:pt idx="9667">
                <c:v>0</c:v>
              </c:pt>
              <c:pt idx="9668">
                <c:v>0</c:v>
              </c:pt>
              <c:pt idx="9669">
                <c:v>0</c:v>
              </c:pt>
              <c:pt idx="9670">
                <c:v>0</c:v>
              </c:pt>
              <c:pt idx="9671">
                <c:v>0</c:v>
              </c:pt>
              <c:pt idx="9672">
                <c:v>0</c:v>
              </c:pt>
              <c:pt idx="9673">
                <c:v>0</c:v>
              </c:pt>
              <c:pt idx="9674">
                <c:v>0</c:v>
              </c:pt>
              <c:pt idx="9675">
                <c:v>4.0000000000000002E-4</c:v>
              </c:pt>
              <c:pt idx="9676">
                <c:v>4.0000000000000002E-4</c:v>
              </c:pt>
              <c:pt idx="9677">
                <c:v>4.0000000000000002E-4</c:v>
              </c:pt>
              <c:pt idx="9678">
                <c:v>4.0000000000000002E-4</c:v>
              </c:pt>
              <c:pt idx="9679">
                <c:v>4.0000000000000002E-4</c:v>
              </c:pt>
              <c:pt idx="9680">
                <c:v>4.0000000000000002E-4</c:v>
              </c:pt>
              <c:pt idx="9681">
                <c:v>4.0000000000000002E-4</c:v>
              </c:pt>
              <c:pt idx="9682">
                <c:v>4.0000000000000002E-4</c:v>
              </c:pt>
              <c:pt idx="9683">
                <c:v>4.0000000000000002E-4</c:v>
              </c:pt>
              <c:pt idx="9684">
                <c:v>4.0000000000000002E-4</c:v>
              </c:pt>
              <c:pt idx="9685">
                <c:v>4.0000000000000002E-4</c:v>
              </c:pt>
              <c:pt idx="9686">
                <c:v>4.0000000000000002E-4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0</c:v>
              </c:pt>
              <c:pt idx="9694">
                <c:v>0</c:v>
              </c:pt>
              <c:pt idx="9695">
                <c:v>4.0000000000000002E-4</c:v>
              </c:pt>
              <c:pt idx="9696">
                <c:v>4.0000000000000002E-4</c:v>
              </c:pt>
              <c:pt idx="9697">
                <c:v>4.0000000000000002E-4</c:v>
              </c:pt>
              <c:pt idx="9698">
                <c:v>4.0000000000000002E-4</c:v>
              </c:pt>
              <c:pt idx="9699">
                <c:v>4.0000000000000002E-4</c:v>
              </c:pt>
              <c:pt idx="9700">
                <c:v>4.0000000000000002E-4</c:v>
              </c:pt>
              <c:pt idx="9701">
                <c:v>4.0000000000000002E-4</c:v>
              </c:pt>
              <c:pt idx="9702">
                <c:v>4.0000000000000002E-4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0</c:v>
              </c:pt>
              <c:pt idx="9713">
                <c:v>0</c:v>
              </c:pt>
              <c:pt idx="9714">
                <c:v>0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0</c:v>
              </c:pt>
              <c:pt idx="9720">
                <c:v>0</c:v>
              </c:pt>
              <c:pt idx="9721">
                <c:v>0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0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0</c:v>
              </c:pt>
              <c:pt idx="9730">
                <c:v>0</c:v>
              </c:pt>
              <c:pt idx="9731">
                <c:v>4.0000000000000002E-4</c:v>
              </c:pt>
              <c:pt idx="9732">
                <c:v>4.0000000000000002E-4</c:v>
              </c:pt>
              <c:pt idx="9733">
                <c:v>4.0000000000000002E-4</c:v>
              </c:pt>
              <c:pt idx="9734">
                <c:v>4.0000000000000002E-4</c:v>
              </c:pt>
              <c:pt idx="9735">
                <c:v>0</c:v>
              </c:pt>
              <c:pt idx="9736">
                <c:v>0</c:v>
              </c:pt>
              <c:pt idx="9737">
                <c:v>0</c:v>
              </c:pt>
              <c:pt idx="9738">
                <c:v>0</c:v>
              </c:pt>
              <c:pt idx="9739">
                <c:v>4.0000000000000002E-4</c:v>
              </c:pt>
              <c:pt idx="9740">
                <c:v>4.0000000000000002E-4</c:v>
              </c:pt>
              <c:pt idx="9741">
                <c:v>4.0000000000000002E-4</c:v>
              </c:pt>
              <c:pt idx="9742">
                <c:v>4.0000000000000002E-4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4.0000000000000002E-4</c:v>
              </c:pt>
              <c:pt idx="9748">
                <c:v>4.0000000000000002E-4</c:v>
              </c:pt>
              <c:pt idx="9749">
                <c:v>4.0000000000000002E-4</c:v>
              </c:pt>
              <c:pt idx="9750">
                <c:v>4.0000000000000002E-4</c:v>
              </c:pt>
              <c:pt idx="9751">
                <c:v>4.0000000000000002E-4</c:v>
              </c:pt>
              <c:pt idx="9752">
                <c:v>4.0000000000000002E-4</c:v>
              </c:pt>
              <c:pt idx="9753">
                <c:v>4.0000000000000002E-4</c:v>
              </c:pt>
              <c:pt idx="9754">
                <c:v>4.0000000000000002E-4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4.0000000000000002E-4</c:v>
              </c:pt>
              <c:pt idx="9760">
                <c:v>4.0000000000000002E-4</c:v>
              </c:pt>
              <c:pt idx="9761">
                <c:v>4.0000000000000002E-4</c:v>
              </c:pt>
              <c:pt idx="9762">
                <c:v>4.0000000000000002E-4</c:v>
              </c:pt>
              <c:pt idx="9763">
                <c:v>0</c:v>
              </c:pt>
              <c:pt idx="9764">
                <c:v>0</c:v>
              </c:pt>
              <c:pt idx="9765">
                <c:v>0</c:v>
              </c:pt>
              <c:pt idx="9766">
                <c:v>0</c:v>
              </c:pt>
              <c:pt idx="9767">
                <c:v>0</c:v>
              </c:pt>
              <c:pt idx="9768">
                <c:v>0</c:v>
              </c:pt>
              <c:pt idx="9769">
                <c:v>0</c:v>
              </c:pt>
              <c:pt idx="9770">
                <c:v>0</c:v>
              </c:pt>
              <c:pt idx="9771">
                <c:v>4.0000000000000002E-4</c:v>
              </c:pt>
              <c:pt idx="9772">
                <c:v>4.0000000000000002E-4</c:v>
              </c:pt>
              <c:pt idx="9773">
                <c:v>4.0000000000000002E-4</c:v>
              </c:pt>
              <c:pt idx="9774">
                <c:v>4.0000000000000002E-4</c:v>
              </c:pt>
              <c:pt idx="9775">
                <c:v>0</c:v>
              </c:pt>
              <c:pt idx="9776">
                <c:v>0</c:v>
              </c:pt>
              <c:pt idx="9777">
                <c:v>0</c:v>
              </c:pt>
              <c:pt idx="9778">
                <c:v>0</c:v>
              </c:pt>
              <c:pt idx="9779">
                <c:v>4.0000000000000002E-4</c:v>
              </c:pt>
              <c:pt idx="9780">
                <c:v>4.0000000000000002E-4</c:v>
              </c:pt>
              <c:pt idx="9781">
                <c:v>4.0000000000000002E-4</c:v>
              </c:pt>
              <c:pt idx="9782">
                <c:v>4.0000000000000002E-4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4.0000000000000002E-4</c:v>
              </c:pt>
              <c:pt idx="9792">
                <c:v>4.0000000000000002E-4</c:v>
              </c:pt>
              <c:pt idx="9793">
                <c:v>4.0000000000000002E-4</c:v>
              </c:pt>
              <c:pt idx="9794">
                <c:v>4.0000000000000002E-4</c:v>
              </c:pt>
              <c:pt idx="9795">
                <c:v>0</c:v>
              </c:pt>
              <c:pt idx="9796">
                <c:v>0</c:v>
              </c:pt>
              <c:pt idx="9797">
                <c:v>0</c:v>
              </c:pt>
              <c:pt idx="9798">
                <c:v>0</c:v>
              </c:pt>
              <c:pt idx="9799">
                <c:v>0</c:v>
              </c:pt>
              <c:pt idx="9800">
                <c:v>0</c:v>
              </c:pt>
              <c:pt idx="9801">
                <c:v>0</c:v>
              </c:pt>
              <c:pt idx="9802">
                <c:v>0</c:v>
              </c:pt>
              <c:pt idx="9803">
                <c:v>4.0000000000000002E-4</c:v>
              </c:pt>
              <c:pt idx="9804">
                <c:v>4.0000000000000002E-4</c:v>
              </c:pt>
              <c:pt idx="9805">
                <c:v>4.0000000000000002E-4</c:v>
              </c:pt>
              <c:pt idx="9806">
                <c:v>4.0000000000000002E-4</c:v>
              </c:pt>
              <c:pt idx="9807">
                <c:v>4.0000000000000002E-4</c:v>
              </c:pt>
              <c:pt idx="9808">
                <c:v>4.0000000000000002E-4</c:v>
              </c:pt>
              <c:pt idx="9809">
                <c:v>4.0000000000000002E-4</c:v>
              </c:pt>
              <c:pt idx="9810">
                <c:v>4.0000000000000002E-4</c:v>
              </c:pt>
              <c:pt idx="9811">
                <c:v>0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0</c:v>
              </c:pt>
              <c:pt idx="9816">
                <c:v>0</c:v>
              </c:pt>
              <c:pt idx="9817">
                <c:v>0</c:v>
              </c:pt>
              <c:pt idx="9818">
                <c:v>0</c:v>
              </c:pt>
              <c:pt idx="9819">
                <c:v>0</c:v>
              </c:pt>
              <c:pt idx="9820">
                <c:v>0</c:v>
              </c:pt>
              <c:pt idx="9821">
                <c:v>0</c:v>
              </c:pt>
              <c:pt idx="9822">
                <c:v>0</c:v>
              </c:pt>
              <c:pt idx="9823">
                <c:v>0</c:v>
              </c:pt>
              <c:pt idx="9824">
                <c:v>0</c:v>
              </c:pt>
              <c:pt idx="9825">
                <c:v>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4.0000000000000002E-4</c:v>
              </c:pt>
              <c:pt idx="9832">
                <c:v>4.0000000000000002E-4</c:v>
              </c:pt>
              <c:pt idx="9833">
                <c:v>4.0000000000000002E-4</c:v>
              </c:pt>
              <c:pt idx="9834">
                <c:v>4.0000000000000002E-4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0</c:v>
              </c:pt>
              <c:pt idx="9839">
                <c:v>4.0000000000000002E-4</c:v>
              </c:pt>
              <c:pt idx="9840">
                <c:v>4.0000000000000002E-4</c:v>
              </c:pt>
              <c:pt idx="9841">
                <c:v>4.0000000000000002E-4</c:v>
              </c:pt>
              <c:pt idx="9842">
                <c:v>4.0000000000000002E-4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4.0000000000000002E-4</c:v>
              </c:pt>
              <c:pt idx="9848">
                <c:v>4.0000000000000002E-4</c:v>
              </c:pt>
              <c:pt idx="9849">
                <c:v>4.0000000000000002E-4</c:v>
              </c:pt>
              <c:pt idx="9850">
                <c:v>4.0000000000000002E-4</c:v>
              </c:pt>
              <c:pt idx="9851">
                <c:v>4.0000000000000002E-4</c:v>
              </c:pt>
              <c:pt idx="9852">
                <c:v>4.0000000000000002E-4</c:v>
              </c:pt>
              <c:pt idx="9853">
                <c:v>4.0000000000000002E-4</c:v>
              </c:pt>
              <c:pt idx="9854">
                <c:v>4.0000000000000002E-4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0</c:v>
              </c:pt>
              <c:pt idx="9862">
                <c:v>0</c:v>
              </c:pt>
              <c:pt idx="9863">
                <c:v>4.0000000000000002E-4</c:v>
              </c:pt>
              <c:pt idx="9864">
                <c:v>4.0000000000000002E-4</c:v>
              </c:pt>
              <c:pt idx="9865">
                <c:v>4.0000000000000002E-4</c:v>
              </c:pt>
              <c:pt idx="9866">
                <c:v>4.0000000000000002E-4</c:v>
              </c:pt>
              <c:pt idx="9867">
                <c:v>0</c:v>
              </c:pt>
              <c:pt idx="9868">
                <c:v>0</c:v>
              </c:pt>
              <c:pt idx="9869">
                <c:v>0</c:v>
              </c:pt>
              <c:pt idx="9870">
                <c:v>0</c:v>
              </c:pt>
              <c:pt idx="9871">
                <c:v>0</c:v>
              </c:pt>
              <c:pt idx="9872">
                <c:v>0</c:v>
              </c:pt>
              <c:pt idx="9873">
                <c:v>0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4.0000000000000002E-4</c:v>
              </c:pt>
              <c:pt idx="9880">
                <c:v>4.0000000000000002E-4</c:v>
              </c:pt>
              <c:pt idx="9881">
                <c:v>4.0000000000000002E-4</c:v>
              </c:pt>
              <c:pt idx="9882">
                <c:v>4.0000000000000002E-4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0</c:v>
              </c:pt>
              <c:pt idx="9895">
                <c:v>4.0000000000000002E-4</c:v>
              </c:pt>
              <c:pt idx="9896">
                <c:v>4.0000000000000002E-4</c:v>
              </c:pt>
              <c:pt idx="9897">
                <c:v>4.0000000000000002E-4</c:v>
              </c:pt>
              <c:pt idx="9898">
                <c:v>4.0000000000000002E-4</c:v>
              </c:pt>
              <c:pt idx="9899">
                <c:v>0</c:v>
              </c:pt>
              <c:pt idx="9900">
                <c:v>0</c:v>
              </c:pt>
              <c:pt idx="9901">
                <c:v>0</c:v>
              </c:pt>
              <c:pt idx="9902">
                <c:v>0</c:v>
              </c:pt>
              <c:pt idx="9903">
                <c:v>4.0000000000000002E-4</c:v>
              </c:pt>
              <c:pt idx="9904">
                <c:v>4.0000000000000002E-4</c:v>
              </c:pt>
              <c:pt idx="9905">
                <c:v>4.0000000000000002E-4</c:v>
              </c:pt>
              <c:pt idx="9906">
                <c:v>4.0000000000000002E-4</c:v>
              </c:pt>
              <c:pt idx="9907">
                <c:v>0</c:v>
              </c:pt>
              <c:pt idx="9908">
                <c:v>0</c:v>
              </c:pt>
              <c:pt idx="9909">
                <c:v>0</c:v>
              </c:pt>
              <c:pt idx="9910">
                <c:v>0</c:v>
              </c:pt>
              <c:pt idx="9911">
                <c:v>0</c:v>
              </c:pt>
              <c:pt idx="9912">
                <c:v>0</c:v>
              </c:pt>
              <c:pt idx="9913">
                <c:v>0</c:v>
              </c:pt>
              <c:pt idx="9914">
                <c:v>0</c:v>
              </c:pt>
              <c:pt idx="9915">
                <c:v>0</c:v>
              </c:pt>
              <c:pt idx="9916">
                <c:v>0</c:v>
              </c:pt>
              <c:pt idx="9917">
                <c:v>0</c:v>
              </c:pt>
              <c:pt idx="9918">
                <c:v>0</c:v>
              </c:pt>
              <c:pt idx="9919">
                <c:v>4.0000000000000002E-4</c:v>
              </c:pt>
              <c:pt idx="9920">
                <c:v>4.0000000000000002E-4</c:v>
              </c:pt>
              <c:pt idx="9921">
                <c:v>4.0000000000000002E-4</c:v>
              </c:pt>
              <c:pt idx="9922">
                <c:v>4.0000000000000002E-4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4.0000000000000002E-4</c:v>
              </c:pt>
              <c:pt idx="9928">
                <c:v>4.0000000000000002E-4</c:v>
              </c:pt>
              <c:pt idx="9929">
                <c:v>4.0000000000000002E-4</c:v>
              </c:pt>
              <c:pt idx="9930">
                <c:v>4.0000000000000002E-4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4.0000000000000002E-4</c:v>
              </c:pt>
              <c:pt idx="9936">
                <c:v>4.0000000000000002E-4</c:v>
              </c:pt>
              <c:pt idx="9937">
                <c:v>4.0000000000000002E-4</c:v>
              </c:pt>
              <c:pt idx="9938">
                <c:v>4.0000000000000002E-4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4.0000000000000002E-4</c:v>
              </c:pt>
              <c:pt idx="9944">
                <c:v>4.0000000000000002E-4</c:v>
              </c:pt>
              <c:pt idx="9945">
                <c:v>4.0000000000000002E-4</c:v>
              </c:pt>
              <c:pt idx="9946">
                <c:v>4.0000000000000002E-4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0</c:v>
              </c:pt>
              <c:pt idx="9954">
                <c:v>0</c:v>
              </c:pt>
              <c:pt idx="9955">
                <c:v>4.0000000000000002E-4</c:v>
              </c:pt>
              <c:pt idx="9956">
                <c:v>4.0000000000000002E-4</c:v>
              </c:pt>
              <c:pt idx="9957">
                <c:v>4.0000000000000002E-4</c:v>
              </c:pt>
              <c:pt idx="9958">
                <c:v>4.0000000000000002E-4</c:v>
              </c:pt>
              <c:pt idx="9959">
                <c:v>0</c:v>
              </c:pt>
              <c:pt idx="9960">
                <c:v>0</c:v>
              </c:pt>
              <c:pt idx="9961">
                <c:v>0</c:v>
              </c:pt>
              <c:pt idx="9962">
                <c:v>0</c:v>
              </c:pt>
              <c:pt idx="9963">
                <c:v>0</c:v>
              </c:pt>
              <c:pt idx="9964">
                <c:v>0</c:v>
              </c:pt>
              <c:pt idx="9965">
                <c:v>0</c:v>
              </c:pt>
              <c:pt idx="9966">
                <c:v>0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0</c:v>
              </c:pt>
              <c:pt idx="9971">
                <c:v>4.0000000000000002E-4</c:v>
              </c:pt>
              <c:pt idx="9972">
                <c:v>4.0000000000000002E-4</c:v>
              </c:pt>
              <c:pt idx="9973">
                <c:v>4.0000000000000002E-4</c:v>
              </c:pt>
              <c:pt idx="9974">
                <c:v>4.0000000000000002E-4</c:v>
              </c:pt>
              <c:pt idx="9975">
                <c:v>4.0000000000000002E-4</c:v>
              </c:pt>
              <c:pt idx="9976">
                <c:v>4.0000000000000002E-4</c:v>
              </c:pt>
              <c:pt idx="9977">
                <c:v>4.0000000000000002E-4</c:v>
              </c:pt>
              <c:pt idx="9978">
                <c:v>4.0000000000000002E-4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4.0000000000000002E-4</c:v>
              </c:pt>
              <c:pt idx="9988">
                <c:v>4.0000000000000002E-4</c:v>
              </c:pt>
              <c:pt idx="9989">
                <c:v>4.0000000000000002E-4</c:v>
              </c:pt>
              <c:pt idx="9990">
                <c:v>4.0000000000000002E-4</c:v>
              </c:pt>
              <c:pt idx="9991">
                <c:v>4.0000000000000002E-4</c:v>
              </c:pt>
              <c:pt idx="9992">
                <c:v>4.0000000000000002E-4</c:v>
              </c:pt>
              <c:pt idx="9993">
                <c:v>4.0000000000000002E-4</c:v>
              </c:pt>
              <c:pt idx="9994">
                <c:v>4.0000000000000002E-4</c:v>
              </c:pt>
              <c:pt idx="9995">
                <c:v>4.0000000000000002E-4</c:v>
              </c:pt>
              <c:pt idx="9996">
                <c:v>4.0000000000000002E-4</c:v>
              </c:pt>
              <c:pt idx="9997">
                <c:v>4.0000000000000002E-4</c:v>
              </c:pt>
              <c:pt idx="9998">
                <c:v>4.0000000000000002E-4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365312"/>
        <c:axId val="99242496"/>
      </c:lineChart>
      <c:catAx>
        <c:axId val="9236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42496"/>
        <c:crosses val="autoZero"/>
        <c:auto val="1"/>
        <c:lblAlgn val="ctr"/>
        <c:lblOffset val="100"/>
        <c:tickLblSkip val="1000"/>
        <c:noMultiLvlLbl val="0"/>
      </c:catAx>
      <c:valAx>
        <c:axId val="9924249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92365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EIF</c:v>
          </c:tx>
          <c:marker>
            <c:symbol val="none"/>
          </c:marker>
          <c:val>
            <c:numRef>
              <c:f>'實測 EIF_0123'!$S$3:$S$10002</c:f>
              <c:numCache>
                <c:formatCode>0.00E+00</c:formatCode>
                <c:ptCount val="10000"/>
                <c:pt idx="0">
                  <c:v>4.0000000000000002E-4</c:v>
                </c:pt>
                <c:pt idx="1">
                  <c:v>0</c:v>
                </c:pt>
                <c:pt idx="2">
                  <c:v>0</c:v>
                </c:pt>
                <c:pt idx="3">
                  <c:v>4.0000000000000002E-4</c:v>
                </c:pt>
                <c:pt idx="4">
                  <c:v>4.0000000000000002E-4</c:v>
                </c:pt>
                <c:pt idx="5">
                  <c:v>0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-4.0000000000000002E-4</c:v>
                </c:pt>
                <c:pt idx="9">
                  <c:v>-1.1999999999999999E-3</c:v>
                </c:pt>
                <c:pt idx="10">
                  <c:v>-4.0000000000000002E-4</c:v>
                </c:pt>
                <c:pt idx="11">
                  <c:v>-4.0000000000000002E-4</c:v>
                </c:pt>
                <c:pt idx="12">
                  <c:v>8.0000000000000004E-4</c:v>
                </c:pt>
                <c:pt idx="13">
                  <c:v>0</c:v>
                </c:pt>
                <c:pt idx="14">
                  <c:v>4.0000000000000002E-4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-4.0000000000000002E-4</c:v>
                </c:pt>
                <c:pt idx="27">
                  <c:v>-1.1999999999999999E-3</c:v>
                </c:pt>
                <c:pt idx="28">
                  <c:v>4.0000000000000002E-4</c:v>
                </c:pt>
                <c:pt idx="29">
                  <c:v>-4.0000000000000002E-4</c:v>
                </c:pt>
                <c:pt idx="30">
                  <c:v>0</c:v>
                </c:pt>
                <c:pt idx="31">
                  <c:v>4.0000000000000002E-4</c:v>
                </c:pt>
                <c:pt idx="32">
                  <c:v>-4.0000000000000002E-4</c:v>
                </c:pt>
                <c:pt idx="33">
                  <c:v>-4.0000000000000002E-4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4.0000000000000002E-4</c:v>
                </c:pt>
                <c:pt idx="40">
                  <c:v>0</c:v>
                </c:pt>
                <c:pt idx="41">
                  <c:v>4.0000000000000002E-4</c:v>
                </c:pt>
                <c:pt idx="42">
                  <c:v>4.0000000000000002E-4</c:v>
                </c:pt>
                <c:pt idx="43">
                  <c:v>0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-2.8E-3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0</c:v>
                </c:pt>
                <c:pt idx="53">
                  <c:v>-4.0000000000000002E-4</c:v>
                </c:pt>
                <c:pt idx="54">
                  <c:v>-4.0000000000000002E-4</c:v>
                </c:pt>
                <c:pt idx="55">
                  <c:v>-4.0000000000000002E-4</c:v>
                </c:pt>
                <c:pt idx="56">
                  <c:v>-4.0000000000000002E-4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0</c:v>
                </c:pt>
                <c:pt idx="64">
                  <c:v>1.1999999999999999E-3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-8.0000000000000004E-4</c:v>
                </c:pt>
                <c:pt idx="70">
                  <c:v>0</c:v>
                </c:pt>
                <c:pt idx="71">
                  <c:v>0</c:v>
                </c:pt>
                <c:pt idx="72">
                  <c:v>-4.0000000000000002E-4</c:v>
                </c:pt>
                <c:pt idx="73">
                  <c:v>-4.0000000000000002E-4</c:v>
                </c:pt>
                <c:pt idx="74">
                  <c:v>-8.0000000000000004E-4</c:v>
                </c:pt>
                <c:pt idx="75">
                  <c:v>-4.0000000000000002E-4</c:v>
                </c:pt>
                <c:pt idx="76">
                  <c:v>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8.0000000000000004E-4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-4.0000000000000002E-4</c:v>
                </c:pt>
                <c:pt idx="85">
                  <c:v>0</c:v>
                </c:pt>
                <c:pt idx="86">
                  <c:v>0</c:v>
                </c:pt>
                <c:pt idx="87">
                  <c:v>-4.0000000000000002E-4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0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8.0000000000000004E-4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-8.0000000000000004E-4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4.0000000000000002E-4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-4.0000000000000002E-4</c:v>
                </c:pt>
                <c:pt idx="113">
                  <c:v>0</c:v>
                </c:pt>
                <c:pt idx="114">
                  <c:v>8.0000000000000004E-4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4.0000000000000002E-4</c:v>
                </c:pt>
                <c:pt idx="120">
                  <c:v>0</c:v>
                </c:pt>
                <c:pt idx="121">
                  <c:v>-4.0000000000000002E-4</c:v>
                </c:pt>
                <c:pt idx="122">
                  <c:v>0</c:v>
                </c:pt>
                <c:pt idx="123">
                  <c:v>-4.0000000000000002E-4</c:v>
                </c:pt>
                <c:pt idx="124">
                  <c:v>0</c:v>
                </c:pt>
                <c:pt idx="125">
                  <c:v>-4.0000000000000002E-4</c:v>
                </c:pt>
                <c:pt idx="126">
                  <c:v>-4.0000000000000002E-4</c:v>
                </c:pt>
                <c:pt idx="127">
                  <c:v>0</c:v>
                </c:pt>
                <c:pt idx="128">
                  <c:v>0</c:v>
                </c:pt>
                <c:pt idx="129">
                  <c:v>1.1999999999999999E-3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-4.0000000000000002E-4</c:v>
                </c:pt>
                <c:pt idx="134">
                  <c:v>-4.0000000000000002E-4</c:v>
                </c:pt>
                <c:pt idx="135">
                  <c:v>-4.0000000000000002E-4</c:v>
                </c:pt>
                <c:pt idx="136">
                  <c:v>0</c:v>
                </c:pt>
                <c:pt idx="137">
                  <c:v>8.0000000000000004E-4</c:v>
                </c:pt>
                <c:pt idx="138">
                  <c:v>8.0000000000000004E-4</c:v>
                </c:pt>
                <c:pt idx="139">
                  <c:v>1.1999999999999999E-3</c:v>
                </c:pt>
                <c:pt idx="140">
                  <c:v>4.0000000000000002E-4</c:v>
                </c:pt>
                <c:pt idx="141">
                  <c:v>-4.0000000000000002E-4</c:v>
                </c:pt>
                <c:pt idx="142">
                  <c:v>-4.0000000000000002E-4</c:v>
                </c:pt>
                <c:pt idx="143">
                  <c:v>4.0000000000000002E-4</c:v>
                </c:pt>
                <c:pt idx="144">
                  <c:v>-4.0000000000000002E-4</c:v>
                </c:pt>
                <c:pt idx="145">
                  <c:v>-4.0000000000000002E-4</c:v>
                </c:pt>
                <c:pt idx="146">
                  <c:v>-4.0000000000000002E-4</c:v>
                </c:pt>
                <c:pt idx="147">
                  <c:v>-4.0000000000000002E-4</c:v>
                </c:pt>
                <c:pt idx="148">
                  <c:v>-4.0000000000000002E-4</c:v>
                </c:pt>
                <c:pt idx="149">
                  <c:v>-8.0000000000000004E-4</c:v>
                </c:pt>
                <c:pt idx="150">
                  <c:v>-4.0000000000000002E-4</c:v>
                </c:pt>
                <c:pt idx="151">
                  <c:v>-4.0000000000000002E-4</c:v>
                </c:pt>
                <c:pt idx="152">
                  <c:v>-4.0000000000000002E-4</c:v>
                </c:pt>
                <c:pt idx="153">
                  <c:v>-4.0000000000000002E-4</c:v>
                </c:pt>
                <c:pt idx="154">
                  <c:v>-4.0000000000000002E-4</c:v>
                </c:pt>
                <c:pt idx="155">
                  <c:v>-4.0000000000000002E-4</c:v>
                </c:pt>
                <c:pt idx="156">
                  <c:v>-4.0000000000000002E-4</c:v>
                </c:pt>
                <c:pt idx="157">
                  <c:v>-4.0000000000000002E-4</c:v>
                </c:pt>
                <c:pt idx="158">
                  <c:v>4.0000000000000002E-4</c:v>
                </c:pt>
                <c:pt idx="159">
                  <c:v>-4.0000000000000002E-4</c:v>
                </c:pt>
                <c:pt idx="160">
                  <c:v>-4.0000000000000002E-4</c:v>
                </c:pt>
                <c:pt idx="161">
                  <c:v>-4.0000000000000002E-4</c:v>
                </c:pt>
                <c:pt idx="162">
                  <c:v>-4.0000000000000002E-4</c:v>
                </c:pt>
                <c:pt idx="163">
                  <c:v>-4.0000000000000002E-4</c:v>
                </c:pt>
                <c:pt idx="164">
                  <c:v>4.0000000000000002E-4</c:v>
                </c:pt>
                <c:pt idx="165">
                  <c:v>-4.0000000000000002E-4</c:v>
                </c:pt>
                <c:pt idx="166">
                  <c:v>-4.0000000000000002E-4</c:v>
                </c:pt>
                <c:pt idx="167">
                  <c:v>-4.0000000000000002E-4</c:v>
                </c:pt>
                <c:pt idx="168">
                  <c:v>0</c:v>
                </c:pt>
                <c:pt idx="169">
                  <c:v>2E-3</c:v>
                </c:pt>
                <c:pt idx="170">
                  <c:v>0</c:v>
                </c:pt>
                <c:pt idx="171">
                  <c:v>4.0000000000000002E-4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4.0000000000000002E-4</c:v>
                </c:pt>
                <c:pt idx="176">
                  <c:v>0</c:v>
                </c:pt>
                <c:pt idx="177">
                  <c:v>8.0000000000000004E-4</c:v>
                </c:pt>
                <c:pt idx="178">
                  <c:v>0</c:v>
                </c:pt>
                <c:pt idx="179">
                  <c:v>8.0000000000000004E-4</c:v>
                </c:pt>
                <c:pt idx="180">
                  <c:v>0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4.0000000000000002E-4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-4.0000000000000002E-4</c:v>
                </c:pt>
                <c:pt idx="190">
                  <c:v>0</c:v>
                </c:pt>
                <c:pt idx="191">
                  <c:v>-4.0000000000000002E-4</c:v>
                </c:pt>
                <c:pt idx="192">
                  <c:v>-4.0000000000000002E-4</c:v>
                </c:pt>
                <c:pt idx="193">
                  <c:v>-4.0000000000000002E-4</c:v>
                </c:pt>
                <c:pt idx="194">
                  <c:v>0</c:v>
                </c:pt>
                <c:pt idx="195">
                  <c:v>-4.0000000000000002E-4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0</c:v>
                </c:pt>
                <c:pt idx="199">
                  <c:v>-4.0000000000000002E-4</c:v>
                </c:pt>
                <c:pt idx="200">
                  <c:v>4.0000000000000002E-4</c:v>
                </c:pt>
                <c:pt idx="201">
                  <c:v>4.0000000000000002E-4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-4.0000000000000002E-4</c:v>
                </c:pt>
                <c:pt idx="209">
                  <c:v>-4.0000000000000002E-4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4.0000000000000002E-4</c:v>
                </c:pt>
                <c:pt idx="220">
                  <c:v>0</c:v>
                </c:pt>
                <c:pt idx="221">
                  <c:v>0</c:v>
                </c:pt>
                <c:pt idx="222">
                  <c:v>4.0000000000000002E-4</c:v>
                </c:pt>
                <c:pt idx="223">
                  <c:v>0</c:v>
                </c:pt>
                <c:pt idx="224">
                  <c:v>0</c:v>
                </c:pt>
                <c:pt idx="225">
                  <c:v>4.0000000000000002E-4</c:v>
                </c:pt>
                <c:pt idx="226">
                  <c:v>0</c:v>
                </c:pt>
                <c:pt idx="227">
                  <c:v>4.0000000000000002E-4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4.0000000000000002E-4</c:v>
                </c:pt>
                <c:pt idx="232">
                  <c:v>0</c:v>
                </c:pt>
                <c:pt idx="233">
                  <c:v>0</c:v>
                </c:pt>
                <c:pt idx="234">
                  <c:v>-4.0000000000000002E-4</c:v>
                </c:pt>
                <c:pt idx="235">
                  <c:v>4.0000000000000002E-4</c:v>
                </c:pt>
                <c:pt idx="236">
                  <c:v>-4.0000000000000002E-4</c:v>
                </c:pt>
                <c:pt idx="237">
                  <c:v>-4.0000000000000002E-4</c:v>
                </c:pt>
                <c:pt idx="238">
                  <c:v>-1.1999999999999999E-3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8.0000000000000004E-4</c:v>
                </c:pt>
                <c:pt idx="249">
                  <c:v>8.0000000000000004E-4</c:v>
                </c:pt>
                <c:pt idx="250">
                  <c:v>8.0000000000000004E-4</c:v>
                </c:pt>
                <c:pt idx="251">
                  <c:v>8.0000000000000004E-4</c:v>
                </c:pt>
                <c:pt idx="252">
                  <c:v>-4.0000000000000002E-4</c:v>
                </c:pt>
                <c:pt idx="253">
                  <c:v>-4.0000000000000002E-4</c:v>
                </c:pt>
                <c:pt idx="254">
                  <c:v>0</c:v>
                </c:pt>
                <c:pt idx="255">
                  <c:v>-4.0000000000000002E-4</c:v>
                </c:pt>
                <c:pt idx="256">
                  <c:v>-4.0000000000000002E-4</c:v>
                </c:pt>
                <c:pt idx="257">
                  <c:v>0</c:v>
                </c:pt>
                <c:pt idx="258">
                  <c:v>-4.0000000000000002E-4</c:v>
                </c:pt>
                <c:pt idx="259">
                  <c:v>-4.0000000000000002E-4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0</c:v>
                </c:pt>
                <c:pt idx="263">
                  <c:v>4.0000000000000002E-4</c:v>
                </c:pt>
                <c:pt idx="264">
                  <c:v>0</c:v>
                </c:pt>
                <c:pt idx="265">
                  <c:v>4.0000000000000002E-4</c:v>
                </c:pt>
                <c:pt idx="266">
                  <c:v>4.0000000000000002E-4</c:v>
                </c:pt>
                <c:pt idx="267">
                  <c:v>0</c:v>
                </c:pt>
                <c:pt idx="268">
                  <c:v>-4.0000000000000002E-4</c:v>
                </c:pt>
                <c:pt idx="269">
                  <c:v>-4.0000000000000002E-4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8.0000000000000004E-4</c:v>
                </c:pt>
                <c:pt idx="277">
                  <c:v>8.0000000000000004E-4</c:v>
                </c:pt>
                <c:pt idx="278">
                  <c:v>0</c:v>
                </c:pt>
                <c:pt idx="279">
                  <c:v>0</c:v>
                </c:pt>
                <c:pt idx="280">
                  <c:v>-4.0000000000000002E-4</c:v>
                </c:pt>
                <c:pt idx="281">
                  <c:v>-4.0000000000000002E-4</c:v>
                </c:pt>
                <c:pt idx="282">
                  <c:v>-4.0000000000000002E-4</c:v>
                </c:pt>
                <c:pt idx="283">
                  <c:v>-4.0000000000000002E-4</c:v>
                </c:pt>
                <c:pt idx="284">
                  <c:v>8.0000000000000004E-4</c:v>
                </c:pt>
                <c:pt idx="285">
                  <c:v>0</c:v>
                </c:pt>
                <c:pt idx="286">
                  <c:v>8.0000000000000004E-4</c:v>
                </c:pt>
                <c:pt idx="287">
                  <c:v>8.0000000000000004E-4</c:v>
                </c:pt>
                <c:pt idx="288">
                  <c:v>-4.0000000000000002E-4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-4.0000000000000002E-4</c:v>
                </c:pt>
                <c:pt idx="292">
                  <c:v>-4.0000000000000002E-4</c:v>
                </c:pt>
                <c:pt idx="293">
                  <c:v>-4.0000000000000002E-4</c:v>
                </c:pt>
                <c:pt idx="294">
                  <c:v>0</c:v>
                </c:pt>
                <c:pt idx="295">
                  <c:v>-4.0000000000000002E-4</c:v>
                </c:pt>
                <c:pt idx="296">
                  <c:v>0</c:v>
                </c:pt>
                <c:pt idx="297">
                  <c:v>8.0000000000000004E-4</c:v>
                </c:pt>
                <c:pt idx="298">
                  <c:v>0</c:v>
                </c:pt>
                <c:pt idx="299">
                  <c:v>-4.0000000000000002E-4</c:v>
                </c:pt>
                <c:pt idx="300">
                  <c:v>-4.0000000000000002E-4</c:v>
                </c:pt>
                <c:pt idx="301">
                  <c:v>4.0000000000000002E-4</c:v>
                </c:pt>
                <c:pt idx="302">
                  <c:v>-4.0000000000000002E-4</c:v>
                </c:pt>
                <c:pt idx="303">
                  <c:v>4.0000000000000002E-4</c:v>
                </c:pt>
                <c:pt idx="304">
                  <c:v>-4.0000000000000002E-4</c:v>
                </c:pt>
                <c:pt idx="305">
                  <c:v>0</c:v>
                </c:pt>
                <c:pt idx="306">
                  <c:v>-4.0000000000000002E-4</c:v>
                </c:pt>
                <c:pt idx="307">
                  <c:v>-4.0000000000000002E-4</c:v>
                </c:pt>
                <c:pt idx="308">
                  <c:v>4.0000000000000002E-4</c:v>
                </c:pt>
                <c:pt idx="309">
                  <c:v>-4.0000000000000002E-4</c:v>
                </c:pt>
                <c:pt idx="310">
                  <c:v>-4.0000000000000002E-4</c:v>
                </c:pt>
                <c:pt idx="311">
                  <c:v>-8.0000000000000004E-4</c:v>
                </c:pt>
                <c:pt idx="312">
                  <c:v>-4.0000000000000002E-4</c:v>
                </c:pt>
                <c:pt idx="313">
                  <c:v>-4.0000000000000002E-4</c:v>
                </c:pt>
                <c:pt idx="314">
                  <c:v>-4.0000000000000002E-4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8.0000000000000004E-4</c:v>
                </c:pt>
                <c:pt idx="320">
                  <c:v>0</c:v>
                </c:pt>
                <c:pt idx="321">
                  <c:v>-4.0000000000000002E-4</c:v>
                </c:pt>
                <c:pt idx="322">
                  <c:v>0</c:v>
                </c:pt>
                <c:pt idx="323">
                  <c:v>-4.0000000000000002E-4</c:v>
                </c:pt>
                <c:pt idx="324">
                  <c:v>-4.0000000000000002E-4</c:v>
                </c:pt>
                <c:pt idx="325">
                  <c:v>-4.0000000000000002E-4</c:v>
                </c:pt>
                <c:pt idx="326">
                  <c:v>0</c:v>
                </c:pt>
                <c:pt idx="327">
                  <c:v>-4.0000000000000002E-4</c:v>
                </c:pt>
                <c:pt idx="328">
                  <c:v>4.0000000000000002E-4</c:v>
                </c:pt>
                <c:pt idx="329">
                  <c:v>4.0000000000000002E-4</c:v>
                </c:pt>
                <c:pt idx="330">
                  <c:v>4.0000000000000002E-4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8.0000000000000004E-4</c:v>
                </c:pt>
                <c:pt idx="340">
                  <c:v>8.0000000000000004E-4</c:v>
                </c:pt>
                <c:pt idx="341">
                  <c:v>-4.0000000000000002E-4</c:v>
                </c:pt>
                <c:pt idx="342">
                  <c:v>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-4.0000000000000002E-4</c:v>
                </c:pt>
                <c:pt idx="346">
                  <c:v>-4.0000000000000002E-4</c:v>
                </c:pt>
                <c:pt idx="347">
                  <c:v>-8.0000000000000004E-4</c:v>
                </c:pt>
                <c:pt idx="348">
                  <c:v>-4.0000000000000002E-4</c:v>
                </c:pt>
                <c:pt idx="349">
                  <c:v>-4.0000000000000002E-4</c:v>
                </c:pt>
                <c:pt idx="350">
                  <c:v>0</c:v>
                </c:pt>
                <c:pt idx="351">
                  <c:v>-4.0000000000000002E-4</c:v>
                </c:pt>
                <c:pt idx="352">
                  <c:v>0</c:v>
                </c:pt>
                <c:pt idx="353">
                  <c:v>-4.0000000000000002E-4</c:v>
                </c:pt>
                <c:pt idx="354">
                  <c:v>-1.1999999999999999E-3</c:v>
                </c:pt>
                <c:pt idx="355">
                  <c:v>-4.0000000000000002E-4</c:v>
                </c:pt>
                <c:pt idx="356">
                  <c:v>0</c:v>
                </c:pt>
                <c:pt idx="357">
                  <c:v>0</c:v>
                </c:pt>
                <c:pt idx="358">
                  <c:v>4.0000000000000002E-4</c:v>
                </c:pt>
                <c:pt idx="359">
                  <c:v>-8.0000000000000004E-4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-8.0000000000000004E-4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4.0000000000000002E-4</c:v>
                </c:pt>
                <c:pt idx="371">
                  <c:v>0</c:v>
                </c:pt>
                <c:pt idx="372">
                  <c:v>-1.1999999999999999E-3</c:v>
                </c:pt>
                <c:pt idx="373">
                  <c:v>-4.0000000000000002E-4</c:v>
                </c:pt>
                <c:pt idx="374">
                  <c:v>-4.0000000000000002E-4</c:v>
                </c:pt>
                <c:pt idx="375">
                  <c:v>-4.0000000000000002E-4</c:v>
                </c:pt>
                <c:pt idx="376">
                  <c:v>-4.0000000000000002E-4</c:v>
                </c:pt>
                <c:pt idx="377">
                  <c:v>0</c:v>
                </c:pt>
                <c:pt idx="378">
                  <c:v>4.0000000000000002E-4</c:v>
                </c:pt>
                <c:pt idx="379">
                  <c:v>0</c:v>
                </c:pt>
                <c:pt idx="380">
                  <c:v>-4.0000000000000002E-4</c:v>
                </c:pt>
                <c:pt idx="381">
                  <c:v>-4.0000000000000002E-4</c:v>
                </c:pt>
                <c:pt idx="382">
                  <c:v>-4.0000000000000002E-4</c:v>
                </c:pt>
                <c:pt idx="383">
                  <c:v>-4.0000000000000002E-4</c:v>
                </c:pt>
                <c:pt idx="384">
                  <c:v>0</c:v>
                </c:pt>
                <c:pt idx="385">
                  <c:v>0</c:v>
                </c:pt>
                <c:pt idx="386">
                  <c:v>4.0000000000000002E-4</c:v>
                </c:pt>
                <c:pt idx="387">
                  <c:v>0</c:v>
                </c:pt>
                <c:pt idx="388">
                  <c:v>0</c:v>
                </c:pt>
                <c:pt idx="389">
                  <c:v>-1.1999999999999999E-3</c:v>
                </c:pt>
                <c:pt idx="390">
                  <c:v>0</c:v>
                </c:pt>
                <c:pt idx="391">
                  <c:v>-4.0000000000000002E-4</c:v>
                </c:pt>
                <c:pt idx="392">
                  <c:v>4.0000000000000002E-4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4.0000000000000002E-4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4.0000000000000002E-4</c:v>
                </c:pt>
                <c:pt idx="410">
                  <c:v>4.0000000000000002E-4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8.0000000000000004E-4</c:v>
                </c:pt>
                <c:pt idx="415">
                  <c:v>0</c:v>
                </c:pt>
                <c:pt idx="416">
                  <c:v>-4.0000000000000002E-4</c:v>
                </c:pt>
                <c:pt idx="417">
                  <c:v>-4.0000000000000002E-4</c:v>
                </c:pt>
                <c:pt idx="418">
                  <c:v>-4.0000000000000002E-4</c:v>
                </c:pt>
                <c:pt idx="419">
                  <c:v>-4.0000000000000002E-4</c:v>
                </c:pt>
                <c:pt idx="420">
                  <c:v>8.0000000000000004E-4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-4.0000000000000002E-4</c:v>
                </c:pt>
                <c:pt idx="426">
                  <c:v>-4.0000000000000002E-4</c:v>
                </c:pt>
                <c:pt idx="427">
                  <c:v>0</c:v>
                </c:pt>
                <c:pt idx="428">
                  <c:v>-4.0000000000000002E-4</c:v>
                </c:pt>
                <c:pt idx="429">
                  <c:v>0</c:v>
                </c:pt>
                <c:pt idx="430">
                  <c:v>-4.0000000000000002E-4</c:v>
                </c:pt>
                <c:pt idx="431">
                  <c:v>-4.0000000000000002E-4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4.0000000000000002E-4</c:v>
                </c:pt>
                <c:pt idx="440">
                  <c:v>-4.0000000000000002E-4</c:v>
                </c:pt>
                <c:pt idx="441">
                  <c:v>0</c:v>
                </c:pt>
                <c:pt idx="442">
                  <c:v>8.0000000000000004E-4</c:v>
                </c:pt>
                <c:pt idx="443">
                  <c:v>0</c:v>
                </c:pt>
                <c:pt idx="444">
                  <c:v>-4.0000000000000002E-4</c:v>
                </c:pt>
                <c:pt idx="445">
                  <c:v>0</c:v>
                </c:pt>
                <c:pt idx="446">
                  <c:v>-4.0000000000000002E-4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4.0000000000000002E-4</c:v>
                </c:pt>
                <c:pt idx="453">
                  <c:v>-4.0000000000000002E-4</c:v>
                </c:pt>
                <c:pt idx="454">
                  <c:v>-4.0000000000000002E-4</c:v>
                </c:pt>
                <c:pt idx="455">
                  <c:v>-4.0000000000000002E-4</c:v>
                </c:pt>
                <c:pt idx="456">
                  <c:v>0</c:v>
                </c:pt>
                <c:pt idx="457">
                  <c:v>0</c:v>
                </c:pt>
                <c:pt idx="458">
                  <c:v>-4.0000000000000002E-4</c:v>
                </c:pt>
                <c:pt idx="459">
                  <c:v>-4.0000000000000002E-4</c:v>
                </c:pt>
                <c:pt idx="460">
                  <c:v>8.0000000000000004E-4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8.0000000000000004E-4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0</c:v>
                </c:pt>
                <c:pt idx="469">
                  <c:v>0</c:v>
                </c:pt>
                <c:pt idx="470">
                  <c:v>-4.0000000000000002E-4</c:v>
                </c:pt>
                <c:pt idx="471">
                  <c:v>-4.0000000000000002E-4</c:v>
                </c:pt>
                <c:pt idx="472">
                  <c:v>4.0000000000000002E-4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1.6000000000000001E-3</c:v>
                </c:pt>
                <c:pt idx="478">
                  <c:v>0</c:v>
                </c:pt>
                <c:pt idx="479">
                  <c:v>8.0000000000000004E-4</c:v>
                </c:pt>
                <c:pt idx="480">
                  <c:v>-4.0000000000000002E-4</c:v>
                </c:pt>
                <c:pt idx="481">
                  <c:v>4.0000000000000002E-4</c:v>
                </c:pt>
                <c:pt idx="482">
                  <c:v>-4.0000000000000002E-4</c:v>
                </c:pt>
                <c:pt idx="483">
                  <c:v>4.0000000000000002E-4</c:v>
                </c:pt>
                <c:pt idx="484">
                  <c:v>-4.0000000000000002E-4</c:v>
                </c:pt>
                <c:pt idx="485">
                  <c:v>-4.0000000000000002E-4</c:v>
                </c:pt>
                <c:pt idx="486">
                  <c:v>4.0000000000000002E-4</c:v>
                </c:pt>
                <c:pt idx="487">
                  <c:v>-4.0000000000000002E-4</c:v>
                </c:pt>
                <c:pt idx="488">
                  <c:v>0</c:v>
                </c:pt>
                <c:pt idx="489">
                  <c:v>-4.0000000000000002E-4</c:v>
                </c:pt>
                <c:pt idx="490">
                  <c:v>-4.0000000000000002E-4</c:v>
                </c:pt>
                <c:pt idx="491">
                  <c:v>-4.0000000000000002E-4</c:v>
                </c:pt>
                <c:pt idx="492">
                  <c:v>-4.0000000000000002E-4</c:v>
                </c:pt>
                <c:pt idx="493">
                  <c:v>-4.0000000000000002E-4</c:v>
                </c:pt>
                <c:pt idx="494">
                  <c:v>0</c:v>
                </c:pt>
                <c:pt idx="495">
                  <c:v>-1.1999999999999999E-3</c:v>
                </c:pt>
                <c:pt idx="496">
                  <c:v>0</c:v>
                </c:pt>
                <c:pt idx="497">
                  <c:v>4.0000000000000002E-4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-4.0000000000000002E-4</c:v>
                </c:pt>
                <c:pt idx="503">
                  <c:v>-4.0000000000000002E-4</c:v>
                </c:pt>
                <c:pt idx="504">
                  <c:v>8.0000000000000004E-4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-4.0000000000000002E-4</c:v>
                </c:pt>
                <c:pt idx="509">
                  <c:v>-4.0000000000000002E-4</c:v>
                </c:pt>
                <c:pt idx="510">
                  <c:v>4.0000000000000002E-4</c:v>
                </c:pt>
                <c:pt idx="511">
                  <c:v>-4.0000000000000002E-4</c:v>
                </c:pt>
                <c:pt idx="512">
                  <c:v>-4.0000000000000002E-4</c:v>
                </c:pt>
                <c:pt idx="513">
                  <c:v>-4.0000000000000002E-4</c:v>
                </c:pt>
                <c:pt idx="514">
                  <c:v>0</c:v>
                </c:pt>
                <c:pt idx="515">
                  <c:v>-4.0000000000000002E-4</c:v>
                </c:pt>
                <c:pt idx="516">
                  <c:v>-4.0000000000000002E-4</c:v>
                </c:pt>
                <c:pt idx="517">
                  <c:v>-4.0000000000000002E-4</c:v>
                </c:pt>
                <c:pt idx="518">
                  <c:v>-4.0000000000000002E-4</c:v>
                </c:pt>
                <c:pt idx="519">
                  <c:v>-1.1999999999999999E-3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4.0000000000000002E-4</c:v>
                </c:pt>
                <c:pt idx="524">
                  <c:v>4.0000000000000002E-4</c:v>
                </c:pt>
                <c:pt idx="525">
                  <c:v>4.0000000000000002E-4</c:v>
                </c:pt>
                <c:pt idx="526">
                  <c:v>0</c:v>
                </c:pt>
                <c:pt idx="527">
                  <c:v>0</c:v>
                </c:pt>
                <c:pt idx="528">
                  <c:v>8.0000000000000004E-4</c:v>
                </c:pt>
                <c:pt idx="529">
                  <c:v>8.0000000000000004E-4</c:v>
                </c:pt>
                <c:pt idx="530">
                  <c:v>8.0000000000000004E-4</c:v>
                </c:pt>
                <c:pt idx="531">
                  <c:v>-4.0000000000000002E-4</c:v>
                </c:pt>
                <c:pt idx="532">
                  <c:v>4.0000000000000002E-4</c:v>
                </c:pt>
                <c:pt idx="533">
                  <c:v>-8.0000000000000004E-4</c:v>
                </c:pt>
                <c:pt idx="534">
                  <c:v>4.0000000000000002E-4</c:v>
                </c:pt>
                <c:pt idx="535">
                  <c:v>4.0000000000000002E-4</c:v>
                </c:pt>
                <c:pt idx="536">
                  <c:v>-4.0000000000000002E-4</c:v>
                </c:pt>
                <c:pt idx="537">
                  <c:v>-4.0000000000000002E-4</c:v>
                </c:pt>
                <c:pt idx="538">
                  <c:v>-4.0000000000000002E-4</c:v>
                </c:pt>
                <c:pt idx="539">
                  <c:v>-4.0000000000000002E-4</c:v>
                </c:pt>
                <c:pt idx="540">
                  <c:v>-4.0000000000000002E-4</c:v>
                </c:pt>
                <c:pt idx="541">
                  <c:v>-1.1999999999999999E-3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0</c:v>
                </c:pt>
                <c:pt idx="545">
                  <c:v>0</c:v>
                </c:pt>
                <c:pt idx="546">
                  <c:v>4.0000000000000002E-4</c:v>
                </c:pt>
                <c:pt idx="547">
                  <c:v>4.0000000000000002E-4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-4.0000000000000002E-4</c:v>
                </c:pt>
                <c:pt idx="552">
                  <c:v>0</c:v>
                </c:pt>
                <c:pt idx="553">
                  <c:v>4.0000000000000002E-4</c:v>
                </c:pt>
                <c:pt idx="554">
                  <c:v>0</c:v>
                </c:pt>
                <c:pt idx="555">
                  <c:v>0</c:v>
                </c:pt>
                <c:pt idx="556">
                  <c:v>4.0000000000000002E-4</c:v>
                </c:pt>
                <c:pt idx="557">
                  <c:v>0</c:v>
                </c:pt>
                <c:pt idx="558">
                  <c:v>4.0000000000000002E-4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8.0000000000000004E-4</c:v>
                </c:pt>
                <c:pt idx="565">
                  <c:v>0</c:v>
                </c:pt>
                <c:pt idx="566">
                  <c:v>8.0000000000000004E-4</c:v>
                </c:pt>
                <c:pt idx="567">
                  <c:v>0</c:v>
                </c:pt>
                <c:pt idx="568">
                  <c:v>-4.0000000000000002E-4</c:v>
                </c:pt>
                <c:pt idx="569">
                  <c:v>8.0000000000000004E-4</c:v>
                </c:pt>
                <c:pt idx="570">
                  <c:v>-4.0000000000000002E-4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-4.0000000000000002E-4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4.0000000000000002E-4</c:v>
                </c:pt>
                <c:pt idx="578">
                  <c:v>0</c:v>
                </c:pt>
                <c:pt idx="579">
                  <c:v>4.0000000000000002E-4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4.0000000000000002E-4</c:v>
                </c:pt>
                <c:pt idx="586">
                  <c:v>4.0000000000000002E-4</c:v>
                </c:pt>
                <c:pt idx="587">
                  <c:v>4.0000000000000002E-4</c:v>
                </c:pt>
                <c:pt idx="588">
                  <c:v>8.0000000000000004E-4</c:v>
                </c:pt>
                <c:pt idx="589">
                  <c:v>8.0000000000000004E-4</c:v>
                </c:pt>
                <c:pt idx="590">
                  <c:v>8.0000000000000004E-4</c:v>
                </c:pt>
                <c:pt idx="591">
                  <c:v>0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-4.0000000000000002E-4</c:v>
                </c:pt>
                <c:pt idx="595">
                  <c:v>-4.0000000000000002E-4</c:v>
                </c:pt>
                <c:pt idx="596">
                  <c:v>-4.0000000000000002E-4</c:v>
                </c:pt>
                <c:pt idx="597">
                  <c:v>-4.0000000000000002E-4</c:v>
                </c:pt>
                <c:pt idx="598">
                  <c:v>-4.0000000000000002E-4</c:v>
                </c:pt>
                <c:pt idx="599">
                  <c:v>-4.0000000000000002E-4</c:v>
                </c:pt>
                <c:pt idx="600">
                  <c:v>-4.0000000000000002E-4</c:v>
                </c:pt>
                <c:pt idx="601">
                  <c:v>4.0000000000000002E-4</c:v>
                </c:pt>
                <c:pt idx="602">
                  <c:v>-4.0000000000000002E-4</c:v>
                </c:pt>
                <c:pt idx="603">
                  <c:v>-4.0000000000000002E-4</c:v>
                </c:pt>
                <c:pt idx="604">
                  <c:v>-4.0000000000000002E-4</c:v>
                </c:pt>
                <c:pt idx="605">
                  <c:v>4.0000000000000002E-4</c:v>
                </c:pt>
                <c:pt idx="606">
                  <c:v>-4.0000000000000002E-4</c:v>
                </c:pt>
                <c:pt idx="607">
                  <c:v>-4.0000000000000002E-4</c:v>
                </c:pt>
                <c:pt idx="608">
                  <c:v>-4.0000000000000002E-4</c:v>
                </c:pt>
                <c:pt idx="609">
                  <c:v>-4.0000000000000002E-4</c:v>
                </c:pt>
                <c:pt idx="610">
                  <c:v>-4.0000000000000002E-4</c:v>
                </c:pt>
                <c:pt idx="611">
                  <c:v>-4.0000000000000002E-4</c:v>
                </c:pt>
                <c:pt idx="612">
                  <c:v>-4.0000000000000002E-4</c:v>
                </c:pt>
                <c:pt idx="613">
                  <c:v>0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8.0000000000000004E-4</c:v>
                </c:pt>
                <c:pt idx="618">
                  <c:v>8.0000000000000004E-4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-4.0000000000000002E-4</c:v>
                </c:pt>
                <c:pt idx="623">
                  <c:v>-4.0000000000000002E-4</c:v>
                </c:pt>
                <c:pt idx="624">
                  <c:v>-4.0000000000000002E-4</c:v>
                </c:pt>
                <c:pt idx="625">
                  <c:v>-4.0000000000000002E-4</c:v>
                </c:pt>
                <c:pt idx="626">
                  <c:v>0</c:v>
                </c:pt>
                <c:pt idx="627">
                  <c:v>-4.0000000000000002E-4</c:v>
                </c:pt>
                <c:pt idx="628">
                  <c:v>-4.0000000000000002E-4</c:v>
                </c:pt>
                <c:pt idx="629">
                  <c:v>-1.1999999999999999E-3</c:v>
                </c:pt>
                <c:pt idx="630">
                  <c:v>-4.0000000000000002E-4</c:v>
                </c:pt>
                <c:pt idx="631">
                  <c:v>0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8.0000000000000004E-4</c:v>
                </c:pt>
                <c:pt idx="638">
                  <c:v>8.0000000000000004E-4</c:v>
                </c:pt>
                <c:pt idx="639">
                  <c:v>0</c:v>
                </c:pt>
                <c:pt idx="640">
                  <c:v>4.0000000000000002E-4</c:v>
                </c:pt>
                <c:pt idx="641">
                  <c:v>4.0000000000000002E-4</c:v>
                </c:pt>
                <c:pt idx="642">
                  <c:v>-4.0000000000000002E-4</c:v>
                </c:pt>
                <c:pt idx="643">
                  <c:v>-4.0000000000000002E-4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8.0000000000000004E-4</c:v>
                </c:pt>
                <c:pt idx="651">
                  <c:v>0</c:v>
                </c:pt>
                <c:pt idx="652">
                  <c:v>-4.0000000000000002E-4</c:v>
                </c:pt>
                <c:pt idx="653">
                  <c:v>4.0000000000000002E-4</c:v>
                </c:pt>
                <c:pt idx="654">
                  <c:v>4.0000000000000002E-4</c:v>
                </c:pt>
                <c:pt idx="655">
                  <c:v>-4.0000000000000002E-4</c:v>
                </c:pt>
                <c:pt idx="656">
                  <c:v>4.0000000000000002E-4</c:v>
                </c:pt>
                <c:pt idx="657">
                  <c:v>-4.0000000000000002E-4</c:v>
                </c:pt>
                <c:pt idx="658">
                  <c:v>-4.0000000000000002E-4</c:v>
                </c:pt>
                <c:pt idx="659">
                  <c:v>-4.0000000000000002E-4</c:v>
                </c:pt>
                <c:pt idx="660">
                  <c:v>-4.0000000000000002E-4</c:v>
                </c:pt>
                <c:pt idx="661">
                  <c:v>-4.0000000000000002E-4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-4.0000000000000002E-4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4.0000000000000002E-4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-4.0000000000000002E-4</c:v>
                </c:pt>
                <c:pt idx="677">
                  <c:v>-4.0000000000000002E-4</c:v>
                </c:pt>
                <c:pt idx="678">
                  <c:v>-4.0000000000000002E-4</c:v>
                </c:pt>
                <c:pt idx="679">
                  <c:v>-4.0000000000000002E-4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8.0000000000000004E-4</c:v>
                </c:pt>
                <c:pt idx="684">
                  <c:v>4.0000000000000002E-4</c:v>
                </c:pt>
                <c:pt idx="685">
                  <c:v>-4.0000000000000002E-4</c:v>
                </c:pt>
                <c:pt idx="686">
                  <c:v>-4.0000000000000002E-4</c:v>
                </c:pt>
                <c:pt idx="687">
                  <c:v>-4.0000000000000002E-4</c:v>
                </c:pt>
                <c:pt idx="688">
                  <c:v>0</c:v>
                </c:pt>
                <c:pt idx="689">
                  <c:v>-4.0000000000000002E-4</c:v>
                </c:pt>
                <c:pt idx="690">
                  <c:v>-4.0000000000000002E-4</c:v>
                </c:pt>
                <c:pt idx="691">
                  <c:v>-8.0000000000000004E-4</c:v>
                </c:pt>
                <c:pt idx="692">
                  <c:v>0</c:v>
                </c:pt>
                <c:pt idx="693">
                  <c:v>-4.0000000000000002E-4</c:v>
                </c:pt>
                <c:pt idx="694">
                  <c:v>-4.0000000000000002E-4</c:v>
                </c:pt>
                <c:pt idx="695">
                  <c:v>0</c:v>
                </c:pt>
                <c:pt idx="696">
                  <c:v>8.0000000000000004E-4</c:v>
                </c:pt>
                <c:pt idx="697">
                  <c:v>8.0000000000000004E-4</c:v>
                </c:pt>
                <c:pt idx="698">
                  <c:v>8.0000000000000004E-4</c:v>
                </c:pt>
                <c:pt idx="699">
                  <c:v>0</c:v>
                </c:pt>
                <c:pt idx="700">
                  <c:v>-4.0000000000000002E-4</c:v>
                </c:pt>
                <c:pt idx="701">
                  <c:v>-4.0000000000000002E-4</c:v>
                </c:pt>
                <c:pt idx="702">
                  <c:v>-4.0000000000000002E-4</c:v>
                </c:pt>
                <c:pt idx="703">
                  <c:v>-4.0000000000000002E-4</c:v>
                </c:pt>
                <c:pt idx="704">
                  <c:v>8.0000000000000004E-4</c:v>
                </c:pt>
                <c:pt idx="705">
                  <c:v>0</c:v>
                </c:pt>
                <c:pt idx="706">
                  <c:v>8.0000000000000004E-4</c:v>
                </c:pt>
                <c:pt idx="707">
                  <c:v>0</c:v>
                </c:pt>
                <c:pt idx="708">
                  <c:v>-4.0000000000000002E-4</c:v>
                </c:pt>
                <c:pt idx="709">
                  <c:v>-4.0000000000000002E-4</c:v>
                </c:pt>
                <c:pt idx="710">
                  <c:v>0</c:v>
                </c:pt>
                <c:pt idx="711">
                  <c:v>-4.0000000000000002E-4</c:v>
                </c:pt>
                <c:pt idx="712">
                  <c:v>0</c:v>
                </c:pt>
                <c:pt idx="713">
                  <c:v>-4.0000000000000002E-4</c:v>
                </c:pt>
                <c:pt idx="714">
                  <c:v>0</c:v>
                </c:pt>
                <c:pt idx="715">
                  <c:v>-4.0000000000000002E-4</c:v>
                </c:pt>
                <c:pt idx="716">
                  <c:v>0</c:v>
                </c:pt>
                <c:pt idx="717">
                  <c:v>8.0000000000000004E-4</c:v>
                </c:pt>
                <c:pt idx="718">
                  <c:v>0</c:v>
                </c:pt>
                <c:pt idx="719">
                  <c:v>-4.0000000000000002E-4</c:v>
                </c:pt>
                <c:pt idx="720">
                  <c:v>-4.0000000000000002E-4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-8.0000000000000004E-4</c:v>
                </c:pt>
                <c:pt idx="729">
                  <c:v>-4.0000000000000002E-4</c:v>
                </c:pt>
                <c:pt idx="730">
                  <c:v>-4.0000000000000002E-4</c:v>
                </c:pt>
                <c:pt idx="731">
                  <c:v>-4.0000000000000002E-4</c:v>
                </c:pt>
                <c:pt idx="732">
                  <c:v>0</c:v>
                </c:pt>
                <c:pt idx="733">
                  <c:v>0</c:v>
                </c:pt>
                <c:pt idx="734">
                  <c:v>-4.0000000000000002E-4</c:v>
                </c:pt>
                <c:pt idx="735">
                  <c:v>-4.0000000000000002E-4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-4.0000000000000002E-4</c:v>
                </c:pt>
                <c:pt idx="746">
                  <c:v>0</c:v>
                </c:pt>
                <c:pt idx="747">
                  <c:v>4.0000000000000002E-4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8.0000000000000004E-4</c:v>
                </c:pt>
                <c:pt idx="752">
                  <c:v>-4.0000000000000002E-4</c:v>
                </c:pt>
                <c:pt idx="753">
                  <c:v>0</c:v>
                </c:pt>
                <c:pt idx="754">
                  <c:v>0</c:v>
                </c:pt>
                <c:pt idx="755">
                  <c:v>-4.0000000000000002E-4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8.0000000000000004E-4</c:v>
                </c:pt>
                <c:pt idx="760">
                  <c:v>-4.0000000000000002E-4</c:v>
                </c:pt>
                <c:pt idx="761">
                  <c:v>-4.0000000000000002E-4</c:v>
                </c:pt>
                <c:pt idx="762">
                  <c:v>-4.0000000000000002E-4</c:v>
                </c:pt>
                <c:pt idx="763">
                  <c:v>-4.0000000000000002E-4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8.0000000000000004E-4</c:v>
                </c:pt>
                <c:pt idx="768">
                  <c:v>-4.0000000000000002E-4</c:v>
                </c:pt>
                <c:pt idx="769">
                  <c:v>-4.0000000000000002E-4</c:v>
                </c:pt>
                <c:pt idx="770">
                  <c:v>-4.0000000000000002E-4</c:v>
                </c:pt>
                <c:pt idx="771">
                  <c:v>-4.0000000000000002E-4</c:v>
                </c:pt>
                <c:pt idx="772">
                  <c:v>-4.0000000000000002E-4</c:v>
                </c:pt>
                <c:pt idx="773">
                  <c:v>-4.0000000000000002E-4</c:v>
                </c:pt>
                <c:pt idx="774">
                  <c:v>-4.0000000000000002E-4</c:v>
                </c:pt>
                <c:pt idx="775">
                  <c:v>-4.0000000000000002E-4</c:v>
                </c:pt>
                <c:pt idx="776">
                  <c:v>0</c:v>
                </c:pt>
                <c:pt idx="777">
                  <c:v>0</c:v>
                </c:pt>
                <c:pt idx="778">
                  <c:v>4.0000000000000002E-4</c:v>
                </c:pt>
                <c:pt idx="779">
                  <c:v>4.0000000000000002E-4</c:v>
                </c:pt>
                <c:pt idx="780">
                  <c:v>4.0000000000000002E-4</c:v>
                </c:pt>
                <c:pt idx="781">
                  <c:v>4.0000000000000002E-4</c:v>
                </c:pt>
                <c:pt idx="782">
                  <c:v>4.0000000000000002E-4</c:v>
                </c:pt>
                <c:pt idx="783">
                  <c:v>4.0000000000000002E-4</c:v>
                </c:pt>
                <c:pt idx="784">
                  <c:v>8.0000000000000004E-4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4.0000000000000002E-4</c:v>
                </c:pt>
                <c:pt idx="789">
                  <c:v>4.0000000000000002E-4</c:v>
                </c:pt>
                <c:pt idx="790">
                  <c:v>4.0000000000000002E-4</c:v>
                </c:pt>
                <c:pt idx="791">
                  <c:v>-4.0000000000000002E-4</c:v>
                </c:pt>
                <c:pt idx="792">
                  <c:v>4.0000000000000002E-4</c:v>
                </c:pt>
                <c:pt idx="793">
                  <c:v>-4.0000000000000002E-4</c:v>
                </c:pt>
                <c:pt idx="794">
                  <c:v>-4.0000000000000002E-4</c:v>
                </c:pt>
                <c:pt idx="795">
                  <c:v>4.0000000000000002E-4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-4.0000000000000002E-4</c:v>
                </c:pt>
                <c:pt idx="800">
                  <c:v>0</c:v>
                </c:pt>
                <c:pt idx="801">
                  <c:v>0</c:v>
                </c:pt>
                <c:pt idx="802">
                  <c:v>8.0000000000000004E-4</c:v>
                </c:pt>
                <c:pt idx="803">
                  <c:v>0</c:v>
                </c:pt>
                <c:pt idx="804">
                  <c:v>-4.0000000000000002E-4</c:v>
                </c:pt>
                <c:pt idx="805">
                  <c:v>-4.0000000000000002E-4</c:v>
                </c:pt>
                <c:pt idx="806">
                  <c:v>-4.0000000000000002E-4</c:v>
                </c:pt>
                <c:pt idx="807">
                  <c:v>0</c:v>
                </c:pt>
                <c:pt idx="808">
                  <c:v>4.0000000000000002E-4</c:v>
                </c:pt>
                <c:pt idx="809">
                  <c:v>0</c:v>
                </c:pt>
                <c:pt idx="810">
                  <c:v>-4.0000000000000002E-4</c:v>
                </c:pt>
                <c:pt idx="811">
                  <c:v>-4.0000000000000002E-4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-4.0000000000000002E-4</c:v>
                </c:pt>
                <c:pt idx="819">
                  <c:v>0</c:v>
                </c:pt>
                <c:pt idx="820">
                  <c:v>-4.0000000000000002E-4</c:v>
                </c:pt>
                <c:pt idx="821">
                  <c:v>-4.0000000000000002E-4</c:v>
                </c:pt>
                <c:pt idx="822">
                  <c:v>-4.0000000000000002E-4</c:v>
                </c:pt>
                <c:pt idx="823">
                  <c:v>-4.0000000000000002E-4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8.0000000000000004E-4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-4.0000000000000002E-4</c:v>
                </c:pt>
                <c:pt idx="834">
                  <c:v>-4.0000000000000002E-4</c:v>
                </c:pt>
                <c:pt idx="835">
                  <c:v>-4.0000000000000002E-4</c:v>
                </c:pt>
                <c:pt idx="836">
                  <c:v>0</c:v>
                </c:pt>
                <c:pt idx="837">
                  <c:v>8.0000000000000004E-4</c:v>
                </c:pt>
                <c:pt idx="838">
                  <c:v>0</c:v>
                </c:pt>
                <c:pt idx="839">
                  <c:v>0</c:v>
                </c:pt>
                <c:pt idx="840">
                  <c:v>-4.0000000000000002E-4</c:v>
                </c:pt>
                <c:pt idx="841">
                  <c:v>4.0000000000000002E-4</c:v>
                </c:pt>
                <c:pt idx="842">
                  <c:v>-4.0000000000000002E-4</c:v>
                </c:pt>
                <c:pt idx="843">
                  <c:v>-4.0000000000000002E-4</c:v>
                </c:pt>
                <c:pt idx="844">
                  <c:v>0</c:v>
                </c:pt>
                <c:pt idx="845">
                  <c:v>-8.0000000000000004E-4</c:v>
                </c:pt>
                <c:pt idx="846">
                  <c:v>0</c:v>
                </c:pt>
                <c:pt idx="847">
                  <c:v>0</c:v>
                </c:pt>
                <c:pt idx="848">
                  <c:v>-4.0000000000000002E-4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4.0000000000000002E-4</c:v>
                </c:pt>
                <c:pt idx="855">
                  <c:v>4.0000000000000002E-4</c:v>
                </c:pt>
                <c:pt idx="856">
                  <c:v>-1.1999999999999999E-3</c:v>
                </c:pt>
                <c:pt idx="857">
                  <c:v>-4.0000000000000002E-4</c:v>
                </c:pt>
                <c:pt idx="858">
                  <c:v>-4.0000000000000002E-4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0</c:v>
                </c:pt>
                <c:pt idx="865">
                  <c:v>4.0000000000000002E-4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4.0000000000000002E-4</c:v>
                </c:pt>
                <c:pt idx="872">
                  <c:v>-4.0000000000000002E-4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4.0000000000000002E-4</c:v>
                </c:pt>
                <c:pt idx="879">
                  <c:v>4.0000000000000002E-4</c:v>
                </c:pt>
                <c:pt idx="880">
                  <c:v>0</c:v>
                </c:pt>
                <c:pt idx="881">
                  <c:v>4.0000000000000002E-4</c:v>
                </c:pt>
                <c:pt idx="882">
                  <c:v>4.0000000000000002E-4</c:v>
                </c:pt>
                <c:pt idx="883">
                  <c:v>0</c:v>
                </c:pt>
                <c:pt idx="884">
                  <c:v>0</c:v>
                </c:pt>
                <c:pt idx="885">
                  <c:v>-4.0000000000000002E-4</c:v>
                </c:pt>
                <c:pt idx="886">
                  <c:v>0</c:v>
                </c:pt>
                <c:pt idx="887">
                  <c:v>-4.0000000000000002E-4</c:v>
                </c:pt>
                <c:pt idx="888">
                  <c:v>-8.0000000000000004E-4</c:v>
                </c:pt>
                <c:pt idx="889">
                  <c:v>0</c:v>
                </c:pt>
                <c:pt idx="890">
                  <c:v>0</c:v>
                </c:pt>
                <c:pt idx="891">
                  <c:v>-4.0000000000000002E-4</c:v>
                </c:pt>
                <c:pt idx="892">
                  <c:v>4.0000000000000002E-4</c:v>
                </c:pt>
                <c:pt idx="893">
                  <c:v>0</c:v>
                </c:pt>
                <c:pt idx="894">
                  <c:v>4.0000000000000002E-4</c:v>
                </c:pt>
                <c:pt idx="895">
                  <c:v>0</c:v>
                </c:pt>
                <c:pt idx="896">
                  <c:v>4.0000000000000002E-4</c:v>
                </c:pt>
                <c:pt idx="897">
                  <c:v>1.1999999999999999E-3</c:v>
                </c:pt>
                <c:pt idx="898">
                  <c:v>3.2000000000000002E-3</c:v>
                </c:pt>
                <c:pt idx="899">
                  <c:v>5.1999999999999998E-3</c:v>
                </c:pt>
                <c:pt idx="900">
                  <c:v>6.0000000000000001E-3</c:v>
                </c:pt>
                <c:pt idx="901">
                  <c:v>6.0000000000000001E-3</c:v>
                </c:pt>
                <c:pt idx="902">
                  <c:v>6.0000000000000001E-3</c:v>
                </c:pt>
                <c:pt idx="903">
                  <c:v>6.0000000000000001E-3</c:v>
                </c:pt>
                <c:pt idx="904">
                  <c:v>6.4000000000000003E-3</c:v>
                </c:pt>
                <c:pt idx="905">
                  <c:v>6.7999999999999996E-3</c:v>
                </c:pt>
                <c:pt idx="906">
                  <c:v>8.0000000000000002E-3</c:v>
                </c:pt>
                <c:pt idx="907">
                  <c:v>7.1999999999999998E-3</c:v>
                </c:pt>
                <c:pt idx="908">
                  <c:v>7.6E-3</c:v>
                </c:pt>
                <c:pt idx="909">
                  <c:v>8.3999999999999995E-3</c:v>
                </c:pt>
                <c:pt idx="910">
                  <c:v>8.3999999999999995E-3</c:v>
                </c:pt>
                <c:pt idx="911">
                  <c:v>8.3999999999999995E-3</c:v>
                </c:pt>
                <c:pt idx="912">
                  <c:v>1.1599999999999999E-2</c:v>
                </c:pt>
                <c:pt idx="913">
                  <c:v>1.2E-2</c:v>
                </c:pt>
                <c:pt idx="914">
                  <c:v>1.4800000000000001E-2</c:v>
                </c:pt>
                <c:pt idx="915">
                  <c:v>1.6799999999999999E-2</c:v>
                </c:pt>
                <c:pt idx="916">
                  <c:v>1.7999999999999999E-2</c:v>
                </c:pt>
                <c:pt idx="917">
                  <c:v>1.7999999999999999E-2</c:v>
                </c:pt>
                <c:pt idx="918">
                  <c:v>1.4E-2</c:v>
                </c:pt>
                <c:pt idx="919">
                  <c:v>1.1599999999999999E-2</c:v>
                </c:pt>
                <c:pt idx="920">
                  <c:v>1.5599999999999999E-2</c:v>
                </c:pt>
                <c:pt idx="921">
                  <c:v>1.6E-2</c:v>
                </c:pt>
                <c:pt idx="922">
                  <c:v>1.72E-2</c:v>
                </c:pt>
                <c:pt idx="923">
                  <c:v>1.7600000000000001E-2</c:v>
                </c:pt>
                <c:pt idx="924">
                  <c:v>1.7999999999999999E-2</c:v>
                </c:pt>
                <c:pt idx="925">
                  <c:v>1.7999999999999999E-2</c:v>
                </c:pt>
                <c:pt idx="926">
                  <c:v>1.4800000000000001E-2</c:v>
                </c:pt>
                <c:pt idx="927">
                  <c:v>1.2E-2</c:v>
                </c:pt>
                <c:pt idx="928">
                  <c:v>1.6E-2</c:v>
                </c:pt>
                <c:pt idx="929">
                  <c:v>1.7600000000000001E-2</c:v>
                </c:pt>
                <c:pt idx="930">
                  <c:v>1.6799999999999999E-2</c:v>
                </c:pt>
                <c:pt idx="931">
                  <c:v>1.2800000000000001E-2</c:v>
                </c:pt>
                <c:pt idx="932">
                  <c:v>1.0800000000000001E-2</c:v>
                </c:pt>
                <c:pt idx="933">
                  <c:v>9.5999999999999992E-3</c:v>
                </c:pt>
                <c:pt idx="934">
                  <c:v>9.5999999999999992E-3</c:v>
                </c:pt>
                <c:pt idx="935">
                  <c:v>9.1999999999999998E-3</c:v>
                </c:pt>
                <c:pt idx="936">
                  <c:v>8.0000000000000002E-3</c:v>
                </c:pt>
                <c:pt idx="937">
                  <c:v>8.3999999999999995E-3</c:v>
                </c:pt>
                <c:pt idx="938">
                  <c:v>8.3999999999999995E-3</c:v>
                </c:pt>
                <c:pt idx="939">
                  <c:v>7.6E-3</c:v>
                </c:pt>
                <c:pt idx="940">
                  <c:v>8.3999999999999995E-3</c:v>
                </c:pt>
                <c:pt idx="941">
                  <c:v>8.0000000000000002E-3</c:v>
                </c:pt>
                <c:pt idx="942">
                  <c:v>8.3999999999999995E-3</c:v>
                </c:pt>
                <c:pt idx="943">
                  <c:v>8.3999999999999995E-3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7.6E-3</c:v>
                </c:pt>
                <c:pt idx="948">
                  <c:v>8.3999999999999995E-3</c:v>
                </c:pt>
                <c:pt idx="949">
                  <c:v>8.0000000000000002E-3</c:v>
                </c:pt>
                <c:pt idx="950">
                  <c:v>8.3999999999999995E-3</c:v>
                </c:pt>
                <c:pt idx="951">
                  <c:v>8.0000000000000002E-3</c:v>
                </c:pt>
                <c:pt idx="952">
                  <c:v>8.3999999999999995E-3</c:v>
                </c:pt>
                <c:pt idx="953">
                  <c:v>8.3999999999999995E-3</c:v>
                </c:pt>
                <c:pt idx="954">
                  <c:v>8.3999999999999995E-3</c:v>
                </c:pt>
                <c:pt idx="955">
                  <c:v>8.3999999999999995E-3</c:v>
                </c:pt>
                <c:pt idx="956">
                  <c:v>8.3999999999999995E-3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7.1999999999999998E-3</c:v>
                </c:pt>
                <c:pt idx="961">
                  <c:v>8.3999999999999995E-3</c:v>
                </c:pt>
                <c:pt idx="962">
                  <c:v>6.4000000000000003E-3</c:v>
                </c:pt>
                <c:pt idx="963">
                  <c:v>5.1999999999999998E-3</c:v>
                </c:pt>
                <c:pt idx="964">
                  <c:v>5.1999999999999998E-3</c:v>
                </c:pt>
                <c:pt idx="965">
                  <c:v>5.1999999999999998E-3</c:v>
                </c:pt>
                <c:pt idx="966">
                  <c:v>3.2000000000000002E-3</c:v>
                </c:pt>
                <c:pt idx="967">
                  <c:v>1.6000000000000001E-3</c:v>
                </c:pt>
                <c:pt idx="968">
                  <c:v>8.0000000000000004E-4</c:v>
                </c:pt>
                <c:pt idx="969">
                  <c:v>8.0000000000000004E-4</c:v>
                </c:pt>
                <c:pt idx="970">
                  <c:v>4.0000000000000002E-4</c:v>
                </c:pt>
                <c:pt idx="971">
                  <c:v>4.0000000000000002E-4</c:v>
                </c:pt>
                <c:pt idx="972">
                  <c:v>8.0000000000000004E-4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-4.0000000000000002E-4</c:v>
                </c:pt>
                <c:pt idx="978">
                  <c:v>0</c:v>
                </c:pt>
                <c:pt idx="979">
                  <c:v>-4.0000000000000002E-4</c:v>
                </c:pt>
                <c:pt idx="980">
                  <c:v>8.0000000000000004E-4</c:v>
                </c:pt>
                <c:pt idx="981">
                  <c:v>8.0000000000000004E-4</c:v>
                </c:pt>
                <c:pt idx="982">
                  <c:v>8.0000000000000004E-4</c:v>
                </c:pt>
                <c:pt idx="983">
                  <c:v>8.0000000000000004E-4</c:v>
                </c:pt>
                <c:pt idx="984">
                  <c:v>-4.0000000000000002E-4</c:v>
                </c:pt>
                <c:pt idx="985">
                  <c:v>-4.0000000000000002E-4</c:v>
                </c:pt>
                <c:pt idx="986">
                  <c:v>-4.0000000000000002E-4</c:v>
                </c:pt>
                <c:pt idx="987">
                  <c:v>-4.0000000000000002E-4</c:v>
                </c:pt>
                <c:pt idx="988">
                  <c:v>4.0000000000000002E-4</c:v>
                </c:pt>
                <c:pt idx="989">
                  <c:v>-4.0000000000000002E-4</c:v>
                </c:pt>
                <c:pt idx="990">
                  <c:v>4.0000000000000002E-4</c:v>
                </c:pt>
                <c:pt idx="991">
                  <c:v>-4.0000000000000002E-4</c:v>
                </c:pt>
                <c:pt idx="992">
                  <c:v>0</c:v>
                </c:pt>
                <c:pt idx="993">
                  <c:v>-4.0000000000000002E-4</c:v>
                </c:pt>
                <c:pt idx="994">
                  <c:v>0</c:v>
                </c:pt>
                <c:pt idx="995">
                  <c:v>-4.0000000000000002E-4</c:v>
                </c:pt>
                <c:pt idx="996">
                  <c:v>0</c:v>
                </c:pt>
                <c:pt idx="997">
                  <c:v>-1.1999999999999999E-3</c:v>
                </c:pt>
                <c:pt idx="998">
                  <c:v>-4.0000000000000002E-4</c:v>
                </c:pt>
                <c:pt idx="999">
                  <c:v>-4.0000000000000002E-4</c:v>
                </c:pt>
                <c:pt idx="1000">
                  <c:v>4.0000000000000002E-4</c:v>
                </c:pt>
                <c:pt idx="1001">
                  <c:v>0</c:v>
                </c:pt>
                <c:pt idx="1002">
                  <c:v>4.0000000000000002E-4</c:v>
                </c:pt>
                <c:pt idx="1003">
                  <c:v>0</c:v>
                </c:pt>
                <c:pt idx="1004">
                  <c:v>0</c:v>
                </c:pt>
                <c:pt idx="1005">
                  <c:v>4.0000000000000002E-4</c:v>
                </c:pt>
                <c:pt idx="1006">
                  <c:v>1.6000000000000001E-3</c:v>
                </c:pt>
                <c:pt idx="1007">
                  <c:v>1.1999999999999999E-3</c:v>
                </c:pt>
                <c:pt idx="1008">
                  <c:v>3.2000000000000002E-3</c:v>
                </c:pt>
                <c:pt idx="1009">
                  <c:v>4.7999999999999996E-3</c:v>
                </c:pt>
                <c:pt idx="1010">
                  <c:v>5.1999999999999998E-3</c:v>
                </c:pt>
                <c:pt idx="1011">
                  <c:v>4.7999999999999996E-3</c:v>
                </c:pt>
                <c:pt idx="1012">
                  <c:v>5.1999999999999998E-3</c:v>
                </c:pt>
                <c:pt idx="1013">
                  <c:v>6.0000000000000001E-3</c:v>
                </c:pt>
                <c:pt idx="1014">
                  <c:v>6.7999999999999996E-3</c:v>
                </c:pt>
                <c:pt idx="1015">
                  <c:v>6.7999999999999996E-3</c:v>
                </c:pt>
                <c:pt idx="1016">
                  <c:v>8.0000000000000002E-3</c:v>
                </c:pt>
                <c:pt idx="1017">
                  <c:v>7.1999999999999998E-3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7.1999999999999998E-3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8.3999999999999995E-3</c:v>
                </c:pt>
                <c:pt idx="1025">
                  <c:v>8.3999999999999995E-3</c:v>
                </c:pt>
                <c:pt idx="1026">
                  <c:v>7.6E-3</c:v>
                </c:pt>
                <c:pt idx="1027">
                  <c:v>8.3999999999999995E-3</c:v>
                </c:pt>
                <c:pt idx="1028">
                  <c:v>8.3999999999999995E-3</c:v>
                </c:pt>
                <c:pt idx="1029">
                  <c:v>8.3999999999999995E-3</c:v>
                </c:pt>
                <c:pt idx="1030">
                  <c:v>8.3999999999999995E-3</c:v>
                </c:pt>
                <c:pt idx="1031">
                  <c:v>8.3999999999999995E-3</c:v>
                </c:pt>
                <c:pt idx="1032">
                  <c:v>8.3999999999999995E-3</c:v>
                </c:pt>
                <c:pt idx="1033">
                  <c:v>8.0000000000000002E-3</c:v>
                </c:pt>
                <c:pt idx="1034">
                  <c:v>8.3999999999999995E-3</c:v>
                </c:pt>
                <c:pt idx="1035">
                  <c:v>9.1999999999999998E-3</c:v>
                </c:pt>
                <c:pt idx="1036">
                  <c:v>8.3999999999999995E-3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7.6E-3</c:v>
                </c:pt>
                <c:pt idx="1040">
                  <c:v>5.5999999999999999E-3</c:v>
                </c:pt>
                <c:pt idx="1041">
                  <c:v>5.1999999999999998E-3</c:v>
                </c:pt>
                <c:pt idx="1042">
                  <c:v>5.5999999999999999E-3</c:v>
                </c:pt>
                <c:pt idx="1043">
                  <c:v>3.2000000000000002E-3</c:v>
                </c:pt>
                <c:pt idx="1044">
                  <c:v>2E-3</c:v>
                </c:pt>
                <c:pt idx="1045">
                  <c:v>1.1999999999999999E-3</c:v>
                </c:pt>
                <c:pt idx="1046">
                  <c:v>4.0000000000000002E-4</c:v>
                </c:pt>
                <c:pt idx="1047">
                  <c:v>4.0000000000000002E-4</c:v>
                </c:pt>
                <c:pt idx="1048">
                  <c:v>0</c:v>
                </c:pt>
                <c:pt idx="1049">
                  <c:v>4.0000000000000002E-4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4.0000000000000002E-4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4.0000000000000002E-4</c:v>
                </c:pt>
                <c:pt idx="1059">
                  <c:v>0</c:v>
                </c:pt>
                <c:pt idx="1060">
                  <c:v>0</c:v>
                </c:pt>
                <c:pt idx="1061">
                  <c:v>-8.0000000000000004E-4</c:v>
                </c:pt>
                <c:pt idx="1062">
                  <c:v>4.0000000000000002E-4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4.0000000000000002E-4</c:v>
                </c:pt>
                <c:pt idx="1067">
                  <c:v>0</c:v>
                </c:pt>
                <c:pt idx="1068">
                  <c:v>0</c:v>
                </c:pt>
                <c:pt idx="1069">
                  <c:v>-8.0000000000000004E-4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4.0000000000000002E-4</c:v>
                </c:pt>
                <c:pt idx="1076">
                  <c:v>-4.0000000000000002E-4</c:v>
                </c:pt>
                <c:pt idx="1077">
                  <c:v>-1.6000000000000001E-3</c:v>
                </c:pt>
                <c:pt idx="1078">
                  <c:v>-4.0000000000000002E-4</c:v>
                </c:pt>
                <c:pt idx="1079">
                  <c:v>-4.0000000000000002E-4</c:v>
                </c:pt>
                <c:pt idx="1080">
                  <c:v>0</c:v>
                </c:pt>
                <c:pt idx="1081">
                  <c:v>0</c:v>
                </c:pt>
                <c:pt idx="1082">
                  <c:v>8.0000000000000004E-4</c:v>
                </c:pt>
                <c:pt idx="1083">
                  <c:v>8.0000000000000004E-4</c:v>
                </c:pt>
                <c:pt idx="1084">
                  <c:v>-4.0000000000000002E-4</c:v>
                </c:pt>
                <c:pt idx="1085">
                  <c:v>-4.0000000000000002E-4</c:v>
                </c:pt>
                <c:pt idx="1086">
                  <c:v>-4.0000000000000002E-4</c:v>
                </c:pt>
                <c:pt idx="1087">
                  <c:v>-4.0000000000000002E-4</c:v>
                </c:pt>
                <c:pt idx="1088">
                  <c:v>8.0000000000000004E-4</c:v>
                </c:pt>
                <c:pt idx="1089">
                  <c:v>0</c:v>
                </c:pt>
                <c:pt idx="1090">
                  <c:v>8.0000000000000004E-4</c:v>
                </c:pt>
                <c:pt idx="1091">
                  <c:v>8.0000000000000004E-4</c:v>
                </c:pt>
                <c:pt idx="1092">
                  <c:v>-4.0000000000000002E-4</c:v>
                </c:pt>
                <c:pt idx="1093">
                  <c:v>4.0000000000000002E-4</c:v>
                </c:pt>
                <c:pt idx="1094">
                  <c:v>4.0000000000000002E-4</c:v>
                </c:pt>
                <c:pt idx="1095">
                  <c:v>-4.0000000000000002E-4</c:v>
                </c:pt>
                <c:pt idx="1096">
                  <c:v>-4.0000000000000002E-4</c:v>
                </c:pt>
                <c:pt idx="1097">
                  <c:v>-4.0000000000000002E-4</c:v>
                </c:pt>
                <c:pt idx="1098">
                  <c:v>-4.0000000000000002E-4</c:v>
                </c:pt>
                <c:pt idx="1099">
                  <c:v>-4.0000000000000002E-4</c:v>
                </c:pt>
                <c:pt idx="1100">
                  <c:v>-4.0000000000000002E-4</c:v>
                </c:pt>
                <c:pt idx="1101">
                  <c:v>-4.0000000000000002E-4</c:v>
                </c:pt>
                <c:pt idx="1102">
                  <c:v>-4.0000000000000002E-4</c:v>
                </c:pt>
                <c:pt idx="1103">
                  <c:v>-4.0000000000000002E-4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4.0000000000000002E-4</c:v>
                </c:pt>
                <c:pt idx="1108">
                  <c:v>0</c:v>
                </c:pt>
                <c:pt idx="1109">
                  <c:v>0</c:v>
                </c:pt>
                <c:pt idx="1110">
                  <c:v>4.0000000000000002E-4</c:v>
                </c:pt>
                <c:pt idx="1111">
                  <c:v>0</c:v>
                </c:pt>
                <c:pt idx="1112">
                  <c:v>4.0000000000000002E-4</c:v>
                </c:pt>
                <c:pt idx="1113">
                  <c:v>0</c:v>
                </c:pt>
                <c:pt idx="1114">
                  <c:v>4.0000000000000002E-4</c:v>
                </c:pt>
                <c:pt idx="1115">
                  <c:v>0</c:v>
                </c:pt>
                <c:pt idx="1116">
                  <c:v>-4.0000000000000002E-4</c:v>
                </c:pt>
                <c:pt idx="1117">
                  <c:v>-4.0000000000000002E-4</c:v>
                </c:pt>
                <c:pt idx="1118">
                  <c:v>0</c:v>
                </c:pt>
                <c:pt idx="1119">
                  <c:v>-4.0000000000000002E-4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8.0000000000000004E-4</c:v>
                </c:pt>
                <c:pt idx="1125">
                  <c:v>0</c:v>
                </c:pt>
                <c:pt idx="1126">
                  <c:v>0</c:v>
                </c:pt>
                <c:pt idx="1127">
                  <c:v>8.0000000000000004E-4</c:v>
                </c:pt>
                <c:pt idx="1128">
                  <c:v>4.0000000000000002E-4</c:v>
                </c:pt>
                <c:pt idx="1129">
                  <c:v>-4.0000000000000002E-4</c:v>
                </c:pt>
                <c:pt idx="1130">
                  <c:v>-4.0000000000000002E-4</c:v>
                </c:pt>
                <c:pt idx="1131">
                  <c:v>-4.0000000000000002E-4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-4.0000000000000002E-4</c:v>
                </c:pt>
                <c:pt idx="1136">
                  <c:v>0</c:v>
                </c:pt>
                <c:pt idx="1137">
                  <c:v>0</c:v>
                </c:pt>
                <c:pt idx="1138">
                  <c:v>8.0000000000000004E-4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-4.0000000000000002E-4</c:v>
                </c:pt>
                <c:pt idx="1145">
                  <c:v>-4.0000000000000002E-4</c:v>
                </c:pt>
                <c:pt idx="1146">
                  <c:v>4.0000000000000002E-4</c:v>
                </c:pt>
                <c:pt idx="1147">
                  <c:v>4.0000000000000002E-4</c:v>
                </c:pt>
                <c:pt idx="1148">
                  <c:v>-4.0000000000000002E-4</c:v>
                </c:pt>
                <c:pt idx="1149">
                  <c:v>-4.0000000000000002E-4</c:v>
                </c:pt>
                <c:pt idx="1150">
                  <c:v>-4.0000000000000002E-4</c:v>
                </c:pt>
                <c:pt idx="1151">
                  <c:v>4.0000000000000002E-4</c:v>
                </c:pt>
                <c:pt idx="1152">
                  <c:v>-4.0000000000000002E-4</c:v>
                </c:pt>
                <c:pt idx="1153">
                  <c:v>4.0000000000000002E-4</c:v>
                </c:pt>
                <c:pt idx="1154">
                  <c:v>4.0000000000000002E-4</c:v>
                </c:pt>
                <c:pt idx="1155">
                  <c:v>-4.0000000000000002E-4</c:v>
                </c:pt>
                <c:pt idx="1156">
                  <c:v>0</c:v>
                </c:pt>
                <c:pt idx="1157">
                  <c:v>-4.0000000000000002E-4</c:v>
                </c:pt>
                <c:pt idx="1158">
                  <c:v>0</c:v>
                </c:pt>
                <c:pt idx="1159">
                  <c:v>-4.0000000000000002E-4</c:v>
                </c:pt>
                <c:pt idx="1160">
                  <c:v>0</c:v>
                </c:pt>
                <c:pt idx="1161">
                  <c:v>0</c:v>
                </c:pt>
                <c:pt idx="1162">
                  <c:v>8.0000000000000004E-4</c:v>
                </c:pt>
                <c:pt idx="1163">
                  <c:v>0</c:v>
                </c:pt>
                <c:pt idx="1164">
                  <c:v>-4.0000000000000002E-4</c:v>
                </c:pt>
                <c:pt idx="1165">
                  <c:v>0</c:v>
                </c:pt>
                <c:pt idx="1166">
                  <c:v>-4.0000000000000002E-4</c:v>
                </c:pt>
                <c:pt idx="1167">
                  <c:v>-4.0000000000000002E-4</c:v>
                </c:pt>
                <c:pt idx="1168">
                  <c:v>0</c:v>
                </c:pt>
                <c:pt idx="1169">
                  <c:v>-4.0000000000000002E-4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4.0000000000000002E-4</c:v>
                </c:pt>
                <c:pt idx="1175">
                  <c:v>0</c:v>
                </c:pt>
                <c:pt idx="1176">
                  <c:v>0</c:v>
                </c:pt>
                <c:pt idx="1177">
                  <c:v>4.0000000000000002E-4</c:v>
                </c:pt>
                <c:pt idx="1178">
                  <c:v>-4.0000000000000002E-4</c:v>
                </c:pt>
                <c:pt idx="1179">
                  <c:v>-4.0000000000000002E-4</c:v>
                </c:pt>
                <c:pt idx="1180">
                  <c:v>0</c:v>
                </c:pt>
                <c:pt idx="1181">
                  <c:v>4.0000000000000002E-4</c:v>
                </c:pt>
                <c:pt idx="1182">
                  <c:v>4.0000000000000002E-4</c:v>
                </c:pt>
                <c:pt idx="1183">
                  <c:v>0</c:v>
                </c:pt>
                <c:pt idx="1184">
                  <c:v>0</c:v>
                </c:pt>
                <c:pt idx="1185">
                  <c:v>-4.0000000000000002E-4</c:v>
                </c:pt>
                <c:pt idx="1186">
                  <c:v>-4.0000000000000002E-4</c:v>
                </c:pt>
                <c:pt idx="1187">
                  <c:v>0</c:v>
                </c:pt>
                <c:pt idx="1188">
                  <c:v>-4.0000000000000002E-4</c:v>
                </c:pt>
                <c:pt idx="1189">
                  <c:v>4.0000000000000002E-4</c:v>
                </c:pt>
                <c:pt idx="1190">
                  <c:v>4.0000000000000002E-4</c:v>
                </c:pt>
                <c:pt idx="1191">
                  <c:v>4.0000000000000002E-4</c:v>
                </c:pt>
                <c:pt idx="1192">
                  <c:v>8.0000000000000004E-4</c:v>
                </c:pt>
                <c:pt idx="1193">
                  <c:v>8.0000000000000004E-4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-4.0000000000000002E-4</c:v>
                </c:pt>
                <c:pt idx="1198">
                  <c:v>-4.0000000000000002E-4</c:v>
                </c:pt>
                <c:pt idx="1199">
                  <c:v>0</c:v>
                </c:pt>
                <c:pt idx="1200">
                  <c:v>0</c:v>
                </c:pt>
                <c:pt idx="1201">
                  <c:v>8.0000000000000004E-4</c:v>
                </c:pt>
                <c:pt idx="1202">
                  <c:v>0</c:v>
                </c:pt>
                <c:pt idx="1203">
                  <c:v>8.0000000000000004E-4</c:v>
                </c:pt>
                <c:pt idx="1204">
                  <c:v>-4.0000000000000002E-4</c:v>
                </c:pt>
                <c:pt idx="1205">
                  <c:v>-4.0000000000000002E-4</c:v>
                </c:pt>
                <c:pt idx="1206">
                  <c:v>-4.0000000000000002E-4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-4.0000000000000002E-4</c:v>
                </c:pt>
                <c:pt idx="1211">
                  <c:v>-4.0000000000000002E-4</c:v>
                </c:pt>
                <c:pt idx="1212">
                  <c:v>0</c:v>
                </c:pt>
                <c:pt idx="1213">
                  <c:v>4.0000000000000002E-4</c:v>
                </c:pt>
                <c:pt idx="1214">
                  <c:v>4.0000000000000002E-4</c:v>
                </c:pt>
                <c:pt idx="1215">
                  <c:v>0</c:v>
                </c:pt>
                <c:pt idx="1216">
                  <c:v>8.0000000000000004E-4</c:v>
                </c:pt>
                <c:pt idx="1217">
                  <c:v>8.0000000000000004E-4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8.0000000000000004E-4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-4.0000000000000002E-4</c:v>
                </c:pt>
                <c:pt idx="1228">
                  <c:v>4.0000000000000002E-4</c:v>
                </c:pt>
                <c:pt idx="1229">
                  <c:v>0</c:v>
                </c:pt>
                <c:pt idx="1230">
                  <c:v>0</c:v>
                </c:pt>
                <c:pt idx="1231">
                  <c:v>8.0000000000000004E-4</c:v>
                </c:pt>
                <c:pt idx="1232">
                  <c:v>0</c:v>
                </c:pt>
                <c:pt idx="1233">
                  <c:v>4.0000000000000002E-4</c:v>
                </c:pt>
                <c:pt idx="1234">
                  <c:v>0</c:v>
                </c:pt>
                <c:pt idx="1235">
                  <c:v>4.0000000000000002E-4</c:v>
                </c:pt>
                <c:pt idx="1236">
                  <c:v>-4.0000000000000002E-4</c:v>
                </c:pt>
                <c:pt idx="1237">
                  <c:v>0</c:v>
                </c:pt>
                <c:pt idx="1238">
                  <c:v>0</c:v>
                </c:pt>
                <c:pt idx="1239">
                  <c:v>-4.0000000000000002E-4</c:v>
                </c:pt>
                <c:pt idx="1240">
                  <c:v>0</c:v>
                </c:pt>
                <c:pt idx="1241">
                  <c:v>4.0000000000000002E-4</c:v>
                </c:pt>
                <c:pt idx="1242">
                  <c:v>0</c:v>
                </c:pt>
                <c:pt idx="1243">
                  <c:v>-1.1999999999999999E-3</c:v>
                </c:pt>
                <c:pt idx="1244">
                  <c:v>4.0000000000000002E-4</c:v>
                </c:pt>
                <c:pt idx="1245">
                  <c:v>0</c:v>
                </c:pt>
                <c:pt idx="1246">
                  <c:v>4.0000000000000002E-4</c:v>
                </c:pt>
                <c:pt idx="1247">
                  <c:v>0</c:v>
                </c:pt>
                <c:pt idx="1248">
                  <c:v>-4.0000000000000002E-4</c:v>
                </c:pt>
                <c:pt idx="1249">
                  <c:v>-4.0000000000000002E-4</c:v>
                </c:pt>
                <c:pt idx="1250">
                  <c:v>0</c:v>
                </c:pt>
                <c:pt idx="1251">
                  <c:v>-1.1999999999999999E-3</c:v>
                </c:pt>
                <c:pt idx="1252">
                  <c:v>4.0000000000000002E-4</c:v>
                </c:pt>
                <c:pt idx="1253">
                  <c:v>0</c:v>
                </c:pt>
                <c:pt idx="1254">
                  <c:v>4.0000000000000002E-4</c:v>
                </c:pt>
                <c:pt idx="1255">
                  <c:v>0</c:v>
                </c:pt>
                <c:pt idx="1256">
                  <c:v>-1.6000000000000001E-3</c:v>
                </c:pt>
                <c:pt idx="1257">
                  <c:v>0</c:v>
                </c:pt>
                <c:pt idx="1258">
                  <c:v>-1.1999999999999999E-3</c:v>
                </c:pt>
                <c:pt idx="1259">
                  <c:v>-4.0000000000000002E-4</c:v>
                </c:pt>
                <c:pt idx="1260">
                  <c:v>4.0000000000000002E-4</c:v>
                </c:pt>
                <c:pt idx="1261">
                  <c:v>0</c:v>
                </c:pt>
                <c:pt idx="1262">
                  <c:v>4.0000000000000002E-4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4.0000000000000002E-4</c:v>
                </c:pt>
                <c:pt idx="1267">
                  <c:v>0</c:v>
                </c:pt>
                <c:pt idx="1268">
                  <c:v>4.0000000000000002E-4</c:v>
                </c:pt>
                <c:pt idx="1269">
                  <c:v>-4.0000000000000002E-4</c:v>
                </c:pt>
                <c:pt idx="1270">
                  <c:v>-4.0000000000000002E-4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4.0000000000000002E-4</c:v>
                </c:pt>
                <c:pt idx="1276">
                  <c:v>4.0000000000000002E-4</c:v>
                </c:pt>
                <c:pt idx="1277">
                  <c:v>4.0000000000000002E-4</c:v>
                </c:pt>
                <c:pt idx="1278">
                  <c:v>0</c:v>
                </c:pt>
                <c:pt idx="1279">
                  <c:v>0</c:v>
                </c:pt>
                <c:pt idx="1280">
                  <c:v>4.0000000000000002E-4</c:v>
                </c:pt>
                <c:pt idx="1281">
                  <c:v>0</c:v>
                </c:pt>
                <c:pt idx="1282">
                  <c:v>0</c:v>
                </c:pt>
                <c:pt idx="1283">
                  <c:v>4.0000000000000002E-4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-4.0000000000000002E-4</c:v>
                </c:pt>
                <c:pt idx="1288">
                  <c:v>0</c:v>
                </c:pt>
                <c:pt idx="1289">
                  <c:v>0</c:v>
                </c:pt>
                <c:pt idx="1290">
                  <c:v>4.0000000000000002E-4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-4.0000000000000002E-4</c:v>
                </c:pt>
                <c:pt idx="1294">
                  <c:v>-4.0000000000000002E-4</c:v>
                </c:pt>
                <c:pt idx="1295">
                  <c:v>-4.0000000000000002E-4</c:v>
                </c:pt>
                <c:pt idx="1296">
                  <c:v>0</c:v>
                </c:pt>
                <c:pt idx="1297">
                  <c:v>-8.0000000000000004E-4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-4.0000000000000002E-4</c:v>
                </c:pt>
                <c:pt idx="1304">
                  <c:v>0</c:v>
                </c:pt>
                <c:pt idx="1305">
                  <c:v>0</c:v>
                </c:pt>
                <c:pt idx="1306">
                  <c:v>8.0000000000000004E-4</c:v>
                </c:pt>
                <c:pt idx="1307">
                  <c:v>0</c:v>
                </c:pt>
                <c:pt idx="1308">
                  <c:v>0</c:v>
                </c:pt>
                <c:pt idx="1309">
                  <c:v>-4.0000000000000002E-4</c:v>
                </c:pt>
                <c:pt idx="1310">
                  <c:v>-4.0000000000000002E-4</c:v>
                </c:pt>
                <c:pt idx="1311">
                  <c:v>0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4.0000000000000002E-4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4.0000000000000002E-4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4.0000000000000002E-4</c:v>
                </c:pt>
                <c:pt idx="1328">
                  <c:v>4.0000000000000002E-4</c:v>
                </c:pt>
                <c:pt idx="1329">
                  <c:v>0</c:v>
                </c:pt>
                <c:pt idx="1330">
                  <c:v>4.0000000000000002E-4</c:v>
                </c:pt>
                <c:pt idx="1331">
                  <c:v>0</c:v>
                </c:pt>
                <c:pt idx="1332">
                  <c:v>-4.0000000000000002E-4</c:v>
                </c:pt>
                <c:pt idx="1333">
                  <c:v>-4.0000000000000002E-4</c:v>
                </c:pt>
                <c:pt idx="1334">
                  <c:v>0</c:v>
                </c:pt>
                <c:pt idx="1335">
                  <c:v>-1.1999999999999999E-3</c:v>
                </c:pt>
                <c:pt idx="1336">
                  <c:v>4.0000000000000002E-4</c:v>
                </c:pt>
                <c:pt idx="1337">
                  <c:v>0</c:v>
                </c:pt>
                <c:pt idx="1338">
                  <c:v>4.0000000000000002E-4</c:v>
                </c:pt>
                <c:pt idx="1339">
                  <c:v>0</c:v>
                </c:pt>
                <c:pt idx="1340">
                  <c:v>4.0000000000000002E-4</c:v>
                </c:pt>
                <c:pt idx="1341">
                  <c:v>8.0000000000000004E-4</c:v>
                </c:pt>
                <c:pt idx="1342">
                  <c:v>0</c:v>
                </c:pt>
                <c:pt idx="1343">
                  <c:v>0</c:v>
                </c:pt>
                <c:pt idx="1344">
                  <c:v>4.0000000000000002E-4</c:v>
                </c:pt>
                <c:pt idx="1345">
                  <c:v>0</c:v>
                </c:pt>
                <c:pt idx="1346">
                  <c:v>4.0000000000000002E-4</c:v>
                </c:pt>
                <c:pt idx="1347">
                  <c:v>0</c:v>
                </c:pt>
                <c:pt idx="1348">
                  <c:v>-4.0000000000000002E-4</c:v>
                </c:pt>
                <c:pt idx="1349">
                  <c:v>-4.0000000000000002E-4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-4.0000000000000002E-4</c:v>
                </c:pt>
                <c:pt idx="1359">
                  <c:v>-4.0000000000000002E-4</c:v>
                </c:pt>
                <c:pt idx="1360">
                  <c:v>0</c:v>
                </c:pt>
                <c:pt idx="1361">
                  <c:v>4.0000000000000002E-4</c:v>
                </c:pt>
                <c:pt idx="1362">
                  <c:v>0</c:v>
                </c:pt>
                <c:pt idx="1363">
                  <c:v>4.0000000000000002E-4</c:v>
                </c:pt>
                <c:pt idx="1364">
                  <c:v>-4.0000000000000002E-4</c:v>
                </c:pt>
                <c:pt idx="1365">
                  <c:v>-4.0000000000000002E-4</c:v>
                </c:pt>
                <c:pt idx="1366">
                  <c:v>-4.0000000000000002E-4</c:v>
                </c:pt>
                <c:pt idx="1367">
                  <c:v>-4.0000000000000002E-4</c:v>
                </c:pt>
                <c:pt idx="1368">
                  <c:v>0</c:v>
                </c:pt>
                <c:pt idx="1369">
                  <c:v>0</c:v>
                </c:pt>
                <c:pt idx="1370">
                  <c:v>4.0000000000000002E-4</c:v>
                </c:pt>
                <c:pt idx="1371">
                  <c:v>-4.0000000000000002E-4</c:v>
                </c:pt>
                <c:pt idx="1372">
                  <c:v>0</c:v>
                </c:pt>
                <c:pt idx="1373">
                  <c:v>8.0000000000000004E-4</c:v>
                </c:pt>
                <c:pt idx="1374">
                  <c:v>0</c:v>
                </c:pt>
                <c:pt idx="1375">
                  <c:v>-4.0000000000000002E-4</c:v>
                </c:pt>
                <c:pt idx="1376">
                  <c:v>8.0000000000000004E-4</c:v>
                </c:pt>
                <c:pt idx="1377">
                  <c:v>0</c:v>
                </c:pt>
                <c:pt idx="1378">
                  <c:v>-4.0000000000000002E-4</c:v>
                </c:pt>
                <c:pt idx="1379">
                  <c:v>-4.0000000000000002E-4</c:v>
                </c:pt>
                <c:pt idx="1380">
                  <c:v>0</c:v>
                </c:pt>
                <c:pt idx="1381">
                  <c:v>0</c:v>
                </c:pt>
                <c:pt idx="1382">
                  <c:v>-4.0000000000000002E-4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-4.0000000000000002E-4</c:v>
                </c:pt>
                <c:pt idx="1389">
                  <c:v>-8.0000000000000004E-4</c:v>
                </c:pt>
                <c:pt idx="1390">
                  <c:v>-4.0000000000000002E-4</c:v>
                </c:pt>
                <c:pt idx="1391">
                  <c:v>-8.0000000000000004E-4</c:v>
                </c:pt>
                <c:pt idx="1392">
                  <c:v>8.0000000000000004E-4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-4.0000000000000002E-4</c:v>
                </c:pt>
                <c:pt idx="1397">
                  <c:v>-4.0000000000000002E-4</c:v>
                </c:pt>
                <c:pt idx="1398">
                  <c:v>0</c:v>
                </c:pt>
                <c:pt idx="1399">
                  <c:v>-4.0000000000000002E-4</c:v>
                </c:pt>
                <c:pt idx="1400">
                  <c:v>-4.0000000000000002E-4</c:v>
                </c:pt>
                <c:pt idx="1401">
                  <c:v>-4.0000000000000002E-4</c:v>
                </c:pt>
                <c:pt idx="1402">
                  <c:v>-4.0000000000000002E-4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4.0000000000000002E-4</c:v>
                </c:pt>
                <c:pt idx="1409">
                  <c:v>4.0000000000000002E-4</c:v>
                </c:pt>
                <c:pt idx="1410">
                  <c:v>1.1999999999999999E-3</c:v>
                </c:pt>
                <c:pt idx="1411">
                  <c:v>-4.0000000000000002E-4</c:v>
                </c:pt>
                <c:pt idx="1412">
                  <c:v>-4.0000000000000002E-4</c:v>
                </c:pt>
                <c:pt idx="1413">
                  <c:v>-4.0000000000000002E-4</c:v>
                </c:pt>
                <c:pt idx="1414">
                  <c:v>0</c:v>
                </c:pt>
                <c:pt idx="1415">
                  <c:v>0</c:v>
                </c:pt>
                <c:pt idx="1416">
                  <c:v>4.0000000000000002E-4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4.0000000000000002E-4</c:v>
                </c:pt>
                <c:pt idx="1422">
                  <c:v>4.0000000000000002E-4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4.0000000000000002E-4</c:v>
                </c:pt>
                <c:pt idx="1429">
                  <c:v>4.0000000000000002E-4</c:v>
                </c:pt>
                <c:pt idx="1430">
                  <c:v>4.0000000000000002E-4</c:v>
                </c:pt>
                <c:pt idx="1431">
                  <c:v>0</c:v>
                </c:pt>
                <c:pt idx="1432">
                  <c:v>-4.0000000000000002E-4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-4.0000000000000002E-4</c:v>
                </c:pt>
                <c:pt idx="1436">
                  <c:v>4.0000000000000002E-4</c:v>
                </c:pt>
                <c:pt idx="1437">
                  <c:v>4.0000000000000002E-4</c:v>
                </c:pt>
                <c:pt idx="1438">
                  <c:v>0</c:v>
                </c:pt>
                <c:pt idx="1439">
                  <c:v>4.0000000000000002E-4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8.0000000000000004E-4</c:v>
                </c:pt>
                <c:pt idx="1445">
                  <c:v>0</c:v>
                </c:pt>
                <c:pt idx="1446">
                  <c:v>8.0000000000000004E-4</c:v>
                </c:pt>
                <c:pt idx="1447">
                  <c:v>-4.0000000000000002E-4</c:v>
                </c:pt>
                <c:pt idx="1448">
                  <c:v>-4.0000000000000002E-4</c:v>
                </c:pt>
                <c:pt idx="1449">
                  <c:v>-4.0000000000000002E-4</c:v>
                </c:pt>
                <c:pt idx="1450">
                  <c:v>0</c:v>
                </c:pt>
                <c:pt idx="1451">
                  <c:v>-4.0000000000000002E-4</c:v>
                </c:pt>
                <c:pt idx="1452">
                  <c:v>0</c:v>
                </c:pt>
                <c:pt idx="1453">
                  <c:v>0</c:v>
                </c:pt>
                <c:pt idx="1454">
                  <c:v>8.0000000000000004E-4</c:v>
                </c:pt>
                <c:pt idx="1455">
                  <c:v>0</c:v>
                </c:pt>
                <c:pt idx="1456">
                  <c:v>-4.0000000000000002E-4</c:v>
                </c:pt>
                <c:pt idx="1457">
                  <c:v>-4.0000000000000002E-4</c:v>
                </c:pt>
                <c:pt idx="1458">
                  <c:v>-4.0000000000000002E-4</c:v>
                </c:pt>
                <c:pt idx="1459">
                  <c:v>-4.0000000000000002E-4</c:v>
                </c:pt>
                <c:pt idx="1460">
                  <c:v>-4.0000000000000002E-4</c:v>
                </c:pt>
                <c:pt idx="1461">
                  <c:v>-4.0000000000000002E-4</c:v>
                </c:pt>
                <c:pt idx="1462">
                  <c:v>-4.0000000000000002E-4</c:v>
                </c:pt>
                <c:pt idx="1463">
                  <c:v>-4.0000000000000002E-4</c:v>
                </c:pt>
                <c:pt idx="1464">
                  <c:v>4.0000000000000002E-4</c:v>
                </c:pt>
                <c:pt idx="1465">
                  <c:v>4.0000000000000002E-4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0</c:v>
                </c:pt>
                <c:pt idx="1469">
                  <c:v>0</c:v>
                </c:pt>
                <c:pt idx="1470">
                  <c:v>-1.1999999999999999E-3</c:v>
                </c:pt>
                <c:pt idx="1471">
                  <c:v>0</c:v>
                </c:pt>
                <c:pt idx="1472">
                  <c:v>8.0000000000000004E-4</c:v>
                </c:pt>
                <c:pt idx="1473">
                  <c:v>0</c:v>
                </c:pt>
                <c:pt idx="1474">
                  <c:v>8.0000000000000004E-4</c:v>
                </c:pt>
                <c:pt idx="1475">
                  <c:v>0</c:v>
                </c:pt>
                <c:pt idx="1476">
                  <c:v>-4.0000000000000002E-4</c:v>
                </c:pt>
                <c:pt idx="1477">
                  <c:v>-4.0000000000000002E-4</c:v>
                </c:pt>
                <c:pt idx="1478">
                  <c:v>4.0000000000000002E-4</c:v>
                </c:pt>
                <c:pt idx="1479">
                  <c:v>-4.0000000000000002E-4</c:v>
                </c:pt>
                <c:pt idx="1480">
                  <c:v>0</c:v>
                </c:pt>
                <c:pt idx="1481">
                  <c:v>-4.0000000000000002E-4</c:v>
                </c:pt>
                <c:pt idx="1482">
                  <c:v>-4.0000000000000002E-4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-1.1999999999999999E-3</c:v>
                </c:pt>
                <c:pt idx="1487">
                  <c:v>0</c:v>
                </c:pt>
                <c:pt idx="1488">
                  <c:v>-4.0000000000000002E-4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-4.0000000000000002E-4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4.0000000000000002E-4</c:v>
                </c:pt>
                <c:pt idx="1498">
                  <c:v>4.0000000000000002E-4</c:v>
                </c:pt>
                <c:pt idx="1499">
                  <c:v>4.0000000000000002E-4</c:v>
                </c:pt>
                <c:pt idx="1500">
                  <c:v>8.0000000000000004E-4</c:v>
                </c:pt>
                <c:pt idx="1501">
                  <c:v>0</c:v>
                </c:pt>
                <c:pt idx="1502">
                  <c:v>8.0000000000000004E-4</c:v>
                </c:pt>
                <c:pt idx="1503">
                  <c:v>0</c:v>
                </c:pt>
                <c:pt idx="1504">
                  <c:v>4.0000000000000002E-4</c:v>
                </c:pt>
                <c:pt idx="1505">
                  <c:v>-4.0000000000000002E-4</c:v>
                </c:pt>
                <c:pt idx="1506">
                  <c:v>-4.0000000000000002E-4</c:v>
                </c:pt>
                <c:pt idx="1507">
                  <c:v>4.0000000000000002E-4</c:v>
                </c:pt>
                <c:pt idx="1508">
                  <c:v>8.0000000000000004E-4</c:v>
                </c:pt>
                <c:pt idx="1509">
                  <c:v>-4.0000000000000002E-4</c:v>
                </c:pt>
                <c:pt idx="1510">
                  <c:v>0</c:v>
                </c:pt>
                <c:pt idx="1511">
                  <c:v>0</c:v>
                </c:pt>
                <c:pt idx="1512">
                  <c:v>-4.0000000000000002E-4</c:v>
                </c:pt>
                <c:pt idx="1513">
                  <c:v>-1.1999999999999999E-3</c:v>
                </c:pt>
                <c:pt idx="1514">
                  <c:v>-4.0000000000000002E-4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4.0000000000000002E-4</c:v>
                </c:pt>
                <c:pt idx="1518">
                  <c:v>0</c:v>
                </c:pt>
                <c:pt idx="1519">
                  <c:v>4.0000000000000002E-4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8.0000000000000004E-4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-4.0000000000000002E-4</c:v>
                </c:pt>
                <c:pt idx="1531">
                  <c:v>-4.0000000000000002E-4</c:v>
                </c:pt>
                <c:pt idx="1532">
                  <c:v>-4.0000000000000002E-4</c:v>
                </c:pt>
                <c:pt idx="1533">
                  <c:v>-4.0000000000000002E-4</c:v>
                </c:pt>
                <c:pt idx="1534">
                  <c:v>0</c:v>
                </c:pt>
                <c:pt idx="1535">
                  <c:v>-4.0000000000000002E-4</c:v>
                </c:pt>
                <c:pt idx="1536">
                  <c:v>0</c:v>
                </c:pt>
                <c:pt idx="1537">
                  <c:v>0</c:v>
                </c:pt>
                <c:pt idx="1538">
                  <c:v>4.0000000000000002E-4</c:v>
                </c:pt>
                <c:pt idx="1539">
                  <c:v>0</c:v>
                </c:pt>
                <c:pt idx="1540">
                  <c:v>0</c:v>
                </c:pt>
                <c:pt idx="1541">
                  <c:v>4.0000000000000002E-4</c:v>
                </c:pt>
                <c:pt idx="1542">
                  <c:v>0</c:v>
                </c:pt>
                <c:pt idx="1543">
                  <c:v>-4.0000000000000002E-4</c:v>
                </c:pt>
                <c:pt idx="1544">
                  <c:v>4.0000000000000002E-4</c:v>
                </c:pt>
                <c:pt idx="1545">
                  <c:v>0</c:v>
                </c:pt>
                <c:pt idx="1546">
                  <c:v>4.0000000000000002E-4</c:v>
                </c:pt>
                <c:pt idx="1547">
                  <c:v>0</c:v>
                </c:pt>
                <c:pt idx="1548">
                  <c:v>4.0000000000000002E-4</c:v>
                </c:pt>
                <c:pt idx="1549">
                  <c:v>0</c:v>
                </c:pt>
                <c:pt idx="1550">
                  <c:v>1.1999999999999999E-3</c:v>
                </c:pt>
                <c:pt idx="1551">
                  <c:v>0</c:v>
                </c:pt>
                <c:pt idx="1552">
                  <c:v>-4.0000000000000002E-4</c:v>
                </c:pt>
                <c:pt idx="1553">
                  <c:v>0</c:v>
                </c:pt>
                <c:pt idx="1554">
                  <c:v>-4.0000000000000002E-4</c:v>
                </c:pt>
                <c:pt idx="1555">
                  <c:v>-4.0000000000000002E-4</c:v>
                </c:pt>
                <c:pt idx="1556">
                  <c:v>0</c:v>
                </c:pt>
                <c:pt idx="1557">
                  <c:v>0</c:v>
                </c:pt>
                <c:pt idx="1558">
                  <c:v>-8.0000000000000004E-4</c:v>
                </c:pt>
                <c:pt idx="1559">
                  <c:v>4.0000000000000002E-4</c:v>
                </c:pt>
                <c:pt idx="1560">
                  <c:v>0</c:v>
                </c:pt>
                <c:pt idx="1561">
                  <c:v>4.0000000000000002E-4</c:v>
                </c:pt>
                <c:pt idx="1562">
                  <c:v>4.0000000000000002E-4</c:v>
                </c:pt>
                <c:pt idx="1563">
                  <c:v>0</c:v>
                </c:pt>
                <c:pt idx="1564">
                  <c:v>8.0000000000000004E-4</c:v>
                </c:pt>
                <c:pt idx="1565">
                  <c:v>8.0000000000000004E-4</c:v>
                </c:pt>
                <c:pt idx="1566">
                  <c:v>0</c:v>
                </c:pt>
                <c:pt idx="1567">
                  <c:v>0</c:v>
                </c:pt>
                <c:pt idx="1568">
                  <c:v>4.0000000000000002E-4</c:v>
                </c:pt>
                <c:pt idx="1569">
                  <c:v>-4.0000000000000002E-4</c:v>
                </c:pt>
                <c:pt idx="1570">
                  <c:v>4.0000000000000002E-4</c:v>
                </c:pt>
                <c:pt idx="1571">
                  <c:v>-4.0000000000000002E-4</c:v>
                </c:pt>
                <c:pt idx="1572">
                  <c:v>4.0000000000000002E-4</c:v>
                </c:pt>
                <c:pt idx="1573">
                  <c:v>-4.0000000000000002E-4</c:v>
                </c:pt>
                <c:pt idx="1574">
                  <c:v>4.0000000000000002E-4</c:v>
                </c:pt>
                <c:pt idx="1575">
                  <c:v>-4.0000000000000002E-4</c:v>
                </c:pt>
                <c:pt idx="1576">
                  <c:v>-4.0000000000000002E-4</c:v>
                </c:pt>
                <c:pt idx="1577">
                  <c:v>4.0000000000000002E-4</c:v>
                </c:pt>
                <c:pt idx="1578">
                  <c:v>-4.0000000000000002E-4</c:v>
                </c:pt>
                <c:pt idx="1579">
                  <c:v>-4.0000000000000002E-4</c:v>
                </c:pt>
                <c:pt idx="1580">
                  <c:v>-4.0000000000000002E-4</c:v>
                </c:pt>
                <c:pt idx="1581">
                  <c:v>-4.0000000000000002E-4</c:v>
                </c:pt>
                <c:pt idx="1582">
                  <c:v>0</c:v>
                </c:pt>
                <c:pt idx="1583">
                  <c:v>8.0000000000000004E-4</c:v>
                </c:pt>
                <c:pt idx="1584">
                  <c:v>8.0000000000000004E-4</c:v>
                </c:pt>
                <c:pt idx="1585">
                  <c:v>8.0000000000000004E-4</c:v>
                </c:pt>
                <c:pt idx="1586">
                  <c:v>8.0000000000000004E-4</c:v>
                </c:pt>
                <c:pt idx="1587">
                  <c:v>0</c:v>
                </c:pt>
                <c:pt idx="1588">
                  <c:v>8.0000000000000004E-4</c:v>
                </c:pt>
                <c:pt idx="1589">
                  <c:v>0</c:v>
                </c:pt>
                <c:pt idx="1590">
                  <c:v>8.0000000000000004E-4</c:v>
                </c:pt>
                <c:pt idx="1591">
                  <c:v>0</c:v>
                </c:pt>
                <c:pt idx="1592">
                  <c:v>-4.0000000000000002E-4</c:v>
                </c:pt>
                <c:pt idx="1593">
                  <c:v>-4.0000000000000002E-4</c:v>
                </c:pt>
                <c:pt idx="1594">
                  <c:v>0</c:v>
                </c:pt>
                <c:pt idx="1595">
                  <c:v>0</c:v>
                </c:pt>
                <c:pt idx="1596">
                  <c:v>8.0000000000000004E-4</c:v>
                </c:pt>
                <c:pt idx="1597">
                  <c:v>0</c:v>
                </c:pt>
                <c:pt idx="1598">
                  <c:v>-8.0000000000000004E-4</c:v>
                </c:pt>
                <c:pt idx="1599">
                  <c:v>8.0000000000000004E-4</c:v>
                </c:pt>
                <c:pt idx="1600">
                  <c:v>0</c:v>
                </c:pt>
                <c:pt idx="1601">
                  <c:v>-4.0000000000000002E-4</c:v>
                </c:pt>
                <c:pt idx="1602">
                  <c:v>0</c:v>
                </c:pt>
                <c:pt idx="1603">
                  <c:v>0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-4.0000000000000002E-4</c:v>
                </c:pt>
                <c:pt idx="1607">
                  <c:v>0</c:v>
                </c:pt>
                <c:pt idx="1608">
                  <c:v>4.0000000000000002E-4</c:v>
                </c:pt>
                <c:pt idx="1609">
                  <c:v>0</c:v>
                </c:pt>
                <c:pt idx="1610">
                  <c:v>4.0000000000000002E-4</c:v>
                </c:pt>
                <c:pt idx="1611">
                  <c:v>0</c:v>
                </c:pt>
                <c:pt idx="1612">
                  <c:v>0</c:v>
                </c:pt>
                <c:pt idx="1613">
                  <c:v>-8.0000000000000004E-4</c:v>
                </c:pt>
                <c:pt idx="1614">
                  <c:v>0</c:v>
                </c:pt>
                <c:pt idx="1615">
                  <c:v>0</c:v>
                </c:pt>
                <c:pt idx="1616">
                  <c:v>4.0000000000000002E-4</c:v>
                </c:pt>
                <c:pt idx="1617">
                  <c:v>-8.0000000000000004E-4</c:v>
                </c:pt>
                <c:pt idx="1618">
                  <c:v>4.0000000000000002E-4</c:v>
                </c:pt>
                <c:pt idx="1619">
                  <c:v>0</c:v>
                </c:pt>
                <c:pt idx="1620">
                  <c:v>4.0000000000000002E-4</c:v>
                </c:pt>
                <c:pt idx="1621">
                  <c:v>4.0000000000000002E-4</c:v>
                </c:pt>
                <c:pt idx="1622">
                  <c:v>0</c:v>
                </c:pt>
                <c:pt idx="1623">
                  <c:v>8.0000000000000004E-4</c:v>
                </c:pt>
                <c:pt idx="1624">
                  <c:v>4.0000000000000002E-4</c:v>
                </c:pt>
                <c:pt idx="1625">
                  <c:v>0</c:v>
                </c:pt>
                <c:pt idx="1626">
                  <c:v>4.0000000000000002E-4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4.0000000000000002E-4</c:v>
                </c:pt>
                <c:pt idx="1633">
                  <c:v>-4.0000000000000002E-4</c:v>
                </c:pt>
                <c:pt idx="1634">
                  <c:v>4.0000000000000002E-4</c:v>
                </c:pt>
                <c:pt idx="1635">
                  <c:v>4.0000000000000002E-4</c:v>
                </c:pt>
                <c:pt idx="1636">
                  <c:v>-4.0000000000000002E-4</c:v>
                </c:pt>
                <c:pt idx="1637">
                  <c:v>-4.0000000000000002E-4</c:v>
                </c:pt>
                <c:pt idx="1638">
                  <c:v>-4.0000000000000002E-4</c:v>
                </c:pt>
                <c:pt idx="1639">
                  <c:v>-4.0000000000000002E-4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8.0000000000000004E-4</c:v>
                </c:pt>
                <c:pt idx="1644">
                  <c:v>4.0000000000000002E-4</c:v>
                </c:pt>
                <c:pt idx="1645">
                  <c:v>-8.0000000000000004E-4</c:v>
                </c:pt>
                <c:pt idx="1646">
                  <c:v>4.0000000000000002E-4</c:v>
                </c:pt>
                <c:pt idx="1647">
                  <c:v>-4.0000000000000002E-4</c:v>
                </c:pt>
                <c:pt idx="1648">
                  <c:v>-8.0000000000000004E-4</c:v>
                </c:pt>
                <c:pt idx="1649">
                  <c:v>-4.0000000000000002E-4</c:v>
                </c:pt>
                <c:pt idx="1650">
                  <c:v>-4.0000000000000002E-4</c:v>
                </c:pt>
                <c:pt idx="1651">
                  <c:v>-8.0000000000000004E-4</c:v>
                </c:pt>
                <c:pt idx="1652">
                  <c:v>4.0000000000000002E-4</c:v>
                </c:pt>
                <c:pt idx="1653">
                  <c:v>4.0000000000000002E-4</c:v>
                </c:pt>
                <c:pt idx="1654">
                  <c:v>4.0000000000000002E-4</c:v>
                </c:pt>
                <c:pt idx="1655">
                  <c:v>-4.0000000000000002E-4</c:v>
                </c:pt>
                <c:pt idx="1656">
                  <c:v>0</c:v>
                </c:pt>
                <c:pt idx="1657">
                  <c:v>-4.0000000000000002E-4</c:v>
                </c:pt>
                <c:pt idx="1658">
                  <c:v>-8.0000000000000004E-4</c:v>
                </c:pt>
                <c:pt idx="1659">
                  <c:v>-4.0000000000000002E-4</c:v>
                </c:pt>
                <c:pt idx="1660">
                  <c:v>-4.0000000000000002E-4</c:v>
                </c:pt>
                <c:pt idx="1661">
                  <c:v>-4.0000000000000002E-4</c:v>
                </c:pt>
                <c:pt idx="1662">
                  <c:v>0</c:v>
                </c:pt>
                <c:pt idx="1663">
                  <c:v>-4.0000000000000002E-4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8.0000000000000004E-4</c:v>
                </c:pt>
                <c:pt idx="1668">
                  <c:v>-4.0000000000000002E-4</c:v>
                </c:pt>
                <c:pt idx="1669">
                  <c:v>-4.0000000000000002E-4</c:v>
                </c:pt>
                <c:pt idx="1670">
                  <c:v>-4.0000000000000002E-4</c:v>
                </c:pt>
                <c:pt idx="1671">
                  <c:v>-8.0000000000000004E-4</c:v>
                </c:pt>
                <c:pt idx="1672">
                  <c:v>0</c:v>
                </c:pt>
                <c:pt idx="1673">
                  <c:v>0</c:v>
                </c:pt>
                <c:pt idx="1674">
                  <c:v>8.0000000000000004E-4</c:v>
                </c:pt>
                <c:pt idx="1675">
                  <c:v>0</c:v>
                </c:pt>
                <c:pt idx="1676">
                  <c:v>-4.0000000000000002E-4</c:v>
                </c:pt>
                <c:pt idx="1677">
                  <c:v>4.0000000000000002E-4</c:v>
                </c:pt>
                <c:pt idx="1678">
                  <c:v>-4.0000000000000002E-4</c:v>
                </c:pt>
                <c:pt idx="1679">
                  <c:v>-4.0000000000000002E-4</c:v>
                </c:pt>
                <c:pt idx="1680">
                  <c:v>-8.0000000000000004E-4</c:v>
                </c:pt>
                <c:pt idx="1681">
                  <c:v>-4.0000000000000002E-4</c:v>
                </c:pt>
                <c:pt idx="1682">
                  <c:v>-4.0000000000000002E-4</c:v>
                </c:pt>
                <c:pt idx="1683">
                  <c:v>4.0000000000000002E-4</c:v>
                </c:pt>
                <c:pt idx="1684">
                  <c:v>-4.0000000000000002E-4</c:v>
                </c:pt>
                <c:pt idx="1685">
                  <c:v>-4.0000000000000002E-4</c:v>
                </c:pt>
                <c:pt idx="1686">
                  <c:v>-4.0000000000000002E-4</c:v>
                </c:pt>
                <c:pt idx="1687">
                  <c:v>-4.0000000000000002E-4</c:v>
                </c:pt>
                <c:pt idx="1688">
                  <c:v>-4.0000000000000002E-4</c:v>
                </c:pt>
                <c:pt idx="1689">
                  <c:v>-4.0000000000000002E-4</c:v>
                </c:pt>
                <c:pt idx="1690">
                  <c:v>-4.0000000000000002E-4</c:v>
                </c:pt>
                <c:pt idx="1691">
                  <c:v>-4.0000000000000002E-4</c:v>
                </c:pt>
                <c:pt idx="1692">
                  <c:v>0</c:v>
                </c:pt>
                <c:pt idx="1693">
                  <c:v>4.0000000000000002E-4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1.1999999999999999E-3</c:v>
                </c:pt>
                <c:pt idx="1701">
                  <c:v>0</c:v>
                </c:pt>
                <c:pt idx="1702">
                  <c:v>4.0000000000000002E-4</c:v>
                </c:pt>
                <c:pt idx="1703">
                  <c:v>0</c:v>
                </c:pt>
                <c:pt idx="1704">
                  <c:v>-4.0000000000000002E-4</c:v>
                </c:pt>
                <c:pt idx="1705">
                  <c:v>0</c:v>
                </c:pt>
                <c:pt idx="1706">
                  <c:v>-4.0000000000000002E-4</c:v>
                </c:pt>
                <c:pt idx="1707">
                  <c:v>-4.0000000000000002E-4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8.0000000000000004E-4</c:v>
                </c:pt>
                <c:pt idx="1712">
                  <c:v>-4.0000000000000002E-4</c:v>
                </c:pt>
                <c:pt idx="1713">
                  <c:v>0</c:v>
                </c:pt>
                <c:pt idx="1714">
                  <c:v>-4.0000000000000002E-4</c:v>
                </c:pt>
                <c:pt idx="1715">
                  <c:v>-8.0000000000000004E-4</c:v>
                </c:pt>
                <c:pt idx="1716">
                  <c:v>-4.0000000000000002E-4</c:v>
                </c:pt>
                <c:pt idx="1717">
                  <c:v>0</c:v>
                </c:pt>
                <c:pt idx="1718">
                  <c:v>4.0000000000000002E-4</c:v>
                </c:pt>
                <c:pt idx="1719">
                  <c:v>0</c:v>
                </c:pt>
                <c:pt idx="1720">
                  <c:v>0</c:v>
                </c:pt>
                <c:pt idx="1721">
                  <c:v>-4.0000000000000002E-4</c:v>
                </c:pt>
                <c:pt idx="1722">
                  <c:v>-4.0000000000000002E-4</c:v>
                </c:pt>
                <c:pt idx="1723">
                  <c:v>-4.0000000000000002E-4</c:v>
                </c:pt>
                <c:pt idx="1724">
                  <c:v>0</c:v>
                </c:pt>
                <c:pt idx="1725">
                  <c:v>-4.0000000000000002E-4</c:v>
                </c:pt>
                <c:pt idx="1726">
                  <c:v>0</c:v>
                </c:pt>
                <c:pt idx="1727">
                  <c:v>0</c:v>
                </c:pt>
                <c:pt idx="1728">
                  <c:v>-4.0000000000000002E-4</c:v>
                </c:pt>
                <c:pt idx="1729">
                  <c:v>-4.0000000000000002E-4</c:v>
                </c:pt>
                <c:pt idx="1730">
                  <c:v>-4.0000000000000002E-4</c:v>
                </c:pt>
                <c:pt idx="1731">
                  <c:v>-1.1999999999999999E-3</c:v>
                </c:pt>
                <c:pt idx="1732">
                  <c:v>0</c:v>
                </c:pt>
                <c:pt idx="1733">
                  <c:v>4.0000000000000002E-4</c:v>
                </c:pt>
                <c:pt idx="1734">
                  <c:v>4.0000000000000002E-4</c:v>
                </c:pt>
                <c:pt idx="1735">
                  <c:v>-4.0000000000000002E-4</c:v>
                </c:pt>
                <c:pt idx="1736">
                  <c:v>8.0000000000000004E-4</c:v>
                </c:pt>
                <c:pt idx="1737">
                  <c:v>0</c:v>
                </c:pt>
                <c:pt idx="1738">
                  <c:v>8.0000000000000004E-4</c:v>
                </c:pt>
                <c:pt idx="1739">
                  <c:v>0</c:v>
                </c:pt>
                <c:pt idx="1740">
                  <c:v>-4.0000000000000002E-4</c:v>
                </c:pt>
                <c:pt idx="1741">
                  <c:v>-8.0000000000000004E-4</c:v>
                </c:pt>
                <c:pt idx="1742">
                  <c:v>4.0000000000000002E-4</c:v>
                </c:pt>
                <c:pt idx="1743">
                  <c:v>-4.0000000000000002E-4</c:v>
                </c:pt>
                <c:pt idx="1744">
                  <c:v>-4.0000000000000002E-4</c:v>
                </c:pt>
                <c:pt idx="1745">
                  <c:v>-4.0000000000000002E-4</c:v>
                </c:pt>
                <c:pt idx="1746">
                  <c:v>8.0000000000000004E-4</c:v>
                </c:pt>
                <c:pt idx="1747">
                  <c:v>-4.0000000000000002E-4</c:v>
                </c:pt>
                <c:pt idx="1748">
                  <c:v>0</c:v>
                </c:pt>
                <c:pt idx="1749">
                  <c:v>0</c:v>
                </c:pt>
                <c:pt idx="1750">
                  <c:v>-4.0000000000000002E-4</c:v>
                </c:pt>
                <c:pt idx="1751">
                  <c:v>-4.0000000000000002E-4</c:v>
                </c:pt>
                <c:pt idx="1752">
                  <c:v>0</c:v>
                </c:pt>
                <c:pt idx="1753">
                  <c:v>-4.0000000000000002E-4</c:v>
                </c:pt>
                <c:pt idx="1754">
                  <c:v>4.0000000000000002E-4</c:v>
                </c:pt>
                <c:pt idx="1755">
                  <c:v>0</c:v>
                </c:pt>
                <c:pt idx="1756">
                  <c:v>-1.1999999999999999E-3</c:v>
                </c:pt>
                <c:pt idx="1757">
                  <c:v>-4.0000000000000002E-4</c:v>
                </c:pt>
                <c:pt idx="1758">
                  <c:v>-4.0000000000000002E-4</c:v>
                </c:pt>
                <c:pt idx="1759">
                  <c:v>-4.0000000000000002E-4</c:v>
                </c:pt>
                <c:pt idx="1760">
                  <c:v>4.0000000000000002E-4</c:v>
                </c:pt>
                <c:pt idx="1761">
                  <c:v>-8.0000000000000004E-4</c:v>
                </c:pt>
                <c:pt idx="1762">
                  <c:v>0</c:v>
                </c:pt>
                <c:pt idx="1763">
                  <c:v>4.0000000000000002E-4</c:v>
                </c:pt>
                <c:pt idx="1764">
                  <c:v>4.0000000000000002E-4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-8.0000000000000004E-4</c:v>
                </c:pt>
                <c:pt idx="1777">
                  <c:v>-4.0000000000000002E-4</c:v>
                </c:pt>
                <c:pt idx="1778">
                  <c:v>-4.0000000000000002E-4</c:v>
                </c:pt>
                <c:pt idx="1779">
                  <c:v>0</c:v>
                </c:pt>
                <c:pt idx="1780">
                  <c:v>-1.1999999999999999E-3</c:v>
                </c:pt>
                <c:pt idx="1781">
                  <c:v>-4.0000000000000002E-4</c:v>
                </c:pt>
                <c:pt idx="1782">
                  <c:v>-1.1999999999999999E-3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4.0000000000000002E-4</c:v>
                </c:pt>
                <c:pt idx="1788">
                  <c:v>4.0000000000000002E-4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8.0000000000000004E-4</c:v>
                </c:pt>
                <c:pt idx="1797">
                  <c:v>8.0000000000000004E-4</c:v>
                </c:pt>
                <c:pt idx="1798">
                  <c:v>0</c:v>
                </c:pt>
                <c:pt idx="1799">
                  <c:v>8.0000000000000004E-4</c:v>
                </c:pt>
                <c:pt idx="1800">
                  <c:v>-4.0000000000000002E-4</c:v>
                </c:pt>
                <c:pt idx="1801">
                  <c:v>-4.0000000000000002E-4</c:v>
                </c:pt>
                <c:pt idx="1802">
                  <c:v>0</c:v>
                </c:pt>
                <c:pt idx="1803">
                  <c:v>-1.6000000000000001E-3</c:v>
                </c:pt>
                <c:pt idx="1804">
                  <c:v>8.0000000000000004E-4</c:v>
                </c:pt>
                <c:pt idx="1805">
                  <c:v>0</c:v>
                </c:pt>
                <c:pt idx="1806">
                  <c:v>8.0000000000000004E-4</c:v>
                </c:pt>
                <c:pt idx="1807">
                  <c:v>0</c:v>
                </c:pt>
                <c:pt idx="1808">
                  <c:v>-4.0000000000000002E-4</c:v>
                </c:pt>
                <c:pt idx="1809">
                  <c:v>4.0000000000000002E-4</c:v>
                </c:pt>
                <c:pt idx="1810">
                  <c:v>-4.0000000000000002E-4</c:v>
                </c:pt>
                <c:pt idx="1811">
                  <c:v>-8.0000000000000004E-4</c:v>
                </c:pt>
                <c:pt idx="1812">
                  <c:v>-4.0000000000000002E-4</c:v>
                </c:pt>
                <c:pt idx="1813">
                  <c:v>4.0000000000000002E-4</c:v>
                </c:pt>
                <c:pt idx="1814">
                  <c:v>-4.0000000000000002E-4</c:v>
                </c:pt>
                <c:pt idx="1815">
                  <c:v>-8.0000000000000004E-4</c:v>
                </c:pt>
                <c:pt idx="1816">
                  <c:v>8.0000000000000004E-4</c:v>
                </c:pt>
                <c:pt idx="1817">
                  <c:v>0</c:v>
                </c:pt>
                <c:pt idx="1818">
                  <c:v>-4.0000000000000002E-4</c:v>
                </c:pt>
                <c:pt idx="1819">
                  <c:v>-4.0000000000000002E-4</c:v>
                </c:pt>
                <c:pt idx="1820">
                  <c:v>0</c:v>
                </c:pt>
                <c:pt idx="1821">
                  <c:v>0</c:v>
                </c:pt>
                <c:pt idx="1822">
                  <c:v>-4.0000000000000002E-4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-4.0000000000000002E-4</c:v>
                </c:pt>
                <c:pt idx="1829">
                  <c:v>0</c:v>
                </c:pt>
                <c:pt idx="1830">
                  <c:v>8.0000000000000004E-4</c:v>
                </c:pt>
                <c:pt idx="1831">
                  <c:v>0</c:v>
                </c:pt>
                <c:pt idx="1832">
                  <c:v>-4.0000000000000002E-4</c:v>
                </c:pt>
                <c:pt idx="1833">
                  <c:v>-4.0000000000000002E-4</c:v>
                </c:pt>
                <c:pt idx="1834">
                  <c:v>-4.0000000000000002E-4</c:v>
                </c:pt>
                <c:pt idx="1835">
                  <c:v>-4.0000000000000002E-4</c:v>
                </c:pt>
                <c:pt idx="1836">
                  <c:v>0</c:v>
                </c:pt>
                <c:pt idx="1837">
                  <c:v>-4.0000000000000002E-4</c:v>
                </c:pt>
                <c:pt idx="1838">
                  <c:v>-4.0000000000000002E-4</c:v>
                </c:pt>
                <c:pt idx="1839">
                  <c:v>-4.0000000000000002E-4</c:v>
                </c:pt>
                <c:pt idx="1840">
                  <c:v>0</c:v>
                </c:pt>
                <c:pt idx="1841">
                  <c:v>0</c:v>
                </c:pt>
                <c:pt idx="1842">
                  <c:v>4.0000000000000002E-4</c:v>
                </c:pt>
                <c:pt idx="1843">
                  <c:v>0</c:v>
                </c:pt>
                <c:pt idx="1844">
                  <c:v>-4.0000000000000002E-4</c:v>
                </c:pt>
                <c:pt idx="1845">
                  <c:v>4.0000000000000002E-4</c:v>
                </c:pt>
                <c:pt idx="1846">
                  <c:v>-4.0000000000000002E-4</c:v>
                </c:pt>
                <c:pt idx="1847">
                  <c:v>4.0000000000000002E-4</c:v>
                </c:pt>
                <c:pt idx="1848">
                  <c:v>8.0000000000000004E-4</c:v>
                </c:pt>
                <c:pt idx="1849">
                  <c:v>-4.0000000000000002E-4</c:v>
                </c:pt>
                <c:pt idx="1850">
                  <c:v>-4.0000000000000002E-4</c:v>
                </c:pt>
                <c:pt idx="1851">
                  <c:v>-4.0000000000000002E-4</c:v>
                </c:pt>
                <c:pt idx="1852">
                  <c:v>0</c:v>
                </c:pt>
                <c:pt idx="1853">
                  <c:v>-4.0000000000000002E-4</c:v>
                </c:pt>
                <c:pt idx="1854">
                  <c:v>0</c:v>
                </c:pt>
                <c:pt idx="1855">
                  <c:v>-4.0000000000000002E-4</c:v>
                </c:pt>
                <c:pt idx="1856">
                  <c:v>0</c:v>
                </c:pt>
                <c:pt idx="1857">
                  <c:v>4.0000000000000002E-4</c:v>
                </c:pt>
                <c:pt idx="1858">
                  <c:v>4.0000000000000002E-4</c:v>
                </c:pt>
                <c:pt idx="1859">
                  <c:v>4.0000000000000002E-4</c:v>
                </c:pt>
                <c:pt idx="1860">
                  <c:v>4.0000000000000002E-4</c:v>
                </c:pt>
                <c:pt idx="1861">
                  <c:v>0</c:v>
                </c:pt>
                <c:pt idx="1862">
                  <c:v>0</c:v>
                </c:pt>
                <c:pt idx="1863">
                  <c:v>4.0000000000000002E-4</c:v>
                </c:pt>
                <c:pt idx="1864">
                  <c:v>0</c:v>
                </c:pt>
                <c:pt idx="1865">
                  <c:v>0</c:v>
                </c:pt>
                <c:pt idx="1866">
                  <c:v>8.0000000000000004E-4</c:v>
                </c:pt>
                <c:pt idx="1867">
                  <c:v>0</c:v>
                </c:pt>
                <c:pt idx="1868">
                  <c:v>-4.0000000000000002E-4</c:v>
                </c:pt>
                <c:pt idx="1869">
                  <c:v>0</c:v>
                </c:pt>
                <c:pt idx="1870">
                  <c:v>-4.0000000000000002E-4</c:v>
                </c:pt>
                <c:pt idx="1871">
                  <c:v>0</c:v>
                </c:pt>
                <c:pt idx="1872">
                  <c:v>8.0000000000000004E-4</c:v>
                </c:pt>
                <c:pt idx="1873">
                  <c:v>0</c:v>
                </c:pt>
                <c:pt idx="1874">
                  <c:v>8.0000000000000004E-4</c:v>
                </c:pt>
                <c:pt idx="1875">
                  <c:v>1.1999999999999999E-3</c:v>
                </c:pt>
                <c:pt idx="1876">
                  <c:v>-4.0000000000000002E-4</c:v>
                </c:pt>
                <c:pt idx="1877">
                  <c:v>0</c:v>
                </c:pt>
                <c:pt idx="1878">
                  <c:v>0</c:v>
                </c:pt>
                <c:pt idx="1879">
                  <c:v>-4.0000000000000002E-4</c:v>
                </c:pt>
                <c:pt idx="1880">
                  <c:v>-4.0000000000000002E-4</c:v>
                </c:pt>
                <c:pt idx="1881">
                  <c:v>4.0000000000000002E-4</c:v>
                </c:pt>
                <c:pt idx="1882">
                  <c:v>0</c:v>
                </c:pt>
                <c:pt idx="1883">
                  <c:v>0</c:v>
                </c:pt>
                <c:pt idx="1884">
                  <c:v>4.0000000000000002E-4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-4.0000000000000002E-4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4.0000000000000002E-4</c:v>
                </c:pt>
                <c:pt idx="1894">
                  <c:v>0</c:v>
                </c:pt>
                <c:pt idx="1895">
                  <c:v>-4.0000000000000002E-4</c:v>
                </c:pt>
                <c:pt idx="1896">
                  <c:v>-4.0000000000000002E-4</c:v>
                </c:pt>
                <c:pt idx="1897">
                  <c:v>-4.0000000000000002E-4</c:v>
                </c:pt>
                <c:pt idx="1898">
                  <c:v>0</c:v>
                </c:pt>
                <c:pt idx="1899">
                  <c:v>-4.0000000000000002E-4</c:v>
                </c:pt>
                <c:pt idx="1900">
                  <c:v>0</c:v>
                </c:pt>
                <c:pt idx="1901">
                  <c:v>0</c:v>
                </c:pt>
                <c:pt idx="1902">
                  <c:v>4.0000000000000002E-4</c:v>
                </c:pt>
                <c:pt idx="1903">
                  <c:v>-4.0000000000000002E-4</c:v>
                </c:pt>
                <c:pt idx="1904">
                  <c:v>-4.0000000000000002E-4</c:v>
                </c:pt>
                <c:pt idx="1905">
                  <c:v>-1.1999999999999999E-3</c:v>
                </c:pt>
                <c:pt idx="1906">
                  <c:v>-4.0000000000000002E-4</c:v>
                </c:pt>
                <c:pt idx="1907">
                  <c:v>-4.0000000000000002E-4</c:v>
                </c:pt>
                <c:pt idx="1908">
                  <c:v>-4.0000000000000002E-4</c:v>
                </c:pt>
                <c:pt idx="1909">
                  <c:v>-4.0000000000000002E-4</c:v>
                </c:pt>
                <c:pt idx="1910">
                  <c:v>-4.0000000000000002E-4</c:v>
                </c:pt>
                <c:pt idx="1911">
                  <c:v>-4.0000000000000002E-4</c:v>
                </c:pt>
                <c:pt idx="1912">
                  <c:v>0</c:v>
                </c:pt>
                <c:pt idx="1913">
                  <c:v>-1.1999999999999999E-3</c:v>
                </c:pt>
                <c:pt idx="1914">
                  <c:v>-4.0000000000000002E-4</c:v>
                </c:pt>
                <c:pt idx="1915">
                  <c:v>-4.0000000000000002E-4</c:v>
                </c:pt>
                <c:pt idx="1916">
                  <c:v>4.0000000000000002E-4</c:v>
                </c:pt>
                <c:pt idx="1917">
                  <c:v>4.0000000000000002E-4</c:v>
                </c:pt>
                <c:pt idx="1918">
                  <c:v>0</c:v>
                </c:pt>
                <c:pt idx="1919">
                  <c:v>4.0000000000000002E-4</c:v>
                </c:pt>
                <c:pt idx="1920">
                  <c:v>0</c:v>
                </c:pt>
                <c:pt idx="1921">
                  <c:v>0</c:v>
                </c:pt>
                <c:pt idx="1922">
                  <c:v>8.0000000000000004E-4</c:v>
                </c:pt>
                <c:pt idx="1923">
                  <c:v>8.0000000000000004E-4</c:v>
                </c:pt>
                <c:pt idx="1924">
                  <c:v>-4.0000000000000002E-4</c:v>
                </c:pt>
                <c:pt idx="1925">
                  <c:v>4.0000000000000002E-4</c:v>
                </c:pt>
                <c:pt idx="1926">
                  <c:v>-4.0000000000000002E-4</c:v>
                </c:pt>
                <c:pt idx="1927">
                  <c:v>-4.0000000000000002E-4</c:v>
                </c:pt>
                <c:pt idx="1928">
                  <c:v>0</c:v>
                </c:pt>
                <c:pt idx="1929">
                  <c:v>-8.0000000000000004E-4</c:v>
                </c:pt>
                <c:pt idx="1930">
                  <c:v>-4.0000000000000002E-4</c:v>
                </c:pt>
                <c:pt idx="1931">
                  <c:v>-4.0000000000000002E-4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-4.0000000000000002E-4</c:v>
                </c:pt>
                <c:pt idx="1937">
                  <c:v>-4.0000000000000002E-4</c:v>
                </c:pt>
                <c:pt idx="1938">
                  <c:v>-4.0000000000000002E-4</c:v>
                </c:pt>
                <c:pt idx="1939">
                  <c:v>-4.0000000000000002E-4</c:v>
                </c:pt>
                <c:pt idx="1940">
                  <c:v>0</c:v>
                </c:pt>
                <c:pt idx="1941">
                  <c:v>-4.0000000000000002E-4</c:v>
                </c:pt>
                <c:pt idx="1942">
                  <c:v>-4.0000000000000002E-4</c:v>
                </c:pt>
                <c:pt idx="1943">
                  <c:v>-1.1999999999999999E-3</c:v>
                </c:pt>
                <c:pt idx="1944">
                  <c:v>4.0000000000000002E-4</c:v>
                </c:pt>
                <c:pt idx="1945">
                  <c:v>0</c:v>
                </c:pt>
                <c:pt idx="1946">
                  <c:v>4.0000000000000002E-4</c:v>
                </c:pt>
                <c:pt idx="1947">
                  <c:v>4.0000000000000002E-4</c:v>
                </c:pt>
                <c:pt idx="1948">
                  <c:v>-4.0000000000000002E-4</c:v>
                </c:pt>
                <c:pt idx="1949">
                  <c:v>0</c:v>
                </c:pt>
                <c:pt idx="1950">
                  <c:v>-4.0000000000000002E-4</c:v>
                </c:pt>
                <c:pt idx="1951">
                  <c:v>-4.0000000000000002E-4</c:v>
                </c:pt>
                <c:pt idx="1952">
                  <c:v>0</c:v>
                </c:pt>
                <c:pt idx="1953">
                  <c:v>4.0000000000000002E-4</c:v>
                </c:pt>
                <c:pt idx="1954">
                  <c:v>0</c:v>
                </c:pt>
                <c:pt idx="1955">
                  <c:v>4.0000000000000002E-4</c:v>
                </c:pt>
                <c:pt idx="1956">
                  <c:v>0</c:v>
                </c:pt>
                <c:pt idx="1957">
                  <c:v>4.0000000000000002E-4</c:v>
                </c:pt>
                <c:pt idx="1958">
                  <c:v>0</c:v>
                </c:pt>
                <c:pt idx="1959">
                  <c:v>4.0000000000000002E-4</c:v>
                </c:pt>
                <c:pt idx="1960">
                  <c:v>4.0000000000000002E-4</c:v>
                </c:pt>
                <c:pt idx="1961">
                  <c:v>4.0000000000000002E-4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8.0000000000000004E-4</c:v>
                </c:pt>
                <c:pt idx="1966">
                  <c:v>0</c:v>
                </c:pt>
                <c:pt idx="1967">
                  <c:v>-4.0000000000000002E-4</c:v>
                </c:pt>
                <c:pt idx="1968">
                  <c:v>0</c:v>
                </c:pt>
                <c:pt idx="1969">
                  <c:v>-4.0000000000000002E-4</c:v>
                </c:pt>
                <c:pt idx="1970">
                  <c:v>-4.0000000000000002E-4</c:v>
                </c:pt>
                <c:pt idx="1971">
                  <c:v>0</c:v>
                </c:pt>
                <c:pt idx="1972">
                  <c:v>-4.0000000000000002E-4</c:v>
                </c:pt>
                <c:pt idx="1973">
                  <c:v>-4.0000000000000002E-4</c:v>
                </c:pt>
                <c:pt idx="1974">
                  <c:v>-4.0000000000000002E-4</c:v>
                </c:pt>
                <c:pt idx="1975">
                  <c:v>-8.0000000000000004E-4</c:v>
                </c:pt>
                <c:pt idx="1976">
                  <c:v>-4.0000000000000002E-4</c:v>
                </c:pt>
                <c:pt idx="1977">
                  <c:v>-4.0000000000000002E-4</c:v>
                </c:pt>
                <c:pt idx="1978">
                  <c:v>-4.0000000000000002E-4</c:v>
                </c:pt>
                <c:pt idx="1979">
                  <c:v>-8.0000000000000004E-4</c:v>
                </c:pt>
                <c:pt idx="1980">
                  <c:v>-4.0000000000000002E-4</c:v>
                </c:pt>
                <c:pt idx="1981">
                  <c:v>-4.0000000000000002E-4</c:v>
                </c:pt>
                <c:pt idx="1982">
                  <c:v>4.0000000000000002E-4</c:v>
                </c:pt>
                <c:pt idx="1983">
                  <c:v>-8.0000000000000004E-4</c:v>
                </c:pt>
                <c:pt idx="1984">
                  <c:v>-4.0000000000000002E-4</c:v>
                </c:pt>
                <c:pt idx="1985">
                  <c:v>-4.0000000000000002E-4</c:v>
                </c:pt>
                <c:pt idx="1986">
                  <c:v>0</c:v>
                </c:pt>
                <c:pt idx="1987">
                  <c:v>0</c:v>
                </c:pt>
                <c:pt idx="1988">
                  <c:v>-4.0000000000000002E-4</c:v>
                </c:pt>
                <c:pt idx="1989">
                  <c:v>-4.0000000000000002E-4</c:v>
                </c:pt>
                <c:pt idx="1990">
                  <c:v>4.0000000000000002E-4</c:v>
                </c:pt>
                <c:pt idx="1991">
                  <c:v>-4.0000000000000002E-4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-4.0000000000000002E-4</c:v>
                </c:pt>
                <c:pt idx="1996">
                  <c:v>0</c:v>
                </c:pt>
                <c:pt idx="1997">
                  <c:v>0</c:v>
                </c:pt>
                <c:pt idx="1998">
                  <c:v>-4.0000000000000002E-4</c:v>
                </c:pt>
                <c:pt idx="1999">
                  <c:v>-4.0000000000000002E-4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-4.0000000000000002E-4</c:v>
                </c:pt>
                <c:pt idx="2005">
                  <c:v>-1.1999999999999999E-3</c:v>
                </c:pt>
                <c:pt idx="2006">
                  <c:v>0</c:v>
                </c:pt>
                <c:pt idx="2007">
                  <c:v>-4.0000000000000002E-4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-4.0000000000000002E-4</c:v>
                </c:pt>
                <c:pt idx="2013">
                  <c:v>-4.0000000000000002E-4</c:v>
                </c:pt>
                <c:pt idx="2014">
                  <c:v>-4.0000000000000002E-4</c:v>
                </c:pt>
                <c:pt idx="2015">
                  <c:v>-1.1999999999999999E-3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4.0000000000000002E-4</c:v>
                </c:pt>
                <c:pt idx="2020">
                  <c:v>4.0000000000000002E-4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-4.0000000000000002E-4</c:v>
                </c:pt>
                <c:pt idx="2025">
                  <c:v>-4.0000000000000002E-4</c:v>
                </c:pt>
                <c:pt idx="2026">
                  <c:v>-1.1999999999999999E-3</c:v>
                </c:pt>
                <c:pt idx="2027">
                  <c:v>-4.0000000000000002E-4</c:v>
                </c:pt>
                <c:pt idx="2028">
                  <c:v>-8.0000000000000004E-4</c:v>
                </c:pt>
                <c:pt idx="2029">
                  <c:v>0</c:v>
                </c:pt>
                <c:pt idx="2030">
                  <c:v>0</c:v>
                </c:pt>
                <c:pt idx="2031">
                  <c:v>-8.0000000000000004E-4</c:v>
                </c:pt>
                <c:pt idx="2032">
                  <c:v>0</c:v>
                </c:pt>
                <c:pt idx="2033">
                  <c:v>0</c:v>
                </c:pt>
                <c:pt idx="2034">
                  <c:v>4.0000000000000002E-4</c:v>
                </c:pt>
                <c:pt idx="2035">
                  <c:v>0</c:v>
                </c:pt>
                <c:pt idx="2036">
                  <c:v>-4.0000000000000002E-4</c:v>
                </c:pt>
                <c:pt idx="2037">
                  <c:v>-4.0000000000000002E-4</c:v>
                </c:pt>
                <c:pt idx="2038">
                  <c:v>0</c:v>
                </c:pt>
                <c:pt idx="2039">
                  <c:v>-4.0000000000000002E-4</c:v>
                </c:pt>
                <c:pt idx="2040">
                  <c:v>0</c:v>
                </c:pt>
                <c:pt idx="2041">
                  <c:v>0</c:v>
                </c:pt>
                <c:pt idx="2042">
                  <c:v>4.0000000000000002E-4</c:v>
                </c:pt>
                <c:pt idx="2043">
                  <c:v>4.0000000000000002E-4</c:v>
                </c:pt>
                <c:pt idx="2044">
                  <c:v>0</c:v>
                </c:pt>
                <c:pt idx="2045">
                  <c:v>0</c:v>
                </c:pt>
                <c:pt idx="2046">
                  <c:v>8.0000000000000004E-4</c:v>
                </c:pt>
                <c:pt idx="2047">
                  <c:v>0</c:v>
                </c:pt>
                <c:pt idx="2048">
                  <c:v>-4.0000000000000002E-4</c:v>
                </c:pt>
                <c:pt idx="2049">
                  <c:v>0</c:v>
                </c:pt>
                <c:pt idx="2050">
                  <c:v>-4.0000000000000002E-4</c:v>
                </c:pt>
                <c:pt idx="2051">
                  <c:v>-4.0000000000000002E-4</c:v>
                </c:pt>
                <c:pt idx="2052">
                  <c:v>0</c:v>
                </c:pt>
                <c:pt idx="2053">
                  <c:v>8.0000000000000004E-4</c:v>
                </c:pt>
                <c:pt idx="2054">
                  <c:v>0</c:v>
                </c:pt>
                <c:pt idx="2055">
                  <c:v>0</c:v>
                </c:pt>
                <c:pt idx="2056">
                  <c:v>4.0000000000000002E-4</c:v>
                </c:pt>
                <c:pt idx="2057">
                  <c:v>-4.0000000000000002E-4</c:v>
                </c:pt>
                <c:pt idx="2058">
                  <c:v>-4.0000000000000002E-4</c:v>
                </c:pt>
                <c:pt idx="2059">
                  <c:v>4.0000000000000002E-4</c:v>
                </c:pt>
                <c:pt idx="2060">
                  <c:v>4.0000000000000002E-4</c:v>
                </c:pt>
                <c:pt idx="2061">
                  <c:v>-4.0000000000000002E-4</c:v>
                </c:pt>
                <c:pt idx="2062">
                  <c:v>-4.0000000000000002E-4</c:v>
                </c:pt>
                <c:pt idx="2063">
                  <c:v>-4.0000000000000002E-4</c:v>
                </c:pt>
                <c:pt idx="2064">
                  <c:v>0</c:v>
                </c:pt>
                <c:pt idx="2065">
                  <c:v>-4.0000000000000002E-4</c:v>
                </c:pt>
                <c:pt idx="2066">
                  <c:v>-4.0000000000000002E-4</c:v>
                </c:pt>
                <c:pt idx="2067">
                  <c:v>-4.0000000000000002E-4</c:v>
                </c:pt>
                <c:pt idx="2068">
                  <c:v>0</c:v>
                </c:pt>
                <c:pt idx="2069">
                  <c:v>0</c:v>
                </c:pt>
                <c:pt idx="2070">
                  <c:v>8.0000000000000004E-4</c:v>
                </c:pt>
                <c:pt idx="2071">
                  <c:v>0</c:v>
                </c:pt>
                <c:pt idx="2072">
                  <c:v>-4.0000000000000002E-4</c:v>
                </c:pt>
                <c:pt idx="2073">
                  <c:v>0</c:v>
                </c:pt>
                <c:pt idx="2074">
                  <c:v>-4.0000000000000002E-4</c:v>
                </c:pt>
                <c:pt idx="2075">
                  <c:v>-4.0000000000000002E-4</c:v>
                </c:pt>
                <c:pt idx="2076">
                  <c:v>-4.0000000000000002E-4</c:v>
                </c:pt>
                <c:pt idx="2077">
                  <c:v>4.0000000000000002E-4</c:v>
                </c:pt>
                <c:pt idx="2078">
                  <c:v>-4.0000000000000002E-4</c:v>
                </c:pt>
                <c:pt idx="2079">
                  <c:v>-4.0000000000000002E-4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4.0000000000000002E-4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4.0000000000000002E-4</c:v>
                </c:pt>
                <c:pt idx="2090">
                  <c:v>4.0000000000000002E-4</c:v>
                </c:pt>
                <c:pt idx="2091">
                  <c:v>4.0000000000000002E-4</c:v>
                </c:pt>
                <c:pt idx="2092">
                  <c:v>0</c:v>
                </c:pt>
                <c:pt idx="2093">
                  <c:v>-4.0000000000000002E-4</c:v>
                </c:pt>
                <c:pt idx="2094">
                  <c:v>0</c:v>
                </c:pt>
                <c:pt idx="2095">
                  <c:v>-4.0000000000000002E-4</c:v>
                </c:pt>
                <c:pt idx="2096">
                  <c:v>0</c:v>
                </c:pt>
                <c:pt idx="2097">
                  <c:v>4.0000000000000002E-4</c:v>
                </c:pt>
                <c:pt idx="2098">
                  <c:v>-4.0000000000000002E-4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4.0000000000000002E-4</c:v>
                </c:pt>
                <c:pt idx="2105">
                  <c:v>8.0000000000000004E-4</c:v>
                </c:pt>
                <c:pt idx="2106">
                  <c:v>4.0000000000000002E-4</c:v>
                </c:pt>
                <c:pt idx="2107">
                  <c:v>0</c:v>
                </c:pt>
                <c:pt idx="2108">
                  <c:v>4.0000000000000002E-4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-4.0000000000000002E-4</c:v>
                </c:pt>
                <c:pt idx="2113">
                  <c:v>-4.0000000000000002E-4</c:v>
                </c:pt>
                <c:pt idx="2114">
                  <c:v>0</c:v>
                </c:pt>
                <c:pt idx="2115">
                  <c:v>-4.0000000000000002E-4</c:v>
                </c:pt>
                <c:pt idx="2116">
                  <c:v>0</c:v>
                </c:pt>
                <c:pt idx="2117">
                  <c:v>0</c:v>
                </c:pt>
                <c:pt idx="2118">
                  <c:v>4.0000000000000002E-4</c:v>
                </c:pt>
                <c:pt idx="2119">
                  <c:v>4.0000000000000002E-4</c:v>
                </c:pt>
                <c:pt idx="2120">
                  <c:v>-4.0000000000000002E-4</c:v>
                </c:pt>
                <c:pt idx="2121">
                  <c:v>-4.0000000000000002E-4</c:v>
                </c:pt>
                <c:pt idx="2122">
                  <c:v>-4.0000000000000002E-4</c:v>
                </c:pt>
                <c:pt idx="2123">
                  <c:v>-4.0000000000000002E-4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0</c:v>
                </c:pt>
                <c:pt idx="2127">
                  <c:v>0</c:v>
                </c:pt>
                <c:pt idx="2128">
                  <c:v>4.0000000000000002E-4</c:v>
                </c:pt>
                <c:pt idx="2129">
                  <c:v>0</c:v>
                </c:pt>
                <c:pt idx="2130">
                  <c:v>0</c:v>
                </c:pt>
                <c:pt idx="2131">
                  <c:v>-4.0000000000000002E-4</c:v>
                </c:pt>
                <c:pt idx="2132">
                  <c:v>-8.0000000000000004E-4</c:v>
                </c:pt>
                <c:pt idx="2133">
                  <c:v>-4.0000000000000002E-4</c:v>
                </c:pt>
                <c:pt idx="2134">
                  <c:v>0</c:v>
                </c:pt>
                <c:pt idx="2135">
                  <c:v>0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0</c:v>
                </c:pt>
                <c:pt idx="2139">
                  <c:v>0</c:v>
                </c:pt>
                <c:pt idx="2140">
                  <c:v>-4.0000000000000002E-4</c:v>
                </c:pt>
                <c:pt idx="2141">
                  <c:v>-4.0000000000000002E-4</c:v>
                </c:pt>
                <c:pt idx="2142">
                  <c:v>-4.0000000000000002E-4</c:v>
                </c:pt>
                <c:pt idx="2143">
                  <c:v>-4.0000000000000002E-4</c:v>
                </c:pt>
                <c:pt idx="2144">
                  <c:v>4.0000000000000002E-4</c:v>
                </c:pt>
                <c:pt idx="2145">
                  <c:v>4.0000000000000002E-4</c:v>
                </c:pt>
                <c:pt idx="2146">
                  <c:v>4.0000000000000002E-4</c:v>
                </c:pt>
                <c:pt idx="2147">
                  <c:v>0</c:v>
                </c:pt>
                <c:pt idx="2148">
                  <c:v>0</c:v>
                </c:pt>
                <c:pt idx="2149">
                  <c:v>-4.0000000000000002E-4</c:v>
                </c:pt>
                <c:pt idx="2150">
                  <c:v>0</c:v>
                </c:pt>
                <c:pt idx="2151">
                  <c:v>-4.0000000000000002E-4</c:v>
                </c:pt>
                <c:pt idx="2152">
                  <c:v>0</c:v>
                </c:pt>
                <c:pt idx="2153">
                  <c:v>4.0000000000000002E-4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-4.0000000000000002E-4</c:v>
                </c:pt>
                <c:pt idx="2158">
                  <c:v>0</c:v>
                </c:pt>
                <c:pt idx="2159">
                  <c:v>-4.0000000000000002E-4</c:v>
                </c:pt>
                <c:pt idx="2160">
                  <c:v>4.0000000000000002E-4</c:v>
                </c:pt>
                <c:pt idx="2161">
                  <c:v>0</c:v>
                </c:pt>
                <c:pt idx="2162">
                  <c:v>0</c:v>
                </c:pt>
                <c:pt idx="2163">
                  <c:v>-8.0000000000000004E-4</c:v>
                </c:pt>
                <c:pt idx="2164">
                  <c:v>-4.0000000000000002E-4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-4.0000000000000002E-4</c:v>
                </c:pt>
                <c:pt idx="2169">
                  <c:v>-4.0000000000000002E-4</c:v>
                </c:pt>
                <c:pt idx="2170">
                  <c:v>8.0000000000000004E-4</c:v>
                </c:pt>
                <c:pt idx="2171">
                  <c:v>0</c:v>
                </c:pt>
                <c:pt idx="2172">
                  <c:v>8.0000000000000004E-4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-4.0000000000000002E-4</c:v>
                </c:pt>
                <c:pt idx="2177">
                  <c:v>-4.0000000000000002E-4</c:v>
                </c:pt>
                <c:pt idx="2178">
                  <c:v>4.0000000000000002E-4</c:v>
                </c:pt>
                <c:pt idx="2179">
                  <c:v>-4.0000000000000002E-4</c:v>
                </c:pt>
                <c:pt idx="2180">
                  <c:v>-8.0000000000000004E-4</c:v>
                </c:pt>
                <c:pt idx="2181">
                  <c:v>-4.0000000000000002E-4</c:v>
                </c:pt>
                <c:pt idx="2182">
                  <c:v>-4.0000000000000002E-4</c:v>
                </c:pt>
                <c:pt idx="2183">
                  <c:v>-4.0000000000000002E-4</c:v>
                </c:pt>
                <c:pt idx="2184">
                  <c:v>8.0000000000000004E-4</c:v>
                </c:pt>
                <c:pt idx="2185">
                  <c:v>-4.0000000000000002E-4</c:v>
                </c:pt>
                <c:pt idx="2186">
                  <c:v>8.0000000000000004E-4</c:v>
                </c:pt>
                <c:pt idx="2187">
                  <c:v>8.0000000000000004E-4</c:v>
                </c:pt>
                <c:pt idx="2188">
                  <c:v>4.0000000000000002E-4</c:v>
                </c:pt>
                <c:pt idx="2189">
                  <c:v>-4.0000000000000002E-4</c:v>
                </c:pt>
                <c:pt idx="2190">
                  <c:v>4.0000000000000002E-4</c:v>
                </c:pt>
                <c:pt idx="2191">
                  <c:v>-4.0000000000000002E-4</c:v>
                </c:pt>
                <c:pt idx="2192">
                  <c:v>-4.0000000000000002E-4</c:v>
                </c:pt>
                <c:pt idx="2193">
                  <c:v>-4.0000000000000002E-4</c:v>
                </c:pt>
                <c:pt idx="2194">
                  <c:v>-4.0000000000000002E-4</c:v>
                </c:pt>
                <c:pt idx="2195">
                  <c:v>0</c:v>
                </c:pt>
                <c:pt idx="2196">
                  <c:v>-4.0000000000000002E-4</c:v>
                </c:pt>
                <c:pt idx="2197">
                  <c:v>-4.0000000000000002E-4</c:v>
                </c:pt>
                <c:pt idx="2198">
                  <c:v>-4.0000000000000002E-4</c:v>
                </c:pt>
                <c:pt idx="2199">
                  <c:v>-4.0000000000000002E-4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-4.0000000000000002E-4</c:v>
                </c:pt>
                <c:pt idx="2205">
                  <c:v>-4.0000000000000002E-4</c:v>
                </c:pt>
                <c:pt idx="2206">
                  <c:v>0</c:v>
                </c:pt>
                <c:pt idx="2207">
                  <c:v>-1.1999999999999999E-3</c:v>
                </c:pt>
                <c:pt idx="2208">
                  <c:v>0</c:v>
                </c:pt>
                <c:pt idx="2209">
                  <c:v>0</c:v>
                </c:pt>
                <c:pt idx="2210">
                  <c:v>-8.0000000000000004E-4</c:v>
                </c:pt>
                <c:pt idx="2211">
                  <c:v>0</c:v>
                </c:pt>
                <c:pt idx="2212">
                  <c:v>0</c:v>
                </c:pt>
                <c:pt idx="2213">
                  <c:v>4.0000000000000002E-4</c:v>
                </c:pt>
                <c:pt idx="2214">
                  <c:v>4.0000000000000002E-4</c:v>
                </c:pt>
                <c:pt idx="2215">
                  <c:v>0</c:v>
                </c:pt>
                <c:pt idx="2216">
                  <c:v>4.0000000000000002E-4</c:v>
                </c:pt>
                <c:pt idx="2217">
                  <c:v>4.0000000000000002E-4</c:v>
                </c:pt>
                <c:pt idx="2218">
                  <c:v>0</c:v>
                </c:pt>
                <c:pt idx="2219">
                  <c:v>4.0000000000000002E-4</c:v>
                </c:pt>
                <c:pt idx="2220">
                  <c:v>4.0000000000000002E-4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8.0000000000000004E-4</c:v>
                </c:pt>
                <c:pt idx="2229">
                  <c:v>8.0000000000000004E-4</c:v>
                </c:pt>
                <c:pt idx="2230">
                  <c:v>0</c:v>
                </c:pt>
                <c:pt idx="2231">
                  <c:v>0</c:v>
                </c:pt>
                <c:pt idx="2232">
                  <c:v>-4.0000000000000002E-4</c:v>
                </c:pt>
                <c:pt idx="2233">
                  <c:v>-4.0000000000000002E-4</c:v>
                </c:pt>
                <c:pt idx="2234">
                  <c:v>-4.0000000000000002E-4</c:v>
                </c:pt>
                <c:pt idx="2235">
                  <c:v>-4.0000000000000002E-4</c:v>
                </c:pt>
                <c:pt idx="2236">
                  <c:v>-4.0000000000000002E-4</c:v>
                </c:pt>
                <c:pt idx="2237">
                  <c:v>0</c:v>
                </c:pt>
                <c:pt idx="2238">
                  <c:v>-4.0000000000000002E-4</c:v>
                </c:pt>
                <c:pt idx="2239">
                  <c:v>8.0000000000000004E-4</c:v>
                </c:pt>
                <c:pt idx="2240">
                  <c:v>4.0000000000000002E-4</c:v>
                </c:pt>
                <c:pt idx="2241">
                  <c:v>-4.0000000000000002E-4</c:v>
                </c:pt>
                <c:pt idx="2242">
                  <c:v>4.0000000000000002E-4</c:v>
                </c:pt>
                <c:pt idx="2243">
                  <c:v>-4.0000000000000002E-4</c:v>
                </c:pt>
                <c:pt idx="2244">
                  <c:v>4.0000000000000002E-4</c:v>
                </c:pt>
                <c:pt idx="2245">
                  <c:v>4.0000000000000002E-4</c:v>
                </c:pt>
                <c:pt idx="2246">
                  <c:v>-4.0000000000000002E-4</c:v>
                </c:pt>
                <c:pt idx="2247">
                  <c:v>4.0000000000000002E-4</c:v>
                </c:pt>
                <c:pt idx="2248">
                  <c:v>-4.0000000000000002E-4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-4.0000000000000002E-4</c:v>
                </c:pt>
                <c:pt idx="2252">
                  <c:v>-4.0000000000000002E-4</c:v>
                </c:pt>
                <c:pt idx="2253">
                  <c:v>-4.0000000000000002E-4</c:v>
                </c:pt>
                <c:pt idx="2254">
                  <c:v>0</c:v>
                </c:pt>
                <c:pt idx="2255">
                  <c:v>-4.0000000000000002E-4</c:v>
                </c:pt>
                <c:pt idx="2256">
                  <c:v>-4.0000000000000002E-4</c:v>
                </c:pt>
                <c:pt idx="2257">
                  <c:v>0</c:v>
                </c:pt>
                <c:pt idx="2258">
                  <c:v>-4.0000000000000002E-4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-4.0000000000000002E-4</c:v>
                </c:pt>
                <c:pt idx="2263">
                  <c:v>4.0000000000000002E-4</c:v>
                </c:pt>
                <c:pt idx="2264">
                  <c:v>-4.0000000000000002E-4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8.0000000000000004E-4</c:v>
                </c:pt>
                <c:pt idx="2271">
                  <c:v>0</c:v>
                </c:pt>
                <c:pt idx="2272">
                  <c:v>-4.0000000000000002E-4</c:v>
                </c:pt>
                <c:pt idx="2273">
                  <c:v>-4.0000000000000002E-4</c:v>
                </c:pt>
                <c:pt idx="2274">
                  <c:v>0</c:v>
                </c:pt>
                <c:pt idx="2275">
                  <c:v>-4.0000000000000002E-4</c:v>
                </c:pt>
                <c:pt idx="2276">
                  <c:v>8.0000000000000004E-4</c:v>
                </c:pt>
                <c:pt idx="2277">
                  <c:v>0</c:v>
                </c:pt>
                <c:pt idx="2278">
                  <c:v>0</c:v>
                </c:pt>
                <c:pt idx="2279">
                  <c:v>8.0000000000000004E-4</c:v>
                </c:pt>
                <c:pt idx="2280">
                  <c:v>-4.0000000000000002E-4</c:v>
                </c:pt>
                <c:pt idx="2281">
                  <c:v>0</c:v>
                </c:pt>
                <c:pt idx="2282">
                  <c:v>-8.0000000000000004E-4</c:v>
                </c:pt>
                <c:pt idx="2283">
                  <c:v>-4.0000000000000002E-4</c:v>
                </c:pt>
                <c:pt idx="2284">
                  <c:v>-4.0000000000000002E-4</c:v>
                </c:pt>
                <c:pt idx="2285">
                  <c:v>-4.0000000000000002E-4</c:v>
                </c:pt>
                <c:pt idx="2286">
                  <c:v>-4.0000000000000002E-4</c:v>
                </c:pt>
                <c:pt idx="2287">
                  <c:v>-4.0000000000000002E-4</c:v>
                </c:pt>
                <c:pt idx="2288">
                  <c:v>0</c:v>
                </c:pt>
                <c:pt idx="2289">
                  <c:v>4.0000000000000002E-4</c:v>
                </c:pt>
                <c:pt idx="2290">
                  <c:v>4.0000000000000002E-4</c:v>
                </c:pt>
                <c:pt idx="2291">
                  <c:v>4.0000000000000002E-4</c:v>
                </c:pt>
                <c:pt idx="2292">
                  <c:v>-4.0000000000000002E-4</c:v>
                </c:pt>
                <c:pt idx="2293">
                  <c:v>-4.0000000000000002E-4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-4.0000000000000002E-4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4.0000000000000002E-4</c:v>
                </c:pt>
                <c:pt idx="2303">
                  <c:v>0</c:v>
                </c:pt>
                <c:pt idx="2304">
                  <c:v>0</c:v>
                </c:pt>
                <c:pt idx="2305">
                  <c:v>8.0000000000000004E-4</c:v>
                </c:pt>
                <c:pt idx="2306">
                  <c:v>8.0000000000000004E-4</c:v>
                </c:pt>
                <c:pt idx="2307">
                  <c:v>0</c:v>
                </c:pt>
                <c:pt idx="2308">
                  <c:v>-4.0000000000000002E-4</c:v>
                </c:pt>
                <c:pt idx="2309">
                  <c:v>-4.0000000000000002E-4</c:v>
                </c:pt>
                <c:pt idx="2310">
                  <c:v>-4.0000000000000002E-4</c:v>
                </c:pt>
                <c:pt idx="2311">
                  <c:v>-4.0000000000000002E-4</c:v>
                </c:pt>
                <c:pt idx="2312">
                  <c:v>8.0000000000000004E-4</c:v>
                </c:pt>
                <c:pt idx="2313">
                  <c:v>0</c:v>
                </c:pt>
                <c:pt idx="2314">
                  <c:v>0</c:v>
                </c:pt>
                <c:pt idx="2315">
                  <c:v>1.1999999999999999E-3</c:v>
                </c:pt>
                <c:pt idx="2316">
                  <c:v>0</c:v>
                </c:pt>
                <c:pt idx="2317">
                  <c:v>-8.0000000000000004E-4</c:v>
                </c:pt>
                <c:pt idx="2318">
                  <c:v>-4.0000000000000002E-4</c:v>
                </c:pt>
                <c:pt idx="2319">
                  <c:v>-4.0000000000000002E-4</c:v>
                </c:pt>
                <c:pt idx="2320">
                  <c:v>-4.0000000000000002E-4</c:v>
                </c:pt>
                <c:pt idx="2321">
                  <c:v>-4.0000000000000002E-4</c:v>
                </c:pt>
                <c:pt idx="2322">
                  <c:v>-4.0000000000000002E-4</c:v>
                </c:pt>
                <c:pt idx="2323">
                  <c:v>4.0000000000000002E-4</c:v>
                </c:pt>
                <c:pt idx="2324">
                  <c:v>4.0000000000000002E-4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4.0000000000000002E-4</c:v>
                </c:pt>
                <c:pt idx="2330">
                  <c:v>4.0000000000000002E-4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4.0000000000000002E-4</c:v>
                </c:pt>
                <c:pt idx="2335">
                  <c:v>-4.0000000000000002E-4</c:v>
                </c:pt>
                <c:pt idx="2336">
                  <c:v>0</c:v>
                </c:pt>
                <c:pt idx="2337">
                  <c:v>8.0000000000000004E-4</c:v>
                </c:pt>
                <c:pt idx="2338">
                  <c:v>0</c:v>
                </c:pt>
                <c:pt idx="2339">
                  <c:v>8.0000000000000004E-4</c:v>
                </c:pt>
                <c:pt idx="2340">
                  <c:v>-4.0000000000000002E-4</c:v>
                </c:pt>
                <c:pt idx="2341">
                  <c:v>-4.0000000000000002E-4</c:v>
                </c:pt>
                <c:pt idx="2342">
                  <c:v>-4.0000000000000002E-4</c:v>
                </c:pt>
                <c:pt idx="2343">
                  <c:v>-4.0000000000000002E-4</c:v>
                </c:pt>
                <c:pt idx="2344">
                  <c:v>-4.0000000000000002E-4</c:v>
                </c:pt>
                <c:pt idx="2345">
                  <c:v>0</c:v>
                </c:pt>
                <c:pt idx="2346">
                  <c:v>-4.0000000000000002E-4</c:v>
                </c:pt>
                <c:pt idx="2347">
                  <c:v>-4.0000000000000002E-4</c:v>
                </c:pt>
                <c:pt idx="2348">
                  <c:v>0</c:v>
                </c:pt>
                <c:pt idx="2349">
                  <c:v>-4.0000000000000002E-4</c:v>
                </c:pt>
                <c:pt idx="2350">
                  <c:v>0</c:v>
                </c:pt>
                <c:pt idx="2351">
                  <c:v>0</c:v>
                </c:pt>
                <c:pt idx="2352">
                  <c:v>-4.0000000000000002E-4</c:v>
                </c:pt>
                <c:pt idx="2353">
                  <c:v>-4.0000000000000002E-4</c:v>
                </c:pt>
                <c:pt idx="2354">
                  <c:v>4.0000000000000002E-4</c:v>
                </c:pt>
                <c:pt idx="2355">
                  <c:v>-4.0000000000000002E-4</c:v>
                </c:pt>
                <c:pt idx="2356">
                  <c:v>0</c:v>
                </c:pt>
                <c:pt idx="2357">
                  <c:v>-1.1999999999999999E-3</c:v>
                </c:pt>
                <c:pt idx="2358">
                  <c:v>-4.0000000000000002E-4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8.0000000000000004E-4</c:v>
                </c:pt>
                <c:pt idx="2363">
                  <c:v>0</c:v>
                </c:pt>
                <c:pt idx="2364">
                  <c:v>-4.0000000000000002E-4</c:v>
                </c:pt>
                <c:pt idx="2365">
                  <c:v>4.0000000000000002E-4</c:v>
                </c:pt>
                <c:pt idx="2366">
                  <c:v>-4.0000000000000002E-4</c:v>
                </c:pt>
                <c:pt idx="2367">
                  <c:v>-4.0000000000000002E-4</c:v>
                </c:pt>
                <c:pt idx="2368">
                  <c:v>0</c:v>
                </c:pt>
                <c:pt idx="2369">
                  <c:v>-4.0000000000000002E-4</c:v>
                </c:pt>
                <c:pt idx="2370">
                  <c:v>-4.0000000000000002E-4</c:v>
                </c:pt>
                <c:pt idx="2371">
                  <c:v>0</c:v>
                </c:pt>
                <c:pt idx="2372">
                  <c:v>-4.0000000000000002E-4</c:v>
                </c:pt>
                <c:pt idx="2373">
                  <c:v>-4.0000000000000002E-4</c:v>
                </c:pt>
                <c:pt idx="2374">
                  <c:v>-4.0000000000000002E-4</c:v>
                </c:pt>
                <c:pt idx="2375">
                  <c:v>-4.0000000000000002E-4</c:v>
                </c:pt>
                <c:pt idx="2376">
                  <c:v>0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0</c:v>
                </c:pt>
                <c:pt idx="2380">
                  <c:v>0</c:v>
                </c:pt>
                <c:pt idx="2381">
                  <c:v>8.0000000000000004E-4</c:v>
                </c:pt>
                <c:pt idx="2382">
                  <c:v>0</c:v>
                </c:pt>
                <c:pt idx="2383">
                  <c:v>8.0000000000000004E-4</c:v>
                </c:pt>
                <c:pt idx="2384">
                  <c:v>-4.0000000000000002E-4</c:v>
                </c:pt>
                <c:pt idx="2385">
                  <c:v>-4.0000000000000002E-4</c:v>
                </c:pt>
                <c:pt idx="2386">
                  <c:v>-4.0000000000000002E-4</c:v>
                </c:pt>
                <c:pt idx="2387">
                  <c:v>-4.0000000000000002E-4</c:v>
                </c:pt>
                <c:pt idx="2388">
                  <c:v>-4.0000000000000002E-4</c:v>
                </c:pt>
                <c:pt idx="2389">
                  <c:v>-8.0000000000000004E-4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1.6000000000000001E-3</c:v>
                </c:pt>
                <c:pt idx="2394">
                  <c:v>8.0000000000000004E-4</c:v>
                </c:pt>
                <c:pt idx="2395">
                  <c:v>8.0000000000000004E-4</c:v>
                </c:pt>
                <c:pt idx="2396">
                  <c:v>4.0000000000000002E-4</c:v>
                </c:pt>
                <c:pt idx="2397">
                  <c:v>-4.0000000000000002E-4</c:v>
                </c:pt>
                <c:pt idx="2398">
                  <c:v>-4.0000000000000002E-4</c:v>
                </c:pt>
                <c:pt idx="2399">
                  <c:v>-4.0000000000000002E-4</c:v>
                </c:pt>
                <c:pt idx="2400">
                  <c:v>-4.0000000000000002E-4</c:v>
                </c:pt>
                <c:pt idx="2401">
                  <c:v>-4.0000000000000002E-4</c:v>
                </c:pt>
                <c:pt idx="2402">
                  <c:v>4.0000000000000002E-4</c:v>
                </c:pt>
                <c:pt idx="2403">
                  <c:v>-4.0000000000000002E-4</c:v>
                </c:pt>
                <c:pt idx="2404">
                  <c:v>-4.0000000000000002E-4</c:v>
                </c:pt>
                <c:pt idx="2405">
                  <c:v>4.0000000000000002E-4</c:v>
                </c:pt>
                <c:pt idx="2406">
                  <c:v>8.0000000000000004E-4</c:v>
                </c:pt>
                <c:pt idx="2407">
                  <c:v>-4.0000000000000002E-4</c:v>
                </c:pt>
                <c:pt idx="2408">
                  <c:v>8.0000000000000004E-4</c:v>
                </c:pt>
                <c:pt idx="2409">
                  <c:v>-4.0000000000000002E-4</c:v>
                </c:pt>
                <c:pt idx="2410">
                  <c:v>-4.0000000000000002E-4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-8.0000000000000004E-4</c:v>
                </c:pt>
                <c:pt idx="2414">
                  <c:v>0</c:v>
                </c:pt>
                <c:pt idx="2415">
                  <c:v>-4.0000000000000002E-4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4.0000000000000002E-4</c:v>
                </c:pt>
                <c:pt idx="2421">
                  <c:v>0</c:v>
                </c:pt>
                <c:pt idx="2422">
                  <c:v>4.0000000000000002E-4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8.0000000000000004E-4</c:v>
                </c:pt>
                <c:pt idx="2427">
                  <c:v>0</c:v>
                </c:pt>
                <c:pt idx="2428">
                  <c:v>-4.0000000000000002E-4</c:v>
                </c:pt>
                <c:pt idx="2429">
                  <c:v>4.0000000000000002E-4</c:v>
                </c:pt>
                <c:pt idx="2430">
                  <c:v>4.0000000000000002E-4</c:v>
                </c:pt>
                <c:pt idx="2431">
                  <c:v>-8.0000000000000004E-4</c:v>
                </c:pt>
                <c:pt idx="2432">
                  <c:v>-4.0000000000000002E-4</c:v>
                </c:pt>
                <c:pt idx="2433">
                  <c:v>-4.0000000000000002E-4</c:v>
                </c:pt>
                <c:pt idx="2434">
                  <c:v>-4.0000000000000002E-4</c:v>
                </c:pt>
                <c:pt idx="2435">
                  <c:v>0</c:v>
                </c:pt>
                <c:pt idx="2436">
                  <c:v>0</c:v>
                </c:pt>
                <c:pt idx="2437">
                  <c:v>8.0000000000000004E-4</c:v>
                </c:pt>
                <c:pt idx="2438">
                  <c:v>0</c:v>
                </c:pt>
                <c:pt idx="2439">
                  <c:v>0</c:v>
                </c:pt>
                <c:pt idx="2440">
                  <c:v>-4.0000000000000002E-4</c:v>
                </c:pt>
                <c:pt idx="2441">
                  <c:v>4.0000000000000002E-4</c:v>
                </c:pt>
                <c:pt idx="2442">
                  <c:v>-4.0000000000000002E-4</c:v>
                </c:pt>
                <c:pt idx="2443">
                  <c:v>-4.0000000000000002E-4</c:v>
                </c:pt>
                <c:pt idx="2444">
                  <c:v>0</c:v>
                </c:pt>
                <c:pt idx="2445">
                  <c:v>-4.0000000000000002E-4</c:v>
                </c:pt>
                <c:pt idx="2446">
                  <c:v>-4.0000000000000002E-4</c:v>
                </c:pt>
                <c:pt idx="2447">
                  <c:v>-4.0000000000000002E-4</c:v>
                </c:pt>
                <c:pt idx="2448">
                  <c:v>8.0000000000000004E-4</c:v>
                </c:pt>
                <c:pt idx="2449">
                  <c:v>0</c:v>
                </c:pt>
                <c:pt idx="2450">
                  <c:v>0</c:v>
                </c:pt>
                <c:pt idx="2451">
                  <c:v>8.0000000000000004E-4</c:v>
                </c:pt>
                <c:pt idx="2452">
                  <c:v>-4.0000000000000002E-4</c:v>
                </c:pt>
                <c:pt idx="2453">
                  <c:v>-4.0000000000000002E-4</c:v>
                </c:pt>
                <c:pt idx="2454">
                  <c:v>-4.0000000000000002E-4</c:v>
                </c:pt>
                <c:pt idx="2455">
                  <c:v>4.0000000000000002E-4</c:v>
                </c:pt>
                <c:pt idx="2456">
                  <c:v>-4.0000000000000002E-4</c:v>
                </c:pt>
                <c:pt idx="2457">
                  <c:v>0</c:v>
                </c:pt>
                <c:pt idx="2458">
                  <c:v>-4.0000000000000002E-4</c:v>
                </c:pt>
                <c:pt idx="2459">
                  <c:v>-4.0000000000000002E-4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-4.0000000000000002E-4</c:v>
                </c:pt>
                <c:pt idx="2466">
                  <c:v>0</c:v>
                </c:pt>
                <c:pt idx="2467">
                  <c:v>-4.0000000000000002E-4</c:v>
                </c:pt>
                <c:pt idx="2468">
                  <c:v>-4.0000000000000002E-4</c:v>
                </c:pt>
                <c:pt idx="2469">
                  <c:v>-4.0000000000000002E-4</c:v>
                </c:pt>
                <c:pt idx="2470">
                  <c:v>-1.1999999999999999E-3</c:v>
                </c:pt>
                <c:pt idx="2471">
                  <c:v>-4.0000000000000002E-4</c:v>
                </c:pt>
                <c:pt idx="2472">
                  <c:v>0</c:v>
                </c:pt>
                <c:pt idx="2473">
                  <c:v>0</c:v>
                </c:pt>
                <c:pt idx="2474">
                  <c:v>4.0000000000000002E-4</c:v>
                </c:pt>
                <c:pt idx="2475">
                  <c:v>4.0000000000000002E-4</c:v>
                </c:pt>
                <c:pt idx="2476">
                  <c:v>-4.0000000000000002E-4</c:v>
                </c:pt>
                <c:pt idx="2477">
                  <c:v>0</c:v>
                </c:pt>
                <c:pt idx="2478">
                  <c:v>0</c:v>
                </c:pt>
                <c:pt idx="2479">
                  <c:v>-4.0000000000000002E-4</c:v>
                </c:pt>
                <c:pt idx="2480">
                  <c:v>4.0000000000000002E-4</c:v>
                </c:pt>
                <c:pt idx="2481">
                  <c:v>0</c:v>
                </c:pt>
                <c:pt idx="2482">
                  <c:v>0</c:v>
                </c:pt>
                <c:pt idx="2483">
                  <c:v>4.0000000000000002E-4</c:v>
                </c:pt>
                <c:pt idx="2484">
                  <c:v>0</c:v>
                </c:pt>
                <c:pt idx="2485">
                  <c:v>4.0000000000000002E-4</c:v>
                </c:pt>
                <c:pt idx="2486">
                  <c:v>0</c:v>
                </c:pt>
                <c:pt idx="2487">
                  <c:v>0</c:v>
                </c:pt>
                <c:pt idx="2488">
                  <c:v>4.0000000000000002E-4</c:v>
                </c:pt>
                <c:pt idx="2489">
                  <c:v>0</c:v>
                </c:pt>
                <c:pt idx="2490">
                  <c:v>0</c:v>
                </c:pt>
                <c:pt idx="2491">
                  <c:v>4.0000000000000002E-4</c:v>
                </c:pt>
                <c:pt idx="2492">
                  <c:v>8.0000000000000004E-4</c:v>
                </c:pt>
                <c:pt idx="2493">
                  <c:v>0</c:v>
                </c:pt>
                <c:pt idx="2494">
                  <c:v>8.0000000000000004E-4</c:v>
                </c:pt>
                <c:pt idx="2495">
                  <c:v>-4.0000000000000002E-4</c:v>
                </c:pt>
                <c:pt idx="2496">
                  <c:v>-4.0000000000000002E-4</c:v>
                </c:pt>
                <c:pt idx="2497">
                  <c:v>4.0000000000000002E-4</c:v>
                </c:pt>
                <c:pt idx="2498">
                  <c:v>-4.0000000000000002E-4</c:v>
                </c:pt>
                <c:pt idx="2499">
                  <c:v>-4.0000000000000002E-4</c:v>
                </c:pt>
                <c:pt idx="2500">
                  <c:v>-4.0000000000000002E-4</c:v>
                </c:pt>
                <c:pt idx="2501">
                  <c:v>4.0000000000000002E-4</c:v>
                </c:pt>
                <c:pt idx="2502">
                  <c:v>-4.0000000000000002E-4</c:v>
                </c:pt>
                <c:pt idx="2503">
                  <c:v>4.0000000000000002E-4</c:v>
                </c:pt>
                <c:pt idx="2504">
                  <c:v>-4.0000000000000002E-4</c:v>
                </c:pt>
                <c:pt idx="2505">
                  <c:v>0</c:v>
                </c:pt>
                <c:pt idx="2506">
                  <c:v>-4.0000000000000002E-4</c:v>
                </c:pt>
                <c:pt idx="2507">
                  <c:v>0</c:v>
                </c:pt>
                <c:pt idx="2508">
                  <c:v>8.0000000000000004E-4</c:v>
                </c:pt>
                <c:pt idx="2509">
                  <c:v>8.0000000000000004E-4</c:v>
                </c:pt>
                <c:pt idx="2510">
                  <c:v>0</c:v>
                </c:pt>
                <c:pt idx="2511">
                  <c:v>8.0000000000000004E-4</c:v>
                </c:pt>
                <c:pt idx="2512">
                  <c:v>-4.0000000000000002E-4</c:v>
                </c:pt>
                <c:pt idx="2513">
                  <c:v>4.0000000000000002E-4</c:v>
                </c:pt>
                <c:pt idx="2514">
                  <c:v>-1.1999999999999999E-3</c:v>
                </c:pt>
                <c:pt idx="2515">
                  <c:v>-4.0000000000000002E-4</c:v>
                </c:pt>
                <c:pt idx="2516">
                  <c:v>-4.0000000000000002E-4</c:v>
                </c:pt>
                <c:pt idx="2517">
                  <c:v>-4.0000000000000002E-4</c:v>
                </c:pt>
                <c:pt idx="2518">
                  <c:v>-4.0000000000000002E-4</c:v>
                </c:pt>
                <c:pt idx="2519">
                  <c:v>0</c:v>
                </c:pt>
                <c:pt idx="2520">
                  <c:v>8.0000000000000004E-4</c:v>
                </c:pt>
                <c:pt idx="2521">
                  <c:v>8.0000000000000004E-4</c:v>
                </c:pt>
                <c:pt idx="2522">
                  <c:v>0</c:v>
                </c:pt>
                <c:pt idx="2523">
                  <c:v>1.1999999999999999E-3</c:v>
                </c:pt>
                <c:pt idx="2524">
                  <c:v>-4.0000000000000002E-4</c:v>
                </c:pt>
                <c:pt idx="2525">
                  <c:v>-4.0000000000000002E-4</c:v>
                </c:pt>
                <c:pt idx="2526">
                  <c:v>-4.0000000000000002E-4</c:v>
                </c:pt>
                <c:pt idx="2527">
                  <c:v>0</c:v>
                </c:pt>
                <c:pt idx="2528">
                  <c:v>-4.0000000000000002E-4</c:v>
                </c:pt>
                <c:pt idx="2529">
                  <c:v>0</c:v>
                </c:pt>
                <c:pt idx="2530">
                  <c:v>0</c:v>
                </c:pt>
                <c:pt idx="2531">
                  <c:v>-4.0000000000000002E-4</c:v>
                </c:pt>
                <c:pt idx="2532">
                  <c:v>4.0000000000000002E-4</c:v>
                </c:pt>
                <c:pt idx="2533">
                  <c:v>0</c:v>
                </c:pt>
                <c:pt idx="2534">
                  <c:v>-8.0000000000000004E-4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4.0000000000000002E-4</c:v>
                </c:pt>
                <c:pt idx="2540">
                  <c:v>0</c:v>
                </c:pt>
                <c:pt idx="2541">
                  <c:v>0</c:v>
                </c:pt>
                <c:pt idx="2542">
                  <c:v>4.0000000000000002E-4</c:v>
                </c:pt>
                <c:pt idx="2543">
                  <c:v>4.0000000000000002E-4</c:v>
                </c:pt>
                <c:pt idx="2544">
                  <c:v>0</c:v>
                </c:pt>
                <c:pt idx="2545">
                  <c:v>4.0000000000000002E-4</c:v>
                </c:pt>
                <c:pt idx="2546">
                  <c:v>0</c:v>
                </c:pt>
                <c:pt idx="2547">
                  <c:v>-8.0000000000000004E-4</c:v>
                </c:pt>
                <c:pt idx="2548">
                  <c:v>-4.0000000000000002E-4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-4.0000000000000002E-4</c:v>
                </c:pt>
                <c:pt idx="2554">
                  <c:v>4.0000000000000002E-4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4.0000000000000002E-4</c:v>
                </c:pt>
                <c:pt idx="2558">
                  <c:v>0</c:v>
                </c:pt>
                <c:pt idx="2559">
                  <c:v>0</c:v>
                </c:pt>
                <c:pt idx="2560">
                  <c:v>4.0000000000000002E-4</c:v>
                </c:pt>
                <c:pt idx="2561">
                  <c:v>0</c:v>
                </c:pt>
                <c:pt idx="2562">
                  <c:v>-8.0000000000000004E-4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4.0000000000000002E-4</c:v>
                </c:pt>
                <c:pt idx="2568">
                  <c:v>0</c:v>
                </c:pt>
                <c:pt idx="2569">
                  <c:v>0</c:v>
                </c:pt>
                <c:pt idx="2570">
                  <c:v>-4.0000000000000002E-4</c:v>
                </c:pt>
                <c:pt idx="2571">
                  <c:v>0</c:v>
                </c:pt>
                <c:pt idx="2572">
                  <c:v>4.0000000000000002E-4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-4.0000000000000002E-4</c:v>
                </c:pt>
                <c:pt idx="2577">
                  <c:v>0</c:v>
                </c:pt>
                <c:pt idx="2578">
                  <c:v>0</c:v>
                </c:pt>
                <c:pt idx="2579">
                  <c:v>-4.0000000000000002E-4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4.0000000000000002E-4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4.0000000000000002E-4</c:v>
                </c:pt>
                <c:pt idx="2589">
                  <c:v>-4.0000000000000002E-4</c:v>
                </c:pt>
                <c:pt idx="2590">
                  <c:v>4.0000000000000002E-4</c:v>
                </c:pt>
                <c:pt idx="2591">
                  <c:v>4.0000000000000002E-4</c:v>
                </c:pt>
                <c:pt idx="2592">
                  <c:v>4.0000000000000002E-4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-4.0000000000000002E-4</c:v>
                </c:pt>
                <c:pt idx="2599">
                  <c:v>0</c:v>
                </c:pt>
                <c:pt idx="2600">
                  <c:v>4.0000000000000002E-4</c:v>
                </c:pt>
                <c:pt idx="2601">
                  <c:v>0</c:v>
                </c:pt>
                <c:pt idx="2602">
                  <c:v>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4.0000000000000002E-4</c:v>
                </c:pt>
                <c:pt idx="2610">
                  <c:v>0</c:v>
                </c:pt>
                <c:pt idx="2611">
                  <c:v>4.0000000000000002E-4</c:v>
                </c:pt>
                <c:pt idx="2612">
                  <c:v>4.0000000000000002E-4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-4.0000000000000002E-4</c:v>
                </c:pt>
                <c:pt idx="2621">
                  <c:v>-4.0000000000000002E-4</c:v>
                </c:pt>
                <c:pt idx="2622">
                  <c:v>0</c:v>
                </c:pt>
                <c:pt idx="2623">
                  <c:v>-4.0000000000000002E-4</c:v>
                </c:pt>
                <c:pt idx="2624">
                  <c:v>8.0000000000000004E-4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4.0000000000000002E-4</c:v>
                </c:pt>
                <c:pt idx="2629">
                  <c:v>-4.0000000000000002E-4</c:v>
                </c:pt>
                <c:pt idx="2630">
                  <c:v>4.0000000000000002E-4</c:v>
                </c:pt>
                <c:pt idx="2631">
                  <c:v>4.0000000000000002E-4</c:v>
                </c:pt>
                <c:pt idx="2632">
                  <c:v>8.0000000000000004E-4</c:v>
                </c:pt>
                <c:pt idx="2633">
                  <c:v>-8.0000000000000004E-4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0</c:v>
                </c:pt>
                <c:pt idx="2637">
                  <c:v>0</c:v>
                </c:pt>
                <c:pt idx="2638">
                  <c:v>-4.0000000000000002E-4</c:v>
                </c:pt>
                <c:pt idx="2639">
                  <c:v>-4.0000000000000002E-4</c:v>
                </c:pt>
                <c:pt idx="2640">
                  <c:v>4.0000000000000002E-4</c:v>
                </c:pt>
                <c:pt idx="2641">
                  <c:v>4.0000000000000002E-4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4.0000000000000002E-4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4.0000000000000002E-4</c:v>
                </c:pt>
                <c:pt idx="2653">
                  <c:v>4.0000000000000002E-4</c:v>
                </c:pt>
                <c:pt idx="2654">
                  <c:v>-4.0000000000000002E-4</c:v>
                </c:pt>
                <c:pt idx="2655">
                  <c:v>-4.0000000000000002E-4</c:v>
                </c:pt>
                <c:pt idx="2656">
                  <c:v>-4.0000000000000002E-4</c:v>
                </c:pt>
                <c:pt idx="2657">
                  <c:v>-4.0000000000000002E-4</c:v>
                </c:pt>
                <c:pt idx="2658">
                  <c:v>-4.0000000000000002E-4</c:v>
                </c:pt>
                <c:pt idx="2659">
                  <c:v>0</c:v>
                </c:pt>
                <c:pt idx="2660">
                  <c:v>0</c:v>
                </c:pt>
                <c:pt idx="2661">
                  <c:v>8.0000000000000004E-4</c:v>
                </c:pt>
                <c:pt idx="2662">
                  <c:v>0</c:v>
                </c:pt>
                <c:pt idx="2663">
                  <c:v>0</c:v>
                </c:pt>
                <c:pt idx="2664">
                  <c:v>4.0000000000000002E-4</c:v>
                </c:pt>
                <c:pt idx="2665">
                  <c:v>-4.0000000000000002E-4</c:v>
                </c:pt>
                <c:pt idx="2666">
                  <c:v>-4.0000000000000002E-4</c:v>
                </c:pt>
                <c:pt idx="2667">
                  <c:v>4.0000000000000002E-4</c:v>
                </c:pt>
                <c:pt idx="2668">
                  <c:v>-4.0000000000000002E-4</c:v>
                </c:pt>
                <c:pt idx="2669">
                  <c:v>-4.0000000000000002E-4</c:v>
                </c:pt>
                <c:pt idx="2670">
                  <c:v>-4.0000000000000002E-4</c:v>
                </c:pt>
                <c:pt idx="2671">
                  <c:v>-4.0000000000000002E-4</c:v>
                </c:pt>
                <c:pt idx="2672">
                  <c:v>0</c:v>
                </c:pt>
                <c:pt idx="2673">
                  <c:v>-4.0000000000000002E-4</c:v>
                </c:pt>
                <c:pt idx="2674">
                  <c:v>-8.0000000000000004E-4</c:v>
                </c:pt>
                <c:pt idx="2675">
                  <c:v>-8.0000000000000004E-4</c:v>
                </c:pt>
                <c:pt idx="2676">
                  <c:v>-4.0000000000000002E-4</c:v>
                </c:pt>
                <c:pt idx="2677">
                  <c:v>0</c:v>
                </c:pt>
                <c:pt idx="2678">
                  <c:v>0</c:v>
                </c:pt>
                <c:pt idx="2679">
                  <c:v>-4.0000000000000002E-4</c:v>
                </c:pt>
                <c:pt idx="2680">
                  <c:v>-4.0000000000000002E-4</c:v>
                </c:pt>
                <c:pt idx="2681">
                  <c:v>-4.0000000000000002E-4</c:v>
                </c:pt>
                <c:pt idx="2682">
                  <c:v>-4.0000000000000002E-4</c:v>
                </c:pt>
                <c:pt idx="2683">
                  <c:v>-4.0000000000000002E-4</c:v>
                </c:pt>
                <c:pt idx="2684">
                  <c:v>4.0000000000000002E-4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-4.0000000000000002E-4</c:v>
                </c:pt>
                <c:pt idx="2689">
                  <c:v>-1.1999999999999999E-3</c:v>
                </c:pt>
                <c:pt idx="2690">
                  <c:v>0</c:v>
                </c:pt>
                <c:pt idx="2691">
                  <c:v>-4.0000000000000002E-4</c:v>
                </c:pt>
                <c:pt idx="2692">
                  <c:v>0</c:v>
                </c:pt>
                <c:pt idx="2693">
                  <c:v>0</c:v>
                </c:pt>
                <c:pt idx="2694">
                  <c:v>4.0000000000000002E-4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-8.0000000000000004E-4</c:v>
                </c:pt>
                <c:pt idx="2701">
                  <c:v>4.0000000000000002E-4</c:v>
                </c:pt>
                <c:pt idx="2702">
                  <c:v>0</c:v>
                </c:pt>
                <c:pt idx="2703">
                  <c:v>0</c:v>
                </c:pt>
                <c:pt idx="2704">
                  <c:v>4.0000000000000002E-4</c:v>
                </c:pt>
                <c:pt idx="2705">
                  <c:v>4.0000000000000002E-4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-4.0000000000000002E-4</c:v>
                </c:pt>
                <c:pt idx="2716">
                  <c:v>8.0000000000000004E-4</c:v>
                </c:pt>
                <c:pt idx="2717">
                  <c:v>0</c:v>
                </c:pt>
                <c:pt idx="2718">
                  <c:v>0</c:v>
                </c:pt>
                <c:pt idx="2719">
                  <c:v>8.0000000000000004E-4</c:v>
                </c:pt>
                <c:pt idx="2720">
                  <c:v>0</c:v>
                </c:pt>
                <c:pt idx="2721">
                  <c:v>-4.0000000000000002E-4</c:v>
                </c:pt>
                <c:pt idx="2722">
                  <c:v>-4.0000000000000002E-4</c:v>
                </c:pt>
                <c:pt idx="2723">
                  <c:v>-4.0000000000000002E-4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8.0000000000000004E-4</c:v>
                </c:pt>
                <c:pt idx="2728">
                  <c:v>4.0000000000000002E-4</c:v>
                </c:pt>
                <c:pt idx="2729">
                  <c:v>-4.0000000000000002E-4</c:v>
                </c:pt>
                <c:pt idx="2730">
                  <c:v>-4.0000000000000002E-4</c:v>
                </c:pt>
                <c:pt idx="2731">
                  <c:v>-8.0000000000000004E-4</c:v>
                </c:pt>
                <c:pt idx="2732">
                  <c:v>-4.0000000000000002E-4</c:v>
                </c:pt>
                <c:pt idx="2733">
                  <c:v>-8.0000000000000004E-4</c:v>
                </c:pt>
                <c:pt idx="2734">
                  <c:v>-4.0000000000000002E-4</c:v>
                </c:pt>
                <c:pt idx="2735">
                  <c:v>-4.0000000000000002E-4</c:v>
                </c:pt>
                <c:pt idx="2736">
                  <c:v>-4.0000000000000002E-4</c:v>
                </c:pt>
                <c:pt idx="2737">
                  <c:v>-4.0000000000000002E-4</c:v>
                </c:pt>
                <c:pt idx="2738">
                  <c:v>-4.0000000000000002E-4</c:v>
                </c:pt>
                <c:pt idx="2739">
                  <c:v>-1.1999999999999999E-3</c:v>
                </c:pt>
                <c:pt idx="2740">
                  <c:v>0</c:v>
                </c:pt>
                <c:pt idx="2741">
                  <c:v>4.0000000000000002E-4</c:v>
                </c:pt>
                <c:pt idx="2742">
                  <c:v>0</c:v>
                </c:pt>
                <c:pt idx="2743">
                  <c:v>4.0000000000000002E-4</c:v>
                </c:pt>
                <c:pt idx="2744">
                  <c:v>0</c:v>
                </c:pt>
                <c:pt idx="2745">
                  <c:v>-4.0000000000000002E-4</c:v>
                </c:pt>
                <c:pt idx="2746">
                  <c:v>-4.0000000000000002E-4</c:v>
                </c:pt>
                <c:pt idx="2747">
                  <c:v>-4.0000000000000002E-4</c:v>
                </c:pt>
                <c:pt idx="2748">
                  <c:v>0</c:v>
                </c:pt>
                <c:pt idx="2749">
                  <c:v>0</c:v>
                </c:pt>
                <c:pt idx="2750">
                  <c:v>4.0000000000000002E-4</c:v>
                </c:pt>
                <c:pt idx="2751">
                  <c:v>0</c:v>
                </c:pt>
                <c:pt idx="2752">
                  <c:v>-4.0000000000000002E-4</c:v>
                </c:pt>
                <c:pt idx="2753">
                  <c:v>-4.0000000000000002E-4</c:v>
                </c:pt>
                <c:pt idx="2754">
                  <c:v>0</c:v>
                </c:pt>
                <c:pt idx="2755">
                  <c:v>-4.0000000000000002E-4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-8.0000000000000004E-4</c:v>
                </c:pt>
                <c:pt idx="2761">
                  <c:v>0</c:v>
                </c:pt>
                <c:pt idx="2762">
                  <c:v>4.0000000000000002E-4</c:v>
                </c:pt>
                <c:pt idx="2763">
                  <c:v>4.0000000000000002E-4</c:v>
                </c:pt>
                <c:pt idx="2764">
                  <c:v>4.0000000000000002E-4</c:v>
                </c:pt>
                <c:pt idx="2765">
                  <c:v>4.0000000000000002E-4</c:v>
                </c:pt>
                <c:pt idx="2766">
                  <c:v>0</c:v>
                </c:pt>
                <c:pt idx="2767">
                  <c:v>4.0000000000000002E-4</c:v>
                </c:pt>
                <c:pt idx="2768">
                  <c:v>-4.0000000000000002E-4</c:v>
                </c:pt>
                <c:pt idx="2769">
                  <c:v>-4.0000000000000002E-4</c:v>
                </c:pt>
                <c:pt idx="2770">
                  <c:v>-4.0000000000000002E-4</c:v>
                </c:pt>
                <c:pt idx="2771">
                  <c:v>-4.0000000000000002E-4</c:v>
                </c:pt>
                <c:pt idx="2772">
                  <c:v>4.0000000000000002E-4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4.0000000000000002E-4</c:v>
                </c:pt>
                <c:pt idx="2777">
                  <c:v>0</c:v>
                </c:pt>
                <c:pt idx="2778">
                  <c:v>4.0000000000000002E-4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-4.0000000000000002E-4</c:v>
                </c:pt>
                <c:pt idx="2785">
                  <c:v>-4.0000000000000002E-4</c:v>
                </c:pt>
                <c:pt idx="2786">
                  <c:v>-4.0000000000000002E-4</c:v>
                </c:pt>
                <c:pt idx="2787">
                  <c:v>4.0000000000000002E-4</c:v>
                </c:pt>
                <c:pt idx="2788">
                  <c:v>-4.0000000000000002E-4</c:v>
                </c:pt>
                <c:pt idx="2789">
                  <c:v>-4.0000000000000002E-4</c:v>
                </c:pt>
                <c:pt idx="2790">
                  <c:v>-4.0000000000000002E-4</c:v>
                </c:pt>
                <c:pt idx="2791">
                  <c:v>-4.0000000000000002E-4</c:v>
                </c:pt>
                <c:pt idx="2792">
                  <c:v>4.0000000000000002E-4</c:v>
                </c:pt>
                <c:pt idx="2793">
                  <c:v>-4.0000000000000002E-4</c:v>
                </c:pt>
                <c:pt idx="2794">
                  <c:v>-4.0000000000000002E-4</c:v>
                </c:pt>
                <c:pt idx="2795">
                  <c:v>-8.0000000000000004E-4</c:v>
                </c:pt>
                <c:pt idx="2796">
                  <c:v>8.0000000000000004E-4</c:v>
                </c:pt>
                <c:pt idx="2797">
                  <c:v>-8.0000000000000004E-4</c:v>
                </c:pt>
                <c:pt idx="2798">
                  <c:v>-4.0000000000000002E-4</c:v>
                </c:pt>
                <c:pt idx="2799">
                  <c:v>-4.0000000000000002E-4</c:v>
                </c:pt>
                <c:pt idx="2800">
                  <c:v>-4.0000000000000002E-4</c:v>
                </c:pt>
                <c:pt idx="2801">
                  <c:v>0</c:v>
                </c:pt>
                <c:pt idx="2802">
                  <c:v>-4.0000000000000002E-4</c:v>
                </c:pt>
                <c:pt idx="2803">
                  <c:v>0</c:v>
                </c:pt>
                <c:pt idx="2804">
                  <c:v>-8.0000000000000004E-4</c:v>
                </c:pt>
                <c:pt idx="2805">
                  <c:v>0</c:v>
                </c:pt>
                <c:pt idx="2806">
                  <c:v>-4.0000000000000002E-4</c:v>
                </c:pt>
                <c:pt idx="2807">
                  <c:v>0</c:v>
                </c:pt>
                <c:pt idx="2808">
                  <c:v>-4.0000000000000002E-4</c:v>
                </c:pt>
                <c:pt idx="2809">
                  <c:v>-4.0000000000000002E-4</c:v>
                </c:pt>
                <c:pt idx="2810">
                  <c:v>-4.0000000000000002E-4</c:v>
                </c:pt>
                <c:pt idx="2811">
                  <c:v>-4.0000000000000002E-4</c:v>
                </c:pt>
                <c:pt idx="2812">
                  <c:v>4.0000000000000002E-4</c:v>
                </c:pt>
                <c:pt idx="2813">
                  <c:v>4.0000000000000002E-4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8.0000000000000004E-4</c:v>
                </c:pt>
                <c:pt idx="2818">
                  <c:v>-4.0000000000000002E-4</c:v>
                </c:pt>
                <c:pt idx="2819">
                  <c:v>0</c:v>
                </c:pt>
                <c:pt idx="2820">
                  <c:v>-8.0000000000000004E-4</c:v>
                </c:pt>
                <c:pt idx="2821">
                  <c:v>0</c:v>
                </c:pt>
                <c:pt idx="2822">
                  <c:v>-4.0000000000000002E-4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-8.0000000000000004E-4</c:v>
                </c:pt>
                <c:pt idx="2827">
                  <c:v>0</c:v>
                </c:pt>
                <c:pt idx="2828">
                  <c:v>4.0000000000000002E-4</c:v>
                </c:pt>
                <c:pt idx="2829">
                  <c:v>-4.0000000000000002E-4</c:v>
                </c:pt>
                <c:pt idx="2830">
                  <c:v>-4.0000000000000002E-4</c:v>
                </c:pt>
                <c:pt idx="2831">
                  <c:v>-4.0000000000000002E-4</c:v>
                </c:pt>
                <c:pt idx="2832">
                  <c:v>-4.0000000000000002E-4</c:v>
                </c:pt>
                <c:pt idx="2833">
                  <c:v>-4.0000000000000002E-4</c:v>
                </c:pt>
                <c:pt idx="2834">
                  <c:v>-4.0000000000000002E-4</c:v>
                </c:pt>
                <c:pt idx="2835">
                  <c:v>-4.0000000000000002E-4</c:v>
                </c:pt>
                <c:pt idx="2836">
                  <c:v>0</c:v>
                </c:pt>
                <c:pt idx="2837">
                  <c:v>0</c:v>
                </c:pt>
                <c:pt idx="2838">
                  <c:v>8.0000000000000004E-4</c:v>
                </c:pt>
                <c:pt idx="2839">
                  <c:v>-4.0000000000000002E-4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-4.0000000000000002E-4</c:v>
                </c:pt>
                <c:pt idx="2843">
                  <c:v>-4.0000000000000002E-4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4.0000000000000002E-4</c:v>
                </c:pt>
                <c:pt idx="2849">
                  <c:v>0</c:v>
                </c:pt>
                <c:pt idx="2850">
                  <c:v>4.0000000000000002E-4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8.0000000000000004E-4</c:v>
                </c:pt>
                <c:pt idx="2855">
                  <c:v>-4.0000000000000002E-4</c:v>
                </c:pt>
                <c:pt idx="2856">
                  <c:v>4.0000000000000002E-4</c:v>
                </c:pt>
                <c:pt idx="2857">
                  <c:v>4.0000000000000002E-4</c:v>
                </c:pt>
                <c:pt idx="2858">
                  <c:v>-4.0000000000000002E-4</c:v>
                </c:pt>
                <c:pt idx="2859">
                  <c:v>-8.0000000000000004E-4</c:v>
                </c:pt>
                <c:pt idx="2860">
                  <c:v>0</c:v>
                </c:pt>
                <c:pt idx="2861">
                  <c:v>0</c:v>
                </c:pt>
                <c:pt idx="2862">
                  <c:v>-4.0000000000000002E-4</c:v>
                </c:pt>
                <c:pt idx="2863">
                  <c:v>-4.0000000000000002E-4</c:v>
                </c:pt>
                <c:pt idx="2864">
                  <c:v>0</c:v>
                </c:pt>
                <c:pt idx="2865">
                  <c:v>0</c:v>
                </c:pt>
                <c:pt idx="2866">
                  <c:v>-4.0000000000000002E-4</c:v>
                </c:pt>
                <c:pt idx="2867">
                  <c:v>-4.0000000000000002E-4</c:v>
                </c:pt>
                <c:pt idx="2868">
                  <c:v>8.0000000000000004E-4</c:v>
                </c:pt>
                <c:pt idx="2869">
                  <c:v>8.0000000000000004E-4</c:v>
                </c:pt>
                <c:pt idx="2870">
                  <c:v>1.1999999999999999E-3</c:v>
                </c:pt>
                <c:pt idx="2871">
                  <c:v>-4.0000000000000002E-4</c:v>
                </c:pt>
                <c:pt idx="2872">
                  <c:v>0</c:v>
                </c:pt>
                <c:pt idx="2873">
                  <c:v>-4.0000000000000002E-4</c:v>
                </c:pt>
                <c:pt idx="2874">
                  <c:v>0</c:v>
                </c:pt>
                <c:pt idx="2875">
                  <c:v>0</c:v>
                </c:pt>
                <c:pt idx="2876">
                  <c:v>8.0000000000000004E-4</c:v>
                </c:pt>
                <c:pt idx="2877">
                  <c:v>0</c:v>
                </c:pt>
                <c:pt idx="2878">
                  <c:v>0</c:v>
                </c:pt>
                <c:pt idx="2879">
                  <c:v>-4.0000000000000002E-4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4.0000000000000002E-4</c:v>
                </c:pt>
                <c:pt idx="2883">
                  <c:v>4.0000000000000002E-4</c:v>
                </c:pt>
                <c:pt idx="2884">
                  <c:v>-4.0000000000000002E-4</c:v>
                </c:pt>
                <c:pt idx="2885">
                  <c:v>-4.0000000000000002E-4</c:v>
                </c:pt>
                <c:pt idx="2886">
                  <c:v>-4.0000000000000002E-4</c:v>
                </c:pt>
                <c:pt idx="2887">
                  <c:v>-4.0000000000000002E-4</c:v>
                </c:pt>
                <c:pt idx="2888">
                  <c:v>8.0000000000000004E-4</c:v>
                </c:pt>
                <c:pt idx="2889">
                  <c:v>8.0000000000000004E-4</c:v>
                </c:pt>
                <c:pt idx="2890">
                  <c:v>8.0000000000000004E-4</c:v>
                </c:pt>
                <c:pt idx="2891">
                  <c:v>0</c:v>
                </c:pt>
                <c:pt idx="2892">
                  <c:v>-4.0000000000000002E-4</c:v>
                </c:pt>
                <c:pt idx="2893">
                  <c:v>-4.0000000000000002E-4</c:v>
                </c:pt>
                <c:pt idx="2894">
                  <c:v>-4.0000000000000002E-4</c:v>
                </c:pt>
                <c:pt idx="2895">
                  <c:v>-4.0000000000000002E-4</c:v>
                </c:pt>
                <c:pt idx="2896">
                  <c:v>-4.0000000000000002E-4</c:v>
                </c:pt>
                <c:pt idx="2897">
                  <c:v>0</c:v>
                </c:pt>
                <c:pt idx="2898">
                  <c:v>4.0000000000000002E-4</c:v>
                </c:pt>
                <c:pt idx="2899">
                  <c:v>3.5999999999999999E-3</c:v>
                </c:pt>
                <c:pt idx="2900">
                  <c:v>5.1999999999999998E-3</c:v>
                </c:pt>
                <c:pt idx="2901">
                  <c:v>6.4000000000000003E-3</c:v>
                </c:pt>
                <c:pt idx="2902">
                  <c:v>6.0000000000000001E-3</c:v>
                </c:pt>
                <c:pt idx="2903">
                  <c:v>6.0000000000000001E-3</c:v>
                </c:pt>
                <c:pt idx="2904">
                  <c:v>5.1999999999999998E-3</c:v>
                </c:pt>
                <c:pt idx="2905">
                  <c:v>6.7999999999999996E-3</c:v>
                </c:pt>
                <c:pt idx="2906">
                  <c:v>7.1999999999999998E-3</c:v>
                </c:pt>
                <c:pt idx="2907">
                  <c:v>7.1999999999999998E-3</c:v>
                </c:pt>
                <c:pt idx="2908">
                  <c:v>8.3999999999999995E-3</c:v>
                </c:pt>
                <c:pt idx="2909">
                  <c:v>8.3999999999999995E-3</c:v>
                </c:pt>
                <c:pt idx="2910">
                  <c:v>8.0000000000000002E-3</c:v>
                </c:pt>
                <c:pt idx="2911">
                  <c:v>8.8000000000000005E-3</c:v>
                </c:pt>
                <c:pt idx="2912">
                  <c:v>1.0800000000000001E-2</c:v>
                </c:pt>
                <c:pt idx="2913">
                  <c:v>1.24E-2</c:v>
                </c:pt>
                <c:pt idx="2914">
                  <c:v>1.5599999999999999E-2</c:v>
                </c:pt>
                <c:pt idx="2915">
                  <c:v>1.7600000000000001E-2</c:v>
                </c:pt>
                <c:pt idx="2916">
                  <c:v>1.72E-2</c:v>
                </c:pt>
                <c:pt idx="2917">
                  <c:v>1.8800000000000001E-2</c:v>
                </c:pt>
                <c:pt idx="2918">
                  <c:v>1.8800000000000001E-2</c:v>
                </c:pt>
                <c:pt idx="2919">
                  <c:v>1.5599999999999999E-2</c:v>
                </c:pt>
                <c:pt idx="2920">
                  <c:v>1.1599999999999999E-2</c:v>
                </c:pt>
                <c:pt idx="2921">
                  <c:v>1.32E-2</c:v>
                </c:pt>
                <c:pt idx="2922">
                  <c:v>1.6E-2</c:v>
                </c:pt>
                <c:pt idx="2923">
                  <c:v>1.72E-2</c:v>
                </c:pt>
                <c:pt idx="2924">
                  <c:v>1.7999999999999999E-2</c:v>
                </c:pt>
                <c:pt idx="2925">
                  <c:v>1.7999999999999999E-2</c:v>
                </c:pt>
                <c:pt idx="2926">
                  <c:v>1.84E-2</c:v>
                </c:pt>
                <c:pt idx="2927">
                  <c:v>1.8800000000000001E-2</c:v>
                </c:pt>
                <c:pt idx="2928">
                  <c:v>1.32E-2</c:v>
                </c:pt>
                <c:pt idx="2929">
                  <c:v>1.4800000000000001E-2</c:v>
                </c:pt>
                <c:pt idx="2930">
                  <c:v>1.6799999999999999E-2</c:v>
                </c:pt>
                <c:pt idx="2931">
                  <c:v>1.7999999999999999E-2</c:v>
                </c:pt>
                <c:pt idx="2932">
                  <c:v>1.4E-2</c:v>
                </c:pt>
                <c:pt idx="2933">
                  <c:v>1.2E-2</c:v>
                </c:pt>
                <c:pt idx="2934">
                  <c:v>9.5999999999999992E-3</c:v>
                </c:pt>
                <c:pt idx="2935">
                  <c:v>9.1999999999999998E-3</c:v>
                </c:pt>
                <c:pt idx="2936">
                  <c:v>8.8000000000000005E-3</c:v>
                </c:pt>
                <c:pt idx="2937">
                  <c:v>8.8000000000000005E-3</c:v>
                </c:pt>
                <c:pt idx="2938">
                  <c:v>8.3999999999999995E-3</c:v>
                </c:pt>
                <c:pt idx="2939">
                  <c:v>8.8000000000000005E-3</c:v>
                </c:pt>
                <c:pt idx="2940">
                  <c:v>8.0000000000000002E-3</c:v>
                </c:pt>
                <c:pt idx="2941">
                  <c:v>8.0000000000000002E-3</c:v>
                </c:pt>
                <c:pt idx="2942">
                  <c:v>8.8000000000000005E-3</c:v>
                </c:pt>
                <c:pt idx="2943">
                  <c:v>8.0000000000000002E-3</c:v>
                </c:pt>
                <c:pt idx="2944">
                  <c:v>8.0000000000000002E-3</c:v>
                </c:pt>
                <c:pt idx="2945">
                  <c:v>8.0000000000000002E-3</c:v>
                </c:pt>
                <c:pt idx="2946">
                  <c:v>8.0000000000000002E-3</c:v>
                </c:pt>
                <c:pt idx="2947">
                  <c:v>8.0000000000000002E-3</c:v>
                </c:pt>
                <c:pt idx="2948">
                  <c:v>8.0000000000000002E-3</c:v>
                </c:pt>
                <c:pt idx="2949">
                  <c:v>8.0000000000000002E-3</c:v>
                </c:pt>
                <c:pt idx="2950">
                  <c:v>8.0000000000000002E-3</c:v>
                </c:pt>
                <c:pt idx="2951">
                  <c:v>8.0000000000000002E-3</c:v>
                </c:pt>
                <c:pt idx="2952">
                  <c:v>8.0000000000000002E-3</c:v>
                </c:pt>
                <c:pt idx="2953">
                  <c:v>8.0000000000000002E-3</c:v>
                </c:pt>
                <c:pt idx="2954">
                  <c:v>8.0000000000000002E-3</c:v>
                </c:pt>
                <c:pt idx="2955">
                  <c:v>8.0000000000000002E-3</c:v>
                </c:pt>
                <c:pt idx="2956">
                  <c:v>8.3999999999999995E-3</c:v>
                </c:pt>
                <c:pt idx="2957">
                  <c:v>9.1999999999999998E-3</c:v>
                </c:pt>
                <c:pt idx="2958">
                  <c:v>8.3999999999999995E-3</c:v>
                </c:pt>
                <c:pt idx="2959">
                  <c:v>9.1999999999999998E-3</c:v>
                </c:pt>
                <c:pt idx="2960">
                  <c:v>8.0000000000000002E-3</c:v>
                </c:pt>
                <c:pt idx="2961">
                  <c:v>8.0000000000000002E-3</c:v>
                </c:pt>
                <c:pt idx="2962">
                  <c:v>8.0000000000000002E-3</c:v>
                </c:pt>
                <c:pt idx="2963">
                  <c:v>8.3999999999999995E-3</c:v>
                </c:pt>
                <c:pt idx="2964">
                  <c:v>8.3999999999999995E-3</c:v>
                </c:pt>
                <c:pt idx="2965">
                  <c:v>8.3999999999999995E-3</c:v>
                </c:pt>
                <c:pt idx="2966">
                  <c:v>8.3999999999999995E-3</c:v>
                </c:pt>
                <c:pt idx="2967">
                  <c:v>8.3999999999999995E-3</c:v>
                </c:pt>
                <c:pt idx="2968">
                  <c:v>8.0000000000000002E-3</c:v>
                </c:pt>
                <c:pt idx="2969">
                  <c:v>8.0000000000000002E-3</c:v>
                </c:pt>
                <c:pt idx="2970">
                  <c:v>8.3999999999999995E-3</c:v>
                </c:pt>
                <c:pt idx="2971">
                  <c:v>8.3999999999999995E-3</c:v>
                </c:pt>
                <c:pt idx="2972">
                  <c:v>8.0000000000000002E-3</c:v>
                </c:pt>
                <c:pt idx="2973">
                  <c:v>7.1999999999999998E-3</c:v>
                </c:pt>
                <c:pt idx="2974">
                  <c:v>8.0000000000000002E-3</c:v>
                </c:pt>
                <c:pt idx="2975">
                  <c:v>8.3999999999999995E-3</c:v>
                </c:pt>
                <c:pt idx="2976">
                  <c:v>8.3999999999999995E-3</c:v>
                </c:pt>
                <c:pt idx="2977">
                  <c:v>7.6E-3</c:v>
                </c:pt>
                <c:pt idx="2978">
                  <c:v>8.8000000000000005E-3</c:v>
                </c:pt>
                <c:pt idx="2979">
                  <c:v>8.3999999999999995E-3</c:v>
                </c:pt>
                <c:pt idx="2980">
                  <c:v>8.3999999999999995E-3</c:v>
                </c:pt>
                <c:pt idx="2981">
                  <c:v>7.6E-3</c:v>
                </c:pt>
                <c:pt idx="2982">
                  <c:v>8.3999999999999995E-3</c:v>
                </c:pt>
                <c:pt idx="2983">
                  <c:v>7.6E-3</c:v>
                </c:pt>
                <c:pt idx="2984">
                  <c:v>8.8000000000000005E-3</c:v>
                </c:pt>
                <c:pt idx="2985">
                  <c:v>8.0000000000000002E-3</c:v>
                </c:pt>
                <c:pt idx="2986">
                  <c:v>8.8000000000000005E-3</c:v>
                </c:pt>
                <c:pt idx="2987">
                  <c:v>8.3999999999999995E-3</c:v>
                </c:pt>
                <c:pt idx="2988">
                  <c:v>8.3999999999999995E-3</c:v>
                </c:pt>
                <c:pt idx="2989">
                  <c:v>8.3999999999999995E-3</c:v>
                </c:pt>
                <c:pt idx="2990">
                  <c:v>8.3999999999999995E-3</c:v>
                </c:pt>
                <c:pt idx="2991">
                  <c:v>8.3999999999999995E-3</c:v>
                </c:pt>
                <c:pt idx="2992">
                  <c:v>8.0000000000000002E-3</c:v>
                </c:pt>
                <c:pt idx="2993">
                  <c:v>8.0000000000000002E-3</c:v>
                </c:pt>
                <c:pt idx="2994">
                  <c:v>8.0000000000000002E-3</c:v>
                </c:pt>
                <c:pt idx="2995">
                  <c:v>8.0000000000000002E-3</c:v>
                </c:pt>
                <c:pt idx="2996">
                  <c:v>8.3999999999999995E-3</c:v>
                </c:pt>
                <c:pt idx="2997">
                  <c:v>8.3999999999999995E-3</c:v>
                </c:pt>
                <c:pt idx="2998">
                  <c:v>8.8000000000000005E-3</c:v>
                </c:pt>
                <c:pt idx="2999">
                  <c:v>8.3999999999999995E-3</c:v>
                </c:pt>
                <c:pt idx="3000">
                  <c:v>8.0000000000000002E-3</c:v>
                </c:pt>
                <c:pt idx="3001">
                  <c:v>8.0000000000000002E-3</c:v>
                </c:pt>
                <c:pt idx="3002">
                  <c:v>8.3999999999999995E-3</c:v>
                </c:pt>
                <c:pt idx="3003">
                  <c:v>8.3999999999999995E-3</c:v>
                </c:pt>
                <c:pt idx="3004">
                  <c:v>8.0000000000000002E-3</c:v>
                </c:pt>
                <c:pt idx="3005">
                  <c:v>7.6E-3</c:v>
                </c:pt>
                <c:pt idx="3006">
                  <c:v>8.0000000000000002E-3</c:v>
                </c:pt>
                <c:pt idx="3007">
                  <c:v>7.6E-3</c:v>
                </c:pt>
                <c:pt idx="3008">
                  <c:v>8.0000000000000002E-3</c:v>
                </c:pt>
                <c:pt idx="3009">
                  <c:v>8.0000000000000002E-3</c:v>
                </c:pt>
                <c:pt idx="3010">
                  <c:v>8.0000000000000002E-3</c:v>
                </c:pt>
                <c:pt idx="3011">
                  <c:v>7.6E-3</c:v>
                </c:pt>
                <c:pt idx="3012">
                  <c:v>8.3999999999999995E-3</c:v>
                </c:pt>
                <c:pt idx="3013">
                  <c:v>8.3999999999999995E-3</c:v>
                </c:pt>
                <c:pt idx="3014">
                  <c:v>8.3999999999999995E-3</c:v>
                </c:pt>
                <c:pt idx="3015">
                  <c:v>8.3999999999999995E-3</c:v>
                </c:pt>
                <c:pt idx="3016">
                  <c:v>8.3999999999999995E-3</c:v>
                </c:pt>
                <c:pt idx="3017">
                  <c:v>7.6E-3</c:v>
                </c:pt>
                <c:pt idx="3018">
                  <c:v>8.0000000000000002E-3</c:v>
                </c:pt>
                <c:pt idx="3019">
                  <c:v>8.0000000000000002E-3</c:v>
                </c:pt>
                <c:pt idx="3020">
                  <c:v>7.6E-3</c:v>
                </c:pt>
                <c:pt idx="3021">
                  <c:v>6.4000000000000003E-3</c:v>
                </c:pt>
                <c:pt idx="3022">
                  <c:v>5.1999999999999998E-3</c:v>
                </c:pt>
                <c:pt idx="3023">
                  <c:v>6.0000000000000001E-3</c:v>
                </c:pt>
                <c:pt idx="3024">
                  <c:v>3.5999999999999999E-3</c:v>
                </c:pt>
                <c:pt idx="3025">
                  <c:v>1.6000000000000001E-3</c:v>
                </c:pt>
                <c:pt idx="3026">
                  <c:v>1.1999999999999999E-3</c:v>
                </c:pt>
                <c:pt idx="3027">
                  <c:v>0</c:v>
                </c:pt>
                <c:pt idx="3028">
                  <c:v>4.0000000000000002E-4</c:v>
                </c:pt>
                <c:pt idx="3029">
                  <c:v>4.0000000000000002E-4</c:v>
                </c:pt>
                <c:pt idx="3030">
                  <c:v>0</c:v>
                </c:pt>
                <c:pt idx="3031">
                  <c:v>0</c:v>
                </c:pt>
                <c:pt idx="3032">
                  <c:v>8.0000000000000004E-4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4.0000000000000002E-4</c:v>
                </c:pt>
                <c:pt idx="3037">
                  <c:v>-4.0000000000000002E-4</c:v>
                </c:pt>
                <c:pt idx="3038">
                  <c:v>-4.0000000000000002E-4</c:v>
                </c:pt>
                <c:pt idx="3039">
                  <c:v>-4.0000000000000002E-4</c:v>
                </c:pt>
                <c:pt idx="3040">
                  <c:v>-4.0000000000000002E-4</c:v>
                </c:pt>
                <c:pt idx="3041">
                  <c:v>-4.0000000000000002E-4</c:v>
                </c:pt>
                <c:pt idx="3042">
                  <c:v>-4.0000000000000002E-4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-4.0000000000000002E-4</c:v>
                </c:pt>
                <c:pt idx="3049">
                  <c:v>-4.0000000000000002E-4</c:v>
                </c:pt>
                <c:pt idx="3050">
                  <c:v>-4.0000000000000002E-4</c:v>
                </c:pt>
                <c:pt idx="3051">
                  <c:v>-4.0000000000000002E-4</c:v>
                </c:pt>
                <c:pt idx="3052">
                  <c:v>-4.0000000000000002E-4</c:v>
                </c:pt>
                <c:pt idx="3053">
                  <c:v>-4.0000000000000002E-4</c:v>
                </c:pt>
                <c:pt idx="3054">
                  <c:v>4.0000000000000002E-4</c:v>
                </c:pt>
                <c:pt idx="3055">
                  <c:v>-4.0000000000000002E-4</c:v>
                </c:pt>
                <c:pt idx="3056">
                  <c:v>-4.0000000000000002E-4</c:v>
                </c:pt>
                <c:pt idx="3057">
                  <c:v>-4.0000000000000002E-4</c:v>
                </c:pt>
                <c:pt idx="3058">
                  <c:v>4.0000000000000002E-4</c:v>
                </c:pt>
                <c:pt idx="3059">
                  <c:v>-4.0000000000000002E-4</c:v>
                </c:pt>
                <c:pt idx="3060">
                  <c:v>-4.0000000000000002E-4</c:v>
                </c:pt>
                <c:pt idx="3061">
                  <c:v>-4.0000000000000002E-4</c:v>
                </c:pt>
                <c:pt idx="3062">
                  <c:v>4.0000000000000002E-4</c:v>
                </c:pt>
                <c:pt idx="3063">
                  <c:v>-4.0000000000000002E-4</c:v>
                </c:pt>
                <c:pt idx="3064">
                  <c:v>-4.0000000000000002E-4</c:v>
                </c:pt>
                <c:pt idx="3065">
                  <c:v>-4.0000000000000002E-4</c:v>
                </c:pt>
                <c:pt idx="3066">
                  <c:v>-4.0000000000000002E-4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8.0000000000000004E-4</c:v>
                </c:pt>
                <c:pt idx="3071">
                  <c:v>0</c:v>
                </c:pt>
                <c:pt idx="3072">
                  <c:v>-4.0000000000000002E-4</c:v>
                </c:pt>
                <c:pt idx="3073">
                  <c:v>-4.0000000000000002E-4</c:v>
                </c:pt>
                <c:pt idx="3074">
                  <c:v>-4.0000000000000002E-4</c:v>
                </c:pt>
                <c:pt idx="3075">
                  <c:v>-4.0000000000000002E-4</c:v>
                </c:pt>
                <c:pt idx="3076">
                  <c:v>0</c:v>
                </c:pt>
                <c:pt idx="3077">
                  <c:v>-4.0000000000000002E-4</c:v>
                </c:pt>
                <c:pt idx="3078">
                  <c:v>-4.0000000000000002E-4</c:v>
                </c:pt>
                <c:pt idx="3079">
                  <c:v>-4.0000000000000002E-4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-4.0000000000000002E-4</c:v>
                </c:pt>
                <c:pt idx="3089">
                  <c:v>-4.0000000000000002E-4</c:v>
                </c:pt>
                <c:pt idx="3090">
                  <c:v>-4.0000000000000002E-4</c:v>
                </c:pt>
                <c:pt idx="3091">
                  <c:v>-4.0000000000000002E-4</c:v>
                </c:pt>
                <c:pt idx="3092">
                  <c:v>0</c:v>
                </c:pt>
                <c:pt idx="3093">
                  <c:v>0</c:v>
                </c:pt>
                <c:pt idx="3094">
                  <c:v>-4.0000000000000002E-4</c:v>
                </c:pt>
                <c:pt idx="3095">
                  <c:v>8.0000000000000004E-4</c:v>
                </c:pt>
                <c:pt idx="3096">
                  <c:v>-4.0000000000000002E-4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-4.0000000000000002E-4</c:v>
                </c:pt>
                <c:pt idx="3101">
                  <c:v>-4.0000000000000002E-4</c:v>
                </c:pt>
                <c:pt idx="3102">
                  <c:v>-1.1999999999999999E-3</c:v>
                </c:pt>
                <c:pt idx="3103">
                  <c:v>-4.0000000000000002E-4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-1.1999999999999999E-3</c:v>
                </c:pt>
                <c:pt idx="3113">
                  <c:v>4.0000000000000002E-4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0</c:v>
                </c:pt>
                <c:pt idx="3117">
                  <c:v>0</c:v>
                </c:pt>
                <c:pt idx="3118">
                  <c:v>-8.0000000000000004E-4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4.0000000000000002E-4</c:v>
                </c:pt>
                <c:pt idx="3124">
                  <c:v>4.0000000000000002E-4</c:v>
                </c:pt>
                <c:pt idx="3125">
                  <c:v>-4.0000000000000002E-4</c:v>
                </c:pt>
                <c:pt idx="3126">
                  <c:v>-4.0000000000000002E-4</c:v>
                </c:pt>
                <c:pt idx="3127">
                  <c:v>-4.0000000000000002E-4</c:v>
                </c:pt>
                <c:pt idx="3128">
                  <c:v>4.0000000000000002E-4</c:v>
                </c:pt>
                <c:pt idx="3129">
                  <c:v>-4.0000000000000002E-4</c:v>
                </c:pt>
                <c:pt idx="3130">
                  <c:v>4.0000000000000002E-4</c:v>
                </c:pt>
                <c:pt idx="3131">
                  <c:v>-4.0000000000000002E-4</c:v>
                </c:pt>
                <c:pt idx="3132">
                  <c:v>4.0000000000000002E-4</c:v>
                </c:pt>
                <c:pt idx="3133">
                  <c:v>4.0000000000000002E-4</c:v>
                </c:pt>
                <c:pt idx="3134">
                  <c:v>4.0000000000000002E-4</c:v>
                </c:pt>
                <c:pt idx="3135">
                  <c:v>-4.0000000000000002E-4</c:v>
                </c:pt>
                <c:pt idx="3136">
                  <c:v>0</c:v>
                </c:pt>
                <c:pt idx="3137">
                  <c:v>-4.0000000000000002E-4</c:v>
                </c:pt>
                <c:pt idx="3138">
                  <c:v>0</c:v>
                </c:pt>
                <c:pt idx="3139">
                  <c:v>-4.0000000000000002E-4</c:v>
                </c:pt>
                <c:pt idx="3140">
                  <c:v>8.0000000000000004E-4</c:v>
                </c:pt>
                <c:pt idx="3141">
                  <c:v>0</c:v>
                </c:pt>
                <c:pt idx="3142">
                  <c:v>8.0000000000000004E-4</c:v>
                </c:pt>
                <c:pt idx="3143">
                  <c:v>0</c:v>
                </c:pt>
                <c:pt idx="3144">
                  <c:v>-4.0000000000000002E-4</c:v>
                </c:pt>
                <c:pt idx="3145">
                  <c:v>-4.0000000000000002E-4</c:v>
                </c:pt>
                <c:pt idx="3146">
                  <c:v>-4.0000000000000002E-4</c:v>
                </c:pt>
                <c:pt idx="3147">
                  <c:v>-4.0000000000000002E-4</c:v>
                </c:pt>
                <c:pt idx="3148">
                  <c:v>-4.0000000000000002E-4</c:v>
                </c:pt>
                <c:pt idx="3149">
                  <c:v>4.0000000000000002E-4</c:v>
                </c:pt>
                <c:pt idx="3150">
                  <c:v>-4.0000000000000002E-4</c:v>
                </c:pt>
                <c:pt idx="3151">
                  <c:v>4.0000000000000002E-4</c:v>
                </c:pt>
                <c:pt idx="3152">
                  <c:v>-4.0000000000000002E-4</c:v>
                </c:pt>
                <c:pt idx="3153">
                  <c:v>4.0000000000000002E-4</c:v>
                </c:pt>
                <c:pt idx="3154">
                  <c:v>-4.0000000000000002E-4</c:v>
                </c:pt>
                <c:pt idx="3155">
                  <c:v>-4.0000000000000002E-4</c:v>
                </c:pt>
                <c:pt idx="3156">
                  <c:v>4.0000000000000002E-4</c:v>
                </c:pt>
                <c:pt idx="3157">
                  <c:v>-8.0000000000000004E-4</c:v>
                </c:pt>
                <c:pt idx="3158">
                  <c:v>4.0000000000000002E-4</c:v>
                </c:pt>
                <c:pt idx="3159">
                  <c:v>-4.0000000000000002E-4</c:v>
                </c:pt>
                <c:pt idx="3160">
                  <c:v>-4.0000000000000002E-4</c:v>
                </c:pt>
                <c:pt idx="3161">
                  <c:v>-4.0000000000000002E-4</c:v>
                </c:pt>
                <c:pt idx="3162">
                  <c:v>-4.0000000000000002E-4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0</c:v>
                </c:pt>
                <c:pt idx="3166">
                  <c:v>-4.0000000000000002E-4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4.0000000000000002E-4</c:v>
                </c:pt>
                <c:pt idx="3176">
                  <c:v>-4.0000000000000002E-4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4.0000000000000002E-4</c:v>
                </c:pt>
                <c:pt idx="3183">
                  <c:v>0</c:v>
                </c:pt>
                <c:pt idx="3184">
                  <c:v>8.0000000000000004E-4</c:v>
                </c:pt>
                <c:pt idx="3185">
                  <c:v>0</c:v>
                </c:pt>
                <c:pt idx="3186">
                  <c:v>8.0000000000000004E-4</c:v>
                </c:pt>
                <c:pt idx="3187">
                  <c:v>0</c:v>
                </c:pt>
                <c:pt idx="3188">
                  <c:v>-4.0000000000000002E-4</c:v>
                </c:pt>
                <c:pt idx="3189">
                  <c:v>-4.0000000000000002E-4</c:v>
                </c:pt>
                <c:pt idx="3190">
                  <c:v>4.0000000000000002E-4</c:v>
                </c:pt>
                <c:pt idx="3191">
                  <c:v>-4.0000000000000002E-4</c:v>
                </c:pt>
                <c:pt idx="3192">
                  <c:v>-4.0000000000000002E-4</c:v>
                </c:pt>
                <c:pt idx="3193">
                  <c:v>-4.0000000000000002E-4</c:v>
                </c:pt>
                <c:pt idx="3194">
                  <c:v>4.0000000000000002E-4</c:v>
                </c:pt>
                <c:pt idx="3195">
                  <c:v>-4.0000000000000002E-4</c:v>
                </c:pt>
                <c:pt idx="3196">
                  <c:v>-4.0000000000000002E-4</c:v>
                </c:pt>
                <c:pt idx="3197">
                  <c:v>-4.0000000000000002E-4</c:v>
                </c:pt>
                <c:pt idx="3198">
                  <c:v>-4.0000000000000002E-4</c:v>
                </c:pt>
                <c:pt idx="3199">
                  <c:v>-4.0000000000000002E-4</c:v>
                </c:pt>
                <c:pt idx="3200">
                  <c:v>-4.0000000000000002E-4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4.0000000000000002E-4</c:v>
                </c:pt>
                <c:pt idx="3205">
                  <c:v>0</c:v>
                </c:pt>
                <c:pt idx="3206">
                  <c:v>4.0000000000000002E-4</c:v>
                </c:pt>
                <c:pt idx="3207">
                  <c:v>0</c:v>
                </c:pt>
                <c:pt idx="3208">
                  <c:v>8.0000000000000004E-4</c:v>
                </c:pt>
                <c:pt idx="3209">
                  <c:v>0</c:v>
                </c:pt>
                <c:pt idx="3210">
                  <c:v>8.0000000000000004E-4</c:v>
                </c:pt>
                <c:pt idx="3211">
                  <c:v>0</c:v>
                </c:pt>
                <c:pt idx="3212">
                  <c:v>-4.0000000000000002E-4</c:v>
                </c:pt>
                <c:pt idx="3213">
                  <c:v>-4.0000000000000002E-4</c:v>
                </c:pt>
                <c:pt idx="3214">
                  <c:v>4.0000000000000002E-4</c:v>
                </c:pt>
                <c:pt idx="3215">
                  <c:v>4.0000000000000002E-4</c:v>
                </c:pt>
                <c:pt idx="3216">
                  <c:v>4.0000000000000002E-4</c:v>
                </c:pt>
                <c:pt idx="3217">
                  <c:v>-4.0000000000000002E-4</c:v>
                </c:pt>
                <c:pt idx="3218">
                  <c:v>-4.0000000000000002E-4</c:v>
                </c:pt>
                <c:pt idx="3219">
                  <c:v>4.0000000000000002E-4</c:v>
                </c:pt>
                <c:pt idx="3220">
                  <c:v>0</c:v>
                </c:pt>
                <c:pt idx="3221">
                  <c:v>-4.0000000000000002E-4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-4.0000000000000002E-4</c:v>
                </c:pt>
                <c:pt idx="3226">
                  <c:v>0</c:v>
                </c:pt>
                <c:pt idx="3227">
                  <c:v>0</c:v>
                </c:pt>
                <c:pt idx="3228">
                  <c:v>4.0000000000000002E-4</c:v>
                </c:pt>
                <c:pt idx="3229">
                  <c:v>4.0000000000000002E-4</c:v>
                </c:pt>
                <c:pt idx="3230">
                  <c:v>0</c:v>
                </c:pt>
                <c:pt idx="3231">
                  <c:v>0</c:v>
                </c:pt>
                <c:pt idx="3232">
                  <c:v>4.0000000000000002E-4</c:v>
                </c:pt>
                <c:pt idx="3233">
                  <c:v>0</c:v>
                </c:pt>
                <c:pt idx="3234">
                  <c:v>4.0000000000000002E-4</c:v>
                </c:pt>
                <c:pt idx="3235">
                  <c:v>8.0000000000000004E-4</c:v>
                </c:pt>
                <c:pt idx="3236">
                  <c:v>4.0000000000000002E-4</c:v>
                </c:pt>
                <c:pt idx="3237">
                  <c:v>4.0000000000000002E-4</c:v>
                </c:pt>
                <c:pt idx="3238">
                  <c:v>0</c:v>
                </c:pt>
                <c:pt idx="3239">
                  <c:v>4.0000000000000002E-4</c:v>
                </c:pt>
                <c:pt idx="3240">
                  <c:v>0</c:v>
                </c:pt>
                <c:pt idx="3241">
                  <c:v>1.6000000000000001E-3</c:v>
                </c:pt>
                <c:pt idx="3242">
                  <c:v>4.0000000000000002E-4</c:v>
                </c:pt>
                <c:pt idx="3243">
                  <c:v>4.0000000000000002E-4</c:v>
                </c:pt>
                <c:pt idx="3244">
                  <c:v>4.0000000000000002E-4</c:v>
                </c:pt>
                <c:pt idx="3245">
                  <c:v>4.0000000000000002E-4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4.0000000000000002E-4</c:v>
                </c:pt>
                <c:pt idx="3251">
                  <c:v>0</c:v>
                </c:pt>
                <c:pt idx="3252">
                  <c:v>8.0000000000000004E-4</c:v>
                </c:pt>
                <c:pt idx="3253">
                  <c:v>-4.0000000000000002E-4</c:v>
                </c:pt>
                <c:pt idx="3254">
                  <c:v>0</c:v>
                </c:pt>
                <c:pt idx="3255">
                  <c:v>0</c:v>
                </c:pt>
                <c:pt idx="3256">
                  <c:v>-4.0000000000000002E-4</c:v>
                </c:pt>
                <c:pt idx="3257">
                  <c:v>-4.0000000000000002E-4</c:v>
                </c:pt>
                <c:pt idx="3258">
                  <c:v>-4.0000000000000002E-4</c:v>
                </c:pt>
                <c:pt idx="3259">
                  <c:v>-4.0000000000000002E-4</c:v>
                </c:pt>
                <c:pt idx="3260">
                  <c:v>8.0000000000000004E-4</c:v>
                </c:pt>
                <c:pt idx="3261">
                  <c:v>0</c:v>
                </c:pt>
                <c:pt idx="3262">
                  <c:v>8.0000000000000004E-4</c:v>
                </c:pt>
                <c:pt idx="3263">
                  <c:v>0</c:v>
                </c:pt>
                <c:pt idx="3264">
                  <c:v>-4.0000000000000002E-4</c:v>
                </c:pt>
                <c:pt idx="3265">
                  <c:v>-4.0000000000000002E-4</c:v>
                </c:pt>
                <c:pt idx="3266">
                  <c:v>-4.0000000000000002E-4</c:v>
                </c:pt>
                <c:pt idx="3267">
                  <c:v>4.0000000000000002E-4</c:v>
                </c:pt>
                <c:pt idx="3268">
                  <c:v>-4.0000000000000002E-4</c:v>
                </c:pt>
                <c:pt idx="3269">
                  <c:v>-4.0000000000000002E-4</c:v>
                </c:pt>
                <c:pt idx="3270">
                  <c:v>-4.0000000000000002E-4</c:v>
                </c:pt>
                <c:pt idx="3271">
                  <c:v>-4.0000000000000002E-4</c:v>
                </c:pt>
                <c:pt idx="3272">
                  <c:v>0</c:v>
                </c:pt>
                <c:pt idx="3273">
                  <c:v>-4.0000000000000002E-4</c:v>
                </c:pt>
                <c:pt idx="3274">
                  <c:v>-4.0000000000000002E-4</c:v>
                </c:pt>
                <c:pt idx="3275">
                  <c:v>0</c:v>
                </c:pt>
                <c:pt idx="3276">
                  <c:v>-4.0000000000000002E-4</c:v>
                </c:pt>
                <c:pt idx="3277">
                  <c:v>0</c:v>
                </c:pt>
                <c:pt idx="3278">
                  <c:v>-4.0000000000000002E-4</c:v>
                </c:pt>
                <c:pt idx="3279">
                  <c:v>-4.0000000000000002E-4</c:v>
                </c:pt>
                <c:pt idx="3280">
                  <c:v>0</c:v>
                </c:pt>
                <c:pt idx="3281">
                  <c:v>0</c:v>
                </c:pt>
                <c:pt idx="3282">
                  <c:v>4.0000000000000002E-4</c:v>
                </c:pt>
                <c:pt idx="3283">
                  <c:v>4.0000000000000002E-4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-4.0000000000000002E-4</c:v>
                </c:pt>
                <c:pt idx="3290">
                  <c:v>-4.0000000000000002E-4</c:v>
                </c:pt>
                <c:pt idx="3291">
                  <c:v>-4.0000000000000002E-4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-4.0000000000000002E-4</c:v>
                </c:pt>
                <c:pt idx="3296">
                  <c:v>4.0000000000000002E-4</c:v>
                </c:pt>
                <c:pt idx="3297">
                  <c:v>-8.0000000000000004E-4</c:v>
                </c:pt>
                <c:pt idx="3298">
                  <c:v>-4.0000000000000002E-4</c:v>
                </c:pt>
                <c:pt idx="3299">
                  <c:v>-4.0000000000000002E-4</c:v>
                </c:pt>
                <c:pt idx="3300">
                  <c:v>-4.0000000000000002E-4</c:v>
                </c:pt>
                <c:pt idx="3301">
                  <c:v>-4.0000000000000002E-4</c:v>
                </c:pt>
                <c:pt idx="3302">
                  <c:v>-4.0000000000000002E-4</c:v>
                </c:pt>
                <c:pt idx="3303">
                  <c:v>-4.0000000000000002E-4</c:v>
                </c:pt>
                <c:pt idx="3304">
                  <c:v>-4.0000000000000002E-4</c:v>
                </c:pt>
                <c:pt idx="3305">
                  <c:v>-8.0000000000000004E-4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0</c:v>
                </c:pt>
                <c:pt idx="3309">
                  <c:v>-4.0000000000000002E-4</c:v>
                </c:pt>
                <c:pt idx="3310">
                  <c:v>-4.0000000000000002E-4</c:v>
                </c:pt>
                <c:pt idx="3311">
                  <c:v>-4.0000000000000002E-4</c:v>
                </c:pt>
                <c:pt idx="3312">
                  <c:v>0</c:v>
                </c:pt>
                <c:pt idx="3313">
                  <c:v>0</c:v>
                </c:pt>
                <c:pt idx="3314">
                  <c:v>-4.0000000000000002E-4</c:v>
                </c:pt>
                <c:pt idx="3315">
                  <c:v>-4.0000000000000002E-4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4.0000000000000002E-4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-4.0000000000000002E-4</c:v>
                </c:pt>
                <c:pt idx="3325">
                  <c:v>0</c:v>
                </c:pt>
                <c:pt idx="3326">
                  <c:v>-4.0000000000000002E-4</c:v>
                </c:pt>
                <c:pt idx="3327">
                  <c:v>-4.0000000000000002E-4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4.0000000000000002E-4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4.0000000000000002E-4</c:v>
                </c:pt>
                <c:pt idx="3338">
                  <c:v>0</c:v>
                </c:pt>
                <c:pt idx="3339">
                  <c:v>0</c:v>
                </c:pt>
                <c:pt idx="3340">
                  <c:v>-8.0000000000000004E-4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4.0000000000000002E-4</c:v>
                </c:pt>
                <c:pt idx="3345">
                  <c:v>0</c:v>
                </c:pt>
                <c:pt idx="3346">
                  <c:v>0</c:v>
                </c:pt>
                <c:pt idx="3347">
                  <c:v>4.0000000000000002E-4</c:v>
                </c:pt>
                <c:pt idx="3348">
                  <c:v>0</c:v>
                </c:pt>
                <c:pt idx="3349">
                  <c:v>0</c:v>
                </c:pt>
                <c:pt idx="3350">
                  <c:v>8.0000000000000004E-4</c:v>
                </c:pt>
                <c:pt idx="3351">
                  <c:v>0</c:v>
                </c:pt>
                <c:pt idx="3352">
                  <c:v>-4.0000000000000002E-4</c:v>
                </c:pt>
                <c:pt idx="3353">
                  <c:v>-4.0000000000000002E-4</c:v>
                </c:pt>
                <c:pt idx="3354">
                  <c:v>0</c:v>
                </c:pt>
                <c:pt idx="3355">
                  <c:v>0</c:v>
                </c:pt>
                <c:pt idx="3356">
                  <c:v>-4.0000000000000002E-4</c:v>
                </c:pt>
                <c:pt idx="3357">
                  <c:v>0</c:v>
                </c:pt>
                <c:pt idx="3358">
                  <c:v>-4.0000000000000002E-4</c:v>
                </c:pt>
                <c:pt idx="3359">
                  <c:v>-4.0000000000000002E-4</c:v>
                </c:pt>
                <c:pt idx="3360">
                  <c:v>0</c:v>
                </c:pt>
                <c:pt idx="3361">
                  <c:v>4.0000000000000002E-4</c:v>
                </c:pt>
                <c:pt idx="3362">
                  <c:v>0</c:v>
                </c:pt>
                <c:pt idx="3363">
                  <c:v>4.0000000000000002E-4</c:v>
                </c:pt>
                <c:pt idx="3364">
                  <c:v>-4.0000000000000002E-4</c:v>
                </c:pt>
                <c:pt idx="3365">
                  <c:v>-4.0000000000000002E-4</c:v>
                </c:pt>
                <c:pt idx="3366">
                  <c:v>-4.0000000000000002E-4</c:v>
                </c:pt>
                <c:pt idx="3367">
                  <c:v>0</c:v>
                </c:pt>
                <c:pt idx="3368">
                  <c:v>4.0000000000000002E-4</c:v>
                </c:pt>
                <c:pt idx="3369">
                  <c:v>0</c:v>
                </c:pt>
                <c:pt idx="3370">
                  <c:v>0</c:v>
                </c:pt>
                <c:pt idx="3371">
                  <c:v>-4.0000000000000002E-4</c:v>
                </c:pt>
                <c:pt idx="3372">
                  <c:v>-4.0000000000000002E-4</c:v>
                </c:pt>
                <c:pt idx="3373">
                  <c:v>-4.0000000000000002E-4</c:v>
                </c:pt>
                <c:pt idx="3374">
                  <c:v>-4.0000000000000002E-4</c:v>
                </c:pt>
                <c:pt idx="3375">
                  <c:v>-4.0000000000000002E-4</c:v>
                </c:pt>
                <c:pt idx="3376">
                  <c:v>4.0000000000000002E-4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4.0000000000000002E-4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-4.0000000000000002E-4</c:v>
                </c:pt>
                <c:pt idx="3385">
                  <c:v>0</c:v>
                </c:pt>
                <c:pt idx="3386">
                  <c:v>0</c:v>
                </c:pt>
                <c:pt idx="3387">
                  <c:v>-4.0000000000000002E-4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-4.0000000000000002E-4</c:v>
                </c:pt>
                <c:pt idx="3393">
                  <c:v>-4.0000000000000002E-4</c:v>
                </c:pt>
                <c:pt idx="3394">
                  <c:v>-4.0000000000000002E-4</c:v>
                </c:pt>
                <c:pt idx="3395">
                  <c:v>-1.1999999999999999E-3</c:v>
                </c:pt>
                <c:pt idx="3396">
                  <c:v>4.0000000000000002E-4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8.0000000000000004E-4</c:v>
                </c:pt>
                <c:pt idx="3402">
                  <c:v>8.0000000000000004E-4</c:v>
                </c:pt>
                <c:pt idx="3403">
                  <c:v>8.0000000000000004E-4</c:v>
                </c:pt>
                <c:pt idx="3404">
                  <c:v>-4.0000000000000002E-4</c:v>
                </c:pt>
                <c:pt idx="3405">
                  <c:v>0</c:v>
                </c:pt>
                <c:pt idx="3406">
                  <c:v>-4.0000000000000002E-4</c:v>
                </c:pt>
                <c:pt idx="3407">
                  <c:v>0</c:v>
                </c:pt>
                <c:pt idx="3408">
                  <c:v>-4.0000000000000002E-4</c:v>
                </c:pt>
                <c:pt idx="3409">
                  <c:v>-4.0000000000000002E-4</c:v>
                </c:pt>
                <c:pt idx="3410">
                  <c:v>-4.0000000000000002E-4</c:v>
                </c:pt>
                <c:pt idx="3411">
                  <c:v>-4.0000000000000002E-4</c:v>
                </c:pt>
                <c:pt idx="3412">
                  <c:v>0</c:v>
                </c:pt>
                <c:pt idx="3413">
                  <c:v>0</c:v>
                </c:pt>
                <c:pt idx="3414">
                  <c:v>4.0000000000000002E-4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4.0000000000000002E-4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-4.0000000000000002E-4</c:v>
                </c:pt>
                <c:pt idx="3425">
                  <c:v>-4.0000000000000002E-4</c:v>
                </c:pt>
                <c:pt idx="3426">
                  <c:v>-4.0000000000000002E-4</c:v>
                </c:pt>
                <c:pt idx="3427">
                  <c:v>-4.0000000000000002E-4</c:v>
                </c:pt>
                <c:pt idx="3428">
                  <c:v>-4.0000000000000002E-4</c:v>
                </c:pt>
                <c:pt idx="3429">
                  <c:v>0</c:v>
                </c:pt>
                <c:pt idx="3430">
                  <c:v>-4.0000000000000002E-4</c:v>
                </c:pt>
                <c:pt idx="3431">
                  <c:v>-4.0000000000000002E-4</c:v>
                </c:pt>
                <c:pt idx="3432">
                  <c:v>0</c:v>
                </c:pt>
                <c:pt idx="3433">
                  <c:v>0</c:v>
                </c:pt>
                <c:pt idx="3434">
                  <c:v>4.0000000000000002E-4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-4.0000000000000002E-4</c:v>
                </c:pt>
                <c:pt idx="3441">
                  <c:v>-4.0000000000000002E-4</c:v>
                </c:pt>
                <c:pt idx="3442">
                  <c:v>-4.0000000000000002E-4</c:v>
                </c:pt>
                <c:pt idx="3443">
                  <c:v>-4.0000000000000002E-4</c:v>
                </c:pt>
                <c:pt idx="3444">
                  <c:v>8.0000000000000004E-4</c:v>
                </c:pt>
                <c:pt idx="3445">
                  <c:v>0</c:v>
                </c:pt>
                <c:pt idx="3446">
                  <c:v>0</c:v>
                </c:pt>
                <c:pt idx="3447">
                  <c:v>8.0000000000000004E-4</c:v>
                </c:pt>
                <c:pt idx="3448">
                  <c:v>0</c:v>
                </c:pt>
                <c:pt idx="3449">
                  <c:v>-4.0000000000000002E-4</c:v>
                </c:pt>
                <c:pt idx="3450">
                  <c:v>-4.0000000000000002E-4</c:v>
                </c:pt>
                <c:pt idx="3451">
                  <c:v>-4.0000000000000002E-4</c:v>
                </c:pt>
                <c:pt idx="3452">
                  <c:v>0</c:v>
                </c:pt>
                <c:pt idx="3453">
                  <c:v>0</c:v>
                </c:pt>
                <c:pt idx="3454">
                  <c:v>-4.0000000000000002E-4</c:v>
                </c:pt>
                <c:pt idx="3455">
                  <c:v>-4.0000000000000002E-4</c:v>
                </c:pt>
                <c:pt idx="3456">
                  <c:v>8.0000000000000004E-4</c:v>
                </c:pt>
                <c:pt idx="3457">
                  <c:v>0</c:v>
                </c:pt>
                <c:pt idx="3458">
                  <c:v>1.1999999999999999E-3</c:v>
                </c:pt>
                <c:pt idx="3459">
                  <c:v>0</c:v>
                </c:pt>
                <c:pt idx="3460">
                  <c:v>-4.0000000000000002E-4</c:v>
                </c:pt>
                <c:pt idx="3461">
                  <c:v>-4.0000000000000002E-4</c:v>
                </c:pt>
                <c:pt idx="3462">
                  <c:v>-4.0000000000000002E-4</c:v>
                </c:pt>
                <c:pt idx="3463">
                  <c:v>8.0000000000000004E-4</c:v>
                </c:pt>
                <c:pt idx="3464">
                  <c:v>1.6000000000000001E-3</c:v>
                </c:pt>
                <c:pt idx="3465">
                  <c:v>8.0000000000000004E-4</c:v>
                </c:pt>
                <c:pt idx="3466">
                  <c:v>0</c:v>
                </c:pt>
                <c:pt idx="3467">
                  <c:v>0</c:v>
                </c:pt>
                <c:pt idx="3468">
                  <c:v>-4.0000000000000002E-4</c:v>
                </c:pt>
                <c:pt idx="3469">
                  <c:v>-4.0000000000000002E-4</c:v>
                </c:pt>
                <c:pt idx="3470">
                  <c:v>4.0000000000000002E-4</c:v>
                </c:pt>
                <c:pt idx="3471">
                  <c:v>4.0000000000000002E-4</c:v>
                </c:pt>
                <c:pt idx="3472">
                  <c:v>-4.0000000000000002E-4</c:v>
                </c:pt>
                <c:pt idx="3473">
                  <c:v>-4.0000000000000002E-4</c:v>
                </c:pt>
                <c:pt idx="3474">
                  <c:v>-4.0000000000000002E-4</c:v>
                </c:pt>
                <c:pt idx="3475">
                  <c:v>-4.0000000000000002E-4</c:v>
                </c:pt>
                <c:pt idx="3476">
                  <c:v>-4.0000000000000002E-4</c:v>
                </c:pt>
                <c:pt idx="3477">
                  <c:v>0</c:v>
                </c:pt>
                <c:pt idx="3478">
                  <c:v>-4.0000000000000002E-4</c:v>
                </c:pt>
                <c:pt idx="3479">
                  <c:v>0</c:v>
                </c:pt>
                <c:pt idx="3480">
                  <c:v>0</c:v>
                </c:pt>
                <c:pt idx="3481">
                  <c:v>-4.0000000000000002E-4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-4.0000000000000002E-4</c:v>
                </c:pt>
                <c:pt idx="3486">
                  <c:v>-4.0000000000000002E-4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4.0000000000000002E-4</c:v>
                </c:pt>
                <c:pt idx="3491">
                  <c:v>4.0000000000000002E-4</c:v>
                </c:pt>
                <c:pt idx="3492">
                  <c:v>8.0000000000000004E-4</c:v>
                </c:pt>
                <c:pt idx="3493">
                  <c:v>8.0000000000000004E-4</c:v>
                </c:pt>
                <c:pt idx="3494">
                  <c:v>0</c:v>
                </c:pt>
                <c:pt idx="3495">
                  <c:v>0</c:v>
                </c:pt>
                <c:pt idx="3496">
                  <c:v>-4.0000000000000002E-4</c:v>
                </c:pt>
                <c:pt idx="3497">
                  <c:v>8.0000000000000004E-4</c:v>
                </c:pt>
                <c:pt idx="3498">
                  <c:v>-4.0000000000000002E-4</c:v>
                </c:pt>
                <c:pt idx="3499">
                  <c:v>0</c:v>
                </c:pt>
                <c:pt idx="3500">
                  <c:v>-4.0000000000000002E-4</c:v>
                </c:pt>
                <c:pt idx="3501">
                  <c:v>-4.0000000000000002E-4</c:v>
                </c:pt>
                <c:pt idx="3502">
                  <c:v>0</c:v>
                </c:pt>
                <c:pt idx="3503">
                  <c:v>-4.0000000000000002E-4</c:v>
                </c:pt>
                <c:pt idx="3504">
                  <c:v>4.0000000000000002E-4</c:v>
                </c:pt>
                <c:pt idx="3505">
                  <c:v>4.0000000000000002E-4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-4.0000000000000002E-4</c:v>
                </c:pt>
                <c:pt idx="3510">
                  <c:v>-4.0000000000000002E-4</c:v>
                </c:pt>
                <c:pt idx="3511">
                  <c:v>-4.0000000000000002E-4</c:v>
                </c:pt>
                <c:pt idx="3512">
                  <c:v>4.0000000000000002E-4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4.0000000000000002E-4</c:v>
                </c:pt>
                <c:pt idx="3517">
                  <c:v>0</c:v>
                </c:pt>
                <c:pt idx="3518">
                  <c:v>4.0000000000000002E-4</c:v>
                </c:pt>
                <c:pt idx="3519">
                  <c:v>0</c:v>
                </c:pt>
                <c:pt idx="3520">
                  <c:v>4.0000000000000002E-4</c:v>
                </c:pt>
                <c:pt idx="3521">
                  <c:v>0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-8.0000000000000004E-4</c:v>
                </c:pt>
                <c:pt idx="3525">
                  <c:v>4.0000000000000002E-4</c:v>
                </c:pt>
                <c:pt idx="3526">
                  <c:v>0</c:v>
                </c:pt>
                <c:pt idx="3527">
                  <c:v>4.0000000000000002E-4</c:v>
                </c:pt>
                <c:pt idx="3528">
                  <c:v>0</c:v>
                </c:pt>
                <c:pt idx="3529">
                  <c:v>4.0000000000000002E-4</c:v>
                </c:pt>
                <c:pt idx="3530">
                  <c:v>0</c:v>
                </c:pt>
                <c:pt idx="3531">
                  <c:v>4.0000000000000002E-4</c:v>
                </c:pt>
                <c:pt idx="3532">
                  <c:v>4.0000000000000002E-4</c:v>
                </c:pt>
                <c:pt idx="3533">
                  <c:v>4.0000000000000002E-4</c:v>
                </c:pt>
                <c:pt idx="3534">
                  <c:v>0</c:v>
                </c:pt>
                <c:pt idx="3535">
                  <c:v>4.0000000000000002E-4</c:v>
                </c:pt>
                <c:pt idx="3536">
                  <c:v>0</c:v>
                </c:pt>
                <c:pt idx="3537">
                  <c:v>8.0000000000000004E-4</c:v>
                </c:pt>
                <c:pt idx="3538">
                  <c:v>8.0000000000000004E-4</c:v>
                </c:pt>
                <c:pt idx="3539">
                  <c:v>8.0000000000000004E-4</c:v>
                </c:pt>
                <c:pt idx="3540">
                  <c:v>4.0000000000000002E-4</c:v>
                </c:pt>
                <c:pt idx="3541">
                  <c:v>-4.0000000000000002E-4</c:v>
                </c:pt>
                <c:pt idx="3542">
                  <c:v>-4.0000000000000002E-4</c:v>
                </c:pt>
                <c:pt idx="3543">
                  <c:v>4.0000000000000002E-4</c:v>
                </c:pt>
                <c:pt idx="3544">
                  <c:v>-4.0000000000000002E-4</c:v>
                </c:pt>
                <c:pt idx="3545">
                  <c:v>-4.0000000000000002E-4</c:v>
                </c:pt>
                <c:pt idx="3546">
                  <c:v>4.0000000000000002E-4</c:v>
                </c:pt>
                <c:pt idx="3547">
                  <c:v>-4.0000000000000002E-4</c:v>
                </c:pt>
                <c:pt idx="3548">
                  <c:v>-4.0000000000000002E-4</c:v>
                </c:pt>
                <c:pt idx="3549">
                  <c:v>-4.0000000000000002E-4</c:v>
                </c:pt>
                <c:pt idx="3550">
                  <c:v>4.0000000000000002E-4</c:v>
                </c:pt>
                <c:pt idx="3551">
                  <c:v>-4.0000000000000002E-4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-8.0000000000000004E-4</c:v>
                </c:pt>
                <c:pt idx="3556">
                  <c:v>8.0000000000000004E-4</c:v>
                </c:pt>
                <c:pt idx="3557">
                  <c:v>0</c:v>
                </c:pt>
                <c:pt idx="3558">
                  <c:v>8.0000000000000004E-4</c:v>
                </c:pt>
                <c:pt idx="3559">
                  <c:v>8.0000000000000004E-4</c:v>
                </c:pt>
                <c:pt idx="3560">
                  <c:v>4.0000000000000002E-4</c:v>
                </c:pt>
                <c:pt idx="3561">
                  <c:v>-4.0000000000000002E-4</c:v>
                </c:pt>
                <c:pt idx="3562">
                  <c:v>4.0000000000000002E-4</c:v>
                </c:pt>
                <c:pt idx="3563">
                  <c:v>4.0000000000000002E-4</c:v>
                </c:pt>
                <c:pt idx="3564">
                  <c:v>4.0000000000000002E-4</c:v>
                </c:pt>
                <c:pt idx="3565">
                  <c:v>-4.0000000000000002E-4</c:v>
                </c:pt>
                <c:pt idx="3566">
                  <c:v>-4.0000000000000002E-4</c:v>
                </c:pt>
                <c:pt idx="3567">
                  <c:v>4.0000000000000002E-4</c:v>
                </c:pt>
                <c:pt idx="3568">
                  <c:v>-4.0000000000000002E-4</c:v>
                </c:pt>
                <c:pt idx="3569">
                  <c:v>4.0000000000000002E-4</c:v>
                </c:pt>
                <c:pt idx="3570">
                  <c:v>-4.0000000000000002E-4</c:v>
                </c:pt>
                <c:pt idx="3571">
                  <c:v>4.0000000000000002E-4</c:v>
                </c:pt>
                <c:pt idx="3572">
                  <c:v>4.0000000000000002E-4</c:v>
                </c:pt>
                <c:pt idx="3573">
                  <c:v>-4.0000000000000002E-4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8.0000000000000004E-4</c:v>
                </c:pt>
                <c:pt idx="3580">
                  <c:v>4.0000000000000002E-4</c:v>
                </c:pt>
                <c:pt idx="3581">
                  <c:v>-4.0000000000000002E-4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4.0000000000000002E-4</c:v>
                </c:pt>
                <c:pt idx="3585">
                  <c:v>-4.0000000000000002E-4</c:v>
                </c:pt>
                <c:pt idx="3586">
                  <c:v>4.0000000000000002E-4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-4.0000000000000002E-4</c:v>
                </c:pt>
                <c:pt idx="3591">
                  <c:v>-4.0000000000000002E-4</c:v>
                </c:pt>
                <c:pt idx="3592">
                  <c:v>-4.0000000000000002E-4</c:v>
                </c:pt>
                <c:pt idx="3593">
                  <c:v>-4.0000000000000002E-4</c:v>
                </c:pt>
                <c:pt idx="3594">
                  <c:v>-4.0000000000000002E-4</c:v>
                </c:pt>
                <c:pt idx="3595">
                  <c:v>-4.0000000000000002E-4</c:v>
                </c:pt>
                <c:pt idx="3596">
                  <c:v>-1.1999999999999999E-3</c:v>
                </c:pt>
                <c:pt idx="3597">
                  <c:v>-4.0000000000000002E-4</c:v>
                </c:pt>
                <c:pt idx="3598">
                  <c:v>4.0000000000000002E-4</c:v>
                </c:pt>
                <c:pt idx="3599">
                  <c:v>-4.0000000000000002E-4</c:v>
                </c:pt>
                <c:pt idx="3600">
                  <c:v>-4.0000000000000002E-4</c:v>
                </c:pt>
                <c:pt idx="3601">
                  <c:v>-4.0000000000000002E-4</c:v>
                </c:pt>
                <c:pt idx="3602">
                  <c:v>-4.0000000000000002E-4</c:v>
                </c:pt>
                <c:pt idx="3603">
                  <c:v>4.0000000000000002E-4</c:v>
                </c:pt>
                <c:pt idx="3604">
                  <c:v>-4.0000000000000002E-4</c:v>
                </c:pt>
                <c:pt idx="3605">
                  <c:v>-8.0000000000000004E-4</c:v>
                </c:pt>
                <c:pt idx="3606">
                  <c:v>4.0000000000000002E-4</c:v>
                </c:pt>
                <c:pt idx="3607">
                  <c:v>-4.0000000000000002E-4</c:v>
                </c:pt>
                <c:pt idx="3608">
                  <c:v>-4.0000000000000002E-4</c:v>
                </c:pt>
                <c:pt idx="3609">
                  <c:v>-4.0000000000000002E-4</c:v>
                </c:pt>
                <c:pt idx="3610">
                  <c:v>0</c:v>
                </c:pt>
                <c:pt idx="3611">
                  <c:v>-4.0000000000000002E-4</c:v>
                </c:pt>
                <c:pt idx="3612">
                  <c:v>8.0000000000000004E-4</c:v>
                </c:pt>
                <c:pt idx="3613">
                  <c:v>8.0000000000000004E-4</c:v>
                </c:pt>
                <c:pt idx="3614">
                  <c:v>0</c:v>
                </c:pt>
                <c:pt idx="3615">
                  <c:v>8.0000000000000004E-4</c:v>
                </c:pt>
                <c:pt idx="3616">
                  <c:v>-4.0000000000000002E-4</c:v>
                </c:pt>
                <c:pt idx="3617">
                  <c:v>-4.0000000000000002E-4</c:v>
                </c:pt>
                <c:pt idx="3618">
                  <c:v>4.0000000000000002E-4</c:v>
                </c:pt>
                <c:pt idx="3619">
                  <c:v>-4.0000000000000002E-4</c:v>
                </c:pt>
                <c:pt idx="3620">
                  <c:v>4.0000000000000002E-4</c:v>
                </c:pt>
                <c:pt idx="3621">
                  <c:v>-4.0000000000000002E-4</c:v>
                </c:pt>
                <c:pt idx="3622">
                  <c:v>-4.0000000000000002E-4</c:v>
                </c:pt>
                <c:pt idx="3623">
                  <c:v>-4.0000000000000002E-4</c:v>
                </c:pt>
                <c:pt idx="3624">
                  <c:v>0</c:v>
                </c:pt>
                <c:pt idx="3625">
                  <c:v>-4.0000000000000002E-4</c:v>
                </c:pt>
                <c:pt idx="3626">
                  <c:v>-1.6000000000000001E-3</c:v>
                </c:pt>
                <c:pt idx="3627">
                  <c:v>-4.0000000000000002E-4</c:v>
                </c:pt>
                <c:pt idx="3628">
                  <c:v>0</c:v>
                </c:pt>
                <c:pt idx="3629">
                  <c:v>-4.0000000000000002E-4</c:v>
                </c:pt>
                <c:pt idx="3630">
                  <c:v>0</c:v>
                </c:pt>
                <c:pt idx="3631">
                  <c:v>-4.0000000000000002E-4</c:v>
                </c:pt>
                <c:pt idx="3632">
                  <c:v>0</c:v>
                </c:pt>
                <c:pt idx="3633">
                  <c:v>0</c:v>
                </c:pt>
                <c:pt idx="3634">
                  <c:v>4.0000000000000002E-4</c:v>
                </c:pt>
                <c:pt idx="3635">
                  <c:v>0</c:v>
                </c:pt>
                <c:pt idx="3636">
                  <c:v>4.0000000000000002E-4</c:v>
                </c:pt>
                <c:pt idx="3637">
                  <c:v>0</c:v>
                </c:pt>
                <c:pt idx="3638">
                  <c:v>0</c:v>
                </c:pt>
                <c:pt idx="3639">
                  <c:v>8.0000000000000004E-4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4.0000000000000002E-4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4.0000000000000002E-4</c:v>
                </c:pt>
                <c:pt idx="3651">
                  <c:v>-8.0000000000000004E-4</c:v>
                </c:pt>
                <c:pt idx="3652">
                  <c:v>0</c:v>
                </c:pt>
                <c:pt idx="3653">
                  <c:v>4.0000000000000002E-4</c:v>
                </c:pt>
                <c:pt idx="3654">
                  <c:v>4.0000000000000002E-4</c:v>
                </c:pt>
                <c:pt idx="3655">
                  <c:v>0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8.0000000000000004E-4</c:v>
                </c:pt>
                <c:pt idx="3662">
                  <c:v>0</c:v>
                </c:pt>
                <c:pt idx="3663">
                  <c:v>0</c:v>
                </c:pt>
                <c:pt idx="3664">
                  <c:v>-4.0000000000000002E-4</c:v>
                </c:pt>
                <c:pt idx="3665">
                  <c:v>-4.0000000000000002E-4</c:v>
                </c:pt>
                <c:pt idx="3666">
                  <c:v>-4.0000000000000002E-4</c:v>
                </c:pt>
                <c:pt idx="3667">
                  <c:v>-4.0000000000000002E-4</c:v>
                </c:pt>
                <c:pt idx="3668">
                  <c:v>-4.0000000000000002E-4</c:v>
                </c:pt>
                <c:pt idx="3669">
                  <c:v>4.0000000000000002E-4</c:v>
                </c:pt>
                <c:pt idx="3670">
                  <c:v>4.0000000000000002E-4</c:v>
                </c:pt>
                <c:pt idx="3671">
                  <c:v>-4.0000000000000002E-4</c:v>
                </c:pt>
                <c:pt idx="3672">
                  <c:v>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4.0000000000000002E-4</c:v>
                </c:pt>
                <c:pt idx="3676">
                  <c:v>-8.0000000000000004E-4</c:v>
                </c:pt>
                <c:pt idx="3677">
                  <c:v>-4.0000000000000002E-4</c:v>
                </c:pt>
                <c:pt idx="3678">
                  <c:v>-4.0000000000000002E-4</c:v>
                </c:pt>
                <c:pt idx="3679">
                  <c:v>-4.0000000000000002E-4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-4.0000000000000002E-4</c:v>
                </c:pt>
                <c:pt idx="3683">
                  <c:v>-4.0000000000000002E-4</c:v>
                </c:pt>
                <c:pt idx="3684">
                  <c:v>-4.0000000000000002E-4</c:v>
                </c:pt>
                <c:pt idx="3685">
                  <c:v>-4.0000000000000002E-4</c:v>
                </c:pt>
                <c:pt idx="3686">
                  <c:v>-8.0000000000000004E-4</c:v>
                </c:pt>
                <c:pt idx="3687">
                  <c:v>-4.0000000000000002E-4</c:v>
                </c:pt>
                <c:pt idx="3688">
                  <c:v>0</c:v>
                </c:pt>
                <c:pt idx="3689">
                  <c:v>-4.0000000000000002E-4</c:v>
                </c:pt>
                <c:pt idx="3690">
                  <c:v>-4.0000000000000002E-4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8.0000000000000004E-4</c:v>
                </c:pt>
                <c:pt idx="3695">
                  <c:v>-4.0000000000000002E-4</c:v>
                </c:pt>
                <c:pt idx="3696">
                  <c:v>4.0000000000000002E-4</c:v>
                </c:pt>
                <c:pt idx="3697">
                  <c:v>-4.0000000000000002E-4</c:v>
                </c:pt>
                <c:pt idx="3698">
                  <c:v>4.0000000000000002E-4</c:v>
                </c:pt>
                <c:pt idx="3699">
                  <c:v>-4.0000000000000002E-4</c:v>
                </c:pt>
                <c:pt idx="3700">
                  <c:v>-4.0000000000000002E-4</c:v>
                </c:pt>
                <c:pt idx="3701">
                  <c:v>-4.0000000000000002E-4</c:v>
                </c:pt>
                <c:pt idx="3702">
                  <c:v>-4.0000000000000002E-4</c:v>
                </c:pt>
                <c:pt idx="3703">
                  <c:v>-8.0000000000000004E-4</c:v>
                </c:pt>
                <c:pt idx="3704">
                  <c:v>0</c:v>
                </c:pt>
                <c:pt idx="3705">
                  <c:v>0</c:v>
                </c:pt>
                <c:pt idx="3706">
                  <c:v>8.0000000000000004E-4</c:v>
                </c:pt>
                <c:pt idx="3707">
                  <c:v>0</c:v>
                </c:pt>
                <c:pt idx="3708">
                  <c:v>-4.0000000000000002E-4</c:v>
                </c:pt>
                <c:pt idx="3709">
                  <c:v>-4.0000000000000002E-4</c:v>
                </c:pt>
                <c:pt idx="3710">
                  <c:v>-4.0000000000000002E-4</c:v>
                </c:pt>
                <c:pt idx="3711">
                  <c:v>-4.0000000000000002E-4</c:v>
                </c:pt>
                <c:pt idx="3712">
                  <c:v>-4.0000000000000002E-4</c:v>
                </c:pt>
                <c:pt idx="3713">
                  <c:v>4.0000000000000002E-4</c:v>
                </c:pt>
                <c:pt idx="3714">
                  <c:v>-4.0000000000000002E-4</c:v>
                </c:pt>
                <c:pt idx="3715">
                  <c:v>-4.0000000000000002E-4</c:v>
                </c:pt>
                <c:pt idx="3716">
                  <c:v>-4.0000000000000002E-4</c:v>
                </c:pt>
                <c:pt idx="3717">
                  <c:v>4.0000000000000002E-4</c:v>
                </c:pt>
                <c:pt idx="3718">
                  <c:v>-4.0000000000000002E-4</c:v>
                </c:pt>
                <c:pt idx="3719">
                  <c:v>-4.0000000000000002E-4</c:v>
                </c:pt>
                <c:pt idx="3720">
                  <c:v>-4.0000000000000002E-4</c:v>
                </c:pt>
                <c:pt idx="3721">
                  <c:v>-4.0000000000000002E-4</c:v>
                </c:pt>
                <c:pt idx="3722">
                  <c:v>-4.0000000000000002E-4</c:v>
                </c:pt>
                <c:pt idx="3723">
                  <c:v>-4.0000000000000002E-4</c:v>
                </c:pt>
                <c:pt idx="3724">
                  <c:v>0</c:v>
                </c:pt>
                <c:pt idx="3725">
                  <c:v>-1.1999999999999999E-3</c:v>
                </c:pt>
                <c:pt idx="3726">
                  <c:v>0</c:v>
                </c:pt>
                <c:pt idx="3727">
                  <c:v>-4.0000000000000002E-4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4.0000000000000002E-4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1.1999999999999999E-3</c:v>
                </c:pt>
                <c:pt idx="3736">
                  <c:v>8.0000000000000004E-4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-4.0000000000000002E-4</c:v>
                </c:pt>
                <c:pt idx="3741">
                  <c:v>-4.0000000000000002E-4</c:v>
                </c:pt>
                <c:pt idx="3742">
                  <c:v>-4.0000000000000002E-4</c:v>
                </c:pt>
                <c:pt idx="3743">
                  <c:v>-4.0000000000000002E-4</c:v>
                </c:pt>
                <c:pt idx="3744">
                  <c:v>-4.0000000000000002E-4</c:v>
                </c:pt>
                <c:pt idx="3745">
                  <c:v>-4.0000000000000002E-4</c:v>
                </c:pt>
                <c:pt idx="3746">
                  <c:v>-4.0000000000000002E-4</c:v>
                </c:pt>
                <c:pt idx="3747">
                  <c:v>-4.0000000000000002E-4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1.1999999999999999E-3</c:v>
                </c:pt>
                <c:pt idx="3752">
                  <c:v>-4.0000000000000002E-4</c:v>
                </c:pt>
                <c:pt idx="3753">
                  <c:v>-4.0000000000000002E-4</c:v>
                </c:pt>
                <c:pt idx="3754">
                  <c:v>-4.0000000000000002E-4</c:v>
                </c:pt>
                <c:pt idx="3755">
                  <c:v>-4.0000000000000002E-4</c:v>
                </c:pt>
                <c:pt idx="3756">
                  <c:v>-1.1999999999999999E-3</c:v>
                </c:pt>
                <c:pt idx="3757">
                  <c:v>-4.0000000000000002E-4</c:v>
                </c:pt>
                <c:pt idx="3758">
                  <c:v>-4.0000000000000002E-4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4.0000000000000002E-4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4.0000000000000002E-4</c:v>
                </c:pt>
                <c:pt idx="3768">
                  <c:v>0</c:v>
                </c:pt>
                <c:pt idx="3769">
                  <c:v>8.0000000000000004E-4</c:v>
                </c:pt>
                <c:pt idx="3770">
                  <c:v>0</c:v>
                </c:pt>
                <c:pt idx="3771">
                  <c:v>-4.0000000000000002E-4</c:v>
                </c:pt>
                <c:pt idx="3772">
                  <c:v>0</c:v>
                </c:pt>
                <c:pt idx="3773">
                  <c:v>-4.0000000000000002E-4</c:v>
                </c:pt>
                <c:pt idx="3774">
                  <c:v>-4.0000000000000002E-4</c:v>
                </c:pt>
                <c:pt idx="3775">
                  <c:v>0</c:v>
                </c:pt>
                <c:pt idx="3776">
                  <c:v>8.0000000000000004E-4</c:v>
                </c:pt>
                <c:pt idx="3777">
                  <c:v>0</c:v>
                </c:pt>
                <c:pt idx="3778">
                  <c:v>8.0000000000000004E-4</c:v>
                </c:pt>
                <c:pt idx="3779">
                  <c:v>0</c:v>
                </c:pt>
                <c:pt idx="3780">
                  <c:v>-4.0000000000000002E-4</c:v>
                </c:pt>
                <c:pt idx="3781">
                  <c:v>-4.0000000000000002E-4</c:v>
                </c:pt>
                <c:pt idx="3782">
                  <c:v>-4.0000000000000002E-4</c:v>
                </c:pt>
                <c:pt idx="3783">
                  <c:v>-4.0000000000000002E-4</c:v>
                </c:pt>
                <c:pt idx="3784">
                  <c:v>-4.0000000000000002E-4</c:v>
                </c:pt>
                <c:pt idx="3785">
                  <c:v>0</c:v>
                </c:pt>
                <c:pt idx="3786">
                  <c:v>-4.0000000000000002E-4</c:v>
                </c:pt>
                <c:pt idx="3787">
                  <c:v>-4.0000000000000002E-4</c:v>
                </c:pt>
                <c:pt idx="3788">
                  <c:v>-4.0000000000000002E-4</c:v>
                </c:pt>
                <c:pt idx="3789">
                  <c:v>0</c:v>
                </c:pt>
                <c:pt idx="3790">
                  <c:v>0</c:v>
                </c:pt>
                <c:pt idx="3791">
                  <c:v>-4.0000000000000002E-4</c:v>
                </c:pt>
                <c:pt idx="3792">
                  <c:v>0</c:v>
                </c:pt>
                <c:pt idx="3793">
                  <c:v>4.0000000000000002E-4</c:v>
                </c:pt>
                <c:pt idx="3794">
                  <c:v>1.6000000000000001E-3</c:v>
                </c:pt>
                <c:pt idx="3795">
                  <c:v>4.0000000000000002E-4</c:v>
                </c:pt>
                <c:pt idx="3796">
                  <c:v>0</c:v>
                </c:pt>
                <c:pt idx="3797">
                  <c:v>4.0000000000000002E-4</c:v>
                </c:pt>
                <c:pt idx="3798">
                  <c:v>4.0000000000000002E-4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-4.0000000000000002E-4</c:v>
                </c:pt>
                <c:pt idx="3803">
                  <c:v>-4.0000000000000002E-4</c:v>
                </c:pt>
                <c:pt idx="3804">
                  <c:v>4.0000000000000002E-4</c:v>
                </c:pt>
                <c:pt idx="3805">
                  <c:v>-4.0000000000000002E-4</c:v>
                </c:pt>
                <c:pt idx="3806">
                  <c:v>0</c:v>
                </c:pt>
                <c:pt idx="3807">
                  <c:v>0</c:v>
                </c:pt>
                <c:pt idx="3808">
                  <c:v>-4.0000000000000002E-4</c:v>
                </c:pt>
                <c:pt idx="3809">
                  <c:v>-4.0000000000000002E-4</c:v>
                </c:pt>
                <c:pt idx="3810">
                  <c:v>0</c:v>
                </c:pt>
                <c:pt idx="3811">
                  <c:v>-4.0000000000000002E-4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-4.0000000000000002E-4</c:v>
                </c:pt>
                <c:pt idx="3820">
                  <c:v>8.0000000000000004E-4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4.0000000000000002E-4</c:v>
                </c:pt>
                <c:pt idx="3825">
                  <c:v>-4.0000000000000002E-4</c:v>
                </c:pt>
                <c:pt idx="3826">
                  <c:v>4.0000000000000002E-4</c:v>
                </c:pt>
                <c:pt idx="3827">
                  <c:v>-4.0000000000000002E-4</c:v>
                </c:pt>
                <c:pt idx="3828">
                  <c:v>-4.0000000000000002E-4</c:v>
                </c:pt>
                <c:pt idx="3829">
                  <c:v>-4.0000000000000002E-4</c:v>
                </c:pt>
                <c:pt idx="3830">
                  <c:v>4.0000000000000002E-4</c:v>
                </c:pt>
                <c:pt idx="3831">
                  <c:v>4.0000000000000002E-4</c:v>
                </c:pt>
                <c:pt idx="3832">
                  <c:v>-4.0000000000000002E-4</c:v>
                </c:pt>
                <c:pt idx="3833">
                  <c:v>0</c:v>
                </c:pt>
                <c:pt idx="3834">
                  <c:v>-4.0000000000000002E-4</c:v>
                </c:pt>
                <c:pt idx="3835">
                  <c:v>-4.0000000000000002E-4</c:v>
                </c:pt>
                <c:pt idx="3836">
                  <c:v>0</c:v>
                </c:pt>
                <c:pt idx="3837">
                  <c:v>8.0000000000000004E-4</c:v>
                </c:pt>
                <c:pt idx="3838">
                  <c:v>8.0000000000000004E-4</c:v>
                </c:pt>
                <c:pt idx="3839">
                  <c:v>0</c:v>
                </c:pt>
                <c:pt idx="3840">
                  <c:v>-8.0000000000000004E-4</c:v>
                </c:pt>
                <c:pt idx="3841">
                  <c:v>-4.0000000000000002E-4</c:v>
                </c:pt>
                <c:pt idx="3842">
                  <c:v>-4.0000000000000002E-4</c:v>
                </c:pt>
                <c:pt idx="3843">
                  <c:v>0</c:v>
                </c:pt>
                <c:pt idx="3844">
                  <c:v>-4.0000000000000002E-4</c:v>
                </c:pt>
                <c:pt idx="3845">
                  <c:v>-4.0000000000000002E-4</c:v>
                </c:pt>
                <c:pt idx="3846">
                  <c:v>0</c:v>
                </c:pt>
                <c:pt idx="3847">
                  <c:v>-4.0000000000000002E-4</c:v>
                </c:pt>
                <c:pt idx="3848">
                  <c:v>4.0000000000000002E-4</c:v>
                </c:pt>
                <c:pt idx="3849">
                  <c:v>4.0000000000000002E-4</c:v>
                </c:pt>
                <c:pt idx="3850">
                  <c:v>0</c:v>
                </c:pt>
                <c:pt idx="3851">
                  <c:v>0</c:v>
                </c:pt>
                <c:pt idx="3852">
                  <c:v>8.0000000000000004E-4</c:v>
                </c:pt>
                <c:pt idx="3853">
                  <c:v>8.0000000000000004E-4</c:v>
                </c:pt>
                <c:pt idx="3854">
                  <c:v>0</c:v>
                </c:pt>
                <c:pt idx="3855">
                  <c:v>-4.0000000000000002E-4</c:v>
                </c:pt>
                <c:pt idx="3856">
                  <c:v>-4.0000000000000002E-4</c:v>
                </c:pt>
                <c:pt idx="3857">
                  <c:v>-4.0000000000000002E-4</c:v>
                </c:pt>
                <c:pt idx="3858">
                  <c:v>4.0000000000000002E-4</c:v>
                </c:pt>
                <c:pt idx="3859">
                  <c:v>-4.0000000000000002E-4</c:v>
                </c:pt>
                <c:pt idx="3860">
                  <c:v>0</c:v>
                </c:pt>
                <c:pt idx="3861">
                  <c:v>-4.0000000000000002E-4</c:v>
                </c:pt>
                <c:pt idx="3862">
                  <c:v>-4.0000000000000002E-4</c:v>
                </c:pt>
                <c:pt idx="3863">
                  <c:v>-4.0000000000000002E-4</c:v>
                </c:pt>
                <c:pt idx="3864">
                  <c:v>0</c:v>
                </c:pt>
                <c:pt idx="3865">
                  <c:v>-4.0000000000000002E-4</c:v>
                </c:pt>
                <c:pt idx="3866">
                  <c:v>-4.0000000000000002E-4</c:v>
                </c:pt>
                <c:pt idx="3867">
                  <c:v>-4.0000000000000002E-4</c:v>
                </c:pt>
                <c:pt idx="3868">
                  <c:v>-1.1999999999999999E-3</c:v>
                </c:pt>
                <c:pt idx="3869">
                  <c:v>0</c:v>
                </c:pt>
                <c:pt idx="3870">
                  <c:v>0</c:v>
                </c:pt>
                <c:pt idx="3871">
                  <c:v>-8.0000000000000004E-4</c:v>
                </c:pt>
                <c:pt idx="3872">
                  <c:v>4.0000000000000002E-4</c:v>
                </c:pt>
                <c:pt idx="3873">
                  <c:v>4.0000000000000002E-4</c:v>
                </c:pt>
                <c:pt idx="3874">
                  <c:v>0</c:v>
                </c:pt>
                <c:pt idx="3875">
                  <c:v>4.0000000000000002E-4</c:v>
                </c:pt>
                <c:pt idx="3876">
                  <c:v>0</c:v>
                </c:pt>
                <c:pt idx="3877">
                  <c:v>4.0000000000000002E-4</c:v>
                </c:pt>
                <c:pt idx="3878">
                  <c:v>0</c:v>
                </c:pt>
                <c:pt idx="3879">
                  <c:v>4.0000000000000002E-4</c:v>
                </c:pt>
                <c:pt idx="3880">
                  <c:v>0</c:v>
                </c:pt>
                <c:pt idx="3881">
                  <c:v>-4.0000000000000002E-4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8.0000000000000004E-4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4.0000000000000002E-4</c:v>
                </c:pt>
                <c:pt idx="3893">
                  <c:v>-4.0000000000000002E-4</c:v>
                </c:pt>
                <c:pt idx="3894">
                  <c:v>-4.0000000000000002E-4</c:v>
                </c:pt>
                <c:pt idx="3895">
                  <c:v>-4.0000000000000002E-4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4.0000000000000002E-4</c:v>
                </c:pt>
                <c:pt idx="3899">
                  <c:v>4.0000000000000002E-4</c:v>
                </c:pt>
                <c:pt idx="3900">
                  <c:v>4.0000000000000002E-4</c:v>
                </c:pt>
                <c:pt idx="3901">
                  <c:v>-4.0000000000000002E-4</c:v>
                </c:pt>
                <c:pt idx="3902">
                  <c:v>-4.0000000000000002E-4</c:v>
                </c:pt>
                <c:pt idx="3903">
                  <c:v>4.0000000000000002E-4</c:v>
                </c:pt>
                <c:pt idx="3904">
                  <c:v>4.0000000000000002E-4</c:v>
                </c:pt>
                <c:pt idx="3905">
                  <c:v>-4.0000000000000002E-4</c:v>
                </c:pt>
                <c:pt idx="3906">
                  <c:v>4.0000000000000002E-4</c:v>
                </c:pt>
                <c:pt idx="3907">
                  <c:v>4.0000000000000002E-4</c:v>
                </c:pt>
                <c:pt idx="3908">
                  <c:v>-4.0000000000000002E-4</c:v>
                </c:pt>
                <c:pt idx="3909">
                  <c:v>-4.0000000000000002E-4</c:v>
                </c:pt>
                <c:pt idx="3910">
                  <c:v>0</c:v>
                </c:pt>
                <c:pt idx="3911">
                  <c:v>0</c:v>
                </c:pt>
                <c:pt idx="3912">
                  <c:v>-4.0000000000000002E-4</c:v>
                </c:pt>
                <c:pt idx="3913">
                  <c:v>0</c:v>
                </c:pt>
                <c:pt idx="3914">
                  <c:v>-4.0000000000000002E-4</c:v>
                </c:pt>
                <c:pt idx="3915">
                  <c:v>-4.0000000000000002E-4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4.0000000000000002E-4</c:v>
                </c:pt>
                <c:pt idx="3921">
                  <c:v>0</c:v>
                </c:pt>
                <c:pt idx="3922">
                  <c:v>4.0000000000000002E-4</c:v>
                </c:pt>
                <c:pt idx="3923">
                  <c:v>0</c:v>
                </c:pt>
                <c:pt idx="3924">
                  <c:v>-4.0000000000000002E-4</c:v>
                </c:pt>
                <c:pt idx="3925">
                  <c:v>-4.0000000000000002E-4</c:v>
                </c:pt>
                <c:pt idx="3926">
                  <c:v>0</c:v>
                </c:pt>
                <c:pt idx="3927">
                  <c:v>0</c:v>
                </c:pt>
                <c:pt idx="3928">
                  <c:v>4.0000000000000002E-4</c:v>
                </c:pt>
                <c:pt idx="3929">
                  <c:v>0</c:v>
                </c:pt>
                <c:pt idx="3930">
                  <c:v>0</c:v>
                </c:pt>
                <c:pt idx="3931">
                  <c:v>4.0000000000000002E-4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4.0000000000000002E-4</c:v>
                </c:pt>
                <c:pt idx="3936">
                  <c:v>-4.0000000000000002E-4</c:v>
                </c:pt>
                <c:pt idx="3937">
                  <c:v>-4.0000000000000002E-4</c:v>
                </c:pt>
                <c:pt idx="3938">
                  <c:v>0</c:v>
                </c:pt>
                <c:pt idx="3939">
                  <c:v>-4.0000000000000002E-4</c:v>
                </c:pt>
                <c:pt idx="3940">
                  <c:v>4.0000000000000002E-4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-4.0000000000000002E-4</c:v>
                </c:pt>
                <c:pt idx="3945">
                  <c:v>-4.0000000000000002E-4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4.0000000000000002E-4</c:v>
                </c:pt>
                <c:pt idx="3952">
                  <c:v>0</c:v>
                </c:pt>
                <c:pt idx="3953">
                  <c:v>8.0000000000000004E-4</c:v>
                </c:pt>
                <c:pt idx="3954">
                  <c:v>8.0000000000000004E-4</c:v>
                </c:pt>
                <c:pt idx="3955">
                  <c:v>0</c:v>
                </c:pt>
                <c:pt idx="3956">
                  <c:v>4.0000000000000002E-4</c:v>
                </c:pt>
                <c:pt idx="3957">
                  <c:v>0</c:v>
                </c:pt>
                <c:pt idx="3958">
                  <c:v>0</c:v>
                </c:pt>
                <c:pt idx="3959">
                  <c:v>4.0000000000000002E-4</c:v>
                </c:pt>
                <c:pt idx="3960">
                  <c:v>0</c:v>
                </c:pt>
                <c:pt idx="3961">
                  <c:v>8.0000000000000004E-4</c:v>
                </c:pt>
                <c:pt idx="3962">
                  <c:v>0</c:v>
                </c:pt>
                <c:pt idx="3963">
                  <c:v>0</c:v>
                </c:pt>
                <c:pt idx="3964">
                  <c:v>-4.0000000000000002E-4</c:v>
                </c:pt>
                <c:pt idx="3965">
                  <c:v>0</c:v>
                </c:pt>
                <c:pt idx="3966">
                  <c:v>-4.0000000000000002E-4</c:v>
                </c:pt>
                <c:pt idx="3967">
                  <c:v>-4.0000000000000002E-4</c:v>
                </c:pt>
                <c:pt idx="3968">
                  <c:v>-8.0000000000000004E-4</c:v>
                </c:pt>
                <c:pt idx="3969">
                  <c:v>-4.0000000000000002E-4</c:v>
                </c:pt>
                <c:pt idx="3970">
                  <c:v>-4.0000000000000002E-4</c:v>
                </c:pt>
                <c:pt idx="3971">
                  <c:v>-4.0000000000000002E-4</c:v>
                </c:pt>
                <c:pt idx="3972">
                  <c:v>8.0000000000000004E-4</c:v>
                </c:pt>
                <c:pt idx="3973">
                  <c:v>1.1999999999999999E-3</c:v>
                </c:pt>
                <c:pt idx="3974">
                  <c:v>8.0000000000000004E-4</c:v>
                </c:pt>
                <c:pt idx="3975">
                  <c:v>8.0000000000000004E-4</c:v>
                </c:pt>
                <c:pt idx="3976">
                  <c:v>-4.0000000000000002E-4</c:v>
                </c:pt>
                <c:pt idx="3977">
                  <c:v>-4.0000000000000002E-4</c:v>
                </c:pt>
                <c:pt idx="3978">
                  <c:v>0</c:v>
                </c:pt>
                <c:pt idx="3979">
                  <c:v>-4.0000000000000002E-4</c:v>
                </c:pt>
                <c:pt idx="3980">
                  <c:v>0</c:v>
                </c:pt>
                <c:pt idx="3981">
                  <c:v>0</c:v>
                </c:pt>
                <c:pt idx="3982">
                  <c:v>8.0000000000000004E-4</c:v>
                </c:pt>
                <c:pt idx="3983">
                  <c:v>0</c:v>
                </c:pt>
                <c:pt idx="3984">
                  <c:v>-4.0000000000000002E-4</c:v>
                </c:pt>
                <c:pt idx="3985">
                  <c:v>-4.0000000000000002E-4</c:v>
                </c:pt>
                <c:pt idx="3986">
                  <c:v>-4.0000000000000002E-4</c:v>
                </c:pt>
                <c:pt idx="3987">
                  <c:v>-4.0000000000000002E-4</c:v>
                </c:pt>
                <c:pt idx="3988">
                  <c:v>-1.6000000000000001E-3</c:v>
                </c:pt>
                <c:pt idx="3989">
                  <c:v>-4.0000000000000002E-4</c:v>
                </c:pt>
                <c:pt idx="3990">
                  <c:v>-4.0000000000000002E-4</c:v>
                </c:pt>
                <c:pt idx="3991">
                  <c:v>-4.0000000000000002E-4</c:v>
                </c:pt>
                <c:pt idx="3992">
                  <c:v>0</c:v>
                </c:pt>
                <c:pt idx="3993">
                  <c:v>-1.6000000000000001E-3</c:v>
                </c:pt>
                <c:pt idx="3994">
                  <c:v>-4.0000000000000002E-4</c:v>
                </c:pt>
                <c:pt idx="3995">
                  <c:v>-4.0000000000000002E-4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-4.0000000000000002E-4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-4.0000000000000002E-4</c:v>
                </c:pt>
                <c:pt idx="4005">
                  <c:v>-4.0000000000000002E-4</c:v>
                </c:pt>
                <c:pt idx="4006">
                  <c:v>-4.0000000000000002E-4</c:v>
                </c:pt>
                <c:pt idx="4007">
                  <c:v>-4.0000000000000002E-4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8.0000000000000004E-4</c:v>
                </c:pt>
                <c:pt idx="4012">
                  <c:v>-4.0000000000000002E-4</c:v>
                </c:pt>
                <c:pt idx="4013">
                  <c:v>-4.0000000000000002E-4</c:v>
                </c:pt>
                <c:pt idx="4014">
                  <c:v>-4.0000000000000002E-4</c:v>
                </c:pt>
                <c:pt idx="4015">
                  <c:v>-4.0000000000000002E-4</c:v>
                </c:pt>
                <c:pt idx="4016">
                  <c:v>-4.0000000000000002E-4</c:v>
                </c:pt>
                <c:pt idx="4017">
                  <c:v>-4.0000000000000002E-4</c:v>
                </c:pt>
                <c:pt idx="4018">
                  <c:v>0</c:v>
                </c:pt>
                <c:pt idx="4019">
                  <c:v>0</c:v>
                </c:pt>
                <c:pt idx="4020">
                  <c:v>-8.0000000000000004E-4</c:v>
                </c:pt>
                <c:pt idx="4021">
                  <c:v>-4.0000000000000002E-4</c:v>
                </c:pt>
                <c:pt idx="4022">
                  <c:v>-8.0000000000000004E-4</c:v>
                </c:pt>
                <c:pt idx="4023">
                  <c:v>-4.0000000000000002E-4</c:v>
                </c:pt>
                <c:pt idx="4024">
                  <c:v>0</c:v>
                </c:pt>
                <c:pt idx="4025">
                  <c:v>-4.0000000000000002E-4</c:v>
                </c:pt>
                <c:pt idx="4026">
                  <c:v>0</c:v>
                </c:pt>
                <c:pt idx="4027">
                  <c:v>-4.0000000000000002E-4</c:v>
                </c:pt>
                <c:pt idx="4028">
                  <c:v>0</c:v>
                </c:pt>
                <c:pt idx="4029">
                  <c:v>4.0000000000000002E-4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8.0000000000000004E-4</c:v>
                </c:pt>
                <c:pt idx="4034">
                  <c:v>0</c:v>
                </c:pt>
                <c:pt idx="4035">
                  <c:v>0</c:v>
                </c:pt>
                <c:pt idx="4036">
                  <c:v>-4.0000000000000002E-4</c:v>
                </c:pt>
                <c:pt idx="4037">
                  <c:v>-4.0000000000000002E-4</c:v>
                </c:pt>
                <c:pt idx="4038">
                  <c:v>-4.0000000000000002E-4</c:v>
                </c:pt>
                <c:pt idx="4039">
                  <c:v>-4.0000000000000002E-4</c:v>
                </c:pt>
                <c:pt idx="4040">
                  <c:v>-4.0000000000000002E-4</c:v>
                </c:pt>
                <c:pt idx="4041">
                  <c:v>-4.0000000000000002E-4</c:v>
                </c:pt>
                <c:pt idx="4042">
                  <c:v>-4.0000000000000002E-4</c:v>
                </c:pt>
                <c:pt idx="4043">
                  <c:v>0</c:v>
                </c:pt>
                <c:pt idx="4044">
                  <c:v>8.0000000000000004E-4</c:v>
                </c:pt>
                <c:pt idx="4045">
                  <c:v>8.0000000000000004E-4</c:v>
                </c:pt>
                <c:pt idx="4046">
                  <c:v>8.0000000000000004E-4</c:v>
                </c:pt>
                <c:pt idx="4047">
                  <c:v>8.0000000000000004E-4</c:v>
                </c:pt>
                <c:pt idx="4048">
                  <c:v>-8.0000000000000004E-4</c:v>
                </c:pt>
                <c:pt idx="4049">
                  <c:v>-4.0000000000000002E-4</c:v>
                </c:pt>
                <c:pt idx="4050">
                  <c:v>-4.0000000000000002E-4</c:v>
                </c:pt>
                <c:pt idx="4051">
                  <c:v>0</c:v>
                </c:pt>
                <c:pt idx="4052">
                  <c:v>-4.0000000000000002E-4</c:v>
                </c:pt>
                <c:pt idx="4053">
                  <c:v>0</c:v>
                </c:pt>
                <c:pt idx="4054">
                  <c:v>-4.0000000000000002E-4</c:v>
                </c:pt>
                <c:pt idx="4055">
                  <c:v>-4.0000000000000002E-4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-4.0000000000000002E-4</c:v>
                </c:pt>
                <c:pt idx="4063">
                  <c:v>-1.1999999999999999E-3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4.0000000000000002E-4</c:v>
                </c:pt>
                <c:pt idx="4068">
                  <c:v>8.0000000000000004E-4</c:v>
                </c:pt>
                <c:pt idx="4069">
                  <c:v>0</c:v>
                </c:pt>
                <c:pt idx="4070">
                  <c:v>0</c:v>
                </c:pt>
                <c:pt idx="4071">
                  <c:v>8.0000000000000004E-4</c:v>
                </c:pt>
                <c:pt idx="4072">
                  <c:v>-4.0000000000000002E-4</c:v>
                </c:pt>
                <c:pt idx="4073">
                  <c:v>-4.0000000000000002E-4</c:v>
                </c:pt>
                <c:pt idx="4074">
                  <c:v>-4.0000000000000002E-4</c:v>
                </c:pt>
                <c:pt idx="4075">
                  <c:v>-4.0000000000000002E-4</c:v>
                </c:pt>
                <c:pt idx="4076">
                  <c:v>4.0000000000000002E-4</c:v>
                </c:pt>
                <c:pt idx="4077">
                  <c:v>-4.0000000000000002E-4</c:v>
                </c:pt>
                <c:pt idx="4078">
                  <c:v>4.0000000000000002E-4</c:v>
                </c:pt>
                <c:pt idx="4079">
                  <c:v>-4.0000000000000002E-4</c:v>
                </c:pt>
                <c:pt idx="4080">
                  <c:v>-4.0000000000000002E-4</c:v>
                </c:pt>
                <c:pt idx="4081">
                  <c:v>-4.0000000000000002E-4</c:v>
                </c:pt>
                <c:pt idx="4082">
                  <c:v>-4.0000000000000002E-4</c:v>
                </c:pt>
                <c:pt idx="4083">
                  <c:v>-4.0000000000000002E-4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-4.0000000000000002E-4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-4.0000000000000002E-4</c:v>
                </c:pt>
                <c:pt idx="4094">
                  <c:v>-8.0000000000000004E-4</c:v>
                </c:pt>
                <c:pt idx="4095">
                  <c:v>-4.0000000000000002E-4</c:v>
                </c:pt>
                <c:pt idx="4096">
                  <c:v>0</c:v>
                </c:pt>
                <c:pt idx="4097">
                  <c:v>-4.0000000000000002E-4</c:v>
                </c:pt>
                <c:pt idx="4098">
                  <c:v>0</c:v>
                </c:pt>
                <c:pt idx="4099">
                  <c:v>-4.0000000000000002E-4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-4.0000000000000002E-4</c:v>
                </c:pt>
                <c:pt idx="4106">
                  <c:v>-4.0000000000000002E-4</c:v>
                </c:pt>
                <c:pt idx="4107">
                  <c:v>-4.0000000000000002E-4</c:v>
                </c:pt>
                <c:pt idx="4108">
                  <c:v>0</c:v>
                </c:pt>
                <c:pt idx="4109">
                  <c:v>-4.0000000000000002E-4</c:v>
                </c:pt>
                <c:pt idx="4110">
                  <c:v>-4.0000000000000002E-4</c:v>
                </c:pt>
                <c:pt idx="4111">
                  <c:v>-4.0000000000000002E-4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4.0000000000000002E-4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8.0000000000000004E-4</c:v>
                </c:pt>
                <c:pt idx="4122">
                  <c:v>8.0000000000000004E-4</c:v>
                </c:pt>
                <c:pt idx="4123">
                  <c:v>0</c:v>
                </c:pt>
                <c:pt idx="4124">
                  <c:v>-4.0000000000000002E-4</c:v>
                </c:pt>
                <c:pt idx="4125">
                  <c:v>-2E-3</c:v>
                </c:pt>
                <c:pt idx="4126">
                  <c:v>0</c:v>
                </c:pt>
                <c:pt idx="4127">
                  <c:v>-4.0000000000000002E-4</c:v>
                </c:pt>
                <c:pt idx="4128">
                  <c:v>0</c:v>
                </c:pt>
                <c:pt idx="4129">
                  <c:v>-4.0000000000000002E-4</c:v>
                </c:pt>
                <c:pt idx="4130">
                  <c:v>0</c:v>
                </c:pt>
                <c:pt idx="4131">
                  <c:v>-4.0000000000000002E-4</c:v>
                </c:pt>
                <c:pt idx="4132">
                  <c:v>4.0000000000000002E-4</c:v>
                </c:pt>
                <c:pt idx="4133">
                  <c:v>0</c:v>
                </c:pt>
                <c:pt idx="4134">
                  <c:v>4.0000000000000002E-4</c:v>
                </c:pt>
                <c:pt idx="4135">
                  <c:v>0</c:v>
                </c:pt>
                <c:pt idx="4136">
                  <c:v>-4.0000000000000002E-4</c:v>
                </c:pt>
                <c:pt idx="4137">
                  <c:v>0</c:v>
                </c:pt>
                <c:pt idx="4138">
                  <c:v>-4.0000000000000002E-4</c:v>
                </c:pt>
                <c:pt idx="4139">
                  <c:v>0</c:v>
                </c:pt>
                <c:pt idx="4140">
                  <c:v>0</c:v>
                </c:pt>
                <c:pt idx="4141">
                  <c:v>1.6000000000000001E-3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1.1999999999999999E-3</c:v>
                </c:pt>
                <c:pt idx="4146">
                  <c:v>0</c:v>
                </c:pt>
                <c:pt idx="4147">
                  <c:v>0</c:v>
                </c:pt>
                <c:pt idx="4148">
                  <c:v>4.0000000000000002E-4</c:v>
                </c:pt>
                <c:pt idx="4149">
                  <c:v>4.0000000000000002E-4</c:v>
                </c:pt>
                <c:pt idx="4150">
                  <c:v>4.0000000000000002E-4</c:v>
                </c:pt>
                <c:pt idx="4151">
                  <c:v>-4.0000000000000002E-4</c:v>
                </c:pt>
                <c:pt idx="4152">
                  <c:v>-4.0000000000000002E-4</c:v>
                </c:pt>
                <c:pt idx="4153">
                  <c:v>-8.0000000000000004E-4</c:v>
                </c:pt>
                <c:pt idx="4154">
                  <c:v>-4.0000000000000002E-4</c:v>
                </c:pt>
                <c:pt idx="4155">
                  <c:v>4.0000000000000002E-4</c:v>
                </c:pt>
                <c:pt idx="4156">
                  <c:v>-4.0000000000000002E-4</c:v>
                </c:pt>
                <c:pt idx="4157">
                  <c:v>-4.0000000000000002E-4</c:v>
                </c:pt>
                <c:pt idx="4158">
                  <c:v>-4.0000000000000002E-4</c:v>
                </c:pt>
                <c:pt idx="4159">
                  <c:v>-4.0000000000000002E-4</c:v>
                </c:pt>
                <c:pt idx="4160">
                  <c:v>-4.0000000000000002E-4</c:v>
                </c:pt>
                <c:pt idx="4161">
                  <c:v>0</c:v>
                </c:pt>
                <c:pt idx="4162">
                  <c:v>-4.0000000000000002E-4</c:v>
                </c:pt>
                <c:pt idx="4163">
                  <c:v>0</c:v>
                </c:pt>
                <c:pt idx="4164">
                  <c:v>-4.0000000000000002E-4</c:v>
                </c:pt>
                <c:pt idx="4165">
                  <c:v>4.0000000000000002E-4</c:v>
                </c:pt>
                <c:pt idx="4166">
                  <c:v>-4.0000000000000002E-4</c:v>
                </c:pt>
                <c:pt idx="4167">
                  <c:v>-4.0000000000000002E-4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8.0000000000000004E-4</c:v>
                </c:pt>
                <c:pt idx="4181">
                  <c:v>0</c:v>
                </c:pt>
                <c:pt idx="4182">
                  <c:v>0</c:v>
                </c:pt>
                <c:pt idx="4183">
                  <c:v>-8.0000000000000004E-4</c:v>
                </c:pt>
                <c:pt idx="4184">
                  <c:v>4.0000000000000002E-4</c:v>
                </c:pt>
                <c:pt idx="4185">
                  <c:v>-4.0000000000000002E-4</c:v>
                </c:pt>
                <c:pt idx="4186">
                  <c:v>4.0000000000000002E-4</c:v>
                </c:pt>
                <c:pt idx="4187">
                  <c:v>-4.0000000000000002E-4</c:v>
                </c:pt>
                <c:pt idx="4188">
                  <c:v>0</c:v>
                </c:pt>
                <c:pt idx="4189">
                  <c:v>0</c:v>
                </c:pt>
                <c:pt idx="4190">
                  <c:v>-4.0000000000000002E-4</c:v>
                </c:pt>
                <c:pt idx="4191">
                  <c:v>-4.0000000000000002E-4</c:v>
                </c:pt>
                <c:pt idx="4192">
                  <c:v>0</c:v>
                </c:pt>
                <c:pt idx="4193">
                  <c:v>-4.0000000000000002E-4</c:v>
                </c:pt>
                <c:pt idx="4194">
                  <c:v>-4.0000000000000002E-4</c:v>
                </c:pt>
                <c:pt idx="4195">
                  <c:v>-4.0000000000000002E-4</c:v>
                </c:pt>
                <c:pt idx="4196">
                  <c:v>0</c:v>
                </c:pt>
                <c:pt idx="4197">
                  <c:v>4.0000000000000002E-4</c:v>
                </c:pt>
                <c:pt idx="4198">
                  <c:v>4.0000000000000002E-4</c:v>
                </c:pt>
                <c:pt idx="4199">
                  <c:v>0</c:v>
                </c:pt>
                <c:pt idx="4200">
                  <c:v>4.0000000000000002E-4</c:v>
                </c:pt>
                <c:pt idx="4201">
                  <c:v>0</c:v>
                </c:pt>
                <c:pt idx="4202">
                  <c:v>0</c:v>
                </c:pt>
                <c:pt idx="4203">
                  <c:v>4.0000000000000002E-4</c:v>
                </c:pt>
                <c:pt idx="4204">
                  <c:v>0</c:v>
                </c:pt>
                <c:pt idx="4205">
                  <c:v>4.0000000000000002E-4</c:v>
                </c:pt>
                <c:pt idx="4206">
                  <c:v>4.0000000000000002E-4</c:v>
                </c:pt>
                <c:pt idx="4207">
                  <c:v>0</c:v>
                </c:pt>
                <c:pt idx="4208">
                  <c:v>4.0000000000000002E-4</c:v>
                </c:pt>
                <c:pt idx="4209">
                  <c:v>0</c:v>
                </c:pt>
                <c:pt idx="4210">
                  <c:v>4.0000000000000002E-4</c:v>
                </c:pt>
                <c:pt idx="4211">
                  <c:v>0</c:v>
                </c:pt>
                <c:pt idx="4212">
                  <c:v>-4.0000000000000002E-4</c:v>
                </c:pt>
                <c:pt idx="4213">
                  <c:v>-4.0000000000000002E-4</c:v>
                </c:pt>
                <c:pt idx="4214">
                  <c:v>0</c:v>
                </c:pt>
                <c:pt idx="4215">
                  <c:v>-8.0000000000000004E-4</c:v>
                </c:pt>
                <c:pt idx="4216">
                  <c:v>0</c:v>
                </c:pt>
                <c:pt idx="4217">
                  <c:v>8.0000000000000004E-4</c:v>
                </c:pt>
                <c:pt idx="4218">
                  <c:v>0</c:v>
                </c:pt>
                <c:pt idx="4219">
                  <c:v>8.0000000000000004E-4</c:v>
                </c:pt>
                <c:pt idx="4220">
                  <c:v>-4.0000000000000002E-4</c:v>
                </c:pt>
                <c:pt idx="4221">
                  <c:v>-4.0000000000000002E-4</c:v>
                </c:pt>
                <c:pt idx="4222">
                  <c:v>-4.0000000000000002E-4</c:v>
                </c:pt>
                <c:pt idx="4223">
                  <c:v>-4.0000000000000002E-4</c:v>
                </c:pt>
                <c:pt idx="4224">
                  <c:v>-4.0000000000000002E-4</c:v>
                </c:pt>
                <c:pt idx="4225">
                  <c:v>0</c:v>
                </c:pt>
                <c:pt idx="4226">
                  <c:v>0</c:v>
                </c:pt>
                <c:pt idx="4227">
                  <c:v>-4.0000000000000002E-4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4.0000000000000002E-4</c:v>
                </c:pt>
                <c:pt idx="4233">
                  <c:v>-4.0000000000000002E-4</c:v>
                </c:pt>
                <c:pt idx="4234">
                  <c:v>-4.0000000000000002E-4</c:v>
                </c:pt>
                <c:pt idx="4235">
                  <c:v>-4.0000000000000002E-4</c:v>
                </c:pt>
                <c:pt idx="4236">
                  <c:v>-4.0000000000000002E-4</c:v>
                </c:pt>
                <c:pt idx="4237">
                  <c:v>-4.0000000000000002E-4</c:v>
                </c:pt>
                <c:pt idx="4238">
                  <c:v>-4.0000000000000002E-4</c:v>
                </c:pt>
                <c:pt idx="4239">
                  <c:v>-4.0000000000000002E-4</c:v>
                </c:pt>
                <c:pt idx="4240">
                  <c:v>-4.0000000000000002E-4</c:v>
                </c:pt>
                <c:pt idx="4241">
                  <c:v>-4.0000000000000002E-4</c:v>
                </c:pt>
                <c:pt idx="4242">
                  <c:v>-4.0000000000000002E-4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-4.0000000000000002E-4</c:v>
                </c:pt>
                <c:pt idx="4249">
                  <c:v>-4.0000000000000002E-4</c:v>
                </c:pt>
                <c:pt idx="4250">
                  <c:v>-4.0000000000000002E-4</c:v>
                </c:pt>
                <c:pt idx="4251">
                  <c:v>0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0</c:v>
                </c:pt>
                <c:pt idx="4255">
                  <c:v>-4.0000000000000002E-4</c:v>
                </c:pt>
                <c:pt idx="4256">
                  <c:v>0</c:v>
                </c:pt>
                <c:pt idx="4257">
                  <c:v>4.0000000000000002E-4</c:v>
                </c:pt>
                <c:pt idx="4258">
                  <c:v>4.0000000000000002E-4</c:v>
                </c:pt>
                <c:pt idx="4259">
                  <c:v>4.0000000000000002E-4</c:v>
                </c:pt>
                <c:pt idx="4260">
                  <c:v>0</c:v>
                </c:pt>
                <c:pt idx="4261">
                  <c:v>0</c:v>
                </c:pt>
                <c:pt idx="4262">
                  <c:v>4.0000000000000002E-4</c:v>
                </c:pt>
                <c:pt idx="4263">
                  <c:v>0</c:v>
                </c:pt>
                <c:pt idx="4264">
                  <c:v>-4.0000000000000002E-4</c:v>
                </c:pt>
                <c:pt idx="4265">
                  <c:v>-4.0000000000000002E-4</c:v>
                </c:pt>
                <c:pt idx="4266">
                  <c:v>0</c:v>
                </c:pt>
                <c:pt idx="4267">
                  <c:v>-4.0000000000000002E-4</c:v>
                </c:pt>
                <c:pt idx="4268">
                  <c:v>4.0000000000000002E-4</c:v>
                </c:pt>
                <c:pt idx="4269">
                  <c:v>0</c:v>
                </c:pt>
                <c:pt idx="4270">
                  <c:v>4.0000000000000002E-4</c:v>
                </c:pt>
                <c:pt idx="4271">
                  <c:v>0</c:v>
                </c:pt>
                <c:pt idx="4272">
                  <c:v>8.0000000000000004E-4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8.0000000000000004E-4</c:v>
                </c:pt>
                <c:pt idx="4278">
                  <c:v>0</c:v>
                </c:pt>
                <c:pt idx="4279">
                  <c:v>8.0000000000000004E-4</c:v>
                </c:pt>
                <c:pt idx="4280">
                  <c:v>-4.0000000000000002E-4</c:v>
                </c:pt>
                <c:pt idx="4281">
                  <c:v>-4.0000000000000002E-4</c:v>
                </c:pt>
                <c:pt idx="4282">
                  <c:v>4.0000000000000002E-4</c:v>
                </c:pt>
                <c:pt idx="4283">
                  <c:v>-4.0000000000000002E-4</c:v>
                </c:pt>
                <c:pt idx="4284">
                  <c:v>-4.0000000000000002E-4</c:v>
                </c:pt>
                <c:pt idx="4285">
                  <c:v>-4.0000000000000002E-4</c:v>
                </c:pt>
                <c:pt idx="4286">
                  <c:v>4.0000000000000002E-4</c:v>
                </c:pt>
                <c:pt idx="4287">
                  <c:v>4.0000000000000002E-4</c:v>
                </c:pt>
                <c:pt idx="4288">
                  <c:v>-4.0000000000000002E-4</c:v>
                </c:pt>
                <c:pt idx="4289">
                  <c:v>4.0000000000000002E-4</c:v>
                </c:pt>
                <c:pt idx="4290">
                  <c:v>-4.0000000000000002E-4</c:v>
                </c:pt>
                <c:pt idx="4291">
                  <c:v>4.0000000000000002E-4</c:v>
                </c:pt>
                <c:pt idx="4292">
                  <c:v>4.0000000000000002E-4</c:v>
                </c:pt>
                <c:pt idx="4293">
                  <c:v>4.0000000000000002E-4</c:v>
                </c:pt>
                <c:pt idx="4294">
                  <c:v>-4.0000000000000002E-4</c:v>
                </c:pt>
                <c:pt idx="4295">
                  <c:v>4.0000000000000002E-4</c:v>
                </c:pt>
                <c:pt idx="4296">
                  <c:v>-4.0000000000000002E-4</c:v>
                </c:pt>
                <c:pt idx="4297">
                  <c:v>-4.0000000000000002E-4</c:v>
                </c:pt>
                <c:pt idx="4298">
                  <c:v>-4.0000000000000002E-4</c:v>
                </c:pt>
                <c:pt idx="4299">
                  <c:v>-4.0000000000000002E-4</c:v>
                </c:pt>
                <c:pt idx="4300">
                  <c:v>1.1999999999999999E-3</c:v>
                </c:pt>
                <c:pt idx="4301">
                  <c:v>-4.0000000000000002E-4</c:v>
                </c:pt>
                <c:pt idx="4302">
                  <c:v>-4.0000000000000002E-4</c:v>
                </c:pt>
                <c:pt idx="4303">
                  <c:v>-4.0000000000000002E-4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4.0000000000000002E-4</c:v>
                </c:pt>
                <c:pt idx="4308">
                  <c:v>1.1999999999999999E-3</c:v>
                </c:pt>
                <c:pt idx="4309">
                  <c:v>0</c:v>
                </c:pt>
                <c:pt idx="4310">
                  <c:v>1.1999999999999999E-3</c:v>
                </c:pt>
                <c:pt idx="4311">
                  <c:v>8.0000000000000004E-4</c:v>
                </c:pt>
                <c:pt idx="4312">
                  <c:v>-4.0000000000000002E-4</c:v>
                </c:pt>
                <c:pt idx="4313">
                  <c:v>0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-4.0000000000000002E-4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8.0000000000000004E-4</c:v>
                </c:pt>
                <c:pt idx="4324">
                  <c:v>0</c:v>
                </c:pt>
                <c:pt idx="4325">
                  <c:v>-1.6000000000000001E-3</c:v>
                </c:pt>
                <c:pt idx="4326">
                  <c:v>-4.0000000000000002E-4</c:v>
                </c:pt>
                <c:pt idx="4327">
                  <c:v>-4.0000000000000002E-4</c:v>
                </c:pt>
                <c:pt idx="4328">
                  <c:v>0</c:v>
                </c:pt>
                <c:pt idx="4329">
                  <c:v>0</c:v>
                </c:pt>
                <c:pt idx="4330">
                  <c:v>8.0000000000000004E-4</c:v>
                </c:pt>
                <c:pt idx="4331">
                  <c:v>0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-4.0000000000000002E-4</c:v>
                </c:pt>
                <c:pt idx="4335">
                  <c:v>-8.0000000000000004E-4</c:v>
                </c:pt>
                <c:pt idx="4336">
                  <c:v>-4.0000000000000002E-4</c:v>
                </c:pt>
                <c:pt idx="4337">
                  <c:v>0</c:v>
                </c:pt>
                <c:pt idx="4338">
                  <c:v>-4.0000000000000002E-4</c:v>
                </c:pt>
                <c:pt idx="4339">
                  <c:v>-4.0000000000000002E-4</c:v>
                </c:pt>
                <c:pt idx="4340">
                  <c:v>-4.0000000000000002E-4</c:v>
                </c:pt>
                <c:pt idx="4341">
                  <c:v>4.0000000000000002E-4</c:v>
                </c:pt>
                <c:pt idx="4342">
                  <c:v>4.0000000000000002E-4</c:v>
                </c:pt>
                <c:pt idx="4343">
                  <c:v>-4.0000000000000002E-4</c:v>
                </c:pt>
                <c:pt idx="4344">
                  <c:v>-4.0000000000000002E-4</c:v>
                </c:pt>
                <c:pt idx="4345">
                  <c:v>-4.0000000000000002E-4</c:v>
                </c:pt>
                <c:pt idx="4346">
                  <c:v>-4.0000000000000002E-4</c:v>
                </c:pt>
                <c:pt idx="4347">
                  <c:v>4.0000000000000002E-4</c:v>
                </c:pt>
                <c:pt idx="4348">
                  <c:v>-8.0000000000000004E-4</c:v>
                </c:pt>
                <c:pt idx="4349">
                  <c:v>4.0000000000000002E-4</c:v>
                </c:pt>
                <c:pt idx="4350">
                  <c:v>-4.0000000000000002E-4</c:v>
                </c:pt>
                <c:pt idx="4351">
                  <c:v>-4.0000000000000002E-4</c:v>
                </c:pt>
                <c:pt idx="4352">
                  <c:v>-4.0000000000000002E-4</c:v>
                </c:pt>
                <c:pt idx="4353">
                  <c:v>-4.0000000000000002E-4</c:v>
                </c:pt>
                <c:pt idx="4354">
                  <c:v>-4.0000000000000002E-4</c:v>
                </c:pt>
                <c:pt idx="4355">
                  <c:v>-4.0000000000000002E-4</c:v>
                </c:pt>
                <c:pt idx="4356">
                  <c:v>-4.0000000000000002E-4</c:v>
                </c:pt>
                <c:pt idx="4357">
                  <c:v>0</c:v>
                </c:pt>
                <c:pt idx="4358">
                  <c:v>-8.0000000000000004E-4</c:v>
                </c:pt>
                <c:pt idx="4359">
                  <c:v>0</c:v>
                </c:pt>
                <c:pt idx="4360">
                  <c:v>-1.1999999999999999E-3</c:v>
                </c:pt>
                <c:pt idx="4361">
                  <c:v>0</c:v>
                </c:pt>
                <c:pt idx="4362">
                  <c:v>-4.0000000000000002E-4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4.0000000000000002E-4</c:v>
                </c:pt>
                <c:pt idx="4368">
                  <c:v>0</c:v>
                </c:pt>
                <c:pt idx="4369">
                  <c:v>8.0000000000000004E-4</c:v>
                </c:pt>
                <c:pt idx="4370">
                  <c:v>0</c:v>
                </c:pt>
                <c:pt idx="4371">
                  <c:v>0</c:v>
                </c:pt>
                <c:pt idx="4372">
                  <c:v>-4.0000000000000002E-4</c:v>
                </c:pt>
                <c:pt idx="4373">
                  <c:v>-4.0000000000000002E-4</c:v>
                </c:pt>
                <c:pt idx="4374">
                  <c:v>-4.0000000000000002E-4</c:v>
                </c:pt>
                <c:pt idx="4375">
                  <c:v>0</c:v>
                </c:pt>
                <c:pt idx="4376">
                  <c:v>-4.0000000000000002E-4</c:v>
                </c:pt>
                <c:pt idx="4377">
                  <c:v>-4.0000000000000002E-4</c:v>
                </c:pt>
                <c:pt idx="4378">
                  <c:v>-4.0000000000000002E-4</c:v>
                </c:pt>
                <c:pt idx="4379">
                  <c:v>-4.0000000000000002E-4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-4.0000000000000002E-4</c:v>
                </c:pt>
                <c:pt idx="4391">
                  <c:v>4.0000000000000002E-4</c:v>
                </c:pt>
                <c:pt idx="4392">
                  <c:v>0</c:v>
                </c:pt>
                <c:pt idx="4393">
                  <c:v>-4.0000000000000002E-4</c:v>
                </c:pt>
                <c:pt idx="4394">
                  <c:v>4.0000000000000002E-4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-4.0000000000000002E-4</c:v>
                </c:pt>
                <c:pt idx="4398">
                  <c:v>-4.0000000000000002E-4</c:v>
                </c:pt>
                <c:pt idx="4399">
                  <c:v>-4.0000000000000002E-4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-4.0000000000000002E-4</c:v>
                </c:pt>
                <c:pt idx="4405">
                  <c:v>-1.1999999999999999E-3</c:v>
                </c:pt>
                <c:pt idx="4406">
                  <c:v>-4.0000000000000002E-4</c:v>
                </c:pt>
                <c:pt idx="4407">
                  <c:v>0</c:v>
                </c:pt>
                <c:pt idx="4408">
                  <c:v>-8.0000000000000004E-4</c:v>
                </c:pt>
                <c:pt idx="4409">
                  <c:v>4.0000000000000002E-4</c:v>
                </c:pt>
                <c:pt idx="4410">
                  <c:v>4.0000000000000002E-4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4.0000000000000002E-4</c:v>
                </c:pt>
                <c:pt idx="4415">
                  <c:v>0</c:v>
                </c:pt>
                <c:pt idx="4416">
                  <c:v>0</c:v>
                </c:pt>
                <c:pt idx="4417">
                  <c:v>8.0000000000000004E-4</c:v>
                </c:pt>
                <c:pt idx="4418">
                  <c:v>0</c:v>
                </c:pt>
                <c:pt idx="4419">
                  <c:v>0</c:v>
                </c:pt>
                <c:pt idx="4420">
                  <c:v>-4.0000000000000002E-4</c:v>
                </c:pt>
                <c:pt idx="4421">
                  <c:v>-4.0000000000000002E-4</c:v>
                </c:pt>
                <c:pt idx="4422">
                  <c:v>-4.0000000000000002E-4</c:v>
                </c:pt>
                <c:pt idx="4423">
                  <c:v>-4.0000000000000002E-4</c:v>
                </c:pt>
                <c:pt idx="4424">
                  <c:v>-4.0000000000000002E-4</c:v>
                </c:pt>
                <c:pt idx="4425">
                  <c:v>-4.0000000000000002E-4</c:v>
                </c:pt>
                <c:pt idx="4426">
                  <c:v>-4.0000000000000002E-4</c:v>
                </c:pt>
                <c:pt idx="4427">
                  <c:v>-4.0000000000000002E-4</c:v>
                </c:pt>
                <c:pt idx="4428">
                  <c:v>-4.0000000000000002E-4</c:v>
                </c:pt>
                <c:pt idx="4429">
                  <c:v>-4.0000000000000002E-4</c:v>
                </c:pt>
                <c:pt idx="4430">
                  <c:v>-4.0000000000000002E-4</c:v>
                </c:pt>
                <c:pt idx="4431">
                  <c:v>0</c:v>
                </c:pt>
                <c:pt idx="4432">
                  <c:v>0</c:v>
                </c:pt>
                <c:pt idx="4433">
                  <c:v>-4.0000000000000002E-4</c:v>
                </c:pt>
                <c:pt idx="4434">
                  <c:v>-4.0000000000000002E-4</c:v>
                </c:pt>
                <c:pt idx="4435">
                  <c:v>-4.0000000000000002E-4</c:v>
                </c:pt>
                <c:pt idx="4436">
                  <c:v>4.0000000000000002E-4</c:v>
                </c:pt>
                <c:pt idx="4437">
                  <c:v>0</c:v>
                </c:pt>
                <c:pt idx="4438">
                  <c:v>4.0000000000000002E-4</c:v>
                </c:pt>
                <c:pt idx="4439">
                  <c:v>0</c:v>
                </c:pt>
                <c:pt idx="4440">
                  <c:v>4.0000000000000002E-4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-4.0000000000000002E-4</c:v>
                </c:pt>
                <c:pt idx="4446">
                  <c:v>-4.0000000000000002E-4</c:v>
                </c:pt>
                <c:pt idx="4447">
                  <c:v>0</c:v>
                </c:pt>
                <c:pt idx="4448">
                  <c:v>8.0000000000000004E-4</c:v>
                </c:pt>
                <c:pt idx="4449">
                  <c:v>0</c:v>
                </c:pt>
                <c:pt idx="4450">
                  <c:v>8.0000000000000004E-4</c:v>
                </c:pt>
                <c:pt idx="4451">
                  <c:v>0</c:v>
                </c:pt>
                <c:pt idx="4452">
                  <c:v>-4.0000000000000002E-4</c:v>
                </c:pt>
                <c:pt idx="4453">
                  <c:v>-8.0000000000000004E-4</c:v>
                </c:pt>
                <c:pt idx="4454">
                  <c:v>0</c:v>
                </c:pt>
                <c:pt idx="4455">
                  <c:v>-4.0000000000000002E-4</c:v>
                </c:pt>
                <c:pt idx="4456">
                  <c:v>8.0000000000000004E-4</c:v>
                </c:pt>
                <c:pt idx="4457">
                  <c:v>0</c:v>
                </c:pt>
                <c:pt idx="4458">
                  <c:v>0</c:v>
                </c:pt>
                <c:pt idx="4459">
                  <c:v>8.0000000000000004E-4</c:v>
                </c:pt>
                <c:pt idx="4460">
                  <c:v>-4.0000000000000002E-4</c:v>
                </c:pt>
                <c:pt idx="4461">
                  <c:v>-8.0000000000000004E-4</c:v>
                </c:pt>
                <c:pt idx="4462">
                  <c:v>-4.0000000000000002E-4</c:v>
                </c:pt>
                <c:pt idx="4463">
                  <c:v>-8.0000000000000004E-4</c:v>
                </c:pt>
                <c:pt idx="4464">
                  <c:v>4.0000000000000002E-4</c:v>
                </c:pt>
                <c:pt idx="4465">
                  <c:v>-4.0000000000000002E-4</c:v>
                </c:pt>
                <c:pt idx="4466">
                  <c:v>-4.0000000000000002E-4</c:v>
                </c:pt>
                <c:pt idx="4467">
                  <c:v>-4.0000000000000002E-4</c:v>
                </c:pt>
                <c:pt idx="4468">
                  <c:v>-4.0000000000000002E-4</c:v>
                </c:pt>
                <c:pt idx="4469">
                  <c:v>-4.0000000000000002E-4</c:v>
                </c:pt>
                <c:pt idx="4470">
                  <c:v>-4.0000000000000002E-4</c:v>
                </c:pt>
                <c:pt idx="4471">
                  <c:v>-4.0000000000000002E-4</c:v>
                </c:pt>
                <c:pt idx="4472">
                  <c:v>-4.0000000000000002E-4</c:v>
                </c:pt>
                <c:pt idx="4473">
                  <c:v>4.0000000000000002E-4</c:v>
                </c:pt>
                <c:pt idx="4474">
                  <c:v>4.0000000000000002E-4</c:v>
                </c:pt>
                <c:pt idx="4475">
                  <c:v>4.0000000000000002E-4</c:v>
                </c:pt>
                <c:pt idx="4476">
                  <c:v>-4.0000000000000002E-4</c:v>
                </c:pt>
                <c:pt idx="4477">
                  <c:v>-4.0000000000000002E-4</c:v>
                </c:pt>
                <c:pt idx="4478">
                  <c:v>4.0000000000000002E-4</c:v>
                </c:pt>
                <c:pt idx="4479">
                  <c:v>4.0000000000000002E-4</c:v>
                </c:pt>
                <c:pt idx="4480">
                  <c:v>-4.0000000000000002E-4</c:v>
                </c:pt>
                <c:pt idx="4481">
                  <c:v>8.0000000000000004E-4</c:v>
                </c:pt>
                <c:pt idx="4482">
                  <c:v>-8.0000000000000004E-4</c:v>
                </c:pt>
                <c:pt idx="4483">
                  <c:v>-4.0000000000000002E-4</c:v>
                </c:pt>
                <c:pt idx="4484">
                  <c:v>-4.0000000000000002E-4</c:v>
                </c:pt>
                <c:pt idx="4485">
                  <c:v>-4.0000000000000002E-4</c:v>
                </c:pt>
                <c:pt idx="4486">
                  <c:v>0</c:v>
                </c:pt>
                <c:pt idx="4487">
                  <c:v>-4.0000000000000002E-4</c:v>
                </c:pt>
                <c:pt idx="4488">
                  <c:v>0</c:v>
                </c:pt>
                <c:pt idx="4489">
                  <c:v>0</c:v>
                </c:pt>
                <c:pt idx="4490">
                  <c:v>8.0000000000000004E-4</c:v>
                </c:pt>
                <c:pt idx="4491">
                  <c:v>8.0000000000000004E-4</c:v>
                </c:pt>
                <c:pt idx="4492">
                  <c:v>-4.0000000000000002E-4</c:v>
                </c:pt>
                <c:pt idx="4493">
                  <c:v>0</c:v>
                </c:pt>
                <c:pt idx="4494">
                  <c:v>-4.0000000000000002E-4</c:v>
                </c:pt>
                <c:pt idx="4495">
                  <c:v>0</c:v>
                </c:pt>
                <c:pt idx="4496">
                  <c:v>0</c:v>
                </c:pt>
                <c:pt idx="4497">
                  <c:v>8.0000000000000004E-4</c:v>
                </c:pt>
                <c:pt idx="4498">
                  <c:v>0</c:v>
                </c:pt>
                <c:pt idx="4499">
                  <c:v>8.0000000000000004E-4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-4.0000000000000002E-4</c:v>
                </c:pt>
                <c:pt idx="4503">
                  <c:v>-4.0000000000000002E-4</c:v>
                </c:pt>
                <c:pt idx="4504">
                  <c:v>4.0000000000000002E-4</c:v>
                </c:pt>
                <c:pt idx="4505">
                  <c:v>-4.0000000000000002E-4</c:v>
                </c:pt>
                <c:pt idx="4506">
                  <c:v>-8.0000000000000004E-4</c:v>
                </c:pt>
                <c:pt idx="4507">
                  <c:v>-4.0000000000000002E-4</c:v>
                </c:pt>
                <c:pt idx="4508">
                  <c:v>-4.0000000000000002E-4</c:v>
                </c:pt>
                <c:pt idx="4509">
                  <c:v>-4.0000000000000002E-4</c:v>
                </c:pt>
                <c:pt idx="4510">
                  <c:v>-4.0000000000000002E-4</c:v>
                </c:pt>
                <c:pt idx="4511">
                  <c:v>-4.0000000000000002E-4</c:v>
                </c:pt>
                <c:pt idx="4512">
                  <c:v>0</c:v>
                </c:pt>
                <c:pt idx="4513">
                  <c:v>-4.0000000000000002E-4</c:v>
                </c:pt>
                <c:pt idx="4514">
                  <c:v>0</c:v>
                </c:pt>
                <c:pt idx="4515">
                  <c:v>-4.0000000000000002E-4</c:v>
                </c:pt>
                <c:pt idx="4516">
                  <c:v>0</c:v>
                </c:pt>
                <c:pt idx="4517">
                  <c:v>-1.1999999999999999E-3</c:v>
                </c:pt>
                <c:pt idx="4518">
                  <c:v>4.0000000000000002E-4</c:v>
                </c:pt>
                <c:pt idx="4519">
                  <c:v>0</c:v>
                </c:pt>
                <c:pt idx="4520">
                  <c:v>-4.0000000000000002E-4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4.0000000000000002E-4</c:v>
                </c:pt>
                <c:pt idx="4532">
                  <c:v>-4.0000000000000002E-4</c:v>
                </c:pt>
                <c:pt idx="4533">
                  <c:v>-4.0000000000000002E-4</c:v>
                </c:pt>
                <c:pt idx="4534">
                  <c:v>-4.0000000000000002E-4</c:v>
                </c:pt>
                <c:pt idx="4535">
                  <c:v>4.0000000000000002E-4</c:v>
                </c:pt>
                <c:pt idx="4536">
                  <c:v>4.0000000000000002E-4</c:v>
                </c:pt>
                <c:pt idx="4537">
                  <c:v>4.0000000000000002E-4</c:v>
                </c:pt>
                <c:pt idx="4538">
                  <c:v>4.0000000000000002E-4</c:v>
                </c:pt>
                <c:pt idx="4539">
                  <c:v>-4.0000000000000002E-4</c:v>
                </c:pt>
                <c:pt idx="4540">
                  <c:v>-4.0000000000000002E-4</c:v>
                </c:pt>
                <c:pt idx="4541">
                  <c:v>0</c:v>
                </c:pt>
                <c:pt idx="4542">
                  <c:v>0</c:v>
                </c:pt>
                <c:pt idx="4543">
                  <c:v>-4.0000000000000002E-4</c:v>
                </c:pt>
                <c:pt idx="4544">
                  <c:v>-4.0000000000000002E-4</c:v>
                </c:pt>
                <c:pt idx="4545">
                  <c:v>-4.0000000000000002E-4</c:v>
                </c:pt>
                <c:pt idx="4546">
                  <c:v>-4.0000000000000002E-4</c:v>
                </c:pt>
                <c:pt idx="4547">
                  <c:v>-4.0000000000000002E-4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-4.0000000000000002E-4</c:v>
                </c:pt>
                <c:pt idx="4554">
                  <c:v>-4.0000000000000002E-4</c:v>
                </c:pt>
                <c:pt idx="4555">
                  <c:v>0</c:v>
                </c:pt>
                <c:pt idx="4556">
                  <c:v>4.0000000000000002E-4</c:v>
                </c:pt>
                <c:pt idx="4557">
                  <c:v>4.0000000000000002E-4</c:v>
                </c:pt>
                <c:pt idx="4558">
                  <c:v>0</c:v>
                </c:pt>
                <c:pt idx="4559">
                  <c:v>4.0000000000000002E-4</c:v>
                </c:pt>
                <c:pt idx="4560">
                  <c:v>4.0000000000000002E-4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0</c:v>
                </c:pt>
                <c:pt idx="4565">
                  <c:v>8.0000000000000004E-4</c:v>
                </c:pt>
                <c:pt idx="4566">
                  <c:v>0</c:v>
                </c:pt>
                <c:pt idx="4567">
                  <c:v>0</c:v>
                </c:pt>
                <c:pt idx="4568">
                  <c:v>4.0000000000000002E-4</c:v>
                </c:pt>
                <c:pt idx="4569">
                  <c:v>-4.0000000000000002E-4</c:v>
                </c:pt>
                <c:pt idx="4570">
                  <c:v>4.0000000000000002E-4</c:v>
                </c:pt>
                <c:pt idx="4571">
                  <c:v>-4.0000000000000002E-4</c:v>
                </c:pt>
                <c:pt idx="4572">
                  <c:v>-4.0000000000000002E-4</c:v>
                </c:pt>
                <c:pt idx="4573">
                  <c:v>-4.0000000000000002E-4</c:v>
                </c:pt>
                <c:pt idx="4574">
                  <c:v>4.0000000000000002E-4</c:v>
                </c:pt>
                <c:pt idx="4575">
                  <c:v>-4.0000000000000002E-4</c:v>
                </c:pt>
                <c:pt idx="4576">
                  <c:v>4.0000000000000002E-4</c:v>
                </c:pt>
                <c:pt idx="4577">
                  <c:v>4.0000000000000002E-4</c:v>
                </c:pt>
                <c:pt idx="4578">
                  <c:v>4.0000000000000002E-4</c:v>
                </c:pt>
                <c:pt idx="4579">
                  <c:v>-8.0000000000000004E-4</c:v>
                </c:pt>
                <c:pt idx="4580">
                  <c:v>-4.0000000000000002E-4</c:v>
                </c:pt>
                <c:pt idx="4581">
                  <c:v>0</c:v>
                </c:pt>
                <c:pt idx="4582">
                  <c:v>8.0000000000000004E-4</c:v>
                </c:pt>
                <c:pt idx="4583">
                  <c:v>-4.0000000000000002E-4</c:v>
                </c:pt>
                <c:pt idx="4584">
                  <c:v>8.0000000000000004E-4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-4.0000000000000002E-4</c:v>
                </c:pt>
                <c:pt idx="4589">
                  <c:v>0</c:v>
                </c:pt>
                <c:pt idx="4590">
                  <c:v>-4.0000000000000002E-4</c:v>
                </c:pt>
                <c:pt idx="4591">
                  <c:v>-4.0000000000000002E-4</c:v>
                </c:pt>
                <c:pt idx="4592">
                  <c:v>-1.1999999999999999E-3</c:v>
                </c:pt>
                <c:pt idx="4593">
                  <c:v>-4.0000000000000002E-4</c:v>
                </c:pt>
                <c:pt idx="4594">
                  <c:v>0</c:v>
                </c:pt>
                <c:pt idx="4595">
                  <c:v>0</c:v>
                </c:pt>
                <c:pt idx="4596">
                  <c:v>-4.0000000000000002E-4</c:v>
                </c:pt>
                <c:pt idx="4597">
                  <c:v>4.0000000000000002E-4</c:v>
                </c:pt>
                <c:pt idx="4598">
                  <c:v>-4.0000000000000002E-4</c:v>
                </c:pt>
                <c:pt idx="4599">
                  <c:v>4.0000000000000002E-4</c:v>
                </c:pt>
                <c:pt idx="4600">
                  <c:v>-4.0000000000000002E-4</c:v>
                </c:pt>
                <c:pt idx="4601">
                  <c:v>0</c:v>
                </c:pt>
                <c:pt idx="4602">
                  <c:v>-4.0000000000000002E-4</c:v>
                </c:pt>
                <c:pt idx="4603">
                  <c:v>-4.0000000000000002E-4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8.0000000000000004E-4</c:v>
                </c:pt>
                <c:pt idx="4608">
                  <c:v>-4.0000000000000002E-4</c:v>
                </c:pt>
                <c:pt idx="4609">
                  <c:v>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-4.0000000000000002E-4</c:v>
                </c:pt>
                <c:pt idx="4613">
                  <c:v>4.0000000000000002E-4</c:v>
                </c:pt>
                <c:pt idx="4614">
                  <c:v>-4.0000000000000002E-4</c:v>
                </c:pt>
                <c:pt idx="4615">
                  <c:v>4.0000000000000002E-4</c:v>
                </c:pt>
                <c:pt idx="4616">
                  <c:v>-8.0000000000000004E-4</c:v>
                </c:pt>
                <c:pt idx="4617">
                  <c:v>0</c:v>
                </c:pt>
                <c:pt idx="4618">
                  <c:v>-8.0000000000000004E-4</c:v>
                </c:pt>
                <c:pt idx="4619">
                  <c:v>-4.0000000000000002E-4</c:v>
                </c:pt>
                <c:pt idx="4620">
                  <c:v>0</c:v>
                </c:pt>
                <c:pt idx="4621">
                  <c:v>0</c:v>
                </c:pt>
                <c:pt idx="4622">
                  <c:v>8.0000000000000004E-4</c:v>
                </c:pt>
                <c:pt idx="4623">
                  <c:v>0</c:v>
                </c:pt>
                <c:pt idx="4624">
                  <c:v>-4.0000000000000002E-4</c:v>
                </c:pt>
                <c:pt idx="4625">
                  <c:v>-4.0000000000000002E-4</c:v>
                </c:pt>
                <c:pt idx="4626">
                  <c:v>-4.0000000000000002E-4</c:v>
                </c:pt>
                <c:pt idx="4627">
                  <c:v>-4.0000000000000002E-4</c:v>
                </c:pt>
                <c:pt idx="4628">
                  <c:v>-4.0000000000000002E-4</c:v>
                </c:pt>
                <c:pt idx="4629">
                  <c:v>-4.0000000000000002E-4</c:v>
                </c:pt>
                <c:pt idx="4630">
                  <c:v>-8.0000000000000004E-4</c:v>
                </c:pt>
                <c:pt idx="4631">
                  <c:v>-1.1999999999999999E-3</c:v>
                </c:pt>
                <c:pt idx="4632">
                  <c:v>-4.0000000000000002E-4</c:v>
                </c:pt>
                <c:pt idx="4633">
                  <c:v>-4.0000000000000002E-4</c:v>
                </c:pt>
                <c:pt idx="4634">
                  <c:v>-4.0000000000000002E-4</c:v>
                </c:pt>
                <c:pt idx="4635">
                  <c:v>4.0000000000000002E-4</c:v>
                </c:pt>
                <c:pt idx="4636">
                  <c:v>-4.0000000000000002E-4</c:v>
                </c:pt>
                <c:pt idx="4637">
                  <c:v>0</c:v>
                </c:pt>
                <c:pt idx="4638">
                  <c:v>-4.0000000000000002E-4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8.0000000000000004E-4</c:v>
                </c:pt>
                <c:pt idx="4643">
                  <c:v>0</c:v>
                </c:pt>
                <c:pt idx="4644">
                  <c:v>-4.0000000000000002E-4</c:v>
                </c:pt>
                <c:pt idx="4645">
                  <c:v>-4.0000000000000002E-4</c:v>
                </c:pt>
                <c:pt idx="4646">
                  <c:v>4.0000000000000002E-4</c:v>
                </c:pt>
                <c:pt idx="4647">
                  <c:v>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-4.0000000000000002E-4</c:v>
                </c:pt>
                <c:pt idx="4652">
                  <c:v>0</c:v>
                </c:pt>
                <c:pt idx="4653">
                  <c:v>8.0000000000000004E-4</c:v>
                </c:pt>
                <c:pt idx="4654">
                  <c:v>0</c:v>
                </c:pt>
                <c:pt idx="4655">
                  <c:v>-4.0000000000000002E-4</c:v>
                </c:pt>
                <c:pt idx="4656">
                  <c:v>-4.0000000000000002E-4</c:v>
                </c:pt>
                <c:pt idx="4657">
                  <c:v>-4.0000000000000002E-4</c:v>
                </c:pt>
                <c:pt idx="4658">
                  <c:v>4.0000000000000002E-4</c:v>
                </c:pt>
                <c:pt idx="4659">
                  <c:v>-4.0000000000000002E-4</c:v>
                </c:pt>
                <c:pt idx="4660">
                  <c:v>0</c:v>
                </c:pt>
                <c:pt idx="4661">
                  <c:v>4.0000000000000002E-4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-4.0000000000000002E-4</c:v>
                </c:pt>
                <c:pt idx="4668">
                  <c:v>0</c:v>
                </c:pt>
                <c:pt idx="4669">
                  <c:v>-4.0000000000000002E-4</c:v>
                </c:pt>
                <c:pt idx="4670">
                  <c:v>-4.0000000000000002E-4</c:v>
                </c:pt>
                <c:pt idx="4671">
                  <c:v>-4.0000000000000002E-4</c:v>
                </c:pt>
                <c:pt idx="4672">
                  <c:v>0</c:v>
                </c:pt>
                <c:pt idx="4673">
                  <c:v>8.0000000000000004E-4</c:v>
                </c:pt>
                <c:pt idx="4674">
                  <c:v>0</c:v>
                </c:pt>
                <c:pt idx="4675">
                  <c:v>0</c:v>
                </c:pt>
                <c:pt idx="4676">
                  <c:v>-4.0000000000000002E-4</c:v>
                </c:pt>
                <c:pt idx="4677">
                  <c:v>-4.0000000000000002E-4</c:v>
                </c:pt>
                <c:pt idx="4678">
                  <c:v>-4.0000000000000002E-4</c:v>
                </c:pt>
                <c:pt idx="4679">
                  <c:v>-4.0000000000000002E-4</c:v>
                </c:pt>
                <c:pt idx="4680">
                  <c:v>-4.0000000000000002E-4</c:v>
                </c:pt>
                <c:pt idx="4681">
                  <c:v>0</c:v>
                </c:pt>
                <c:pt idx="4682">
                  <c:v>0</c:v>
                </c:pt>
                <c:pt idx="4683">
                  <c:v>-4.0000000000000002E-4</c:v>
                </c:pt>
                <c:pt idx="4684">
                  <c:v>4.0000000000000002E-4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4.0000000000000002E-4</c:v>
                </c:pt>
                <c:pt idx="4692">
                  <c:v>0</c:v>
                </c:pt>
                <c:pt idx="4693">
                  <c:v>4.0000000000000002E-4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-4.0000000000000002E-4</c:v>
                </c:pt>
                <c:pt idx="4698">
                  <c:v>-4.0000000000000002E-4</c:v>
                </c:pt>
                <c:pt idx="4699">
                  <c:v>-4.0000000000000002E-4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4.0000000000000002E-4</c:v>
                </c:pt>
                <c:pt idx="4706">
                  <c:v>4.0000000000000002E-4</c:v>
                </c:pt>
                <c:pt idx="4707">
                  <c:v>0</c:v>
                </c:pt>
                <c:pt idx="4708">
                  <c:v>4.0000000000000002E-4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-4.0000000000000002E-4</c:v>
                </c:pt>
                <c:pt idx="4717">
                  <c:v>-4.0000000000000002E-4</c:v>
                </c:pt>
                <c:pt idx="4718">
                  <c:v>-4.0000000000000002E-4</c:v>
                </c:pt>
                <c:pt idx="4719">
                  <c:v>4.0000000000000002E-4</c:v>
                </c:pt>
                <c:pt idx="4720">
                  <c:v>-4.0000000000000002E-4</c:v>
                </c:pt>
                <c:pt idx="4721">
                  <c:v>-4.0000000000000002E-4</c:v>
                </c:pt>
                <c:pt idx="4722">
                  <c:v>-4.0000000000000002E-4</c:v>
                </c:pt>
                <c:pt idx="4723">
                  <c:v>0</c:v>
                </c:pt>
                <c:pt idx="4724">
                  <c:v>-4.0000000000000002E-4</c:v>
                </c:pt>
                <c:pt idx="4725">
                  <c:v>-8.0000000000000004E-4</c:v>
                </c:pt>
                <c:pt idx="4726">
                  <c:v>-4.0000000000000002E-4</c:v>
                </c:pt>
                <c:pt idx="4727">
                  <c:v>-4.0000000000000002E-4</c:v>
                </c:pt>
                <c:pt idx="4728">
                  <c:v>-8.0000000000000004E-4</c:v>
                </c:pt>
                <c:pt idx="4729">
                  <c:v>4.0000000000000002E-4</c:v>
                </c:pt>
                <c:pt idx="4730">
                  <c:v>-4.0000000000000002E-4</c:v>
                </c:pt>
                <c:pt idx="4731">
                  <c:v>-4.0000000000000002E-4</c:v>
                </c:pt>
                <c:pt idx="4732">
                  <c:v>4.0000000000000002E-4</c:v>
                </c:pt>
                <c:pt idx="4733">
                  <c:v>-4.0000000000000002E-4</c:v>
                </c:pt>
                <c:pt idx="4734">
                  <c:v>-8.0000000000000004E-4</c:v>
                </c:pt>
                <c:pt idx="4735">
                  <c:v>-4.0000000000000002E-4</c:v>
                </c:pt>
                <c:pt idx="4736">
                  <c:v>-4.0000000000000002E-4</c:v>
                </c:pt>
                <c:pt idx="4737">
                  <c:v>4.0000000000000002E-4</c:v>
                </c:pt>
                <c:pt idx="4738">
                  <c:v>-4.0000000000000002E-4</c:v>
                </c:pt>
                <c:pt idx="4739">
                  <c:v>-4.0000000000000002E-4</c:v>
                </c:pt>
                <c:pt idx="4740">
                  <c:v>-4.0000000000000002E-4</c:v>
                </c:pt>
                <c:pt idx="4741">
                  <c:v>0</c:v>
                </c:pt>
                <c:pt idx="4742">
                  <c:v>0</c:v>
                </c:pt>
                <c:pt idx="4743">
                  <c:v>-4.0000000000000002E-4</c:v>
                </c:pt>
                <c:pt idx="4744">
                  <c:v>-4.0000000000000002E-4</c:v>
                </c:pt>
                <c:pt idx="4745">
                  <c:v>-4.0000000000000002E-4</c:v>
                </c:pt>
                <c:pt idx="4746">
                  <c:v>0</c:v>
                </c:pt>
                <c:pt idx="4747">
                  <c:v>0</c:v>
                </c:pt>
                <c:pt idx="4748">
                  <c:v>4.0000000000000002E-4</c:v>
                </c:pt>
                <c:pt idx="4749">
                  <c:v>-8.0000000000000004E-4</c:v>
                </c:pt>
                <c:pt idx="4750">
                  <c:v>0</c:v>
                </c:pt>
                <c:pt idx="4751">
                  <c:v>4.0000000000000002E-4</c:v>
                </c:pt>
                <c:pt idx="4752">
                  <c:v>4.0000000000000002E-4</c:v>
                </c:pt>
                <c:pt idx="4753">
                  <c:v>4.0000000000000002E-4</c:v>
                </c:pt>
                <c:pt idx="4754">
                  <c:v>-4.0000000000000002E-4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-4.0000000000000002E-4</c:v>
                </c:pt>
                <c:pt idx="4759">
                  <c:v>0</c:v>
                </c:pt>
                <c:pt idx="4760">
                  <c:v>4.0000000000000002E-4</c:v>
                </c:pt>
                <c:pt idx="4761">
                  <c:v>4.0000000000000002E-4</c:v>
                </c:pt>
                <c:pt idx="4762">
                  <c:v>0</c:v>
                </c:pt>
                <c:pt idx="4763">
                  <c:v>0</c:v>
                </c:pt>
                <c:pt idx="4764">
                  <c:v>4.0000000000000002E-4</c:v>
                </c:pt>
                <c:pt idx="4765">
                  <c:v>4.0000000000000002E-4</c:v>
                </c:pt>
                <c:pt idx="4766">
                  <c:v>0</c:v>
                </c:pt>
                <c:pt idx="4767">
                  <c:v>4.0000000000000002E-4</c:v>
                </c:pt>
                <c:pt idx="4768">
                  <c:v>0</c:v>
                </c:pt>
                <c:pt idx="4769">
                  <c:v>-4.0000000000000002E-4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-4.0000000000000002E-4</c:v>
                </c:pt>
                <c:pt idx="4775">
                  <c:v>8.0000000000000004E-4</c:v>
                </c:pt>
                <c:pt idx="4776">
                  <c:v>4.0000000000000002E-4</c:v>
                </c:pt>
                <c:pt idx="4777">
                  <c:v>4.0000000000000002E-4</c:v>
                </c:pt>
                <c:pt idx="4778">
                  <c:v>-4.0000000000000002E-4</c:v>
                </c:pt>
                <c:pt idx="4779">
                  <c:v>4.0000000000000002E-4</c:v>
                </c:pt>
                <c:pt idx="4780">
                  <c:v>-4.0000000000000002E-4</c:v>
                </c:pt>
                <c:pt idx="4781">
                  <c:v>0</c:v>
                </c:pt>
                <c:pt idx="4782">
                  <c:v>-4.0000000000000002E-4</c:v>
                </c:pt>
                <c:pt idx="4783">
                  <c:v>0</c:v>
                </c:pt>
                <c:pt idx="4784">
                  <c:v>8.0000000000000004E-4</c:v>
                </c:pt>
                <c:pt idx="4785">
                  <c:v>8.0000000000000004E-4</c:v>
                </c:pt>
                <c:pt idx="4786">
                  <c:v>0</c:v>
                </c:pt>
                <c:pt idx="4787">
                  <c:v>1.1999999999999999E-3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-4.0000000000000002E-4</c:v>
                </c:pt>
                <c:pt idx="4791">
                  <c:v>-4.0000000000000002E-4</c:v>
                </c:pt>
                <c:pt idx="4792">
                  <c:v>4.0000000000000002E-4</c:v>
                </c:pt>
                <c:pt idx="4793">
                  <c:v>4.0000000000000002E-4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4.0000000000000002E-4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8.0000000000000004E-4</c:v>
                </c:pt>
                <c:pt idx="4804">
                  <c:v>0</c:v>
                </c:pt>
                <c:pt idx="4805">
                  <c:v>-4.0000000000000002E-4</c:v>
                </c:pt>
                <c:pt idx="4806">
                  <c:v>0</c:v>
                </c:pt>
                <c:pt idx="4807">
                  <c:v>-4.0000000000000002E-4</c:v>
                </c:pt>
                <c:pt idx="4808">
                  <c:v>-4.0000000000000002E-4</c:v>
                </c:pt>
                <c:pt idx="4809">
                  <c:v>0</c:v>
                </c:pt>
                <c:pt idx="4810">
                  <c:v>-4.0000000000000002E-4</c:v>
                </c:pt>
                <c:pt idx="4811">
                  <c:v>-4.0000000000000002E-4</c:v>
                </c:pt>
                <c:pt idx="4812">
                  <c:v>0</c:v>
                </c:pt>
                <c:pt idx="4813">
                  <c:v>0</c:v>
                </c:pt>
                <c:pt idx="4814">
                  <c:v>-4.0000000000000002E-4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-4.0000000000000002E-4</c:v>
                </c:pt>
                <c:pt idx="4821">
                  <c:v>-4.0000000000000002E-4</c:v>
                </c:pt>
                <c:pt idx="4822">
                  <c:v>-4.0000000000000002E-4</c:v>
                </c:pt>
                <c:pt idx="4823">
                  <c:v>-4.0000000000000002E-4</c:v>
                </c:pt>
                <c:pt idx="4824">
                  <c:v>4.0000000000000002E-4</c:v>
                </c:pt>
                <c:pt idx="4825">
                  <c:v>4.0000000000000002E-4</c:v>
                </c:pt>
                <c:pt idx="4826">
                  <c:v>-4.0000000000000002E-4</c:v>
                </c:pt>
                <c:pt idx="4827">
                  <c:v>4.0000000000000002E-4</c:v>
                </c:pt>
                <c:pt idx="4828">
                  <c:v>-4.0000000000000002E-4</c:v>
                </c:pt>
                <c:pt idx="4829">
                  <c:v>-4.0000000000000002E-4</c:v>
                </c:pt>
                <c:pt idx="4830">
                  <c:v>-4.0000000000000002E-4</c:v>
                </c:pt>
                <c:pt idx="4831">
                  <c:v>-4.0000000000000002E-4</c:v>
                </c:pt>
                <c:pt idx="4832">
                  <c:v>4.0000000000000002E-4</c:v>
                </c:pt>
                <c:pt idx="4833">
                  <c:v>-4.0000000000000002E-4</c:v>
                </c:pt>
                <c:pt idx="4834">
                  <c:v>-4.0000000000000002E-4</c:v>
                </c:pt>
                <c:pt idx="4835">
                  <c:v>-4.0000000000000002E-4</c:v>
                </c:pt>
                <c:pt idx="4836">
                  <c:v>0</c:v>
                </c:pt>
                <c:pt idx="4837">
                  <c:v>0</c:v>
                </c:pt>
                <c:pt idx="4838">
                  <c:v>-4.0000000000000002E-4</c:v>
                </c:pt>
                <c:pt idx="4839">
                  <c:v>-4.0000000000000002E-4</c:v>
                </c:pt>
                <c:pt idx="4840">
                  <c:v>0</c:v>
                </c:pt>
                <c:pt idx="4841">
                  <c:v>0</c:v>
                </c:pt>
                <c:pt idx="4842">
                  <c:v>-4.0000000000000002E-4</c:v>
                </c:pt>
                <c:pt idx="4843">
                  <c:v>-4.0000000000000002E-4</c:v>
                </c:pt>
                <c:pt idx="4844">
                  <c:v>0</c:v>
                </c:pt>
                <c:pt idx="4845">
                  <c:v>0</c:v>
                </c:pt>
                <c:pt idx="4846">
                  <c:v>4.0000000000000002E-4</c:v>
                </c:pt>
                <c:pt idx="4847">
                  <c:v>4.0000000000000002E-4</c:v>
                </c:pt>
                <c:pt idx="4848">
                  <c:v>4.0000000000000002E-4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4.0000000000000002E-4</c:v>
                </c:pt>
                <c:pt idx="4853">
                  <c:v>0</c:v>
                </c:pt>
                <c:pt idx="4854">
                  <c:v>4.0000000000000002E-4</c:v>
                </c:pt>
                <c:pt idx="4855">
                  <c:v>0</c:v>
                </c:pt>
                <c:pt idx="4856">
                  <c:v>4.0000000000000002E-4</c:v>
                </c:pt>
                <c:pt idx="4857">
                  <c:v>0</c:v>
                </c:pt>
                <c:pt idx="4858">
                  <c:v>0</c:v>
                </c:pt>
                <c:pt idx="4859">
                  <c:v>4.0000000000000002E-4</c:v>
                </c:pt>
                <c:pt idx="4860">
                  <c:v>1.1999999999999999E-3</c:v>
                </c:pt>
                <c:pt idx="4861">
                  <c:v>0</c:v>
                </c:pt>
                <c:pt idx="4862">
                  <c:v>8.0000000000000004E-4</c:v>
                </c:pt>
                <c:pt idx="4863">
                  <c:v>0</c:v>
                </c:pt>
                <c:pt idx="4864">
                  <c:v>-4.0000000000000002E-4</c:v>
                </c:pt>
                <c:pt idx="4865">
                  <c:v>-4.0000000000000002E-4</c:v>
                </c:pt>
                <c:pt idx="4866">
                  <c:v>-4.0000000000000002E-4</c:v>
                </c:pt>
                <c:pt idx="4867">
                  <c:v>0</c:v>
                </c:pt>
                <c:pt idx="4868">
                  <c:v>0</c:v>
                </c:pt>
                <c:pt idx="4869">
                  <c:v>-4.0000000000000002E-4</c:v>
                </c:pt>
                <c:pt idx="4870">
                  <c:v>-4.0000000000000002E-4</c:v>
                </c:pt>
                <c:pt idx="4871">
                  <c:v>-4.0000000000000002E-4</c:v>
                </c:pt>
                <c:pt idx="4872">
                  <c:v>4.0000000000000002E-4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8.0000000000000004E-4</c:v>
                </c:pt>
                <c:pt idx="4877">
                  <c:v>0</c:v>
                </c:pt>
                <c:pt idx="4878">
                  <c:v>8.0000000000000004E-4</c:v>
                </c:pt>
                <c:pt idx="4879">
                  <c:v>-4.0000000000000002E-4</c:v>
                </c:pt>
                <c:pt idx="4880">
                  <c:v>4.0000000000000002E-4</c:v>
                </c:pt>
                <c:pt idx="4881">
                  <c:v>-8.0000000000000004E-4</c:v>
                </c:pt>
                <c:pt idx="4882">
                  <c:v>4.0000000000000002E-4</c:v>
                </c:pt>
                <c:pt idx="4883">
                  <c:v>-4.0000000000000002E-4</c:v>
                </c:pt>
                <c:pt idx="4884">
                  <c:v>0</c:v>
                </c:pt>
                <c:pt idx="4885">
                  <c:v>-4.0000000000000002E-4</c:v>
                </c:pt>
                <c:pt idx="4886">
                  <c:v>-4.0000000000000002E-4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8.0000000000000004E-4</c:v>
                </c:pt>
                <c:pt idx="4892">
                  <c:v>-8.0000000000000004E-4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-4.0000000000000002E-4</c:v>
                </c:pt>
                <c:pt idx="4897">
                  <c:v>1.6000000000000001E-3</c:v>
                </c:pt>
                <c:pt idx="4898">
                  <c:v>2.3999999999999998E-3</c:v>
                </c:pt>
                <c:pt idx="4899">
                  <c:v>4.0000000000000001E-3</c:v>
                </c:pt>
                <c:pt idx="4900">
                  <c:v>5.5999999999999999E-3</c:v>
                </c:pt>
                <c:pt idx="4901">
                  <c:v>6.0000000000000001E-3</c:v>
                </c:pt>
                <c:pt idx="4902">
                  <c:v>5.1999999999999998E-3</c:v>
                </c:pt>
                <c:pt idx="4903">
                  <c:v>5.1999999999999998E-3</c:v>
                </c:pt>
                <c:pt idx="4904">
                  <c:v>6.7999999999999996E-3</c:v>
                </c:pt>
                <c:pt idx="4905">
                  <c:v>7.6E-3</c:v>
                </c:pt>
                <c:pt idx="4906">
                  <c:v>8.3999999999999995E-3</c:v>
                </c:pt>
                <c:pt idx="4907">
                  <c:v>8.8000000000000005E-3</c:v>
                </c:pt>
                <c:pt idx="4908">
                  <c:v>8.0000000000000002E-3</c:v>
                </c:pt>
                <c:pt idx="4909">
                  <c:v>8.0000000000000002E-3</c:v>
                </c:pt>
                <c:pt idx="4910">
                  <c:v>8.3999999999999995E-3</c:v>
                </c:pt>
                <c:pt idx="4911">
                  <c:v>8.3999999999999995E-3</c:v>
                </c:pt>
                <c:pt idx="4912">
                  <c:v>1.0800000000000001E-2</c:v>
                </c:pt>
                <c:pt idx="4913">
                  <c:v>1.1599999999999999E-2</c:v>
                </c:pt>
                <c:pt idx="4914">
                  <c:v>1.4800000000000001E-2</c:v>
                </c:pt>
                <c:pt idx="4915">
                  <c:v>1.84E-2</c:v>
                </c:pt>
                <c:pt idx="4916">
                  <c:v>1.72E-2</c:v>
                </c:pt>
                <c:pt idx="4917">
                  <c:v>1.7999999999999999E-2</c:v>
                </c:pt>
                <c:pt idx="4918">
                  <c:v>1.3599999999999999E-2</c:v>
                </c:pt>
                <c:pt idx="4919">
                  <c:v>1.12E-2</c:v>
                </c:pt>
                <c:pt idx="4920">
                  <c:v>1.5599999999999999E-2</c:v>
                </c:pt>
                <c:pt idx="4921">
                  <c:v>1.6400000000000001E-2</c:v>
                </c:pt>
                <c:pt idx="4922">
                  <c:v>1.7999999999999999E-2</c:v>
                </c:pt>
                <c:pt idx="4923">
                  <c:v>1.7600000000000001E-2</c:v>
                </c:pt>
                <c:pt idx="4924">
                  <c:v>1.7999999999999999E-2</c:v>
                </c:pt>
                <c:pt idx="4925">
                  <c:v>1.7999999999999999E-2</c:v>
                </c:pt>
                <c:pt idx="4926">
                  <c:v>1.52E-2</c:v>
                </c:pt>
                <c:pt idx="4927">
                  <c:v>1.2E-2</c:v>
                </c:pt>
                <c:pt idx="4928">
                  <c:v>1.5599999999999999E-2</c:v>
                </c:pt>
                <c:pt idx="4929">
                  <c:v>1.7999999999999999E-2</c:v>
                </c:pt>
                <c:pt idx="4930">
                  <c:v>1.6799999999999999E-2</c:v>
                </c:pt>
                <c:pt idx="4931">
                  <c:v>1.32E-2</c:v>
                </c:pt>
                <c:pt idx="4932">
                  <c:v>1.2800000000000001E-2</c:v>
                </c:pt>
                <c:pt idx="4933">
                  <c:v>0.01</c:v>
                </c:pt>
                <c:pt idx="4934">
                  <c:v>9.5999999999999992E-3</c:v>
                </c:pt>
                <c:pt idx="4935">
                  <c:v>9.1999999999999998E-3</c:v>
                </c:pt>
                <c:pt idx="4936">
                  <c:v>8.8000000000000005E-3</c:v>
                </c:pt>
                <c:pt idx="4937">
                  <c:v>8.8000000000000005E-3</c:v>
                </c:pt>
                <c:pt idx="4938">
                  <c:v>8.8000000000000005E-3</c:v>
                </c:pt>
                <c:pt idx="4939">
                  <c:v>8.0000000000000002E-3</c:v>
                </c:pt>
                <c:pt idx="4940">
                  <c:v>8.8000000000000005E-3</c:v>
                </c:pt>
                <c:pt idx="4941">
                  <c:v>7.6E-3</c:v>
                </c:pt>
                <c:pt idx="4942">
                  <c:v>8.0000000000000002E-3</c:v>
                </c:pt>
                <c:pt idx="4943">
                  <c:v>8.0000000000000002E-3</c:v>
                </c:pt>
                <c:pt idx="4944">
                  <c:v>8.0000000000000002E-3</c:v>
                </c:pt>
                <c:pt idx="4945">
                  <c:v>8.0000000000000002E-3</c:v>
                </c:pt>
                <c:pt idx="4946">
                  <c:v>7.6E-3</c:v>
                </c:pt>
                <c:pt idx="4947">
                  <c:v>8.0000000000000002E-3</c:v>
                </c:pt>
                <c:pt idx="4948">
                  <c:v>8.8000000000000005E-3</c:v>
                </c:pt>
                <c:pt idx="4949">
                  <c:v>8.3999999999999995E-3</c:v>
                </c:pt>
                <c:pt idx="4950">
                  <c:v>8.3999999999999995E-3</c:v>
                </c:pt>
                <c:pt idx="4951">
                  <c:v>8.3999999999999995E-3</c:v>
                </c:pt>
                <c:pt idx="4952">
                  <c:v>8.0000000000000002E-3</c:v>
                </c:pt>
                <c:pt idx="4953">
                  <c:v>8.0000000000000002E-3</c:v>
                </c:pt>
                <c:pt idx="4954">
                  <c:v>8.3999999999999995E-3</c:v>
                </c:pt>
                <c:pt idx="4955">
                  <c:v>8.0000000000000002E-3</c:v>
                </c:pt>
                <c:pt idx="4956">
                  <c:v>8.3999999999999995E-3</c:v>
                </c:pt>
                <c:pt idx="4957">
                  <c:v>8.3999999999999995E-3</c:v>
                </c:pt>
                <c:pt idx="4958">
                  <c:v>8.8000000000000005E-3</c:v>
                </c:pt>
                <c:pt idx="4959">
                  <c:v>8.3999999999999995E-3</c:v>
                </c:pt>
                <c:pt idx="4960">
                  <c:v>9.1999999999999998E-3</c:v>
                </c:pt>
                <c:pt idx="4961">
                  <c:v>8.3999999999999995E-3</c:v>
                </c:pt>
                <c:pt idx="4962">
                  <c:v>8.0000000000000002E-3</c:v>
                </c:pt>
                <c:pt idx="4963">
                  <c:v>6.4000000000000003E-3</c:v>
                </c:pt>
                <c:pt idx="4964">
                  <c:v>4.7999999999999996E-3</c:v>
                </c:pt>
                <c:pt idx="4965">
                  <c:v>6.0000000000000001E-3</c:v>
                </c:pt>
                <c:pt idx="4966">
                  <c:v>3.2000000000000002E-3</c:v>
                </c:pt>
                <c:pt idx="4967">
                  <c:v>2.3999999999999998E-3</c:v>
                </c:pt>
                <c:pt idx="4968">
                  <c:v>4.0000000000000002E-4</c:v>
                </c:pt>
                <c:pt idx="4969">
                  <c:v>1.1999999999999999E-3</c:v>
                </c:pt>
                <c:pt idx="4970">
                  <c:v>4.0000000000000002E-4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4.0000000000000002E-4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4.0000000000000002E-4</c:v>
                </c:pt>
                <c:pt idx="4978">
                  <c:v>4.0000000000000002E-4</c:v>
                </c:pt>
                <c:pt idx="4979">
                  <c:v>4.0000000000000002E-4</c:v>
                </c:pt>
                <c:pt idx="4980">
                  <c:v>4.0000000000000002E-4</c:v>
                </c:pt>
                <c:pt idx="4981">
                  <c:v>-4.0000000000000002E-4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-4.0000000000000002E-4</c:v>
                </c:pt>
                <c:pt idx="4986">
                  <c:v>0</c:v>
                </c:pt>
                <c:pt idx="4987">
                  <c:v>-4.0000000000000002E-4</c:v>
                </c:pt>
                <c:pt idx="4988">
                  <c:v>0</c:v>
                </c:pt>
                <c:pt idx="4989">
                  <c:v>4.0000000000000002E-4</c:v>
                </c:pt>
                <c:pt idx="4990">
                  <c:v>0</c:v>
                </c:pt>
                <c:pt idx="4991">
                  <c:v>0</c:v>
                </c:pt>
                <c:pt idx="4992">
                  <c:v>4.0000000000000002E-4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-4.0000000000000002E-4</c:v>
                </c:pt>
                <c:pt idx="4997">
                  <c:v>-4.0000000000000002E-4</c:v>
                </c:pt>
                <c:pt idx="4998">
                  <c:v>-4.0000000000000002E-4</c:v>
                </c:pt>
                <c:pt idx="4999">
                  <c:v>-4.0000000000000002E-4</c:v>
                </c:pt>
                <c:pt idx="5000">
                  <c:v>0</c:v>
                </c:pt>
                <c:pt idx="5001">
                  <c:v>0</c:v>
                </c:pt>
                <c:pt idx="5002">
                  <c:v>4.0000000000000002E-4</c:v>
                </c:pt>
                <c:pt idx="5003">
                  <c:v>0</c:v>
                </c:pt>
                <c:pt idx="5004">
                  <c:v>-8.0000000000000004E-4</c:v>
                </c:pt>
                <c:pt idx="5005">
                  <c:v>0</c:v>
                </c:pt>
                <c:pt idx="5006">
                  <c:v>4.0000000000000002E-4</c:v>
                </c:pt>
                <c:pt idx="5007">
                  <c:v>8.0000000000000004E-4</c:v>
                </c:pt>
                <c:pt idx="5008">
                  <c:v>3.2000000000000002E-3</c:v>
                </c:pt>
                <c:pt idx="5009">
                  <c:v>4.7999999999999996E-3</c:v>
                </c:pt>
                <c:pt idx="5010">
                  <c:v>5.5999999999999999E-3</c:v>
                </c:pt>
                <c:pt idx="5011">
                  <c:v>5.5999999999999999E-3</c:v>
                </c:pt>
                <c:pt idx="5012">
                  <c:v>4.7999999999999996E-3</c:v>
                </c:pt>
                <c:pt idx="5013">
                  <c:v>4.0000000000000001E-3</c:v>
                </c:pt>
                <c:pt idx="5014">
                  <c:v>6.4000000000000003E-3</c:v>
                </c:pt>
                <c:pt idx="5015">
                  <c:v>6.7999999999999996E-3</c:v>
                </c:pt>
                <c:pt idx="5016">
                  <c:v>7.6E-3</c:v>
                </c:pt>
                <c:pt idx="5017">
                  <c:v>7.6E-3</c:v>
                </c:pt>
                <c:pt idx="5018">
                  <c:v>7.6E-3</c:v>
                </c:pt>
                <c:pt idx="5019">
                  <c:v>8.3999999999999995E-3</c:v>
                </c:pt>
                <c:pt idx="5020">
                  <c:v>7.6E-3</c:v>
                </c:pt>
                <c:pt idx="5021">
                  <c:v>8.3999999999999995E-3</c:v>
                </c:pt>
                <c:pt idx="5022">
                  <c:v>7.6E-3</c:v>
                </c:pt>
                <c:pt idx="5023">
                  <c:v>8.3999999999999995E-3</c:v>
                </c:pt>
                <c:pt idx="5024">
                  <c:v>8.3999999999999995E-3</c:v>
                </c:pt>
                <c:pt idx="5025">
                  <c:v>8.3999999999999995E-3</c:v>
                </c:pt>
                <c:pt idx="5026">
                  <c:v>8.3999999999999995E-3</c:v>
                </c:pt>
                <c:pt idx="5027">
                  <c:v>7.6E-3</c:v>
                </c:pt>
                <c:pt idx="5028">
                  <c:v>8.3999999999999995E-3</c:v>
                </c:pt>
                <c:pt idx="5029">
                  <c:v>8.0000000000000002E-3</c:v>
                </c:pt>
                <c:pt idx="5030">
                  <c:v>8.3999999999999995E-3</c:v>
                </c:pt>
                <c:pt idx="5031">
                  <c:v>8.0000000000000002E-3</c:v>
                </c:pt>
                <c:pt idx="5032">
                  <c:v>8.3999999999999995E-3</c:v>
                </c:pt>
                <c:pt idx="5033">
                  <c:v>8.0000000000000002E-3</c:v>
                </c:pt>
                <c:pt idx="5034">
                  <c:v>8.3999999999999995E-3</c:v>
                </c:pt>
                <c:pt idx="5035">
                  <c:v>9.1999999999999998E-3</c:v>
                </c:pt>
                <c:pt idx="5036">
                  <c:v>8.0000000000000002E-3</c:v>
                </c:pt>
                <c:pt idx="5037">
                  <c:v>8.0000000000000002E-3</c:v>
                </c:pt>
                <c:pt idx="5038">
                  <c:v>8.3999999999999995E-3</c:v>
                </c:pt>
                <c:pt idx="5039">
                  <c:v>8.0000000000000002E-3</c:v>
                </c:pt>
                <c:pt idx="5040">
                  <c:v>5.5999999999999999E-3</c:v>
                </c:pt>
                <c:pt idx="5041">
                  <c:v>5.1999999999999998E-3</c:v>
                </c:pt>
                <c:pt idx="5042">
                  <c:v>5.1999999999999998E-3</c:v>
                </c:pt>
                <c:pt idx="5043">
                  <c:v>4.0000000000000001E-3</c:v>
                </c:pt>
                <c:pt idx="5044">
                  <c:v>2.3999999999999998E-3</c:v>
                </c:pt>
                <c:pt idx="5045">
                  <c:v>1.1999999999999999E-3</c:v>
                </c:pt>
                <c:pt idx="5046">
                  <c:v>8.0000000000000004E-4</c:v>
                </c:pt>
                <c:pt idx="5047">
                  <c:v>8.0000000000000004E-4</c:v>
                </c:pt>
                <c:pt idx="5048">
                  <c:v>-4.0000000000000002E-4</c:v>
                </c:pt>
                <c:pt idx="5049">
                  <c:v>-4.0000000000000002E-4</c:v>
                </c:pt>
                <c:pt idx="5050">
                  <c:v>-4.0000000000000002E-4</c:v>
                </c:pt>
                <c:pt idx="5051">
                  <c:v>-4.0000000000000002E-4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-4.0000000000000002E-4</c:v>
                </c:pt>
                <c:pt idx="5057">
                  <c:v>0</c:v>
                </c:pt>
                <c:pt idx="5058">
                  <c:v>-8.0000000000000004E-4</c:v>
                </c:pt>
                <c:pt idx="5059">
                  <c:v>-4.0000000000000002E-4</c:v>
                </c:pt>
                <c:pt idx="5060">
                  <c:v>-4.0000000000000002E-4</c:v>
                </c:pt>
                <c:pt idx="5061">
                  <c:v>-8.0000000000000004E-4</c:v>
                </c:pt>
                <c:pt idx="5062">
                  <c:v>0</c:v>
                </c:pt>
                <c:pt idx="5063">
                  <c:v>-4.0000000000000002E-4</c:v>
                </c:pt>
                <c:pt idx="5064">
                  <c:v>0</c:v>
                </c:pt>
                <c:pt idx="5065">
                  <c:v>-4.0000000000000002E-4</c:v>
                </c:pt>
                <c:pt idx="5066">
                  <c:v>0</c:v>
                </c:pt>
                <c:pt idx="5067">
                  <c:v>4.0000000000000002E-4</c:v>
                </c:pt>
                <c:pt idx="5068">
                  <c:v>0</c:v>
                </c:pt>
                <c:pt idx="5069">
                  <c:v>-1.1999999999999999E-3</c:v>
                </c:pt>
                <c:pt idx="5070">
                  <c:v>-4.0000000000000002E-4</c:v>
                </c:pt>
                <c:pt idx="5071">
                  <c:v>-4.0000000000000002E-4</c:v>
                </c:pt>
                <c:pt idx="5072">
                  <c:v>4.0000000000000002E-4</c:v>
                </c:pt>
                <c:pt idx="5073">
                  <c:v>0</c:v>
                </c:pt>
                <c:pt idx="5074">
                  <c:v>4.0000000000000002E-4</c:v>
                </c:pt>
                <c:pt idx="5075">
                  <c:v>4.0000000000000002E-4</c:v>
                </c:pt>
                <c:pt idx="5076">
                  <c:v>0</c:v>
                </c:pt>
                <c:pt idx="5077">
                  <c:v>-4.0000000000000002E-4</c:v>
                </c:pt>
                <c:pt idx="5078">
                  <c:v>0</c:v>
                </c:pt>
                <c:pt idx="5079">
                  <c:v>-1.1999999999999999E-3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-4.0000000000000002E-4</c:v>
                </c:pt>
                <c:pt idx="5085">
                  <c:v>-4.0000000000000002E-4</c:v>
                </c:pt>
                <c:pt idx="5086">
                  <c:v>-4.0000000000000002E-4</c:v>
                </c:pt>
                <c:pt idx="5087">
                  <c:v>-4.0000000000000002E-4</c:v>
                </c:pt>
                <c:pt idx="5088">
                  <c:v>4.0000000000000002E-4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4.0000000000000002E-4</c:v>
                </c:pt>
                <c:pt idx="5095">
                  <c:v>0</c:v>
                </c:pt>
                <c:pt idx="5096">
                  <c:v>4.0000000000000002E-4</c:v>
                </c:pt>
                <c:pt idx="5097">
                  <c:v>-8.0000000000000004E-4</c:v>
                </c:pt>
                <c:pt idx="5098">
                  <c:v>0</c:v>
                </c:pt>
                <c:pt idx="5099">
                  <c:v>4.0000000000000002E-4</c:v>
                </c:pt>
                <c:pt idx="5100">
                  <c:v>4.0000000000000002E-4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-4.0000000000000002E-4</c:v>
                </c:pt>
                <c:pt idx="5117">
                  <c:v>-4.0000000000000002E-4</c:v>
                </c:pt>
                <c:pt idx="5118">
                  <c:v>-1.1999999999999999E-3</c:v>
                </c:pt>
                <c:pt idx="5119">
                  <c:v>-4.0000000000000002E-4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-4.0000000000000002E-4</c:v>
                </c:pt>
                <c:pt idx="5133">
                  <c:v>-4.0000000000000002E-4</c:v>
                </c:pt>
                <c:pt idx="5134">
                  <c:v>0</c:v>
                </c:pt>
                <c:pt idx="5135">
                  <c:v>-4.0000000000000002E-4</c:v>
                </c:pt>
                <c:pt idx="5136">
                  <c:v>0</c:v>
                </c:pt>
                <c:pt idx="5137">
                  <c:v>4.0000000000000002E-4</c:v>
                </c:pt>
                <c:pt idx="5138">
                  <c:v>0</c:v>
                </c:pt>
                <c:pt idx="5139">
                  <c:v>4.0000000000000002E-4</c:v>
                </c:pt>
                <c:pt idx="5140">
                  <c:v>4.0000000000000002E-4</c:v>
                </c:pt>
                <c:pt idx="5141">
                  <c:v>4.0000000000000002E-4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4.0000000000000002E-4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4.0000000000000002E-4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4.0000000000000002E-4</c:v>
                </c:pt>
                <c:pt idx="5162">
                  <c:v>0</c:v>
                </c:pt>
                <c:pt idx="5163">
                  <c:v>4.0000000000000002E-4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4.0000000000000002E-4</c:v>
                </c:pt>
                <c:pt idx="5173">
                  <c:v>4.0000000000000002E-4</c:v>
                </c:pt>
                <c:pt idx="5174">
                  <c:v>0</c:v>
                </c:pt>
                <c:pt idx="5175">
                  <c:v>4.0000000000000002E-4</c:v>
                </c:pt>
                <c:pt idx="5176">
                  <c:v>0</c:v>
                </c:pt>
                <c:pt idx="5177">
                  <c:v>4.0000000000000002E-4</c:v>
                </c:pt>
                <c:pt idx="5178">
                  <c:v>4.0000000000000002E-4</c:v>
                </c:pt>
                <c:pt idx="5179">
                  <c:v>0</c:v>
                </c:pt>
                <c:pt idx="5180">
                  <c:v>-4.0000000000000002E-4</c:v>
                </c:pt>
                <c:pt idx="5181">
                  <c:v>0</c:v>
                </c:pt>
                <c:pt idx="5182">
                  <c:v>-4.0000000000000002E-4</c:v>
                </c:pt>
                <c:pt idx="5183">
                  <c:v>-4.0000000000000002E-4</c:v>
                </c:pt>
                <c:pt idx="5184">
                  <c:v>0</c:v>
                </c:pt>
                <c:pt idx="5185">
                  <c:v>0</c:v>
                </c:pt>
                <c:pt idx="5186">
                  <c:v>4.0000000000000002E-4</c:v>
                </c:pt>
                <c:pt idx="5187">
                  <c:v>4.0000000000000002E-4</c:v>
                </c:pt>
                <c:pt idx="5188">
                  <c:v>4.0000000000000002E-4</c:v>
                </c:pt>
                <c:pt idx="5189">
                  <c:v>4.0000000000000002E-4</c:v>
                </c:pt>
                <c:pt idx="5190">
                  <c:v>0</c:v>
                </c:pt>
                <c:pt idx="5191">
                  <c:v>-4.0000000000000002E-4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8.0000000000000004E-4</c:v>
                </c:pt>
                <c:pt idx="5196">
                  <c:v>4.0000000000000002E-4</c:v>
                </c:pt>
                <c:pt idx="5197">
                  <c:v>4.0000000000000002E-4</c:v>
                </c:pt>
                <c:pt idx="5198">
                  <c:v>-4.0000000000000002E-4</c:v>
                </c:pt>
                <c:pt idx="5199">
                  <c:v>4.0000000000000002E-4</c:v>
                </c:pt>
                <c:pt idx="5200">
                  <c:v>-8.0000000000000004E-4</c:v>
                </c:pt>
                <c:pt idx="5201">
                  <c:v>0</c:v>
                </c:pt>
                <c:pt idx="5202">
                  <c:v>0</c:v>
                </c:pt>
                <c:pt idx="5203">
                  <c:v>8.0000000000000004E-4</c:v>
                </c:pt>
                <c:pt idx="5204">
                  <c:v>-4.0000000000000002E-4</c:v>
                </c:pt>
                <c:pt idx="5205">
                  <c:v>-4.0000000000000002E-4</c:v>
                </c:pt>
                <c:pt idx="5206">
                  <c:v>-4.0000000000000002E-4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4.0000000000000002E-4</c:v>
                </c:pt>
                <c:pt idx="5211">
                  <c:v>0</c:v>
                </c:pt>
                <c:pt idx="5212">
                  <c:v>4.0000000000000002E-4</c:v>
                </c:pt>
                <c:pt idx="5213">
                  <c:v>0</c:v>
                </c:pt>
                <c:pt idx="5214">
                  <c:v>0</c:v>
                </c:pt>
                <c:pt idx="5215">
                  <c:v>1.1999999999999999E-3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4.0000000000000002E-4</c:v>
                </c:pt>
                <c:pt idx="5221">
                  <c:v>4.0000000000000002E-4</c:v>
                </c:pt>
                <c:pt idx="5222">
                  <c:v>4.0000000000000002E-4</c:v>
                </c:pt>
                <c:pt idx="5223">
                  <c:v>-4.0000000000000002E-4</c:v>
                </c:pt>
                <c:pt idx="5224">
                  <c:v>-4.0000000000000002E-4</c:v>
                </c:pt>
                <c:pt idx="5225">
                  <c:v>-4.0000000000000002E-4</c:v>
                </c:pt>
                <c:pt idx="5226">
                  <c:v>-4.0000000000000002E-4</c:v>
                </c:pt>
                <c:pt idx="5227">
                  <c:v>0</c:v>
                </c:pt>
                <c:pt idx="5228">
                  <c:v>0</c:v>
                </c:pt>
                <c:pt idx="5229">
                  <c:v>8.0000000000000004E-4</c:v>
                </c:pt>
                <c:pt idx="5230">
                  <c:v>0</c:v>
                </c:pt>
                <c:pt idx="5231">
                  <c:v>8.0000000000000004E-4</c:v>
                </c:pt>
                <c:pt idx="5232">
                  <c:v>-4.0000000000000002E-4</c:v>
                </c:pt>
                <c:pt idx="5233">
                  <c:v>4.0000000000000002E-4</c:v>
                </c:pt>
                <c:pt idx="5234">
                  <c:v>-4.0000000000000002E-4</c:v>
                </c:pt>
                <c:pt idx="5235">
                  <c:v>4.0000000000000002E-4</c:v>
                </c:pt>
                <c:pt idx="5236">
                  <c:v>4.0000000000000002E-4</c:v>
                </c:pt>
                <c:pt idx="5237">
                  <c:v>4.0000000000000002E-4</c:v>
                </c:pt>
                <c:pt idx="5238">
                  <c:v>-4.0000000000000002E-4</c:v>
                </c:pt>
                <c:pt idx="5239">
                  <c:v>-4.0000000000000002E-4</c:v>
                </c:pt>
                <c:pt idx="5240">
                  <c:v>8.0000000000000004E-4</c:v>
                </c:pt>
                <c:pt idx="5241">
                  <c:v>0</c:v>
                </c:pt>
                <c:pt idx="5242">
                  <c:v>-8.0000000000000004E-4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-4.0000000000000002E-4</c:v>
                </c:pt>
                <c:pt idx="5247">
                  <c:v>0</c:v>
                </c:pt>
                <c:pt idx="5248">
                  <c:v>-4.0000000000000002E-4</c:v>
                </c:pt>
                <c:pt idx="5249">
                  <c:v>-4.0000000000000002E-4</c:v>
                </c:pt>
                <c:pt idx="5250">
                  <c:v>-4.0000000000000002E-4</c:v>
                </c:pt>
                <c:pt idx="5251">
                  <c:v>-4.0000000000000002E-4</c:v>
                </c:pt>
                <c:pt idx="5252">
                  <c:v>0</c:v>
                </c:pt>
                <c:pt idx="5253">
                  <c:v>0</c:v>
                </c:pt>
                <c:pt idx="5254">
                  <c:v>-4.0000000000000002E-4</c:v>
                </c:pt>
                <c:pt idx="5255">
                  <c:v>0</c:v>
                </c:pt>
                <c:pt idx="5256">
                  <c:v>0</c:v>
                </c:pt>
                <c:pt idx="5257">
                  <c:v>4.0000000000000002E-4</c:v>
                </c:pt>
                <c:pt idx="5258">
                  <c:v>4.0000000000000002E-4</c:v>
                </c:pt>
                <c:pt idx="5259">
                  <c:v>0</c:v>
                </c:pt>
                <c:pt idx="5260">
                  <c:v>0</c:v>
                </c:pt>
                <c:pt idx="5261">
                  <c:v>8.0000000000000004E-4</c:v>
                </c:pt>
                <c:pt idx="5262">
                  <c:v>0</c:v>
                </c:pt>
                <c:pt idx="5263">
                  <c:v>8.0000000000000004E-4</c:v>
                </c:pt>
                <c:pt idx="5264">
                  <c:v>-4.0000000000000002E-4</c:v>
                </c:pt>
                <c:pt idx="5265">
                  <c:v>4.0000000000000002E-4</c:v>
                </c:pt>
                <c:pt idx="5266">
                  <c:v>4.0000000000000002E-4</c:v>
                </c:pt>
                <c:pt idx="5267">
                  <c:v>4.0000000000000002E-4</c:v>
                </c:pt>
                <c:pt idx="5268">
                  <c:v>0</c:v>
                </c:pt>
                <c:pt idx="5269">
                  <c:v>-4.0000000000000002E-4</c:v>
                </c:pt>
                <c:pt idx="5270">
                  <c:v>-4.0000000000000002E-4</c:v>
                </c:pt>
                <c:pt idx="5271">
                  <c:v>-4.0000000000000002E-4</c:v>
                </c:pt>
                <c:pt idx="5272">
                  <c:v>0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4.0000000000000002E-4</c:v>
                </c:pt>
                <c:pt idx="5279">
                  <c:v>4.0000000000000002E-4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-4.0000000000000002E-4</c:v>
                </c:pt>
                <c:pt idx="5284">
                  <c:v>-4.0000000000000002E-4</c:v>
                </c:pt>
                <c:pt idx="5285">
                  <c:v>-4.0000000000000002E-4</c:v>
                </c:pt>
                <c:pt idx="5286">
                  <c:v>-4.0000000000000002E-4</c:v>
                </c:pt>
                <c:pt idx="5287">
                  <c:v>-4.0000000000000002E-4</c:v>
                </c:pt>
                <c:pt idx="5288">
                  <c:v>-8.0000000000000004E-4</c:v>
                </c:pt>
                <c:pt idx="5289">
                  <c:v>-4.0000000000000002E-4</c:v>
                </c:pt>
                <c:pt idx="5290">
                  <c:v>-4.0000000000000002E-4</c:v>
                </c:pt>
                <c:pt idx="5291">
                  <c:v>-4.0000000000000002E-4</c:v>
                </c:pt>
                <c:pt idx="5292">
                  <c:v>-4.0000000000000002E-4</c:v>
                </c:pt>
                <c:pt idx="5293">
                  <c:v>0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-4.0000000000000002E-4</c:v>
                </c:pt>
                <c:pt idx="5297">
                  <c:v>0</c:v>
                </c:pt>
                <c:pt idx="5298">
                  <c:v>-4.0000000000000002E-4</c:v>
                </c:pt>
                <c:pt idx="5299">
                  <c:v>0</c:v>
                </c:pt>
                <c:pt idx="5300">
                  <c:v>8.0000000000000004E-4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-4.0000000000000002E-4</c:v>
                </c:pt>
                <c:pt idx="5305">
                  <c:v>-4.0000000000000002E-4</c:v>
                </c:pt>
                <c:pt idx="5306">
                  <c:v>-4.0000000000000002E-4</c:v>
                </c:pt>
                <c:pt idx="5307">
                  <c:v>0</c:v>
                </c:pt>
                <c:pt idx="5308">
                  <c:v>-4.0000000000000002E-4</c:v>
                </c:pt>
                <c:pt idx="5309">
                  <c:v>-4.0000000000000002E-4</c:v>
                </c:pt>
                <c:pt idx="5310">
                  <c:v>-4.0000000000000002E-4</c:v>
                </c:pt>
                <c:pt idx="5311">
                  <c:v>0</c:v>
                </c:pt>
                <c:pt idx="5312">
                  <c:v>4.0000000000000002E-4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4.0000000000000002E-4</c:v>
                </c:pt>
                <c:pt idx="5318">
                  <c:v>0</c:v>
                </c:pt>
                <c:pt idx="5319">
                  <c:v>4.0000000000000002E-4</c:v>
                </c:pt>
                <c:pt idx="5320">
                  <c:v>8.0000000000000004E-4</c:v>
                </c:pt>
                <c:pt idx="5321">
                  <c:v>8.0000000000000004E-4</c:v>
                </c:pt>
                <c:pt idx="5322">
                  <c:v>0</c:v>
                </c:pt>
                <c:pt idx="5323">
                  <c:v>8.0000000000000004E-4</c:v>
                </c:pt>
                <c:pt idx="5324">
                  <c:v>-4.0000000000000002E-4</c:v>
                </c:pt>
                <c:pt idx="5325">
                  <c:v>-4.0000000000000002E-4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4.0000000000000002E-4</c:v>
                </c:pt>
                <c:pt idx="5329">
                  <c:v>4.0000000000000002E-4</c:v>
                </c:pt>
                <c:pt idx="5330">
                  <c:v>-4.0000000000000002E-4</c:v>
                </c:pt>
                <c:pt idx="5331">
                  <c:v>-4.0000000000000002E-4</c:v>
                </c:pt>
                <c:pt idx="5332">
                  <c:v>-4.0000000000000002E-4</c:v>
                </c:pt>
                <c:pt idx="5333">
                  <c:v>0</c:v>
                </c:pt>
                <c:pt idx="5334">
                  <c:v>-4.0000000000000002E-4</c:v>
                </c:pt>
                <c:pt idx="5335">
                  <c:v>-4.0000000000000002E-4</c:v>
                </c:pt>
                <c:pt idx="5336">
                  <c:v>-4.0000000000000002E-4</c:v>
                </c:pt>
                <c:pt idx="5337">
                  <c:v>0</c:v>
                </c:pt>
                <c:pt idx="5338">
                  <c:v>-4.0000000000000002E-4</c:v>
                </c:pt>
                <c:pt idx="5339">
                  <c:v>0</c:v>
                </c:pt>
                <c:pt idx="5340">
                  <c:v>4.0000000000000002E-4</c:v>
                </c:pt>
                <c:pt idx="5341">
                  <c:v>0</c:v>
                </c:pt>
                <c:pt idx="5342">
                  <c:v>-4.0000000000000002E-4</c:v>
                </c:pt>
                <c:pt idx="5343">
                  <c:v>0</c:v>
                </c:pt>
                <c:pt idx="5344">
                  <c:v>-4.0000000000000002E-4</c:v>
                </c:pt>
                <c:pt idx="5345">
                  <c:v>-4.0000000000000002E-4</c:v>
                </c:pt>
                <c:pt idx="5346">
                  <c:v>-4.0000000000000002E-4</c:v>
                </c:pt>
                <c:pt idx="5347">
                  <c:v>0</c:v>
                </c:pt>
                <c:pt idx="5348">
                  <c:v>0</c:v>
                </c:pt>
                <c:pt idx="5349">
                  <c:v>4.0000000000000002E-4</c:v>
                </c:pt>
                <c:pt idx="5350">
                  <c:v>0</c:v>
                </c:pt>
                <c:pt idx="5351">
                  <c:v>4.0000000000000002E-4</c:v>
                </c:pt>
                <c:pt idx="5352">
                  <c:v>-4.0000000000000002E-4</c:v>
                </c:pt>
                <c:pt idx="5353">
                  <c:v>-4.0000000000000002E-4</c:v>
                </c:pt>
                <c:pt idx="5354">
                  <c:v>-4.0000000000000002E-4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-4.0000000000000002E-4</c:v>
                </c:pt>
                <c:pt idx="5361">
                  <c:v>-4.0000000000000002E-4</c:v>
                </c:pt>
                <c:pt idx="5362">
                  <c:v>-4.0000000000000002E-4</c:v>
                </c:pt>
                <c:pt idx="5363">
                  <c:v>-8.0000000000000004E-4</c:v>
                </c:pt>
                <c:pt idx="5364">
                  <c:v>-4.0000000000000002E-4</c:v>
                </c:pt>
                <c:pt idx="5365">
                  <c:v>-4.0000000000000002E-4</c:v>
                </c:pt>
                <c:pt idx="5366">
                  <c:v>-4.0000000000000002E-4</c:v>
                </c:pt>
                <c:pt idx="5367">
                  <c:v>-4.0000000000000002E-4</c:v>
                </c:pt>
                <c:pt idx="5368">
                  <c:v>-4.0000000000000002E-4</c:v>
                </c:pt>
                <c:pt idx="5369">
                  <c:v>-4.0000000000000002E-4</c:v>
                </c:pt>
                <c:pt idx="5370">
                  <c:v>-4.0000000000000002E-4</c:v>
                </c:pt>
                <c:pt idx="5371">
                  <c:v>-4.0000000000000002E-4</c:v>
                </c:pt>
                <c:pt idx="5372">
                  <c:v>8.0000000000000004E-4</c:v>
                </c:pt>
                <c:pt idx="5373">
                  <c:v>0</c:v>
                </c:pt>
                <c:pt idx="5374">
                  <c:v>8.0000000000000004E-4</c:v>
                </c:pt>
                <c:pt idx="5375">
                  <c:v>0</c:v>
                </c:pt>
                <c:pt idx="5376">
                  <c:v>-4.0000000000000002E-4</c:v>
                </c:pt>
                <c:pt idx="5377">
                  <c:v>-4.0000000000000002E-4</c:v>
                </c:pt>
                <c:pt idx="5378">
                  <c:v>0</c:v>
                </c:pt>
                <c:pt idx="5379">
                  <c:v>-4.0000000000000002E-4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-4.0000000000000002E-4</c:v>
                </c:pt>
                <c:pt idx="5385">
                  <c:v>4.0000000000000002E-4</c:v>
                </c:pt>
                <c:pt idx="5386">
                  <c:v>4.0000000000000002E-4</c:v>
                </c:pt>
                <c:pt idx="5387">
                  <c:v>-4.0000000000000002E-4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0</c:v>
                </c:pt>
                <c:pt idx="5391">
                  <c:v>-4.0000000000000002E-4</c:v>
                </c:pt>
                <c:pt idx="5392">
                  <c:v>0</c:v>
                </c:pt>
                <c:pt idx="5393">
                  <c:v>8.0000000000000004E-4</c:v>
                </c:pt>
                <c:pt idx="5394">
                  <c:v>0</c:v>
                </c:pt>
                <c:pt idx="5395">
                  <c:v>8.0000000000000004E-4</c:v>
                </c:pt>
                <c:pt idx="5396">
                  <c:v>-4.0000000000000002E-4</c:v>
                </c:pt>
                <c:pt idx="5397">
                  <c:v>-4.0000000000000002E-4</c:v>
                </c:pt>
                <c:pt idx="5398">
                  <c:v>-4.0000000000000002E-4</c:v>
                </c:pt>
                <c:pt idx="5399">
                  <c:v>-4.0000000000000002E-4</c:v>
                </c:pt>
                <c:pt idx="5400">
                  <c:v>-4.0000000000000002E-4</c:v>
                </c:pt>
                <c:pt idx="5401">
                  <c:v>-8.0000000000000004E-4</c:v>
                </c:pt>
                <c:pt idx="5402">
                  <c:v>-4.0000000000000002E-4</c:v>
                </c:pt>
                <c:pt idx="5403">
                  <c:v>-4.0000000000000002E-4</c:v>
                </c:pt>
                <c:pt idx="5404">
                  <c:v>-4.0000000000000002E-4</c:v>
                </c:pt>
                <c:pt idx="5405">
                  <c:v>-4.0000000000000002E-4</c:v>
                </c:pt>
                <c:pt idx="5406">
                  <c:v>-4.0000000000000002E-4</c:v>
                </c:pt>
                <c:pt idx="5407">
                  <c:v>4.0000000000000002E-4</c:v>
                </c:pt>
                <c:pt idx="5408">
                  <c:v>-4.0000000000000002E-4</c:v>
                </c:pt>
                <c:pt idx="5409">
                  <c:v>-4.0000000000000002E-4</c:v>
                </c:pt>
                <c:pt idx="5410">
                  <c:v>0</c:v>
                </c:pt>
                <c:pt idx="5411">
                  <c:v>0</c:v>
                </c:pt>
                <c:pt idx="5412">
                  <c:v>8.0000000000000004E-4</c:v>
                </c:pt>
                <c:pt idx="5413">
                  <c:v>-4.0000000000000002E-4</c:v>
                </c:pt>
                <c:pt idx="5414">
                  <c:v>8.0000000000000004E-4</c:v>
                </c:pt>
                <c:pt idx="5415">
                  <c:v>0</c:v>
                </c:pt>
                <c:pt idx="5416">
                  <c:v>-4.0000000000000002E-4</c:v>
                </c:pt>
                <c:pt idx="5417">
                  <c:v>-4.0000000000000002E-4</c:v>
                </c:pt>
                <c:pt idx="5418">
                  <c:v>4.0000000000000002E-4</c:v>
                </c:pt>
                <c:pt idx="5419">
                  <c:v>-4.0000000000000002E-4</c:v>
                </c:pt>
                <c:pt idx="5420">
                  <c:v>-4.0000000000000002E-4</c:v>
                </c:pt>
                <c:pt idx="5421">
                  <c:v>-4.0000000000000002E-4</c:v>
                </c:pt>
                <c:pt idx="5422">
                  <c:v>-4.0000000000000002E-4</c:v>
                </c:pt>
                <c:pt idx="5423">
                  <c:v>-4.0000000000000002E-4</c:v>
                </c:pt>
                <c:pt idx="5424">
                  <c:v>-4.0000000000000002E-4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4.0000000000000002E-4</c:v>
                </c:pt>
                <c:pt idx="5429">
                  <c:v>4.0000000000000002E-4</c:v>
                </c:pt>
                <c:pt idx="5430">
                  <c:v>-4.0000000000000002E-4</c:v>
                </c:pt>
                <c:pt idx="5431">
                  <c:v>4.0000000000000002E-4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-4.0000000000000002E-4</c:v>
                </c:pt>
                <c:pt idx="5435">
                  <c:v>-4.0000000000000002E-4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-4.0000000000000002E-4</c:v>
                </c:pt>
                <c:pt idx="5441">
                  <c:v>-4.0000000000000002E-4</c:v>
                </c:pt>
                <c:pt idx="5442">
                  <c:v>-4.0000000000000002E-4</c:v>
                </c:pt>
                <c:pt idx="5443">
                  <c:v>-4.0000000000000002E-4</c:v>
                </c:pt>
                <c:pt idx="5444">
                  <c:v>-4.0000000000000002E-4</c:v>
                </c:pt>
                <c:pt idx="5445">
                  <c:v>-4.0000000000000002E-4</c:v>
                </c:pt>
                <c:pt idx="5446">
                  <c:v>4.0000000000000002E-4</c:v>
                </c:pt>
                <c:pt idx="5447">
                  <c:v>-4.0000000000000002E-4</c:v>
                </c:pt>
                <c:pt idx="5448">
                  <c:v>-4.0000000000000002E-4</c:v>
                </c:pt>
                <c:pt idx="5449">
                  <c:v>4.0000000000000002E-4</c:v>
                </c:pt>
                <c:pt idx="5450">
                  <c:v>-4.0000000000000002E-4</c:v>
                </c:pt>
                <c:pt idx="5451">
                  <c:v>-4.0000000000000002E-4</c:v>
                </c:pt>
                <c:pt idx="5452">
                  <c:v>-4.0000000000000002E-4</c:v>
                </c:pt>
                <c:pt idx="5453">
                  <c:v>-4.0000000000000002E-4</c:v>
                </c:pt>
                <c:pt idx="5454">
                  <c:v>4.0000000000000002E-4</c:v>
                </c:pt>
                <c:pt idx="5455">
                  <c:v>-4.0000000000000002E-4</c:v>
                </c:pt>
                <c:pt idx="5456">
                  <c:v>8.0000000000000004E-4</c:v>
                </c:pt>
                <c:pt idx="5457">
                  <c:v>-4.0000000000000002E-4</c:v>
                </c:pt>
                <c:pt idx="5458">
                  <c:v>-4.0000000000000002E-4</c:v>
                </c:pt>
                <c:pt idx="5459">
                  <c:v>4.0000000000000002E-4</c:v>
                </c:pt>
                <c:pt idx="5460">
                  <c:v>-4.0000000000000002E-4</c:v>
                </c:pt>
                <c:pt idx="5461">
                  <c:v>0</c:v>
                </c:pt>
                <c:pt idx="5462">
                  <c:v>-4.0000000000000002E-4</c:v>
                </c:pt>
                <c:pt idx="5463">
                  <c:v>-4.0000000000000002E-4</c:v>
                </c:pt>
                <c:pt idx="5464">
                  <c:v>0</c:v>
                </c:pt>
                <c:pt idx="5465">
                  <c:v>-4.0000000000000002E-4</c:v>
                </c:pt>
                <c:pt idx="5466">
                  <c:v>0</c:v>
                </c:pt>
                <c:pt idx="5467">
                  <c:v>-4.0000000000000002E-4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8.0000000000000004E-4</c:v>
                </c:pt>
                <c:pt idx="5473">
                  <c:v>0</c:v>
                </c:pt>
                <c:pt idx="5474">
                  <c:v>8.0000000000000004E-4</c:v>
                </c:pt>
                <c:pt idx="5475">
                  <c:v>0</c:v>
                </c:pt>
                <c:pt idx="5476">
                  <c:v>4.0000000000000002E-4</c:v>
                </c:pt>
                <c:pt idx="5477">
                  <c:v>-4.0000000000000002E-4</c:v>
                </c:pt>
                <c:pt idx="5478">
                  <c:v>4.0000000000000002E-4</c:v>
                </c:pt>
                <c:pt idx="5479">
                  <c:v>-8.0000000000000004E-4</c:v>
                </c:pt>
                <c:pt idx="5480">
                  <c:v>4.0000000000000002E-4</c:v>
                </c:pt>
                <c:pt idx="5481">
                  <c:v>4.0000000000000002E-4</c:v>
                </c:pt>
                <c:pt idx="5482">
                  <c:v>-4.0000000000000002E-4</c:v>
                </c:pt>
                <c:pt idx="5483">
                  <c:v>4.0000000000000002E-4</c:v>
                </c:pt>
                <c:pt idx="5484">
                  <c:v>4.0000000000000002E-4</c:v>
                </c:pt>
                <c:pt idx="5485">
                  <c:v>-4.0000000000000002E-4</c:v>
                </c:pt>
                <c:pt idx="5486">
                  <c:v>-4.0000000000000002E-4</c:v>
                </c:pt>
                <c:pt idx="5487">
                  <c:v>-4.0000000000000002E-4</c:v>
                </c:pt>
                <c:pt idx="5488">
                  <c:v>-4.0000000000000002E-4</c:v>
                </c:pt>
                <c:pt idx="5489">
                  <c:v>-4.0000000000000002E-4</c:v>
                </c:pt>
                <c:pt idx="5490">
                  <c:v>-4.0000000000000002E-4</c:v>
                </c:pt>
                <c:pt idx="5491">
                  <c:v>-4.0000000000000002E-4</c:v>
                </c:pt>
                <c:pt idx="5492">
                  <c:v>0</c:v>
                </c:pt>
                <c:pt idx="5493">
                  <c:v>4.0000000000000002E-4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8.0000000000000004E-4</c:v>
                </c:pt>
                <c:pt idx="5498">
                  <c:v>8.0000000000000004E-4</c:v>
                </c:pt>
                <c:pt idx="5499">
                  <c:v>8.0000000000000004E-4</c:v>
                </c:pt>
                <c:pt idx="5500">
                  <c:v>-4.0000000000000002E-4</c:v>
                </c:pt>
                <c:pt idx="5501">
                  <c:v>-4.0000000000000002E-4</c:v>
                </c:pt>
                <c:pt idx="5502">
                  <c:v>-4.0000000000000002E-4</c:v>
                </c:pt>
                <c:pt idx="5503">
                  <c:v>-4.0000000000000002E-4</c:v>
                </c:pt>
                <c:pt idx="5504">
                  <c:v>0</c:v>
                </c:pt>
                <c:pt idx="5505">
                  <c:v>-4.0000000000000002E-4</c:v>
                </c:pt>
                <c:pt idx="5506">
                  <c:v>-4.0000000000000002E-4</c:v>
                </c:pt>
                <c:pt idx="5507">
                  <c:v>-4.0000000000000002E-4</c:v>
                </c:pt>
                <c:pt idx="5508">
                  <c:v>-4.0000000000000002E-4</c:v>
                </c:pt>
                <c:pt idx="5509">
                  <c:v>-4.0000000000000002E-4</c:v>
                </c:pt>
                <c:pt idx="5510">
                  <c:v>0</c:v>
                </c:pt>
                <c:pt idx="5511">
                  <c:v>-4.0000000000000002E-4</c:v>
                </c:pt>
                <c:pt idx="5512">
                  <c:v>4.0000000000000002E-4</c:v>
                </c:pt>
                <c:pt idx="5513">
                  <c:v>0</c:v>
                </c:pt>
                <c:pt idx="5514">
                  <c:v>4.0000000000000002E-4</c:v>
                </c:pt>
                <c:pt idx="5515">
                  <c:v>0</c:v>
                </c:pt>
                <c:pt idx="5516">
                  <c:v>4.0000000000000002E-4</c:v>
                </c:pt>
                <c:pt idx="5517">
                  <c:v>-8.0000000000000004E-4</c:v>
                </c:pt>
                <c:pt idx="5518">
                  <c:v>4.0000000000000002E-4</c:v>
                </c:pt>
                <c:pt idx="5519">
                  <c:v>0</c:v>
                </c:pt>
                <c:pt idx="5520">
                  <c:v>4.0000000000000002E-4</c:v>
                </c:pt>
                <c:pt idx="5521">
                  <c:v>0</c:v>
                </c:pt>
                <c:pt idx="5522">
                  <c:v>8.0000000000000004E-4</c:v>
                </c:pt>
                <c:pt idx="5523">
                  <c:v>4.0000000000000002E-4</c:v>
                </c:pt>
                <c:pt idx="5524">
                  <c:v>0</c:v>
                </c:pt>
                <c:pt idx="5525">
                  <c:v>4.0000000000000002E-4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4.0000000000000002E-4</c:v>
                </c:pt>
                <c:pt idx="5531">
                  <c:v>0</c:v>
                </c:pt>
                <c:pt idx="5532">
                  <c:v>0</c:v>
                </c:pt>
                <c:pt idx="5533">
                  <c:v>-4.0000000000000002E-4</c:v>
                </c:pt>
                <c:pt idx="5534">
                  <c:v>-1.1999999999999999E-3</c:v>
                </c:pt>
                <c:pt idx="5535">
                  <c:v>-4.0000000000000002E-4</c:v>
                </c:pt>
                <c:pt idx="5536">
                  <c:v>4.0000000000000002E-4</c:v>
                </c:pt>
                <c:pt idx="5537">
                  <c:v>0</c:v>
                </c:pt>
                <c:pt idx="5538">
                  <c:v>4.0000000000000002E-4</c:v>
                </c:pt>
                <c:pt idx="5539">
                  <c:v>4.0000000000000002E-4</c:v>
                </c:pt>
                <c:pt idx="5540">
                  <c:v>0</c:v>
                </c:pt>
                <c:pt idx="5541">
                  <c:v>4.0000000000000002E-4</c:v>
                </c:pt>
                <c:pt idx="5542">
                  <c:v>0</c:v>
                </c:pt>
                <c:pt idx="5543">
                  <c:v>4.0000000000000002E-4</c:v>
                </c:pt>
                <c:pt idx="5544">
                  <c:v>4.0000000000000002E-4</c:v>
                </c:pt>
                <c:pt idx="5545">
                  <c:v>4.0000000000000002E-4</c:v>
                </c:pt>
                <c:pt idx="5546">
                  <c:v>4.0000000000000002E-4</c:v>
                </c:pt>
                <c:pt idx="5547">
                  <c:v>0</c:v>
                </c:pt>
                <c:pt idx="5548">
                  <c:v>4.0000000000000002E-4</c:v>
                </c:pt>
                <c:pt idx="5549">
                  <c:v>4.0000000000000002E-4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-4.0000000000000002E-4</c:v>
                </c:pt>
                <c:pt idx="5554">
                  <c:v>-4.0000000000000002E-4</c:v>
                </c:pt>
                <c:pt idx="5555">
                  <c:v>0</c:v>
                </c:pt>
                <c:pt idx="5556">
                  <c:v>4.0000000000000002E-4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-4.0000000000000002E-4</c:v>
                </c:pt>
                <c:pt idx="5561">
                  <c:v>-4.0000000000000002E-4</c:v>
                </c:pt>
                <c:pt idx="5562">
                  <c:v>-4.0000000000000002E-4</c:v>
                </c:pt>
                <c:pt idx="5563">
                  <c:v>0</c:v>
                </c:pt>
                <c:pt idx="5564">
                  <c:v>4.0000000000000002E-4</c:v>
                </c:pt>
                <c:pt idx="5565">
                  <c:v>0</c:v>
                </c:pt>
                <c:pt idx="5566">
                  <c:v>4.0000000000000002E-4</c:v>
                </c:pt>
                <c:pt idx="5567">
                  <c:v>0</c:v>
                </c:pt>
                <c:pt idx="5568">
                  <c:v>4.0000000000000002E-4</c:v>
                </c:pt>
                <c:pt idx="5569">
                  <c:v>4.0000000000000002E-4</c:v>
                </c:pt>
                <c:pt idx="5570">
                  <c:v>4.0000000000000002E-4</c:v>
                </c:pt>
                <c:pt idx="5571">
                  <c:v>4.0000000000000002E-4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0</c:v>
                </c:pt>
                <c:pt idx="5575">
                  <c:v>-4.0000000000000002E-4</c:v>
                </c:pt>
                <c:pt idx="5576">
                  <c:v>4.0000000000000002E-4</c:v>
                </c:pt>
                <c:pt idx="5577">
                  <c:v>4.0000000000000002E-4</c:v>
                </c:pt>
                <c:pt idx="5578">
                  <c:v>4.0000000000000002E-4</c:v>
                </c:pt>
                <c:pt idx="5579">
                  <c:v>0</c:v>
                </c:pt>
                <c:pt idx="5580">
                  <c:v>0</c:v>
                </c:pt>
                <c:pt idx="5581">
                  <c:v>4.0000000000000002E-4</c:v>
                </c:pt>
                <c:pt idx="5582">
                  <c:v>1.6000000000000001E-3</c:v>
                </c:pt>
                <c:pt idx="5583">
                  <c:v>4.0000000000000002E-4</c:v>
                </c:pt>
                <c:pt idx="5584">
                  <c:v>0</c:v>
                </c:pt>
                <c:pt idx="5585">
                  <c:v>0</c:v>
                </c:pt>
                <c:pt idx="5586">
                  <c:v>4.0000000000000002E-4</c:v>
                </c:pt>
                <c:pt idx="5587">
                  <c:v>4.0000000000000002E-4</c:v>
                </c:pt>
                <c:pt idx="5588">
                  <c:v>0</c:v>
                </c:pt>
                <c:pt idx="5589">
                  <c:v>8.0000000000000004E-4</c:v>
                </c:pt>
                <c:pt idx="5590">
                  <c:v>8.0000000000000004E-4</c:v>
                </c:pt>
                <c:pt idx="5591">
                  <c:v>0</c:v>
                </c:pt>
                <c:pt idx="5592">
                  <c:v>4.0000000000000002E-4</c:v>
                </c:pt>
                <c:pt idx="5593">
                  <c:v>-4.0000000000000002E-4</c:v>
                </c:pt>
                <c:pt idx="5594">
                  <c:v>4.0000000000000002E-4</c:v>
                </c:pt>
                <c:pt idx="5595">
                  <c:v>-4.0000000000000002E-4</c:v>
                </c:pt>
                <c:pt idx="5596">
                  <c:v>0</c:v>
                </c:pt>
                <c:pt idx="5597">
                  <c:v>-8.0000000000000004E-4</c:v>
                </c:pt>
                <c:pt idx="5598">
                  <c:v>-4.0000000000000002E-4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8.0000000000000004E-4</c:v>
                </c:pt>
                <c:pt idx="5602">
                  <c:v>8.0000000000000004E-4</c:v>
                </c:pt>
                <c:pt idx="5603">
                  <c:v>0</c:v>
                </c:pt>
                <c:pt idx="5604">
                  <c:v>-4.0000000000000002E-4</c:v>
                </c:pt>
                <c:pt idx="5605">
                  <c:v>4.0000000000000002E-4</c:v>
                </c:pt>
                <c:pt idx="5606">
                  <c:v>-4.0000000000000002E-4</c:v>
                </c:pt>
                <c:pt idx="5607">
                  <c:v>-4.0000000000000002E-4</c:v>
                </c:pt>
                <c:pt idx="5608">
                  <c:v>-4.0000000000000002E-4</c:v>
                </c:pt>
                <c:pt idx="5609">
                  <c:v>-4.0000000000000002E-4</c:v>
                </c:pt>
                <c:pt idx="5610">
                  <c:v>-4.0000000000000002E-4</c:v>
                </c:pt>
                <c:pt idx="5611">
                  <c:v>-4.0000000000000002E-4</c:v>
                </c:pt>
                <c:pt idx="5612">
                  <c:v>0</c:v>
                </c:pt>
                <c:pt idx="5613">
                  <c:v>8.0000000000000004E-4</c:v>
                </c:pt>
                <c:pt idx="5614">
                  <c:v>0</c:v>
                </c:pt>
                <c:pt idx="5615">
                  <c:v>0</c:v>
                </c:pt>
                <c:pt idx="5616">
                  <c:v>-4.0000000000000002E-4</c:v>
                </c:pt>
                <c:pt idx="5617">
                  <c:v>-8.0000000000000004E-4</c:v>
                </c:pt>
                <c:pt idx="5618">
                  <c:v>-4.0000000000000002E-4</c:v>
                </c:pt>
                <c:pt idx="5619">
                  <c:v>-4.0000000000000002E-4</c:v>
                </c:pt>
                <c:pt idx="5620">
                  <c:v>0</c:v>
                </c:pt>
                <c:pt idx="5621">
                  <c:v>8.0000000000000004E-4</c:v>
                </c:pt>
                <c:pt idx="5622">
                  <c:v>0</c:v>
                </c:pt>
                <c:pt idx="5623">
                  <c:v>8.0000000000000004E-4</c:v>
                </c:pt>
                <c:pt idx="5624">
                  <c:v>4.0000000000000002E-4</c:v>
                </c:pt>
                <c:pt idx="5625">
                  <c:v>4.0000000000000002E-4</c:v>
                </c:pt>
                <c:pt idx="5626">
                  <c:v>-4.0000000000000002E-4</c:v>
                </c:pt>
                <c:pt idx="5627">
                  <c:v>4.0000000000000002E-4</c:v>
                </c:pt>
                <c:pt idx="5628">
                  <c:v>-4.0000000000000002E-4</c:v>
                </c:pt>
                <c:pt idx="5629">
                  <c:v>4.0000000000000002E-4</c:v>
                </c:pt>
                <c:pt idx="5630">
                  <c:v>-4.0000000000000002E-4</c:v>
                </c:pt>
                <c:pt idx="5631">
                  <c:v>-4.0000000000000002E-4</c:v>
                </c:pt>
                <c:pt idx="5632">
                  <c:v>-8.0000000000000004E-4</c:v>
                </c:pt>
                <c:pt idx="5633">
                  <c:v>0</c:v>
                </c:pt>
                <c:pt idx="5634">
                  <c:v>-4.0000000000000002E-4</c:v>
                </c:pt>
                <c:pt idx="5635">
                  <c:v>-4.0000000000000002E-4</c:v>
                </c:pt>
                <c:pt idx="5636">
                  <c:v>0</c:v>
                </c:pt>
                <c:pt idx="5637">
                  <c:v>-4.0000000000000002E-4</c:v>
                </c:pt>
                <c:pt idx="5638">
                  <c:v>-4.0000000000000002E-4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4.0000000000000002E-4</c:v>
                </c:pt>
                <c:pt idx="5643">
                  <c:v>4.0000000000000002E-4</c:v>
                </c:pt>
                <c:pt idx="5644">
                  <c:v>4.0000000000000002E-4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4.0000000000000002E-4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-4.0000000000000002E-4</c:v>
                </c:pt>
                <c:pt idx="5653">
                  <c:v>0</c:v>
                </c:pt>
                <c:pt idx="5654">
                  <c:v>-1.1999999999999999E-3</c:v>
                </c:pt>
                <c:pt idx="5655">
                  <c:v>-4.0000000000000002E-4</c:v>
                </c:pt>
                <c:pt idx="5656">
                  <c:v>0</c:v>
                </c:pt>
                <c:pt idx="5657">
                  <c:v>4.0000000000000002E-4</c:v>
                </c:pt>
                <c:pt idx="5658">
                  <c:v>0</c:v>
                </c:pt>
                <c:pt idx="5659">
                  <c:v>4.0000000000000002E-4</c:v>
                </c:pt>
                <c:pt idx="5660">
                  <c:v>8.0000000000000004E-4</c:v>
                </c:pt>
                <c:pt idx="5661">
                  <c:v>-8.0000000000000004E-4</c:v>
                </c:pt>
                <c:pt idx="5662">
                  <c:v>0</c:v>
                </c:pt>
                <c:pt idx="5663">
                  <c:v>0</c:v>
                </c:pt>
                <c:pt idx="5664">
                  <c:v>-4.0000000000000002E-4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8.0000000000000004E-4</c:v>
                </c:pt>
                <c:pt idx="5669">
                  <c:v>0</c:v>
                </c:pt>
                <c:pt idx="5670">
                  <c:v>0</c:v>
                </c:pt>
                <c:pt idx="5671">
                  <c:v>8.0000000000000004E-4</c:v>
                </c:pt>
                <c:pt idx="5672">
                  <c:v>8.0000000000000004E-4</c:v>
                </c:pt>
                <c:pt idx="5673">
                  <c:v>-4.0000000000000002E-4</c:v>
                </c:pt>
                <c:pt idx="5674">
                  <c:v>4.0000000000000002E-4</c:v>
                </c:pt>
                <c:pt idx="5675">
                  <c:v>-4.0000000000000002E-4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4.0000000000000002E-4</c:v>
                </c:pt>
                <c:pt idx="5679">
                  <c:v>-4.0000000000000002E-4</c:v>
                </c:pt>
                <c:pt idx="5680">
                  <c:v>-4.0000000000000002E-4</c:v>
                </c:pt>
                <c:pt idx="5681">
                  <c:v>-4.0000000000000002E-4</c:v>
                </c:pt>
                <c:pt idx="5682">
                  <c:v>-4.0000000000000002E-4</c:v>
                </c:pt>
                <c:pt idx="5683">
                  <c:v>-4.0000000000000002E-4</c:v>
                </c:pt>
                <c:pt idx="5684">
                  <c:v>-4.0000000000000002E-4</c:v>
                </c:pt>
                <c:pt idx="5685">
                  <c:v>-4.0000000000000002E-4</c:v>
                </c:pt>
                <c:pt idx="5686">
                  <c:v>4.0000000000000002E-4</c:v>
                </c:pt>
                <c:pt idx="5687">
                  <c:v>-4.0000000000000002E-4</c:v>
                </c:pt>
                <c:pt idx="5688">
                  <c:v>0</c:v>
                </c:pt>
                <c:pt idx="5689">
                  <c:v>-4.0000000000000002E-4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-4.0000000000000002E-4</c:v>
                </c:pt>
                <c:pt idx="5695">
                  <c:v>-4.0000000000000002E-4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4.0000000000000002E-4</c:v>
                </c:pt>
                <c:pt idx="5703">
                  <c:v>0</c:v>
                </c:pt>
                <c:pt idx="5704">
                  <c:v>-4.0000000000000002E-4</c:v>
                </c:pt>
                <c:pt idx="5705">
                  <c:v>0</c:v>
                </c:pt>
                <c:pt idx="5706">
                  <c:v>0</c:v>
                </c:pt>
                <c:pt idx="5707">
                  <c:v>-4.0000000000000002E-4</c:v>
                </c:pt>
                <c:pt idx="5708">
                  <c:v>8.0000000000000004E-4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-4.0000000000000002E-4</c:v>
                </c:pt>
                <c:pt idx="5713">
                  <c:v>-4.0000000000000002E-4</c:v>
                </c:pt>
                <c:pt idx="5714">
                  <c:v>-4.0000000000000002E-4</c:v>
                </c:pt>
                <c:pt idx="5715">
                  <c:v>-4.0000000000000002E-4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-4.0000000000000002E-4</c:v>
                </c:pt>
                <c:pt idx="5721">
                  <c:v>-4.0000000000000002E-4</c:v>
                </c:pt>
                <c:pt idx="5722">
                  <c:v>-4.0000000000000002E-4</c:v>
                </c:pt>
                <c:pt idx="5723">
                  <c:v>-4.0000000000000002E-4</c:v>
                </c:pt>
                <c:pt idx="5724">
                  <c:v>-4.0000000000000002E-4</c:v>
                </c:pt>
                <c:pt idx="5725">
                  <c:v>-4.0000000000000002E-4</c:v>
                </c:pt>
                <c:pt idx="5726">
                  <c:v>-4.0000000000000002E-4</c:v>
                </c:pt>
                <c:pt idx="5727">
                  <c:v>-4.0000000000000002E-4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4.0000000000000002E-4</c:v>
                </c:pt>
                <c:pt idx="5736">
                  <c:v>0</c:v>
                </c:pt>
                <c:pt idx="5737">
                  <c:v>0</c:v>
                </c:pt>
                <c:pt idx="5738">
                  <c:v>4.0000000000000002E-4</c:v>
                </c:pt>
                <c:pt idx="5739">
                  <c:v>0</c:v>
                </c:pt>
                <c:pt idx="5740">
                  <c:v>-4.0000000000000002E-4</c:v>
                </c:pt>
                <c:pt idx="5741">
                  <c:v>-1.1999999999999999E-3</c:v>
                </c:pt>
                <c:pt idx="5742">
                  <c:v>-4.0000000000000002E-4</c:v>
                </c:pt>
                <c:pt idx="5743">
                  <c:v>-4.0000000000000002E-4</c:v>
                </c:pt>
                <c:pt idx="5744">
                  <c:v>0</c:v>
                </c:pt>
                <c:pt idx="5745">
                  <c:v>4.0000000000000002E-4</c:v>
                </c:pt>
                <c:pt idx="5746">
                  <c:v>0</c:v>
                </c:pt>
                <c:pt idx="5747">
                  <c:v>4.0000000000000002E-4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4.0000000000000002E-4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-1.1999999999999999E-3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-4.0000000000000002E-4</c:v>
                </c:pt>
                <c:pt idx="5770">
                  <c:v>-4.0000000000000002E-4</c:v>
                </c:pt>
                <c:pt idx="5771">
                  <c:v>-8.0000000000000004E-4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8.0000000000000004E-4</c:v>
                </c:pt>
                <c:pt idx="5776">
                  <c:v>-4.0000000000000002E-4</c:v>
                </c:pt>
                <c:pt idx="5777">
                  <c:v>-4.0000000000000002E-4</c:v>
                </c:pt>
                <c:pt idx="5778">
                  <c:v>-4.0000000000000002E-4</c:v>
                </c:pt>
                <c:pt idx="5779">
                  <c:v>-4.0000000000000002E-4</c:v>
                </c:pt>
                <c:pt idx="5780">
                  <c:v>-1.6000000000000001E-3</c:v>
                </c:pt>
                <c:pt idx="5781">
                  <c:v>-4.0000000000000002E-4</c:v>
                </c:pt>
                <c:pt idx="5782">
                  <c:v>-4.0000000000000002E-4</c:v>
                </c:pt>
                <c:pt idx="5783">
                  <c:v>-4.0000000000000002E-4</c:v>
                </c:pt>
                <c:pt idx="5784">
                  <c:v>0</c:v>
                </c:pt>
                <c:pt idx="5785">
                  <c:v>-4.0000000000000002E-4</c:v>
                </c:pt>
                <c:pt idx="5786">
                  <c:v>8.0000000000000004E-4</c:v>
                </c:pt>
                <c:pt idx="5787">
                  <c:v>-4.0000000000000002E-4</c:v>
                </c:pt>
                <c:pt idx="5788">
                  <c:v>-4.0000000000000002E-4</c:v>
                </c:pt>
                <c:pt idx="5789">
                  <c:v>-4.0000000000000002E-4</c:v>
                </c:pt>
                <c:pt idx="5790">
                  <c:v>4.0000000000000002E-4</c:v>
                </c:pt>
                <c:pt idx="5791">
                  <c:v>-4.0000000000000002E-4</c:v>
                </c:pt>
                <c:pt idx="5792">
                  <c:v>-4.0000000000000002E-4</c:v>
                </c:pt>
                <c:pt idx="5793">
                  <c:v>-4.0000000000000002E-4</c:v>
                </c:pt>
                <c:pt idx="5794">
                  <c:v>4.0000000000000002E-4</c:v>
                </c:pt>
                <c:pt idx="5795">
                  <c:v>-4.0000000000000002E-4</c:v>
                </c:pt>
                <c:pt idx="5796">
                  <c:v>-4.0000000000000002E-4</c:v>
                </c:pt>
                <c:pt idx="5797">
                  <c:v>4.0000000000000002E-4</c:v>
                </c:pt>
                <c:pt idx="5798">
                  <c:v>-4.0000000000000002E-4</c:v>
                </c:pt>
                <c:pt idx="5799">
                  <c:v>-4.0000000000000002E-4</c:v>
                </c:pt>
                <c:pt idx="5800">
                  <c:v>-4.0000000000000002E-4</c:v>
                </c:pt>
                <c:pt idx="5801">
                  <c:v>-4.0000000000000002E-4</c:v>
                </c:pt>
                <c:pt idx="5802">
                  <c:v>4.0000000000000002E-4</c:v>
                </c:pt>
                <c:pt idx="5803">
                  <c:v>-4.0000000000000002E-4</c:v>
                </c:pt>
                <c:pt idx="5804">
                  <c:v>-4.0000000000000002E-4</c:v>
                </c:pt>
                <c:pt idx="5805">
                  <c:v>0</c:v>
                </c:pt>
                <c:pt idx="5806">
                  <c:v>-4.0000000000000002E-4</c:v>
                </c:pt>
                <c:pt idx="5807">
                  <c:v>-4.0000000000000002E-4</c:v>
                </c:pt>
                <c:pt idx="5808">
                  <c:v>-4.0000000000000002E-4</c:v>
                </c:pt>
                <c:pt idx="5809">
                  <c:v>-4.0000000000000002E-4</c:v>
                </c:pt>
                <c:pt idx="5810">
                  <c:v>-4.0000000000000002E-4</c:v>
                </c:pt>
                <c:pt idx="5811">
                  <c:v>-4.0000000000000002E-4</c:v>
                </c:pt>
                <c:pt idx="5812">
                  <c:v>0</c:v>
                </c:pt>
                <c:pt idx="5813">
                  <c:v>0</c:v>
                </c:pt>
                <c:pt idx="5814">
                  <c:v>-4.0000000000000002E-4</c:v>
                </c:pt>
                <c:pt idx="5815">
                  <c:v>0</c:v>
                </c:pt>
                <c:pt idx="5816">
                  <c:v>-4.0000000000000002E-4</c:v>
                </c:pt>
                <c:pt idx="5817">
                  <c:v>-4.0000000000000002E-4</c:v>
                </c:pt>
                <c:pt idx="5818">
                  <c:v>-4.0000000000000002E-4</c:v>
                </c:pt>
                <c:pt idx="5819">
                  <c:v>-4.0000000000000002E-4</c:v>
                </c:pt>
                <c:pt idx="5820">
                  <c:v>4.0000000000000002E-4</c:v>
                </c:pt>
                <c:pt idx="5821">
                  <c:v>0</c:v>
                </c:pt>
                <c:pt idx="5822">
                  <c:v>4.0000000000000002E-4</c:v>
                </c:pt>
                <c:pt idx="5823">
                  <c:v>4.0000000000000002E-4</c:v>
                </c:pt>
                <c:pt idx="5824">
                  <c:v>4.0000000000000002E-4</c:v>
                </c:pt>
                <c:pt idx="5825">
                  <c:v>-4.0000000000000002E-4</c:v>
                </c:pt>
                <c:pt idx="5826">
                  <c:v>4.0000000000000002E-4</c:v>
                </c:pt>
                <c:pt idx="5827">
                  <c:v>0</c:v>
                </c:pt>
                <c:pt idx="5828">
                  <c:v>-4.0000000000000002E-4</c:v>
                </c:pt>
                <c:pt idx="5829">
                  <c:v>0</c:v>
                </c:pt>
                <c:pt idx="5830">
                  <c:v>-4.0000000000000002E-4</c:v>
                </c:pt>
                <c:pt idx="5831">
                  <c:v>-4.0000000000000002E-4</c:v>
                </c:pt>
                <c:pt idx="5832">
                  <c:v>4.0000000000000002E-4</c:v>
                </c:pt>
                <c:pt idx="5833">
                  <c:v>0</c:v>
                </c:pt>
                <c:pt idx="5834">
                  <c:v>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4.0000000000000002E-4</c:v>
                </c:pt>
                <c:pt idx="5838">
                  <c:v>0</c:v>
                </c:pt>
                <c:pt idx="5839">
                  <c:v>0</c:v>
                </c:pt>
                <c:pt idx="5840">
                  <c:v>4.0000000000000002E-4</c:v>
                </c:pt>
                <c:pt idx="5841">
                  <c:v>4.0000000000000002E-4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8.0000000000000004E-4</c:v>
                </c:pt>
                <c:pt idx="5846">
                  <c:v>8.0000000000000004E-4</c:v>
                </c:pt>
                <c:pt idx="5847">
                  <c:v>8.0000000000000004E-4</c:v>
                </c:pt>
                <c:pt idx="5848">
                  <c:v>-4.0000000000000002E-4</c:v>
                </c:pt>
                <c:pt idx="5849">
                  <c:v>-8.0000000000000004E-4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-4.0000000000000002E-4</c:v>
                </c:pt>
                <c:pt idx="5854">
                  <c:v>0</c:v>
                </c:pt>
                <c:pt idx="5855">
                  <c:v>8.0000000000000004E-4</c:v>
                </c:pt>
                <c:pt idx="5856">
                  <c:v>-4.0000000000000002E-4</c:v>
                </c:pt>
                <c:pt idx="5857">
                  <c:v>4.0000000000000002E-4</c:v>
                </c:pt>
                <c:pt idx="5858">
                  <c:v>4.0000000000000002E-4</c:v>
                </c:pt>
                <c:pt idx="5859">
                  <c:v>-4.0000000000000002E-4</c:v>
                </c:pt>
                <c:pt idx="5860">
                  <c:v>-4.0000000000000002E-4</c:v>
                </c:pt>
                <c:pt idx="5861">
                  <c:v>4.0000000000000002E-4</c:v>
                </c:pt>
                <c:pt idx="5862">
                  <c:v>-4.0000000000000002E-4</c:v>
                </c:pt>
                <c:pt idx="5863">
                  <c:v>-4.0000000000000002E-4</c:v>
                </c:pt>
                <c:pt idx="5864">
                  <c:v>-4.0000000000000002E-4</c:v>
                </c:pt>
                <c:pt idx="5865">
                  <c:v>8.0000000000000004E-4</c:v>
                </c:pt>
                <c:pt idx="5866">
                  <c:v>4.0000000000000002E-4</c:v>
                </c:pt>
                <c:pt idx="5867">
                  <c:v>-4.0000000000000002E-4</c:v>
                </c:pt>
                <c:pt idx="5868">
                  <c:v>-4.0000000000000002E-4</c:v>
                </c:pt>
                <c:pt idx="5869">
                  <c:v>0</c:v>
                </c:pt>
                <c:pt idx="5870">
                  <c:v>0</c:v>
                </c:pt>
                <c:pt idx="5871">
                  <c:v>-4.0000000000000002E-4</c:v>
                </c:pt>
                <c:pt idx="5872">
                  <c:v>8.0000000000000004E-4</c:v>
                </c:pt>
                <c:pt idx="5873">
                  <c:v>0</c:v>
                </c:pt>
                <c:pt idx="5874">
                  <c:v>8.0000000000000004E-4</c:v>
                </c:pt>
                <c:pt idx="5875">
                  <c:v>0</c:v>
                </c:pt>
                <c:pt idx="5876">
                  <c:v>-4.0000000000000002E-4</c:v>
                </c:pt>
                <c:pt idx="5877">
                  <c:v>-4.0000000000000002E-4</c:v>
                </c:pt>
                <c:pt idx="5878">
                  <c:v>0</c:v>
                </c:pt>
                <c:pt idx="5879">
                  <c:v>-4.0000000000000002E-4</c:v>
                </c:pt>
                <c:pt idx="5880">
                  <c:v>4.0000000000000002E-4</c:v>
                </c:pt>
                <c:pt idx="5881">
                  <c:v>4.0000000000000002E-4</c:v>
                </c:pt>
                <c:pt idx="5882">
                  <c:v>4.0000000000000002E-4</c:v>
                </c:pt>
                <c:pt idx="5883">
                  <c:v>0</c:v>
                </c:pt>
                <c:pt idx="5884">
                  <c:v>4.0000000000000002E-4</c:v>
                </c:pt>
                <c:pt idx="5885">
                  <c:v>4.0000000000000002E-4</c:v>
                </c:pt>
                <c:pt idx="5886">
                  <c:v>4.0000000000000002E-4</c:v>
                </c:pt>
                <c:pt idx="5887">
                  <c:v>4.0000000000000002E-4</c:v>
                </c:pt>
                <c:pt idx="5888">
                  <c:v>4.0000000000000002E-4</c:v>
                </c:pt>
                <c:pt idx="5889">
                  <c:v>8.0000000000000004E-4</c:v>
                </c:pt>
                <c:pt idx="5890">
                  <c:v>4.0000000000000002E-4</c:v>
                </c:pt>
                <c:pt idx="5891">
                  <c:v>0</c:v>
                </c:pt>
                <c:pt idx="5892">
                  <c:v>8.0000000000000004E-4</c:v>
                </c:pt>
                <c:pt idx="5893">
                  <c:v>0</c:v>
                </c:pt>
                <c:pt idx="5894">
                  <c:v>8.0000000000000004E-4</c:v>
                </c:pt>
                <c:pt idx="5895">
                  <c:v>0</c:v>
                </c:pt>
                <c:pt idx="5896">
                  <c:v>-4.0000000000000002E-4</c:v>
                </c:pt>
                <c:pt idx="5897">
                  <c:v>-4.0000000000000002E-4</c:v>
                </c:pt>
                <c:pt idx="5898">
                  <c:v>-4.0000000000000002E-4</c:v>
                </c:pt>
                <c:pt idx="5899">
                  <c:v>0</c:v>
                </c:pt>
                <c:pt idx="5900">
                  <c:v>0</c:v>
                </c:pt>
                <c:pt idx="5901">
                  <c:v>1.6000000000000001E-3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-4.0000000000000002E-4</c:v>
                </c:pt>
                <c:pt idx="5906">
                  <c:v>-4.0000000000000002E-4</c:v>
                </c:pt>
                <c:pt idx="5907">
                  <c:v>-4.0000000000000002E-4</c:v>
                </c:pt>
                <c:pt idx="5908">
                  <c:v>-4.0000000000000002E-4</c:v>
                </c:pt>
                <c:pt idx="5909">
                  <c:v>-4.0000000000000002E-4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4.0000000000000002E-4</c:v>
                </c:pt>
                <c:pt idx="5915">
                  <c:v>0</c:v>
                </c:pt>
                <c:pt idx="5916">
                  <c:v>8.0000000000000004E-4</c:v>
                </c:pt>
                <c:pt idx="5917">
                  <c:v>0</c:v>
                </c:pt>
                <c:pt idx="5918">
                  <c:v>8.0000000000000004E-4</c:v>
                </c:pt>
                <c:pt idx="5919">
                  <c:v>0</c:v>
                </c:pt>
                <c:pt idx="5920">
                  <c:v>0</c:v>
                </c:pt>
                <c:pt idx="5921">
                  <c:v>-4.0000000000000002E-4</c:v>
                </c:pt>
                <c:pt idx="5922">
                  <c:v>0</c:v>
                </c:pt>
                <c:pt idx="5923">
                  <c:v>-4.0000000000000002E-4</c:v>
                </c:pt>
                <c:pt idx="5924">
                  <c:v>-4.0000000000000002E-4</c:v>
                </c:pt>
                <c:pt idx="5925">
                  <c:v>4.0000000000000002E-4</c:v>
                </c:pt>
                <c:pt idx="5926">
                  <c:v>0</c:v>
                </c:pt>
                <c:pt idx="5927">
                  <c:v>-4.0000000000000002E-4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4.0000000000000002E-4</c:v>
                </c:pt>
                <c:pt idx="5937">
                  <c:v>4.0000000000000002E-4</c:v>
                </c:pt>
                <c:pt idx="5938">
                  <c:v>0</c:v>
                </c:pt>
                <c:pt idx="5939">
                  <c:v>4.0000000000000002E-4</c:v>
                </c:pt>
                <c:pt idx="5940">
                  <c:v>-8.0000000000000004E-4</c:v>
                </c:pt>
                <c:pt idx="5941">
                  <c:v>4.0000000000000002E-4</c:v>
                </c:pt>
                <c:pt idx="5942">
                  <c:v>0</c:v>
                </c:pt>
                <c:pt idx="5943">
                  <c:v>4.0000000000000002E-4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4.0000000000000002E-4</c:v>
                </c:pt>
                <c:pt idx="5948">
                  <c:v>-4.0000000000000002E-4</c:v>
                </c:pt>
                <c:pt idx="5949">
                  <c:v>-4.0000000000000002E-4</c:v>
                </c:pt>
                <c:pt idx="5950">
                  <c:v>0</c:v>
                </c:pt>
                <c:pt idx="5951">
                  <c:v>-4.0000000000000002E-4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4.0000000000000002E-4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4.0000000000000002E-4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8.0000000000000004E-4</c:v>
                </c:pt>
                <c:pt idx="5967">
                  <c:v>8.0000000000000004E-4</c:v>
                </c:pt>
                <c:pt idx="5968">
                  <c:v>-4.0000000000000002E-4</c:v>
                </c:pt>
                <c:pt idx="5969">
                  <c:v>-4.0000000000000002E-4</c:v>
                </c:pt>
                <c:pt idx="5970">
                  <c:v>-4.0000000000000002E-4</c:v>
                </c:pt>
                <c:pt idx="5971">
                  <c:v>4.0000000000000002E-4</c:v>
                </c:pt>
                <c:pt idx="5972">
                  <c:v>-8.0000000000000004E-4</c:v>
                </c:pt>
                <c:pt idx="5973">
                  <c:v>-4.0000000000000002E-4</c:v>
                </c:pt>
                <c:pt idx="5974">
                  <c:v>-4.0000000000000002E-4</c:v>
                </c:pt>
                <c:pt idx="5975">
                  <c:v>-4.0000000000000002E-4</c:v>
                </c:pt>
                <c:pt idx="5976">
                  <c:v>-4.0000000000000002E-4</c:v>
                </c:pt>
                <c:pt idx="5977">
                  <c:v>-4.0000000000000002E-4</c:v>
                </c:pt>
                <c:pt idx="5978">
                  <c:v>4.0000000000000002E-4</c:v>
                </c:pt>
                <c:pt idx="5979">
                  <c:v>-4.0000000000000002E-4</c:v>
                </c:pt>
                <c:pt idx="5980">
                  <c:v>4.0000000000000002E-4</c:v>
                </c:pt>
                <c:pt idx="5981">
                  <c:v>-4.0000000000000002E-4</c:v>
                </c:pt>
                <c:pt idx="5982">
                  <c:v>-4.0000000000000002E-4</c:v>
                </c:pt>
                <c:pt idx="5983">
                  <c:v>-4.0000000000000002E-4</c:v>
                </c:pt>
                <c:pt idx="5984">
                  <c:v>-4.0000000000000002E-4</c:v>
                </c:pt>
                <c:pt idx="5985">
                  <c:v>-8.0000000000000004E-4</c:v>
                </c:pt>
                <c:pt idx="5986">
                  <c:v>-4.0000000000000002E-4</c:v>
                </c:pt>
                <c:pt idx="5987">
                  <c:v>-4.0000000000000002E-4</c:v>
                </c:pt>
                <c:pt idx="5988">
                  <c:v>4.0000000000000002E-4</c:v>
                </c:pt>
                <c:pt idx="5989">
                  <c:v>-8.0000000000000004E-4</c:v>
                </c:pt>
                <c:pt idx="5990">
                  <c:v>-4.0000000000000002E-4</c:v>
                </c:pt>
                <c:pt idx="5991">
                  <c:v>-4.0000000000000002E-4</c:v>
                </c:pt>
                <c:pt idx="5992">
                  <c:v>-4.0000000000000002E-4</c:v>
                </c:pt>
                <c:pt idx="5993">
                  <c:v>-4.0000000000000002E-4</c:v>
                </c:pt>
                <c:pt idx="5994">
                  <c:v>-4.0000000000000002E-4</c:v>
                </c:pt>
                <c:pt idx="5995">
                  <c:v>-4.0000000000000002E-4</c:v>
                </c:pt>
                <c:pt idx="5996">
                  <c:v>-4.0000000000000002E-4</c:v>
                </c:pt>
                <c:pt idx="5997">
                  <c:v>-4.0000000000000002E-4</c:v>
                </c:pt>
                <c:pt idx="5998">
                  <c:v>-4.0000000000000002E-4</c:v>
                </c:pt>
                <c:pt idx="5999">
                  <c:v>4.0000000000000002E-4</c:v>
                </c:pt>
                <c:pt idx="6000">
                  <c:v>0</c:v>
                </c:pt>
                <c:pt idx="6001">
                  <c:v>0</c:v>
                </c:pt>
                <c:pt idx="6002">
                  <c:v>-4.0000000000000002E-4</c:v>
                </c:pt>
                <c:pt idx="6003">
                  <c:v>-4.0000000000000002E-4</c:v>
                </c:pt>
                <c:pt idx="6004">
                  <c:v>-4.0000000000000002E-4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-4.0000000000000002E-4</c:v>
                </c:pt>
                <c:pt idx="6010">
                  <c:v>-4.0000000000000002E-4</c:v>
                </c:pt>
                <c:pt idx="6011">
                  <c:v>-4.0000000000000002E-4</c:v>
                </c:pt>
                <c:pt idx="6012">
                  <c:v>-4.0000000000000002E-4</c:v>
                </c:pt>
                <c:pt idx="6013">
                  <c:v>-4.0000000000000002E-4</c:v>
                </c:pt>
                <c:pt idx="6014">
                  <c:v>0</c:v>
                </c:pt>
                <c:pt idx="6015">
                  <c:v>-4.0000000000000002E-4</c:v>
                </c:pt>
                <c:pt idx="6016">
                  <c:v>4.0000000000000002E-4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-4.0000000000000002E-4</c:v>
                </c:pt>
                <c:pt idx="6025">
                  <c:v>0</c:v>
                </c:pt>
                <c:pt idx="6026">
                  <c:v>8.0000000000000004E-4</c:v>
                </c:pt>
                <c:pt idx="6027">
                  <c:v>0</c:v>
                </c:pt>
                <c:pt idx="6028">
                  <c:v>-8.0000000000000004E-4</c:v>
                </c:pt>
                <c:pt idx="6029">
                  <c:v>-4.0000000000000002E-4</c:v>
                </c:pt>
                <c:pt idx="6030">
                  <c:v>-4.0000000000000002E-4</c:v>
                </c:pt>
                <c:pt idx="6031">
                  <c:v>-4.0000000000000002E-4</c:v>
                </c:pt>
                <c:pt idx="6032">
                  <c:v>-4.0000000000000002E-4</c:v>
                </c:pt>
                <c:pt idx="6033">
                  <c:v>-4.0000000000000002E-4</c:v>
                </c:pt>
                <c:pt idx="6034">
                  <c:v>-4.0000000000000002E-4</c:v>
                </c:pt>
                <c:pt idx="6035">
                  <c:v>4.0000000000000002E-4</c:v>
                </c:pt>
                <c:pt idx="6036">
                  <c:v>-4.0000000000000002E-4</c:v>
                </c:pt>
                <c:pt idx="6037">
                  <c:v>0</c:v>
                </c:pt>
                <c:pt idx="6038">
                  <c:v>-4.0000000000000002E-4</c:v>
                </c:pt>
                <c:pt idx="6039">
                  <c:v>0</c:v>
                </c:pt>
                <c:pt idx="6040">
                  <c:v>-4.0000000000000002E-4</c:v>
                </c:pt>
                <c:pt idx="6041">
                  <c:v>-1.1999999999999999E-3</c:v>
                </c:pt>
                <c:pt idx="6042">
                  <c:v>-4.0000000000000002E-4</c:v>
                </c:pt>
                <c:pt idx="6043">
                  <c:v>-4.0000000000000002E-4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-4.0000000000000002E-4</c:v>
                </c:pt>
                <c:pt idx="6049">
                  <c:v>0</c:v>
                </c:pt>
                <c:pt idx="6050">
                  <c:v>-4.0000000000000002E-4</c:v>
                </c:pt>
                <c:pt idx="6051">
                  <c:v>-1.1999999999999999E-3</c:v>
                </c:pt>
                <c:pt idx="6052">
                  <c:v>0</c:v>
                </c:pt>
                <c:pt idx="6053">
                  <c:v>0</c:v>
                </c:pt>
                <c:pt idx="6054">
                  <c:v>4.0000000000000002E-4</c:v>
                </c:pt>
                <c:pt idx="6055">
                  <c:v>0</c:v>
                </c:pt>
                <c:pt idx="6056">
                  <c:v>8.0000000000000004E-4</c:v>
                </c:pt>
                <c:pt idx="6057">
                  <c:v>0</c:v>
                </c:pt>
                <c:pt idx="6058">
                  <c:v>8.0000000000000004E-4</c:v>
                </c:pt>
                <c:pt idx="6059">
                  <c:v>-4.0000000000000002E-4</c:v>
                </c:pt>
                <c:pt idx="6060">
                  <c:v>-4.0000000000000002E-4</c:v>
                </c:pt>
                <c:pt idx="6061">
                  <c:v>-4.0000000000000002E-4</c:v>
                </c:pt>
                <c:pt idx="6062">
                  <c:v>-4.0000000000000002E-4</c:v>
                </c:pt>
                <c:pt idx="6063">
                  <c:v>4.0000000000000002E-4</c:v>
                </c:pt>
                <c:pt idx="6064">
                  <c:v>-4.0000000000000002E-4</c:v>
                </c:pt>
                <c:pt idx="6065">
                  <c:v>-4.0000000000000002E-4</c:v>
                </c:pt>
                <c:pt idx="6066">
                  <c:v>-4.0000000000000002E-4</c:v>
                </c:pt>
                <c:pt idx="6067">
                  <c:v>-4.0000000000000002E-4</c:v>
                </c:pt>
                <c:pt idx="6068">
                  <c:v>-4.0000000000000002E-4</c:v>
                </c:pt>
                <c:pt idx="6069">
                  <c:v>4.0000000000000002E-4</c:v>
                </c:pt>
                <c:pt idx="6070">
                  <c:v>0</c:v>
                </c:pt>
                <c:pt idx="6071">
                  <c:v>0</c:v>
                </c:pt>
                <c:pt idx="6072">
                  <c:v>-4.0000000000000002E-4</c:v>
                </c:pt>
                <c:pt idx="6073">
                  <c:v>-4.0000000000000002E-4</c:v>
                </c:pt>
                <c:pt idx="6074">
                  <c:v>-4.0000000000000002E-4</c:v>
                </c:pt>
                <c:pt idx="6075">
                  <c:v>-4.0000000000000002E-4</c:v>
                </c:pt>
                <c:pt idx="6076">
                  <c:v>0</c:v>
                </c:pt>
                <c:pt idx="6077">
                  <c:v>4.0000000000000002E-4</c:v>
                </c:pt>
                <c:pt idx="6078">
                  <c:v>4.0000000000000002E-4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4.0000000000000002E-4</c:v>
                </c:pt>
                <c:pt idx="6082">
                  <c:v>0</c:v>
                </c:pt>
                <c:pt idx="6083">
                  <c:v>4.0000000000000002E-4</c:v>
                </c:pt>
                <c:pt idx="6084">
                  <c:v>4.0000000000000002E-4</c:v>
                </c:pt>
                <c:pt idx="6085">
                  <c:v>0</c:v>
                </c:pt>
                <c:pt idx="6086">
                  <c:v>0</c:v>
                </c:pt>
                <c:pt idx="6087">
                  <c:v>4.0000000000000002E-4</c:v>
                </c:pt>
                <c:pt idx="6088">
                  <c:v>4.0000000000000002E-4</c:v>
                </c:pt>
                <c:pt idx="6089">
                  <c:v>4.0000000000000002E-4</c:v>
                </c:pt>
                <c:pt idx="6090">
                  <c:v>4.0000000000000002E-4</c:v>
                </c:pt>
                <c:pt idx="6091">
                  <c:v>0</c:v>
                </c:pt>
                <c:pt idx="6092">
                  <c:v>4.0000000000000002E-4</c:v>
                </c:pt>
                <c:pt idx="6093">
                  <c:v>0</c:v>
                </c:pt>
                <c:pt idx="6094">
                  <c:v>0</c:v>
                </c:pt>
                <c:pt idx="6095">
                  <c:v>4.0000000000000002E-4</c:v>
                </c:pt>
                <c:pt idx="6096">
                  <c:v>-8.0000000000000004E-4</c:v>
                </c:pt>
                <c:pt idx="6097">
                  <c:v>4.0000000000000002E-4</c:v>
                </c:pt>
                <c:pt idx="6098">
                  <c:v>0</c:v>
                </c:pt>
                <c:pt idx="6099">
                  <c:v>4.0000000000000002E-4</c:v>
                </c:pt>
                <c:pt idx="6100">
                  <c:v>0</c:v>
                </c:pt>
                <c:pt idx="6101">
                  <c:v>4.0000000000000002E-4</c:v>
                </c:pt>
                <c:pt idx="6102">
                  <c:v>0</c:v>
                </c:pt>
                <c:pt idx="6103">
                  <c:v>4.0000000000000002E-4</c:v>
                </c:pt>
                <c:pt idx="6104">
                  <c:v>0</c:v>
                </c:pt>
                <c:pt idx="6105">
                  <c:v>0</c:v>
                </c:pt>
                <c:pt idx="6106">
                  <c:v>8.0000000000000004E-4</c:v>
                </c:pt>
                <c:pt idx="6107">
                  <c:v>0</c:v>
                </c:pt>
                <c:pt idx="6108">
                  <c:v>-4.0000000000000002E-4</c:v>
                </c:pt>
                <c:pt idx="6109">
                  <c:v>4.0000000000000002E-4</c:v>
                </c:pt>
                <c:pt idx="6110">
                  <c:v>-4.0000000000000002E-4</c:v>
                </c:pt>
                <c:pt idx="6111">
                  <c:v>8.0000000000000004E-4</c:v>
                </c:pt>
                <c:pt idx="6112">
                  <c:v>-4.0000000000000002E-4</c:v>
                </c:pt>
                <c:pt idx="6113">
                  <c:v>0</c:v>
                </c:pt>
                <c:pt idx="6114">
                  <c:v>-4.0000000000000002E-4</c:v>
                </c:pt>
                <c:pt idx="6115">
                  <c:v>-4.0000000000000002E-4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8.0000000000000004E-4</c:v>
                </c:pt>
                <c:pt idx="6123">
                  <c:v>0</c:v>
                </c:pt>
                <c:pt idx="6124">
                  <c:v>-4.0000000000000002E-4</c:v>
                </c:pt>
                <c:pt idx="6125">
                  <c:v>-4.0000000000000002E-4</c:v>
                </c:pt>
                <c:pt idx="6126">
                  <c:v>-4.0000000000000002E-4</c:v>
                </c:pt>
                <c:pt idx="6127">
                  <c:v>-4.0000000000000002E-4</c:v>
                </c:pt>
                <c:pt idx="6128">
                  <c:v>-4.0000000000000002E-4</c:v>
                </c:pt>
                <c:pt idx="6129">
                  <c:v>0</c:v>
                </c:pt>
                <c:pt idx="6130">
                  <c:v>8.0000000000000004E-4</c:v>
                </c:pt>
                <c:pt idx="6131">
                  <c:v>0</c:v>
                </c:pt>
                <c:pt idx="6132">
                  <c:v>-4.0000000000000002E-4</c:v>
                </c:pt>
                <c:pt idx="6133">
                  <c:v>-4.0000000000000002E-4</c:v>
                </c:pt>
                <c:pt idx="6134">
                  <c:v>-4.0000000000000002E-4</c:v>
                </c:pt>
                <c:pt idx="6135">
                  <c:v>4.0000000000000002E-4</c:v>
                </c:pt>
                <c:pt idx="6136">
                  <c:v>4.0000000000000002E-4</c:v>
                </c:pt>
                <c:pt idx="6137">
                  <c:v>-4.0000000000000002E-4</c:v>
                </c:pt>
                <c:pt idx="6138">
                  <c:v>-4.0000000000000002E-4</c:v>
                </c:pt>
                <c:pt idx="6139">
                  <c:v>-4.0000000000000002E-4</c:v>
                </c:pt>
                <c:pt idx="6140">
                  <c:v>-4.0000000000000002E-4</c:v>
                </c:pt>
                <c:pt idx="6141">
                  <c:v>-4.0000000000000002E-4</c:v>
                </c:pt>
                <c:pt idx="6142">
                  <c:v>-8.0000000000000004E-4</c:v>
                </c:pt>
                <c:pt idx="6143">
                  <c:v>0</c:v>
                </c:pt>
                <c:pt idx="6144">
                  <c:v>0</c:v>
                </c:pt>
                <c:pt idx="6145">
                  <c:v>8.0000000000000004E-4</c:v>
                </c:pt>
                <c:pt idx="6146">
                  <c:v>8.0000000000000004E-4</c:v>
                </c:pt>
                <c:pt idx="6147">
                  <c:v>8.0000000000000004E-4</c:v>
                </c:pt>
                <c:pt idx="6148">
                  <c:v>4.0000000000000002E-4</c:v>
                </c:pt>
                <c:pt idx="6149">
                  <c:v>-4.0000000000000002E-4</c:v>
                </c:pt>
                <c:pt idx="6150">
                  <c:v>-4.0000000000000002E-4</c:v>
                </c:pt>
                <c:pt idx="6151">
                  <c:v>-4.0000000000000002E-4</c:v>
                </c:pt>
                <c:pt idx="6152">
                  <c:v>-4.0000000000000002E-4</c:v>
                </c:pt>
                <c:pt idx="6153">
                  <c:v>-4.0000000000000002E-4</c:v>
                </c:pt>
                <c:pt idx="6154">
                  <c:v>-4.0000000000000002E-4</c:v>
                </c:pt>
                <c:pt idx="6155">
                  <c:v>0</c:v>
                </c:pt>
                <c:pt idx="6156">
                  <c:v>-4.0000000000000002E-4</c:v>
                </c:pt>
                <c:pt idx="6157">
                  <c:v>0</c:v>
                </c:pt>
                <c:pt idx="6158">
                  <c:v>-4.0000000000000002E-4</c:v>
                </c:pt>
                <c:pt idx="6159">
                  <c:v>0</c:v>
                </c:pt>
                <c:pt idx="6160">
                  <c:v>0</c:v>
                </c:pt>
                <c:pt idx="6161">
                  <c:v>4.0000000000000002E-4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-4.0000000000000002E-4</c:v>
                </c:pt>
                <c:pt idx="6169">
                  <c:v>-1.1999999999999999E-3</c:v>
                </c:pt>
                <c:pt idx="6170">
                  <c:v>-4.0000000000000002E-4</c:v>
                </c:pt>
                <c:pt idx="6171">
                  <c:v>-4.0000000000000002E-4</c:v>
                </c:pt>
                <c:pt idx="6172">
                  <c:v>4.0000000000000002E-4</c:v>
                </c:pt>
                <c:pt idx="6173">
                  <c:v>4.0000000000000002E-4</c:v>
                </c:pt>
                <c:pt idx="6174">
                  <c:v>4.0000000000000002E-4</c:v>
                </c:pt>
                <c:pt idx="6175">
                  <c:v>0</c:v>
                </c:pt>
                <c:pt idx="6176">
                  <c:v>-4.0000000000000002E-4</c:v>
                </c:pt>
                <c:pt idx="6177">
                  <c:v>-4.0000000000000002E-4</c:v>
                </c:pt>
                <c:pt idx="6178">
                  <c:v>0</c:v>
                </c:pt>
                <c:pt idx="6179">
                  <c:v>-4.0000000000000002E-4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-1.6000000000000001E-3</c:v>
                </c:pt>
                <c:pt idx="6185">
                  <c:v>0</c:v>
                </c:pt>
                <c:pt idx="6186">
                  <c:v>4.0000000000000002E-4</c:v>
                </c:pt>
                <c:pt idx="6187">
                  <c:v>0</c:v>
                </c:pt>
                <c:pt idx="6188">
                  <c:v>4.0000000000000002E-4</c:v>
                </c:pt>
                <c:pt idx="6189">
                  <c:v>4.0000000000000002E-4</c:v>
                </c:pt>
                <c:pt idx="6190">
                  <c:v>4.0000000000000002E-4</c:v>
                </c:pt>
                <c:pt idx="6191">
                  <c:v>0</c:v>
                </c:pt>
                <c:pt idx="6192">
                  <c:v>4.0000000000000002E-4</c:v>
                </c:pt>
                <c:pt idx="6193">
                  <c:v>0</c:v>
                </c:pt>
                <c:pt idx="6194">
                  <c:v>4.0000000000000002E-4</c:v>
                </c:pt>
                <c:pt idx="6195">
                  <c:v>4.0000000000000002E-4</c:v>
                </c:pt>
                <c:pt idx="6196">
                  <c:v>-1.1999999999999999E-3</c:v>
                </c:pt>
                <c:pt idx="6197">
                  <c:v>0</c:v>
                </c:pt>
                <c:pt idx="6198">
                  <c:v>0</c:v>
                </c:pt>
                <c:pt idx="6199">
                  <c:v>4.0000000000000002E-4</c:v>
                </c:pt>
                <c:pt idx="6200">
                  <c:v>0</c:v>
                </c:pt>
                <c:pt idx="6201">
                  <c:v>0</c:v>
                </c:pt>
                <c:pt idx="6202">
                  <c:v>4.0000000000000002E-4</c:v>
                </c:pt>
                <c:pt idx="6203">
                  <c:v>4.0000000000000002E-4</c:v>
                </c:pt>
                <c:pt idx="6204">
                  <c:v>4.0000000000000002E-4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-8.0000000000000004E-4</c:v>
                </c:pt>
                <c:pt idx="6209">
                  <c:v>0</c:v>
                </c:pt>
                <c:pt idx="6210">
                  <c:v>8.0000000000000004E-4</c:v>
                </c:pt>
                <c:pt idx="6211">
                  <c:v>8.0000000000000004E-4</c:v>
                </c:pt>
                <c:pt idx="6212">
                  <c:v>-4.0000000000000002E-4</c:v>
                </c:pt>
                <c:pt idx="6213">
                  <c:v>4.0000000000000002E-4</c:v>
                </c:pt>
                <c:pt idx="6214">
                  <c:v>-4.0000000000000002E-4</c:v>
                </c:pt>
                <c:pt idx="6215">
                  <c:v>-4.0000000000000002E-4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4.0000000000000002E-4</c:v>
                </c:pt>
                <c:pt idx="6222">
                  <c:v>-4.0000000000000002E-4</c:v>
                </c:pt>
                <c:pt idx="6223">
                  <c:v>-4.0000000000000002E-4</c:v>
                </c:pt>
                <c:pt idx="6224">
                  <c:v>-4.0000000000000002E-4</c:v>
                </c:pt>
                <c:pt idx="6225">
                  <c:v>-4.0000000000000002E-4</c:v>
                </c:pt>
                <c:pt idx="6226">
                  <c:v>-4.0000000000000002E-4</c:v>
                </c:pt>
                <c:pt idx="6227">
                  <c:v>4.0000000000000002E-4</c:v>
                </c:pt>
                <c:pt idx="6228">
                  <c:v>-4.0000000000000002E-4</c:v>
                </c:pt>
                <c:pt idx="6229">
                  <c:v>4.0000000000000002E-4</c:v>
                </c:pt>
                <c:pt idx="6230">
                  <c:v>4.0000000000000002E-4</c:v>
                </c:pt>
                <c:pt idx="6231">
                  <c:v>-4.0000000000000002E-4</c:v>
                </c:pt>
                <c:pt idx="6232">
                  <c:v>4.0000000000000002E-4</c:v>
                </c:pt>
                <c:pt idx="6233">
                  <c:v>-4.0000000000000002E-4</c:v>
                </c:pt>
                <c:pt idx="6234">
                  <c:v>4.0000000000000002E-4</c:v>
                </c:pt>
                <c:pt idx="6235">
                  <c:v>4.0000000000000002E-4</c:v>
                </c:pt>
                <c:pt idx="6236">
                  <c:v>-4.0000000000000002E-4</c:v>
                </c:pt>
                <c:pt idx="6237">
                  <c:v>4.0000000000000002E-4</c:v>
                </c:pt>
                <c:pt idx="6238">
                  <c:v>-4.0000000000000002E-4</c:v>
                </c:pt>
                <c:pt idx="6239">
                  <c:v>4.0000000000000002E-4</c:v>
                </c:pt>
                <c:pt idx="6240">
                  <c:v>-4.0000000000000002E-4</c:v>
                </c:pt>
                <c:pt idx="6241">
                  <c:v>0</c:v>
                </c:pt>
                <c:pt idx="6242">
                  <c:v>0</c:v>
                </c:pt>
                <c:pt idx="6243">
                  <c:v>8.0000000000000004E-4</c:v>
                </c:pt>
                <c:pt idx="6244">
                  <c:v>1.1999999999999999E-3</c:v>
                </c:pt>
                <c:pt idx="6245">
                  <c:v>-4.0000000000000002E-4</c:v>
                </c:pt>
                <c:pt idx="6246">
                  <c:v>-4.0000000000000002E-4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4.0000000000000002E-4</c:v>
                </c:pt>
                <c:pt idx="6251">
                  <c:v>0</c:v>
                </c:pt>
                <c:pt idx="6252">
                  <c:v>-4.0000000000000002E-4</c:v>
                </c:pt>
                <c:pt idx="6253">
                  <c:v>-4.0000000000000002E-4</c:v>
                </c:pt>
                <c:pt idx="6254">
                  <c:v>-4.0000000000000002E-4</c:v>
                </c:pt>
                <c:pt idx="6255">
                  <c:v>-4.0000000000000002E-4</c:v>
                </c:pt>
                <c:pt idx="6256">
                  <c:v>4.0000000000000002E-4</c:v>
                </c:pt>
                <c:pt idx="6257">
                  <c:v>4.0000000000000002E-4</c:v>
                </c:pt>
                <c:pt idx="6258">
                  <c:v>0</c:v>
                </c:pt>
                <c:pt idx="6259">
                  <c:v>0</c:v>
                </c:pt>
                <c:pt idx="6260">
                  <c:v>4.0000000000000002E-4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4.0000000000000002E-4</c:v>
                </c:pt>
                <c:pt idx="6265">
                  <c:v>4.0000000000000002E-4</c:v>
                </c:pt>
                <c:pt idx="6266">
                  <c:v>0</c:v>
                </c:pt>
                <c:pt idx="6267">
                  <c:v>4.0000000000000002E-4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-4.0000000000000002E-4</c:v>
                </c:pt>
                <c:pt idx="6273">
                  <c:v>-1.1999999999999999E-3</c:v>
                </c:pt>
                <c:pt idx="6274">
                  <c:v>-1.1999999999999999E-3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4.0000000000000002E-4</c:v>
                </c:pt>
                <c:pt idx="6278">
                  <c:v>4.0000000000000002E-4</c:v>
                </c:pt>
                <c:pt idx="6279">
                  <c:v>4.0000000000000002E-4</c:v>
                </c:pt>
                <c:pt idx="6280">
                  <c:v>0</c:v>
                </c:pt>
                <c:pt idx="6281">
                  <c:v>4.0000000000000002E-4</c:v>
                </c:pt>
                <c:pt idx="6282">
                  <c:v>0</c:v>
                </c:pt>
                <c:pt idx="6283">
                  <c:v>-8.0000000000000004E-4</c:v>
                </c:pt>
                <c:pt idx="6284">
                  <c:v>4.0000000000000002E-4</c:v>
                </c:pt>
                <c:pt idx="6285">
                  <c:v>4.0000000000000002E-4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4.0000000000000002E-4</c:v>
                </c:pt>
                <c:pt idx="6291">
                  <c:v>0</c:v>
                </c:pt>
                <c:pt idx="6292">
                  <c:v>0</c:v>
                </c:pt>
                <c:pt idx="6293">
                  <c:v>-4.0000000000000002E-4</c:v>
                </c:pt>
                <c:pt idx="6294">
                  <c:v>0</c:v>
                </c:pt>
                <c:pt idx="6295">
                  <c:v>-4.0000000000000002E-4</c:v>
                </c:pt>
                <c:pt idx="6296">
                  <c:v>8.0000000000000004E-4</c:v>
                </c:pt>
                <c:pt idx="6297">
                  <c:v>0</c:v>
                </c:pt>
                <c:pt idx="6298">
                  <c:v>8.0000000000000004E-4</c:v>
                </c:pt>
                <c:pt idx="6299">
                  <c:v>8.0000000000000004E-4</c:v>
                </c:pt>
                <c:pt idx="6300">
                  <c:v>-4.0000000000000002E-4</c:v>
                </c:pt>
                <c:pt idx="6301">
                  <c:v>-4.0000000000000002E-4</c:v>
                </c:pt>
                <c:pt idx="6302">
                  <c:v>0</c:v>
                </c:pt>
                <c:pt idx="6303">
                  <c:v>-4.0000000000000002E-4</c:v>
                </c:pt>
                <c:pt idx="6304">
                  <c:v>8.0000000000000004E-4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-4.0000000000000002E-4</c:v>
                </c:pt>
                <c:pt idx="6309">
                  <c:v>-4.0000000000000002E-4</c:v>
                </c:pt>
                <c:pt idx="6310">
                  <c:v>0</c:v>
                </c:pt>
                <c:pt idx="6311">
                  <c:v>1.1999999999999999E-3</c:v>
                </c:pt>
                <c:pt idx="6312">
                  <c:v>-4.0000000000000002E-4</c:v>
                </c:pt>
                <c:pt idx="6313">
                  <c:v>-4.0000000000000002E-4</c:v>
                </c:pt>
                <c:pt idx="6314">
                  <c:v>-1.1999999999999999E-3</c:v>
                </c:pt>
                <c:pt idx="6315">
                  <c:v>-4.0000000000000002E-4</c:v>
                </c:pt>
                <c:pt idx="6316">
                  <c:v>0</c:v>
                </c:pt>
                <c:pt idx="6317">
                  <c:v>0</c:v>
                </c:pt>
                <c:pt idx="6318">
                  <c:v>4.0000000000000002E-4</c:v>
                </c:pt>
                <c:pt idx="6319">
                  <c:v>4.0000000000000002E-4</c:v>
                </c:pt>
                <c:pt idx="6320">
                  <c:v>4.0000000000000002E-4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-4.0000000000000002E-4</c:v>
                </c:pt>
                <c:pt idx="6325">
                  <c:v>0</c:v>
                </c:pt>
                <c:pt idx="6326">
                  <c:v>-1.1999999999999999E-3</c:v>
                </c:pt>
                <c:pt idx="6327">
                  <c:v>0</c:v>
                </c:pt>
                <c:pt idx="6328">
                  <c:v>4.0000000000000002E-4</c:v>
                </c:pt>
                <c:pt idx="6329">
                  <c:v>4.0000000000000002E-4</c:v>
                </c:pt>
                <c:pt idx="6330">
                  <c:v>0</c:v>
                </c:pt>
                <c:pt idx="6331">
                  <c:v>4.0000000000000002E-4</c:v>
                </c:pt>
                <c:pt idx="6332">
                  <c:v>-4.0000000000000002E-4</c:v>
                </c:pt>
                <c:pt idx="6333">
                  <c:v>-4.0000000000000002E-4</c:v>
                </c:pt>
                <c:pt idx="6334">
                  <c:v>-4.0000000000000002E-4</c:v>
                </c:pt>
                <c:pt idx="6335">
                  <c:v>0</c:v>
                </c:pt>
                <c:pt idx="6336">
                  <c:v>4.0000000000000002E-4</c:v>
                </c:pt>
                <c:pt idx="6337">
                  <c:v>0</c:v>
                </c:pt>
                <c:pt idx="6338">
                  <c:v>4.0000000000000002E-4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4.0000000000000002E-4</c:v>
                </c:pt>
                <c:pt idx="6345">
                  <c:v>0</c:v>
                </c:pt>
                <c:pt idx="6346">
                  <c:v>1.1999999999999999E-3</c:v>
                </c:pt>
                <c:pt idx="6347">
                  <c:v>4.0000000000000002E-4</c:v>
                </c:pt>
                <c:pt idx="6348">
                  <c:v>8.0000000000000004E-4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-8.0000000000000004E-4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8.0000000000000004E-4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-4.0000000000000002E-4</c:v>
                </c:pt>
                <c:pt idx="6365">
                  <c:v>-4.0000000000000002E-4</c:v>
                </c:pt>
                <c:pt idx="6366">
                  <c:v>-4.0000000000000002E-4</c:v>
                </c:pt>
                <c:pt idx="6367">
                  <c:v>-4.0000000000000002E-4</c:v>
                </c:pt>
                <c:pt idx="6368">
                  <c:v>-4.0000000000000002E-4</c:v>
                </c:pt>
                <c:pt idx="6369">
                  <c:v>0</c:v>
                </c:pt>
                <c:pt idx="6370">
                  <c:v>-8.0000000000000004E-4</c:v>
                </c:pt>
                <c:pt idx="6371">
                  <c:v>-4.0000000000000002E-4</c:v>
                </c:pt>
                <c:pt idx="6372">
                  <c:v>4.0000000000000002E-4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-4.0000000000000002E-4</c:v>
                </c:pt>
                <c:pt idx="6378">
                  <c:v>-4.0000000000000002E-4</c:v>
                </c:pt>
                <c:pt idx="6379">
                  <c:v>-4.0000000000000002E-4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-4.0000000000000002E-4</c:v>
                </c:pt>
                <c:pt idx="6384">
                  <c:v>-4.0000000000000002E-4</c:v>
                </c:pt>
                <c:pt idx="6385">
                  <c:v>-4.0000000000000002E-4</c:v>
                </c:pt>
                <c:pt idx="6386">
                  <c:v>-4.0000000000000002E-4</c:v>
                </c:pt>
                <c:pt idx="6387">
                  <c:v>0</c:v>
                </c:pt>
                <c:pt idx="6388">
                  <c:v>0</c:v>
                </c:pt>
                <c:pt idx="6389">
                  <c:v>4.0000000000000002E-4</c:v>
                </c:pt>
                <c:pt idx="6390">
                  <c:v>0</c:v>
                </c:pt>
                <c:pt idx="6391">
                  <c:v>-8.0000000000000004E-4</c:v>
                </c:pt>
                <c:pt idx="6392">
                  <c:v>0</c:v>
                </c:pt>
                <c:pt idx="6393">
                  <c:v>-4.0000000000000002E-4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8.0000000000000004E-4</c:v>
                </c:pt>
                <c:pt idx="6399">
                  <c:v>0</c:v>
                </c:pt>
                <c:pt idx="6400">
                  <c:v>-4.0000000000000002E-4</c:v>
                </c:pt>
                <c:pt idx="6401">
                  <c:v>-4.0000000000000002E-4</c:v>
                </c:pt>
                <c:pt idx="6402">
                  <c:v>-4.0000000000000002E-4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-4.0000000000000002E-4</c:v>
                </c:pt>
                <c:pt idx="6407">
                  <c:v>-4.0000000000000002E-4</c:v>
                </c:pt>
                <c:pt idx="6408">
                  <c:v>0</c:v>
                </c:pt>
                <c:pt idx="6409">
                  <c:v>4.0000000000000002E-4</c:v>
                </c:pt>
                <c:pt idx="6410">
                  <c:v>0</c:v>
                </c:pt>
                <c:pt idx="6411">
                  <c:v>0</c:v>
                </c:pt>
                <c:pt idx="6412">
                  <c:v>-4.0000000000000002E-4</c:v>
                </c:pt>
                <c:pt idx="6413">
                  <c:v>0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0</c:v>
                </c:pt>
                <c:pt idx="6417">
                  <c:v>0</c:v>
                </c:pt>
                <c:pt idx="6418">
                  <c:v>4.0000000000000002E-4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-4.0000000000000002E-4</c:v>
                </c:pt>
                <c:pt idx="6425">
                  <c:v>-4.0000000000000002E-4</c:v>
                </c:pt>
                <c:pt idx="6426">
                  <c:v>-4.0000000000000002E-4</c:v>
                </c:pt>
                <c:pt idx="6427">
                  <c:v>-4.0000000000000002E-4</c:v>
                </c:pt>
                <c:pt idx="6428">
                  <c:v>0</c:v>
                </c:pt>
                <c:pt idx="6429">
                  <c:v>0</c:v>
                </c:pt>
                <c:pt idx="6430">
                  <c:v>-4.0000000000000002E-4</c:v>
                </c:pt>
                <c:pt idx="6431">
                  <c:v>0</c:v>
                </c:pt>
                <c:pt idx="6432">
                  <c:v>-4.0000000000000002E-4</c:v>
                </c:pt>
                <c:pt idx="6433">
                  <c:v>-4.0000000000000002E-4</c:v>
                </c:pt>
                <c:pt idx="6434">
                  <c:v>-4.0000000000000002E-4</c:v>
                </c:pt>
                <c:pt idx="6435">
                  <c:v>-4.0000000000000002E-4</c:v>
                </c:pt>
                <c:pt idx="6436">
                  <c:v>0</c:v>
                </c:pt>
                <c:pt idx="6437">
                  <c:v>4.0000000000000002E-4</c:v>
                </c:pt>
                <c:pt idx="6438">
                  <c:v>0</c:v>
                </c:pt>
                <c:pt idx="6439">
                  <c:v>0</c:v>
                </c:pt>
                <c:pt idx="6440">
                  <c:v>-4.0000000000000002E-4</c:v>
                </c:pt>
                <c:pt idx="6441">
                  <c:v>-4.0000000000000002E-4</c:v>
                </c:pt>
                <c:pt idx="6442">
                  <c:v>-4.0000000000000002E-4</c:v>
                </c:pt>
                <c:pt idx="6443">
                  <c:v>-1.1999999999999999E-3</c:v>
                </c:pt>
                <c:pt idx="6444">
                  <c:v>0</c:v>
                </c:pt>
                <c:pt idx="6445">
                  <c:v>-4.0000000000000002E-4</c:v>
                </c:pt>
                <c:pt idx="6446">
                  <c:v>0</c:v>
                </c:pt>
                <c:pt idx="6447">
                  <c:v>4.0000000000000002E-4</c:v>
                </c:pt>
                <c:pt idx="6448">
                  <c:v>-4.0000000000000002E-4</c:v>
                </c:pt>
                <c:pt idx="6449">
                  <c:v>-4.0000000000000002E-4</c:v>
                </c:pt>
                <c:pt idx="6450">
                  <c:v>-4.0000000000000002E-4</c:v>
                </c:pt>
                <c:pt idx="6451">
                  <c:v>0</c:v>
                </c:pt>
                <c:pt idx="6452">
                  <c:v>-4.0000000000000002E-4</c:v>
                </c:pt>
                <c:pt idx="6453">
                  <c:v>-4.0000000000000002E-4</c:v>
                </c:pt>
                <c:pt idx="6454">
                  <c:v>0</c:v>
                </c:pt>
                <c:pt idx="6455">
                  <c:v>-4.0000000000000002E-4</c:v>
                </c:pt>
                <c:pt idx="6456">
                  <c:v>-4.0000000000000002E-4</c:v>
                </c:pt>
                <c:pt idx="6457">
                  <c:v>-4.0000000000000002E-4</c:v>
                </c:pt>
                <c:pt idx="6458">
                  <c:v>-4.0000000000000002E-4</c:v>
                </c:pt>
                <c:pt idx="6459">
                  <c:v>-4.0000000000000002E-4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4.0000000000000002E-4</c:v>
                </c:pt>
                <c:pt idx="6464">
                  <c:v>0</c:v>
                </c:pt>
                <c:pt idx="6465">
                  <c:v>8.0000000000000004E-4</c:v>
                </c:pt>
                <c:pt idx="6466">
                  <c:v>8.0000000000000004E-4</c:v>
                </c:pt>
                <c:pt idx="6467">
                  <c:v>1.1999999999999999E-3</c:v>
                </c:pt>
                <c:pt idx="6468">
                  <c:v>4.0000000000000002E-4</c:v>
                </c:pt>
                <c:pt idx="6469">
                  <c:v>4.0000000000000002E-4</c:v>
                </c:pt>
                <c:pt idx="6470">
                  <c:v>4.0000000000000002E-4</c:v>
                </c:pt>
                <c:pt idx="6471">
                  <c:v>-4.0000000000000002E-4</c:v>
                </c:pt>
                <c:pt idx="6472">
                  <c:v>-4.0000000000000002E-4</c:v>
                </c:pt>
                <c:pt idx="6473">
                  <c:v>-4.0000000000000002E-4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-4.0000000000000002E-4</c:v>
                </c:pt>
                <c:pt idx="6479">
                  <c:v>-4.0000000000000002E-4</c:v>
                </c:pt>
                <c:pt idx="6480">
                  <c:v>0</c:v>
                </c:pt>
                <c:pt idx="6481">
                  <c:v>0</c:v>
                </c:pt>
                <c:pt idx="6482">
                  <c:v>8.0000000000000004E-4</c:v>
                </c:pt>
                <c:pt idx="6483">
                  <c:v>0</c:v>
                </c:pt>
                <c:pt idx="6484">
                  <c:v>-4.0000000000000002E-4</c:v>
                </c:pt>
                <c:pt idx="6485">
                  <c:v>-4.0000000000000002E-4</c:v>
                </c:pt>
                <c:pt idx="6486">
                  <c:v>0</c:v>
                </c:pt>
                <c:pt idx="6487">
                  <c:v>-4.0000000000000002E-4</c:v>
                </c:pt>
                <c:pt idx="6488">
                  <c:v>0</c:v>
                </c:pt>
                <c:pt idx="6489">
                  <c:v>0</c:v>
                </c:pt>
                <c:pt idx="6490">
                  <c:v>8.0000000000000004E-4</c:v>
                </c:pt>
                <c:pt idx="6491">
                  <c:v>0</c:v>
                </c:pt>
                <c:pt idx="6492">
                  <c:v>-4.0000000000000002E-4</c:v>
                </c:pt>
                <c:pt idx="6493">
                  <c:v>-4.0000000000000002E-4</c:v>
                </c:pt>
                <c:pt idx="6494">
                  <c:v>-4.0000000000000002E-4</c:v>
                </c:pt>
                <c:pt idx="6495">
                  <c:v>-4.0000000000000002E-4</c:v>
                </c:pt>
                <c:pt idx="6496">
                  <c:v>-4.0000000000000002E-4</c:v>
                </c:pt>
                <c:pt idx="6497">
                  <c:v>-4.0000000000000002E-4</c:v>
                </c:pt>
                <c:pt idx="6498">
                  <c:v>-4.0000000000000002E-4</c:v>
                </c:pt>
                <c:pt idx="6499">
                  <c:v>0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-4.0000000000000002E-4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1.1999999999999999E-3</c:v>
                </c:pt>
                <c:pt idx="6506">
                  <c:v>0</c:v>
                </c:pt>
                <c:pt idx="6507">
                  <c:v>0</c:v>
                </c:pt>
                <c:pt idx="6508">
                  <c:v>-4.0000000000000002E-4</c:v>
                </c:pt>
                <c:pt idx="6509">
                  <c:v>-4.0000000000000002E-4</c:v>
                </c:pt>
                <c:pt idx="6510">
                  <c:v>-4.0000000000000002E-4</c:v>
                </c:pt>
                <c:pt idx="6511">
                  <c:v>0</c:v>
                </c:pt>
                <c:pt idx="6512">
                  <c:v>8.0000000000000004E-4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-4.0000000000000002E-4</c:v>
                </c:pt>
                <c:pt idx="6517">
                  <c:v>-4.0000000000000002E-4</c:v>
                </c:pt>
                <c:pt idx="6518">
                  <c:v>-4.0000000000000002E-4</c:v>
                </c:pt>
                <c:pt idx="6519">
                  <c:v>-4.0000000000000002E-4</c:v>
                </c:pt>
                <c:pt idx="6520">
                  <c:v>8.0000000000000004E-4</c:v>
                </c:pt>
                <c:pt idx="6521">
                  <c:v>8.0000000000000004E-4</c:v>
                </c:pt>
                <c:pt idx="6522">
                  <c:v>8.0000000000000004E-4</c:v>
                </c:pt>
                <c:pt idx="6523">
                  <c:v>8.0000000000000004E-4</c:v>
                </c:pt>
                <c:pt idx="6524">
                  <c:v>-4.0000000000000002E-4</c:v>
                </c:pt>
                <c:pt idx="6525">
                  <c:v>-4.0000000000000002E-4</c:v>
                </c:pt>
                <c:pt idx="6526">
                  <c:v>-4.0000000000000002E-4</c:v>
                </c:pt>
                <c:pt idx="6527">
                  <c:v>-4.0000000000000002E-4</c:v>
                </c:pt>
                <c:pt idx="6528">
                  <c:v>-4.0000000000000002E-4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-4.0000000000000002E-4</c:v>
                </c:pt>
                <c:pt idx="6534">
                  <c:v>-4.0000000000000002E-4</c:v>
                </c:pt>
                <c:pt idx="6535">
                  <c:v>-4.0000000000000002E-4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4.0000000000000002E-4</c:v>
                </c:pt>
                <c:pt idx="6540">
                  <c:v>0</c:v>
                </c:pt>
                <c:pt idx="6541">
                  <c:v>4.0000000000000002E-4</c:v>
                </c:pt>
                <c:pt idx="6542">
                  <c:v>-4.0000000000000002E-4</c:v>
                </c:pt>
                <c:pt idx="6543">
                  <c:v>-4.0000000000000002E-4</c:v>
                </c:pt>
                <c:pt idx="6544">
                  <c:v>0</c:v>
                </c:pt>
                <c:pt idx="6545">
                  <c:v>4.0000000000000002E-4</c:v>
                </c:pt>
                <c:pt idx="6546">
                  <c:v>4.0000000000000002E-4</c:v>
                </c:pt>
                <c:pt idx="6547">
                  <c:v>0</c:v>
                </c:pt>
                <c:pt idx="6548">
                  <c:v>8.0000000000000004E-4</c:v>
                </c:pt>
                <c:pt idx="6549">
                  <c:v>0</c:v>
                </c:pt>
                <c:pt idx="6550">
                  <c:v>8.0000000000000004E-4</c:v>
                </c:pt>
                <c:pt idx="6551">
                  <c:v>-4.0000000000000002E-4</c:v>
                </c:pt>
                <c:pt idx="6552">
                  <c:v>4.0000000000000002E-4</c:v>
                </c:pt>
                <c:pt idx="6553">
                  <c:v>-4.0000000000000002E-4</c:v>
                </c:pt>
                <c:pt idx="6554">
                  <c:v>-4.0000000000000002E-4</c:v>
                </c:pt>
                <c:pt idx="6555">
                  <c:v>-4.0000000000000002E-4</c:v>
                </c:pt>
                <c:pt idx="6556">
                  <c:v>0</c:v>
                </c:pt>
                <c:pt idx="6557">
                  <c:v>-4.0000000000000002E-4</c:v>
                </c:pt>
                <c:pt idx="6558">
                  <c:v>0</c:v>
                </c:pt>
                <c:pt idx="6559">
                  <c:v>-4.0000000000000002E-4</c:v>
                </c:pt>
                <c:pt idx="6560">
                  <c:v>0</c:v>
                </c:pt>
                <c:pt idx="6561">
                  <c:v>-4.0000000000000002E-4</c:v>
                </c:pt>
                <c:pt idx="6562">
                  <c:v>-4.0000000000000002E-4</c:v>
                </c:pt>
                <c:pt idx="6563">
                  <c:v>0</c:v>
                </c:pt>
                <c:pt idx="6564">
                  <c:v>-8.0000000000000004E-4</c:v>
                </c:pt>
                <c:pt idx="6565">
                  <c:v>0</c:v>
                </c:pt>
                <c:pt idx="6566">
                  <c:v>4.0000000000000002E-4</c:v>
                </c:pt>
                <c:pt idx="6567">
                  <c:v>4.0000000000000002E-4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-1.1999999999999999E-3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-8.0000000000000004E-4</c:v>
                </c:pt>
                <c:pt idx="6579">
                  <c:v>4.0000000000000002E-4</c:v>
                </c:pt>
                <c:pt idx="6580">
                  <c:v>-4.0000000000000002E-4</c:v>
                </c:pt>
                <c:pt idx="6581">
                  <c:v>-4.0000000000000002E-4</c:v>
                </c:pt>
                <c:pt idx="6582">
                  <c:v>4.0000000000000002E-4</c:v>
                </c:pt>
                <c:pt idx="6583">
                  <c:v>-4.0000000000000002E-4</c:v>
                </c:pt>
                <c:pt idx="6584">
                  <c:v>0</c:v>
                </c:pt>
                <c:pt idx="6585">
                  <c:v>0</c:v>
                </c:pt>
                <c:pt idx="6586">
                  <c:v>-4.0000000000000002E-4</c:v>
                </c:pt>
                <c:pt idx="6587">
                  <c:v>-1.6000000000000001E-3</c:v>
                </c:pt>
                <c:pt idx="6588">
                  <c:v>-4.0000000000000002E-4</c:v>
                </c:pt>
                <c:pt idx="6589">
                  <c:v>-4.0000000000000002E-4</c:v>
                </c:pt>
                <c:pt idx="6590">
                  <c:v>-4.0000000000000002E-4</c:v>
                </c:pt>
                <c:pt idx="6591">
                  <c:v>4.0000000000000002E-4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-4.0000000000000002E-4</c:v>
                </c:pt>
                <c:pt idx="6597">
                  <c:v>-4.0000000000000002E-4</c:v>
                </c:pt>
                <c:pt idx="6598">
                  <c:v>0</c:v>
                </c:pt>
                <c:pt idx="6599">
                  <c:v>-4.0000000000000002E-4</c:v>
                </c:pt>
                <c:pt idx="6600">
                  <c:v>4.0000000000000002E-4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4.0000000000000002E-4</c:v>
                </c:pt>
                <c:pt idx="6605">
                  <c:v>0</c:v>
                </c:pt>
                <c:pt idx="6606">
                  <c:v>4.0000000000000002E-4</c:v>
                </c:pt>
                <c:pt idx="6607">
                  <c:v>4.0000000000000002E-4</c:v>
                </c:pt>
                <c:pt idx="6608">
                  <c:v>0</c:v>
                </c:pt>
                <c:pt idx="6609">
                  <c:v>4.0000000000000002E-4</c:v>
                </c:pt>
                <c:pt idx="6610">
                  <c:v>0</c:v>
                </c:pt>
                <c:pt idx="6611">
                  <c:v>4.0000000000000002E-4</c:v>
                </c:pt>
                <c:pt idx="6612">
                  <c:v>0</c:v>
                </c:pt>
                <c:pt idx="6613">
                  <c:v>4.0000000000000002E-4</c:v>
                </c:pt>
                <c:pt idx="6614">
                  <c:v>0</c:v>
                </c:pt>
                <c:pt idx="6615">
                  <c:v>0</c:v>
                </c:pt>
                <c:pt idx="6616">
                  <c:v>-4.0000000000000002E-4</c:v>
                </c:pt>
                <c:pt idx="6617">
                  <c:v>0</c:v>
                </c:pt>
                <c:pt idx="6618">
                  <c:v>-4.0000000000000002E-4</c:v>
                </c:pt>
                <c:pt idx="6619">
                  <c:v>0</c:v>
                </c:pt>
                <c:pt idx="6620">
                  <c:v>4.0000000000000002E-4</c:v>
                </c:pt>
                <c:pt idx="6621">
                  <c:v>4.0000000000000002E-4</c:v>
                </c:pt>
                <c:pt idx="6622">
                  <c:v>0</c:v>
                </c:pt>
                <c:pt idx="6623">
                  <c:v>4.0000000000000002E-4</c:v>
                </c:pt>
                <c:pt idx="6624">
                  <c:v>4.0000000000000002E-4</c:v>
                </c:pt>
                <c:pt idx="6625">
                  <c:v>0</c:v>
                </c:pt>
                <c:pt idx="6626">
                  <c:v>0</c:v>
                </c:pt>
                <c:pt idx="6627">
                  <c:v>-4.0000000000000002E-4</c:v>
                </c:pt>
                <c:pt idx="6628">
                  <c:v>0</c:v>
                </c:pt>
                <c:pt idx="6629">
                  <c:v>-4.0000000000000002E-4</c:v>
                </c:pt>
                <c:pt idx="6630">
                  <c:v>0</c:v>
                </c:pt>
                <c:pt idx="6631">
                  <c:v>-4.0000000000000002E-4</c:v>
                </c:pt>
                <c:pt idx="6632">
                  <c:v>0</c:v>
                </c:pt>
                <c:pt idx="6633">
                  <c:v>-8.0000000000000004E-4</c:v>
                </c:pt>
                <c:pt idx="6634">
                  <c:v>0</c:v>
                </c:pt>
                <c:pt idx="6635">
                  <c:v>4.0000000000000002E-4</c:v>
                </c:pt>
                <c:pt idx="6636">
                  <c:v>0</c:v>
                </c:pt>
                <c:pt idx="6637">
                  <c:v>0</c:v>
                </c:pt>
                <c:pt idx="6638">
                  <c:v>4.0000000000000002E-4</c:v>
                </c:pt>
                <c:pt idx="6639">
                  <c:v>4.0000000000000002E-4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4.0000000000000002E-4</c:v>
                </c:pt>
                <c:pt idx="6644">
                  <c:v>-4.0000000000000002E-4</c:v>
                </c:pt>
                <c:pt idx="6645">
                  <c:v>4.0000000000000002E-4</c:v>
                </c:pt>
                <c:pt idx="6646">
                  <c:v>-4.0000000000000002E-4</c:v>
                </c:pt>
                <c:pt idx="6647">
                  <c:v>-4.0000000000000002E-4</c:v>
                </c:pt>
                <c:pt idx="6648">
                  <c:v>-4.0000000000000002E-4</c:v>
                </c:pt>
                <c:pt idx="6649">
                  <c:v>4.0000000000000002E-4</c:v>
                </c:pt>
                <c:pt idx="6650">
                  <c:v>4.0000000000000002E-4</c:v>
                </c:pt>
                <c:pt idx="6651">
                  <c:v>-4.0000000000000002E-4</c:v>
                </c:pt>
                <c:pt idx="6652">
                  <c:v>-4.0000000000000002E-4</c:v>
                </c:pt>
                <c:pt idx="6653">
                  <c:v>0</c:v>
                </c:pt>
                <c:pt idx="6654">
                  <c:v>-4.0000000000000002E-4</c:v>
                </c:pt>
                <c:pt idx="6655">
                  <c:v>8.0000000000000004E-4</c:v>
                </c:pt>
                <c:pt idx="6656">
                  <c:v>-4.0000000000000002E-4</c:v>
                </c:pt>
                <c:pt idx="6657">
                  <c:v>-1.1999999999999999E-3</c:v>
                </c:pt>
                <c:pt idx="6658">
                  <c:v>-4.0000000000000002E-4</c:v>
                </c:pt>
                <c:pt idx="6659">
                  <c:v>-4.0000000000000002E-4</c:v>
                </c:pt>
                <c:pt idx="6660">
                  <c:v>0</c:v>
                </c:pt>
                <c:pt idx="6661">
                  <c:v>0</c:v>
                </c:pt>
                <c:pt idx="6662">
                  <c:v>4.0000000000000002E-4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8.0000000000000004E-4</c:v>
                </c:pt>
                <c:pt idx="6668">
                  <c:v>-4.0000000000000002E-4</c:v>
                </c:pt>
                <c:pt idx="6669">
                  <c:v>-4.0000000000000002E-4</c:v>
                </c:pt>
                <c:pt idx="6670">
                  <c:v>-1.1999999999999999E-3</c:v>
                </c:pt>
                <c:pt idx="6671">
                  <c:v>-4.0000000000000002E-4</c:v>
                </c:pt>
                <c:pt idx="6672">
                  <c:v>-4.0000000000000002E-4</c:v>
                </c:pt>
                <c:pt idx="6673">
                  <c:v>-8.0000000000000004E-4</c:v>
                </c:pt>
                <c:pt idx="6674">
                  <c:v>-4.0000000000000002E-4</c:v>
                </c:pt>
                <c:pt idx="6675">
                  <c:v>-4.0000000000000002E-4</c:v>
                </c:pt>
                <c:pt idx="6676">
                  <c:v>-4.0000000000000002E-4</c:v>
                </c:pt>
                <c:pt idx="6677">
                  <c:v>-4.0000000000000002E-4</c:v>
                </c:pt>
                <c:pt idx="6678">
                  <c:v>-4.0000000000000002E-4</c:v>
                </c:pt>
                <c:pt idx="6679">
                  <c:v>0</c:v>
                </c:pt>
                <c:pt idx="6680">
                  <c:v>8.0000000000000004E-4</c:v>
                </c:pt>
                <c:pt idx="6681">
                  <c:v>0</c:v>
                </c:pt>
                <c:pt idx="6682">
                  <c:v>8.0000000000000004E-4</c:v>
                </c:pt>
                <c:pt idx="6683">
                  <c:v>8.0000000000000004E-4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-4.0000000000000002E-4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8.0000000000000004E-4</c:v>
                </c:pt>
                <c:pt idx="6692">
                  <c:v>-4.0000000000000002E-4</c:v>
                </c:pt>
                <c:pt idx="6693">
                  <c:v>-4.0000000000000002E-4</c:v>
                </c:pt>
                <c:pt idx="6694">
                  <c:v>-4.0000000000000002E-4</c:v>
                </c:pt>
                <c:pt idx="6695">
                  <c:v>-8.0000000000000004E-4</c:v>
                </c:pt>
                <c:pt idx="6696">
                  <c:v>-4.0000000000000002E-4</c:v>
                </c:pt>
                <c:pt idx="6697">
                  <c:v>-4.0000000000000002E-4</c:v>
                </c:pt>
                <c:pt idx="6698">
                  <c:v>-4.0000000000000002E-4</c:v>
                </c:pt>
                <c:pt idx="6699">
                  <c:v>-4.0000000000000002E-4</c:v>
                </c:pt>
                <c:pt idx="6700">
                  <c:v>0</c:v>
                </c:pt>
                <c:pt idx="6701">
                  <c:v>0</c:v>
                </c:pt>
                <c:pt idx="6702">
                  <c:v>4.0000000000000002E-4</c:v>
                </c:pt>
                <c:pt idx="6703">
                  <c:v>0</c:v>
                </c:pt>
                <c:pt idx="6704">
                  <c:v>4.0000000000000002E-4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1.1999999999999999E-3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8.0000000000000004E-4</c:v>
                </c:pt>
                <c:pt idx="6720">
                  <c:v>-4.0000000000000002E-4</c:v>
                </c:pt>
                <c:pt idx="6721">
                  <c:v>4.0000000000000002E-4</c:v>
                </c:pt>
                <c:pt idx="6722">
                  <c:v>-4.0000000000000002E-4</c:v>
                </c:pt>
                <c:pt idx="6723">
                  <c:v>-4.0000000000000002E-4</c:v>
                </c:pt>
                <c:pt idx="6724">
                  <c:v>4.0000000000000002E-4</c:v>
                </c:pt>
                <c:pt idx="6725">
                  <c:v>8.0000000000000004E-4</c:v>
                </c:pt>
                <c:pt idx="6726">
                  <c:v>-4.0000000000000002E-4</c:v>
                </c:pt>
                <c:pt idx="6727">
                  <c:v>-4.0000000000000002E-4</c:v>
                </c:pt>
                <c:pt idx="6728">
                  <c:v>-4.0000000000000002E-4</c:v>
                </c:pt>
                <c:pt idx="6729">
                  <c:v>4.0000000000000002E-4</c:v>
                </c:pt>
                <c:pt idx="6730">
                  <c:v>-4.0000000000000002E-4</c:v>
                </c:pt>
                <c:pt idx="6731">
                  <c:v>4.0000000000000002E-4</c:v>
                </c:pt>
                <c:pt idx="6732">
                  <c:v>-4.0000000000000002E-4</c:v>
                </c:pt>
                <c:pt idx="6733">
                  <c:v>-4.0000000000000002E-4</c:v>
                </c:pt>
                <c:pt idx="6734">
                  <c:v>-4.0000000000000002E-4</c:v>
                </c:pt>
                <c:pt idx="6735">
                  <c:v>0</c:v>
                </c:pt>
                <c:pt idx="6736">
                  <c:v>-4.0000000000000002E-4</c:v>
                </c:pt>
                <c:pt idx="6737">
                  <c:v>-4.0000000000000002E-4</c:v>
                </c:pt>
                <c:pt idx="6738">
                  <c:v>-4.0000000000000002E-4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4.0000000000000002E-4</c:v>
                </c:pt>
                <c:pt idx="6743">
                  <c:v>0</c:v>
                </c:pt>
                <c:pt idx="6744">
                  <c:v>4.0000000000000002E-4</c:v>
                </c:pt>
                <c:pt idx="6745">
                  <c:v>0</c:v>
                </c:pt>
                <c:pt idx="6746">
                  <c:v>4.0000000000000002E-4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-4.0000000000000002E-4</c:v>
                </c:pt>
                <c:pt idx="6753">
                  <c:v>-4.0000000000000002E-4</c:v>
                </c:pt>
                <c:pt idx="6754">
                  <c:v>-4.0000000000000002E-4</c:v>
                </c:pt>
                <c:pt idx="6755">
                  <c:v>-4.0000000000000002E-4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8.0000000000000004E-4</c:v>
                </c:pt>
                <c:pt idx="6760">
                  <c:v>-4.0000000000000002E-4</c:v>
                </c:pt>
                <c:pt idx="6761">
                  <c:v>4.0000000000000002E-4</c:v>
                </c:pt>
                <c:pt idx="6762">
                  <c:v>-4.0000000000000002E-4</c:v>
                </c:pt>
                <c:pt idx="6763">
                  <c:v>4.0000000000000002E-4</c:v>
                </c:pt>
                <c:pt idx="6764">
                  <c:v>-4.0000000000000002E-4</c:v>
                </c:pt>
                <c:pt idx="6765">
                  <c:v>-4.0000000000000002E-4</c:v>
                </c:pt>
                <c:pt idx="6766">
                  <c:v>-4.0000000000000002E-4</c:v>
                </c:pt>
                <c:pt idx="6767">
                  <c:v>-4.0000000000000002E-4</c:v>
                </c:pt>
                <c:pt idx="6768">
                  <c:v>0</c:v>
                </c:pt>
                <c:pt idx="6769">
                  <c:v>8.0000000000000004E-4</c:v>
                </c:pt>
                <c:pt idx="6770">
                  <c:v>0</c:v>
                </c:pt>
                <c:pt idx="6771">
                  <c:v>0</c:v>
                </c:pt>
                <c:pt idx="6772">
                  <c:v>-4.0000000000000002E-4</c:v>
                </c:pt>
                <c:pt idx="6773">
                  <c:v>-4.0000000000000002E-4</c:v>
                </c:pt>
                <c:pt idx="6774">
                  <c:v>-4.0000000000000002E-4</c:v>
                </c:pt>
                <c:pt idx="6775">
                  <c:v>-4.0000000000000002E-4</c:v>
                </c:pt>
                <c:pt idx="6776">
                  <c:v>-4.0000000000000002E-4</c:v>
                </c:pt>
                <c:pt idx="6777">
                  <c:v>4.0000000000000002E-4</c:v>
                </c:pt>
                <c:pt idx="6778">
                  <c:v>0</c:v>
                </c:pt>
                <c:pt idx="6779">
                  <c:v>0</c:v>
                </c:pt>
                <c:pt idx="6780">
                  <c:v>8.0000000000000004E-4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-4.0000000000000002E-4</c:v>
                </c:pt>
                <c:pt idx="6785">
                  <c:v>-8.0000000000000004E-4</c:v>
                </c:pt>
                <c:pt idx="6786">
                  <c:v>-4.0000000000000002E-4</c:v>
                </c:pt>
                <c:pt idx="6787">
                  <c:v>4.0000000000000002E-4</c:v>
                </c:pt>
                <c:pt idx="6788">
                  <c:v>-4.0000000000000002E-4</c:v>
                </c:pt>
                <c:pt idx="6789">
                  <c:v>-4.0000000000000002E-4</c:v>
                </c:pt>
                <c:pt idx="6790">
                  <c:v>4.0000000000000002E-4</c:v>
                </c:pt>
                <c:pt idx="6791">
                  <c:v>4.0000000000000002E-4</c:v>
                </c:pt>
                <c:pt idx="6792">
                  <c:v>-4.0000000000000002E-4</c:v>
                </c:pt>
                <c:pt idx="6793">
                  <c:v>-4.0000000000000002E-4</c:v>
                </c:pt>
                <c:pt idx="6794">
                  <c:v>4.0000000000000002E-4</c:v>
                </c:pt>
                <c:pt idx="6795">
                  <c:v>-4.0000000000000002E-4</c:v>
                </c:pt>
                <c:pt idx="6796">
                  <c:v>-4.0000000000000002E-4</c:v>
                </c:pt>
                <c:pt idx="6797">
                  <c:v>-4.0000000000000002E-4</c:v>
                </c:pt>
                <c:pt idx="6798">
                  <c:v>-4.0000000000000002E-4</c:v>
                </c:pt>
                <c:pt idx="6799">
                  <c:v>0</c:v>
                </c:pt>
                <c:pt idx="6800">
                  <c:v>-4.0000000000000002E-4</c:v>
                </c:pt>
                <c:pt idx="6801">
                  <c:v>-4.0000000000000002E-4</c:v>
                </c:pt>
                <c:pt idx="6802">
                  <c:v>-4.0000000000000002E-4</c:v>
                </c:pt>
                <c:pt idx="6803">
                  <c:v>-4.0000000000000002E-4</c:v>
                </c:pt>
                <c:pt idx="6804">
                  <c:v>4.0000000000000002E-4</c:v>
                </c:pt>
                <c:pt idx="6805">
                  <c:v>4.0000000000000002E-4</c:v>
                </c:pt>
                <c:pt idx="6806">
                  <c:v>4.0000000000000002E-4</c:v>
                </c:pt>
                <c:pt idx="6807">
                  <c:v>4.0000000000000002E-4</c:v>
                </c:pt>
                <c:pt idx="6808">
                  <c:v>4.0000000000000002E-4</c:v>
                </c:pt>
                <c:pt idx="6809">
                  <c:v>0</c:v>
                </c:pt>
                <c:pt idx="6810">
                  <c:v>0</c:v>
                </c:pt>
                <c:pt idx="6811">
                  <c:v>-8.0000000000000004E-4</c:v>
                </c:pt>
                <c:pt idx="6812">
                  <c:v>4.0000000000000002E-4</c:v>
                </c:pt>
                <c:pt idx="6813">
                  <c:v>0</c:v>
                </c:pt>
                <c:pt idx="6814">
                  <c:v>4.0000000000000002E-4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-8.0000000000000004E-4</c:v>
                </c:pt>
                <c:pt idx="6824">
                  <c:v>4.0000000000000002E-4</c:v>
                </c:pt>
                <c:pt idx="6825">
                  <c:v>0</c:v>
                </c:pt>
                <c:pt idx="6826">
                  <c:v>-4.0000000000000002E-4</c:v>
                </c:pt>
                <c:pt idx="6827">
                  <c:v>4.0000000000000002E-4</c:v>
                </c:pt>
                <c:pt idx="6828">
                  <c:v>0</c:v>
                </c:pt>
                <c:pt idx="6829">
                  <c:v>0</c:v>
                </c:pt>
                <c:pt idx="6830">
                  <c:v>8.0000000000000004E-4</c:v>
                </c:pt>
                <c:pt idx="6831">
                  <c:v>8.0000000000000004E-4</c:v>
                </c:pt>
                <c:pt idx="6832">
                  <c:v>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-4.0000000000000002E-4</c:v>
                </c:pt>
                <c:pt idx="6836">
                  <c:v>-4.0000000000000002E-4</c:v>
                </c:pt>
                <c:pt idx="6837">
                  <c:v>4.0000000000000002E-4</c:v>
                </c:pt>
                <c:pt idx="6838">
                  <c:v>0</c:v>
                </c:pt>
                <c:pt idx="6839">
                  <c:v>-4.0000000000000002E-4</c:v>
                </c:pt>
                <c:pt idx="6840">
                  <c:v>0</c:v>
                </c:pt>
                <c:pt idx="6841">
                  <c:v>4.0000000000000002E-4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-1.1999999999999999E-3</c:v>
                </c:pt>
                <c:pt idx="6847">
                  <c:v>-1.1999999999999999E-3</c:v>
                </c:pt>
                <c:pt idx="6848">
                  <c:v>-8.0000000000000004E-4</c:v>
                </c:pt>
                <c:pt idx="6849">
                  <c:v>4.0000000000000002E-4</c:v>
                </c:pt>
                <c:pt idx="6850">
                  <c:v>0</c:v>
                </c:pt>
                <c:pt idx="6851">
                  <c:v>0</c:v>
                </c:pt>
                <c:pt idx="6852">
                  <c:v>4.0000000000000002E-4</c:v>
                </c:pt>
                <c:pt idx="6853">
                  <c:v>0</c:v>
                </c:pt>
                <c:pt idx="6854">
                  <c:v>0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8.0000000000000004E-4</c:v>
                </c:pt>
                <c:pt idx="6858">
                  <c:v>1.1999999999999999E-3</c:v>
                </c:pt>
                <c:pt idx="6859">
                  <c:v>0</c:v>
                </c:pt>
                <c:pt idx="6860">
                  <c:v>-4.0000000000000002E-4</c:v>
                </c:pt>
                <c:pt idx="6861">
                  <c:v>0</c:v>
                </c:pt>
                <c:pt idx="6862">
                  <c:v>-8.0000000000000004E-4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8.0000000000000004E-4</c:v>
                </c:pt>
                <c:pt idx="6867">
                  <c:v>8.0000000000000004E-4</c:v>
                </c:pt>
                <c:pt idx="6868">
                  <c:v>-4.0000000000000002E-4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-4.0000000000000002E-4</c:v>
                </c:pt>
                <c:pt idx="6873">
                  <c:v>0</c:v>
                </c:pt>
                <c:pt idx="6874">
                  <c:v>-4.0000000000000002E-4</c:v>
                </c:pt>
                <c:pt idx="6875">
                  <c:v>0</c:v>
                </c:pt>
                <c:pt idx="6876">
                  <c:v>4.0000000000000002E-4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4.0000000000000002E-4</c:v>
                </c:pt>
                <c:pt idx="6882">
                  <c:v>-4.0000000000000002E-4</c:v>
                </c:pt>
                <c:pt idx="6883">
                  <c:v>4.0000000000000002E-4</c:v>
                </c:pt>
                <c:pt idx="6884">
                  <c:v>-4.0000000000000002E-4</c:v>
                </c:pt>
                <c:pt idx="6885">
                  <c:v>-4.0000000000000002E-4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4.0000000000000002E-4</c:v>
                </c:pt>
                <c:pt idx="6890">
                  <c:v>0</c:v>
                </c:pt>
                <c:pt idx="6891">
                  <c:v>4.0000000000000002E-4</c:v>
                </c:pt>
                <c:pt idx="6892">
                  <c:v>-4.0000000000000002E-4</c:v>
                </c:pt>
                <c:pt idx="6893">
                  <c:v>8.0000000000000004E-4</c:v>
                </c:pt>
                <c:pt idx="6894">
                  <c:v>8.0000000000000004E-4</c:v>
                </c:pt>
                <c:pt idx="6895">
                  <c:v>8.0000000000000004E-4</c:v>
                </c:pt>
                <c:pt idx="6896">
                  <c:v>-4.0000000000000002E-4</c:v>
                </c:pt>
                <c:pt idx="6897">
                  <c:v>3.5999999999999999E-3</c:v>
                </c:pt>
                <c:pt idx="6898">
                  <c:v>2E-3</c:v>
                </c:pt>
                <c:pt idx="6899">
                  <c:v>4.0000000000000001E-3</c:v>
                </c:pt>
                <c:pt idx="6900">
                  <c:v>6.4000000000000003E-3</c:v>
                </c:pt>
                <c:pt idx="6901">
                  <c:v>6.0000000000000001E-3</c:v>
                </c:pt>
                <c:pt idx="6902">
                  <c:v>6.4000000000000003E-3</c:v>
                </c:pt>
                <c:pt idx="6903">
                  <c:v>5.5999999999999999E-3</c:v>
                </c:pt>
                <c:pt idx="6904">
                  <c:v>6.0000000000000001E-3</c:v>
                </c:pt>
                <c:pt idx="6905">
                  <c:v>7.1999999999999998E-3</c:v>
                </c:pt>
                <c:pt idx="6906">
                  <c:v>7.1999999999999998E-3</c:v>
                </c:pt>
                <c:pt idx="6907">
                  <c:v>7.6E-3</c:v>
                </c:pt>
                <c:pt idx="6908">
                  <c:v>8.0000000000000002E-3</c:v>
                </c:pt>
                <c:pt idx="6909">
                  <c:v>8.0000000000000002E-3</c:v>
                </c:pt>
                <c:pt idx="6910">
                  <c:v>8.0000000000000002E-3</c:v>
                </c:pt>
                <c:pt idx="6911">
                  <c:v>7.6E-3</c:v>
                </c:pt>
                <c:pt idx="6912">
                  <c:v>0.01</c:v>
                </c:pt>
                <c:pt idx="6913">
                  <c:v>1.24E-2</c:v>
                </c:pt>
                <c:pt idx="6914">
                  <c:v>1.5599999999999999E-2</c:v>
                </c:pt>
                <c:pt idx="6915">
                  <c:v>1.7600000000000001E-2</c:v>
                </c:pt>
                <c:pt idx="6916">
                  <c:v>1.7600000000000001E-2</c:v>
                </c:pt>
                <c:pt idx="6917">
                  <c:v>1.7999999999999999E-2</c:v>
                </c:pt>
                <c:pt idx="6918">
                  <c:v>1.9199999999999998E-2</c:v>
                </c:pt>
                <c:pt idx="6919">
                  <c:v>1.4800000000000001E-2</c:v>
                </c:pt>
                <c:pt idx="6920">
                  <c:v>1.24E-2</c:v>
                </c:pt>
                <c:pt idx="6921">
                  <c:v>1.4E-2</c:v>
                </c:pt>
                <c:pt idx="6922">
                  <c:v>1.6E-2</c:v>
                </c:pt>
                <c:pt idx="6923">
                  <c:v>1.72E-2</c:v>
                </c:pt>
                <c:pt idx="6924">
                  <c:v>1.7999999999999999E-2</c:v>
                </c:pt>
                <c:pt idx="6925">
                  <c:v>1.7999999999999999E-2</c:v>
                </c:pt>
                <c:pt idx="6926">
                  <c:v>1.7999999999999999E-2</c:v>
                </c:pt>
                <c:pt idx="6927">
                  <c:v>1.7999999999999999E-2</c:v>
                </c:pt>
                <c:pt idx="6928">
                  <c:v>1.44E-2</c:v>
                </c:pt>
                <c:pt idx="6929">
                  <c:v>1.3599999999999999E-2</c:v>
                </c:pt>
                <c:pt idx="6930">
                  <c:v>1.6400000000000001E-2</c:v>
                </c:pt>
                <c:pt idx="6931">
                  <c:v>1.84E-2</c:v>
                </c:pt>
                <c:pt idx="6932">
                  <c:v>1.32E-2</c:v>
                </c:pt>
                <c:pt idx="6933">
                  <c:v>1.12E-2</c:v>
                </c:pt>
                <c:pt idx="6934">
                  <c:v>9.5999999999999992E-3</c:v>
                </c:pt>
                <c:pt idx="6935">
                  <c:v>8.8000000000000005E-3</c:v>
                </c:pt>
                <c:pt idx="6936">
                  <c:v>8.8000000000000005E-3</c:v>
                </c:pt>
                <c:pt idx="6937">
                  <c:v>8.3999999999999995E-3</c:v>
                </c:pt>
                <c:pt idx="6938">
                  <c:v>8.8000000000000005E-3</c:v>
                </c:pt>
                <c:pt idx="6939">
                  <c:v>8.8000000000000005E-3</c:v>
                </c:pt>
                <c:pt idx="6940">
                  <c:v>8.3999999999999995E-3</c:v>
                </c:pt>
                <c:pt idx="6941">
                  <c:v>8.3999999999999995E-3</c:v>
                </c:pt>
                <c:pt idx="6942">
                  <c:v>9.5999999999999992E-3</c:v>
                </c:pt>
                <c:pt idx="6943">
                  <c:v>8.8000000000000005E-3</c:v>
                </c:pt>
                <c:pt idx="6944">
                  <c:v>8.0000000000000002E-3</c:v>
                </c:pt>
                <c:pt idx="6945">
                  <c:v>8.3999999999999995E-3</c:v>
                </c:pt>
                <c:pt idx="6946">
                  <c:v>9.1999999999999998E-3</c:v>
                </c:pt>
                <c:pt idx="6947">
                  <c:v>8.0000000000000002E-3</c:v>
                </c:pt>
                <c:pt idx="6948">
                  <c:v>8.0000000000000002E-3</c:v>
                </c:pt>
                <c:pt idx="6949">
                  <c:v>7.6E-3</c:v>
                </c:pt>
                <c:pt idx="6950">
                  <c:v>8.0000000000000002E-3</c:v>
                </c:pt>
                <c:pt idx="6951">
                  <c:v>8.0000000000000002E-3</c:v>
                </c:pt>
                <c:pt idx="6952">
                  <c:v>8.0000000000000002E-3</c:v>
                </c:pt>
                <c:pt idx="6953">
                  <c:v>8.0000000000000002E-3</c:v>
                </c:pt>
                <c:pt idx="6954">
                  <c:v>8.0000000000000002E-3</c:v>
                </c:pt>
                <c:pt idx="6955">
                  <c:v>8.3999999999999995E-3</c:v>
                </c:pt>
                <c:pt idx="6956">
                  <c:v>8.3999999999999995E-3</c:v>
                </c:pt>
                <c:pt idx="6957">
                  <c:v>8.0000000000000002E-3</c:v>
                </c:pt>
                <c:pt idx="6958">
                  <c:v>8.3999999999999995E-3</c:v>
                </c:pt>
                <c:pt idx="6959">
                  <c:v>8.3999999999999995E-3</c:v>
                </c:pt>
                <c:pt idx="6960">
                  <c:v>9.1999999999999998E-3</c:v>
                </c:pt>
                <c:pt idx="6961">
                  <c:v>8.0000000000000002E-3</c:v>
                </c:pt>
                <c:pt idx="6962">
                  <c:v>7.6E-3</c:v>
                </c:pt>
                <c:pt idx="6963">
                  <c:v>8.3999999999999995E-3</c:v>
                </c:pt>
                <c:pt idx="6964">
                  <c:v>7.1999999999999998E-3</c:v>
                </c:pt>
                <c:pt idx="6965">
                  <c:v>8.0000000000000002E-3</c:v>
                </c:pt>
                <c:pt idx="6966">
                  <c:v>8.0000000000000002E-3</c:v>
                </c:pt>
                <c:pt idx="6967">
                  <c:v>8.0000000000000002E-3</c:v>
                </c:pt>
                <c:pt idx="6968">
                  <c:v>8.3999999999999995E-3</c:v>
                </c:pt>
                <c:pt idx="6969">
                  <c:v>8.0000000000000002E-3</c:v>
                </c:pt>
                <c:pt idx="6970">
                  <c:v>8.3999999999999995E-3</c:v>
                </c:pt>
                <c:pt idx="6971">
                  <c:v>8.8000000000000005E-3</c:v>
                </c:pt>
                <c:pt idx="6972">
                  <c:v>7.1999999999999998E-3</c:v>
                </c:pt>
                <c:pt idx="6973">
                  <c:v>8.0000000000000002E-3</c:v>
                </c:pt>
                <c:pt idx="6974">
                  <c:v>8.0000000000000002E-3</c:v>
                </c:pt>
                <c:pt idx="6975">
                  <c:v>8.3999999999999995E-3</c:v>
                </c:pt>
                <c:pt idx="6976">
                  <c:v>8.3999999999999995E-3</c:v>
                </c:pt>
                <c:pt idx="6977">
                  <c:v>8.3999999999999995E-3</c:v>
                </c:pt>
                <c:pt idx="6978">
                  <c:v>8.3999999999999995E-3</c:v>
                </c:pt>
                <c:pt idx="6979">
                  <c:v>8.3999999999999995E-3</c:v>
                </c:pt>
                <c:pt idx="6980">
                  <c:v>7.1999999999999998E-3</c:v>
                </c:pt>
                <c:pt idx="6981">
                  <c:v>8.3999999999999995E-3</c:v>
                </c:pt>
                <c:pt idx="6982">
                  <c:v>7.6E-3</c:v>
                </c:pt>
                <c:pt idx="6983">
                  <c:v>8.8000000000000005E-3</c:v>
                </c:pt>
                <c:pt idx="6984">
                  <c:v>8.3999999999999995E-3</c:v>
                </c:pt>
                <c:pt idx="6985">
                  <c:v>8.3999999999999995E-3</c:v>
                </c:pt>
                <c:pt idx="6986">
                  <c:v>8.3999999999999995E-3</c:v>
                </c:pt>
                <c:pt idx="6987">
                  <c:v>7.1999999999999998E-3</c:v>
                </c:pt>
                <c:pt idx="6988">
                  <c:v>8.3999999999999995E-3</c:v>
                </c:pt>
                <c:pt idx="6989">
                  <c:v>9.1999999999999998E-3</c:v>
                </c:pt>
                <c:pt idx="6990">
                  <c:v>9.1999999999999998E-3</c:v>
                </c:pt>
                <c:pt idx="6991">
                  <c:v>8.3999999999999995E-3</c:v>
                </c:pt>
                <c:pt idx="6992">
                  <c:v>8.3999999999999995E-3</c:v>
                </c:pt>
                <c:pt idx="6993">
                  <c:v>8.0000000000000002E-3</c:v>
                </c:pt>
                <c:pt idx="6994">
                  <c:v>8.0000000000000002E-3</c:v>
                </c:pt>
                <c:pt idx="6995">
                  <c:v>7.6E-3</c:v>
                </c:pt>
                <c:pt idx="6996">
                  <c:v>8.0000000000000002E-3</c:v>
                </c:pt>
                <c:pt idx="6997">
                  <c:v>8.0000000000000002E-3</c:v>
                </c:pt>
                <c:pt idx="6998">
                  <c:v>8.0000000000000002E-3</c:v>
                </c:pt>
                <c:pt idx="6999">
                  <c:v>8.0000000000000002E-3</c:v>
                </c:pt>
                <c:pt idx="7000">
                  <c:v>8.3999999999999995E-3</c:v>
                </c:pt>
                <c:pt idx="7001">
                  <c:v>8.8000000000000005E-3</c:v>
                </c:pt>
                <c:pt idx="7002">
                  <c:v>8.8000000000000005E-3</c:v>
                </c:pt>
                <c:pt idx="7003">
                  <c:v>8.3999999999999995E-3</c:v>
                </c:pt>
                <c:pt idx="7004">
                  <c:v>8.3999999999999995E-3</c:v>
                </c:pt>
                <c:pt idx="7005">
                  <c:v>8.3999999999999995E-3</c:v>
                </c:pt>
                <c:pt idx="7006">
                  <c:v>8.3999999999999995E-3</c:v>
                </c:pt>
                <c:pt idx="7007">
                  <c:v>8.3999999999999995E-3</c:v>
                </c:pt>
                <c:pt idx="7008">
                  <c:v>8.8000000000000005E-3</c:v>
                </c:pt>
                <c:pt idx="7009">
                  <c:v>8.0000000000000002E-3</c:v>
                </c:pt>
                <c:pt idx="7010">
                  <c:v>8.8000000000000005E-3</c:v>
                </c:pt>
                <c:pt idx="7011">
                  <c:v>8.3999999999999995E-3</c:v>
                </c:pt>
                <c:pt idx="7012">
                  <c:v>8.3999999999999995E-3</c:v>
                </c:pt>
                <c:pt idx="7013">
                  <c:v>8.0000000000000002E-3</c:v>
                </c:pt>
                <c:pt idx="7014">
                  <c:v>8.3999999999999995E-3</c:v>
                </c:pt>
                <c:pt idx="7015">
                  <c:v>8.0000000000000002E-3</c:v>
                </c:pt>
                <c:pt idx="7016">
                  <c:v>8.0000000000000002E-3</c:v>
                </c:pt>
                <c:pt idx="7017">
                  <c:v>8.3999999999999995E-3</c:v>
                </c:pt>
                <c:pt idx="7018">
                  <c:v>8.3999999999999995E-3</c:v>
                </c:pt>
                <c:pt idx="7019">
                  <c:v>7.1999999999999998E-3</c:v>
                </c:pt>
                <c:pt idx="7020">
                  <c:v>6.4000000000000003E-3</c:v>
                </c:pt>
                <c:pt idx="7021">
                  <c:v>5.5999999999999999E-3</c:v>
                </c:pt>
                <c:pt idx="7022">
                  <c:v>5.1999999999999998E-3</c:v>
                </c:pt>
                <c:pt idx="7023">
                  <c:v>4.4000000000000003E-3</c:v>
                </c:pt>
                <c:pt idx="7024">
                  <c:v>2.3999999999999998E-3</c:v>
                </c:pt>
                <c:pt idx="7025">
                  <c:v>1.6000000000000001E-3</c:v>
                </c:pt>
                <c:pt idx="7026">
                  <c:v>1.1999999999999999E-3</c:v>
                </c:pt>
                <c:pt idx="7027">
                  <c:v>1.1999999999999999E-3</c:v>
                </c:pt>
                <c:pt idx="7028">
                  <c:v>-4.0000000000000002E-4</c:v>
                </c:pt>
                <c:pt idx="7029">
                  <c:v>4.0000000000000002E-4</c:v>
                </c:pt>
                <c:pt idx="7030">
                  <c:v>4.0000000000000002E-4</c:v>
                </c:pt>
                <c:pt idx="7031">
                  <c:v>0</c:v>
                </c:pt>
                <c:pt idx="7032">
                  <c:v>0</c:v>
                </c:pt>
                <c:pt idx="7033">
                  <c:v>4.0000000000000002E-4</c:v>
                </c:pt>
                <c:pt idx="7034">
                  <c:v>0</c:v>
                </c:pt>
                <c:pt idx="7035">
                  <c:v>4.0000000000000002E-4</c:v>
                </c:pt>
                <c:pt idx="7036">
                  <c:v>0</c:v>
                </c:pt>
                <c:pt idx="7037">
                  <c:v>4.0000000000000002E-4</c:v>
                </c:pt>
                <c:pt idx="7038">
                  <c:v>0</c:v>
                </c:pt>
                <c:pt idx="7039">
                  <c:v>0</c:v>
                </c:pt>
                <c:pt idx="7040">
                  <c:v>8.0000000000000004E-4</c:v>
                </c:pt>
                <c:pt idx="7041">
                  <c:v>8.0000000000000004E-4</c:v>
                </c:pt>
                <c:pt idx="7042">
                  <c:v>0</c:v>
                </c:pt>
                <c:pt idx="7043">
                  <c:v>0</c:v>
                </c:pt>
                <c:pt idx="7044">
                  <c:v>-8.0000000000000004E-4</c:v>
                </c:pt>
                <c:pt idx="7045">
                  <c:v>4.0000000000000002E-4</c:v>
                </c:pt>
                <c:pt idx="7046">
                  <c:v>-4.0000000000000002E-4</c:v>
                </c:pt>
                <c:pt idx="7047">
                  <c:v>4.0000000000000002E-4</c:v>
                </c:pt>
                <c:pt idx="7048">
                  <c:v>-4.0000000000000002E-4</c:v>
                </c:pt>
                <c:pt idx="7049">
                  <c:v>8.0000000000000004E-4</c:v>
                </c:pt>
                <c:pt idx="7050">
                  <c:v>-4.0000000000000002E-4</c:v>
                </c:pt>
                <c:pt idx="7051">
                  <c:v>-4.0000000000000002E-4</c:v>
                </c:pt>
                <c:pt idx="7052">
                  <c:v>4.0000000000000002E-4</c:v>
                </c:pt>
                <c:pt idx="7053">
                  <c:v>-4.0000000000000002E-4</c:v>
                </c:pt>
                <c:pt idx="7054">
                  <c:v>-4.0000000000000002E-4</c:v>
                </c:pt>
                <c:pt idx="7055">
                  <c:v>-4.0000000000000002E-4</c:v>
                </c:pt>
                <c:pt idx="7056">
                  <c:v>-8.0000000000000004E-4</c:v>
                </c:pt>
                <c:pt idx="7057">
                  <c:v>-4.0000000000000002E-4</c:v>
                </c:pt>
                <c:pt idx="7058">
                  <c:v>0</c:v>
                </c:pt>
                <c:pt idx="7059">
                  <c:v>-4.0000000000000002E-4</c:v>
                </c:pt>
                <c:pt idx="7060">
                  <c:v>-4.0000000000000002E-4</c:v>
                </c:pt>
                <c:pt idx="7061">
                  <c:v>-8.0000000000000004E-4</c:v>
                </c:pt>
                <c:pt idx="7062">
                  <c:v>-4.0000000000000002E-4</c:v>
                </c:pt>
                <c:pt idx="7063">
                  <c:v>-8.0000000000000004E-4</c:v>
                </c:pt>
                <c:pt idx="7064">
                  <c:v>0</c:v>
                </c:pt>
                <c:pt idx="7065">
                  <c:v>4.0000000000000002E-4</c:v>
                </c:pt>
                <c:pt idx="7066">
                  <c:v>0</c:v>
                </c:pt>
                <c:pt idx="7067">
                  <c:v>0</c:v>
                </c:pt>
                <c:pt idx="7068">
                  <c:v>-4.0000000000000002E-4</c:v>
                </c:pt>
                <c:pt idx="7069">
                  <c:v>0</c:v>
                </c:pt>
                <c:pt idx="7070">
                  <c:v>-4.0000000000000002E-4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-4.0000000000000002E-4</c:v>
                </c:pt>
                <c:pt idx="7078">
                  <c:v>-4.0000000000000002E-4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-4.0000000000000002E-4</c:v>
                </c:pt>
                <c:pt idx="7089">
                  <c:v>-4.0000000000000002E-4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4.0000000000000002E-4</c:v>
                </c:pt>
                <c:pt idx="7095">
                  <c:v>4.0000000000000002E-4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8.0000000000000004E-4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-8.0000000000000004E-4</c:v>
                </c:pt>
                <c:pt idx="7106">
                  <c:v>0</c:v>
                </c:pt>
                <c:pt idx="7107">
                  <c:v>-4.0000000000000002E-4</c:v>
                </c:pt>
                <c:pt idx="7108">
                  <c:v>-4.0000000000000002E-4</c:v>
                </c:pt>
                <c:pt idx="7109">
                  <c:v>-4.0000000000000002E-4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4.0000000000000002E-4</c:v>
                </c:pt>
                <c:pt idx="7114">
                  <c:v>4.0000000000000002E-4</c:v>
                </c:pt>
                <c:pt idx="7115">
                  <c:v>4.0000000000000002E-4</c:v>
                </c:pt>
                <c:pt idx="7116">
                  <c:v>8.0000000000000004E-4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-8.0000000000000004E-4</c:v>
                </c:pt>
                <c:pt idx="7121">
                  <c:v>0</c:v>
                </c:pt>
                <c:pt idx="7122">
                  <c:v>0</c:v>
                </c:pt>
                <c:pt idx="7123">
                  <c:v>-4.0000000000000002E-4</c:v>
                </c:pt>
                <c:pt idx="7124">
                  <c:v>-4.0000000000000002E-4</c:v>
                </c:pt>
                <c:pt idx="7125">
                  <c:v>0</c:v>
                </c:pt>
                <c:pt idx="7126">
                  <c:v>-4.0000000000000002E-4</c:v>
                </c:pt>
                <c:pt idx="7127">
                  <c:v>0</c:v>
                </c:pt>
                <c:pt idx="7128">
                  <c:v>-8.0000000000000004E-4</c:v>
                </c:pt>
                <c:pt idx="7129">
                  <c:v>0</c:v>
                </c:pt>
                <c:pt idx="7130">
                  <c:v>0</c:v>
                </c:pt>
                <c:pt idx="7131">
                  <c:v>4.0000000000000002E-4</c:v>
                </c:pt>
                <c:pt idx="7132">
                  <c:v>0</c:v>
                </c:pt>
                <c:pt idx="7133">
                  <c:v>4.0000000000000002E-4</c:v>
                </c:pt>
                <c:pt idx="7134">
                  <c:v>-4.0000000000000002E-4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-4.0000000000000002E-4</c:v>
                </c:pt>
                <c:pt idx="7141">
                  <c:v>-4.0000000000000002E-4</c:v>
                </c:pt>
                <c:pt idx="7142">
                  <c:v>-4.0000000000000002E-4</c:v>
                </c:pt>
                <c:pt idx="7143">
                  <c:v>-4.0000000000000002E-4</c:v>
                </c:pt>
                <c:pt idx="7144">
                  <c:v>-8.0000000000000004E-4</c:v>
                </c:pt>
                <c:pt idx="7145">
                  <c:v>0</c:v>
                </c:pt>
                <c:pt idx="7146">
                  <c:v>4.0000000000000002E-4</c:v>
                </c:pt>
                <c:pt idx="7147">
                  <c:v>0</c:v>
                </c:pt>
                <c:pt idx="7148">
                  <c:v>-4.0000000000000002E-4</c:v>
                </c:pt>
                <c:pt idx="7149">
                  <c:v>0</c:v>
                </c:pt>
                <c:pt idx="7150">
                  <c:v>-4.0000000000000002E-4</c:v>
                </c:pt>
                <c:pt idx="7151">
                  <c:v>-4.0000000000000002E-4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4.0000000000000002E-4</c:v>
                </c:pt>
                <c:pt idx="7156">
                  <c:v>-4.0000000000000002E-4</c:v>
                </c:pt>
                <c:pt idx="7157">
                  <c:v>-4.0000000000000002E-4</c:v>
                </c:pt>
                <c:pt idx="7158">
                  <c:v>-4.0000000000000002E-4</c:v>
                </c:pt>
                <c:pt idx="7159">
                  <c:v>0</c:v>
                </c:pt>
                <c:pt idx="7160">
                  <c:v>-4.0000000000000002E-4</c:v>
                </c:pt>
                <c:pt idx="7161">
                  <c:v>0</c:v>
                </c:pt>
                <c:pt idx="7162">
                  <c:v>-4.0000000000000002E-4</c:v>
                </c:pt>
                <c:pt idx="7163">
                  <c:v>0</c:v>
                </c:pt>
                <c:pt idx="7164">
                  <c:v>-4.0000000000000002E-4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-4.0000000000000002E-4</c:v>
                </c:pt>
                <c:pt idx="7170">
                  <c:v>-4.0000000000000002E-4</c:v>
                </c:pt>
                <c:pt idx="7171">
                  <c:v>0</c:v>
                </c:pt>
                <c:pt idx="7172">
                  <c:v>0</c:v>
                </c:pt>
                <c:pt idx="7173">
                  <c:v>4.0000000000000002E-4</c:v>
                </c:pt>
                <c:pt idx="7174">
                  <c:v>0</c:v>
                </c:pt>
                <c:pt idx="7175">
                  <c:v>4.0000000000000002E-4</c:v>
                </c:pt>
                <c:pt idx="7176">
                  <c:v>0</c:v>
                </c:pt>
                <c:pt idx="7177">
                  <c:v>0</c:v>
                </c:pt>
                <c:pt idx="7178">
                  <c:v>-4.0000000000000002E-4</c:v>
                </c:pt>
                <c:pt idx="7179">
                  <c:v>-4.0000000000000002E-4</c:v>
                </c:pt>
                <c:pt idx="7180">
                  <c:v>0</c:v>
                </c:pt>
                <c:pt idx="7181">
                  <c:v>1.1999999999999999E-3</c:v>
                </c:pt>
                <c:pt idx="7182">
                  <c:v>0</c:v>
                </c:pt>
                <c:pt idx="7183">
                  <c:v>4.0000000000000002E-4</c:v>
                </c:pt>
                <c:pt idx="7184">
                  <c:v>1.1999999999999999E-3</c:v>
                </c:pt>
                <c:pt idx="7185">
                  <c:v>0</c:v>
                </c:pt>
                <c:pt idx="7186">
                  <c:v>8.0000000000000004E-4</c:v>
                </c:pt>
                <c:pt idx="7187">
                  <c:v>0</c:v>
                </c:pt>
                <c:pt idx="7188">
                  <c:v>4.0000000000000002E-4</c:v>
                </c:pt>
                <c:pt idx="7189">
                  <c:v>8.0000000000000004E-4</c:v>
                </c:pt>
                <c:pt idx="7190">
                  <c:v>-4.0000000000000002E-4</c:v>
                </c:pt>
                <c:pt idx="7191">
                  <c:v>-4.0000000000000002E-4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0</c:v>
                </c:pt>
                <c:pt idx="7195">
                  <c:v>0</c:v>
                </c:pt>
                <c:pt idx="7196">
                  <c:v>-4.0000000000000002E-4</c:v>
                </c:pt>
                <c:pt idx="7197">
                  <c:v>-4.0000000000000002E-4</c:v>
                </c:pt>
                <c:pt idx="7198">
                  <c:v>-4.0000000000000002E-4</c:v>
                </c:pt>
                <c:pt idx="7199">
                  <c:v>0</c:v>
                </c:pt>
                <c:pt idx="7200">
                  <c:v>4.0000000000000002E-4</c:v>
                </c:pt>
                <c:pt idx="7201">
                  <c:v>4.0000000000000002E-4</c:v>
                </c:pt>
                <c:pt idx="7202">
                  <c:v>4.0000000000000002E-4</c:v>
                </c:pt>
                <c:pt idx="7203">
                  <c:v>4.0000000000000002E-4</c:v>
                </c:pt>
                <c:pt idx="7204">
                  <c:v>8.0000000000000004E-4</c:v>
                </c:pt>
                <c:pt idx="7205">
                  <c:v>0</c:v>
                </c:pt>
                <c:pt idx="7206">
                  <c:v>8.0000000000000004E-4</c:v>
                </c:pt>
                <c:pt idx="7207">
                  <c:v>0</c:v>
                </c:pt>
                <c:pt idx="7208">
                  <c:v>-4.0000000000000002E-4</c:v>
                </c:pt>
                <c:pt idx="7209">
                  <c:v>0</c:v>
                </c:pt>
                <c:pt idx="7210">
                  <c:v>-4.0000000000000002E-4</c:v>
                </c:pt>
                <c:pt idx="7211">
                  <c:v>-4.0000000000000002E-4</c:v>
                </c:pt>
                <c:pt idx="7212">
                  <c:v>8.0000000000000004E-4</c:v>
                </c:pt>
                <c:pt idx="7213">
                  <c:v>8.0000000000000004E-4</c:v>
                </c:pt>
                <c:pt idx="7214">
                  <c:v>0</c:v>
                </c:pt>
                <c:pt idx="7215">
                  <c:v>0</c:v>
                </c:pt>
                <c:pt idx="7216">
                  <c:v>4.0000000000000002E-4</c:v>
                </c:pt>
                <c:pt idx="7217">
                  <c:v>-4.0000000000000002E-4</c:v>
                </c:pt>
                <c:pt idx="7218">
                  <c:v>-4.0000000000000002E-4</c:v>
                </c:pt>
                <c:pt idx="7219">
                  <c:v>4.0000000000000002E-4</c:v>
                </c:pt>
                <c:pt idx="7220">
                  <c:v>0</c:v>
                </c:pt>
                <c:pt idx="7221">
                  <c:v>8.0000000000000004E-4</c:v>
                </c:pt>
                <c:pt idx="7222">
                  <c:v>8.0000000000000004E-4</c:v>
                </c:pt>
                <c:pt idx="7223">
                  <c:v>0</c:v>
                </c:pt>
                <c:pt idx="7224">
                  <c:v>8.0000000000000004E-4</c:v>
                </c:pt>
                <c:pt idx="7225">
                  <c:v>-4.0000000000000002E-4</c:v>
                </c:pt>
                <c:pt idx="7226">
                  <c:v>8.0000000000000004E-4</c:v>
                </c:pt>
                <c:pt idx="7227">
                  <c:v>0</c:v>
                </c:pt>
                <c:pt idx="7228">
                  <c:v>-4.0000000000000002E-4</c:v>
                </c:pt>
                <c:pt idx="7229">
                  <c:v>-4.0000000000000002E-4</c:v>
                </c:pt>
                <c:pt idx="7230">
                  <c:v>-4.0000000000000002E-4</c:v>
                </c:pt>
                <c:pt idx="7231">
                  <c:v>-4.0000000000000002E-4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-4.0000000000000002E-4</c:v>
                </c:pt>
                <c:pt idx="7237">
                  <c:v>-4.0000000000000002E-4</c:v>
                </c:pt>
                <c:pt idx="7238">
                  <c:v>-4.0000000000000002E-4</c:v>
                </c:pt>
                <c:pt idx="7239">
                  <c:v>-4.0000000000000002E-4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4.0000000000000002E-4</c:v>
                </c:pt>
                <c:pt idx="7244">
                  <c:v>4.0000000000000002E-4</c:v>
                </c:pt>
                <c:pt idx="7245">
                  <c:v>0</c:v>
                </c:pt>
                <c:pt idx="7246">
                  <c:v>0</c:v>
                </c:pt>
                <c:pt idx="7247">
                  <c:v>4.0000000000000002E-4</c:v>
                </c:pt>
                <c:pt idx="7248">
                  <c:v>-4.0000000000000002E-4</c:v>
                </c:pt>
                <c:pt idx="7249">
                  <c:v>1.1999999999999999E-3</c:v>
                </c:pt>
                <c:pt idx="7250">
                  <c:v>4.0000000000000002E-4</c:v>
                </c:pt>
                <c:pt idx="7251">
                  <c:v>0</c:v>
                </c:pt>
                <c:pt idx="7252">
                  <c:v>0</c:v>
                </c:pt>
                <c:pt idx="7253">
                  <c:v>4.0000000000000002E-4</c:v>
                </c:pt>
                <c:pt idx="7254">
                  <c:v>0</c:v>
                </c:pt>
                <c:pt idx="7255">
                  <c:v>0</c:v>
                </c:pt>
                <c:pt idx="7256">
                  <c:v>-4.0000000000000002E-4</c:v>
                </c:pt>
                <c:pt idx="7257">
                  <c:v>0</c:v>
                </c:pt>
                <c:pt idx="7258">
                  <c:v>-4.0000000000000002E-4</c:v>
                </c:pt>
                <c:pt idx="7259">
                  <c:v>-4.0000000000000002E-4</c:v>
                </c:pt>
                <c:pt idx="7260">
                  <c:v>0</c:v>
                </c:pt>
                <c:pt idx="7261">
                  <c:v>0</c:v>
                </c:pt>
                <c:pt idx="7262">
                  <c:v>4.0000000000000002E-4</c:v>
                </c:pt>
                <c:pt idx="7263">
                  <c:v>0</c:v>
                </c:pt>
                <c:pt idx="7264">
                  <c:v>-4.0000000000000002E-4</c:v>
                </c:pt>
                <c:pt idx="7265">
                  <c:v>0</c:v>
                </c:pt>
                <c:pt idx="7266">
                  <c:v>-4.0000000000000002E-4</c:v>
                </c:pt>
                <c:pt idx="7267">
                  <c:v>-4.0000000000000002E-4</c:v>
                </c:pt>
                <c:pt idx="7268">
                  <c:v>0</c:v>
                </c:pt>
                <c:pt idx="7269">
                  <c:v>4.0000000000000002E-4</c:v>
                </c:pt>
                <c:pt idx="7270">
                  <c:v>4.0000000000000002E-4</c:v>
                </c:pt>
                <c:pt idx="7271">
                  <c:v>4.0000000000000002E-4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4.0000000000000002E-4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4.0000000000000002E-4</c:v>
                </c:pt>
                <c:pt idx="7280">
                  <c:v>4.0000000000000002E-4</c:v>
                </c:pt>
                <c:pt idx="7281">
                  <c:v>4.0000000000000002E-4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4.0000000000000002E-4</c:v>
                </c:pt>
                <c:pt idx="7287">
                  <c:v>0</c:v>
                </c:pt>
                <c:pt idx="7288">
                  <c:v>0</c:v>
                </c:pt>
                <c:pt idx="7289">
                  <c:v>-4.0000000000000002E-4</c:v>
                </c:pt>
                <c:pt idx="7290">
                  <c:v>-4.0000000000000002E-4</c:v>
                </c:pt>
                <c:pt idx="7291">
                  <c:v>-4.0000000000000002E-4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8.0000000000000004E-4</c:v>
                </c:pt>
                <c:pt idx="7297">
                  <c:v>8.0000000000000004E-4</c:v>
                </c:pt>
                <c:pt idx="7298">
                  <c:v>0</c:v>
                </c:pt>
                <c:pt idx="7299">
                  <c:v>8.0000000000000004E-4</c:v>
                </c:pt>
                <c:pt idx="7300">
                  <c:v>-4.0000000000000002E-4</c:v>
                </c:pt>
                <c:pt idx="7301">
                  <c:v>-4.0000000000000002E-4</c:v>
                </c:pt>
                <c:pt idx="7302">
                  <c:v>4.0000000000000002E-4</c:v>
                </c:pt>
                <c:pt idx="7303">
                  <c:v>-4.0000000000000002E-4</c:v>
                </c:pt>
                <c:pt idx="7304">
                  <c:v>-4.0000000000000002E-4</c:v>
                </c:pt>
                <c:pt idx="7305">
                  <c:v>-4.0000000000000002E-4</c:v>
                </c:pt>
                <c:pt idx="7306">
                  <c:v>-4.0000000000000002E-4</c:v>
                </c:pt>
                <c:pt idx="7307">
                  <c:v>4.0000000000000002E-4</c:v>
                </c:pt>
                <c:pt idx="7308">
                  <c:v>0</c:v>
                </c:pt>
                <c:pt idx="7309">
                  <c:v>-4.0000000000000002E-4</c:v>
                </c:pt>
                <c:pt idx="7310">
                  <c:v>0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-4.0000000000000002E-4</c:v>
                </c:pt>
                <c:pt idx="7314">
                  <c:v>-4.0000000000000002E-4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-4.0000000000000002E-4</c:v>
                </c:pt>
                <c:pt idx="7322">
                  <c:v>0</c:v>
                </c:pt>
                <c:pt idx="7323">
                  <c:v>-4.0000000000000002E-4</c:v>
                </c:pt>
                <c:pt idx="7324">
                  <c:v>8.0000000000000004E-4</c:v>
                </c:pt>
                <c:pt idx="7325">
                  <c:v>0</c:v>
                </c:pt>
                <c:pt idx="7326">
                  <c:v>8.0000000000000004E-4</c:v>
                </c:pt>
                <c:pt idx="7327">
                  <c:v>-4.0000000000000002E-4</c:v>
                </c:pt>
                <c:pt idx="7328">
                  <c:v>0</c:v>
                </c:pt>
                <c:pt idx="7329">
                  <c:v>-4.0000000000000002E-4</c:v>
                </c:pt>
                <c:pt idx="7330">
                  <c:v>-4.0000000000000002E-4</c:v>
                </c:pt>
                <c:pt idx="7331">
                  <c:v>0</c:v>
                </c:pt>
                <c:pt idx="7332">
                  <c:v>-4.0000000000000002E-4</c:v>
                </c:pt>
                <c:pt idx="7333">
                  <c:v>-4.0000000000000002E-4</c:v>
                </c:pt>
                <c:pt idx="7334">
                  <c:v>-4.0000000000000002E-4</c:v>
                </c:pt>
                <c:pt idx="7335">
                  <c:v>-4.0000000000000002E-4</c:v>
                </c:pt>
                <c:pt idx="7336">
                  <c:v>4.0000000000000002E-4</c:v>
                </c:pt>
                <c:pt idx="7337">
                  <c:v>4.0000000000000002E-4</c:v>
                </c:pt>
                <c:pt idx="7338">
                  <c:v>0</c:v>
                </c:pt>
                <c:pt idx="7339">
                  <c:v>4.0000000000000002E-4</c:v>
                </c:pt>
                <c:pt idx="7340">
                  <c:v>0</c:v>
                </c:pt>
                <c:pt idx="7341">
                  <c:v>4.0000000000000002E-4</c:v>
                </c:pt>
                <c:pt idx="7342">
                  <c:v>4.0000000000000002E-4</c:v>
                </c:pt>
                <c:pt idx="7343">
                  <c:v>0</c:v>
                </c:pt>
                <c:pt idx="7344">
                  <c:v>4.0000000000000002E-4</c:v>
                </c:pt>
                <c:pt idx="7345">
                  <c:v>4.0000000000000002E-4</c:v>
                </c:pt>
                <c:pt idx="7346">
                  <c:v>0</c:v>
                </c:pt>
                <c:pt idx="7347">
                  <c:v>0</c:v>
                </c:pt>
                <c:pt idx="7348">
                  <c:v>-4.0000000000000002E-4</c:v>
                </c:pt>
                <c:pt idx="7349">
                  <c:v>-4.0000000000000002E-4</c:v>
                </c:pt>
                <c:pt idx="7350">
                  <c:v>-4.0000000000000002E-4</c:v>
                </c:pt>
                <c:pt idx="7351">
                  <c:v>-4.0000000000000002E-4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-4.0000000000000002E-4</c:v>
                </c:pt>
                <c:pt idx="7358">
                  <c:v>-4.0000000000000002E-4</c:v>
                </c:pt>
                <c:pt idx="7359">
                  <c:v>-4.0000000000000002E-4</c:v>
                </c:pt>
                <c:pt idx="7360">
                  <c:v>0</c:v>
                </c:pt>
                <c:pt idx="7361">
                  <c:v>4.0000000000000002E-4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8.0000000000000004E-4</c:v>
                </c:pt>
                <c:pt idx="7367">
                  <c:v>0</c:v>
                </c:pt>
                <c:pt idx="7368">
                  <c:v>4.0000000000000002E-4</c:v>
                </c:pt>
                <c:pt idx="7369">
                  <c:v>-4.0000000000000002E-4</c:v>
                </c:pt>
                <c:pt idx="7370">
                  <c:v>-4.0000000000000002E-4</c:v>
                </c:pt>
                <c:pt idx="7371">
                  <c:v>-4.0000000000000002E-4</c:v>
                </c:pt>
                <c:pt idx="7372">
                  <c:v>-4.0000000000000002E-4</c:v>
                </c:pt>
                <c:pt idx="7373">
                  <c:v>-4.0000000000000002E-4</c:v>
                </c:pt>
                <c:pt idx="7374">
                  <c:v>4.0000000000000002E-4</c:v>
                </c:pt>
                <c:pt idx="7375">
                  <c:v>-4.0000000000000002E-4</c:v>
                </c:pt>
                <c:pt idx="7376">
                  <c:v>-4.0000000000000002E-4</c:v>
                </c:pt>
                <c:pt idx="7377">
                  <c:v>-4.0000000000000002E-4</c:v>
                </c:pt>
                <c:pt idx="7378">
                  <c:v>-8.0000000000000004E-4</c:v>
                </c:pt>
                <c:pt idx="7379">
                  <c:v>4.0000000000000002E-4</c:v>
                </c:pt>
                <c:pt idx="7380">
                  <c:v>-4.0000000000000002E-4</c:v>
                </c:pt>
                <c:pt idx="7381">
                  <c:v>-4.0000000000000002E-4</c:v>
                </c:pt>
                <c:pt idx="7382">
                  <c:v>-4.0000000000000002E-4</c:v>
                </c:pt>
                <c:pt idx="7383">
                  <c:v>8.0000000000000004E-4</c:v>
                </c:pt>
                <c:pt idx="7384">
                  <c:v>-4.0000000000000002E-4</c:v>
                </c:pt>
                <c:pt idx="7385">
                  <c:v>-4.0000000000000002E-4</c:v>
                </c:pt>
                <c:pt idx="7386">
                  <c:v>-4.0000000000000002E-4</c:v>
                </c:pt>
                <c:pt idx="7387">
                  <c:v>4.0000000000000002E-4</c:v>
                </c:pt>
                <c:pt idx="7388">
                  <c:v>-4.0000000000000002E-4</c:v>
                </c:pt>
                <c:pt idx="7389">
                  <c:v>0</c:v>
                </c:pt>
                <c:pt idx="7390">
                  <c:v>-4.0000000000000002E-4</c:v>
                </c:pt>
                <c:pt idx="7391">
                  <c:v>-4.0000000000000002E-4</c:v>
                </c:pt>
                <c:pt idx="7392">
                  <c:v>8.0000000000000004E-4</c:v>
                </c:pt>
                <c:pt idx="7393">
                  <c:v>0</c:v>
                </c:pt>
                <c:pt idx="7394">
                  <c:v>8.0000000000000004E-4</c:v>
                </c:pt>
                <c:pt idx="7395">
                  <c:v>0</c:v>
                </c:pt>
                <c:pt idx="7396">
                  <c:v>-4.0000000000000002E-4</c:v>
                </c:pt>
                <c:pt idx="7397">
                  <c:v>-4.0000000000000002E-4</c:v>
                </c:pt>
                <c:pt idx="7398">
                  <c:v>-8.0000000000000004E-4</c:v>
                </c:pt>
                <c:pt idx="7399">
                  <c:v>-4.0000000000000002E-4</c:v>
                </c:pt>
                <c:pt idx="7400">
                  <c:v>-4.0000000000000002E-4</c:v>
                </c:pt>
                <c:pt idx="7401">
                  <c:v>-4.0000000000000002E-4</c:v>
                </c:pt>
                <c:pt idx="7402">
                  <c:v>-4.0000000000000002E-4</c:v>
                </c:pt>
                <c:pt idx="7403">
                  <c:v>-4.0000000000000002E-4</c:v>
                </c:pt>
                <c:pt idx="7404">
                  <c:v>0</c:v>
                </c:pt>
                <c:pt idx="7405">
                  <c:v>-4.0000000000000002E-4</c:v>
                </c:pt>
                <c:pt idx="7406">
                  <c:v>-4.0000000000000002E-4</c:v>
                </c:pt>
                <c:pt idx="7407">
                  <c:v>-4.0000000000000002E-4</c:v>
                </c:pt>
                <c:pt idx="7408">
                  <c:v>0</c:v>
                </c:pt>
                <c:pt idx="7409">
                  <c:v>4.0000000000000002E-4</c:v>
                </c:pt>
                <c:pt idx="7410">
                  <c:v>0</c:v>
                </c:pt>
                <c:pt idx="7411">
                  <c:v>0</c:v>
                </c:pt>
                <c:pt idx="7412">
                  <c:v>-4.0000000000000002E-4</c:v>
                </c:pt>
                <c:pt idx="7413">
                  <c:v>-4.0000000000000002E-4</c:v>
                </c:pt>
                <c:pt idx="7414">
                  <c:v>-4.0000000000000002E-4</c:v>
                </c:pt>
                <c:pt idx="7415">
                  <c:v>-4.0000000000000002E-4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-8.0000000000000004E-4</c:v>
                </c:pt>
                <c:pt idx="7420">
                  <c:v>4.0000000000000002E-4</c:v>
                </c:pt>
                <c:pt idx="7421">
                  <c:v>0</c:v>
                </c:pt>
                <c:pt idx="7422">
                  <c:v>0</c:v>
                </c:pt>
                <c:pt idx="7423">
                  <c:v>-4.0000000000000002E-4</c:v>
                </c:pt>
                <c:pt idx="7424">
                  <c:v>0</c:v>
                </c:pt>
                <c:pt idx="7425">
                  <c:v>-4.0000000000000002E-4</c:v>
                </c:pt>
                <c:pt idx="7426">
                  <c:v>0</c:v>
                </c:pt>
                <c:pt idx="7427">
                  <c:v>-4.0000000000000002E-4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8.0000000000000004E-4</c:v>
                </c:pt>
                <c:pt idx="7434">
                  <c:v>0</c:v>
                </c:pt>
                <c:pt idx="7435">
                  <c:v>0</c:v>
                </c:pt>
                <c:pt idx="7436">
                  <c:v>-4.0000000000000002E-4</c:v>
                </c:pt>
                <c:pt idx="7437">
                  <c:v>-4.0000000000000002E-4</c:v>
                </c:pt>
                <c:pt idx="7438">
                  <c:v>-4.0000000000000002E-4</c:v>
                </c:pt>
                <c:pt idx="7439">
                  <c:v>-4.0000000000000002E-4</c:v>
                </c:pt>
                <c:pt idx="7440">
                  <c:v>0</c:v>
                </c:pt>
                <c:pt idx="7441">
                  <c:v>-4.0000000000000002E-4</c:v>
                </c:pt>
                <c:pt idx="7442">
                  <c:v>0</c:v>
                </c:pt>
                <c:pt idx="7443">
                  <c:v>0</c:v>
                </c:pt>
                <c:pt idx="7444">
                  <c:v>4.0000000000000002E-4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4.0000000000000002E-4</c:v>
                </c:pt>
                <c:pt idx="7449">
                  <c:v>0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-4.0000000000000002E-4</c:v>
                </c:pt>
                <c:pt idx="7453">
                  <c:v>0</c:v>
                </c:pt>
                <c:pt idx="7454">
                  <c:v>-4.0000000000000002E-4</c:v>
                </c:pt>
                <c:pt idx="7455">
                  <c:v>-4.0000000000000002E-4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4.0000000000000002E-4</c:v>
                </c:pt>
                <c:pt idx="7460">
                  <c:v>4.0000000000000002E-4</c:v>
                </c:pt>
                <c:pt idx="7461">
                  <c:v>4.0000000000000002E-4</c:v>
                </c:pt>
                <c:pt idx="7462">
                  <c:v>-8.0000000000000004E-4</c:v>
                </c:pt>
                <c:pt idx="7463">
                  <c:v>0</c:v>
                </c:pt>
                <c:pt idx="7464">
                  <c:v>-4.0000000000000002E-4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-4.0000000000000002E-4</c:v>
                </c:pt>
                <c:pt idx="7469">
                  <c:v>-4.0000000000000002E-4</c:v>
                </c:pt>
                <c:pt idx="7470">
                  <c:v>-4.0000000000000002E-4</c:v>
                </c:pt>
                <c:pt idx="7471">
                  <c:v>-4.0000000000000002E-4</c:v>
                </c:pt>
                <c:pt idx="7472">
                  <c:v>4.0000000000000002E-4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4.0000000000000002E-4</c:v>
                </c:pt>
                <c:pt idx="7480">
                  <c:v>-4.0000000000000002E-4</c:v>
                </c:pt>
                <c:pt idx="7481">
                  <c:v>0</c:v>
                </c:pt>
                <c:pt idx="7482">
                  <c:v>-4.0000000000000002E-4</c:v>
                </c:pt>
                <c:pt idx="7483">
                  <c:v>-4.0000000000000002E-4</c:v>
                </c:pt>
                <c:pt idx="7484">
                  <c:v>4.0000000000000002E-4</c:v>
                </c:pt>
                <c:pt idx="7485">
                  <c:v>0</c:v>
                </c:pt>
                <c:pt idx="7486">
                  <c:v>-8.0000000000000004E-4</c:v>
                </c:pt>
                <c:pt idx="7487">
                  <c:v>4.0000000000000002E-4</c:v>
                </c:pt>
                <c:pt idx="7488">
                  <c:v>0</c:v>
                </c:pt>
                <c:pt idx="7489">
                  <c:v>4.0000000000000002E-4</c:v>
                </c:pt>
                <c:pt idx="7490">
                  <c:v>-8.0000000000000004E-4</c:v>
                </c:pt>
                <c:pt idx="7491">
                  <c:v>4.0000000000000002E-4</c:v>
                </c:pt>
                <c:pt idx="7492">
                  <c:v>0</c:v>
                </c:pt>
                <c:pt idx="7493">
                  <c:v>4.0000000000000002E-4</c:v>
                </c:pt>
                <c:pt idx="7494">
                  <c:v>0</c:v>
                </c:pt>
                <c:pt idx="7495">
                  <c:v>0</c:v>
                </c:pt>
                <c:pt idx="7496">
                  <c:v>8.0000000000000004E-4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-1.6000000000000001E-3</c:v>
                </c:pt>
                <c:pt idx="7502">
                  <c:v>0</c:v>
                </c:pt>
                <c:pt idx="7503">
                  <c:v>-8.0000000000000004E-4</c:v>
                </c:pt>
                <c:pt idx="7504">
                  <c:v>-4.0000000000000002E-4</c:v>
                </c:pt>
                <c:pt idx="7505">
                  <c:v>0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4.0000000000000002E-4</c:v>
                </c:pt>
                <c:pt idx="7509">
                  <c:v>4.0000000000000002E-4</c:v>
                </c:pt>
                <c:pt idx="7510">
                  <c:v>4.0000000000000002E-4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-4.0000000000000002E-4</c:v>
                </c:pt>
                <c:pt idx="7518">
                  <c:v>0</c:v>
                </c:pt>
                <c:pt idx="7519">
                  <c:v>-4.0000000000000002E-4</c:v>
                </c:pt>
                <c:pt idx="7520">
                  <c:v>8.0000000000000004E-4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-4.0000000000000002E-4</c:v>
                </c:pt>
                <c:pt idx="7527">
                  <c:v>-4.0000000000000002E-4</c:v>
                </c:pt>
                <c:pt idx="7528">
                  <c:v>8.0000000000000004E-4</c:v>
                </c:pt>
                <c:pt idx="7529">
                  <c:v>8.0000000000000004E-4</c:v>
                </c:pt>
                <c:pt idx="7530">
                  <c:v>8.0000000000000004E-4</c:v>
                </c:pt>
                <c:pt idx="7531">
                  <c:v>0</c:v>
                </c:pt>
                <c:pt idx="7532">
                  <c:v>4.0000000000000002E-4</c:v>
                </c:pt>
                <c:pt idx="7533">
                  <c:v>4.0000000000000002E-4</c:v>
                </c:pt>
                <c:pt idx="7534">
                  <c:v>-4.0000000000000002E-4</c:v>
                </c:pt>
                <c:pt idx="7535">
                  <c:v>4.0000000000000002E-4</c:v>
                </c:pt>
                <c:pt idx="7536">
                  <c:v>-4.0000000000000002E-4</c:v>
                </c:pt>
                <c:pt idx="7537">
                  <c:v>-4.0000000000000002E-4</c:v>
                </c:pt>
                <c:pt idx="7538">
                  <c:v>-4.0000000000000002E-4</c:v>
                </c:pt>
                <c:pt idx="7539">
                  <c:v>-4.0000000000000002E-4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-4.0000000000000002E-4</c:v>
                </c:pt>
                <c:pt idx="7545">
                  <c:v>0</c:v>
                </c:pt>
                <c:pt idx="7546">
                  <c:v>-4.0000000000000002E-4</c:v>
                </c:pt>
                <c:pt idx="7547">
                  <c:v>-4.0000000000000002E-4</c:v>
                </c:pt>
                <c:pt idx="7548">
                  <c:v>-4.0000000000000002E-4</c:v>
                </c:pt>
                <c:pt idx="7549">
                  <c:v>-4.0000000000000002E-4</c:v>
                </c:pt>
                <c:pt idx="7550">
                  <c:v>0</c:v>
                </c:pt>
                <c:pt idx="7551">
                  <c:v>-1.1999999999999999E-3</c:v>
                </c:pt>
                <c:pt idx="7552">
                  <c:v>4.0000000000000002E-4</c:v>
                </c:pt>
                <c:pt idx="7553">
                  <c:v>4.0000000000000002E-4</c:v>
                </c:pt>
                <c:pt idx="7554">
                  <c:v>0</c:v>
                </c:pt>
                <c:pt idx="7555">
                  <c:v>4.0000000000000002E-4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-4.0000000000000002E-4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1.1999999999999999E-3</c:v>
                </c:pt>
                <c:pt idx="7569">
                  <c:v>-4.0000000000000002E-4</c:v>
                </c:pt>
                <c:pt idx="7570">
                  <c:v>8.0000000000000004E-4</c:v>
                </c:pt>
                <c:pt idx="7571">
                  <c:v>0</c:v>
                </c:pt>
                <c:pt idx="7572">
                  <c:v>-4.0000000000000002E-4</c:v>
                </c:pt>
                <c:pt idx="7573">
                  <c:v>-4.0000000000000002E-4</c:v>
                </c:pt>
                <c:pt idx="7574">
                  <c:v>0</c:v>
                </c:pt>
                <c:pt idx="7575">
                  <c:v>-4.0000000000000002E-4</c:v>
                </c:pt>
                <c:pt idx="7576">
                  <c:v>8.0000000000000004E-4</c:v>
                </c:pt>
                <c:pt idx="7577">
                  <c:v>0</c:v>
                </c:pt>
                <c:pt idx="7578">
                  <c:v>8.0000000000000004E-4</c:v>
                </c:pt>
                <c:pt idx="7579">
                  <c:v>0</c:v>
                </c:pt>
                <c:pt idx="7580">
                  <c:v>8.0000000000000004E-4</c:v>
                </c:pt>
                <c:pt idx="7581">
                  <c:v>-4.0000000000000002E-4</c:v>
                </c:pt>
                <c:pt idx="7582">
                  <c:v>0</c:v>
                </c:pt>
                <c:pt idx="7583">
                  <c:v>-4.0000000000000002E-4</c:v>
                </c:pt>
                <c:pt idx="7584">
                  <c:v>8.0000000000000004E-4</c:v>
                </c:pt>
                <c:pt idx="7585">
                  <c:v>8.0000000000000004E-4</c:v>
                </c:pt>
                <c:pt idx="7586">
                  <c:v>0</c:v>
                </c:pt>
                <c:pt idx="7587">
                  <c:v>8.0000000000000004E-4</c:v>
                </c:pt>
                <c:pt idx="7588">
                  <c:v>4.0000000000000002E-4</c:v>
                </c:pt>
                <c:pt idx="7589">
                  <c:v>-4.0000000000000002E-4</c:v>
                </c:pt>
                <c:pt idx="7590">
                  <c:v>-4.0000000000000002E-4</c:v>
                </c:pt>
                <c:pt idx="7591">
                  <c:v>-4.0000000000000002E-4</c:v>
                </c:pt>
                <c:pt idx="7592">
                  <c:v>-4.0000000000000002E-4</c:v>
                </c:pt>
                <c:pt idx="7593">
                  <c:v>-4.0000000000000002E-4</c:v>
                </c:pt>
                <c:pt idx="7594">
                  <c:v>-4.0000000000000002E-4</c:v>
                </c:pt>
                <c:pt idx="7595">
                  <c:v>4.0000000000000002E-4</c:v>
                </c:pt>
                <c:pt idx="7596">
                  <c:v>-4.0000000000000002E-4</c:v>
                </c:pt>
                <c:pt idx="7597">
                  <c:v>-4.0000000000000002E-4</c:v>
                </c:pt>
                <c:pt idx="7598">
                  <c:v>-4.0000000000000002E-4</c:v>
                </c:pt>
                <c:pt idx="7599">
                  <c:v>-4.0000000000000002E-4</c:v>
                </c:pt>
                <c:pt idx="7600">
                  <c:v>-4.0000000000000002E-4</c:v>
                </c:pt>
                <c:pt idx="7601">
                  <c:v>-8.0000000000000004E-4</c:v>
                </c:pt>
                <c:pt idx="7602">
                  <c:v>0</c:v>
                </c:pt>
                <c:pt idx="7603">
                  <c:v>-4.0000000000000002E-4</c:v>
                </c:pt>
                <c:pt idx="7604">
                  <c:v>-4.0000000000000002E-4</c:v>
                </c:pt>
                <c:pt idx="7605">
                  <c:v>0</c:v>
                </c:pt>
                <c:pt idx="7606">
                  <c:v>8.0000000000000004E-4</c:v>
                </c:pt>
                <c:pt idx="7607">
                  <c:v>0</c:v>
                </c:pt>
                <c:pt idx="7608">
                  <c:v>-4.0000000000000002E-4</c:v>
                </c:pt>
                <c:pt idx="7609">
                  <c:v>-4.0000000000000002E-4</c:v>
                </c:pt>
                <c:pt idx="7610">
                  <c:v>-4.0000000000000002E-4</c:v>
                </c:pt>
                <c:pt idx="7611">
                  <c:v>-4.0000000000000002E-4</c:v>
                </c:pt>
                <c:pt idx="7612">
                  <c:v>0</c:v>
                </c:pt>
                <c:pt idx="7613">
                  <c:v>0</c:v>
                </c:pt>
                <c:pt idx="7614">
                  <c:v>8.0000000000000004E-4</c:v>
                </c:pt>
                <c:pt idx="7615">
                  <c:v>8.0000000000000004E-4</c:v>
                </c:pt>
                <c:pt idx="7616">
                  <c:v>4.0000000000000002E-4</c:v>
                </c:pt>
                <c:pt idx="7617">
                  <c:v>-4.0000000000000002E-4</c:v>
                </c:pt>
                <c:pt idx="7618">
                  <c:v>-4.0000000000000002E-4</c:v>
                </c:pt>
                <c:pt idx="7619">
                  <c:v>-4.0000000000000002E-4</c:v>
                </c:pt>
                <c:pt idx="7620">
                  <c:v>-4.0000000000000002E-4</c:v>
                </c:pt>
                <c:pt idx="7621">
                  <c:v>0</c:v>
                </c:pt>
                <c:pt idx="7622">
                  <c:v>-4.0000000000000002E-4</c:v>
                </c:pt>
                <c:pt idx="7623">
                  <c:v>-4.0000000000000002E-4</c:v>
                </c:pt>
                <c:pt idx="7624">
                  <c:v>-4.0000000000000002E-4</c:v>
                </c:pt>
                <c:pt idx="7625">
                  <c:v>-4.0000000000000002E-4</c:v>
                </c:pt>
                <c:pt idx="7626">
                  <c:v>-4.0000000000000002E-4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-4.0000000000000002E-4</c:v>
                </c:pt>
                <c:pt idx="7633">
                  <c:v>-4.0000000000000002E-4</c:v>
                </c:pt>
                <c:pt idx="7634">
                  <c:v>-1.1999999999999999E-3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8.0000000000000004E-4</c:v>
                </c:pt>
                <c:pt idx="7642">
                  <c:v>0</c:v>
                </c:pt>
                <c:pt idx="7643">
                  <c:v>8.0000000000000004E-4</c:v>
                </c:pt>
                <c:pt idx="7644">
                  <c:v>4.0000000000000002E-4</c:v>
                </c:pt>
                <c:pt idx="7645">
                  <c:v>4.0000000000000002E-4</c:v>
                </c:pt>
                <c:pt idx="7646">
                  <c:v>-8.0000000000000004E-4</c:v>
                </c:pt>
                <c:pt idx="7647">
                  <c:v>-4.0000000000000002E-4</c:v>
                </c:pt>
                <c:pt idx="7648">
                  <c:v>4.0000000000000002E-4</c:v>
                </c:pt>
                <c:pt idx="7649">
                  <c:v>4.0000000000000002E-4</c:v>
                </c:pt>
                <c:pt idx="7650">
                  <c:v>4.0000000000000002E-4</c:v>
                </c:pt>
                <c:pt idx="7651">
                  <c:v>-4.0000000000000002E-4</c:v>
                </c:pt>
                <c:pt idx="7652">
                  <c:v>-4.0000000000000002E-4</c:v>
                </c:pt>
                <c:pt idx="7653">
                  <c:v>-4.0000000000000002E-4</c:v>
                </c:pt>
                <c:pt idx="7654">
                  <c:v>-4.0000000000000002E-4</c:v>
                </c:pt>
                <c:pt idx="7655">
                  <c:v>-8.0000000000000004E-4</c:v>
                </c:pt>
                <c:pt idx="7656">
                  <c:v>-4.0000000000000002E-4</c:v>
                </c:pt>
                <c:pt idx="7657">
                  <c:v>-4.0000000000000002E-4</c:v>
                </c:pt>
                <c:pt idx="7658">
                  <c:v>-4.0000000000000002E-4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4.0000000000000002E-4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4.0000000000000002E-4</c:v>
                </c:pt>
                <c:pt idx="7674">
                  <c:v>-4.0000000000000002E-4</c:v>
                </c:pt>
                <c:pt idx="7675">
                  <c:v>0</c:v>
                </c:pt>
                <c:pt idx="7676">
                  <c:v>0</c:v>
                </c:pt>
                <c:pt idx="7677">
                  <c:v>-4.0000000000000002E-4</c:v>
                </c:pt>
                <c:pt idx="7678">
                  <c:v>0</c:v>
                </c:pt>
                <c:pt idx="7679">
                  <c:v>-4.0000000000000002E-4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-4.0000000000000002E-4</c:v>
                </c:pt>
                <c:pt idx="7686">
                  <c:v>-4.0000000000000002E-4</c:v>
                </c:pt>
                <c:pt idx="7687">
                  <c:v>-4.0000000000000002E-4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-4.0000000000000002E-4</c:v>
                </c:pt>
                <c:pt idx="7693">
                  <c:v>-4.0000000000000002E-4</c:v>
                </c:pt>
                <c:pt idx="7694">
                  <c:v>0</c:v>
                </c:pt>
                <c:pt idx="7695">
                  <c:v>-4.0000000000000002E-4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4.0000000000000002E-4</c:v>
                </c:pt>
                <c:pt idx="7706">
                  <c:v>0</c:v>
                </c:pt>
                <c:pt idx="7707">
                  <c:v>4.0000000000000002E-4</c:v>
                </c:pt>
                <c:pt idx="7708">
                  <c:v>0</c:v>
                </c:pt>
                <c:pt idx="7709">
                  <c:v>-1.1999999999999999E-3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1.6000000000000001E-3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4.0000000000000002E-4</c:v>
                </c:pt>
                <c:pt idx="7719">
                  <c:v>0</c:v>
                </c:pt>
                <c:pt idx="7720">
                  <c:v>-4.0000000000000002E-4</c:v>
                </c:pt>
                <c:pt idx="7721">
                  <c:v>-4.0000000000000002E-4</c:v>
                </c:pt>
                <c:pt idx="7722">
                  <c:v>-4.0000000000000002E-4</c:v>
                </c:pt>
                <c:pt idx="7723">
                  <c:v>0</c:v>
                </c:pt>
                <c:pt idx="7724">
                  <c:v>4.0000000000000002E-4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-4.0000000000000002E-4</c:v>
                </c:pt>
                <c:pt idx="7729">
                  <c:v>0</c:v>
                </c:pt>
                <c:pt idx="7730">
                  <c:v>-4.0000000000000002E-4</c:v>
                </c:pt>
                <c:pt idx="7731">
                  <c:v>-4.0000000000000002E-4</c:v>
                </c:pt>
                <c:pt idx="7732">
                  <c:v>0</c:v>
                </c:pt>
                <c:pt idx="7733">
                  <c:v>-4.0000000000000002E-4</c:v>
                </c:pt>
                <c:pt idx="7734">
                  <c:v>-4.0000000000000002E-4</c:v>
                </c:pt>
                <c:pt idx="7735">
                  <c:v>-4.0000000000000002E-4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-4.0000000000000002E-4</c:v>
                </c:pt>
                <c:pt idx="7741">
                  <c:v>-4.0000000000000002E-4</c:v>
                </c:pt>
                <c:pt idx="7742">
                  <c:v>4.0000000000000002E-4</c:v>
                </c:pt>
                <c:pt idx="7743">
                  <c:v>-4.0000000000000002E-4</c:v>
                </c:pt>
                <c:pt idx="7744">
                  <c:v>-4.0000000000000002E-4</c:v>
                </c:pt>
                <c:pt idx="7745">
                  <c:v>0</c:v>
                </c:pt>
                <c:pt idx="7746">
                  <c:v>-4.0000000000000002E-4</c:v>
                </c:pt>
                <c:pt idx="7747">
                  <c:v>-4.0000000000000002E-4</c:v>
                </c:pt>
                <c:pt idx="7748">
                  <c:v>-4.0000000000000002E-4</c:v>
                </c:pt>
                <c:pt idx="7749">
                  <c:v>-4.0000000000000002E-4</c:v>
                </c:pt>
                <c:pt idx="7750">
                  <c:v>-4.0000000000000002E-4</c:v>
                </c:pt>
                <c:pt idx="7751">
                  <c:v>-4.0000000000000002E-4</c:v>
                </c:pt>
                <c:pt idx="7752">
                  <c:v>0</c:v>
                </c:pt>
                <c:pt idx="7753">
                  <c:v>0</c:v>
                </c:pt>
                <c:pt idx="7754">
                  <c:v>8.0000000000000004E-4</c:v>
                </c:pt>
                <c:pt idx="7755">
                  <c:v>8.0000000000000004E-4</c:v>
                </c:pt>
                <c:pt idx="7756">
                  <c:v>-4.0000000000000002E-4</c:v>
                </c:pt>
                <c:pt idx="7757">
                  <c:v>-4.0000000000000002E-4</c:v>
                </c:pt>
                <c:pt idx="7758">
                  <c:v>-4.0000000000000002E-4</c:v>
                </c:pt>
                <c:pt idx="7759">
                  <c:v>-4.0000000000000002E-4</c:v>
                </c:pt>
                <c:pt idx="7760">
                  <c:v>0</c:v>
                </c:pt>
                <c:pt idx="7761">
                  <c:v>0</c:v>
                </c:pt>
                <c:pt idx="7762">
                  <c:v>8.0000000000000004E-4</c:v>
                </c:pt>
                <c:pt idx="7763">
                  <c:v>0</c:v>
                </c:pt>
                <c:pt idx="7764">
                  <c:v>-4.0000000000000002E-4</c:v>
                </c:pt>
                <c:pt idx="7765">
                  <c:v>4.0000000000000002E-4</c:v>
                </c:pt>
                <c:pt idx="7766">
                  <c:v>-4.0000000000000002E-4</c:v>
                </c:pt>
                <c:pt idx="7767">
                  <c:v>4.0000000000000002E-4</c:v>
                </c:pt>
                <c:pt idx="7768">
                  <c:v>-4.0000000000000002E-4</c:v>
                </c:pt>
                <c:pt idx="7769">
                  <c:v>-4.0000000000000002E-4</c:v>
                </c:pt>
                <c:pt idx="7770">
                  <c:v>-4.0000000000000002E-4</c:v>
                </c:pt>
                <c:pt idx="7771">
                  <c:v>-4.0000000000000002E-4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8.0000000000000004E-4</c:v>
                </c:pt>
                <c:pt idx="7776">
                  <c:v>0</c:v>
                </c:pt>
                <c:pt idx="7777">
                  <c:v>-4.0000000000000002E-4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-4.0000000000000002E-4</c:v>
                </c:pt>
                <c:pt idx="7782">
                  <c:v>-4.0000000000000002E-4</c:v>
                </c:pt>
                <c:pt idx="7783">
                  <c:v>0</c:v>
                </c:pt>
                <c:pt idx="7784">
                  <c:v>0</c:v>
                </c:pt>
                <c:pt idx="7785">
                  <c:v>4.0000000000000002E-4</c:v>
                </c:pt>
                <c:pt idx="7786">
                  <c:v>0</c:v>
                </c:pt>
                <c:pt idx="7787">
                  <c:v>4.0000000000000002E-4</c:v>
                </c:pt>
                <c:pt idx="7788">
                  <c:v>4.0000000000000002E-4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-4.0000000000000002E-4</c:v>
                </c:pt>
                <c:pt idx="7795">
                  <c:v>8.0000000000000004E-4</c:v>
                </c:pt>
                <c:pt idx="7796">
                  <c:v>4.0000000000000002E-4</c:v>
                </c:pt>
                <c:pt idx="7797">
                  <c:v>-4.0000000000000002E-4</c:v>
                </c:pt>
                <c:pt idx="7798">
                  <c:v>-4.0000000000000002E-4</c:v>
                </c:pt>
                <c:pt idx="7799">
                  <c:v>4.0000000000000002E-4</c:v>
                </c:pt>
                <c:pt idx="7800">
                  <c:v>-4.0000000000000002E-4</c:v>
                </c:pt>
                <c:pt idx="7801">
                  <c:v>0</c:v>
                </c:pt>
                <c:pt idx="7802">
                  <c:v>-4.0000000000000002E-4</c:v>
                </c:pt>
                <c:pt idx="7803">
                  <c:v>-4.0000000000000002E-4</c:v>
                </c:pt>
                <c:pt idx="7804">
                  <c:v>-4.0000000000000002E-4</c:v>
                </c:pt>
                <c:pt idx="7805">
                  <c:v>-4.0000000000000002E-4</c:v>
                </c:pt>
                <c:pt idx="7806">
                  <c:v>-4.0000000000000002E-4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4.0000000000000002E-4</c:v>
                </c:pt>
                <c:pt idx="7813">
                  <c:v>0</c:v>
                </c:pt>
                <c:pt idx="7814">
                  <c:v>4.0000000000000002E-4</c:v>
                </c:pt>
                <c:pt idx="7815">
                  <c:v>0</c:v>
                </c:pt>
                <c:pt idx="7816">
                  <c:v>4.0000000000000002E-4</c:v>
                </c:pt>
                <c:pt idx="7817">
                  <c:v>4.0000000000000002E-4</c:v>
                </c:pt>
                <c:pt idx="7818">
                  <c:v>0</c:v>
                </c:pt>
                <c:pt idx="7819">
                  <c:v>0</c:v>
                </c:pt>
                <c:pt idx="7820">
                  <c:v>4.0000000000000002E-4</c:v>
                </c:pt>
                <c:pt idx="7821">
                  <c:v>0</c:v>
                </c:pt>
                <c:pt idx="7822">
                  <c:v>4.0000000000000002E-4</c:v>
                </c:pt>
                <c:pt idx="7823">
                  <c:v>0</c:v>
                </c:pt>
                <c:pt idx="7824">
                  <c:v>-4.0000000000000002E-4</c:v>
                </c:pt>
                <c:pt idx="7825">
                  <c:v>-4.0000000000000002E-4</c:v>
                </c:pt>
                <c:pt idx="7826">
                  <c:v>-4.0000000000000002E-4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8.0000000000000004E-4</c:v>
                </c:pt>
                <c:pt idx="7834">
                  <c:v>0</c:v>
                </c:pt>
                <c:pt idx="7835">
                  <c:v>0</c:v>
                </c:pt>
                <c:pt idx="7836">
                  <c:v>-4.0000000000000002E-4</c:v>
                </c:pt>
                <c:pt idx="7837">
                  <c:v>4.0000000000000002E-4</c:v>
                </c:pt>
                <c:pt idx="7838">
                  <c:v>-4.0000000000000002E-4</c:v>
                </c:pt>
                <c:pt idx="7839">
                  <c:v>4.0000000000000002E-4</c:v>
                </c:pt>
                <c:pt idx="7840">
                  <c:v>-4.0000000000000002E-4</c:v>
                </c:pt>
                <c:pt idx="7841">
                  <c:v>-4.0000000000000002E-4</c:v>
                </c:pt>
                <c:pt idx="7842">
                  <c:v>4.0000000000000002E-4</c:v>
                </c:pt>
                <c:pt idx="7843">
                  <c:v>4.0000000000000002E-4</c:v>
                </c:pt>
                <c:pt idx="7844">
                  <c:v>4.0000000000000002E-4</c:v>
                </c:pt>
                <c:pt idx="7845">
                  <c:v>8.0000000000000004E-4</c:v>
                </c:pt>
                <c:pt idx="7846">
                  <c:v>-8.0000000000000004E-4</c:v>
                </c:pt>
                <c:pt idx="7847">
                  <c:v>-4.0000000000000002E-4</c:v>
                </c:pt>
                <c:pt idx="7848">
                  <c:v>-4.0000000000000002E-4</c:v>
                </c:pt>
                <c:pt idx="7849">
                  <c:v>-4.0000000000000002E-4</c:v>
                </c:pt>
                <c:pt idx="7850">
                  <c:v>4.0000000000000002E-4</c:v>
                </c:pt>
                <c:pt idx="7851">
                  <c:v>8.0000000000000004E-4</c:v>
                </c:pt>
                <c:pt idx="7852">
                  <c:v>-4.0000000000000002E-4</c:v>
                </c:pt>
                <c:pt idx="7853">
                  <c:v>-4.0000000000000002E-4</c:v>
                </c:pt>
                <c:pt idx="7854">
                  <c:v>-4.0000000000000002E-4</c:v>
                </c:pt>
                <c:pt idx="7855">
                  <c:v>-4.0000000000000002E-4</c:v>
                </c:pt>
                <c:pt idx="7856">
                  <c:v>0</c:v>
                </c:pt>
                <c:pt idx="7857">
                  <c:v>8.0000000000000004E-4</c:v>
                </c:pt>
                <c:pt idx="7858">
                  <c:v>0</c:v>
                </c:pt>
                <c:pt idx="7859">
                  <c:v>0</c:v>
                </c:pt>
                <c:pt idx="7860">
                  <c:v>-4.0000000000000002E-4</c:v>
                </c:pt>
                <c:pt idx="7861">
                  <c:v>-4.0000000000000002E-4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4.0000000000000002E-4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8.0000000000000004E-4</c:v>
                </c:pt>
                <c:pt idx="7871">
                  <c:v>0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-4.0000000000000002E-4</c:v>
                </c:pt>
                <c:pt idx="7875">
                  <c:v>8.0000000000000004E-4</c:v>
                </c:pt>
                <c:pt idx="7876">
                  <c:v>4.0000000000000002E-4</c:v>
                </c:pt>
                <c:pt idx="7877">
                  <c:v>-4.0000000000000002E-4</c:v>
                </c:pt>
                <c:pt idx="7878">
                  <c:v>4.0000000000000002E-4</c:v>
                </c:pt>
                <c:pt idx="7879">
                  <c:v>4.0000000000000002E-4</c:v>
                </c:pt>
                <c:pt idx="7880">
                  <c:v>4.0000000000000002E-4</c:v>
                </c:pt>
                <c:pt idx="7881">
                  <c:v>4.0000000000000002E-4</c:v>
                </c:pt>
                <c:pt idx="7882">
                  <c:v>4.0000000000000002E-4</c:v>
                </c:pt>
                <c:pt idx="7883">
                  <c:v>4.0000000000000002E-4</c:v>
                </c:pt>
                <c:pt idx="7884">
                  <c:v>4.0000000000000002E-4</c:v>
                </c:pt>
                <c:pt idx="7885">
                  <c:v>-4.0000000000000002E-4</c:v>
                </c:pt>
                <c:pt idx="7886">
                  <c:v>4.0000000000000002E-4</c:v>
                </c:pt>
                <c:pt idx="7887">
                  <c:v>4.0000000000000002E-4</c:v>
                </c:pt>
                <c:pt idx="7888">
                  <c:v>1.1999999999999999E-3</c:v>
                </c:pt>
                <c:pt idx="7889">
                  <c:v>4.0000000000000002E-4</c:v>
                </c:pt>
                <c:pt idx="7890">
                  <c:v>-4.0000000000000002E-4</c:v>
                </c:pt>
                <c:pt idx="7891">
                  <c:v>4.0000000000000002E-4</c:v>
                </c:pt>
                <c:pt idx="7892">
                  <c:v>-4.0000000000000002E-4</c:v>
                </c:pt>
                <c:pt idx="7893">
                  <c:v>0</c:v>
                </c:pt>
                <c:pt idx="7894">
                  <c:v>0</c:v>
                </c:pt>
                <c:pt idx="7895">
                  <c:v>-4.0000000000000002E-4</c:v>
                </c:pt>
                <c:pt idx="7896">
                  <c:v>-4.0000000000000002E-4</c:v>
                </c:pt>
                <c:pt idx="7897">
                  <c:v>-4.0000000000000002E-4</c:v>
                </c:pt>
                <c:pt idx="7898">
                  <c:v>0</c:v>
                </c:pt>
                <c:pt idx="7899">
                  <c:v>-4.0000000000000002E-4</c:v>
                </c:pt>
                <c:pt idx="7900">
                  <c:v>-8.0000000000000004E-4</c:v>
                </c:pt>
                <c:pt idx="7901">
                  <c:v>4.0000000000000002E-4</c:v>
                </c:pt>
                <c:pt idx="7902">
                  <c:v>4.0000000000000002E-4</c:v>
                </c:pt>
                <c:pt idx="7903">
                  <c:v>4.0000000000000002E-4</c:v>
                </c:pt>
                <c:pt idx="7904">
                  <c:v>0</c:v>
                </c:pt>
                <c:pt idx="7905">
                  <c:v>0</c:v>
                </c:pt>
                <c:pt idx="7906">
                  <c:v>4.0000000000000002E-4</c:v>
                </c:pt>
                <c:pt idx="7907">
                  <c:v>0</c:v>
                </c:pt>
                <c:pt idx="7908">
                  <c:v>0</c:v>
                </c:pt>
                <c:pt idx="7909">
                  <c:v>8.0000000000000004E-4</c:v>
                </c:pt>
                <c:pt idx="7910">
                  <c:v>8.0000000000000004E-4</c:v>
                </c:pt>
                <c:pt idx="7911">
                  <c:v>-4.0000000000000002E-4</c:v>
                </c:pt>
                <c:pt idx="7912">
                  <c:v>4.0000000000000002E-4</c:v>
                </c:pt>
                <c:pt idx="7913">
                  <c:v>-4.0000000000000002E-4</c:v>
                </c:pt>
                <c:pt idx="7914">
                  <c:v>-4.0000000000000002E-4</c:v>
                </c:pt>
                <c:pt idx="7915">
                  <c:v>-4.0000000000000002E-4</c:v>
                </c:pt>
                <c:pt idx="7916">
                  <c:v>-4.0000000000000002E-4</c:v>
                </c:pt>
                <c:pt idx="7917">
                  <c:v>0</c:v>
                </c:pt>
                <c:pt idx="7918">
                  <c:v>-4.0000000000000002E-4</c:v>
                </c:pt>
                <c:pt idx="7919">
                  <c:v>-4.0000000000000002E-4</c:v>
                </c:pt>
                <c:pt idx="7920">
                  <c:v>-4.0000000000000002E-4</c:v>
                </c:pt>
                <c:pt idx="7921">
                  <c:v>0</c:v>
                </c:pt>
                <c:pt idx="7922">
                  <c:v>-4.0000000000000002E-4</c:v>
                </c:pt>
                <c:pt idx="7923">
                  <c:v>0</c:v>
                </c:pt>
                <c:pt idx="7924">
                  <c:v>-4.0000000000000002E-4</c:v>
                </c:pt>
                <c:pt idx="7925">
                  <c:v>4.0000000000000002E-4</c:v>
                </c:pt>
                <c:pt idx="7926">
                  <c:v>-4.0000000000000002E-4</c:v>
                </c:pt>
                <c:pt idx="7927">
                  <c:v>4.0000000000000002E-4</c:v>
                </c:pt>
                <c:pt idx="7928">
                  <c:v>-4.0000000000000002E-4</c:v>
                </c:pt>
                <c:pt idx="7929">
                  <c:v>4.0000000000000002E-4</c:v>
                </c:pt>
                <c:pt idx="7930">
                  <c:v>-8.0000000000000004E-4</c:v>
                </c:pt>
                <c:pt idx="7931">
                  <c:v>-4.0000000000000002E-4</c:v>
                </c:pt>
                <c:pt idx="7932">
                  <c:v>0</c:v>
                </c:pt>
                <c:pt idx="7933">
                  <c:v>0</c:v>
                </c:pt>
                <c:pt idx="7934">
                  <c:v>-4.0000000000000002E-4</c:v>
                </c:pt>
                <c:pt idx="7935">
                  <c:v>8.0000000000000004E-4</c:v>
                </c:pt>
                <c:pt idx="7936">
                  <c:v>0</c:v>
                </c:pt>
                <c:pt idx="7937">
                  <c:v>8.0000000000000004E-4</c:v>
                </c:pt>
                <c:pt idx="7938">
                  <c:v>0</c:v>
                </c:pt>
                <c:pt idx="7939">
                  <c:v>0</c:v>
                </c:pt>
                <c:pt idx="7940">
                  <c:v>-4.0000000000000002E-4</c:v>
                </c:pt>
                <c:pt idx="7941">
                  <c:v>4.0000000000000002E-4</c:v>
                </c:pt>
                <c:pt idx="7942">
                  <c:v>4.0000000000000002E-4</c:v>
                </c:pt>
                <c:pt idx="7943">
                  <c:v>4.0000000000000002E-4</c:v>
                </c:pt>
                <c:pt idx="7944">
                  <c:v>0</c:v>
                </c:pt>
                <c:pt idx="7945">
                  <c:v>-4.0000000000000002E-4</c:v>
                </c:pt>
                <c:pt idx="7946">
                  <c:v>0</c:v>
                </c:pt>
                <c:pt idx="7947">
                  <c:v>-4.0000000000000002E-4</c:v>
                </c:pt>
                <c:pt idx="7948">
                  <c:v>8.0000000000000004E-4</c:v>
                </c:pt>
                <c:pt idx="7949">
                  <c:v>8.0000000000000004E-4</c:v>
                </c:pt>
                <c:pt idx="7950">
                  <c:v>8.0000000000000004E-4</c:v>
                </c:pt>
                <c:pt idx="7951">
                  <c:v>8.0000000000000004E-4</c:v>
                </c:pt>
                <c:pt idx="7952">
                  <c:v>-4.0000000000000002E-4</c:v>
                </c:pt>
                <c:pt idx="7953">
                  <c:v>-4.0000000000000002E-4</c:v>
                </c:pt>
                <c:pt idx="7954">
                  <c:v>-4.0000000000000002E-4</c:v>
                </c:pt>
                <c:pt idx="7955">
                  <c:v>0</c:v>
                </c:pt>
                <c:pt idx="7956">
                  <c:v>-4.0000000000000002E-4</c:v>
                </c:pt>
                <c:pt idx="7957">
                  <c:v>0</c:v>
                </c:pt>
                <c:pt idx="7958">
                  <c:v>-4.0000000000000002E-4</c:v>
                </c:pt>
                <c:pt idx="7959">
                  <c:v>-4.0000000000000002E-4</c:v>
                </c:pt>
                <c:pt idx="7960">
                  <c:v>4.0000000000000002E-4</c:v>
                </c:pt>
                <c:pt idx="7961">
                  <c:v>4.0000000000000002E-4</c:v>
                </c:pt>
                <c:pt idx="7962">
                  <c:v>4.0000000000000002E-4</c:v>
                </c:pt>
                <c:pt idx="7963">
                  <c:v>0</c:v>
                </c:pt>
                <c:pt idx="7964">
                  <c:v>-4.0000000000000002E-4</c:v>
                </c:pt>
                <c:pt idx="7965">
                  <c:v>0</c:v>
                </c:pt>
                <c:pt idx="7966">
                  <c:v>-4.0000000000000002E-4</c:v>
                </c:pt>
                <c:pt idx="7967">
                  <c:v>0</c:v>
                </c:pt>
                <c:pt idx="7968">
                  <c:v>0</c:v>
                </c:pt>
                <c:pt idx="7969">
                  <c:v>4.0000000000000002E-4</c:v>
                </c:pt>
                <c:pt idx="7970">
                  <c:v>0</c:v>
                </c:pt>
                <c:pt idx="7971">
                  <c:v>4.0000000000000002E-4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4.0000000000000002E-4</c:v>
                </c:pt>
                <c:pt idx="7976">
                  <c:v>0</c:v>
                </c:pt>
                <c:pt idx="7977">
                  <c:v>8.0000000000000004E-4</c:v>
                </c:pt>
                <c:pt idx="7978">
                  <c:v>0</c:v>
                </c:pt>
                <c:pt idx="7979">
                  <c:v>0</c:v>
                </c:pt>
                <c:pt idx="7980">
                  <c:v>-4.0000000000000002E-4</c:v>
                </c:pt>
                <c:pt idx="7981">
                  <c:v>-4.0000000000000002E-4</c:v>
                </c:pt>
                <c:pt idx="7982">
                  <c:v>-4.0000000000000002E-4</c:v>
                </c:pt>
                <c:pt idx="7983">
                  <c:v>-4.0000000000000002E-4</c:v>
                </c:pt>
                <c:pt idx="7984">
                  <c:v>-4.0000000000000002E-4</c:v>
                </c:pt>
                <c:pt idx="7985">
                  <c:v>-4.0000000000000002E-4</c:v>
                </c:pt>
                <c:pt idx="7986">
                  <c:v>-4.0000000000000002E-4</c:v>
                </c:pt>
                <c:pt idx="7987">
                  <c:v>4.0000000000000002E-4</c:v>
                </c:pt>
                <c:pt idx="7988">
                  <c:v>4.0000000000000002E-4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-8.0000000000000004E-4</c:v>
                </c:pt>
                <c:pt idx="7995">
                  <c:v>0</c:v>
                </c:pt>
                <c:pt idx="7996">
                  <c:v>0</c:v>
                </c:pt>
                <c:pt idx="7997">
                  <c:v>4.0000000000000002E-4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4.0000000000000002E-4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8.0000000000000004E-4</c:v>
                </c:pt>
                <c:pt idx="8008">
                  <c:v>-4.0000000000000002E-4</c:v>
                </c:pt>
                <c:pt idx="8009">
                  <c:v>-4.0000000000000002E-4</c:v>
                </c:pt>
                <c:pt idx="8010">
                  <c:v>-4.0000000000000002E-4</c:v>
                </c:pt>
                <c:pt idx="8011">
                  <c:v>-4.0000000000000002E-4</c:v>
                </c:pt>
                <c:pt idx="8012">
                  <c:v>-4.0000000000000002E-4</c:v>
                </c:pt>
                <c:pt idx="8013">
                  <c:v>0</c:v>
                </c:pt>
                <c:pt idx="8014">
                  <c:v>-4.0000000000000002E-4</c:v>
                </c:pt>
                <c:pt idx="8015">
                  <c:v>-4.0000000000000002E-4</c:v>
                </c:pt>
                <c:pt idx="8016">
                  <c:v>0</c:v>
                </c:pt>
                <c:pt idx="8017">
                  <c:v>4.0000000000000002E-4</c:v>
                </c:pt>
                <c:pt idx="8018">
                  <c:v>0</c:v>
                </c:pt>
                <c:pt idx="8019">
                  <c:v>4.0000000000000002E-4</c:v>
                </c:pt>
                <c:pt idx="8020">
                  <c:v>-4.0000000000000002E-4</c:v>
                </c:pt>
                <c:pt idx="8021">
                  <c:v>4.0000000000000002E-4</c:v>
                </c:pt>
                <c:pt idx="8022">
                  <c:v>0</c:v>
                </c:pt>
                <c:pt idx="8023">
                  <c:v>-4.0000000000000002E-4</c:v>
                </c:pt>
                <c:pt idx="8024">
                  <c:v>4.0000000000000002E-4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-4.0000000000000002E-4</c:v>
                </c:pt>
                <c:pt idx="8030">
                  <c:v>-4.0000000000000002E-4</c:v>
                </c:pt>
                <c:pt idx="8031">
                  <c:v>-1.1999999999999999E-3</c:v>
                </c:pt>
                <c:pt idx="8032">
                  <c:v>0</c:v>
                </c:pt>
                <c:pt idx="8033">
                  <c:v>0</c:v>
                </c:pt>
                <c:pt idx="8034">
                  <c:v>4.0000000000000002E-4</c:v>
                </c:pt>
                <c:pt idx="8035">
                  <c:v>-4.0000000000000002E-4</c:v>
                </c:pt>
                <c:pt idx="8036">
                  <c:v>-4.0000000000000002E-4</c:v>
                </c:pt>
                <c:pt idx="8037">
                  <c:v>0</c:v>
                </c:pt>
                <c:pt idx="8038">
                  <c:v>-4.0000000000000002E-4</c:v>
                </c:pt>
                <c:pt idx="8039">
                  <c:v>-4.0000000000000002E-4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4.0000000000000002E-4</c:v>
                </c:pt>
                <c:pt idx="8044">
                  <c:v>4.0000000000000002E-4</c:v>
                </c:pt>
                <c:pt idx="8045">
                  <c:v>4.0000000000000002E-4</c:v>
                </c:pt>
                <c:pt idx="8046">
                  <c:v>0</c:v>
                </c:pt>
                <c:pt idx="8047">
                  <c:v>1.6000000000000001E-3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4.0000000000000002E-4</c:v>
                </c:pt>
                <c:pt idx="8052">
                  <c:v>-8.0000000000000004E-4</c:v>
                </c:pt>
                <c:pt idx="8053">
                  <c:v>4.0000000000000002E-4</c:v>
                </c:pt>
                <c:pt idx="8054">
                  <c:v>-4.0000000000000002E-4</c:v>
                </c:pt>
                <c:pt idx="8055">
                  <c:v>-4.0000000000000002E-4</c:v>
                </c:pt>
                <c:pt idx="8056">
                  <c:v>4.0000000000000002E-4</c:v>
                </c:pt>
                <c:pt idx="8057">
                  <c:v>-4.0000000000000002E-4</c:v>
                </c:pt>
                <c:pt idx="8058">
                  <c:v>4.0000000000000002E-4</c:v>
                </c:pt>
                <c:pt idx="8059">
                  <c:v>-4.0000000000000002E-4</c:v>
                </c:pt>
                <c:pt idx="8060">
                  <c:v>-4.0000000000000002E-4</c:v>
                </c:pt>
                <c:pt idx="8061">
                  <c:v>-4.0000000000000002E-4</c:v>
                </c:pt>
                <c:pt idx="8062">
                  <c:v>-4.0000000000000002E-4</c:v>
                </c:pt>
                <c:pt idx="8063">
                  <c:v>-4.0000000000000002E-4</c:v>
                </c:pt>
                <c:pt idx="8064">
                  <c:v>8.0000000000000004E-4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-4.0000000000000002E-4</c:v>
                </c:pt>
                <c:pt idx="8069">
                  <c:v>-4.0000000000000002E-4</c:v>
                </c:pt>
                <c:pt idx="8070">
                  <c:v>-4.0000000000000002E-4</c:v>
                </c:pt>
                <c:pt idx="8071">
                  <c:v>0</c:v>
                </c:pt>
                <c:pt idx="8072">
                  <c:v>0</c:v>
                </c:pt>
                <c:pt idx="8073">
                  <c:v>-4.0000000000000002E-4</c:v>
                </c:pt>
                <c:pt idx="8074">
                  <c:v>-4.0000000000000002E-4</c:v>
                </c:pt>
                <c:pt idx="8075">
                  <c:v>-4.0000000000000002E-4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4.0000000000000002E-4</c:v>
                </c:pt>
                <c:pt idx="8081">
                  <c:v>0</c:v>
                </c:pt>
                <c:pt idx="8082">
                  <c:v>0</c:v>
                </c:pt>
                <c:pt idx="8083">
                  <c:v>4.0000000000000002E-4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4.0000000000000002E-4</c:v>
                </c:pt>
                <c:pt idx="8093">
                  <c:v>4.0000000000000002E-4</c:v>
                </c:pt>
                <c:pt idx="8094">
                  <c:v>-4.0000000000000002E-4</c:v>
                </c:pt>
                <c:pt idx="8095">
                  <c:v>-4.0000000000000002E-4</c:v>
                </c:pt>
                <c:pt idx="8096">
                  <c:v>-4.0000000000000002E-4</c:v>
                </c:pt>
                <c:pt idx="8097">
                  <c:v>0</c:v>
                </c:pt>
                <c:pt idx="8098">
                  <c:v>-4.0000000000000002E-4</c:v>
                </c:pt>
                <c:pt idx="8099">
                  <c:v>-4.0000000000000002E-4</c:v>
                </c:pt>
                <c:pt idx="8100">
                  <c:v>0</c:v>
                </c:pt>
                <c:pt idx="8101">
                  <c:v>8.0000000000000004E-4</c:v>
                </c:pt>
                <c:pt idx="8102">
                  <c:v>8.0000000000000004E-4</c:v>
                </c:pt>
                <c:pt idx="8103">
                  <c:v>8.0000000000000004E-4</c:v>
                </c:pt>
                <c:pt idx="8104">
                  <c:v>-4.0000000000000002E-4</c:v>
                </c:pt>
                <c:pt idx="8105">
                  <c:v>-4.0000000000000002E-4</c:v>
                </c:pt>
                <c:pt idx="8106">
                  <c:v>0</c:v>
                </c:pt>
                <c:pt idx="8107">
                  <c:v>-4.0000000000000002E-4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4.0000000000000002E-4</c:v>
                </c:pt>
                <c:pt idx="8119">
                  <c:v>-4.0000000000000002E-4</c:v>
                </c:pt>
                <c:pt idx="8120">
                  <c:v>0</c:v>
                </c:pt>
                <c:pt idx="8121">
                  <c:v>-4.0000000000000002E-4</c:v>
                </c:pt>
                <c:pt idx="8122">
                  <c:v>0</c:v>
                </c:pt>
                <c:pt idx="8123">
                  <c:v>-4.0000000000000002E-4</c:v>
                </c:pt>
                <c:pt idx="8124">
                  <c:v>0</c:v>
                </c:pt>
                <c:pt idx="8125">
                  <c:v>-1.1999999999999999E-3</c:v>
                </c:pt>
                <c:pt idx="8126">
                  <c:v>0</c:v>
                </c:pt>
                <c:pt idx="8127">
                  <c:v>-4.0000000000000002E-4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4.0000000000000002E-4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-4.0000000000000002E-4</c:v>
                </c:pt>
                <c:pt idx="8146">
                  <c:v>-4.0000000000000002E-4</c:v>
                </c:pt>
                <c:pt idx="8147">
                  <c:v>0</c:v>
                </c:pt>
                <c:pt idx="8148">
                  <c:v>-4.0000000000000002E-4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4.0000000000000002E-4</c:v>
                </c:pt>
                <c:pt idx="8154">
                  <c:v>0</c:v>
                </c:pt>
                <c:pt idx="8155">
                  <c:v>0</c:v>
                </c:pt>
                <c:pt idx="8156">
                  <c:v>-4.0000000000000002E-4</c:v>
                </c:pt>
                <c:pt idx="8157">
                  <c:v>-4.0000000000000002E-4</c:v>
                </c:pt>
                <c:pt idx="8158">
                  <c:v>-4.0000000000000002E-4</c:v>
                </c:pt>
                <c:pt idx="8159">
                  <c:v>-4.0000000000000002E-4</c:v>
                </c:pt>
                <c:pt idx="8160">
                  <c:v>4.0000000000000002E-4</c:v>
                </c:pt>
                <c:pt idx="8161">
                  <c:v>0</c:v>
                </c:pt>
                <c:pt idx="8162">
                  <c:v>0</c:v>
                </c:pt>
                <c:pt idx="8163">
                  <c:v>4.0000000000000002E-4</c:v>
                </c:pt>
                <c:pt idx="8164">
                  <c:v>0</c:v>
                </c:pt>
                <c:pt idx="8165">
                  <c:v>0</c:v>
                </c:pt>
                <c:pt idx="8166">
                  <c:v>-4.0000000000000002E-4</c:v>
                </c:pt>
                <c:pt idx="8167">
                  <c:v>0</c:v>
                </c:pt>
                <c:pt idx="8168">
                  <c:v>-4.0000000000000002E-4</c:v>
                </c:pt>
                <c:pt idx="8169">
                  <c:v>-4.0000000000000002E-4</c:v>
                </c:pt>
                <c:pt idx="8170">
                  <c:v>0</c:v>
                </c:pt>
                <c:pt idx="8171">
                  <c:v>-4.0000000000000002E-4</c:v>
                </c:pt>
                <c:pt idx="8172">
                  <c:v>4.0000000000000002E-4</c:v>
                </c:pt>
                <c:pt idx="8173">
                  <c:v>0</c:v>
                </c:pt>
                <c:pt idx="8174">
                  <c:v>4.0000000000000002E-4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0</c:v>
                </c:pt>
                <c:pt idx="8181">
                  <c:v>4.0000000000000002E-4</c:v>
                </c:pt>
                <c:pt idx="8182">
                  <c:v>4.0000000000000002E-4</c:v>
                </c:pt>
                <c:pt idx="8183">
                  <c:v>4.0000000000000002E-4</c:v>
                </c:pt>
                <c:pt idx="8184">
                  <c:v>0</c:v>
                </c:pt>
                <c:pt idx="8185">
                  <c:v>0</c:v>
                </c:pt>
                <c:pt idx="8186">
                  <c:v>-4.0000000000000002E-4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8.0000000000000004E-4</c:v>
                </c:pt>
                <c:pt idx="8193">
                  <c:v>0</c:v>
                </c:pt>
                <c:pt idx="8194">
                  <c:v>8.0000000000000004E-4</c:v>
                </c:pt>
                <c:pt idx="8195">
                  <c:v>-4.0000000000000002E-4</c:v>
                </c:pt>
                <c:pt idx="8196">
                  <c:v>0</c:v>
                </c:pt>
                <c:pt idx="8197">
                  <c:v>0</c:v>
                </c:pt>
                <c:pt idx="8198">
                  <c:v>-4.0000000000000002E-4</c:v>
                </c:pt>
                <c:pt idx="8199">
                  <c:v>0</c:v>
                </c:pt>
                <c:pt idx="8200">
                  <c:v>-4.0000000000000002E-4</c:v>
                </c:pt>
                <c:pt idx="8201">
                  <c:v>-4.0000000000000002E-4</c:v>
                </c:pt>
                <c:pt idx="8202">
                  <c:v>-4.0000000000000002E-4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4.0000000000000002E-4</c:v>
                </c:pt>
                <c:pt idx="8207">
                  <c:v>4.0000000000000002E-4</c:v>
                </c:pt>
                <c:pt idx="8208">
                  <c:v>8.0000000000000004E-4</c:v>
                </c:pt>
                <c:pt idx="8209">
                  <c:v>0</c:v>
                </c:pt>
                <c:pt idx="8210">
                  <c:v>8.0000000000000004E-4</c:v>
                </c:pt>
                <c:pt idx="8211">
                  <c:v>0</c:v>
                </c:pt>
                <c:pt idx="8212">
                  <c:v>-4.0000000000000002E-4</c:v>
                </c:pt>
                <c:pt idx="8213">
                  <c:v>4.0000000000000002E-4</c:v>
                </c:pt>
                <c:pt idx="8214">
                  <c:v>-4.0000000000000002E-4</c:v>
                </c:pt>
                <c:pt idx="8215">
                  <c:v>-4.0000000000000002E-4</c:v>
                </c:pt>
                <c:pt idx="8216">
                  <c:v>-4.0000000000000002E-4</c:v>
                </c:pt>
                <c:pt idx="8217">
                  <c:v>0</c:v>
                </c:pt>
                <c:pt idx="8218">
                  <c:v>-4.0000000000000002E-4</c:v>
                </c:pt>
                <c:pt idx="8219">
                  <c:v>0</c:v>
                </c:pt>
                <c:pt idx="8220">
                  <c:v>-4.0000000000000002E-4</c:v>
                </c:pt>
                <c:pt idx="8221">
                  <c:v>-1.1999999999999999E-3</c:v>
                </c:pt>
                <c:pt idx="8222">
                  <c:v>-4.0000000000000002E-4</c:v>
                </c:pt>
                <c:pt idx="8223">
                  <c:v>-4.0000000000000002E-4</c:v>
                </c:pt>
                <c:pt idx="8224">
                  <c:v>4.0000000000000002E-4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4.0000000000000002E-4</c:v>
                </c:pt>
                <c:pt idx="8229">
                  <c:v>0</c:v>
                </c:pt>
                <c:pt idx="8230">
                  <c:v>-4.0000000000000002E-4</c:v>
                </c:pt>
                <c:pt idx="8231">
                  <c:v>4.0000000000000002E-4</c:v>
                </c:pt>
                <c:pt idx="8232">
                  <c:v>0</c:v>
                </c:pt>
                <c:pt idx="8233">
                  <c:v>0</c:v>
                </c:pt>
                <c:pt idx="8234">
                  <c:v>8.0000000000000004E-4</c:v>
                </c:pt>
                <c:pt idx="8235">
                  <c:v>8.0000000000000004E-4</c:v>
                </c:pt>
                <c:pt idx="8236">
                  <c:v>4.0000000000000002E-4</c:v>
                </c:pt>
                <c:pt idx="8237">
                  <c:v>-4.0000000000000002E-4</c:v>
                </c:pt>
                <c:pt idx="8238">
                  <c:v>-4.0000000000000002E-4</c:v>
                </c:pt>
                <c:pt idx="8239">
                  <c:v>4.0000000000000002E-4</c:v>
                </c:pt>
                <c:pt idx="8240">
                  <c:v>4.0000000000000002E-4</c:v>
                </c:pt>
                <c:pt idx="8241">
                  <c:v>-4.0000000000000002E-4</c:v>
                </c:pt>
                <c:pt idx="8242">
                  <c:v>-8.0000000000000004E-4</c:v>
                </c:pt>
                <c:pt idx="8243">
                  <c:v>-4.0000000000000002E-4</c:v>
                </c:pt>
                <c:pt idx="8244">
                  <c:v>0</c:v>
                </c:pt>
                <c:pt idx="8245">
                  <c:v>-4.0000000000000002E-4</c:v>
                </c:pt>
                <c:pt idx="8246">
                  <c:v>-4.0000000000000002E-4</c:v>
                </c:pt>
                <c:pt idx="8247">
                  <c:v>-4.0000000000000002E-4</c:v>
                </c:pt>
                <c:pt idx="8248">
                  <c:v>8.0000000000000004E-4</c:v>
                </c:pt>
                <c:pt idx="8249">
                  <c:v>8.0000000000000004E-4</c:v>
                </c:pt>
                <c:pt idx="8250">
                  <c:v>0</c:v>
                </c:pt>
                <c:pt idx="8251">
                  <c:v>8.0000000000000004E-4</c:v>
                </c:pt>
                <c:pt idx="8252">
                  <c:v>-4.0000000000000002E-4</c:v>
                </c:pt>
                <c:pt idx="8253">
                  <c:v>-4.0000000000000002E-4</c:v>
                </c:pt>
                <c:pt idx="8254">
                  <c:v>0</c:v>
                </c:pt>
                <c:pt idx="8255">
                  <c:v>0</c:v>
                </c:pt>
                <c:pt idx="8256">
                  <c:v>-4.0000000000000002E-4</c:v>
                </c:pt>
                <c:pt idx="8257">
                  <c:v>-4.0000000000000002E-4</c:v>
                </c:pt>
                <c:pt idx="8258">
                  <c:v>0</c:v>
                </c:pt>
                <c:pt idx="8259">
                  <c:v>-4.0000000000000002E-4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8.0000000000000004E-4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8.0000000000000004E-4</c:v>
                </c:pt>
                <c:pt idx="8273">
                  <c:v>-4.0000000000000002E-4</c:v>
                </c:pt>
                <c:pt idx="8274">
                  <c:v>0</c:v>
                </c:pt>
                <c:pt idx="8275">
                  <c:v>8.0000000000000004E-4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-4.0000000000000002E-4</c:v>
                </c:pt>
                <c:pt idx="8280">
                  <c:v>0</c:v>
                </c:pt>
                <c:pt idx="8281">
                  <c:v>0</c:v>
                </c:pt>
                <c:pt idx="8282">
                  <c:v>8.0000000000000004E-4</c:v>
                </c:pt>
                <c:pt idx="8283">
                  <c:v>0</c:v>
                </c:pt>
                <c:pt idx="8284">
                  <c:v>-4.0000000000000002E-4</c:v>
                </c:pt>
                <c:pt idx="8285">
                  <c:v>-4.0000000000000002E-4</c:v>
                </c:pt>
                <c:pt idx="8286">
                  <c:v>-4.0000000000000002E-4</c:v>
                </c:pt>
                <c:pt idx="8287">
                  <c:v>-4.0000000000000002E-4</c:v>
                </c:pt>
                <c:pt idx="8288">
                  <c:v>-4.0000000000000002E-4</c:v>
                </c:pt>
                <c:pt idx="8289">
                  <c:v>-4.0000000000000002E-4</c:v>
                </c:pt>
                <c:pt idx="8290">
                  <c:v>-4.0000000000000002E-4</c:v>
                </c:pt>
                <c:pt idx="8291">
                  <c:v>-4.0000000000000002E-4</c:v>
                </c:pt>
                <c:pt idx="8292">
                  <c:v>4.0000000000000002E-4</c:v>
                </c:pt>
                <c:pt idx="8293">
                  <c:v>-4.0000000000000002E-4</c:v>
                </c:pt>
                <c:pt idx="8294">
                  <c:v>4.0000000000000002E-4</c:v>
                </c:pt>
                <c:pt idx="8295">
                  <c:v>-4.0000000000000002E-4</c:v>
                </c:pt>
                <c:pt idx="8296">
                  <c:v>-4.0000000000000002E-4</c:v>
                </c:pt>
                <c:pt idx="8297">
                  <c:v>-4.0000000000000002E-4</c:v>
                </c:pt>
                <c:pt idx="8298">
                  <c:v>4.0000000000000002E-4</c:v>
                </c:pt>
                <c:pt idx="8299">
                  <c:v>-4.0000000000000002E-4</c:v>
                </c:pt>
                <c:pt idx="8300">
                  <c:v>4.0000000000000002E-4</c:v>
                </c:pt>
                <c:pt idx="8301">
                  <c:v>4.0000000000000002E-4</c:v>
                </c:pt>
                <c:pt idx="8302">
                  <c:v>-4.0000000000000002E-4</c:v>
                </c:pt>
                <c:pt idx="8303">
                  <c:v>-4.0000000000000002E-4</c:v>
                </c:pt>
                <c:pt idx="8304">
                  <c:v>-4.0000000000000002E-4</c:v>
                </c:pt>
                <c:pt idx="8305">
                  <c:v>-4.0000000000000002E-4</c:v>
                </c:pt>
                <c:pt idx="8306">
                  <c:v>-4.0000000000000002E-4</c:v>
                </c:pt>
                <c:pt idx="8307">
                  <c:v>-4.0000000000000002E-4</c:v>
                </c:pt>
                <c:pt idx="8308">
                  <c:v>4.0000000000000002E-4</c:v>
                </c:pt>
                <c:pt idx="8309">
                  <c:v>0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4.0000000000000002E-4</c:v>
                </c:pt>
                <c:pt idx="8313">
                  <c:v>0</c:v>
                </c:pt>
                <c:pt idx="8314">
                  <c:v>4.0000000000000002E-4</c:v>
                </c:pt>
                <c:pt idx="8315">
                  <c:v>0</c:v>
                </c:pt>
                <c:pt idx="8316">
                  <c:v>0</c:v>
                </c:pt>
                <c:pt idx="8317">
                  <c:v>-4.0000000000000002E-4</c:v>
                </c:pt>
                <c:pt idx="8318">
                  <c:v>4.0000000000000002E-4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8.0000000000000004E-4</c:v>
                </c:pt>
                <c:pt idx="8323">
                  <c:v>8.0000000000000004E-4</c:v>
                </c:pt>
                <c:pt idx="8324">
                  <c:v>-4.0000000000000002E-4</c:v>
                </c:pt>
                <c:pt idx="8325">
                  <c:v>-4.0000000000000002E-4</c:v>
                </c:pt>
                <c:pt idx="8326">
                  <c:v>-4.0000000000000002E-4</c:v>
                </c:pt>
                <c:pt idx="8327">
                  <c:v>-4.0000000000000002E-4</c:v>
                </c:pt>
                <c:pt idx="8328">
                  <c:v>-4.0000000000000002E-4</c:v>
                </c:pt>
                <c:pt idx="8329">
                  <c:v>0</c:v>
                </c:pt>
                <c:pt idx="8330">
                  <c:v>0</c:v>
                </c:pt>
                <c:pt idx="8331">
                  <c:v>-4.0000000000000002E-4</c:v>
                </c:pt>
                <c:pt idx="8332">
                  <c:v>4.0000000000000002E-4</c:v>
                </c:pt>
                <c:pt idx="8333">
                  <c:v>0</c:v>
                </c:pt>
                <c:pt idx="8334">
                  <c:v>4.0000000000000002E-4</c:v>
                </c:pt>
                <c:pt idx="8335">
                  <c:v>0</c:v>
                </c:pt>
                <c:pt idx="8336">
                  <c:v>4.0000000000000002E-4</c:v>
                </c:pt>
                <c:pt idx="8337">
                  <c:v>0</c:v>
                </c:pt>
                <c:pt idx="8338">
                  <c:v>0</c:v>
                </c:pt>
                <c:pt idx="8339">
                  <c:v>4.0000000000000002E-4</c:v>
                </c:pt>
                <c:pt idx="8340">
                  <c:v>-4.0000000000000002E-4</c:v>
                </c:pt>
                <c:pt idx="8341">
                  <c:v>0</c:v>
                </c:pt>
                <c:pt idx="8342">
                  <c:v>-4.0000000000000002E-4</c:v>
                </c:pt>
                <c:pt idx="8343">
                  <c:v>-4.0000000000000002E-4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4.0000000000000002E-4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4.0000000000000002E-4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4.0000000000000002E-4</c:v>
                </c:pt>
                <c:pt idx="8367">
                  <c:v>0</c:v>
                </c:pt>
                <c:pt idx="8368">
                  <c:v>-4.0000000000000002E-4</c:v>
                </c:pt>
                <c:pt idx="8369">
                  <c:v>-4.0000000000000002E-4</c:v>
                </c:pt>
                <c:pt idx="8370">
                  <c:v>-4.0000000000000002E-4</c:v>
                </c:pt>
                <c:pt idx="8371">
                  <c:v>0</c:v>
                </c:pt>
                <c:pt idx="8372">
                  <c:v>-4.0000000000000002E-4</c:v>
                </c:pt>
                <c:pt idx="8373">
                  <c:v>1.1999999999999999E-3</c:v>
                </c:pt>
                <c:pt idx="8374">
                  <c:v>0</c:v>
                </c:pt>
                <c:pt idx="8375">
                  <c:v>-4.0000000000000002E-4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-4.0000000000000002E-4</c:v>
                </c:pt>
                <c:pt idx="8387">
                  <c:v>-4.0000000000000002E-4</c:v>
                </c:pt>
                <c:pt idx="8388">
                  <c:v>4.0000000000000002E-4</c:v>
                </c:pt>
                <c:pt idx="8389">
                  <c:v>0</c:v>
                </c:pt>
                <c:pt idx="8390">
                  <c:v>4.0000000000000002E-4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8.0000000000000004E-4</c:v>
                </c:pt>
                <c:pt idx="8395">
                  <c:v>8.0000000000000004E-4</c:v>
                </c:pt>
                <c:pt idx="8396">
                  <c:v>-4.0000000000000002E-4</c:v>
                </c:pt>
                <c:pt idx="8397">
                  <c:v>-4.0000000000000002E-4</c:v>
                </c:pt>
                <c:pt idx="8398">
                  <c:v>-4.0000000000000002E-4</c:v>
                </c:pt>
                <c:pt idx="8399">
                  <c:v>0</c:v>
                </c:pt>
                <c:pt idx="8400">
                  <c:v>8.0000000000000004E-4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-8.0000000000000004E-4</c:v>
                </c:pt>
                <c:pt idx="8405">
                  <c:v>4.0000000000000002E-4</c:v>
                </c:pt>
                <c:pt idx="8406">
                  <c:v>-4.0000000000000002E-4</c:v>
                </c:pt>
                <c:pt idx="8407">
                  <c:v>-4.0000000000000002E-4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8.0000000000000004E-4</c:v>
                </c:pt>
                <c:pt idx="8416">
                  <c:v>4.0000000000000002E-4</c:v>
                </c:pt>
                <c:pt idx="8417">
                  <c:v>-4.0000000000000002E-4</c:v>
                </c:pt>
                <c:pt idx="8418">
                  <c:v>-4.0000000000000002E-4</c:v>
                </c:pt>
                <c:pt idx="8419">
                  <c:v>4.0000000000000002E-4</c:v>
                </c:pt>
                <c:pt idx="8420">
                  <c:v>8.0000000000000004E-4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8.0000000000000004E-4</c:v>
                </c:pt>
                <c:pt idx="8426">
                  <c:v>0</c:v>
                </c:pt>
                <c:pt idx="8427">
                  <c:v>0</c:v>
                </c:pt>
                <c:pt idx="8428">
                  <c:v>4.0000000000000002E-4</c:v>
                </c:pt>
                <c:pt idx="8429">
                  <c:v>-4.0000000000000002E-4</c:v>
                </c:pt>
                <c:pt idx="8430">
                  <c:v>4.0000000000000002E-4</c:v>
                </c:pt>
                <c:pt idx="8431">
                  <c:v>-4.0000000000000002E-4</c:v>
                </c:pt>
                <c:pt idx="8432">
                  <c:v>-4.0000000000000002E-4</c:v>
                </c:pt>
                <c:pt idx="8433">
                  <c:v>-4.0000000000000002E-4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8.0000000000000004E-4</c:v>
                </c:pt>
                <c:pt idx="8440">
                  <c:v>-4.0000000000000002E-4</c:v>
                </c:pt>
                <c:pt idx="8441">
                  <c:v>-4.0000000000000002E-4</c:v>
                </c:pt>
                <c:pt idx="8442">
                  <c:v>-4.0000000000000002E-4</c:v>
                </c:pt>
                <c:pt idx="8443">
                  <c:v>4.0000000000000002E-4</c:v>
                </c:pt>
                <c:pt idx="8444">
                  <c:v>-4.0000000000000002E-4</c:v>
                </c:pt>
                <c:pt idx="8445">
                  <c:v>-4.0000000000000002E-4</c:v>
                </c:pt>
                <c:pt idx="8446">
                  <c:v>4.0000000000000002E-4</c:v>
                </c:pt>
                <c:pt idx="8447">
                  <c:v>4.0000000000000002E-4</c:v>
                </c:pt>
                <c:pt idx="8448">
                  <c:v>-4.0000000000000002E-4</c:v>
                </c:pt>
                <c:pt idx="8449">
                  <c:v>0</c:v>
                </c:pt>
                <c:pt idx="8450">
                  <c:v>0</c:v>
                </c:pt>
                <c:pt idx="8451">
                  <c:v>-4.0000000000000002E-4</c:v>
                </c:pt>
                <c:pt idx="8452">
                  <c:v>0</c:v>
                </c:pt>
                <c:pt idx="8453">
                  <c:v>0</c:v>
                </c:pt>
                <c:pt idx="8454">
                  <c:v>-4.0000000000000002E-4</c:v>
                </c:pt>
                <c:pt idx="8455">
                  <c:v>-4.0000000000000002E-4</c:v>
                </c:pt>
                <c:pt idx="8456">
                  <c:v>4.0000000000000002E-4</c:v>
                </c:pt>
                <c:pt idx="8457">
                  <c:v>0</c:v>
                </c:pt>
                <c:pt idx="8458">
                  <c:v>0</c:v>
                </c:pt>
                <c:pt idx="8459">
                  <c:v>4.0000000000000002E-4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-8.0000000000000004E-4</c:v>
                </c:pt>
                <c:pt idx="8464">
                  <c:v>4.0000000000000002E-4</c:v>
                </c:pt>
                <c:pt idx="8465">
                  <c:v>-1.1999999999999999E-3</c:v>
                </c:pt>
                <c:pt idx="8466">
                  <c:v>4.0000000000000002E-4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4.0000000000000002E-4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8.0000000000000004E-4</c:v>
                </c:pt>
                <c:pt idx="8475">
                  <c:v>0</c:v>
                </c:pt>
                <c:pt idx="8476">
                  <c:v>-4.0000000000000002E-4</c:v>
                </c:pt>
                <c:pt idx="8477">
                  <c:v>-4.0000000000000002E-4</c:v>
                </c:pt>
                <c:pt idx="8478">
                  <c:v>-4.0000000000000002E-4</c:v>
                </c:pt>
                <c:pt idx="8479">
                  <c:v>-8.0000000000000004E-4</c:v>
                </c:pt>
                <c:pt idx="8480">
                  <c:v>0</c:v>
                </c:pt>
                <c:pt idx="8481">
                  <c:v>0</c:v>
                </c:pt>
                <c:pt idx="8482">
                  <c:v>8.0000000000000004E-4</c:v>
                </c:pt>
                <c:pt idx="8483">
                  <c:v>8.0000000000000004E-4</c:v>
                </c:pt>
                <c:pt idx="8484">
                  <c:v>-4.0000000000000002E-4</c:v>
                </c:pt>
                <c:pt idx="8485">
                  <c:v>4.0000000000000002E-4</c:v>
                </c:pt>
                <c:pt idx="8486">
                  <c:v>-4.0000000000000002E-4</c:v>
                </c:pt>
                <c:pt idx="8487">
                  <c:v>-4.0000000000000002E-4</c:v>
                </c:pt>
                <c:pt idx="8488">
                  <c:v>4.0000000000000002E-4</c:v>
                </c:pt>
                <c:pt idx="8489">
                  <c:v>-4.0000000000000002E-4</c:v>
                </c:pt>
                <c:pt idx="8490">
                  <c:v>4.0000000000000002E-4</c:v>
                </c:pt>
                <c:pt idx="8491">
                  <c:v>4.0000000000000002E-4</c:v>
                </c:pt>
                <c:pt idx="8492">
                  <c:v>-4.0000000000000002E-4</c:v>
                </c:pt>
                <c:pt idx="8493">
                  <c:v>-4.0000000000000002E-4</c:v>
                </c:pt>
                <c:pt idx="8494">
                  <c:v>-4.0000000000000002E-4</c:v>
                </c:pt>
                <c:pt idx="8495">
                  <c:v>4.0000000000000002E-4</c:v>
                </c:pt>
                <c:pt idx="8496">
                  <c:v>4.0000000000000002E-4</c:v>
                </c:pt>
                <c:pt idx="8497">
                  <c:v>-4.0000000000000002E-4</c:v>
                </c:pt>
                <c:pt idx="8498">
                  <c:v>4.0000000000000002E-4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-4.0000000000000002E-4</c:v>
                </c:pt>
                <c:pt idx="8502">
                  <c:v>-4.0000000000000002E-4</c:v>
                </c:pt>
                <c:pt idx="8503">
                  <c:v>-4.0000000000000002E-4</c:v>
                </c:pt>
                <c:pt idx="8504">
                  <c:v>8.0000000000000004E-4</c:v>
                </c:pt>
                <c:pt idx="8505">
                  <c:v>0</c:v>
                </c:pt>
                <c:pt idx="8506">
                  <c:v>8.0000000000000004E-4</c:v>
                </c:pt>
                <c:pt idx="8507">
                  <c:v>0</c:v>
                </c:pt>
                <c:pt idx="8508">
                  <c:v>-4.0000000000000002E-4</c:v>
                </c:pt>
                <c:pt idx="8509">
                  <c:v>-4.0000000000000002E-4</c:v>
                </c:pt>
                <c:pt idx="8510">
                  <c:v>0</c:v>
                </c:pt>
                <c:pt idx="8511">
                  <c:v>-4.0000000000000002E-4</c:v>
                </c:pt>
                <c:pt idx="8512">
                  <c:v>-4.0000000000000002E-4</c:v>
                </c:pt>
                <c:pt idx="8513">
                  <c:v>-4.0000000000000002E-4</c:v>
                </c:pt>
                <c:pt idx="8514">
                  <c:v>-4.0000000000000002E-4</c:v>
                </c:pt>
                <c:pt idx="8515">
                  <c:v>0</c:v>
                </c:pt>
                <c:pt idx="8516">
                  <c:v>-8.0000000000000004E-4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4.0000000000000002E-4</c:v>
                </c:pt>
                <c:pt idx="8524">
                  <c:v>-4.0000000000000002E-4</c:v>
                </c:pt>
                <c:pt idx="8525">
                  <c:v>-4.0000000000000002E-4</c:v>
                </c:pt>
                <c:pt idx="8526">
                  <c:v>-4.0000000000000002E-4</c:v>
                </c:pt>
                <c:pt idx="8527">
                  <c:v>-4.0000000000000002E-4</c:v>
                </c:pt>
                <c:pt idx="8528">
                  <c:v>4.0000000000000002E-4</c:v>
                </c:pt>
                <c:pt idx="8529">
                  <c:v>4.0000000000000002E-4</c:v>
                </c:pt>
                <c:pt idx="8530">
                  <c:v>0</c:v>
                </c:pt>
                <c:pt idx="8531">
                  <c:v>0</c:v>
                </c:pt>
                <c:pt idx="8532">
                  <c:v>4.0000000000000002E-4</c:v>
                </c:pt>
                <c:pt idx="8533">
                  <c:v>-8.0000000000000004E-4</c:v>
                </c:pt>
                <c:pt idx="8534">
                  <c:v>0</c:v>
                </c:pt>
                <c:pt idx="8535">
                  <c:v>0</c:v>
                </c:pt>
                <c:pt idx="8536">
                  <c:v>4.0000000000000002E-4</c:v>
                </c:pt>
                <c:pt idx="8537">
                  <c:v>0</c:v>
                </c:pt>
                <c:pt idx="8538">
                  <c:v>4.0000000000000002E-4</c:v>
                </c:pt>
                <c:pt idx="8539">
                  <c:v>0</c:v>
                </c:pt>
                <c:pt idx="8540">
                  <c:v>0</c:v>
                </c:pt>
                <c:pt idx="8541">
                  <c:v>-4.0000000000000002E-4</c:v>
                </c:pt>
                <c:pt idx="8542">
                  <c:v>0</c:v>
                </c:pt>
                <c:pt idx="8543">
                  <c:v>-4.0000000000000002E-4</c:v>
                </c:pt>
                <c:pt idx="8544">
                  <c:v>0</c:v>
                </c:pt>
                <c:pt idx="8545">
                  <c:v>0</c:v>
                </c:pt>
                <c:pt idx="8546">
                  <c:v>4.0000000000000002E-4</c:v>
                </c:pt>
                <c:pt idx="8547">
                  <c:v>0</c:v>
                </c:pt>
                <c:pt idx="8548">
                  <c:v>4.0000000000000002E-4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-4.0000000000000002E-4</c:v>
                </c:pt>
                <c:pt idx="8555">
                  <c:v>-4.0000000000000002E-4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-4.0000000000000002E-4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-4.0000000000000002E-4</c:v>
                </c:pt>
                <c:pt idx="8566">
                  <c:v>-4.0000000000000002E-4</c:v>
                </c:pt>
                <c:pt idx="8567">
                  <c:v>-4.0000000000000002E-4</c:v>
                </c:pt>
                <c:pt idx="8568">
                  <c:v>0</c:v>
                </c:pt>
                <c:pt idx="8569">
                  <c:v>0</c:v>
                </c:pt>
                <c:pt idx="8570">
                  <c:v>4.0000000000000002E-4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4.0000000000000002E-4</c:v>
                </c:pt>
                <c:pt idx="8577">
                  <c:v>-4.0000000000000002E-4</c:v>
                </c:pt>
                <c:pt idx="8578">
                  <c:v>-4.0000000000000002E-4</c:v>
                </c:pt>
                <c:pt idx="8579">
                  <c:v>4.0000000000000002E-4</c:v>
                </c:pt>
                <c:pt idx="8580">
                  <c:v>-4.0000000000000002E-4</c:v>
                </c:pt>
                <c:pt idx="8581">
                  <c:v>4.0000000000000002E-4</c:v>
                </c:pt>
                <c:pt idx="8582">
                  <c:v>4.0000000000000002E-4</c:v>
                </c:pt>
                <c:pt idx="8583">
                  <c:v>4.0000000000000002E-4</c:v>
                </c:pt>
                <c:pt idx="8584">
                  <c:v>-8.0000000000000004E-4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8.0000000000000004E-4</c:v>
                </c:pt>
                <c:pt idx="8591">
                  <c:v>0</c:v>
                </c:pt>
                <c:pt idx="8592">
                  <c:v>-4.0000000000000002E-4</c:v>
                </c:pt>
                <c:pt idx="8593">
                  <c:v>-4.0000000000000002E-4</c:v>
                </c:pt>
                <c:pt idx="8594">
                  <c:v>-4.0000000000000002E-4</c:v>
                </c:pt>
                <c:pt idx="8595">
                  <c:v>0</c:v>
                </c:pt>
                <c:pt idx="8596">
                  <c:v>0</c:v>
                </c:pt>
                <c:pt idx="8597">
                  <c:v>-4.0000000000000002E-4</c:v>
                </c:pt>
                <c:pt idx="8598">
                  <c:v>-4.0000000000000002E-4</c:v>
                </c:pt>
                <c:pt idx="8599">
                  <c:v>-4.0000000000000002E-4</c:v>
                </c:pt>
                <c:pt idx="8600">
                  <c:v>4.0000000000000002E-4</c:v>
                </c:pt>
                <c:pt idx="8601">
                  <c:v>0</c:v>
                </c:pt>
                <c:pt idx="8602">
                  <c:v>0</c:v>
                </c:pt>
                <c:pt idx="8603">
                  <c:v>1.6000000000000001E-3</c:v>
                </c:pt>
                <c:pt idx="8604">
                  <c:v>-4.0000000000000002E-4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4.0000000000000002E-4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4.0000000000000002E-4</c:v>
                </c:pt>
                <c:pt idx="8622">
                  <c:v>0</c:v>
                </c:pt>
                <c:pt idx="8623">
                  <c:v>0</c:v>
                </c:pt>
                <c:pt idx="8624">
                  <c:v>-4.0000000000000002E-4</c:v>
                </c:pt>
                <c:pt idx="8625">
                  <c:v>0</c:v>
                </c:pt>
                <c:pt idx="8626">
                  <c:v>-4.0000000000000002E-4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4.0000000000000002E-4</c:v>
                </c:pt>
                <c:pt idx="8631">
                  <c:v>4.0000000000000002E-4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4.0000000000000002E-4</c:v>
                </c:pt>
                <c:pt idx="8639">
                  <c:v>4.0000000000000002E-4</c:v>
                </c:pt>
                <c:pt idx="8640">
                  <c:v>-4.0000000000000002E-4</c:v>
                </c:pt>
                <c:pt idx="8641">
                  <c:v>-4.0000000000000002E-4</c:v>
                </c:pt>
                <c:pt idx="8642">
                  <c:v>-1.1999999999999999E-3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4.0000000000000002E-4</c:v>
                </c:pt>
                <c:pt idx="8648">
                  <c:v>0</c:v>
                </c:pt>
                <c:pt idx="8649">
                  <c:v>4.0000000000000002E-4</c:v>
                </c:pt>
                <c:pt idx="8650">
                  <c:v>0</c:v>
                </c:pt>
                <c:pt idx="8651">
                  <c:v>4.0000000000000002E-4</c:v>
                </c:pt>
                <c:pt idx="8652">
                  <c:v>0</c:v>
                </c:pt>
                <c:pt idx="8653">
                  <c:v>4.0000000000000002E-4</c:v>
                </c:pt>
                <c:pt idx="8654">
                  <c:v>0</c:v>
                </c:pt>
                <c:pt idx="8655">
                  <c:v>4.0000000000000002E-4</c:v>
                </c:pt>
                <c:pt idx="8656">
                  <c:v>-4.0000000000000002E-4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4.0000000000000002E-4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4.0000000000000002E-4</c:v>
                </c:pt>
                <c:pt idx="8667">
                  <c:v>4.0000000000000002E-4</c:v>
                </c:pt>
                <c:pt idx="8668">
                  <c:v>-4.0000000000000002E-4</c:v>
                </c:pt>
                <c:pt idx="8669">
                  <c:v>8.0000000000000004E-4</c:v>
                </c:pt>
                <c:pt idx="8670">
                  <c:v>0</c:v>
                </c:pt>
                <c:pt idx="8671">
                  <c:v>0</c:v>
                </c:pt>
                <c:pt idx="8672">
                  <c:v>-4.0000000000000002E-4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-4.0000000000000002E-4</c:v>
                </c:pt>
                <c:pt idx="8676">
                  <c:v>0</c:v>
                </c:pt>
                <c:pt idx="8677">
                  <c:v>8.0000000000000004E-4</c:v>
                </c:pt>
                <c:pt idx="8678">
                  <c:v>0</c:v>
                </c:pt>
                <c:pt idx="8679">
                  <c:v>0</c:v>
                </c:pt>
                <c:pt idx="8680">
                  <c:v>-4.0000000000000002E-4</c:v>
                </c:pt>
                <c:pt idx="8681">
                  <c:v>-4.0000000000000002E-4</c:v>
                </c:pt>
                <c:pt idx="8682">
                  <c:v>-4.0000000000000002E-4</c:v>
                </c:pt>
                <c:pt idx="8683">
                  <c:v>-4.0000000000000002E-4</c:v>
                </c:pt>
                <c:pt idx="8684">
                  <c:v>0</c:v>
                </c:pt>
                <c:pt idx="8685">
                  <c:v>-4.0000000000000002E-4</c:v>
                </c:pt>
                <c:pt idx="8686">
                  <c:v>-4.0000000000000002E-4</c:v>
                </c:pt>
                <c:pt idx="8687">
                  <c:v>-4.0000000000000002E-4</c:v>
                </c:pt>
                <c:pt idx="8688">
                  <c:v>-1.1999999999999999E-3</c:v>
                </c:pt>
                <c:pt idx="8689">
                  <c:v>-4.0000000000000002E-4</c:v>
                </c:pt>
                <c:pt idx="8690">
                  <c:v>-4.0000000000000002E-4</c:v>
                </c:pt>
                <c:pt idx="8691">
                  <c:v>0</c:v>
                </c:pt>
                <c:pt idx="8692">
                  <c:v>-4.0000000000000002E-4</c:v>
                </c:pt>
                <c:pt idx="8693">
                  <c:v>4.0000000000000002E-4</c:v>
                </c:pt>
                <c:pt idx="8694">
                  <c:v>-4.0000000000000002E-4</c:v>
                </c:pt>
                <c:pt idx="8695">
                  <c:v>-4.0000000000000002E-4</c:v>
                </c:pt>
                <c:pt idx="8696">
                  <c:v>-4.0000000000000002E-4</c:v>
                </c:pt>
                <c:pt idx="8697">
                  <c:v>0</c:v>
                </c:pt>
                <c:pt idx="8698">
                  <c:v>-4.0000000000000002E-4</c:v>
                </c:pt>
                <c:pt idx="8699">
                  <c:v>-4.0000000000000002E-4</c:v>
                </c:pt>
                <c:pt idx="8700">
                  <c:v>-4.0000000000000002E-4</c:v>
                </c:pt>
                <c:pt idx="8701">
                  <c:v>-4.0000000000000002E-4</c:v>
                </c:pt>
                <c:pt idx="8702">
                  <c:v>-1.1999999999999999E-3</c:v>
                </c:pt>
                <c:pt idx="8703">
                  <c:v>-4.0000000000000002E-4</c:v>
                </c:pt>
                <c:pt idx="8704">
                  <c:v>-8.0000000000000004E-4</c:v>
                </c:pt>
                <c:pt idx="8705">
                  <c:v>4.0000000000000002E-4</c:v>
                </c:pt>
                <c:pt idx="8706">
                  <c:v>4.0000000000000002E-4</c:v>
                </c:pt>
                <c:pt idx="8707">
                  <c:v>-8.0000000000000004E-4</c:v>
                </c:pt>
                <c:pt idx="8708">
                  <c:v>0</c:v>
                </c:pt>
                <c:pt idx="8709">
                  <c:v>0</c:v>
                </c:pt>
                <c:pt idx="8710">
                  <c:v>4.0000000000000002E-4</c:v>
                </c:pt>
                <c:pt idx="8711">
                  <c:v>0</c:v>
                </c:pt>
                <c:pt idx="8712">
                  <c:v>-4.0000000000000002E-4</c:v>
                </c:pt>
                <c:pt idx="8713">
                  <c:v>-1.1999999999999999E-3</c:v>
                </c:pt>
                <c:pt idx="8714">
                  <c:v>-4.0000000000000002E-4</c:v>
                </c:pt>
                <c:pt idx="8715">
                  <c:v>-4.0000000000000002E-4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-8.0000000000000004E-4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8.0000000000000004E-4</c:v>
                </c:pt>
                <c:pt idx="8726">
                  <c:v>0</c:v>
                </c:pt>
                <c:pt idx="8727">
                  <c:v>8.0000000000000004E-4</c:v>
                </c:pt>
                <c:pt idx="8728">
                  <c:v>0</c:v>
                </c:pt>
                <c:pt idx="8729">
                  <c:v>-8.0000000000000004E-4</c:v>
                </c:pt>
                <c:pt idx="8730">
                  <c:v>0</c:v>
                </c:pt>
                <c:pt idx="8731">
                  <c:v>0</c:v>
                </c:pt>
                <c:pt idx="8732">
                  <c:v>-4.0000000000000002E-4</c:v>
                </c:pt>
                <c:pt idx="8733">
                  <c:v>0</c:v>
                </c:pt>
                <c:pt idx="8734">
                  <c:v>8.0000000000000004E-4</c:v>
                </c:pt>
                <c:pt idx="8735">
                  <c:v>8.0000000000000004E-4</c:v>
                </c:pt>
                <c:pt idx="8736">
                  <c:v>-4.0000000000000002E-4</c:v>
                </c:pt>
                <c:pt idx="8737">
                  <c:v>4.0000000000000002E-4</c:v>
                </c:pt>
                <c:pt idx="8738">
                  <c:v>4.0000000000000002E-4</c:v>
                </c:pt>
                <c:pt idx="8739">
                  <c:v>-4.0000000000000002E-4</c:v>
                </c:pt>
                <c:pt idx="8740">
                  <c:v>-4.0000000000000002E-4</c:v>
                </c:pt>
                <c:pt idx="8741">
                  <c:v>-8.0000000000000004E-4</c:v>
                </c:pt>
                <c:pt idx="8742">
                  <c:v>-4.0000000000000002E-4</c:v>
                </c:pt>
                <c:pt idx="8743">
                  <c:v>0</c:v>
                </c:pt>
                <c:pt idx="8744">
                  <c:v>8.0000000000000004E-4</c:v>
                </c:pt>
                <c:pt idx="8745">
                  <c:v>0</c:v>
                </c:pt>
                <c:pt idx="8746">
                  <c:v>8.0000000000000004E-4</c:v>
                </c:pt>
                <c:pt idx="8747">
                  <c:v>8.0000000000000004E-4</c:v>
                </c:pt>
                <c:pt idx="8748">
                  <c:v>-4.0000000000000002E-4</c:v>
                </c:pt>
                <c:pt idx="8749">
                  <c:v>-4.0000000000000002E-4</c:v>
                </c:pt>
                <c:pt idx="8750">
                  <c:v>-4.0000000000000002E-4</c:v>
                </c:pt>
                <c:pt idx="8751">
                  <c:v>-4.0000000000000002E-4</c:v>
                </c:pt>
                <c:pt idx="8752">
                  <c:v>0</c:v>
                </c:pt>
                <c:pt idx="8753">
                  <c:v>-4.0000000000000002E-4</c:v>
                </c:pt>
                <c:pt idx="8754">
                  <c:v>-4.0000000000000002E-4</c:v>
                </c:pt>
                <c:pt idx="8755">
                  <c:v>-4.0000000000000002E-4</c:v>
                </c:pt>
                <c:pt idx="8756">
                  <c:v>-4.0000000000000002E-4</c:v>
                </c:pt>
                <c:pt idx="8757">
                  <c:v>-4.0000000000000002E-4</c:v>
                </c:pt>
                <c:pt idx="8758">
                  <c:v>-1.6000000000000001E-3</c:v>
                </c:pt>
                <c:pt idx="8759">
                  <c:v>0</c:v>
                </c:pt>
                <c:pt idx="8760">
                  <c:v>-4.0000000000000002E-4</c:v>
                </c:pt>
                <c:pt idx="8761">
                  <c:v>-4.0000000000000002E-4</c:v>
                </c:pt>
                <c:pt idx="8762">
                  <c:v>-4.0000000000000002E-4</c:v>
                </c:pt>
                <c:pt idx="8763">
                  <c:v>-4.0000000000000002E-4</c:v>
                </c:pt>
                <c:pt idx="8764">
                  <c:v>0</c:v>
                </c:pt>
                <c:pt idx="8765">
                  <c:v>4.0000000000000002E-4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4.0000000000000002E-4</c:v>
                </c:pt>
                <c:pt idx="8770">
                  <c:v>0</c:v>
                </c:pt>
                <c:pt idx="8771">
                  <c:v>0</c:v>
                </c:pt>
                <c:pt idx="8772">
                  <c:v>-4.0000000000000002E-4</c:v>
                </c:pt>
                <c:pt idx="8773">
                  <c:v>8.0000000000000004E-4</c:v>
                </c:pt>
                <c:pt idx="8774">
                  <c:v>0</c:v>
                </c:pt>
                <c:pt idx="8775">
                  <c:v>0</c:v>
                </c:pt>
                <c:pt idx="8776">
                  <c:v>-4.0000000000000002E-4</c:v>
                </c:pt>
                <c:pt idx="8777">
                  <c:v>-4.0000000000000002E-4</c:v>
                </c:pt>
                <c:pt idx="8778">
                  <c:v>-4.0000000000000002E-4</c:v>
                </c:pt>
                <c:pt idx="8779">
                  <c:v>-4.0000000000000002E-4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-4.0000000000000002E-4</c:v>
                </c:pt>
                <c:pt idx="8784">
                  <c:v>-4.0000000000000002E-4</c:v>
                </c:pt>
                <c:pt idx="8785">
                  <c:v>-4.0000000000000002E-4</c:v>
                </c:pt>
                <c:pt idx="8786">
                  <c:v>-4.0000000000000002E-4</c:v>
                </c:pt>
                <c:pt idx="8787">
                  <c:v>-4.0000000000000002E-4</c:v>
                </c:pt>
                <c:pt idx="8788">
                  <c:v>-4.0000000000000002E-4</c:v>
                </c:pt>
                <c:pt idx="8789">
                  <c:v>-4.0000000000000002E-4</c:v>
                </c:pt>
                <c:pt idx="8790">
                  <c:v>-4.0000000000000002E-4</c:v>
                </c:pt>
                <c:pt idx="8791">
                  <c:v>0</c:v>
                </c:pt>
                <c:pt idx="8792">
                  <c:v>0</c:v>
                </c:pt>
                <c:pt idx="8793">
                  <c:v>4.0000000000000002E-4</c:v>
                </c:pt>
                <c:pt idx="8794">
                  <c:v>0</c:v>
                </c:pt>
                <c:pt idx="8795">
                  <c:v>0</c:v>
                </c:pt>
                <c:pt idx="8796">
                  <c:v>-8.0000000000000004E-4</c:v>
                </c:pt>
                <c:pt idx="8797">
                  <c:v>0</c:v>
                </c:pt>
                <c:pt idx="8798">
                  <c:v>4.0000000000000002E-4</c:v>
                </c:pt>
                <c:pt idx="8799">
                  <c:v>0</c:v>
                </c:pt>
                <c:pt idx="8800">
                  <c:v>0</c:v>
                </c:pt>
                <c:pt idx="8801">
                  <c:v>-4.0000000000000002E-4</c:v>
                </c:pt>
                <c:pt idx="8802">
                  <c:v>4.0000000000000002E-4</c:v>
                </c:pt>
                <c:pt idx="8803">
                  <c:v>0</c:v>
                </c:pt>
                <c:pt idx="8804">
                  <c:v>0</c:v>
                </c:pt>
                <c:pt idx="8805">
                  <c:v>-4.0000000000000002E-4</c:v>
                </c:pt>
                <c:pt idx="8806">
                  <c:v>-4.0000000000000002E-4</c:v>
                </c:pt>
                <c:pt idx="8807">
                  <c:v>0</c:v>
                </c:pt>
                <c:pt idx="8808">
                  <c:v>4.0000000000000002E-4</c:v>
                </c:pt>
                <c:pt idx="8809">
                  <c:v>4.0000000000000002E-4</c:v>
                </c:pt>
                <c:pt idx="8810">
                  <c:v>-8.0000000000000004E-4</c:v>
                </c:pt>
                <c:pt idx="8811">
                  <c:v>4.0000000000000002E-4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4.0000000000000002E-4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-4.0000000000000002E-4</c:v>
                </c:pt>
                <c:pt idx="8825">
                  <c:v>0</c:v>
                </c:pt>
                <c:pt idx="8826">
                  <c:v>-4.0000000000000002E-4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-4.0000000000000002E-4</c:v>
                </c:pt>
                <c:pt idx="8831">
                  <c:v>-4.0000000000000002E-4</c:v>
                </c:pt>
                <c:pt idx="8832">
                  <c:v>4.0000000000000002E-4</c:v>
                </c:pt>
                <c:pt idx="8833">
                  <c:v>4.0000000000000002E-4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-4.0000000000000002E-4</c:v>
                </c:pt>
                <c:pt idx="8838">
                  <c:v>-4.0000000000000002E-4</c:v>
                </c:pt>
                <c:pt idx="8839">
                  <c:v>-4.0000000000000002E-4</c:v>
                </c:pt>
                <c:pt idx="8840">
                  <c:v>0</c:v>
                </c:pt>
                <c:pt idx="8841">
                  <c:v>4.0000000000000002E-4</c:v>
                </c:pt>
                <c:pt idx="8842">
                  <c:v>0</c:v>
                </c:pt>
                <c:pt idx="8843">
                  <c:v>4.0000000000000002E-4</c:v>
                </c:pt>
                <c:pt idx="8844">
                  <c:v>0</c:v>
                </c:pt>
                <c:pt idx="8845">
                  <c:v>0</c:v>
                </c:pt>
                <c:pt idx="8846">
                  <c:v>-1.1999999999999999E-3</c:v>
                </c:pt>
                <c:pt idx="8847">
                  <c:v>0</c:v>
                </c:pt>
                <c:pt idx="8848">
                  <c:v>4.0000000000000002E-4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4.0000000000000002E-4</c:v>
                </c:pt>
                <c:pt idx="8856">
                  <c:v>-1.1999999999999999E-3</c:v>
                </c:pt>
                <c:pt idx="8857">
                  <c:v>0</c:v>
                </c:pt>
                <c:pt idx="8858">
                  <c:v>4.0000000000000002E-4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4.0000000000000002E-4</c:v>
                </c:pt>
                <c:pt idx="8863">
                  <c:v>0</c:v>
                </c:pt>
                <c:pt idx="8864">
                  <c:v>0</c:v>
                </c:pt>
                <c:pt idx="8865">
                  <c:v>8.0000000000000004E-4</c:v>
                </c:pt>
                <c:pt idx="8866">
                  <c:v>8.0000000000000004E-4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-4.0000000000000002E-4</c:v>
                </c:pt>
                <c:pt idx="8872">
                  <c:v>8.0000000000000004E-4</c:v>
                </c:pt>
                <c:pt idx="8873">
                  <c:v>0</c:v>
                </c:pt>
                <c:pt idx="8874">
                  <c:v>0</c:v>
                </c:pt>
                <c:pt idx="8875">
                  <c:v>-4.0000000000000002E-4</c:v>
                </c:pt>
                <c:pt idx="8876">
                  <c:v>-4.0000000000000002E-4</c:v>
                </c:pt>
                <c:pt idx="8877">
                  <c:v>-4.0000000000000002E-4</c:v>
                </c:pt>
                <c:pt idx="8878">
                  <c:v>-4.0000000000000002E-4</c:v>
                </c:pt>
                <c:pt idx="8879">
                  <c:v>-4.0000000000000002E-4</c:v>
                </c:pt>
                <c:pt idx="8880">
                  <c:v>-4.0000000000000002E-4</c:v>
                </c:pt>
                <c:pt idx="8881">
                  <c:v>-4.0000000000000002E-4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-4.0000000000000002E-4</c:v>
                </c:pt>
                <c:pt idx="8885">
                  <c:v>-4.0000000000000002E-4</c:v>
                </c:pt>
                <c:pt idx="8886">
                  <c:v>0</c:v>
                </c:pt>
                <c:pt idx="8887">
                  <c:v>-4.0000000000000002E-4</c:v>
                </c:pt>
                <c:pt idx="8888">
                  <c:v>4.0000000000000002E-4</c:v>
                </c:pt>
                <c:pt idx="8889">
                  <c:v>4.0000000000000002E-4</c:v>
                </c:pt>
                <c:pt idx="8890">
                  <c:v>0</c:v>
                </c:pt>
                <c:pt idx="8891">
                  <c:v>0</c:v>
                </c:pt>
                <c:pt idx="8892">
                  <c:v>8.0000000000000004E-4</c:v>
                </c:pt>
                <c:pt idx="8893">
                  <c:v>8.0000000000000004E-4</c:v>
                </c:pt>
                <c:pt idx="8894">
                  <c:v>0</c:v>
                </c:pt>
                <c:pt idx="8895">
                  <c:v>0</c:v>
                </c:pt>
                <c:pt idx="8896">
                  <c:v>-4.0000000000000002E-4</c:v>
                </c:pt>
                <c:pt idx="8897">
                  <c:v>2.3999999999999998E-3</c:v>
                </c:pt>
                <c:pt idx="8898">
                  <c:v>2.8E-3</c:v>
                </c:pt>
                <c:pt idx="8899">
                  <c:v>3.2000000000000002E-3</c:v>
                </c:pt>
                <c:pt idx="8900">
                  <c:v>6.0000000000000001E-3</c:v>
                </c:pt>
                <c:pt idx="8901">
                  <c:v>6.0000000000000001E-3</c:v>
                </c:pt>
                <c:pt idx="8902">
                  <c:v>6.0000000000000001E-3</c:v>
                </c:pt>
                <c:pt idx="8903">
                  <c:v>6.0000000000000001E-3</c:v>
                </c:pt>
                <c:pt idx="8904">
                  <c:v>6.0000000000000001E-3</c:v>
                </c:pt>
                <c:pt idx="8905">
                  <c:v>7.1999999999999998E-3</c:v>
                </c:pt>
                <c:pt idx="8906">
                  <c:v>7.6E-3</c:v>
                </c:pt>
                <c:pt idx="8907">
                  <c:v>7.6E-3</c:v>
                </c:pt>
                <c:pt idx="8908">
                  <c:v>8.0000000000000002E-3</c:v>
                </c:pt>
                <c:pt idx="8909">
                  <c:v>8.0000000000000002E-3</c:v>
                </c:pt>
                <c:pt idx="8910">
                  <c:v>8.0000000000000002E-3</c:v>
                </c:pt>
                <c:pt idx="8911">
                  <c:v>8.8000000000000005E-3</c:v>
                </c:pt>
                <c:pt idx="8912">
                  <c:v>0.01</c:v>
                </c:pt>
                <c:pt idx="8913">
                  <c:v>1.12E-2</c:v>
                </c:pt>
                <c:pt idx="8914">
                  <c:v>1.4800000000000001E-2</c:v>
                </c:pt>
                <c:pt idx="8915">
                  <c:v>1.6799999999999999E-2</c:v>
                </c:pt>
                <c:pt idx="8916">
                  <c:v>1.6799999999999999E-2</c:v>
                </c:pt>
                <c:pt idx="8917">
                  <c:v>1.7999999999999999E-2</c:v>
                </c:pt>
                <c:pt idx="8918">
                  <c:v>1.32E-2</c:v>
                </c:pt>
                <c:pt idx="8919">
                  <c:v>1.0800000000000001E-2</c:v>
                </c:pt>
                <c:pt idx="8920">
                  <c:v>1.52E-2</c:v>
                </c:pt>
                <c:pt idx="8921">
                  <c:v>1.6E-2</c:v>
                </c:pt>
                <c:pt idx="8922">
                  <c:v>1.72E-2</c:v>
                </c:pt>
                <c:pt idx="8923">
                  <c:v>1.7600000000000001E-2</c:v>
                </c:pt>
                <c:pt idx="8924">
                  <c:v>1.7600000000000001E-2</c:v>
                </c:pt>
                <c:pt idx="8925">
                  <c:v>1.84E-2</c:v>
                </c:pt>
                <c:pt idx="8926">
                  <c:v>1.52E-2</c:v>
                </c:pt>
                <c:pt idx="8927">
                  <c:v>1.24E-2</c:v>
                </c:pt>
                <c:pt idx="8928">
                  <c:v>1.52E-2</c:v>
                </c:pt>
                <c:pt idx="8929">
                  <c:v>1.72E-2</c:v>
                </c:pt>
                <c:pt idx="8930">
                  <c:v>1.6E-2</c:v>
                </c:pt>
                <c:pt idx="8931">
                  <c:v>1.24E-2</c:v>
                </c:pt>
                <c:pt idx="8932">
                  <c:v>1.1599999999999999E-2</c:v>
                </c:pt>
                <c:pt idx="8933">
                  <c:v>9.1999999999999998E-3</c:v>
                </c:pt>
                <c:pt idx="8934">
                  <c:v>0.01</c:v>
                </c:pt>
                <c:pt idx="8935">
                  <c:v>9.1999999999999998E-3</c:v>
                </c:pt>
                <c:pt idx="8936">
                  <c:v>8.8000000000000005E-3</c:v>
                </c:pt>
                <c:pt idx="8937">
                  <c:v>8.3999999999999995E-3</c:v>
                </c:pt>
                <c:pt idx="8938">
                  <c:v>8.8000000000000005E-3</c:v>
                </c:pt>
                <c:pt idx="8939">
                  <c:v>8.0000000000000002E-3</c:v>
                </c:pt>
                <c:pt idx="8940">
                  <c:v>8.0000000000000002E-3</c:v>
                </c:pt>
                <c:pt idx="8941">
                  <c:v>7.1999999999999998E-3</c:v>
                </c:pt>
                <c:pt idx="8942">
                  <c:v>8.0000000000000002E-3</c:v>
                </c:pt>
                <c:pt idx="8943">
                  <c:v>7.1999999999999998E-3</c:v>
                </c:pt>
                <c:pt idx="8944">
                  <c:v>8.3999999999999995E-3</c:v>
                </c:pt>
                <c:pt idx="8945">
                  <c:v>8.3999999999999995E-3</c:v>
                </c:pt>
                <c:pt idx="8946">
                  <c:v>8.3999999999999995E-3</c:v>
                </c:pt>
                <c:pt idx="8947">
                  <c:v>8.3999999999999995E-3</c:v>
                </c:pt>
                <c:pt idx="8948">
                  <c:v>8.3999999999999995E-3</c:v>
                </c:pt>
                <c:pt idx="8949">
                  <c:v>8.3999999999999995E-3</c:v>
                </c:pt>
                <c:pt idx="8950">
                  <c:v>7.6E-3</c:v>
                </c:pt>
                <c:pt idx="8951">
                  <c:v>8.3999999999999995E-3</c:v>
                </c:pt>
                <c:pt idx="8952">
                  <c:v>8.0000000000000002E-3</c:v>
                </c:pt>
                <c:pt idx="8953">
                  <c:v>8.0000000000000002E-3</c:v>
                </c:pt>
                <c:pt idx="8954">
                  <c:v>8.0000000000000002E-3</c:v>
                </c:pt>
                <c:pt idx="8955">
                  <c:v>8.3999999999999995E-3</c:v>
                </c:pt>
                <c:pt idx="8956">
                  <c:v>8.0000000000000002E-3</c:v>
                </c:pt>
                <c:pt idx="8957">
                  <c:v>8.0000000000000002E-3</c:v>
                </c:pt>
                <c:pt idx="8958">
                  <c:v>8.3999999999999995E-3</c:v>
                </c:pt>
                <c:pt idx="8959">
                  <c:v>8.0000000000000002E-3</c:v>
                </c:pt>
                <c:pt idx="8960">
                  <c:v>8.3999999999999995E-3</c:v>
                </c:pt>
                <c:pt idx="8961">
                  <c:v>8.3999999999999995E-3</c:v>
                </c:pt>
                <c:pt idx="8962">
                  <c:v>7.1999999999999998E-3</c:v>
                </c:pt>
                <c:pt idx="8963">
                  <c:v>5.5999999999999999E-3</c:v>
                </c:pt>
                <c:pt idx="8964">
                  <c:v>5.5999999999999999E-3</c:v>
                </c:pt>
                <c:pt idx="8965">
                  <c:v>5.5999999999999999E-3</c:v>
                </c:pt>
                <c:pt idx="8966">
                  <c:v>3.5999999999999999E-3</c:v>
                </c:pt>
                <c:pt idx="8967">
                  <c:v>1.6000000000000001E-3</c:v>
                </c:pt>
                <c:pt idx="8968">
                  <c:v>8.0000000000000004E-4</c:v>
                </c:pt>
                <c:pt idx="8969">
                  <c:v>4.0000000000000002E-4</c:v>
                </c:pt>
                <c:pt idx="8970">
                  <c:v>8.0000000000000004E-4</c:v>
                </c:pt>
                <c:pt idx="8971">
                  <c:v>8.0000000000000004E-4</c:v>
                </c:pt>
                <c:pt idx="8972">
                  <c:v>4.0000000000000002E-4</c:v>
                </c:pt>
                <c:pt idx="8973">
                  <c:v>0</c:v>
                </c:pt>
                <c:pt idx="8974">
                  <c:v>4.0000000000000002E-4</c:v>
                </c:pt>
                <c:pt idx="8975">
                  <c:v>-4.0000000000000002E-4</c:v>
                </c:pt>
                <c:pt idx="8976">
                  <c:v>8.0000000000000004E-4</c:v>
                </c:pt>
                <c:pt idx="8977">
                  <c:v>8.0000000000000004E-4</c:v>
                </c:pt>
                <c:pt idx="8978">
                  <c:v>0</c:v>
                </c:pt>
                <c:pt idx="8979">
                  <c:v>8.0000000000000004E-4</c:v>
                </c:pt>
                <c:pt idx="8980">
                  <c:v>-4.0000000000000002E-4</c:v>
                </c:pt>
                <c:pt idx="8981">
                  <c:v>-4.0000000000000002E-4</c:v>
                </c:pt>
                <c:pt idx="8982">
                  <c:v>-4.0000000000000002E-4</c:v>
                </c:pt>
                <c:pt idx="8983">
                  <c:v>-4.0000000000000002E-4</c:v>
                </c:pt>
                <c:pt idx="8984">
                  <c:v>-4.0000000000000002E-4</c:v>
                </c:pt>
                <c:pt idx="8985">
                  <c:v>-4.0000000000000002E-4</c:v>
                </c:pt>
                <c:pt idx="8986">
                  <c:v>-4.0000000000000002E-4</c:v>
                </c:pt>
                <c:pt idx="8987">
                  <c:v>-4.0000000000000002E-4</c:v>
                </c:pt>
                <c:pt idx="8988">
                  <c:v>0</c:v>
                </c:pt>
                <c:pt idx="8989">
                  <c:v>-4.0000000000000002E-4</c:v>
                </c:pt>
                <c:pt idx="8990">
                  <c:v>0</c:v>
                </c:pt>
                <c:pt idx="8991">
                  <c:v>0</c:v>
                </c:pt>
                <c:pt idx="8992">
                  <c:v>4.0000000000000002E-4</c:v>
                </c:pt>
                <c:pt idx="8993">
                  <c:v>0</c:v>
                </c:pt>
                <c:pt idx="8994">
                  <c:v>4.0000000000000002E-4</c:v>
                </c:pt>
                <c:pt idx="8995">
                  <c:v>4.0000000000000002E-4</c:v>
                </c:pt>
                <c:pt idx="8996">
                  <c:v>0</c:v>
                </c:pt>
                <c:pt idx="8997">
                  <c:v>0</c:v>
                </c:pt>
                <c:pt idx="8998">
                  <c:v>-4.0000000000000002E-4</c:v>
                </c:pt>
                <c:pt idx="8999">
                  <c:v>0</c:v>
                </c:pt>
                <c:pt idx="9000">
                  <c:v>4.0000000000000002E-4</c:v>
                </c:pt>
                <c:pt idx="9001">
                  <c:v>4.0000000000000002E-4</c:v>
                </c:pt>
                <c:pt idx="9002">
                  <c:v>-4.0000000000000002E-4</c:v>
                </c:pt>
                <c:pt idx="9003">
                  <c:v>0</c:v>
                </c:pt>
                <c:pt idx="9004">
                  <c:v>0</c:v>
                </c:pt>
                <c:pt idx="9005">
                  <c:v>-4.0000000000000002E-4</c:v>
                </c:pt>
                <c:pt idx="9006">
                  <c:v>-4.0000000000000002E-4</c:v>
                </c:pt>
                <c:pt idx="9007">
                  <c:v>4.0000000000000002E-4</c:v>
                </c:pt>
                <c:pt idx="9008">
                  <c:v>2.3999999999999998E-3</c:v>
                </c:pt>
                <c:pt idx="9009">
                  <c:v>4.0000000000000001E-3</c:v>
                </c:pt>
                <c:pt idx="9010">
                  <c:v>5.5999999999999999E-3</c:v>
                </c:pt>
                <c:pt idx="9011">
                  <c:v>5.5999999999999999E-3</c:v>
                </c:pt>
                <c:pt idx="9012">
                  <c:v>4.7999999999999996E-3</c:v>
                </c:pt>
                <c:pt idx="9013">
                  <c:v>4.7999999999999996E-3</c:v>
                </c:pt>
                <c:pt idx="9014">
                  <c:v>6.0000000000000001E-3</c:v>
                </c:pt>
                <c:pt idx="9015">
                  <c:v>6.7999999999999996E-3</c:v>
                </c:pt>
                <c:pt idx="9016">
                  <c:v>8.0000000000000002E-3</c:v>
                </c:pt>
                <c:pt idx="9017">
                  <c:v>7.6E-3</c:v>
                </c:pt>
                <c:pt idx="9018">
                  <c:v>8.0000000000000002E-3</c:v>
                </c:pt>
                <c:pt idx="9019">
                  <c:v>8.0000000000000002E-3</c:v>
                </c:pt>
                <c:pt idx="9020">
                  <c:v>8.0000000000000002E-3</c:v>
                </c:pt>
                <c:pt idx="9021">
                  <c:v>7.6E-3</c:v>
                </c:pt>
                <c:pt idx="9022">
                  <c:v>8.0000000000000002E-3</c:v>
                </c:pt>
                <c:pt idx="9023">
                  <c:v>7.6E-3</c:v>
                </c:pt>
                <c:pt idx="9024">
                  <c:v>8.0000000000000002E-3</c:v>
                </c:pt>
                <c:pt idx="9025">
                  <c:v>8.0000000000000002E-3</c:v>
                </c:pt>
                <c:pt idx="9026">
                  <c:v>8.0000000000000002E-3</c:v>
                </c:pt>
                <c:pt idx="9027">
                  <c:v>8.0000000000000002E-3</c:v>
                </c:pt>
                <c:pt idx="9028">
                  <c:v>7.1999999999999998E-3</c:v>
                </c:pt>
                <c:pt idx="9029">
                  <c:v>8.0000000000000002E-3</c:v>
                </c:pt>
                <c:pt idx="9030">
                  <c:v>7.1999999999999998E-3</c:v>
                </c:pt>
                <c:pt idx="9031">
                  <c:v>8.0000000000000002E-3</c:v>
                </c:pt>
                <c:pt idx="9032">
                  <c:v>8.3999999999999995E-3</c:v>
                </c:pt>
                <c:pt idx="9033">
                  <c:v>8.3999999999999995E-3</c:v>
                </c:pt>
                <c:pt idx="9034">
                  <c:v>8.3999999999999995E-3</c:v>
                </c:pt>
                <c:pt idx="9035">
                  <c:v>7.1999999999999998E-3</c:v>
                </c:pt>
                <c:pt idx="9036">
                  <c:v>9.1999999999999998E-3</c:v>
                </c:pt>
                <c:pt idx="9037">
                  <c:v>8.0000000000000002E-3</c:v>
                </c:pt>
                <c:pt idx="9038">
                  <c:v>8.3999999999999995E-3</c:v>
                </c:pt>
                <c:pt idx="9039">
                  <c:v>8.0000000000000002E-3</c:v>
                </c:pt>
                <c:pt idx="9040">
                  <c:v>7.6E-3</c:v>
                </c:pt>
                <c:pt idx="9041">
                  <c:v>6.0000000000000001E-3</c:v>
                </c:pt>
                <c:pt idx="9042">
                  <c:v>4.7999999999999996E-3</c:v>
                </c:pt>
                <c:pt idx="9043">
                  <c:v>6.0000000000000001E-3</c:v>
                </c:pt>
                <c:pt idx="9044">
                  <c:v>2.3999999999999998E-3</c:v>
                </c:pt>
                <c:pt idx="9045">
                  <c:v>1.6000000000000001E-3</c:v>
                </c:pt>
                <c:pt idx="9046">
                  <c:v>4.0000000000000002E-4</c:v>
                </c:pt>
                <c:pt idx="9047">
                  <c:v>4.0000000000000002E-4</c:v>
                </c:pt>
                <c:pt idx="9048">
                  <c:v>4.0000000000000002E-4</c:v>
                </c:pt>
                <c:pt idx="9049">
                  <c:v>4.0000000000000002E-4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4.0000000000000002E-4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-4.0000000000000002E-4</c:v>
                </c:pt>
                <c:pt idx="9061">
                  <c:v>-4.0000000000000002E-4</c:v>
                </c:pt>
                <c:pt idx="9062">
                  <c:v>-4.0000000000000002E-4</c:v>
                </c:pt>
                <c:pt idx="9063">
                  <c:v>-4.0000000000000002E-4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4.0000000000000002E-4</c:v>
                </c:pt>
                <c:pt idx="9069">
                  <c:v>-4.0000000000000002E-4</c:v>
                </c:pt>
                <c:pt idx="9070">
                  <c:v>-4.0000000000000002E-4</c:v>
                </c:pt>
                <c:pt idx="9071">
                  <c:v>-4.0000000000000002E-4</c:v>
                </c:pt>
                <c:pt idx="9072">
                  <c:v>4.0000000000000002E-4</c:v>
                </c:pt>
                <c:pt idx="9073">
                  <c:v>-4.0000000000000002E-4</c:v>
                </c:pt>
                <c:pt idx="9074">
                  <c:v>-4.0000000000000002E-4</c:v>
                </c:pt>
                <c:pt idx="9075">
                  <c:v>-4.0000000000000002E-4</c:v>
                </c:pt>
                <c:pt idx="9076">
                  <c:v>-4.0000000000000002E-4</c:v>
                </c:pt>
                <c:pt idx="9077">
                  <c:v>-4.0000000000000002E-4</c:v>
                </c:pt>
                <c:pt idx="9078">
                  <c:v>-4.0000000000000002E-4</c:v>
                </c:pt>
                <c:pt idx="9079">
                  <c:v>4.0000000000000002E-4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-4.0000000000000002E-4</c:v>
                </c:pt>
                <c:pt idx="9084">
                  <c:v>-4.0000000000000002E-4</c:v>
                </c:pt>
                <c:pt idx="9085">
                  <c:v>-1.1999999999999999E-3</c:v>
                </c:pt>
                <c:pt idx="9086">
                  <c:v>-4.0000000000000002E-4</c:v>
                </c:pt>
                <c:pt idx="9087">
                  <c:v>-4.0000000000000002E-4</c:v>
                </c:pt>
                <c:pt idx="9088">
                  <c:v>0</c:v>
                </c:pt>
                <c:pt idx="9089">
                  <c:v>0</c:v>
                </c:pt>
                <c:pt idx="9090">
                  <c:v>4.0000000000000002E-4</c:v>
                </c:pt>
                <c:pt idx="9091">
                  <c:v>4.0000000000000002E-4</c:v>
                </c:pt>
                <c:pt idx="9092">
                  <c:v>-4.0000000000000002E-4</c:v>
                </c:pt>
                <c:pt idx="9093">
                  <c:v>-4.0000000000000002E-4</c:v>
                </c:pt>
                <c:pt idx="9094">
                  <c:v>-4.0000000000000002E-4</c:v>
                </c:pt>
                <c:pt idx="9095">
                  <c:v>-4.0000000000000002E-4</c:v>
                </c:pt>
                <c:pt idx="9096">
                  <c:v>0</c:v>
                </c:pt>
                <c:pt idx="9097">
                  <c:v>4.0000000000000002E-4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8.0000000000000004E-4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-4.0000000000000002E-4</c:v>
                </c:pt>
                <c:pt idx="9111">
                  <c:v>-4.0000000000000002E-4</c:v>
                </c:pt>
                <c:pt idx="9112">
                  <c:v>-4.0000000000000002E-4</c:v>
                </c:pt>
                <c:pt idx="9113">
                  <c:v>0</c:v>
                </c:pt>
                <c:pt idx="9114">
                  <c:v>-4.0000000000000002E-4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4.0000000000000002E-4</c:v>
                </c:pt>
                <c:pt idx="9124">
                  <c:v>4.0000000000000002E-4</c:v>
                </c:pt>
                <c:pt idx="9125">
                  <c:v>4.0000000000000002E-4</c:v>
                </c:pt>
                <c:pt idx="9126">
                  <c:v>0</c:v>
                </c:pt>
                <c:pt idx="9127">
                  <c:v>0</c:v>
                </c:pt>
                <c:pt idx="9128">
                  <c:v>4.0000000000000002E-4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4.0000000000000002E-4</c:v>
                </c:pt>
                <c:pt idx="9135">
                  <c:v>0</c:v>
                </c:pt>
                <c:pt idx="9136">
                  <c:v>0</c:v>
                </c:pt>
                <c:pt idx="9137">
                  <c:v>-8.0000000000000004E-4</c:v>
                </c:pt>
                <c:pt idx="9138">
                  <c:v>4.0000000000000002E-4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8.0000000000000004E-4</c:v>
                </c:pt>
                <c:pt idx="9143">
                  <c:v>0</c:v>
                </c:pt>
                <c:pt idx="9144">
                  <c:v>-4.0000000000000002E-4</c:v>
                </c:pt>
                <c:pt idx="9145">
                  <c:v>-4.0000000000000002E-4</c:v>
                </c:pt>
                <c:pt idx="9146">
                  <c:v>-4.0000000000000002E-4</c:v>
                </c:pt>
                <c:pt idx="9147">
                  <c:v>-4.0000000000000002E-4</c:v>
                </c:pt>
                <c:pt idx="9148">
                  <c:v>0</c:v>
                </c:pt>
                <c:pt idx="9149">
                  <c:v>-4.0000000000000002E-4</c:v>
                </c:pt>
                <c:pt idx="9150">
                  <c:v>-4.0000000000000002E-4</c:v>
                </c:pt>
                <c:pt idx="9151">
                  <c:v>-4.0000000000000002E-4</c:v>
                </c:pt>
                <c:pt idx="9152">
                  <c:v>-4.0000000000000002E-4</c:v>
                </c:pt>
                <c:pt idx="9153">
                  <c:v>-4.0000000000000002E-4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4.0000000000000002E-4</c:v>
                </c:pt>
                <c:pt idx="9157">
                  <c:v>0</c:v>
                </c:pt>
                <c:pt idx="9158">
                  <c:v>4.0000000000000002E-4</c:v>
                </c:pt>
                <c:pt idx="9159">
                  <c:v>0</c:v>
                </c:pt>
                <c:pt idx="9160">
                  <c:v>4.0000000000000002E-4</c:v>
                </c:pt>
                <c:pt idx="9161">
                  <c:v>0</c:v>
                </c:pt>
                <c:pt idx="9162">
                  <c:v>0</c:v>
                </c:pt>
                <c:pt idx="9163">
                  <c:v>4.0000000000000002E-4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-4.0000000000000002E-4</c:v>
                </c:pt>
                <c:pt idx="9170">
                  <c:v>-1.1999999999999999E-3</c:v>
                </c:pt>
                <c:pt idx="9171">
                  <c:v>-4.0000000000000002E-4</c:v>
                </c:pt>
                <c:pt idx="9172">
                  <c:v>1.1999999999999999E-3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-4.0000000000000002E-4</c:v>
                </c:pt>
                <c:pt idx="9178">
                  <c:v>0</c:v>
                </c:pt>
                <c:pt idx="9179">
                  <c:v>0</c:v>
                </c:pt>
                <c:pt idx="9180">
                  <c:v>4.0000000000000002E-4</c:v>
                </c:pt>
                <c:pt idx="9181">
                  <c:v>-4.0000000000000002E-4</c:v>
                </c:pt>
                <c:pt idx="9182">
                  <c:v>-8.0000000000000004E-4</c:v>
                </c:pt>
                <c:pt idx="9183">
                  <c:v>-4.0000000000000002E-4</c:v>
                </c:pt>
                <c:pt idx="9184">
                  <c:v>0</c:v>
                </c:pt>
                <c:pt idx="9185">
                  <c:v>0</c:v>
                </c:pt>
                <c:pt idx="9186">
                  <c:v>-4.0000000000000002E-4</c:v>
                </c:pt>
                <c:pt idx="9187">
                  <c:v>0</c:v>
                </c:pt>
                <c:pt idx="9188">
                  <c:v>8.0000000000000004E-4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-4.0000000000000002E-4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-4.0000000000000002E-4</c:v>
                </c:pt>
                <c:pt idx="9200">
                  <c:v>-4.0000000000000002E-4</c:v>
                </c:pt>
                <c:pt idx="9201">
                  <c:v>4.0000000000000002E-4</c:v>
                </c:pt>
                <c:pt idx="9202">
                  <c:v>-8.0000000000000004E-4</c:v>
                </c:pt>
                <c:pt idx="9203">
                  <c:v>4.0000000000000002E-4</c:v>
                </c:pt>
                <c:pt idx="9204">
                  <c:v>-4.0000000000000002E-4</c:v>
                </c:pt>
                <c:pt idx="9205">
                  <c:v>0</c:v>
                </c:pt>
                <c:pt idx="9206">
                  <c:v>-4.0000000000000002E-4</c:v>
                </c:pt>
                <c:pt idx="9207">
                  <c:v>0</c:v>
                </c:pt>
                <c:pt idx="9208">
                  <c:v>0</c:v>
                </c:pt>
                <c:pt idx="9209">
                  <c:v>4.0000000000000002E-4</c:v>
                </c:pt>
                <c:pt idx="9210">
                  <c:v>0</c:v>
                </c:pt>
                <c:pt idx="9211">
                  <c:v>4.0000000000000002E-4</c:v>
                </c:pt>
                <c:pt idx="9212">
                  <c:v>-4.0000000000000002E-4</c:v>
                </c:pt>
                <c:pt idx="9213">
                  <c:v>-4.0000000000000002E-4</c:v>
                </c:pt>
                <c:pt idx="9214">
                  <c:v>-4.0000000000000002E-4</c:v>
                </c:pt>
                <c:pt idx="9215">
                  <c:v>-4.0000000000000002E-4</c:v>
                </c:pt>
                <c:pt idx="9216">
                  <c:v>0</c:v>
                </c:pt>
                <c:pt idx="9217">
                  <c:v>0</c:v>
                </c:pt>
                <c:pt idx="9218">
                  <c:v>4.0000000000000002E-4</c:v>
                </c:pt>
                <c:pt idx="9219">
                  <c:v>0</c:v>
                </c:pt>
                <c:pt idx="9220">
                  <c:v>0</c:v>
                </c:pt>
                <c:pt idx="9221">
                  <c:v>-4.0000000000000002E-4</c:v>
                </c:pt>
                <c:pt idx="9222">
                  <c:v>0</c:v>
                </c:pt>
                <c:pt idx="9223">
                  <c:v>0</c:v>
                </c:pt>
                <c:pt idx="9224">
                  <c:v>4.0000000000000002E-4</c:v>
                </c:pt>
                <c:pt idx="9225">
                  <c:v>4.0000000000000002E-4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8.0000000000000004E-4</c:v>
                </c:pt>
                <c:pt idx="9232">
                  <c:v>-4.0000000000000002E-4</c:v>
                </c:pt>
                <c:pt idx="9233">
                  <c:v>-4.0000000000000002E-4</c:v>
                </c:pt>
                <c:pt idx="9234">
                  <c:v>-4.0000000000000002E-4</c:v>
                </c:pt>
                <c:pt idx="9235">
                  <c:v>-8.0000000000000004E-4</c:v>
                </c:pt>
                <c:pt idx="9236">
                  <c:v>0</c:v>
                </c:pt>
                <c:pt idx="9237">
                  <c:v>8.0000000000000004E-4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-4.0000000000000002E-4</c:v>
                </c:pt>
                <c:pt idx="9242">
                  <c:v>0</c:v>
                </c:pt>
                <c:pt idx="9243">
                  <c:v>-4.0000000000000002E-4</c:v>
                </c:pt>
                <c:pt idx="9244">
                  <c:v>0</c:v>
                </c:pt>
                <c:pt idx="9245">
                  <c:v>-4.0000000000000002E-4</c:v>
                </c:pt>
                <c:pt idx="9246">
                  <c:v>-4.0000000000000002E-4</c:v>
                </c:pt>
                <c:pt idx="9247">
                  <c:v>1.1999999999999999E-3</c:v>
                </c:pt>
                <c:pt idx="9248">
                  <c:v>0</c:v>
                </c:pt>
                <c:pt idx="9249">
                  <c:v>4.0000000000000002E-4</c:v>
                </c:pt>
                <c:pt idx="9250">
                  <c:v>4.0000000000000002E-4</c:v>
                </c:pt>
                <c:pt idx="9251">
                  <c:v>0</c:v>
                </c:pt>
                <c:pt idx="9252">
                  <c:v>8.0000000000000004E-4</c:v>
                </c:pt>
                <c:pt idx="9253">
                  <c:v>8.0000000000000004E-4</c:v>
                </c:pt>
                <c:pt idx="9254">
                  <c:v>0</c:v>
                </c:pt>
                <c:pt idx="9255">
                  <c:v>0</c:v>
                </c:pt>
                <c:pt idx="9256">
                  <c:v>-4.0000000000000002E-4</c:v>
                </c:pt>
                <c:pt idx="9257">
                  <c:v>4.0000000000000002E-4</c:v>
                </c:pt>
                <c:pt idx="9258">
                  <c:v>-4.0000000000000002E-4</c:v>
                </c:pt>
                <c:pt idx="9259">
                  <c:v>-4.0000000000000002E-4</c:v>
                </c:pt>
                <c:pt idx="9260">
                  <c:v>-4.0000000000000002E-4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-1.1999999999999999E-3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-4.0000000000000002E-4</c:v>
                </c:pt>
                <c:pt idx="9271">
                  <c:v>-4.0000000000000002E-4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-4.0000000000000002E-4</c:v>
                </c:pt>
                <c:pt idx="9277">
                  <c:v>0</c:v>
                </c:pt>
                <c:pt idx="9278">
                  <c:v>0</c:v>
                </c:pt>
                <c:pt idx="9279">
                  <c:v>-4.0000000000000002E-4</c:v>
                </c:pt>
                <c:pt idx="9280">
                  <c:v>0</c:v>
                </c:pt>
                <c:pt idx="9281">
                  <c:v>0</c:v>
                </c:pt>
                <c:pt idx="9282">
                  <c:v>-8.0000000000000004E-4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-4.0000000000000002E-4</c:v>
                </c:pt>
                <c:pt idx="9298">
                  <c:v>8.0000000000000004E-4</c:v>
                </c:pt>
                <c:pt idx="9299">
                  <c:v>0</c:v>
                </c:pt>
                <c:pt idx="9300">
                  <c:v>-4.0000000000000002E-4</c:v>
                </c:pt>
                <c:pt idx="9301">
                  <c:v>-4.0000000000000002E-4</c:v>
                </c:pt>
                <c:pt idx="9302">
                  <c:v>4.0000000000000002E-4</c:v>
                </c:pt>
                <c:pt idx="9303">
                  <c:v>-4.0000000000000002E-4</c:v>
                </c:pt>
                <c:pt idx="9304">
                  <c:v>8.0000000000000004E-4</c:v>
                </c:pt>
                <c:pt idx="9305">
                  <c:v>-4.0000000000000002E-4</c:v>
                </c:pt>
                <c:pt idx="9306">
                  <c:v>-4.0000000000000002E-4</c:v>
                </c:pt>
                <c:pt idx="9307">
                  <c:v>-4.0000000000000002E-4</c:v>
                </c:pt>
                <c:pt idx="9308">
                  <c:v>-4.0000000000000002E-4</c:v>
                </c:pt>
                <c:pt idx="9309">
                  <c:v>4.0000000000000002E-4</c:v>
                </c:pt>
                <c:pt idx="9310">
                  <c:v>-4.0000000000000002E-4</c:v>
                </c:pt>
                <c:pt idx="9311">
                  <c:v>-4.0000000000000002E-4</c:v>
                </c:pt>
                <c:pt idx="9312">
                  <c:v>-4.0000000000000002E-4</c:v>
                </c:pt>
                <c:pt idx="9313">
                  <c:v>0</c:v>
                </c:pt>
                <c:pt idx="9314">
                  <c:v>-1.6000000000000001E-3</c:v>
                </c:pt>
                <c:pt idx="9315">
                  <c:v>-4.0000000000000002E-4</c:v>
                </c:pt>
                <c:pt idx="9316">
                  <c:v>0</c:v>
                </c:pt>
                <c:pt idx="9317">
                  <c:v>-4.0000000000000002E-4</c:v>
                </c:pt>
                <c:pt idx="9318">
                  <c:v>-4.0000000000000002E-4</c:v>
                </c:pt>
                <c:pt idx="9319">
                  <c:v>-4.0000000000000002E-4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4.0000000000000002E-4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-1.1999999999999999E-3</c:v>
                </c:pt>
                <c:pt idx="9330">
                  <c:v>0</c:v>
                </c:pt>
                <c:pt idx="9331">
                  <c:v>-4.0000000000000002E-4</c:v>
                </c:pt>
                <c:pt idx="9332">
                  <c:v>0</c:v>
                </c:pt>
                <c:pt idx="9333">
                  <c:v>-4.0000000000000002E-4</c:v>
                </c:pt>
                <c:pt idx="9334">
                  <c:v>-4.0000000000000002E-4</c:v>
                </c:pt>
                <c:pt idx="9335">
                  <c:v>0</c:v>
                </c:pt>
                <c:pt idx="9336">
                  <c:v>8.0000000000000004E-4</c:v>
                </c:pt>
                <c:pt idx="9337">
                  <c:v>1.1999999999999999E-3</c:v>
                </c:pt>
                <c:pt idx="9338">
                  <c:v>8.0000000000000004E-4</c:v>
                </c:pt>
                <c:pt idx="9339">
                  <c:v>8.0000000000000004E-4</c:v>
                </c:pt>
                <c:pt idx="9340">
                  <c:v>-4.0000000000000002E-4</c:v>
                </c:pt>
                <c:pt idx="9341">
                  <c:v>-4.0000000000000002E-4</c:v>
                </c:pt>
                <c:pt idx="9342">
                  <c:v>-4.0000000000000002E-4</c:v>
                </c:pt>
                <c:pt idx="9343">
                  <c:v>-4.0000000000000002E-4</c:v>
                </c:pt>
                <c:pt idx="9344">
                  <c:v>-4.0000000000000002E-4</c:v>
                </c:pt>
                <c:pt idx="9345">
                  <c:v>0</c:v>
                </c:pt>
                <c:pt idx="9346">
                  <c:v>-4.0000000000000002E-4</c:v>
                </c:pt>
                <c:pt idx="9347">
                  <c:v>0</c:v>
                </c:pt>
                <c:pt idx="9348">
                  <c:v>4.0000000000000002E-4</c:v>
                </c:pt>
                <c:pt idx="9349">
                  <c:v>0</c:v>
                </c:pt>
                <c:pt idx="9350">
                  <c:v>0</c:v>
                </c:pt>
                <c:pt idx="9351">
                  <c:v>4.0000000000000002E-4</c:v>
                </c:pt>
                <c:pt idx="9352">
                  <c:v>-8.0000000000000004E-4</c:v>
                </c:pt>
                <c:pt idx="9353">
                  <c:v>0</c:v>
                </c:pt>
                <c:pt idx="9354">
                  <c:v>4.0000000000000002E-4</c:v>
                </c:pt>
                <c:pt idx="9355">
                  <c:v>0</c:v>
                </c:pt>
                <c:pt idx="9356">
                  <c:v>4.0000000000000002E-4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-4.0000000000000002E-4</c:v>
                </c:pt>
                <c:pt idx="9361">
                  <c:v>-4.0000000000000002E-4</c:v>
                </c:pt>
                <c:pt idx="9362">
                  <c:v>-4.0000000000000002E-4</c:v>
                </c:pt>
                <c:pt idx="9363">
                  <c:v>-4.0000000000000002E-4</c:v>
                </c:pt>
                <c:pt idx="9364">
                  <c:v>8.0000000000000004E-4</c:v>
                </c:pt>
                <c:pt idx="9365">
                  <c:v>0</c:v>
                </c:pt>
                <c:pt idx="9366">
                  <c:v>4.0000000000000002E-4</c:v>
                </c:pt>
                <c:pt idx="9367">
                  <c:v>0</c:v>
                </c:pt>
                <c:pt idx="9368">
                  <c:v>0</c:v>
                </c:pt>
                <c:pt idx="9369">
                  <c:v>2E-3</c:v>
                </c:pt>
                <c:pt idx="9370">
                  <c:v>0</c:v>
                </c:pt>
                <c:pt idx="9371">
                  <c:v>4.0000000000000002E-4</c:v>
                </c:pt>
                <c:pt idx="9372">
                  <c:v>0</c:v>
                </c:pt>
                <c:pt idx="9373">
                  <c:v>0</c:v>
                </c:pt>
                <c:pt idx="9374">
                  <c:v>4.0000000000000002E-4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4.0000000000000002E-4</c:v>
                </c:pt>
                <c:pt idx="9385">
                  <c:v>-4.0000000000000002E-4</c:v>
                </c:pt>
                <c:pt idx="9386">
                  <c:v>-4.0000000000000002E-4</c:v>
                </c:pt>
                <c:pt idx="9387">
                  <c:v>-4.0000000000000002E-4</c:v>
                </c:pt>
                <c:pt idx="9388">
                  <c:v>-4.0000000000000002E-4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-4.0000000000000002E-4</c:v>
                </c:pt>
                <c:pt idx="9394">
                  <c:v>0</c:v>
                </c:pt>
                <c:pt idx="9395">
                  <c:v>-4.0000000000000002E-4</c:v>
                </c:pt>
                <c:pt idx="9396">
                  <c:v>4.0000000000000002E-4</c:v>
                </c:pt>
                <c:pt idx="9397">
                  <c:v>4.0000000000000002E-4</c:v>
                </c:pt>
                <c:pt idx="9398">
                  <c:v>0</c:v>
                </c:pt>
                <c:pt idx="9399">
                  <c:v>4.0000000000000002E-4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-4.0000000000000002E-4</c:v>
                </c:pt>
                <c:pt idx="9406">
                  <c:v>-4.0000000000000002E-4</c:v>
                </c:pt>
                <c:pt idx="9407">
                  <c:v>-4.0000000000000002E-4</c:v>
                </c:pt>
                <c:pt idx="9408">
                  <c:v>4.0000000000000002E-4</c:v>
                </c:pt>
                <c:pt idx="9409">
                  <c:v>4.0000000000000002E-4</c:v>
                </c:pt>
                <c:pt idx="9410">
                  <c:v>4.0000000000000002E-4</c:v>
                </c:pt>
                <c:pt idx="9411">
                  <c:v>0</c:v>
                </c:pt>
                <c:pt idx="9412">
                  <c:v>4.0000000000000002E-4</c:v>
                </c:pt>
                <c:pt idx="9413">
                  <c:v>4.0000000000000002E-4</c:v>
                </c:pt>
                <c:pt idx="9414">
                  <c:v>0</c:v>
                </c:pt>
                <c:pt idx="9415">
                  <c:v>4.0000000000000002E-4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4.0000000000000002E-4</c:v>
                </c:pt>
                <c:pt idx="9420">
                  <c:v>-4.0000000000000002E-4</c:v>
                </c:pt>
                <c:pt idx="9421">
                  <c:v>-4.0000000000000002E-4</c:v>
                </c:pt>
                <c:pt idx="9422">
                  <c:v>-4.0000000000000002E-4</c:v>
                </c:pt>
                <c:pt idx="9423">
                  <c:v>-4.0000000000000002E-4</c:v>
                </c:pt>
                <c:pt idx="9424">
                  <c:v>0</c:v>
                </c:pt>
                <c:pt idx="9425">
                  <c:v>4.0000000000000002E-4</c:v>
                </c:pt>
                <c:pt idx="9426">
                  <c:v>0</c:v>
                </c:pt>
                <c:pt idx="9427">
                  <c:v>0</c:v>
                </c:pt>
                <c:pt idx="9428">
                  <c:v>-4.0000000000000002E-4</c:v>
                </c:pt>
                <c:pt idx="9429">
                  <c:v>-1.1999999999999999E-3</c:v>
                </c:pt>
                <c:pt idx="9430">
                  <c:v>-4.0000000000000002E-4</c:v>
                </c:pt>
                <c:pt idx="9431">
                  <c:v>-4.0000000000000002E-4</c:v>
                </c:pt>
                <c:pt idx="9432">
                  <c:v>4.0000000000000002E-4</c:v>
                </c:pt>
                <c:pt idx="9433">
                  <c:v>4.0000000000000002E-4</c:v>
                </c:pt>
                <c:pt idx="9434">
                  <c:v>0</c:v>
                </c:pt>
                <c:pt idx="9435">
                  <c:v>4.0000000000000002E-4</c:v>
                </c:pt>
                <c:pt idx="9436">
                  <c:v>-4.0000000000000002E-4</c:v>
                </c:pt>
                <c:pt idx="9437">
                  <c:v>-4.0000000000000002E-4</c:v>
                </c:pt>
                <c:pt idx="9438">
                  <c:v>-4.0000000000000002E-4</c:v>
                </c:pt>
                <c:pt idx="9439">
                  <c:v>0</c:v>
                </c:pt>
                <c:pt idx="9440">
                  <c:v>0</c:v>
                </c:pt>
                <c:pt idx="9441">
                  <c:v>4.0000000000000002E-4</c:v>
                </c:pt>
                <c:pt idx="9442">
                  <c:v>4.0000000000000002E-4</c:v>
                </c:pt>
                <c:pt idx="9443">
                  <c:v>0</c:v>
                </c:pt>
                <c:pt idx="9444">
                  <c:v>8.0000000000000004E-4</c:v>
                </c:pt>
                <c:pt idx="9445">
                  <c:v>8.0000000000000004E-4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8.0000000000000004E-4</c:v>
                </c:pt>
                <c:pt idx="9450">
                  <c:v>-4.0000000000000002E-4</c:v>
                </c:pt>
                <c:pt idx="9451">
                  <c:v>-4.0000000000000002E-4</c:v>
                </c:pt>
                <c:pt idx="9452">
                  <c:v>-4.0000000000000002E-4</c:v>
                </c:pt>
                <c:pt idx="9453">
                  <c:v>-8.0000000000000004E-4</c:v>
                </c:pt>
                <c:pt idx="9454">
                  <c:v>1.1999999999999999E-3</c:v>
                </c:pt>
                <c:pt idx="9455">
                  <c:v>-4.0000000000000002E-4</c:v>
                </c:pt>
                <c:pt idx="9456">
                  <c:v>8.0000000000000004E-4</c:v>
                </c:pt>
                <c:pt idx="9457">
                  <c:v>0</c:v>
                </c:pt>
                <c:pt idx="9458">
                  <c:v>8.0000000000000004E-4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4.0000000000000002E-4</c:v>
                </c:pt>
                <c:pt idx="9465">
                  <c:v>-4.0000000000000002E-4</c:v>
                </c:pt>
                <c:pt idx="9466">
                  <c:v>0</c:v>
                </c:pt>
                <c:pt idx="9467">
                  <c:v>-4.0000000000000002E-4</c:v>
                </c:pt>
                <c:pt idx="9468">
                  <c:v>4.0000000000000002E-4</c:v>
                </c:pt>
                <c:pt idx="9469">
                  <c:v>0</c:v>
                </c:pt>
                <c:pt idx="9470">
                  <c:v>-4.0000000000000002E-4</c:v>
                </c:pt>
                <c:pt idx="9471">
                  <c:v>4.0000000000000002E-4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4.0000000000000002E-4</c:v>
                </c:pt>
                <c:pt idx="9476">
                  <c:v>0</c:v>
                </c:pt>
                <c:pt idx="9477">
                  <c:v>-4.0000000000000002E-4</c:v>
                </c:pt>
                <c:pt idx="9478">
                  <c:v>-4.0000000000000002E-4</c:v>
                </c:pt>
                <c:pt idx="9479">
                  <c:v>-4.0000000000000002E-4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-4.0000000000000002E-4</c:v>
                </c:pt>
                <c:pt idx="9485">
                  <c:v>-4.0000000000000002E-4</c:v>
                </c:pt>
                <c:pt idx="9486">
                  <c:v>0</c:v>
                </c:pt>
                <c:pt idx="9487">
                  <c:v>-4.0000000000000002E-4</c:v>
                </c:pt>
                <c:pt idx="9488">
                  <c:v>4.0000000000000002E-4</c:v>
                </c:pt>
                <c:pt idx="9489">
                  <c:v>0</c:v>
                </c:pt>
                <c:pt idx="9490">
                  <c:v>4.0000000000000002E-4</c:v>
                </c:pt>
                <c:pt idx="9491">
                  <c:v>0</c:v>
                </c:pt>
                <c:pt idx="9492">
                  <c:v>4.0000000000000002E-4</c:v>
                </c:pt>
                <c:pt idx="9493">
                  <c:v>0</c:v>
                </c:pt>
                <c:pt idx="9494">
                  <c:v>-1.1999999999999999E-3</c:v>
                </c:pt>
                <c:pt idx="9495">
                  <c:v>0</c:v>
                </c:pt>
                <c:pt idx="9496">
                  <c:v>0</c:v>
                </c:pt>
                <c:pt idx="9497">
                  <c:v>8.0000000000000004E-4</c:v>
                </c:pt>
                <c:pt idx="9498">
                  <c:v>8.0000000000000004E-4</c:v>
                </c:pt>
                <c:pt idx="9499">
                  <c:v>8.0000000000000004E-4</c:v>
                </c:pt>
                <c:pt idx="9500">
                  <c:v>-4.0000000000000002E-4</c:v>
                </c:pt>
                <c:pt idx="9501">
                  <c:v>-4.0000000000000002E-4</c:v>
                </c:pt>
                <c:pt idx="9502">
                  <c:v>0</c:v>
                </c:pt>
                <c:pt idx="9503">
                  <c:v>-4.0000000000000002E-4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-4.0000000000000002E-4</c:v>
                </c:pt>
                <c:pt idx="9509">
                  <c:v>4.0000000000000002E-4</c:v>
                </c:pt>
                <c:pt idx="9510">
                  <c:v>4.0000000000000002E-4</c:v>
                </c:pt>
                <c:pt idx="9511">
                  <c:v>-4.0000000000000002E-4</c:v>
                </c:pt>
                <c:pt idx="9512">
                  <c:v>-4.0000000000000002E-4</c:v>
                </c:pt>
                <c:pt idx="9513">
                  <c:v>-4.0000000000000002E-4</c:v>
                </c:pt>
                <c:pt idx="9514">
                  <c:v>-4.0000000000000002E-4</c:v>
                </c:pt>
                <c:pt idx="9515">
                  <c:v>4.0000000000000002E-4</c:v>
                </c:pt>
                <c:pt idx="9516">
                  <c:v>4.0000000000000002E-4</c:v>
                </c:pt>
                <c:pt idx="9517">
                  <c:v>-4.0000000000000002E-4</c:v>
                </c:pt>
                <c:pt idx="9518">
                  <c:v>4.0000000000000002E-4</c:v>
                </c:pt>
                <c:pt idx="9519">
                  <c:v>4.0000000000000002E-4</c:v>
                </c:pt>
                <c:pt idx="9520">
                  <c:v>4.0000000000000002E-4</c:v>
                </c:pt>
                <c:pt idx="9521">
                  <c:v>-4.0000000000000002E-4</c:v>
                </c:pt>
                <c:pt idx="9522">
                  <c:v>-4.0000000000000002E-4</c:v>
                </c:pt>
                <c:pt idx="9523">
                  <c:v>-4.0000000000000002E-4</c:v>
                </c:pt>
                <c:pt idx="9524">
                  <c:v>4.0000000000000002E-4</c:v>
                </c:pt>
                <c:pt idx="9525">
                  <c:v>0</c:v>
                </c:pt>
                <c:pt idx="9526">
                  <c:v>4.0000000000000002E-4</c:v>
                </c:pt>
                <c:pt idx="9527">
                  <c:v>0</c:v>
                </c:pt>
                <c:pt idx="9528">
                  <c:v>0</c:v>
                </c:pt>
                <c:pt idx="9529">
                  <c:v>-1.1999999999999999E-3</c:v>
                </c:pt>
                <c:pt idx="9530">
                  <c:v>0</c:v>
                </c:pt>
                <c:pt idx="9531">
                  <c:v>-4.0000000000000002E-4</c:v>
                </c:pt>
                <c:pt idx="9532">
                  <c:v>0</c:v>
                </c:pt>
                <c:pt idx="9533">
                  <c:v>4.0000000000000002E-4</c:v>
                </c:pt>
                <c:pt idx="9534">
                  <c:v>4.0000000000000002E-4</c:v>
                </c:pt>
                <c:pt idx="9535">
                  <c:v>0</c:v>
                </c:pt>
                <c:pt idx="9536">
                  <c:v>8.0000000000000004E-4</c:v>
                </c:pt>
                <c:pt idx="9537">
                  <c:v>8.0000000000000004E-4</c:v>
                </c:pt>
                <c:pt idx="9538">
                  <c:v>8.0000000000000004E-4</c:v>
                </c:pt>
                <c:pt idx="9539">
                  <c:v>8.0000000000000004E-4</c:v>
                </c:pt>
                <c:pt idx="9540">
                  <c:v>-4.0000000000000002E-4</c:v>
                </c:pt>
                <c:pt idx="9541">
                  <c:v>-4.0000000000000002E-4</c:v>
                </c:pt>
                <c:pt idx="9542">
                  <c:v>-4.0000000000000002E-4</c:v>
                </c:pt>
                <c:pt idx="9543">
                  <c:v>-8.0000000000000004E-4</c:v>
                </c:pt>
                <c:pt idx="9544">
                  <c:v>0</c:v>
                </c:pt>
                <c:pt idx="9545">
                  <c:v>0</c:v>
                </c:pt>
                <c:pt idx="9546">
                  <c:v>-4.0000000000000002E-4</c:v>
                </c:pt>
                <c:pt idx="9547">
                  <c:v>0</c:v>
                </c:pt>
                <c:pt idx="9548">
                  <c:v>0</c:v>
                </c:pt>
                <c:pt idx="9549">
                  <c:v>-4.0000000000000002E-4</c:v>
                </c:pt>
                <c:pt idx="9550">
                  <c:v>-4.0000000000000002E-4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-8.0000000000000004E-4</c:v>
                </c:pt>
                <c:pt idx="9555">
                  <c:v>4.0000000000000002E-4</c:v>
                </c:pt>
                <c:pt idx="9556">
                  <c:v>0</c:v>
                </c:pt>
                <c:pt idx="9557">
                  <c:v>4.0000000000000002E-4</c:v>
                </c:pt>
                <c:pt idx="9558">
                  <c:v>4.0000000000000002E-4</c:v>
                </c:pt>
                <c:pt idx="9559">
                  <c:v>4.0000000000000002E-4</c:v>
                </c:pt>
                <c:pt idx="9560">
                  <c:v>0</c:v>
                </c:pt>
                <c:pt idx="9561">
                  <c:v>0</c:v>
                </c:pt>
                <c:pt idx="9562">
                  <c:v>4.0000000000000002E-4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-4.0000000000000002E-4</c:v>
                </c:pt>
                <c:pt idx="9567">
                  <c:v>-1.1999999999999999E-3</c:v>
                </c:pt>
                <c:pt idx="9568">
                  <c:v>4.0000000000000002E-4</c:v>
                </c:pt>
                <c:pt idx="9569">
                  <c:v>4.0000000000000002E-4</c:v>
                </c:pt>
                <c:pt idx="9570">
                  <c:v>4.0000000000000002E-4</c:v>
                </c:pt>
                <c:pt idx="9571">
                  <c:v>4.0000000000000002E-4</c:v>
                </c:pt>
                <c:pt idx="9572">
                  <c:v>0</c:v>
                </c:pt>
                <c:pt idx="9573">
                  <c:v>-1.1999999999999999E-3</c:v>
                </c:pt>
                <c:pt idx="9574">
                  <c:v>0</c:v>
                </c:pt>
                <c:pt idx="9575">
                  <c:v>-4.0000000000000002E-4</c:v>
                </c:pt>
                <c:pt idx="9576">
                  <c:v>4.0000000000000002E-4</c:v>
                </c:pt>
                <c:pt idx="9577">
                  <c:v>0</c:v>
                </c:pt>
                <c:pt idx="9578">
                  <c:v>0</c:v>
                </c:pt>
                <c:pt idx="9579">
                  <c:v>4.0000000000000002E-4</c:v>
                </c:pt>
                <c:pt idx="9580">
                  <c:v>8.0000000000000004E-4</c:v>
                </c:pt>
                <c:pt idx="9581">
                  <c:v>0</c:v>
                </c:pt>
                <c:pt idx="9582">
                  <c:v>8.0000000000000004E-4</c:v>
                </c:pt>
                <c:pt idx="9583">
                  <c:v>0</c:v>
                </c:pt>
                <c:pt idx="9584">
                  <c:v>0</c:v>
                </c:pt>
                <c:pt idx="9585">
                  <c:v>-4.0000000000000002E-4</c:v>
                </c:pt>
                <c:pt idx="9586">
                  <c:v>-4.0000000000000002E-4</c:v>
                </c:pt>
                <c:pt idx="9587">
                  <c:v>-4.0000000000000002E-4</c:v>
                </c:pt>
                <c:pt idx="9588">
                  <c:v>4.0000000000000002E-4</c:v>
                </c:pt>
                <c:pt idx="9589">
                  <c:v>-4.0000000000000002E-4</c:v>
                </c:pt>
                <c:pt idx="9590">
                  <c:v>-4.0000000000000002E-4</c:v>
                </c:pt>
                <c:pt idx="9591">
                  <c:v>4.0000000000000002E-4</c:v>
                </c:pt>
                <c:pt idx="9592">
                  <c:v>4.0000000000000002E-4</c:v>
                </c:pt>
                <c:pt idx="9593">
                  <c:v>-4.0000000000000002E-4</c:v>
                </c:pt>
                <c:pt idx="9594">
                  <c:v>-4.0000000000000002E-4</c:v>
                </c:pt>
                <c:pt idx="9595">
                  <c:v>-4.0000000000000002E-4</c:v>
                </c:pt>
                <c:pt idx="9596">
                  <c:v>-4.0000000000000002E-4</c:v>
                </c:pt>
                <c:pt idx="9597">
                  <c:v>-4.0000000000000002E-4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-4.0000000000000002E-4</c:v>
                </c:pt>
                <c:pt idx="9601">
                  <c:v>-4.0000000000000002E-4</c:v>
                </c:pt>
                <c:pt idx="9602">
                  <c:v>-4.0000000000000002E-4</c:v>
                </c:pt>
                <c:pt idx="9603">
                  <c:v>-4.0000000000000002E-4</c:v>
                </c:pt>
                <c:pt idx="9604">
                  <c:v>0</c:v>
                </c:pt>
                <c:pt idx="9605">
                  <c:v>8.0000000000000004E-4</c:v>
                </c:pt>
                <c:pt idx="9606">
                  <c:v>8.0000000000000004E-4</c:v>
                </c:pt>
                <c:pt idx="9607">
                  <c:v>8.0000000000000004E-4</c:v>
                </c:pt>
                <c:pt idx="9608">
                  <c:v>4.0000000000000002E-4</c:v>
                </c:pt>
                <c:pt idx="9609">
                  <c:v>4.0000000000000002E-4</c:v>
                </c:pt>
                <c:pt idx="9610">
                  <c:v>-4.0000000000000002E-4</c:v>
                </c:pt>
                <c:pt idx="9611">
                  <c:v>-4.0000000000000002E-4</c:v>
                </c:pt>
                <c:pt idx="9612">
                  <c:v>4.0000000000000002E-4</c:v>
                </c:pt>
                <c:pt idx="9613">
                  <c:v>-4.0000000000000002E-4</c:v>
                </c:pt>
                <c:pt idx="9614">
                  <c:v>4.0000000000000002E-4</c:v>
                </c:pt>
                <c:pt idx="9615">
                  <c:v>-4.0000000000000002E-4</c:v>
                </c:pt>
                <c:pt idx="9616">
                  <c:v>0</c:v>
                </c:pt>
                <c:pt idx="9617">
                  <c:v>-4.0000000000000002E-4</c:v>
                </c:pt>
                <c:pt idx="9618">
                  <c:v>-4.0000000000000002E-4</c:v>
                </c:pt>
                <c:pt idx="9619">
                  <c:v>-4.0000000000000002E-4</c:v>
                </c:pt>
                <c:pt idx="9620">
                  <c:v>0</c:v>
                </c:pt>
                <c:pt idx="9621">
                  <c:v>0</c:v>
                </c:pt>
                <c:pt idx="9622">
                  <c:v>8.0000000000000004E-4</c:v>
                </c:pt>
                <c:pt idx="9623">
                  <c:v>0</c:v>
                </c:pt>
                <c:pt idx="9624">
                  <c:v>-4.0000000000000002E-4</c:v>
                </c:pt>
                <c:pt idx="9625">
                  <c:v>4.0000000000000002E-4</c:v>
                </c:pt>
                <c:pt idx="9626">
                  <c:v>4.0000000000000002E-4</c:v>
                </c:pt>
                <c:pt idx="9627">
                  <c:v>4.0000000000000002E-4</c:v>
                </c:pt>
                <c:pt idx="9628">
                  <c:v>-4.0000000000000002E-4</c:v>
                </c:pt>
                <c:pt idx="9629">
                  <c:v>-4.0000000000000002E-4</c:v>
                </c:pt>
                <c:pt idx="9630">
                  <c:v>4.0000000000000002E-4</c:v>
                </c:pt>
                <c:pt idx="9631">
                  <c:v>-4.0000000000000002E-4</c:v>
                </c:pt>
                <c:pt idx="9632">
                  <c:v>0</c:v>
                </c:pt>
                <c:pt idx="9633">
                  <c:v>-8.0000000000000004E-4</c:v>
                </c:pt>
                <c:pt idx="9634">
                  <c:v>-4.0000000000000002E-4</c:v>
                </c:pt>
                <c:pt idx="9635">
                  <c:v>0</c:v>
                </c:pt>
                <c:pt idx="9636">
                  <c:v>-4.0000000000000002E-4</c:v>
                </c:pt>
                <c:pt idx="9637">
                  <c:v>-1.1999999999999999E-3</c:v>
                </c:pt>
                <c:pt idx="9638">
                  <c:v>0</c:v>
                </c:pt>
                <c:pt idx="9639">
                  <c:v>-4.0000000000000002E-4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4.0000000000000002E-4</c:v>
                </c:pt>
                <c:pt idx="9646">
                  <c:v>0</c:v>
                </c:pt>
                <c:pt idx="9647">
                  <c:v>4.0000000000000002E-4</c:v>
                </c:pt>
                <c:pt idx="9648">
                  <c:v>0</c:v>
                </c:pt>
                <c:pt idx="9649">
                  <c:v>4.0000000000000002E-4</c:v>
                </c:pt>
                <c:pt idx="9650">
                  <c:v>-4.0000000000000002E-4</c:v>
                </c:pt>
                <c:pt idx="9651">
                  <c:v>4.0000000000000002E-4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0</c:v>
                </c:pt>
                <c:pt idx="9655">
                  <c:v>-4.0000000000000002E-4</c:v>
                </c:pt>
                <c:pt idx="9656">
                  <c:v>0</c:v>
                </c:pt>
                <c:pt idx="9657">
                  <c:v>-4.0000000000000002E-4</c:v>
                </c:pt>
                <c:pt idx="9658">
                  <c:v>0</c:v>
                </c:pt>
                <c:pt idx="9659">
                  <c:v>-4.0000000000000002E-4</c:v>
                </c:pt>
                <c:pt idx="9660">
                  <c:v>4.0000000000000002E-4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-4.0000000000000002E-4</c:v>
                </c:pt>
                <c:pt idx="9665">
                  <c:v>-4.0000000000000002E-4</c:v>
                </c:pt>
                <c:pt idx="9666">
                  <c:v>-4.0000000000000002E-4</c:v>
                </c:pt>
                <c:pt idx="9667">
                  <c:v>-4.0000000000000002E-4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-4.0000000000000002E-4</c:v>
                </c:pt>
                <c:pt idx="9673">
                  <c:v>-1.1999999999999999E-3</c:v>
                </c:pt>
                <c:pt idx="9674">
                  <c:v>-4.0000000000000002E-4</c:v>
                </c:pt>
                <c:pt idx="9675">
                  <c:v>-4.0000000000000002E-4</c:v>
                </c:pt>
                <c:pt idx="9676">
                  <c:v>0</c:v>
                </c:pt>
                <c:pt idx="9677">
                  <c:v>4.0000000000000002E-4</c:v>
                </c:pt>
                <c:pt idx="9678">
                  <c:v>4.0000000000000002E-4</c:v>
                </c:pt>
                <c:pt idx="9679">
                  <c:v>4.0000000000000002E-4</c:v>
                </c:pt>
                <c:pt idx="9680">
                  <c:v>0</c:v>
                </c:pt>
                <c:pt idx="9681">
                  <c:v>4.0000000000000002E-4</c:v>
                </c:pt>
                <c:pt idx="9682">
                  <c:v>4.0000000000000002E-4</c:v>
                </c:pt>
                <c:pt idx="9683">
                  <c:v>0</c:v>
                </c:pt>
                <c:pt idx="9684">
                  <c:v>8.0000000000000004E-4</c:v>
                </c:pt>
                <c:pt idx="9685">
                  <c:v>-4.0000000000000002E-4</c:v>
                </c:pt>
                <c:pt idx="9686">
                  <c:v>0</c:v>
                </c:pt>
                <c:pt idx="9687">
                  <c:v>0</c:v>
                </c:pt>
                <c:pt idx="9688">
                  <c:v>-4.0000000000000002E-4</c:v>
                </c:pt>
                <c:pt idx="9689">
                  <c:v>-4.0000000000000002E-4</c:v>
                </c:pt>
                <c:pt idx="9690">
                  <c:v>-4.0000000000000002E-4</c:v>
                </c:pt>
                <c:pt idx="9691">
                  <c:v>4.0000000000000002E-4</c:v>
                </c:pt>
                <c:pt idx="9692">
                  <c:v>-4.0000000000000002E-4</c:v>
                </c:pt>
                <c:pt idx="9693">
                  <c:v>-4.0000000000000002E-4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-4.0000000000000002E-4</c:v>
                </c:pt>
                <c:pt idx="9697">
                  <c:v>0</c:v>
                </c:pt>
                <c:pt idx="9698">
                  <c:v>0</c:v>
                </c:pt>
                <c:pt idx="9699">
                  <c:v>-4.0000000000000002E-4</c:v>
                </c:pt>
                <c:pt idx="9700">
                  <c:v>1.1999999999999999E-3</c:v>
                </c:pt>
                <c:pt idx="9701">
                  <c:v>-4.0000000000000002E-4</c:v>
                </c:pt>
                <c:pt idx="9702">
                  <c:v>0</c:v>
                </c:pt>
                <c:pt idx="9703">
                  <c:v>0</c:v>
                </c:pt>
                <c:pt idx="9704">
                  <c:v>-4.0000000000000002E-4</c:v>
                </c:pt>
                <c:pt idx="9705">
                  <c:v>0</c:v>
                </c:pt>
                <c:pt idx="9706">
                  <c:v>-4.0000000000000002E-4</c:v>
                </c:pt>
                <c:pt idx="9707">
                  <c:v>0</c:v>
                </c:pt>
                <c:pt idx="9708">
                  <c:v>0</c:v>
                </c:pt>
                <c:pt idx="9709">
                  <c:v>-4.0000000000000002E-4</c:v>
                </c:pt>
                <c:pt idx="9710">
                  <c:v>4.0000000000000002E-4</c:v>
                </c:pt>
                <c:pt idx="9711">
                  <c:v>0</c:v>
                </c:pt>
                <c:pt idx="9712">
                  <c:v>0</c:v>
                </c:pt>
                <c:pt idx="9713">
                  <c:v>-4.0000000000000002E-4</c:v>
                </c:pt>
                <c:pt idx="9714">
                  <c:v>0</c:v>
                </c:pt>
                <c:pt idx="9715">
                  <c:v>-4.0000000000000002E-4</c:v>
                </c:pt>
                <c:pt idx="9716">
                  <c:v>-4.0000000000000002E-4</c:v>
                </c:pt>
                <c:pt idx="9717">
                  <c:v>-4.0000000000000002E-4</c:v>
                </c:pt>
                <c:pt idx="9718">
                  <c:v>-4.0000000000000002E-4</c:v>
                </c:pt>
                <c:pt idx="9719">
                  <c:v>-4.0000000000000002E-4</c:v>
                </c:pt>
                <c:pt idx="9720">
                  <c:v>4.0000000000000002E-4</c:v>
                </c:pt>
                <c:pt idx="9721">
                  <c:v>0</c:v>
                </c:pt>
                <c:pt idx="9722">
                  <c:v>0</c:v>
                </c:pt>
                <c:pt idx="9723">
                  <c:v>4.0000000000000002E-4</c:v>
                </c:pt>
                <c:pt idx="9724">
                  <c:v>-4.0000000000000002E-4</c:v>
                </c:pt>
                <c:pt idx="9725">
                  <c:v>-4.0000000000000002E-4</c:v>
                </c:pt>
                <c:pt idx="9726">
                  <c:v>0</c:v>
                </c:pt>
                <c:pt idx="9727">
                  <c:v>-4.0000000000000002E-4</c:v>
                </c:pt>
                <c:pt idx="9728">
                  <c:v>0</c:v>
                </c:pt>
                <c:pt idx="9729">
                  <c:v>0</c:v>
                </c:pt>
                <c:pt idx="9730">
                  <c:v>4.0000000000000002E-4</c:v>
                </c:pt>
                <c:pt idx="9731">
                  <c:v>0</c:v>
                </c:pt>
                <c:pt idx="9732">
                  <c:v>1.1999999999999999E-3</c:v>
                </c:pt>
                <c:pt idx="9733">
                  <c:v>4.0000000000000002E-4</c:v>
                </c:pt>
                <c:pt idx="9734">
                  <c:v>0</c:v>
                </c:pt>
                <c:pt idx="9735">
                  <c:v>0</c:v>
                </c:pt>
                <c:pt idx="9736">
                  <c:v>-4.0000000000000002E-4</c:v>
                </c:pt>
                <c:pt idx="9737">
                  <c:v>-4.0000000000000002E-4</c:v>
                </c:pt>
                <c:pt idx="9738">
                  <c:v>-4.0000000000000002E-4</c:v>
                </c:pt>
                <c:pt idx="9739">
                  <c:v>-4.0000000000000002E-4</c:v>
                </c:pt>
                <c:pt idx="9740">
                  <c:v>4.0000000000000002E-4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4.0000000000000002E-4</c:v>
                </c:pt>
                <c:pt idx="9749">
                  <c:v>-4.0000000000000002E-4</c:v>
                </c:pt>
                <c:pt idx="9750">
                  <c:v>-4.0000000000000002E-4</c:v>
                </c:pt>
                <c:pt idx="9751">
                  <c:v>4.0000000000000002E-4</c:v>
                </c:pt>
                <c:pt idx="9752">
                  <c:v>0</c:v>
                </c:pt>
                <c:pt idx="9753">
                  <c:v>0</c:v>
                </c:pt>
                <c:pt idx="9754">
                  <c:v>-4.0000000000000002E-4</c:v>
                </c:pt>
                <c:pt idx="9755">
                  <c:v>-4.0000000000000002E-4</c:v>
                </c:pt>
                <c:pt idx="9756">
                  <c:v>8.0000000000000004E-4</c:v>
                </c:pt>
                <c:pt idx="9757">
                  <c:v>8.0000000000000004E-4</c:v>
                </c:pt>
                <c:pt idx="9758">
                  <c:v>0</c:v>
                </c:pt>
                <c:pt idx="9759">
                  <c:v>8.0000000000000004E-4</c:v>
                </c:pt>
                <c:pt idx="9760">
                  <c:v>4.0000000000000002E-4</c:v>
                </c:pt>
                <c:pt idx="9761">
                  <c:v>-4.0000000000000002E-4</c:v>
                </c:pt>
                <c:pt idx="9762">
                  <c:v>4.0000000000000002E-4</c:v>
                </c:pt>
                <c:pt idx="9763">
                  <c:v>-4.0000000000000002E-4</c:v>
                </c:pt>
                <c:pt idx="9764">
                  <c:v>-2.8E-3</c:v>
                </c:pt>
                <c:pt idx="9765">
                  <c:v>-8.0000000000000004E-4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-4.0000000000000002E-4</c:v>
                </c:pt>
                <c:pt idx="9769">
                  <c:v>-4.0000000000000002E-4</c:v>
                </c:pt>
                <c:pt idx="9770">
                  <c:v>-4.0000000000000002E-4</c:v>
                </c:pt>
                <c:pt idx="9771">
                  <c:v>-4.0000000000000002E-4</c:v>
                </c:pt>
                <c:pt idx="9772">
                  <c:v>0</c:v>
                </c:pt>
                <c:pt idx="9773">
                  <c:v>4.0000000000000002E-4</c:v>
                </c:pt>
                <c:pt idx="9774">
                  <c:v>0</c:v>
                </c:pt>
                <c:pt idx="9775">
                  <c:v>0</c:v>
                </c:pt>
                <c:pt idx="9776">
                  <c:v>-4.0000000000000002E-4</c:v>
                </c:pt>
                <c:pt idx="9777">
                  <c:v>-4.0000000000000002E-4</c:v>
                </c:pt>
                <c:pt idx="9778">
                  <c:v>-4.0000000000000002E-4</c:v>
                </c:pt>
                <c:pt idx="9779">
                  <c:v>-4.0000000000000002E-4</c:v>
                </c:pt>
                <c:pt idx="9780">
                  <c:v>-4.0000000000000002E-4</c:v>
                </c:pt>
                <c:pt idx="9781">
                  <c:v>-4.0000000000000002E-4</c:v>
                </c:pt>
                <c:pt idx="9782">
                  <c:v>0</c:v>
                </c:pt>
                <c:pt idx="9783">
                  <c:v>-4.0000000000000002E-4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-4.0000000000000002E-4</c:v>
                </c:pt>
                <c:pt idx="9789">
                  <c:v>-4.0000000000000002E-4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0</c:v>
                </c:pt>
                <c:pt idx="9796">
                  <c:v>8.0000000000000004E-4</c:v>
                </c:pt>
                <c:pt idx="9797">
                  <c:v>0</c:v>
                </c:pt>
                <c:pt idx="9798">
                  <c:v>8.0000000000000004E-4</c:v>
                </c:pt>
                <c:pt idx="9799">
                  <c:v>0</c:v>
                </c:pt>
                <c:pt idx="9800">
                  <c:v>-4.0000000000000002E-4</c:v>
                </c:pt>
                <c:pt idx="9801">
                  <c:v>-4.0000000000000002E-4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-4.0000000000000002E-4</c:v>
                </c:pt>
                <c:pt idx="9805">
                  <c:v>0</c:v>
                </c:pt>
                <c:pt idx="9806">
                  <c:v>-4.0000000000000002E-4</c:v>
                </c:pt>
                <c:pt idx="9807">
                  <c:v>0</c:v>
                </c:pt>
                <c:pt idx="9808">
                  <c:v>4.0000000000000002E-4</c:v>
                </c:pt>
                <c:pt idx="9809">
                  <c:v>4.0000000000000002E-4</c:v>
                </c:pt>
                <c:pt idx="9810">
                  <c:v>0</c:v>
                </c:pt>
                <c:pt idx="9811">
                  <c:v>0</c:v>
                </c:pt>
                <c:pt idx="9812">
                  <c:v>4.0000000000000002E-4</c:v>
                </c:pt>
                <c:pt idx="9813">
                  <c:v>4.0000000000000002E-4</c:v>
                </c:pt>
                <c:pt idx="9814">
                  <c:v>0</c:v>
                </c:pt>
                <c:pt idx="9815">
                  <c:v>4.0000000000000002E-4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8.0000000000000004E-4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-4.0000000000000002E-4</c:v>
                </c:pt>
                <c:pt idx="9825">
                  <c:v>-4.0000000000000002E-4</c:v>
                </c:pt>
                <c:pt idx="9826">
                  <c:v>-4.0000000000000002E-4</c:v>
                </c:pt>
                <c:pt idx="9827">
                  <c:v>0</c:v>
                </c:pt>
                <c:pt idx="9828">
                  <c:v>8.0000000000000004E-4</c:v>
                </c:pt>
                <c:pt idx="9829">
                  <c:v>0</c:v>
                </c:pt>
                <c:pt idx="9830">
                  <c:v>0</c:v>
                </c:pt>
                <c:pt idx="9831">
                  <c:v>-4.0000000000000002E-4</c:v>
                </c:pt>
                <c:pt idx="9832">
                  <c:v>-4.0000000000000002E-4</c:v>
                </c:pt>
                <c:pt idx="9833">
                  <c:v>-4.0000000000000002E-4</c:v>
                </c:pt>
                <c:pt idx="9834">
                  <c:v>-4.0000000000000002E-4</c:v>
                </c:pt>
                <c:pt idx="9835">
                  <c:v>-4.0000000000000002E-4</c:v>
                </c:pt>
                <c:pt idx="9836">
                  <c:v>-4.0000000000000002E-4</c:v>
                </c:pt>
                <c:pt idx="9837">
                  <c:v>4.0000000000000002E-4</c:v>
                </c:pt>
                <c:pt idx="9838">
                  <c:v>-4.0000000000000002E-4</c:v>
                </c:pt>
                <c:pt idx="9839">
                  <c:v>-4.0000000000000002E-4</c:v>
                </c:pt>
                <c:pt idx="9840">
                  <c:v>0</c:v>
                </c:pt>
                <c:pt idx="9841">
                  <c:v>-4.0000000000000002E-4</c:v>
                </c:pt>
                <c:pt idx="9842">
                  <c:v>0</c:v>
                </c:pt>
                <c:pt idx="9843">
                  <c:v>-4.0000000000000002E-4</c:v>
                </c:pt>
                <c:pt idx="9844">
                  <c:v>8.0000000000000004E-4</c:v>
                </c:pt>
                <c:pt idx="9845">
                  <c:v>0</c:v>
                </c:pt>
                <c:pt idx="9846">
                  <c:v>0</c:v>
                </c:pt>
                <c:pt idx="9847">
                  <c:v>8.0000000000000004E-4</c:v>
                </c:pt>
                <c:pt idx="9848">
                  <c:v>-4.0000000000000002E-4</c:v>
                </c:pt>
                <c:pt idx="9849">
                  <c:v>4.0000000000000002E-4</c:v>
                </c:pt>
                <c:pt idx="9850">
                  <c:v>-4.0000000000000002E-4</c:v>
                </c:pt>
                <c:pt idx="9851">
                  <c:v>4.0000000000000002E-4</c:v>
                </c:pt>
                <c:pt idx="9852">
                  <c:v>-4.0000000000000002E-4</c:v>
                </c:pt>
                <c:pt idx="9853">
                  <c:v>-4.0000000000000002E-4</c:v>
                </c:pt>
                <c:pt idx="9854">
                  <c:v>-4.0000000000000002E-4</c:v>
                </c:pt>
                <c:pt idx="9855">
                  <c:v>4.0000000000000002E-4</c:v>
                </c:pt>
                <c:pt idx="9856">
                  <c:v>0</c:v>
                </c:pt>
                <c:pt idx="9857">
                  <c:v>-4.0000000000000002E-4</c:v>
                </c:pt>
                <c:pt idx="9858">
                  <c:v>-4.0000000000000002E-4</c:v>
                </c:pt>
                <c:pt idx="9859">
                  <c:v>-4.0000000000000002E-4</c:v>
                </c:pt>
                <c:pt idx="9860">
                  <c:v>0</c:v>
                </c:pt>
                <c:pt idx="9861">
                  <c:v>0</c:v>
                </c:pt>
                <c:pt idx="9862">
                  <c:v>-1.1999999999999999E-3</c:v>
                </c:pt>
                <c:pt idx="9863">
                  <c:v>0</c:v>
                </c:pt>
                <c:pt idx="9864">
                  <c:v>4.0000000000000002E-4</c:v>
                </c:pt>
                <c:pt idx="9865">
                  <c:v>0</c:v>
                </c:pt>
                <c:pt idx="9866">
                  <c:v>4.0000000000000002E-4</c:v>
                </c:pt>
                <c:pt idx="9867">
                  <c:v>0</c:v>
                </c:pt>
                <c:pt idx="9868">
                  <c:v>4.0000000000000002E-4</c:v>
                </c:pt>
                <c:pt idx="9869">
                  <c:v>4.0000000000000002E-4</c:v>
                </c:pt>
                <c:pt idx="9870">
                  <c:v>4.0000000000000002E-4</c:v>
                </c:pt>
                <c:pt idx="9871">
                  <c:v>4.0000000000000002E-4</c:v>
                </c:pt>
                <c:pt idx="9872">
                  <c:v>8.0000000000000004E-4</c:v>
                </c:pt>
                <c:pt idx="9873">
                  <c:v>8.0000000000000004E-4</c:v>
                </c:pt>
                <c:pt idx="9874">
                  <c:v>8.0000000000000004E-4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8.0000000000000004E-4</c:v>
                </c:pt>
                <c:pt idx="9881">
                  <c:v>0</c:v>
                </c:pt>
                <c:pt idx="9882">
                  <c:v>8.0000000000000004E-4</c:v>
                </c:pt>
                <c:pt idx="9883">
                  <c:v>8.0000000000000004E-4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-4.0000000000000002E-4</c:v>
                </c:pt>
                <c:pt idx="9888">
                  <c:v>-4.0000000000000002E-4</c:v>
                </c:pt>
                <c:pt idx="9889">
                  <c:v>0</c:v>
                </c:pt>
                <c:pt idx="9890">
                  <c:v>-4.0000000000000002E-4</c:v>
                </c:pt>
                <c:pt idx="9891">
                  <c:v>0</c:v>
                </c:pt>
                <c:pt idx="9892">
                  <c:v>0</c:v>
                </c:pt>
                <c:pt idx="9893">
                  <c:v>4.0000000000000002E-4</c:v>
                </c:pt>
                <c:pt idx="9894">
                  <c:v>0</c:v>
                </c:pt>
                <c:pt idx="9895">
                  <c:v>0</c:v>
                </c:pt>
                <c:pt idx="9896">
                  <c:v>-4.0000000000000002E-4</c:v>
                </c:pt>
                <c:pt idx="9897">
                  <c:v>-4.0000000000000002E-4</c:v>
                </c:pt>
                <c:pt idx="9898">
                  <c:v>-4.0000000000000002E-4</c:v>
                </c:pt>
                <c:pt idx="9899">
                  <c:v>0</c:v>
                </c:pt>
                <c:pt idx="9900">
                  <c:v>4.0000000000000002E-4</c:v>
                </c:pt>
                <c:pt idx="9901">
                  <c:v>0</c:v>
                </c:pt>
                <c:pt idx="9902">
                  <c:v>4.0000000000000002E-4</c:v>
                </c:pt>
                <c:pt idx="9903">
                  <c:v>4.0000000000000002E-4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-4.0000000000000002E-4</c:v>
                </c:pt>
                <c:pt idx="9908">
                  <c:v>4.0000000000000002E-4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8.0000000000000004E-4</c:v>
                </c:pt>
                <c:pt idx="9913">
                  <c:v>0</c:v>
                </c:pt>
                <c:pt idx="9914">
                  <c:v>8.0000000000000004E-4</c:v>
                </c:pt>
                <c:pt idx="9915">
                  <c:v>8.0000000000000004E-4</c:v>
                </c:pt>
                <c:pt idx="9916">
                  <c:v>4.0000000000000002E-4</c:v>
                </c:pt>
                <c:pt idx="9917">
                  <c:v>4.0000000000000002E-4</c:v>
                </c:pt>
                <c:pt idx="9918">
                  <c:v>4.0000000000000002E-4</c:v>
                </c:pt>
                <c:pt idx="9919">
                  <c:v>4.0000000000000002E-4</c:v>
                </c:pt>
                <c:pt idx="9920">
                  <c:v>-4.0000000000000002E-4</c:v>
                </c:pt>
                <c:pt idx="9921">
                  <c:v>0</c:v>
                </c:pt>
                <c:pt idx="9922">
                  <c:v>-4.0000000000000002E-4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8.0000000000000004E-4</c:v>
                </c:pt>
                <c:pt idx="9928">
                  <c:v>-4.0000000000000002E-4</c:v>
                </c:pt>
                <c:pt idx="9929">
                  <c:v>0</c:v>
                </c:pt>
                <c:pt idx="9930">
                  <c:v>-4.0000000000000002E-4</c:v>
                </c:pt>
                <c:pt idx="9931">
                  <c:v>-4.0000000000000002E-4</c:v>
                </c:pt>
                <c:pt idx="9932">
                  <c:v>0</c:v>
                </c:pt>
                <c:pt idx="9933">
                  <c:v>-4.0000000000000002E-4</c:v>
                </c:pt>
                <c:pt idx="9934">
                  <c:v>-4.0000000000000002E-4</c:v>
                </c:pt>
                <c:pt idx="9935">
                  <c:v>-4.0000000000000002E-4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-4.0000000000000002E-4</c:v>
                </c:pt>
                <c:pt idx="9941">
                  <c:v>-4.0000000000000002E-4</c:v>
                </c:pt>
                <c:pt idx="9942">
                  <c:v>-4.0000000000000002E-4</c:v>
                </c:pt>
                <c:pt idx="9943">
                  <c:v>-4.0000000000000002E-4</c:v>
                </c:pt>
                <c:pt idx="9944">
                  <c:v>4.0000000000000002E-4</c:v>
                </c:pt>
                <c:pt idx="9945">
                  <c:v>0</c:v>
                </c:pt>
                <c:pt idx="9946">
                  <c:v>4.0000000000000002E-4</c:v>
                </c:pt>
                <c:pt idx="9947">
                  <c:v>0</c:v>
                </c:pt>
                <c:pt idx="9948">
                  <c:v>4.0000000000000002E-4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4.0000000000000002E-4</c:v>
                </c:pt>
                <c:pt idx="9955">
                  <c:v>-4.0000000000000002E-4</c:v>
                </c:pt>
                <c:pt idx="9956">
                  <c:v>0</c:v>
                </c:pt>
                <c:pt idx="9957">
                  <c:v>8.0000000000000004E-4</c:v>
                </c:pt>
                <c:pt idx="9958">
                  <c:v>0</c:v>
                </c:pt>
                <c:pt idx="9959">
                  <c:v>0</c:v>
                </c:pt>
                <c:pt idx="9960">
                  <c:v>-4.0000000000000002E-4</c:v>
                </c:pt>
                <c:pt idx="9961">
                  <c:v>0</c:v>
                </c:pt>
                <c:pt idx="9962">
                  <c:v>-4.0000000000000002E-4</c:v>
                </c:pt>
                <c:pt idx="9963">
                  <c:v>-4.0000000000000002E-4</c:v>
                </c:pt>
                <c:pt idx="9964">
                  <c:v>-4.0000000000000002E-4</c:v>
                </c:pt>
                <c:pt idx="9965">
                  <c:v>0</c:v>
                </c:pt>
                <c:pt idx="9966">
                  <c:v>-4.0000000000000002E-4</c:v>
                </c:pt>
                <c:pt idx="9967">
                  <c:v>-4.0000000000000002E-4</c:v>
                </c:pt>
                <c:pt idx="9968">
                  <c:v>4.0000000000000002E-4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-4.0000000000000002E-4</c:v>
                </c:pt>
                <c:pt idx="9973">
                  <c:v>-4.0000000000000002E-4</c:v>
                </c:pt>
                <c:pt idx="9974">
                  <c:v>0</c:v>
                </c:pt>
                <c:pt idx="9975">
                  <c:v>-4.0000000000000002E-4</c:v>
                </c:pt>
                <c:pt idx="9976">
                  <c:v>4.0000000000000002E-4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-4.0000000000000002E-4</c:v>
                </c:pt>
                <c:pt idx="9981">
                  <c:v>-1.1999999999999999E-3</c:v>
                </c:pt>
                <c:pt idx="9982">
                  <c:v>-4.0000000000000002E-4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4.0000000000000002E-4</c:v>
                </c:pt>
                <c:pt idx="9986">
                  <c:v>4.0000000000000002E-4</c:v>
                </c:pt>
                <c:pt idx="9987">
                  <c:v>4.0000000000000002E-4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-4.0000000000000002E-4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4.0000000000000002E-4</c:v>
                </c:pt>
                <c:pt idx="9996">
                  <c:v>0</c:v>
                </c:pt>
                <c:pt idx="9997">
                  <c:v>4.0000000000000002E-4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365824"/>
        <c:axId val="99243648"/>
      </c:lineChart>
      <c:catAx>
        <c:axId val="92365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9243648"/>
        <c:crosses val="autoZero"/>
        <c:auto val="1"/>
        <c:lblAlgn val="ctr"/>
        <c:lblOffset val="100"/>
        <c:noMultiLvlLbl val="0"/>
      </c:catAx>
      <c:valAx>
        <c:axId val="99243648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92365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RR_0123'!$A$1:$H$1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RR_0123'!$A$3:$A$26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RR_0123'!$G$3:$G$14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RR_0123'!$J$1:$Q$1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RR_0123'!$A$3:$A$26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RR_0123'!$P$3:$P$14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RR_0123'!$A$29:$H$29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RR_0123'!$G$31:$G$42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RR_0123'!$J$29:$Q$29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RR_0123'!$P$31:$P$42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57856"/>
        <c:axId val="99459648"/>
      </c:barChart>
      <c:catAx>
        <c:axId val="8805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9648"/>
        <c:crosses val="autoZero"/>
        <c:auto val="1"/>
        <c:lblAlgn val="ctr"/>
        <c:lblOffset val="100"/>
        <c:noMultiLvlLbl val="0"/>
      </c:catAx>
      <c:valAx>
        <c:axId val="9945964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578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RR_0123'!$W$2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RR_0123'!$W$2:$W$10002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72864"/>
        <c:axId val="99460800"/>
      </c:lineChart>
      <c:catAx>
        <c:axId val="91172864"/>
        <c:scaling>
          <c:orientation val="minMax"/>
        </c:scaling>
        <c:delete val="0"/>
        <c:axPos val="b"/>
        <c:majorTickMark val="out"/>
        <c:minorTickMark val="none"/>
        <c:tickLblPos val="nextTo"/>
        <c:crossAx val="99460800"/>
        <c:crosses val="autoZero"/>
        <c:auto val="1"/>
        <c:lblAlgn val="ctr"/>
        <c:lblOffset val="100"/>
        <c:noMultiLvlLbl val="0"/>
      </c:catAx>
      <c:valAx>
        <c:axId val="9946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172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RR_0123'!$S$3394:$S$3446</c:f>
              <c:numCache>
                <c:formatCode>0.00E+00</c:formatCode>
                <c:ptCount val="53"/>
                <c:pt idx="0">
                  <c:v>-4.0000000000000002E-4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-1.6000000000000001E-3</c:v>
                </c:pt>
                <c:pt idx="5">
                  <c:v>-4.0000000000000002E-4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0</c:v>
                </c:pt>
                <c:pt idx="10">
                  <c:v>0</c:v>
                </c:pt>
                <c:pt idx="11">
                  <c:v>4.0000000000000002E-4</c:v>
                </c:pt>
                <c:pt idx="12">
                  <c:v>4.0000000000000002E-4</c:v>
                </c:pt>
                <c:pt idx="13">
                  <c:v>4.0000000000000002E-4</c:v>
                </c:pt>
                <c:pt idx="14">
                  <c:v>4.0000000000000002E-4</c:v>
                </c:pt>
                <c:pt idx="15">
                  <c:v>0</c:v>
                </c:pt>
                <c:pt idx="16">
                  <c:v>0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0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8.0000000000000004E-4</c:v>
                </c:pt>
                <c:pt idx="27">
                  <c:v>8.0000000000000004E-4</c:v>
                </c:pt>
                <c:pt idx="28">
                  <c:v>0</c:v>
                </c:pt>
                <c:pt idx="29">
                  <c:v>0</c:v>
                </c:pt>
                <c:pt idx="30">
                  <c:v>-4.0000000000000002E-4</c:v>
                </c:pt>
                <c:pt idx="31">
                  <c:v>8.0000000000000004E-4</c:v>
                </c:pt>
                <c:pt idx="32">
                  <c:v>-4.0000000000000002E-4</c:v>
                </c:pt>
                <c:pt idx="33">
                  <c:v>8.0000000000000004E-4</c:v>
                </c:pt>
                <c:pt idx="34">
                  <c:v>0</c:v>
                </c:pt>
                <c:pt idx="35">
                  <c:v>8.0000000000000004E-4</c:v>
                </c:pt>
                <c:pt idx="36">
                  <c:v>0</c:v>
                </c:pt>
                <c:pt idx="37">
                  <c:v>8.0000000000000004E-4</c:v>
                </c:pt>
                <c:pt idx="38">
                  <c:v>-4.0000000000000002E-4</c:v>
                </c:pt>
                <c:pt idx="39">
                  <c:v>-4.0000000000000002E-4</c:v>
                </c:pt>
                <c:pt idx="40">
                  <c:v>0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1.1999999999999999E-3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0</c:v>
                </c:pt>
                <c:pt idx="51">
                  <c:v>8.0000000000000004E-4</c:v>
                </c:pt>
                <c:pt idx="52">
                  <c:v>8.0000000000000004E-4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73376"/>
        <c:axId val="99462528"/>
      </c:lineChart>
      <c:catAx>
        <c:axId val="91173376"/>
        <c:scaling>
          <c:orientation val="minMax"/>
        </c:scaling>
        <c:delete val="0"/>
        <c:axPos val="b"/>
        <c:majorTickMark val="out"/>
        <c:minorTickMark val="none"/>
        <c:tickLblPos val="nextTo"/>
        <c:crossAx val="99462528"/>
        <c:crosses val="autoZero"/>
        <c:auto val="1"/>
        <c:lblAlgn val="ctr"/>
        <c:lblOffset val="100"/>
        <c:noMultiLvlLbl val="0"/>
      </c:catAx>
      <c:valAx>
        <c:axId val="9946252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1173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RR_0123'!$S$2994:$S$3057</c:f>
              <c:numCache>
                <c:formatCode>0.00E+00</c:formatCode>
                <c:ptCount val="64"/>
                <c:pt idx="0">
                  <c:v>8.3999999999999995E-3</c:v>
                </c:pt>
                <c:pt idx="1">
                  <c:v>8.3999999999999995E-3</c:v>
                </c:pt>
                <c:pt idx="2">
                  <c:v>8.3999999999999995E-3</c:v>
                </c:pt>
                <c:pt idx="3">
                  <c:v>8.0000000000000002E-3</c:v>
                </c:pt>
                <c:pt idx="4">
                  <c:v>8.3999999999999995E-3</c:v>
                </c:pt>
                <c:pt idx="5">
                  <c:v>7.6E-3</c:v>
                </c:pt>
                <c:pt idx="6">
                  <c:v>8.0000000000000002E-3</c:v>
                </c:pt>
                <c:pt idx="7">
                  <c:v>8.0000000000000002E-3</c:v>
                </c:pt>
                <c:pt idx="8">
                  <c:v>7.6E-3</c:v>
                </c:pt>
                <c:pt idx="9">
                  <c:v>8.3999999999999995E-3</c:v>
                </c:pt>
                <c:pt idx="10">
                  <c:v>8.3999999999999995E-3</c:v>
                </c:pt>
                <c:pt idx="11">
                  <c:v>8.3999999999999995E-3</c:v>
                </c:pt>
                <c:pt idx="12">
                  <c:v>8.0000000000000002E-3</c:v>
                </c:pt>
                <c:pt idx="13">
                  <c:v>8.3999999999999995E-3</c:v>
                </c:pt>
                <c:pt idx="14">
                  <c:v>8.3999999999999995E-3</c:v>
                </c:pt>
                <c:pt idx="15">
                  <c:v>8.3999999999999995E-3</c:v>
                </c:pt>
                <c:pt idx="16">
                  <c:v>8.3999999999999995E-3</c:v>
                </c:pt>
                <c:pt idx="17">
                  <c:v>8.0000000000000002E-3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8.8000000000000005E-3</c:v>
                </c:pt>
                <c:pt idx="22">
                  <c:v>8.3999999999999995E-3</c:v>
                </c:pt>
                <c:pt idx="23">
                  <c:v>8.3999999999999995E-3</c:v>
                </c:pt>
                <c:pt idx="24">
                  <c:v>8.3999999999999995E-3</c:v>
                </c:pt>
                <c:pt idx="25">
                  <c:v>8.3999999999999995E-3</c:v>
                </c:pt>
                <c:pt idx="26">
                  <c:v>8.3999999999999995E-3</c:v>
                </c:pt>
                <c:pt idx="27">
                  <c:v>8.8000000000000005E-3</c:v>
                </c:pt>
                <c:pt idx="28">
                  <c:v>8.3999999999999995E-3</c:v>
                </c:pt>
                <c:pt idx="29">
                  <c:v>8.0000000000000002E-3</c:v>
                </c:pt>
                <c:pt idx="30">
                  <c:v>8.0000000000000002E-3</c:v>
                </c:pt>
                <c:pt idx="31">
                  <c:v>8.3999999999999995E-3</c:v>
                </c:pt>
                <c:pt idx="32">
                  <c:v>8.3999999999999995E-3</c:v>
                </c:pt>
                <c:pt idx="33">
                  <c:v>8.0000000000000002E-3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8.0000000000000002E-3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8.0000000000000002E-3</c:v>
                </c:pt>
                <c:pt idx="45">
                  <c:v>8.8000000000000005E-3</c:v>
                </c:pt>
                <c:pt idx="46">
                  <c:v>8.3999999999999995E-3</c:v>
                </c:pt>
                <c:pt idx="47">
                  <c:v>8.8000000000000005E-3</c:v>
                </c:pt>
                <c:pt idx="48">
                  <c:v>8.3999999999999995E-3</c:v>
                </c:pt>
                <c:pt idx="49">
                  <c:v>8.3999999999999995E-3</c:v>
                </c:pt>
                <c:pt idx="50">
                  <c:v>8.3999999999999995E-3</c:v>
                </c:pt>
                <c:pt idx="51">
                  <c:v>8.3999999999999995E-3</c:v>
                </c:pt>
                <c:pt idx="52">
                  <c:v>8.3999999999999995E-3</c:v>
                </c:pt>
                <c:pt idx="53">
                  <c:v>8.3999999999999995E-3</c:v>
                </c:pt>
                <c:pt idx="54">
                  <c:v>8.3999999999999995E-3</c:v>
                </c:pt>
                <c:pt idx="55">
                  <c:v>8.3999999999999995E-3</c:v>
                </c:pt>
                <c:pt idx="56">
                  <c:v>8.3999999999999995E-3</c:v>
                </c:pt>
                <c:pt idx="57">
                  <c:v>8.0000000000000002E-3</c:v>
                </c:pt>
                <c:pt idx="58">
                  <c:v>8.3999999999999995E-3</c:v>
                </c:pt>
                <c:pt idx="59">
                  <c:v>8.3999999999999995E-3</c:v>
                </c:pt>
                <c:pt idx="60">
                  <c:v>8.3999999999999995E-3</c:v>
                </c:pt>
                <c:pt idx="61">
                  <c:v>8.3999999999999995E-3</c:v>
                </c:pt>
                <c:pt idx="62">
                  <c:v>9.1999999999999998E-3</c:v>
                </c:pt>
                <c:pt idx="63">
                  <c:v>7.6E-3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367872"/>
        <c:axId val="99464256"/>
      </c:lineChart>
      <c:catAx>
        <c:axId val="92367872"/>
        <c:scaling>
          <c:orientation val="minMax"/>
        </c:scaling>
        <c:delete val="0"/>
        <c:axPos val="b"/>
        <c:majorTickMark val="out"/>
        <c:minorTickMark val="none"/>
        <c:tickLblPos val="nextTo"/>
        <c:crossAx val="99464256"/>
        <c:crosses val="autoZero"/>
        <c:auto val="1"/>
        <c:lblAlgn val="ctr"/>
        <c:lblOffset val="100"/>
        <c:noMultiLvlLbl val="0"/>
      </c:catAx>
      <c:valAx>
        <c:axId val="994642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2367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RR_0123'!$S$3995:$S$4126</c:f>
              <c:numCache>
                <c:formatCode>0.00E+00</c:formatCode>
                <c:ptCount val="132"/>
                <c:pt idx="0">
                  <c:v>-4.0000000000000002E-4</c:v>
                </c:pt>
                <c:pt idx="1">
                  <c:v>-4.0000000000000002E-4</c:v>
                </c:pt>
                <c:pt idx="2">
                  <c:v>0</c:v>
                </c:pt>
                <c:pt idx="3">
                  <c:v>-4.0000000000000002E-4</c:v>
                </c:pt>
                <c:pt idx="4">
                  <c:v>4.0000000000000002E-4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8.0000000000000004E-4</c:v>
                </c:pt>
                <c:pt idx="9">
                  <c:v>0</c:v>
                </c:pt>
                <c:pt idx="10">
                  <c:v>8.0000000000000004E-4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8.0000000000000004E-4</c:v>
                </c:pt>
                <c:pt idx="17">
                  <c:v>0</c:v>
                </c:pt>
                <c:pt idx="18">
                  <c:v>8.0000000000000004E-4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-8.0000000000000004E-4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-4.0000000000000002E-4</c:v>
                </c:pt>
                <c:pt idx="27">
                  <c:v>-4.0000000000000002E-4</c:v>
                </c:pt>
                <c:pt idx="28">
                  <c:v>-4.0000000000000002E-4</c:v>
                </c:pt>
                <c:pt idx="29">
                  <c:v>-4.0000000000000002E-4</c:v>
                </c:pt>
                <c:pt idx="30">
                  <c:v>-4.0000000000000002E-4</c:v>
                </c:pt>
                <c:pt idx="31">
                  <c:v>0</c:v>
                </c:pt>
                <c:pt idx="32">
                  <c:v>4.0000000000000002E-4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-4.0000000000000002E-4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4.0000000000000002E-4</c:v>
                </c:pt>
                <c:pt idx="52">
                  <c:v>-4.0000000000000002E-4</c:v>
                </c:pt>
                <c:pt idx="53">
                  <c:v>-4.0000000000000002E-4</c:v>
                </c:pt>
                <c:pt idx="54">
                  <c:v>-4.0000000000000002E-4</c:v>
                </c:pt>
                <c:pt idx="55">
                  <c:v>-4.0000000000000002E-4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4.0000000000000002E-4</c:v>
                </c:pt>
                <c:pt idx="63">
                  <c:v>4.0000000000000002E-4</c:v>
                </c:pt>
                <c:pt idx="64">
                  <c:v>-4.0000000000000002E-4</c:v>
                </c:pt>
                <c:pt idx="65">
                  <c:v>-4.0000000000000002E-4</c:v>
                </c:pt>
                <c:pt idx="66">
                  <c:v>-4.0000000000000002E-4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-8.0000000000000004E-4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-4.0000000000000002E-4</c:v>
                </c:pt>
                <c:pt idx="75">
                  <c:v>4.0000000000000002E-4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-1.1999999999999999E-3</c:v>
                </c:pt>
                <c:pt idx="79">
                  <c:v>-4.0000000000000002E-4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-4.0000000000000002E-4</c:v>
                </c:pt>
                <c:pt idx="86">
                  <c:v>0</c:v>
                </c:pt>
                <c:pt idx="87">
                  <c:v>-4.0000000000000002E-4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0</c:v>
                </c:pt>
                <c:pt idx="95">
                  <c:v>4.0000000000000002E-4</c:v>
                </c:pt>
                <c:pt idx="96">
                  <c:v>0</c:v>
                </c:pt>
                <c:pt idx="97">
                  <c:v>8.0000000000000004E-4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4.0000000000000002E-4</c:v>
                </c:pt>
                <c:pt idx="104">
                  <c:v>-4.0000000000000002E-4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8.0000000000000004E-4</c:v>
                </c:pt>
                <c:pt idx="109">
                  <c:v>0</c:v>
                </c:pt>
                <c:pt idx="110">
                  <c:v>0</c:v>
                </c:pt>
                <c:pt idx="111">
                  <c:v>8.0000000000000004E-4</c:v>
                </c:pt>
                <c:pt idx="112">
                  <c:v>0</c:v>
                </c:pt>
                <c:pt idx="113">
                  <c:v>0</c:v>
                </c:pt>
                <c:pt idx="114">
                  <c:v>-4.0000000000000002E-4</c:v>
                </c:pt>
                <c:pt idx="115">
                  <c:v>0</c:v>
                </c:pt>
                <c:pt idx="116">
                  <c:v>-4.0000000000000002E-4</c:v>
                </c:pt>
                <c:pt idx="117">
                  <c:v>-4.0000000000000002E-4</c:v>
                </c:pt>
                <c:pt idx="118">
                  <c:v>-4.0000000000000002E-4</c:v>
                </c:pt>
                <c:pt idx="119">
                  <c:v>-8.0000000000000004E-4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4.0000000000000002E-4</c:v>
                </c:pt>
                <c:pt idx="123">
                  <c:v>0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1.1999999999999999E-3</c:v>
                </c:pt>
                <c:pt idx="130">
                  <c:v>4.0000000000000002E-4</c:v>
                </c:pt>
                <c:pt idx="131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74400"/>
        <c:axId val="99466560"/>
      </c:lineChart>
      <c:catAx>
        <c:axId val="91174400"/>
        <c:scaling>
          <c:orientation val="minMax"/>
        </c:scaling>
        <c:delete val="0"/>
        <c:axPos val="b"/>
        <c:majorTickMark val="out"/>
        <c:minorTickMark val="none"/>
        <c:tickLblPos val="nextTo"/>
        <c:crossAx val="99466560"/>
        <c:crosses val="autoZero"/>
        <c:auto val="1"/>
        <c:lblAlgn val="ctr"/>
        <c:lblOffset val="100"/>
        <c:noMultiLvlLbl val="0"/>
      </c:catAx>
      <c:valAx>
        <c:axId val="9946656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1174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RR_0123'!$S$7995:$S$8125</c:f>
              <c:numCache>
                <c:formatCode>0.00E+00</c:formatCode>
                <c:ptCount val="131"/>
                <c:pt idx="0">
                  <c:v>4.0000000000000002E-4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8.0000000000000004E-4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4.0000000000000002E-4</c:v>
                </c:pt>
                <c:pt idx="11">
                  <c:v>-4.0000000000000002E-4</c:v>
                </c:pt>
                <c:pt idx="12">
                  <c:v>-4.0000000000000002E-4</c:v>
                </c:pt>
                <c:pt idx="13">
                  <c:v>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-8.0000000000000004E-4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-4.0000000000000002E-4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4.0000000000000002E-4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8.0000000000000004E-4</c:v>
                </c:pt>
                <c:pt idx="46">
                  <c:v>8.0000000000000004E-4</c:v>
                </c:pt>
                <c:pt idx="47">
                  <c:v>8.0000000000000004E-4</c:v>
                </c:pt>
                <c:pt idx="48">
                  <c:v>-4.0000000000000002E-4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  <c:pt idx="53">
                  <c:v>0</c:v>
                </c:pt>
                <c:pt idx="54">
                  <c:v>-4.0000000000000002E-4</c:v>
                </c:pt>
                <c:pt idx="55">
                  <c:v>0</c:v>
                </c:pt>
                <c:pt idx="56">
                  <c:v>0</c:v>
                </c:pt>
                <c:pt idx="57">
                  <c:v>4.0000000000000002E-4</c:v>
                </c:pt>
                <c:pt idx="58">
                  <c:v>0</c:v>
                </c:pt>
                <c:pt idx="59">
                  <c:v>0</c:v>
                </c:pt>
                <c:pt idx="60">
                  <c:v>8.0000000000000004E-4</c:v>
                </c:pt>
                <c:pt idx="61">
                  <c:v>0</c:v>
                </c:pt>
                <c:pt idx="62">
                  <c:v>0</c:v>
                </c:pt>
                <c:pt idx="63">
                  <c:v>8.0000000000000004E-4</c:v>
                </c:pt>
                <c:pt idx="64">
                  <c:v>4.0000000000000002E-4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-4.0000000000000002E-4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-4.0000000000000002E-4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-1.1999999999999999E-3</c:v>
                </c:pt>
                <c:pt idx="83">
                  <c:v>-4.0000000000000002E-4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4.0000000000000002E-4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8.0000000000000004E-4</c:v>
                </c:pt>
                <c:pt idx="93">
                  <c:v>-4.0000000000000002E-4</c:v>
                </c:pt>
                <c:pt idx="94">
                  <c:v>-4.0000000000000002E-4</c:v>
                </c:pt>
                <c:pt idx="95">
                  <c:v>4.0000000000000002E-4</c:v>
                </c:pt>
                <c:pt idx="96">
                  <c:v>4.0000000000000002E-4</c:v>
                </c:pt>
                <c:pt idx="97">
                  <c:v>-4.0000000000000002E-4</c:v>
                </c:pt>
                <c:pt idx="98">
                  <c:v>-4.0000000000000002E-4</c:v>
                </c:pt>
                <c:pt idx="99">
                  <c:v>4.0000000000000002E-4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-4.0000000000000002E-4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0</c:v>
                </c:pt>
                <c:pt idx="110">
                  <c:v>-4.0000000000000002E-4</c:v>
                </c:pt>
                <c:pt idx="111">
                  <c:v>0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0</c:v>
                </c:pt>
                <c:pt idx="115">
                  <c:v>0</c:v>
                </c:pt>
                <c:pt idx="116">
                  <c:v>1.1999999999999999E-3</c:v>
                </c:pt>
                <c:pt idx="117">
                  <c:v>8.0000000000000004E-4</c:v>
                </c:pt>
                <c:pt idx="118">
                  <c:v>0</c:v>
                </c:pt>
                <c:pt idx="119">
                  <c:v>0</c:v>
                </c:pt>
                <c:pt idx="120">
                  <c:v>4.0000000000000002E-4</c:v>
                </c:pt>
                <c:pt idx="121">
                  <c:v>-4.0000000000000002E-4</c:v>
                </c:pt>
                <c:pt idx="122">
                  <c:v>4.0000000000000002E-4</c:v>
                </c:pt>
                <c:pt idx="123">
                  <c:v>-4.0000000000000002E-4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-4.0000000000000002E-4</c:v>
                </c:pt>
                <c:pt idx="127">
                  <c:v>0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74912"/>
        <c:axId val="105129664"/>
      </c:lineChart>
      <c:catAx>
        <c:axId val="91174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5129664"/>
        <c:crosses val="autoZero"/>
        <c:auto val="1"/>
        <c:lblAlgn val="ctr"/>
        <c:lblOffset val="100"/>
        <c:noMultiLvlLbl val="0"/>
      </c:catAx>
      <c:valAx>
        <c:axId val="10512966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1174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RR_0123'!$S$7394:$S$7448</c:f>
              <c:numCache>
                <c:formatCode>0.00E+00</c:formatCode>
                <c:ptCount val="55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4.0000000000000002E-4</c:v>
                </c:pt>
                <c:pt idx="4">
                  <c:v>4.0000000000000002E-4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0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-1.1999999999999999E-3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-4.0000000000000002E-4</c:v>
                </c:pt>
                <c:pt idx="22">
                  <c:v>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4.0000000000000002E-4</c:v>
                </c:pt>
                <c:pt idx="27">
                  <c:v>-4.0000000000000002E-4</c:v>
                </c:pt>
                <c:pt idx="28">
                  <c:v>-4.0000000000000002E-4</c:v>
                </c:pt>
                <c:pt idx="29">
                  <c:v>4.0000000000000002E-4</c:v>
                </c:pt>
                <c:pt idx="30">
                  <c:v>8.0000000000000004E-4</c:v>
                </c:pt>
                <c:pt idx="31">
                  <c:v>4.0000000000000002E-4</c:v>
                </c:pt>
                <c:pt idx="32">
                  <c:v>-4.0000000000000002E-4</c:v>
                </c:pt>
                <c:pt idx="33">
                  <c:v>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-4.0000000000000002E-4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0</c:v>
                </c:pt>
                <c:pt idx="41">
                  <c:v>-4.0000000000000002E-4</c:v>
                </c:pt>
                <c:pt idx="42">
                  <c:v>0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4.0000000000000002E-4</c:v>
                </c:pt>
                <c:pt idx="47">
                  <c:v>0</c:v>
                </c:pt>
                <c:pt idx="48">
                  <c:v>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  <c:pt idx="53">
                  <c:v>0</c:v>
                </c:pt>
                <c:pt idx="54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75424"/>
        <c:axId val="105131392"/>
      </c:lineChart>
      <c:catAx>
        <c:axId val="91175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05131392"/>
        <c:crosses val="autoZero"/>
        <c:auto val="1"/>
        <c:lblAlgn val="ctr"/>
        <c:lblOffset val="100"/>
        <c:noMultiLvlLbl val="0"/>
      </c:catAx>
      <c:valAx>
        <c:axId val="10513139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91175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EIMA EIF</c:v>
          </c:tx>
          <c:marker>
            <c:symbol val="none"/>
          </c:marker>
          <c:cat>
            <c:numLit>
              <c:formatCode>General</c:formatCode>
              <c:ptCount val="10000"/>
              <c:pt idx="0">
                <c:v>0.05</c:v>
              </c:pt>
              <c:pt idx="1">
                <c:v>0.1</c:v>
              </c:pt>
              <c:pt idx="2">
                <c:v>0.15</c:v>
              </c:pt>
              <c:pt idx="3">
                <c:v>0.2</c:v>
              </c:pt>
              <c:pt idx="4">
                <c:v>0.25</c:v>
              </c:pt>
              <c:pt idx="5">
                <c:v>0.3</c:v>
              </c:pt>
              <c:pt idx="6">
                <c:v>0.35</c:v>
              </c:pt>
              <c:pt idx="7">
                <c:v>0.4</c:v>
              </c:pt>
              <c:pt idx="8">
                <c:v>0.45</c:v>
              </c:pt>
              <c:pt idx="9">
                <c:v>0.5</c:v>
              </c:pt>
              <c:pt idx="10">
                <c:v>0.55000000000000004</c:v>
              </c:pt>
              <c:pt idx="11">
                <c:v>0.6</c:v>
              </c:pt>
              <c:pt idx="12">
                <c:v>0.65</c:v>
              </c:pt>
              <c:pt idx="13">
                <c:v>0.7</c:v>
              </c:pt>
              <c:pt idx="14">
                <c:v>0.75</c:v>
              </c:pt>
              <c:pt idx="15">
                <c:v>0.8</c:v>
              </c:pt>
              <c:pt idx="16">
                <c:v>0.85</c:v>
              </c:pt>
              <c:pt idx="17">
                <c:v>0.9</c:v>
              </c:pt>
              <c:pt idx="18">
                <c:v>0.95</c:v>
              </c:pt>
              <c:pt idx="19">
                <c:v>1</c:v>
              </c:pt>
              <c:pt idx="20">
                <c:v>1.05</c:v>
              </c:pt>
              <c:pt idx="21">
                <c:v>1.1000000000000001</c:v>
              </c:pt>
              <c:pt idx="22">
                <c:v>1.1499999999999999</c:v>
              </c:pt>
              <c:pt idx="23">
                <c:v>1.2</c:v>
              </c:pt>
              <c:pt idx="24">
                <c:v>1.25</c:v>
              </c:pt>
              <c:pt idx="25">
                <c:v>1.3</c:v>
              </c:pt>
              <c:pt idx="26">
                <c:v>1.35</c:v>
              </c:pt>
              <c:pt idx="27">
                <c:v>1.4</c:v>
              </c:pt>
              <c:pt idx="28">
                <c:v>1.45</c:v>
              </c:pt>
              <c:pt idx="29">
                <c:v>1.5</c:v>
              </c:pt>
              <c:pt idx="30">
                <c:v>1.55</c:v>
              </c:pt>
              <c:pt idx="31">
                <c:v>1.6</c:v>
              </c:pt>
              <c:pt idx="32">
                <c:v>1.65</c:v>
              </c:pt>
              <c:pt idx="33">
                <c:v>1.7</c:v>
              </c:pt>
              <c:pt idx="34">
                <c:v>1.75</c:v>
              </c:pt>
              <c:pt idx="35">
                <c:v>1.8</c:v>
              </c:pt>
              <c:pt idx="36">
                <c:v>1.85</c:v>
              </c:pt>
              <c:pt idx="37">
                <c:v>1.9</c:v>
              </c:pt>
              <c:pt idx="38">
                <c:v>1.95</c:v>
              </c:pt>
              <c:pt idx="39">
                <c:v>2</c:v>
              </c:pt>
              <c:pt idx="40">
                <c:v>2.0499999999999998</c:v>
              </c:pt>
              <c:pt idx="41">
                <c:v>2.1</c:v>
              </c:pt>
              <c:pt idx="42">
                <c:v>2.15</c:v>
              </c:pt>
              <c:pt idx="43">
                <c:v>2.2000000000000002</c:v>
              </c:pt>
              <c:pt idx="44">
                <c:v>2.25</c:v>
              </c:pt>
              <c:pt idx="45">
                <c:v>2.2999999999999998</c:v>
              </c:pt>
              <c:pt idx="46">
                <c:v>2.35</c:v>
              </c:pt>
              <c:pt idx="47">
                <c:v>2.4</c:v>
              </c:pt>
              <c:pt idx="48">
                <c:v>2.4500000000000002</c:v>
              </c:pt>
              <c:pt idx="49">
                <c:v>2.5</c:v>
              </c:pt>
              <c:pt idx="50">
                <c:v>2.5499999999999998</c:v>
              </c:pt>
              <c:pt idx="51">
                <c:v>2.6</c:v>
              </c:pt>
              <c:pt idx="52">
                <c:v>2.65</c:v>
              </c:pt>
              <c:pt idx="53">
                <c:v>2.7</c:v>
              </c:pt>
              <c:pt idx="54">
                <c:v>2.75</c:v>
              </c:pt>
              <c:pt idx="55">
                <c:v>2.8</c:v>
              </c:pt>
              <c:pt idx="56">
                <c:v>2.85</c:v>
              </c:pt>
              <c:pt idx="57">
                <c:v>2.9</c:v>
              </c:pt>
              <c:pt idx="58">
                <c:v>2.95</c:v>
              </c:pt>
              <c:pt idx="59">
                <c:v>3</c:v>
              </c:pt>
              <c:pt idx="60">
                <c:v>3.05</c:v>
              </c:pt>
              <c:pt idx="61">
                <c:v>3.1</c:v>
              </c:pt>
              <c:pt idx="62">
                <c:v>3.15</c:v>
              </c:pt>
              <c:pt idx="63">
                <c:v>3.2</c:v>
              </c:pt>
              <c:pt idx="64">
                <c:v>3.25</c:v>
              </c:pt>
              <c:pt idx="65">
                <c:v>3.3</c:v>
              </c:pt>
              <c:pt idx="66">
                <c:v>3.35</c:v>
              </c:pt>
              <c:pt idx="67">
                <c:v>3.4</c:v>
              </c:pt>
              <c:pt idx="68">
                <c:v>3.45</c:v>
              </c:pt>
              <c:pt idx="69">
                <c:v>3.5</c:v>
              </c:pt>
              <c:pt idx="70">
                <c:v>3.55</c:v>
              </c:pt>
              <c:pt idx="71">
                <c:v>3.6</c:v>
              </c:pt>
              <c:pt idx="72">
                <c:v>3.65</c:v>
              </c:pt>
              <c:pt idx="73">
                <c:v>3.7</c:v>
              </c:pt>
              <c:pt idx="74">
                <c:v>3.75</c:v>
              </c:pt>
              <c:pt idx="75">
                <c:v>3.8</c:v>
              </c:pt>
              <c:pt idx="76">
                <c:v>3.85</c:v>
              </c:pt>
              <c:pt idx="77">
                <c:v>3.9</c:v>
              </c:pt>
              <c:pt idx="78">
                <c:v>3.95</c:v>
              </c:pt>
              <c:pt idx="79">
                <c:v>4</c:v>
              </c:pt>
              <c:pt idx="80">
                <c:v>4.05</c:v>
              </c:pt>
              <c:pt idx="81">
                <c:v>4.0999999999999996</c:v>
              </c:pt>
              <c:pt idx="82">
                <c:v>4.1500000000000004</c:v>
              </c:pt>
              <c:pt idx="83">
                <c:v>4.2</c:v>
              </c:pt>
              <c:pt idx="84">
                <c:v>4.25</c:v>
              </c:pt>
              <c:pt idx="85">
                <c:v>4.3</c:v>
              </c:pt>
              <c:pt idx="86">
                <c:v>4.3499999999999996</c:v>
              </c:pt>
              <c:pt idx="87">
                <c:v>4.4000000000000004</c:v>
              </c:pt>
              <c:pt idx="88">
                <c:v>4.45</c:v>
              </c:pt>
              <c:pt idx="89">
                <c:v>4.5</c:v>
              </c:pt>
              <c:pt idx="90">
                <c:v>4.55</c:v>
              </c:pt>
              <c:pt idx="91">
                <c:v>4.5999999999999996</c:v>
              </c:pt>
              <c:pt idx="92">
                <c:v>4.6500000000000004</c:v>
              </c:pt>
              <c:pt idx="93">
                <c:v>4.7</c:v>
              </c:pt>
              <c:pt idx="94">
                <c:v>4.75</c:v>
              </c:pt>
              <c:pt idx="95">
                <c:v>4.8</c:v>
              </c:pt>
              <c:pt idx="96">
                <c:v>4.8499999999999996</c:v>
              </c:pt>
              <c:pt idx="97">
                <c:v>4.9000000000000004</c:v>
              </c:pt>
              <c:pt idx="98">
                <c:v>4.95</c:v>
              </c:pt>
              <c:pt idx="99">
                <c:v>5</c:v>
              </c:pt>
              <c:pt idx="100">
                <c:v>5.05</c:v>
              </c:pt>
              <c:pt idx="101">
                <c:v>5.0999999999999996</c:v>
              </c:pt>
              <c:pt idx="102">
                <c:v>5.15</c:v>
              </c:pt>
              <c:pt idx="103">
                <c:v>5.2</c:v>
              </c:pt>
              <c:pt idx="104">
                <c:v>5.25</c:v>
              </c:pt>
              <c:pt idx="105">
                <c:v>5.3</c:v>
              </c:pt>
              <c:pt idx="106">
                <c:v>5.35</c:v>
              </c:pt>
              <c:pt idx="107">
                <c:v>5.4</c:v>
              </c:pt>
              <c:pt idx="108">
                <c:v>5.45</c:v>
              </c:pt>
              <c:pt idx="109">
                <c:v>5.5</c:v>
              </c:pt>
              <c:pt idx="110">
                <c:v>5.55</c:v>
              </c:pt>
              <c:pt idx="111">
                <c:v>5.6</c:v>
              </c:pt>
              <c:pt idx="112">
                <c:v>5.65</c:v>
              </c:pt>
              <c:pt idx="113">
                <c:v>5.7</c:v>
              </c:pt>
              <c:pt idx="114">
                <c:v>5.75</c:v>
              </c:pt>
              <c:pt idx="115">
                <c:v>5.8</c:v>
              </c:pt>
              <c:pt idx="116">
                <c:v>5.85</c:v>
              </c:pt>
              <c:pt idx="117">
                <c:v>5.9</c:v>
              </c:pt>
              <c:pt idx="118">
                <c:v>5.95</c:v>
              </c:pt>
              <c:pt idx="119">
                <c:v>6</c:v>
              </c:pt>
              <c:pt idx="120">
                <c:v>6.05</c:v>
              </c:pt>
              <c:pt idx="121">
                <c:v>6.1</c:v>
              </c:pt>
              <c:pt idx="122">
                <c:v>6.15</c:v>
              </c:pt>
              <c:pt idx="123">
                <c:v>6.2</c:v>
              </c:pt>
              <c:pt idx="124">
                <c:v>6.25</c:v>
              </c:pt>
              <c:pt idx="125">
                <c:v>6.3</c:v>
              </c:pt>
              <c:pt idx="126">
                <c:v>6.35</c:v>
              </c:pt>
              <c:pt idx="127">
                <c:v>6.4</c:v>
              </c:pt>
              <c:pt idx="128">
                <c:v>6.45</c:v>
              </c:pt>
              <c:pt idx="129">
                <c:v>6.5</c:v>
              </c:pt>
              <c:pt idx="130">
                <c:v>6.55</c:v>
              </c:pt>
              <c:pt idx="131">
                <c:v>6.6</c:v>
              </c:pt>
              <c:pt idx="132">
                <c:v>6.65</c:v>
              </c:pt>
              <c:pt idx="133">
                <c:v>6.7</c:v>
              </c:pt>
              <c:pt idx="134">
                <c:v>6.75</c:v>
              </c:pt>
              <c:pt idx="135">
                <c:v>6.8</c:v>
              </c:pt>
              <c:pt idx="136">
                <c:v>6.85</c:v>
              </c:pt>
              <c:pt idx="137">
                <c:v>6.9</c:v>
              </c:pt>
              <c:pt idx="138">
                <c:v>6.95</c:v>
              </c:pt>
              <c:pt idx="139">
                <c:v>7</c:v>
              </c:pt>
              <c:pt idx="140">
                <c:v>7.05</c:v>
              </c:pt>
              <c:pt idx="141">
                <c:v>7.1</c:v>
              </c:pt>
              <c:pt idx="142">
                <c:v>7.15</c:v>
              </c:pt>
              <c:pt idx="143">
                <c:v>7.2</c:v>
              </c:pt>
              <c:pt idx="144">
                <c:v>7.25</c:v>
              </c:pt>
              <c:pt idx="145">
                <c:v>7.3</c:v>
              </c:pt>
              <c:pt idx="146">
                <c:v>7.35</c:v>
              </c:pt>
              <c:pt idx="147">
                <c:v>7.4</c:v>
              </c:pt>
              <c:pt idx="148">
                <c:v>7.45</c:v>
              </c:pt>
              <c:pt idx="149">
                <c:v>7.5</c:v>
              </c:pt>
              <c:pt idx="150">
                <c:v>7.55</c:v>
              </c:pt>
              <c:pt idx="151">
                <c:v>7.6</c:v>
              </c:pt>
              <c:pt idx="152">
                <c:v>7.65</c:v>
              </c:pt>
              <c:pt idx="153">
                <c:v>7.7</c:v>
              </c:pt>
              <c:pt idx="154">
                <c:v>7.75</c:v>
              </c:pt>
              <c:pt idx="155">
                <c:v>7.8</c:v>
              </c:pt>
              <c:pt idx="156">
                <c:v>7.85</c:v>
              </c:pt>
              <c:pt idx="157">
                <c:v>7.9</c:v>
              </c:pt>
              <c:pt idx="158">
                <c:v>7.95</c:v>
              </c:pt>
              <c:pt idx="159">
                <c:v>8</c:v>
              </c:pt>
              <c:pt idx="160">
                <c:v>8.0500000000000007</c:v>
              </c:pt>
              <c:pt idx="161">
                <c:v>8.1</c:v>
              </c:pt>
              <c:pt idx="162">
                <c:v>8.15</c:v>
              </c:pt>
              <c:pt idx="163">
                <c:v>8.1999999999999993</c:v>
              </c:pt>
              <c:pt idx="164">
                <c:v>8.25</c:v>
              </c:pt>
              <c:pt idx="165">
                <c:v>8.3000000000000007</c:v>
              </c:pt>
              <c:pt idx="166">
                <c:v>8.35</c:v>
              </c:pt>
              <c:pt idx="167">
                <c:v>8.4</c:v>
              </c:pt>
              <c:pt idx="168">
                <c:v>8.4499999999999993</c:v>
              </c:pt>
              <c:pt idx="169">
                <c:v>8.5</c:v>
              </c:pt>
              <c:pt idx="170">
                <c:v>8.5500000000000007</c:v>
              </c:pt>
              <c:pt idx="171">
                <c:v>8.6</c:v>
              </c:pt>
              <c:pt idx="172">
                <c:v>8.65</c:v>
              </c:pt>
              <c:pt idx="173">
                <c:v>8.6999999999999993</c:v>
              </c:pt>
              <c:pt idx="174">
                <c:v>8.75</c:v>
              </c:pt>
              <c:pt idx="175">
                <c:v>8.8000000000000007</c:v>
              </c:pt>
              <c:pt idx="176">
                <c:v>8.85</c:v>
              </c:pt>
              <c:pt idx="177">
                <c:v>8.9</c:v>
              </c:pt>
              <c:pt idx="178">
                <c:v>8.9499999999999993</c:v>
              </c:pt>
              <c:pt idx="179">
                <c:v>9</c:v>
              </c:pt>
              <c:pt idx="180">
                <c:v>9.0500000000000007</c:v>
              </c:pt>
              <c:pt idx="181">
                <c:v>9.1</c:v>
              </c:pt>
              <c:pt idx="182">
                <c:v>9.15</c:v>
              </c:pt>
              <c:pt idx="183">
                <c:v>9.1999999999999993</c:v>
              </c:pt>
              <c:pt idx="184">
                <c:v>9.25</c:v>
              </c:pt>
              <c:pt idx="185">
                <c:v>9.3000000000000007</c:v>
              </c:pt>
              <c:pt idx="186">
                <c:v>9.35</c:v>
              </c:pt>
              <c:pt idx="187">
                <c:v>9.4</c:v>
              </c:pt>
              <c:pt idx="188">
                <c:v>9.4499999999999993</c:v>
              </c:pt>
              <c:pt idx="189">
                <c:v>9.5</c:v>
              </c:pt>
              <c:pt idx="190">
                <c:v>9.5500000000000007</c:v>
              </c:pt>
              <c:pt idx="191">
                <c:v>9.6</c:v>
              </c:pt>
              <c:pt idx="192">
                <c:v>9.65</c:v>
              </c:pt>
              <c:pt idx="193">
                <c:v>9.6999999999999993</c:v>
              </c:pt>
              <c:pt idx="194">
                <c:v>9.75</c:v>
              </c:pt>
              <c:pt idx="195">
                <c:v>9.8000000000000007</c:v>
              </c:pt>
              <c:pt idx="196">
                <c:v>9.85</c:v>
              </c:pt>
              <c:pt idx="197">
                <c:v>9.9</c:v>
              </c:pt>
              <c:pt idx="198">
                <c:v>9.9499999999999993</c:v>
              </c:pt>
              <c:pt idx="199">
                <c:v>10</c:v>
              </c:pt>
              <c:pt idx="200">
                <c:v>10.050000000000001</c:v>
              </c:pt>
              <c:pt idx="201">
                <c:v>10.1</c:v>
              </c:pt>
              <c:pt idx="202">
                <c:v>10.15</c:v>
              </c:pt>
              <c:pt idx="203">
                <c:v>10.199999999999999</c:v>
              </c:pt>
              <c:pt idx="204">
                <c:v>10.25</c:v>
              </c:pt>
              <c:pt idx="205">
                <c:v>10.3</c:v>
              </c:pt>
              <c:pt idx="206">
                <c:v>10.35</c:v>
              </c:pt>
              <c:pt idx="207">
                <c:v>10.4</c:v>
              </c:pt>
              <c:pt idx="208">
                <c:v>10.45</c:v>
              </c:pt>
              <c:pt idx="209">
                <c:v>10.5</c:v>
              </c:pt>
              <c:pt idx="210">
                <c:v>10.55</c:v>
              </c:pt>
              <c:pt idx="211">
                <c:v>10.6</c:v>
              </c:pt>
              <c:pt idx="212">
                <c:v>10.65</c:v>
              </c:pt>
              <c:pt idx="213">
                <c:v>10.7</c:v>
              </c:pt>
              <c:pt idx="214">
                <c:v>10.75</c:v>
              </c:pt>
              <c:pt idx="215">
                <c:v>10.8</c:v>
              </c:pt>
              <c:pt idx="216">
                <c:v>10.85</c:v>
              </c:pt>
              <c:pt idx="217">
                <c:v>10.9</c:v>
              </c:pt>
              <c:pt idx="218">
                <c:v>10.95</c:v>
              </c:pt>
              <c:pt idx="219">
                <c:v>11</c:v>
              </c:pt>
              <c:pt idx="220">
                <c:v>11.05</c:v>
              </c:pt>
              <c:pt idx="221">
                <c:v>11.1</c:v>
              </c:pt>
              <c:pt idx="222">
                <c:v>11.15</c:v>
              </c:pt>
              <c:pt idx="223">
                <c:v>11.2</c:v>
              </c:pt>
              <c:pt idx="224">
                <c:v>11.25</c:v>
              </c:pt>
              <c:pt idx="225">
                <c:v>11.3</c:v>
              </c:pt>
              <c:pt idx="226">
                <c:v>11.35</c:v>
              </c:pt>
              <c:pt idx="227">
                <c:v>11.4</c:v>
              </c:pt>
              <c:pt idx="228">
                <c:v>11.45</c:v>
              </c:pt>
              <c:pt idx="229">
                <c:v>11.5</c:v>
              </c:pt>
              <c:pt idx="230">
                <c:v>11.55</c:v>
              </c:pt>
              <c:pt idx="231">
                <c:v>11.6</c:v>
              </c:pt>
              <c:pt idx="232">
                <c:v>11.65</c:v>
              </c:pt>
              <c:pt idx="233">
                <c:v>11.7</c:v>
              </c:pt>
              <c:pt idx="234">
                <c:v>11.75</c:v>
              </c:pt>
              <c:pt idx="235">
                <c:v>11.8</c:v>
              </c:pt>
              <c:pt idx="236">
                <c:v>11.85</c:v>
              </c:pt>
              <c:pt idx="237">
                <c:v>11.9</c:v>
              </c:pt>
              <c:pt idx="238">
                <c:v>11.95</c:v>
              </c:pt>
              <c:pt idx="239">
                <c:v>12</c:v>
              </c:pt>
              <c:pt idx="240">
                <c:v>12.05</c:v>
              </c:pt>
              <c:pt idx="241">
                <c:v>12.1</c:v>
              </c:pt>
              <c:pt idx="242">
                <c:v>12.15</c:v>
              </c:pt>
              <c:pt idx="243">
                <c:v>12.2</c:v>
              </c:pt>
              <c:pt idx="244">
                <c:v>12.25</c:v>
              </c:pt>
              <c:pt idx="245">
                <c:v>12.3</c:v>
              </c:pt>
              <c:pt idx="246">
                <c:v>12.35</c:v>
              </c:pt>
              <c:pt idx="247">
                <c:v>12.4</c:v>
              </c:pt>
              <c:pt idx="248">
                <c:v>12.45</c:v>
              </c:pt>
              <c:pt idx="249">
                <c:v>12.5</c:v>
              </c:pt>
              <c:pt idx="250">
                <c:v>12.55</c:v>
              </c:pt>
              <c:pt idx="251">
                <c:v>12.6</c:v>
              </c:pt>
              <c:pt idx="252">
                <c:v>12.65</c:v>
              </c:pt>
              <c:pt idx="253">
                <c:v>12.7</c:v>
              </c:pt>
              <c:pt idx="254">
                <c:v>12.75</c:v>
              </c:pt>
              <c:pt idx="255">
                <c:v>12.8</c:v>
              </c:pt>
              <c:pt idx="256">
                <c:v>12.85</c:v>
              </c:pt>
              <c:pt idx="257">
                <c:v>12.9</c:v>
              </c:pt>
              <c:pt idx="258">
                <c:v>12.95</c:v>
              </c:pt>
              <c:pt idx="259">
                <c:v>13</c:v>
              </c:pt>
              <c:pt idx="260">
                <c:v>13.05</c:v>
              </c:pt>
              <c:pt idx="261">
                <c:v>13.1</c:v>
              </c:pt>
              <c:pt idx="262">
                <c:v>13.15</c:v>
              </c:pt>
              <c:pt idx="263">
                <c:v>13.2</c:v>
              </c:pt>
              <c:pt idx="264">
                <c:v>13.25</c:v>
              </c:pt>
              <c:pt idx="265">
                <c:v>13.3</c:v>
              </c:pt>
              <c:pt idx="266">
                <c:v>13.35</c:v>
              </c:pt>
              <c:pt idx="267">
                <c:v>13.4</c:v>
              </c:pt>
              <c:pt idx="268">
                <c:v>13.45</c:v>
              </c:pt>
              <c:pt idx="269">
                <c:v>13.5</c:v>
              </c:pt>
              <c:pt idx="270">
                <c:v>13.55</c:v>
              </c:pt>
              <c:pt idx="271">
                <c:v>13.6</c:v>
              </c:pt>
              <c:pt idx="272">
                <c:v>13.65</c:v>
              </c:pt>
              <c:pt idx="273">
                <c:v>13.7</c:v>
              </c:pt>
              <c:pt idx="274">
                <c:v>13.75</c:v>
              </c:pt>
              <c:pt idx="275">
                <c:v>13.8</c:v>
              </c:pt>
              <c:pt idx="276">
                <c:v>13.85</c:v>
              </c:pt>
              <c:pt idx="277">
                <c:v>13.9</c:v>
              </c:pt>
              <c:pt idx="278">
                <c:v>13.95</c:v>
              </c:pt>
              <c:pt idx="279">
                <c:v>14</c:v>
              </c:pt>
              <c:pt idx="280">
                <c:v>14.05</c:v>
              </c:pt>
              <c:pt idx="281">
                <c:v>14.1</c:v>
              </c:pt>
              <c:pt idx="282">
                <c:v>14.15</c:v>
              </c:pt>
              <c:pt idx="283">
                <c:v>14.2</c:v>
              </c:pt>
              <c:pt idx="284">
                <c:v>14.25</c:v>
              </c:pt>
              <c:pt idx="285">
                <c:v>14.3</c:v>
              </c:pt>
              <c:pt idx="286">
                <c:v>14.35</c:v>
              </c:pt>
              <c:pt idx="287">
                <c:v>14.4</c:v>
              </c:pt>
              <c:pt idx="288">
                <c:v>14.45</c:v>
              </c:pt>
              <c:pt idx="289">
                <c:v>14.5</c:v>
              </c:pt>
              <c:pt idx="290">
                <c:v>14.55</c:v>
              </c:pt>
              <c:pt idx="291">
                <c:v>14.6</c:v>
              </c:pt>
              <c:pt idx="292">
                <c:v>14.65</c:v>
              </c:pt>
              <c:pt idx="293">
                <c:v>14.7</c:v>
              </c:pt>
              <c:pt idx="294">
                <c:v>14.75</c:v>
              </c:pt>
              <c:pt idx="295">
                <c:v>14.8</c:v>
              </c:pt>
              <c:pt idx="296">
                <c:v>14.85</c:v>
              </c:pt>
              <c:pt idx="297">
                <c:v>14.9</c:v>
              </c:pt>
              <c:pt idx="298">
                <c:v>14.95</c:v>
              </c:pt>
              <c:pt idx="299">
                <c:v>15</c:v>
              </c:pt>
              <c:pt idx="300">
                <c:v>15.05</c:v>
              </c:pt>
              <c:pt idx="301">
                <c:v>15.1</c:v>
              </c:pt>
              <c:pt idx="302">
                <c:v>15.15</c:v>
              </c:pt>
              <c:pt idx="303">
                <c:v>15.2</c:v>
              </c:pt>
              <c:pt idx="304">
                <c:v>15.25</c:v>
              </c:pt>
              <c:pt idx="305">
                <c:v>15.3</c:v>
              </c:pt>
              <c:pt idx="306">
                <c:v>15.35</c:v>
              </c:pt>
              <c:pt idx="307">
                <c:v>15.4</c:v>
              </c:pt>
              <c:pt idx="308">
                <c:v>15.45</c:v>
              </c:pt>
              <c:pt idx="309">
                <c:v>15.5</c:v>
              </c:pt>
              <c:pt idx="310">
                <c:v>15.55</c:v>
              </c:pt>
              <c:pt idx="311">
                <c:v>15.6</c:v>
              </c:pt>
              <c:pt idx="312">
                <c:v>15.65</c:v>
              </c:pt>
              <c:pt idx="313">
                <c:v>15.7</c:v>
              </c:pt>
              <c:pt idx="314">
                <c:v>15.75</c:v>
              </c:pt>
              <c:pt idx="315">
                <c:v>15.8</c:v>
              </c:pt>
              <c:pt idx="316">
                <c:v>15.85</c:v>
              </c:pt>
              <c:pt idx="317">
                <c:v>15.9</c:v>
              </c:pt>
              <c:pt idx="318">
                <c:v>15.95</c:v>
              </c:pt>
              <c:pt idx="319">
                <c:v>16</c:v>
              </c:pt>
              <c:pt idx="320">
                <c:v>16.05</c:v>
              </c:pt>
              <c:pt idx="321">
                <c:v>16.100000000000001</c:v>
              </c:pt>
              <c:pt idx="322">
                <c:v>16.149999999999999</c:v>
              </c:pt>
              <c:pt idx="323">
                <c:v>16.2</c:v>
              </c:pt>
              <c:pt idx="324">
                <c:v>16.25</c:v>
              </c:pt>
              <c:pt idx="325">
                <c:v>16.3</c:v>
              </c:pt>
              <c:pt idx="326">
                <c:v>16.350000000000001</c:v>
              </c:pt>
              <c:pt idx="327">
                <c:v>16.399999999999999</c:v>
              </c:pt>
              <c:pt idx="328">
                <c:v>16.45</c:v>
              </c:pt>
              <c:pt idx="329">
                <c:v>16.5</c:v>
              </c:pt>
              <c:pt idx="330">
                <c:v>16.55</c:v>
              </c:pt>
              <c:pt idx="331">
                <c:v>16.600000000000001</c:v>
              </c:pt>
              <c:pt idx="332">
                <c:v>16.649999999999999</c:v>
              </c:pt>
              <c:pt idx="333">
                <c:v>16.7</c:v>
              </c:pt>
              <c:pt idx="334">
                <c:v>16.75</c:v>
              </c:pt>
              <c:pt idx="335">
                <c:v>16.8</c:v>
              </c:pt>
              <c:pt idx="336">
                <c:v>16.850000000000001</c:v>
              </c:pt>
              <c:pt idx="337">
                <c:v>16.899999999999999</c:v>
              </c:pt>
              <c:pt idx="338">
                <c:v>16.95</c:v>
              </c:pt>
              <c:pt idx="339">
                <c:v>17</c:v>
              </c:pt>
              <c:pt idx="340">
                <c:v>17.05</c:v>
              </c:pt>
              <c:pt idx="341">
                <c:v>17.100000000000001</c:v>
              </c:pt>
              <c:pt idx="342">
                <c:v>17.149999999999999</c:v>
              </c:pt>
              <c:pt idx="343">
                <c:v>17.2</c:v>
              </c:pt>
              <c:pt idx="344">
                <c:v>17.25</c:v>
              </c:pt>
              <c:pt idx="345">
                <c:v>17.3</c:v>
              </c:pt>
              <c:pt idx="346">
                <c:v>17.350000000000001</c:v>
              </c:pt>
              <c:pt idx="347">
                <c:v>17.399999999999999</c:v>
              </c:pt>
              <c:pt idx="348">
                <c:v>17.45</c:v>
              </c:pt>
              <c:pt idx="349">
                <c:v>17.5</c:v>
              </c:pt>
              <c:pt idx="350">
                <c:v>17.55</c:v>
              </c:pt>
              <c:pt idx="351">
                <c:v>17.600000000000001</c:v>
              </c:pt>
              <c:pt idx="352">
                <c:v>17.649999999999999</c:v>
              </c:pt>
              <c:pt idx="353">
                <c:v>17.7</c:v>
              </c:pt>
              <c:pt idx="354">
                <c:v>17.75</c:v>
              </c:pt>
              <c:pt idx="355">
                <c:v>17.8</c:v>
              </c:pt>
              <c:pt idx="356">
                <c:v>17.850000000000001</c:v>
              </c:pt>
              <c:pt idx="357">
                <c:v>17.899999999999999</c:v>
              </c:pt>
              <c:pt idx="358">
                <c:v>17.95</c:v>
              </c:pt>
              <c:pt idx="359">
                <c:v>18</c:v>
              </c:pt>
              <c:pt idx="360">
                <c:v>18.05</c:v>
              </c:pt>
              <c:pt idx="361">
                <c:v>18.100000000000001</c:v>
              </c:pt>
              <c:pt idx="362">
                <c:v>18.149999999999999</c:v>
              </c:pt>
              <c:pt idx="363">
                <c:v>18.2</c:v>
              </c:pt>
              <c:pt idx="364">
                <c:v>18.25</c:v>
              </c:pt>
              <c:pt idx="365">
                <c:v>18.3</c:v>
              </c:pt>
              <c:pt idx="366">
                <c:v>18.350000000000001</c:v>
              </c:pt>
              <c:pt idx="367">
                <c:v>18.399999999999999</c:v>
              </c:pt>
              <c:pt idx="368">
                <c:v>18.45</c:v>
              </c:pt>
              <c:pt idx="369">
                <c:v>18.5</c:v>
              </c:pt>
              <c:pt idx="370">
                <c:v>18.55</c:v>
              </c:pt>
              <c:pt idx="371">
                <c:v>18.600000000000001</c:v>
              </c:pt>
              <c:pt idx="372">
                <c:v>18.649999999999999</c:v>
              </c:pt>
              <c:pt idx="373">
                <c:v>18.7</c:v>
              </c:pt>
              <c:pt idx="374">
                <c:v>18.75</c:v>
              </c:pt>
              <c:pt idx="375">
                <c:v>18.8</c:v>
              </c:pt>
              <c:pt idx="376">
                <c:v>18.850000000000001</c:v>
              </c:pt>
              <c:pt idx="377">
                <c:v>18.899999999999999</c:v>
              </c:pt>
              <c:pt idx="378">
                <c:v>18.95</c:v>
              </c:pt>
              <c:pt idx="379">
                <c:v>19</c:v>
              </c:pt>
              <c:pt idx="380">
                <c:v>19.05</c:v>
              </c:pt>
              <c:pt idx="381">
                <c:v>19.100000000000001</c:v>
              </c:pt>
              <c:pt idx="382">
                <c:v>19.149999999999999</c:v>
              </c:pt>
              <c:pt idx="383">
                <c:v>19.2</c:v>
              </c:pt>
              <c:pt idx="384">
                <c:v>19.25</c:v>
              </c:pt>
              <c:pt idx="385">
                <c:v>19.3</c:v>
              </c:pt>
              <c:pt idx="386">
                <c:v>19.350000000000001</c:v>
              </c:pt>
              <c:pt idx="387">
                <c:v>19.399999999999999</c:v>
              </c:pt>
              <c:pt idx="388">
                <c:v>19.45</c:v>
              </c:pt>
              <c:pt idx="389">
                <c:v>19.5</c:v>
              </c:pt>
              <c:pt idx="390">
                <c:v>19.55</c:v>
              </c:pt>
              <c:pt idx="391">
                <c:v>19.600000000000001</c:v>
              </c:pt>
              <c:pt idx="392">
                <c:v>19.649999999999999</c:v>
              </c:pt>
              <c:pt idx="393">
                <c:v>19.7</c:v>
              </c:pt>
              <c:pt idx="394">
                <c:v>19.75</c:v>
              </c:pt>
              <c:pt idx="395">
                <c:v>19.8</c:v>
              </c:pt>
              <c:pt idx="396">
                <c:v>19.850000000000001</c:v>
              </c:pt>
              <c:pt idx="397">
                <c:v>19.899999999999999</c:v>
              </c:pt>
              <c:pt idx="398">
                <c:v>19.95</c:v>
              </c:pt>
              <c:pt idx="399">
                <c:v>20</c:v>
              </c:pt>
              <c:pt idx="400">
                <c:v>20.05</c:v>
              </c:pt>
              <c:pt idx="401">
                <c:v>20.100000000000001</c:v>
              </c:pt>
              <c:pt idx="402">
                <c:v>20.149999999999999</c:v>
              </c:pt>
              <c:pt idx="403">
                <c:v>20.2</c:v>
              </c:pt>
              <c:pt idx="404">
                <c:v>20.25</c:v>
              </c:pt>
              <c:pt idx="405">
                <c:v>20.3</c:v>
              </c:pt>
              <c:pt idx="406">
                <c:v>20.350000000000001</c:v>
              </c:pt>
              <c:pt idx="407">
                <c:v>20.399999999999999</c:v>
              </c:pt>
              <c:pt idx="408">
                <c:v>20.45</c:v>
              </c:pt>
              <c:pt idx="409">
                <c:v>20.5</c:v>
              </c:pt>
              <c:pt idx="410">
                <c:v>20.55</c:v>
              </c:pt>
              <c:pt idx="411">
                <c:v>20.6</c:v>
              </c:pt>
              <c:pt idx="412">
                <c:v>20.65</c:v>
              </c:pt>
              <c:pt idx="413">
                <c:v>20.7</c:v>
              </c:pt>
              <c:pt idx="414">
                <c:v>20.75</c:v>
              </c:pt>
              <c:pt idx="415">
                <c:v>20.8</c:v>
              </c:pt>
              <c:pt idx="416">
                <c:v>20.85</c:v>
              </c:pt>
              <c:pt idx="417">
                <c:v>20.9</c:v>
              </c:pt>
              <c:pt idx="418">
                <c:v>20.95</c:v>
              </c:pt>
              <c:pt idx="419">
                <c:v>21</c:v>
              </c:pt>
              <c:pt idx="420">
                <c:v>21.05</c:v>
              </c:pt>
              <c:pt idx="421">
                <c:v>21.1</c:v>
              </c:pt>
              <c:pt idx="422">
                <c:v>21.15</c:v>
              </c:pt>
              <c:pt idx="423">
                <c:v>21.2</c:v>
              </c:pt>
              <c:pt idx="424">
                <c:v>21.25</c:v>
              </c:pt>
              <c:pt idx="425">
                <c:v>21.3</c:v>
              </c:pt>
              <c:pt idx="426">
                <c:v>21.35</c:v>
              </c:pt>
              <c:pt idx="427">
                <c:v>21.4</c:v>
              </c:pt>
              <c:pt idx="428">
                <c:v>21.45</c:v>
              </c:pt>
              <c:pt idx="429">
                <c:v>21.5</c:v>
              </c:pt>
              <c:pt idx="430">
                <c:v>21.55</c:v>
              </c:pt>
              <c:pt idx="431">
                <c:v>21.6</c:v>
              </c:pt>
              <c:pt idx="432">
                <c:v>21.65</c:v>
              </c:pt>
              <c:pt idx="433">
                <c:v>21.7</c:v>
              </c:pt>
              <c:pt idx="434">
                <c:v>21.75</c:v>
              </c:pt>
              <c:pt idx="435">
                <c:v>21.8</c:v>
              </c:pt>
              <c:pt idx="436">
                <c:v>21.85</c:v>
              </c:pt>
              <c:pt idx="437">
                <c:v>21.9</c:v>
              </c:pt>
              <c:pt idx="438">
                <c:v>21.95</c:v>
              </c:pt>
              <c:pt idx="439">
                <c:v>22</c:v>
              </c:pt>
              <c:pt idx="440">
                <c:v>22.05</c:v>
              </c:pt>
              <c:pt idx="441">
                <c:v>22.1</c:v>
              </c:pt>
              <c:pt idx="442">
                <c:v>22.15</c:v>
              </c:pt>
              <c:pt idx="443">
                <c:v>22.2</c:v>
              </c:pt>
              <c:pt idx="444">
                <c:v>22.25</c:v>
              </c:pt>
              <c:pt idx="445">
                <c:v>22.3</c:v>
              </c:pt>
              <c:pt idx="446">
                <c:v>22.35</c:v>
              </c:pt>
              <c:pt idx="447">
                <c:v>22.4</c:v>
              </c:pt>
              <c:pt idx="448">
                <c:v>22.45</c:v>
              </c:pt>
              <c:pt idx="449">
                <c:v>22.5</c:v>
              </c:pt>
              <c:pt idx="450">
                <c:v>22.55</c:v>
              </c:pt>
              <c:pt idx="451">
                <c:v>22.6</c:v>
              </c:pt>
              <c:pt idx="452">
                <c:v>22.65</c:v>
              </c:pt>
              <c:pt idx="453">
                <c:v>22.7</c:v>
              </c:pt>
              <c:pt idx="454">
                <c:v>22.75</c:v>
              </c:pt>
              <c:pt idx="455">
                <c:v>22.8</c:v>
              </c:pt>
              <c:pt idx="456">
                <c:v>22.85</c:v>
              </c:pt>
              <c:pt idx="457">
                <c:v>22.9</c:v>
              </c:pt>
              <c:pt idx="458">
                <c:v>22.95</c:v>
              </c:pt>
              <c:pt idx="459">
                <c:v>23</c:v>
              </c:pt>
              <c:pt idx="460">
                <c:v>23.05</c:v>
              </c:pt>
              <c:pt idx="461">
                <c:v>23.1</c:v>
              </c:pt>
              <c:pt idx="462">
                <c:v>23.15</c:v>
              </c:pt>
              <c:pt idx="463">
                <c:v>23.2</c:v>
              </c:pt>
              <c:pt idx="464">
                <c:v>23.25</c:v>
              </c:pt>
              <c:pt idx="465">
                <c:v>23.3</c:v>
              </c:pt>
              <c:pt idx="466">
                <c:v>23.35</c:v>
              </c:pt>
              <c:pt idx="467">
                <c:v>23.4</c:v>
              </c:pt>
              <c:pt idx="468">
                <c:v>23.45</c:v>
              </c:pt>
              <c:pt idx="469">
                <c:v>23.5</c:v>
              </c:pt>
              <c:pt idx="470">
                <c:v>23.55</c:v>
              </c:pt>
              <c:pt idx="471">
                <c:v>23.6</c:v>
              </c:pt>
              <c:pt idx="472">
                <c:v>23.65</c:v>
              </c:pt>
              <c:pt idx="473">
                <c:v>23.7</c:v>
              </c:pt>
              <c:pt idx="474">
                <c:v>23.75</c:v>
              </c:pt>
              <c:pt idx="475">
                <c:v>23.8</c:v>
              </c:pt>
              <c:pt idx="476">
                <c:v>23.85</c:v>
              </c:pt>
              <c:pt idx="477">
                <c:v>23.9</c:v>
              </c:pt>
              <c:pt idx="478">
                <c:v>23.95</c:v>
              </c:pt>
              <c:pt idx="479">
                <c:v>24</c:v>
              </c:pt>
              <c:pt idx="480">
                <c:v>24.05</c:v>
              </c:pt>
              <c:pt idx="481">
                <c:v>24.1</c:v>
              </c:pt>
              <c:pt idx="482">
                <c:v>24.15</c:v>
              </c:pt>
              <c:pt idx="483">
                <c:v>24.2</c:v>
              </c:pt>
              <c:pt idx="484">
                <c:v>24.25</c:v>
              </c:pt>
              <c:pt idx="485">
                <c:v>24.3</c:v>
              </c:pt>
              <c:pt idx="486">
                <c:v>24.35</c:v>
              </c:pt>
              <c:pt idx="487">
                <c:v>24.4</c:v>
              </c:pt>
              <c:pt idx="488">
                <c:v>24.45</c:v>
              </c:pt>
              <c:pt idx="489">
                <c:v>24.5</c:v>
              </c:pt>
              <c:pt idx="490">
                <c:v>24.55</c:v>
              </c:pt>
              <c:pt idx="491">
                <c:v>24.6</c:v>
              </c:pt>
              <c:pt idx="492">
                <c:v>24.65</c:v>
              </c:pt>
              <c:pt idx="493">
                <c:v>24.7</c:v>
              </c:pt>
              <c:pt idx="494">
                <c:v>24.75</c:v>
              </c:pt>
              <c:pt idx="495">
                <c:v>24.8</c:v>
              </c:pt>
              <c:pt idx="496">
                <c:v>24.85</c:v>
              </c:pt>
              <c:pt idx="497">
                <c:v>24.9</c:v>
              </c:pt>
              <c:pt idx="498">
                <c:v>24.95</c:v>
              </c:pt>
              <c:pt idx="499">
                <c:v>25</c:v>
              </c:pt>
              <c:pt idx="500">
                <c:v>25.05</c:v>
              </c:pt>
              <c:pt idx="501">
                <c:v>25.1</c:v>
              </c:pt>
              <c:pt idx="502">
                <c:v>25.15</c:v>
              </c:pt>
              <c:pt idx="503">
                <c:v>25.2</c:v>
              </c:pt>
              <c:pt idx="504">
                <c:v>25.25</c:v>
              </c:pt>
              <c:pt idx="505">
                <c:v>25.3</c:v>
              </c:pt>
              <c:pt idx="506">
                <c:v>25.35</c:v>
              </c:pt>
              <c:pt idx="507">
                <c:v>25.4</c:v>
              </c:pt>
              <c:pt idx="508">
                <c:v>25.45</c:v>
              </c:pt>
              <c:pt idx="509">
                <c:v>25.5</c:v>
              </c:pt>
              <c:pt idx="510">
                <c:v>25.55</c:v>
              </c:pt>
              <c:pt idx="511">
                <c:v>25.6</c:v>
              </c:pt>
              <c:pt idx="512">
                <c:v>25.65</c:v>
              </c:pt>
              <c:pt idx="513">
                <c:v>25.7</c:v>
              </c:pt>
              <c:pt idx="514">
                <c:v>25.75</c:v>
              </c:pt>
              <c:pt idx="515">
                <c:v>25.8</c:v>
              </c:pt>
              <c:pt idx="516">
                <c:v>25.85</c:v>
              </c:pt>
              <c:pt idx="517">
                <c:v>25.9</c:v>
              </c:pt>
              <c:pt idx="518">
                <c:v>25.95</c:v>
              </c:pt>
              <c:pt idx="519">
                <c:v>26</c:v>
              </c:pt>
              <c:pt idx="520">
                <c:v>26.05</c:v>
              </c:pt>
              <c:pt idx="521">
                <c:v>26.1</c:v>
              </c:pt>
              <c:pt idx="522">
                <c:v>26.15</c:v>
              </c:pt>
              <c:pt idx="523">
                <c:v>26.2</c:v>
              </c:pt>
              <c:pt idx="524">
                <c:v>26.25</c:v>
              </c:pt>
              <c:pt idx="525">
                <c:v>26.3</c:v>
              </c:pt>
              <c:pt idx="526">
                <c:v>26.35</c:v>
              </c:pt>
              <c:pt idx="527">
                <c:v>26.4</c:v>
              </c:pt>
              <c:pt idx="528">
                <c:v>26.45</c:v>
              </c:pt>
              <c:pt idx="529">
                <c:v>26.5</c:v>
              </c:pt>
              <c:pt idx="530">
                <c:v>26.55</c:v>
              </c:pt>
              <c:pt idx="531">
                <c:v>26.6</c:v>
              </c:pt>
              <c:pt idx="532">
                <c:v>26.65</c:v>
              </c:pt>
              <c:pt idx="533">
                <c:v>26.7</c:v>
              </c:pt>
              <c:pt idx="534">
                <c:v>26.75</c:v>
              </c:pt>
              <c:pt idx="535">
                <c:v>26.8</c:v>
              </c:pt>
              <c:pt idx="536">
                <c:v>26.85</c:v>
              </c:pt>
              <c:pt idx="537">
                <c:v>26.9</c:v>
              </c:pt>
              <c:pt idx="538">
                <c:v>26.95</c:v>
              </c:pt>
              <c:pt idx="539">
                <c:v>27</c:v>
              </c:pt>
              <c:pt idx="540">
                <c:v>27.05</c:v>
              </c:pt>
              <c:pt idx="541">
                <c:v>27.1</c:v>
              </c:pt>
              <c:pt idx="542">
                <c:v>27.15</c:v>
              </c:pt>
              <c:pt idx="543">
                <c:v>27.2</c:v>
              </c:pt>
              <c:pt idx="544">
                <c:v>27.25</c:v>
              </c:pt>
              <c:pt idx="545">
                <c:v>27.3</c:v>
              </c:pt>
              <c:pt idx="546">
                <c:v>27.35</c:v>
              </c:pt>
              <c:pt idx="547">
                <c:v>27.4</c:v>
              </c:pt>
              <c:pt idx="548">
                <c:v>27.45</c:v>
              </c:pt>
              <c:pt idx="549">
                <c:v>27.5</c:v>
              </c:pt>
              <c:pt idx="550">
                <c:v>27.55</c:v>
              </c:pt>
              <c:pt idx="551">
                <c:v>27.6</c:v>
              </c:pt>
              <c:pt idx="552">
                <c:v>27.65</c:v>
              </c:pt>
              <c:pt idx="553">
                <c:v>27.7</c:v>
              </c:pt>
              <c:pt idx="554">
                <c:v>27.75</c:v>
              </c:pt>
              <c:pt idx="555">
                <c:v>27.8</c:v>
              </c:pt>
              <c:pt idx="556">
                <c:v>27.85</c:v>
              </c:pt>
              <c:pt idx="557">
                <c:v>27.9</c:v>
              </c:pt>
              <c:pt idx="558">
                <c:v>27.95</c:v>
              </c:pt>
              <c:pt idx="559">
                <c:v>28</c:v>
              </c:pt>
              <c:pt idx="560">
                <c:v>28.05</c:v>
              </c:pt>
              <c:pt idx="561">
                <c:v>28.1</c:v>
              </c:pt>
              <c:pt idx="562">
                <c:v>28.15</c:v>
              </c:pt>
              <c:pt idx="563">
                <c:v>28.2</c:v>
              </c:pt>
              <c:pt idx="564">
                <c:v>28.25</c:v>
              </c:pt>
              <c:pt idx="565">
                <c:v>28.3</c:v>
              </c:pt>
              <c:pt idx="566">
                <c:v>28.35</c:v>
              </c:pt>
              <c:pt idx="567">
                <c:v>28.4</c:v>
              </c:pt>
              <c:pt idx="568">
                <c:v>28.45</c:v>
              </c:pt>
              <c:pt idx="569">
                <c:v>28.5</c:v>
              </c:pt>
              <c:pt idx="570">
                <c:v>28.55</c:v>
              </c:pt>
              <c:pt idx="571">
                <c:v>28.6</c:v>
              </c:pt>
              <c:pt idx="572">
                <c:v>28.65</c:v>
              </c:pt>
              <c:pt idx="573">
                <c:v>28.7</c:v>
              </c:pt>
              <c:pt idx="574">
                <c:v>28.75</c:v>
              </c:pt>
              <c:pt idx="575">
                <c:v>28.8</c:v>
              </c:pt>
              <c:pt idx="576">
                <c:v>28.85</c:v>
              </c:pt>
              <c:pt idx="577">
                <c:v>28.9</c:v>
              </c:pt>
              <c:pt idx="578">
                <c:v>28.95</c:v>
              </c:pt>
              <c:pt idx="579">
                <c:v>29</c:v>
              </c:pt>
              <c:pt idx="580">
                <c:v>29.05</c:v>
              </c:pt>
              <c:pt idx="581">
                <c:v>29.1</c:v>
              </c:pt>
              <c:pt idx="582">
                <c:v>29.15</c:v>
              </c:pt>
              <c:pt idx="583">
                <c:v>29.2</c:v>
              </c:pt>
              <c:pt idx="584">
                <c:v>29.25</c:v>
              </c:pt>
              <c:pt idx="585">
                <c:v>29.3</c:v>
              </c:pt>
              <c:pt idx="586">
                <c:v>29.35</c:v>
              </c:pt>
              <c:pt idx="587">
                <c:v>29.4</c:v>
              </c:pt>
              <c:pt idx="588">
                <c:v>29.45</c:v>
              </c:pt>
              <c:pt idx="589">
                <c:v>29.5</c:v>
              </c:pt>
              <c:pt idx="590">
                <c:v>29.55</c:v>
              </c:pt>
              <c:pt idx="591">
                <c:v>29.6</c:v>
              </c:pt>
              <c:pt idx="592">
                <c:v>29.65</c:v>
              </c:pt>
              <c:pt idx="593">
                <c:v>29.7</c:v>
              </c:pt>
              <c:pt idx="594">
                <c:v>29.75</c:v>
              </c:pt>
              <c:pt idx="595">
                <c:v>29.8</c:v>
              </c:pt>
              <c:pt idx="596">
                <c:v>29.85</c:v>
              </c:pt>
              <c:pt idx="597">
                <c:v>29.9</c:v>
              </c:pt>
              <c:pt idx="598">
                <c:v>29.95</c:v>
              </c:pt>
              <c:pt idx="599">
                <c:v>30</c:v>
              </c:pt>
              <c:pt idx="600">
                <c:v>30.05</c:v>
              </c:pt>
              <c:pt idx="601">
                <c:v>30.1</c:v>
              </c:pt>
              <c:pt idx="602">
                <c:v>30.15</c:v>
              </c:pt>
              <c:pt idx="603">
                <c:v>30.2</c:v>
              </c:pt>
              <c:pt idx="604">
                <c:v>30.25</c:v>
              </c:pt>
              <c:pt idx="605">
                <c:v>30.3</c:v>
              </c:pt>
              <c:pt idx="606">
                <c:v>30.35</c:v>
              </c:pt>
              <c:pt idx="607">
                <c:v>30.4</c:v>
              </c:pt>
              <c:pt idx="608">
                <c:v>30.45</c:v>
              </c:pt>
              <c:pt idx="609">
                <c:v>30.5</c:v>
              </c:pt>
              <c:pt idx="610">
                <c:v>30.55</c:v>
              </c:pt>
              <c:pt idx="611">
                <c:v>30.6</c:v>
              </c:pt>
              <c:pt idx="612">
                <c:v>30.65</c:v>
              </c:pt>
              <c:pt idx="613">
                <c:v>30.7</c:v>
              </c:pt>
              <c:pt idx="614">
                <c:v>30.75</c:v>
              </c:pt>
              <c:pt idx="615">
                <c:v>30.8</c:v>
              </c:pt>
              <c:pt idx="616">
                <c:v>30.85</c:v>
              </c:pt>
              <c:pt idx="617">
                <c:v>30.9</c:v>
              </c:pt>
              <c:pt idx="618">
                <c:v>30.95</c:v>
              </c:pt>
              <c:pt idx="619">
                <c:v>31</c:v>
              </c:pt>
              <c:pt idx="620">
                <c:v>31.05</c:v>
              </c:pt>
              <c:pt idx="621">
                <c:v>31.1</c:v>
              </c:pt>
              <c:pt idx="622">
                <c:v>31.15</c:v>
              </c:pt>
              <c:pt idx="623">
                <c:v>31.2</c:v>
              </c:pt>
              <c:pt idx="624">
                <c:v>31.25</c:v>
              </c:pt>
              <c:pt idx="625">
                <c:v>31.3</c:v>
              </c:pt>
              <c:pt idx="626">
                <c:v>31.35</c:v>
              </c:pt>
              <c:pt idx="627">
                <c:v>31.4</c:v>
              </c:pt>
              <c:pt idx="628">
                <c:v>31.45</c:v>
              </c:pt>
              <c:pt idx="629">
                <c:v>31.5</c:v>
              </c:pt>
              <c:pt idx="630">
                <c:v>31.55</c:v>
              </c:pt>
              <c:pt idx="631">
                <c:v>31.6</c:v>
              </c:pt>
              <c:pt idx="632">
                <c:v>31.65</c:v>
              </c:pt>
              <c:pt idx="633">
                <c:v>31.7</c:v>
              </c:pt>
              <c:pt idx="634">
                <c:v>31.75</c:v>
              </c:pt>
              <c:pt idx="635">
                <c:v>31.8</c:v>
              </c:pt>
              <c:pt idx="636">
                <c:v>31.85</c:v>
              </c:pt>
              <c:pt idx="637">
                <c:v>31.9</c:v>
              </c:pt>
              <c:pt idx="638">
                <c:v>31.95</c:v>
              </c:pt>
              <c:pt idx="639">
                <c:v>32</c:v>
              </c:pt>
              <c:pt idx="640">
                <c:v>32.049999999999997</c:v>
              </c:pt>
              <c:pt idx="641">
                <c:v>32.1</c:v>
              </c:pt>
              <c:pt idx="642">
                <c:v>32.15</c:v>
              </c:pt>
              <c:pt idx="643">
                <c:v>32.200000000000003</c:v>
              </c:pt>
              <c:pt idx="644">
                <c:v>32.25</c:v>
              </c:pt>
              <c:pt idx="645">
                <c:v>32.299999999999997</c:v>
              </c:pt>
              <c:pt idx="646">
                <c:v>32.35</c:v>
              </c:pt>
              <c:pt idx="647">
                <c:v>32.4</c:v>
              </c:pt>
              <c:pt idx="648">
                <c:v>32.450000000000003</c:v>
              </c:pt>
              <c:pt idx="649">
                <c:v>32.5</c:v>
              </c:pt>
              <c:pt idx="650">
                <c:v>32.549999999999997</c:v>
              </c:pt>
              <c:pt idx="651">
                <c:v>32.6</c:v>
              </c:pt>
              <c:pt idx="652">
                <c:v>32.65</c:v>
              </c:pt>
              <c:pt idx="653">
                <c:v>32.700000000000003</c:v>
              </c:pt>
              <c:pt idx="654">
                <c:v>32.75</c:v>
              </c:pt>
              <c:pt idx="655">
                <c:v>32.799999999999997</c:v>
              </c:pt>
              <c:pt idx="656">
                <c:v>32.85</c:v>
              </c:pt>
              <c:pt idx="657">
                <c:v>32.9</c:v>
              </c:pt>
              <c:pt idx="658">
                <c:v>32.950000000000003</c:v>
              </c:pt>
              <c:pt idx="659">
                <c:v>33</c:v>
              </c:pt>
              <c:pt idx="660">
                <c:v>33.049999999999997</c:v>
              </c:pt>
              <c:pt idx="661">
                <c:v>33.1</c:v>
              </c:pt>
              <c:pt idx="662">
                <c:v>33.15</c:v>
              </c:pt>
              <c:pt idx="663">
                <c:v>33.200000000000003</c:v>
              </c:pt>
              <c:pt idx="664">
                <c:v>33.25</c:v>
              </c:pt>
              <c:pt idx="665">
                <c:v>33.299999999999997</c:v>
              </c:pt>
              <c:pt idx="666">
                <c:v>33.35</c:v>
              </c:pt>
              <c:pt idx="667">
                <c:v>33.4</c:v>
              </c:pt>
              <c:pt idx="668">
                <c:v>33.450000000000003</c:v>
              </c:pt>
              <c:pt idx="669">
                <c:v>33.5</c:v>
              </c:pt>
              <c:pt idx="670">
                <c:v>33.549999999999997</c:v>
              </c:pt>
              <c:pt idx="671">
                <c:v>33.6</c:v>
              </c:pt>
              <c:pt idx="672">
                <c:v>33.65</c:v>
              </c:pt>
              <c:pt idx="673">
                <c:v>33.700000000000003</c:v>
              </c:pt>
              <c:pt idx="674">
                <c:v>33.75</c:v>
              </c:pt>
              <c:pt idx="675">
                <c:v>33.799999999999997</c:v>
              </c:pt>
              <c:pt idx="676">
                <c:v>33.85</c:v>
              </c:pt>
              <c:pt idx="677">
                <c:v>33.9</c:v>
              </c:pt>
              <c:pt idx="678">
                <c:v>33.950000000000003</c:v>
              </c:pt>
              <c:pt idx="679">
                <c:v>34</c:v>
              </c:pt>
              <c:pt idx="680">
                <c:v>34.049999999999997</c:v>
              </c:pt>
              <c:pt idx="681">
                <c:v>34.1</c:v>
              </c:pt>
              <c:pt idx="682">
                <c:v>34.15</c:v>
              </c:pt>
              <c:pt idx="683">
                <c:v>34.200000000000003</c:v>
              </c:pt>
              <c:pt idx="684">
                <c:v>34.25</c:v>
              </c:pt>
              <c:pt idx="685">
                <c:v>34.299999999999997</c:v>
              </c:pt>
              <c:pt idx="686">
                <c:v>34.35</c:v>
              </c:pt>
              <c:pt idx="687">
                <c:v>34.4</c:v>
              </c:pt>
              <c:pt idx="688">
                <c:v>34.450000000000003</c:v>
              </c:pt>
              <c:pt idx="689">
                <c:v>34.5</c:v>
              </c:pt>
              <c:pt idx="690">
                <c:v>34.549999999999997</c:v>
              </c:pt>
              <c:pt idx="691">
                <c:v>34.6</c:v>
              </c:pt>
              <c:pt idx="692">
                <c:v>34.65</c:v>
              </c:pt>
              <c:pt idx="693">
                <c:v>34.700000000000003</c:v>
              </c:pt>
              <c:pt idx="694">
                <c:v>34.75</c:v>
              </c:pt>
              <c:pt idx="695">
                <c:v>34.799999999999997</c:v>
              </c:pt>
              <c:pt idx="696">
                <c:v>34.85</c:v>
              </c:pt>
              <c:pt idx="697">
                <c:v>34.9</c:v>
              </c:pt>
              <c:pt idx="698">
                <c:v>34.950000000000003</c:v>
              </c:pt>
              <c:pt idx="699">
                <c:v>35</c:v>
              </c:pt>
              <c:pt idx="700">
                <c:v>35.049999999999997</c:v>
              </c:pt>
              <c:pt idx="701">
                <c:v>35.1</c:v>
              </c:pt>
              <c:pt idx="702">
                <c:v>35.15</c:v>
              </c:pt>
              <c:pt idx="703">
                <c:v>35.200000000000003</c:v>
              </c:pt>
              <c:pt idx="704">
                <c:v>35.25</c:v>
              </c:pt>
              <c:pt idx="705">
                <c:v>35.299999999999997</c:v>
              </c:pt>
              <c:pt idx="706">
                <c:v>35.35</c:v>
              </c:pt>
              <c:pt idx="707">
                <c:v>35.4</c:v>
              </c:pt>
              <c:pt idx="708">
                <c:v>35.450000000000003</c:v>
              </c:pt>
              <c:pt idx="709">
                <c:v>35.5</c:v>
              </c:pt>
              <c:pt idx="710">
                <c:v>35.549999999999997</c:v>
              </c:pt>
              <c:pt idx="711">
                <c:v>35.6</c:v>
              </c:pt>
              <c:pt idx="712">
                <c:v>35.65</c:v>
              </c:pt>
              <c:pt idx="713">
                <c:v>35.700000000000003</c:v>
              </c:pt>
              <c:pt idx="714">
                <c:v>35.75</c:v>
              </c:pt>
              <c:pt idx="715">
                <c:v>35.799999999999997</c:v>
              </c:pt>
              <c:pt idx="716">
                <c:v>35.85</c:v>
              </c:pt>
              <c:pt idx="717">
                <c:v>35.9</c:v>
              </c:pt>
              <c:pt idx="718">
                <c:v>35.950000000000003</c:v>
              </c:pt>
              <c:pt idx="719">
                <c:v>36</c:v>
              </c:pt>
              <c:pt idx="720">
                <c:v>36.049999999999997</c:v>
              </c:pt>
              <c:pt idx="721">
                <c:v>36.1</c:v>
              </c:pt>
              <c:pt idx="722">
                <c:v>36.15</c:v>
              </c:pt>
              <c:pt idx="723">
                <c:v>36.200000000000003</c:v>
              </c:pt>
              <c:pt idx="724">
                <c:v>36.25</c:v>
              </c:pt>
              <c:pt idx="725">
                <c:v>36.299999999999997</c:v>
              </c:pt>
              <c:pt idx="726">
                <c:v>36.35</c:v>
              </c:pt>
              <c:pt idx="727">
                <c:v>36.4</c:v>
              </c:pt>
              <c:pt idx="728">
                <c:v>36.450000000000003</c:v>
              </c:pt>
              <c:pt idx="729">
                <c:v>36.5</c:v>
              </c:pt>
              <c:pt idx="730">
                <c:v>36.549999999999997</c:v>
              </c:pt>
              <c:pt idx="731">
                <c:v>36.6</c:v>
              </c:pt>
              <c:pt idx="732">
                <c:v>36.65</c:v>
              </c:pt>
              <c:pt idx="733">
                <c:v>36.700000000000003</c:v>
              </c:pt>
              <c:pt idx="734">
                <c:v>36.75</c:v>
              </c:pt>
              <c:pt idx="735">
                <c:v>36.799999999999997</c:v>
              </c:pt>
              <c:pt idx="736">
                <c:v>36.85</c:v>
              </c:pt>
              <c:pt idx="737">
                <c:v>36.9</c:v>
              </c:pt>
              <c:pt idx="738">
                <c:v>36.950000000000003</c:v>
              </c:pt>
              <c:pt idx="739">
                <c:v>37</c:v>
              </c:pt>
              <c:pt idx="740">
                <c:v>37.049999999999997</c:v>
              </c:pt>
              <c:pt idx="741">
                <c:v>37.1</c:v>
              </c:pt>
              <c:pt idx="742">
                <c:v>37.15</c:v>
              </c:pt>
              <c:pt idx="743">
                <c:v>37.200000000000003</c:v>
              </c:pt>
              <c:pt idx="744">
                <c:v>37.25</c:v>
              </c:pt>
              <c:pt idx="745">
                <c:v>37.299999999999997</c:v>
              </c:pt>
              <c:pt idx="746">
                <c:v>37.35</c:v>
              </c:pt>
              <c:pt idx="747">
                <c:v>37.4</c:v>
              </c:pt>
              <c:pt idx="748">
                <c:v>37.450000000000003</c:v>
              </c:pt>
              <c:pt idx="749">
                <c:v>37.5</c:v>
              </c:pt>
              <c:pt idx="750">
                <c:v>37.549999999999997</c:v>
              </c:pt>
              <c:pt idx="751">
                <c:v>37.6</c:v>
              </c:pt>
              <c:pt idx="752">
                <c:v>37.65</c:v>
              </c:pt>
              <c:pt idx="753">
                <c:v>37.700000000000003</c:v>
              </c:pt>
              <c:pt idx="754">
                <c:v>37.75</c:v>
              </c:pt>
              <c:pt idx="755">
                <c:v>37.799999999999997</c:v>
              </c:pt>
              <c:pt idx="756">
                <c:v>37.85</c:v>
              </c:pt>
              <c:pt idx="757">
                <c:v>37.9</c:v>
              </c:pt>
              <c:pt idx="758">
                <c:v>37.950000000000003</c:v>
              </c:pt>
              <c:pt idx="759">
                <c:v>38</c:v>
              </c:pt>
              <c:pt idx="760">
                <c:v>38.049999999999997</c:v>
              </c:pt>
              <c:pt idx="761">
                <c:v>38.1</c:v>
              </c:pt>
              <c:pt idx="762">
                <c:v>38.15</c:v>
              </c:pt>
              <c:pt idx="763">
                <c:v>38.200000000000003</c:v>
              </c:pt>
              <c:pt idx="764">
                <c:v>38.25</c:v>
              </c:pt>
              <c:pt idx="765">
                <c:v>38.299999999999997</c:v>
              </c:pt>
              <c:pt idx="766">
                <c:v>38.35</c:v>
              </c:pt>
              <c:pt idx="767">
                <c:v>38.4</c:v>
              </c:pt>
              <c:pt idx="768">
                <c:v>38.450000000000003</c:v>
              </c:pt>
              <c:pt idx="769">
                <c:v>38.5</c:v>
              </c:pt>
              <c:pt idx="770">
                <c:v>38.549999999999997</c:v>
              </c:pt>
              <c:pt idx="771">
                <c:v>38.6</c:v>
              </c:pt>
              <c:pt idx="772">
                <c:v>38.65</c:v>
              </c:pt>
              <c:pt idx="773">
                <c:v>38.700000000000003</c:v>
              </c:pt>
              <c:pt idx="774">
                <c:v>38.75</c:v>
              </c:pt>
              <c:pt idx="775">
                <c:v>38.799999999999997</c:v>
              </c:pt>
              <c:pt idx="776">
                <c:v>38.85</c:v>
              </c:pt>
              <c:pt idx="777">
                <c:v>38.9</c:v>
              </c:pt>
              <c:pt idx="778">
                <c:v>38.950000000000003</c:v>
              </c:pt>
              <c:pt idx="779">
                <c:v>39</c:v>
              </c:pt>
              <c:pt idx="780">
                <c:v>39.049999999999997</c:v>
              </c:pt>
              <c:pt idx="781">
                <c:v>39.1</c:v>
              </c:pt>
              <c:pt idx="782">
                <c:v>39.15</c:v>
              </c:pt>
              <c:pt idx="783">
                <c:v>39.200000000000003</c:v>
              </c:pt>
              <c:pt idx="784">
                <c:v>39.25</c:v>
              </c:pt>
              <c:pt idx="785">
                <c:v>39.299999999999997</c:v>
              </c:pt>
              <c:pt idx="786">
                <c:v>39.35</c:v>
              </c:pt>
              <c:pt idx="787">
                <c:v>39.4</c:v>
              </c:pt>
              <c:pt idx="788">
                <c:v>39.450000000000003</c:v>
              </c:pt>
              <c:pt idx="789">
                <c:v>39.5</c:v>
              </c:pt>
              <c:pt idx="790">
                <c:v>39.549999999999997</c:v>
              </c:pt>
              <c:pt idx="791">
                <c:v>39.6</c:v>
              </c:pt>
              <c:pt idx="792">
                <c:v>39.65</c:v>
              </c:pt>
              <c:pt idx="793">
                <c:v>39.700000000000003</c:v>
              </c:pt>
              <c:pt idx="794">
                <c:v>39.75</c:v>
              </c:pt>
              <c:pt idx="795">
                <c:v>39.799999999999997</c:v>
              </c:pt>
              <c:pt idx="796">
                <c:v>39.85</c:v>
              </c:pt>
              <c:pt idx="797">
                <c:v>39.9</c:v>
              </c:pt>
              <c:pt idx="798">
                <c:v>39.950000000000003</c:v>
              </c:pt>
              <c:pt idx="799">
                <c:v>40</c:v>
              </c:pt>
              <c:pt idx="800">
                <c:v>40.049999999999997</c:v>
              </c:pt>
              <c:pt idx="801">
                <c:v>40.1</c:v>
              </c:pt>
              <c:pt idx="802">
                <c:v>40.15</c:v>
              </c:pt>
              <c:pt idx="803">
                <c:v>40.200000000000003</c:v>
              </c:pt>
              <c:pt idx="804">
                <c:v>40.25</c:v>
              </c:pt>
              <c:pt idx="805">
                <c:v>40.299999999999997</c:v>
              </c:pt>
              <c:pt idx="806">
                <c:v>40.35</c:v>
              </c:pt>
              <c:pt idx="807">
                <c:v>40.4</c:v>
              </c:pt>
              <c:pt idx="808">
                <c:v>40.450000000000003</c:v>
              </c:pt>
              <c:pt idx="809">
                <c:v>40.5</c:v>
              </c:pt>
              <c:pt idx="810">
                <c:v>40.549999999999997</c:v>
              </c:pt>
              <c:pt idx="811">
                <c:v>40.6</c:v>
              </c:pt>
              <c:pt idx="812">
                <c:v>40.65</c:v>
              </c:pt>
              <c:pt idx="813">
                <c:v>40.700000000000003</c:v>
              </c:pt>
              <c:pt idx="814">
                <c:v>40.75</c:v>
              </c:pt>
              <c:pt idx="815">
                <c:v>40.799999999999997</c:v>
              </c:pt>
              <c:pt idx="816">
                <c:v>40.85</c:v>
              </c:pt>
              <c:pt idx="817">
                <c:v>40.9</c:v>
              </c:pt>
              <c:pt idx="818">
                <c:v>40.950000000000003</c:v>
              </c:pt>
              <c:pt idx="819">
                <c:v>41</c:v>
              </c:pt>
              <c:pt idx="820">
                <c:v>41.05</c:v>
              </c:pt>
              <c:pt idx="821">
                <c:v>41.1</c:v>
              </c:pt>
              <c:pt idx="822">
                <c:v>41.15</c:v>
              </c:pt>
              <c:pt idx="823">
                <c:v>41.2</c:v>
              </c:pt>
              <c:pt idx="824">
                <c:v>41.25</c:v>
              </c:pt>
              <c:pt idx="825">
                <c:v>41.3</c:v>
              </c:pt>
              <c:pt idx="826">
                <c:v>41.35</c:v>
              </c:pt>
              <c:pt idx="827">
                <c:v>41.4</c:v>
              </c:pt>
              <c:pt idx="828">
                <c:v>41.45</c:v>
              </c:pt>
              <c:pt idx="829">
                <c:v>41.5</c:v>
              </c:pt>
              <c:pt idx="830">
                <c:v>41.55</c:v>
              </c:pt>
              <c:pt idx="831">
                <c:v>41.6</c:v>
              </c:pt>
              <c:pt idx="832">
                <c:v>41.65</c:v>
              </c:pt>
              <c:pt idx="833">
                <c:v>41.7</c:v>
              </c:pt>
              <c:pt idx="834">
                <c:v>41.75</c:v>
              </c:pt>
              <c:pt idx="835">
                <c:v>41.8</c:v>
              </c:pt>
              <c:pt idx="836">
                <c:v>41.85</c:v>
              </c:pt>
              <c:pt idx="837">
                <c:v>41.9</c:v>
              </c:pt>
              <c:pt idx="838">
                <c:v>41.95</c:v>
              </c:pt>
              <c:pt idx="839">
                <c:v>42</c:v>
              </c:pt>
              <c:pt idx="840">
                <c:v>42.05</c:v>
              </c:pt>
              <c:pt idx="841">
                <c:v>42.1</c:v>
              </c:pt>
              <c:pt idx="842">
                <c:v>42.15</c:v>
              </c:pt>
              <c:pt idx="843">
                <c:v>42.2</c:v>
              </c:pt>
              <c:pt idx="844">
                <c:v>42.25</c:v>
              </c:pt>
              <c:pt idx="845">
                <c:v>42.3</c:v>
              </c:pt>
              <c:pt idx="846">
                <c:v>42.35</c:v>
              </c:pt>
              <c:pt idx="847">
                <c:v>42.4</c:v>
              </c:pt>
              <c:pt idx="848">
                <c:v>42.45</c:v>
              </c:pt>
              <c:pt idx="849">
                <c:v>42.5</c:v>
              </c:pt>
              <c:pt idx="850">
                <c:v>42.55</c:v>
              </c:pt>
              <c:pt idx="851">
                <c:v>42.6</c:v>
              </c:pt>
              <c:pt idx="852">
                <c:v>42.65</c:v>
              </c:pt>
              <c:pt idx="853">
                <c:v>42.7</c:v>
              </c:pt>
              <c:pt idx="854">
                <c:v>42.75</c:v>
              </c:pt>
              <c:pt idx="855">
                <c:v>42.8</c:v>
              </c:pt>
              <c:pt idx="856">
                <c:v>42.85</c:v>
              </c:pt>
              <c:pt idx="857">
                <c:v>42.9</c:v>
              </c:pt>
              <c:pt idx="858">
                <c:v>42.95</c:v>
              </c:pt>
              <c:pt idx="859">
                <c:v>43</c:v>
              </c:pt>
              <c:pt idx="860">
                <c:v>43.05</c:v>
              </c:pt>
              <c:pt idx="861">
                <c:v>43.1</c:v>
              </c:pt>
              <c:pt idx="862">
                <c:v>43.15</c:v>
              </c:pt>
              <c:pt idx="863">
                <c:v>43.2</c:v>
              </c:pt>
              <c:pt idx="864">
                <c:v>43.25</c:v>
              </c:pt>
              <c:pt idx="865">
                <c:v>43.3</c:v>
              </c:pt>
              <c:pt idx="866">
                <c:v>43.35</c:v>
              </c:pt>
              <c:pt idx="867">
                <c:v>43.4</c:v>
              </c:pt>
              <c:pt idx="868">
                <c:v>43.45</c:v>
              </c:pt>
              <c:pt idx="869">
                <c:v>43.5</c:v>
              </c:pt>
              <c:pt idx="870">
                <c:v>43.55</c:v>
              </c:pt>
              <c:pt idx="871">
                <c:v>43.6</c:v>
              </c:pt>
              <c:pt idx="872">
                <c:v>43.65</c:v>
              </c:pt>
              <c:pt idx="873">
                <c:v>43.7</c:v>
              </c:pt>
              <c:pt idx="874">
                <c:v>43.75</c:v>
              </c:pt>
              <c:pt idx="875">
                <c:v>43.8</c:v>
              </c:pt>
              <c:pt idx="876">
                <c:v>43.85</c:v>
              </c:pt>
              <c:pt idx="877">
                <c:v>43.9</c:v>
              </c:pt>
              <c:pt idx="878">
                <c:v>43.95</c:v>
              </c:pt>
              <c:pt idx="879">
                <c:v>44</c:v>
              </c:pt>
              <c:pt idx="880">
                <c:v>44.05</c:v>
              </c:pt>
              <c:pt idx="881">
                <c:v>44.1</c:v>
              </c:pt>
              <c:pt idx="882">
                <c:v>44.15</c:v>
              </c:pt>
              <c:pt idx="883">
                <c:v>44.2</c:v>
              </c:pt>
              <c:pt idx="884">
                <c:v>44.25</c:v>
              </c:pt>
              <c:pt idx="885">
                <c:v>44.3</c:v>
              </c:pt>
              <c:pt idx="886">
                <c:v>44.35</c:v>
              </c:pt>
              <c:pt idx="887">
                <c:v>44.4</c:v>
              </c:pt>
              <c:pt idx="888">
                <c:v>44.45</c:v>
              </c:pt>
              <c:pt idx="889">
                <c:v>44.5</c:v>
              </c:pt>
              <c:pt idx="890">
                <c:v>44.55</c:v>
              </c:pt>
              <c:pt idx="891">
                <c:v>44.6</c:v>
              </c:pt>
              <c:pt idx="892">
                <c:v>44.65</c:v>
              </c:pt>
              <c:pt idx="893">
                <c:v>44.7</c:v>
              </c:pt>
              <c:pt idx="894">
                <c:v>44.75</c:v>
              </c:pt>
              <c:pt idx="895">
                <c:v>44.8</c:v>
              </c:pt>
              <c:pt idx="896">
                <c:v>44.85</c:v>
              </c:pt>
              <c:pt idx="897">
                <c:v>44.9</c:v>
              </c:pt>
              <c:pt idx="898">
                <c:v>44.95</c:v>
              </c:pt>
              <c:pt idx="899">
                <c:v>45</c:v>
              </c:pt>
              <c:pt idx="900">
                <c:v>45.05</c:v>
              </c:pt>
              <c:pt idx="901">
                <c:v>45.1</c:v>
              </c:pt>
              <c:pt idx="902">
                <c:v>45.15</c:v>
              </c:pt>
              <c:pt idx="903">
                <c:v>45.2</c:v>
              </c:pt>
              <c:pt idx="904">
                <c:v>45.25</c:v>
              </c:pt>
              <c:pt idx="905">
                <c:v>45.3</c:v>
              </c:pt>
              <c:pt idx="906">
                <c:v>45.35</c:v>
              </c:pt>
              <c:pt idx="907">
                <c:v>45.4</c:v>
              </c:pt>
              <c:pt idx="908">
                <c:v>45.45</c:v>
              </c:pt>
              <c:pt idx="909">
                <c:v>45.5</c:v>
              </c:pt>
              <c:pt idx="910">
                <c:v>45.55</c:v>
              </c:pt>
              <c:pt idx="911">
                <c:v>45.6</c:v>
              </c:pt>
              <c:pt idx="912">
                <c:v>45.65</c:v>
              </c:pt>
              <c:pt idx="913">
                <c:v>45.7</c:v>
              </c:pt>
              <c:pt idx="914">
                <c:v>45.75</c:v>
              </c:pt>
              <c:pt idx="915">
                <c:v>45.8</c:v>
              </c:pt>
              <c:pt idx="916">
                <c:v>45.85</c:v>
              </c:pt>
              <c:pt idx="917">
                <c:v>45.9</c:v>
              </c:pt>
              <c:pt idx="918">
                <c:v>45.95</c:v>
              </c:pt>
              <c:pt idx="919">
                <c:v>46</c:v>
              </c:pt>
              <c:pt idx="920">
                <c:v>46.05</c:v>
              </c:pt>
              <c:pt idx="921">
                <c:v>46.1</c:v>
              </c:pt>
              <c:pt idx="922">
                <c:v>46.15</c:v>
              </c:pt>
              <c:pt idx="923">
                <c:v>46.2</c:v>
              </c:pt>
              <c:pt idx="924">
                <c:v>46.25</c:v>
              </c:pt>
              <c:pt idx="925">
                <c:v>46.3</c:v>
              </c:pt>
              <c:pt idx="926">
                <c:v>46.35</c:v>
              </c:pt>
              <c:pt idx="927">
                <c:v>46.4</c:v>
              </c:pt>
              <c:pt idx="928">
                <c:v>46.45</c:v>
              </c:pt>
              <c:pt idx="929">
                <c:v>46.5</c:v>
              </c:pt>
              <c:pt idx="930">
                <c:v>46.55</c:v>
              </c:pt>
              <c:pt idx="931">
                <c:v>46.6</c:v>
              </c:pt>
              <c:pt idx="932">
                <c:v>46.65</c:v>
              </c:pt>
              <c:pt idx="933">
                <c:v>46.7</c:v>
              </c:pt>
              <c:pt idx="934">
                <c:v>46.75</c:v>
              </c:pt>
              <c:pt idx="935">
                <c:v>46.8</c:v>
              </c:pt>
              <c:pt idx="936">
                <c:v>46.85</c:v>
              </c:pt>
              <c:pt idx="937">
                <c:v>46.9</c:v>
              </c:pt>
              <c:pt idx="938">
                <c:v>46.95</c:v>
              </c:pt>
              <c:pt idx="939">
                <c:v>47</c:v>
              </c:pt>
              <c:pt idx="940">
                <c:v>47.05</c:v>
              </c:pt>
              <c:pt idx="941">
                <c:v>47.1</c:v>
              </c:pt>
              <c:pt idx="942">
                <c:v>47.15</c:v>
              </c:pt>
              <c:pt idx="943">
                <c:v>47.2</c:v>
              </c:pt>
              <c:pt idx="944">
                <c:v>47.25</c:v>
              </c:pt>
              <c:pt idx="945">
                <c:v>47.3</c:v>
              </c:pt>
              <c:pt idx="946">
                <c:v>47.35</c:v>
              </c:pt>
              <c:pt idx="947">
                <c:v>47.4</c:v>
              </c:pt>
              <c:pt idx="948">
                <c:v>47.45</c:v>
              </c:pt>
              <c:pt idx="949">
                <c:v>47.5</c:v>
              </c:pt>
              <c:pt idx="950">
                <c:v>47.55</c:v>
              </c:pt>
              <c:pt idx="951">
                <c:v>47.6</c:v>
              </c:pt>
              <c:pt idx="952">
                <c:v>47.65</c:v>
              </c:pt>
              <c:pt idx="953">
                <c:v>47.7</c:v>
              </c:pt>
              <c:pt idx="954">
                <c:v>47.75</c:v>
              </c:pt>
              <c:pt idx="955">
                <c:v>47.8</c:v>
              </c:pt>
              <c:pt idx="956">
                <c:v>47.85</c:v>
              </c:pt>
              <c:pt idx="957">
                <c:v>47.9</c:v>
              </c:pt>
              <c:pt idx="958">
                <c:v>47.95</c:v>
              </c:pt>
              <c:pt idx="959">
                <c:v>48</c:v>
              </c:pt>
              <c:pt idx="960">
                <c:v>48.05</c:v>
              </c:pt>
              <c:pt idx="961">
                <c:v>48.1</c:v>
              </c:pt>
              <c:pt idx="962">
                <c:v>48.15</c:v>
              </c:pt>
              <c:pt idx="963">
                <c:v>48.2</c:v>
              </c:pt>
              <c:pt idx="964">
                <c:v>48.25</c:v>
              </c:pt>
              <c:pt idx="965">
                <c:v>48.3</c:v>
              </c:pt>
              <c:pt idx="966">
                <c:v>48.35</c:v>
              </c:pt>
              <c:pt idx="967">
                <c:v>48.4</c:v>
              </c:pt>
              <c:pt idx="968">
                <c:v>48.45</c:v>
              </c:pt>
              <c:pt idx="969">
                <c:v>48.5</c:v>
              </c:pt>
              <c:pt idx="970">
                <c:v>48.55</c:v>
              </c:pt>
              <c:pt idx="971">
                <c:v>48.6</c:v>
              </c:pt>
              <c:pt idx="972">
                <c:v>48.65</c:v>
              </c:pt>
              <c:pt idx="973">
                <c:v>48.7</c:v>
              </c:pt>
              <c:pt idx="974">
                <c:v>48.75</c:v>
              </c:pt>
              <c:pt idx="975">
                <c:v>48.8</c:v>
              </c:pt>
              <c:pt idx="976">
                <c:v>48.85</c:v>
              </c:pt>
              <c:pt idx="977">
                <c:v>48.9</c:v>
              </c:pt>
              <c:pt idx="978">
                <c:v>48.95</c:v>
              </c:pt>
              <c:pt idx="979">
                <c:v>49</c:v>
              </c:pt>
              <c:pt idx="980">
                <c:v>49.05</c:v>
              </c:pt>
              <c:pt idx="981">
                <c:v>49.1</c:v>
              </c:pt>
              <c:pt idx="982">
                <c:v>49.15</c:v>
              </c:pt>
              <c:pt idx="983">
                <c:v>49.2</c:v>
              </c:pt>
              <c:pt idx="984">
                <c:v>49.25</c:v>
              </c:pt>
              <c:pt idx="985">
                <c:v>49.3</c:v>
              </c:pt>
              <c:pt idx="986">
                <c:v>49.35</c:v>
              </c:pt>
              <c:pt idx="987">
                <c:v>49.4</c:v>
              </c:pt>
              <c:pt idx="988">
                <c:v>49.45</c:v>
              </c:pt>
              <c:pt idx="989">
                <c:v>49.5</c:v>
              </c:pt>
              <c:pt idx="990">
                <c:v>49.55</c:v>
              </c:pt>
              <c:pt idx="991">
                <c:v>49.6</c:v>
              </c:pt>
              <c:pt idx="992">
                <c:v>49.65</c:v>
              </c:pt>
              <c:pt idx="993">
                <c:v>49.7</c:v>
              </c:pt>
              <c:pt idx="994">
                <c:v>49.75</c:v>
              </c:pt>
              <c:pt idx="995">
                <c:v>49.8</c:v>
              </c:pt>
              <c:pt idx="996">
                <c:v>49.85</c:v>
              </c:pt>
              <c:pt idx="997">
                <c:v>49.9</c:v>
              </c:pt>
              <c:pt idx="998">
                <c:v>49.95</c:v>
              </c:pt>
              <c:pt idx="999">
                <c:v>50</c:v>
              </c:pt>
              <c:pt idx="1000">
                <c:v>50.05</c:v>
              </c:pt>
              <c:pt idx="1001">
                <c:v>50.1</c:v>
              </c:pt>
              <c:pt idx="1002">
                <c:v>50.15</c:v>
              </c:pt>
              <c:pt idx="1003">
                <c:v>50.2</c:v>
              </c:pt>
              <c:pt idx="1004">
                <c:v>50.25</c:v>
              </c:pt>
              <c:pt idx="1005">
                <c:v>50.3</c:v>
              </c:pt>
              <c:pt idx="1006">
                <c:v>50.35</c:v>
              </c:pt>
              <c:pt idx="1007">
                <c:v>50.4</c:v>
              </c:pt>
              <c:pt idx="1008">
                <c:v>50.45</c:v>
              </c:pt>
              <c:pt idx="1009">
                <c:v>50.5</c:v>
              </c:pt>
              <c:pt idx="1010">
                <c:v>50.55</c:v>
              </c:pt>
              <c:pt idx="1011">
                <c:v>50.6</c:v>
              </c:pt>
              <c:pt idx="1012">
                <c:v>50.65</c:v>
              </c:pt>
              <c:pt idx="1013">
                <c:v>50.7</c:v>
              </c:pt>
              <c:pt idx="1014">
                <c:v>50.75</c:v>
              </c:pt>
              <c:pt idx="1015">
                <c:v>50.8</c:v>
              </c:pt>
              <c:pt idx="1016">
                <c:v>50.85</c:v>
              </c:pt>
              <c:pt idx="1017">
                <c:v>50.9</c:v>
              </c:pt>
              <c:pt idx="1018">
                <c:v>50.95</c:v>
              </c:pt>
              <c:pt idx="1019">
                <c:v>51</c:v>
              </c:pt>
              <c:pt idx="1020">
                <c:v>51.05</c:v>
              </c:pt>
              <c:pt idx="1021">
                <c:v>51.1</c:v>
              </c:pt>
              <c:pt idx="1022">
                <c:v>51.15</c:v>
              </c:pt>
              <c:pt idx="1023">
                <c:v>51.2</c:v>
              </c:pt>
              <c:pt idx="1024">
                <c:v>51.25</c:v>
              </c:pt>
              <c:pt idx="1025">
                <c:v>51.3</c:v>
              </c:pt>
              <c:pt idx="1026">
                <c:v>51.35</c:v>
              </c:pt>
              <c:pt idx="1027">
                <c:v>51.4</c:v>
              </c:pt>
              <c:pt idx="1028">
                <c:v>51.45</c:v>
              </c:pt>
              <c:pt idx="1029">
                <c:v>51.5</c:v>
              </c:pt>
              <c:pt idx="1030">
                <c:v>51.55</c:v>
              </c:pt>
              <c:pt idx="1031">
                <c:v>51.6</c:v>
              </c:pt>
              <c:pt idx="1032">
                <c:v>51.65</c:v>
              </c:pt>
              <c:pt idx="1033">
                <c:v>51.7</c:v>
              </c:pt>
              <c:pt idx="1034">
                <c:v>51.75</c:v>
              </c:pt>
              <c:pt idx="1035">
                <c:v>51.8</c:v>
              </c:pt>
              <c:pt idx="1036">
                <c:v>51.85</c:v>
              </c:pt>
              <c:pt idx="1037">
                <c:v>51.9</c:v>
              </c:pt>
              <c:pt idx="1038">
                <c:v>51.95</c:v>
              </c:pt>
              <c:pt idx="1039">
                <c:v>52</c:v>
              </c:pt>
              <c:pt idx="1040">
                <c:v>52.05</c:v>
              </c:pt>
              <c:pt idx="1041">
                <c:v>52.1</c:v>
              </c:pt>
              <c:pt idx="1042">
                <c:v>52.15</c:v>
              </c:pt>
              <c:pt idx="1043">
                <c:v>52.2</c:v>
              </c:pt>
              <c:pt idx="1044">
                <c:v>52.25</c:v>
              </c:pt>
              <c:pt idx="1045">
                <c:v>52.3</c:v>
              </c:pt>
              <c:pt idx="1046">
                <c:v>52.35</c:v>
              </c:pt>
              <c:pt idx="1047">
                <c:v>52.4</c:v>
              </c:pt>
              <c:pt idx="1048">
                <c:v>52.45</c:v>
              </c:pt>
              <c:pt idx="1049">
                <c:v>52.5</c:v>
              </c:pt>
              <c:pt idx="1050">
                <c:v>52.55</c:v>
              </c:pt>
              <c:pt idx="1051">
                <c:v>52.6</c:v>
              </c:pt>
              <c:pt idx="1052">
                <c:v>52.65</c:v>
              </c:pt>
              <c:pt idx="1053">
                <c:v>52.7</c:v>
              </c:pt>
              <c:pt idx="1054">
                <c:v>52.75</c:v>
              </c:pt>
              <c:pt idx="1055">
                <c:v>52.8</c:v>
              </c:pt>
              <c:pt idx="1056">
                <c:v>52.85</c:v>
              </c:pt>
              <c:pt idx="1057">
                <c:v>52.9</c:v>
              </c:pt>
              <c:pt idx="1058">
                <c:v>52.95</c:v>
              </c:pt>
              <c:pt idx="1059">
                <c:v>53</c:v>
              </c:pt>
              <c:pt idx="1060">
                <c:v>53.05</c:v>
              </c:pt>
              <c:pt idx="1061">
                <c:v>53.1</c:v>
              </c:pt>
              <c:pt idx="1062">
                <c:v>53.15</c:v>
              </c:pt>
              <c:pt idx="1063">
                <c:v>53.2</c:v>
              </c:pt>
              <c:pt idx="1064">
                <c:v>53.25</c:v>
              </c:pt>
              <c:pt idx="1065">
                <c:v>53.3</c:v>
              </c:pt>
              <c:pt idx="1066">
                <c:v>53.35</c:v>
              </c:pt>
              <c:pt idx="1067">
                <c:v>53.4</c:v>
              </c:pt>
              <c:pt idx="1068">
                <c:v>53.45</c:v>
              </c:pt>
              <c:pt idx="1069">
                <c:v>53.5</c:v>
              </c:pt>
              <c:pt idx="1070">
                <c:v>53.55</c:v>
              </c:pt>
              <c:pt idx="1071">
                <c:v>53.6</c:v>
              </c:pt>
              <c:pt idx="1072">
                <c:v>53.65</c:v>
              </c:pt>
              <c:pt idx="1073">
                <c:v>53.7</c:v>
              </c:pt>
              <c:pt idx="1074">
                <c:v>53.75</c:v>
              </c:pt>
              <c:pt idx="1075">
                <c:v>53.8</c:v>
              </c:pt>
              <c:pt idx="1076">
                <c:v>53.85</c:v>
              </c:pt>
              <c:pt idx="1077">
                <c:v>53.9</c:v>
              </c:pt>
              <c:pt idx="1078">
                <c:v>53.95</c:v>
              </c:pt>
              <c:pt idx="1079">
                <c:v>54</c:v>
              </c:pt>
              <c:pt idx="1080">
                <c:v>54.05</c:v>
              </c:pt>
              <c:pt idx="1081">
                <c:v>54.1</c:v>
              </c:pt>
              <c:pt idx="1082">
                <c:v>54.15</c:v>
              </c:pt>
              <c:pt idx="1083">
                <c:v>54.2</c:v>
              </c:pt>
              <c:pt idx="1084">
                <c:v>54.25</c:v>
              </c:pt>
              <c:pt idx="1085">
                <c:v>54.3</c:v>
              </c:pt>
              <c:pt idx="1086">
                <c:v>54.35</c:v>
              </c:pt>
              <c:pt idx="1087">
                <c:v>54.4</c:v>
              </c:pt>
              <c:pt idx="1088">
                <c:v>54.45</c:v>
              </c:pt>
              <c:pt idx="1089">
                <c:v>54.5</c:v>
              </c:pt>
              <c:pt idx="1090">
                <c:v>54.55</c:v>
              </c:pt>
              <c:pt idx="1091">
                <c:v>54.6</c:v>
              </c:pt>
              <c:pt idx="1092">
                <c:v>54.65</c:v>
              </c:pt>
              <c:pt idx="1093">
                <c:v>54.7</c:v>
              </c:pt>
              <c:pt idx="1094">
                <c:v>54.75</c:v>
              </c:pt>
              <c:pt idx="1095">
                <c:v>54.8</c:v>
              </c:pt>
              <c:pt idx="1096">
                <c:v>54.85</c:v>
              </c:pt>
              <c:pt idx="1097">
                <c:v>54.9</c:v>
              </c:pt>
              <c:pt idx="1098">
                <c:v>54.95</c:v>
              </c:pt>
              <c:pt idx="1099">
                <c:v>55</c:v>
              </c:pt>
              <c:pt idx="1100">
                <c:v>55.05</c:v>
              </c:pt>
              <c:pt idx="1101">
                <c:v>55.1</c:v>
              </c:pt>
              <c:pt idx="1102">
                <c:v>55.15</c:v>
              </c:pt>
              <c:pt idx="1103">
                <c:v>55.2</c:v>
              </c:pt>
              <c:pt idx="1104">
                <c:v>55.25</c:v>
              </c:pt>
              <c:pt idx="1105">
                <c:v>55.3</c:v>
              </c:pt>
              <c:pt idx="1106">
                <c:v>55.35</c:v>
              </c:pt>
              <c:pt idx="1107">
                <c:v>55.4</c:v>
              </c:pt>
              <c:pt idx="1108">
                <c:v>55.45</c:v>
              </c:pt>
              <c:pt idx="1109">
                <c:v>55.5</c:v>
              </c:pt>
              <c:pt idx="1110">
                <c:v>55.55</c:v>
              </c:pt>
              <c:pt idx="1111">
                <c:v>55.6</c:v>
              </c:pt>
              <c:pt idx="1112">
                <c:v>55.65</c:v>
              </c:pt>
              <c:pt idx="1113">
                <c:v>55.7</c:v>
              </c:pt>
              <c:pt idx="1114">
                <c:v>55.75</c:v>
              </c:pt>
              <c:pt idx="1115">
                <c:v>55.8</c:v>
              </c:pt>
              <c:pt idx="1116">
                <c:v>55.85</c:v>
              </c:pt>
              <c:pt idx="1117">
                <c:v>55.9</c:v>
              </c:pt>
              <c:pt idx="1118">
                <c:v>55.95</c:v>
              </c:pt>
              <c:pt idx="1119">
                <c:v>56</c:v>
              </c:pt>
              <c:pt idx="1120">
                <c:v>56.05</c:v>
              </c:pt>
              <c:pt idx="1121">
                <c:v>56.1</c:v>
              </c:pt>
              <c:pt idx="1122">
                <c:v>56.15</c:v>
              </c:pt>
              <c:pt idx="1123">
                <c:v>56.2</c:v>
              </c:pt>
              <c:pt idx="1124">
                <c:v>56.25</c:v>
              </c:pt>
              <c:pt idx="1125">
                <c:v>56.3</c:v>
              </c:pt>
              <c:pt idx="1126">
                <c:v>56.35</c:v>
              </c:pt>
              <c:pt idx="1127">
                <c:v>56.4</c:v>
              </c:pt>
              <c:pt idx="1128">
                <c:v>56.45</c:v>
              </c:pt>
              <c:pt idx="1129">
                <c:v>56.5</c:v>
              </c:pt>
              <c:pt idx="1130">
                <c:v>56.55</c:v>
              </c:pt>
              <c:pt idx="1131">
                <c:v>56.6</c:v>
              </c:pt>
              <c:pt idx="1132">
                <c:v>56.65</c:v>
              </c:pt>
              <c:pt idx="1133">
                <c:v>56.7</c:v>
              </c:pt>
              <c:pt idx="1134">
                <c:v>56.75</c:v>
              </c:pt>
              <c:pt idx="1135">
                <c:v>56.8</c:v>
              </c:pt>
              <c:pt idx="1136">
                <c:v>56.85</c:v>
              </c:pt>
              <c:pt idx="1137">
                <c:v>56.9</c:v>
              </c:pt>
              <c:pt idx="1138">
                <c:v>56.95</c:v>
              </c:pt>
              <c:pt idx="1139">
                <c:v>57</c:v>
              </c:pt>
              <c:pt idx="1140">
                <c:v>57.05</c:v>
              </c:pt>
              <c:pt idx="1141">
                <c:v>57.1</c:v>
              </c:pt>
              <c:pt idx="1142">
                <c:v>57.15</c:v>
              </c:pt>
              <c:pt idx="1143">
                <c:v>57.2</c:v>
              </c:pt>
              <c:pt idx="1144">
                <c:v>57.25</c:v>
              </c:pt>
              <c:pt idx="1145">
                <c:v>57.3</c:v>
              </c:pt>
              <c:pt idx="1146">
                <c:v>57.35</c:v>
              </c:pt>
              <c:pt idx="1147">
                <c:v>57.4</c:v>
              </c:pt>
              <c:pt idx="1148">
                <c:v>57.45</c:v>
              </c:pt>
              <c:pt idx="1149">
                <c:v>57.5</c:v>
              </c:pt>
              <c:pt idx="1150">
                <c:v>57.55</c:v>
              </c:pt>
              <c:pt idx="1151">
                <c:v>57.6</c:v>
              </c:pt>
              <c:pt idx="1152">
                <c:v>57.65</c:v>
              </c:pt>
              <c:pt idx="1153">
                <c:v>57.7</c:v>
              </c:pt>
              <c:pt idx="1154">
                <c:v>57.75</c:v>
              </c:pt>
              <c:pt idx="1155">
                <c:v>57.8</c:v>
              </c:pt>
              <c:pt idx="1156">
                <c:v>57.85</c:v>
              </c:pt>
              <c:pt idx="1157">
                <c:v>57.9</c:v>
              </c:pt>
              <c:pt idx="1158">
                <c:v>57.95</c:v>
              </c:pt>
              <c:pt idx="1159">
                <c:v>58</c:v>
              </c:pt>
              <c:pt idx="1160">
                <c:v>58.05</c:v>
              </c:pt>
              <c:pt idx="1161">
                <c:v>58.1</c:v>
              </c:pt>
              <c:pt idx="1162">
                <c:v>58.15</c:v>
              </c:pt>
              <c:pt idx="1163">
                <c:v>58.2</c:v>
              </c:pt>
              <c:pt idx="1164">
                <c:v>58.25</c:v>
              </c:pt>
              <c:pt idx="1165">
                <c:v>58.3</c:v>
              </c:pt>
              <c:pt idx="1166">
                <c:v>58.35</c:v>
              </c:pt>
              <c:pt idx="1167">
                <c:v>58.4</c:v>
              </c:pt>
              <c:pt idx="1168">
                <c:v>58.45</c:v>
              </c:pt>
              <c:pt idx="1169">
                <c:v>58.5</c:v>
              </c:pt>
              <c:pt idx="1170">
                <c:v>58.55</c:v>
              </c:pt>
              <c:pt idx="1171">
                <c:v>58.6</c:v>
              </c:pt>
              <c:pt idx="1172">
                <c:v>58.65</c:v>
              </c:pt>
              <c:pt idx="1173">
                <c:v>58.7</c:v>
              </c:pt>
              <c:pt idx="1174">
                <c:v>58.75</c:v>
              </c:pt>
              <c:pt idx="1175">
                <c:v>58.8</c:v>
              </c:pt>
              <c:pt idx="1176">
                <c:v>58.85</c:v>
              </c:pt>
              <c:pt idx="1177">
                <c:v>58.9</c:v>
              </c:pt>
              <c:pt idx="1178">
                <c:v>58.95</c:v>
              </c:pt>
              <c:pt idx="1179">
                <c:v>59</c:v>
              </c:pt>
              <c:pt idx="1180">
                <c:v>59.05</c:v>
              </c:pt>
              <c:pt idx="1181">
                <c:v>59.1</c:v>
              </c:pt>
              <c:pt idx="1182">
                <c:v>59.15</c:v>
              </c:pt>
              <c:pt idx="1183">
                <c:v>59.2</c:v>
              </c:pt>
              <c:pt idx="1184">
                <c:v>59.25</c:v>
              </c:pt>
              <c:pt idx="1185">
                <c:v>59.3</c:v>
              </c:pt>
              <c:pt idx="1186">
                <c:v>59.35</c:v>
              </c:pt>
              <c:pt idx="1187">
                <c:v>59.4</c:v>
              </c:pt>
              <c:pt idx="1188">
                <c:v>59.45</c:v>
              </c:pt>
              <c:pt idx="1189">
                <c:v>59.5</c:v>
              </c:pt>
              <c:pt idx="1190">
                <c:v>59.55</c:v>
              </c:pt>
              <c:pt idx="1191">
                <c:v>59.6</c:v>
              </c:pt>
              <c:pt idx="1192">
                <c:v>59.65</c:v>
              </c:pt>
              <c:pt idx="1193">
                <c:v>59.7</c:v>
              </c:pt>
              <c:pt idx="1194">
                <c:v>59.75</c:v>
              </c:pt>
              <c:pt idx="1195">
                <c:v>59.8</c:v>
              </c:pt>
              <c:pt idx="1196">
                <c:v>59.85</c:v>
              </c:pt>
              <c:pt idx="1197">
                <c:v>59.9</c:v>
              </c:pt>
              <c:pt idx="1198">
                <c:v>59.95</c:v>
              </c:pt>
              <c:pt idx="1199">
                <c:v>60</c:v>
              </c:pt>
              <c:pt idx="1200">
                <c:v>60.05</c:v>
              </c:pt>
              <c:pt idx="1201">
                <c:v>60.1</c:v>
              </c:pt>
              <c:pt idx="1202">
                <c:v>60.15</c:v>
              </c:pt>
              <c:pt idx="1203">
                <c:v>60.2</c:v>
              </c:pt>
              <c:pt idx="1204">
                <c:v>60.25</c:v>
              </c:pt>
              <c:pt idx="1205">
                <c:v>60.3</c:v>
              </c:pt>
              <c:pt idx="1206">
                <c:v>60.35</c:v>
              </c:pt>
              <c:pt idx="1207">
                <c:v>60.4</c:v>
              </c:pt>
              <c:pt idx="1208">
                <c:v>60.45</c:v>
              </c:pt>
              <c:pt idx="1209">
                <c:v>60.5</c:v>
              </c:pt>
              <c:pt idx="1210">
                <c:v>60.55</c:v>
              </c:pt>
              <c:pt idx="1211">
                <c:v>60.6</c:v>
              </c:pt>
              <c:pt idx="1212">
                <c:v>60.65</c:v>
              </c:pt>
              <c:pt idx="1213">
                <c:v>60.7</c:v>
              </c:pt>
              <c:pt idx="1214">
                <c:v>60.75</c:v>
              </c:pt>
              <c:pt idx="1215">
                <c:v>60.8</c:v>
              </c:pt>
              <c:pt idx="1216">
                <c:v>60.85</c:v>
              </c:pt>
              <c:pt idx="1217">
                <c:v>60.9</c:v>
              </c:pt>
              <c:pt idx="1218">
                <c:v>60.95</c:v>
              </c:pt>
              <c:pt idx="1219">
                <c:v>61</c:v>
              </c:pt>
              <c:pt idx="1220">
                <c:v>61.05</c:v>
              </c:pt>
              <c:pt idx="1221">
                <c:v>61.1</c:v>
              </c:pt>
              <c:pt idx="1222">
                <c:v>61.15</c:v>
              </c:pt>
              <c:pt idx="1223">
                <c:v>61.2</c:v>
              </c:pt>
              <c:pt idx="1224">
                <c:v>61.25</c:v>
              </c:pt>
              <c:pt idx="1225">
                <c:v>61.3</c:v>
              </c:pt>
              <c:pt idx="1226">
                <c:v>61.35</c:v>
              </c:pt>
              <c:pt idx="1227">
                <c:v>61.4</c:v>
              </c:pt>
              <c:pt idx="1228">
                <c:v>61.45</c:v>
              </c:pt>
              <c:pt idx="1229">
                <c:v>61.5</c:v>
              </c:pt>
              <c:pt idx="1230">
                <c:v>61.55</c:v>
              </c:pt>
              <c:pt idx="1231">
                <c:v>61.6</c:v>
              </c:pt>
              <c:pt idx="1232">
                <c:v>61.65</c:v>
              </c:pt>
              <c:pt idx="1233">
                <c:v>61.7</c:v>
              </c:pt>
              <c:pt idx="1234">
                <c:v>61.75</c:v>
              </c:pt>
              <c:pt idx="1235">
                <c:v>61.8</c:v>
              </c:pt>
              <c:pt idx="1236">
                <c:v>61.85</c:v>
              </c:pt>
              <c:pt idx="1237">
                <c:v>61.9</c:v>
              </c:pt>
              <c:pt idx="1238">
                <c:v>61.95</c:v>
              </c:pt>
              <c:pt idx="1239">
                <c:v>62</c:v>
              </c:pt>
              <c:pt idx="1240">
                <c:v>62.05</c:v>
              </c:pt>
              <c:pt idx="1241">
                <c:v>62.1</c:v>
              </c:pt>
              <c:pt idx="1242">
                <c:v>62.15</c:v>
              </c:pt>
              <c:pt idx="1243">
                <c:v>62.2</c:v>
              </c:pt>
              <c:pt idx="1244">
                <c:v>62.25</c:v>
              </c:pt>
              <c:pt idx="1245">
                <c:v>62.3</c:v>
              </c:pt>
              <c:pt idx="1246">
                <c:v>62.35</c:v>
              </c:pt>
              <c:pt idx="1247">
                <c:v>62.4</c:v>
              </c:pt>
              <c:pt idx="1248">
                <c:v>62.45</c:v>
              </c:pt>
              <c:pt idx="1249">
                <c:v>62.5</c:v>
              </c:pt>
              <c:pt idx="1250">
                <c:v>62.55</c:v>
              </c:pt>
              <c:pt idx="1251">
                <c:v>62.6</c:v>
              </c:pt>
              <c:pt idx="1252">
                <c:v>62.65</c:v>
              </c:pt>
              <c:pt idx="1253">
                <c:v>62.7</c:v>
              </c:pt>
              <c:pt idx="1254">
                <c:v>62.75</c:v>
              </c:pt>
              <c:pt idx="1255">
                <c:v>62.8</c:v>
              </c:pt>
              <c:pt idx="1256">
                <c:v>62.85</c:v>
              </c:pt>
              <c:pt idx="1257">
                <c:v>62.9</c:v>
              </c:pt>
              <c:pt idx="1258">
                <c:v>62.95</c:v>
              </c:pt>
              <c:pt idx="1259">
                <c:v>63</c:v>
              </c:pt>
              <c:pt idx="1260">
                <c:v>63.05</c:v>
              </c:pt>
              <c:pt idx="1261">
                <c:v>63.1</c:v>
              </c:pt>
              <c:pt idx="1262">
                <c:v>63.15</c:v>
              </c:pt>
              <c:pt idx="1263">
                <c:v>63.2</c:v>
              </c:pt>
              <c:pt idx="1264">
                <c:v>63.25</c:v>
              </c:pt>
              <c:pt idx="1265">
                <c:v>63.3</c:v>
              </c:pt>
              <c:pt idx="1266">
                <c:v>63.35</c:v>
              </c:pt>
              <c:pt idx="1267">
                <c:v>63.4</c:v>
              </c:pt>
              <c:pt idx="1268">
                <c:v>63.45</c:v>
              </c:pt>
              <c:pt idx="1269">
                <c:v>63.5</c:v>
              </c:pt>
              <c:pt idx="1270">
                <c:v>63.55</c:v>
              </c:pt>
              <c:pt idx="1271">
                <c:v>63.6</c:v>
              </c:pt>
              <c:pt idx="1272">
                <c:v>63.65</c:v>
              </c:pt>
              <c:pt idx="1273">
                <c:v>63.7</c:v>
              </c:pt>
              <c:pt idx="1274">
                <c:v>63.75</c:v>
              </c:pt>
              <c:pt idx="1275">
                <c:v>63.8</c:v>
              </c:pt>
              <c:pt idx="1276">
                <c:v>63.85</c:v>
              </c:pt>
              <c:pt idx="1277">
                <c:v>63.9</c:v>
              </c:pt>
              <c:pt idx="1278">
                <c:v>63.95</c:v>
              </c:pt>
              <c:pt idx="1279">
                <c:v>64</c:v>
              </c:pt>
              <c:pt idx="1280">
                <c:v>64.05</c:v>
              </c:pt>
              <c:pt idx="1281">
                <c:v>64.099999999999994</c:v>
              </c:pt>
              <c:pt idx="1282">
                <c:v>64.150000000000006</c:v>
              </c:pt>
              <c:pt idx="1283">
                <c:v>64.2</c:v>
              </c:pt>
              <c:pt idx="1284">
                <c:v>64.25</c:v>
              </c:pt>
              <c:pt idx="1285">
                <c:v>64.3</c:v>
              </c:pt>
              <c:pt idx="1286">
                <c:v>64.349999999999994</c:v>
              </c:pt>
              <c:pt idx="1287">
                <c:v>64.400000000000006</c:v>
              </c:pt>
              <c:pt idx="1288">
                <c:v>64.45</c:v>
              </c:pt>
              <c:pt idx="1289">
                <c:v>64.5</c:v>
              </c:pt>
              <c:pt idx="1290">
                <c:v>64.55</c:v>
              </c:pt>
              <c:pt idx="1291">
                <c:v>64.599999999999994</c:v>
              </c:pt>
              <c:pt idx="1292">
                <c:v>64.650000000000006</c:v>
              </c:pt>
              <c:pt idx="1293">
                <c:v>64.7</c:v>
              </c:pt>
              <c:pt idx="1294">
                <c:v>64.75</c:v>
              </c:pt>
              <c:pt idx="1295">
                <c:v>64.8</c:v>
              </c:pt>
              <c:pt idx="1296">
                <c:v>64.849999999999994</c:v>
              </c:pt>
              <c:pt idx="1297">
                <c:v>64.900000000000006</c:v>
              </c:pt>
              <c:pt idx="1298">
                <c:v>64.95</c:v>
              </c:pt>
              <c:pt idx="1299">
                <c:v>65</c:v>
              </c:pt>
              <c:pt idx="1300">
                <c:v>65.05</c:v>
              </c:pt>
              <c:pt idx="1301">
                <c:v>65.099999999999994</c:v>
              </c:pt>
              <c:pt idx="1302">
                <c:v>65.150000000000006</c:v>
              </c:pt>
              <c:pt idx="1303">
                <c:v>65.2</c:v>
              </c:pt>
              <c:pt idx="1304">
                <c:v>65.25</c:v>
              </c:pt>
              <c:pt idx="1305">
                <c:v>65.3</c:v>
              </c:pt>
              <c:pt idx="1306">
                <c:v>65.349999999999994</c:v>
              </c:pt>
              <c:pt idx="1307">
                <c:v>65.400000000000006</c:v>
              </c:pt>
              <c:pt idx="1308">
                <c:v>65.45</c:v>
              </c:pt>
              <c:pt idx="1309">
                <c:v>65.5</c:v>
              </c:pt>
              <c:pt idx="1310">
                <c:v>65.55</c:v>
              </c:pt>
              <c:pt idx="1311">
                <c:v>65.599999999999994</c:v>
              </c:pt>
              <c:pt idx="1312">
                <c:v>65.650000000000006</c:v>
              </c:pt>
              <c:pt idx="1313">
                <c:v>65.7</c:v>
              </c:pt>
              <c:pt idx="1314">
                <c:v>65.75</c:v>
              </c:pt>
              <c:pt idx="1315">
                <c:v>65.8</c:v>
              </c:pt>
              <c:pt idx="1316">
                <c:v>65.849999999999994</c:v>
              </c:pt>
              <c:pt idx="1317">
                <c:v>65.900000000000006</c:v>
              </c:pt>
              <c:pt idx="1318">
                <c:v>65.95</c:v>
              </c:pt>
              <c:pt idx="1319">
                <c:v>66</c:v>
              </c:pt>
              <c:pt idx="1320">
                <c:v>66.05</c:v>
              </c:pt>
              <c:pt idx="1321">
                <c:v>66.099999999999994</c:v>
              </c:pt>
              <c:pt idx="1322">
                <c:v>66.150000000000006</c:v>
              </c:pt>
              <c:pt idx="1323">
                <c:v>66.2</c:v>
              </c:pt>
              <c:pt idx="1324">
                <c:v>66.25</c:v>
              </c:pt>
              <c:pt idx="1325">
                <c:v>66.3</c:v>
              </c:pt>
              <c:pt idx="1326">
                <c:v>66.349999999999994</c:v>
              </c:pt>
              <c:pt idx="1327">
                <c:v>66.400000000000006</c:v>
              </c:pt>
              <c:pt idx="1328">
                <c:v>66.45</c:v>
              </c:pt>
              <c:pt idx="1329">
                <c:v>66.5</c:v>
              </c:pt>
              <c:pt idx="1330">
                <c:v>66.55</c:v>
              </c:pt>
              <c:pt idx="1331">
                <c:v>66.599999999999994</c:v>
              </c:pt>
              <c:pt idx="1332">
                <c:v>66.650000000000006</c:v>
              </c:pt>
              <c:pt idx="1333">
                <c:v>66.7</c:v>
              </c:pt>
              <c:pt idx="1334">
                <c:v>66.75</c:v>
              </c:pt>
              <c:pt idx="1335">
                <c:v>66.8</c:v>
              </c:pt>
              <c:pt idx="1336">
                <c:v>66.849999999999994</c:v>
              </c:pt>
              <c:pt idx="1337">
                <c:v>66.900000000000006</c:v>
              </c:pt>
              <c:pt idx="1338">
                <c:v>66.95</c:v>
              </c:pt>
              <c:pt idx="1339">
                <c:v>67</c:v>
              </c:pt>
              <c:pt idx="1340">
                <c:v>67.05</c:v>
              </c:pt>
              <c:pt idx="1341">
                <c:v>67.099999999999994</c:v>
              </c:pt>
              <c:pt idx="1342">
                <c:v>67.150000000000006</c:v>
              </c:pt>
              <c:pt idx="1343">
                <c:v>67.2</c:v>
              </c:pt>
              <c:pt idx="1344">
                <c:v>67.25</c:v>
              </c:pt>
              <c:pt idx="1345">
                <c:v>67.3</c:v>
              </c:pt>
              <c:pt idx="1346">
                <c:v>67.349999999999994</c:v>
              </c:pt>
              <c:pt idx="1347">
                <c:v>67.400000000000006</c:v>
              </c:pt>
              <c:pt idx="1348">
                <c:v>67.45</c:v>
              </c:pt>
              <c:pt idx="1349">
                <c:v>67.5</c:v>
              </c:pt>
              <c:pt idx="1350">
                <c:v>67.55</c:v>
              </c:pt>
              <c:pt idx="1351">
                <c:v>67.599999999999994</c:v>
              </c:pt>
              <c:pt idx="1352">
                <c:v>67.650000000000006</c:v>
              </c:pt>
              <c:pt idx="1353">
                <c:v>67.7</c:v>
              </c:pt>
              <c:pt idx="1354">
                <c:v>67.75</c:v>
              </c:pt>
              <c:pt idx="1355">
                <c:v>67.8</c:v>
              </c:pt>
              <c:pt idx="1356">
                <c:v>67.849999999999994</c:v>
              </c:pt>
              <c:pt idx="1357">
                <c:v>67.900000000000006</c:v>
              </c:pt>
              <c:pt idx="1358">
                <c:v>67.95</c:v>
              </c:pt>
              <c:pt idx="1359">
                <c:v>68</c:v>
              </c:pt>
              <c:pt idx="1360">
                <c:v>68.05</c:v>
              </c:pt>
              <c:pt idx="1361">
                <c:v>68.099999999999994</c:v>
              </c:pt>
              <c:pt idx="1362">
                <c:v>68.150000000000006</c:v>
              </c:pt>
              <c:pt idx="1363">
                <c:v>68.2</c:v>
              </c:pt>
              <c:pt idx="1364">
                <c:v>68.25</c:v>
              </c:pt>
              <c:pt idx="1365">
                <c:v>68.3</c:v>
              </c:pt>
              <c:pt idx="1366">
                <c:v>68.349999999999994</c:v>
              </c:pt>
              <c:pt idx="1367">
                <c:v>68.400000000000006</c:v>
              </c:pt>
              <c:pt idx="1368">
                <c:v>68.45</c:v>
              </c:pt>
              <c:pt idx="1369">
                <c:v>68.5</c:v>
              </c:pt>
              <c:pt idx="1370">
                <c:v>68.55</c:v>
              </c:pt>
              <c:pt idx="1371">
                <c:v>68.599999999999994</c:v>
              </c:pt>
              <c:pt idx="1372">
                <c:v>68.650000000000006</c:v>
              </c:pt>
              <c:pt idx="1373">
                <c:v>68.7</c:v>
              </c:pt>
              <c:pt idx="1374">
                <c:v>68.75</c:v>
              </c:pt>
              <c:pt idx="1375">
                <c:v>68.8</c:v>
              </c:pt>
              <c:pt idx="1376">
                <c:v>68.849999999999994</c:v>
              </c:pt>
              <c:pt idx="1377">
                <c:v>68.900000000000006</c:v>
              </c:pt>
              <c:pt idx="1378">
                <c:v>68.95</c:v>
              </c:pt>
              <c:pt idx="1379">
                <c:v>69</c:v>
              </c:pt>
              <c:pt idx="1380">
                <c:v>69.05</c:v>
              </c:pt>
              <c:pt idx="1381">
                <c:v>69.099999999999994</c:v>
              </c:pt>
              <c:pt idx="1382">
                <c:v>69.150000000000006</c:v>
              </c:pt>
              <c:pt idx="1383">
                <c:v>69.2</c:v>
              </c:pt>
              <c:pt idx="1384">
                <c:v>69.25</c:v>
              </c:pt>
              <c:pt idx="1385">
                <c:v>69.3</c:v>
              </c:pt>
              <c:pt idx="1386">
                <c:v>69.349999999999994</c:v>
              </c:pt>
              <c:pt idx="1387">
                <c:v>69.400000000000006</c:v>
              </c:pt>
              <c:pt idx="1388">
                <c:v>69.45</c:v>
              </c:pt>
              <c:pt idx="1389">
                <c:v>69.5</c:v>
              </c:pt>
              <c:pt idx="1390">
                <c:v>69.55</c:v>
              </c:pt>
              <c:pt idx="1391">
                <c:v>69.599999999999994</c:v>
              </c:pt>
              <c:pt idx="1392">
                <c:v>69.650000000000006</c:v>
              </c:pt>
              <c:pt idx="1393">
                <c:v>69.7</c:v>
              </c:pt>
              <c:pt idx="1394">
                <c:v>69.75</c:v>
              </c:pt>
              <c:pt idx="1395">
                <c:v>69.8</c:v>
              </c:pt>
              <c:pt idx="1396">
                <c:v>69.849999999999994</c:v>
              </c:pt>
              <c:pt idx="1397">
                <c:v>69.900000000000006</c:v>
              </c:pt>
              <c:pt idx="1398">
                <c:v>69.95</c:v>
              </c:pt>
              <c:pt idx="1399">
                <c:v>70</c:v>
              </c:pt>
              <c:pt idx="1400">
                <c:v>70.05</c:v>
              </c:pt>
              <c:pt idx="1401">
                <c:v>70.099999999999994</c:v>
              </c:pt>
              <c:pt idx="1402">
                <c:v>70.150000000000006</c:v>
              </c:pt>
              <c:pt idx="1403">
                <c:v>70.2</c:v>
              </c:pt>
              <c:pt idx="1404">
                <c:v>70.25</c:v>
              </c:pt>
              <c:pt idx="1405">
                <c:v>70.3</c:v>
              </c:pt>
              <c:pt idx="1406">
                <c:v>70.349999999999994</c:v>
              </c:pt>
              <c:pt idx="1407">
                <c:v>70.400000000000006</c:v>
              </c:pt>
              <c:pt idx="1408">
                <c:v>70.45</c:v>
              </c:pt>
              <c:pt idx="1409">
                <c:v>70.5</c:v>
              </c:pt>
              <c:pt idx="1410">
                <c:v>70.55</c:v>
              </c:pt>
              <c:pt idx="1411">
                <c:v>70.599999999999994</c:v>
              </c:pt>
              <c:pt idx="1412">
                <c:v>70.650000000000006</c:v>
              </c:pt>
              <c:pt idx="1413">
                <c:v>70.7</c:v>
              </c:pt>
              <c:pt idx="1414">
                <c:v>70.75</c:v>
              </c:pt>
              <c:pt idx="1415">
                <c:v>70.8</c:v>
              </c:pt>
              <c:pt idx="1416">
                <c:v>70.849999999999994</c:v>
              </c:pt>
              <c:pt idx="1417">
                <c:v>70.900000000000006</c:v>
              </c:pt>
              <c:pt idx="1418">
                <c:v>70.95</c:v>
              </c:pt>
              <c:pt idx="1419">
                <c:v>71</c:v>
              </c:pt>
              <c:pt idx="1420">
                <c:v>71.05</c:v>
              </c:pt>
              <c:pt idx="1421">
                <c:v>71.099999999999994</c:v>
              </c:pt>
              <c:pt idx="1422">
                <c:v>71.150000000000006</c:v>
              </c:pt>
              <c:pt idx="1423">
                <c:v>71.2</c:v>
              </c:pt>
              <c:pt idx="1424">
                <c:v>71.25</c:v>
              </c:pt>
              <c:pt idx="1425">
                <c:v>71.3</c:v>
              </c:pt>
              <c:pt idx="1426">
                <c:v>71.349999999999994</c:v>
              </c:pt>
              <c:pt idx="1427">
                <c:v>71.400000000000006</c:v>
              </c:pt>
              <c:pt idx="1428">
                <c:v>71.45</c:v>
              </c:pt>
              <c:pt idx="1429">
                <c:v>71.5</c:v>
              </c:pt>
              <c:pt idx="1430">
                <c:v>71.55</c:v>
              </c:pt>
              <c:pt idx="1431">
                <c:v>71.599999999999994</c:v>
              </c:pt>
              <c:pt idx="1432">
                <c:v>71.650000000000006</c:v>
              </c:pt>
              <c:pt idx="1433">
                <c:v>71.7</c:v>
              </c:pt>
              <c:pt idx="1434">
                <c:v>71.75</c:v>
              </c:pt>
              <c:pt idx="1435">
                <c:v>71.8</c:v>
              </c:pt>
              <c:pt idx="1436">
                <c:v>71.849999999999994</c:v>
              </c:pt>
              <c:pt idx="1437">
                <c:v>71.900000000000006</c:v>
              </c:pt>
              <c:pt idx="1438">
                <c:v>71.95</c:v>
              </c:pt>
              <c:pt idx="1439">
                <c:v>72</c:v>
              </c:pt>
              <c:pt idx="1440">
                <c:v>72.05</c:v>
              </c:pt>
              <c:pt idx="1441">
                <c:v>72.099999999999994</c:v>
              </c:pt>
              <c:pt idx="1442">
                <c:v>72.150000000000006</c:v>
              </c:pt>
              <c:pt idx="1443">
                <c:v>72.2</c:v>
              </c:pt>
              <c:pt idx="1444">
                <c:v>72.25</c:v>
              </c:pt>
              <c:pt idx="1445">
                <c:v>72.3</c:v>
              </c:pt>
              <c:pt idx="1446">
                <c:v>72.349999999999994</c:v>
              </c:pt>
              <c:pt idx="1447">
                <c:v>72.400000000000006</c:v>
              </c:pt>
              <c:pt idx="1448">
                <c:v>72.45</c:v>
              </c:pt>
              <c:pt idx="1449">
                <c:v>72.5</c:v>
              </c:pt>
              <c:pt idx="1450">
                <c:v>72.55</c:v>
              </c:pt>
              <c:pt idx="1451">
                <c:v>72.599999999999994</c:v>
              </c:pt>
              <c:pt idx="1452">
                <c:v>72.650000000000006</c:v>
              </c:pt>
              <c:pt idx="1453">
                <c:v>72.7</c:v>
              </c:pt>
              <c:pt idx="1454">
                <c:v>72.75</c:v>
              </c:pt>
              <c:pt idx="1455">
                <c:v>72.8</c:v>
              </c:pt>
              <c:pt idx="1456">
                <c:v>72.849999999999994</c:v>
              </c:pt>
              <c:pt idx="1457">
                <c:v>72.900000000000006</c:v>
              </c:pt>
              <c:pt idx="1458">
                <c:v>72.95</c:v>
              </c:pt>
              <c:pt idx="1459">
                <c:v>73</c:v>
              </c:pt>
              <c:pt idx="1460">
                <c:v>73.05</c:v>
              </c:pt>
              <c:pt idx="1461">
                <c:v>73.099999999999994</c:v>
              </c:pt>
              <c:pt idx="1462">
                <c:v>73.150000000000006</c:v>
              </c:pt>
              <c:pt idx="1463">
                <c:v>73.2</c:v>
              </c:pt>
              <c:pt idx="1464">
                <c:v>73.25</c:v>
              </c:pt>
              <c:pt idx="1465">
                <c:v>73.3</c:v>
              </c:pt>
              <c:pt idx="1466">
                <c:v>73.349999999999994</c:v>
              </c:pt>
              <c:pt idx="1467">
                <c:v>73.400000000000006</c:v>
              </c:pt>
              <c:pt idx="1468">
                <c:v>73.45</c:v>
              </c:pt>
              <c:pt idx="1469">
                <c:v>73.5</c:v>
              </c:pt>
              <c:pt idx="1470">
                <c:v>73.55</c:v>
              </c:pt>
              <c:pt idx="1471">
                <c:v>73.599999999999994</c:v>
              </c:pt>
              <c:pt idx="1472">
                <c:v>73.650000000000006</c:v>
              </c:pt>
              <c:pt idx="1473">
                <c:v>73.7</c:v>
              </c:pt>
              <c:pt idx="1474">
                <c:v>73.75</c:v>
              </c:pt>
              <c:pt idx="1475">
                <c:v>73.8</c:v>
              </c:pt>
              <c:pt idx="1476">
                <c:v>73.849999999999994</c:v>
              </c:pt>
              <c:pt idx="1477">
                <c:v>73.900000000000006</c:v>
              </c:pt>
              <c:pt idx="1478">
                <c:v>73.95</c:v>
              </c:pt>
              <c:pt idx="1479">
                <c:v>74</c:v>
              </c:pt>
              <c:pt idx="1480">
                <c:v>74.05</c:v>
              </c:pt>
              <c:pt idx="1481">
                <c:v>74.099999999999994</c:v>
              </c:pt>
              <c:pt idx="1482">
                <c:v>74.150000000000006</c:v>
              </c:pt>
              <c:pt idx="1483">
                <c:v>74.2</c:v>
              </c:pt>
              <c:pt idx="1484">
                <c:v>74.25</c:v>
              </c:pt>
              <c:pt idx="1485">
                <c:v>74.3</c:v>
              </c:pt>
              <c:pt idx="1486">
                <c:v>74.349999999999994</c:v>
              </c:pt>
              <c:pt idx="1487">
                <c:v>74.400000000000006</c:v>
              </c:pt>
              <c:pt idx="1488">
                <c:v>74.45</c:v>
              </c:pt>
              <c:pt idx="1489">
                <c:v>74.5</c:v>
              </c:pt>
              <c:pt idx="1490">
                <c:v>74.55</c:v>
              </c:pt>
              <c:pt idx="1491">
                <c:v>74.599999999999994</c:v>
              </c:pt>
              <c:pt idx="1492">
                <c:v>74.650000000000006</c:v>
              </c:pt>
              <c:pt idx="1493">
                <c:v>74.7</c:v>
              </c:pt>
              <c:pt idx="1494">
                <c:v>74.75</c:v>
              </c:pt>
              <c:pt idx="1495">
                <c:v>74.8</c:v>
              </c:pt>
              <c:pt idx="1496">
                <c:v>74.849999999999994</c:v>
              </c:pt>
              <c:pt idx="1497">
                <c:v>74.900000000000006</c:v>
              </c:pt>
              <c:pt idx="1498">
                <c:v>74.95</c:v>
              </c:pt>
              <c:pt idx="1499">
                <c:v>75</c:v>
              </c:pt>
              <c:pt idx="1500">
                <c:v>75.05</c:v>
              </c:pt>
              <c:pt idx="1501">
                <c:v>75.099999999999994</c:v>
              </c:pt>
              <c:pt idx="1502">
                <c:v>75.150000000000006</c:v>
              </c:pt>
              <c:pt idx="1503">
                <c:v>75.2</c:v>
              </c:pt>
              <c:pt idx="1504">
                <c:v>75.25</c:v>
              </c:pt>
              <c:pt idx="1505">
                <c:v>75.3</c:v>
              </c:pt>
              <c:pt idx="1506">
                <c:v>75.349999999999994</c:v>
              </c:pt>
              <c:pt idx="1507">
                <c:v>75.400000000000006</c:v>
              </c:pt>
              <c:pt idx="1508">
                <c:v>75.45</c:v>
              </c:pt>
              <c:pt idx="1509">
                <c:v>75.5</c:v>
              </c:pt>
              <c:pt idx="1510">
                <c:v>75.55</c:v>
              </c:pt>
              <c:pt idx="1511">
                <c:v>75.599999999999994</c:v>
              </c:pt>
              <c:pt idx="1512">
                <c:v>75.650000000000006</c:v>
              </c:pt>
              <c:pt idx="1513">
                <c:v>75.7</c:v>
              </c:pt>
              <c:pt idx="1514">
                <c:v>75.75</c:v>
              </c:pt>
              <c:pt idx="1515">
                <c:v>75.8</c:v>
              </c:pt>
              <c:pt idx="1516">
                <c:v>75.849999999999994</c:v>
              </c:pt>
              <c:pt idx="1517">
                <c:v>75.900000000000006</c:v>
              </c:pt>
              <c:pt idx="1518">
                <c:v>75.95</c:v>
              </c:pt>
              <c:pt idx="1519">
                <c:v>76</c:v>
              </c:pt>
              <c:pt idx="1520">
                <c:v>76.05</c:v>
              </c:pt>
              <c:pt idx="1521">
                <c:v>76.099999999999994</c:v>
              </c:pt>
              <c:pt idx="1522">
                <c:v>76.150000000000006</c:v>
              </c:pt>
              <c:pt idx="1523">
                <c:v>76.2</c:v>
              </c:pt>
              <c:pt idx="1524">
                <c:v>76.25</c:v>
              </c:pt>
              <c:pt idx="1525">
                <c:v>76.3</c:v>
              </c:pt>
              <c:pt idx="1526">
                <c:v>76.349999999999994</c:v>
              </c:pt>
              <c:pt idx="1527">
                <c:v>76.400000000000006</c:v>
              </c:pt>
              <c:pt idx="1528">
                <c:v>76.45</c:v>
              </c:pt>
              <c:pt idx="1529">
                <c:v>76.5</c:v>
              </c:pt>
              <c:pt idx="1530">
                <c:v>76.55</c:v>
              </c:pt>
              <c:pt idx="1531">
                <c:v>76.599999999999994</c:v>
              </c:pt>
              <c:pt idx="1532">
                <c:v>76.650000000000006</c:v>
              </c:pt>
              <c:pt idx="1533">
                <c:v>76.7</c:v>
              </c:pt>
              <c:pt idx="1534">
                <c:v>76.75</c:v>
              </c:pt>
              <c:pt idx="1535">
                <c:v>76.8</c:v>
              </c:pt>
              <c:pt idx="1536">
                <c:v>76.849999999999994</c:v>
              </c:pt>
              <c:pt idx="1537">
                <c:v>76.900000000000006</c:v>
              </c:pt>
              <c:pt idx="1538">
                <c:v>76.95</c:v>
              </c:pt>
              <c:pt idx="1539">
                <c:v>77</c:v>
              </c:pt>
              <c:pt idx="1540">
                <c:v>77.05</c:v>
              </c:pt>
              <c:pt idx="1541">
                <c:v>77.099999999999994</c:v>
              </c:pt>
              <c:pt idx="1542">
                <c:v>77.150000000000006</c:v>
              </c:pt>
              <c:pt idx="1543">
                <c:v>77.2</c:v>
              </c:pt>
              <c:pt idx="1544">
                <c:v>77.25</c:v>
              </c:pt>
              <c:pt idx="1545">
                <c:v>77.3</c:v>
              </c:pt>
              <c:pt idx="1546">
                <c:v>77.349999999999994</c:v>
              </c:pt>
              <c:pt idx="1547">
                <c:v>77.400000000000006</c:v>
              </c:pt>
              <c:pt idx="1548">
                <c:v>77.45</c:v>
              </c:pt>
              <c:pt idx="1549">
                <c:v>77.5</c:v>
              </c:pt>
              <c:pt idx="1550">
                <c:v>77.55</c:v>
              </c:pt>
              <c:pt idx="1551">
                <c:v>77.599999999999994</c:v>
              </c:pt>
              <c:pt idx="1552">
                <c:v>77.650000000000006</c:v>
              </c:pt>
              <c:pt idx="1553">
                <c:v>77.7</c:v>
              </c:pt>
              <c:pt idx="1554">
                <c:v>77.75</c:v>
              </c:pt>
              <c:pt idx="1555">
                <c:v>77.8</c:v>
              </c:pt>
              <c:pt idx="1556">
                <c:v>77.849999999999994</c:v>
              </c:pt>
              <c:pt idx="1557">
                <c:v>77.900000000000006</c:v>
              </c:pt>
              <c:pt idx="1558">
                <c:v>77.95</c:v>
              </c:pt>
              <c:pt idx="1559">
                <c:v>78</c:v>
              </c:pt>
              <c:pt idx="1560">
                <c:v>78.05</c:v>
              </c:pt>
              <c:pt idx="1561">
                <c:v>78.099999999999994</c:v>
              </c:pt>
              <c:pt idx="1562">
                <c:v>78.150000000000006</c:v>
              </c:pt>
              <c:pt idx="1563">
                <c:v>78.2</c:v>
              </c:pt>
              <c:pt idx="1564">
                <c:v>78.25</c:v>
              </c:pt>
              <c:pt idx="1565">
                <c:v>78.3</c:v>
              </c:pt>
              <c:pt idx="1566">
                <c:v>78.349999999999994</c:v>
              </c:pt>
              <c:pt idx="1567">
                <c:v>78.400000000000006</c:v>
              </c:pt>
              <c:pt idx="1568">
                <c:v>78.45</c:v>
              </c:pt>
              <c:pt idx="1569">
                <c:v>78.5</c:v>
              </c:pt>
              <c:pt idx="1570">
                <c:v>78.55</c:v>
              </c:pt>
              <c:pt idx="1571">
                <c:v>78.599999999999994</c:v>
              </c:pt>
              <c:pt idx="1572">
                <c:v>78.650000000000006</c:v>
              </c:pt>
              <c:pt idx="1573">
                <c:v>78.7</c:v>
              </c:pt>
              <c:pt idx="1574">
                <c:v>78.75</c:v>
              </c:pt>
              <c:pt idx="1575">
                <c:v>78.8</c:v>
              </c:pt>
              <c:pt idx="1576">
                <c:v>78.849999999999994</c:v>
              </c:pt>
              <c:pt idx="1577">
                <c:v>78.900000000000006</c:v>
              </c:pt>
              <c:pt idx="1578">
                <c:v>78.95</c:v>
              </c:pt>
              <c:pt idx="1579">
                <c:v>79</c:v>
              </c:pt>
              <c:pt idx="1580">
                <c:v>79.05</c:v>
              </c:pt>
              <c:pt idx="1581">
                <c:v>79.099999999999994</c:v>
              </c:pt>
              <c:pt idx="1582">
                <c:v>79.150000000000006</c:v>
              </c:pt>
              <c:pt idx="1583">
                <c:v>79.2</c:v>
              </c:pt>
              <c:pt idx="1584">
                <c:v>79.25</c:v>
              </c:pt>
              <c:pt idx="1585">
                <c:v>79.3</c:v>
              </c:pt>
              <c:pt idx="1586">
                <c:v>79.349999999999994</c:v>
              </c:pt>
              <c:pt idx="1587">
                <c:v>79.400000000000006</c:v>
              </c:pt>
              <c:pt idx="1588">
                <c:v>79.45</c:v>
              </c:pt>
              <c:pt idx="1589">
                <c:v>79.5</c:v>
              </c:pt>
              <c:pt idx="1590">
                <c:v>79.55</c:v>
              </c:pt>
              <c:pt idx="1591">
                <c:v>79.599999999999994</c:v>
              </c:pt>
              <c:pt idx="1592">
                <c:v>79.650000000000006</c:v>
              </c:pt>
              <c:pt idx="1593">
                <c:v>79.7</c:v>
              </c:pt>
              <c:pt idx="1594">
                <c:v>79.75</c:v>
              </c:pt>
              <c:pt idx="1595">
                <c:v>79.8</c:v>
              </c:pt>
              <c:pt idx="1596">
                <c:v>79.849999999999994</c:v>
              </c:pt>
              <c:pt idx="1597">
                <c:v>79.900000000000006</c:v>
              </c:pt>
              <c:pt idx="1598">
                <c:v>79.95</c:v>
              </c:pt>
              <c:pt idx="1599">
                <c:v>80</c:v>
              </c:pt>
              <c:pt idx="1600">
                <c:v>80.05</c:v>
              </c:pt>
              <c:pt idx="1601">
                <c:v>80.099999999999994</c:v>
              </c:pt>
              <c:pt idx="1602">
                <c:v>80.150000000000006</c:v>
              </c:pt>
              <c:pt idx="1603">
                <c:v>80.2</c:v>
              </c:pt>
              <c:pt idx="1604">
                <c:v>80.25</c:v>
              </c:pt>
              <c:pt idx="1605">
                <c:v>80.3</c:v>
              </c:pt>
              <c:pt idx="1606">
                <c:v>80.349999999999994</c:v>
              </c:pt>
              <c:pt idx="1607">
                <c:v>80.400000000000006</c:v>
              </c:pt>
              <c:pt idx="1608">
                <c:v>80.45</c:v>
              </c:pt>
              <c:pt idx="1609">
                <c:v>80.5</c:v>
              </c:pt>
              <c:pt idx="1610">
                <c:v>80.55</c:v>
              </c:pt>
              <c:pt idx="1611">
                <c:v>80.599999999999994</c:v>
              </c:pt>
              <c:pt idx="1612">
                <c:v>80.650000000000006</c:v>
              </c:pt>
              <c:pt idx="1613">
                <c:v>80.7</c:v>
              </c:pt>
              <c:pt idx="1614">
                <c:v>80.75</c:v>
              </c:pt>
              <c:pt idx="1615">
                <c:v>80.8</c:v>
              </c:pt>
              <c:pt idx="1616">
                <c:v>80.849999999999994</c:v>
              </c:pt>
              <c:pt idx="1617">
                <c:v>80.900000000000006</c:v>
              </c:pt>
              <c:pt idx="1618">
                <c:v>80.95</c:v>
              </c:pt>
              <c:pt idx="1619">
                <c:v>81</c:v>
              </c:pt>
              <c:pt idx="1620">
                <c:v>81.05</c:v>
              </c:pt>
              <c:pt idx="1621">
                <c:v>81.099999999999994</c:v>
              </c:pt>
              <c:pt idx="1622">
                <c:v>81.150000000000006</c:v>
              </c:pt>
              <c:pt idx="1623">
                <c:v>81.2</c:v>
              </c:pt>
              <c:pt idx="1624">
                <c:v>81.25</c:v>
              </c:pt>
              <c:pt idx="1625">
                <c:v>81.3</c:v>
              </c:pt>
              <c:pt idx="1626">
                <c:v>81.349999999999994</c:v>
              </c:pt>
              <c:pt idx="1627">
                <c:v>81.400000000000006</c:v>
              </c:pt>
              <c:pt idx="1628">
                <c:v>81.45</c:v>
              </c:pt>
              <c:pt idx="1629">
                <c:v>81.5</c:v>
              </c:pt>
              <c:pt idx="1630">
                <c:v>81.55</c:v>
              </c:pt>
              <c:pt idx="1631">
                <c:v>81.599999999999994</c:v>
              </c:pt>
              <c:pt idx="1632">
                <c:v>81.650000000000006</c:v>
              </c:pt>
              <c:pt idx="1633">
                <c:v>81.7</c:v>
              </c:pt>
              <c:pt idx="1634">
                <c:v>81.75</c:v>
              </c:pt>
              <c:pt idx="1635">
                <c:v>81.8</c:v>
              </c:pt>
              <c:pt idx="1636">
                <c:v>81.849999999999994</c:v>
              </c:pt>
              <c:pt idx="1637">
                <c:v>81.900000000000006</c:v>
              </c:pt>
              <c:pt idx="1638">
                <c:v>81.95</c:v>
              </c:pt>
              <c:pt idx="1639">
                <c:v>82</c:v>
              </c:pt>
              <c:pt idx="1640">
                <c:v>82.05</c:v>
              </c:pt>
              <c:pt idx="1641">
                <c:v>82.1</c:v>
              </c:pt>
              <c:pt idx="1642">
                <c:v>82.15</c:v>
              </c:pt>
              <c:pt idx="1643">
                <c:v>82.2</c:v>
              </c:pt>
              <c:pt idx="1644">
                <c:v>82.25</c:v>
              </c:pt>
              <c:pt idx="1645">
                <c:v>82.3</c:v>
              </c:pt>
              <c:pt idx="1646">
                <c:v>82.35</c:v>
              </c:pt>
              <c:pt idx="1647">
                <c:v>82.4</c:v>
              </c:pt>
              <c:pt idx="1648">
                <c:v>82.45</c:v>
              </c:pt>
              <c:pt idx="1649">
                <c:v>82.5</c:v>
              </c:pt>
              <c:pt idx="1650">
                <c:v>82.55</c:v>
              </c:pt>
              <c:pt idx="1651">
                <c:v>82.6</c:v>
              </c:pt>
              <c:pt idx="1652">
                <c:v>82.65</c:v>
              </c:pt>
              <c:pt idx="1653">
                <c:v>82.7</c:v>
              </c:pt>
              <c:pt idx="1654">
                <c:v>82.75</c:v>
              </c:pt>
              <c:pt idx="1655">
                <c:v>82.8</c:v>
              </c:pt>
              <c:pt idx="1656">
                <c:v>82.85</c:v>
              </c:pt>
              <c:pt idx="1657">
                <c:v>82.9</c:v>
              </c:pt>
              <c:pt idx="1658">
                <c:v>82.95</c:v>
              </c:pt>
              <c:pt idx="1659">
                <c:v>83</c:v>
              </c:pt>
              <c:pt idx="1660">
                <c:v>83.05</c:v>
              </c:pt>
              <c:pt idx="1661">
                <c:v>83.1</c:v>
              </c:pt>
              <c:pt idx="1662">
                <c:v>83.15</c:v>
              </c:pt>
              <c:pt idx="1663">
                <c:v>83.2</c:v>
              </c:pt>
              <c:pt idx="1664">
                <c:v>83.25</c:v>
              </c:pt>
              <c:pt idx="1665">
                <c:v>83.3</c:v>
              </c:pt>
              <c:pt idx="1666">
                <c:v>83.35</c:v>
              </c:pt>
              <c:pt idx="1667">
                <c:v>83.4</c:v>
              </c:pt>
              <c:pt idx="1668">
                <c:v>83.45</c:v>
              </c:pt>
              <c:pt idx="1669">
                <c:v>83.5</c:v>
              </c:pt>
              <c:pt idx="1670">
                <c:v>83.55</c:v>
              </c:pt>
              <c:pt idx="1671">
                <c:v>83.6</c:v>
              </c:pt>
              <c:pt idx="1672">
                <c:v>83.65</c:v>
              </c:pt>
              <c:pt idx="1673">
                <c:v>83.7</c:v>
              </c:pt>
              <c:pt idx="1674">
                <c:v>83.75</c:v>
              </c:pt>
              <c:pt idx="1675">
                <c:v>83.8</c:v>
              </c:pt>
              <c:pt idx="1676">
                <c:v>83.85</c:v>
              </c:pt>
              <c:pt idx="1677">
                <c:v>83.9</c:v>
              </c:pt>
              <c:pt idx="1678">
                <c:v>83.95</c:v>
              </c:pt>
              <c:pt idx="1679">
                <c:v>84</c:v>
              </c:pt>
              <c:pt idx="1680">
                <c:v>84.05</c:v>
              </c:pt>
              <c:pt idx="1681">
                <c:v>84.1</c:v>
              </c:pt>
              <c:pt idx="1682">
                <c:v>84.15</c:v>
              </c:pt>
              <c:pt idx="1683">
                <c:v>84.2</c:v>
              </c:pt>
              <c:pt idx="1684">
                <c:v>84.25</c:v>
              </c:pt>
              <c:pt idx="1685">
                <c:v>84.3</c:v>
              </c:pt>
              <c:pt idx="1686">
                <c:v>84.35</c:v>
              </c:pt>
              <c:pt idx="1687">
                <c:v>84.4</c:v>
              </c:pt>
              <c:pt idx="1688">
                <c:v>84.45</c:v>
              </c:pt>
              <c:pt idx="1689">
                <c:v>84.5</c:v>
              </c:pt>
              <c:pt idx="1690">
                <c:v>84.55</c:v>
              </c:pt>
              <c:pt idx="1691">
                <c:v>84.6</c:v>
              </c:pt>
              <c:pt idx="1692">
                <c:v>84.65</c:v>
              </c:pt>
              <c:pt idx="1693">
                <c:v>84.7</c:v>
              </c:pt>
              <c:pt idx="1694">
                <c:v>84.75</c:v>
              </c:pt>
              <c:pt idx="1695">
                <c:v>84.8</c:v>
              </c:pt>
              <c:pt idx="1696">
                <c:v>84.85</c:v>
              </c:pt>
              <c:pt idx="1697">
                <c:v>84.9</c:v>
              </c:pt>
              <c:pt idx="1698">
                <c:v>84.95</c:v>
              </c:pt>
              <c:pt idx="1699">
                <c:v>85</c:v>
              </c:pt>
              <c:pt idx="1700">
                <c:v>85.05</c:v>
              </c:pt>
              <c:pt idx="1701">
                <c:v>85.1</c:v>
              </c:pt>
              <c:pt idx="1702">
                <c:v>85.15</c:v>
              </c:pt>
              <c:pt idx="1703">
                <c:v>85.2</c:v>
              </c:pt>
              <c:pt idx="1704">
                <c:v>85.25</c:v>
              </c:pt>
              <c:pt idx="1705">
                <c:v>85.3</c:v>
              </c:pt>
              <c:pt idx="1706">
                <c:v>85.35</c:v>
              </c:pt>
              <c:pt idx="1707">
                <c:v>85.4</c:v>
              </c:pt>
              <c:pt idx="1708">
                <c:v>85.45</c:v>
              </c:pt>
              <c:pt idx="1709">
                <c:v>85.5</c:v>
              </c:pt>
              <c:pt idx="1710">
                <c:v>85.55</c:v>
              </c:pt>
              <c:pt idx="1711">
                <c:v>85.6</c:v>
              </c:pt>
              <c:pt idx="1712">
                <c:v>85.65</c:v>
              </c:pt>
              <c:pt idx="1713">
                <c:v>85.7</c:v>
              </c:pt>
              <c:pt idx="1714">
                <c:v>85.75</c:v>
              </c:pt>
              <c:pt idx="1715">
                <c:v>85.8</c:v>
              </c:pt>
              <c:pt idx="1716">
                <c:v>85.85</c:v>
              </c:pt>
              <c:pt idx="1717">
                <c:v>85.9</c:v>
              </c:pt>
              <c:pt idx="1718">
                <c:v>85.95</c:v>
              </c:pt>
              <c:pt idx="1719">
                <c:v>86</c:v>
              </c:pt>
              <c:pt idx="1720">
                <c:v>86.05</c:v>
              </c:pt>
              <c:pt idx="1721">
                <c:v>86.1</c:v>
              </c:pt>
              <c:pt idx="1722">
                <c:v>86.15</c:v>
              </c:pt>
              <c:pt idx="1723">
                <c:v>86.2</c:v>
              </c:pt>
              <c:pt idx="1724">
                <c:v>86.25</c:v>
              </c:pt>
              <c:pt idx="1725">
                <c:v>86.3</c:v>
              </c:pt>
              <c:pt idx="1726">
                <c:v>86.35</c:v>
              </c:pt>
              <c:pt idx="1727">
                <c:v>86.4</c:v>
              </c:pt>
              <c:pt idx="1728">
                <c:v>86.45</c:v>
              </c:pt>
              <c:pt idx="1729">
                <c:v>86.5</c:v>
              </c:pt>
              <c:pt idx="1730">
                <c:v>86.55</c:v>
              </c:pt>
              <c:pt idx="1731">
                <c:v>86.6</c:v>
              </c:pt>
              <c:pt idx="1732">
                <c:v>86.65</c:v>
              </c:pt>
              <c:pt idx="1733">
                <c:v>86.7</c:v>
              </c:pt>
              <c:pt idx="1734">
                <c:v>86.75</c:v>
              </c:pt>
              <c:pt idx="1735">
                <c:v>86.8</c:v>
              </c:pt>
              <c:pt idx="1736">
                <c:v>86.85</c:v>
              </c:pt>
              <c:pt idx="1737">
                <c:v>86.9</c:v>
              </c:pt>
              <c:pt idx="1738">
                <c:v>86.95</c:v>
              </c:pt>
              <c:pt idx="1739">
                <c:v>87</c:v>
              </c:pt>
              <c:pt idx="1740">
                <c:v>87.05</c:v>
              </c:pt>
              <c:pt idx="1741">
                <c:v>87.1</c:v>
              </c:pt>
              <c:pt idx="1742">
                <c:v>87.15</c:v>
              </c:pt>
              <c:pt idx="1743">
                <c:v>87.2</c:v>
              </c:pt>
              <c:pt idx="1744">
                <c:v>87.25</c:v>
              </c:pt>
              <c:pt idx="1745">
                <c:v>87.3</c:v>
              </c:pt>
              <c:pt idx="1746">
                <c:v>87.35</c:v>
              </c:pt>
              <c:pt idx="1747">
                <c:v>87.4</c:v>
              </c:pt>
              <c:pt idx="1748">
                <c:v>87.45</c:v>
              </c:pt>
              <c:pt idx="1749">
                <c:v>87.5</c:v>
              </c:pt>
              <c:pt idx="1750">
                <c:v>87.55</c:v>
              </c:pt>
              <c:pt idx="1751">
                <c:v>87.6</c:v>
              </c:pt>
              <c:pt idx="1752">
                <c:v>87.65</c:v>
              </c:pt>
              <c:pt idx="1753">
                <c:v>87.7</c:v>
              </c:pt>
              <c:pt idx="1754">
                <c:v>87.75</c:v>
              </c:pt>
              <c:pt idx="1755">
                <c:v>87.8</c:v>
              </c:pt>
              <c:pt idx="1756">
                <c:v>87.85</c:v>
              </c:pt>
              <c:pt idx="1757">
                <c:v>87.9</c:v>
              </c:pt>
              <c:pt idx="1758">
                <c:v>87.95</c:v>
              </c:pt>
              <c:pt idx="1759">
                <c:v>88</c:v>
              </c:pt>
              <c:pt idx="1760">
                <c:v>88.05</c:v>
              </c:pt>
              <c:pt idx="1761">
                <c:v>88.1</c:v>
              </c:pt>
              <c:pt idx="1762">
                <c:v>88.15</c:v>
              </c:pt>
              <c:pt idx="1763">
                <c:v>88.2</c:v>
              </c:pt>
              <c:pt idx="1764">
                <c:v>88.25</c:v>
              </c:pt>
              <c:pt idx="1765">
                <c:v>88.3</c:v>
              </c:pt>
              <c:pt idx="1766">
                <c:v>88.35</c:v>
              </c:pt>
              <c:pt idx="1767">
                <c:v>88.4</c:v>
              </c:pt>
              <c:pt idx="1768">
                <c:v>88.45</c:v>
              </c:pt>
              <c:pt idx="1769">
                <c:v>88.5</c:v>
              </c:pt>
              <c:pt idx="1770">
                <c:v>88.55</c:v>
              </c:pt>
              <c:pt idx="1771">
                <c:v>88.6</c:v>
              </c:pt>
              <c:pt idx="1772">
                <c:v>88.65</c:v>
              </c:pt>
              <c:pt idx="1773">
                <c:v>88.7</c:v>
              </c:pt>
              <c:pt idx="1774">
                <c:v>88.75</c:v>
              </c:pt>
              <c:pt idx="1775">
                <c:v>88.8</c:v>
              </c:pt>
              <c:pt idx="1776">
                <c:v>88.85</c:v>
              </c:pt>
              <c:pt idx="1777">
                <c:v>88.9</c:v>
              </c:pt>
              <c:pt idx="1778">
                <c:v>88.95</c:v>
              </c:pt>
              <c:pt idx="1779">
                <c:v>89</c:v>
              </c:pt>
              <c:pt idx="1780">
                <c:v>89.05</c:v>
              </c:pt>
              <c:pt idx="1781">
                <c:v>89.1</c:v>
              </c:pt>
              <c:pt idx="1782">
                <c:v>89.15</c:v>
              </c:pt>
              <c:pt idx="1783">
                <c:v>89.2</c:v>
              </c:pt>
              <c:pt idx="1784">
                <c:v>89.25</c:v>
              </c:pt>
              <c:pt idx="1785">
                <c:v>89.3</c:v>
              </c:pt>
              <c:pt idx="1786">
                <c:v>89.35</c:v>
              </c:pt>
              <c:pt idx="1787">
                <c:v>89.4</c:v>
              </c:pt>
              <c:pt idx="1788">
                <c:v>89.45</c:v>
              </c:pt>
              <c:pt idx="1789">
                <c:v>89.5</c:v>
              </c:pt>
              <c:pt idx="1790">
                <c:v>89.55</c:v>
              </c:pt>
              <c:pt idx="1791">
                <c:v>89.6</c:v>
              </c:pt>
              <c:pt idx="1792">
                <c:v>89.65</c:v>
              </c:pt>
              <c:pt idx="1793">
                <c:v>89.7</c:v>
              </c:pt>
              <c:pt idx="1794">
                <c:v>89.75</c:v>
              </c:pt>
              <c:pt idx="1795">
                <c:v>89.8</c:v>
              </c:pt>
              <c:pt idx="1796">
                <c:v>89.85</c:v>
              </c:pt>
              <c:pt idx="1797">
                <c:v>89.9</c:v>
              </c:pt>
              <c:pt idx="1798">
                <c:v>89.95</c:v>
              </c:pt>
              <c:pt idx="1799">
                <c:v>90</c:v>
              </c:pt>
              <c:pt idx="1800">
                <c:v>90.05</c:v>
              </c:pt>
              <c:pt idx="1801">
                <c:v>90.1</c:v>
              </c:pt>
              <c:pt idx="1802">
                <c:v>90.15</c:v>
              </c:pt>
              <c:pt idx="1803">
                <c:v>90.2</c:v>
              </c:pt>
              <c:pt idx="1804">
                <c:v>90.25</c:v>
              </c:pt>
              <c:pt idx="1805">
                <c:v>90.3</c:v>
              </c:pt>
              <c:pt idx="1806">
                <c:v>90.35</c:v>
              </c:pt>
              <c:pt idx="1807">
                <c:v>90.4</c:v>
              </c:pt>
              <c:pt idx="1808">
                <c:v>90.45</c:v>
              </c:pt>
              <c:pt idx="1809">
                <c:v>90.5</c:v>
              </c:pt>
              <c:pt idx="1810">
                <c:v>90.55</c:v>
              </c:pt>
              <c:pt idx="1811">
                <c:v>90.6</c:v>
              </c:pt>
              <c:pt idx="1812">
                <c:v>90.65</c:v>
              </c:pt>
              <c:pt idx="1813">
                <c:v>90.7</c:v>
              </c:pt>
              <c:pt idx="1814">
                <c:v>90.75</c:v>
              </c:pt>
              <c:pt idx="1815">
                <c:v>90.8</c:v>
              </c:pt>
              <c:pt idx="1816">
                <c:v>90.85</c:v>
              </c:pt>
              <c:pt idx="1817">
                <c:v>90.9</c:v>
              </c:pt>
              <c:pt idx="1818">
                <c:v>90.95</c:v>
              </c:pt>
              <c:pt idx="1819">
                <c:v>91</c:v>
              </c:pt>
              <c:pt idx="1820">
                <c:v>91.05</c:v>
              </c:pt>
              <c:pt idx="1821">
                <c:v>91.1</c:v>
              </c:pt>
              <c:pt idx="1822">
                <c:v>91.15</c:v>
              </c:pt>
              <c:pt idx="1823">
                <c:v>91.2</c:v>
              </c:pt>
              <c:pt idx="1824">
                <c:v>91.25</c:v>
              </c:pt>
              <c:pt idx="1825">
                <c:v>91.3</c:v>
              </c:pt>
              <c:pt idx="1826">
                <c:v>91.35</c:v>
              </c:pt>
              <c:pt idx="1827">
                <c:v>91.4</c:v>
              </c:pt>
              <c:pt idx="1828">
                <c:v>91.45</c:v>
              </c:pt>
              <c:pt idx="1829">
                <c:v>91.5</c:v>
              </c:pt>
              <c:pt idx="1830">
                <c:v>91.55</c:v>
              </c:pt>
              <c:pt idx="1831">
                <c:v>91.6</c:v>
              </c:pt>
              <c:pt idx="1832">
                <c:v>91.65</c:v>
              </c:pt>
              <c:pt idx="1833">
                <c:v>91.7</c:v>
              </c:pt>
              <c:pt idx="1834">
                <c:v>91.75</c:v>
              </c:pt>
              <c:pt idx="1835">
                <c:v>91.8</c:v>
              </c:pt>
              <c:pt idx="1836">
                <c:v>91.85</c:v>
              </c:pt>
              <c:pt idx="1837">
                <c:v>91.9</c:v>
              </c:pt>
              <c:pt idx="1838">
                <c:v>91.95</c:v>
              </c:pt>
              <c:pt idx="1839">
                <c:v>92</c:v>
              </c:pt>
              <c:pt idx="1840">
                <c:v>92.05</c:v>
              </c:pt>
              <c:pt idx="1841">
                <c:v>92.1</c:v>
              </c:pt>
              <c:pt idx="1842">
                <c:v>92.15</c:v>
              </c:pt>
              <c:pt idx="1843">
                <c:v>92.2</c:v>
              </c:pt>
              <c:pt idx="1844">
                <c:v>92.25</c:v>
              </c:pt>
              <c:pt idx="1845">
                <c:v>92.3</c:v>
              </c:pt>
              <c:pt idx="1846">
                <c:v>92.35</c:v>
              </c:pt>
              <c:pt idx="1847">
                <c:v>92.4</c:v>
              </c:pt>
              <c:pt idx="1848">
                <c:v>92.45</c:v>
              </c:pt>
              <c:pt idx="1849">
                <c:v>92.5</c:v>
              </c:pt>
              <c:pt idx="1850">
                <c:v>92.55</c:v>
              </c:pt>
              <c:pt idx="1851">
                <c:v>92.6</c:v>
              </c:pt>
              <c:pt idx="1852">
                <c:v>92.65</c:v>
              </c:pt>
              <c:pt idx="1853">
                <c:v>92.7</c:v>
              </c:pt>
              <c:pt idx="1854">
                <c:v>92.75</c:v>
              </c:pt>
              <c:pt idx="1855">
                <c:v>92.8</c:v>
              </c:pt>
              <c:pt idx="1856">
                <c:v>92.85</c:v>
              </c:pt>
              <c:pt idx="1857">
                <c:v>92.9</c:v>
              </c:pt>
              <c:pt idx="1858">
                <c:v>92.95</c:v>
              </c:pt>
              <c:pt idx="1859">
                <c:v>93</c:v>
              </c:pt>
              <c:pt idx="1860">
                <c:v>93.05</c:v>
              </c:pt>
              <c:pt idx="1861">
                <c:v>93.1</c:v>
              </c:pt>
              <c:pt idx="1862">
                <c:v>93.15</c:v>
              </c:pt>
              <c:pt idx="1863">
                <c:v>93.2</c:v>
              </c:pt>
              <c:pt idx="1864">
                <c:v>93.25</c:v>
              </c:pt>
              <c:pt idx="1865">
                <c:v>93.3</c:v>
              </c:pt>
              <c:pt idx="1866">
                <c:v>93.35</c:v>
              </c:pt>
              <c:pt idx="1867">
                <c:v>93.4</c:v>
              </c:pt>
              <c:pt idx="1868">
                <c:v>93.45</c:v>
              </c:pt>
              <c:pt idx="1869">
                <c:v>93.5</c:v>
              </c:pt>
              <c:pt idx="1870">
                <c:v>93.55</c:v>
              </c:pt>
              <c:pt idx="1871">
                <c:v>93.6</c:v>
              </c:pt>
              <c:pt idx="1872">
                <c:v>93.65</c:v>
              </c:pt>
              <c:pt idx="1873">
                <c:v>93.7</c:v>
              </c:pt>
              <c:pt idx="1874">
                <c:v>93.75</c:v>
              </c:pt>
              <c:pt idx="1875">
                <c:v>93.8</c:v>
              </c:pt>
              <c:pt idx="1876">
                <c:v>93.85</c:v>
              </c:pt>
              <c:pt idx="1877">
                <c:v>93.9</c:v>
              </c:pt>
              <c:pt idx="1878">
                <c:v>93.95</c:v>
              </c:pt>
              <c:pt idx="1879">
                <c:v>94</c:v>
              </c:pt>
              <c:pt idx="1880">
                <c:v>94.05</c:v>
              </c:pt>
              <c:pt idx="1881">
                <c:v>94.1</c:v>
              </c:pt>
              <c:pt idx="1882">
                <c:v>94.15</c:v>
              </c:pt>
              <c:pt idx="1883">
                <c:v>94.2</c:v>
              </c:pt>
              <c:pt idx="1884">
                <c:v>94.25</c:v>
              </c:pt>
              <c:pt idx="1885">
                <c:v>94.3</c:v>
              </c:pt>
              <c:pt idx="1886">
                <c:v>94.35</c:v>
              </c:pt>
              <c:pt idx="1887">
                <c:v>94.4</c:v>
              </c:pt>
              <c:pt idx="1888">
                <c:v>94.45</c:v>
              </c:pt>
              <c:pt idx="1889">
                <c:v>94.5</c:v>
              </c:pt>
              <c:pt idx="1890">
                <c:v>94.55</c:v>
              </c:pt>
              <c:pt idx="1891">
                <c:v>94.6</c:v>
              </c:pt>
              <c:pt idx="1892">
                <c:v>94.65</c:v>
              </c:pt>
              <c:pt idx="1893">
                <c:v>94.7</c:v>
              </c:pt>
              <c:pt idx="1894">
                <c:v>94.75</c:v>
              </c:pt>
              <c:pt idx="1895">
                <c:v>94.8</c:v>
              </c:pt>
              <c:pt idx="1896">
                <c:v>94.85</c:v>
              </c:pt>
              <c:pt idx="1897">
                <c:v>94.9</c:v>
              </c:pt>
              <c:pt idx="1898">
                <c:v>94.95</c:v>
              </c:pt>
              <c:pt idx="1899">
                <c:v>95</c:v>
              </c:pt>
              <c:pt idx="1900">
                <c:v>95.05</c:v>
              </c:pt>
              <c:pt idx="1901">
                <c:v>95.1</c:v>
              </c:pt>
              <c:pt idx="1902">
                <c:v>95.15</c:v>
              </c:pt>
              <c:pt idx="1903">
                <c:v>95.2</c:v>
              </c:pt>
              <c:pt idx="1904">
                <c:v>95.25</c:v>
              </c:pt>
              <c:pt idx="1905">
                <c:v>95.3</c:v>
              </c:pt>
              <c:pt idx="1906">
                <c:v>95.35</c:v>
              </c:pt>
              <c:pt idx="1907">
                <c:v>95.4</c:v>
              </c:pt>
              <c:pt idx="1908">
                <c:v>95.45</c:v>
              </c:pt>
              <c:pt idx="1909">
                <c:v>95.5</c:v>
              </c:pt>
              <c:pt idx="1910">
                <c:v>95.55</c:v>
              </c:pt>
              <c:pt idx="1911">
                <c:v>95.6</c:v>
              </c:pt>
              <c:pt idx="1912">
                <c:v>95.65</c:v>
              </c:pt>
              <c:pt idx="1913">
                <c:v>95.7</c:v>
              </c:pt>
              <c:pt idx="1914">
                <c:v>95.75</c:v>
              </c:pt>
              <c:pt idx="1915">
                <c:v>95.8</c:v>
              </c:pt>
              <c:pt idx="1916">
                <c:v>95.85</c:v>
              </c:pt>
              <c:pt idx="1917">
                <c:v>95.9</c:v>
              </c:pt>
              <c:pt idx="1918">
                <c:v>95.95</c:v>
              </c:pt>
              <c:pt idx="1919">
                <c:v>96</c:v>
              </c:pt>
              <c:pt idx="1920">
                <c:v>96.05</c:v>
              </c:pt>
              <c:pt idx="1921">
                <c:v>96.1</c:v>
              </c:pt>
              <c:pt idx="1922">
                <c:v>96.15</c:v>
              </c:pt>
              <c:pt idx="1923">
                <c:v>96.2</c:v>
              </c:pt>
              <c:pt idx="1924">
                <c:v>96.25</c:v>
              </c:pt>
              <c:pt idx="1925">
                <c:v>96.3</c:v>
              </c:pt>
              <c:pt idx="1926">
                <c:v>96.35</c:v>
              </c:pt>
              <c:pt idx="1927">
                <c:v>96.4</c:v>
              </c:pt>
              <c:pt idx="1928">
                <c:v>96.45</c:v>
              </c:pt>
              <c:pt idx="1929">
                <c:v>96.5</c:v>
              </c:pt>
              <c:pt idx="1930">
                <c:v>96.55</c:v>
              </c:pt>
              <c:pt idx="1931">
                <c:v>96.6</c:v>
              </c:pt>
              <c:pt idx="1932">
                <c:v>96.65</c:v>
              </c:pt>
              <c:pt idx="1933">
                <c:v>96.7</c:v>
              </c:pt>
              <c:pt idx="1934">
                <c:v>96.75</c:v>
              </c:pt>
              <c:pt idx="1935">
                <c:v>96.8</c:v>
              </c:pt>
              <c:pt idx="1936">
                <c:v>96.85</c:v>
              </c:pt>
              <c:pt idx="1937">
                <c:v>96.9</c:v>
              </c:pt>
              <c:pt idx="1938">
                <c:v>96.95</c:v>
              </c:pt>
              <c:pt idx="1939">
                <c:v>97</c:v>
              </c:pt>
              <c:pt idx="1940">
                <c:v>97.05</c:v>
              </c:pt>
              <c:pt idx="1941">
                <c:v>97.1</c:v>
              </c:pt>
              <c:pt idx="1942">
                <c:v>97.15</c:v>
              </c:pt>
              <c:pt idx="1943">
                <c:v>97.2</c:v>
              </c:pt>
              <c:pt idx="1944">
                <c:v>97.25</c:v>
              </c:pt>
              <c:pt idx="1945">
                <c:v>97.3</c:v>
              </c:pt>
              <c:pt idx="1946">
                <c:v>97.35</c:v>
              </c:pt>
              <c:pt idx="1947">
                <c:v>97.4</c:v>
              </c:pt>
              <c:pt idx="1948">
                <c:v>97.45</c:v>
              </c:pt>
              <c:pt idx="1949">
                <c:v>97.5</c:v>
              </c:pt>
              <c:pt idx="1950">
                <c:v>97.55</c:v>
              </c:pt>
              <c:pt idx="1951">
                <c:v>97.6</c:v>
              </c:pt>
              <c:pt idx="1952">
                <c:v>97.65</c:v>
              </c:pt>
              <c:pt idx="1953">
                <c:v>97.7</c:v>
              </c:pt>
              <c:pt idx="1954">
                <c:v>97.75</c:v>
              </c:pt>
              <c:pt idx="1955">
                <c:v>97.8</c:v>
              </c:pt>
              <c:pt idx="1956">
                <c:v>97.85</c:v>
              </c:pt>
              <c:pt idx="1957">
                <c:v>97.9</c:v>
              </c:pt>
              <c:pt idx="1958">
                <c:v>97.95</c:v>
              </c:pt>
              <c:pt idx="1959">
                <c:v>98</c:v>
              </c:pt>
              <c:pt idx="1960">
                <c:v>98.05</c:v>
              </c:pt>
              <c:pt idx="1961">
                <c:v>98.1</c:v>
              </c:pt>
              <c:pt idx="1962">
                <c:v>98.15</c:v>
              </c:pt>
              <c:pt idx="1963">
                <c:v>98.2</c:v>
              </c:pt>
              <c:pt idx="1964">
                <c:v>98.25</c:v>
              </c:pt>
              <c:pt idx="1965">
                <c:v>98.3</c:v>
              </c:pt>
              <c:pt idx="1966">
                <c:v>98.35</c:v>
              </c:pt>
              <c:pt idx="1967">
                <c:v>98.4</c:v>
              </c:pt>
              <c:pt idx="1968">
                <c:v>98.45</c:v>
              </c:pt>
              <c:pt idx="1969">
                <c:v>98.5</c:v>
              </c:pt>
              <c:pt idx="1970">
                <c:v>98.55</c:v>
              </c:pt>
              <c:pt idx="1971">
                <c:v>98.6</c:v>
              </c:pt>
              <c:pt idx="1972">
                <c:v>98.65</c:v>
              </c:pt>
              <c:pt idx="1973">
                <c:v>98.7</c:v>
              </c:pt>
              <c:pt idx="1974">
                <c:v>98.75</c:v>
              </c:pt>
              <c:pt idx="1975">
                <c:v>98.8</c:v>
              </c:pt>
              <c:pt idx="1976">
                <c:v>98.85</c:v>
              </c:pt>
              <c:pt idx="1977">
                <c:v>98.9</c:v>
              </c:pt>
              <c:pt idx="1978">
                <c:v>98.95</c:v>
              </c:pt>
              <c:pt idx="1979">
                <c:v>99</c:v>
              </c:pt>
              <c:pt idx="1980">
                <c:v>99.05</c:v>
              </c:pt>
              <c:pt idx="1981">
                <c:v>99.1</c:v>
              </c:pt>
              <c:pt idx="1982">
                <c:v>99.15</c:v>
              </c:pt>
              <c:pt idx="1983">
                <c:v>99.2</c:v>
              </c:pt>
              <c:pt idx="1984">
                <c:v>99.25</c:v>
              </c:pt>
              <c:pt idx="1985">
                <c:v>99.3</c:v>
              </c:pt>
              <c:pt idx="1986">
                <c:v>99.35</c:v>
              </c:pt>
              <c:pt idx="1987">
                <c:v>99.4</c:v>
              </c:pt>
              <c:pt idx="1988">
                <c:v>99.45</c:v>
              </c:pt>
              <c:pt idx="1989">
                <c:v>99.5</c:v>
              </c:pt>
              <c:pt idx="1990">
                <c:v>99.55</c:v>
              </c:pt>
              <c:pt idx="1991">
                <c:v>99.6</c:v>
              </c:pt>
              <c:pt idx="1992">
                <c:v>99.65</c:v>
              </c:pt>
              <c:pt idx="1993">
                <c:v>99.7</c:v>
              </c:pt>
              <c:pt idx="1994">
                <c:v>99.75</c:v>
              </c:pt>
              <c:pt idx="1995">
                <c:v>99.8</c:v>
              </c:pt>
              <c:pt idx="1996">
                <c:v>99.85</c:v>
              </c:pt>
              <c:pt idx="1997">
                <c:v>99.9</c:v>
              </c:pt>
              <c:pt idx="1998">
                <c:v>99.95</c:v>
              </c:pt>
              <c:pt idx="1999">
                <c:v>100</c:v>
              </c:pt>
              <c:pt idx="2000">
                <c:v>100.05</c:v>
              </c:pt>
              <c:pt idx="2001">
                <c:v>100.1</c:v>
              </c:pt>
              <c:pt idx="2002">
                <c:v>100.15</c:v>
              </c:pt>
              <c:pt idx="2003">
                <c:v>100.2</c:v>
              </c:pt>
              <c:pt idx="2004">
                <c:v>100.25</c:v>
              </c:pt>
              <c:pt idx="2005">
                <c:v>100.3</c:v>
              </c:pt>
              <c:pt idx="2006">
                <c:v>100.35</c:v>
              </c:pt>
              <c:pt idx="2007">
                <c:v>100.4</c:v>
              </c:pt>
              <c:pt idx="2008">
                <c:v>100.45</c:v>
              </c:pt>
              <c:pt idx="2009">
                <c:v>100.5</c:v>
              </c:pt>
              <c:pt idx="2010">
                <c:v>100.55</c:v>
              </c:pt>
              <c:pt idx="2011">
                <c:v>100.6</c:v>
              </c:pt>
              <c:pt idx="2012">
                <c:v>100.65</c:v>
              </c:pt>
              <c:pt idx="2013">
                <c:v>100.7</c:v>
              </c:pt>
              <c:pt idx="2014">
                <c:v>100.75</c:v>
              </c:pt>
              <c:pt idx="2015">
                <c:v>100.8</c:v>
              </c:pt>
              <c:pt idx="2016">
                <c:v>100.85</c:v>
              </c:pt>
              <c:pt idx="2017">
                <c:v>100.9</c:v>
              </c:pt>
              <c:pt idx="2018">
                <c:v>100.95</c:v>
              </c:pt>
              <c:pt idx="2019">
                <c:v>101</c:v>
              </c:pt>
              <c:pt idx="2020">
                <c:v>101.05</c:v>
              </c:pt>
              <c:pt idx="2021">
                <c:v>101.1</c:v>
              </c:pt>
              <c:pt idx="2022">
                <c:v>101.15</c:v>
              </c:pt>
              <c:pt idx="2023">
                <c:v>101.2</c:v>
              </c:pt>
              <c:pt idx="2024">
                <c:v>101.25</c:v>
              </c:pt>
              <c:pt idx="2025">
                <c:v>101.3</c:v>
              </c:pt>
              <c:pt idx="2026">
                <c:v>101.35</c:v>
              </c:pt>
              <c:pt idx="2027">
                <c:v>101.4</c:v>
              </c:pt>
              <c:pt idx="2028">
                <c:v>101.45</c:v>
              </c:pt>
              <c:pt idx="2029">
                <c:v>101.5</c:v>
              </c:pt>
              <c:pt idx="2030">
                <c:v>101.55</c:v>
              </c:pt>
              <c:pt idx="2031">
                <c:v>101.6</c:v>
              </c:pt>
              <c:pt idx="2032">
                <c:v>101.65</c:v>
              </c:pt>
              <c:pt idx="2033">
                <c:v>101.7</c:v>
              </c:pt>
              <c:pt idx="2034">
                <c:v>101.75</c:v>
              </c:pt>
              <c:pt idx="2035">
                <c:v>101.8</c:v>
              </c:pt>
              <c:pt idx="2036">
                <c:v>101.85</c:v>
              </c:pt>
              <c:pt idx="2037">
                <c:v>101.9</c:v>
              </c:pt>
              <c:pt idx="2038">
                <c:v>101.95</c:v>
              </c:pt>
              <c:pt idx="2039">
                <c:v>102</c:v>
              </c:pt>
              <c:pt idx="2040">
                <c:v>102.05</c:v>
              </c:pt>
              <c:pt idx="2041">
                <c:v>102.1</c:v>
              </c:pt>
              <c:pt idx="2042">
                <c:v>102.15</c:v>
              </c:pt>
              <c:pt idx="2043">
                <c:v>102.2</c:v>
              </c:pt>
              <c:pt idx="2044">
                <c:v>102.25</c:v>
              </c:pt>
              <c:pt idx="2045">
                <c:v>102.3</c:v>
              </c:pt>
              <c:pt idx="2046">
                <c:v>102.35</c:v>
              </c:pt>
              <c:pt idx="2047">
                <c:v>102.4</c:v>
              </c:pt>
              <c:pt idx="2048">
                <c:v>102.45</c:v>
              </c:pt>
              <c:pt idx="2049">
                <c:v>102.5</c:v>
              </c:pt>
              <c:pt idx="2050">
                <c:v>102.55</c:v>
              </c:pt>
              <c:pt idx="2051">
                <c:v>102.6</c:v>
              </c:pt>
              <c:pt idx="2052">
                <c:v>102.65</c:v>
              </c:pt>
              <c:pt idx="2053">
                <c:v>102.7</c:v>
              </c:pt>
              <c:pt idx="2054">
                <c:v>102.75</c:v>
              </c:pt>
              <c:pt idx="2055">
                <c:v>102.8</c:v>
              </c:pt>
              <c:pt idx="2056">
                <c:v>102.85</c:v>
              </c:pt>
              <c:pt idx="2057">
                <c:v>102.9</c:v>
              </c:pt>
              <c:pt idx="2058">
                <c:v>102.95</c:v>
              </c:pt>
              <c:pt idx="2059">
                <c:v>103</c:v>
              </c:pt>
              <c:pt idx="2060">
                <c:v>103.05</c:v>
              </c:pt>
              <c:pt idx="2061">
                <c:v>103.1</c:v>
              </c:pt>
              <c:pt idx="2062">
                <c:v>103.15</c:v>
              </c:pt>
              <c:pt idx="2063">
                <c:v>103.2</c:v>
              </c:pt>
              <c:pt idx="2064">
                <c:v>103.25</c:v>
              </c:pt>
              <c:pt idx="2065">
                <c:v>103.3</c:v>
              </c:pt>
              <c:pt idx="2066">
                <c:v>103.35</c:v>
              </c:pt>
              <c:pt idx="2067">
                <c:v>103.4</c:v>
              </c:pt>
              <c:pt idx="2068">
                <c:v>103.45</c:v>
              </c:pt>
              <c:pt idx="2069">
                <c:v>103.5</c:v>
              </c:pt>
              <c:pt idx="2070">
                <c:v>103.55</c:v>
              </c:pt>
              <c:pt idx="2071">
                <c:v>103.6</c:v>
              </c:pt>
              <c:pt idx="2072">
                <c:v>103.65</c:v>
              </c:pt>
              <c:pt idx="2073">
                <c:v>103.7</c:v>
              </c:pt>
              <c:pt idx="2074">
                <c:v>103.75</c:v>
              </c:pt>
              <c:pt idx="2075">
                <c:v>103.8</c:v>
              </c:pt>
              <c:pt idx="2076">
                <c:v>103.85</c:v>
              </c:pt>
              <c:pt idx="2077">
                <c:v>103.9</c:v>
              </c:pt>
              <c:pt idx="2078">
                <c:v>103.95</c:v>
              </c:pt>
              <c:pt idx="2079">
                <c:v>104</c:v>
              </c:pt>
              <c:pt idx="2080">
                <c:v>104.05</c:v>
              </c:pt>
              <c:pt idx="2081">
                <c:v>104.1</c:v>
              </c:pt>
              <c:pt idx="2082">
                <c:v>104.15</c:v>
              </c:pt>
              <c:pt idx="2083">
                <c:v>104.2</c:v>
              </c:pt>
              <c:pt idx="2084">
                <c:v>104.25</c:v>
              </c:pt>
              <c:pt idx="2085">
                <c:v>104.3</c:v>
              </c:pt>
              <c:pt idx="2086">
                <c:v>104.35</c:v>
              </c:pt>
              <c:pt idx="2087">
                <c:v>104.4</c:v>
              </c:pt>
              <c:pt idx="2088">
                <c:v>104.45</c:v>
              </c:pt>
              <c:pt idx="2089">
                <c:v>104.5</c:v>
              </c:pt>
              <c:pt idx="2090">
                <c:v>104.55</c:v>
              </c:pt>
              <c:pt idx="2091">
                <c:v>104.6</c:v>
              </c:pt>
              <c:pt idx="2092">
                <c:v>104.65</c:v>
              </c:pt>
              <c:pt idx="2093">
                <c:v>104.7</c:v>
              </c:pt>
              <c:pt idx="2094">
                <c:v>104.75</c:v>
              </c:pt>
              <c:pt idx="2095">
                <c:v>104.8</c:v>
              </c:pt>
              <c:pt idx="2096">
                <c:v>104.85</c:v>
              </c:pt>
              <c:pt idx="2097">
                <c:v>104.9</c:v>
              </c:pt>
              <c:pt idx="2098">
                <c:v>104.95</c:v>
              </c:pt>
              <c:pt idx="2099">
                <c:v>105</c:v>
              </c:pt>
              <c:pt idx="2100">
                <c:v>105.05</c:v>
              </c:pt>
              <c:pt idx="2101">
                <c:v>105.1</c:v>
              </c:pt>
              <c:pt idx="2102">
                <c:v>105.15</c:v>
              </c:pt>
              <c:pt idx="2103">
                <c:v>105.2</c:v>
              </c:pt>
              <c:pt idx="2104">
                <c:v>105.25</c:v>
              </c:pt>
              <c:pt idx="2105">
                <c:v>105.3</c:v>
              </c:pt>
              <c:pt idx="2106">
                <c:v>105.35</c:v>
              </c:pt>
              <c:pt idx="2107">
                <c:v>105.4</c:v>
              </c:pt>
              <c:pt idx="2108">
                <c:v>105.45</c:v>
              </c:pt>
              <c:pt idx="2109">
                <c:v>105.5</c:v>
              </c:pt>
              <c:pt idx="2110">
                <c:v>105.55</c:v>
              </c:pt>
              <c:pt idx="2111">
                <c:v>105.6</c:v>
              </c:pt>
              <c:pt idx="2112">
                <c:v>105.65</c:v>
              </c:pt>
              <c:pt idx="2113">
                <c:v>105.7</c:v>
              </c:pt>
              <c:pt idx="2114">
                <c:v>105.75</c:v>
              </c:pt>
              <c:pt idx="2115">
                <c:v>105.8</c:v>
              </c:pt>
              <c:pt idx="2116">
                <c:v>105.85</c:v>
              </c:pt>
              <c:pt idx="2117">
                <c:v>105.9</c:v>
              </c:pt>
              <c:pt idx="2118">
                <c:v>105.95</c:v>
              </c:pt>
              <c:pt idx="2119">
                <c:v>106</c:v>
              </c:pt>
              <c:pt idx="2120">
                <c:v>106.05</c:v>
              </c:pt>
              <c:pt idx="2121">
                <c:v>106.1</c:v>
              </c:pt>
              <c:pt idx="2122">
                <c:v>106.15</c:v>
              </c:pt>
              <c:pt idx="2123">
                <c:v>106.2</c:v>
              </c:pt>
              <c:pt idx="2124">
                <c:v>106.25</c:v>
              </c:pt>
              <c:pt idx="2125">
                <c:v>106.3</c:v>
              </c:pt>
              <c:pt idx="2126">
                <c:v>106.35</c:v>
              </c:pt>
              <c:pt idx="2127">
                <c:v>106.4</c:v>
              </c:pt>
              <c:pt idx="2128">
                <c:v>106.45</c:v>
              </c:pt>
              <c:pt idx="2129">
                <c:v>106.5</c:v>
              </c:pt>
              <c:pt idx="2130">
                <c:v>106.55</c:v>
              </c:pt>
              <c:pt idx="2131">
                <c:v>106.6</c:v>
              </c:pt>
              <c:pt idx="2132">
                <c:v>106.65</c:v>
              </c:pt>
              <c:pt idx="2133">
                <c:v>106.7</c:v>
              </c:pt>
              <c:pt idx="2134">
                <c:v>106.75</c:v>
              </c:pt>
              <c:pt idx="2135">
                <c:v>106.8</c:v>
              </c:pt>
              <c:pt idx="2136">
                <c:v>106.85</c:v>
              </c:pt>
              <c:pt idx="2137">
                <c:v>106.9</c:v>
              </c:pt>
              <c:pt idx="2138">
                <c:v>106.95</c:v>
              </c:pt>
              <c:pt idx="2139">
                <c:v>107</c:v>
              </c:pt>
              <c:pt idx="2140">
                <c:v>107.05</c:v>
              </c:pt>
              <c:pt idx="2141">
                <c:v>107.1</c:v>
              </c:pt>
              <c:pt idx="2142">
                <c:v>107.15</c:v>
              </c:pt>
              <c:pt idx="2143">
                <c:v>107.2</c:v>
              </c:pt>
              <c:pt idx="2144">
                <c:v>107.25</c:v>
              </c:pt>
              <c:pt idx="2145">
                <c:v>107.3</c:v>
              </c:pt>
              <c:pt idx="2146">
                <c:v>107.35</c:v>
              </c:pt>
              <c:pt idx="2147">
                <c:v>107.4</c:v>
              </c:pt>
              <c:pt idx="2148">
                <c:v>107.45</c:v>
              </c:pt>
              <c:pt idx="2149">
                <c:v>107.5</c:v>
              </c:pt>
              <c:pt idx="2150">
                <c:v>107.55</c:v>
              </c:pt>
              <c:pt idx="2151">
                <c:v>107.6</c:v>
              </c:pt>
              <c:pt idx="2152">
                <c:v>107.65</c:v>
              </c:pt>
              <c:pt idx="2153">
                <c:v>107.7</c:v>
              </c:pt>
              <c:pt idx="2154">
                <c:v>107.75</c:v>
              </c:pt>
              <c:pt idx="2155">
                <c:v>107.8</c:v>
              </c:pt>
              <c:pt idx="2156">
                <c:v>107.85</c:v>
              </c:pt>
              <c:pt idx="2157">
                <c:v>107.9</c:v>
              </c:pt>
              <c:pt idx="2158">
                <c:v>107.95</c:v>
              </c:pt>
              <c:pt idx="2159">
                <c:v>108</c:v>
              </c:pt>
              <c:pt idx="2160">
                <c:v>108.05</c:v>
              </c:pt>
              <c:pt idx="2161">
                <c:v>108.1</c:v>
              </c:pt>
              <c:pt idx="2162">
                <c:v>108.15</c:v>
              </c:pt>
              <c:pt idx="2163">
                <c:v>108.2</c:v>
              </c:pt>
              <c:pt idx="2164">
                <c:v>108.25</c:v>
              </c:pt>
              <c:pt idx="2165">
                <c:v>108.3</c:v>
              </c:pt>
              <c:pt idx="2166">
                <c:v>108.35</c:v>
              </c:pt>
              <c:pt idx="2167">
                <c:v>108.4</c:v>
              </c:pt>
              <c:pt idx="2168">
                <c:v>108.45</c:v>
              </c:pt>
              <c:pt idx="2169">
                <c:v>108.5</c:v>
              </c:pt>
              <c:pt idx="2170">
                <c:v>108.55</c:v>
              </c:pt>
              <c:pt idx="2171">
                <c:v>108.6</c:v>
              </c:pt>
              <c:pt idx="2172">
                <c:v>108.65</c:v>
              </c:pt>
              <c:pt idx="2173">
                <c:v>108.7</c:v>
              </c:pt>
              <c:pt idx="2174">
                <c:v>108.75</c:v>
              </c:pt>
              <c:pt idx="2175">
                <c:v>108.8</c:v>
              </c:pt>
              <c:pt idx="2176">
                <c:v>108.85</c:v>
              </c:pt>
              <c:pt idx="2177">
                <c:v>108.9</c:v>
              </c:pt>
              <c:pt idx="2178">
                <c:v>108.95</c:v>
              </c:pt>
              <c:pt idx="2179">
                <c:v>109</c:v>
              </c:pt>
              <c:pt idx="2180">
                <c:v>109.05</c:v>
              </c:pt>
              <c:pt idx="2181">
                <c:v>109.1</c:v>
              </c:pt>
              <c:pt idx="2182">
                <c:v>109.15</c:v>
              </c:pt>
              <c:pt idx="2183">
                <c:v>109.2</c:v>
              </c:pt>
              <c:pt idx="2184">
                <c:v>109.25</c:v>
              </c:pt>
              <c:pt idx="2185">
                <c:v>109.3</c:v>
              </c:pt>
              <c:pt idx="2186">
                <c:v>109.35</c:v>
              </c:pt>
              <c:pt idx="2187">
                <c:v>109.4</c:v>
              </c:pt>
              <c:pt idx="2188">
                <c:v>109.45</c:v>
              </c:pt>
              <c:pt idx="2189">
                <c:v>109.5</c:v>
              </c:pt>
              <c:pt idx="2190">
                <c:v>109.55</c:v>
              </c:pt>
              <c:pt idx="2191">
                <c:v>109.6</c:v>
              </c:pt>
              <c:pt idx="2192">
                <c:v>109.65</c:v>
              </c:pt>
              <c:pt idx="2193">
                <c:v>109.7</c:v>
              </c:pt>
              <c:pt idx="2194">
                <c:v>109.75</c:v>
              </c:pt>
              <c:pt idx="2195">
                <c:v>109.8</c:v>
              </c:pt>
              <c:pt idx="2196">
                <c:v>109.85</c:v>
              </c:pt>
              <c:pt idx="2197">
                <c:v>109.9</c:v>
              </c:pt>
              <c:pt idx="2198">
                <c:v>109.95</c:v>
              </c:pt>
              <c:pt idx="2199">
                <c:v>110</c:v>
              </c:pt>
              <c:pt idx="2200">
                <c:v>110.05</c:v>
              </c:pt>
              <c:pt idx="2201">
                <c:v>110.1</c:v>
              </c:pt>
              <c:pt idx="2202">
                <c:v>110.15</c:v>
              </c:pt>
              <c:pt idx="2203">
                <c:v>110.2</c:v>
              </c:pt>
              <c:pt idx="2204">
                <c:v>110.25</c:v>
              </c:pt>
              <c:pt idx="2205">
                <c:v>110.3</c:v>
              </c:pt>
              <c:pt idx="2206">
                <c:v>110.35</c:v>
              </c:pt>
              <c:pt idx="2207">
                <c:v>110.4</c:v>
              </c:pt>
              <c:pt idx="2208">
                <c:v>110.45</c:v>
              </c:pt>
              <c:pt idx="2209">
                <c:v>110.5</c:v>
              </c:pt>
              <c:pt idx="2210">
                <c:v>110.55</c:v>
              </c:pt>
              <c:pt idx="2211">
                <c:v>110.6</c:v>
              </c:pt>
              <c:pt idx="2212">
                <c:v>110.65</c:v>
              </c:pt>
              <c:pt idx="2213">
                <c:v>110.7</c:v>
              </c:pt>
              <c:pt idx="2214">
                <c:v>110.75</c:v>
              </c:pt>
              <c:pt idx="2215">
                <c:v>110.8</c:v>
              </c:pt>
              <c:pt idx="2216">
                <c:v>110.85</c:v>
              </c:pt>
              <c:pt idx="2217">
                <c:v>110.9</c:v>
              </c:pt>
              <c:pt idx="2218">
                <c:v>110.95</c:v>
              </c:pt>
              <c:pt idx="2219">
                <c:v>111</c:v>
              </c:pt>
              <c:pt idx="2220">
                <c:v>111.05</c:v>
              </c:pt>
              <c:pt idx="2221">
                <c:v>111.1</c:v>
              </c:pt>
              <c:pt idx="2222">
                <c:v>111.15</c:v>
              </c:pt>
              <c:pt idx="2223">
                <c:v>111.2</c:v>
              </c:pt>
              <c:pt idx="2224">
                <c:v>111.25</c:v>
              </c:pt>
              <c:pt idx="2225">
                <c:v>111.3</c:v>
              </c:pt>
              <c:pt idx="2226">
                <c:v>111.35</c:v>
              </c:pt>
              <c:pt idx="2227">
                <c:v>111.4</c:v>
              </c:pt>
              <c:pt idx="2228">
                <c:v>111.45</c:v>
              </c:pt>
              <c:pt idx="2229">
                <c:v>111.5</c:v>
              </c:pt>
              <c:pt idx="2230">
                <c:v>111.55</c:v>
              </c:pt>
              <c:pt idx="2231">
                <c:v>111.6</c:v>
              </c:pt>
              <c:pt idx="2232">
                <c:v>111.65</c:v>
              </c:pt>
              <c:pt idx="2233">
                <c:v>111.7</c:v>
              </c:pt>
              <c:pt idx="2234">
                <c:v>111.75</c:v>
              </c:pt>
              <c:pt idx="2235">
                <c:v>111.8</c:v>
              </c:pt>
              <c:pt idx="2236">
                <c:v>111.85</c:v>
              </c:pt>
              <c:pt idx="2237">
                <c:v>111.9</c:v>
              </c:pt>
              <c:pt idx="2238">
                <c:v>111.95</c:v>
              </c:pt>
              <c:pt idx="2239">
                <c:v>112</c:v>
              </c:pt>
              <c:pt idx="2240">
                <c:v>112.05</c:v>
              </c:pt>
              <c:pt idx="2241">
                <c:v>112.1</c:v>
              </c:pt>
              <c:pt idx="2242">
                <c:v>112.15</c:v>
              </c:pt>
              <c:pt idx="2243">
                <c:v>112.2</c:v>
              </c:pt>
              <c:pt idx="2244">
                <c:v>112.25</c:v>
              </c:pt>
              <c:pt idx="2245">
                <c:v>112.3</c:v>
              </c:pt>
              <c:pt idx="2246">
                <c:v>112.35</c:v>
              </c:pt>
              <c:pt idx="2247">
                <c:v>112.4</c:v>
              </c:pt>
              <c:pt idx="2248">
                <c:v>112.45</c:v>
              </c:pt>
              <c:pt idx="2249">
                <c:v>112.5</c:v>
              </c:pt>
              <c:pt idx="2250">
                <c:v>112.55</c:v>
              </c:pt>
              <c:pt idx="2251">
                <c:v>112.6</c:v>
              </c:pt>
              <c:pt idx="2252">
                <c:v>112.65</c:v>
              </c:pt>
              <c:pt idx="2253">
                <c:v>112.7</c:v>
              </c:pt>
              <c:pt idx="2254">
                <c:v>112.75</c:v>
              </c:pt>
              <c:pt idx="2255">
                <c:v>112.8</c:v>
              </c:pt>
              <c:pt idx="2256">
                <c:v>112.85</c:v>
              </c:pt>
              <c:pt idx="2257">
                <c:v>112.9</c:v>
              </c:pt>
              <c:pt idx="2258">
                <c:v>112.95</c:v>
              </c:pt>
              <c:pt idx="2259">
                <c:v>113</c:v>
              </c:pt>
              <c:pt idx="2260">
                <c:v>113.05</c:v>
              </c:pt>
              <c:pt idx="2261">
                <c:v>113.1</c:v>
              </c:pt>
              <c:pt idx="2262">
                <c:v>113.15</c:v>
              </c:pt>
              <c:pt idx="2263">
                <c:v>113.2</c:v>
              </c:pt>
              <c:pt idx="2264">
                <c:v>113.25</c:v>
              </c:pt>
              <c:pt idx="2265">
                <c:v>113.3</c:v>
              </c:pt>
              <c:pt idx="2266">
                <c:v>113.35</c:v>
              </c:pt>
              <c:pt idx="2267">
                <c:v>113.4</c:v>
              </c:pt>
              <c:pt idx="2268">
                <c:v>113.45</c:v>
              </c:pt>
              <c:pt idx="2269">
                <c:v>113.5</c:v>
              </c:pt>
              <c:pt idx="2270">
                <c:v>113.55</c:v>
              </c:pt>
              <c:pt idx="2271">
                <c:v>113.6</c:v>
              </c:pt>
              <c:pt idx="2272">
                <c:v>113.65</c:v>
              </c:pt>
              <c:pt idx="2273">
                <c:v>113.7</c:v>
              </c:pt>
              <c:pt idx="2274">
                <c:v>113.75</c:v>
              </c:pt>
              <c:pt idx="2275">
                <c:v>113.8</c:v>
              </c:pt>
              <c:pt idx="2276">
                <c:v>113.85</c:v>
              </c:pt>
              <c:pt idx="2277">
                <c:v>113.9</c:v>
              </c:pt>
              <c:pt idx="2278">
                <c:v>113.95</c:v>
              </c:pt>
              <c:pt idx="2279">
                <c:v>114</c:v>
              </c:pt>
              <c:pt idx="2280">
                <c:v>114.05</c:v>
              </c:pt>
              <c:pt idx="2281">
                <c:v>114.1</c:v>
              </c:pt>
              <c:pt idx="2282">
                <c:v>114.15</c:v>
              </c:pt>
              <c:pt idx="2283">
                <c:v>114.2</c:v>
              </c:pt>
              <c:pt idx="2284">
                <c:v>114.25</c:v>
              </c:pt>
              <c:pt idx="2285">
                <c:v>114.3</c:v>
              </c:pt>
              <c:pt idx="2286">
                <c:v>114.35</c:v>
              </c:pt>
              <c:pt idx="2287">
                <c:v>114.4</c:v>
              </c:pt>
              <c:pt idx="2288">
                <c:v>114.45</c:v>
              </c:pt>
              <c:pt idx="2289">
                <c:v>114.5</c:v>
              </c:pt>
              <c:pt idx="2290">
                <c:v>114.55</c:v>
              </c:pt>
              <c:pt idx="2291">
                <c:v>114.6</c:v>
              </c:pt>
              <c:pt idx="2292">
                <c:v>114.65</c:v>
              </c:pt>
              <c:pt idx="2293">
                <c:v>114.7</c:v>
              </c:pt>
              <c:pt idx="2294">
                <c:v>114.75</c:v>
              </c:pt>
              <c:pt idx="2295">
                <c:v>114.8</c:v>
              </c:pt>
              <c:pt idx="2296">
                <c:v>114.85</c:v>
              </c:pt>
              <c:pt idx="2297">
                <c:v>114.9</c:v>
              </c:pt>
              <c:pt idx="2298">
                <c:v>114.95</c:v>
              </c:pt>
              <c:pt idx="2299">
                <c:v>115</c:v>
              </c:pt>
              <c:pt idx="2300">
                <c:v>115.05</c:v>
              </c:pt>
              <c:pt idx="2301">
                <c:v>115.1</c:v>
              </c:pt>
              <c:pt idx="2302">
                <c:v>115.15</c:v>
              </c:pt>
              <c:pt idx="2303">
                <c:v>115.2</c:v>
              </c:pt>
              <c:pt idx="2304">
                <c:v>115.25</c:v>
              </c:pt>
              <c:pt idx="2305">
                <c:v>115.3</c:v>
              </c:pt>
              <c:pt idx="2306">
                <c:v>115.35</c:v>
              </c:pt>
              <c:pt idx="2307">
                <c:v>115.4</c:v>
              </c:pt>
              <c:pt idx="2308">
                <c:v>115.45</c:v>
              </c:pt>
              <c:pt idx="2309">
                <c:v>115.5</c:v>
              </c:pt>
              <c:pt idx="2310">
                <c:v>115.55</c:v>
              </c:pt>
              <c:pt idx="2311">
                <c:v>115.6</c:v>
              </c:pt>
              <c:pt idx="2312">
                <c:v>115.65</c:v>
              </c:pt>
              <c:pt idx="2313">
                <c:v>115.7</c:v>
              </c:pt>
              <c:pt idx="2314">
                <c:v>115.75</c:v>
              </c:pt>
              <c:pt idx="2315">
                <c:v>115.8</c:v>
              </c:pt>
              <c:pt idx="2316">
                <c:v>115.85</c:v>
              </c:pt>
              <c:pt idx="2317">
                <c:v>115.9</c:v>
              </c:pt>
              <c:pt idx="2318">
                <c:v>115.95</c:v>
              </c:pt>
              <c:pt idx="2319">
                <c:v>116</c:v>
              </c:pt>
              <c:pt idx="2320">
                <c:v>116.05</c:v>
              </c:pt>
              <c:pt idx="2321">
                <c:v>116.1</c:v>
              </c:pt>
              <c:pt idx="2322">
                <c:v>116.15</c:v>
              </c:pt>
              <c:pt idx="2323">
                <c:v>116.2</c:v>
              </c:pt>
              <c:pt idx="2324">
                <c:v>116.25</c:v>
              </c:pt>
              <c:pt idx="2325">
                <c:v>116.3</c:v>
              </c:pt>
              <c:pt idx="2326">
                <c:v>116.35</c:v>
              </c:pt>
              <c:pt idx="2327">
                <c:v>116.4</c:v>
              </c:pt>
              <c:pt idx="2328">
                <c:v>116.45</c:v>
              </c:pt>
              <c:pt idx="2329">
                <c:v>116.5</c:v>
              </c:pt>
              <c:pt idx="2330">
                <c:v>116.55</c:v>
              </c:pt>
              <c:pt idx="2331">
                <c:v>116.6</c:v>
              </c:pt>
              <c:pt idx="2332">
                <c:v>116.65</c:v>
              </c:pt>
              <c:pt idx="2333">
                <c:v>116.7</c:v>
              </c:pt>
              <c:pt idx="2334">
                <c:v>116.75</c:v>
              </c:pt>
              <c:pt idx="2335">
                <c:v>116.8</c:v>
              </c:pt>
              <c:pt idx="2336">
                <c:v>116.85</c:v>
              </c:pt>
              <c:pt idx="2337">
                <c:v>116.9</c:v>
              </c:pt>
              <c:pt idx="2338">
                <c:v>116.95</c:v>
              </c:pt>
              <c:pt idx="2339">
                <c:v>117</c:v>
              </c:pt>
              <c:pt idx="2340">
                <c:v>117.05</c:v>
              </c:pt>
              <c:pt idx="2341">
                <c:v>117.1</c:v>
              </c:pt>
              <c:pt idx="2342">
                <c:v>117.15</c:v>
              </c:pt>
              <c:pt idx="2343">
                <c:v>117.2</c:v>
              </c:pt>
              <c:pt idx="2344">
                <c:v>117.25</c:v>
              </c:pt>
              <c:pt idx="2345">
                <c:v>117.3</c:v>
              </c:pt>
              <c:pt idx="2346">
                <c:v>117.35</c:v>
              </c:pt>
              <c:pt idx="2347">
                <c:v>117.4</c:v>
              </c:pt>
              <c:pt idx="2348">
                <c:v>117.45</c:v>
              </c:pt>
              <c:pt idx="2349">
                <c:v>117.5</c:v>
              </c:pt>
              <c:pt idx="2350">
                <c:v>117.55</c:v>
              </c:pt>
              <c:pt idx="2351">
                <c:v>117.6</c:v>
              </c:pt>
              <c:pt idx="2352">
                <c:v>117.65</c:v>
              </c:pt>
              <c:pt idx="2353">
                <c:v>117.7</c:v>
              </c:pt>
              <c:pt idx="2354">
                <c:v>117.75</c:v>
              </c:pt>
              <c:pt idx="2355">
                <c:v>117.8</c:v>
              </c:pt>
              <c:pt idx="2356">
                <c:v>117.85</c:v>
              </c:pt>
              <c:pt idx="2357">
                <c:v>117.9</c:v>
              </c:pt>
              <c:pt idx="2358">
                <c:v>117.95</c:v>
              </c:pt>
              <c:pt idx="2359">
                <c:v>118</c:v>
              </c:pt>
              <c:pt idx="2360">
                <c:v>118.05</c:v>
              </c:pt>
              <c:pt idx="2361">
                <c:v>118.1</c:v>
              </c:pt>
              <c:pt idx="2362">
                <c:v>118.15</c:v>
              </c:pt>
              <c:pt idx="2363">
                <c:v>118.2</c:v>
              </c:pt>
              <c:pt idx="2364">
                <c:v>118.25</c:v>
              </c:pt>
              <c:pt idx="2365">
                <c:v>118.3</c:v>
              </c:pt>
              <c:pt idx="2366">
                <c:v>118.35</c:v>
              </c:pt>
              <c:pt idx="2367">
                <c:v>118.4</c:v>
              </c:pt>
              <c:pt idx="2368">
                <c:v>118.45</c:v>
              </c:pt>
              <c:pt idx="2369">
                <c:v>118.5</c:v>
              </c:pt>
              <c:pt idx="2370">
                <c:v>118.55</c:v>
              </c:pt>
              <c:pt idx="2371">
                <c:v>118.6</c:v>
              </c:pt>
              <c:pt idx="2372">
                <c:v>118.65</c:v>
              </c:pt>
              <c:pt idx="2373">
                <c:v>118.7</c:v>
              </c:pt>
              <c:pt idx="2374">
                <c:v>118.75</c:v>
              </c:pt>
              <c:pt idx="2375">
                <c:v>118.8</c:v>
              </c:pt>
              <c:pt idx="2376">
                <c:v>118.85</c:v>
              </c:pt>
              <c:pt idx="2377">
                <c:v>118.9</c:v>
              </c:pt>
              <c:pt idx="2378">
                <c:v>118.95</c:v>
              </c:pt>
              <c:pt idx="2379">
                <c:v>119</c:v>
              </c:pt>
              <c:pt idx="2380">
                <c:v>119.05</c:v>
              </c:pt>
              <c:pt idx="2381">
                <c:v>119.1</c:v>
              </c:pt>
              <c:pt idx="2382">
                <c:v>119.15</c:v>
              </c:pt>
              <c:pt idx="2383">
                <c:v>119.2</c:v>
              </c:pt>
              <c:pt idx="2384">
                <c:v>119.25</c:v>
              </c:pt>
              <c:pt idx="2385">
                <c:v>119.3</c:v>
              </c:pt>
              <c:pt idx="2386">
                <c:v>119.35</c:v>
              </c:pt>
              <c:pt idx="2387">
                <c:v>119.4</c:v>
              </c:pt>
              <c:pt idx="2388">
                <c:v>119.45</c:v>
              </c:pt>
              <c:pt idx="2389">
                <c:v>119.5</c:v>
              </c:pt>
              <c:pt idx="2390">
                <c:v>119.55</c:v>
              </c:pt>
              <c:pt idx="2391">
                <c:v>119.6</c:v>
              </c:pt>
              <c:pt idx="2392">
                <c:v>119.65</c:v>
              </c:pt>
              <c:pt idx="2393">
                <c:v>119.7</c:v>
              </c:pt>
              <c:pt idx="2394">
                <c:v>119.75</c:v>
              </c:pt>
              <c:pt idx="2395">
                <c:v>119.8</c:v>
              </c:pt>
              <c:pt idx="2396">
                <c:v>119.85</c:v>
              </c:pt>
              <c:pt idx="2397">
                <c:v>119.9</c:v>
              </c:pt>
              <c:pt idx="2398">
                <c:v>119.95</c:v>
              </c:pt>
              <c:pt idx="2399">
                <c:v>120</c:v>
              </c:pt>
              <c:pt idx="2400">
                <c:v>120.05</c:v>
              </c:pt>
              <c:pt idx="2401">
                <c:v>120.1</c:v>
              </c:pt>
              <c:pt idx="2402">
                <c:v>120.15</c:v>
              </c:pt>
              <c:pt idx="2403">
                <c:v>120.2</c:v>
              </c:pt>
              <c:pt idx="2404">
                <c:v>120.25</c:v>
              </c:pt>
              <c:pt idx="2405">
                <c:v>120.3</c:v>
              </c:pt>
              <c:pt idx="2406">
                <c:v>120.35</c:v>
              </c:pt>
              <c:pt idx="2407">
                <c:v>120.4</c:v>
              </c:pt>
              <c:pt idx="2408">
                <c:v>120.45</c:v>
              </c:pt>
              <c:pt idx="2409">
                <c:v>120.5</c:v>
              </c:pt>
              <c:pt idx="2410">
                <c:v>120.55</c:v>
              </c:pt>
              <c:pt idx="2411">
                <c:v>120.6</c:v>
              </c:pt>
              <c:pt idx="2412">
                <c:v>120.65</c:v>
              </c:pt>
              <c:pt idx="2413">
                <c:v>120.7</c:v>
              </c:pt>
              <c:pt idx="2414">
                <c:v>120.75</c:v>
              </c:pt>
              <c:pt idx="2415">
                <c:v>120.8</c:v>
              </c:pt>
              <c:pt idx="2416">
                <c:v>120.85</c:v>
              </c:pt>
              <c:pt idx="2417">
                <c:v>120.9</c:v>
              </c:pt>
              <c:pt idx="2418">
                <c:v>120.95</c:v>
              </c:pt>
              <c:pt idx="2419">
                <c:v>121</c:v>
              </c:pt>
              <c:pt idx="2420">
                <c:v>121.05</c:v>
              </c:pt>
              <c:pt idx="2421">
                <c:v>121.1</c:v>
              </c:pt>
              <c:pt idx="2422">
                <c:v>121.15</c:v>
              </c:pt>
              <c:pt idx="2423">
                <c:v>121.2</c:v>
              </c:pt>
              <c:pt idx="2424">
                <c:v>121.25</c:v>
              </c:pt>
              <c:pt idx="2425">
                <c:v>121.3</c:v>
              </c:pt>
              <c:pt idx="2426">
                <c:v>121.35</c:v>
              </c:pt>
              <c:pt idx="2427">
                <c:v>121.4</c:v>
              </c:pt>
              <c:pt idx="2428">
                <c:v>121.45</c:v>
              </c:pt>
              <c:pt idx="2429">
                <c:v>121.5</c:v>
              </c:pt>
              <c:pt idx="2430">
                <c:v>121.55</c:v>
              </c:pt>
              <c:pt idx="2431">
                <c:v>121.6</c:v>
              </c:pt>
              <c:pt idx="2432">
                <c:v>121.65</c:v>
              </c:pt>
              <c:pt idx="2433">
                <c:v>121.7</c:v>
              </c:pt>
              <c:pt idx="2434">
                <c:v>121.75</c:v>
              </c:pt>
              <c:pt idx="2435">
                <c:v>121.8</c:v>
              </c:pt>
              <c:pt idx="2436">
                <c:v>121.85</c:v>
              </c:pt>
              <c:pt idx="2437">
                <c:v>121.9</c:v>
              </c:pt>
              <c:pt idx="2438">
                <c:v>121.95</c:v>
              </c:pt>
              <c:pt idx="2439">
                <c:v>122</c:v>
              </c:pt>
              <c:pt idx="2440">
                <c:v>122.05</c:v>
              </c:pt>
              <c:pt idx="2441">
                <c:v>122.1</c:v>
              </c:pt>
              <c:pt idx="2442">
                <c:v>122.15</c:v>
              </c:pt>
              <c:pt idx="2443">
                <c:v>122.2</c:v>
              </c:pt>
              <c:pt idx="2444">
                <c:v>122.25</c:v>
              </c:pt>
              <c:pt idx="2445">
                <c:v>122.3</c:v>
              </c:pt>
              <c:pt idx="2446">
                <c:v>122.35</c:v>
              </c:pt>
              <c:pt idx="2447">
                <c:v>122.4</c:v>
              </c:pt>
              <c:pt idx="2448">
                <c:v>122.45</c:v>
              </c:pt>
              <c:pt idx="2449">
                <c:v>122.5</c:v>
              </c:pt>
              <c:pt idx="2450">
                <c:v>122.55</c:v>
              </c:pt>
              <c:pt idx="2451">
                <c:v>122.6</c:v>
              </c:pt>
              <c:pt idx="2452">
                <c:v>122.65</c:v>
              </c:pt>
              <c:pt idx="2453">
                <c:v>122.7</c:v>
              </c:pt>
              <c:pt idx="2454">
                <c:v>122.75</c:v>
              </c:pt>
              <c:pt idx="2455">
                <c:v>122.8</c:v>
              </c:pt>
              <c:pt idx="2456">
                <c:v>122.85</c:v>
              </c:pt>
              <c:pt idx="2457">
                <c:v>122.9</c:v>
              </c:pt>
              <c:pt idx="2458">
                <c:v>122.95</c:v>
              </c:pt>
              <c:pt idx="2459">
                <c:v>123</c:v>
              </c:pt>
              <c:pt idx="2460">
                <c:v>123.05</c:v>
              </c:pt>
              <c:pt idx="2461">
                <c:v>123.1</c:v>
              </c:pt>
              <c:pt idx="2462">
                <c:v>123.15</c:v>
              </c:pt>
              <c:pt idx="2463">
                <c:v>123.2</c:v>
              </c:pt>
              <c:pt idx="2464">
                <c:v>123.25</c:v>
              </c:pt>
              <c:pt idx="2465">
                <c:v>123.3</c:v>
              </c:pt>
              <c:pt idx="2466">
                <c:v>123.35</c:v>
              </c:pt>
              <c:pt idx="2467">
                <c:v>123.4</c:v>
              </c:pt>
              <c:pt idx="2468">
                <c:v>123.45</c:v>
              </c:pt>
              <c:pt idx="2469">
                <c:v>123.5</c:v>
              </c:pt>
              <c:pt idx="2470">
                <c:v>123.55</c:v>
              </c:pt>
              <c:pt idx="2471">
                <c:v>123.6</c:v>
              </c:pt>
              <c:pt idx="2472">
                <c:v>123.65</c:v>
              </c:pt>
              <c:pt idx="2473">
                <c:v>123.7</c:v>
              </c:pt>
              <c:pt idx="2474">
                <c:v>123.75</c:v>
              </c:pt>
              <c:pt idx="2475">
                <c:v>123.8</c:v>
              </c:pt>
              <c:pt idx="2476">
                <c:v>123.85</c:v>
              </c:pt>
              <c:pt idx="2477">
                <c:v>123.9</c:v>
              </c:pt>
              <c:pt idx="2478">
                <c:v>123.95</c:v>
              </c:pt>
              <c:pt idx="2479">
                <c:v>124</c:v>
              </c:pt>
              <c:pt idx="2480">
                <c:v>124.05</c:v>
              </c:pt>
              <c:pt idx="2481">
                <c:v>124.1</c:v>
              </c:pt>
              <c:pt idx="2482">
                <c:v>124.15</c:v>
              </c:pt>
              <c:pt idx="2483">
                <c:v>124.2</c:v>
              </c:pt>
              <c:pt idx="2484">
                <c:v>124.25</c:v>
              </c:pt>
              <c:pt idx="2485">
                <c:v>124.3</c:v>
              </c:pt>
              <c:pt idx="2486">
                <c:v>124.35</c:v>
              </c:pt>
              <c:pt idx="2487">
                <c:v>124.4</c:v>
              </c:pt>
              <c:pt idx="2488">
                <c:v>124.45</c:v>
              </c:pt>
              <c:pt idx="2489">
                <c:v>124.5</c:v>
              </c:pt>
              <c:pt idx="2490">
                <c:v>124.55</c:v>
              </c:pt>
              <c:pt idx="2491">
                <c:v>124.6</c:v>
              </c:pt>
              <c:pt idx="2492">
                <c:v>124.65</c:v>
              </c:pt>
              <c:pt idx="2493">
                <c:v>124.7</c:v>
              </c:pt>
              <c:pt idx="2494">
                <c:v>124.75</c:v>
              </c:pt>
              <c:pt idx="2495">
                <c:v>124.8</c:v>
              </c:pt>
              <c:pt idx="2496">
                <c:v>124.85</c:v>
              </c:pt>
              <c:pt idx="2497">
                <c:v>124.9</c:v>
              </c:pt>
              <c:pt idx="2498">
                <c:v>124.95</c:v>
              </c:pt>
              <c:pt idx="2499">
                <c:v>125</c:v>
              </c:pt>
              <c:pt idx="2500">
                <c:v>125.05</c:v>
              </c:pt>
              <c:pt idx="2501">
                <c:v>125.1</c:v>
              </c:pt>
              <c:pt idx="2502">
                <c:v>125.15</c:v>
              </c:pt>
              <c:pt idx="2503">
                <c:v>125.2</c:v>
              </c:pt>
              <c:pt idx="2504">
                <c:v>125.25</c:v>
              </c:pt>
              <c:pt idx="2505">
                <c:v>125.3</c:v>
              </c:pt>
              <c:pt idx="2506">
                <c:v>125.35</c:v>
              </c:pt>
              <c:pt idx="2507">
                <c:v>125.4</c:v>
              </c:pt>
              <c:pt idx="2508">
                <c:v>125.45</c:v>
              </c:pt>
              <c:pt idx="2509">
                <c:v>125.5</c:v>
              </c:pt>
              <c:pt idx="2510">
                <c:v>125.55</c:v>
              </c:pt>
              <c:pt idx="2511">
                <c:v>125.6</c:v>
              </c:pt>
              <c:pt idx="2512">
                <c:v>125.65</c:v>
              </c:pt>
              <c:pt idx="2513">
                <c:v>125.7</c:v>
              </c:pt>
              <c:pt idx="2514">
                <c:v>125.75</c:v>
              </c:pt>
              <c:pt idx="2515">
                <c:v>125.8</c:v>
              </c:pt>
              <c:pt idx="2516">
                <c:v>125.85</c:v>
              </c:pt>
              <c:pt idx="2517">
                <c:v>125.9</c:v>
              </c:pt>
              <c:pt idx="2518">
                <c:v>125.95</c:v>
              </c:pt>
              <c:pt idx="2519">
                <c:v>126</c:v>
              </c:pt>
              <c:pt idx="2520">
                <c:v>126.05</c:v>
              </c:pt>
              <c:pt idx="2521">
                <c:v>126.1</c:v>
              </c:pt>
              <c:pt idx="2522">
                <c:v>126.15</c:v>
              </c:pt>
              <c:pt idx="2523">
                <c:v>126.2</c:v>
              </c:pt>
              <c:pt idx="2524">
                <c:v>126.25</c:v>
              </c:pt>
              <c:pt idx="2525">
                <c:v>126.3</c:v>
              </c:pt>
              <c:pt idx="2526">
                <c:v>126.35</c:v>
              </c:pt>
              <c:pt idx="2527">
                <c:v>126.4</c:v>
              </c:pt>
              <c:pt idx="2528">
                <c:v>126.45</c:v>
              </c:pt>
              <c:pt idx="2529">
                <c:v>126.5</c:v>
              </c:pt>
              <c:pt idx="2530">
                <c:v>126.55</c:v>
              </c:pt>
              <c:pt idx="2531">
                <c:v>126.6</c:v>
              </c:pt>
              <c:pt idx="2532">
                <c:v>126.65</c:v>
              </c:pt>
              <c:pt idx="2533">
                <c:v>126.7</c:v>
              </c:pt>
              <c:pt idx="2534">
                <c:v>126.75</c:v>
              </c:pt>
              <c:pt idx="2535">
                <c:v>126.8</c:v>
              </c:pt>
              <c:pt idx="2536">
                <c:v>126.85</c:v>
              </c:pt>
              <c:pt idx="2537">
                <c:v>126.9</c:v>
              </c:pt>
              <c:pt idx="2538">
                <c:v>126.95</c:v>
              </c:pt>
              <c:pt idx="2539">
                <c:v>127</c:v>
              </c:pt>
              <c:pt idx="2540">
                <c:v>127.05</c:v>
              </c:pt>
              <c:pt idx="2541">
                <c:v>127.1</c:v>
              </c:pt>
              <c:pt idx="2542">
                <c:v>127.15</c:v>
              </c:pt>
              <c:pt idx="2543">
                <c:v>127.2</c:v>
              </c:pt>
              <c:pt idx="2544">
                <c:v>127.25</c:v>
              </c:pt>
              <c:pt idx="2545">
                <c:v>127.3</c:v>
              </c:pt>
              <c:pt idx="2546">
                <c:v>127.35</c:v>
              </c:pt>
              <c:pt idx="2547">
                <c:v>127.4</c:v>
              </c:pt>
              <c:pt idx="2548">
                <c:v>127.45</c:v>
              </c:pt>
              <c:pt idx="2549">
                <c:v>127.5</c:v>
              </c:pt>
              <c:pt idx="2550">
                <c:v>127.55</c:v>
              </c:pt>
              <c:pt idx="2551">
                <c:v>127.6</c:v>
              </c:pt>
              <c:pt idx="2552">
                <c:v>127.65</c:v>
              </c:pt>
              <c:pt idx="2553">
                <c:v>127.7</c:v>
              </c:pt>
              <c:pt idx="2554">
                <c:v>127.75</c:v>
              </c:pt>
              <c:pt idx="2555">
                <c:v>127.8</c:v>
              </c:pt>
              <c:pt idx="2556">
                <c:v>127.85</c:v>
              </c:pt>
              <c:pt idx="2557">
                <c:v>127.9</c:v>
              </c:pt>
              <c:pt idx="2558">
                <c:v>127.95</c:v>
              </c:pt>
              <c:pt idx="2559">
                <c:v>128</c:v>
              </c:pt>
              <c:pt idx="2560">
                <c:v>128.05000000000001</c:v>
              </c:pt>
              <c:pt idx="2561">
                <c:v>128.1</c:v>
              </c:pt>
              <c:pt idx="2562">
                <c:v>128.15</c:v>
              </c:pt>
              <c:pt idx="2563">
                <c:v>128.19999999999999</c:v>
              </c:pt>
              <c:pt idx="2564">
                <c:v>128.25</c:v>
              </c:pt>
              <c:pt idx="2565">
                <c:v>128.30000000000001</c:v>
              </c:pt>
              <c:pt idx="2566">
                <c:v>128.35</c:v>
              </c:pt>
              <c:pt idx="2567">
                <c:v>128.4</c:v>
              </c:pt>
              <c:pt idx="2568">
                <c:v>128.44999999999999</c:v>
              </c:pt>
              <c:pt idx="2569">
                <c:v>128.5</c:v>
              </c:pt>
              <c:pt idx="2570">
                <c:v>128.55000000000001</c:v>
              </c:pt>
              <c:pt idx="2571">
                <c:v>128.6</c:v>
              </c:pt>
              <c:pt idx="2572">
                <c:v>128.65</c:v>
              </c:pt>
              <c:pt idx="2573">
                <c:v>128.69999999999999</c:v>
              </c:pt>
              <c:pt idx="2574">
                <c:v>128.75</c:v>
              </c:pt>
              <c:pt idx="2575">
                <c:v>128.80000000000001</c:v>
              </c:pt>
              <c:pt idx="2576">
                <c:v>128.85</c:v>
              </c:pt>
              <c:pt idx="2577">
                <c:v>128.9</c:v>
              </c:pt>
              <c:pt idx="2578">
                <c:v>128.94999999999999</c:v>
              </c:pt>
              <c:pt idx="2579">
                <c:v>129</c:v>
              </c:pt>
              <c:pt idx="2580">
                <c:v>129.05000000000001</c:v>
              </c:pt>
              <c:pt idx="2581">
                <c:v>129.1</c:v>
              </c:pt>
              <c:pt idx="2582">
                <c:v>129.15</c:v>
              </c:pt>
              <c:pt idx="2583">
                <c:v>129.19999999999999</c:v>
              </c:pt>
              <c:pt idx="2584">
                <c:v>129.25</c:v>
              </c:pt>
              <c:pt idx="2585">
                <c:v>129.30000000000001</c:v>
              </c:pt>
              <c:pt idx="2586">
                <c:v>129.35</c:v>
              </c:pt>
              <c:pt idx="2587">
                <c:v>129.4</c:v>
              </c:pt>
              <c:pt idx="2588">
                <c:v>129.44999999999999</c:v>
              </c:pt>
              <c:pt idx="2589">
                <c:v>129.5</c:v>
              </c:pt>
              <c:pt idx="2590">
                <c:v>129.55000000000001</c:v>
              </c:pt>
              <c:pt idx="2591">
                <c:v>129.6</c:v>
              </c:pt>
              <c:pt idx="2592">
                <c:v>129.65</c:v>
              </c:pt>
              <c:pt idx="2593">
                <c:v>129.69999999999999</c:v>
              </c:pt>
              <c:pt idx="2594">
                <c:v>129.75</c:v>
              </c:pt>
              <c:pt idx="2595">
                <c:v>129.80000000000001</c:v>
              </c:pt>
              <c:pt idx="2596">
                <c:v>129.85</c:v>
              </c:pt>
              <c:pt idx="2597">
                <c:v>129.9</c:v>
              </c:pt>
              <c:pt idx="2598">
                <c:v>129.94999999999999</c:v>
              </c:pt>
              <c:pt idx="2599">
                <c:v>130</c:v>
              </c:pt>
              <c:pt idx="2600">
                <c:v>130.05000000000001</c:v>
              </c:pt>
              <c:pt idx="2601">
                <c:v>130.1</c:v>
              </c:pt>
              <c:pt idx="2602">
                <c:v>130.15</c:v>
              </c:pt>
              <c:pt idx="2603">
                <c:v>130.19999999999999</c:v>
              </c:pt>
              <c:pt idx="2604">
                <c:v>130.25</c:v>
              </c:pt>
              <c:pt idx="2605">
                <c:v>130.30000000000001</c:v>
              </c:pt>
              <c:pt idx="2606">
                <c:v>130.35</c:v>
              </c:pt>
              <c:pt idx="2607">
                <c:v>130.4</c:v>
              </c:pt>
              <c:pt idx="2608">
                <c:v>130.44999999999999</c:v>
              </c:pt>
              <c:pt idx="2609">
                <c:v>130.5</c:v>
              </c:pt>
              <c:pt idx="2610">
                <c:v>130.55000000000001</c:v>
              </c:pt>
              <c:pt idx="2611">
                <c:v>130.6</c:v>
              </c:pt>
              <c:pt idx="2612">
                <c:v>130.65</c:v>
              </c:pt>
              <c:pt idx="2613">
                <c:v>130.69999999999999</c:v>
              </c:pt>
              <c:pt idx="2614">
                <c:v>130.75</c:v>
              </c:pt>
              <c:pt idx="2615">
                <c:v>130.80000000000001</c:v>
              </c:pt>
              <c:pt idx="2616">
                <c:v>130.85</c:v>
              </c:pt>
              <c:pt idx="2617">
                <c:v>130.9</c:v>
              </c:pt>
              <c:pt idx="2618">
                <c:v>130.94999999999999</c:v>
              </c:pt>
              <c:pt idx="2619">
                <c:v>131</c:v>
              </c:pt>
              <c:pt idx="2620">
                <c:v>131.05000000000001</c:v>
              </c:pt>
              <c:pt idx="2621">
                <c:v>131.1</c:v>
              </c:pt>
              <c:pt idx="2622">
                <c:v>131.15</c:v>
              </c:pt>
              <c:pt idx="2623">
                <c:v>131.19999999999999</c:v>
              </c:pt>
              <c:pt idx="2624">
                <c:v>131.25</c:v>
              </c:pt>
              <c:pt idx="2625">
                <c:v>131.30000000000001</c:v>
              </c:pt>
              <c:pt idx="2626">
                <c:v>131.35</c:v>
              </c:pt>
              <c:pt idx="2627">
                <c:v>131.4</c:v>
              </c:pt>
              <c:pt idx="2628">
                <c:v>131.44999999999999</c:v>
              </c:pt>
              <c:pt idx="2629">
                <c:v>131.5</c:v>
              </c:pt>
              <c:pt idx="2630">
                <c:v>131.55000000000001</c:v>
              </c:pt>
              <c:pt idx="2631">
                <c:v>131.6</c:v>
              </c:pt>
              <c:pt idx="2632">
                <c:v>131.65</c:v>
              </c:pt>
              <c:pt idx="2633">
                <c:v>131.69999999999999</c:v>
              </c:pt>
              <c:pt idx="2634">
                <c:v>131.75</c:v>
              </c:pt>
              <c:pt idx="2635">
                <c:v>131.80000000000001</c:v>
              </c:pt>
              <c:pt idx="2636">
                <c:v>131.85</c:v>
              </c:pt>
              <c:pt idx="2637">
                <c:v>131.9</c:v>
              </c:pt>
              <c:pt idx="2638">
                <c:v>131.94999999999999</c:v>
              </c:pt>
              <c:pt idx="2639">
                <c:v>132</c:v>
              </c:pt>
              <c:pt idx="2640">
                <c:v>132.05000000000001</c:v>
              </c:pt>
              <c:pt idx="2641">
                <c:v>132.1</c:v>
              </c:pt>
              <c:pt idx="2642">
                <c:v>132.15</c:v>
              </c:pt>
              <c:pt idx="2643">
                <c:v>132.19999999999999</c:v>
              </c:pt>
              <c:pt idx="2644">
                <c:v>132.25</c:v>
              </c:pt>
              <c:pt idx="2645">
                <c:v>132.30000000000001</c:v>
              </c:pt>
              <c:pt idx="2646">
                <c:v>132.35</c:v>
              </c:pt>
              <c:pt idx="2647">
                <c:v>132.4</c:v>
              </c:pt>
              <c:pt idx="2648">
                <c:v>132.44999999999999</c:v>
              </c:pt>
              <c:pt idx="2649">
                <c:v>132.5</c:v>
              </c:pt>
              <c:pt idx="2650">
                <c:v>132.55000000000001</c:v>
              </c:pt>
              <c:pt idx="2651">
                <c:v>132.6</c:v>
              </c:pt>
              <c:pt idx="2652">
                <c:v>132.65</c:v>
              </c:pt>
              <c:pt idx="2653">
                <c:v>132.69999999999999</c:v>
              </c:pt>
              <c:pt idx="2654">
                <c:v>132.75</c:v>
              </c:pt>
              <c:pt idx="2655">
                <c:v>132.80000000000001</c:v>
              </c:pt>
              <c:pt idx="2656">
                <c:v>132.85</c:v>
              </c:pt>
              <c:pt idx="2657">
                <c:v>132.9</c:v>
              </c:pt>
              <c:pt idx="2658">
                <c:v>132.94999999999999</c:v>
              </c:pt>
              <c:pt idx="2659">
                <c:v>133</c:v>
              </c:pt>
              <c:pt idx="2660">
                <c:v>133.05000000000001</c:v>
              </c:pt>
              <c:pt idx="2661">
                <c:v>133.1</c:v>
              </c:pt>
              <c:pt idx="2662">
                <c:v>133.15</c:v>
              </c:pt>
              <c:pt idx="2663">
                <c:v>133.19999999999999</c:v>
              </c:pt>
              <c:pt idx="2664">
                <c:v>133.25</c:v>
              </c:pt>
              <c:pt idx="2665">
                <c:v>133.30000000000001</c:v>
              </c:pt>
              <c:pt idx="2666">
                <c:v>133.35</c:v>
              </c:pt>
              <c:pt idx="2667">
                <c:v>133.4</c:v>
              </c:pt>
              <c:pt idx="2668">
                <c:v>133.44999999999999</c:v>
              </c:pt>
              <c:pt idx="2669">
                <c:v>133.5</c:v>
              </c:pt>
              <c:pt idx="2670">
                <c:v>133.55000000000001</c:v>
              </c:pt>
              <c:pt idx="2671">
                <c:v>133.6</c:v>
              </c:pt>
              <c:pt idx="2672">
                <c:v>133.65</c:v>
              </c:pt>
              <c:pt idx="2673">
                <c:v>133.69999999999999</c:v>
              </c:pt>
              <c:pt idx="2674">
                <c:v>133.75</c:v>
              </c:pt>
              <c:pt idx="2675">
                <c:v>133.80000000000001</c:v>
              </c:pt>
              <c:pt idx="2676">
                <c:v>133.85</c:v>
              </c:pt>
              <c:pt idx="2677">
                <c:v>133.9</c:v>
              </c:pt>
              <c:pt idx="2678">
                <c:v>133.94999999999999</c:v>
              </c:pt>
              <c:pt idx="2679">
                <c:v>134</c:v>
              </c:pt>
              <c:pt idx="2680">
                <c:v>134.05000000000001</c:v>
              </c:pt>
              <c:pt idx="2681">
                <c:v>134.1</c:v>
              </c:pt>
              <c:pt idx="2682">
                <c:v>134.15</c:v>
              </c:pt>
              <c:pt idx="2683">
                <c:v>134.19999999999999</c:v>
              </c:pt>
              <c:pt idx="2684">
                <c:v>134.25</c:v>
              </c:pt>
              <c:pt idx="2685">
                <c:v>134.30000000000001</c:v>
              </c:pt>
              <c:pt idx="2686">
                <c:v>134.35</c:v>
              </c:pt>
              <c:pt idx="2687">
                <c:v>134.4</c:v>
              </c:pt>
              <c:pt idx="2688">
                <c:v>134.44999999999999</c:v>
              </c:pt>
              <c:pt idx="2689">
                <c:v>134.5</c:v>
              </c:pt>
              <c:pt idx="2690">
                <c:v>134.55000000000001</c:v>
              </c:pt>
              <c:pt idx="2691">
                <c:v>134.6</c:v>
              </c:pt>
              <c:pt idx="2692">
                <c:v>134.65</c:v>
              </c:pt>
              <c:pt idx="2693">
                <c:v>134.69999999999999</c:v>
              </c:pt>
              <c:pt idx="2694">
                <c:v>134.75</c:v>
              </c:pt>
              <c:pt idx="2695">
                <c:v>134.80000000000001</c:v>
              </c:pt>
              <c:pt idx="2696">
                <c:v>134.85</c:v>
              </c:pt>
              <c:pt idx="2697">
                <c:v>134.9</c:v>
              </c:pt>
              <c:pt idx="2698">
                <c:v>134.94999999999999</c:v>
              </c:pt>
              <c:pt idx="2699">
                <c:v>135</c:v>
              </c:pt>
              <c:pt idx="2700">
                <c:v>135.05000000000001</c:v>
              </c:pt>
              <c:pt idx="2701">
                <c:v>135.1</c:v>
              </c:pt>
              <c:pt idx="2702">
                <c:v>135.15</c:v>
              </c:pt>
              <c:pt idx="2703">
                <c:v>135.19999999999999</c:v>
              </c:pt>
              <c:pt idx="2704">
                <c:v>135.25</c:v>
              </c:pt>
              <c:pt idx="2705">
                <c:v>135.30000000000001</c:v>
              </c:pt>
              <c:pt idx="2706">
                <c:v>135.35</c:v>
              </c:pt>
              <c:pt idx="2707">
                <c:v>135.4</c:v>
              </c:pt>
              <c:pt idx="2708">
                <c:v>135.44999999999999</c:v>
              </c:pt>
              <c:pt idx="2709">
                <c:v>135.5</c:v>
              </c:pt>
              <c:pt idx="2710">
                <c:v>135.55000000000001</c:v>
              </c:pt>
              <c:pt idx="2711">
                <c:v>135.6</c:v>
              </c:pt>
              <c:pt idx="2712">
                <c:v>135.65</c:v>
              </c:pt>
              <c:pt idx="2713">
                <c:v>135.69999999999999</c:v>
              </c:pt>
              <c:pt idx="2714">
                <c:v>135.75</c:v>
              </c:pt>
              <c:pt idx="2715">
                <c:v>135.80000000000001</c:v>
              </c:pt>
              <c:pt idx="2716">
                <c:v>135.85</c:v>
              </c:pt>
              <c:pt idx="2717">
                <c:v>135.9</c:v>
              </c:pt>
              <c:pt idx="2718">
                <c:v>135.94999999999999</c:v>
              </c:pt>
              <c:pt idx="2719">
                <c:v>136</c:v>
              </c:pt>
              <c:pt idx="2720">
                <c:v>136.05000000000001</c:v>
              </c:pt>
              <c:pt idx="2721">
                <c:v>136.1</c:v>
              </c:pt>
              <c:pt idx="2722">
                <c:v>136.15</c:v>
              </c:pt>
              <c:pt idx="2723">
                <c:v>136.19999999999999</c:v>
              </c:pt>
              <c:pt idx="2724">
                <c:v>136.25</c:v>
              </c:pt>
              <c:pt idx="2725">
                <c:v>136.30000000000001</c:v>
              </c:pt>
              <c:pt idx="2726">
                <c:v>136.35</c:v>
              </c:pt>
              <c:pt idx="2727">
                <c:v>136.4</c:v>
              </c:pt>
              <c:pt idx="2728">
                <c:v>136.44999999999999</c:v>
              </c:pt>
              <c:pt idx="2729">
                <c:v>136.5</c:v>
              </c:pt>
              <c:pt idx="2730">
                <c:v>136.55000000000001</c:v>
              </c:pt>
              <c:pt idx="2731">
                <c:v>136.6</c:v>
              </c:pt>
              <c:pt idx="2732">
                <c:v>136.65</c:v>
              </c:pt>
              <c:pt idx="2733">
                <c:v>136.69999999999999</c:v>
              </c:pt>
              <c:pt idx="2734">
                <c:v>136.75</c:v>
              </c:pt>
              <c:pt idx="2735">
                <c:v>136.80000000000001</c:v>
              </c:pt>
              <c:pt idx="2736">
                <c:v>136.85</c:v>
              </c:pt>
              <c:pt idx="2737">
                <c:v>136.9</c:v>
              </c:pt>
              <c:pt idx="2738">
                <c:v>136.94999999999999</c:v>
              </c:pt>
              <c:pt idx="2739">
                <c:v>137</c:v>
              </c:pt>
              <c:pt idx="2740">
                <c:v>137.05000000000001</c:v>
              </c:pt>
              <c:pt idx="2741">
                <c:v>137.1</c:v>
              </c:pt>
              <c:pt idx="2742">
                <c:v>137.15</c:v>
              </c:pt>
              <c:pt idx="2743">
                <c:v>137.19999999999999</c:v>
              </c:pt>
              <c:pt idx="2744">
                <c:v>137.25</c:v>
              </c:pt>
              <c:pt idx="2745">
                <c:v>137.30000000000001</c:v>
              </c:pt>
              <c:pt idx="2746">
                <c:v>137.35</c:v>
              </c:pt>
              <c:pt idx="2747">
                <c:v>137.4</c:v>
              </c:pt>
              <c:pt idx="2748">
                <c:v>137.44999999999999</c:v>
              </c:pt>
              <c:pt idx="2749">
                <c:v>137.5</c:v>
              </c:pt>
              <c:pt idx="2750">
                <c:v>137.55000000000001</c:v>
              </c:pt>
              <c:pt idx="2751">
                <c:v>137.6</c:v>
              </c:pt>
              <c:pt idx="2752">
                <c:v>137.65</c:v>
              </c:pt>
              <c:pt idx="2753">
                <c:v>137.69999999999999</c:v>
              </c:pt>
              <c:pt idx="2754">
                <c:v>137.75</c:v>
              </c:pt>
              <c:pt idx="2755">
                <c:v>137.80000000000001</c:v>
              </c:pt>
              <c:pt idx="2756">
                <c:v>137.85</c:v>
              </c:pt>
              <c:pt idx="2757">
                <c:v>137.9</c:v>
              </c:pt>
              <c:pt idx="2758">
                <c:v>137.94999999999999</c:v>
              </c:pt>
              <c:pt idx="2759">
                <c:v>138</c:v>
              </c:pt>
              <c:pt idx="2760">
                <c:v>138.05000000000001</c:v>
              </c:pt>
              <c:pt idx="2761">
                <c:v>138.1</c:v>
              </c:pt>
              <c:pt idx="2762">
                <c:v>138.15</c:v>
              </c:pt>
              <c:pt idx="2763">
                <c:v>138.19999999999999</c:v>
              </c:pt>
              <c:pt idx="2764">
                <c:v>138.25</c:v>
              </c:pt>
              <c:pt idx="2765">
                <c:v>138.30000000000001</c:v>
              </c:pt>
              <c:pt idx="2766">
                <c:v>138.35</c:v>
              </c:pt>
              <c:pt idx="2767">
                <c:v>138.4</c:v>
              </c:pt>
              <c:pt idx="2768">
                <c:v>138.44999999999999</c:v>
              </c:pt>
              <c:pt idx="2769">
                <c:v>138.5</c:v>
              </c:pt>
              <c:pt idx="2770">
                <c:v>138.55000000000001</c:v>
              </c:pt>
              <c:pt idx="2771">
                <c:v>138.6</c:v>
              </c:pt>
              <c:pt idx="2772">
                <c:v>138.65</c:v>
              </c:pt>
              <c:pt idx="2773">
                <c:v>138.69999999999999</c:v>
              </c:pt>
              <c:pt idx="2774">
                <c:v>138.75</c:v>
              </c:pt>
              <c:pt idx="2775">
                <c:v>138.80000000000001</c:v>
              </c:pt>
              <c:pt idx="2776">
                <c:v>138.85</c:v>
              </c:pt>
              <c:pt idx="2777">
                <c:v>138.9</c:v>
              </c:pt>
              <c:pt idx="2778">
                <c:v>138.94999999999999</c:v>
              </c:pt>
              <c:pt idx="2779">
                <c:v>139</c:v>
              </c:pt>
              <c:pt idx="2780">
                <c:v>139.05000000000001</c:v>
              </c:pt>
              <c:pt idx="2781">
                <c:v>139.1</c:v>
              </c:pt>
              <c:pt idx="2782">
                <c:v>139.15</c:v>
              </c:pt>
              <c:pt idx="2783">
                <c:v>139.19999999999999</c:v>
              </c:pt>
              <c:pt idx="2784">
                <c:v>139.25</c:v>
              </c:pt>
              <c:pt idx="2785">
                <c:v>139.30000000000001</c:v>
              </c:pt>
              <c:pt idx="2786">
                <c:v>139.35</c:v>
              </c:pt>
              <c:pt idx="2787">
                <c:v>139.4</c:v>
              </c:pt>
              <c:pt idx="2788">
                <c:v>139.44999999999999</c:v>
              </c:pt>
              <c:pt idx="2789">
                <c:v>139.5</c:v>
              </c:pt>
              <c:pt idx="2790">
                <c:v>139.55000000000001</c:v>
              </c:pt>
              <c:pt idx="2791">
                <c:v>139.6</c:v>
              </c:pt>
              <c:pt idx="2792">
                <c:v>139.65</c:v>
              </c:pt>
              <c:pt idx="2793">
                <c:v>139.69999999999999</c:v>
              </c:pt>
              <c:pt idx="2794">
                <c:v>139.75</c:v>
              </c:pt>
              <c:pt idx="2795">
                <c:v>139.80000000000001</c:v>
              </c:pt>
              <c:pt idx="2796">
                <c:v>139.85</c:v>
              </c:pt>
              <c:pt idx="2797">
                <c:v>139.9</c:v>
              </c:pt>
              <c:pt idx="2798">
                <c:v>139.94999999999999</c:v>
              </c:pt>
              <c:pt idx="2799">
                <c:v>140</c:v>
              </c:pt>
              <c:pt idx="2800">
                <c:v>140.05000000000001</c:v>
              </c:pt>
              <c:pt idx="2801">
                <c:v>140.1</c:v>
              </c:pt>
              <c:pt idx="2802">
                <c:v>140.15</c:v>
              </c:pt>
              <c:pt idx="2803">
                <c:v>140.19999999999999</c:v>
              </c:pt>
              <c:pt idx="2804">
                <c:v>140.25</c:v>
              </c:pt>
              <c:pt idx="2805">
                <c:v>140.30000000000001</c:v>
              </c:pt>
              <c:pt idx="2806">
                <c:v>140.35</c:v>
              </c:pt>
              <c:pt idx="2807">
                <c:v>140.4</c:v>
              </c:pt>
              <c:pt idx="2808">
                <c:v>140.44999999999999</c:v>
              </c:pt>
              <c:pt idx="2809">
                <c:v>140.5</c:v>
              </c:pt>
              <c:pt idx="2810">
                <c:v>140.55000000000001</c:v>
              </c:pt>
              <c:pt idx="2811">
                <c:v>140.6</c:v>
              </c:pt>
              <c:pt idx="2812">
                <c:v>140.65</c:v>
              </c:pt>
              <c:pt idx="2813">
                <c:v>140.69999999999999</c:v>
              </c:pt>
              <c:pt idx="2814">
                <c:v>140.75</c:v>
              </c:pt>
              <c:pt idx="2815">
                <c:v>140.80000000000001</c:v>
              </c:pt>
              <c:pt idx="2816">
                <c:v>140.85</c:v>
              </c:pt>
              <c:pt idx="2817">
                <c:v>140.9</c:v>
              </c:pt>
              <c:pt idx="2818">
                <c:v>140.94999999999999</c:v>
              </c:pt>
              <c:pt idx="2819">
                <c:v>141</c:v>
              </c:pt>
              <c:pt idx="2820">
                <c:v>141.05000000000001</c:v>
              </c:pt>
              <c:pt idx="2821">
                <c:v>141.1</c:v>
              </c:pt>
              <c:pt idx="2822">
                <c:v>141.15</c:v>
              </c:pt>
              <c:pt idx="2823">
                <c:v>141.19999999999999</c:v>
              </c:pt>
              <c:pt idx="2824">
                <c:v>141.25</c:v>
              </c:pt>
              <c:pt idx="2825">
                <c:v>141.30000000000001</c:v>
              </c:pt>
              <c:pt idx="2826">
                <c:v>141.35</c:v>
              </c:pt>
              <c:pt idx="2827">
                <c:v>141.4</c:v>
              </c:pt>
              <c:pt idx="2828">
                <c:v>141.44999999999999</c:v>
              </c:pt>
              <c:pt idx="2829">
                <c:v>141.5</c:v>
              </c:pt>
              <c:pt idx="2830">
                <c:v>141.55000000000001</c:v>
              </c:pt>
              <c:pt idx="2831">
                <c:v>141.6</c:v>
              </c:pt>
              <c:pt idx="2832">
                <c:v>141.65</c:v>
              </c:pt>
              <c:pt idx="2833">
                <c:v>141.69999999999999</c:v>
              </c:pt>
              <c:pt idx="2834">
                <c:v>141.75</c:v>
              </c:pt>
              <c:pt idx="2835">
                <c:v>141.80000000000001</c:v>
              </c:pt>
              <c:pt idx="2836">
                <c:v>141.85</c:v>
              </c:pt>
              <c:pt idx="2837">
                <c:v>141.9</c:v>
              </c:pt>
              <c:pt idx="2838">
                <c:v>141.94999999999999</c:v>
              </c:pt>
              <c:pt idx="2839">
                <c:v>142</c:v>
              </c:pt>
              <c:pt idx="2840">
                <c:v>142.05000000000001</c:v>
              </c:pt>
              <c:pt idx="2841">
                <c:v>142.1</c:v>
              </c:pt>
              <c:pt idx="2842">
                <c:v>142.15</c:v>
              </c:pt>
              <c:pt idx="2843">
                <c:v>142.19999999999999</c:v>
              </c:pt>
              <c:pt idx="2844">
                <c:v>142.25</c:v>
              </c:pt>
              <c:pt idx="2845">
                <c:v>142.30000000000001</c:v>
              </c:pt>
              <c:pt idx="2846">
                <c:v>142.35</c:v>
              </c:pt>
              <c:pt idx="2847">
                <c:v>142.4</c:v>
              </c:pt>
              <c:pt idx="2848">
                <c:v>142.44999999999999</c:v>
              </c:pt>
              <c:pt idx="2849">
                <c:v>142.5</c:v>
              </c:pt>
              <c:pt idx="2850">
                <c:v>142.55000000000001</c:v>
              </c:pt>
              <c:pt idx="2851">
                <c:v>142.6</c:v>
              </c:pt>
              <c:pt idx="2852">
                <c:v>142.65</c:v>
              </c:pt>
              <c:pt idx="2853">
                <c:v>142.69999999999999</c:v>
              </c:pt>
              <c:pt idx="2854">
                <c:v>142.75</c:v>
              </c:pt>
              <c:pt idx="2855">
                <c:v>142.80000000000001</c:v>
              </c:pt>
              <c:pt idx="2856">
                <c:v>142.85</c:v>
              </c:pt>
              <c:pt idx="2857">
                <c:v>142.9</c:v>
              </c:pt>
              <c:pt idx="2858">
                <c:v>142.94999999999999</c:v>
              </c:pt>
              <c:pt idx="2859">
                <c:v>143</c:v>
              </c:pt>
              <c:pt idx="2860">
                <c:v>143.05000000000001</c:v>
              </c:pt>
              <c:pt idx="2861">
                <c:v>143.1</c:v>
              </c:pt>
              <c:pt idx="2862">
                <c:v>143.15</c:v>
              </c:pt>
              <c:pt idx="2863">
                <c:v>143.19999999999999</c:v>
              </c:pt>
              <c:pt idx="2864">
                <c:v>143.25</c:v>
              </c:pt>
              <c:pt idx="2865">
                <c:v>143.30000000000001</c:v>
              </c:pt>
              <c:pt idx="2866">
                <c:v>143.35</c:v>
              </c:pt>
              <c:pt idx="2867">
                <c:v>143.4</c:v>
              </c:pt>
              <c:pt idx="2868">
                <c:v>143.44999999999999</c:v>
              </c:pt>
              <c:pt idx="2869">
                <c:v>143.5</c:v>
              </c:pt>
              <c:pt idx="2870">
                <c:v>143.55000000000001</c:v>
              </c:pt>
              <c:pt idx="2871">
                <c:v>143.6</c:v>
              </c:pt>
              <c:pt idx="2872">
                <c:v>143.65</c:v>
              </c:pt>
              <c:pt idx="2873">
                <c:v>143.69999999999999</c:v>
              </c:pt>
              <c:pt idx="2874">
                <c:v>143.75</c:v>
              </c:pt>
              <c:pt idx="2875">
                <c:v>143.80000000000001</c:v>
              </c:pt>
              <c:pt idx="2876">
                <c:v>143.85</c:v>
              </c:pt>
              <c:pt idx="2877">
                <c:v>143.9</c:v>
              </c:pt>
              <c:pt idx="2878">
                <c:v>143.94999999999999</c:v>
              </c:pt>
              <c:pt idx="2879">
                <c:v>144</c:v>
              </c:pt>
              <c:pt idx="2880">
                <c:v>144.05000000000001</c:v>
              </c:pt>
              <c:pt idx="2881">
                <c:v>144.1</c:v>
              </c:pt>
              <c:pt idx="2882">
                <c:v>144.15</c:v>
              </c:pt>
              <c:pt idx="2883">
                <c:v>144.19999999999999</c:v>
              </c:pt>
              <c:pt idx="2884">
                <c:v>144.25</c:v>
              </c:pt>
              <c:pt idx="2885">
                <c:v>144.30000000000001</c:v>
              </c:pt>
              <c:pt idx="2886">
                <c:v>144.35</c:v>
              </c:pt>
              <c:pt idx="2887">
                <c:v>144.4</c:v>
              </c:pt>
              <c:pt idx="2888">
                <c:v>144.44999999999999</c:v>
              </c:pt>
              <c:pt idx="2889">
                <c:v>144.5</c:v>
              </c:pt>
              <c:pt idx="2890">
                <c:v>144.55000000000001</c:v>
              </c:pt>
              <c:pt idx="2891">
                <c:v>144.6</c:v>
              </c:pt>
              <c:pt idx="2892">
                <c:v>144.65</c:v>
              </c:pt>
              <c:pt idx="2893">
                <c:v>144.69999999999999</c:v>
              </c:pt>
              <c:pt idx="2894">
                <c:v>144.75</c:v>
              </c:pt>
              <c:pt idx="2895">
                <c:v>144.80000000000001</c:v>
              </c:pt>
              <c:pt idx="2896">
                <c:v>144.85</c:v>
              </c:pt>
              <c:pt idx="2897">
                <c:v>144.9</c:v>
              </c:pt>
              <c:pt idx="2898">
                <c:v>144.94999999999999</c:v>
              </c:pt>
              <c:pt idx="2899">
                <c:v>145</c:v>
              </c:pt>
              <c:pt idx="2900">
                <c:v>145.05000000000001</c:v>
              </c:pt>
              <c:pt idx="2901">
                <c:v>145.1</c:v>
              </c:pt>
              <c:pt idx="2902">
                <c:v>145.15</c:v>
              </c:pt>
              <c:pt idx="2903">
                <c:v>145.19999999999999</c:v>
              </c:pt>
              <c:pt idx="2904">
                <c:v>145.25</c:v>
              </c:pt>
              <c:pt idx="2905">
                <c:v>145.30000000000001</c:v>
              </c:pt>
              <c:pt idx="2906">
                <c:v>145.35</c:v>
              </c:pt>
              <c:pt idx="2907">
                <c:v>145.4</c:v>
              </c:pt>
              <c:pt idx="2908">
                <c:v>145.44999999999999</c:v>
              </c:pt>
              <c:pt idx="2909">
                <c:v>145.5</c:v>
              </c:pt>
              <c:pt idx="2910">
                <c:v>145.55000000000001</c:v>
              </c:pt>
              <c:pt idx="2911">
                <c:v>145.6</c:v>
              </c:pt>
              <c:pt idx="2912">
                <c:v>145.65</c:v>
              </c:pt>
              <c:pt idx="2913">
                <c:v>145.69999999999999</c:v>
              </c:pt>
              <c:pt idx="2914">
                <c:v>145.75</c:v>
              </c:pt>
              <c:pt idx="2915">
                <c:v>145.80000000000001</c:v>
              </c:pt>
              <c:pt idx="2916">
                <c:v>145.85</c:v>
              </c:pt>
              <c:pt idx="2917">
                <c:v>145.9</c:v>
              </c:pt>
              <c:pt idx="2918">
                <c:v>145.94999999999999</c:v>
              </c:pt>
              <c:pt idx="2919">
                <c:v>146</c:v>
              </c:pt>
              <c:pt idx="2920">
                <c:v>146.05000000000001</c:v>
              </c:pt>
              <c:pt idx="2921">
                <c:v>146.1</c:v>
              </c:pt>
              <c:pt idx="2922">
                <c:v>146.15</c:v>
              </c:pt>
              <c:pt idx="2923">
                <c:v>146.19999999999999</c:v>
              </c:pt>
              <c:pt idx="2924">
                <c:v>146.25</c:v>
              </c:pt>
              <c:pt idx="2925">
                <c:v>146.30000000000001</c:v>
              </c:pt>
              <c:pt idx="2926">
                <c:v>146.35</c:v>
              </c:pt>
              <c:pt idx="2927">
                <c:v>146.4</c:v>
              </c:pt>
              <c:pt idx="2928">
                <c:v>146.44999999999999</c:v>
              </c:pt>
              <c:pt idx="2929">
                <c:v>146.5</c:v>
              </c:pt>
              <c:pt idx="2930">
                <c:v>146.55000000000001</c:v>
              </c:pt>
              <c:pt idx="2931">
                <c:v>146.6</c:v>
              </c:pt>
              <c:pt idx="2932">
                <c:v>146.65</c:v>
              </c:pt>
              <c:pt idx="2933">
                <c:v>146.69999999999999</c:v>
              </c:pt>
              <c:pt idx="2934">
                <c:v>146.75</c:v>
              </c:pt>
              <c:pt idx="2935">
                <c:v>146.80000000000001</c:v>
              </c:pt>
              <c:pt idx="2936">
                <c:v>146.85</c:v>
              </c:pt>
              <c:pt idx="2937">
                <c:v>146.9</c:v>
              </c:pt>
              <c:pt idx="2938">
                <c:v>146.94999999999999</c:v>
              </c:pt>
              <c:pt idx="2939">
                <c:v>147</c:v>
              </c:pt>
              <c:pt idx="2940">
                <c:v>147.05000000000001</c:v>
              </c:pt>
              <c:pt idx="2941">
                <c:v>147.1</c:v>
              </c:pt>
              <c:pt idx="2942">
                <c:v>147.15</c:v>
              </c:pt>
              <c:pt idx="2943">
                <c:v>147.19999999999999</c:v>
              </c:pt>
              <c:pt idx="2944">
                <c:v>147.25</c:v>
              </c:pt>
              <c:pt idx="2945">
                <c:v>147.30000000000001</c:v>
              </c:pt>
              <c:pt idx="2946">
                <c:v>147.35</c:v>
              </c:pt>
              <c:pt idx="2947">
                <c:v>147.4</c:v>
              </c:pt>
              <c:pt idx="2948">
                <c:v>147.44999999999999</c:v>
              </c:pt>
              <c:pt idx="2949">
                <c:v>147.5</c:v>
              </c:pt>
              <c:pt idx="2950">
                <c:v>147.55000000000001</c:v>
              </c:pt>
              <c:pt idx="2951">
                <c:v>147.6</c:v>
              </c:pt>
              <c:pt idx="2952">
                <c:v>147.65</c:v>
              </c:pt>
              <c:pt idx="2953">
                <c:v>147.69999999999999</c:v>
              </c:pt>
              <c:pt idx="2954">
                <c:v>147.75</c:v>
              </c:pt>
              <c:pt idx="2955">
                <c:v>147.80000000000001</c:v>
              </c:pt>
              <c:pt idx="2956">
                <c:v>147.85</c:v>
              </c:pt>
              <c:pt idx="2957">
                <c:v>147.9</c:v>
              </c:pt>
              <c:pt idx="2958">
                <c:v>147.94999999999999</c:v>
              </c:pt>
              <c:pt idx="2959">
                <c:v>148</c:v>
              </c:pt>
              <c:pt idx="2960">
                <c:v>148.05000000000001</c:v>
              </c:pt>
              <c:pt idx="2961">
                <c:v>148.1</c:v>
              </c:pt>
              <c:pt idx="2962">
                <c:v>148.15</c:v>
              </c:pt>
              <c:pt idx="2963">
                <c:v>148.19999999999999</c:v>
              </c:pt>
              <c:pt idx="2964">
                <c:v>148.25</c:v>
              </c:pt>
              <c:pt idx="2965">
                <c:v>148.30000000000001</c:v>
              </c:pt>
              <c:pt idx="2966">
                <c:v>148.35</c:v>
              </c:pt>
              <c:pt idx="2967">
                <c:v>148.4</c:v>
              </c:pt>
              <c:pt idx="2968">
                <c:v>148.44999999999999</c:v>
              </c:pt>
              <c:pt idx="2969">
                <c:v>148.5</c:v>
              </c:pt>
              <c:pt idx="2970">
                <c:v>148.55000000000001</c:v>
              </c:pt>
              <c:pt idx="2971">
                <c:v>148.6</c:v>
              </c:pt>
              <c:pt idx="2972">
                <c:v>148.65</c:v>
              </c:pt>
              <c:pt idx="2973">
                <c:v>148.69999999999999</c:v>
              </c:pt>
              <c:pt idx="2974">
                <c:v>148.75</c:v>
              </c:pt>
              <c:pt idx="2975">
                <c:v>148.80000000000001</c:v>
              </c:pt>
              <c:pt idx="2976">
                <c:v>148.85</c:v>
              </c:pt>
              <c:pt idx="2977">
                <c:v>148.9</c:v>
              </c:pt>
              <c:pt idx="2978">
                <c:v>148.94999999999999</c:v>
              </c:pt>
              <c:pt idx="2979">
                <c:v>149</c:v>
              </c:pt>
              <c:pt idx="2980">
                <c:v>149.05000000000001</c:v>
              </c:pt>
              <c:pt idx="2981">
                <c:v>149.1</c:v>
              </c:pt>
              <c:pt idx="2982">
                <c:v>149.15</c:v>
              </c:pt>
              <c:pt idx="2983">
                <c:v>149.19999999999999</c:v>
              </c:pt>
              <c:pt idx="2984">
                <c:v>149.25</c:v>
              </c:pt>
              <c:pt idx="2985">
                <c:v>149.30000000000001</c:v>
              </c:pt>
              <c:pt idx="2986">
                <c:v>149.35</c:v>
              </c:pt>
              <c:pt idx="2987">
                <c:v>149.4</c:v>
              </c:pt>
              <c:pt idx="2988">
                <c:v>149.44999999999999</c:v>
              </c:pt>
              <c:pt idx="2989">
                <c:v>149.5</c:v>
              </c:pt>
              <c:pt idx="2990">
                <c:v>149.55000000000001</c:v>
              </c:pt>
              <c:pt idx="2991">
                <c:v>149.6</c:v>
              </c:pt>
              <c:pt idx="2992">
                <c:v>149.65</c:v>
              </c:pt>
              <c:pt idx="2993">
                <c:v>149.69999999999999</c:v>
              </c:pt>
              <c:pt idx="2994">
                <c:v>149.75</c:v>
              </c:pt>
              <c:pt idx="2995">
                <c:v>149.80000000000001</c:v>
              </c:pt>
              <c:pt idx="2996">
                <c:v>149.85</c:v>
              </c:pt>
              <c:pt idx="2997">
                <c:v>149.9</c:v>
              </c:pt>
              <c:pt idx="2998">
                <c:v>149.94999999999999</c:v>
              </c:pt>
              <c:pt idx="2999">
                <c:v>150</c:v>
              </c:pt>
              <c:pt idx="3000">
                <c:v>150.05000000000001</c:v>
              </c:pt>
              <c:pt idx="3001">
                <c:v>150.1</c:v>
              </c:pt>
              <c:pt idx="3002">
                <c:v>150.15</c:v>
              </c:pt>
              <c:pt idx="3003">
                <c:v>150.19999999999999</c:v>
              </c:pt>
              <c:pt idx="3004">
                <c:v>150.25</c:v>
              </c:pt>
              <c:pt idx="3005">
                <c:v>150.30000000000001</c:v>
              </c:pt>
              <c:pt idx="3006">
                <c:v>150.35</c:v>
              </c:pt>
              <c:pt idx="3007">
                <c:v>150.4</c:v>
              </c:pt>
              <c:pt idx="3008">
                <c:v>150.44999999999999</c:v>
              </c:pt>
              <c:pt idx="3009">
                <c:v>150.5</c:v>
              </c:pt>
              <c:pt idx="3010">
                <c:v>150.55000000000001</c:v>
              </c:pt>
              <c:pt idx="3011">
                <c:v>150.6</c:v>
              </c:pt>
              <c:pt idx="3012">
                <c:v>150.65</c:v>
              </c:pt>
              <c:pt idx="3013">
                <c:v>150.69999999999999</c:v>
              </c:pt>
              <c:pt idx="3014">
                <c:v>150.75</c:v>
              </c:pt>
              <c:pt idx="3015">
                <c:v>150.80000000000001</c:v>
              </c:pt>
              <c:pt idx="3016">
                <c:v>150.85</c:v>
              </c:pt>
              <c:pt idx="3017">
                <c:v>150.9</c:v>
              </c:pt>
              <c:pt idx="3018">
                <c:v>150.94999999999999</c:v>
              </c:pt>
              <c:pt idx="3019">
                <c:v>151</c:v>
              </c:pt>
              <c:pt idx="3020">
                <c:v>151.05000000000001</c:v>
              </c:pt>
              <c:pt idx="3021">
                <c:v>151.1</c:v>
              </c:pt>
              <c:pt idx="3022">
                <c:v>151.15</c:v>
              </c:pt>
              <c:pt idx="3023">
                <c:v>151.19999999999999</c:v>
              </c:pt>
              <c:pt idx="3024">
                <c:v>151.25</c:v>
              </c:pt>
              <c:pt idx="3025">
                <c:v>151.30000000000001</c:v>
              </c:pt>
              <c:pt idx="3026">
                <c:v>151.35</c:v>
              </c:pt>
              <c:pt idx="3027">
                <c:v>151.4</c:v>
              </c:pt>
              <c:pt idx="3028">
                <c:v>151.44999999999999</c:v>
              </c:pt>
              <c:pt idx="3029">
                <c:v>151.5</c:v>
              </c:pt>
              <c:pt idx="3030">
                <c:v>151.55000000000001</c:v>
              </c:pt>
              <c:pt idx="3031">
                <c:v>151.6</c:v>
              </c:pt>
              <c:pt idx="3032">
                <c:v>151.65</c:v>
              </c:pt>
              <c:pt idx="3033">
                <c:v>151.69999999999999</c:v>
              </c:pt>
              <c:pt idx="3034">
                <c:v>151.75</c:v>
              </c:pt>
              <c:pt idx="3035">
                <c:v>151.80000000000001</c:v>
              </c:pt>
              <c:pt idx="3036">
                <c:v>151.85</c:v>
              </c:pt>
              <c:pt idx="3037">
                <c:v>151.9</c:v>
              </c:pt>
              <c:pt idx="3038">
                <c:v>151.94999999999999</c:v>
              </c:pt>
              <c:pt idx="3039">
                <c:v>152</c:v>
              </c:pt>
              <c:pt idx="3040">
                <c:v>152.05000000000001</c:v>
              </c:pt>
              <c:pt idx="3041">
                <c:v>152.1</c:v>
              </c:pt>
              <c:pt idx="3042">
                <c:v>152.15</c:v>
              </c:pt>
              <c:pt idx="3043">
                <c:v>152.19999999999999</c:v>
              </c:pt>
              <c:pt idx="3044">
                <c:v>152.25</c:v>
              </c:pt>
              <c:pt idx="3045">
                <c:v>152.30000000000001</c:v>
              </c:pt>
              <c:pt idx="3046">
                <c:v>152.35</c:v>
              </c:pt>
              <c:pt idx="3047">
                <c:v>152.4</c:v>
              </c:pt>
              <c:pt idx="3048">
                <c:v>152.44999999999999</c:v>
              </c:pt>
              <c:pt idx="3049">
                <c:v>152.5</c:v>
              </c:pt>
              <c:pt idx="3050">
                <c:v>152.55000000000001</c:v>
              </c:pt>
              <c:pt idx="3051">
                <c:v>152.6</c:v>
              </c:pt>
              <c:pt idx="3052">
                <c:v>152.65</c:v>
              </c:pt>
              <c:pt idx="3053">
                <c:v>152.69999999999999</c:v>
              </c:pt>
              <c:pt idx="3054">
                <c:v>152.75</c:v>
              </c:pt>
              <c:pt idx="3055">
                <c:v>152.80000000000001</c:v>
              </c:pt>
              <c:pt idx="3056">
                <c:v>152.85</c:v>
              </c:pt>
              <c:pt idx="3057">
                <c:v>152.9</c:v>
              </c:pt>
              <c:pt idx="3058">
                <c:v>152.94999999999999</c:v>
              </c:pt>
              <c:pt idx="3059">
                <c:v>153</c:v>
              </c:pt>
              <c:pt idx="3060">
                <c:v>153.05000000000001</c:v>
              </c:pt>
              <c:pt idx="3061">
                <c:v>153.1</c:v>
              </c:pt>
              <c:pt idx="3062">
                <c:v>153.15</c:v>
              </c:pt>
              <c:pt idx="3063">
                <c:v>153.19999999999999</c:v>
              </c:pt>
              <c:pt idx="3064">
                <c:v>153.25</c:v>
              </c:pt>
              <c:pt idx="3065">
                <c:v>153.30000000000001</c:v>
              </c:pt>
              <c:pt idx="3066">
                <c:v>153.35</c:v>
              </c:pt>
              <c:pt idx="3067">
                <c:v>153.4</c:v>
              </c:pt>
              <c:pt idx="3068">
                <c:v>153.44999999999999</c:v>
              </c:pt>
              <c:pt idx="3069">
                <c:v>153.5</c:v>
              </c:pt>
              <c:pt idx="3070">
                <c:v>153.55000000000001</c:v>
              </c:pt>
              <c:pt idx="3071">
                <c:v>153.6</c:v>
              </c:pt>
              <c:pt idx="3072">
                <c:v>153.65</c:v>
              </c:pt>
              <c:pt idx="3073">
                <c:v>153.69999999999999</c:v>
              </c:pt>
              <c:pt idx="3074">
                <c:v>153.75</c:v>
              </c:pt>
              <c:pt idx="3075">
                <c:v>153.80000000000001</c:v>
              </c:pt>
              <c:pt idx="3076">
                <c:v>153.85</c:v>
              </c:pt>
              <c:pt idx="3077">
                <c:v>153.9</c:v>
              </c:pt>
              <c:pt idx="3078">
                <c:v>153.94999999999999</c:v>
              </c:pt>
              <c:pt idx="3079">
                <c:v>154</c:v>
              </c:pt>
              <c:pt idx="3080">
                <c:v>154.05000000000001</c:v>
              </c:pt>
              <c:pt idx="3081">
                <c:v>154.1</c:v>
              </c:pt>
              <c:pt idx="3082">
                <c:v>154.15</c:v>
              </c:pt>
              <c:pt idx="3083">
                <c:v>154.19999999999999</c:v>
              </c:pt>
              <c:pt idx="3084">
                <c:v>154.25</c:v>
              </c:pt>
              <c:pt idx="3085">
                <c:v>154.30000000000001</c:v>
              </c:pt>
              <c:pt idx="3086">
                <c:v>154.35</c:v>
              </c:pt>
              <c:pt idx="3087">
                <c:v>154.4</c:v>
              </c:pt>
              <c:pt idx="3088">
                <c:v>154.44999999999999</c:v>
              </c:pt>
              <c:pt idx="3089">
                <c:v>154.5</c:v>
              </c:pt>
              <c:pt idx="3090">
                <c:v>154.55000000000001</c:v>
              </c:pt>
              <c:pt idx="3091">
                <c:v>154.6</c:v>
              </c:pt>
              <c:pt idx="3092">
                <c:v>154.65</c:v>
              </c:pt>
              <c:pt idx="3093">
                <c:v>154.69999999999999</c:v>
              </c:pt>
              <c:pt idx="3094">
                <c:v>154.75</c:v>
              </c:pt>
              <c:pt idx="3095">
                <c:v>154.80000000000001</c:v>
              </c:pt>
              <c:pt idx="3096">
                <c:v>154.85</c:v>
              </c:pt>
              <c:pt idx="3097">
                <c:v>154.9</c:v>
              </c:pt>
              <c:pt idx="3098">
                <c:v>154.94999999999999</c:v>
              </c:pt>
              <c:pt idx="3099">
                <c:v>155</c:v>
              </c:pt>
              <c:pt idx="3100">
                <c:v>155.05000000000001</c:v>
              </c:pt>
              <c:pt idx="3101">
                <c:v>155.1</c:v>
              </c:pt>
              <c:pt idx="3102">
                <c:v>155.15</c:v>
              </c:pt>
              <c:pt idx="3103">
                <c:v>155.19999999999999</c:v>
              </c:pt>
              <c:pt idx="3104">
                <c:v>155.25</c:v>
              </c:pt>
              <c:pt idx="3105">
                <c:v>155.30000000000001</c:v>
              </c:pt>
              <c:pt idx="3106">
                <c:v>155.35</c:v>
              </c:pt>
              <c:pt idx="3107">
                <c:v>155.4</c:v>
              </c:pt>
              <c:pt idx="3108">
                <c:v>155.44999999999999</c:v>
              </c:pt>
              <c:pt idx="3109">
                <c:v>155.5</c:v>
              </c:pt>
              <c:pt idx="3110">
                <c:v>155.55000000000001</c:v>
              </c:pt>
              <c:pt idx="3111">
                <c:v>155.6</c:v>
              </c:pt>
              <c:pt idx="3112">
                <c:v>155.65</c:v>
              </c:pt>
              <c:pt idx="3113">
                <c:v>155.69999999999999</c:v>
              </c:pt>
              <c:pt idx="3114">
                <c:v>155.75</c:v>
              </c:pt>
              <c:pt idx="3115">
                <c:v>155.80000000000001</c:v>
              </c:pt>
              <c:pt idx="3116">
                <c:v>155.85</c:v>
              </c:pt>
              <c:pt idx="3117">
                <c:v>155.9</c:v>
              </c:pt>
              <c:pt idx="3118">
                <c:v>155.94999999999999</c:v>
              </c:pt>
              <c:pt idx="3119">
                <c:v>156</c:v>
              </c:pt>
              <c:pt idx="3120">
                <c:v>156.05000000000001</c:v>
              </c:pt>
              <c:pt idx="3121">
                <c:v>156.1</c:v>
              </c:pt>
              <c:pt idx="3122">
                <c:v>156.15</c:v>
              </c:pt>
              <c:pt idx="3123">
                <c:v>156.19999999999999</c:v>
              </c:pt>
              <c:pt idx="3124">
                <c:v>156.25</c:v>
              </c:pt>
              <c:pt idx="3125">
                <c:v>156.30000000000001</c:v>
              </c:pt>
              <c:pt idx="3126">
                <c:v>156.35</c:v>
              </c:pt>
              <c:pt idx="3127">
                <c:v>156.4</c:v>
              </c:pt>
              <c:pt idx="3128">
                <c:v>156.44999999999999</c:v>
              </c:pt>
              <c:pt idx="3129">
                <c:v>156.5</c:v>
              </c:pt>
              <c:pt idx="3130">
                <c:v>156.55000000000001</c:v>
              </c:pt>
              <c:pt idx="3131">
                <c:v>156.6</c:v>
              </c:pt>
              <c:pt idx="3132">
                <c:v>156.65</c:v>
              </c:pt>
              <c:pt idx="3133">
                <c:v>156.69999999999999</c:v>
              </c:pt>
              <c:pt idx="3134">
                <c:v>156.75</c:v>
              </c:pt>
              <c:pt idx="3135">
                <c:v>156.80000000000001</c:v>
              </c:pt>
              <c:pt idx="3136">
                <c:v>156.85</c:v>
              </c:pt>
              <c:pt idx="3137">
                <c:v>156.9</c:v>
              </c:pt>
              <c:pt idx="3138">
                <c:v>156.94999999999999</c:v>
              </c:pt>
              <c:pt idx="3139">
                <c:v>157</c:v>
              </c:pt>
              <c:pt idx="3140">
                <c:v>157.05000000000001</c:v>
              </c:pt>
              <c:pt idx="3141">
                <c:v>157.1</c:v>
              </c:pt>
              <c:pt idx="3142">
                <c:v>157.15</c:v>
              </c:pt>
              <c:pt idx="3143">
                <c:v>157.19999999999999</c:v>
              </c:pt>
              <c:pt idx="3144">
                <c:v>157.25</c:v>
              </c:pt>
              <c:pt idx="3145">
                <c:v>157.30000000000001</c:v>
              </c:pt>
              <c:pt idx="3146">
                <c:v>157.35</c:v>
              </c:pt>
              <c:pt idx="3147">
                <c:v>157.4</c:v>
              </c:pt>
              <c:pt idx="3148">
                <c:v>157.44999999999999</c:v>
              </c:pt>
              <c:pt idx="3149">
                <c:v>157.5</c:v>
              </c:pt>
              <c:pt idx="3150">
                <c:v>157.55000000000001</c:v>
              </c:pt>
              <c:pt idx="3151">
                <c:v>157.6</c:v>
              </c:pt>
              <c:pt idx="3152">
                <c:v>157.65</c:v>
              </c:pt>
              <c:pt idx="3153">
                <c:v>157.69999999999999</c:v>
              </c:pt>
              <c:pt idx="3154">
                <c:v>157.75</c:v>
              </c:pt>
              <c:pt idx="3155">
                <c:v>157.80000000000001</c:v>
              </c:pt>
              <c:pt idx="3156">
                <c:v>157.85</c:v>
              </c:pt>
              <c:pt idx="3157">
                <c:v>157.9</c:v>
              </c:pt>
              <c:pt idx="3158">
                <c:v>157.94999999999999</c:v>
              </c:pt>
              <c:pt idx="3159">
                <c:v>158</c:v>
              </c:pt>
              <c:pt idx="3160">
                <c:v>158.05000000000001</c:v>
              </c:pt>
              <c:pt idx="3161">
                <c:v>158.1</c:v>
              </c:pt>
              <c:pt idx="3162">
                <c:v>158.15</c:v>
              </c:pt>
              <c:pt idx="3163">
                <c:v>158.19999999999999</c:v>
              </c:pt>
              <c:pt idx="3164">
                <c:v>158.25</c:v>
              </c:pt>
              <c:pt idx="3165">
                <c:v>158.30000000000001</c:v>
              </c:pt>
              <c:pt idx="3166">
                <c:v>158.35</c:v>
              </c:pt>
              <c:pt idx="3167">
                <c:v>158.4</c:v>
              </c:pt>
              <c:pt idx="3168">
                <c:v>158.44999999999999</c:v>
              </c:pt>
              <c:pt idx="3169">
                <c:v>158.5</c:v>
              </c:pt>
              <c:pt idx="3170">
                <c:v>158.55000000000001</c:v>
              </c:pt>
              <c:pt idx="3171">
                <c:v>158.6</c:v>
              </c:pt>
              <c:pt idx="3172">
                <c:v>158.65</c:v>
              </c:pt>
              <c:pt idx="3173">
                <c:v>158.69999999999999</c:v>
              </c:pt>
              <c:pt idx="3174">
                <c:v>158.75</c:v>
              </c:pt>
              <c:pt idx="3175">
                <c:v>158.80000000000001</c:v>
              </c:pt>
              <c:pt idx="3176">
                <c:v>158.85</c:v>
              </c:pt>
              <c:pt idx="3177">
                <c:v>158.9</c:v>
              </c:pt>
              <c:pt idx="3178">
                <c:v>158.94999999999999</c:v>
              </c:pt>
              <c:pt idx="3179">
                <c:v>159</c:v>
              </c:pt>
              <c:pt idx="3180">
                <c:v>159.05000000000001</c:v>
              </c:pt>
              <c:pt idx="3181">
                <c:v>159.1</c:v>
              </c:pt>
              <c:pt idx="3182">
                <c:v>159.15</c:v>
              </c:pt>
              <c:pt idx="3183">
                <c:v>159.19999999999999</c:v>
              </c:pt>
              <c:pt idx="3184">
                <c:v>159.25</c:v>
              </c:pt>
              <c:pt idx="3185">
                <c:v>159.30000000000001</c:v>
              </c:pt>
              <c:pt idx="3186">
                <c:v>159.35</c:v>
              </c:pt>
              <c:pt idx="3187">
                <c:v>159.4</c:v>
              </c:pt>
              <c:pt idx="3188">
                <c:v>159.44999999999999</c:v>
              </c:pt>
              <c:pt idx="3189">
                <c:v>159.5</c:v>
              </c:pt>
              <c:pt idx="3190">
                <c:v>159.55000000000001</c:v>
              </c:pt>
              <c:pt idx="3191">
                <c:v>159.6</c:v>
              </c:pt>
              <c:pt idx="3192">
                <c:v>159.65</c:v>
              </c:pt>
              <c:pt idx="3193">
                <c:v>159.69999999999999</c:v>
              </c:pt>
              <c:pt idx="3194">
                <c:v>159.75</c:v>
              </c:pt>
              <c:pt idx="3195">
                <c:v>159.80000000000001</c:v>
              </c:pt>
              <c:pt idx="3196">
                <c:v>159.85</c:v>
              </c:pt>
              <c:pt idx="3197">
                <c:v>159.9</c:v>
              </c:pt>
              <c:pt idx="3198">
                <c:v>159.94999999999999</c:v>
              </c:pt>
              <c:pt idx="3199">
                <c:v>160</c:v>
              </c:pt>
              <c:pt idx="3200">
                <c:v>160.05000000000001</c:v>
              </c:pt>
              <c:pt idx="3201">
                <c:v>160.1</c:v>
              </c:pt>
              <c:pt idx="3202">
                <c:v>160.15</c:v>
              </c:pt>
              <c:pt idx="3203">
                <c:v>160.19999999999999</c:v>
              </c:pt>
              <c:pt idx="3204">
                <c:v>160.25</c:v>
              </c:pt>
              <c:pt idx="3205">
                <c:v>160.30000000000001</c:v>
              </c:pt>
              <c:pt idx="3206">
                <c:v>160.35</c:v>
              </c:pt>
              <c:pt idx="3207">
                <c:v>160.4</c:v>
              </c:pt>
              <c:pt idx="3208">
                <c:v>160.44999999999999</c:v>
              </c:pt>
              <c:pt idx="3209">
                <c:v>160.5</c:v>
              </c:pt>
              <c:pt idx="3210">
                <c:v>160.55000000000001</c:v>
              </c:pt>
              <c:pt idx="3211">
                <c:v>160.6</c:v>
              </c:pt>
              <c:pt idx="3212">
                <c:v>160.65</c:v>
              </c:pt>
              <c:pt idx="3213">
                <c:v>160.69999999999999</c:v>
              </c:pt>
              <c:pt idx="3214">
                <c:v>160.75</c:v>
              </c:pt>
              <c:pt idx="3215">
                <c:v>160.80000000000001</c:v>
              </c:pt>
              <c:pt idx="3216">
                <c:v>160.85</c:v>
              </c:pt>
              <c:pt idx="3217">
                <c:v>160.9</c:v>
              </c:pt>
              <c:pt idx="3218">
                <c:v>160.94999999999999</c:v>
              </c:pt>
              <c:pt idx="3219">
                <c:v>161</c:v>
              </c:pt>
              <c:pt idx="3220">
                <c:v>161.05000000000001</c:v>
              </c:pt>
              <c:pt idx="3221">
                <c:v>161.1</c:v>
              </c:pt>
              <c:pt idx="3222">
                <c:v>161.15</c:v>
              </c:pt>
              <c:pt idx="3223">
                <c:v>161.19999999999999</c:v>
              </c:pt>
              <c:pt idx="3224">
                <c:v>161.25</c:v>
              </c:pt>
              <c:pt idx="3225">
                <c:v>161.30000000000001</c:v>
              </c:pt>
              <c:pt idx="3226">
                <c:v>161.35</c:v>
              </c:pt>
              <c:pt idx="3227">
                <c:v>161.4</c:v>
              </c:pt>
              <c:pt idx="3228">
                <c:v>161.44999999999999</c:v>
              </c:pt>
              <c:pt idx="3229">
                <c:v>161.5</c:v>
              </c:pt>
              <c:pt idx="3230">
                <c:v>161.55000000000001</c:v>
              </c:pt>
              <c:pt idx="3231">
                <c:v>161.6</c:v>
              </c:pt>
              <c:pt idx="3232">
                <c:v>161.65</c:v>
              </c:pt>
              <c:pt idx="3233">
                <c:v>161.69999999999999</c:v>
              </c:pt>
              <c:pt idx="3234">
                <c:v>161.75</c:v>
              </c:pt>
              <c:pt idx="3235">
                <c:v>161.80000000000001</c:v>
              </c:pt>
              <c:pt idx="3236">
                <c:v>161.85</c:v>
              </c:pt>
              <c:pt idx="3237">
                <c:v>161.9</c:v>
              </c:pt>
              <c:pt idx="3238">
                <c:v>161.94999999999999</c:v>
              </c:pt>
              <c:pt idx="3239">
                <c:v>162</c:v>
              </c:pt>
              <c:pt idx="3240">
                <c:v>162.05000000000001</c:v>
              </c:pt>
              <c:pt idx="3241">
                <c:v>162.1</c:v>
              </c:pt>
              <c:pt idx="3242">
                <c:v>162.15</c:v>
              </c:pt>
              <c:pt idx="3243">
                <c:v>162.19999999999999</c:v>
              </c:pt>
              <c:pt idx="3244">
                <c:v>162.25</c:v>
              </c:pt>
              <c:pt idx="3245">
                <c:v>162.30000000000001</c:v>
              </c:pt>
              <c:pt idx="3246">
                <c:v>162.35</c:v>
              </c:pt>
              <c:pt idx="3247">
                <c:v>162.4</c:v>
              </c:pt>
              <c:pt idx="3248">
                <c:v>162.44999999999999</c:v>
              </c:pt>
              <c:pt idx="3249">
                <c:v>162.5</c:v>
              </c:pt>
              <c:pt idx="3250">
                <c:v>162.55000000000001</c:v>
              </c:pt>
              <c:pt idx="3251">
                <c:v>162.6</c:v>
              </c:pt>
              <c:pt idx="3252">
                <c:v>162.65</c:v>
              </c:pt>
              <c:pt idx="3253">
                <c:v>162.69999999999999</c:v>
              </c:pt>
              <c:pt idx="3254">
                <c:v>162.75</c:v>
              </c:pt>
              <c:pt idx="3255">
                <c:v>162.80000000000001</c:v>
              </c:pt>
              <c:pt idx="3256">
                <c:v>162.85</c:v>
              </c:pt>
              <c:pt idx="3257">
                <c:v>162.9</c:v>
              </c:pt>
              <c:pt idx="3258">
                <c:v>162.94999999999999</c:v>
              </c:pt>
              <c:pt idx="3259">
                <c:v>163</c:v>
              </c:pt>
              <c:pt idx="3260">
                <c:v>163.05000000000001</c:v>
              </c:pt>
              <c:pt idx="3261">
                <c:v>163.1</c:v>
              </c:pt>
              <c:pt idx="3262">
                <c:v>163.15</c:v>
              </c:pt>
              <c:pt idx="3263">
                <c:v>163.19999999999999</c:v>
              </c:pt>
              <c:pt idx="3264">
                <c:v>163.25</c:v>
              </c:pt>
              <c:pt idx="3265">
                <c:v>163.30000000000001</c:v>
              </c:pt>
              <c:pt idx="3266">
                <c:v>163.35</c:v>
              </c:pt>
              <c:pt idx="3267">
                <c:v>163.4</c:v>
              </c:pt>
              <c:pt idx="3268">
                <c:v>163.44999999999999</c:v>
              </c:pt>
              <c:pt idx="3269">
                <c:v>163.5</c:v>
              </c:pt>
              <c:pt idx="3270">
                <c:v>163.55000000000001</c:v>
              </c:pt>
              <c:pt idx="3271">
                <c:v>163.6</c:v>
              </c:pt>
              <c:pt idx="3272">
                <c:v>163.65</c:v>
              </c:pt>
              <c:pt idx="3273">
                <c:v>163.69999999999999</c:v>
              </c:pt>
              <c:pt idx="3274">
                <c:v>163.75</c:v>
              </c:pt>
              <c:pt idx="3275">
                <c:v>163.80000000000001</c:v>
              </c:pt>
              <c:pt idx="3276">
                <c:v>163.85</c:v>
              </c:pt>
              <c:pt idx="3277">
                <c:v>163.9</c:v>
              </c:pt>
              <c:pt idx="3278">
                <c:v>163.95</c:v>
              </c:pt>
              <c:pt idx="3279">
                <c:v>164</c:v>
              </c:pt>
              <c:pt idx="3280">
                <c:v>164.05</c:v>
              </c:pt>
              <c:pt idx="3281">
                <c:v>164.1</c:v>
              </c:pt>
              <c:pt idx="3282">
                <c:v>164.15</c:v>
              </c:pt>
              <c:pt idx="3283">
                <c:v>164.2</c:v>
              </c:pt>
              <c:pt idx="3284">
                <c:v>164.25</c:v>
              </c:pt>
              <c:pt idx="3285">
                <c:v>164.3</c:v>
              </c:pt>
              <c:pt idx="3286">
                <c:v>164.35</c:v>
              </c:pt>
              <c:pt idx="3287">
                <c:v>164.4</c:v>
              </c:pt>
              <c:pt idx="3288">
                <c:v>164.45</c:v>
              </c:pt>
              <c:pt idx="3289">
                <c:v>164.5</c:v>
              </c:pt>
              <c:pt idx="3290">
                <c:v>164.55</c:v>
              </c:pt>
              <c:pt idx="3291">
                <c:v>164.6</c:v>
              </c:pt>
              <c:pt idx="3292">
                <c:v>164.65</c:v>
              </c:pt>
              <c:pt idx="3293">
                <c:v>164.7</c:v>
              </c:pt>
              <c:pt idx="3294">
                <c:v>164.75</c:v>
              </c:pt>
              <c:pt idx="3295">
                <c:v>164.8</c:v>
              </c:pt>
              <c:pt idx="3296">
                <c:v>164.85</c:v>
              </c:pt>
              <c:pt idx="3297">
                <c:v>164.9</c:v>
              </c:pt>
              <c:pt idx="3298">
                <c:v>164.95</c:v>
              </c:pt>
              <c:pt idx="3299">
                <c:v>165</c:v>
              </c:pt>
              <c:pt idx="3300">
                <c:v>165.05</c:v>
              </c:pt>
              <c:pt idx="3301">
                <c:v>165.1</c:v>
              </c:pt>
              <c:pt idx="3302">
                <c:v>165.15</c:v>
              </c:pt>
              <c:pt idx="3303">
                <c:v>165.2</c:v>
              </c:pt>
              <c:pt idx="3304">
                <c:v>165.25</c:v>
              </c:pt>
              <c:pt idx="3305">
                <c:v>165.3</c:v>
              </c:pt>
              <c:pt idx="3306">
                <c:v>165.35</c:v>
              </c:pt>
              <c:pt idx="3307">
                <c:v>165.4</c:v>
              </c:pt>
              <c:pt idx="3308">
                <c:v>165.45</c:v>
              </c:pt>
              <c:pt idx="3309">
                <c:v>165.5</c:v>
              </c:pt>
              <c:pt idx="3310">
                <c:v>165.55</c:v>
              </c:pt>
              <c:pt idx="3311">
                <c:v>165.6</c:v>
              </c:pt>
              <c:pt idx="3312">
                <c:v>165.65</c:v>
              </c:pt>
              <c:pt idx="3313">
                <c:v>165.7</c:v>
              </c:pt>
              <c:pt idx="3314">
                <c:v>165.75</c:v>
              </c:pt>
              <c:pt idx="3315">
                <c:v>165.8</c:v>
              </c:pt>
              <c:pt idx="3316">
                <c:v>165.85</c:v>
              </c:pt>
              <c:pt idx="3317">
                <c:v>165.9</c:v>
              </c:pt>
              <c:pt idx="3318">
                <c:v>165.95</c:v>
              </c:pt>
              <c:pt idx="3319">
                <c:v>166</c:v>
              </c:pt>
              <c:pt idx="3320">
                <c:v>166.05</c:v>
              </c:pt>
              <c:pt idx="3321">
                <c:v>166.1</c:v>
              </c:pt>
              <c:pt idx="3322">
                <c:v>166.15</c:v>
              </c:pt>
              <c:pt idx="3323">
                <c:v>166.2</c:v>
              </c:pt>
              <c:pt idx="3324">
                <c:v>166.25</c:v>
              </c:pt>
              <c:pt idx="3325">
                <c:v>166.3</c:v>
              </c:pt>
              <c:pt idx="3326">
                <c:v>166.35</c:v>
              </c:pt>
              <c:pt idx="3327">
                <c:v>166.4</c:v>
              </c:pt>
              <c:pt idx="3328">
                <c:v>166.45</c:v>
              </c:pt>
              <c:pt idx="3329">
                <c:v>166.5</c:v>
              </c:pt>
              <c:pt idx="3330">
                <c:v>166.55</c:v>
              </c:pt>
              <c:pt idx="3331">
                <c:v>166.6</c:v>
              </c:pt>
              <c:pt idx="3332">
                <c:v>166.65</c:v>
              </c:pt>
              <c:pt idx="3333">
                <c:v>166.7</c:v>
              </c:pt>
              <c:pt idx="3334">
                <c:v>166.75</c:v>
              </c:pt>
              <c:pt idx="3335">
                <c:v>166.8</c:v>
              </c:pt>
              <c:pt idx="3336">
                <c:v>166.85</c:v>
              </c:pt>
              <c:pt idx="3337">
                <c:v>166.9</c:v>
              </c:pt>
              <c:pt idx="3338">
                <c:v>166.95</c:v>
              </c:pt>
              <c:pt idx="3339">
                <c:v>167</c:v>
              </c:pt>
              <c:pt idx="3340">
                <c:v>167.05</c:v>
              </c:pt>
              <c:pt idx="3341">
                <c:v>167.1</c:v>
              </c:pt>
              <c:pt idx="3342">
                <c:v>167.15</c:v>
              </c:pt>
              <c:pt idx="3343">
                <c:v>167.2</c:v>
              </c:pt>
              <c:pt idx="3344">
                <c:v>167.25</c:v>
              </c:pt>
              <c:pt idx="3345">
                <c:v>167.3</c:v>
              </c:pt>
              <c:pt idx="3346">
                <c:v>167.35</c:v>
              </c:pt>
              <c:pt idx="3347">
                <c:v>167.4</c:v>
              </c:pt>
              <c:pt idx="3348">
                <c:v>167.45</c:v>
              </c:pt>
              <c:pt idx="3349">
                <c:v>167.5</c:v>
              </c:pt>
              <c:pt idx="3350">
                <c:v>167.55</c:v>
              </c:pt>
              <c:pt idx="3351">
                <c:v>167.6</c:v>
              </c:pt>
              <c:pt idx="3352">
                <c:v>167.65</c:v>
              </c:pt>
              <c:pt idx="3353">
                <c:v>167.7</c:v>
              </c:pt>
              <c:pt idx="3354">
                <c:v>167.75</c:v>
              </c:pt>
              <c:pt idx="3355">
                <c:v>167.8</c:v>
              </c:pt>
              <c:pt idx="3356">
                <c:v>167.85</c:v>
              </c:pt>
              <c:pt idx="3357">
                <c:v>167.9</c:v>
              </c:pt>
              <c:pt idx="3358">
                <c:v>167.95</c:v>
              </c:pt>
              <c:pt idx="3359">
                <c:v>168</c:v>
              </c:pt>
              <c:pt idx="3360">
                <c:v>168.05</c:v>
              </c:pt>
              <c:pt idx="3361">
                <c:v>168.1</c:v>
              </c:pt>
              <c:pt idx="3362">
                <c:v>168.15</c:v>
              </c:pt>
              <c:pt idx="3363">
                <c:v>168.2</c:v>
              </c:pt>
              <c:pt idx="3364">
                <c:v>168.25</c:v>
              </c:pt>
              <c:pt idx="3365">
                <c:v>168.3</c:v>
              </c:pt>
              <c:pt idx="3366">
                <c:v>168.35</c:v>
              </c:pt>
              <c:pt idx="3367">
                <c:v>168.4</c:v>
              </c:pt>
              <c:pt idx="3368">
                <c:v>168.45</c:v>
              </c:pt>
              <c:pt idx="3369">
                <c:v>168.5</c:v>
              </c:pt>
              <c:pt idx="3370">
                <c:v>168.55</c:v>
              </c:pt>
              <c:pt idx="3371">
                <c:v>168.6</c:v>
              </c:pt>
              <c:pt idx="3372">
                <c:v>168.65</c:v>
              </c:pt>
              <c:pt idx="3373">
                <c:v>168.7</c:v>
              </c:pt>
              <c:pt idx="3374">
                <c:v>168.75</c:v>
              </c:pt>
              <c:pt idx="3375">
                <c:v>168.8</c:v>
              </c:pt>
              <c:pt idx="3376">
                <c:v>168.85</c:v>
              </c:pt>
              <c:pt idx="3377">
                <c:v>168.9</c:v>
              </c:pt>
              <c:pt idx="3378">
                <c:v>168.95</c:v>
              </c:pt>
              <c:pt idx="3379">
                <c:v>169</c:v>
              </c:pt>
              <c:pt idx="3380">
                <c:v>169.05</c:v>
              </c:pt>
              <c:pt idx="3381">
                <c:v>169.1</c:v>
              </c:pt>
              <c:pt idx="3382">
                <c:v>169.15</c:v>
              </c:pt>
              <c:pt idx="3383">
                <c:v>169.2</c:v>
              </c:pt>
              <c:pt idx="3384">
                <c:v>169.25</c:v>
              </c:pt>
              <c:pt idx="3385">
                <c:v>169.3</c:v>
              </c:pt>
              <c:pt idx="3386">
                <c:v>169.35</c:v>
              </c:pt>
              <c:pt idx="3387">
                <c:v>169.4</c:v>
              </c:pt>
              <c:pt idx="3388">
                <c:v>169.45</c:v>
              </c:pt>
              <c:pt idx="3389">
                <c:v>169.5</c:v>
              </c:pt>
              <c:pt idx="3390">
                <c:v>169.55</c:v>
              </c:pt>
              <c:pt idx="3391">
                <c:v>169.6</c:v>
              </c:pt>
              <c:pt idx="3392">
                <c:v>169.65</c:v>
              </c:pt>
              <c:pt idx="3393">
                <c:v>169.7</c:v>
              </c:pt>
              <c:pt idx="3394">
                <c:v>169.75</c:v>
              </c:pt>
              <c:pt idx="3395">
                <c:v>169.8</c:v>
              </c:pt>
              <c:pt idx="3396">
                <c:v>169.85</c:v>
              </c:pt>
              <c:pt idx="3397">
                <c:v>169.9</c:v>
              </c:pt>
              <c:pt idx="3398">
                <c:v>169.95</c:v>
              </c:pt>
              <c:pt idx="3399">
                <c:v>170</c:v>
              </c:pt>
              <c:pt idx="3400">
                <c:v>170.05</c:v>
              </c:pt>
              <c:pt idx="3401">
                <c:v>170.1</c:v>
              </c:pt>
              <c:pt idx="3402">
                <c:v>170.15</c:v>
              </c:pt>
              <c:pt idx="3403">
                <c:v>170.2</c:v>
              </c:pt>
              <c:pt idx="3404">
                <c:v>170.25</c:v>
              </c:pt>
              <c:pt idx="3405">
                <c:v>170.3</c:v>
              </c:pt>
              <c:pt idx="3406">
                <c:v>170.35</c:v>
              </c:pt>
              <c:pt idx="3407">
                <c:v>170.4</c:v>
              </c:pt>
              <c:pt idx="3408">
                <c:v>170.45</c:v>
              </c:pt>
              <c:pt idx="3409">
                <c:v>170.5</c:v>
              </c:pt>
              <c:pt idx="3410">
                <c:v>170.55</c:v>
              </c:pt>
              <c:pt idx="3411">
                <c:v>170.6</c:v>
              </c:pt>
              <c:pt idx="3412">
                <c:v>170.65</c:v>
              </c:pt>
              <c:pt idx="3413">
                <c:v>170.7</c:v>
              </c:pt>
              <c:pt idx="3414">
                <c:v>170.75</c:v>
              </c:pt>
              <c:pt idx="3415">
                <c:v>170.8</c:v>
              </c:pt>
              <c:pt idx="3416">
                <c:v>170.85</c:v>
              </c:pt>
              <c:pt idx="3417">
                <c:v>170.9</c:v>
              </c:pt>
              <c:pt idx="3418">
                <c:v>170.95</c:v>
              </c:pt>
              <c:pt idx="3419">
                <c:v>171</c:v>
              </c:pt>
              <c:pt idx="3420">
                <c:v>171.05</c:v>
              </c:pt>
              <c:pt idx="3421">
                <c:v>171.1</c:v>
              </c:pt>
              <c:pt idx="3422">
                <c:v>171.15</c:v>
              </c:pt>
              <c:pt idx="3423">
                <c:v>171.2</c:v>
              </c:pt>
              <c:pt idx="3424">
                <c:v>171.25</c:v>
              </c:pt>
              <c:pt idx="3425">
                <c:v>171.3</c:v>
              </c:pt>
              <c:pt idx="3426">
                <c:v>171.35</c:v>
              </c:pt>
              <c:pt idx="3427">
                <c:v>171.4</c:v>
              </c:pt>
              <c:pt idx="3428">
                <c:v>171.45</c:v>
              </c:pt>
              <c:pt idx="3429">
                <c:v>171.5</c:v>
              </c:pt>
              <c:pt idx="3430">
                <c:v>171.55</c:v>
              </c:pt>
              <c:pt idx="3431">
                <c:v>171.6</c:v>
              </c:pt>
              <c:pt idx="3432">
                <c:v>171.65</c:v>
              </c:pt>
              <c:pt idx="3433">
                <c:v>171.7</c:v>
              </c:pt>
              <c:pt idx="3434">
                <c:v>171.75</c:v>
              </c:pt>
              <c:pt idx="3435">
                <c:v>171.8</c:v>
              </c:pt>
              <c:pt idx="3436">
                <c:v>171.85</c:v>
              </c:pt>
              <c:pt idx="3437">
                <c:v>171.9</c:v>
              </c:pt>
              <c:pt idx="3438">
                <c:v>171.95</c:v>
              </c:pt>
              <c:pt idx="3439">
                <c:v>172</c:v>
              </c:pt>
              <c:pt idx="3440">
                <c:v>172.05</c:v>
              </c:pt>
              <c:pt idx="3441">
                <c:v>172.1</c:v>
              </c:pt>
              <c:pt idx="3442">
                <c:v>172.15</c:v>
              </c:pt>
              <c:pt idx="3443">
                <c:v>172.2</c:v>
              </c:pt>
              <c:pt idx="3444">
                <c:v>172.25</c:v>
              </c:pt>
              <c:pt idx="3445">
                <c:v>172.3</c:v>
              </c:pt>
              <c:pt idx="3446">
                <c:v>172.35</c:v>
              </c:pt>
              <c:pt idx="3447">
                <c:v>172.4</c:v>
              </c:pt>
              <c:pt idx="3448">
                <c:v>172.45</c:v>
              </c:pt>
              <c:pt idx="3449">
                <c:v>172.5</c:v>
              </c:pt>
              <c:pt idx="3450">
                <c:v>172.55</c:v>
              </c:pt>
              <c:pt idx="3451">
                <c:v>172.6</c:v>
              </c:pt>
              <c:pt idx="3452">
                <c:v>172.65</c:v>
              </c:pt>
              <c:pt idx="3453">
                <c:v>172.7</c:v>
              </c:pt>
              <c:pt idx="3454">
                <c:v>172.75</c:v>
              </c:pt>
              <c:pt idx="3455">
                <c:v>172.8</c:v>
              </c:pt>
              <c:pt idx="3456">
                <c:v>172.85</c:v>
              </c:pt>
              <c:pt idx="3457">
                <c:v>172.9</c:v>
              </c:pt>
              <c:pt idx="3458">
                <c:v>172.95</c:v>
              </c:pt>
              <c:pt idx="3459">
                <c:v>173</c:v>
              </c:pt>
              <c:pt idx="3460">
                <c:v>173.05</c:v>
              </c:pt>
              <c:pt idx="3461">
                <c:v>173.1</c:v>
              </c:pt>
              <c:pt idx="3462">
                <c:v>173.15</c:v>
              </c:pt>
              <c:pt idx="3463">
                <c:v>173.2</c:v>
              </c:pt>
              <c:pt idx="3464">
                <c:v>173.25</c:v>
              </c:pt>
              <c:pt idx="3465">
                <c:v>173.3</c:v>
              </c:pt>
              <c:pt idx="3466">
                <c:v>173.35</c:v>
              </c:pt>
              <c:pt idx="3467">
                <c:v>173.4</c:v>
              </c:pt>
              <c:pt idx="3468">
                <c:v>173.45</c:v>
              </c:pt>
              <c:pt idx="3469">
                <c:v>173.5</c:v>
              </c:pt>
              <c:pt idx="3470">
                <c:v>173.55</c:v>
              </c:pt>
              <c:pt idx="3471">
                <c:v>173.6</c:v>
              </c:pt>
              <c:pt idx="3472">
                <c:v>173.65</c:v>
              </c:pt>
              <c:pt idx="3473">
                <c:v>173.7</c:v>
              </c:pt>
              <c:pt idx="3474">
                <c:v>173.75</c:v>
              </c:pt>
              <c:pt idx="3475">
                <c:v>173.8</c:v>
              </c:pt>
              <c:pt idx="3476">
                <c:v>173.85</c:v>
              </c:pt>
              <c:pt idx="3477">
                <c:v>173.9</c:v>
              </c:pt>
              <c:pt idx="3478">
                <c:v>173.95</c:v>
              </c:pt>
              <c:pt idx="3479">
                <c:v>174</c:v>
              </c:pt>
              <c:pt idx="3480">
                <c:v>174.05</c:v>
              </c:pt>
              <c:pt idx="3481">
                <c:v>174.1</c:v>
              </c:pt>
              <c:pt idx="3482">
                <c:v>174.15</c:v>
              </c:pt>
              <c:pt idx="3483">
                <c:v>174.2</c:v>
              </c:pt>
              <c:pt idx="3484">
                <c:v>174.25</c:v>
              </c:pt>
              <c:pt idx="3485">
                <c:v>174.3</c:v>
              </c:pt>
              <c:pt idx="3486">
                <c:v>174.35</c:v>
              </c:pt>
              <c:pt idx="3487">
                <c:v>174.4</c:v>
              </c:pt>
              <c:pt idx="3488">
                <c:v>174.45</c:v>
              </c:pt>
              <c:pt idx="3489">
                <c:v>174.5</c:v>
              </c:pt>
              <c:pt idx="3490">
                <c:v>174.55</c:v>
              </c:pt>
              <c:pt idx="3491">
                <c:v>174.6</c:v>
              </c:pt>
              <c:pt idx="3492">
                <c:v>174.65</c:v>
              </c:pt>
              <c:pt idx="3493">
                <c:v>174.7</c:v>
              </c:pt>
              <c:pt idx="3494">
                <c:v>174.75</c:v>
              </c:pt>
              <c:pt idx="3495">
                <c:v>174.8</c:v>
              </c:pt>
              <c:pt idx="3496">
                <c:v>174.85</c:v>
              </c:pt>
              <c:pt idx="3497">
                <c:v>174.9</c:v>
              </c:pt>
              <c:pt idx="3498">
                <c:v>174.95</c:v>
              </c:pt>
              <c:pt idx="3499">
                <c:v>175</c:v>
              </c:pt>
              <c:pt idx="3500">
                <c:v>175.05</c:v>
              </c:pt>
              <c:pt idx="3501">
                <c:v>175.1</c:v>
              </c:pt>
              <c:pt idx="3502">
                <c:v>175.15</c:v>
              </c:pt>
              <c:pt idx="3503">
                <c:v>175.2</c:v>
              </c:pt>
              <c:pt idx="3504">
                <c:v>175.25</c:v>
              </c:pt>
              <c:pt idx="3505">
                <c:v>175.3</c:v>
              </c:pt>
              <c:pt idx="3506">
                <c:v>175.35</c:v>
              </c:pt>
              <c:pt idx="3507">
                <c:v>175.4</c:v>
              </c:pt>
              <c:pt idx="3508">
                <c:v>175.45</c:v>
              </c:pt>
              <c:pt idx="3509">
                <c:v>175.5</c:v>
              </c:pt>
              <c:pt idx="3510">
                <c:v>175.55</c:v>
              </c:pt>
              <c:pt idx="3511">
                <c:v>175.6</c:v>
              </c:pt>
              <c:pt idx="3512">
                <c:v>175.65</c:v>
              </c:pt>
              <c:pt idx="3513">
                <c:v>175.7</c:v>
              </c:pt>
              <c:pt idx="3514">
                <c:v>175.75</c:v>
              </c:pt>
              <c:pt idx="3515">
                <c:v>175.8</c:v>
              </c:pt>
              <c:pt idx="3516">
                <c:v>175.85</c:v>
              </c:pt>
              <c:pt idx="3517">
                <c:v>175.9</c:v>
              </c:pt>
              <c:pt idx="3518">
                <c:v>175.95</c:v>
              </c:pt>
              <c:pt idx="3519">
                <c:v>176</c:v>
              </c:pt>
              <c:pt idx="3520">
                <c:v>176.05</c:v>
              </c:pt>
              <c:pt idx="3521">
                <c:v>176.1</c:v>
              </c:pt>
              <c:pt idx="3522">
                <c:v>176.15</c:v>
              </c:pt>
              <c:pt idx="3523">
                <c:v>176.2</c:v>
              </c:pt>
              <c:pt idx="3524">
                <c:v>176.25</c:v>
              </c:pt>
              <c:pt idx="3525">
                <c:v>176.3</c:v>
              </c:pt>
              <c:pt idx="3526">
                <c:v>176.35</c:v>
              </c:pt>
              <c:pt idx="3527">
                <c:v>176.4</c:v>
              </c:pt>
              <c:pt idx="3528">
                <c:v>176.45</c:v>
              </c:pt>
              <c:pt idx="3529">
                <c:v>176.5</c:v>
              </c:pt>
              <c:pt idx="3530">
                <c:v>176.55</c:v>
              </c:pt>
              <c:pt idx="3531">
                <c:v>176.6</c:v>
              </c:pt>
              <c:pt idx="3532">
                <c:v>176.65</c:v>
              </c:pt>
              <c:pt idx="3533">
                <c:v>176.7</c:v>
              </c:pt>
              <c:pt idx="3534">
                <c:v>176.75</c:v>
              </c:pt>
              <c:pt idx="3535">
                <c:v>176.8</c:v>
              </c:pt>
              <c:pt idx="3536">
                <c:v>176.85</c:v>
              </c:pt>
              <c:pt idx="3537">
                <c:v>176.9</c:v>
              </c:pt>
              <c:pt idx="3538">
                <c:v>176.95</c:v>
              </c:pt>
              <c:pt idx="3539">
                <c:v>177</c:v>
              </c:pt>
              <c:pt idx="3540">
                <c:v>177.05</c:v>
              </c:pt>
              <c:pt idx="3541">
                <c:v>177.1</c:v>
              </c:pt>
              <c:pt idx="3542">
                <c:v>177.15</c:v>
              </c:pt>
              <c:pt idx="3543">
                <c:v>177.2</c:v>
              </c:pt>
              <c:pt idx="3544">
                <c:v>177.25</c:v>
              </c:pt>
              <c:pt idx="3545">
                <c:v>177.3</c:v>
              </c:pt>
              <c:pt idx="3546">
                <c:v>177.35</c:v>
              </c:pt>
              <c:pt idx="3547">
                <c:v>177.4</c:v>
              </c:pt>
              <c:pt idx="3548">
                <c:v>177.45</c:v>
              </c:pt>
              <c:pt idx="3549">
                <c:v>177.5</c:v>
              </c:pt>
              <c:pt idx="3550">
                <c:v>177.55</c:v>
              </c:pt>
              <c:pt idx="3551">
                <c:v>177.6</c:v>
              </c:pt>
              <c:pt idx="3552">
                <c:v>177.65</c:v>
              </c:pt>
              <c:pt idx="3553">
                <c:v>177.7</c:v>
              </c:pt>
              <c:pt idx="3554">
                <c:v>177.75</c:v>
              </c:pt>
              <c:pt idx="3555">
                <c:v>177.8</c:v>
              </c:pt>
              <c:pt idx="3556">
                <c:v>177.85</c:v>
              </c:pt>
              <c:pt idx="3557">
                <c:v>177.9</c:v>
              </c:pt>
              <c:pt idx="3558">
                <c:v>177.95</c:v>
              </c:pt>
              <c:pt idx="3559">
                <c:v>178</c:v>
              </c:pt>
              <c:pt idx="3560">
                <c:v>178.05</c:v>
              </c:pt>
              <c:pt idx="3561">
                <c:v>178.1</c:v>
              </c:pt>
              <c:pt idx="3562">
                <c:v>178.15</c:v>
              </c:pt>
              <c:pt idx="3563">
                <c:v>178.2</c:v>
              </c:pt>
              <c:pt idx="3564">
                <c:v>178.25</c:v>
              </c:pt>
              <c:pt idx="3565">
                <c:v>178.3</c:v>
              </c:pt>
              <c:pt idx="3566">
                <c:v>178.35</c:v>
              </c:pt>
              <c:pt idx="3567">
                <c:v>178.4</c:v>
              </c:pt>
              <c:pt idx="3568">
                <c:v>178.45</c:v>
              </c:pt>
              <c:pt idx="3569">
                <c:v>178.5</c:v>
              </c:pt>
              <c:pt idx="3570">
                <c:v>178.55</c:v>
              </c:pt>
              <c:pt idx="3571">
                <c:v>178.6</c:v>
              </c:pt>
              <c:pt idx="3572">
                <c:v>178.65</c:v>
              </c:pt>
              <c:pt idx="3573">
                <c:v>178.7</c:v>
              </c:pt>
              <c:pt idx="3574">
                <c:v>178.75</c:v>
              </c:pt>
              <c:pt idx="3575">
                <c:v>178.8</c:v>
              </c:pt>
              <c:pt idx="3576">
                <c:v>178.85</c:v>
              </c:pt>
              <c:pt idx="3577">
                <c:v>178.9</c:v>
              </c:pt>
              <c:pt idx="3578">
                <c:v>178.95</c:v>
              </c:pt>
              <c:pt idx="3579">
                <c:v>179</c:v>
              </c:pt>
              <c:pt idx="3580">
                <c:v>179.05</c:v>
              </c:pt>
              <c:pt idx="3581">
                <c:v>179.1</c:v>
              </c:pt>
              <c:pt idx="3582">
                <c:v>179.15</c:v>
              </c:pt>
              <c:pt idx="3583">
                <c:v>179.2</c:v>
              </c:pt>
              <c:pt idx="3584">
                <c:v>179.25</c:v>
              </c:pt>
              <c:pt idx="3585">
                <c:v>179.3</c:v>
              </c:pt>
              <c:pt idx="3586">
                <c:v>179.35</c:v>
              </c:pt>
              <c:pt idx="3587">
                <c:v>179.4</c:v>
              </c:pt>
              <c:pt idx="3588">
                <c:v>179.45</c:v>
              </c:pt>
              <c:pt idx="3589">
                <c:v>179.5</c:v>
              </c:pt>
              <c:pt idx="3590">
                <c:v>179.55</c:v>
              </c:pt>
              <c:pt idx="3591">
                <c:v>179.6</c:v>
              </c:pt>
              <c:pt idx="3592">
                <c:v>179.65</c:v>
              </c:pt>
              <c:pt idx="3593">
                <c:v>179.7</c:v>
              </c:pt>
              <c:pt idx="3594">
                <c:v>179.75</c:v>
              </c:pt>
              <c:pt idx="3595">
                <c:v>179.8</c:v>
              </c:pt>
              <c:pt idx="3596">
                <c:v>179.85</c:v>
              </c:pt>
              <c:pt idx="3597">
                <c:v>179.9</c:v>
              </c:pt>
              <c:pt idx="3598">
                <c:v>179.95</c:v>
              </c:pt>
              <c:pt idx="3599">
                <c:v>180</c:v>
              </c:pt>
              <c:pt idx="3600">
                <c:v>180.05</c:v>
              </c:pt>
              <c:pt idx="3601">
                <c:v>180.1</c:v>
              </c:pt>
              <c:pt idx="3602">
                <c:v>180.15</c:v>
              </c:pt>
              <c:pt idx="3603">
                <c:v>180.2</c:v>
              </c:pt>
              <c:pt idx="3604">
                <c:v>180.25</c:v>
              </c:pt>
              <c:pt idx="3605">
                <c:v>180.3</c:v>
              </c:pt>
              <c:pt idx="3606">
                <c:v>180.35</c:v>
              </c:pt>
              <c:pt idx="3607">
                <c:v>180.4</c:v>
              </c:pt>
              <c:pt idx="3608">
                <c:v>180.45</c:v>
              </c:pt>
              <c:pt idx="3609">
                <c:v>180.5</c:v>
              </c:pt>
              <c:pt idx="3610">
                <c:v>180.55</c:v>
              </c:pt>
              <c:pt idx="3611">
                <c:v>180.6</c:v>
              </c:pt>
              <c:pt idx="3612">
                <c:v>180.65</c:v>
              </c:pt>
              <c:pt idx="3613">
                <c:v>180.7</c:v>
              </c:pt>
              <c:pt idx="3614">
                <c:v>180.75</c:v>
              </c:pt>
              <c:pt idx="3615">
                <c:v>180.8</c:v>
              </c:pt>
              <c:pt idx="3616">
                <c:v>180.85</c:v>
              </c:pt>
              <c:pt idx="3617">
                <c:v>180.9</c:v>
              </c:pt>
              <c:pt idx="3618">
                <c:v>180.95</c:v>
              </c:pt>
              <c:pt idx="3619">
                <c:v>181</c:v>
              </c:pt>
              <c:pt idx="3620">
                <c:v>181.05</c:v>
              </c:pt>
              <c:pt idx="3621">
                <c:v>181.1</c:v>
              </c:pt>
              <c:pt idx="3622">
                <c:v>181.15</c:v>
              </c:pt>
              <c:pt idx="3623">
                <c:v>181.2</c:v>
              </c:pt>
              <c:pt idx="3624">
                <c:v>181.25</c:v>
              </c:pt>
              <c:pt idx="3625">
                <c:v>181.3</c:v>
              </c:pt>
              <c:pt idx="3626">
                <c:v>181.35</c:v>
              </c:pt>
              <c:pt idx="3627">
                <c:v>181.4</c:v>
              </c:pt>
              <c:pt idx="3628">
                <c:v>181.45</c:v>
              </c:pt>
              <c:pt idx="3629">
                <c:v>181.5</c:v>
              </c:pt>
              <c:pt idx="3630">
                <c:v>181.55</c:v>
              </c:pt>
              <c:pt idx="3631">
                <c:v>181.6</c:v>
              </c:pt>
              <c:pt idx="3632">
                <c:v>181.65</c:v>
              </c:pt>
              <c:pt idx="3633">
                <c:v>181.7</c:v>
              </c:pt>
              <c:pt idx="3634">
                <c:v>181.75</c:v>
              </c:pt>
              <c:pt idx="3635">
                <c:v>181.8</c:v>
              </c:pt>
              <c:pt idx="3636">
                <c:v>181.85</c:v>
              </c:pt>
              <c:pt idx="3637">
                <c:v>181.9</c:v>
              </c:pt>
              <c:pt idx="3638">
                <c:v>181.95</c:v>
              </c:pt>
              <c:pt idx="3639">
                <c:v>182</c:v>
              </c:pt>
              <c:pt idx="3640">
                <c:v>182.05</c:v>
              </c:pt>
              <c:pt idx="3641">
                <c:v>182.1</c:v>
              </c:pt>
              <c:pt idx="3642">
                <c:v>182.15</c:v>
              </c:pt>
              <c:pt idx="3643">
                <c:v>182.2</c:v>
              </c:pt>
              <c:pt idx="3644">
                <c:v>182.25</c:v>
              </c:pt>
              <c:pt idx="3645">
                <c:v>182.3</c:v>
              </c:pt>
              <c:pt idx="3646">
                <c:v>182.35</c:v>
              </c:pt>
              <c:pt idx="3647">
                <c:v>182.4</c:v>
              </c:pt>
              <c:pt idx="3648">
                <c:v>182.45</c:v>
              </c:pt>
              <c:pt idx="3649">
                <c:v>182.5</c:v>
              </c:pt>
              <c:pt idx="3650">
                <c:v>182.55</c:v>
              </c:pt>
              <c:pt idx="3651">
                <c:v>182.6</c:v>
              </c:pt>
              <c:pt idx="3652">
                <c:v>182.65</c:v>
              </c:pt>
              <c:pt idx="3653">
                <c:v>182.7</c:v>
              </c:pt>
              <c:pt idx="3654">
                <c:v>182.75</c:v>
              </c:pt>
              <c:pt idx="3655">
                <c:v>182.8</c:v>
              </c:pt>
              <c:pt idx="3656">
                <c:v>182.85</c:v>
              </c:pt>
              <c:pt idx="3657">
                <c:v>182.9</c:v>
              </c:pt>
              <c:pt idx="3658">
                <c:v>182.95</c:v>
              </c:pt>
              <c:pt idx="3659">
                <c:v>183</c:v>
              </c:pt>
              <c:pt idx="3660">
                <c:v>183.05</c:v>
              </c:pt>
              <c:pt idx="3661">
                <c:v>183.1</c:v>
              </c:pt>
              <c:pt idx="3662">
                <c:v>183.15</c:v>
              </c:pt>
              <c:pt idx="3663">
                <c:v>183.2</c:v>
              </c:pt>
              <c:pt idx="3664">
                <c:v>183.25</c:v>
              </c:pt>
              <c:pt idx="3665">
                <c:v>183.3</c:v>
              </c:pt>
              <c:pt idx="3666">
                <c:v>183.35</c:v>
              </c:pt>
              <c:pt idx="3667">
                <c:v>183.4</c:v>
              </c:pt>
              <c:pt idx="3668">
                <c:v>183.45</c:v>
              </c:pt>
              <c:pt idx="3669">
                <c:v>183.5</c:v>
              </c:pt>
              <c:pt idx="3670">
                <c:v>183.55</c:v>
              </c:pt>
              <c:pt idx="3671">
                <c:v>183.6</c:v>
              </c:pt>
              <c:pt idx="3672">
                <c:v>183.65</c:v>
              </c:pt>
              <c:pt idx="3673">
                <c:v>183.7</c:v>
              </c:pt>
              <c:pt idx="3674">
                <c:v>183.75</c:v>
              </c:pt>
              <c:pt idx="3675">
                <c:v>183.8</c:v>
              </c:pt>
              <c:pt idx="3676">
                <c:v>183.85</c:v>
              </c:pt>
              <c:pt idx="3677">
                <c:v>183.9</c:v>
              </c:pt>
              <c:pt idx="3678">
                <c:v>183.95</c:v>
              </c:pt>
              <c:pt idx="3679">
                <c:v>184</c:v>
              </c:pt>
              <c:pt idx="3680">
                <c:v>184.05</c:v>
              </c:pt>
              <c:pt idx="3681">
                <c:v>184.1</c:v>
              </c:pt>
              <c:pt idx="3682">
                <c:v>184.15</c:v>
              </c:pt>
              <c:pt idx="3683">
                <c:v>184.2</c:v>
              </c:pt>
              <c:pt idx="3684">
                <c:v>184.25</c:v>
              </c:pt>
              <c:pt idx="3685">
                <c:v>184.3</c:v>
              </c:pt>
              <c:pt idx="3686">
                <c:v>184.35</c:v>
              </c:pt>
              <c:pt idx="3687">
                <c:v>184.4</c:v>
              </c:pt>
              <c:pt idx="3688">
                <c:v>184.45</c:v>
              </c:pt>
              <c:pt idx="3689">
                <c:v>184.5</c:v>
              </c:pt>
              <c:pt idx="3690">
                <c:v>184.55</c:v>
              </c:pt>
              <c:pt idx="3691">
                <c:v>184.6</c:v>
              </c:pt>
              <c:pt idx="3692">
                <c:v>184.65</c:v>
              </c:pt>
              <c:pt idx="3693">
                <c:v>184.7</c:v>
              </c:pt>
              <c:pt idx="3694">
                <c:v>184.75</c:v>
              </c:pt>
              <c:pt idx="3695">
                <c:v>184.8</c:v>
              </c:pt>
              <c:pt idx="3696">
                <c:v>184.85</c:v>
              </c:pt>
              <c:pt idx="3697">
                <c:v>184.9</c:v>
              </c:pt>
              <c:pt idx="3698">
                <c:v>184.95</c:v>
              </c:pt>
              <c:pt idx="3699">
                <c:v>185</c:v>
              </c:pt>
              <c:pt idx="3700">
                <c:v>185.05</c:v>
              </c:pt>
              <c:pt idx="3701">
                <c:v>185.1</c:v>
              </c:pt>
              <c:pt idx="3702">
                <c:v>185.15</c:v>
              </c:pt>
              <c:pt idx="3703">
                <c:v>185.2</c:v>
              </c:pt>
              <c:pt idx="3704">
                <c:v>185.25</c:v>
              </c:pt>
              <c:pt idx="3705">
                <c:v>185.3</c:v>
              </c:pt>
              <c:pt idx="3706">
                <c:v>185.35</c:v>
              </c:pt>
              <c:pt idx="3707">
                <c:v>185.4</c:v>
              </c:pt>
              <c:pt idx="3708">
                <c:v>185.45</c:v>
              </c:pt>
              <c:pt idx="3709">
                <c:v>185.5</c:v>
              </c:pt>
              <c:pt idx="3710">
                <c:v>185.55</c:v>
              </c:pt>
              <c:pt idx="3711">
                <c:v>185.6</c:v>
              </c:pt>
              <c:pt idx="3712">
                <c:v>185.65</c:v>
              </c:pt>
              <c:pt idx="3713">
                <c:v>185.7</c:v>
              </c:pt>
              <c:pt idx="3714">
                <c:v>185.75</c:v>
              </c:pt>
              <c:pt idx="3715">
                <c:v>185.8</c:v>
              </c:pt>
              <c:pt idx="3716">
                <c:v>185.85</c:v>
              </c:pt>
              <c:pt idx="3717">
                <c:v>185.9</c:v>
              </c:pt>
              <c:pt idx="3718">
                <c:v>185.95</c:v>
              </c:pt>
              <c:pt idx="3719">
                <c:v>186</c:v>
              </c:pt>
              <c:pt idx="3720">
                <c:v>186.05</c:v>
              </c:pt>
              <c:pt idx="3721">
                <c:v>186.1</c:v>
              </c:pt>
              <c:pt idx="3722">
                <c:v>186.15</c:v>
              </c:pt>
              <c:pt idx="3723">
                <c:v>186.2</c:v>
              </c:pt>
              <c:pt idx="3724">
                <c:v>186.25</c:v>
              </c:pt>
              <c:pt idx="3725">
                <c:v>186.3</c:v>
              </c:pt>
              <c:pt idx="3726">
                <c:v>186.35</c:v>
              </c:pt>
              <c:pt idx="3727">
                <c:v>186.4</c:v>
              </c:pt>
              <c:pt idx="3728">
                <c:v>186.45</c:v>
              </c:pt>
              <c:pt idx="3729">
                <c:v>186.5</c:v>
              </c:pt>
              <c:pt idx="3730">
                <c:v>186.55</c:v>
              </c:pt>
              <c:pt idx="3731">
                <c:v>186.6</c:v>
              </c:pt>
              <c:pt idx="3732">
                <c:v>186.65</c:v>
              </c:pt>
              <c:pt idx="3733">
                <c:v>186.7</c:v>
              </c:pt>
              <c:pt idx="3734">
                <c:v>186.75</c:v>
              </c:pt>
              <c:pt idx="3735">
                <c:v>186.8</c:v>
              </c:pt>
              <c:pt idx="3736">
                <c:v>186.85</c:v>
              </c:pt>
              <c:pt idx="3737">
                <c:v>186.9</c:v>
              </c:pt>
              <c:pt idx="3738">
                <c:v>186.95</c:v>
              </c:pt>
              <c:pt idx="3739">
                <c:v>187</c:v>
              </c:pt>
              <c:pt idx="3740">
                <c:v>187.05</c:v>
              </c:pt>
              <c:pt idx="3741">
                <c:v>187.1</c:v>
              </c:pt>
              <c:pt idx="3742">
                <c:v>187.15</c:v>
              </c:pt>
              <c:pt idx="3743">
                <c:v>187.2</c:v>
              </c:pt>
              <c:pt idx="3744">
                <c:v>187.25</c:v>
              </c:pt>
              <c:pt idx="3745">
                <c:v>187.3</c:v>
              </c:pt>
              <c:pt idx="3746">
                <c:v>187.35</c:v>
              </c:pt>
              <c:pt idx="3747">
                <c:v>187.4</c:v>
              </c:pt>
              <c:pt idx="3748">
                <c:v>187.45</c:v>
              </c:pt>
              <c:pt idx="3749">
                <c:v>187.5</c:v>
              </c:pt>
              <c:pt idx="3750">
                <c:v>187.55</c:v>
              </c:pt>
              <c:pt idx="3751">
                <c:v>187.6</c:v>
              </c:pt>
              <c:pt idx="3752">
                <c:v>187.65</c:v>
              </c:pt>
              <c:pt idx="3753">
                <c:v>187.7</c:v>
              </c:pt>
              <c:pt idx="3754">
                <c:v>187.75</c:v>
              </c:pt>
              <c:pt idx="3755">
                <c:v>187.8</c:v>
              </c:pt>
              <c:pt idx="3756">
                <c:v>187.85</c:v>
              </c:pt>
              <c:pt idx="3757">
                <c:v>187.9</c:v>
              </c:pt>
              <c:pt idx="3758">
                <c:v>187.95</c:v>
              </c:pt>
              <c:pt idx="3759">
                <c:v>188</c:v>
              </c:pt>
              <c:pt idx="3760">
                <c:v>188.05</c:v>
              </c:pt>
              <c:pt idx="3761">
                <c:v>188.1</c:v>
              </c:pt>
              <c:pt idx="3762">
                <c:v>188.15</c:v>
              </c:pt>
              <c:pt idx="3763">
                <c:v>188.2</c:v>
              </c:pt>
              <c:pt idx="3764">
                <c:v>188.25</c:v>
              </c:pt>
              <c:pt idx="3765">
                <c:v>188.3</c:v>
              </c:pt>
              <c:pt idx="3766">
                <c:v>188.35</c:v>
              </c:pt>
              <c:pt idx="3767">
                <c:v>188.4</c:v>
              </c:pt>
              <c:pt idx="3768">
                <c:v>188.45</c:v>
              </c:pt>
              <c:pt idx="3769">
                <c:v>188.5</c:v>
              </c:pt>
              <c:pt idx="3770">
                <c:v>188.55</c:v>
              </c:pt>
              <c:pt idx="3771">
                <c:v>188.6</c:v>
              </c:pt>
              <c:pt idx="3772">
                <c:v>188.65</c:v>
              </c:pt>
              <c:pt idx="3773">
                <c:v>188.7</c:v>
              </c:pt>
              <c:pt idx="3774">
                <c:v>188.75</c:v>
              </c:pt>
              <c:pt idx="3775">
                <c:v>188.8</c:v>
              </c:pt>
              <c:pt idx="3776">
                <c:v>188.85</c:v>
              </c:pt>
              <c:pt idx="3777">
                <c:v>188.9</c:v>
              </c:pt>
              <c:pt idx="3778">
                <c:v>188.95</c:v>
              </c:pt>
              <c:pt idx="3779">
                <c:v>189</c:v>
              </c:pt>
              <c:pt idx="3780">
                <c:v>189.05</c:v>
              </c:pt>
              <c:pt idx="3781">
                <c:v>189.1</c:v>
              </c:pt>
              <c:pt idx="3782">
                <c:v>189.15</c:v>
              </c:pt>
              <c:pt idx="3783">
                <c:v>189.2</c:v>
              </c:pt>
              <c:pt idx="3784">
                <c:v>189.25</c:v>
              </c:pt>
              <c:pt idx="3785">
                <c:v>189.3</c:v>
              </c:pt>
              <c:pt idx="3786">
                <c:v>189.35</c:v>
              </c:pt>
              <c:pt idx="3787">
                <c:v>189.4</c:v>
              </c:pt>
              <c:pt idx="3788">
                <c:v>189.45</c:v>
              </c:pt>
              <c:pt idx="3789">
                <c:v>189.5</c:v>
              </c:pt>
              <c:pt idx="3790">
                <c:v>189.55</c:v>
              </c:pt>
              <c:pt idx="3791">
                <c:v>189.6</c:v>
              </c:pt>
              <c:pt idx="3792">
                <c:v>189.65</c:v>
              </c:pt>
              <c:pt idx="3793">
                <c:v>189.7</c:v>
              </c:pt>
              <c:pt idx="3794">
                <c:v>189.75</c:v>
              </c:pt>
              <c:pt idx="3795">
                <c:v>189.8</c:v>
              </c:pt>
              <c:pt idx="3796">
                <c:v>189.85</c:v>
              </c:pt>
              <c:pt idx="3797">
                <c:v>189.9</c:v>
              </c:pt>
              <c:pt idx="3798">
                <c:v>189.95</c:v>
              </c:pt>
              <c:pt idx="3799">
                <c:v>190</c:v>
              </c:pt>
              <c:pt idx="3800">
                <c:v>190.05</c:v>
              </c:pt>
              <c:pt idx="3801">
                <c:v>190.1</c:v>
              </c:pt>
              <c:pt idx="3802">
                <c:v>190.15</c:v>
              </c:pt>
              <c:pt idx="3803">
                <c:v>190.2</c:v>
              </c:pt>
              <c:pt idx="3804">
                <c:v>190.25</c:v>
              </c:pt>
              <c:pt idx="3805">
                <c:v>190.3</c:v>
              </c:pt>
              <c:pt idx="3806">
                <c:v>190.35</c:v>
              </c:pt>
              <c:pt idx="3807">
                <c:v>190.4</c:v>
              </c:pt>
              <c:pt idx="3808">
                <c:v>190.45</c:v>
              </c:pt>
              <c:pt idx="3809">
                <c:v>190.5</c:v>
              </c:pt>
              <c:pt idx="3810">
                <c:v>190.55</c:v>
              </c:pt>
              <c:pt idx="3811">
                <c:v>190.6</c:v>
              </c:pt>
              <c:pt idx="3812">
                <c:v>190.65</c:v>
              </c:pt>
              <c:pt idx="3813">
                <c:v>190.7</c:v>
              </c:pt>
              <c:pt idx="3814">
                <c:v>190.75</c:v>
              </c:pt>
              <c:pt idx="3815">
                <c:v>190.8</c:v>
              </c:pt>
              <c:pt idx="3816">
                <c:v>190.85</c:v>
              </c:pt>
              <c:pt idx="3817">
                <c:v>190.9</c:v>
              </c:pt>
              <c:pt idx="3818">
                <c:v>190.95</c:v>
              </c:pt>
              <c:pt idx="3819">
                <c:v>191</c:v>
              </c:pt>
              <c:pt idx="3820">
                <c:v>191.05</c:v>
              </c:pt>
              <c:pt idx="3821">
                <c:v>191.1</c:v>
              </c:pt>
              <c:pt idx="3822">
                <c:v>191.15</c:v>
              </c:pt>
              <c:pt idx="3823">
                <c:v>191.2</c:v>
              </c:pt>
              <c:pt idx="3824">
                <c:v>191.25</c:v>
              </c:pt>
              <c:pt idx="3825">
                <c:v>191.3</c:v>
              </c:pt>
              <c:pt idx="3826">
                <c:v>191.35</c:v>
              </c:pt>
              <c:pt idx="3827">
                <c:v>191.4</c:v>
              </c:pt>
              <c:pt idx="3828">
                <c:v>191.45</c:v>
              </c:pt>
              <c:pt idx="3829">
                <c:v>191.5</c:v>
              </c:pt>
              <c:pt idx="3830">
                <c:v>191.55</c:v>
              </c:pt>
              <c:pt idx="3831">
                <c:v>191.6</c:v>
              </c:pt>
              <c:pt idx="3832">
                <c:v>191.65</c:v>
              </c:pt>
              <c:pt idx="3833">
                <c:v>191.7</c:v>
              </c:pt>
              <c:pt idx="3834">
                <c:v>191.75</c:v>
              </c:pt>
              <c:pt idx="3835">
                <c:v>191.8</c:v>
              </c:pt>
              <c:pt idx="3836">
                <c:v>191.85</c:v>
              </c:pt>
              <c:pt idx="3837">
                <c:v>191.9</c:v>
              </c:pt>
              <c:pt idx="3838">
                <c:v>191.95</c:v>
              </c:pt>
              <c:pt idx="3839">
                <c:v>192</c:v>
              </c:pt>
              <c:pt idx="3840">
                <c:v>192.05</c:v>
              </c:pt>
              <c:pt idx="3841">
                <c:v>192.1</c:v>
              </c:pt>
              <c:pt idx="3842">
                <c:v>192.15</c:v>
              </c:pt>
              <c:pt idx="3843">
                <c:v>192.2</c:v>
              </c:pt>
              <c:pt idx="3844">
                <c:v>192.25</c:v>
              </c:pt>
              <c:pt idx="3845">
                <c:v>192.3</c:v>
              </c:pt>
              <c:pt idx="3846">
                <c:v>192.35</c:v>
              </c:pt>
              <c:pt idx="3847">
                <c:v>192.4</c:v>
              </c:pt>
              <c:pt idx="3848">
                <c:v>192.45</c:v>
              </c:pt>
              <c:pt idx="3849">
                <c:v>192.5</c:v>
              </c:pt>
              <c:pt idx="3850">
                <c:v>192.55</c:v>
              </c:pt>
              <c:pt idx="3851">
                <c:v>192.6</c:v>
              </c:pt>
              <c:pt idx="3852">
                <c:v>192.65</c:v>
              </c:pt>
              <c:pt idx="3853">
                <c:v>192.7</c:v>
              </c:pt>
              <c:pt idx="3854">
                <c:v>192.75</c:v>
              </c:pt>
              <c:pt idx="3855">
                <c:v>192.8</c:v>
              </c:pt>
              <c:pt idx="3856">
                <c:v>192.85</c:v>
              </c:pt>
              <c:pt idx="3857">
                <c:v>192.9</c:v>
              </c:pt>
              <c:pt idx="3858">
                <c:v>192.95</c:v>
              </c:pt>
              <c:pt idx="3859">
                <c:v>193</c:v>
              </c:pt>
              <c:pt idx="3860">
                <c:v>193.05</c:v>
              </c:pt>
              <c:pt idx="3861">
                <c:v>193.1</c:v>
              </c:pt>
              <c:pt idx="3862">
                <c:v>193.15</c:v>
              </c:pt>
              <c:pt idx="3863">
                <c:v>193.2</c:v>
              </c:pt>
              <c:pt idx="3864">
                <c:v>193.25</c:v>
              </c:pt>
              <c:pt idx="3865">
                <c:v>193.3</c:v>
              </c:pt>
              <c:pt idx="3866">
                <c:v>193.35</c:v>
              </c:pt>
              <c:pt idx="3867">
                <c:v>193.4</c:v>
              </c:pt>
              <c:pt idx="3868">
                <c:v>193.45</c:v>
              </c:pt>
              <c:pt idx="3869">
                <c:v>193.5</c:v>
              </c:pt>
              <c:pt idx="3870">
                <c:v>193.55</c:v>
              </c:pt>
              <c:pt idx="3871">
                <c:v>193.6</c:v>
              </c:pt>
              <c:pt idx="3872">
                <c:v>193.65</c:v>
              </c:pt>
              <c:pt idx="3873">
                <c:v>193.7</c:v>
              </c:pt>
              <c:pt idx="3874">
                <c:v>193.75</c:v>
              </c:pt>
              <c:pt idx="3875">
                <c:v>193.8</c:v>
              </c:pt>
              <c:pt idx="3876">
                <c:v>193.85</c:v>
              </c:pt>
              <c:pt idx="3877">
                <c:v>193.9</c:v>
              </c:pt>
              <c:pt idx="3878">
                <c:v>193.95</c:v>
              </c:pt>
              <c:pt idx="3879">
                <c:v>194</c:v>
              </c:pt>
              <c:pt idx="3880">
                <c:v>194.05</c:v>
              </c:pt>
              <c:pt idx="3881">
                <c:v>194.1</c:v>
              </c:pt>
              <c:pt idx="3882">
                <c:v>194.15</c:v>
              </c:pt>
              <c:pt idx="3883">
                <c:v>194.2</c:v>
              </c:pt>
              <c:pt idx="3884">
                <c:v>194.25</c:v>
              </c:pt>
              <c:pt idx="3885">
                <c:v>194.3</c:v>
              </c:pt>
              <c:pt idx="3886">
                <c:v>194.35</c:v>
              </c:pt>
              <c:pt idx="3887">
                <c:v>194.4</c:v>
              </c:pt>
              <c:pt idx="3888">
                <c:v>194.45</c:v>
              </c:pt>
              <c:pt idx="3889">
                <c:v>194.5</c:v>
              </c:pt>
              <c:pt idx="3890">
                <c:v>194.55</c:v>
              </c:pt>
              <c:pt idx="3891">
                <c:v>194.6</c:v>
              </c:pt>
              <c:pt idx="3892">
                <c:v>194.65</c:v>
              </c:pt>
              <c:pt idx="3893">
                <c:v>194.7</c:v>
              </c:pt>
              <c:pt idx="3894">
                <c:v>194.75</c:v>
              </c:pt>
              <c:pt idx="3895">
                <c:v>194.8</c:v>
              </c:pt>
              <c:pt idx="3896">
                <c:v>194.85</c:v>
              </c:pt>
              <c:pt idx="3897">
                <c:v>194.9</c:v>
              </c:pt>
              <c:pt idx="3898">
                <c:v>194.95</c:v>
              </c:pt>
              <c:pt idx="3899">
                <c:v>195</c:v>
              </c:pt>
              <c:pt idx="3900">
                <c:v>195.05</c:v>
              </c:pt>
              <c:pt idx="3901">
                <c:v>195.1</c:v>
              </c:pt>
              <c:pt idx="3902">
                <c:v>195.15</c:v>
              </c:pt>
              <c:pt idx="3903">
                <c:v>195.2</c:v>
              </c:pt>
              <c:pt idx="3904">
                <c:v>195.25</c:v>
              </c:pt>
              <c:pt idx="3905">
                <c:v>195.3</c:v>
              </c:pt>
              <c:pt idx="3906">
                <c:v>195.35</c:v>
              </c:pt>
              <c:pt idx="3907">
                <c:v>195.4</c:v>
              </c:pt>
              <c:pt idx="3908">
                <c:v>195.45</c:v>
              </c:pt>
              <c:pt idx="3909">
                <c:v>195.5</c:v>
              </c:pt>
              <c:pt idx="3910">
                <c:v>195.55</c:v>
              </c:pt>
              <c:pt idx="3911">
                <c:v>195.6</c:v>
              </c:pt>
              <c:pt idx="3912">
                <c:v>195.65</c:v>
              </c:pt>
              <c:pt idx="3913">
                <c:v>195.7</c:v>
              </c:pt>
              <c:pt idx="3914">
                <c:v>195.75</c:v>
              </c:pt>
              <c:pt idx="3915">
                <c:v>195.8</c:v>
              </c:pt>
              <c:pt idx="3916">
                <c:v>195.85</c:v>
              </c:pt>
              <c:pt idx="3917">
                <c:v>195.9</c:v>
              </c:pt>
              <c:pt idx="3918">
                <c:v>195.95</c:v>
              </c:pt>
              <c:pt idx="3919">
                <c:v>196</c:v>
              </c:pt>
              <c:pt idx="3920">
                <c:v>196.05</c:v>
              </c:pt>
              <c:pt idx="3921">
                <c:v>196.1</c:v>
              </c:pt>
              <c:pt idx="3922">
                <c:v>196.15</c:v>
              </c:pt>
              <c:pt idx="3923">
                <c:v>196.2</c:v>
              </c:pt>
              <c:pt idx="3924">
                <c:v>196.25</c:v>
              </c:pt>
              <c:pt idx="3925">
                <c:v>196.3</c:v>
              </c:pt>
              <c:pt idx="3926">
                <c:v>196.35</c:v>
              </c:pt>
              <c:pt idx="3927">
                <c:v>196.4</c:v>
              </c:pt>
              <c:pt idx="3928">
                <c:v>196.45</c:v>
              </c:pt>
              <c:pt idx="3929">
                <c:v>196.5</c:v>
              </c:pt>
              <c:pt idx="3930">
                <c:v>196.55</c:v>
              </c:pt>
              <c:pt idx="3931">
                <c:v>196.6</c:v>
              </c:pt>
              <c:pt idx="3932">
                <c:v>196.65</c:v>
              </c:pt>
              <c:pt idx="3933">
                <c:v>196.7</c:v>
              </c:pt>
              <c:pt idx="3934">
                <c:v>196.75</c:v>
              </c:pt>
              <c:pt idx="3935">
                <c:v>196.8</c:v>
              </c:pt>
              <c:pt idx="3936">
                <c:v>196.85</c:v>
              </c:pt>
              <c:pt idx="3937">
                <c:v>196.9</c:v>
              </c:pt>
              <c:pt idx="3938">
                <c:v>196.95</c:v>
              </c:pt>
              <c:pt idx="3939">
                <c:v>197</c:v>
              </c:pt>
              <c:pt idx="3940">
                <c:v>197.05</c:v>
              </c:pt>
              <c:pt idx="3941">
                <c:v>197.1</c:v>
              </c:pt>
              <c:pt idx="3942">
                <c:v>197.15</c:v>
              </c:pt>
              <c:pt idx="3943">
                <c:v>197.2</c:v>
              </c:pt>
              <c:pt idx="3944">
                <c:v>197.25</c:v>
              </c:pt>
              <c:pt idx="3945">
                <c:v>197.3</c:v>
              </c:pt>
              <c:pt idx="3946">
                <c:v>197.35</c:v>
              </c:pt>
              <c:pt idx="3947">
                <c:v>197.4</c:v>
              </c:pt>
              <c:pt idx="3948">
                <c:v>197.45</c:v>
              </c:pt>
              <c:pt idx="3949">
                <c:v>197.5</c:v>
              </c:pt>
              <c:pt idx="3950">
                <c:v>197.55</c:v>
              </c:pt>
              <c:pt idx="3951">
                <c:v>197.6</c:v>
              </c:pt>
              <c:pt idx="3952">
                <c:v>197.65</c:v>
              </c:pt>
              <c:pt idx="3953">
                <c:v>197.7</c:v>
              </c:pt>
              <c:pt idx="3954">
                <c:v>197.75</c:v>
              </c:pt>
              <c:pt idx="3955">
                <c:v>197.8</c:v>
              </c:pt>
              <c:pt idx="3956">
                <c:v>197.85</c:v>
              </c:pt>
              <c:pt idx="3957">
                <c:v>197.9</c:v>
              </c:pt>
              <c:pt idx="3958">
                <c:v>197.95</c:v>
              </c:pt>
              <c:pt idx="3959">
                <c:v>198</c:v>
              </c:pt>
              <c:pt idx="3960">
                <c:v>198.05</c:v>
              </c:pt>
              <c:pt idx="3961">
                <c:v>198.1</c:v>
              </c:pt>
              <c:pt idx="3962">
                <c:v>198.15</c:v>
              </c:pt>
              <c:pt idx="3963">
                <c:v>198.2</c:v>
              </c:pt>
              <c:pt idx="3964">
                <c:v>198.25</c:v>
              </c:pt>
              <c:pt idx="3965">
                <c:v>198.3</c:v>
              </c:pt>
              <c:pt idx="3966">
                <c:v>198.35</c:v>
              </c:pt>
              <c:pt idx="3967">
                <c:v>198.4</c:v>
              </c:pt>
              <c:pt idx="3968">
                <c:v>198.45</c:v>
              </c:pt>
              <c:pt idx="3969">
                <c:v>198.5</c:v>
              </c:pt>
              <c:pt idx="3970">
                <c:v>198.55</c:v>
              </c:pt>
              <c:pt idx="3971">
                <c:v>198.6</c:v>
              </c:pt>
              <c:pt idx="3972">
                <c:v>198.65</c:v>
              </c:pt>
              <c:pt idx="3973">
                <c:v>198.7</c:v>
              </c:pt>
              <c:pt idx="3974">
                <c:v>198.75</c:v>
              </c:pt>
              <c:pt idx="3975">
                <c:v>198.8</c:v>
              </c:pt>
              <c:pt idx="3976">
                <c:v>198.85</c:v>
              </c:pt>
              <c:pt idx="3977">
                <c:v>198.9</c:v>
              </c:pt>
              <c:pt idx="3978">
                <c:v>198.95</c:v>
              </c:pt>
              <c:pt idx="3979">
                <c:v>199</c:v>
              </c:pt>
              <c:pt idx="3980">
                <c:v>199.05</c:v>
              </c:pt>
              <c:pt idx="3981">
                <c:v>199.1</c:v>
              </c:pt>
              <c:pt idx="3982">
                <c:v>199.15</c:v>
              </c:pt>
              <c:pt idx="3983">
                <c:v>199.2</c:v>
              </c:pt>
              <c:pt idx="3984">
                <c:v>199.25</c:v>
              </c:pt>
              <c:pt idx="3985">
                <c:v>199.3</c:v>
              </c:pt>
              <c:pt idx="3986">
                <c:v>199.35</c:v>
              </c:pt>
              <c:pt idx="3987">
                <c:v>199.4</c:v>
              </c:pt>
              <c:pt idx="3988">
                <c:v>199.45</c:v>
              </c:pt>
              <c:pt idx="3989">
                <c:v>199.5</c:v>
              </c:pt>
              <c:pt idx="3990">
                <c:v>199.55</c:v>
              </c:pt>
              <c:pt idx="3991">
                <c:v>199.6</c:v>
              </c:pt>
              <c:pt idx="3992">
                <c:v>199.65</c:v>
              </c:pt>
              <c:pt idx="3993">
                <c:v>199.7</c:v>
              </c:pt>
              <c:pt idx="3994">
                <c:v>199.75</c:v>
              </c:pt>
              <c:pt idx="3995">
                <c:v>199.8</c:v>
              </c:pt>
              <c:pt idx="3996">
                <c:v>199.85</c:v>
              </c:pt>
              <c:pt idx="3997">
                <c:v>199.9</c:v>
              </c:pt>
              <c:pt idx="3998">
                <c:v>199.95</c:v>
              </c:pt>
              <c:pt idx="3999">
                <c:v>200</c:v>
              </c:pt>
              <c:pt idx="4000">
                <c:v>200.05</c:v>
              </c:pt>
              <c:pt idx="4001">
                <c:v>200.1</c:v>
              </c:pt>
              <c:pt idx="4002">
                <c:v>200.15</c:v>
              </c:pt>
              <c:pt idx="4003">
                <c:v>200.2</c:v>
              </c:pt>
              <c:pt idx="4004">
                <c:v>200.25</c:v>
              </c:pt>
              <c:pt idx="4005">
                <c:v>200.3</c:v>
              </c:pt>
              <c:pt idx="4006">
                <c:v>200.35</c:v>
              </c:pt>
              <c:pt idx="4007">
                <c:v>200.4</c:v>
              </c:pt>
              <c:pt idx="4008">
                <c:v>200.45</c:v>
              </c:pt>
              <c:pt idx="4009">
                <c:v>200.5</c:v>
              </c:pt>
              <c:pt idx="4010">
                <c:v>200.55</c:v>
              </c:pt>
              <c:pt idx="4011">
                <c:v>200.6</c:v>
              </c:pt>
              <c:pt idx="4012">
                <c:v>200.65</c:v>
              </c:pt>
              <c:pt idx="4013">
                <c:v>200.7</c:v>
              </c:pt>
              <c:pt idx="4014">
                <c:v>200.75</c:v>
              </c:pt>
              <c:pt idx="4015">
                <c:v>200.8</c:v>
              </c:pt>
              <c:pt idx="4016">
                <c:v>200.85</c:v>
              </c:pt>
              <c:pt idx="4017">
                <c:v>200.9</c:v>
              </c:pt>
              <c:pt idx="4018">
                <c:v>200.95</c:v>
              </c:pt>
              <c:pt idx="4019">
                <c:v>201</c:v>
              </c:pt>
              <c:pt idx="4020">
                <c:v>201.05</c:v>
              </c:pt>
              <c:pt idx="4021">
                <c:v>201.1</c:v>
              </c:pt>
              <c:pt idx="4022">
                <c:v>201.15</c:v>
              </c:pt>
              <c:pt idx="4023">
                <c:v>201.2</c:v>
              </c:pt>
              <c:pt idx="4024">
                <c:v>201.25</c:v>
              </c:pt>
              <c:pt idx="4025">
                <c:v>201.3</c:v>
              </c:pt>
              <c:pt idx="4026">
                <c:v>201.35</c:v>
              </c:pt>
              <c:pt idx="4027">
                <c:v>201.4</c:v>
              </c:pt>
              <c:pt idx="4028">
                <c:v>201.45</c:v>
              </c:pt>
              <c:pt idx="4029">
                <c:v>201.5</c:v>
              </c:pt>
              <c:pt idx="4030">
                <c:v>201.55</c:v>
              </c:pt>
              <c:pt idx="4031">
                <c:v>201.6</c:v>
              </c:pt>
              <c:pt idx="4032">
                <c:v>201.65</c:v>
              </c:pt>
              <c:pt idx="4033">
                <c:v>201.7</c:v>
              </c:pt>
              <c:pt idx="4034">
                <c:v>201.75</c:v>
              </c:pt>
              <c:pt idx="4035">
                <c:v>201.8</c:v>
              </c:pt>
              <c:pt idx="4036">
                <c:v>201.85</c:v>
              </c:pt>
              <c:pt idx="4037">
                <c:v>201.9</c:v>
              </c:pt>
              <c:pt idx="4038">
                <c:v>201.95</c:v>
              </c:pt>
              <c:pt idx="4039">
                <c:v>202</c:v>
              </c:pt>
              <c:pt idx="4040">
                <c:v>202.05</c:v>
              </c:pt>
              <c:pt idx="4041">
                <c:v>202.1</c:v>
              </c:pt>
              <c:pt idx="4042">
                <c:v>202.15</c:v>
              </c:pt>
              <c:pt idx="4043">
                <c:v>202.2</c:v>
              </c:pt>
              <c:pt idx="4044">
                <c:v>202.25</c:v>
              </c:pt>
              <c:pt idx="4045">
                <c:v>202.3</c:v>
              </c:pt>
              <c:pt idx="4046">
                <c:v>202.35</c:v>
              </c:pt>
              <c:pt idx="4047">
                <c:v>202.4</c:v>
              </c:pt>
              <c:pt idx="4048">
                <c:v>202.45</c:v>
              </c:pt>
              <c:pt idx="4049">
                <c:v>202.5</c:v>
              </c:pt>
              <c:pt idx="4050">
                <c:v>202.55</c:v>
              </c:pt>
              <c:pt idx="4051">
                <c:v>202.6</c:v>
              </c:pt>
              <c:pt idx="4052">
                <c:v>202.65</c:v>
              </c:pt>
              <c:pt idx="4053">
                <c:v>202.7</c:v>
              </c:pt>
              <c:pt idx="4054">
                <c:v>202.75</c:v>
              </c:pt>
              <c:pt idx="4055">
                <c:v>202.8</c:v>
              </c:pt>
              <c:pt idx="4056">
                <c:v>202.85</c:v>
              </c:pt>
              <c:pt idx="4057">
                <c:v>202.9</c:v>
              </c:pt>
              <c:pt idx="4058">
                <c:v>202.95</c:v>
              </c:pt>
              <c:pt idx="4059">
                <c:v>203</c:v>
              </c:pt>
              <c:pt idx="4060">
                <c:v>203.05</c:v>
              </c:pt>
              <c:pt idx="4061">
                <c:v>203.1</c:v>
              </c:pt>
              <c:pt idx="4062">
                <c:v>203.15</c:v>
              </c:pt>
              <c:pt idx="4063">
                <c:v>203.2</c:v>
              </c:pt>
              <c:pt idx="4064">
                <c:v>203.25</c:v>
              </c:pt>
              <c:pt idx="4065">
                <c:v>203.3</c:v>
              </c:pt>
              <c:pt idx="4066">
                <c:v>203.35</c:v>
              </c:pt>
              <c:pt idx="4067">
                <c:v>203.4</c:v>
              </c:pt>
              <c:pt idx="4068">
                <c:v>203.45</c:v>
              </c:pt>
              <c:pt idx="4069">
                <c:v>203.5</c:v>
              </c:pt>
              <c:pt idx="4070">
                <c:v>203.55</c:v>
              </c:pt>
              <c:pt idx="4071">
                <c:v>203.6</c:v>
              </c:pt>
              <c:pt idx="4072">
                <c:v>203.65</c:v>
              </c:pt>
              <c:pt idx="4073">
                <c:v>203.7</c:v>
              </c:pt>
              <c:pt idx="4074">
                <c:v>203.75</c:v>
              </c:pt>
              <c:pt idx="4075">
                <c:v>203.8</c:v>
              </c:pt>
              <c:pt idx="4076">
                <c:v>203.85</c:v>
              </c:pt>
              <c:pt idx="4077">
                <c:v>203.9</c:v>
              </c:pt>
              <c:pt idx="4078">
                <c:v>203.95</c:v>
              </c:pt>
              <c:pt idx="4079">
                <c:v>204</c:v>
              </c:pt>
              <c:pt idx="4080">
                <c:v>204.05</c:v>
              </c:pt>
              <c:pt idx="4081">
                <c:v>204.1</c:v>
              </c:pt>
              <c:pt idx="4082">
                <c:v>204.15</c:v>
              </c:pt>
              <c:pt idx="4083">
                <c:v>204.2</c:v>
              </c:pt>
              <c:pt idx="4084">
                <c:v>204.25</c:v>
              </c:pt>
              <c:pt idx="4085">
                <c:v>204.3</c:v>
              </c:pt>
              <c:pt idx="4086">
                <c:v>204.35</c:v>
              </c:pt>
              <c:pt idx="4087">
                <c:v>204.4</c:v>
              </c:pt>
              <c:pt idx="4088">
                <c:v>204.45</c:v>
              </c:pt>
              <c:pt idx="4089">
                <c:v>204.5</c:v>
              </c:pt>
              <c:pt idx="4090">
                <c:v>204.55</c:v>
              </c:pt>
              <c:pt idx="4091">
                <c:v>204.6</c:v>
              </c:pt>
              <c:pt idx="4092">
                <c:v>204.65</c:v>
              </c:pt>
              <c:pt idx="4093">
                <c:v>204.7</c:v>
              </c:pt>
              <c:pt idx="4094">
                <c:v>204.75</c:v>
              </c:pt>
              <c:pt idx="4095">
                <c:v>204.8</c:v>
              </c:pt>
              <c:pt idx="4096">
                <c:v>204.85</c:v>
              </c:pt>
              <c:pt idx="4097">
                <c:v>204.9</c:v>
              </c:pt>
              <c:pt idx="4098">
                <c:v>204.95</c:v>
              </c:pt>
              <c:pt idx="4099">
                <c:v>205</c:v>
              </c:pt>
              <c:pt idx="4100">
                <c:v>205.05</c:v>
              </c:pt>
              <c:pt idx="4101">
                <c:v>205.1</c:v>
              </c:pt>
              <c:pt idx="4102">
                <c:v>205.15</c:v>
              </c:pt>
              <c:pt idx="4103">
                <c:v>205.2</c:v>
              </c:pt>
              <c:pt idx="4104">
                <c:v>205.25</c:v>
              </c:pt>
              <c:pt idx="4105">
                <c:v>205.3</c:v>
              </c:pt>
              <c:pt idx="4106">
                <c:v>205.35</c:v>
              </c:pt>
              <c:pt idx="4107">
                <c:v>205.4</c:v>
              </c:pt>
              <c:pt idx="4108">
                <c:v>205.45</c:v>
              </c:pt>
              <c:pt idx="4109">
                <c:v>205.5</c:v>
              </c:pt>
              <c:pt idx="4110">
                <c:v>205.55</c:v>
              </c:pt>
              <c:pt idx="4111">
                <c:v>205.6</c:v>
              </c:pt>
              <c:pt idx="4112">
                <c:v>205.65</c:v>
              </c:pt>
              <c:pt idx="4113">
                <c:v>205.7</c:v>
              </c:pt>
              <c:pt idx="4114">
                <c:v>205.75</c:v>
              </c:pt>
              <c:pt idx="4115">
                <c:v>205.8</c:v>
              </c:pt>
              <c:pt idx="4116">
                <c:v>205.85</c:v>
              </c:pt>
              <c:pt idx="4117">
                <c:v>205.9</c:v>
              </c:pt>
              <c:pt idx="4118">
                <c:v>205.95</c:v>
              </c:pt>
              <c:pt idx="4119">
                <c:v>206</c:v>
              </c:pt>
              <c:pt idx="4120">
                <c:v>206.05</c:v>
              </c:pt>
              <c:pt idx="4121">
                <c:v>206.1</c:v>
              </c:pt>
              <c:pt idx="4122">
                <c:v>206.15</c:v>
              </c:pt>
              <c:pt idx="4123">
                <c:v>206.2</c:v>
              </c:pt>
              <c:pt idx="4124">
                <c:v>206.25</c:v>
              </c:pt>
              <c:pt idx="4125">
                <c:v>206.3</c:v>
              </c:pt>
              <c:pt idx="4126">
                <c:v>206.35</c:v>
              </c:pt>
              <c:pt idx="4127">
                <c:v>206.4</c:v>
              </c:pt>
              <c:pt idx="4128">
                <c:v>206.45</c:v>
              </c:pt>
              <c:pt idx="4129">
                <c:v>206.5</c:v>
              </c:pt>
              <c:pt idx="4130">
                <c:v>206.55</c:v>
              </c:pt>
              <c:pt idx="4131">
                <c:v>206.6</c:v>
              </c:pt>
              <c:pt idx="4132">
                <c:v>206.65</c:v>
              </c:pt>
              <c:pt idx="4133">
                <c:v>206.7</c:v>
              </c:pt>
              <c:pt idx="4134">
                <c:v>206.75</c:v>
              </c:pt>
              <c:pt idx="4135">
                <c:v>206.8</c:v>
              </c:pt>
              <c:pt idx="4136">
                <c:v>206.85</c:v>
              </c:pt>
              <c:pt idx="4137">
                <c:v>206.9</c:v>
              </c:pt>
              <c:pt idx="4138">
                <c:v>206.95</c:v>
              </c:pt>
              <c:pt idx="4139">
                <c:v>207</c:v>
              </c:pt>
              <c:pt idx="4140">
                <c:v>207.05</c:v>
              </c:pt>
              <c:pt idx="4141">
                <c:v>207.1</c:v>
              </c:pt>
              <c:pt idx="4142">
                <c:v>207.15</c:v>
              </c:pt>
              <c:pt idx="4143">
                <c:v>207.2</c:v>
              </c:pt>
              <c:pt idx="4144">
                <c:v>207.25</c:v>
              </c:pt>
              <c:pt idx="4145">
                <c:v>207.3</c:v>
              </c:pt>
              <c:pt idx="4146">
                <c:v>207.35</c:v>
              </c:pt>
              <c:pt idx="4147">
                <c:v>207.4</c:v>
              </c:pt>
              <c:pt idx="4148">
                <c:v>207.45</c:v>
              </c:pt>
              <c:pt idx="4149">
                <c:v>207.5</c:v>
              </c:pt>
              <c:pt idx="4150">
                <c:v>207.55</c:v>
              </c:pt>
              <c:pt idx="4151">
                <c:v>207.6</c:v>
              </c:pt>
              <c:pt idx="4152">
                <c:v>207.65</c:v>
              </c:pt>
              <c:pt idx="4153">
                <c:v>207.7</c:v>
              </c:pt>
              <c:pt idx="4154">
                <c:v>207.75</c:v>
              </c:pt>
              <c:pt idx="4155">
                <c:v>207.8</c:v>
              </c:pt>
              <c:pt idx="4156">
                <c:v>207.85</c:v>
              </c:pt>
              <c:pt idx="4157">
                <c:v>207.9</c:v>
              </c:pt>
              <c:pt idx="4158">
                <c:v>207.95</c:v>
              </c:pt>
              <c:pt idx="4159">
                <c:v>208</c:v>
              </c:pt>
              <c:pt idx="4160">
                <c:v>208.05</c:v>
              </c:pt>
              <c:pt idx="4161">
                <c:v>208.1</c:v>
              </c:pt>
              <c:pt idx="4162">
                <c:v>208.15</c:v>
              </c:pt>
              <c:pt idx="4163">
                <c:v>208.2</c:v>
              </c:pt>
              <c:pt idx="4164">
                <c:v>208.25</c:v>
              </c:pt>
              <c:pt idx="4165">
                <c:v>208.3</c:v>
              </c:pt>
              <c:pt idx="4166">
                <c:v>208.35</c:v>
              </c:pt>
              <c:pt idx="4167">
                <c:v>208.4</c:v>
              </c:pt>
              <c:pt idx="4168">
                <c:v>208.45</c:v>
              </c:pt>
              <c:pt idx="4169">
                <c:v>208.5</c:v>
              </c:pt>
              <c:pt idx="4170">
                <c:v>208.55</c:v>
              </c:pt>
              <c:pt idx="4171">
                <c:v>208.6</c:v>
              </c:pt>
              <c:pt idx="4172">
                <c:v>208.65</c:v>
              </c:pt>
              <c:pt idx="4173">
                <c:v>208.7</c:v>
              </c:pt>
              <c:pt idx="4174">
                <c:v>208.75</c:v>
              </c:pt>
              <c:pt idx="4175">
                <c:v>208.8</c:v>
              </c:pt>
              <c:pt idx="4176">
                <c:v>208.85</c:v>
              </c:pt>
              <c:pt idx="4177">
                <c:v>208.9</c:v>
              </c:pt>
              <c:pt idx="4178">
                <c:v>208.95</c:v>
              </c:pt>
              <c:pt idx="4179">
                <c:v>209</c:v>
              </c:pt>
              <c:pt idx="4180">
                <c:v>209.05</c:v>
              </c:pt>
              <c:pt idx="4181">
                <c:v>209.1</c:v>
              </c:pt>
              <c:pt idx="4182">
                <c:v>209.15</c:v>
              </c:pt>
              <c:pt idx="4183">
                <c:v>209.2</c:v>
              </c:pt>
              <c:pt idx="4184">
                <c:v>209.25</c:v>
              </c:pt>
              <c:pt idx="4185">
                <c:v>209.3</c:v>
              </c:pt>
              <c:pt idx="4186">
                <c:v>209.35</c:v>
              </c:pt>
              <c:pt idx="4187">
                <c:v>209.4</c:v>
              </c:pt>
              <c:pt idx="4188">
                <c:v>209.45</c:v>
              </c:pt>
              <c:pt idx="4189">
                <c:v>209.5</c:v>
              </c:pt>
              <c:pt idx="4190">
                <c:v>209.55</c:v>
              </c:pt>
              <c:pt idx="4191">
                <c:v>209.6</c:v>
              </c:pt>
              <c:pt idx="4192">
                <c:v>209.65</c:v>
              </c:pt>
              <c:pt idx="4193">
                <c:v>209.7</c:v>
              </c:pt>
              <c:pt idx="4194">
                <c:v>209.75</c:v>
              </c:pt>
              <c:pt idx="4195">
                <c:v>209.8</c:v>
              </c:pt>
              <c:pt idx="4196">
                <c:v>209.85</c:v>
              </c:pt>
              <c:pt idx="4197">
                <c:v>209.9</c:v>
              </c:pt>
              <c:pt idx="4198">
                <c:v>209.95</c:v>
              </c:pt>
              <c:pt idx="4199">
                <c:v>210</c:v>
              </c:pt>
              <c:pt idx="4200">
                <c:v>210.05</c:v>
              </c:pt>
              <c:pt idx="4201">
                <c:v>210.1</c:v>
              </c:pt>
              <c:pt idx="4202">
                <c:v>210.15</c:v>
              </c:pt>
              <c:pt idx="4203">
                <c:v>210.2</c:v>
              </c:pt>
              <c:pt idx="4204">
                <c:v>210.25</c:v>
              </c:pt>
              <c:pt idx="4205">
                <c:v>210.3</c:v>
              </c:pt>
              <c:pt idx="4206">
                <c:v>210.35</c:v>
              </c:pt>
              <c:pt idx="4207">
                <c:v>210.4</c:v>
              </c:pt>
              <c:pt idx="4208">
                <c:v>210.45</c:v>
              </c:pt>
              <c:pt idx="4209">
                <c:v>210.5</c:v>
              </c:pt>
              <c:pt idx="4210">
                <c:v>210.55</c:v>
              </c:pt>
              <c:pt idx="4211">
                <c:v>210.6</c:v>
              </c:pt>
              <c:pt idx="4212">
                <c:v>210.65</c:v>
              </c:pt>
              <c:pt idx="4213">
                <c:v>210.7</c:v>
              </c:pt>
              <c:pt idx="4214">
                <c:v>210.75</c:v>
              </c:pt>
              <c:pt idx="4215">
                <c:v>210.8</c:v>
              </c:pt>
              <c:pt idx="4216">
                <c:v>210.85</c:v>
              </c:pt>
              <c:pt idx="4217">
                <c:v>210.9</c:v>
              </c:pt>
              <c:pt idx="4218">
                <c:v>210.95</c:v>
              </c:pt>
              <c:pt idx="4219">
                <c:v>211</c:v>
              </c:pt>
              <c:pt idx="4220">
                <c:v>211.05</c:v>
              </c:pt>
              <c:pt idx="4221">
                <c:v>211.1</c:v>
              </c:pt>
              <c:pt idx="4222">
                <c:v>211.15</c:v>
              </c:pt>
              <c:pt idx="4223">
                <c:v>211.2</c:v>
              </c:pt>
              <c:pt idx="4224">
                <c:v>211.25</c:v>
              </c:pt>
              <c:pt idx="4225">
                <c:v>211.3</c:v>
              </c:pt>
              <c:pt idx="4226">
                <c:v>211.35</c:v>
              </c:pt>
              <c:pt idx="4227">
                <c:v>211.4</c:v>
              </c:pt>
              <c:pt idx="4228">
                <c:v>211.45</c:v>
              </c:pt>
              <c:pt idx="4229">
                <c:v>211.5</c:v>
              </c:pt>
              <c:pt idx="4230">
                <c:v>211.55</c:v>
              </c:pt>
              <c:pt idx="4231">
                <c:v>211.6</c:v>
              </c:pt>
              <c:pt idx="4232">
                <c:v>211.65</c:v>
              </c:pt>
              <c:pt idx="4233">
                <c:v>211.7</c:v>
              </c:pt>
              <c:pt idx="4234">
                <c:v>211.75</c:v>
              </c:pt>
              <c:pt idx="4235">
                <c:v>211.8</c:v>
              </c:pt>
              <c:pt idx="4236">
                <c:v>211.85</c:v>
              </c:pt>
              <c:pt idx="4237">
                <c:v>211.9</c:v>
              </c:pt>
              <c:pt idx="4238">
                <c:v>211.95</c:v>
              </c:pt>
              <c:pt idx="4239">
                <c:v>212</c:v>
              </c:pt>
              <c:pt idx="4240">
                <c:v>212.05</c:v>
              </c:pt>
              <c:pt idx="4241">
                <c:v>212.1</c:v>
              </c:pt>
              <c:pt idx="4242">
                <c:v>212.15</c:v>
              </c:pt>
              <c:pt idx="4243">
                <c:v>212.2</c:v>
              </c:pt>
              <c:pt idx="4244">
                <c:v>212.25</c:v>
              </c:pt>
              <c:pt idx="4245">
                <c:v>212.3</c:v>
              </c:pt>
              <c:pt idx="4246">
                <c:v>212.35</c:v>
              </c:pt>
              <c:pt idx="4247">
                <c:v>212.4</c:v>
              </c:pt>
              <c:pt idx="4248">
                <c:v>212.45</c:v>
              </c:pt>
              <c:pt idx="4249">
                <c:v>212.5</c:v>
              </c:pt>
              <c:pt idx="4250">
                <c:v>212.55</c:v>
              </c:pt>
              <c:pt idx="4251">
                <c:v>212.6</c:v>
              </c:pt>
              <c:pt idx="4252">
                <c:v>212.65</c:v>
              </c:pt>
              <c:pt idx="4253">
                <c:v>212.7</c:v>
              </c:pt>
              <c:pt idx="4254">
                <c:v>212.75</c:v>
              </c:pt>
              <c:pt idx="4255">
                <c:v>212.8</c:v>
              </c:pt>
              <c:pt idx="4256">
                <c:v>212.85</c:v>
              </c:pt>
              <c:pt idx="4257">
                <c:v>212.9</c:v>
              </c:pt>
              <c:pt idx="4258">
                <c:v>212.95</c:v>
              </c:pt>
              <c:pt idx="4259">
                <c:v>213</c:v>
              </c:pt>
              <c:pt idx="4260">
                <c:v>213.05</c:v>
              </c:pt>
              <c:pt idx="4261">
                <c:v>213.1</c:v>
              </c:pt>
              <c:pt idx="4262">
                <c:v>213.15</c:v>
              </c:pt>
              <c:pt idx="4263">
                <c:v>213.2</c:v>
              </c:pt>
              <c:pt idx="4264">
                <c:v>213.25</c:v>
              </c:pt>
              <c:pt idx="4265">
                <c:v>213.3</c:v>
              </c:pt>
              <c:pt idx="4266">
                <c:v>213.35</c:v>
              </c:pt>
              <c:pt idx="4267">
                <c:v>213.4</c:v>
              </c:pt>
              <c:pt idx="4268">
                <c:v>213.45</c:v>
              </c:pt>
              <c:pt idx="4269">
                <c:v>213.5</c:v>
              </c:pt>
              <c:pt idx="4270">
                <c:v>213.55</c:v>
              </c:pt>
              <c:pt idx="4271">
                <c:v>213.6</c:v>
              </c:pt>
              <c:pt idx="4272">
                <c:v>213.65</c:v>
              </c:pt>
              <c:pt idx="4273">
                <c:v>213.7</c:v>
              </c:pt>
              <c:pt idx="4274">
                <c:v>213.75</c:v>
              </c:pt>
              <c:pt idx="4275">
                <c:v>213.8</c:v>
              </c:pt>
              <c:pt idx="4276">
                <c:v>213.85</c:v>
              </c:pt>
              <c:pt idx="4277">
                <c:v>213.9</c:v>
              </c:pt>
              <c:pt idx="4278">
                <c:v>213.95</c:v>
              </c:pt>
              <c:pt idx="4279">
                <c:v>214</c:v>
              </c:pt>
              <c:pt idx="4280">
                <c:v>214.05</c:v>
              </c:pt>
              <c:pt idx="4281">
                <c:v>214.1</c:v>
              </c:pt>
              <c:pt idx="4282">
                <c:v>214.15</c:v>
              </c:pt>
              <c:pt idx="4283">
                <c:v>214.2</c:v>
              </c:pt>
              <c:pt idx="4284">
                <c:v>214.25</c:v>
              </c:pt>
              <c:pt idx="4285">
                <c:v>214.3</c:v>
              </c:pt>
              <c:pt idx="4286">
                <c:v>214.35</c:v>
              </c:pt>
              <c:pt idx="4287">
                <c:v>214.4</c:v>
              </c:pt>
              <c:pt idx="4288">
                <c:v>214.45</c:v>
              </c:pt>
              <c:pt idx="4289">
                <c:v>214.5</c:v>
              </c:pt>
              <c:pt idx="4290">
                <c:v>214.55</c:v>
              </c:pt>
              <c:pt idx="4291">
                <c:v>214.6</c:v>
              </c:pt>
              <c:pt idx="4292">
                <c:v>214.65</c:v>
              </c:pt>
              <c:pt idx="4293">
                <c:v>214.7</c:v>
              </c:pt>
              <c:pt idx="4294">
                <c:v>214.75</c:v>
              </c:pt>
              <c:pt idx="4295">
                <c:v>214.8</c:v>
              </c:pt>
              <c:pt idx="4296">
                <c:v>214.85</c:v>
              </c:pt>
              <c:pt idx="4297">
                <c:v>214.9</c:v>
              </c:pt>
              <c:pt idx="4298">
                <c:v>214.95</c:v>
              </c:pt>
              <c:pt idx="4299">
                <c:v>215</c:v>
              </c:pt>
              <c:pt idx="4300">
                <c:v>215.05</c:v>
              </c:pt>
              <c:pt idx="4301">
                <c:v>215.1</c:v>
              </c:pt>
              <c:pt idx="4302">
                <c:v>215.15</c:v>
              </c:pt>
              <c:pt idx="4303">
                <c:v>215.2</c:v>
              </c:pt>
              <c:pt idx="4304">
                <c:v>215.25</c:v>
              </c:pt>
              <c:pt idx="4305">
                <c:v>215.3</c:v>
              </c:pt>
              <c:pt idx="4306">
                <c:v>215.35</c:v>
              </c:pt>
              <c:pt idx="4307">
                <c:v>215.4</c:v>
              </c:pt>
              <c:pt idx="4308">
                <c:v>215.45</c:v>
              </c:pt>
              <c:pt idx="4309">
                <c:v>215.5</c:v>
              </c:pt>
              <c:pt idx="4310">
                <c:v>215.55</c:v>
              </c:pt>
              <c:pt idx="4311">
                <c:v>215.6</c:v>
              </c:pt>
              <c:pt idx="4312">
                <c:v>215.65</c:v>
              </c:pt>
              <c:pt idx="4313">
                <c:v>215.7</c:v>
              </c:pt>
              <c:pt idx="4314">
                <c:v>215.75</c:v>
              </c:pt>
              <c:pt idx="4315">
                <c:v>215.8</c:v>
              </c:pt>
              <c:pt idx="4316">
                <c:v>215.85</c:v>
              </c:pt>
              <c:pt idx="4317">
                <c:v>215.9</c:v>
              </c:pt>
              <c:pt idx="4318">
                <c:v>215.95</c:v>
              </c:pt>
              <c:pt idx="4319">
                <c:v>216</c:v>
              </c:pt>
              <c:pt idx="4320">
                <c:v>216.05</c:v>
              </c:pt>
              <c:pt idx="4321">
                <c:v>216.1</c:v>
              </c:pt>
              <c:pt idx="4322">
                <c:v>216.15</c:v>
              </c:pt>
              <c:pt idx="4323">
                <c:v>216.2</c:v>
              </c:pt>
              <c:pt idx="4324">
                <c:v>216.25</c:v>
              </c:pt>
              <c:pt idx="4325">
                <c:v>216.3</c:v>
              </c:pt>
              <c:pt idx="4326">
                <c:v>216.35</c:v>
              </c:pt>
              <c:pt idx="4327">
                <c:v>216.4</c:v>
              </c:pt>
              <c:pt idx="4328">
                <c:v>216.45</c:v>
              </c:pt>
              <c:pt idx="4329">
                <c:v>216.5</c:v>
              </c:pt>
              <c:pt idx="4330">
                <c:v>216.55</c:v>
              </c:pt>
              <c:pt idx="4331">
                <c:v>216.6</c:v>
              </c:pt>
              <c:pt idx="4332">
                <c:v>216.65</c:v>
              </c:pt>
              <c:pt idx="4333">
                <c:v>216.7</c:v>
              </c:pt>
              <c:pt idx="4334">
                <c:v>216.75</c:v>
              </c:pt>
              <c:pt idx="4335">
                <c:v>216.8</c:v>
              </c:pt>
              <c:pt idx="4336">
                <c:v>216.85</c:v>
              </c:pt>
              <c:pt idx="4337">
                <c:v>216.9</c:v>
              </c:pt>
              <c:pt idx="4338">
                <c:v>216.95</c:v>
              </c:pt>
              <c:pt idx="4339">
                <c:v>217</c:v>
              </c:pt>
              <c:pt idx="4340">
                <c:v>217.05</c:v>
              </c:pt>
              <c:pt idx="4341">
                <c:v>217.1</c:v>
              </c:pt>
              <c:pt idx="4342">
                <c:v>217.15</c:v>
              </c:pt>
              <c:pt idx="4343">
                <c:v>217.2</c:v>
              </c:pt>
              <c:pt idx="4344">
                <c:v>217.25</c:v>
              </c:pt>
              <c:pt idx="4345">
                <c:v>217.3</c:v>
              </c:pt>
              <c:pt idx="4346">
                <c:v>217.35</c:v>
              </c:pt>
              <c:pt idx="4347">
                <c:v>217.4</c:v>
              </c:pt>
              <c:pt idx="4348">
                <c:v>217.45</c:v>
              </c:pt>
              <c:pt idx="4349">
                <c:v>217.5</c:v>
              </c:pt>
              <c:pt idx="4350">
                <c:v>217.55</c:v>
              </c:pt>
              <c:pt idx="4351">
                <c:v>217.6</c:v>
              </c:pt>
              <c:pt idx="4352">
                <c:v>217.65</c:v>
              </c:pt>
              <c:pt idx="4353">
                <c:v>217.7</c:v>
              </c:pt>
              <c:pt idx="4354">
                <c:v>217.75</c:v>
              </c:pt>
              <c:pt idx="4355">
                <c:v>217.8</c:v>
              </c:pt>
              <c:pt idx="4356">
                <c:v>217.85</c:v>
              </c:pt>
              <c:pt idx="4357">
                <c:v>217.9</c:v>
              </c:pt>
              <c:pt idx="4358">
                <c:v>217.95</c:v>
              </c:pt>
              <c:pt idx="4359">
                <c:v>218</c:v>
              </c:pt>
              <c:pt idx="4360">
                <c:v>218.05</c:v>
              </c:pt>
              <c:pt idx="4361">
                <c:v>218.1</c:v>
              </c:pt>
              <c:pt idx="4362">
                <c:v>218.15</c:v>
              </c:pt>
              <c:pt idx="4363">
                <c:v>218.2</c:v>
              </c:pt>
              <c:pt idx="4364">
                <c:v>218.25</c:v>
              </c:pt>
              <c:pt idx="4365">
                <c:v>218.3</c:v>
              </c:pt>
              <c:pt idx="4366">
                <c:v>218.35</c:v>
              </c:pt>
              <c:pt idx="4367">
                <c:v>218.4</c:v>
              </c:pt>
              <c:pt idx="4368">
                <c:v>218.45</c:v>
              </c:pt>
              <c:pt idx="4369">
                <c:v>218.5</c:v>
              </c:pt>
              <c:pt idx="4370">
                <c:v>218.55</c:v>
              </c:pt>
              <c:pt idx="4371">
                <c:v>218.6</c:v>
              </c:pt>
              <c:pt idx="4372">
                <c:v>218.65</c:v>
              </c:pt>
              <c:pt idx="4373">
                <c:v>218.7</c:v>
              </c:pt>
              <c:pt idx="4374">
                <c:v>218.75</c:v>
              </c:pt>
              <c:pt idx="4375">
                <c:v>218.8</c:v>
              </c:pt>
              <c:pt idx="4376">
                <c:v>218.85</c:v>
              </c:pt>
              <c:pt idx="4377">
                <c:v>218.9</c:v>
              </c:pt>
              <c:pt idx="4378">
                <c:v>218.95</c:v>
              </c:pt>
              <c:pt idx="4379">
                <c:v>219</c:v>
              </c:pt>
              <c:pt idx="4380">
                <c:v>219.05</c:v>
              </c:pt>
              <c:pt idx="4381">
                <c:v>219.1</c:v>
              </c:pt>
              <c:pt idx="4382">
                <c:v>219.15</c:v>
              </c:pt>
              <c:pt idx="4383">
                <c:v>219.2</c:v>
              </c:pt>
              <c:pt idx="4384">
                <c:v>219.25</c:v>
              </c:pt>
              <c:pt idx="4385">
                <c:v>219.3</c:v>
              </c:pt>
              <c:pt idx="4386">
                <c:v>219.35</c:v>
              </c:pt>
              <c:pt idx="4387">
                <c:v>219.4</c:v>
              </c:pt>
              <c:pt idx="4388">
                <c:v>219.45</c:v>
              </c:pt>
              <c:pt idx="4389">
                <c:v>219.5</c:v>
              </c:pt>
              <c:pt idx="4390">
                <c:v>219.55</c:v>
              </c:pt>
              <c:pt idx="4391">
                <c:v>219.6</c:v>
              </c:pt>
              <c:pt idx="4392">
                <c:v>219.65</c:v>
              </c:pt>
              <c:pt idx="4393">
                <c:v>219.7</c:v>
              </c:pt>
              <c:pt idx="4394">
                <c:v>219.75</c:v>
              </c:pt>
              <c:pt idx="4395">
                <c:v>219.8</c:v>
              </c:pt>
              <c:pt idx="4396">
                <c:v>219.85</c:v>
              </c:pt>
              <c:pt idx="4397">
                <c:v>219.9</c:v>
              </c:pt>
              <c:pt idx="4398">
                <c:v>219.95</c:v>
              </c:pt>
              <c:pt idx="4399">
                <c:v>220</c:v>
              </c:pt>
              <c:pt idx="4400">
                <c:v>220.05</c:v>
              </c:pt>
              <c:pt idx="4401">
                <c:v>220.1</c:v>
              </c:pt>
              <c:pt idx="4402">
                <c:v>220.15</c:v>
              </c:pt>
              <c:pt idx="4403">
                <c:v>220.2</c:v>
              </c:pt>
              <c:pt idx="4404">
                <c:v>220.25</c:v>
              </c:pt>
              <c:pt idx="4405">
                <c:v>220.3</c:v>
              </c:pt>
              <c:pt idx="4406">
                <c:v>220.35</c:v>
              </c:pt>
              <c:pt idx="4407">
                <c:v>220.4</c:v>
              </c:pt>
              <c:pt idx="4408">
                <c:v>220.45</c:v>
              </c:pt>
              <c:pt idx="4409">
                <c:v>220.5</c:v>
              </c:pt>
              <c:pt idx="4410">
                <c:v>220.55</c:v>
              </c:pt>
              <c:pt idx="4411">
                <c:v>220.6</c:v>
              </c:pt>
              <c:pt idx="4412">
                <c:v>220.65</c:v>
              </c:pt>
              <c:pt idx="4413">
                <c:v>220.7</c:v>
              </c:pt>
              <c:pt idx="4414">
                <c:v>220.75</c:v>
              </c:pt>
              <c:pt idx="4415">
                <c:v>220.8</c:v>
              </c:pt>
              <c:pt idx="4416">
                <c:v>220.85</c:v>
              </c:pt>
              <c:pt idx="4417">
                <c:v>220.9</c:v>
              </c:pt>
              <c:pt idx="4418">
                <c:v>220.95</c:v>
              </c:pt>
              <c:pt idx="4419">
                <c:v>221</c:v>
              </c:pt>
              <c:pt idx="4420">
                <c:v>221.05</c:v>
              </c:pt>
              <c:pt idx="4421">
                <c:v>221.1</c:v>
              </c:pt>
              <c:pt idx="4422">
                <c:v>221.15</c:v>
              </c:pt>
              <c:pt idx="4423">
                <c:v>221.2</c:v>
              </c:pt>
              <c:pt idx="4424">
                <c:v>221.25</c:v>
              </c:pt>
              <c:pt idx="4425">
                <c:v>221.3</c:v>
              </c:pt>
              <c:pt idx="4426">
                <c:v>221.35</c:v>
              </c:pt>
              <c:pt idx="4427">
                <c:v>221.4</c:v>
              </c:pt>
              <c:pt idx="4428">
                <c:v>221.45</c:v>
              </c:pt>
              <c:pt idx="4429">
                <c:v>221.5</c:v>
              </c:pt>
              <c:pt idx="4430">
                <c:v>221.55</c:v>
              </c:pt>
              <c:pt idx="4431">
                <c:v>221.6</c:v>
              </c:pt>
              <c:pt idx="4432">
                <c:v>221.65</c:v>
              </c:pt>
              <c:pt idx="4433">
                <c:v>221.7</c:v>
              </c:pt>
              <c:pt idx="4434">
                <c:v>221.75</c:v>
              </c:pt>
              <c:pt idx="4435">
                <c:v>221.8</c:v>
              </c:pt>
              <c:pt idx="4436">
                <c:v>221.85</c:v>
              </c:pt>
              <c:pt idx="4437">
                <c:v>221.9</c:v>
              </c:pt>
              <c:pt idx="4438">
                <c:v>221.95</c:v>
              </c:pt>
              <c:pt idx="4439">
                <c:v>222</c:v>
              </c:pt>
              <c:pt idx="4440">
                <c:v>222.05</c:v>
              </c:pt>
              <c:pt idx="4441">
                <c:v>222.1</c:v>
              </c:pt>
              <c:pt idx="4442">
                <c:v>222.15</c:v>
              </c:pt>
              <c:pt idx="4443">
                <c:v>222.2</c:v>
              </c:pt>
              <c:pt idx="4444">
                <c:v>222.25</c:v>
              </c:pt>
              <c:pt idx="4445">
                <c:v>222.3</c:v>
              </c:pt>
              <c:pt idx="4446">
                <c:v>222.35</c:v>
              </c:pt>
              <c:pt idx="4447">
                <c:v>222.4</c:v>
              </c:pt>
              <c:pt idx="4448">
                <c:v>222.45</c:v>
              </c:pt>
              <c:pt idx="4449">
                <c:v>222.5</c:v>
              </c:pt>
              <c:pt idx="4450">
                <c:v>222.55</c:v>
              </c:pt>
              <c:pt idx="4451">
                <c:v>222.6</c:v>
              </c:pt>
              <c:pt idx="4452">
                <c:v>222.65</c:v>
              </c:pt>
              <c:pt idx="4453">
                <c:v>222.7</c:v>
              </c:pt>
              <c:pt idx="4454">
                <c:v>222.75</c:v>
              </c:pt>
              <c:pt idx="4455">
                <c:v>222.8</c:v>
              </c:pt>
              <c:pt idx="4456">
                <c:v>222.85</c:v>
              </c:pt>
              <c:pt idx="4457">
                <c:v>222.9</c:v>
              </c:pt>
              <c:pt idx="4458">
                <c:v>222.95</c:v>
              </c:pt>
              <c:pt idx="4459">
                <c:v>223</c:v>
              </c:pt>
              <c:pt idx="4460">
                <c:v>223.05</c:v>
              </c:pt>
              <c:pt idx="4461">
                <c:v>223.1</c:v>
              </c:pt>
              <c:pt idx="4462">
                <c:v>223.15</c:v>
              </c:pt>
              <c:pt idx="4463">
                <c:v>223.2</c:v>
              </c:pt>
              <c:pt idx="4464">
                <c:v>223.25</c:v>
              </c:pt>
              <c:pt idx="4465">
                <c:v>223.3</c:v>
              </c:pt>
              <c:pt idx="4466">
                <c:v>223.35</c:v>
              </c:pt>
              <c:pt idx="4467">
                <c:v>223.4</c:v>
              </c:pt>
              <c:pt idx="4468">
                <c:v>223.45</c:v>
              </c:pt>
              <c:pt idx="4469">
                <c:v>223.5</c:v>
              </c:pt>
              <c:pt idx="4470">
                <c:v>223.55</c:v>
              </c:pt>
              <c:pt idx="4471">
                <c:v>223.6</c:v>
              </c:pt>
              <c:pt idx="4472">
                <c:v>223.65</c:v>
              </c:pt>
              <c:pt idx="4473">
                <c:v>223.7</c:v>
              </c:pt>
              <c:pt idx="4474">
                <c:v>223.75</c:v>
              </c:pt>
              <c:pt idx="4475">
                <c:v>223.8</c:v>
              </c:pt>
              <c:pt idx="4476">
                <c:v>223.85</c:v>
              </c:pt>
              <c:pt idx="4477">
                <c:v>223.9</c:v>
              </c:pt>
              <c:pt idx="4478">
                <c:v>223.95</c:v>
              </c:pt>
              <c:pt idx="4479">
                <c:v>224</c:v>
              </c:pt>
              <c:pt idx="4480">
                <c:v>224.05</c:v>
              </c:pt>
              <c:pt idx="4481">
                <c:v>224.1</c:v>
              </c:pt>
              <c:pt idx="4482">
                <c:v>224.15</c:v>
              </c:pt>
              <c:pt idx="4483">
                <c:v>224.2</c:v>
              </c:pt>
              <c:pt idx="4484">
                <c:v>224.25</c:v>
              </c:pt>
              <c:pt idx="4485">
                <c:v>224.3</c:v>
              </c:pt>
              <c:pt idx="4486">
                <c:v>224.35</c:v>
              </c:pt>
              <c:pt idx="4487">
                <c:v>224.4</c:v>
              </c:pt>
              <c:pt idx="4488">
                <c:v>224.45</c:v>
              </c:pt>
              <c:pt idx="4489">
                <c:v>224.5</c:v>
              </c:pt>
              <c:pt idx="4490">
                <c:v>224.55</c:v>
              </c:pt>
              <c:pt idx="4491">
                <c:v>224.6</c:v>
              </c:pt>
              <c:pt idx="4492">
                <c:v>224.65</c:v>
              </c:pt>
              <c:pt idx="4493">
                <c:v>224.7</c:v>
              </c:pt>
              <c:pt idx="4494">
                <c:v>224.75</c:v>
              </c:pt>
              <c:pt idx="4495">
                <c:v>224.8</c:v>
              </c:pt>
              <c:pt idx="4496">
                <c:v>224.85</c:v>
              </c:pt>
              <c:pt idx="4497">
                <c:v>224.9</c:v>
              </c:pt>
              <c:pt idx="4498">
                <c:v>224.95</c:v>
              </c:pt>
              <c:pt idx="4499">
                <c:v>225</c:v>
              </c:pt>
              <c:pt idx="4500">
                <c:v>225.05</c:v>
              </c:pt>
              <c:pt idx="4501">
                <c:v>225.1</c:v>
              </c:pt>
              <c:pt idx="4502">
                <c:v>225.15</c:v>
              </c:pt>
              <c:pt idx="4503">
                <c:v>225.2</c:v>
              </c:pt>
              <c:pt idx="4504">
                <c:v>225.25</c:v>
              </c:pt>
              <c:pt idx="4505">
                <c:v>225.3</c:v>
              </c:pt>
              <c:pt idx="4506">
                <c:v>225.35</c:v>
              </c:pt>
              <c:pt idx="4507">
                <c:v>225.4</c:v>
              </c:pt>
              <c:pt idx="4508">
                <c:v>225.45</c:v>
              </c:pt>
              <c:pt idx="4509">
                <c:v>225.5</c:v>
              </c:pt>
              <c:pt idx="4510">
                <c:v>225.55</c:v>
              </c:pt>
              <c:pt idx="4511">
                <c:v>225.6</c:v>
              </c:pt>
              <c:pt idx="4512">
                <c:v>225.65</c:v>
              </c:pt>
              <c:pt idx="4513">
                <c:v>225.7</c:v>
              </c:pt>
              <c:pt idx="4514">
                <c:v>225.75</c:v>
              </c:pt>
              <c:pt idx="4515">
                <c:v>225.8</c:v>
              </c:pt>
              <c:pt idx="4516">
                <c:v>225.85</c:v>
              </c:pt>
              <c:pt idx="4517">
                <c:v>225.9</c:v>
              </c:pt>
              <c:pt idx="4518">
                <c:v>225.95</c:v>
              </c:pt>
              <c:pt idx="4519">
                <c:v>226</c:v>
              </c:pt>
              <c:pt idx="4520">
                <c:v>226.05</c:v>
              </c:pt>
              <c:pt idx="4521">
                <c:v>226.1</c:v>
              </c:pt>
              <c:pt idx="4522">
                <c:v>226.15</c:v>
              </c:pt>
              <c:pt idx="4523">
                <c:v>226.2</c:v>
              </c:pt>
              <c:pt idx="4524">
                <c:v>226.25</c:v>
              </c:pt>
              <c:pt idx="4525">
                <c:v>226.3</c:v>
              </c:pt>
              <c:pt idx="4526">
                <c:v>226.35</c:v>
              </c:pt>
              <c:pt idx="4527">
                <c:v>226.4</c:v>
              </c:pt>
              <c:pt idx="4528">
                <c:v>226.45</c:v>
              </c:pt>
              <c:pt idx="4529">
                <c:v>226.5</c:v>
              </c:pt>
              <c:pt idx="4530">
                <c:v>226.55</c:v>
              </c:pt>
              <c:pt idx="4531">
                <c:v>226.6</c:v>
              </c:pt>
              <c:pt idx="4532">
                <c:v>226.65</c:v>
              </c:pt>
              <c:pt idx="4533">
                <c:v>226.7</c:v>
              </c:pt>
              <c:pt idx="4534">
                <c:v>226.75</c:v>
              </c:pt>
              <c:pt idx="4535">
                <c:v>226.8</c:v>
              </c:pt>
              <c:pt idx="4536">
                <c:v>226.85</c:v>
              </c:pt>
              <c:pt idx="4537">
                <c:v>226.9</c:v>
              </c:pt>
              <c:pt idx="4538">
                <c:v>226.95</c:v>
              </c:pt>
              <c:pt idx="4539">
                <c:v>227</c:v>
              </c:pt>
              <c:pt idx="4540">
                <c:v>227.05</c:v>
              </c:pt>
              <c:pt idx="4541">
                <c:v>227.1</c:v>
              </c:pt>
              <c:pt idx="4542">
                <c:v>227.15</c:v>
              </c:pt>
              <c:pt idx="4543">
                <c:v>227.2</c:v>
              </c:pt>
              <c:pt idx="4544">
                <c:v>227.25</c:v>
              </c:pt>
              <c:pt idx="4545">
                <c:v>227.3</c:v>
              </c:pt>
              <c:pt idx="4546">
                <c:v>227.35</c:v>
              </c:pt>
              <c:pt idx="4547">
                <c:v>227.4</c:v>
              </c:pt>
              <c:pt idx="4548">
                <c:v>227.45</c:v>
              </c:pt>
              <c:pt idx="4549">
                <c:v>227.5</c:v>
              </c:pt>
              <c:pt idx="4550">
                <c:v>227.55</c:v>
              </c:pt>
              <c:pt idx="4551">
                <c:v>227.6</c:v>
              </c:pt>
              <c:pt idx="4552">
                <c:v>227.65</c:v>
              </c:pt>
              <c:pt idx="4553">
                <c:v>227.7</c:v>
              </c:pt>
              <c:pt idx="4554">
                <c:v>227.75</c:v>
              </c:pt>
              <c:pt idx="4555">
                <c:v>227.8</c:v>
              </c:pt>
              <c:pt idx="4556">
                <c:v>227.85</c:v>
              </c:pt>
              <c:pt idx="4557">
                <c:v>227.9</c:v>
              </c:pt>
              <c:pt idx="4558">
                <c:v>227.95</c:v>
              </c:pt>
              <c:pt idx="4559">
                <c:v>228</c:v>
              </c:pt>
              <c:pt idx="4560">
                <c:v>228.05</c:v>
              </c:pt>
              <c:pt idx="4561">
                <c:v>228.1</c:v>
              </c:pt>
              <c:pt idx="4562">
                <c:v>228.15</c:v>
              </c:pt>
              <c:pt idx="4563">
                <c:v>228.2</c:v>
              </c:pt>
              <c:pt idx="4564">
                <c:v>228.25</c:v>
              </c:pt>
              <c:pt idx="4565">
                <c:v>228.3</c:v>
              </c:pt>
              <c:pt idx="4566">
                <c:v>228.35</c:v>
              </c:pt>
              <c:pt idx="4567">
                <c:v>228.4</c:v>
              </c:pt>
              <c:pt idx="4568">
                <c:v>228.45</c:v>
              </c:pt>
              <c:pt idx="4569">
                <c:v>228.5</c:v>
              </c:pt>
              <c:pt idx="4570">
                <c:v>228.55</c:v>
              </c:pt>
              <c:pt idx="4571">
                <c:v>228.6</c:v>
              </c:pt>
              <c:pt idx="4572">
                <c:v>228.65</c:v>
              </c:pt>
              <c:pt idx="4573">
                <c:v>228.7</c:v>
              </c:pt>
              <c:pt idx="4574">
                <c:v>228.75</c:v>
              </c:pt>
              <c:pt idx="4575">
                <c:v>228.8</c:v>
              </c:pt>
              <c:pt idx="4576">
                <c:v>228.85</c:v>
              </c:pt>
              <c:pt idx="4577">
                <c:v>228.9</c:v>
              </c:pt>
              <c:pt idx="4578">
                <c:v>228.95</c:v>
              </c:pt>
              <c:pt idx="4579">
                <c:v>229</c:v>
              </c:pt>
              <c:pt idx="4580">
                <c:v>229.05</c:v>
              </c:pt>
              <c:pt idx="4581">
                <c:v>229.1</c:v>
              </c:pt>
              <c:pt idx="4582">
                <c:v>229.15</c:v>
              </c:pt>
              <c:pt idx="4583">
                <c:v>229.2</c:v>
              </c:pt>
              <c:pt idx="4584">
                <c:v>229.25</c:v>
              </c:pt>
              <c:pt idx="4585">
                <c:v>229.3</c:v>
              </c:pt>
              <c:pt idx="4586">
                <c:v>229.35</c:v>
              </c:pt>
              <c:pt idx="4587">
                <c:v>229.4</c:v>
              </c:pt>
              <c:pt idx="4588">
                <c:v>229.45</c:v>
              </c:pt>
              <c:pt idx="4589">
                <c:v>229.5</c:v>
              </c:pt>
              <c:pt idx="4590">
                <c:v>229.55</c:v>
              </c:pt>
              <c:pt idx="4591">
                <c:v>229.6</c:v>
              </c:pt>
              <c:pt idx="4592">
                <c:v>229.65</c:v>
              </c:pt>
              <c:pt idx="4593">
                <c:v>229.7</c:v>
              </c:pt>
              <c:pt idx="4594">
                <c:v>229.75</c:v>
              </c:pt>
              <c:pt idx="4595">
                <c:v>229.8</c:v>
              </c:pt>
              <c:pt idx="4596">
                <c:v>229.85</c:v>
              </c:pt>
              <c:pt idx="4597">
                <c:v>229.9</c:v>
              </c:pt>
              <c:pt idx="4598">
                <c:v>229.95</c:v>
              </c:pt>
              <c:pt idx="4599">
                <c:v>230</c:v>
              </c:pt>
              <c:pt idx="4600">
                <c:v>230.05</c:v>
              </c:pt>
              <c:pt idx="4601">
                <c:v>230.1</c:v>
              </c:pt>
              <c:pt idx="4602">
                <c:v>230.15</c:v>
              </c:pt>
              <c:pt idx="4603">
                <c:v>230.2</c:v>
              </c:pt>
              <c:pt idx="4604">
                <c:v>230.25</c:v>
              </c:pt>
              <c:pt idx="4605">
                <c:v>230.3</c:v>
              </c:pt>
              <c:pt idx="4606">
                <c:v>230.35</c:v>
              </c:pt>
              <c:pt idx="4607">
                <c:v>230.4</c:v>
              </c:pt>
              <c:pt idx="4608">
                <c:v>230.45</c:v>
              </c:pt>
              <c:pt idx="4609">
                <c:v>230.5</c:v>
              </c:pt>
              <c:pt idx="4610">
                <c:v>230.55</c:v>
              </c:pt>
              <c:pt idx="4611">
                <c:v>230.6</c:v>
              </c:pt>
              <c:pt idx="4612">
                <c:v>230.65</c:v>
              </c:pt>
              <c:pt idx="4613">
                <c:v>230.7</c:v>
              </c:pt>
              <c:pt idx="4614">
                <c:v>230.75</c:v>
              </c:pt>
              <c:pt idx="4615">
                <c:v>230.8</c:v>
              </c:pt>
              <c:pt idx="4616">
                <c:v>230.85</c:v>
              </c:pt>
              <c:pt idx="4617">
                <c:v>230.9</c:v>
              </c:pt>
              <c:pt idx="4618">
                <c:v>230.95</c:v>
              </c:pt>
              <c:pt idx="4619">
                <c:v>231</c:v>
              </c:pt>
              <c:pt idx="4620">
                <c:v>231.05</c:v>
              </c:pt>
              <c:pt idx="4621">
                <c:v>231.1</c:v>
              </c:pt>
              <c:pt idx="4622">
                <c:v>231.15</c:v>
              </c:pt>
              <c:pt idx="4623">
                <c:v>231.2</c:v>
              </c:pt>
              <c:pt idx="4624">
                <c:v>231.25</c:v>
              </c:pt>
              <c:pt idx="4625">
                <c:v>231.3</c:v>
              </c:pt>
              <c:pt idx="4626">
                <c:v>231.35</c:v>
              </c:pt>
              <c:pt idx="4627">
                <c:v>231.4</c:v>
              </c:pt>
              <c:pt idx="4628">
                <c:v>231.45</c:v>
              </c:pt>
              <c:pt idx="4629">
                <c:v>231.5</c:v>
              </c:pt>
              <c:pt idx="4630">
                <c:v>231.55</c:v>
              </c:pt>
              <c:pt idx="4631">
                <c:v>231.6</c:v>
              </c:pt>
              <c:pt idx="4632">
                <c:v>231.65</c:v>
              </c:pt>
              <c:pt idx="4633">
                <c:v>231.7</c:v>
              </c:pt>
              <c:pt idx="4634">
                <c:v>231.75</c:v>
              </c:pt>
              <c:pt idx="4635">
                <c:v>231.8</c:v>
              </c:pt>
              <c:pt idx="4636">
                <c:v>231.85</c:v>
              </c:pt>
              <c:pt idx="4637">
                <c:v>231.9</c:v>
              </c:pt>
              <c:pt idx="4638">
                <c:v>231.95</c:v>
              </c:pt>
              <c:pt idx="4639">
                <c:v>232</c:v>
              </c:pt>
              <c:pt idx="4640">
                <c:v>232.05</c:v>
              </c:pt>
              <c:pt idx="4641">
                <c:v>232.1</c:v>
              </c:pt>
              <c:pt idx="4642">
                <c:v>232.15</c:v>
              </c:pt>
              <c:pt idx="4643">
                <c:v>232.2</c:v>
              </c:pt>
              <c:pt idx="4644">
                <c:v>232.25</c:v>
              </c:pt>
              <c:pt idx="4645">
                <c:v>232.3</c:v>
              </c:pt>
              <c:pt idx="4646">
                <c:v>232.35</c:v>
              </c:pt>
              <c:pt idx="4647">
                <c:v>232.4</c:v>
              </c:pt>
              <c:pt idx="4648">
                <c:v>232.45</c:v>
              </c:pt>
              <c:pt idx="4649">
                <c:v>232.5</c:v>
              </c:pt>
              <c:pt idx="4650">
                <c:v>232.55</c:v>
              </c:pt>
              <c:pt idx="4651">
                <c:v>232.6</c:v>
              </c:pt>
              <c:pt idx="4652">
                <c:v>232.65</c:v>
              </c:pt>
              <c:pt idx="4653">
                <c:v>232.7</c:v>
              </c:pt>
              <c:pt idx="4654">
                <c:v>232.75</c:v>
              </c:pt>
              <c:pt idx="4655">
                <c:v>232.8</c:v>
              </c:pt>
              <c:pt idx="4656">
                <c:v>232.85</c:v>
              </c:pt>
              <c:pt idx="4657">
                <c:v>232.9</c:v>
              </c:pt>
              <c:pt idx="4658">
                <c:v>232.95</c:v>
              </c:pt>
              <c:pt idx="4659">
                <c:v>233</c:v>
              </c:pt>
              <c:pt idx="4660">
                <c:v>233.05</c:v>
              </c:pt>
              <c:pt idx="4661">
                <c:v>233.1</c:v>
              </c:pt>
              <c:pt idx="4662">
                <c:v>233.15</c:v>
              </c:pt>
              <c:pt idx="4663">
                <c:v>233.2</c:v>
              </c:pt>
              <c:pt idx="4664">
                <c:v>233.25</c:v>
              </c:pt>
              <c:pt idx="4665">
                <c:v>233.3</c:v>
              </c:pt>
              <c:pt idx="4666">
                <c:v>233.35</c:v>
              </c:pt>
              <c:pt idx="4667">
                <c:v>233.4</c:v>
              </c:pt>
              <c:pt idx="4668">
                <c:v>233.45</c:v>
              </c:pt>
              <c:pt idx="4669">
                <c:v>233.5</c:v>
              </c:pt>
              <c:pt idx="4670">
                <c:v>233.55</c:v>
              </c:pt>
              <c:pt idx="4671">
                <c:v>233.6</c:v>
              </c:pt>
              <c:pt idx="4672">
                <c:v>233.65</c:v>
              </c:pt>
              <c:pt idx="4673">
                <c:v>233.7</c:v>
              </c:pt>
              <c:pt idx="4674">
                <c:v>233.75</c:v>
              </c:pt>
              <c:pt idx="4675">
                <c:v>233.8</c:v>
              </c:pt>
              <c:pt idx="4676">
                <c:v>233.85</c:v>
              </c:pt>
              <c:pt idx="4677">
                <c:v>233.9</c:v>
              </c:pt>
              <c:pt idx="4678">
                <c:v>233.95</c:v>
              </c:pt>
              <c:pt idx="4679">
                <c:v>234</c:v>
              </c:pt>
              <c:pt idx="4680">
                <c:v>234.05</c:v>
              </c:pt>
              <c:pt idx="4681">
                <c:v>234.1</c:v>
              </c:pt>
              <c:pt idx="4682">
                <c:v>234.15</c:v>
              </c:pt>
              <c:pt idx="4683">
                <c:v>234.2</c:v>
              </c:pt>
              <c:pt idx="4684">
                <c:v>234.25</c:v>
              </c:pt>
              <c:pt idx="4685">
                <c:v>234.3</c:v>
              </c:pt>
              <c:pt idx="4686">
                <c:v>234.35</c:v>
              </c:pt>
              <c:pt idx="4687">
                <c:v>234.4</c:v>
              </c:pt>
              <c:pt idx="4688">
                <c:v>234.45</c:v>
              </c:pt>
              <c:pt idx="4689">
                <c:v>234.5</c:v>
              </c:pt>
              <c:pt idx="4690">
                <c:v>234.55</c:v>
              </c:pt>
              <c:pt idx="4691">
                <c:v>234.6</c:v>
              </c:pt>
              <c:pt idx="4692">
                <c:v>234.65</c:v>
              </c:pt>
              <c:pt idx="4693">
                <c:v>234.7</c:v>
              </c:pt>
              <c:pt idx="4694">
                <c:v>234.75</c:v>
              </c:pt>
              <c:pt idx="4695">
                <c:v>234.8</c:v>
              </c:pt>
              <c:pt idx="4696">
                <c:v>234.85</c:v>
              </c:pt>
              <c:pt idx="4697">
                <c:v>234.9</c:v>
              </c:pt>
              <c:pt idx="4698">
                <c:v>234.95</c:v>
              </c:pt>
              <c:pt idx="4699">
                <c:v>235</c:v>
              </c:pt>
              <c:pt idx="4700">
                <c:v>235.05</c:v>
              </c:pt>
              <c:pt idx="4701">
                <c:v>235.1</c:v>
              </c:pt>
              <c:pt idx="4702">
                <c:v>235.15</c:v>
              </c:pt>
              <c:pt idx="4703">
                <c:v>235.2</c:v>
              </c:pt>
              <c:pt idx="4704">
                <c:v>235.25</c:v>
              </c:pt>
              <c:pt idx="4705">
                <c:v>235.3</c:v>
              </c:pt>
              <c:pt idx="4706">
                <c:v>235.35</c:v>
              </c:pt>
              <c:pt idx="4707">
                <c:v>235.4</c:v>
              </c:pt>
              <c:pt idx="4708">
                <c:v>235.45</c:v>
              </c:pt>
              <c:pt idx="4709">
                <c:v>235.5</c:v>
              </c:pt>
              <c:pt idx="4710">
                <c:v>235.55</c:v>
              </c:pt>
              <c:pt idx="4711">
                <c:v>235.6</c:v>
              </c:pt>
              <c:pt idx="4712">
                <c:v>235.65</c:v>
              </c:pt>
              <c:pt idx="4713">
                <c:v>235.7</c:v>
              </c:pt>
              <c:pt idx="4714">
                <c:v>235.75</c:v>
              </c:pt>
              <c:pt idx="4715">
                <c:v>235.8</c:v>
              </c:pt>
              <c:pt idx="4716">
                <c:v>235.85</c:v>
              </c:pt>
              <c:pt idx="4717">
                <c:v>235.9</c:v>
              </c:pt>
              <c:pt idx="4718">
                <c:v>235.95</c:v>
              </c:pt>
              <c:pt idx="4719">
                <c:v>236</c:v>
              </c:pt>
              <c:pt idx="4720">
                <c:v>236.05</c:v>
              </c:pt>
              <c:pt idx="4721">
                <c:v>236.1</c:v>
              </c:pt>
              <c:pt idx="4722">
                <c:v>236.15</c:v>
              </c:pt>
              <c:pt idx="4723">
                <c:v>236.2</c:v>
              </c:pt>
              <c:pt idx="4724">
                <c:v>236.25</c:v>
              </c:pt>
              <c:pt idx="4725">
                <c:v>236.3</c:v>
              </c:pt>
              <c:pt idx="4726">
                <c:v>236.35</c:v>
              </c:pt>
              <c:pt idx="4727">
                <c:v>236.4</c:v>
              </c:pt>
              <c:pt idx="4728">
                <c:v>236.45</c:v>
              </c:pt>
              <c:pt idx="4729">
                <c:v>236.5</c:v>
              </c:pt>
              <c:pt idx="4730">
                <c:v>236.55</c:v>
              </c:pt>
              <c:pt idx="4731">
                <c:v>236.6</c:v>
              </c:pt>
              <c:pt idx="4732">
                <c:v>236.65</c:v>
              </c:pt>
              <c:pt idx="4733">
                <c:v>236.7</c:v>
              </c:pt>
              <c:pt idx="4734">
                <c:v>236.75</c:v>
              </c:pt>
              <c:pt idx="4735">
                <c:v>236.8</c:v>
              </c:pt>
              <c:pt idx="4736">
                <c:v>236.85</c:v>
              </c:pt>
              <c:pt idx="4737">
                <c:v>236.9</c:v>
              </c:pt>
              <c:pt idx="4738">
                <c:v>236.95</c:v>
              </c:pt>
              <c:pt idx="4739">
                <c:v>237</c:v>
              </c:pt>
              <c:pt idx="4740">
                <c:v>237.05</c:v>
              </c:pt>
              <c:pt idx="4741">
                <c:v>237.1</c:v>
              </c:pt>
              <c:pt idx="4742">
                <c:v>237.15</c:v>
              </c:pt>
              <c:pt idx="4743">
                <c:v>237.2</c:v>
              </c:pt>
              <c:pt idx="4744">
                <c:v>237.25</c:v>
              </c:pt>
              <c:pt idx="4745">
                <c:v>237.3</c:v>
              </c:pt>
              <c:pt idx="4746">
                <c:v>237.35</c:v>
              </c:pt>
              <c:pt idx="4747">
                <c:v>237.4</c:v>
              </c:pt>
              <c:pt idx="4748">
                <c:v>237.45</c:v>
              </c:pt>
              <c:pt idx="4749">
                <c:v>237.5</c:v>
              </c:pt>
              <c:pt idx="4750">
                <c:v>237.55</c:v>
              </c:pt>
              <c:pt idx="4751">
                <c:v>237.6</c:v>
              </c:pt>
              <c:pt idx="4752">
                <c:v>237.65</c:v>
              </c:pt>
              <c:pt idx="4753">
                <c:v>237.7</c:v>
              </c:pt>
              <c:pt idx="4754">
                <c:v>237.75</c:v>
              </c:pt>
              <c:pt idx="4755">
                <c:v>237.8</c:v>
              </c:pt>
              <c:pt idx="4756">
                <c:v>237.85</c:v>
              </c:pt>
              <c:pt idx="4757">
                <c:v>237.9</c:v>
              </c:pt>
              <c:pt idx="4758">
                <c:v>237.95</c:v>
              </c:pt>
              <c:pt idx="4759">
                <c:v>238</c:v>
              </c:pt>
              <c:pt idx="4760">
                <c:v>238.05</c:v>
              </c:pt>
              <c:pt idx="4761">
                <c:v>238.1</c:v>
              </c:pt>
              <c:pt idx="4762">
                <c:v>238.15</c:v>
              </c:pt>
              <c:pt idx="4763">
                <c:v>238.2</c:v>
              </c:pt>
              <c:pt idx="4764">
                <c:v>238.25</c:v>
              </c:pt>
              <c:pt idx="4765">
                <c:v>238.3</c:v>
              </c:pt>
              <c:pt idx="4766">
                <c:v>238.35</c:v>
              </c:pt>
              <c:pt idx="4767">
                <c:v>238.4</c:v>
              </c:pt>
              <c:pt idx="4768">
                <c:v>238.45</c:v>
              </c:pt>
              <c:pt idx="4769">
                <c:v>238.5</c:v>
              </c:pt>
              <c:pt idx="4770">
                <c:v>238.55</c:v>
              </c:pt>
              <c:pt idx="4771">
                <c:v>238.6</c:v>
              </c:pt>
              <c:pt idx="4772">
                <c:v>238.65</c:v>
              </c:pt>
              <c:pt idx="4773">
                <c:v>238.7</c:v>
              </c:pt>
              <c:pt idx="4774">
                <c:v>238.75</c:v>
              </c:pt>
              <c:pt idx="4775">
                <c:v>238.8</c:v>
              </c:pt>
              <c:pt idx="4776">
                <c:v>238.85</c:v>
              </c:pt>
              <c:pt idx="4777">
                <c:v>238.9</c:v>
              </c:pt>
              <c:pt idx="4778">
                <c:v>238.95</c:v>
              </c:pt>
              <c:pt idx="4779">
                <c:v>239</c:v>
              </c:pt>
              <c:pt idx="4780">
                <c:v>239.05</c:v>
              </c:pt>
              <c:pt idx="4781">
                <c:v>239.1</c:v>
              </c:pt>
              <c:pt idx="4782">
                <c:v>239.15</c:v>
              </c:pt>
              <c:pt idx="4783">
                <c:v>239.2</c:v>
              </c:pt>
              <c:pt idx="4784">
                <c:v>239.25</c:v>
              </c:pt>
              <c:pt idx="4785">
                <c:v>239.3</c:v>
              </c:pt>
              <c:pt idx="4786">
                <c:v>239.35</c:v>
              </c:pt>
              <c:pt idx="4787">
                <c:v>239.4</c:v>
              </c:pt>
              <c:pt idx="4788">
                <c:v>239.45</c:v>
              </c:pt>
              <c:pt idx="4789">
                <c:v>239.5</c:v>
              </c:pt>
              <c:pt idx="4790">
                <c:v>239.55</c:v>
              </c:pt>
              <c:pt idx="4791">
                <c:v>239.6</c:v>
              </c:pt>
              <c:pt idx="4792">
                <c:v>239.65</c:v>
              </c:pt>
              <c:pt idx="4793">
                <c:v>239.7</c:v>
              </c:pt>
              <c:pt idx="4794">
                <c:v>239.75</c:v>
              </c:pt>
              <c:pt idx="4795">
                <c:v>239.8</c:v>
              </c:pt>
              <c:pt idx="4796">
                <c:v>239.85</c:v>
              </c:pt>
              <c:pt idx="4797">
                <c:v>239.9</c:v>
              </c:pt>
              <c:pt idx="4798">
                <c:v>239.95</c:v>
              </c:pt>
              <c:pt idx="4799">
                <c:v>240</c:v>
              </c:pt>
              <c:pt idx="4800">
                <c:v>240.05</c:v>
              </c:pt>
              <c:pt idx="4801">
                <c:v>240.1</c:v>
              </c:pt>
              <c:pt idx="4802">
                <c:v>240.15</c:v>
              </c:pt>
              <c:pt idx="4803">
                <c:v>240.2</c:v>
              </c:pt>
              <c:pt idx="4804">
                <c:v>240.25</c:v>
              </c:pt>
              <c:pt idx="4805">
                <c:v>240.3</c:v>
              </c:pt>
              <c:pt idx="4806">
                <c:v>240.35</c:v>
              </c:pt>
              <c:pt idx="4807">
                <c:v>240.4</c:v>
              </c:pt>
              <c:pt idx="4808">
                <c:v>240.45</c:v>
              </c:pt>
              <c:pt idx="4809">
                <c:v>240.5</c:v>
              </c:pt>
              <c:pt idx="4810">
                <c:v>240.55</c:v>
              </c:pt>
              <c:pt idx="4811">
                <c:v>240.6</c:v>
              </c:pt>
              <c:pt idx="4812">
                <c:v>240.65</c:v>
              </c:pt>
              <c:pt idx="4813">
                <c:v>240.7</c:v>
              </c:pt>
              <c:pt idx="4814">
                <c:v>240.75</c:v>
              </c:pt>
              <c:pt idx="4815">
                <c:v>240.8</c:v>
              </c:pt>
              <c:pt idx="4816">
                <c:v>240.85</c:v>
              </c:pt>
              <c:pt idx="4817">
                <c:v>240.9</c:v>
              </c:pt>
              <c:pt idx="4818">
                <c:v>240.95</c:v>
              </c:pt>
              <c:pt idx="4819">
                <c:v>241</c:v>
              </c:pt>
              <c:pt idx="4820">
                <c:v>241.05</c:v>
              </c:pt>
              <c:pt idx="4821">
                <c:v>241.1</c:v>
              </c:pt>
              <c:pt idx="4822">
                <c:v>241.15</c:v>
              </c:pt>
              <c:pt idx="4823">
                <c:v>241.2</c:v>
              </c:pt>
              <c:pt idx="4824">
                <c:v>241.25</c:v>
              </c:pt>
              <c:pt idx="4825">
                <c:v>241.3</c:v>
              </c:pt>
              <c:pt idx="4826">
                <c:v>241.35</c:v>
              </c:pt>
              <c:pt idx="4827">
                <c:v>241.4</c:v>
              </c:pt>
              <c:pt idx="4828">
                <c:v>241.45</c:v>
              </c:pt>
              <c:pt idx="4829">
                <c:v>241.5</c:v>
              </c:pt>
              <c:pt idx="4830">
                <c:v>241.55</c:v>
              </c:pt>
              <c:pt idx="4831">
                <c:v>241.6</c:v>
              </c:pt>
              <c:pt idx="4832">
                <c:v>241.65</c:v>
              </c:pt>
              <c:pt idx="4833">
                <c:v>241.7</c:v>
              </c:pt>
              <c:pt idx="4834">
                <c:v>241.75</c:v>
              </c:pt>
              <c:pt idx="4835">
                <c:v>241.8</c:v>
              </c:pt>
              <c:pt idx="4836">
                <c:v>241.85</c:v>
              </c:pt>
              <c:pt idx="4837">
                <c:v>241.9</c:v>
              </c:pt>
              <c:pt idx="4838">
                <c:v>241.95</c:v>
              </c:pt>
              <c:pt idx="4839">
                <c:v>242</c:v>
              </c:pt>
              <c:pt idx="4840">
                <c:v>242.05</c:v>
              </c:pt>
              <c:pt idx="4841">
                <c:v>242.1</c:v>
              </c:pt>
              <c:pt idx="4842">
                <c:v>242.15</c:v>
              </c:pt>
              <c:pt idx="4843">
                <c:v>242.2</c:v>
              </c:pt>
              <c:pt idx="4844">
                <c:v>242.25</c:v>
              </c:pt>
              <c:pt idx="4845">
                <c:v>242.3</c:v>
              </c:pt>
              <c:pt idx="4846">
                <c:v>242.35</c:v>
              </c:pt>
              <c:pt idx="4847">
                <c:v>242.4</c:v>
              </c:pt>
              <c:pt idx="4848">
                <c:v>242.45</c:v>
              </c:pt>
              <c:pt idx="4849">
                <c:v>242.5</c:v>
              </c:pt>
              <c:pt idx="4850">
                <c:v>242.55</c:v>
              </c:pt>
              <c:pt idx="4851">
                <c:v>242.6</c:v>
              </c:pt>
              <c:pt idx="4852">
                <c:v>242.65</c:v>
              </c:pt>
              <c:pt idx="4853">
                <c:v>242.7</c:v>
              </c:pt>
              <c:pt idx="4854">
                <c:v>242.75</c:v>
              </c:pt>
              <c:pt idx="4855">
                <c:v>242.8</c:v>
              </c:pt>
              <c:pt idx="4856">
                <c:v>242.85</c:v>
              </c:pt>
              <c:pt idx="4857">
                <c:v>242.9</c:v>
              </c:pt>
              <c:pt idx="4858">
                <c:v>242.95</c:v>
              </c:pt>
              <c:pt idx="4859">
                <c:v>243</c:v>
              </c:pt>
              <c:pt idx="4860">
                <c:v>243.05</c:v>
              </c:pt>
              <c:pt idx="4861">
                <c:v>243.1</c:v>
              </c:pt>
              <c:pt idx="4862">
                <c:v>243.15</c:v>
              </c:pt>
              <c:pt idx="4863">
                <c:v>243.2</c:v>
              </c:pt>
              <c:pt idx="4864">
                <c:v>243.25</c:v>
              </c:pt>
              <c:pt idx="4865">
                <c:v>243.3</c:v>
              </c:pt>
              <c:pt idx="4866">
                <c:v>243.35</c:v>
              </c:pt>
              <c:pt idx="4867">
                <c:v>243.4</c:v>
              </c:pt>
              <c:pt idx="4868">
                <c:v>243.45</c:v>
              </c:pt>
              <c:pt idx="4869">
                <c:v>243.5</c:v>
              </c:pt>
              <c:pt idx="4870">
                <c:v>243.55</c:v>
              </c:pt>
              <c:pt idx="4871">
                <c:v>243.6</c:v>
              </c:pt>
              <c:pt idx="4872">
                <c:v>243.65</c:v>
              </c:pt>
              <c:pt idx="4873">
                <c:v>243.7</c:v>
              </c:pt>
              <c:pt idx="4874">
                <c:v>243.75</c:v>
              </c:pt>
              <c:pt idx="4875">
                <c:v>243.8</c:v>
              </c:pt>
              <c:pt idx="4876">
                <c:v>243.85</c:v>
              </c:pt>
              <c:pt idx="4877">
                <c:v>243.9</c:v>
              </c:pt>
              <c:pt idx="4878">
                <c:v>243.95</c:v>
              </c:pt>
              <c:pt idx="4879">
                <c:v>244</c:v>
              </c:pt>
              <c:pt idx="4880">
                <c:v>244.05</c:v>
              </c:pt>
              <c:pt idx="4881">
                <c:v>244.1</c:v>
              </c:pt>
              <c:pt idx="4882">
                <c:v>244.15</c:v>
              </c:pt>
              <c:pt idx="4883">
                <c:v>244.2</c:v>
              </c:pt>
              <c:pt idx="4884">
                <c:v>244.25</c:v>
              </c:pt>
              <c:pt idx="4885">
                <c:v>244.3</c:v>
              </c:pt>
              <c:pt idx="4886">
                <c:v>244.35</c:v>
              </c:pt>
              <c:pt idx="4887">
                <c:v>244.4</c:v>
              </c:pt>
              <c:pt idx="4888">
                <c:v>244.45</c:v>
              </c:pt>
              <c:pt idx="4889">
                <c:v>244.5</c:v>
              </c:pt>
              <c:pt idx="4890">
                <c:v>244.55</c:v>
              </c:pt>
              <c:pt idx="4891">
                <c:v>244.6</c:v>
              </c:pt>
              <c:pt idx="4892">
                <c:v>244.65</c:v>
              </c:pt>
              <c:pt idx="4893">
                <c:v>244.7</c:v>
              </c:pt>
              <c:pt idx="4894">
                <c:v>244.75</c:v>
              </c:pt>
              <c:pt idx="4895">
                <c:v>244.8</c:v>
              </c:pt>
              <c:pt idx="4896">
                <c:v>244.85</c:v>
              </c:pt>
              <c:pt idx="4897">
                <c:v>244.9</c:v>
              </c:pt>
              <c:pt idx="4898">
                <c:v>244.95</c:v>
              </c:pt>
              <c:pt idx="4899">
                <c:v>245</c:v>
              </c:pt>
              <c:pt idx="4900">
                <c:v>245.05</c:v>
              </c:pt>
              <c:pt idx="4901">
                <c:v>245.1</c:v>
              </c:pt>
              <c:pt idx="4902">
                <c:v>245.15</c:v>
              </c:pt>
              <c:pt idx="4903">
                <c:v>245.2</c:v>
              </c:pt>
              <c:pt idx="4904">
                <c:v>245.25</c:v>
              </c:pt>
              <c:pt idx="4905">
                <c:v>245.3</c:v>
              </c:pt>
              <c:pt idx="4906">
                <c:v>245.35</c:v>
              </c:pt>
              <c:pt idx="4907">
                <c:v>245.4</c:v>
              </c:pt>
              <c:pt idx="4908">
                <c:v>245.45</c:v>
              </c:pt>
              <c:pt idx="4909">
                <c:v>245.5</c:v>
              </c:pt>
              <c:pt idx="4910">
                <c:v>245.55</c:v>
              </c:pt>
              <c:pt idx="4911">
                <c:v>245.6</c:v>
              </c:pt>
              <c:pt idx="4912">
                <c:v>245.65</c:v>
              </c:pt>
              <c:pt idx="4913">
                <c:v>245.7</c:v>
              </c:pt>
              <c:pt idx="4914">
                <c:v>245.75</c:v>
              </c:pt>
              <c:pt idx="4915">
                <c:v>245.8</c:v>
              </c:pt>
              <c:pt idx="4916">
                <c:v>245.85</c:v>
              </c:pt>
              <c:pt idx="4917">
                <c:v>245.9</c:v>
              </c:pt>
              <c:pt idx="4918">
                <c:v>245.95</c:v>
              </c:pt>
              <c:pt idx="4919">
                <c:v>246</c:v>
              </c:pt>
              <c:pt idx="4920">
                <c:v>246.05</c:v>
              </c:pt>
              <c:pt idx="4921">
                <c:v>246.1</c:v>
              </c:pt>
              <c:pt idx="4922">
                <c:v>246.15</c:v>
              </c:pt>
              <c:pt idx="4923">
                <c:v>246.2</c:v>
              </c:pt>
              <c:pt idx="4924">
                <c:v>246.25</c:v>
              </c:pt>
              <c:pt idx="4925">
                <c:v>246.3</c:v>
              </c:pt>
              <c:pt idx="4926">
                <c:v>246.35</c:v>
              </c:pt>
              <c:pt idx="4927">
                <c:v>246.4</c:v>
              </c:pt>
              <c:pt idx="4928">
                <c:v>246.45</c:v>
              </c:pt>
              <c:pt idx="4929">
                <c:v>246.5</c:v>
              </c:pt>
              <c:pt idx="4930">
                <c:v>246.55</c:v>
              </c:pt>
              <c:pt idx="4931">
                <c:v>246.6</c:v>
              </c:pt>
              <c:pt idx="4932">
                <c:v>246.65</c:v>
              </c:pt>
              <c:pt idx="4933">
                <c:v>246.7</c:v>
              </c:pt>
              <c:pt idx="4934">
                <c:v>246.75</c:v>
              </c:pt>
              <c:pt idx="4935">
                <c:v>246.8</c:v>
              </c:pt>
              <c:pt idx="4936">
                <c:v>246.85</c:v>
              </c:pt>
              <c:pt idx="4937">
                <c:v>246.9</c:v>
              </c:pt>
              <c:pt idx="4938">
                <c:v>246.95</c:v>
              </c:pt>
              <c:pt idx="4939">
                <c:v>247</c:v>
              </c:pt>
              <c:pt idx="4940">
                <c:v>247.05</c:v>
              </c:pt>
              <c:pt idx="4941">
                <c:v>247.1</c:v>
              </c:pt>
              <c:pt idx="4942">
                <c:v>247.15</c:v>
              </c:pt>
              <c:pt idx="4943">
                <c:v>247.2</c:v>
              </c:pt>
              <c:pt idx="4944">
                <c:v>247.25</c:v>
              </c:pt>
              <c:pt idx="4945">
                <c:v>247.3</c:v>
              </c:pt>
              <c:pt idx="4946">
                <c:v>247.35</c:v>
              </c:pt>
              <c:pt idx="4947">
                <c:v>247.4</c:v>
              </c:pt>
              <c:pt idx="4948">
                <c:v>247.45</c:v>
              </c:pt>
              <c:pt idx="4949">
                <c:v>247.5</c:v>
              </c:pt>
              <c:pt idx="4950">
                <c:v>247.55</c:v>
              </c:pt>
              <c:pt idx="4951">
                <c:v>247.6</c:v>
              </c:pt>
              <c:pt idx="4952">
                <c:v>247.65</c:v>
              </c:pt>
              <c:pt idx="4953">
                <c:v>247.7</c:v>
              </c:pt>
              <c:pt idx="4954">
                <c:v>247.75</c:v>
              </c:pt>
              <c:pt idx="4955">
                <c:v>247.8</c:v>
              </c:pt>
              <c:pt idx="4956">
                <c:v>247.85</c:v>
              </c:pt>
              <c:pt idx="4957">
                <c:v>247.9</c:v>
              </c:pt>
              <c:pt idx="4958">
                <c:v>247.95</c:v>
              </c:pt>
              <c:pt idx="4959">
                <c:v>248</c:v>
              </c:pt>
              <c:pt idx="4960">
                <c:v>248.05</c:v>
              </c:pt>
              <c:pt idx="4961">
                <c:v>248.1</c:v>
              </c:pt>
              <c:pt idx="4962">
                <c:v>248.15</c:v>
              </c:pt>
              <c:pt idx="4963">
                <c:v>248.2</c:v>
              </c:pt>
              <c:pt idx="4964">
                <c:v>248.25</c:v>
              </c:pt>
              <c:pt idx="4965">
                <c:v>248.3</c:v>
              </c:pt>
              <c:pt idx="4966">
                <c:v>248.35</c:v>
              </c:pt>
              <c:pt idx="4967">
                <c:v>248.4</c:v>
              </c:pt>
              <c:pt idx="4968">
                <c:v>248.45</c:v>
              </c:pt>
              <c:pt idx="4969">
                <c:v>248.5</c:v>
              </c:pt>
              <c:pt idx="4970">
                <c:v>248.55</c:v>
              </c:pt>
              <c:pt idx="4971">
                <c:v>248.6</c:v>
              </c:pt>
              <c:pt idx="4972">
                <c:v>248.65</c:v>
              </c:pt>
              <c:pt idx="4973">
                <c:v>248.7</c:v>
              </c:pt>
              <c:pt idx="4974">
                <c:v>248.75</c:v>
              </c:pt>
              <c:pt idx="4975">
                <c:v>248.8</c:v>
              </c:pt>
              <c:pt idx="4976">
                <c:v>248.85</c:v>
              </c:pt>
              <c:pt idx="4977">
                <c:v>248.9</c:v>
              </c:pt>
              <c:pt idx="4978">
                <c:v>248.95</c:v>
              </c:pt>
              <c:pt idx="4979">
                <c:v>249</c:v>
              </c:pt>
              <c:pt idx="4980">
                <c:v>249.05</c:v>
              </c:pt>
              <c:pt idx="4981">
                <c:v>249.1</c:v>
              </c:pt>
              <c:pt idx="4982">
                <c:v>249.15</c:v>
              </c:pt>
              <c:pt idx="4983">
                <c:v>249.2</c:v>
              </c:pt>
              <c:pt idx="4984">
                <c:v>249.25</c:v>
              </c:pt>
              <c:pt idx="4985">
                <c:v>249.3</c:v>
              </c:pt>
              <c:pt idx="4986">
                <c:v>249.35</c:v>
              </c:pt>
              <c:pt idx="4987">
                <c:v>249.4</c:v>
              </c:pt>
              <c:pt idx="4988">
                <c:v>249.45</c:v>
              </c:pt>
              <c:pt idx="4989">
                <c:v>249.5</c:v>
              </c:pt>
              <c:pt idx="4990">
                <c:v>249.55</c:v>
              </c:pt>
              <c:pt idx="4991">
                <c:v>249.6</c:v>
              </c:pt>
              <c:pt idx="4992">
                <c:v>249.65</c:v>
              </c:pt>
              <c:pt idx="4993">
                <c:v>249.7</c:v>
              </c:pt>
              <c:pt idx="4994">
                <c:v>249.75</c:v>
              </c:pt>
              <c:pt idx="4995">
                <c:v>249.8</c:v>
              </c:pt>
              <c:pt idx="4996">
                <c:v>249.85</c:v>
              </c:pt>
              <c:pt idx="4997">
                <c:v>249.9</c:v>
              </c:pt>
              <c:pt idx="4998">
                <c:v>249.95</c:v>
              </c:pt>
              <c:pt idx="4999">
                <c:v>250</c:v>
              </c:pt>
              <c:pt idx="5000">
                <c:v>250.05</c:v>
              </c:pt>
              <c:pt idx="5001">
                <c:v>250.1</c:v>
              </c:pt>
              <c:pt idx="5002">
                <c:v>250.15</c:v>
              </c:pt>
              <c:pt idx="5003">
                <c:v>250.2</c:v>
              </c:pt>
              <c:pt idx="5004">
                <c:v>250.25</c:v>
              </c:pt>
              <c:pt idx="5005">
                <c:v>250.3</c:v>
              </c:pt>
              <c:pt idx="5006">
                <c:v>250.35</c:v>
              </c:pt>
              <c:pt idx="5007">
                <c:v>250.4</c:v>
              </c:pt>
              <c:pt idx="5008">
                <c:v>250.45</c:v>
              </c:pt>
              <c:pt idx="5009">
                <c:v>250.5</c:v>
              </c:pt>
              <c:pt idx="5010">
                <c:v>250.55</c:v>
              </c:pt>
              <c:pt idx="5011">
                <c:v>250.6</c:v>
              </c:pt>
              <c:pt idx="5012">
                <c:v>250.65</c:v>
              </c:pt>
              <c:pt idx="5013">
                <c:v>250.7</c:v>
              </c:pt>
              <c:pt idx="5014">
                <c:v>250.75</c:v>
              </c:pt>
              <c:pt idx="5015">
                <c:v>250.8</c:v>
              </c:pt>
              <c:pt idx="5016">
                <c:v>250.85</c:v>
              </c:pt>
              <c:pt idx="5017">
                <c:v>250.9</c:v>
              </c:pt>
              <c:pt idx="5018">
                <c:v>250.95</c:v>
              </c:pt>
              <c:pt idx="5019">
                <c:v>251</c:v>
              </c:pt>
              <c:pt idx="5020">
                <c:v>251.05</c:v>
              </c:pt>
              <c:pt idx="5021">
                <c:v>251.1</c:v>
              </c:pt>
              <c:pt idx="5022">
                <c:v>251.15</c:v>
              </c:pt>
              <c:pt idx="5023">
                <c:v>251.2</c:v>
              </c:pt>
              <c:pt idx="5024">
                <c:v>251.25</c:v>
              </c:pt>
              <c:pt idx="5025">
                <c:v>251.3</c:v>
              </c:pt>
              <c:pt idx="5026">
                <c:v>251.35</c:v>
              </c:pt>
              <c:pt idx="5027">
                <c:v>251.4</c:v>
              </c:pt>
              <c:pt idx="5028">
                <c:v>251.45</c:v>
              </c:pt>
              <c:pt idx="5029">
                <c:v>251.5</c:v>
              </c:pt>
              <c:pt idx="5030">
                <c:v>251.55</c:v>
              </c:pt>
              <c:pt idx="5031">
                <c:v>251.6</c:v>
              </c:pt>
              <c:pt idx="5032">
                <c:v>251.65</c:v>
              </c:pt>
              <c:pt idx="5033">
                <c:v>251.7</c:v>
              </c:pt>
              <c:pt idx="5034">
                <c:v>251.75</c:v>
              </c:pt>
              <c:pt idx="5035">
                <c:v>251.8</c:v>
              </c:pt>
              <c:pt idx="5036">
                <c:v>251.85</c:v>
              </c:pt>
              <c:pt idx="5037">
                <c:v>251.9</c:v>
              </c:pt>
              <c:pt idx="5038">
                <c:v>251.95</c:v>
              </c:pt>
              <c:pt idx="5039">
                <c:v>252</c:v>
              </c:pt>
              <c:pt idx="5040">
                <c:v>252.05</c:v>
              </c:pt>
              <c:pt idx="5041">
                <c:v>252.1</c:v>
              </c:pt>
              <c:pt idx="5042">
                <c:v>252.15</c:v>
              </c:pt>
              <c:pt idx="5043">
                <c:v>252.2</c:v>
              </c:pt>
              <c:pt idx="5044">
                <c:v>252.25</c:v>
              </c:pt>
              <c:pt idx="5045">
                <c:v>252.3</c:v>
              </c:pt>
              <c:pt idx="5046">
                <c:v>252.35</c:v>
              </c:pt>
              <c:pt idx="5047">
                <c:v>252.4</c:v>
              </c:pt>
              <c:pt idx="5048">
                <c:v>252.45</c:v>
              </c:pt>
              <c:pt idx="5049">
                <c:v>252.5</c:v>
              </c:pt>
              <c:pt idx="5050">
                <c:v>252.55</c:v>
              </c:pt>
              <c:pt idx="5051">
                <c:v>252.6</c:v>
              </c:pt>
              <c:pt idx="5052">
                <c:v>252.65</c:v>
              </c:pt>
              <c:pt idx="5053">
                <c:v>252.7</c:v>
              </c:pt>
              <c:pt idx="5054">
                <c:v>252.75</c:v>
              </c:pt>
              <c:pt idx="5055">
                <c:v>252.8</c:v>
              </c:pt>
              <c:pt idx="5056">
                <c:v>252.85</c:v>
              </c:pt>
              <c:pt idx="5057">
                <c:v>252.9</c:v>
              </c:pt>
              <c:pt idx="5058">
                <c:v>252.95</c:v>
              </c:pt>
              <c:pt idx="5059">
                <c:v>253</c:v>
              </c:pt>
              <c:pt idx="5060">
                <c:v>253.05</c:v>
              </c:pt>
              <c:pt idx="5061">
                <c:v>253.1</c:v>
              </c:pt>
              <c:pt idx="5062">
                <c:v>253.15</c:v>
              </c:pt>
              <c:pt idx="5063">
                <c:v>253.2</c:v>
              </c:pt>
              <c:pt idx="5064">
                <c:v>253.25</c:v>
              </c:pt>
              <c:pt idx="5065">
                <c:v>253.3</c:v>
              </c:pt>
              <c:pt idx="5066">
                <c:v>253.35</c:v>
              </c:pt>
              <c:pt idx="5067">
                <c:v>253.4</c:v>
              </c:pt>
              <c:pt idx="5068">
                <c:v>253.45</c:v>
              </c:pt>
              <c:pt idx="5069">
                <c:v>253.5</c:v>
              </c:pt>
              <c:pt idx="5070">
                <c:v>253.55</c:v>
              </c:pt>
              <c:pt idx="5071">
                <c:v>253.6</c:v>
              </c:pt>
              <c:pt idx="5072">
                <c:v>253.65</c:v>
              </c:pt>
              <c:pt idx="5073">
                <c:v>253.7</c:v>
              </c:pt>
              <c:pt idx="5074">
                <c:v>253.75</c:v>
              </c:pt>
              <c:pt idx="5075">
                <c:v>253.8</c:v>
              </c:pt>
              <c:pt idx="5076">
                <c:v>253.85</c:v>
              </c:pt>
              <c:pt idx="5077">
                <c:v>253.9</c:v>
              </c:pt>
              <c:pt idx="5078">
                <c:v>253.95</c:v>
              </c:pt>
              <c:pt idx="5079">
                <c:v>254</c:v>
              </c:pt>
              <c:pt idx="5080">
                <c:v>254.05</c:v>
              </c:pt>
              <c:pt idx="5081">
                <c:v>254.1</c:v>
              </c:pt>
              <c:pt idx="5082">
                <c:v>254.15</c:v>
              </c:pt>
              <c:pt idx="5083">
                <c:v>254.2</c:v>
              </c:pt>
              <c:pt idx="5084">
                <c:v>254.25</c:v>
              </c:pt>
              <c:pt idx="5085">
                <c:v>254.3</c:v>
              </c:pt>
              <c:pt idx="5086">
                <c:v>254.35</c:v>
              </c:pt>
              <c:pt idx="5087">
                <c:v>254.4</c:v>
              </c:pt>
              <c:pt idx="5088">
                <c:v>254.45</c:v>
              </c:pt>
              <c:pt idx="5089">
                <c:v>254.5</c:v>
              </c:pt>
              <c:pt idx="5090">
                <c:v>254.55</c:v>
              </c:pt>
              <c:pt idx="5091">
                <c:v>254.6</c:v>
              </c:pt>
              <c:pt idx="5092">
                <c:v>254.65</c:v>
              </c:pt>
              <c:pt idx="5093">
                <c:v>254.7</c:v>
              </c:pt>
              <c:pt idx="5094">
                <c:v>254.75</c:v>
              </c:pt>
              <c:pt idx="5095">
                <c:v>254.8</c:v>
              </c:pt>
              <c:pt idx="5096">
                <c:v>254.85</c:v>
              </c:pt>
              <c:pt idx="5097">
                <c:v>254.9</c:v>
              </c:pt>
              <c:pt idx="5098">
                <c:v>254.95</c:v>
              </c:pt>
              <c:pt idx="5099">
                <c:v>255</c:v>
              </c:pt>
              <c:pt idx="5100">
                <c:v>255.05</c:v>
              </c:pt>
              <c:pt idx="5101">
                <c:v>255.1</c:v>
              </c:pt>
              <c:pt idx="5102">
                <c:v>255.15</c:v>
              </c:pt>
              <c:pt idx="5103">
                <c:v>255.2</c:v>
              </c:pt>
              <c:pt idx="5104">
                <c:v>255.25</c:v>
              </c:pt>
              <c:pt idx="5105">
                <c:v>255.3</c:v>
              </c:pt>
              <c:pt idx="5106">
                <c:v>255.35</c:v>
              </c:pt>
              <c:pt idx="5107">
                <c:v>255.4</c:v>
              </c:pt>
              <c:pt idx="5108">
                <c:v>255.45</c:v>
              </c:pt>
              <c:pt idx="5109">
                <c:v>255.5</c:v>
              </c:pt>
              <c:pt idx="5110">
                <c:v>255.55</c:v>
              </c:pt>
              <c:pt idx="5111">
                <c:v>255.6</c:v>
              </c:pt>
              <c:pt idx="5112">
                <c:v>255.65</c:v>
              </c:pt>
              <c:pt idx="5113">
                <c:v>255.7</c:v>
              </c:pt>
              <c:pt idx="5114">
                <c:v>255.75</c:v>
              </c:pt>
              <c:pt idx="5115">
                <c:v>255.8</c:v>
              </c:pt>
              <c:pt idx="5116">
                <c:v>255.85</c:v>
              </c:pt>
              <c:pt idx="5117">
                <c:v>255.9</c:v>
              </c:pt>
              <c:pt idx="5118">
                <c:v>255.95</c:v>
              </c:pt>
              <c:pt idx="5119">
                <c:v>256</c:v>
              </c:pt>
              <c:pt idx="5120">
                <c:v>256.05</c:v>
              </c:pt>
              <c:pt idx="5121">
                <c:v>256.10000000000002</c:v>
              </c:pt>
              <c:pt idx="5122">
                <c:v>256.14999999999998</c:v>
              </c:pt>
              <c:pt idx="5123">
                <c:v>256.2</c:v>
              </c:pt>
              <c:pt idx="5124">
                <c:v>256.25</c:v>
              </c:pt>
              <c:pt idx="5125">
                <c:v>256.3</c:v>
              </c:pt>
              <c:pt idx="5126">
                <c:v>256.35000000000002</c:v>
              </c:pt>
              <c:pt idx="5127">
                <c:v>256.39999999999998</c:v>
              </c:pt>
              <c:pt idx="5128">
                <c:v>256.45</c:v>
              </c:pt>
              <c:pt idx="5129">
                <c:v>256.5</c:v>
              </c:pt>
              <c:pt idx="5130">
                <c:v>256.55</c:v>
              </c:pt>
              <c:pt idx="5131">
                <c:v>256.60000000000002</c:v>
              </c:pt>
              <c:pt idx="5132">
                <c:v>256.64999999999998</c:v>
              </c:pt>
              <c:pt idx="5133">
                <c:v>256.7</c:v>
              </c:pt>
              <c:pt idx="5134">
                <c:v>256.75</c:v>
              </c:pt>
              <c:pt idx="5135">
                <c:v>256.8</c:v>
              </c:pt>
              <c:pt idx="5136">
                <c:v>256.85000000000002</c:v>
              </c:pt>
              <c:pt idx="5137">
                <c:v>256.89999999999998</c:v>
              </c:pt>
              <c:pt idx="5138">
                <c:v>256.95</c:v>
              </c:pt>
              <c:pt idx="5139">
                <c:v>257</c:v>
              </c:pt>
              <c:pt idx="5140">
                <c:v>257.05</c:v>
              </c:pt>
              <c:pt idx="5141">
                <c:v>257.10000000000002</c:v>
              </c:pt>
              <c:pt idx="5142">
                <c:v>257.14999999999998</c:v>
              </c:pt>
              <c:pt idx="5143">
                <c:v>257.2</c:v>
              </c:pt>
              <c:pt idx="5144">
                <c:v>257.25</c:v>
              </c:pt>
              <c:pt idx="5145">
                <c:v>257.3</c:v>
              </c:pt>
              <c:pt idx="5146">
                <c:v>257.35000000000002</c:v>
              </c:pt>
              <c:pt idx="5147">
                <c:v>257.39999999999998</c:v>
              </c:pt>
              <c:pt idx="5148">
                <c:v>257.45</c:v>
              </c:pt>
              <c:pt idx="5149">
                <c:v>257.5</c:v>
              </c:pt>
              <c:pt idx="5150">
                <c:v>257.55</c:v>
              </c:pt>
              <c:pt idx="5151">
                <c:v>257.60000000000002</c:v>
              </c:pt>
              <c:pt idx="5152">
                <c:v>257.64999999999998</c:v>
              </c:pt>
              <c:pt idx="5153">
                <c:v>257.7</c:v>
              </c:pt>
              <c:pt idx="5154">
                <c:v>257.75</c:v>
              </c:pt>
              <c:pt idx="5155">
                <c:v>257.8</c:v>
              </c:pt>
              <c:pt idx="5156">
                <c:v>257.85000000000002</c:v>
              </c:pt>
              <c:pt idx="5157">
                <c:v>257.89999999999998</c:v>
              </c:pt>
              <c:pt idx="5158">
                <c:v>257.95</c:v>
              </c:pt>
              <c:pt idx="5159">
                <c:v>258</c:v>
              </c:pt>
              <c:pt idx="5160">
                <c:v>258.05</c:v>
              </c:pt>
              <c:pt idx="5161">
                <c:v>258.10000000000002</c:v>
              </c:pt>
              <c:pt idx="5162">
                <c:v>258.14999999999998</c:v>
              </c:pt>
              <c:pt idx="5163">
                <c:v>258.2</c:v>
              </c:pt>
              <c:pt idx="5164">
                <c:v>258.25</c:v>
              </c:pt>
              <c:pt idx="5165">
                <c:v>258.3</c:v>
              </c:pt>
              <c:pt idx="5166">
                <c:v>258.35000000000002</c:v>
              </c:pt>
              <c:pt idx="5167">
                <c:v>258.39999999999998</c:v>
              </c:pt>
              <c:pt idx="5168">
                <c:v>258.45</c:v>
              </c:pt>
              <c:pt idx="5169">
                <c:v>258.5</c:v>
              </c:pt>
              <c:pt idx="5170">
                <c:v>258.55</c:v>
              </c:pt>
              <c:pt idx="5171">
                <c:v>258.60000000000002</c:v>
              </c:pt>
              <c:pt idx="5172">
                <c:v>258.64999999999998</c:v>
              </c:pt>
              <c:pt idx="5173">
                <c:v>258.7</c:v>
              </c:pt>
              <c:pt idx="5174">
                <c:v>258.75</c:v>
              </c:pt>
              <c:pt idx="5175">
                <c:v>258.8</c:v>
              </c:pt>
              <c:pt idx="5176">
                <c:v>258.85000000000002</c:v>
              </c:pt>
              <c:pt idx="5177">
                <c:v>258.89999999999998</c:v>
              </c:pt>
              <c:pt idx="5178">
                <c:v>258.95</c:v>
              </c:pt>
              <c:pt idx="5179">
                <c:v>259</c:v>
              </c:pt>
              <c:pt idx="5180">
                <c:v>259.05</c:v>
              </c:pt>
              <c:pt idx="5181">
                <c:v>259.10000000000002</c:v>
              </c:pt>
              <c:pt idx="5182">
                <c:v>259.14999999999998</c:v>
              </c:pt>
              <c:pt idx="5183">
                <c:v>259.2</c:v>
              </c:pt>
              <c:pt idx="5184">
                <c:v>259.25</c:v>
              </c:pt>
              <c:pt idx="5185">
                <c:v>259.3</c:v>
              </c:pt>
              <c:pt idx="5186">
                <c:v>259.35000000000002</c:v>
              </c:pt>
              <c:pt idx="5187">
                <c:v>259.39999999999998</c:v>
              </c:pt>
              <c:pt idx="5188">
                <c:v>259.45</c:v>
              </c:pt>
              <c:pt idx="5189">
                <c:v>259.5</c:v>
              </c:pt>
              <c:pt idx="5190">
                <c:v>259.55</c:v>
              </c:pt>
              <c:pt idx="5191">
                <c:v>259.60000000000002</c:v>
              </c:pt>
              <c:pt idx="5192">
                <c:v>259.64999999999998</c:v>
              </c:pt>
              <c:pt idx="5193">
                <c:v>259.7</c:v>
              </c:pt>
              <c:pt idx="5194">
                <c:v>259.75</c:v>
              </c:pt>
              <c:pt idx="5195">
                <c:v>259.8</c:v>
              </c:pt>
              <c:pt idx="5196">
                <c:v>259.85000000000002</c:v>
              </c:pt>
              <c:pt idx="5197">
                <c:v>259.89999999999998</c:v>
              </c:pt>
              <c:pt idx="5198">
                <c:v>259.95</c:v>
              </c:pt>
              <c:pt idx="5199">
                <c:v>260</c:v>
              </c:pt>
              <c:pt idx="5200">
                <c:v>260.05</c:v>
              </c:pt>
              <c:pt idx="5201">
                <c:v>260.10000000000002</c:v>
              </c:pt>
              <c:pt idx="5202">
                <c:v>260.14999999999998</c:v>
              </c:pt>
              <c:pt idx="5203">
                <c:v>260.2</c:v>
              </c:pt>
              <c:pt idx="5204">
                <c:v>260.25</c:v>
              </c:pt>
              <c:pt idx="5205">
                <c:v>260.3</c:v>
              </c:pt>
              <c:pt idx="5206">
                <c:v>260.35000000000002</c:v>
              </c:pt>
              <c:pt idx="5207">
                <c:v>260.39999999999998</c:v>
              </c:pt>
              <c:pt idx="5208">
                <c:v>260.45</c:v>
              </c:pt>
              <c:pt idx="5209">
                <c:v>260.5</c:v>
              </c:pt>
              <c:pt idx="5210">
                <c:v>260.55</c:v>
              </c:pt>
              <c:pt idx="5211">
                <c:v>260.60000000000002</c:v>
              </c:pt>
              <c:pt idx="5212">
                <c:v>260.64999999999998</c:v>
              </c:pt>
              <c:pt idx="5213">
                <c:v>260.7</c:v>
              </c:pt>
              <c:pt idx="5214">
                <c:v>260.75</c:v>
              </c:pt>
              <c:pt idx="5215">
                <c:v>260.8</c:v>
              </c:pt>
              <c:pt idx="5216">
                <c:v>260.85000000000002</c:v>
              </c:pt>
              <c:pt idx="5217">
                <c:v>260.89999999999998</c:v>
              </c:pt>
              <c:pt idx="5218">
                <c:v>260.95</c:v>
              </c:pt>
              <c:pt idx="5219">
                <c:v>261</c:v>
              </c:pt>
              <c:pt idx="5220">
                <c:v>261.05</c:v>
              </c:pt>
              <c:pt idx="5221">
                <c:v>261.10000000000002</c:v>
              </c:pt>
              <c:pt idx="5222">
                <c:v>261.14999999999998</c:v>
              </c:pt>
              <c:pt idx="5223">
                <c:v>261.2</c:v>
              </c:pt>
              <c:pt idx="5224">
                <c:v>261.25</c:v>
              </c:pt>
              <c:pt idx="5225">
                <c:v>261.3</c:v>
              </c:pt>
              <c:pt idx="5226">
                <c:v>261.35000000000002</c:v>
              </c:pt>
              <c:pt idx="5227">
                <c:v>261.39999999999998</c:v>
              </c:pt>
              <c:pt idx="5228">
                <c:v>261.45</c:v>
              </c:pt>
              <c:pt idx="5229">
                <c:v>261.5</c:v>
              </c:pt>
              <c:pt idx="5230">
                <c:v>261.55</c:v>
              </c:pt>
              <c:pt idx="5231">
                <c:v>261.60000000000002</c:v>
              </c:pt>
              <c:pt idx="5232">
                <c:v>261.64999999999998</c:v>
              </c:pt>
              <c:pt idx="5233">
                <c:v>261.7</c:v>
              </c:pt>
              <c:pt idx="5234">
                <c:v>261.75</c:v>
              </c:pt>
              <c:pt idx="5235">
                <c:v>261.8</c:v>
              </c:pt>
              <c:pt idx="5236">
                <c:v>261.85000000000002</c:v>
              </c:pt>
              <c:pt idx="5237">
                <c:v>261.89999999999998</c:v>
              </c:pt>
              <c:pt idx="5238">
                <c:v>261.95</c:v>
              </c:pt>
              <c:pt idx="5239">
                <c:v>262</c:v>
              </c:pt>
              <c:pt idx="5240">
                <c:v>262.05</c:v>
              </c:pt>
              <c:pt idx="5241">
                <c:v>262.10000000000002</c:v>
              </c:pt>
              <c:pt idx="5242">
                <c:v>262.14999999999998</c:v>
              </c:pt>
              <c:pt idx="5243">
                <c:v>262.2</c:v>
              </c:pt>
              <c:pt idx="5244">
                <c:v>262.25</c:v>
              </c:pt>
              <c:pt idx="5245">
                <c:v>262.3</c:v>
              </c:pt>
              <c:pt idx="5246">
                <c:v>262.35000000000002</c:v>
              </c:pt>
              <c:pt idx="5247">
                <c:v>262.39999999999998</c:v>
              </c:pt>
              <c:pt idx="5248">
                <c:v>262.45</c:v>
              </c:pt>
              <c:pt idx="5249">
                <c:v>262.5</c:v>
              </c:pt>
              <c:pt idx="5250">
                <c:v>262.55</c:v>
              </c:pt>
              <c:pt idx="5251">
                <c:v>262.60000000000002</c:v>
              </c:pt>
              <c:pt idx="5252">
                <c:v>262.64999999999998</c:v>
              </c:pt>
              <c:pt idx="5253">
                <c:v>262.7</c:v>
              </c:pt>
              <c:pt idx="5254">
                <c:v>262.75</c:v>
              </c:pt>
              <c:pt idx="5255">
                <c:v>262.8</c:v>
              </c:pt>
              <c:pt idx="5256">
                <c:v>262.85000000000002</c:v>
              </c:pt>
              <c:pt idx="5257">
                <c:v>262.89999999999998</c:v>
              </c:pt>
              <c:pt idx="5258">
                <c:v>262.95</c:v>
              </c:pt>
              <c:pt idx="5259">
                <c:v>263</c:v>
              </c:pt>
              <c:pt idx="5260">
                <c:v>263.05</c:v>
              </c:pt>
              <c:pt idx="5261">
                <c:v>263.10000000000002</c:v>
              </c:pt>
              <c:pt idx="5262">
                <c:v>263.14999999999998</c:v>
              </c:pt>
              <c:pt idx="5263">
                <c:v>263.2</c:v>
              </c:pt>
              <c:pt idx="5264">
                <c:v>263.25</c:v>
              </c:pt>
              <c:pt idx="5265">
                <c:v>263.3</c:v>
              </c:pt>
              <c:pt idx="5266">
                <c:v>263.35000000000002</c:v>
              </c:pt>
              <c:pt idx="5267">
                <c:v>263.39999999999998</c:v>
              </c:pt>
              <c:pt idx="5268">
                <c:v>263.45</c:v>
              </c:pt>
              <c:pt idx="5269">
                <c:v>263.5</c:v>
              </c:pt>
              <c:pt idx="5270">
                <c:v>263.55</c:v>
              </c:pt>
              <c:pt idx="5271">
                <c:v>263.60000000000002</c:v>
              </c:pt>
              <c:pt idx="5272">
                <c:v>263.64999999999998</c:v>
              </c:pt>
              <c:pt idx="5273">
                <c:v>263.7</c:v>
              </c:pt>
              <c:pt idx="5274">
                <c:v>263.75</c:v>
              </c:pt>
              <c:pt idx="5275">
                <c:v>263.8</c:v>
              </c:pt>
              <c:pt idx="5276">
                <c:v>263.85000000000002</c:v>
              </c:pt>
              <c:pt idx="5277">
                <c:v>263.89999999999998</c:v>
              </c:pt>
              <c:pt idx="5278">
                <c:v>263.95</c:v>
              </c:pt>
              <c:pt idx="5279">
                <c:v>264</c:v>
              </c:pt>
              <c:pt idx="5280">
                <c:v>264.05</c:v>
              </c:pt>
              <c:pt idx="5281">
                <c:v>264.10000000000002</c:v>
              </c:pt>
              <c:pt idx="5282">
                <c:v>264.14999999999998</c:v>
              </c:pt>
              <c:pt idx="5283">
                <c:v>264.2</c:v>
              </c:pt>
              <c:pt idx="5284">
                <c:v>264.25</c:v>
              </c:pt>
              <c:pt idx="5285">
                <c:v>264.3</c:v>
              </c:pt>
              <c:pt idx="5286">
                <c:v>264.35000000000002</c:v>
              </c:pt>
              <c:pt idx="5287">
                <c:v>264.39999999999998</c:v>
              </c:pt>
              <c:pt idx="5288">
                <c:v>264.45</c:v>
              </c:pt>
              <c:pt idx="5289">
                <c:v>264.5</c:v>
              </c:pt>
              <c:pt idx="5290">
                <c:v>264.55</c:v>
              </c:pt>
              <c:pt idx="5291">
                <c:v>264.60000000000002</c:v>
              </c:pt>
              <c:pt idx="5292">
                <c:v>264.64999999999998</c:v>
              </c:pt>
              <c:pt idx="5293">
                <c:v>264.7</c:v>
              </c:pt>
              <c:pt idx="5294">
                <c:v>264.75</c:v>
              </c:pt>
              <c:pt idx="5295">
                <c:v>264.8</c:v>
              </c:pt>
              <c:pt idx="5296">
                <c:v>264.85000000000002</c:v>
              </c:pt>
              <c:pt idx="5297">
                <c:v>264.89999999999998</c:v>
              </c:pt>
              <c:pt idx="5298">
                <c:v>264.95</c:v>
              </c:pt>
              <c:pt idx="5299">
                <c:v>265</c:v>
              </c:pt>
              <c:pt idx="5300">
                <c:v>265.05</c:v>
              </c:pt>
              <c:pt idx="5301">
                <c:v>265.10000000000002</c:v>
              </c:pt>
              <c:pt idx="5302">
                <c:v>265.14999999999998</c:v>
              </c:pt>
              <c:pt idx="5303">
                <c:v>265.2</c:v>
              </c:pt>
              <c:pt idx="5304">
                <c:v>265.25</c:v>
              </c:pt>
              <c:pt idx="5305">
                <c:v>265.3</c:v>
              </c:pt>
              <c:pt idx="5306">
                <c:v>265.35000000000002</c:v>
              </c:pt>
              <c:pt idx="5307">
                <c:v>265.39999999999998</c:v>
              </c:pt>
              <c:pt idx="5308">
                <c:v>265.45</c:v>
              </c:pt>
              <c:pt idx="5309">
                <c:v>265.5</c:v>
              </c:pt>
              <c:pt idx="5310">
                <c:v>265.55</c:v>
              </c:pt>
              <c:pt idx="5311">
                <c:v>265.60000000000002</c:v>
              </c:pt>
              <c:pt idx="5312">
                <c:v>265.64999999999998</c:v>
              </c:pt>
              <c:pt idx="5313">
                <c:v>265.7</c:v>
              </c:pt>
              <c:pt idx="5314">
                <c:v>265.75</c:v>
              </c:pt>
              <c:pt idx="5315">
                <c:v>265.8</c:v>
              </c:pt>
              <c:pt idx="5316">
                <c:v>265.85000000000002</c:v>
              </c:pt>
              <c:pt idx="5317">
                <c:v>265.89999999999998</c:v>
              </c:pt>
              <c:pt idx="5318">
                <c:v>265.95</c:v>
              </c:pt>
              <c:pt idx="5319">
                <c:v>266</c:v>
              </c:pt>
              <c:pt idx="5320">
                <c:v>266.05</c:v>
              </c:pt>
              <c:pt idx="5321">
                <c:v>266.10000000000002</c:v>
              </c:pt>
              <c:pt idx="5322">
                <c:v>266.14999999999998</c:v>
              </c:pt>
              <c:pt idx="5323">
                <c:v>266.2</c:v>
              </c:pt>
              <c:pt idx="5324">
                <c:v>266.25</c:v>
              </c:pt>
              <c:pt idx="5325">
                <c:v>266.3</c:v>
              </c:pt>
              <c:pt idx="5326">
                <c:v>266.35000000000002</c:v>
              </c:pt>
              <c:pt idx="5327">
                <c:v>266.39999999999998</c:v>
              </c:pt>
              <c:pt idx="5328">
                <c:v>266.45</c:v>
              </c:pt>
              <c:pt idx="5329">
                <c:v>266.5</c:v>
              </c:pt>
              <c:pt idx="5330">
                <c:v>266.55</c:v>
              </c:pt>
              <c:pt idx="5331">
                <c:v>266.60000000000002</c:v>
              </c:pt>
              <c:pt idx="5332">
                <c:v>266.64999999999998</c:v>
              </c:pt>
              <c:pt idx="5333">
                <c:v>266.7</c:v>
              </c:pt>
              <c:pt idx="5334">
                <c:v>266.75</c:v>
              </c:pt>
              <c:pt idx="5335">
                <c:v>266.8</c:v>
              </c:pt>
              <c:pt idx="5336">
                <c:v>266.85000000000002</c:v>
              </c:pt>
              <c:pt idx="5337">
                <c:v>266.89999999999998</c:v>
              </c:pt>
              <c:pt idx="5338">
                <c:v>266.95</c:v>
              </c:pt>
              <c:pt idx="5339">
                <c:v>267</c:v>
              </c:pt>
              <c:pt idx="5340">
                <c:v>267.05</c:v>
              </c:pt>
              <c:pt idx="5341">
                <c:v>267.10000000000002</c:v>
              </c:pt>
              <c:pt idx="5342">
                <c:v>267.14999999999998</c:v>
              </c:pt>
              <c:pt idx="5343">
                <c:v>267.2</c:v>
              </c:pt>
              <c:pt idx="5344">
                <c:v>267.25</c:v>
              </c:pt>
              <c:pt idx="5345">
                <c:v>267.3</c:v>
              </c:pt>
              <c:pt idx="5346">
                <c:v>267.35000000000002</c:v>
              </c:pt>
              <c:pt idx="5347">
                <c:v>267.39999999999998</c:v>
              </c:pt>
              <c:pt idx="5348">
                <c:v>267.45</c:v>
              </c:pt>
              <c:pt idx="5349">
                <c:v>267.5</c:v>
              </c:pt>
              <c:pt idx="5350">
                <c:v>267.55</c:v>
              </c:pt>
              <c:pt idx="5351">
                <c:v>267.60000000000002</c:v>
              </c:pt>
              <c:pt idx="5352">
                <c:v>267.64999999999998</c:v>
              </c:pt>
              <c:pt idx="5353">
                <c:v>267.7</c:v>
              </c:pt>
              <c:pt idx="5354">
                <c:v>267.75</c:v>
              </c:pt>
              <c:pt idx="5355">
                <c:v>267.8</c:v>
              </c:pt>
              <c:pt idx="5356">
                <c:v>267.85000000000002</c:v>
              </c:pt>
              <c:pt idx="5357">
                <c:v>267.89999999999998</c:v>
              </c:pt>
              <c:pt idx="5358">
                <c:v>267.95</c:v>
              </c:pt>
              <c:pt idx="5359">
                <c:v>268</c:v>
              </c:pt>
              <c:pt idx="5360">
                <c:v>268.05</c:v>
              </c:pt>
              <c:pt idx="5361">
                <c:v>268.10000000000002</c:v>
              </c:pt>
              <c:pt idx="5362">
                <c:v>268.14999999999998</c:v>
              </c:pt>
              <c:pt idx="5363">
                <c:v>268.2</c:v>
              </c:pt>
              <c:pt idx="5364">
                <c:v>268.25</c:v>
              </c:pt>
              <c:pt idx="5365">
                <c:v>268.3</c:v>
              </c:pt>
              <c:pt idx="5366">
                <c:v>268.35000000000002</c:v>
              </c:pt>
              <c:pt idx="5367">
                <c:v>268.39999999999998</c:v>
              </c:pt>
              <c:pt idx="5368">
                <c:v>268.45</c:v>
              </c:pt>
              <c:pt idx="5369">
                <c:v>268.5</c:v>
              </c:pt>
              <c:pt idx="5370">
                <c:v>268.55</c:v>
              </c:pt>
              <c:pt idx="5371">
                <c:v>268.60000000000002</c:v>
              </c:pt>
              <c:pt idx="5372">
                <c:v>268.64999999999998</c:v>
              </c:pt>
              <c:pt idx="5373">
                <c:v>268.7</c:v>
              </c:pt>
              <c:pt idx="5374">
                <c:v>268.75</c:v>
              </c:pt>
              <c:pt idx="5375">
                <c:v>268.8</c:v>
              </c:pt>
              <c:pt idx="5376">
                <c:v>268.85000000000002</c:v>
              </c:pt>
              <c:pt idx="5377">
                <c:v>268.89999999999998</c:v>
              </c:pt>
              <c:pt idx="5378">
                <c:v>268.95</c:v>
              </c:pt>
              <c:pt idx="5379">
                <c:v>269</c:v>
              </c:pt>
              <c:pt idx="5380">
                <c:v>269.05</c:v>
              </c:pt>
              <c:pt idx="5381">
                <c:v>269.10000000000002</c:v>
              </c:pt>
              <c:pt idx="5382">
                <c:v>269.14999999999998</c:v>
              </c:pt>
              <c:pt idx="5383">
                <c:v>269.2</c:v>
              </c:pt>
              <c:pt idx="5384">
                <c:v>269.25</c:v>
              </c:pt>
              <c:pt idx="5385">
                <c:v>269.3</c:v>
              </c:pt>
              <c:pt idx="5386">
                <c:v>269.35000000000002</c:v>
              </c:pt>
              <c:pt idx="5387">
                <c:v>269.39999999999998</c:v>
              </c:pt>
              <c:pt idx="5388">
                <c:v>269.45</c:v>
              </c:pt>
              <c:pt idx="5389">
                <c:v>269.5</c:v>
              </c:pt>
              <c:pt idx="5390">
                <c:v>269.55</c:v>
              </c:pt>
              <c:pt idx="5391">
                <c:v>269.60000000000002</c:v>
              </c:pt>
              <c:pt idx="5392">
                <c:v>269.64999999999998</c:v>
              </c:pt>
              <c:pt idx="5393">
                <c:v>269.7</c:v>
              </c:pt>
              <c:pt idx="5394">
                <c:v>269.75</c:v>
              </c:pt>
              <c:pt idx="5395">
                <c:v>269.8</c:v>
              </c:pt>
              <c:pt idx="5396">
                <c:v>269.85000000000002</c:v>
              </c:pt>
              <c:pt idx="5397">
                <c:v>269.89999999999998</c:v>
              </c:pt>
              <c:pt idx="5398">
                <c:v>269.95</c:v>
              </c:pt>
              <c:pt idx="5399">
                <c:v>270</c:v>
              </c:pt>
              <c:pt idx="5400">
                <c:v>270.05</c:v>
              </c:pt>
              <c:pt idx="5401">
                <c:v>270.10000000000002</c:v>
              </c:pt>
              <c:pt idx="5402">
                <c:v>270.14999999999998</c:v>
              </c:pt>
              <c:pt idx="5403">
                <c:v>270.2</c:v>
              </c:pt>
              <c:pt idx="5404">
                <c:v>270.25</c:v>
              </c:pt>
              <c:pt idx="5405">
                <c:v>270.3</c:v>
              </c:pt>
              <c:pt idx="5406">
                <c:v>270.35000000000002</c:v>
              </c:pt>
              <c:pt idx="5407">
                <c:v>270.39999999999998</c:v>
              </c:pt>
              <c:pt idx="5408">
                <c:v>270.45</c:v>
              </c:pt>
              <c:pt idx="5409">
                <c:v>270.5</c:v>
              </c:pt>
              <c:pt idx="5410">
                <c:v>270.55</c:v>
              </c:pt>
              <c:pt idx="5411">
                <c:v>270.60000000000002</c:v>
              </c:pt>
              <c:pt idx="5412">
                <c:v>270.64999999999998</c:v>
              </c:pt>
              <c:pt idx="5413">
                <c:v>270.7</c:v>
              </c:pt>
              <c:pt idx="5414">
                <c:v>270.75</c:v>
              </c:pt>
              <c:pt idx="5415">
                <c:v>270.8</c:v>
              </c:pt>
              <c:pt idx="5416">
                <c:v>270.85000000000002</c:v>
              </c:pt>
              <c:pt idx="5417">
                <c:v>270.89999999999998</c:v>
              </c:pt>
              <c:pt idx="5418">
                <c:v>270.95</c:v>
              </c:pt>
              <c:pt idx="5419">
                <c:v>271</c:v>
              </c:pt>
              <c:pt idx="5420">
                <c:v>271.05</c:v>
              </c:pt>
              <c:pt idx="5421">
                <c:v>271.10000000000002</c:v>
              </c:pt>
              <c:pt idx="5422">
                <c:v>271.14999999999998</c:v>
              </c:pt>
              <c:pt idx="5423">
                <c:v>271.2</c:v>
              </c:pt>
              <c:pt idx="5424">
                <c:v>271.25</c:v>
              </c:pt>
              <c:pt idx="5425">
                <c:v>271.3</c:v>
              </c:pt>
              <c:pt idx="5426">
                <c:v>271.35000000000002</c:v>
              </c:pt>
              <c:pt idx="5427">
                <c:v>271.39999999999998</c:v>
              </c:pt>
              <c:pt idx="5428">
                <c:v>271.45</c:v>
              </c:pt>
              <c:pt idx="5429">
                <c:v>271.5</c:v>
              </c:pt>
              <c:pt idx="5430">
                <c:v>271.55</c:v>
              </c:pt>
              <c:pt idx="5431">
                <c:v>271.60000000000002</c:v>
              </c:pt>
              <c:pt idx="5432">
                <c:v>271.64999999999998</c:v>
              </c:pt>
              <c:pt idx="5433">
                <c:v>271.7</c:v>
              </c:pt>
              <c:pt idx="5434">
                <c:v>271.75</c:v>
              </c:pt>
              <c:pt idx="5435">
                <c:v>271.8</c:v>
              </c:pt>
              <c:pt idx="5436">
                <c:v>271.85000000000002</c:v>
              </c:pt>
              <c:pt idx="5437">
                <c:v>271.89999999999998</c:v>
              </c:pt>
              <c:pt idx="5438">
                <c:v>271.95</c:v>
              </c:pt>
              <c:pt idx="5439">
                <c:v>272</c:v>
              </c:pt>
              <c:pt idx="5440">
                <c:v>272.05</c:v>
              </c:pt>
              <c:pt idx="5441">
                <c:v>272.10000000000002</c:v>
              </c:pt>
              <c:pt idx="5442">
                <c:v>272.14999999999998</c:v>
              </c:pt>
              <c:pt idx="5443">
                <c:v>272.2</c:v>
              </c:pt>
              <c:pt idx="5444">
                <c:v>272.25</c:v>
              </c:pt>
              <c:pt idx="5445">
                <c:v>272.3</c:v>
              </c:pt>
              <c:pt idx="5446">
                <c:v>272.35000000000002</c:v>
              </c:pt>
              <c:pt idx="5447">
                <c:v>272.39999999999998</c:v>
              </c:pt>
              <c:pt idx="5448">
                <c:v>272.45</c:v>
              </c:pt>
              <c:pt idx="5449">
                <c:v>272.5</c:v>
              </c:pt>
              <c:pt idx="5450">
                <c:v>272.55</c:v>
              </c:pt>
              <c:pt idx="5451">
                <c:v>272.60000000000002</c:v>
              </c:pt>
              <c:pt idx="5452">
                <c:v>272.64999999999998</c:v>
              </c:pt>
              <c:pt idx="5453">
                <c:v>272.7</c:v>
              </c:pt>
              <c:pt idx="5454">
                <c:v>272.75</c:v>
              </c:pt>
              <c:pt idx="5455">
                <c:v>272.8</c:v>
              </c:pt>
              <c:pt idx="5456">
                <c:v>272.85000000000002</c:v>
              </c:pt>
              <c:pt idx="5457">
                <c:v>272.89999999999998</c:v>
              </c:pt>
              <c:pt idx="5458">
                <c:v>272.95</c:v>
              </c:pt>
              <c:pt idx="5459">
                <c:v>273</c:v>
              </c:pt>
              <c:pt idx="5460">
                <c:v>273.05</c:v>
              </c:pt>
              <c:pt idx="5461">
                <c:v>273.10000000000002</c:v>
              </c:pt>
              <c:pt idx="5462">
                <c:v>273.14999999999998</c:v>
              </c:pt>
              <c:pt idx="5463">
                <c:v>273.2</c:v>
              </c:pt>
              <c:pt idx="5464">
                <c:v>273.25</c:v>
              </c:pt>
              <c:pt idx="5465">
                <c:v>273.3</c:v>
              </c:pt>
              <c:pt idx="5466">
                <c:v>273.35000000000002</c:v>
              </c:pt>
              <c:pt idx="5467">
                <c:v>273.39999999999998</c:v>
              </c:pt>
              <c:pt idx="5468">
                <c:v>273.45</c:v>
              </c:pt>
              <c:pt idx="5469">
                <c:v>273.5</c:v>
              </c:pt>
              <c:pt idx="5470">
                <c:v>273.55</c:v>
              </c:pt>
              <c:pt idx="5471">
                <c:v>273.60000000000002</c:v>
              </c:pt>
              <c:pt idx="5472">
                <c:v>273.64999999999998</c:v>
              </c:pt>
              <c:pt idx="5473">
                <c:v>273.7</c:v>
              </c:pt>
              <c:pt idx="5474">
                <c:v>273.75</c:v>
              </c:pt>
              <c:pt idx="5475">
                <c:v>273.8</c:v>
              </c:pt>
              <c:pt idx="5476">
                <c:v>273.85000000000002</c:v>
              </c:pt>
              <c:pt idx="5477">
                <c:v>273.89999999999998</c:v>
              </c:pt>
              <c:pt idx="5478">
                <c:v>273.95</c:v>
              </c:pt>
              <c:pt idx="5479">
                <c:v>274</c:v>
              </c:pt>
              <c:pt idx="5480">
                <c:v>274.05</c:v>
              </c:pt>
              <c:pt idx="5481">
                <c:v>274.10000000000002</c:v>
              </c:pt>
              <c:pt idx="5482">
                <c:v>274.14999999999998</c:v>
              </c:pt>
              <c:pt idx="5483">
                <c:v>274.2</c:v>
              </c:pt>
              <c:pt idx="5484">
                <c:v>274.25</c:v>
              </c:pt>
              <c:pt idx="5485">
                <c:v>274.3</c:v>
              </c:pt>
              <c:pt idx="5486">
                <c:v>274.35000000000002</c:v>
              </c:pt>
              <c:pt idx="5487">
                <c:v>274.39999999999998</c:v>
              </c:pt>
              <c:pt idx="5488">
                <c:v>274.45</c:v>
              </c:pt>
              <c:pt idx="5489">
                <c:v>274.5</c:v>
              </c:pt>
              <c:pt idx="5490">
                <c:v>274.55</c:v>
              </c:pt>
              <c:pt idx="5491">
                <c:v>274.60000000000002</c:v>
              </c:pt>
              <c:pt idx="5492">
                <c:v>274.64999999999998</c:v>
              </c:pt>
              <c:pt idx="5493">
                <c:v>274.7</c:v>
              </c:pt>
              <c:pt idx="5494">
                <c:v>274.75</c:v>
              </c:pt>
              <c:pt idx="5495">
                <c:v>274.8</c:v>
              </c:pt>
              <c:pt idx="5496">
                <c:v>274.85000000000002</c:v>
              </c:pt>
              <c:pt idx="5497">
                <c:v>274.89999999999998</c:v>
              </c:pt>
              <c:pt idx="5498">
                <c:v>274.95</c:v>
              </c:pt>
              <c:pt idx="5499">
                <c:v>275</c:v>
              </c:pt>
              <c:pt idx="5500">
                <c:v>275.05</c:v>
              </c:pt>
              <c:pt idx="5501">
                <c:v>275.10000000000002</c:v>
              </c:pt>
              <c:pt idx="5502">
                <c:v>275.14999999999998</c:v>
              </c:pt>
              <c:pt idx="5503">
                <c:v>275.2</c:v>
              </c:pt>
              <c:pt idx="5504">
                <c:v>275.25</c:v>
              </c:pt>
              <c:pt idx="5505">
                <c:v>275.3</c:v>
              </c:pt>
              <c:pt idx="5506">
                <c:v>275.35000000000002</c:v>
              </c:pt>
              <c:pt idx="5507">
                <c:v>275.39999999999998</c:v>
              </c:pt>
              <c:pt idx="5508">
                <c:v>275.45</c:v>
              </c:pt>
              <c:pt idx="5509">
                <c:v>275.5</c:v>
              </c:pt>
              <c:pt idx="5510">
                <c:v>275.55</c:v>
              </c:pt>
              <c:pt idx="5511">
                <c:v>275.60000000000002</c:v>
              </c:pt>
              <c:pt idx="5512">
                <c:v>275.64999999999998</c:v>
              </c:pt>
              <c:pt idx="5513">
                <c:v>275.7</c:v>
              </c:pt>
              <c:pt idx="5514">
                <c:v>275.75</c:v>
              </c:pt>
              <c:pt idx="5515">
                <c:v>275.8</c:v>
              </c:pt>
              <c:pt idx="5516">
                <c:v>275.85000000000002</c:v>
              </c:pt>
              <c:pt idx="5517">
                <c:v>275.89999999999998</c:v>
              </c:pt>
              <c:pt idx="5518">
                <c:v>275.95</c:v>
              </c:pt>
              <c:pt idx="5519">
                <c:v>276</c:v>
              </c:pt>
              <c:pt idx="5520">
                <c:v>276.05</c:v>
              </c:pt>
              <c:pt idx="5521">
                <c:v>276.10000000000002</c:v>
              </c:pt>
              <c:pt idx="5522">
                <c:v>276.14999999999998</c:v>
              </c:pt>
              <c:pt idx="5523">
                <c:v>276.2</c:v>
              </c:pt>
              <c:pt idx="5524">
                <c:v>276.25</c:v>
              </c:pt>
              <c:pt idx="5525">
                <c:v>276.3</c:v>
              </c:pt>
              <c:pt idx="5526">
                <c:v>276.35000000000002</c:v>
              </c:pt>
              <c:pt idx="5527">
                <c:v>276.39999999999998</c:v>
              </c:pt>
              <c:pt idx="5528">
                <c:v>276.45</c:v>
              </c:pt>
              <c:pt idx="5529">
                <c:v>276.5</c:v>
              </c:pt>
              <c:pt idx="5530">
                <c:v>276.55</c:v>
              </c:pt>
              <c:pt idx="5531">
                <c:v>276.60000000000002</c:v>
              </c:pt>
              <c:pt idx="5532">
                <c:v>276.64999999999998</c:v>
              </c:pt>
              <c:pt idx="5533">
                <c:v>276.7</c:v>
              </c:pt>
              <c:pt idx="5534">
                <c:v>276.75</c:v>
              </c:pt>
              <c:pt idx="5535">
                <c:v>276.8</c:v>
              </c:pt>
              <c:pt idx="5536">
                <c:v>276.85000000000002</c:v>
              </c:pt>
              <c:pt idx="5537">
                <c:v>276.89999999999998</c:v>
              </c:pt>
              <c:pt idx="5538">
                <c:v>276.95</c:v>
              </c:pt>
              <c:pt idx="5539">
                <c:v>277</c:v>
              </c:pt>
              <c:pt idx="5540">
                <c:v>277.05</c:v>
              </c:pt>
              <c:pt idx="5541">
                <c:v>277.10000000000002</c:v>
              </c:pt>
              <c:pt idx="5542">
                <c:v>277.14999999999998</c:v>
              </c:pt>
              <c:pt idx="5543">
                <c:v>277.2</c:v>
              </c:pt>
              <c:pt idx="5544">
                <c:v>277.25</c:v>
              </c:pt>
              <c:pt idx="5545">
                <c:v>277.3</c:v>
              </c:pt>
              <c:pt idx="5546">
                <c:v>277.35000000000002</c:v>
              </c:pt>
              <c:pt idx="5547">
                <c:v>277.39999999999998</c:v>
              </c:pt>
              <c:pt idx="5548">
                <c:v>277.45</c:v>
              </c:pt>
              <c:pt idx="5549">
                <c:v>277.5</c:v>
              </c:pt>
              <c:pt idx="5550">
                <c:v>277.55</c:v>
              </c:pt>
              <c:pt idx="5551">
                <c:v>277.60000000000002</c:v>
              </c:pt>
              <c:pt idx="5552">
                <c:v>277.64999999999998</c:v>
              </c:pt>
              <c:pt idx="5553">
                <c:v>277.7</c:v>
              </c:pt>
              <c:pt idx="5554">
                <c:v>277.75</c:v>
              </c:pt>
              <c:pt idx="5555">
                <c:v>277.8</c:v>
              </c:pt>
              <c:pt idx="5556">
                <c:v>277.85000000000002</c:v>
              </c:pt>
              <c:pt idx="5557">
                <c:v>277.89999999999998</c:v>
              </c:pt>
              <c:pt idx="5558">
                <c:v>277.95</c:v>
              </c:pt>
              <c:pt idx="5559">
                <c:v>278</c:v>
              </c:pt>
              <c:pt idx="5560">
                <c:v>278.05</c:v>
              </c:pt>
              <c:pt idx="5561">
                <c:v>278.10000000000002</c:v>
              </c:pt>
              <c:pt idx="5562">
                <c:v>278.14999999999998</c:v>
              </c:pt>
              <c:pt idx="5563">
                <c:v>278.2</c:v>
              </c:pt>
              <c:pt idx="5564">
                <c:v>278.25</c:v>
              </c:pt>
              <c:pt idx="5565">
                <c:v>278.3</c:v>
              </c:pt>
              <c:pt idx="5566">
                <c:v>278.35000000000002</c:v>
              </c:pt>
              <c:pt idx="5567">
                <c:v>278.39999999999998</c:v>
              </c:pt>
              <c:pt idx="5568">
                <c:v>278.45</c:v>
              </c:pt>
              <c:pt idx="5569">
                <c:v>278.5</c:v>
              </c:pt>
              <c:pt idx="5570">
                <c:v>278.55</c:v>
              </c:pt>
              <c:pt idx="5571">
                <c:v>278.60000000000002</c:v>
              </c:pt>
              <c:pt idx="5572">
                <c:v>278.64999999999998</c:v>
              </c:pt>
              <c:pt idx="5573">
                <c:v>278.7</c:v>
              </c:pt>
              <c:pt idx="5574">
                <c:v>278.75</c:v>
              </c:pt>
              <c:pt idx="5575">
                <c:v>278.8</c:v>
              </c:pt>
              <c:pt idx="5576">
                <c:v>278.85000000000002</c:v>
              </c:pt>
              <c:pt idx="5577">
                <c:v>278.89999999999998</c:v>
              </c:pt>
              <c:pt idx="5578">
                <c:v>278.95</c:v>
              </c:pt>
              <c:pt idx="5579">
                <c:v>279</c:v>
              </c:pt>
              <c:pt idx="5580">
                <c:v>279.05</c:v>
              </c:pt>
              <c:pt idx="5581">
                <c:v>279.10000000000002</c:v>
              </c:pt>
              <c:pt idx="5582">
                <c:v>279.14999999999998</c:v>
              </c:pt>
              <c:pt idx="5583">
                <c:v>279.2</c:v>
              </c:pt>
              <c:pt idx="5584">
                <c:v>279.25</c:v>
              </c:pt>
              <c:pt idx="5585">
                <c:v>279.3</c:v>
              </c:pt>
              <c:pt idx="5586">
                <c:v>279.35000000000002</c:v>
              </c:pt>
              <c:pt idx="5587">
                <c:v>279.39999999999998</c:v>
              </c:pt>
              <c:pt idx="5588">
                <c:v>279.45</c:v>
              </c:pt>
              <c:pt idx="5589">
                <c:v>279.5</c:v>
              </c:pt>
              <c:pt idx="5590">
                <c:v>279.55</c:v>
              </c:pt>
              <c:pt idx="5591">
                <c:v>279.60000000000002</c:v>
              </c:pt>
              <c:pt idx="5592">
                <c:v>279.64999999999998</c:v>
              </c:pt>
              <c:pt idx="5593">
                <c:v>279.7</c:v>
              </c:pt>
              <c:pt idx="5594">
                <c:v>279.75</c:v>
              </c:pt>
              <c:pt idx="5595">
                <c:v>279.8</c:v>
              </c:pt>
              <c:pt idx="5596">
                <c:v>279.85000000000002</c:v>
              </c:pt>
              <c:pt idx="5597">
                <c:v>279.89999999999998</c:v>
              </c:pt>
              <c:pt idx="5598">
                <c:v>279.95</c:v>
              </c:pt>
              <c:pt idx="5599">
                <c:v>280</c:v>
              </c:pt>
              <c:pt idx="5600">
                <c:v>280.05</c:v>
              </c:pt>
              <c:pt idx="5601">
                <c:v>280.10000000000002</c:v>
              </c:pt>
              <c:pt idx="5602">
                <c:v>280.14999999999998</c:v>
              </c:pt>
              <c:pt idx="5603">
                <c:v>280.2</c:v>
              </c:pt>
              <c:pt idx="5604">
                <c:v>280.25</c:v>
              </c:pt>
              <c:pt idx="5605">
                <c:v>280.3</c:v>
              </c:pt>
              <c:pt idx="5606">
                <c:v>280.35000000000002</c:v>
              </c:pt>
              <c:pt idx="5607">
                <c:v>280.39999999999998</c:v>
              </c:pt>
              <c:pt idx="5608">
                <c:v>280.45</c:v>
              </c:pt>
              <c:pt idx="5609">
                <c:v>280.5</c:v>
              </c:pt>
              <c:pt idx="5610">
                <c:v>280.55</c:v>
              </c:pt>
              <c:pt idx="5611">
                <c:v>280.60000000000002</c:v>
              </c:pt>
              <c:pt idx="5612">
                <c:v>280.64999999999998</c:v>
              </c:pt>
              <c:pt idx="5613">
                <c:v>280.7</c:v>
              </c:pt>
              <c:pt idx="5614">
                <c:v>280.75</c:v>
              </c:pt>
              <c:pt idx="5615">
                <c:v>280.8</c:v>
              </c:pt>
              <c:pt idx="5616">
                <c:v>280.85000000000002</c:v>
              </c:pt>
              <c:pt idx="5617">
                <c:v>280.89999999999998</c:v>
              </c:pt>
              <c:pt idx="5618">
                <c:v>280.95</c:v>
              </c:pt>
              <c:pt idx="5619">
                <c:v>281</c:v>
              </c:pt>
              <c:pt idx="5620">
                <c:v>281.05</c:v>
              </c:pt>
              <c:pt idx="5621">
                <c:v>281.10000000000002</c:v>
              </c:pt>
              <c:pt idx="5622">
                <c:v>281.14999999999998</c:v>
              </c:pt>
              <c:pt idx="5623">
                <c:v>281.2</c:v>
              </c:pt>
              <c:pt idx="5624">
                <c:v>281.25</c:v>
              </c:pt>
              <c:pt idx="5625">
                <c:v>281.3</c:v>
              </c:pt>
              <c:pt idx="5626">
                <c:v>281.35000000000002</c:v>
              </c:pt>
              <c:pt idx="5627">
                <c:v>281.39999999999998</c:v>
              </c:pt>
              <c:pt idx="5628">
                <c:v>281.45</c:v>
              </c:pt>
              <c:pt idx="5629">
                <c:v>281.5</c:v>
              </c:pt>
              <c:pt idx="5630">
                <c:v>281.55</c:v>
              </c:pt>
              <c:pt idx="5631">
                <c:v>281.60000000000002</c:v>
              </c:pt>
              <c:pt idx="5632">
                <c:v>281.64999999999998</c:v>
              </c:pt>
              <c:pt idx="5633">
                <c:v>281.7</c:v>
              </c:pt>
              <c:pt idx="5634">
                <c:v>281.75</c:v>
              </c:pt>
              <c:pt idx="5635">
                <c:v>281.8</c:v>
              </c:pt>
              <c:pt idx="5636">
                <c:v>281.85000000000002</c:v>
              </c:pt>
              <c:pt idx="5637">
                <c:v>281.89999999999998</c:v>
              </c:pt>
              <c:pt idx="5638">
                <c:v>281.95</c:v>
              </c:pt>
              <c:pt idx="5639">
                <c:v>282</c:v>
              </c:pt>
              <c:pt idx="5640">
                <c:v>282.05</c:v>
              </c:pt>
              <c:pt idx="5641">
                <c:v>282.10000000000002</c:v>
              </c:pt>
              <c:pt idx="5642">
                <c:v>282.14999999999998</c:v>
              </c:pt>
              <c:pt idx="5643">
                <c:v>282.2</c:v>
              </c:pt>
              <c:pt idx="5644">
                <c:v>282.25</c:v>
              </c:pt>
              <c:pt idx="5645">
                <c:v>282.3</c:v>
              </c:pt>
              <c:pt idx="5646">
                <c:v>282.35000000000002</c:v>
              </c:pt>
              <c:pt idx="5647">
                <c:v>282.39999999999998</c:v>
              </c:pt>
              <c:pt idx="5648">
                <c:v>282.45</c:v>
              </c:pt>
              <c:pt idx="5649">
                <c:v>282.5</c:v>
              </c:pt>
              <c:pt idx="5650">
                <c:v>282.55</c:v>
              </c:pt>
              <c:pt idx="5651">
                <c:v>282.60000000000002</c:v>
              </c:pt>
              <c:pt idx="5652">
                <c:v>282.64999999999998</c:v>
              </c:pt>
              <c:pt idx="5653">
                <c:v>282.7</c:v>
              </c:pt>
              <c:pt idx="5654">
                <c:v>282.75</c:v>
              </c:pt>
              <c:pt idx="5655">
                <c:v>282.8</c:v>
              </c:pt>
              <c:pt idx="5656">
                <c:v>282.85000000000002</c:v>
              </c:pt>
              <c:pt idx="5657">
                <c:v>282.89999999999998</c:v>
              </c:pt>
              <c:pt idx="5658">
                <c:v>282.95</c:v>
              </c:pt>
              <c:pt idx="5659">
                <c:v>283</c:v>
              </c:pt>
              <c:pt idx="5660">
                <c:v>283.05</c:v>
              </c:pt>
              <c:pt idx="5661">
                <c:v>283.10000000000002</c:v>
              </c:pt>
              <c:pt idx="5662">
                <c:v>283.14999999999998</c:v>
              </c:pt>
              <c:pt idx="5663">
                <c:v>283.2</c:v>
              </c:pt>
              <c:pt idx="5664">
                <c:v>283.25</c:v>
              </c:pt>
              <c:pt idx="5665">
                <c:v>283.3</c:v>
              </c:pt>
              <c:pt idx="5666">
                <c:v>283.35000000000002</c:v>
              </c:pt>
              <c:pt idx="5667">
                <c:v>283.39999999999998</c:v>
              </c:pt>
              <c:pt idx="5668">
                <c:v>283.45</c:v>
              </c:pt>
              <c:pt idx="5669">
                <c:v>283.5</c:v>
              </c:pt>
              <c:pt idx="5670">
                <c:v>283.55</c:v>
              </c:pt>
              <c:pt idx="5671">
                <c:v>283.60000000000002</c:v>
              </c:pt>
              <c:pt idx="5672">
                <c:v>283.64999999999998</c:v>
              </c:pt>
              <c:pt idx="5673">
                <c:v>283.7</c:v>
              </c:pt>
              <c:pt idx="5674">
                <c:v>283.75</c:v>
              </c:pt>
              <c:pt idx="5675">
                <c:v>283.8</c:v>
              </c:pt>
              <c:pt idx="5676">
                <c:v>283.85000000000002</c:v>
              </c:pt>
              <c:pt idx="5677">
                <c:v>283.89999999999998</c:v>
              </c:pt>
              <c:pt idx="5678">
                <c:v>283.95</c:v>
              </c:pt>
              <c:pt idx="5679">
                <c:v>284</c:v>
              </c:pt>
              <c:pt idx="5680">
                <c:v>284.05</c:v>
              </c:pt>
              <c:pt idx="5681">
                <c:v>284.10000000000002</c:v>
              </c:pt>
              <c:pt idx="5682">
                <c:v>284.14999999999998</c:v>
              </c:pt>
              <c:pt idx="5683">
                <c:v>284.2</c:v>
              </c:pt>
              <c:pt idx="5684">
                <c:v>284.25</c:v>
              </c:pt>
              <c:pt idx="5685">
                <c:v>284.3</c:v>
              </c:pt>
              <c:pt idx="5686">
                <c:v>284.35000000000002</c:v>
              </c:pt>
              <c:pt idx="5687">
                <c:v>284.39999999999998</c:v>
              </c:pt>
              <c:pt idx="5688">
                <c:v>284.45</c:v>
              </c:pt>
              <c:pt idx="5689">
                <c:v>284.5</c:v>
              </c:pt>
              <c:pt idx="5690">
                <c:v>284.55</c:v>
              </c:pt>
              <c:pt idx="5691">
                <c:v>284.60000000000002</c:v>
              </c:pt>
              <c:pt idx="5692">
                <c:v>284.64999999999998</c:v>
              </c:pt>
              <c:pt idx="5693">
                <c:v>284.7</c:v>
              </c:pt>
              <c:pt idx="5694">
                <c:v>284.75</c:v>
              </c:pt>
              <c:pt idx="5695">
                <c:v>284.8</c:v>
              </c:pt>
              <c:pt idx="5696">
                <c:v>284.85000000000002</c:v>
              </c:pt>
              <c:pt idx="5697">
                <c:v>284.89999999999998</c:v>
              </c:pt>
              <c:pt idx="5698">
                <c:v>284.95</c:v>
              </c:pt>
              <c:pt idx="5699">
                <c:v>285</c:v>
              </c:pt>
              <c:pt idx="5700">
                <c:v>285.05</c:v>
              </c:pt>
              <c:pt idx="5701">
                <c:v>285.10000000000002</c:v>
              </c:pt>
              <c:pt idx="5702">
                <c:v>285.14999999999998</c:v>
              </c:pt>
              <c:pt idx="5703">
                <c:v>285.2</c:v>
              </c:pt>
              <c:pt idx="5704">
                <c:v>285.25</c:v>
              </c:pt>
              <c:pt idx="5705">
                <c:v>285.3</c:v>
              </c:pt>
              <c:pt idx="5706">
                <c:v>285.35000000000002</c:v>
              </c:pt>
              <c:pt idx="5707">
                <c:v>285.39999999999998</c:v>
              </c:pt>
              <c:pt idx="5708">
                <c:v>285.45</c:v>
              </c:pt>
              <c:pt idx="5709">
                <c:v>285.5</c:v>
              </c:pt>
              <c:pt idx="5710">
                <c:v>285.55</c:v>
              </c:pt>
              <c:pt idx="5711">
                <c:v>285.60000000000002</c:v>
              </c:pt>
              <c:pt idx="5712">
                <c:v>285.64999999999998</c:v>
              </c:pt>
              <c:pt idx="5713">
                <c:v>285.7</c:v>
              </c:pt>
              <c:pt idx="5714">
                <c:v>285.75</c:v>
              </c:pt>
              <c:pt idx="5715">
                <c:v>285.8</c:v>
              </c:pt>
              <c:pt idx="5716">
                <c:v>285.85000000000002</c:v>
              </c:pt>
              <c:pt idx="5717">
                <c:v>285.89999999999998</c:v>
              </c:pt>
              <c:pt idx="5718">
                <c:v>285.95</c:v>
              </c:pt>
              <c:pt idx="5719">
                <c:v>286</c:v>
              </c:pt>
              <c:pt idx="5720">
                <c:v>286.05</c:v>
              </c:pt>
              <c:pt idx="5721">
                <c:v>286.10000000000002</c:v>
              </c:pt>
              <c:pt idx="5722">
                <c:v>286.14999999999998</c:v>
              </c:pt>
              <c:pt idx="5723">
                <c:v>286.2</c:v>
              </c:pt>
              <c:pt idx="5724">
                <c:v>286.25</c:v>
              </c:pt>
              <c:pt idx="5725">
                <c:v>286.3</c:v>
              </c:pt>
              <c:pt idx="5726">
                <c:v>286.35000000000002</c:v>
              </c:pt>
              <c:pt idx="5727">
                <c:v>286.39999999999998</c:v>
              </c:pt>
              <c:pt idx="5728">
                <c:v>286.45</c:v>
              </c:pt>
              <c:pt idx="5729">
                <c:v>286.5</c:v>
              </c:pt>
              <c:pt idx="5730">
                <c:v>286.55</c:v>
              </c:pt>
              <c:pt idx="5731">
                <c:v>286.60000000000002</c:v>
              </c:pt>
              <c:pt idx="5732">
                <c:v>286.64999999999998</c:v>
              </c:pt>
              <c:pt idx="5733">
                <c:v>286.7</c:v>
              </c:pt>
              <c:pt idx="5734">
                <c:v>286.75</c:v>
              </c:pt>
              <c:pt idx="5735">
                <c:v>286.8</c:v>
              </c:pt>
              <c:pt idx="5736">
                <c:v>286.85000000000002</c:v>
              </c:pt>
              <c:pt idx="5737">
                <c:v>286.89999999999998</c:v>
              </c:pt>
              <c:pt idx="5738">
                <c:v>286.95</c:v>
              </c:pt>
              <c:pt idx="5739">
                <c:v>287</c:v>
              </c:pt>
              <c:pt idx="5740">
                <c:v>287.05</c:v>
              </c:pt>
              <c:pt idx="5741">
                <c:v>287.10000000000002</c:v>
              </c:pt>
              <c:pt idx="5742">
                <c:v>287.14999999999998</c:v>
              </c:pt>
              <c:pt idx="5743">
                <c:v>287.2</c:v>
              </c:pt>
              <c:pt idx="5744">
                <c:v>287.25</c:v>
              </c:pt>
              <c:pt idx="5745">
                <c:v>287.3</c:v>
              </c:pt>
              <c:pt idx="5746">
                <c:v>287.35000000000002</c:v>
              </c:pt>
              <c:pt idx="5747">
                <c:v>287.39999999999998</c:v>
              </c:pt>
              <c:pt idx="5748">
                <c:v>287.45</c:v>
              </c:pt>
              <c:pt idx="5749">
                <c:v>287.5</c:v>
              </c:pt>
              <c:pt idx="5750">
                <c:v>287.55</c:v>
              </c:pt>
              <c:pt idx="5751">
                <c:v>287.60000000000002</c:v>
              </c:pt>
              <c:pt idx="5752">
                <c:v>287.64999999999998</c:v>
              </c:pt>
              <c:pt idx="5753">
                <c:v>287.7</c:v>
              </c:pt>
              <c:pt idx="5754">
                <c:v>287.75</c:v>
              </c:pt>
              <c:pt idx="5755">
                <c:v>287.8</c:v>
              </c:pt>
              <c:pt idx="5756">
                <c:v>287.85000000000002</c:v>
              </c:pt>
              <c:pt idx="5757">
                <c:v>287.89999999999998</c:v>
              </c:pt>
              <c:pt idx="5758">
                <c:v>287.95</c:v>
              </c:pt>
              <c:pt idx="5759">
                <c:v>288</c:v>
              </c:pt>
              <c:pt idx="5760">
                <c:v>288.05</c:v>
              </c:pt>
              <c:pt idx="5761">
                <c:v>288.10000000000002</c:v>
              </c:pt>
              <c:pt idx="5762">
                <c:v>288.14999999999998</c:v>
              </c:pt>
              <c:pt idx="5763">
                <c:v>288.2</c:v>
              </c:pt>
              <c:pt idx="5764">
                <c:v>288.25</c:v>
              </c:pt>
              <c:pt idx="5765">
                <c:v>288.3</c:v>
              </c:pt>
              <c:pt idx="5766">
                <c:v>288.35000000000002</c:v>
              </c:pt>
              <c:pt idx="5767">
                <c:v>288.39999999999998</c:v>
              </c:pt>
              <c:pt idx="5768">
                <c:v>288.45</c:v>
              </c:pt>
              <c:pt idx="5769">
                <c:v>288.5</c:v>
              </c:pt>
              <c:pt idx="5770">
                <c:v>288.55</c:v>
              </c:pt>
              <c:pt idx="5771">
                <c:v>288.60000000000002</c:v>
              </c:pt>
              <c:pt idx="5772">
                <c:v>288.64999999999998</c:v>
              </c:pt>
              <c:pt idx="5773">
                <c:v>288.7</c:v>
              </c:pt>
              <c:pt idx="5774">
                <c:v>288.75</c:v>
              </c:pt>
              <c:pt idx="5775">
                <c:v>288.8</c:v>
              </c:pt>
              <c:pt idx="5776">
                <c:v>288.85000000000002</c:v>
              </c:pt>
              <c:pt idx="5777">
                <c:v>288.89999999999998</c:v>
              </c:pt>
              <c:pt idx="5778">
                <c:v>288.95</c:v>
              </c:pt>
              <c:pt idx="5779">
                <c:v>289</c:v>
              </c:pt>
              <c:pt idx="5780">
                <c:v>289.05</c:v>
              </c:pt>
              <c:pt idx="5781">
                <c:v>289.10000000000002</c:v>
              </c:pt>
              <c:pt idx="5782">
                <c:v>289.14999999999998</c:v>
              </c:pt>
              <c:pt idx="5783">
                <c:v>289.2</c:v>
              </c:pt>
              <c:pt idx="5784">
                <c:v>289.25</c:v>
              </c:pt>
              <c:pt idx="5785">
                <c:v>289.3</c:v>
              </c:pt>
              <c:pt idx="5786">
                <c:v>289.35000000000002</c:v>
              </c:pt>
              <c:pt idx="5787">
                <c:v>289.39999999999998</c:v>
              </c:pt>
              <c:pt idx="5788">
                <c:v>289.45</c:v>
              </c:pt>
              <c:pt idx="5789">
                <c:v>289.5</c:v>
              </c:pt>
              <c:pt idx="5790">
                <c:v>289.55</c:v>
              </c:pt>
              <c:pt idx="5791">
                <c:v>289.60000000000002</c:v>
              </c:pt>
              <c:pt idx="5792">
                <c:v>289.64999999999998</c:v>
              </c:pt>
              <c:pt idx="5793">
                <c:v>289.7</c:v>
              </c:pt>
              <c:pt idx="5794">
                <c:v>289.75</c:v>
              </c:pt>
              <c:pt idx="5795">
                <c:v>289.8</c:v>
              </c:pt>
              <c:pt idx="5796">
                <c:v>289.85000000000002</c:v>
              </c:pt>
              <c:pt idx="5797">
                <c:v>289.89999999999998</c:v>
              </c:pt>
              <c:pt idx="5798">
                <c:v>289.95</c:v>
              </c:pt>
              <c:pt idx="5799">
                <c:v>290</c:v>
              </c:pt>
              <c:pt idx="5800">
                <c:v>290.05</c:v>
              </c:pt>
              <c:pt idx="5801">
                <c:v>290.10000000000002</c:v>
              </c:pt>
              <c:pt idx="5802">
                <c:v>290.14999999999998</c:v>
              </c:pt>
              <c:pt idx="5803">
                <c:v>290.2</c:v>
              </c:pt>
              <c:pt idx="5804">
                <c:v>290.25</c:v>
              </c:pt>
              <c:pt idx="5805">
                <c:v>290.3</c:v>
              </c:pt>
              <c:pt idx="5806">
                <c:v>290.35000000000002</c:v>
              </c:pt>
              <c:pt idx="5807">
                <c:v>290.39999999999998</c:v>
              </c:pt>
              <c:pt idx="5808">
                <c:v>290.45</c:v>
              </c:pt>
              <c:pt idx="5809">
                <c:v>290.5</c:v>
              </c:pt>
              <c:pt idx="5810">
                <c:v>290.55</c:v>
              </c:pt>
              <c:pt idx="5811">
                <c:v>290.60000000000002</c:v>
              </c:pt>
              <c:pt idx="5812">
                <c:v>290.64999999999998</c:v>
              </c:pt>
              <c:pt idx="5813">
                <c:v>290.7</c:v>
              </c:pt>
              <c:pt idx="5814">
                <c:v>290.75</c:v>
              </c:pt>
              <c:pt idx="5815">
                <c:v>290.8</c:v>
              </c:pt>
              <c:pt idx="5816">
                <c:v>290.85000000000002</c:v>
              </c:pt>
              <c:pt idx="5817">
                <c:v>290.89999999999998</c:v>
              </c:pt>
              <c:pt idx="5818">
                <c:v>290.95</c:v>
              </c:pt>
              <c:pt idx="5819">
                <c:v>291</c:v>
              </c:pt>
              <c:pt idx="5820">
                <c:v>291.05</c:v>
              </c:pt>
              <c:pt idx="5821">
                <c:v>291.10000000000002</c:v>
              </c:pt>
              <c:pt idx="5822">
                <c:v>291.14999999999998</c:v>
              </c:pt>
              <c:pt idx="5823">
                <c:v>291.2</c:v>
              </c:pt>
              <c:pt idx="5824">
                <c:v>291.25</c:v>
              </c:pt>
              <c:pt idx="5825">
                <c:v>291.3</c:v>
              </c:pt>
              <c:pt idx="5826">
                <c:v>291.35000000000002</c:v>
              </c:pt>
              <c:pt idx="5827">
                <c:v>291.39999999999998</c:v>
              </c:pt>
              <c:pt idx="5828">
                <c:v>291.45</c:v>
              </c:pt>
              <c:pt idx="5829">
                <c:v>291.5</c:v>
              </c:pt>
              <c:pt idx="5830">
                <c:v>291.55</c:v>
              </c:pt>
              <c:pt idx="5831">
                <c:v>291.60000000000002</c:v>
              </c:pt>
              <c:pt idx="5832">
                <c:v>291.64999999999998</c:v>
              </c:pt>
              <c:pt idx="5833">
                <c:v>291.7</c:v>
              </c:pt>
              <c:pt idx="5834">
                <c:v>291.75</c:v>
              </c:pt>
              <c:pt idx="5835">
                <c:v>291.8</c:v>
              </c:pt>
              <c:pt idx="5836">
                <c:v>291.85000000000002</c:v>
              </c:pt>
              <c:pt idx="5837">
                <c:v>291.89999999999998</c:v>
              </c:pt>
              <c:pt idx="5838">
                <c:v>291.95</c:v>
              </c:pt>
              <c:pt idx="5839">
                <c:v>292</c:v>
              </c:pt>
              <c:pt idx="5840">
                <c:v>292.05</c:v>
              </c:pt>
              <c:pt idx="5841">
                <c:v>292.10000000000002</c:v>
              </c:pt>
              <c:pt idx="5842">
                <c:v>292.14999999999998</c:v>
              </c:pt>
              <c:pt idx="5843">
                <c:v>292.2</c:v>
              </c:pt>
              <c:pt idx="5844">
                <c:v>292.25</c:v>
              </c:pt>
              <c:pt idx="5845">
                <c:v>292.3</c:v>
              </c:pt>
              <c:pt idx="5846">
                <c:v>292.35000000000002</c:v>
              </c:pt>
              <c:pt idx="5847">
                <c:v>292.39999999999998</c:v>
              </c:pt>
              <c:pt idx="5848">
                <c:v>292.45</c:v>
              </c:pt>
              <c:pt idx="5849">
                <c:v>292.5</c:v>
              </c:pt>
              <c:pt idx="5850">
                <c:v>292.55</c:v>
              </c:pt>
              <c:pt idx="5851">
                <c:v>292.60000000000002</c:v>
              </c:pt>
              <c:pt idx="5852">
                <c:v>292.64999999999998</c:v>
              </c:pt>
              <c:pt idx="5853">
                <c:v>292.7</c:v>
              </c:pt>
              <c:pt idx="5854">
                <c:v>292.75</c:v>
              </c:pt>
              <c:pt idx="5855">
                <c:v>292.8</c:v>
              </c:pt>
              <c:pt idx="5856">
                <c:v>292.85000000000002</c:v>
              </c:pt>
              <c:pt idx="5857">
                <c:v>292.89999999999998</c:v>
              </c:pt>
              <c:pt idx="5858">
                <c:v>292.95</c:v>
              </c:pt>
              <c:pt idx="5859">
                <c:v>293</c:v>
              </c:pt>
              <c:pt idx="5860">
                <c:v>293.05</c:v>
              </c:pt>
              <c:pt idx="5861">
                <c:v>293.10000000000002</c:v>
              </c:pt>
              <c:pt idx="5862">
                <c:v>293.14999999999998</c:v>
              </c:pt>
              <c:pt idx="5863">
                <c:v>293.2</c:v>
              </c:pt>
              <c:pt idx="5864">
                <c:v>293.25</c:v>
              </c:pt>
              <c:pt idx="5865">
                <c:v>293.3</c:v>
              </c:pt>
              <c:pt idx="5866">
                <c:v>293.35000000000002</c:v>
              </c:pt>
              <c:pt idx="5867">
                <c:v>293.39999999999998</c:v>
              </c:pt>
              <c:pt idx="5868">
                <c:v>293.45</c:v>
              </c:pt>
              <c:pt idx="5869">
                <c:v>293.5</c:v>
              </c:pt>
              <c:pt idx="5870">
                <c:v>293.55</c:v>
              </c:pt>
              <c:pt idx="5871">
                <c:v>293.60000000000002</c:v>
              </c:pt>
              <c:pt idx="5872">
                <c:v>293.64999999999998</c:v>
              </c:pt>
              <c:pt idx="5873">
                <c:v>293.7</c:v>
              </c:pt>
              <c:pt idx="5874">
                <c:v>293.75</c:v>
              </c:pt>
              <c:pt idx="5875">
                <c:v>293.8</c:v>
              </c:pt>
              <c:pt idx="5876">
                <c:v>293.85000000000002</c:v>
              </c:pt>
              <c:pt idx="5877">
                <c:v>293.89999999999998</c:v>
              </c:pt>
              <c:pt idx="5878">
                <c:v>293.95</c:v>
              </c:pt>
              <c:pt idx="5879">
                <c:v>294</c:v>
              </c:pt>
              <c:pt idx="5880">
                <c:v>294.05</c:v>
              </c:pt>
              <c:pt idx="5881">
                <c:v>294.10000000000002</c:v>
              </c:pt>
              <c:pt idx="5882">
                <c:v>294.14999999999998</c:v>
              </c:pt>
              <c:pt idx="5883">
                <c:v>294.2</c:v>
              </c:pt>
              <c:pt idx="5884">
                <c:v>294.25</c:v>
              </c:pt>
              <c:pt idx="5885">
                <c:v>294.3</c:v>
              </c:pt>
              <c:pt idx="5886">
                <c:v>294.35000000000002</c:v>
              </c:pt>
              <c:pt idx="5887">
                <c:v>294.39999999999998</c:v>
              </c:pt>
              <c:pt idx="5888">
                <c:v>294.45</c:v>
              </c:pt>
              <c:pt idx="5889">
                <c:v>294.5</c:v>
              </c:pt>
              <c:pt idx="5890">
                <c:v>294.55</c:v>
              </c:pt>
              <c:pt idx="5891">
                <c:v>294.60000000000002</c:v>
              </c:pt>
              <c:pt idx="5892">
                <c:v>294.64999999999998</c:v>
              </c:pt>
              <c:pt idx="5893">
                <c:v>294.7</c:v>
              </c:pt>
              <c:pt idx="5894">
                <c:v>294.75</c:v>
              </c:pt>
              <c:pt idx="5895">
                <c:v>294.8</c:v>
              </c:pt>
              <c:pt idx="5896">
                <c:v>294.85000000000002</c:v>
              </c:pt>
              <c:pt idx="5897">
                <c:v>294.89999999999998</c:v>
              </c:pt>
              <c:pt idx="5898">
                <c:v>294.95</c:v>
              </c:pt>
              <c:pt idx="5899">
                <c:v>295</c:v>
              </c:pt>
              <c:pt idx="5900">
                <c:v>295.05</c:v>
              </c:pt>
              <c:pt idx="5901">
                <c:v>295.10000000000002</c:v>
              </c:pt>
              <c:pt idx="5902">
                <c:v>295.14999999999998</c:v>
              </c:pt>
              <c:pt idx="5903">
                <c:v>295.2</c:v>
              </c:pt>
              <c:pt idx="5904">
                <c:v>295.25</c:v>
              </c:pt>
              <c:pt idx="5905">
                <c:v>295.3</c:v>
              </c:pt>
              <c:pt idx="5906">
                <c:v>295.35000000000002</c:v>
              </c:pt>
              <c:pt idx="5907">
                <c:v>295.39999999999998</c:v>
              </c:pt>
              <c:pt idx="5908">
                <c:v>295.45</c:v>
              </c:pt>
              <c:pt idx="5909">
                <c:v>295.5</c:v>
              </c:pt>
              <c:pt idx="5910">
                <c:v>295.55</c:v>
              </c:pt>
              <c:pt idx="5911">
                <c:v>295.60000000000002</c:v>
              </c:pt>
              <c:pt idx="5912">
                <c:v>295.64999999999998</c:v>
              </c:pt>
              <c:pt idx="5913">
                <c:v>295.7</c:v>
              </c:pt>
              <c:pt idx="5914">
                <c:v>295.75</c:v>
              </c:pt>
              <c:pt idx="5915">
                <c:v>295.8</c:v>
              </c:pt>
              <c:pt idx="5916">
                <c:v>295.85000000000002</c:v>
              </c:pt>
              <c:pt idx="5917">
                <c:v>295.89999999999998</c:v>
              </c:pt>
              <c:pt idx="5918">
                <c:v>295.95</c:v>
              </c:pt>
              <c:pt idx="5919">
                <c:v>296</c:v>
              </c:pt>
              <c:pt idx="5920">
                <c:v>296.05</c:v>
              </c:pt>
              <c:pt idx="5921">
                <c:v>296.10000000000002</c:v>
              </c:pt>
              <c:pt idx="5922">
                <c:v>296.14999999999998</c:v>
              </c:pt>
              <c:pt idx="5923">
                <c:v>296.2</c:v>
              </c:pt>
              <c:pt idx="5924">
                <c:v>296.25</c:v>
              </c:pt>
              <c:pt idx="5925">
                <c:v>296.3</c:v>
              </c:pt>
              <c:pt idx="5926">
                <c:v>296.35000000000002</c:v>
              </c:pt>
              <c:pt idx="5927">
                <c:v>296.39999999999998</c:v>
              </c:pt>
              <c:pt idx="5928">
                <c:v>296.45</c:v>
              </c:pt>
              <c:pt idx="5929">
                <c:v>296.5</c:v>
              </c:pt>
              <c:pt idx="5930">
                <c:v>296.55</c:v>
              </c:pt>
              <c:pt idx="5931">
                <c:v>296.60000000000002</c:v>
              </c:pt>
              <c:pt idx="5932">
                <c:v>296.64999999999998</c:v>
              </c:pt>
              <c:pt idx="5933">
                <c:v>296.7</c:v>
              </c:pt>
              <c:pt idx="5934">
                <c:v>296.75</c:v>
              </c:pt>
              <c:pt idx="5935">
                <c:v>296.8</c:v>
              </c:pt>
              <c:pt idx="5936">
                <c:v>296.85000000000002</c:v>
              </c:pt>
              <c:pt idx="5937">
                <c:v>296.89999999999998</c:v>
              </c:pt>
              <c:pt idx="5938">
                <c:v>296.95</c:v>
              </c:pt>
              <c:pt idx="5939">
                <c:v>297</c:v>
              </c:pt>
              <c:pt idx="5940">
                <c:v>297.05</c:v>
              </c:pt>
              <c:pt idx="5941">
                <c:v>297.10000000000002</c:v>
              </c:pt>
              <c:pt idx="5942">
                <c:v>297.14999999999998</c:v>
              </c:pt>
              <c:pt idx="5943">
                <c:v>297.2</c:v>
              </c:pt>
              <c:pt idx="5944">
                <c:v>297.25</c:v>
              </c:pt>
              <c:pt idx="5945">
                <c:v>297.3</c:v>
              </c:pt>
              <c:pt idx="5946">
                <c:v>297.35000000000002</c:v>
              </c:pt>
              <c:pt idx="5947">
                <c:v>297.39999999999998</c:v>
              </c:pt>
              <c:pt idx="5948">
                <c:v>297.45</c:v>
              </c:pt>
              <c:pt idx="5949">
                <c:v>297.5</c:v>
              </c:pt>
              <c:pt idx="5950">
                <c:v>297.55</c:v>
              </c:pt>
              <c:pt idx="5951">
                <c:v>297.60000000000002</c:v>
              </c:pt>
              <c:pt idx="5952">
                <c:v>297.64999999999998</c:v>
              </c:pt>
              <c:pt idx="5953">
                <c:v>297.7</c:v>
              </c:pt>
              <c:pt idx="5954">
                <c:v>297.75</c:v>
              </c:pt>
              <c:pt idx="5955">
                <c:v>297.8</c:v>
              </c:pt>
              <c:pt idx="5956">
                <c:v>297.85000000000002</c:v>
              </c:pt>
              <c:pt idx="5957">
                <c:v>297.89999999999998</c:v>
              </c:pt>
              <c:pt idx="5958">
                <c:v>297.95</c:v>
              </c:pt>
              <c:pt idx="5959">
                <c:v>298</c:v>
              </c:pt>
              <c:pt idx="5960">
                <c:v>298.05</c:v>
              </c:pt>
              <c:pt idx="5961">
                <c:v>298.10000000000002</c:v>
              </c:pt>
              <c:pt idx="5962">
                <c:v>298.14999999999998</c:v>
              </c:pt>
              <c:pt idx="5963">
                <c:v>298.2</c:v>
              </c:pt>
              <c:pt idx="5964">
                <c:v>298.25</c:v>
              </c:pt>
              <c:pt idx="5965">
                <c:v>298.3</c:v>
              </c:pt>
              <c:pt idx="5966">
                <c:v>298.35000000000002</c:v>
              </c:pt>
              <c:pt idx="5967">
                <c:v>298.39999999999998</c:v>
              </c:pt>
              <c:pt idx="5968">
                <c:v>298.45</c:v>
              </c:pt>
              <c:pt idx="5969">
                <c:v>298.5</c:v>
              </c:pt>
              <c:pt idx="5970">
                <c:v>298.55</c:v>
              </c:pt>
              <c:pt idx="5971">
                <c:v>298.60000000000002</c:v>
              </c:pt>
              <c:pt idx="5972">
                <c:v>298.64999999999998</c:v>
              </c:pt>
              <c:pt idx="5973">
                <c:v>298.7</c:v>
              </c:pt>
              <c:pt idx="5974">
                <c:v>298.75</c:v>
              </c:pt>
              <c:pt idx="5975">
                <c:v>298.8</c:v>
              </c:pt>
              <c:pt idx="5976">
                <c:v>298.85000000000002</c:v>
              </c:pt>
              <c:pt idx="5977">
                <c:v>298.89999999999998</c:v>
              </c:pt>
              <c:pt idx="5978">
                <c:v>298.95</c:v>
              </c:pt>
              <c:pt idx="5979">
                <c:v>299</c:v>
              </c:pt>
              <c:pt idx="5980">
                <c:v>299.05</c:v>
              </c:pt>
              <c:pt idx="5981">
                <c:v>299.10000000000002</c:v>
              </c:pt>
              <c:pt idx="5982">
                <c:v>299.14999999999998</c:v>
              </c:pt>
              <c:pt idx="5983">
                <c:v>299.2</c:v>
              </c:pt>
              <c:pt idx="5984">
                <c:v>299.25</c:v>
              </c:pt>
              <c:pt idx="5985">
                <c:v>299.3</c:v>
              </c:pt>
              <c:pt idx="5986">
                <c:v>299.35000000000002</c:v>
              </c:pt>
              <c:pt idx="5987">
                <c:v>299.39999999999998</c:v>
              </c:pt>
              <c:pt idx="5988">
                <c:v>299.45</c:v>
              </c:pt>
              <c:pt idx="5989">
                <c:v>299.5</c:v>
              </c:pt>
              <c:pt idx="5990">
                <c:v>299.55</c:v>
              </c:pt>
              <c:pt idx="5991">
                <c:v>299.60000000000002</c:v>
              </c:pt>
              <c:pt idx="5992">
                <c:v>299.64999999999998</c:v>
              </c:pt>
              <c:pt idx="5993">
                <c:v>299.7</c:v>
              </c:pt>
              <c:pt idx="5994">
                <c:v>299.75</c:v>
              </c:pt>
              <c:pt idx="5995">
                <c:v>299.8</c:v>
              </c:pt>
              <c:pt idx="5996">
                <c:v>299.85000000000002</c:v>
              </c:pt>
              <c:pt idx="5997">
                <c:v>299.89999999999998</c:v>
              </c:pt>
              <c:pt idx="5998">
                <c:v>299.95</c:v>
              </c:pt>
              <c:pt idx="5999">
                <c:v>300</c:v>
              </c:pt>
              <c:pt idx="6000">
                <c:v>300.05</c:v>
              </c:pt>
              <c:pt idx="6001">
                <c:v>300.10000000000002</c:v>
              </c:pt>
              <c:pt idx="6002">
                <c:v>300.14999999999998</c:v>
              </c:pt>
              <c:pt idx="6003">
                <c:v>300.2</c:v>
              </c:pt>
              <c:pt idx="6004">
                <c:v>300.25</c:v>
              </c:pt>
              <c:pt idx="6005">
                <c:v>300.3</c:v>
              </c:pt>
              <c:pt idx="6006">
                <c:v>300.35000000000002</c:v>
              </c:pt>
              <c:pt idx="6007">
                <c:v>300.39999999999998</c:v>
              </c:pt>
              <c:pt idx="6008">
                <c:v>300.45</c:v>
              </c:pt>
              <c:pt idx="6009">
                <c:v>300.5</c:v>
              </c:pt>
              <c:pt idx="6010">
                <c:v>300.55</c:v>
              </c:pt>
              <c:pt idx="6011">
                <c:v>300.60000000000002</c:v>
              </c:pt>
              <c:pt idx="6012">
                <c:v>300.64999999999998</c:v>
              </c:pt>
              <c:pt idx="6013">
                <c:v>300.7</c:v>
              </c:pt>
              <c:pt idx="6014">
                <c:v>300.75</c:v>
              </c:pt>
              <c:pt idx="6015">
                <c:v>300.8</c:v>
              </c:pt>
              <c:pt idx="6016">
                <c:v>300.85000000000002</c:v>
              </c:pt>
              <c:pt idx="6017">
                <c:v>300.89999999999998</c:v>
              </c:pt>
              <c:pt idx="6018">
                <c:v>300.95</c:v>
              </c:pt>
              <c:pt idx="6019">
                <c:v>301</c:v>
              </c:pt>
              <c:pt idx="6020">
                <c:v>301.05</c:v>
              </c:pt>
              <c:pt idx="6021">
                <c:v>301.10000000000002</c:v>
              </c:pt>
              <c:pt idx="6022">
                <c:v>301.14999999999998</c:v>
              </c:pt>
              <c:pt idx="6023">
                <c:v>301.2</c:v>
              </c:pt>
              <c:pt idx="6024">
                <c:v>301.25</c:v>
              </c:pt>
              <c:pt idx="6025">
                <c:v>301.3</c:v>
              </c:pt>
              <c:pt idx="6026">
                <c:v>301.35000000000002</c:v>
              </c:pt>
              <c:pt idx="6027">
                <c:v>301.39999999999998</c:v>
              </c:pt>
              <c:pt idx="6028">
                <c:v>301.45</c:v>
              </c:pt>
              <c:pt idx="6029">
                <c:v>301.5</c:v>
              </c:pt>
              <c:pt idx="6030">
                <c:v>301.55</c:v>
              </c:pt>
              <c:pt idx="6031">
                <c:v>301.60000000000002</c:v>
              </c:pt>
              <c:pt idx="6032">
                <c:v>301.64999999999998</c:v>
              </c:pt>
              <c:pt idx="6033">
                <c:v>301.7</c:v>
              </c:pt>
              <c:pt idx="6034">
                <c:v>301.75</c:v>
              </c:pt>
              <c:pt idx="6035">
                <c:v>301.8</c:v>
              </c:pt>
              <c:pt idx="6036">
                <c:v>301.85000000000002</c:v>
              </c:pt>
              <c:pt idx="6037">
                <c:v>301.89999999999998</c:v>
              </c:pt>
              <c:pt idx="6038">
                <c:v>301.95</c:v>
              </c:pt>
              <c:pt idx="6039">
                <c:v>302</c:v>
              </c:pt>
              <c:pt idx="6040">
                <c:v>302.05</c:v>
              </c:pt>
              <c:pt idx="6041">
                <c:v>302.10000000000002</c:v>
              </c:pt>
              <c:pt idx="6042">
                <c:v>302.14999999999998</c:v>
              </c:pt>
              <c:pt idx="6043">
                <c:v>302.2</c:v>
              </c:pt>
              <c:pt idx="6044">
                <c:v>302.25</c:v>
              </c:pt>
              <c:pt idx="6045">
                <c:v>302.3</c:v>
              </c:pt>
              <c:pt idx="6046">
                <c:v>302.35000000000002</c:v>
              </c:pt>
              <c:pt idx="6047">
                <c:v>302.39999999999998</c:v>
              </c:pt>
              <c:pt idx="6048">
                <c:v>302.45</c:v>
              </c:pt>
              <c:pt idx="6049">
                <c:v>302.5</c:v>
              </c:pt>
              <c:pt idx="6050">
                <c:v>302.55</c:v>
              </c:pt>
              <c:pt idx="6051">
                <c:v>302.60000000000002</c:v>
              </c:pt>
              <c:pt idx="6052">
                <c:v>302.64999999999998</c:v>
              </c:pt>
              <c:pt idx="6053">
                <c:v>302.7</c:v>
              </c:pt>
              <c:pt idx="6054">
                <c:v>302.75</c:v>
              </c:pt>
              <c:pt idx="6055">
                <c:v>302.8</c:v>
              </c:pt>
              <c:pt idx="6056">
                <c:v>302.85000000000002</c:v>
              </c:pt>
              <c:pt idx="6057">
                <c:v>302.89999999999998</c:v>
              </c:pt>
              <c:pt idx="6058">
                <c:v>302.95</c:v>
              </c:pt>
              <c:pt idx="6059">
                <c:v>303</c:v>
              </c:pt>
              <c:pt idx="6060">
                <c:v>303.05</c:v>
              </c:pt>
              <c:pt idx="6061">
                <c:v>303.10000000000002</c:v>
              </c:pt>
              <c:pt idx="6062">
                <c:v>303.14999999999998</c:v>
              </c:pt>
              <c:pt idx="6063">
                <c:v>303.2</c:v>
              </c:pt>
              <c:pt idx="6064">
                <c:v>303.25</c:v>
              </c:pt>
              <c:pt idx="6065">
                <c:v>303.3</c:v>
              </c:pt>
              <c:pt idx="6066">
                <c:v>303.35000000000002</c:v>
              </c:pt>
              <c:pt idx="6067">
                <c:v>303.39999999999998</c:v>
              </c:pt>
              <c:pt idx="6068">
                <c:v>303.45</c:v>
              </c:pt>
              <c:pt idx="6069">
                <c:v>303.5</c:v>
              </c:pt>
              <c:pt idx="6070">
                <c:v>303.55</c:v>
              </c:pt>
              <c:pt idx="6071">
                <c:v>303.60000000000002</c:v>
              </c:pt>
              <c:pt idx="6072">
                <c:v>303.64999999999998</c:v>
              </c:pt>
              <c:pt idx="6073">
                <c:v>303.7</c:v>
              </c:pt>
              <c:pt idx="6074">
                <c:v>303.75</c:v>
              </c:pt>
              <c:pt idx="6075">
                <c:v>303.8</c:v>
              </c:pt>
              <c:pt idx="6076">
                <c:v>303.85000000000002</c:v>
              </c:pt>
              <c:pt idx="6077">
                <c:v>303.89999999999998</c:v>
              </c:pt>
              <c:pt idx="6078">
                <c:v>303.95</c:v>
              </c:pt>
              <c:pt idx="6079">
                <c:v>304</c:v>
              </c:pt>
              <c:pt idx="6080">
                <c:v>304.05</c:v>
              </c:pt>
              <c:pt idx="6081">
                <c:v>304.10000000000002</c:v>
              </c:pt>
              <c:pt idx="6082">
                <c:v>304.14999999999998</c:v>
              </c:pt>
              <c:pt idx="6083">
                <c:v>304.2</c:v>
              </c:pt>
              <c:pt idx="6084">
                <c:v>304.25</c:v>
              </c:pt>
              <c:pt idx="6085">
                <c:v>304.3</c:v>
              </c:pt>
              <c:pt idx="6086">
                <c:v>304.35000000000002</c:v>
              </c:pt>
              <c:pt idx="6087">
                <c:v>304.39999999999998</c:v>
              </c:pt>
              <c:pt idx="6088">
                <c:v>304.45</c:v>
              </c:pt>
              <c:pt idx="6089">
                <c:v>304.5</c:v>
              </c:pt>
              <c:pt idx="6090">
                <c:v>304.55</c:v>
              </c:pt>
              <c:pt idx="6091">
                <c:v>304.60000000000002</c:v>
              </c:pt>
              <c:pt idx="6092">
                <c:v>304.64999999999998</c:v>
              </c:pt>
              <c:pt idx="6093">
                <c:v>304.7</c:v>
              </c:pt>
              <c:pt idx="6094">
                <c:v>304.75</c:v>
              </c:pt>
              <c:pt idx="6095">
                <c:v>304.8</c:v>
              </c:pt>
              <c:pt idx="6096">
                <c:v>304.85000000000002</c:v>
              </c:pt>
              <c:pt idx="6097">
                <c:v>304.89999999999998</c:v>
              </c:pt>
              <c:pt idx="6098">
                <c:v>304.95</c:v>
              </c:pt>
              <c:pt idx="6099">
                <c:v>305</c:v>
              </c:pt>
              <c:pt idx="6100">
                <c:v>305.05</c:v>
              </c:pt>
              <c:pt idx="6101">
                <c:v>305.10000000000002</c:v>
              </c:pt>
              <c:pt idx="6102">
                <c:v>305.14999999999998</c:v>
              </c:pt>
              <c:pt idx="6103">
                <c:v>305.2</c:v>
              </c:pt>
              <c:pt idx="6104">
                <c:v>305.25</c:v>
              </c:pt>
              <c:pt idx="6105">
                <c:v>305.3</c:v>
              </c:pt>
              <c:pt idx="6106">
                <c:v>305.35000000000002</c:v>
              </c:pt>
              <c:pt idx="6107">
                <c:v>305.39999999999998</c:v>
              </c:pt>
              <c:pt idx="6108">
                <c:v>305.45</c:v>
              </c:pt>
              <c:pt idx="6109">
                <c:v>305.5</c:v>
              </c:pt>
              <c:pt idx="6110">
                <c:v>305.55</c:v>
              </c:pt>
              <c:pt idx="6111">
                <c:v>305.60000000000002</c:v>
              </c:pt>
              <c:pt idx="6112">
                <c:v>305.64999999999998</c:v>
              </c:pt>
              <c:pt idx="6113">
                <c:v>305.7</c:v>
              </c:pt>
              <c:pt idx="6114">
                <c:v>305.75</c:v>
              </c:pt>
              <c:pt idx="6115">
                <c:v>305.8</c:v>
              </c:pt>
              <c:pt idx="6116">
                <c:v>305.85000000000002</c:v>
              </c:pt>
              <c:pt idx="6117">
                <c:v>305.89999999999998</c:v>
              </c:pt>
              <c:pt idx="6118">
                <c:v>305.95</c:v>
              </c:pt>
              <c:pt idx="6119">
                <c:v>306</c:v>
              </c:pt>
              <c:pt idx="6120">
                <c:v>306.05</c:v>
              </c:pt>
              <c:pt idx="6121">
                <c:v>306.10000000000002</c:v>
              </c:pt>
              <c:pt idx="6122">
                <c:v>306.14999999999998</c:v>
              </c:pt>
              <c:pt idx="6123">
                <c:v>306.2</c:v>
              </c:pt>
              <c:pt idx="6124">
                <c:v>306.25</c:v>
              </c:pt>
              <c:pt idx="6125">
                <c:v>306.3</c:v>
              </c:pt>
              <c:pt idx="6126">
                <c:v>306.35000000000002</c:v>
              </c:pt>
              <c:pt idx="6127">
                <c:v>306.39999999999998</c:v>
              </c:pt>
              <c:pt idx="6128">
                <c:v>306.45</c:v>
              </c:pt>
              <c:pt idx="6129">
                <c:v>306.5</c:v>
              </c:pt>
              <c:pt idx="6130">
                <c:v>306.55</c:v>
              </c:pt>
              <c:pt idx="6131">
                <c:v>306.60000000000002</c:v>
              </c:pt>
              <c:pt idx="6132">
                <c:v>306.64999999999998</c:v>
              </c:pt>
              <c:pt idx="6133">
                <c:v>306.7</c:v>
              </c:pt>
              <c:pt idx="6134">
                <c:v>306.75</c:v>
              </c:pt>
              <c:pt idx="6135">
                <c:v>306.8</c:v>
              </c:pt>
              <c:pt idx="6136">
                <c:v>306.85000000000002</c:v>
              </c:pt>
              <c:pt idx="6137">
                <c:v>306.89999999999998</c:v>
              </c:pt>
              <c:pt idx="6138">
                <c:v>306.95</c:v>
              </c:pt>
              <c:pt idx="6139">
                <c:v>307</c:v>
              </c:pt>
              <c:pt idx="6140">
                <c:v>307.05</c:v>
              </c:pt>
              <c:pt idx="6141">
                <c:v>307.10000000000002</c:v>
              </c:pt>
              <c:pt idx="6142">
                <c:v>307.14999999999998</c:v>
              </c:pt>
              <c:pt idx="6143">
                <c:v>307.2</c:v>
              </c:pt>
              <c:pt idx="6144">
                <c:v>307.25</c:v>
              </c:pt>
              <c:pt idx="6145">
                <c:v>307.3</c:v>
              </c:pt>
              <c:pt idx="6146">
                <c:v>307.35000000000002</c:v>
              </c:pt>
              <c:pt idx="6147">
                <c:v>307.39999999999998</c:v>
              </c:pt>
              <c:pt idx="6148">
                <c:v>307.45</c:v>
              </c:pt>
              <c:pt idx="6149">
                <c:v>307.5</c:v>
              </c:pt>
              <c:pt idx="6150">
                <c:v>307.55</c:v>
              </c:pt>
              <c:pt idx="6151">
                <c:v>307.60000000000002</c:v>
              </c:pt>
              <c:pt idx="6152">
                <c:v>307.64999999999998</c:v>
              </c:pt>
              <c:pt idx="6153">
                <c:v>307.7</c:v>
              </c:pt>
              <c:pt idx="6154">
                <c:v>307.75</c:v>
              </c:pt>
              <c:pt idx="6155">
                <c:v>307.8</c:v>
              </c:pt>
              <c:pt idx="6156">
                <c:v>307.85000000000002</c:v>
              </c:pt>
              <c:pt idx="6157">
                <c:v>307.89999999999998</c:v>
              </c:pt>
              <c:pt idx="6158">
                <c:v>307.95</c:v>
              </c:pt>
              <c:pt idx="6159">
                <c:v>308</c:v>
              </c:pt>
              <c:pt idx="6160">
                <c:v>308.05</c:v>
              </c:pt>
              <c:pt idx="6161">
                <c:v>308.10000000000002</c:v>
              </c:pt>
              <c:pt idx="6162">
                <c:v>308.14999999999998</c:v>
              </c:pt>
              <c:pt idx="6163">
                <c:v>308.2</c:v>
              </c:pt>
              <c:pt idx="6164">
                <c:v>308.25</c:v>
              </c:pt>
              <c:pt idx="6165">
                <c:v>308.3</c:v>
              </c:pt>
              <c:pt idx="6166">
                <c:v>308.35000000000002</c:v>
              </c:pt>
              <c:pt idx="6167">
                <c:v>308.39999999999998</c:v>
              </c:pt>
              <c:pt idx="6168">
                <c:v>308.45</c:v>
              </c:pt>
              <c:pt idx="6169">
                <c:v>308.5</c:v>
              </c:pt>
              <c:pt idx="6170">
                <c:v>308.55</c:v>
              </c:pt>
              <c:pt idx="6171">
                <c:v>308.60000000000002</c:v>
              </c:pt>
              <c:pt idx="6172">
                <c:v>308.64999999999998</c:v>
              </c:pt>
              <c:pt idx="6173">
                <c:v>308.7</c:v>
              </c:pt>
              <c:pt idx="6174">
                <c:v>308.75</c:v>
              </c:pt>
              <c:pt idx="6175">
                <c:v>308.8</c:v>
              </c:pt>
              <c:pt idx="6176">
                <c:v>308.85000000000002</c:v>
              </c:pt>
              <c:pt idx="6177">
                <c:v>308.89999999999998</c:v>
              </c:pt>
              <c:pt idx="6178">
                <c:v>308.95</c:v>
              </c:pt>
              <c:pt idx="6179">
                <c:v>309</c:v>
              </c:pt>
              <c:pt idx="6180">
                <c:v>309.05</c:v>
              </c:pt>
              <c:pt idx="6181">
                <c:v>309.10000000000002</c:v>
              </c:pt>
              <c:pt idx="6182">
                <c:v>309.14999999999998</c:v>
              </c:pt>
              <c:pt idx="6183">
                <c:v>309.2</c:v>
              </c:pt>
              <c:pt idx="6184">
                <c:v>309.25</c:v>
              </c:pt>
              <c:pt idx="6185">
                <c:v>309.3</c:v>
              </c:pt>
              <c:pt idx="6186">
                <c:v>309.35000000000002</c:v>
              </c:pt>
              <c:pt idx="6187">
                <c:v>309.39999999999998</c:v>
              </c:pt>
              <c:pt idx="6188">
                <c:v>309.45</c:v>
              </c:pt>
              <c:pt idx="6189">
                <c:v>309.5</c:v>
              </c:pt>
              <c:pt idx="6190">
                <c:v>309.55</c:v>
              </c:pt>
              <c:pt idx="6191">
                <c:v>309.60000000000002</c:v>
              </c:pt>
              <c:pt idx="6192">
                <c:v>309.64999999999998</c:v>
              </c:pt>
              <c:pt idx="6193">
                <c:v>309.7</c:v>
              </c:pt>
              <c:pt idx="6194">
                <c:v>309.75</c:v>
              </c:pt>
              <c:pt idx="6195">
                <c:v>309.8</c:v>
              </c:pt>
              <c:pt idx="6196">
                <c:v>309.85000000000002</c:v>
              </c:pt>
              <c:pt idx="6197">
                <c:v>309.89999999999998</c:v>
              </c:pt>
              <c:pt idx="6198">
                <c:v>309.95</c:v>
              </c:pt>
              <c:pt idx="6199">
                <c:v>310</c:v>
              </c:pt>
              <c:pt idx="6200">
                <c:v>310.05</c:v>
              </c:pt>
              <c:pt idx="6201">
                <c:v>310.10000000000002</c:v>
              </c:pt>
              <c:pt idx="6202">
                <c:v>310.14999999999998</c:v>
              </c:pt>
              <c:pt idx="6203">
                <c:v>310.2</c:v>
              </c:pt>
              <c:pt idx="6204">
                <c:v>310.25</c:v>
              </c:pt>
              <c:pt idx="6205">
                <c:v>310.3</c:v>
              </c:pt>
              <c:pt idx="6206">
                <c:v>310.35000000000002</c:v>
              </c:pt>
              <c:pt idx="6207">
                <c:v>310.39999999999998</c:v>
              </c:pt>
              <c:pt idx="6208">
                <c:v>310.45</c:v>
              </c:pt>
              <c:pt idx="6209">
                <c:v>310.5</c:v>
              </c:pt>
              <c:pt idx="6210">
                <c:v>310.55</c:v>
              </c:pt>
              <c:pt idx="6211">
                <c:v>310.60000000000002</c:v>
              </c:pt>
              <c:pt idx="6212">
                <c:v>310.64999999999998</c:v>
              </c:pt>
              <c:pt idx="6213">
                <c:v>310.7</c:v>
              </c:pt>
              <c:pt idx="6214">
                <c:v>310.75</c:v>
              </c:pt>
              <c:pt idx="6215">
                <c:v>310.8</c:v>
              </c:pt>
              <c:pt idx="6216">
                <c:v>310.85000000000002</c:v>
              </c:pt>
              <c:pt idx="6217">
                <c:v>310.89999999999998</c:v>
              </c:pt>
              <c:pt idx="6218">
                <c:v>310.95</c:v>
              </c:pt>
              <c:pt idx="6219">
                <c:v>311</c:v>
              </c:pt>
              <c:pt idx="6220">
                <c:v>311.05</c:v>
              </c:pt>
              <c:pt idx="6221">
                <c:v>311.10000000000002</c:v>
              </c:pt>
              <c:pt idx="6222">
                <c:v>311.14999999999998</c:v>
              </c:pt>
              <c:pt idx="6223">
                <c:v>311.2</c:v>
              </c:pt>
              <c:pt idx="6224">
                <c:v>311.25</c:v>
              </c:pt>
              <c:pt idx="6225">
                <c:v>311.3</c:v>
              </c:pt>
              <c:pt idx="6226">
                <c:v>311.35000000000002</c:v>
              </c:pt>
              <c:pt idx="6227">
                <c:v>311.39999999999998</c:v>
              </c:pt>
              <c:pt idx="6228">
                <c:v>311.45</c:v>
              </c:pt>
              <c:pt idx="6229">
                <c:v>311.5</c:v>
              </c:pt>
              <c:pt idx="6230">
                <c:v>311.55</c:v>
              </c:pt>
              <c:pt idx="6231">
                <c:v>311.60000000000002</c:v>
              </c:pt>
              <c:pt idx="6232">
                <c:v>311.64999999999998</c:v>
              </c:pt>
              <c:pt idx="6233">
                <c:v>311.7</c:v>
              </c:pt>
              <c:pt idx="6234">
                <c:v>311.75</c:v>
              </c:pt>
              <c:pt idx="6235">
                <c:v>311.8</c:v>
              </c:pt>
              <c:pt idx="6236">
                <c:v>311.85000000000002</c:v>
              </c:pt>
              <c:pt idx="6237">
                <c:v>311.89999999999998</c:v>
              </c:pt>
              <c:pt idx="6238">
                <c:v>311.95</c:v>
              </c:pt>
              <c:pt idx="6239">
                <c:v>312</c:v>
              </c:pt>
              <c:pt idx="6240">
                <c:v>312.05</c:v>
              </c:pt>
              <c:pt idx="6241">
                <c:v>312.10000000000002</c:v>
              </c:pt>
              <c:pt idx="6242">
                <c:v>312.14999999999998</c:v>
              </c:pt>
              <c:pt idx="6243">
                <c:v>312.2</c:v>
              </c:pt>
              <c:pt idx="6244">
                <c:v>312.25</c:v>
              </c:pt>
              <c:pt idx="6245">
                <c:v>312.3</c:v>
              </c:pt>
              <c:pt idx="6246">
                <c:v>312.35000000000002</c:v>
              </c:pt>
              <c:pt idx="6247">
                <c:v>312.39999999999998</c:v>
              </c:pt>
              <c:pt idx="6248">
                <c:v>312.45</c:v>
              </c:pt>
              <c:pt idx="6249">
                <c:v>312.5</c:v>
              </c:pt>
              <c:pt idx="6250">
                <c:v>312.55</c:v>
              </c:pt>
              <c:pt idx="6251">
                <c:v>312.60000000000002</c:v>
              </c:pt>
              <c:pt idx="6252">
                <c:v>312.64999999999998</c:v>
              </c:pt>
              <c:pt idx="6253">
                <c:v>312.7</c:v>
              </c:pt>
              <c:pt idx="6254">
                <c:v>312.75</c:v>
              </c:pt>
              <c:pt idx="6255">
                <c:v>312.8</c:v>
              </c:pt>
              <c:pt idx="6256">
                <c:v>312.85000000000002</c:v>
              </c:pt>
              <c:pt idx="6257">
                <c:v>312.89999999999998</c:v>
              </c:pt>
              <c:pt idx="6258">
                <c:v>312.95</c:v>
              </c:pt>
              <c:pt idx="6259">
                <c:v>313</c:v>
              </c:pt>
              <c:pt idx="6260">
                <c:v>313.05</c:v>
              </c:pt>
              <c:pt idx="6261">
                <c:v>313.10000000000002</c:v>
              </c:pt>
              <c:pt idx="6262">
                <c:v>313.14999999999998</c:v>
              </c:pt>
              <c:pt idx="6263">
                <c:v>313.2</c:v>
              </c:pt>
              <c:pt idx="6264">
                <c:v>313.25</c:v>
              </c:pt>
              <c:pt idx="6265">
                <c:v>313.3</c:v>
              </c:pt>
              <c:pt idx="6266">
                <c:v>313.35000000000002</c:v>
              </c:pt>
              <c:pt idx="6267">
                <c:v>313.39999999999998</c:v>
              </c:pt>
              <c:pt idx="6268">
                <c:v>313.45</c:v>
              </c:pt>
              <c:pt idx="6269">
                <c:v>313.5</c:v>
              </c:pt>
              <c:pt idx="6270">
                <c:v>313.55</c:v>
              </c:pt>
              <c:pt idx="6271">
                <c:v>313.60000000000002</c:v>
              </c:pt>
              <c:pt idx="6272">
                <c:v>313.64999999999998</c:v>
              </c:pt>
              <c:pt idx="6273">
                <c:v>313.7</c:v>
              </c:pt>
              <c:pt idx="6274">
                <c:v>313.75</c:v>
              </c:pt>
              <c:pt idx="6275">
                <c:v>313.8</c:v>
              </c:pt>
              <c:pt idx="6276">
                <c:v>313.85000000000002</c:v>
              </c:pt>
              <c:pt idx="6277">
                <c:v>313.89999999999998</c:v>
              </c:pt>
              <c:pt idx="6278">
                <c:v>313.95</c:v>
              </c:pt>
              <c:pt idx="6279">
                <c:v>314</c:v>
              </c:pt>
              <c:pt idx="6280">
                <c:v>314.05</c:v>
              </c:pt>
              <c:pt idx="6281">
                <c:v>314.10000000000002</c:v>
              </c:pt>
              <c:pt idx="6282">
                <c:v>314.14999999999998</c:v>
              </c:pt>
              <c:pt idx="6283">
                <c:v>314.2</c:v>
              </c:pt>
              <c:pt idx="6284">
                <c:v>314.25</c:v>
              </c:pt>
              <c:pt idx="6285">
                <c:v>314.3</c:v>
              </c:pt>
              <c:pt idx="6286">
                <c:v>314.35000000000002</c:v>
              </c:pt>
              <c:pt idx="6287">
                <c:v>314.39999999999998</c:v>
              </c:pt>
              <c:pt idx="6288">
                <c:v>314.45</c:v>
              </c:pt>
              <c:pt idx="6289">
                <c:v>314.5</c:v>
              </c:pt>
              <c:pt idx="6290">
                <c:v>314.55</c:v>
              </c:pt>
              <c:pt idx="6291">
                <c:v>314.60000000000002</c:v>
              </c:pt>
              <c:pt idx="6292">
                <c:v>314.64999999999998</c:v>
              </c:pt>
              <c:pt idx="6293">
                <c:v>314.7</c:v>
              </c:pt>
              <c:pt idx="6294">
                <c:v>314.75</c:v>
              </c:pt>
              <c:pt idx="6295">
                <c:v>314.8</c:v>
              </c:pt>
              <c:pt idx="6296">
                <c:v>314.85000000000002</c:v>
              </c:pt>
              <c:pt idx="6297">
                <c:v>314.89999999999998</c:v>
              </c:pt>
              <c:pt idx="6298">
                <c:v>314.95</c:v>
              </c:pt>
              <c:pt idx="6299">
                <c:v>315</c:v>
              </c:pt>
              <c:pt idx="6300">
                <c:v>315.05</c:v>
              </c:pt>
              <c:pt idx="6301">
                <c:v>315.10000000000002</c:v>
              </c:pt>
              <c:pt idx="6302">
                <c:v>315.14999999999998</c:v>
              </c:pt>
              <c:pt idx="6303">
                <c:v>315.2</c:v>
              </c:pt>
              <c:pt idx="6304">
                <c:v>315.25</c:v>
              </c:pt>
              <c:pt idx="6305">
                <c:v>315.3</c:v>
              </c:pt>
              <c:pt idx="6306">
                <c:v>315.35000000000002</c:v>
              </c:pt>
              <c:pt idx="6307">
                <c:v>315.39999999999998</c:v>
              </c:pt>
              <c:pt idx="6308">
                <c:v>315.45</c:v>
              </c:pt>
              <c:pt idx="6309">
                <c:v>315.5</c:v>
              </c:pt>
              <c:pt idx="6310">
                <c:v>315.55</c:v>
              </c:pt>
              <c:pt idx="6311">
                <c:v>315.60000000000002</c:v>
              </c:pt>
              <c:pt idx="6312">
                <c:v>315.64999999999998</c:v>
              </c:pt>
              <c:pt idx="6313">
                <c:v>315.7</c:v>
              </c:pt>
              <c:pt idx="6314">
                <c:v>315.75</c:v>
              </c:pt>
              <c:pt idx="6315">
                <c:v>315.8</c:v>
              </c:pt>
              <c:pt idx="6316">
                <c:v>315.85000000000002</c:v>
              </c:pt>
              <c:pt idx="6317">
                <c:v>315.89999999999998</c:v>
              </c:pt>
              <c:pt idx="6318">
                <c:v>315.95</c:v>
              </c:pt>
              <c:pt idx="6319">
                <c:v>316</c:v>
              </c:pt>
              <c:pt idx="6320">
                <c:v>316.05</c:v>
              </c:pt>
              <c:pt idx="6321">
                <c:v>316.10000000000002</c:v>
              </c:pt>
              <c:pt idx="6322">
                <c:v>316.14999999999998</c:v>
              </c:pt>
              <c:pt idx="6323">
                <c:v>316.2</c:v>
              </c:pt>
              <c:pt idx="6324">
                <c:v>316.25</c:v>
              </c:pt>
              <c:pt idx="6325">
                <c:v>316.3</c:v>
              </c:pt>
              <c:pt idx="6326">
                <c:v>316.35000000000002</c:v>
              </c:pt>
              <c:pt idx="6327">
                <c:v>316.39999999999998</c:v>
              </c:pt>
              <c:pt idx="6328">
                <c:v>316.45</c:v>
              </c:pt>
              <c:pt idx="6329">
                <c:v>316.5</c:v>
              </c:pt>
              <c:pt idx="6330">
                <c:v>316.55</c:v>
              </c:pt>
              <c:pt idx="6331">
                <c:v>316.60000000000002</c:v>
              </c:pt>
              <c:pt idx="6332">
                <c:v>316.64999999999998</c:v>
              </c:pt>
              <c:pt idx="6333">
                <c:v>316.7</c:v>
              </c:pt>
              <c:pt idx="6334">
                <c:v>316.75</c:v>
              </c:pt>
              <c:pt idx="6335">
                <c:v>316.8</c:v>
              </c:pt>
              <c:pt idx="6336">
                <c:v>316.85000000000002</c:v>
              </c:pt>
              <c:pt idx="6337">
                <c:v>316.89999999999998</c:v>
              </c:pt>
              <c:pt idx="6338">
                <c:v>316.95</c:v>
              </c:pt>
              <c:pt idx="6339">
                <c:v>317</c:v>
              </c:pt>
              <c:pt idx="6340">
                <c:v>317.05</c:v>
              </c:pt>
              <c:pt idx="6341">
                <c:v>317.10000000000002</c:v>
              </c:pt>
              <c:pt idx="6342">
                <c:v>317.14999999999998</c:v>
              </c:pt>
              <c:pt idx="6343">
                <c:v>317.2</c:v>
              </c:pt>
              <c:pt idx="6344">
                <c:v>317.25</c:v>
              </c:pt>
              <c:pt idx="6345">
                <c:v>317.3</c:v>
              </c:pt>
              <c:pt idx="6346">
                <c:v>317.35000000000002</c:v>
              </c:pt>
              <c:pt idx="6347">
                <c:v>317.39999999999998</c:v>
              </c:pt>
              <c:pt idx="6348">
                <c:v>317.45</c:v>
              </c:pt>
              <c:pt idx="6349">
                <c:v>317.5</c:v>
              </c:pt>
              <c:pt idx="6350">
                <c:v>317.55</c:v>
              </c:pt>
              <c:pt idx="6351">
                <c:v>317.60000000000002</c:v>
              </c:pt>
              <c:pt idx="6352">
                <c:v>317.64999999999998</c:v>
              </c:pt>
              <c:pt idx="6353">
                <c:v>317.7</c:v>
              </c:pt>
              <c:pt idx="6354">
                <c:v>317.75</c:v>
              </c:pt>
              <c:pt idx="6355">
                <c:v>317.8</c:v>
              </c:pt>
              <c:pt idx="6356">
                <c:v>317.85000000000002</c:v>
              </c:pt>
              <c:pt idx="6357">
                <c:v>317.89999999999998</c:v>
              </c:pt>
              <c:pt idx="6358">
                <c:v>317.95</c:v>
              </c:pt>
              <c:pt idx="6359">
                <c:v>318</c:v>
              </c:pt>
              <c:pt idx="6360">
                <c:v>318.05</c:v>
              </c:pt>
              <c:pt idx="6361">
                <c:v>318.10000000000002</c:v>
              </c:pt>
              <c:pt idx="6362">
                <c:v>318.14999999999998</c:v>
              </c:pt>
              <c:pt idx="6363">
                <c:v>318.2</c:v>
              </c:pt>
              <c:pt idx="6364">
                <c:v>318.25</c:v>
              </c:pt>
              <c:pt idx="6365">
                <c:v>318.3</c:v>
              </c:pt>
              <c:pt idx="6366">
                <c:v>318.35000000000002</c:v>
              </c:pt>
              <c:pt idx="6367">
                <c:v>318.39999999999998</c:v>
              </c:pt>
              <c:pt idx="6368">
                <c:v>318.45</c:v>
              </c:pt>
              <c:pt idx="6369">
                <c:v>318.5</c:v>
              </c:pt>
              <c:pt idx="6370">
                <c:v>318.55</c:v>
              </c:pt>
              <c:pt idx="6371">
                <c:v>318.60000000000002</c:v>
              </c:pt>
              <c:pt idx="6372">
                <c:v>318.64999999999998</c:v>
              </c:pt>
              <c:pt idx="6373">
                <c:v>318.7</c:v>
              </c:pt>
              <c:pt idx="6374">
                <c:v>318.75</c:v>
              </c:pt>
              <c:pt idx="6375">
                <c:v>318.8</c:v>
              </c:pt>
              <c:pt idx="6376">
                <c:v>318.85000000000002</c:v>
              </c:pt>
              <c:pt idx="6377">
                <c:v>318.89999999999998</c:v>
              </c:pt>
              <c:pt idx="6378">
                <c:v>318.95</c:v>
              </c:pt>
              <c:pt idx="6379">
                <c:v>319</c:v>
              </c:pt>
              <c:pt idx="6380">
                <c:v>319.05</c:v>
              </c:pt>
              <c:pt idx="6381">
                <c:v>319.10000000000002</c:v>
              </c:pt>
              <c:pt idx="6382">
                <c:v>319.14999999999998</c:v>
              </c:pt>
              <c:pt idx="6383">
                <c:v>319.2</c:v>
              </c:pt>
              <c:pt idx="6384">
                <c:v>319.25</c:v>
              </c:pt>
              <c:pt idx="6385">
                <c:v>319.3</c:v>
              </c:pt>
              <c:pt idx="6386">
                <c:v>319.35000000000002</c:v>
              </c:pt>
              <c:pt idx="6387">
                <c:v>319.39999999999998</c:v>
              </c:pt>
              <c:pt idx="6388">
                <c:v>319.45</c:v>
              </c:pt>
              <c:pt idx="6389">
                <c:v>319.5</c:v>
              </c:pt>
              <c:pt idx="6390">
                <c:v>319.55</c:v>
              </c:pt>
              <c:pt idx="6391">
                <c:v>319.60000000000002</c:v>
              </c:pt>
              <c:pt idx="6392">
                <c:v>319.64999999999998</c:v>
              </c:pt>
              <c:pt idx="6393">
                <c:v>319.7</c:v>
              </c:pt>
              <c:pt idx="6394">
                <c:v>319.75</c:v>
              </c:pt>
              <c:pt idx="6395">
                <c:v>319.8</c:v>
              </c:pt>
              <c:pt idx="6396">
                <c:v>319.85000000000002</c:v>
              </c:pt>
              <c:pt idx="6397">
                <c:v>319.89999999999998</c:v>
              </c:pt>
              <c:pt idx="6398">
                <c:v>319.95</c:v>
              </c:pt>
              <c:pt idx="6399">
                <c:v>320</c:v>
              </c:pt>
              <c:pt idx="6400">
                <c:v>320.05</c:v>
              </c:pt>
              <c:pt idx="6401">
                <c:v>320.10000000000002</c:v>
              </c:pt>
              <c:pt idx="6402">
                <c:v>320.14999999999998</c:v>
              </c:pt>
              <c:pt idx="6403">
                <c:v>320.2</c:v>
              </c:pt>
              <c:pt idx="6404">
                <c:v>320.25</c:v>
              </c:pt>
              <c:pt idx="6405">
                <c:v>320.3</c:v>
              </c:pt>
              <c:pt idx="6406">
                <c:v>320.35000000000002</c:v>
              </c:pt>
              <c:pt idx="6407">
                <c:v>320.39999999999998</c:v>
              </c:pt>
              <c:pt idx="6408">
                <c:v>320.45</c:v>
              </c:pt>
              <c:pt idx="6409">
                <c:v>320.5</c:v>
              </c:pt>
              <c:pt idx="6410">
                <c:v>320.55</c:v>
              </c:pt>
              <c:pt idx="6411">
                <c:v>320.60000000000002</c:v>
              </c:pt>
              <c:pt idx="6412">
                <c:v>320.64999999999998</c:v>
              </c:pt>
              <c:pt idx="6413">
                <c:v>320.7</c:v>
              </c:pt>
              <c:pt idx="6414">
                <c:v>320.75</c:v>
              </c:pt>
              <c:pt idx="6415">
                <c:v>320.8</c:v>
              </c:pt>
              <c:pt idx="6416">
                <c:v>320.85000000000002</c:v>
              </c:pt>
              <c:pt idx="6417">
                <c:v>320.89999999999998</c:v>
              </c:pt>
              <c:pt idx="6418">
                <c:v>320.95</c:v>
              </c:pt>
              <c:pt idx="6419">
                <c:v>321</c:v>
              </c:pt>
              <c:pt idx="6420">
                <c:v>321.05</c:v>
              </c:pt>
              <c:pt idx="6421">
                <c:v>321.10000000000002</c:v>
              </c:pt>
              <c:pt idx="6422">
                <c:v>321.14999999999998</c:v>
              </c:pt>
              <c:pt idx="6423">
                <c:v>321.2</c:v>
              </c:pt>
              <c:pt idx="6424">
                <c:v>321.25</c:v>
              </c:pt>
              <c:pt idx="6425">
                <c:v>321.3</c:v>
              </c:pt>
              <c:pt idx="6426">
                <c:v>321.35000000000002</c:v>
              </c:pt>
              <c:pt idx="6427">
                <c:v>321.39999999999998</c:v>
              </c:pt>
              <c:pt idx="6428">
                <c:v>321.45</c:v>
              </c:pt>
              <c:pt idx="6429">
                <c:v>321.5</c:v>
              </c:pt>
              <c:pt idx="6430">
                <c:v>321.55</c:v>
              </c:pt>
              <c:pt idx="6431">
                <c:v>321.60000000000002</c:v>
              </c:pt>
              <c:pt idx="6432">
                <c:v>321.64999999999998</c:v>
              </c:pt>
              <c:pt idx="6433">
                <c:v>321.7</c:v>
              </c:pt>
              <c:pt idx="6434">
                <c:v>321.75</c:v>
              </c:pt>
              <c:pt idx="6435">
                <c:v>321.8</c:v>
              </c:pt>
              <c:pt idx="6436">
                <c:v>321.85000000000002</c:v>
              </c:pt>
              <c:pt idx="6437">
                <c:v>321.89999999999998</c:v>
              </c:pt>
              <c:pt idx="6438">
                <c:v>321.95</c:v>
              </c:pt>
              <c:pt idx="6439">
                <c:v>322</c:v>
              </c:pt>
              <c:pt idx="6440">
                <c:v>322.05</c:v>
              </c:pt>
              <c:pt idx="6441">
                <c:v>322.10000000000002</c:v>
              </c:pt>
              <c:pt idx="6442">
                <c:v>322.14999999999998</c:v>
              </c:pt>
              <c:pt idx="6443">
                <c:v>322.2</c:v>
              </c:pt>
              <c:pt idx="6444">
                <c:v>322.25</c:v>
              </c:pt>
              <c:pt idx="6445">
                <c:v>322.3</c:v>
              </c:pt>
              <c:pt idx="6446">
                <c:v>322.35000000000002</c:v>
              </c:pt>
              <c:pt idx="6447">
                <c:v>322.39999999999998</c:v>
              </c:pt>
              <c:pt idx="6448">
                <c:v>322.45</c:v>
              </c:pt>
              <c:pt idx="6449">
                <c:v>322.5</c:v>
              </c:pt>
              <c:pt idx="6450">
                <c:v>322.55</c:v>
              </c:pt>
              <c:pt idx="6451">
                <c:v>322.60000000000002</c:v>
              </c:pt>
              <c:pt idx="6452">
                <c:v>322.64999999999998</c:v>
              </c:pt>
              <c:pt idx="6453">
                <c:v>322.7</c:v>
              </c:pt>
              <c:pt idx="6454">
                <c:v>322.75</c:v>
              </c:pt>
              <c:pt idx="6455">
                <c:v>322.8</c:v>
              </c:pt>
              <c:pt idx="6456">
                <c:v>322.85000000000002</c:v>
              </c:pt>
              <c:pt idx="6457">
                <c:v>322.89999999999998</c:v>
              </c:pt>
              <c:pt idx="6458">
                <c:v>322.95</c:v>
              </c:pt>
              <c:pt idx="6459">
                <c:v>323</c:v>
              </c:pt>
              <c:pt idx="6460">
                <c:v>323.05</c:v>
              </c:pt>
              <c:pt idx="6461">
                <c:v>323.10000000000002</c:v>
              </c:pt>
              <c:pt idx="6462">
                <c:v>323.14999999999998</c:v>
              </c:pt>
              <c:pt idx="6463">
                <c:v>323.2</c:v>
              </c:pt>
              <c:pt idx="6464">
                <c:v>323.25</c:v>
              </c:pt>
              <c:pt idx="6465">
                <c:v>323.3</c:v>
              </c:pt>
              <c:pt idx="6466">
                <c:v>323.35000000000002</c:v>
              </c:pt>
              <c:pt idx="6467">
                <c:v>323.39999999999998</c:v>
              </c:pt>
              <c:pt idx="6468">
                <c:v>323.45</c:v>
              </c:pt>
              <c:pt idx="6469">
                <c:v>323.5</c:v>
              </c:pt>
              <c:pt idx="6470">
                <c:v>323.55</c:v>
              </c:pt>
              <c:pt idx="6471">
                <c:v>323.60000000000002</c:v>
              </c:pt>
              <c:pt idx="6472">
                <c:v>323.64999999999998</c:v>
              </c:pt>
              <c:pt idx="6473">
                <c:v>323.7</c:v>
              </c:pt>
              <c:pt idx="6474">
                <c:v>323.75</c:v>
              </c:pt>
              <c:pt idx="6475">
                <c:v>323.8</c:v>
              </c:pt>
              <c:pt idx="6476">
                <c:v>323.85000000000002</c:v>
              </c:pt>
              <c:pt idx="6477">
                <c:v>323.89999999999998</c:v>
              </c:pt>
              <c:pt idx="6478">
                <c:v>323.95</c:v>
              </c:pt>
              <c:pt idx="6479">
                <c:v>324</c:v>
              </c:pt>
              <c:pt idx="6480">
                <c:v>324.05</c:v>
              </c:pt>
              <c:pt idx="6481">
                <c:v>324.10000000000002</c:v>
              </c:pt>
              <c:pt idx="6482">
                <c:v>324.14999999999998</c:v>
              </c:pt>
              <c:pt idx="6483">
                <c:v>324.2</c:v>
              </c:pt>
              <c:pt idx="6484">
                <c:v>324.25</c:v>
              </c:pt>
              <c:pt idx="6485">
                <c:v>324.3</c:v>
              </c:pt>
              <c:pt idx="6486">
                <c:v>324.35000000000002</c:v>
              </c:pt>
              <c:pt idx="6487">
                <c:v>324.39999999999998</c:v>
              </c:pt>
              <c:pt idx="6488">
                <c:v>324.45</c:v>
              </c:pt>
              <c:pt idx="6489">
                <c:v>324.5</c:v>
              </c:pt>
              <c:pt idx="6490">
                <c:v>324.55</c:v>
              </c:pt>
              <c:pt idx="6491">
                <c:v>324.60000000000002</c:v>
              </c:pt>
              <c:pt idx="6492">
                <c:v>324.64999999999998</c:v>
              </c:pt>
              <c:pt idx="6493">
                <c:v>324.7</c:v>
              </c:pt>
              <c:pt idx="6494">
                <c:v>324.75</c:v>
              </c:pt>
              <c:pt idx="6495">
                <c:v>324.8</c:v>
              </c:pt>
              <c:pt idx="6496">
                <c:v>324.85000000000002</c:v>
              </c:pt>
              <c:pt idx="6497">
                <c:v>324.89999999999998</c:v>
              </c:pt>
              <c:pt idx="6498">
                <c:v>324.95</c:v>
              </c:pt>
              <c:pt idx="6499">
                <c:v>325</c:v>
              </c:pt>
              <c:pt idx="6500">
                <c:v>325.05</c:v>
              </c:pt>
              <c:pt idx="6501">
                <c:v>325.10000000000002</c:v>
              </c:pt>
              <c:pt idx="6502">
                <c:v>325.14999999999998</c:v>
              </c:pt>
              <c:pt idx="6503">
                <c:v>325.2</c:v>
              </c:pt>
              <c:pt idx="6504">
                <c:v>325.25</c:v>
              </c:pt>
              <c:pt idx="6505">
                <c:v>325.3</c:v>
              </c:pt>
              <c:pt idx="6506">
                <c:v>325.35000000000002</c:v>
              </c:pt>
              <c:pt idx="6507">
                <c:v>325.39999999999998</c:v>
              </c:pt>
              <c:pt idx="6508">
                <c:v>325.45</c:v>
              </c:pt>
              <c:pt idx="6509">
                <c:v>325.5</c:v>
              </c:pt>
              <c:pt idx="6510">
                <c:v>325.55</c:v>
              </c:pt>
              <c:pt idx="6511">
                <c:v>325.60000000000002</c:v>
              </c:pt>
              <c:pt idx="6512">
                <c:v>325.64999999999998</c:v>
              </c:pt>
              <c:pt idx="6513">
                <c:v>325.7</c:v>
              </c:pt>
              <c:pt idx="6514">
                <c:v>325.75</c:v>
              </c:pt>
              <c:pt idx="6515">
                <c:v>325.8</c:v>
              </c:pt>
              <c:pt idx="6516">
                <c:v>325.85000000000002</c:v>
              </c:pt>
              <c:pt idx="6517">
                <c:v>325.89999999999998</c:v>
              </c:pt>
              <c:pt idx="6518">
                <c:v>325.95</c:v>
              </c:pt>
              <c:pt idx="6519">
                <c:v>326</c:v>
              </c:pt>
              <c:pt idx="6520">
                <c:v>326.05</c:v>
              </c:pt>
              <c:pt idx="6521">
                <c:v>326.10000000000002</c:v>
              </c:pt>
              <c:pt idx="6522">
                <c:v>326.14999999999998</c:v>
              </c:pt>
              <c:pt idx="6523">
                <c:v>326.2</c:v>
              </c:pt>
              <c:pt idx="6524">
                <c:v>326.25</c:v>
              </c:pt>
              <c:pt idx="6525">
                <c:v>326.3</c:v>
              </c:pt>
              <c:pt idx="6526">
                <c:v>326.35000000000002</c:v>
              </c:pt>
              <c:pt idx="6527">
                <c:v>326.39999999999998</c:v>
              </c:pt>
              <c:pt idx="6528">
                <c:v>326.45</c:v>
              </c:pt>
              <c:pt idx="6529">
                <c:v>326.5</c:v>
              </c:pt>
              <c:pt idx="6530">
                <c:v>326.55</c:v>
              </c:pt>
              <c:pt idx="6531">
                <c:v>326.60000000000002</c:v>
              </c:pt>
              <c:pt idx="6532">
                <c:v>326.64999999999998</c:v>
              </c:pt>
              <c:pt idx="6533">
                <c:v>326.7</c:v>
              </c:pt>
              <c:pt idx="6534">
                <c:v>326.75</c:v>
              </c:pt>
              <c:pt idx="6535">
                <c:v>326.8</c:v>
              </c:pt>
              <c:pt idx="6536">
                <c:v>326.85000000000002</c:v>
              </c:pt>
              <c:pt idx="6537">
                <c:v>326.89999999999998</c:v>
              </c:pt>
              <c:pt idx="6538">
                <c:v>326.95</c:v>
              </c:pt>
              <c:pt idx="6539">
                <c:v>327</c:v>
              </c:pt>
              <c:pt idx="6540">
                <c:v>327.05</c:v>
              </c:pt>
              <c:pt idx="6541">
                <c:v>327.10000000000002</c:v>
              </c:pt>
              <c:pt idx="6542">
                <c:v>327.14999999999998</c:v>
              </c:pt>
              <c:pt idx="6543">
                <c:v>327.2</c:v>
              </c:pt>
              <c:pt idx="6544">
                <c:v>327.25</c:v>
              </c:pt>
              <c:pt idx="6545">
                <c:v>327.3</c:v>
              </c:pt>
              <c:pt idx="6546">
                <c:v>327.35000000000002</c:v>
              </c:pt>
              <c:pt idx="6547">
                <c:v>327.39999999999998</c:v>
              </c:pt>
              <c:pt idx="6548">
                <c:v>327.45</c:v>
              </c:pt>
              <c:pt idx="6549">
                <c:v>327.5</c:v>
              </c:pt>
              <c:pt idx="6550">
                <c:v>327.55</c:v>
              </c:pt>
              <c:pt idx="6551">
                <c:v>327.60000000000002</c:v>
              </c:pt>
              <c:pt idx="6552">
                <c:v>327.64999999999998</c:v>
              </c:pt>
              <c:pt idx="6553">
                <c:v>327.7</c:v>
              </c:pt>
              <c:pt idx="6554">
                <c:v>327.75</c:v>
              </c:pt>
              <c:pt idx="6555">
                <c:v>327.8</c:v>
              </c:pt>
              <c:pt idx="6556">
                <c:v>327.85</c:v>
              </c:pt>
              <c:pt idx="6557">
                <c:v>327.9</c:v>
              </c:pt>
              <c:pt idx="6558">
                <c:v>327.95</c:v>
              </c:pt>
              <c:pt idx="6559">
                <c:v>328</c:v>
              </c:pt>
              <c:pt idx="6560">
                <c:v>328.05</c:v>
              </c:pt>
              <c:pt idx="6561">
                <c:v>328.1</c:v>
              </c:pt>
              <c:pt idx="6562">
                <c:v>328.15</c:v>
              </c:pt>
              <c:pt idx="6563">
                <c:v>328.2</c:v>
              </c:pt>
              <c:pt idx="6564">
                <c:v>328.25</c:v>
              </c:pt>
              <c:pt idx="6565">
                <c:v>328.3</c:v>
              </c:pt>
              <c:pt idx="6566">
                <c:v>328.35</c:v>
              </c:pt>
              <c:pt idx="6567">
                <c:v>328.4</c:v>
              </c:pt>
              <c:pt idx="6568">
                <c:v>328.45</c:v>
              </c:pt>
              <c:pt idx="6569">
                <c:v>328.5</c:v>
              </c:pt>
              <c:pt idx="6570">
                <c:v>328.55</c:v>
              </c:pt>
              <c:pt idx="6571">
                <c:v>328.6</c:v>
              </c:pt>
              <c:pt idx="6572">
                <c:v>328.65</c:v>
              </c:pt>
              <c:pt idx="6573">
                <c:v>328.7</c:v>
              </c:pt>
              <c:pt idx="6574">
                <c:v>328.75</c:v>
              </c:pt>
              <c:pt idx="6575">
                <c:v>328.8</c:v>
              </c:pt>
              <c:pt idx="6576">
                <c:v>328.85</c:v>
              </c:pt>
              <c:pt idx="6577">
                <c:v>328.9</c:v>
              </c:pt>
              <c:pt idx="6578">
                <c:v>328.95</c:v>
              </c:pt>
              <c:pt idx="6579">
                <c:v>329</c:v>
              </c:pt>
              <c:pt idx="6580">
                <c:v>329.05</c:v>
              </c:pt>
              <c:pt idx="6581">
                <c:v>329.1</c:v>
              </c:pt>
              <c:pt idx="6582">
                <c:v>329.15</c:v>
              </c:pt>
              <c:pt idx="6583">
                <c:v>329.2</c:v>
              </c:pt>
              <c:pt idx="6584">
                <c:v>329.25</c:v>
              </c:pt>
              <c:pt idx="6585">
                <c:v>329.3</c:v>
              </c:pt>
              <c:pt idx="6586">
                <c:v>329.35</c:v>
              </c:pt>
              <c:pt idx="6587">
                <c:v>329.4</c:v>
              </c:pt>
              <c:pt idx="6588">
                <c:v>329.45</c:v>
              </c:pt>
              <c:pt idx="6589">
                <c:v>329.5</c:v>
              </c:pt>
              <c:pt idx="6590">
                <c:v>329.55</c:v>
              </c:pt>
              <c:pt idx="6591">
                <c:v>329.6</c:v>
              </c:pt>
              <c:pt idx="6592">
                <c:v>329.65</c:v>
              </c:pt>
              <c:pt idx="6593">
                <c:v>329.7</c:v>
              </c:pt>
              <c:pt idx="6594">
                <c:v>329.75</c:v>
              </c:pt>
              <c:pt idx="6595">
                <c:v>329.8</c:v>
              </c:pt>
              <c:pt idx="6596">
                <c:v>329.85</c:v>
              </c:pt>
              <c:pt idx="6597">
                <c:v>329.9</c:v>
              </c:pt>
              <c:pt idx="6598">
                <c:v>329.95</c:v>
              </c:pt>
              <c:pt idx="6599">
                <c:v>330</c:v>
              </c:pt>
              <c:pt idx="6600">
                <c:v>330.05</c:v>
              </c:pt>
              <c:pt idx="6601">
                <c:v>330.1</c:v>
              </c:pt>
              <c:pt idx="6602">
                <c:v>330.15</c:v>
              </c:pt>
              <c:pt idx="6603">
                <c:v>330.2</c:v>
              </c:pt>
              <c:pt idx="6604">
                <c:v>330.25</c:v>
              </c:pt>
              <c:pt idx="6605">
                <c:v>330.3</c:v>
              </c:pt>
              <c:pt idx="6606">
                <c:v>330.35</c:v>
              </c:pt>
              <c:pt idx="6607">
                <c:v>330.4</c:v>
              </c:pt>
              <c:pt idx="6608">
                <c:v>330.45</c:v>
              </c:pt>
              <c:pt idx="6609">
                <c:v>330.5</c:v>
              </c:pt>
              <c:pt idx="6610">
                <c:v>330.55</c:v>
              </c:pt>
              <c:pt idx="6611">
                <c:v>330.6</c:v>
              </c:pt>
              <c:pt idx="6612">
                <c:v>330.65</c:v>
              </c:pt>
              <c:pt idx="6613">
                <c:v>330.7</c:v>
              </c:pt>
              <c:pt idx="6614">
                <c:v>330.75</c:v>
              </c:pt>
              <c:pt idx="6615">
                <c:v>330.8</c:v>
              </c:pt>
              <c:pt idx="6616">
                <c:v>330.85</c:v>
              </c:pt>
              <c:pt idx="6617">
                <c:v>330.9</c:v>
              </c:pt>
              <c:pt idx="6618">
                <c:v>330.95</c:v>
              </c:pt>
              <c:pt idx="6619">
                <c:v>331</c:v>
              </c:pt>
              <c:pt idx="6620">
                <c:v>331.05</c:v>
              </c:pt>
              <c:pt idx="6621">
                <c:v>331.1</c:v>
              </c:pt>
              <c:pt idx="6622">
                <c:v>331.15</c:v>
              </c:pt>
              <c:pt idx="6623">
                <c:v>331.2</c:v>
              </c:pt>
              <c:pt idx="6624">
                <c:v>331.25</c:v>
              </c:pt>
              <c:pt idx="6625">
                <c:v>331.3</c:v>
              </c:pt>
              <c:pt idx="6626">
                <c:v>331.35</c:v>
              </c:pt>
              <c:pt idx="6627">
                <c:v>331.4</c:v>
              </c:pt>
              <c:pt idx="6628">
                <c:v>331.45</c:v>
              </c:pt>
              <c:pt idx="6629">
                <c:v>331.5</c:v>
              </c:pt>
              <c:pt idx="6630">
                <c:v>331.55</c:v>
              </c:pt>
              <c:pt idx="6631">
                <c:v>331.6</c:v>
              </c:pt>
              <c:pt idx="6632">
                <c:v>331.65</c:v>
              </c:pt>
              <c:pt idx="6633">
                <c:v>331.7</c:v>
              </c:pt>
              <c:pt idx="6634">
                <c:v>331.75</c:v>
              </c:pt>
              <c:pt idx="6635">
                <c:v>331.8</c:v>
              </c:pt>
              <c:pt idx="6636">
                <c:v>331.85</c:v>
              </c:pt>
              <c:pt idx="6637">
                <c:v>331.9</c:v>
              </c:pt>
              <c:pt idx="6638">
                <c:v>331.95</c:v>
              </c:pt>
              <c:pt idx="6639">
                <c:v>332</c:v>
              </c:pt>
              <c:pt idx="6640">
                <c:v>332.05</c:v>
              </c:pt>
              <c:pt idx="6641">
                <c:v>332.1</c:v>
              </c:pt>
              <c:pt idx="6642">
                <c:v>332.15</c:v>
              </c:pt>
              <c:pt idx="6643">
                <c:v>332.2</c:v>
              </c:pt>
              <c:pt idx="6644">
                <c:v>332.25</c:v>
              </c:pt>
              <c:pt idx="6645">
                <c:v>332.3</c:v>
              </c:pt>
              <c:pt idx="6646">
                <c:v>332.35</c:v>
              </c:pt>
              <c:pt idx="6647">
                <c:v>332.4</c:v>
              </c:pt>
              <c:pt idx="6648">
                <c:v>332.45</c:v>
              </c:pt>
              <c:pt idx="6649">
                <c:v>332.5</c:v>
              </c:pt>
              <c:pt idx="6650">
                <c:v>332.55</c:v>
              </c:pt>
              <c:pt idx="6651">
                <c:v>332.6</c:v>
              </c:pt>
              <c:pt idx="6652">
                <c:v>332.65</c:v>
              </c:pt>
              <c:pt idx="6653">
                <c:v>332.7</c:v>
              </c:pt>
              <c:pt idx="6654">
                <c:v>332.75</c:v>
              </c:pt>
              <c:pt idx="6655">
                <c:v>332.8</c:v>
              </c:pt>
              <c:pt idx="6656">
                <c:v>332.85</c:v>
              </c:pt>
              <c:pt idx="6657">
                <c:v>332.9</c:v>
              </c:pt>
              <c:pt idx="6658">
                <c:v>332.95</c:v>
              </c:pt>
              <c:pt idx="6659">
                <c:v>333</c:v>
              </c:pt>
              <c:pt idx="6660">
                <c:v>333.05</c:v>
              </c:pt>
              <c:pt idx="6661">
                <c:v>333.1</c:v>
              </c:pt>
              <c:pt idx="6662">
                <c:v>333.15</c:v>
              </c:pt>
              <c:pt idx="6663">
                <c:v>333.2</c:v>
              </c:pt>
              <c:pt idx="6664">
                <c:v>333.25</c:v>
              </c:pt>
              <c:pt idx="6665">
                <c:v>333.3</c:v>
              </c:pt>
              <c:pt idx="6666">
                <c:v>333.35</c:v>
              </c:pt>
              <c:pt idx="6667">
                <c:v>333.4</c:v>
              </c:pt>
              <c:pt idx="6668">
                <c:v>333.45</c:v>
              </c:pt>
              <c:pt idx="6669">
                <c:v>333.5</c:v>
              </c:pt>
              <c:pt idx="6670">
                <c:v>333.55</c:v>
              </c:pt>
              <c:pt idx="6671">
                <c:v>333.6</c:v>
              </c:pt>
              <c:pt idx="6672">
                <c:v>333.65</c:v>
              </c:pt>
              <c:pt idx="6673">
                <c:v>333.7</c:v>
              </c:pt>
              <c:pt idx="6674">
                <c:v>333.75</c:v>
              </c:pt>
              <c:pt idx="6675">
                <c:v>333.8</c:v>
              </c:pt>
              <c:pt idx="6676">
                <c:v>333.85</c:v>
              </c:pt>
              <c:pt idx="6677">
                <c:v>333.9</c:v>
              </c:pt>
              <c:pt idx="6678">
                <c:v>333.95</c:v>
              </c:pt>
              <c:pt idx="6679">
                <c:v>334</c:v>
              </c:pt>
              <c:pt idx="6680">
                <c:v>334.05</c:v>
              </c:pt>
              <c:pt idx="6681">
                <c:v>334.1</c:v>
              </c:pt>
              <c:pt idx="6682">
                <c:v>334.15</c:v>
              </c:pt>
              <c:pt idx="6683">
                <c:v>334.2</c:v>
              </c:pt>
              <c:pt idx="6684">
                <c:v>334.25</c:v>
              </c:pt>
              <c:pt idx="6685">
                <c:v>334.3</c:v>
              </c:pt>
              <c:pt idx="6686">
                <c:v>334.35</c:v>
              </c:pt>
              <c:pt idx="6687">
                <c:v>334.4</c:v>
              </c:pt>
              <c:pt idx="6688">
                <c:v>334.45</c:v>
              </c:pt>
              <c:pt idx="6689">
                <c:v>334.5</c:v>
              </c:pt>
              <c:pt idx="6690">
                <c:v>334.55</c:v>
              </c:pt>
              <c:pt idx="6691">
                <c:v>334.6</c:v>
              </c:pt>
              <c:pt idx="6692">
                <c:v>334.65</c:v>
              </c:pt>
              <c:pt idx="6693">
                <c:v>334.7</c:v>
              </c:pt>
              <c:pt idx="6694">
                <c:v>334.75</c:v>
              </c:pt>
              <c:pt idx="6695">
                <c:v>334.8</c:v>
              </c:pt>
              <c:pt idx="6696">
                <c:v>334.85</c:v>
              </c:pt>
              <c:pt idx="6697">
                <c:v>334.9</c:v>
              </c:pt>
              <c:pt idx="6698">
                <c:v>334.95</c:v>
              </c:pt>
              <c:pt idx="6699">
                <c:v>335</c:v>
              </c:pt>
              <c:pt idx="6700">
                <c:v>335.05</c:v>
              </c:pt>
              <c:pt idx="6701">
                <c:v>335.1</c:v>
              </c:pt>
              <c:pt idx="6702">
                <c:v>335.15</c:v>
              </c:pt>
              <c:pt idx="6703">
                <c:v>335.2</c:v>
              </c:pt>
              <c:pt idx="6704">
                <c:v>335.25</c:v>
              </c:pt>
              <c:pt idx="6705">
                <c:v>335.3</c:v>
              </c:pt>
              <c:pt idx="6706">
                <c:v>335.35</c:v>
              </c:pt>
              <c:pt idx="6707">
                <c:v>335.4</c:v>
              </c:pt>
              <c:pt idx="6708">
                <c:v>335.45</c:v>
              </c:pt>
              <c:pt idx="6709">
                <c:v>335.5</c:v>
              </c:pt>
              <c:pt idx="6710">
                <c:v>335.55</c:v>
              </c:pt>
              <c:pt idx="6711">
                <c:v>335.6</c:v>
              </c:pt>
              <c:pt idx="6712">
                <c:v>335.65</c:v>
              </c:pt>
              <c:pt idx="6713">
                <c:v>335.7</c:v>
              </c:pt>
              <c:pt idx="6714">
                <c:v>335.75</c:v>
              </c:pt>
              <c:pt idx="6715">
                <c:v>335.8</c:v>
              </c:pt>
              <c:pt idx="6716">
                <c:v>335.85</c:v>
              </c:pt>
              <c:pt idx="6717">
                <c:v>335.9</c:v>
              </c:pt>
              <c:pt idx="6718">
                <c:v>335.95</c:v>
              </c:pt>
              <c:pt idx="6719">
                <c:v>336</c:v>
              </c:pt>
              <c:pt idx="6720">
                <c:v>336.05</c:v>
              </c:pt>
              <c:pt idx="6721">
                <c:v>336.1</c:v>
              </c:pt>
              <c:pt idx="6722">
                <c:v>336.15</c:v>
              </c:pt>
              <c:pt idx="6723">
                <c:v>336.2</c:v>
              </c:pt>
              <c:pt idx="6724">
                <c:v>336.25</c:v>
              </c:pt>
              <c:pt idx="6725">
                <c:v>336.3</c:v>
              </c:pt>
              <c:pt idx="6726">
                <c:v>336.35</c:v>
              </c:pt>
              <c:pt idx="6727">
                <c:v>336.4</c:v>
              </c:pt>
              <c:pt idx="6728">
                <c:v>336.45</c:v>
              </c:pt>
              <c:pt idx="6729">
                <c:v>336.5</c:v>
              </c:pt>
              <c:pt idx="6730">
                <c:v>336.55</c:v>
              </c:pt>
              <c:pt idx="6731">
                <c:v>336.6</c:v>
              </c:pt>
              <c:pt idx="6732">
                <c:v>336.65</c:v>
              </c:pt>
              <c:pt idx="6733">
                <c:v>336.7</c:v>
              </c:pt>
              <c:pt idx="6734">
                <c:v>336.75</c:v>
              </c:pt>
              <c:pt idx="6735">
                <c:v>336.8</c:v>
              </c:pt>
              <c:pt idx="6736">
                <c:v>336.85</c:v>
              </c:pt>
              <c:pt idx="6737">
                <c:v>336.9</c:v>
              </c:pt>
              <c:pt idx="6738">
                <c:v>336.95</c:v>
              </c:pt>
              <c:pt idx="6739">
                <c:v>337</c:v>
              </c:pt>
              <c:pt idx="6740">
                <c:v>337.05</c:v>
              </c:pt>
              <c:pt idx="6741">
                <c:v>337.1</c:v>
              </c:pt>
              <c:pt idx="6742">
                <c:v>337.15</c:v>
              </c:pt>
              <c:pt idx="6743">
                <c:v>337.2</c:v>
              </c:pt>
              <c:pt idx="6744">
                <c:v>337.25</c:v>
              </c:pt>
              <c:pt idx="6745">
                <c:v>337.3</c:v>
              </c:pt>
              <c:pt idx="6746">
                <c:v>337.35</c:v>
              </c:pt>
              <c:pt idx="6747">
                <c:v>337.4</c:v>
              </c:pt>
              <c:pt idx="6748">
                <c:v>337.45</c:v>
              </c:pt>
              <c:pt idx="6749">
                <c:v>337.5</c:v>
              </c:pt>
              <c:pt idx="6750">
                <c:v>337.55</c:v>
              </c:pt>
              <c:pt idx="6751">
                <c:v>337.6</c:v>
              </c:pt>
              <c:pt idx="6752">
                <c:v>337.65</c:v>
              </c:pt>
              <c:pt idx="6753">
                <c:v>337.7</c:v>
              </c:pt>
              <c:pt idx="6754">
                <c:v>337.75</c:v>
              </c:pt>
              <c:pt idx="6755">
                <c:v>337.8</c:v>
              </c:pt>
              <c:pt idx="6756">
                <c:v>337.85</c:v>
              </c:pt>
              <c:pt idx="6757">
                <c:v>337.9</c:v>
              </c:pt>
              <c:pt idx="6758">
                <c:v>337.95</c:v>
              </c:pt>
              <c:pt idx="6759">
                <c:v>338</c:v>
              </c:pt>
              <c:pt idx="6760">
                <c:v>338.05</c:v>
              </c:pt>
              <c:pt idx="6761">
                <c:v>338.1</c:v>
              </c:pt>
              <c:pt idx="6762">
                <c:v>338.15</c:v>
              </c:pt>
              <c:pt idx="6763">
                <c:v>338.2</c:v>
              </c:pt>
              <c:pt idx="6764">
                <c:v>338.25</c:v>
              </c:pt>
              <c:pt idx="6765">
                <c:v>338.3</c:v>
              </c:pt>
              <c:pt idx="6766">
                <c:v>338.35</c:v>
              </c:pt>
              <c:pt idx="6767">
                <c:v>338.4</c:v>
              </c:pt>
              <c:pt idx="6768">
                <c:v>338.45</c:v>
              </c:pt>
              <c:pt idx="6769">
                <c:v>338.5</c:v>
              </c:pt>
              <c:pt idx="6770">
                <c:v>338.55</c:v>
              </c:pt>
              <c:pt idx="6771">
                <c:v>338.6</c:v>
              </c:pt>
              <c:pt idx="6772">
                <c:v>338.65</c:v>
              </c:pt>
              <c:pt idx="6773">
                <c:v>338.7</c:v>
              </c:pt>
              <c:pt idx="6774">
                <c:v>338.75</c:v>
              </c:pt>
              <c:pt idx="6775">
                <c:v>338.8</c:v>
              </c:pt>
              <c:pt idx="6776">
                <c:v>338.85</c:v>
              </c:pt>
              <c:pt idx="6777">
                <c:v>338.9</c:v>
              </c:pt>
              <c:pt idx="6778">
                <c:v>338.95</c:v>
              </c:pt>
              <c:pt idx="6779">
                <c:v>339</c:v>
              </c:pt>
              <c:pt idx="6780">
                <c:v>339.05</c:v>
              </c:pt>
              <c:pt idx="6781">
                <c:v>339.1</c:v>
              </c:pt>
              <c:pt idx="6782">
                <c:v>339.15</c:v>
              </c:pt>
              <c:pt idx="6783">
                <c:v>339.2</c:v>
              </c:pt>
              <c:pt idx="6784">
                <c:v>339.25</c:v>
              </c:pt>
              <c:pt idx="6785">
                <c:v>339.3</c:v>
              </c:pt>
              <c:pt idx="6786">
                <c:v>339.35</c:v>
              </c:pt>
              <c:pt idx="6787">
                <c:v>339.4</c:v>
              </c:pt>
              <c:pt idx="6788">
                <c:v>339.45</c:v>
              </c:pt>
              <c:pt idx="6789">
                <c:v>339.5</c:v>
              </c:pt>
              <c:pt idx="6790">
                <c:v>339.55</c:v>
              </c:pt>
              <c:pt idx="6791">
                <c:v>339.6</c:v>
              </c:pt>
              <c:pt idx="6792">
                <c:v>339.65</c:v>
              </c:pt>
              <c:pt idx="6793">
                <c:v>339.7</c:v>
              </c:pt>
              <c:pt idx="6794">
                <c:v>339.75</c:v>
              </c:pt>
              <c:pt idx="6795">
                <c:v>339.8</c:v>
              </c:pt>
              <c:pt idx="6796">
                <c:v>339.85</c:v>
              </c:pt>
              <c:pt idx="6797">
                <c:v>339.9</c:v>
              </c:pt>
              <c:pt idx="6798">
                <c:v>339.95</c:v>
              </c:pt>
              <c:pt idx="6799">
                <c:v>340</c:v>
              </c:pt>
              <c:pt idx="6800">
                <c:v>340.05</c:v>
              </c:pt>
              <c:pt idx="6801">
                <c:v>340.1</c:v>
              </c:pt>
              <c:pt idx="6802">
                <c:v>340.15</c:v>
              </c:pt>
              <c:pt idx="6803">
                <c:v>340.2</c:v>
              </c:pt>
              <c:pt idx="6804">
                <c:v>340.25</c:v>
              </c:pt>
              <c:pt idx="6805">
                <c:v>340.3</c:v>
              </c:pt>
              <c:pt idx="6806">
                <c:v>340.35</c:v>
              </c:pt>
              <c:pt idx="6807">
                <c:v>340.4</c:v>
              </c:pt>
              <c:pt idx="6808">
                <c:v>340.45</c:v>
              </c:pt>
              <c:pt idx="6809">
                <c:v>340.5</c:v>
              </c:pt>
              <c:pt idx="6810">
                <c:v>340.55</c:v>
              </c:pt>
              <c:pt idx="6811">
                <c:v>340.6</c:v>
              </c:pt>
              <c:pt idx="6812">
                <c:v>340.65</c:v>
              </c:pt>
              <c:pt idx="6813">
                <c:v>340.7</c:v>
              </c:pt>
              <c:pt idx="6814">
                <c:v>340.75</c:v>
              </c:pt>
              <c:pt idx="6815">
                <c:v>340.8</c:v>
              </c:pt>
              <c:pt idx="6816">
                <c:v>340.85</c:v>
              </c:pt>
              <c:pt idx="6817">
                <c:v>340.9</c:v>
              </c:pt>
              <c:pt idx="6818">
                <c:v>340.95</c:v>
              </c:pt>
              <c:pt idx="6819">
                <c:v>341</c:v>
              </c:pt>
              <c:pt idx="6820">
                <c:v>341.05</c:v>
              </c:pt>
              <c:pt idx="6821">
                <c:v>341.1</c:v>
              </c:pt>
              <c:pt idx="6822">
                <c:v>341.15</c:v>
              </c:pt>
              <c:pt idx="6823">
                <c:v>341.2</c:v>
              </c:pt>
              <c:pt idx="6824">
                <c:v>341.25</c:v>
              </c:pt>
              <c:pt idx="6825">
                <c:v>341.3</c:v>
              </c:pt>
              <c:pt idx="6826">
                <c:v>341.35</c:v>
              </c:pt>
              <c:pt idx="6827">
                <c:v>341.4</c:v>
              </c:pt>
              <c:pt idx="6828">
                <c:v>341.45</c:v>
              </c:pt>
              <c:pt idx="6829">
                <c:v>341.5</c:v>
              </c:pt>
              <c:pt idx="6830">
                <c:v>341.55</c:v>
              </c:pt>
              <c:pt idx="6831">
                <c:v>341.6</c:v>
              </c:pt>
              <c:pt idx="6832">
                <c:v>341.65</c:v>
              </c:pt>
              <c:pt idx="6833">
                <c:v>341.7</c:v>
              </c:pt>
              <c:pt idx="6834">
                <c:v>341.75</c:v>
              </c:pt>
              <c:pt idx="6835">
                <c:v>341.8</c:v>
              </c:pt>
              <c:pt idx="6836">
                <c:v>341.85</c:v>
              </c:pt>
              <c:pt idx="6837">
                <c:v>341.9</c:v>
              </c:pt>
              <c:pt idx="6838">
                <c:v>341.95</c:v>
              </c:pt>
              <c:pt idx="6839">
                <c:v>342</c:v>
              </c:pt>
              <c:pt idx="6840">
                <c:v>342.05</c:v>
              </c:pt>
              <c:pt idx="6841">
                <c:v>342.1</c:v>
              </c:pt>
              <c:pt idx="6842">
                <c:v>342.15</c:v>
              </c:pt>
              <c:pt idx="6843">
                <c:v>342.2</c:v>
              </c:pt>
              <c:pt idx="6844">
                <c:v>342.25</c:v>
              </c:pt>
              <c:pt idx="6845">
                <c:v>342.3</c:v>
              </c:pt>
              <c:pt idx="6846">
                <c:v>342.35</c:v>
              </c:pt>
              <c:pt idx="6847">
                <c:v>342.4</c:v>
              </c:pt>
              <c:pt idx="6848">
                <c:v>342.45</c:v>
              </c:pt>
              <c:pt idx="6849">
                <c:v>342.5</c:v>
              </c:pt>
              <c:pt idx="6850">
                <c:v>342.55</c:v>
              </c:pt>
              <c:pt idx="6851">
                <c:v>342.6</c:v>
              </c:pt>
              <c:pt idx="6852">
                <c:v>342.65</c:v>
              </c:pt>
              <c:pt idx="6853">
                <c:v>342.7</c:v>
              </c:pt>
              <c:pt idx="6854">
                <c:v>342.75</c:v>
              </c:pt>
              <c:pt idx="6855">
                <c:v>342.8</c:v>
              </c:pt>
              <c:pt idx="6856">
                <c:v>342.85</c:v>
              </c:pt>
              <c:pt idx="6857">
                <c:v>342.9</c:v>
              </c:pt>
              <c:pt idx="6858">
                <c:v>342.95</c:v>
              </c:pt>
              <c:pt idx="6859">
                <c:v>343</c:v>
              </c:pt>
              <c:pt idx="6860">
                <c:v>343.05</c:v>
              </c:pt>
              <c:pt idx="6861">
                <c:v>343.1</c:v>
              </c:pt>
              <c:pt idx="6862">
                <c:v>343.15</c:v>
              </c:pt>
              <c:pt idx="6863">
                <c:v>343.2</c:v>
              </c:pt>
              <c:pt idx="6864">
                <c:v>343.25</c:v>
              </c:pt>
              <c:pt idx="6865">
                <c:v>343.3</c:v>
              </c:pt>
              <c:pt idx="6866">
                <c:v>343.35</c:v>
              </c:pt>
              <c:pt idx="6867">
                <c:v>343.4</c:v>
              </c:pt>
              <c:pt idx="6868">
                <c:v>343.45</c:v>
              </c:pt>
              <c:pt idx="6869">
                <c:v>343.5</c:v>
              </c:pt>
              <c:pt idx="6870">
                <c:v>343.55</c:v>
              </c:pt>
              <c:pt idx="6871">
                <c:v>343.6</c:v>
              </c:pt>
              <c:pt idx="6872">
                <c:v>343.65</c:v>
              </c:pt>
              <c:pt idx="6873">
                <c:v>343.7</c:v>
              </c:pt>
              <c:pt idx="6874">
                <c:v>343.75</c:v>
              </c:pt>
              <c:pt idx="6875">
                <c:v>343.8</c:v>
              </c:pt>
              <c:pt idx="6876">
                <c:v>343.85</c:v>
              </c:pt>
              <c:pt idx="6877">
                <c:v>343.9</c:v>
              </c:pt>
              <c:pt idx="6878">
                <c:v>343.95</c:v>
              </c:pt>
              <c:pt idx="6879">
                <c:v>344</c:v>
              </c:pt>
              <c:pt idx="6880">
                <c:v>344.05</c:v>
              </c:pt>
              <c:pt idx="6881">
                <c:v>344.1</c:v>
              </c:pt>
              <c:pt idx="6882">
                <c:v>344.15</c:v>
              </c:pt>
              <c:pt idx="6883">
                <c:v>344.2</c:v>
              </c:pt>
              <c:pt idx="6884">
                <c:v>344.25</c:v>
              </c:pt>
              <c:pt idx="6885">
                <c:v>344.3</c:v>
              </c:pt>
              <c:pt idx="6886">
                <c:v>344.35</c:v>
              </c:pt>
              <c:pt idx="6887">
                <c:v>344.4</c:v>
              </c:pt>
              <c:pt idx="6888">
                <c:v>344.45</c:v>
              </c:pt>
              <c:pt idx="6889">
                <c:v>344.5</c:v>
              </c:pt>
              <c:pt idx="6890">
                <c:v>344.55</c:v>
              </c:pt>
              <c:pt idx="6891">
                <c:v>344.6</c:v>
              </c:pt>
              <c:pt idx="6892">
                <c:v>344.65</c:v>
              </c:pt>
              <c:pt idx="6893">
                <c:v>344.7</c:v>
              </c:pt>
              <c:pt idx="6894">
                <c:v>344.75</c:v>
              </c:pt>
              <c:pt idx="6895">
                <c:v>344.8</c:v>
              </c:pt>
              <c:pt idx="6896">
                <c:v>344.85</c:v>
              </c:pt>
              <c:pt idx="6897">
                <c:v>344.9</c:v>
              </c:pt>
              <c:pt idx="6898">
                <c:v>344.95</c:v>
              </c:pt>
              <c:pt idx="6899">
                <c:v>345</c:v>
              </c:pt>
              <c:pt idx="6900">
                <c:v>345.05</c:v>
              </c:pt>
              <c:pt idx="6901">
                <c:v>345.1</c:v>
              </c:pt>
              <c:pt idx="6902">
                <c:v>345.15</c:v>
              </c:pt>
              <c:pt idx="6903">
                <c:v>345.2</c:v>
              </c:pt>
              <c:pt idx="6904">
                <c:v>345.25</c:v>
              </c:pt>
              <c:pt idx="6905">
                <c:v>345.3</c:v>
              </c:pt>
              <c:pt idx="6906">
                <c:v>345.35</c:v>
              </c:pt>
              <c:pt idx="6907">
                <c:v>345.4</c:v>
              </c:pt>
              <c:pt idx="6908">
                <c:v>345.45</c:v>
              </c:pt>
              <c:pt idx="6909">
                <c:v>345.5</c:v>
              </c:pt>
              <c:pt idx="6910">
                <c:v>345.55</c:v>
              </c:pt>
              <c:pt idx="6911">
                <c:v>345.6</c:v>
              </c:pt>
              <c:pt idx="6912">
                <c:v>345.65</c:v>
              </c:pt>
              <c:pt idx="6913">
                <c:v>345.7</c:v>
              </c:pt>
              <c:pt idx="6914">
                <c:v>345.75</c:v>
              </c:pt>
              <c:pt idx="6915">
                <c:v>345.8</c:v>
              </c:pt>
              <c:pt idx="6916">
                <c:v>345.85</c:v>
              </c:pt>
              <c:pt idx="6917">
                <c:v>345.9</c:v>
              </c:pt>
              <c:pt idx="6918">
                <c:v>345.95</c:v>
              </c:pt>
              <c:pt idx="6919">
                <c:v>346</c:v>
              </c:pt>
              <c:pt idx="6920">
                <c:v>346.05</c:v>
              </c:pt>
              <c:pt idx="6921">
                <c:v>346.1</c:v>
              </c:pt>
              <c:pt idx="6922">
                <c:v>346.15</c:v>
              </c:pt>
              <c:pt idx="6923">
                <c:v>346.2</c:v>
              </c:pt>
              <c:pt idx="6924">
                <c:v>346.25</c:v>
              </c:pt>
              <c:pt idx="6925">
                <c:v>346.3</c:v>
              </c:pt>
              <c:pt idx="6926">
                <c:v>346.35</c:v>
              </c:pt>
              <c:pt idx="6927">
                <c:v>346.4</c:v>
              </c:pt>
              <c:pt idx="6928">
                <c:v>346.45</c:v>
              </c:pt>
              <c:pt idx="6929">
                <c:v>346.5</c:v>
              </c:pt>
              <c:pt idx="6930">
                <c:v>346.55</c:v>
              </c:pt>
              <c:pt idx="6931">
                <c:v>346.6</c:v>
              </c:pt>
              <c:pt idx="6932">
                <c:v>346.65</c:v>
              </c:pt>
              <c:pt idx="6933">
                <c:v>346.7</c:v>
              </c:pt>
              <c:pt idx="6934">
                <c:v>346.75</c:v>
              </c:pt>
              <c:pt idx="6935">
                <c:v>346.8</c:v>
              </c:pt>
              <c:pt idx="6936">
                <c:v>346.85</c:v>
              </c:pt>
              <c:pt idx="6937">
                <c:v>346.9</c:v>
              </c:pt>
              <c:pt idx="6938">
                <c:v>346.95</c:v>
              </c:pt>
              <c:pt idx="6939">
                <c:v>347</c:v>
              </c:pt>
              <c:pt idx="6940">
                <c:v>347.05</c:v>
              </c:pt>
              <c:pt idx="6941">
                <c:v>347.1</c:v>
              </c:pt>
              <c:pt idx="6942">
                <c:v>347.15</c:v>
              </c:pt>
              <c:pt idx="6943">
                <c:v>347.2</c:v>
              </c:pt>
              <c:pt idx="6944">
                <c:v>347.25</c:v>
              </c:pt>
              <c:pt idx="6945">
                <c:v>347.3</c:v>
              </c:pt>
              <c:pt idx="6946">
                <c:v>347.35</c:v>
              </c:pt>
              <c:pt idx="6947">
                <c:v>347.4</c:v>
              </c:pt>
              <c:pt idx="6948">
                <c:v>347.45</c:v>
              </c:pt>
              <c:pt idx="6949">
                <c:v>347.5</c:v>
              </c:pt>
              <c:pt idx="6950">
                <c:v>347.55</c:v>
              </c:pt>
              <c:pt idx="6951">
                <c:v>347.6</c:v>
              </c:pt>
              <c:pt idx="6952">
                <c:v>347.65</c:v>
              </c:pt>
              <c:pt idx="6953">
                <c:v>347.7</c:v>
              </c:pt>
              <c:pt idx="6954">
                <c:v>347.75</c:v>
              </c:pt>
              <c:pt idx="6955">
                <c:v>347.8</c:v>
              </c:pt>
              <c:pt idx="6956">
                <c:v>347.85</c:v>
              </c:pt>
              <c:pt idx="6957">
                <c:v>347.9</c:v>
              </c:pt>
              <c:pt idx="6958">
                <c:v>347.95</c:v>
              </c:pt>
              <c:pt idx="6959">
                <c:v>348</c:v>
              </c:pt>
              <c:pt idx="6960">
                <c:v>348.05</c:v>
              </c:pt>
              <c:pt idx="6961">
                <c:v>348.1</c:v>
              </c:pt>
              <c:pt idx="6962">
                <c:v>348.15</c:v>
              </c:pt>
              <c:pt idx="6963">
                <c:v>348.2</c:v>
              </c:pt>
              <c:pt idx="6964">
                <c:v>348.25</c:v>
              </c:pt>
              <c:pt idx="6965">
                <c:v>348.3</c:v>
              </c:pt>
              <c:pt idx="6966">
                <c:v>348.35</c:v>
              </c:pt>
              <c:pt idx="6967">
                <c:v>348.4</c:v>
              </c:pt>
              <c:pt idx="6968">
                <c:v>348.45</c:v>
              </c:pt>
              <c:pt idx="6969">
                <c:v>348.5</c:v>
              </c:pt>
              <c:pt idx="6970">
                <c:v>348.55</c:v>
              </c:pt>
              <c:pt idx="6971">
                <c:v>348.6</c:v>
              </c:pt>
              <c:pt idx="6972">
                <c:v>348.65</c:v>
              </c:pt>
              <c:pt idx="6973">
                <c:v>348.7</c:v>
              </c:pt>
              <c:pt idx="6974">
                <c:v>348.75</c:v>
              </c:pt>
              <c:pt idx="6975">
                <c:v>348.8</c:v>
              </c:pt>
              <c:pt idx="6976">
                <c:v>348.85</c:v>
              </c:pt>
              <c:pt idx="6977">
                <c:v>348.9</c:v>
              </c:pt>
              <c:pt idx="6978">
                <c:v>348.95</c:v>
              </c:pt>
              <c:pt idx="6979">
                <c:v>349</c:v>
              </c:pt>
              <c:pt idx="6980">
                <c:v>349.05</c:v>
              </c:pt>
              <c:pt idx="6981">
                <c:v>349.1</c:v>
              </c:pt>
              <c:pt idx="6982">
                <c:v>349.15</c:v>
              </c:pt>
              <c:pt idx="6983">
                <c:v>349.2</c:v>
              </c:pt>
              <c:pt idx="6984">
                <c:v>349.25</c:v>
              </c:pt>
              <c:pt idx="6985">
                <c:v>349.3</c:v>
              </c:pt>
              <c:pt idx="6986">
                <c:v>349.35</c:v>
              </c:pt>
              <c:pt idx="6987">
                <c:v>349.4</c:v>
              </c:pt>
              <c:pt idx="6988">
                <c:v>349.45</c:v>
              </c:pt>
              <c:pt idx="6989">
                <c:v>349.5</c:v>
              </c:pt>
              <c:pt idx="6990">
                <c:v>349.55</c:v>
              </c:pt>
              <c:pt idx="6991">
                <c:v>349.6</c:v>
              </c:pt>
              <c:pt idx="6992">
                <c:v>349.65</c:v>
              </c:pt>
              <c:pt idx="6993">
                <c:v>349.7</c:v>
              </c:pt>
              <c:pt idx="6994">
                <c:v>349.75</c:v>
              </c:pt>
              <c:pt idx="6995">
                <c:v>349.8</c:v>
              </c:pt>
              <c:pt idx="6996">
                <c:v>349.85</c:v>
              </c:pt>
              <c:pt idx="6997">
                <c:v>349.9</c:v>
              </c:pt>
              <c:pt idx="6998">
                <c:v>349.95</c:v>
              </c:pt>
              <c:pt idx="6999">
                <c:v>350</c:v>
              </c:pt>
              <c:pt idx="7000">
                <c:v>350.05</c:v>
              </c:pt>
              <c:pt idx="7001">
                <c:v>350.1</c:v>
              </c:pt>
              <c:pt idx="7002">
                <c:v>350.15</c:v>
              </c:pt>
              <c:pt idx="7003">
                <c:v>350.2</c:v>
              </c:pt>
              <c:pt idx="7004">
                <c:v>350.25</c:v>
              </c:pt>
              <c:pt idx="7005">
                <c:v>350.3</c:v>
              </c:pt>
              <c:pt idx="7006">
                <c:v>350.35</c:v>
              </c:pt>
              <c:pt idx="7007">
                <c:v>350.4</c:v>
              </c:pt>
              <c:pt idx="7008">
                <c:v>350.45</c:v>
              </c:pt>
              <c:pt idx="7009">
                <c:v>350.5</c:v>
              </c:pt>
              <c:pt idx="7010">
                <c:v>350.55</c:v>
              </c:pt>
              <c:pt idx="7011">
                <c:v>350.6</c:v>
              </c:pt>
              <c:pt idx="7012">
                <c:v>350.65</c:v>
              </c:pt>
              <c:pt idx="7013">
                <c:v>350.7</c:v>
              </c:pt>
              <c:pt idx="7014">
                <c:v>350.75</c:v>
              </c:pt>
              <c:pt idx="7015">
                <c:v>350.8</c:v>
              </c:pt>
              <c:pt idx="7016">
                <c:v>350.85</c:v>
              </c:pt>
              <c:pt idx="7017">
                <c:v>350.9</c:v>
              </c:pt>
              <c:pt idx="7018">
                <c:v>350.95</c:v>
              </c:pt>
              <c:pt idx="7019">
                <c:v>351</c:v>
              </c:pt>
              <c:pt idx="7020">
                <c:v>351.05</c:v>
              </c:pt>
              <c:pt idx="7021">
                <c:v>351.1</c:v>
              </c:pt>
              <c:pt idx="7022">
                <c:v>351.15</c:v>
              </c:pt>
              <c:pt idx="7023">
                <c:v>351.2</c:v>
              </c:pt>
              <c:pt idx="7024">
                <c:v>351.25</c:v>
              </c:pt>
              <c:pt idx="7025">
                <c:v>351.3</c:v>
              </c:pt>
              <c:pt idx="7026">
                <c:v>351.35</c:v>
              </c:pt>
              <c:pt idx="7027">
                <c:v>351.4</c:v>
              </c:pt>
              <c:pt idx="7028">
                <c:v>351.45</c:v>
              </c:pt>
              <c:pt idx="7029">
                <c:v>351.5</c:v>
              </c:pt>
              <c:pt idx="7030">
                <c:v>351.55</c:v>
              </c:pt>
              <c:pt idx="7031">
                <c:v>351.6</c:v>
              </c:pt>
              <c:pt idx="7032">
                <c:v>351.65</c:v>
              </c:pt>
              <c:pt idx="7033">
                <c:v>351.7</c:v>
              </c:pt>
              <c:pt idx="7034">
                <c:v>351.75</c:v>
              </c:pt>
              <c:pt idx="7035">
                <c:v>351.8</c:v>
              </c:pt>
              <c:pt idx="7036">
                <c:v>351.85</c:v>
              </c:pt>
              <c:pt idx="7037">
                <c:v>351.9</c:v>
              </c:pt>
              <c:pt idx="7038">
                <c:v>351.95</c:v>
              </c:pt>
              <c:pt idx="7039">
                <c:v>352</c:v>
              </c:pt>
              <c:pt idx="7040">
                <c:v>352.05</c:v>
              </c:pt>
              <c:pt idx="7041">
                <c:v>352.1</c:v>
              </c:pt>
              <c:pt idx="7042">
                <c:v>352.15</c:v>
              </c:pt>
              <c:pt idx="7043">
                <c:v>352.2</c:v>
              </c:pt>
              <c:pt idx="7044">
                <c:v>352.25</c:v>
              </c:pt>
              <c:pt idx="7045">
                <c:v>352.3</c:v>
              </c:pt>
              <c:pt idx="7046">
                <c:v>352.35</c:v>
              </c:pt>
              <c:pt idx="7047">
                <c:v>352.4</c:v>
              </c:pt>
              <c:pt idx="7048">
                <c:v>352.45</c:v>
              </c:pt>
              <c:pt idx="7049">
                <c:v>352.5</c:v>
              </c:pt>
              <c:pt idx="7050">
                <c:v>352.55</c:v>
              </c:pt>
              <c:pt idx="7051">
                <c:v>352.6</c:v>
              </c:pt>
              <c:pt idx="7052">
                <c:v>352.65</c:v>
              </c:pt>
              <c:pt idx="7053">
                <c:v>352.7</c:v>
              </c:pt>
              <c:pt idx="7054">
                <c:v>352.75</c:v>
              </c:pt>
              <c:pt idx="7055">
                <c:v>352.8</c:v>
              </c:pt>
              <c:pt idx="7056">
                <c:v>352.85</c:v>
              </c:pt>
              <c:pt idx="7057">
                <c:v>352.9</c:v>
              </c:pt>
              <c:pt idx="7058">
                <c:v>352.95</c:v>
              </c:pt>
              <c:pt idx="7059">
                <c:v>353</c:v>
              </c:pt>
              <c:pt idx="7060">
                <c:v>353.05</c:v>
              </c:pt>
              <c:pt idx="7061">
                <c:v>353.1</c:v>
              </c:pt>
              <c:pt idx="7062">
                <c:v>353.15</c:v>
              </c:pt>
              <c:pt idx="7063">
                <c:v>353.2</c:v>
              </c:pt>
              <c:pt idx="7064">
                <c:v>353.25</c:v>
              </c:pt>
              <c:pt idx="7065">
                <c:v>353.3</c:v>
              </c:pt>
              <c:pt idx="7066">
                <c:v>353.35</c:v>
              </c:pt>
              <c:pt idx="7067">
                <c:v>353.4</c:v>
              </c:pt>
              <c:pt idx="7068">
                <c:v>353.45</c:v>
              </c:pt>
              <c:pt idx="7069">
                <c:v>353.5</c:v>
              </c:pt>
              <c:pt idx="7070">
                <c:v>353.55</c:v>
              </c:pt>
              <c:pt idx="7071">
                <c:v>353.6</c:v>
              </c:pt>
              <c:pt idx="7072">
                <c:v>353.65</c:v>
              </c:pt>
              <c:pt idx="7073">
                <c:v>353.7</c:v>
              </c:pt>
              <c:pt idx="7074">
                <c:v>353.75</c:v>
              </c:pt>
              <c:pt idx="7075">
                <c:v>353.8</c:v>
              </c:pt>
              <c:pt idx="7076">
                <c:v>353.85</c:v>
              </c:pt>
              <c:pt idx="7077">
                <c:v>353.9</c:v>
              </c:pt>
              <c:pt idx="7078">
                <c:v>353.95</c:v>
              </c:pt>
              <c:pt idx="7079">
                <c:v>354</c:v>
              </c:pt>
              <c:pt idx="7080">
                <c:v>354.05</c:v>
              </c:pt>
              <c:pt idx="7081">
                <c:v>354.1</c:v>
              </c:pt>
              <c:pt idx="7082">
                <c:v>354.15</c:v>
              </c:pt>
              <c:pt idx="7083">
                <c:v>354.2</c:v>
              </c:pt>
              <c:pt idx="7084">
                <c:v>354.25</c:v>
              </c:pt>
              <c:pt idx="7085">
                <c:v>354.3</c:v>
              </c:pt>
              <c:pt idx="7086">
                <c:v>354.35</c:v>
              </c:pt>
              <c:pt idx="7087">
                <c:v>354.4</c:v>
              </c:pt>
              <c:pt idx="7088">
                <c:v>354.45</c:v>
              </c:pt>
              <c:pt idx="7089">
                <c:v>354.5</c:v>
              </c:pt>
              <c:pt idx="7090">
                <c:v>354.55</c:v>
              </c:pt>
              <c:pt idx="7091">
                <c:v>354.6</c:v>
              </c:pt>
              <c:pt idx="7092">
                <c:v>354.65</c:v>
              </c:pt>
              <c:pt idx="7093">
                <c:v>354.7</c:v>
              </c:pt>
              <c:pt idx="7094">
                <c:v>354.75</c:v>
              </c:pt>
              <c:pt idx="7095">
                <c:v>354.8</c:v>
              </c:pt>
              <c:pt idx="7096">
                <c:v>354.85</c:v>
              </c:pt>
              <c:pt idx="7097">
                <c:v>354.9</c:v>
              </c:pt>
              <c:pt idx="7098">
                <c:v>354.95</c:v>
              </c:pt>
              <c:pt idx="7099">
                <c:v>355</c:v>
              </c:pt>
              <c:pt idx="7100">
                <c:v>355.05</c:v>
              </c:pt>
              <c:pt idx="7101">
                <c:v>355.1</c:v>
              </c:pt>
              <c:pt idx="7102">
                <c:v>355.15</c:v>
              </c:pt>
              <c:pt idx="7103">
                <c:v>355.2</c:v>
              </c:pt>
              <c:pt idx="7104">
                <c:v>355.25</c:v>
              </c:pt>
              <c:pt idx="7105">
                <c:v>355.3</c:v>
              </c:pt>
              <c:pt idx="7106">
                <c:v>355.35</c:v>
              </c:pt>
              <c:pt idx="7107">
                <c:v>355.4</c:v>
              </c:pt>
              <c:pt idx="7108">
                <c:v>355.45</c:v>
              </c:pt>
              <c:pt idx="7109">
                <c:v>355.5</c:v>
              </c:pt>
              <c:pt idx="7110">
                <c:v>355.55</c:v>
              </c:pt>
              <c:pt idx="7111">
                <c:v>355.6</c:v>
              </c:pt>
              <c:pt idx="7112">
                <c:v>355.65</c:v>
              </c:pt>
              <c:pt idx="7113">
                <c:v>355.7</c:v>
              </c:pt>
              <c:pt idx="7114">
                <c:v>355.75</c:v>
              </c:pt>
              <c:pt idx="7115">
                <c:v>355.8</c:v>
              </c:pt>
              <c:pt idx="7116">
                <c:v>355.85</c:v>
              </c:pt>
              <c:pt idx="7117">
                <c:v>355.9</c:v>
              </c:pt>
              <c:pt idx="7118">
                <c:v>355.95</c:v>
              </c:pt>
              <c:pt idx="7119">
                <c:v>356</c:v>
              </c:pt>
              <c:pt idx="7120">
                <c:v>356.05</c:v>
              </c:pt>
              <c:pt idx="7121">
                <c:v>356.1</c:v>
              </c:pt>
              <c:pt idx="7122">
                <c:v>356.15</c:v>
              </c:pt>
              <c:pt idx="7123">
                <c:v>356.2</c:v>
              </c:pt>
              <c:pt idx="7124">
                <c:v>356.25</c:v>
              </c:pt>
              <c:pt idx="7125">
                <c:v>356.3</c:v>
              </c:pt>
              <c:pt idx="7126">
                <c:v>356.35</c:v>
              </c:pt>
              <c:pt idx="7127">
                <c:v>356.4</c:v>
              </c:pt>
              <c:pt idx="7128">
                <c:v>356.45</c:v>
              </c:pt>
              <c:pt idx="7129">
                <c:v>356.5</c:v>
              </c:pt>
              <c:pt idx="7130">
                <c:v>356.55</c:v>
              </c:pt>
              <c:pt idx="7131">
                <c:v>356.6</c:v>
              </c:pt>
              <c:pt idx="7132">
                <c:v>356.65</c:v>
              </c:pt>
              <c:pt idx="7133">
                <c:v>356.7</c:v>
              </c:pt>
              <c:pt idx="7134">
                <c:v>356.75</c:v>
              </c:pt>
              <c:pt idx="7135">
                <c:v>356.8</c:v>
              </c:pt>
              <c:pt idx="7136">
                <c:v>356.85</c:v>
              </c:pt>
              <c:pt idx="7137">
                <c:v>356.9</c:v>
              </c:pt>
              <c:pt idx="7138">
                <c:v>356.95</c:v>
              </c:pt>
              <c:pt idx="7139">
                <c:v>357</c:v>
              </c:pt>
              <c:pt idx="7140">
                <c:v>357.05</c:v>
              </c:pt>
              <c:pt idx="7141">
                <c:v>357.1</c:v>
              </c:pt>
              <c:pt idx="7142">
                <c:v>357.15</c:v>
              </c:pt>
              <c:pt idx="7143">
                <c:v>357.2</c:v>
              </c:pt>
              <c:pt idx="7144">
                <c:v>357.25</c:v>
              </c:pt>
              <c:pt idx="7145">
                <c:v>357.3</c:v>
              </c:pt>
              <c:pt idx="7146">
                <c:v>357.35</c:v>
              </c:pt>
              <c:pt idx="7147">
                <c:v>357.4</c:v>
              </c:pt>
              <c:pt idx="7148">
                <c:v>357.45</c:v>
              </c:pt>
              <c:pt idx="7149">
                <c:v>357.5</c:v>
              </c:pt>
              <c:pt idx="7150">
                <c:v>357.55</c:v>
              </c:pt>
              <c:pt idx="7151">
                <c:v>357.6</c:v>
              </c:pt>
              <c:pt idx="7152">
                <c:v>357.65</c:v>
              </c:pt>
              <c:pt idx="7153">
                <c:v>357.7</c:v>
              </c:pt>
              <c:pt idx="7154">
                <c:v>357.75</c:v>
              </c:pt>
              <c:pt idx="7155">
                <c:v>357.8</c:v>
              </c:pt>
              <c:pt idx="7156">
                <c:v>357.85</c:v>
              </c:pt>
              <c:pt idx="7157">
                <c:v>357.9</c:v>
              </c:pt>
              <c:pt idx="7158">
                <c:v>357.95</c:v>
              </c:pt>
              <c:pt idx="7159">
                <c:v>358</c:v>
              </c:pt>
              <c:pt idx="7160">
                <c:v>358.05</c:v>
              </c:pt>
              <c:pt idx="7161">
                <c:v>358.1</c:v>
              </c:pt>
              <c:pt idx="7162">
                <c:v>358.15</c:v>
              </c:pt>
              <c:pt idx="7163">
                <c:v>358.2</c:v>
              </c:pt>
              <c:pt idx="7164">
                <c:v>358.25</c:v>
              </c:pt>
              <c:pt idx="7165">
                <c:v>358.3</c:v>
              </c:pt>
              <c:pt idx="7166">
                <c:v>358.35</c:v>
              </c:pt>
              <c:pt idx="7167">
                <c:v>358.4</c:v>
              </c:pt>
              <c:pt idx="7168">
                <c:v>358.45</c:v>
              </c:pt>
              <c:pt idx="7169">
                <c:v>358.5</c:v>
              </c:pt>
              <c:pt idx="7170">
                <c:v>358.55</c:v>
              </c:pt>
              <c:pt idx="7171">
                <c:v>358.6</c:v>
              </c:pt>
              <c:pt idx="7172">
                <c:v>358.65</c:v>
              </c:pt>
              <c:pt idx="7173">
                <c:v>358.7</c:v>
              </c:pt>
              <c:pt idx="7174">
                <c:v>358.75</c:v>
              </c:pt>
              <c:pt idx="7175">
                <c:v>358.8</c:v>
              </c:pt>
              <c:pt idx="7176">
                <c:v>358.85</c:v>
              </c:pt>
              <c:pt idx="7177">
                <c:v>358.9</c:v>
              </c:pt>
              <c:pt idx="7178">
                <c:v>358.95</c:v>
              </c:pt>
              <c:pt idx="7179">
                <c:v>359</c:v>
              </c:pt>
              <c:pt idx="7180">
                <c:v>359.05</c:v>
              </c:pt>
              <c:pt idx="7181">
                <c:v>359.1</c:v>
              </c:pt>
              <c:pt idx="7182">
                <c:v>359.15</c:v>
              </c:pt>
              <c:pt idx="7183">
                <c:v>359.2</c:v>
              </c:pt>
              <c:pt idx="7184">
                <c:v>359.25</c:v>
              </c:pt>
              <c:pt idx="7185">
                <c:v>359.3</c:v>
              </c:pt>
              <c:pt idx="7186">
                <c:v>359.35</c:v>
              </c:pt>
              <c:pt idx="7187">
                <c:v>359.4</c:v>
              </c:pt>
              <c:pt idx="7188">
                <c:v>359.45</c:v>
              </c:pt>
              <c:pt idx="7189">
                <c:v>359.5</c:v>
              </c:pt>
              <c:pt idx="7190">
                <c:v>359.55</c:v>
              </c:pt>
              <c:pt idx="7191">
                <c:v>359.6</c:v>
              </c:pt>
              <c:pt idx="7192">
                <c:v>359.65</c:v>
              </c:pt>
              <c:pt idx="7193">
                <c:v>359.7</c:v>
              </c:pt>
              <c:pt idx="7194">
                <c:v>359.75</c:v>
              </c:pt>
              <c:pt idx="7195">
                <c:v>359.8</c:v>
              </c:pt>
              <c:pt idx="7196">
                <c:v>359.85</c:v>
              </c:pt>
              <c:pt idx="7197">
                <c:v>359.9</c:v>
              </c:pt>
              <c:pt idx="7198">
                <c:v>359.95</c:v>
              </c:pt>
              <c:pt idx="7199">
                <c:v>360</c:v>
              </c:pt>
              <c:pt idx="7200">
                <c:v>360.05</c:v>
              </c:pt>
              <c:pt idx="7201">
                <c:v>360.1</c:v>
              </c:pt>
              <c:pt idx="7202">
                <c:v>360.15</c:v>
              </c:pt>
              <c:pt idx="7203">
                <c:v>360.2</c:v>
              </c:pt>
              <c:pt idx="7204">
                <c:v>360.25</c:v>
              </c:pt>
              <c:pt idx="7205">
                <c:v>360.3</c:v>
              </c:pt>
              <c:pt idx="7206">
                <c:v>360.35</c:v>
              </c:pt>
              <c:pt idx="7207">
                <c:v>360.4</c:v>
              </c:pt>
              <c:pt idx="7208">
                <c:v>360.45</c:v>
              </c:pt>
              <c:pt idx="7209">
                <c:v>360.5</c:v>
              </c:pt>
              <c:pt idx="7210">
                <c:v>360.55</c:v>
              </c:pt>
              <c:pt idx="7211">
                <c:v>360.6</c:v>
              </c:pt>
              <c:pt idx="7212">
                <c:v>360.65</c:v>
              </c:pt>
              <c:pt idx="7213">
                <c:v>360.7</c:v>
              </c:pt>
              <c:pt idx="7214">
                <c:v>360.75</c:v>
              </c:pt>
              <c:pt idx="7215">
                <c:v>360.8</c:v>
              </c:pt>
              <c:pt idx="7216">
                <c:v>360.85</c:v>
              </c:pt>
              <c:pt idx="7217">
                <c:v>360.9</c:v>
              </c:pt>
              <c:pt idx="7218">
                <c:v>360.95</c:v>
              </c:pt>
              <c:pt idx="7219">
                <c:v>361</c:v>
              </c:pt>
              <c:pt idx="7220">
                <c:v>361.05</c:v>
              </c:pt>
              <c:pt idx="7221">
                <c:v>361.1</c:v>
              </c:pt>
              <c:pt idx="7222">
                <c:v>361.15</c:v>
              </c:pt>
              <c:pt idx="7223">
                <c:v>361.2</c:v>
              </c:pt>
              <c:pt idx="7224">
                <c:v>361.25</c:v>
              </c:pt>
              <c:pt idx="7225">
                <c:v>361.3</c:v>
              </c:pt>
              <c:pt idx="7226">
                <c:v>361.35</c:v>
              </c:pt>
              <c:pt idx="7227">
                <c:v>361.4</c:v>
              </c:pt>
              <c:pt idx="7228">
                <c:v>361.45</c:v>
              </c:pt>
              <c:pt idx="7229">
                <c:v>361.5</c:v>
              </c:pt>
              <c:pt idx="7230">
                <c:v>361.55</c:v>
              </c:pt>
              <c:pt idx="7231">
                <c:v>361.6</c:v>
              </c:pt>
              <c:pt idx="7232">
                <c:v>361.65</c:v>
              </c:pt>
              <c:pt idx="7233">
                <c:v>361.7</c:v>
              </c:pt>
              <c:pt idx="7234">
                <c:v>361.75</c:v>
              </c:pt>
              <c:pt idx="7235">
                <c:v>361.8</c:v>
              </c:pt>
              <c:pt idx="7236">
                <c:v>361.85</c:v>
              </c:pt>
              <c:pt idx="7237">
                <c:v>361.9</c:v>
              </c:pt>
              <c:pt idx="7238">
                <c:v>361.95</c:v>
              </c:pt>
              <c:pt idx="7239">
                <c:v>362</c:v>
              </c:pt>
              <c:pt idx="7240">
                <c:v>362.05</c:v>
              </c:pt>
              <c:pt idx="7241">
                <c:v>362.1</c:v>
              </c:pt>
              <c:pt idx="7242">
                <c:v>362.15</c:v>
              </c:pt>
              <c:pt idx="7243">
                <c:v>362.2</c:v>
              </c:pt>
              <c:pt idx="7244">
                <c:v>362.25</c:v>
              </c:pt>
              <c:pt idx="7245">
                <c:v>362.3</c:v>
              </c:pt>
              <c:pt idx="7246">
                <c:v>362.35</c:v>
              </c:pt>
              <c:pt idx="7247">
                <c:v>362.4</c:v>
              </c:pt>
              <c:pt idx="7248">
                <c:v>362.45</c:v>
              </c:pt>
              <c:pt idx="7249">
                <c:v>362.5</c:v>
              </c:pt>
              <c:pt idx="7250">
                <c:v>362.55</c:v>
              </c:pt>
              <c:pt idx="7251">
                <c:v>362.6</c:v>
              </c:pt>
              <c:pt idx="7252">
                <c:v>362.65</c:v>
              </c:pt>
              <c:pt idx="7253">
                <c:v>362.7</c:v>
              </c:pt>
              <c:pt idx="7254">
                <c:v>362.75</c:v>
              </c:pt>
              <c:pt idx="7255">
                <c:v>362.8</c:v>
              </c:pt>
              <c:pt idx="7256">
                <c:v>362.85</c:v>
              </c:pt>
              <c:pt idx="7257">
                <c:v>362.9</c:v>
              </c:pt>
              <c:pt idx="7258">
                <c:v>362.95</c:v>
              </c:pt>
              <c:pt idx="7259">
                <c:v>363</c:v>
              </c:pt>
              <c:pt idx="7260">
                <c:v>363.05</c:v>
              </c:pt>
              <c:pt idx="7261">
                <c:v>363.1</c:v>
              </c:pt>
              <c:pt idx="7262">
                <c:v>363.15</c:v>
              </c:pt>
              <c:pt idx="7263">
                <c:v>363.2</c:v>
              </c:pt>
              <c:pt idx="7264">
                <c:v>363.25</c:v>
              </c:pt>
              <c:pt idx="7265">
                <c:v>363.3</c:v>
              </c:pt>
              <c:pt idx="7266">
                <c:v>363.35</c:v>
              </c:pt>
              <c:pt idx="7267">
                <c:v>363.4</c:v>
              </c:pt>
              <c:pt idx="7268">
                <c:v>363.45</c:v>
              </c:pt>
              <c:pt idx="7269">
                <c:v>363.5</c:v>
              </c:pt>
              <c:pt idx="7270">
                <c:v>363.55</c:v>
              </c:pt>
              <c:pt idx="7271">
                <c:v>363.6</c:v>
              </c:pt>
              <c:pt idx="7272">
                <c:v>363.65</c:v>
              </c:pt>
              <c:pt idx="7273">
                <c:v>363.7</c:v>
              </c:pt>
              <c:pt idx="7274">
                <c:v>363.75</c:v>
              </c:pt>
              <c:pt idx="7275">
                <c:v>363.8</c:v>
              </c:pt>
              <c:pt idx="7276">
                <c:v>363.85</c:v>
              </c:pt>
              <c:pt idx="7277">
                <c:v>363.9</c:v>
              </c:pt>
              <c:pt idx="7278">
                <c:v>363.95</c:v>
              </c:pt>
              <c:pt idx="7279">
                <c:v>364</c:v>
              </c:pt>
              <c:pt idx="7280">
                <c:v>364.05</c:v>
              </c:pt>
              <c:pt idx="7281">
                <c:v>364.1</c:v>
              </c:pt>
              <c:pt idx="7282">
                <c:v>364.15</c:v>
              </c:pt>
              <c:pt idx="7283">
                <c:v>364.2</c:v>
              </c:pt>
              <c:pt idx="7284">
                <c:v>364.25</c:v>
              </c:pt>
              <c:pt idx="7285">
                <c:v>364.3</c:v>
              </c:pt>
              <c:pt idx="7286">
                <c:v>364.35</c:v>
              </c:pt>
              <c:pt idx="7287">
                <c:v>364.4</c:v>
              </c:pt>
              <c:pt idx="7288">
                <c:v>364.45</c:v>
              </c:pt>
              <c:pt idx="7289">
                <c:v>364.5</c:v>
              </c:pt>
              <c:pt idx="7290">
                <c:v>364.55</c:v>
              </c:pt>
              <c:pt idx="7291">
                <c:v>364.6</c:v>
              </c:pt>
              <c:pt idx="7292">
                <c:v>364.65</c:v>
              </c:pt>
              <c:pt idx="7293">
                <c:v>364.7</c:v>
              </c:pt>
              <c:pt idx="7294">
                <c:v>364.75</c:v>
              </c:pt>
              <c:pt idx="7295">
                <c:v>364.8</c:v>
              </c:pt>
              <c:pt idx="7296">
                <c:v>364.85</c:v>
              </c:pt>
              <c:pt idx="7297">
                <c:v>364.9</c:v>
              </c:pt>
              <c:pt idx="7298">
                <c:v>364.95</c:v>
              </c:pt>
              <c:pt idx="7299">
                <c:v>365</c:v>
              </c:pt>
              <c:pt idx="7300">
                <c:v>365.05</c:v>
              </c:pt>
              <c:pt idx="7301">
                <c:v>365.1</c:v>
              </c:pt>
              <c:pt idx="7302">
                <c:v>365.15</c:v>
              </c:pt>
              <c:pt idx="7303">
                <c:v>365.2</c:v>
              </c:pt>
              <c:pt idx="7304">
                <c:v>365.25</c:v>
              </c:pt>
              <c:pt idx="7305">
                <c:v>365.3</c:v>
              </c:pt>
              <c:pt idx="7306">
                <c:v>365.35</c:v>
              </c:pt>
              <c:pt idx="7307">
                <c:v>365.4</c:v>
              </c:pt>
              <c:pt idx="7308">
                <c:v>365.45</c:v>
              </c:pt>
              <c:pt idx="7309">
                <c:v>365.5</c:v>
              </c:pt>
              <c:pt idx="7310">
                <c:v>365.55</c:v>
              </c:pt>
              <c:pt idx="7311">
                <c:v>365.6</c:v>
              </c:pt>
              <c:pt idx="7312">
                <c:v>365.65</c:v>
              </c:pt>
              <c:pt idx="7313">
                <c:v>365.7</c:v>
              </c:pt>
              <c:pt idx="7314">
                <c:v>365.75</c:v>
              </c:pt>
              <c:pt idx="7315">
                <c:v>365.8</c:v>
              </c:pt>
              <c:pt idx="7316">
                <c:v>365.85</c:v>
              </c:pt>
              <c:pt idx="7317">
                <c:v>365.9</c:v>
              </c:pt>
              <c:pt idx="7318">
                <c:v>365.95</c:v>
              </c:pt>
              <c:pt idx="7319">
                <c:v>366</c:v>
              </c:pt>
              <c:pt idx="7320">
                <c:v>366.05</c:v>
              </c:pt>
              <c:pt idx="7321">
                <c:v>366.1</c:v>
              </c:pt>
              <c:pt idx="7322">
                <c:v>366.15</c:v>
              </c:pt>
              <c:pt idx="7323">
                <c:v>366.2</c:v>
              </c:pt>
              <c:pt idx="7324">
                <c:v>366.25</c:v>
              </c:pt>
              <c:pt idx="7325">
                <c:v>366.3</c:v>
              </c:pt>
              <c:pt idx="7326">
                <c:v>366.35</c:v>
              </c:pt>
              <c:pt idx="7327">
                <c:v>366.4</c:v>
              </c:pt>
              <c:pt idx="7328">
                <c:v>366.45</c:v>
              </c:pt>
              <c:pt idx="7329">
                <c:v>366.5</c:v>
              </c:pt>
              <c:pt idx="7330">
                <c:v>366.55</c:v>
              </c:pt>
              <c:pt idx="7331">
                <c:v>366.6</c:v>
              </c:pt>
              <c:pt idx="7332">
                <c:v>366.65</c:v>
              </c:pt>
              <c:pt idx="7333">
                <c:v>366.7</c:v>
              </c:pt>
              <c:pt idx="7334">
                <c:v>366.75</c:v>
              </c:pt>
              <c:pt idx="7335">
                <c:v>366.8</c:v>
              </c:pt>
              <c:pt idx="7336">
                <c:v>366.85</c:v>
              </c:pt>
              <c:pt idx="7337">
                <c:v>366.9</c:v>
              </c:pt>
              <c:pt idx="7338">
                <c:v>366.95</c:v>
              </c:pt>
              <c:pt idx="7339">
                <c:v>367</c:v>
              </c:pt>
              <c:pt idx="7340">
                <c:v>367.05</c:v>
              </c:pt>
              <c:pt idx="7341">
                <c:v>367.1</c:v>
              </c:pt>
              <c:pt idx="7342">
                <c:v>367.15</c:v>
              </c:pt>
              <c:pt idx="7343">
                <c:v>367.2</c:v>
              </c:pt>
              <c:pt idx="7344">
                <c:v>367.25</c:v>
              </c:pt>
              <c:pt idx="7345">
                <c:v>367.3</c:v>
              </c:pt>
              <c:pt idx="7346">
                <c:v>367.35</c:v>
              </c:pt>
              <c:pt idx="7347">
                <c:v>367.4</c:v>
              </c:pt>
              <c:pt idx="7348">
                <c:v>367.45</c:v>
              </c:pt>
              <c:pt idx="7349">
                <c:v>367.5</c:v>
              </c:pt>
              <c:pt idx="7350">
                <c:v>367.55</c:v>
              </c:pt>
              <c:pt idx="7351">
                <c:v>367.6</c:v>
              </c:pt>
              <c:pt idx="7352">
                <c:v>367.65</c:v>
              </c:pt>
              <c:pt idx="7353">
                <c:v>367.7</c:v>
              </c:pt>
              <c:pt idx="7354">
                <c:v>367.75</c:v>
              </c:pt>
              <c:pt idx="7355">
                <c:v>367.8</c:v>
              </c:pt>
              <c:pt idx="7356">
                <c:v>367.85</c:v>
              </c:pt>
              <c:pt idx="7357">
                <c:v>367.9</c:v>
              </c:pt>
              <c:pt idx="7358">
                <c:v>367.95</c:v>
              </c:pt>
              <c:pt idx="7359">
                <c:v>368</c:v>
              </c:pt>
              <c:pt idx="7360">
                <c:v>368.05</c:v>
              </c:pt>
              <c:pt idx="7361">
                <c:v>368.1</c:v>
              </c:pt>
              <c:pt idx="7362">
                <c:v>368.15</c:v>
              </c:pt>
              <c:pt idx="7363">
                <c:v>368.2</c:v>
              </c:pt>
              <c:pt idx="7364">
                <c:v>368.25</c:v>
              </c:pt>
              <c:pt idx="7365">
                <c:v>368.3</c:v>
              </c:pt>
              <c:pt idx="7366">
                <c:v>368.35</c:v>
              </c:pt>
              <c:pt idx="7367">
                <c:v>368.4</c:v>
              </c:pt>
              <c:pt idx="7368">
                <c:v>368.45</c:v>
              </c:pt>
              <c:pt idx="7369">
                <c:v>368.5</c:v>
              </c:pt>
              <c:pt idx="7370">
                <c:v>368.55</c:v>
              </c:pt>
              <c:pt idx="7371">
                <c:v>368.6</c:v>
              </c:pt>
              <c:pt idx="7372">
                <c:v>368.65</c:v>
              </c:pt>
              <c:pt idx="7373">
                <c:v>368.7</c:v>
              </c:pt>
              <c:pt idx="7374">
                <c:v>368.75</c:v>
              </c:pt>
              <c:pt idx="7375">
                <c:v>368.8</c:v>
              </c:pt>
              <c:pt idx="7376">
                <c:v>368.85</c:v>
              </c:pt>
              <c:pt idx="7377">
                <c:v>368.9</c:v>
              </c:pt>
              <c:pt idx="7378">
                <c:v>368.95</c:v>
              </c:pt>
              <c:pt idx="7379">
                <c:v>369</c:v>
              </c:pt>
              <c:pt idx="7380">
                <c:v>369.05</c:v>
              </c:pt>
              <c:pt idx="7381">
                <c:v>369.1</c:v>
              </c:pt>
              <c:pt idx="7382">
                <c:v>369.15</c:v>
              </c:pt>
              <c:pt idx="7383">
                <c:v>369.2</c:v>
              </c:pt>
              <c:pt idx="7384">
                <c:v>369.25</c:v>
              </c:pt>
              <c:pt idx="7385">
                <c:v>369.3</c:v>
              </c:pt>
              <c:pt idx="7386">
                <c:v>369.35</c:v>
              </c:pt>
              <c:pt idx="7387">
                <c:v>369.4</c:v>
              </c:pt>
              <c:pt idx="7388">
                <c:v>369.45</c:v>
              </c:pt>
              <c:pt idx="7389">
                <c:v>369.5</c:v>
              </c:pt>
              <c:pt idx="7390">
                <c:v>369.55</c:v>
              </c:pt>
              <c:pt idx="7391">
                <c:v>369.6</c:v>
              </c:pt>
              <c:pt idx="7392">
                <c:v>369.65</c:v>
              </c:pt>
              <c:pt idx="7393">
                <c:v>369.7</c:v>
              </c:pt>
              <c:pt idx="7394">
                <c:v>369.75</c:v>
              </c:pt>
              <c:pt idx="7395">
                <c:v>369.8</c:v>
              </c:pt>
              <c:pt idx="7396">
                <c:v>369.85</c:v>
              </c:pt>
              <c:pt idx="7397">
                <c:v>369.9</c:v>
              </c:pt>
              <c:pt idx="7398">
                <c:v>369.95</c:v>
              </c:pt>
              <c:pt idx="7399">
                <c:v>370</c:v>
              </c:pt>
              <c:pt idx="7400">
                <c:v>370.05</c:v>
              </c:pt>
              <c:pt idx="7401">
                <c:v>370.1</c:v>
              </c:pt>
              <c:pt idx="7402">
                <c:v>370.15</c:v>
              </c:pt>
              <c:pt idx="7403">
                <c:v>370.2</c:v>
              </c:pt>
              <c:pt idx="7404">
                <c:v>370.25</c:v>
              </c:pt>
              <c:pt idx="7405">
                <c:v>370.3</c:v>
              </c:pt>
              <c:pt idx="7406">
                <c:v>370.35</c:v>
              </c:pt>
              <c:pt idx="7407">
                <c:v>370.4</c:v>
              </c:pt>
              <c:pt idx="7408">
                <c:v>370.45</c:v>
              </c:pt>
              <c:pt idx="7409">
                <c:v>370.5</c:v>
              </c:pt>
              <c:pt idx="7410">
                <c:v>370.55</c:v>
              </c:pt>
              <c:pt idx="7411">
                <c:v>370.6</c:v>
              </c:pt>
              <c:pt idx="7412">
                <c:v>370.65</c:v>
              </c:pt>
              <c:pt idx="7413">
                <c:v>370.7</c:v>
              </c:pt>
              <c:pt idx="7414">
                <c:v>370.75</c:v>
              </c:pt>
              <c:pt idx="7415">
                <c:v>370.8</c:v>
              </c:pt>
              <c:pt idx="7416">
                <c:v>370.85</c:v>
              </c:pt>
              <c:pt idx="7417">
                <c:v>370.9</c:v>
              </c:pt>
              <c:pt idx="7418">
                <c:v>370.95</c:v>
              </c:pt>
              <c:pt idx="7419">
                <c:v>371</c:v>
              </c:pt>
              <c:pt idx="7420">
                <c:v>371.05</c:v>
              </c:pt>
              <c:pt idx="7421">
                <c:v>371.1</c:v>
              </c:pt>
              <c:pt idx="7422">
                <c:v>371.15</c:v>
              </c:pt>
              <c:pt idx="7423">
                <c:v>371.2</c:v>
              </c:pt>
              <c:pt idx="7424">
                <c:v>371.25</c:v>
              </c:pt>
              <c:pt idx="7425">
                <c:v>371.3</c:v>
              </c:pt>
              <c:pt idx="7426">
                <c:v>371.35</c:v>
              </c:pt>
              <c:pt idx="7427">
                <c:v>371.4</c:v>
              </c:pt>
              <c:pt idx="7428">
                <c:v>371.45</c:v>
              </c:pt>
              <c:pt idx="7429">
                <c:v>371.5</c:v>
              </c:pt>
              <c:pt idx="7430">
                <c:v>371.55</c:v>
              </c:pt>
              <c:pt idx="7431">
                <c:v>371.6</c:v>
              </c:pt>
              <c:pt idx="7432">
                <c:v>371.65</c:v>
              </c:pt>
              <c:pt idx="7433">
                <c:v>371.7</c:v>
              </c:pt>
              <c:pt idx="7434">
                <c:v>371.75</c:v>
              </c:pt>
              <c:pt idx="7435">
                <c:v>371.8</c:v>
              </c:pt>
              <c:pt idx="7436">
                <c:v>371.85</c:v>
              </c:pt>
              <c:pt idx="7437">
                <c:v>371.9</c:v>
              </c:pt>
              <c:pt idx="7438">
                <c:v>371.95</c:v>
              </c:pt>
              <c:pt idx="7439">
                <c:v>372</c:v>
              </c:pt>
              <c:pt idx="7440">
                <c:v>372.05</c:v>
              </c:pt>
              <c:pt idx="7441">
                <c:v>372.1</c:v>
              </c:pt>
              <c:pt idx="7442">
                <c:v>372.15</c:v>
              </c:pt>
              <c:pt idx="7443">
                <c:v>372.2</c:v>
              </c:pt>
              <c:pt idx="7444">
                <c:v>372.25</c:v>
              </c:pt>
              <c:pt idx="7445">
                <c:v>372.3</c:v>
              </c:pt>
              <c:pt idx="7446">
                <c:v>372.35</c:v>
              </c:pt>
              <c:pt idx="7447">
                <c:v>372.4</c:v>
              </c:pt>
              <c:pt idx="7448">
                <c:v>372.45</c:v>
              </c:pt>
              <c:pt idx="7449">
                <c:v>372.5</c:v>
              </c:pt>
              <c:pt idx="7450">
                <c:v>372.55</c:v>
              </c:pt>
              <c:pt idx="7451">
                <c:v>372.6</c:v>
              </c:pt>
              <c:pt idx="7452">
                <c:v>372.65</c:v>
              </c:pt>
              <c:pt idx="7453">
                <c:v>372.7</c:v>
              </c:pt>
              <c:pt idx="7454">
                <c:v>372.75</c:v>
              </c:pt>
              <c:pt idx="7455">
                <c:v>372.8</c:v>
              </c:pt>
              <c:pt idx="7456">
                <c:v>372.85</c:v>
              </c:pt>
              <c:pt idx="7457">
                <c:v>372.9</c:v>
              </c:pt>
              <c:pt idx="7458">
                <c:v>372.95</c:v>
              </c:pt>
              <c:pt idx="7459">
                <c:v>373</c:v>
              </c:pt>
              <c:pt idx="7460">
                <c:v>373.05</c:v>
              </c:pt>
              <c:pt idx="7461">
                <c:v>373.1</c:v>
              </c:pt>
              <c:pt idx="7462">
                <c:v>373.15</c:v>
              </c:pt>
              <c:pt idx="7463">
                <c:v>373.2</c:v>
              </c:pt>
              <c:pt idx="7464">
                <c:v>373.25</c:v>
              </c:pt>
              <c:pt idx="7465">
                <c:v>373.3</c:v>
              </c:pt>
              <c:pt idx="7466">
                <c:v>373.35</c:v>
              </c:pt>
              <c:pt idx="7467">
                <c:v>373.4</c:v>
              </c:pt>
              <c:pt idx="7468">
                <c:v>373.45</c:v>
              </c:pt>
              <c:pt idx="7469">
                <c:v>373.5</c:v>
              </c:pt>
              <c:pt idx="7470">
                <c:v>373.55</c:v>
              </c:pt>
              <c:pt idx="7471">
                <c:v>373.6</c:v>
              </c:pt>
              <c:pt idx="7472">
                <c:v>373.65</c:v>
              </c:pt>
              <c:pt idx="7473">
                <c:v>373.7</c:v>
              </c:pt>
              <c:pt idx="7474">
                <c:v>373.75</c:v>
              </c:pt>
              <c:pt idx="7475">
                <c:v>373.8</c:v>
              </c:pt>
              <c:pt idx="7476">
                <c:v>373.85</c:v>
              </c:pt>
              <c:pt idx="7477">
                <c:v>373.9</c:v>
              </c:pt>
              <c:pt idx="7478">
                <c:v>373.95</c:v>
              </c:pt>
              <c:pt idx="7479">
                <c:v>374</c:v>
              </c:pt>
              <c:pt idx="7480">
                <c:v>374.05</c:v>
              </c:pt>
              <c:pt idx="7481">
                <c:v>374.1</c:v>
              </c:pt>
              <c:pt idx="7482">
                <c:v>374.15</c:v>
              </c:pt>
              <c:pt idx="7483">
                <c:v>374.2</c:v>
              </c:pt>
              <c:pt idx="7484">
                <c:v>374.25</c:v>
              </c:pt>
              <c:pt idx="7485">
                <c:v>374.3</c:v>
              </c:pt>
              <c:pt idx="7486">
                <c:v>374.35</c:v>
              </c:pt>
              <c:pt idx="7487">
                <c:v>374.4</c:v>
              </c:pt>
              <c:pt idx="7488">
                <c:v>374.45</c:v>
              </c:pt>
              <c:pt idx="7489">
                <c:v>374.5</c:v>
              </c:pt>
              <c:pt idx="7490">
                <c:v>374.55</c:v>
              </c:pt>
              <c:pt idx="7491">
                <c:v>374.6</c:v>
              </c:pt>
              <c:pt idx="7492">
                <c:v>374.65</c:v>
              </c:pt>
              <c:pt idx="7493">
                <c:v>374.7</c:v>
              </c:pt>
              <c:pt idx="7494">
                <c:v>374.75</c:v>
              </c:pt>
              <c:pt idx="7495">
                <c:v>374.8</c:v>
              </c:pt>
              <c:pt idx="7496">
                <c:v>374.85</c:v>
              </c:pt>
              <c:pt idx="7497">
                <c:v>374.9</c:v>
              </c:pt>
              <c:pt idx="7498">
                <c:v>374.95</c:v>
              </c:pt>
              <c:pt idx="7499">
                <c:v>375</c:v>
              </c:pt>
              <c:pt idx="7500">
                <c:v>375.05</c:v>
              </c:pt>
              <c:pt idx="7501">
                <c:v>375.1</c:v>
              </c:pt>
              <c:pt idx="7502">
                <c:v>375.15</c:v>
              </c:pt>
              <c:pt idx="7503">
                <c:v>375.2</c:v>
              </c:pt>
              <c:pt idx="7504">
                <c:v>375.25</c:v>
              </c:pt>
              <c:pt idx="7505">
                <c:v>375.3</c:v>
              </c:pt>
              <c:pt idx="7506">
                <c:v>375.35</c:v>
              </c:pt>
              <c:pt idx="7507">
                <c:v>375.4</c:v>
              </c:pt>
              <c:pt idx="7508">
                <c:v>375.45</c:v>
              </c:pt>
              <c:pt idx="7509">
                <c:v>375.5</c:v>
              </c:pt>
              <c:pt idx="7510">
                <c:v>375.55</c:v>
              </c:pt>
              <c:pt idx="7511">
                <c:v>375.6</c:v>
              </c:pt>
              <c:pt idx="7512">
                <c:v>375.65</c:v>
              </c:pt>
              <c:pt idx="7513">
                <c:v>375.7</c:v>
              </c:pt>
              <c:pt idx="7514">
                <c:v>375.75</c:v>
              </c:pt>
              <c:pt idx="7515">
                <c:v>375.8</c:v>
              </c:pt>
              <c:pt idx="7516">
                <c:v>375.85</c:v>
              </c:pt>
              <c:pt idx="7517">
                <c:v>375.9</c:v>
              </c:pt>
              <c:pt idx="7518">
                <c:v>375.95</c:v>
              </c:pt>
              <c:pt idx="7519">
                <c:v>376</c:v>
              </c:pt>
              <c:pt idx="7520">
                <c:v>376.05</c:v>
              </c:pt>
              <c:pt idx="7521">
                <c:v>376.1</c:v>
              </c:pt>
              <c:pt idx="7522">
                <c:v>376.15</c:v>
              </c:pt>
              <c:pt idx="7523">
                <c:v>376.2</c:v>
              </c:pt>
              <c:pt idx="7524">
                <c:v>376.25</c:v>
              </c:pt>
              <c:pt idx="7525">
                <c:v>376.3</c:v>
              </c:pt>
              <c:pt idx="7526">
                <c:v>376.35</c:v>
              </c:pt>
              <c:pt idx="7527">
                <c:v>376.4</c:v>
              </c:pt>
              <c:pt idx="7528">
                <c:v>376.45</c:v>
              </c:pt>
              <c:pt idx="7529">
                <c:v>376.5</c:v>
              </c:pt>
              <c:pt idx="7530">
                <c:v>376.55</c:v>
              </c:pt>
              <c:pt idx="7531">
                <c:v>376.6</c:v>
              </c:pt>
              <c:pt idx="7532">
                <c:v>376.65</c:v>
              </c:pt>
              <c:pt idx="7533">
                <c:v>376.7</c:v>
              </c:pt>
              <c:pt idx="7534">
                <c:v>376.75</c:v>
              </c:pt>
              <c:pt idx="7535">
                <c:v>376.8</c:v>
              </c:pt>
              <c:pt idx="7536">
                <c:v>376.85</c:v>
              </c:pt>
              <c:pt idx="7537">
                <c:v>376.9</c:v>
              </c:pt>
              <c:pt idx="7538">
                <c:v>376.95</c:v>
              </c:pt>
              <c:pt idx="7539">
                <c:v>377</c:v>
              </c:pt>
              <c:pt idx="7540">
                <c:v>377.05</c:v>
              </c:pt>
              <c:pt idx="7541">
                <c:v>377.1</c:v>
              </c:pt>
              <c:pt idx="7542">
                <c:v>377.15</c:v>
              </c:pt>
              <c:pt idx="7543">
                <c:v>377.2</c:v>
              </c:pt>
              <c:pt idx="7544">
                <c:v>377.25</c:v>
              </c:pt>
              <c:pt idx="7545">
                <c:v>377.3</c:v>
              </c:pt>
              <c:pt idx="7546">
                <c:v>377.35</c:v>
              </c:pt>
              <c:pt idx="7547">
                <c:v>377.4</c:v>
              </c:pt>
              <c:pt idx="7548">
                <c:v>377.45</c:v>
              </c:pt>
              <c:pt idx="7549">
                <c:v>377.5</c:v>
              </c:pt>
              <c:pt idx="7550">
                <c:v>377.55</c:v>
              </c:pt>
              <c:pt idx="7551">
                <c:v>377.6</c:v>
              </c:pt>
              <c:pt idx="7552">
                <c:v>377.65</c:v>
              </c:pt>
              <c:pt idx="7553">
                <c:v>377.7</c:v>
              </c:pt>
              <c:pt idx="7554">
                <c:v>377.75</c:v>
              </c:pt>
              <c:pt idx="7555">
                <c:v>377.8</c:v>
              </c:pt>
              <c:pt idx="7556">
                <c:v>377.85</c:v>
              </c:pt>
              <c:pt idx="7557">
                <c:v>377.9</c:v>
              </c:pt>
              <c:pt idx="7558">
                <c:v>377.95</c:v>
              </c:pt>
              <c:pt idx="7559">
                <c:v>378</c:v>
              </c:pt>
              <c:pt idx="7560">
                <c:v>378.05</c:v>
              </c:pt>
              <c:pt idx="7561">
                <c:v>378.1</c:v>
              </c:pt>
              <c:pt idx="7562">
                <c:v>378.15</c:v>
              </c:pt>
              <c:pt idx="7563">
                <c:v>378.2</c:v>
              </c:pt>
              <c:pt idx="7564">
                <c:v>378.25</c:v>
              </c:pt>
              <c:pt idx="7565">
                <c:v>378.3</c:v>
              </c:pt>
              <c:pt idx="7566">
                <c:v>378.35</c:v>
              </c:pt>
              <c:pt idx="7567">
                <c:v>378.4</c:v>
              </c:pt>
              <c:pt idx="7568">
                <c:v>378.45</c:v>
              </c:pt>
              <c:pt idx="7569">
                <c:v>378.5</c:v>
              </c:pt>
              <c:pt idx="7570">
                <c:v>378.55</c:v>
              </c:pt>
              <c:pt idx="7571">
                <c:v>378.6</c:v>
              </c:pt>
              <c:pt idx="7572">
                <c:v>378.65</c:v>
              </c:pt>
              <c:pt idx="7573">
                <c:v>378.7</c:v>
              </c:pt>
              <c:pt idx="7574">
                <c:v>378.75</c:v>
              </c:pt>
              <c:pt idx="7575">
                <c:v>378.8</c:v>
              </c:pt>
              <c:pt idx="7576">
                <c:v>378.85</c:v>
              </c:pt>
              <c:pt idx="7577">
                <c:v>378.9</c:v>
              </c:pt>
              <c:pt idx="7578">
                <c:v>378.95</c:v>
              </c:pt>
              <c:pt idx="7579">
                <c:v>379</c:v>
              </c:pt>
              <c:pt idx="7580">
                <c:v>379.05</c:v>
              </c:pt>
              <c:pt idx="7581">
                <c:v>379.1</c:v>
              </c:pt>
              <c:pt idx="7582">
                <c:v>379.15</c:v>
              </c:pt>
              <c:pt idx="7583">
                <c:v>379.2</c:v>
              </c:pt>
              <c:pt idx="7584">
                <c:v>379.25</c:v>
              </c:pt>
              <c:pt idx="7585">
                <c:v>379.3</c:v>
              </c:pt>
              <c:pt idx="7586">
                <c:v>379.35</c:v>
              </c:pt>
              <c:pt idx="7587">
                <c:v>379.4</c:v>
              </c:pt>
              <c:pt idx="7588">
                <c:v>379.45</c:v>
              </c:pt>
              <c:pt idx="7589">
                <c:v>379.5</c:v>
              </c:pt>
              <c:pt idx="7590">
                <c:v>379.55</c:v>
              </c:pt>
              <c:pt idx="7591">
                <c:v>379.6</c:v>
              </c:pt>
              <c:pt idx="7592">
                <c:v>379.65</c:v>
              </c:pt>
              <c:pt idx="7593">
                <c:v>379.7</c:v>
              </c:pt>
              <c:pt idx="7594">
                <c:v>379.75</c:v>
              </c:pt>
              <c:pt idx="7595">
                <c:v>379.8</c:v>
              </c:pt>
              <c:pt idx="7596">
                <c:v>379.85</c:v>
              </c:pt>
              <c:pt idx="7597">
                <c:v>379.9</c:v>
              </c:pt>
              <c:pt idx="7598">
                <c:v>379.95</c:v>
              </c:pt>
              <c:pt idx="7599">
                <c:v>380</c:v>
              </c:pt>
              <c:pt idx="7600">
                <c:v>380.05</c:v>
              </c:pt>
              <c:pt idx="7601">
                <c:v>380.1</c:v>
              </c:pt>
              <c:pt idx="7602">
                <c:v>380.15</c:v>
              </c:pt>
              <c:pt idx="7603">
                <c:v>380.2</c:v>
              </c:pt>
              <c:pt idx="7604">
                <c:v>380.25</c:v>
              </c:pt>
              <c:pt idx="7605">
                <c:v>380.3</c:v>
              </c:pt>
              <c:pt idx="7606">
                <c:v>380.35</c:v>
              </c:pt>
              <c:pt idx="7607">
                <c:v>380.4</c:v>
              </c:pt>
              <c:pt idx="7608">
                <c:v>380.45</c:v>
              </c:pt>
              <c:pt idx="7609">
                <c:v>380.5</c:v>
              </c:pt>
              <c:pt idx="7610">
                <c:v>380.55</c:v>
              </c:pt>
              <c:pt idx="7611">
                <c:v>380.6</c:v>
              </c:pt>
              <c:pt idx="7612">
                <c:v>380.65</c:v>
              </c:pt>
              <c:pt idx="7613">
                <c:v>380.7</c:v>
              </c:pt>
              <c:pt idx="7614">
                <c:v>380.75</c:v>
              </c:pt>
              <c:pt idx="7615">
                <c:v>380.8</c:v>
              </c:pt>
              <c:pt idx="7616">
                <c:v>380.85</c:v>
              </c:pt>
              <c:pt idx="7617">
                <c:v>380.9</c:v>
              </c:pt>
              <c:pt idx="7618">
                <c:v>380.95</c:v>
              </c:pt>
              <c:pt idx="7619">
                <c:v>381</c:v>
              </c:pt>
              <c:pt idx="7620">
                <c:v>381.05</c:v>
              </c:pt>
              <c:pt idx="7621">
                <c:v>381.1</c:v>
              </c:pt>
              <c:pt idx="7622">
                <c:v>381.15</c:v>
              </c:pt>
              <c:pt idx="7623">
                <c:v>381.2</c:v>
              </c:pt>
              <c:pt idx="7624">
                <c:v>381.25</c:v>
              </c:pt>
              <c:pt idx="7625">
                <c:v>381.3</c:v>
              </c:pt>
              <c:pt idx="7626">
                <c:v>381.35</c:v>
              </c:pt>
              <c:pt idx="7627">
                <c:v>381.4</c:v>
              </c:pt>
              <c:pt idx="7628">
                <c:v>381.45</c:v>
              </c:pt>
              <c:pt idx="7629">
                <c:v>381.5</c:v>
              </c:pt>
              <c:pt idx="7630">
                <c:v>381.55</c:v>
              </c:pt>
              <c:pt idx="7631">
                <c:v>381.6</c:v>
              </c:pt>
              <c:pt idx="7632">
                <c:v>381.65</c:v>
              </c:pt>
              <c:pt idx="7633">
                <c:v>381.7</c:v>
              </c:pt>
              <c:pt idx="7634">
                <c:v>381.75</c:v>
              </c:pt>
              <c:pt idx="7635">
                <c:v>381.8</c:v>
              </c:pt>
              <c:pt idx="7636">
                <c:v>381.85</c:v>
              </c:pt>
              <c:pt idx="7637">
                <c:v>381.9</c:v>
              </c:pt>
              <c:pt idx="7638">
                <c:v>381.95</c:v>
              </c:pt>
              <c:pt idx="7639">
                <c:v>382</c:v>
              </c:pt>
              <c:pt idx="7640">
                <c:v>382.05</c:v>
              </c:pt>
              <c:pt idx="7641">
                <c:v>382.1</c:v>
              </c:pt>
              <c:pt idx="7642">
                <c:v>382.15</c:v>
              </c:pt>
              <c:pt idx="7643">
                <c:v>382.2</c:v>
              </c:pt>
              <c:pt idx="7644">
                <c:v>382.25</c:v>
              </c:pt>
              <c:pt idx="7645">
                <c:v>382.3</c:v>
              </c:pt>
              <c:pt idx="7646">
                <c:v>382.35</c:v>
              </c:pt>
              <c:pt idx="7647">
                <c:v>382.4</c:v>
              </c:pt>
              <c:pt idx="7648">
                <c:v>382.45</c:v>
              </c:pt>
              <c:pt idx="7649">
                <c:v>382.5</c:v>
              </c:pt>
              <c:pt idx="7650">
                <c:v>382.55</c:v>
              </c:pt>
              <c:pt idx="7651">
                <c:v>382.6</c:v>
              </c:pt>
              <c:pt idx="7652">
                <c:v>382.65</c:v>
              </c:pt>
              <c:pt idx="7653">
                <c:v>382.7</c:v>
              </c:pt>
              <c:pt idx="7654">
                <c:v>382.75</c:v>
              </c:pt>
              <c:pt idx="7655">
                <c:v>382.8</c:v>
              </c:pt>
              <c:pt idx="7656">
                <c:v>382.85</c:v>
              </c:pt>
              <c:pt idx="7657">
                <c:v>382.9</c:v>
              </c:pt>
              <c:pt idx="7658">
                <c:v>382.95</c:v>
              </c:pt>
              <c:pt idx="7659">
                <c:v>383</c:v>
              </c:pt>
              <c:pt idx="7660">
                <c:v>383.05</c:v>
              </c:pt>
              <c:pt idx="7661">
                <c:v>383.1</c:v>
              </c:pt>
              <c:pt idx="7662">
                <c:v>383.15</c:v>
              </c:pt>
              <c:pt idx="7663">
                <c:v>383.2</c:v>
              </c:pt>
              <c:pt idx="7664">
                <c:v>383.25</c:v>
              </c:pt>
              <c:pt idx="7665">
                <c:v>383.3</c:v>
              </c:pt>
              <c:pt idx="7666">
                <c:v>383.35</c:v>
              </c:pt>
              <c:pt idx="7667">
                <c:v>383.4</c:v>
              </c:pt>
              <c:pt idx="7668">
                <c:v>383.45</c:v>
              </c:pt>
              <c:pt idx="7669">
                <c:v>383.5</c:v>
              </c:pt>
              <c:pt idx="7670">
                <c:v>383.55</c:v>
              </c:pt>
              <c:pt idx="7671">
                <c:v>383.6</c:v>
              </c:pt>
              <c:pt idx="7672">
                <c:v>383.65</c:v>
              </c:pt>
              <c:pt idx="7673">
                <c:v>383.7</c:v>
              </c:pt>
              <c:pt idx="7674">
                <c:v>383.75</c:v>
              </c:pt>
              <c:pt idx="7675">
                <c:v>383.8</c:v>
              </c:pt>
              <c:pt idx="7676">
                <c:v>383.85</c:v>
              </c:pt>
              <c:pt idx="7677">
                <c:v>383.9</c:v>
              </c:pt>
              <c:pt idx="7678">
                <c:v>383.95</c:v>
              </c:pt>
              <c:pt idx="7679">
                <c:v>384</c:v>
              </c:pt>
              <c:pt idx="7680">
                <c:v>384.05</c:v>
              </c:pt>
              <c:pt idx="7681">
                <c:v>384.1</c:v>
              </c:pt>
              <c:pt idx="7682">
                <c:v>384.15</c:v>
              </c:pt>
              <c:pt idx="7683">
                <c:v>384.2</c:v>
              </c:pt>
              <c:pt idx="7684">
                <c:v>384.25</c:v>
              </c:pt>
              <c:pt idx="7685">
                <c:v>384.3</c:v>
              </c:pt>
              <c:pt idx="7686">
                <c:v>384.35</c:v>
              </c:pt>
              <c:pt idx="7687">
                <c:v>384.4</c:v>
              </c:pt>
              <c:pt idx="7688">
                <c:v>384.45</c:v>
              </c:pt>
              <c:pt idx="7689">
                <c:v>384.5</c:v>
              </c:pt>
              <c:pt idx="7690">
                <c:v>384.55</c:v>
              </c:pt>
              <c:pt idx="7691">
                <c:v>384.6</c:v>
              </c:pt>
              <c:pt idx="7692">
                <c:v>384.65</c:v>
              </c:pt>
              <c:pt idx="7693">
                <c:v>384.7</c:v>
              </c:pt>
              <c:pt idx="7694">
                <c:v>384.75</c:v>
              </c:pt>
              <c:pt idx="7695">
                <c:v>384.8</c:v>
              </c:pt>
              <c:pt idx="7696">
                <c:v>384.85</c:v>
              </c:pt>
              <c:pt idx="7697">
                <c:v>384.9</c:v>
              </c:pt>
              <c:pt idx="7698">
                <c:v>384.95</c:v>
              </c:pt>
              <c:pt idx="7699">
                <c:v>385</c:v>
              </c:pt>
              <c:pt idx="7700">
                <c:v>385.05</c:v>
              </c:pt>
              <c:pt idx="7701">
                <c:v>385.1</c:v>
              </c:pt>
              <c:pt idx="7702">
                <c:v>385.15</c:v>
              </c:pt>
              <c:pt idx="7703">
                <c:v>385.2</c:v>
              </c:pt>
              <c:pt idx="7704">
                <c:v>385.25</c:v>
              </c:pt>
              <c:pt idx="7705">
                <c:v>385.3</c:v>
              </c:pt>
              <c:pt idx="7706">
                <c:v>385.35</c:v>
              </c:pt>
              <c:pt idx="7707">
                <c:v>385.4</c:v>
              </c:pt>
              <c:pt idx="7708">
                <c:v>385.45</c:v>
              </c:pt>
              <c:pt idx="7709">
                <c:v>385.5</c:v>
              </c:pt>
              <c:pt idx="7710">
                <c:v>385.55</c:v>
              </c:pt>
              <c:pt idx="7711">
                <c:v>385.6</c:v>
              </c:pt>
              <c:pt idx="7712">
                <c:v>385.65</c:v>
              </c:pt>
              <c:pt idx="7713">
                <c:v>385.7</c:v>
              </c:pt>
              <c:pt idx="7714">
                <c:v>385.75</c:v>
              </c:pt>
              <c:pt idx="7715">
                <c:v>385.8</c:v>
              </c:pt>
              <c:pt idx="7716">
                <c:v>385.85</c:v>
              </c:pt>
              <c:pt idx="7717">
                <c:v>385.9</c:v>
              </c:pt>
              <c:pt idx="7718">
                <c:v>385.95</c:v>
              </c:pt>
              <c:pt idx="7719">
                <c:v>386</c:v>
              </c:pt>
              <c:pt idx="7720">
                <c:v>386.05</c:v>
              </c:pt>
              <c:pt idx="7721">
                <c:v>386.1</c:v>
              </c:pt>
              <c:pt idx="7722">
                <c:v>386.15</c:v>
              </c:pt>
              <c:pt idx="7723">
                <c:v>386.2</c:v>
              </c:pt>
              <c:pt idx="7724">
                <c:v>386.25</c:v>
              </c:pt>
              <c:pt idx="7725">
                <c:v>386.3</c:v>
              </c:pt>
              <c:pt idx="7726">
                <c:v>386.35</c:v>
              </c:pt>
              <c:pt idx="7727">
                <c:v>386.4</c:v>
              </c:pt>
              <c:pt idx="7728">
                <c:v>386.45</c:v>
              </c:pt>
              <c:pt idx="7729">
                <c:v>386.5</c:v>
              </c:pt>
              <c:pt idx="7730">
                <c:v>386.55</c:v>
              </c:pt>
              <c:pt idx="7731">
                <c:v>386.6</c:v>
              </c:pt>
              <c:pt idx="7732">
                <c:v>386.65</c:v>
              </c:pt>
              <c:pt idx="7733">
                <c:v>386.7</c:v>
              </c:pt>
              <c:pt idx="7734">
                <c:v>386.75</c:v>
              </c:pt>
              <c:pt idx="7735">
                <c:v>386.8</c:v>
              </c:pt>
              <c:pt idx="7736">
                <c:v>386.85</c:v>
              </c:pt>
              <c:pt idx="7737">
                <c:v>386.9</c:v>
              </c:pt>
              <c:pt idx="7738">
                <c:v>386.95</c:v>
              </c:pt>
              <c:pt idx="7739">
                <c:v>387</c:v>
              </c:pt>
              <c:pt idx="7740">
                <c:v>387.05</c:v>
              </c:pt>
              <c:pt idx="7741">
                <c:v>387.1</c:v>
              </c:pt>
              <c:pt idx="7742">
                <c:v>387.15</c:v>
              </c:pt>
              <c:pt idx="7743">
                <c:v>387.2</c:v>
              </c:pt>
              <c:pt idx="7744">
                <c:v>387.25</c:v>
              </c:pt>
              <c:pt idx="7745">
                <c:v>387.3</c:v>
              </c:pt>
              <c:pt idx="7746">
                <c:v>387.35</c:v>
              </c:pt>
              <c:pt idx="7747">
                <c:v>387.4</c:v>
              </c:pt>
              <c:pt idx="7748">
                <c:v>387.45</c:v>
              </c:pt>
              <c:pt idx="7749">
                <c:v>387.5</c:v>
              </c:pt>
              <c:pt idx="7750">
                <c:v>387.55</c:v>
              </c:pt>
              <c:pt idx="7751">
                <c:v>387.6</c:v>
              </c:pt>
              <c:pt idx="7752">
                <c:v>387.65</c:v>
              </c:pt>
              <c:pt idx="7753">
                <c:v>387.7</c:v>
              </c:pt>
              <c:pt idx="7754">
                <c:v>387.75</c:v>
              </c:pt>
              <c:pt idx="7755">
                <c:v>387.8</c:v>
              </c:pt>
              <c:pt idx="7756">
                <c:v>387.85</c:v>
              </c:pt>
              <c:pt idx="7757">
                <c:v>387.9</c:v>
              </c:pt>
              <c:pt idx="7758">
                <c:v>387.95</c:v>
              </c:pt>
              <c:pt idx="7759">
                <c:v>388</c:v>
              </c:pt>
              <c:pt idx="7760">
                <c:v>388.05</c:v>
              </c:pt>
              <c:pt idx="7761">
                <c:v>388.1</c:v>
              </c:pt>
              <c:pt idx="7762">
                <c:v>388.15</c:v>
              </c:pt>
              <c:pt idx="7763">
                <c:v>388.2</c:v>
              </c:pt>
              <c:pt idx="7764">
                <c:v>388.25</c:v>
              </c:pt>
              <c:pt idx="7765">
                <c:v>388.3</c:v>
              </c:pt>
              <c:pt idx="7766">
                <c:v>388.35</c:v>
              </c:pt>
              <c:pt idx="7767">
                <c:v>388.4</c:v>
              </c:pt>
              <c:pt idx="7768">
                <c:v>388.45</c:v>
              </c:pt>
              <c:pt idx="7769">
                <c:v>388.5</c:v>
              </c:pt>
              <c:pt idx="7770">
                <c:v>388.55</c:v>
              </c:pt>
              <c:pt idx="7771">
                <c:v>388.6</c:v>
              </c:pt>
              <c:pt idx="7772">
                <c:v>388.65</c:v>
              </c:pt>
              <c:pt idx="7773">
                <c:v>388.7</c:v>
              </c:pt>
              <c:pt idx="7774">
                <c:v>388.75</c:v>
              </c:pt>
              <c:pt idx="7775">
                <c:v>388.8</c:v>
              </c:pt>
              <c:pt idx="7776">
                <c:v>388.85</c:v>
              </c:pt>
              <c:pt idx="7777">
                <c:v>388.9</c:v>
              </c:pt>
              <c:pt idx="7778">
                <c:v>388.95</c:v>
              </c:pt>
              <c:pt idx="7779">
                <c:v>389</c:v>
              </c:pt>
              <c:pt idx="7780">
                <c:v>389.05</c:v>
              </c:pt>
              <c:pt idx="7781">
                <c:v>389.1</c:v>
              </c:pt>
              <c:pt idx="7782">
                <c:v>389.15</c:v>
              </c:pt>
              <c:pt idx="7783">
                <c:v>389.2</c:v>
              </c:pt>
              <c:pt idx="7784">
                <c:v>389.25</c:v>
              </c:pt>
              <c:pt idx="7785">
                <c:v>389.3</c:v>
              </c:pt>
              <c:pt idx="7786">
                <c:v>389.35</c:v>
              </c:pt>
              <c:pt idx="7787">
                <c:v>389.4</c:v>
              </c:pt>
              <c:pt idx="7788">
                <c:v>389.45</c:v>
              </c:pt>
              <c:pt idx="7789">
                <c:v>389.5</c:v>
              </c:pt>
              <c:pt idx="7790">
                <c:v>389.55</c:v>
              </c:pt>
              <c:pt idx="7791">
                <c:v>389.6</c:v>
              </c:pt>
              <c:pt idx="7792">
                <c:v>389.65</c:v>
              </c:pt>
              <c:pt idx="7793">
                <c:v>389.7</c:v>
              </c:pt>
              <c:pt idx="7794">
                <c:v>389.75</c:v>
              </c:pt>
              <c:pt idx="7795">
                <c:v>389.8</c:v>
              </c:pt>
              <c:pt idx="7796">
                <c:v>389.85</c:v>
              </c:pt>
              <c:pt idx="7797">
                <c:v>389.9</c:v>
              </c:pt>
              <c:pt idx="7798">
                <c:v>389.95</c:v>
              </c:pt>
              <c:pt idx="7799">
                <c:v>390</c:v>
              </c:pt>
              <c:pt idx="7800">
                <c:v>390.05</c:v>
              </c:pt>
              <c:pt idx="7801">
                <c:v>390.1</c:v>
              </c:pt>
              <c:pt idx="7802">
                <c:v>390.15</c:v>
              </c:pt>
              <c:pt idx="7803">
                <c:v>390.2</c:v>
              </c:pt>
              <c:pt idx="7804">
                <c:v>390.25</c:v>
              </c:pt>
              <c:pt idx="7805">
                <c:v>390.3</c:v>
              </c:pt>
              <c:pt idx="7806">
                <c:v>390.35</c:v>
              </c:pt>
              <c:pt idx="7807">
                <c:v>390.4</c:v>
              </c:pt>
              <c:pt idx="7808">
                <c:v>390.45</c:v>
              </c:pt>
              <c:pt idx="7809">
                <c:v>390.5</c:v>
              </c:pt>
              <c:pt idx="7810">
                <c:v>390.55</c:v>
              </c:pt>
              <c:pt idx="7811">
                <c:v>390.6</c:v>
              </c:pt>
              <c:pt idx="7812">
                <c:v>390.65</c:v>
              </c:pt>
              <c:pt idx="7813">
                <c:v>390.7</c:v>
              </c:pt>
              <c:pt idx="7814">
                <c:v>390.75</c:v>
              </c:pt>
              <c:pt idx="7815">
                <c:v>390.8</c:v>
              </c:pt>
              <c:pt idx="7816">
                <c:v>390.85</c:v>
              </c:pt>
              <c:pt idx="7817">
                <c:v>390.9</c:v>
              </c:pt>
              <c:pt idx="7818">
                <c:v>390.95</c:v>
              </c:pt>
              <c:pt idx="7819">
                <c:v>391</c:v>
              </c:pt>
              <c:pt idx="7820">
                <c:v>391.05</c:v>
              </c:pt>
              <c:pt idx="7821">
                <c:v>391.1</c:v>
              </c:pt>
              <c:pt idx="7822">
                <c:v>391.15</c:v>
              </c:pt>
              <c:pt idx="7823">
                <c:v>391.2</c:v>
              </c:pt>
              <c:pt idx="7824">
                <c:v>391.25</c:v>
              </c:pt>
              <c:pt idx="7825">
                <c:v>391.3</c:v>
              </c:pt>
              <c:pt idx="7826">
                <c:v>391.35</c:v>
              </c:pt>
              <c:pt idx="7827">
                <c:v>391.4</c:v>
              </c:pt>
              <c:pt idx="7828">
                <c:v>391.45</c:v>
              </c:pt>
              <c:pt idx="7829">
                <c:v>391.5</c:v>
              </c:pt>
              <c:pt idx="7830">
                <c:v>391.55</c:v>
              </c:pt>
              <c:pt idx="7831">
                <c:v>391.6</c:v>
              </c:pt>
              <c:pt idx="7832">
                <c:v>391.65</c:v>
              </c:pt>
              <c:pt idx="7833">
                <c:v>391.7</c:v>
              </c:pt>
              <c:pt idx="7834">
                <c:v>391.75</c:v>
              </c:pt>
              <c:pt idx="7835">
                <c:v>391.8</c:v>
              </c:pt>
              <c:pt idx="7836">
                <c:v>391.85</c:v>
              </c:pt>
              <c:pt idx="7837">
                <c:v>391.9</c:v>
              </c:pt>
              <c:pt idx="7838">
                <c:v>391.95</c:v>
              </c:pt>
              <c:pt idx="7839">
                <c:v>392</c:v>
              </c:pt>
              <c:pt idx="7840">
                <c:v>392.05</c:v>
              </c:pt>
              <c:pt idx="7841">
                <c:v>392.1</c:v>
              </c:pt>
              <c:pt idx="7842">
                <c:v>392.15</c:v>
              </c:pt>
              <c:pt idx="7843">
                <c:v>392.2</c:v>
              </c:pt>
              <c:pt idx="7844">
                <c:v>392.25</c:v>
              </c:pt>
              <c:pt idx="7845">
                <c:v>392.3</c:v>
              </c:pt>
              <c:pt idx="7846">
                <c:v>392.35</c:v>
              </c:pt>
              <c:pt idx="7847">
                <c:v>392.4</c:v>
              </c:pt>
              <c:pt idx="7848">
                <c:v>392.45</c:v>
              </c:pt>
              <c:pt idx="7849">
                <c:v>392.5</c:v>
              </c:pt>
              <c:pt idx="7850">
                <c:v>392.55</c:v>
              </c:pt>
              <c:pt idx="7851">
                <c:v>392.6</c:v>
              </c:pt>
              <c:pt idx="7852">
                <c:v>392.65</c:v>
              </c:pt>
              <c:pt idx="7853">
                <c:v>392.7</c:v>
              </c:pt>
              <c:pt idx="7854">
                <c:v>392.75</c:v>
              </c:pt>
              <c:pt idx="7855">
                <c:v>392.8</c:v>
              </c:pt>
              <c:pt idx="7856">
                <c:v>392.85</c:v>
              </c:pt>
              <c:pt idx="7857">
                <c:v>392.9</c:v>
              </c:pt>
              <c:pt idx="7858">
                <c:v>392.95</c:v>
              </c:pt>
              <c:pt idx="7859">
                <c:v>393</c:v>
              </c:pt>
              <c:pt idx="7860">
                <c:v>393.05</c:v>
              </c:pt>
              <c:pt idx="7861">
                <c:v>393.1</c:v>
              </c:pt>
              <c:pt idx="7862">
                <c:v>393.15</c:v>
              </c:pt>
              <c:pt idx="7863">
                <c:v>393.2</c:v>
              </c:pt>
              <c:pt idx="7864">
                <c:v>393.25</c:v>
              </c:pt>
              <c:pt idx="7865">
                <c:v>393.3</c:v>
              </c:pt>
              <c:pt idx="7866">
                <c:v>393.35</c:v>
              </c:pt>
              <c:pt idx="7867">
                <c:v>393.4</c:v>
              </c:pt>
              <c:pt idx="7868">
                <c:v>393.45</c:v>
              </c:pt>
              <c:pt idx="7869">
                <c:v>393.5</c:v>
              </c:pt>
              <c:pt idx="7870">
                <c:v>393.55</c:v>
              </c:pt>
              <c:pt idx="7871">
                <c:v>393.6</c:v>
              </c:pt>
              <c:pt idx="7872">
                <c:v>393.65</c:v>
              </c:pt>
              <c:pt idx="7873">
                <c:v>393.7</c:v>
              </c:pt>
              <c:pt idx="7874">
                <c:v>393.75</c:v>
              </c:pt>
              <c:pt idx="7875">
                <c:v>393.8</c:v>
              </c:pt>
              <c:pt idx="7876">
                <c:v>393.85</c:v>
              </c:pt>
              <c:pt idx="7877">
                <c:v>393.9</c:v>
              </c:pt>
              <c:pt idx="7878">
                <c:v>393.95</c:v>
              </c:pt>
              <c:pt idx="7879">
                <c:v>394</c:v>
              </c:pt>
              <c:pt idx="7880">
                <c:v>394.05</c:v>
              </c:pt>
              <c:pt idx="7881">
                <c:v>394.1</c:v>
              </c:pt>
              <c:pt idx="7882">
                <c:v>394.15</c:v>
              </c:pt>
              <c:pt idx="7883">
                <c:v>394.2</c:v>
              </c:pt>
              <c:pt idx="7884">
                <c:v>394.25</c:v>
              </c:pt>
              <c:pt idx="7885">
                <c:v>394.3</c:v>
              </c:pt>
              <c:pt idx="7886">
                <c:v>394.35</c:v>
              </c:pt>
              <c:pt idx="7887">
                <c:v>394.4</c:v>
              </c:pt>
              <c:pt idx="7888">
                <c:v>394.45</c:v>
              </c:pt>
              <c:pt idx="7889">
                <c:v>394.5</c:v>
              </c:pt>
              <c:pt idx="7890">
                <c:v>394.55</c:v>
              </c:pt>
              <c:pt idx="7891">
                <c:v>394.6</c:v>
              </c:pt>
              <c:pt idx="7892">
                <c:v>394.65</c:v>
              </c:pt>
              <c:pt idx="7893">
                <c:v>394.7</c:v>
              </c:pt>
              <c:pt idx="7894">
                <c:v>394.75</c:v>
              </c:pt>
              <c:pt idx="7895">
                <c:v>394.8</c:v>
              </c:pt>
              <c:pt idx="7896">
                <c:v>394.85</c:v>
              </c:pt>
              <c:pt idx="7897">
                <c:v>394.9</c:v>
              </c:pt>
              <c:pt idx="7898">
                <c:v>394.95</c:v>
              </c:pt>
              <c:pt idx="7899">
                <c:v>395</c:v>
              </c:pt>
              <c:pt idx="7900">
                <c:v>395.05</c:v>
              </c:pt>
              <c:pt idx="7901">
                <c:v>395.1</c:v>
              </c:pt>
              <c:pt idx="7902">
                <c:v>395.15</c:v>
              </c:pt>
              <c:pt idx="7903">
                <c:v>395.2</c:v>
              </c:pt>
              <c:pt idx="7904">
                <c:v>395.25</c:v>
              </c:pt>
              <c:pt idx="7905">
                <c:v>395.3</c:v>
              </c:pt>
              <c:pt idx="7906">
                <c:v>395.35</c:v>
              </c:pt>
              <c:pt idx="7907">
                <c:v>395.4</c:v>
              </c:pt>
              <c:pt idx="7908">
                <c:v>395.45</c:v>
              </c:pt>
              <c:pt idx="7909">
                <c:v>395.5</c:v>
              </c:pt>
              <c:pt idx="7910">
                <c:v>395.55</c:v>
              </c:pt>
              <c:pt idx="7911">
                <c:v>395.6</c:v>
              </c:pt>
              <c:pt idx="7912">
                <c:v>395.65</c:v>
              </c:pt>
              <c:pt idx="7913">
                <c:v>395.7</c:v>
              </c:pt>
              <c:pt idx="7914">
                <c:v>395.75</c:v>
              </c:pt>
              <c:pt idx="7915">
                <c:v>395.8</c:v>
              </c:pt>
              <c:pt idx="7916">
                <c:v>395.85</c:v>
              </c:pt>
              <c:pt idx="7917">
                <c:v>395.9</c:v>
              </c:pt>
              <c:pt idx="7918">
                <c:v>395.95</c:v>
              </c:pt>
              <c:pt idx="7919">
                <c:v>396</c:v>
              </c:pt>
              <c:pt idx="7920">
                <c:v>396.05</c:v>
              </c:pt>
              <c:pt idx="7921">
                <c:v>396.1</c:v>
              </c:pt>
              <c:pt idx="7922">
                <c:v>396.15</c:v>
              </c:pt>
              <c:pt idx="7923">
                <c:v>396.2</c:v>
              </c:pt>
              <c:pt idx="7924">
                <c:v>396.25</c:v>
              </c:pt>
              <c:pt idx="7925">
                <c:v>396.3</c:v>
              </c:pt>
              <c:pt idx="7926">
                <c:v>396.35</c:v>
              </c:pt>
              <c:pt idx="7927">
                <c:v>396.4</c:v>
              </c:pt>
              <c:pt idx="7928">
                <c:v>396.45</c:v>
              </c:pt>
              <c:pt idx="7929">
                <c:v>396.5</c:v>
              </c:pt>
              <c:pt idx="7930">
                <c:v>396.55</c:v>
              </c:pt>
              <c:pt idx="7931">
                <c:v>396.6</c:v>
              </c:pt>
              <c:pt idx="7932">
                <c:v>396.65</c:v>
              </c:pt>
              <c:pt idx="7933">
                <c:v>396.7</c:v>
              </c:pt>
              <c:pt idx="7934">
                <c:v>396.75</c:v>
              </c:pt>
              <c:pt idx="7935">
                <c:v>396.8</c:v>
              </c:pt>
              <c:pt idx="7936">
                <c:v>396.85</c:v>
              </c:pt>
              <c:pt idx="7937">
                <c:v>396.9</c:v>
              </c:pt>
              <c:pt idx="7938">
                <c:v>396.95</c:v>
              </c:pt>
              <c:pt idx="7939">
                <c:v>397</c:v>
              </c:pt>
              <c:pt idx="7940">
                <c:v>397.05</c:v>
              </c:pt>
              <c:pt idx="7941">
                <c:v>397.1</c:v>
              </c:pt>
              <c:pt idx="7942">
                <c:v>397.15</c:v>
              </c:pt>
              <c:pt idx="7943">
                <c:v>397.2</c:v>
              </c:pt>
              <c:pt idx="7944">
                <c:v>397.25</c:v>
              </c:pt>
              <c:pt idx="7945">
                <c:v>397.3</c:v>
              </c:pt>
              <c:pt idx="7946">
                <c:v>397.35</c:v>
              </c:pt>
              <c:pt idx="7947">
                <c:v>397.4</c:v>
              </c:pt>
              <c:pt idx="7948">
                <c:v>397.45</c:v>
              </c:pt>
              <c:pt idx="7949">
                <c:v>397.5</c:v>
              </c:pt>
              <c:pt idx="7950">
                <c:v>397.55</c:v>
              </c:pt>
              <c:pt idx="7951">
                <c:v>397.6</c:v>
              </c:pt>
              <c:pt idx="7952">
                <c:v>397.65</c:v>
              </c:pt>
              <c:pt idx="7953">
                <c:v>397.7</c:v>
              </c:pt>
              <c:pt idx="7954">
                <c:v>397.75</c:v>
              </c:pt>
              <c:pt idx="7955">
                <c:v>397.8</c:v>
              </c:pt>
              <c:pt idx="7956">
                <c:v>397.85</c:v>
              </c:pt>
              <c:pt idx="7957">
                <c:v>397.9</c:v>
              </c:pt>
              <c:pt idx="7958">
                <c:v>397.95</c:v>
              </c:pt>
              <c:pt idx="7959">
                <c:v>398</c:v>
              </c:pt>
              <c:pt idx="7960">
                <c:v>398.05</c:v>
              </c:pt>
              <c:pt idx="7961">
                <c:v>398.1</c:v>
              </c:pt>
              <c:pt idx="7962">
                <c:v>398.15</c:v>
              </c:pt>
              <c:pt idx="7963">
                <c:v>398.2</c:v>
              </c:pt>
              <c:pt idx="7964">
                <c:v>398.25</c:v>
              </c:pt>
              <c:pt idx="7965">
                <c:v>398.3</c:v>
              </c:pt>
              <c:pt idx="7966">
                <c:v>398.35</c:v>
              </c:pt>
              <c:pt idx="7967">
                <c:v>398.4</c:v>
              </c:pt>
              <c:pt idx="7968">
                <c:v>398.45</c:v>
              </c:pt>
              <c:pt idx="7969">
                <c:v>398.5</c:v>
              </c:pt>
              <c:pt idx="7970">
                <c:v>398.55</c:v>
              </c:pt>
              <c:pt idx="7971">
                <c:v>398.6</c:v>
              </c:pt>
              <c:pt idx="7972">
                <c:v>398.65</c:v>
              </c:pt>
              <c:pt idx="7973">
                <c:v>398.7</c:v>
              </c:pt>
              <c:pt idx="7974">
                <c:v>398.75</c:v>
              </c:pt>
              <c:pt idx="7975">
                <c:v>398.8</c:v>
              </c:pt>
              <c:pt idx="7976">
                <c:v>398.85</c:v>
              </c:pt>
              <c:pt idx="7977">
                <c:v>398.9</c:v>
              </c:pt>
              <c:pt idx="7978">
                <c:v>398.95</c:v>
              </c:pt>
              <c:pt idx="7979">
                <c:v>399</c:v>
              </c:pt>
              <c:pt idx="7980">
                <c:v>399.05</c:v>
              </c:pt>
              <c:pt idx="7981">
                <c:v>399.1</c:v>
              </c:pt>
              <c:pt idx="7982">
                <c:v>399.15</c:v>
              </c:pt>
              <c:pt idx="7983">
                <c:v>399.2</c:v>
              </c:pt>
              <c:pt idx="7984">
                <c:v>399.25</c:v>
              </c:pt>
              <c:pt idx="7985">
                <c:v>399.3</c:v>
              </c:pt>
              <c:pt idx="7986">
                <c:v>399.35</c:v>
              </c:pt>
              <c:pt idx="7987">
                <c:v>399.4</c:v>
              </c:pt>
              <c:pt idx="7988">
                <c:v>399.45</c:v>
              </c:pt>
              <c:pt idx="7989">
                <c:v>399.5</c:v>
              </c:pt>
              <c:pt idx="7990">
                <c:v>399.55</c:v>
              </c:pt>
              <c:pt idx="7991">
                <c:v>399.6</c:v>
              </c:pt>
              <c:pt idx="7992">
                <c:v>399.65</c:v>
              </c:pt>
              <c:pt idx="7993">
                <c:v>399.7</c:v>
              </c:pt>
              <c:pt idx="7994">
                <c:v>399.75</c:v>
              </c:pt>
              <c:pt idx="7995">
                <c:v>399.8</c:v>
              </c:pt>
              <c:pt idx="7996">
                <c:v>399.85</c:v>
              </c:pt>
              <c:pt idx="7997">
                <c:v>399.9</c:v>
              </c:pt>
              <c:pt idx="7998">
                <c:v>399.95</c:v>
              </c:pt>
              <c:pt idx="7999">
                <c:v>400</c:v>
              </c:pt>
              <c:pt idx="8000">
                <c:v>400.05</c:v>
              </c:pt>
              <c:pt idx="8001">
                <c:v>400.1</c:v>
              </c:pt>
              <c:pt idx="8002">
                <c:v>400.15</c:v>
              </c:pt>
              <c:pt idx="8003">
                <c:v>400.2</c:v>
              </c:pt>
              <c:pt idx="8004">
                <c:v>400.25</c:v>
              </c:pt>
              <c:pt idx="8005">
                <c:v>400.3</c:v>
              </c:pt>
              <c:pt idx="8006">
                <c:v>400.35</c:v>
              </c:pt>
              <c:pt idx="8007">
                <c:v>400.4</c:v>
              </c:pt>
              <c:pt idx="8008">
                <c:v>400.45</c:v>
              </c:pt>
              <c:pt idx="8009">
                <c:v>400.5</c:v>
              </c:pt>
              <c:pt idx="8010">
                <c:v>400.55</c:v>
              </c:pt>
              <c:pt idx="8011">
                <c:v>400.6</c:v>
              </c:pt>
              <c:pt idx="8012">
                <c:v>400.65</c:v>
              </c:pt>
              <c:pt idx="8013">
                <c:v>400.7</c:v>
              </c:pt>
              <c:pt idx="8014">
                <c:v>400.75</c:v>
              </c:pt>
              <c:pt idx="8015">
                <c:v>400.8</c:v>
              </c:pt>
              <c:pt idx="8016">
                <c:v>400.85</c:v>
              </c:pt>
              <c:pt idx="8017">
                <c:v>400.9</c:v>
              </c:pt>
              <c:pt idx="8018">
                <c:v>400.95</c:v>
              </c:pt>
              <c:pt idx="8019">
                <c:v>401</c:v>
              </c:pt>
              <c:pt idx="8020">
                <c:v>401.05</c:v>
              </c:pt>
              <c:pt idx="8021">
                <c:v>401.1</c:v>
              </c:pt>
              <c:pt idx="8022">
                <c:v>401.15</c:v>
              </c:pt>
              <c:pt idx="8023">
                <c:v>401.2</c:v>
              </c:pt>
              <c:pt idx="8024">
                <c:v>401.25</c:v>
              </c:pt>
              <c:pt idx="8025">
                <c:v>401.3</c:v>
              </c:pt>
              <c:pt idx="8026">
                <c:v>401.35</c:v>
              </c:pt>
              <c:pt idx="8027">
                <c:v>401.4</c:v>
              </c:pt>
              <c:pt idx="8028">
                <c:v>401.45</c:v>
              </c:pt>
              <c:pt idx="8029">
                <c:v>401.5</c:v>
              </c:pt>
              <c:pt idx="8030">
                <c:v>401.55</c:v>
              </c:pt>
              <c:pt idx="8031">
                <c:v>401.6</c:v>
              </c:pt>
              <c:pt idx="8032">
                <c:v>401.65</c:v>
              </c:pt>
              <c:pt idx="8033">
                <c:v>401.7</c:v>
              </c:pt>
              <c:pt idx="8034">
                <c:v>401.75</c:v>
              </c:pt>
              <c:pt idx="8035">
                <c:v>401.8</c:v>
              </c:pt>
              <c:pt idx="8036">
                <c:v>401.85</c:v>
              </c:pt>
              <c:pt idx="8037">
                <c:v>401.9</c:v>
              </c:pt>
              <c:pt idx="8038">
                <c:v>401.95</c:v>
              </c:pt>
              <c:pt idx="8039">
                <c:v>402</c:v>
              </c:pt>
              <c:pt idx="8040">
                <c:v>402.05</c:v>
              </c:pt>
              <c:pt idx="8041">
                <c:v>402.1</c:v>
              </c:pt>
              <c:pt idx="8042">
                <c:v>402.15</c:v>
              </c:pt>
              <c:pt idx="8043">
                <c:v>402.2</c:v>
              </c:pt>
              <c:pt idx="8044">
                <c:v>402.25</c:v>
              </c:pt>
              <c:pt idx="8045">
                <c:v>402.3</c:v>
              </c:pt>
              <c:pt idx="8046">
                <c:v>402.35</c:v>
              </c:pt>
              <c:pt idx="8047">
                <c:v>402.4</c:v>
              </c:pt>
              <c:pt idx="8048">
                <c:v>402.45</c:v>
              </c:pt>
              <c:pt idx="8049">
                <c:v>402.5</c:v>
              </c:pt>
              <c:pt idx="8050">
                <c:v>402.55</c:v>
              </c:pt>
              <c:pt idx="8051">
                <c:v>402.6</c:v>
              </c:pt>
              <c:pt idx="8052">
                <c:v>402.65</c:v>
              </c:pt>
              <c:pt idx="8053">
                <c:v>402.7</c:v>
              </c:pt>
              <c:pt idx="8054">
                <c:v>402.75</c:v>
              </c:pt>
              <c:pt idx="8055">
                <c:v>402.8</c:v>
              </c:pt>
              <c:pt idx="8056">
                <c:v>402.85</c:v>
              </c:pt>
              <c:pt idx="8057">
                <c:v>402.9</c:v>
              </c:pt>
              <c:pt idx="8058">
                <c:v>402.95</c:v>
              </c:pt>
              <c:pt idx="8059">
                <c:v>403</c:v>
              </c:pt>
              <c:pt idx="8060">
                <c:v>403.05</c:v>
              </c:pt>
              <c:pt idx="8061">
                <c:v>403.1</c:v>
              </c:pt>
              <c:pt idx="8062">
                <c:v>403.15</c:v>
              </c:pt>
              <c:pt idx="8063">
                <c:v>403.2</c:v>
              </c:pt>
              <c:pt idx="8064">
                <c:v>403.25</c:v>
              </c:pt>
              <c:pt idx="8065">
                <c:v>403.3</c:v>
              </c:pt>
              <c:pt idx="8066">
                <c:v>403.35</c:v>
              </c:pt>
              <c:pt idx="8067">
                <c:v>403.4</c:v>
              </c:pt>
              <c:pt idx="8068">
                <c:v>403.45</c:v>
              </c:pt>
              <c:pt idx="8069">
                <c:v>403.5</c:v>
              </c:pt>
              <c:pt idx="8070">
                <c:v>403.55</c:v>
              </c:pt>
              <c:pt idx="8071">
                <c:v>403.6</c:v>
              </c:pt>
              <c:pt idx="8072">
                <c:v>403.65</c:v>
              </c:pt>
              <c:pt idx="8073">
                <c:v>403.7</c:v>
              </c:pt>
              <c:pt idx="8074">
                <c:v>403.75</c:v>
              </c:pt>
              <c:pt idx="8075">
                <c:v>403.8</c:v>
              </c:pt>
              <c:pt idx="8076">
                <c:v>403.85</c:v>
              </c:pt>
              <c:pt idx="8077">
                <c:v>403.9</c:v>
              </c:pt>
              <c:pt idx="8078">
                <c:v>403.95</c:v>
              </c:pt>
              <c:pt idx="8079">
                <c:v>404</c:v>
              </c:pt>
              <c:pt idx="8080">
                <c:v>404.05</c:v>
              </c:pt>
              <c:pt idx="8081">
                <c:v>404.1</c:v>
              </c:pt>
              <c:pt idx="8082">
                <c:v>404.15</c:v>
              </c:pt>
              <c:pt idx="8083">
                <c:v>404.2</c:v>
              </c:pt>
              <c:pt idx="8084">
                <c:v>404.25</c:v>
              </c:pt>
              <c:pt idx="8085">
                <c:v>404.3</c:v>
              </c:pt>
              <c:pt idx="8086">
                <c:v>404.35</c:v>
              </c:pt>
              <c:pt idx="8087">
                <c:v>404.4</c:v>
              </c:pt>
              <c:pt idx="8088">
                <c:v>404.45</c:v>
              </c:pt>
              <c:pt idx="8089">
                <c:v>404.5</c:v>
              </c:pt>
              <c:pt idx="8090">
                <c:v>404.55</c:v>
              </c:pt>
              <c:pt idx="8091">
                <c:v>404.6</c:v>
              </c:pt>
              <c:pt idx="8092">
                <c:v>404.65</c:v>
              </c:pt>
              <c:pt idx="8093">
                <c:v>404.7</c:v>
              </c:pt>
              <c:pt idx="8094">
                <c:v>404.75</c:v>
              </c:pt>
              <c:pt idx="8095">
                <c:v>404.8</c:v>
              </c:pt>
              <c:pt idx="8096">
                <c:v>404.85</c:v>
              </c:pt>
              <c:pt idx="8097">
                <c:v>404.9</c:v>
              </c:pt>
              <c:pt idx="8098">
                <c:v>404.95</c:v>
              </c:pt>
              <c:pt idx="8099">
                <c:v>405</c:v>
              </c:pt>
              <c:pt idx="8100">
                <c:v>405.05</c:v>
              </c:pt>
              <c:pt idx="8101">
                <c:v>405.1</c:v>
              </c:pt>
              <c:pt idx="8102">
                <c:v>405.15</c:v>
              </c:pt>
              <c:pt idx="8103">
                <c:v>405.2</c:v>
              </c:pt>
              <c:pt idx="8104">
                <c:v>405.25</c:v>
              </c:pt>
              <c:pt idx="8105">
                <c:v>405.3</c:v>
              </c:pt>
              <c:pt idx="8106">
                <c:v>405.35</c:v>
              </c:pt>
              <c:pt idx="8107">
                <c:v>405.4</c:v>
              </c:pt>
              <c:pt idx="8108">
                <c:v>405.45</c:v>
              </c:pt>
              <c:pt idx="8109">
                <c:v>405.5</c:v>
              </c:pt>
              <c:pt idx="8110">
                <c:v>405.55</c:v>
              </c:pt>
              <c:pt idx="8111">
                <c:v>405.6</c:v>
              </c:pt>
              <c:pt idx="8112">
                <c:v>405.65</c:v>
              </c:pt>
              <c:pt idx="8113">
                <c:v>405.7</c:v>
              </c:pt>
              <c:pt idx="8114">
                <c:v>405.75</c:v>
              </c:pt>
              <c:pt idx="8115">
                <c:v>405.8</c:v>
              </c:pt>
              <c:pt idx="8116">
                <c:v>405.85</c:v>
              </c:pt>
              <c:pt idx="8117">
                <c:v>405.9</c:v>
              </c:pt>
              <c:pt idx="8118">
                <c:v>405.95</c:v>
              </c:pt>
              <c:pt idx="8119">
                <c:v>406</c:v>
              </c:pt>
              <c:pt idx="8120">
                <c:v>406.05</c:v>
              </c:pt>
              <c:pt idx="8121">
                <c:v>406.1</c:v>
              </c:pt>
              <c:pt idx="8122">
                <c:v>406.15</c:v>
              </c:pt>
              <c:pt idx="8123">
                <c:v>406.2</c:v>
              </c:pt>
              <c:pt idx="8124">
                <c:v>406.25</c:v>
              </c:pt>
              <c:pt idx="8125">
                <c:v>406.3</c:v>
              </c:pt>
              <c:pt idx="8126">
                <c:v>406.35</c:v>
              </c:pt>
              <c:pt idx="8127">
                <c:v>406.4</c:v>
              </c:pt>
              <c:pt idx="8128">
                <c:v>406.45</c:v>
              </c:pt>
              <c:pt idx="8129">
                <c:v>406.5</c:v>
              </c:pt>
              <c:pt idx="8130">
                <c:v>406.55</c:v>
              </c:pt>
              <c:pt idx="8131">
                <c:v>406.6</c:v>
              </c:pt>
              <c:pt idx="8132">
                <c:v>406.65</c:v>
              </c:pt>
              <c:pt idx="8133">
                <c:v>406.7</c:v>
              </c:pt>
              <c:pt idx="8134">
                <c:v>406.75</c:v>
              </c:pt>
              <c:pt idx="8135">
                <c:v>406.8</c:v>
              </c:pt>
              <c:pt idx="8136">
                <c:v>406.85</c:v>
              </c:pt>
              <c:pt idx="8137">
                <c:v>406.9</c:v>
              </c:pt>
              <c:pt idx="8138">
                <c:v>406.95</c:v>
              </c:pt>
              <c:pt idx="8139">
                <c:v>407</c:v>
              </c:pt>
              <c:pt idx="8140">
                <c:v>407.05</c:v>
              </c:pt>
              <c:pt idx="8141">
                <c:v>407.1</c:v>
              </c:pt>
              <c:pt idx="8142">
                <c:v>407.15</c:v>
              </c:pt>
              <c:pt idx="8143">
                <c:v>407.2</c:v>
              </c:pt>
              <c:pt idx="8144">
                <c:v>407.25</c:v>
              </c:pt>
              <c:pt idx="8145">
                <c:v>407.3</c:v>
              </c:pt>
              <c:pt idx="8146">
                <c:v>407.35</c:v>
              </c:pt>
              <c:pt idx="8147">
                <c:v>407.4</c:v>
              </c:pt>
              <c:pt idx="8148">
                <c:v>407.45</c:v>
              </c:pt>
              <c:pt idx="8149">
                <c:v>407.5</c:v>
              </c:pt>
              <c:pt idx="8150">
                <c:v>407.55</c:v>
              </c:pt>
              <c:pt idx="8151">
                <c:v>407.6</c:v>
              </c:pt>
              <c:pt idx="8152">
                <c:v>407.65</c:v>
              </c:pt>
              <c:pt idx="8153">
                <c:v>407.7</c:v>
              </c:pt>
              <c:pt idx="8154">
                <c:v>407.75</c:v>
              </c:pt>
              <c:pt idx="8155">
                <c:v>407.8</c:v>
              </c:pt>
              <c:pt idx="8156">
                <c:v>407.85</c:v>
              </c:pt>
              <c:pt idx="8157">
                <c:v>407.9</c:v>
              </c:pt>
              <c:pt idx="8158">
                <c:v>407.95</c:v>
              </c:pt>
              <c:pt idx="8159">
                <c:v>408</c:v>
              </c:pt>
              <c:pt idx="8160">
                <c:v>408.05</c:v>
              </c:pt>
              <c:pt idx="8161">
                <c:v>408.1</c:v>
              </c:pt>
              <c:pt idx="8162">
                <c:v>408.15</c:v>
              </c:pt>
              <c:pt idx="8163">
                <c:v>408.2</c:v>
              </c:pt>
              <c:pt idx="8164">
                <c:v>408.25</c:v>
              </c:pt>
              <c:pt idx="8165">
                <c:v>408.3</c:v>
              </c:pt>
              <c:pt idx="8166">
                <c:v>408.35</c:v>
              </c:pt>
              <c:pt idx="8167">
                <c:v>408.4</c:v>
              </c:pt>
              <c:pt idx="8168">
                <c:v>408.45</c:v>
              </c:pt>
              <c:pt idx="8169">
                <c:v>408.5</c:v>
              </c:pt>
              <c:pt idx="8170">
                <c:v>408.55</c:v>
              </c:pt>
              <c:pt idx="8171">
                <c:v>408.6</c:v>
              </c:pt>
              <c:pt idx="8172">
                <c:v>408.65</c:v>
              </c:pt>
              <c:pt idx="8173">
                <c:v>408.7</c:v>
              </c:pt>
              <c:pt idx="8174">
                <c:v>408.75</c:v>
              </c:pt>
              <c:pt idx="8175">
                <c:v>408.8</c:v>
              </c:pt>
              <c:pt idx="8176">
                <c:v>408.85</c:v>
              </c:pt>
              <c:pt idx="8177">
                <c:v>408.9</c:v>
              </c:pt>
              <c:pt idx="8178">
                <c:v>408.95</c:v>
              </c:pt>
              <c:pt idx="8179">
                <c:v>409</c:v>
              </c:pt>
              <c:pt idx="8180">
                <c:v>409.05</c:v>
              </c:pt>
              <c:pt idx="8181">
                <c:v>409.1</c:v>
              </c:pt>
              <c:pt idx="8182">
                <c:v>409.15</c:v>
              </c:pt>
              <c:pt idx="8183">
                <c:v>409.2</c:v>
              </c:pt>
              <c:pt idx="8184">
                <c:v>409.25</c:v>
              </c:pt>
              <c:pt idx="8185">
                <c:v>409.3</c:v>
              </c:pt>
              <c:pt idx="8186">
                <c:v>409.35</c:v>
              </c:pt>
              <c:pt idx="8187">
                <c:v>409.4</c:v>
              </c:pt>
              <c:pt idx="8188">
                <c:v>409.45</c:v>
              </c:pt>
              <c:pt idx="8189">
                <c:v>409.5</c:v>
              </c:pt>
              <c:pt idx="8190">
                <c:v>409.55</c:v>
              </c:pt>
              <c:pt idx="8191">
                <c:v>409.6</c:v>
              </c:pt>
              <c:pt idx="8192">
                <c:v>409.65</c:v>
              </c:pt>
              <c:pt idx="8193">
                <c:v>409.7</c:v>
              </c:pt>
              <c:pt idx="8194">
                <c:v>409.75</c:v>
              </c:pt>
              <c:pt idx="8195">
                <c:v>409.8</c:v>
              </c:pt>
              <c:pt idx="8196">
                <c:v>409.85</c:v>
              </c:pt>
              <c:pt idx="8197">
                <c:v>409.9</c:v>
              </c:pt>
              <c:pt idx="8198">
                <c:v>409.95</c:v>
              </c:pt>
              <c:pt idx="8199">
                <c:v>410</c:v>
              </c:pt>
              <c:pt idx="8200">
                <c:v>410.05</c:v>
              </c:pt>
              <c:pt idx="8201">
                <c:v>410.1</c:v>
              </c:pt>
              <c:pt idx="8202">
                <c:v>410.15</c:v>
              </c:pt>
              <c:pt idx="8203">
                <c:v>410.2</c:v>
              </c:pt>
              <c:pt idx="8204">
                <c:v>410.25</c:v>
              </c:pt>
              <c:pt idx="8205">
                <c:v>410.3</c:v>
              </c:pt>
              <c:pt idx="8206">
                <c:v>410.35</c:v>
              </c:pt>
              <c:pt idx="8207">
                <c:v>410.4</c:v>
              </c:pt>
              <c:pt idx="8208">
                <c:v>410.45</c:v>
              </c:pt>
              <c:pt idx="8209">
                <c:v>410.5</c:v>
              </c:pt>
              <c:pt idx="8210">
                <c:v>410.55</c:v>
              </c:pt>
              <c:pt idx="8211">
                <c:v>410.6</c:v>
              </c:pt>
              <c:pt idx="8212">
                <c:v>410.65</c:v>
              </c:pt>
              <c:pt idx="8213">
                <c:v>410.7</c:v>
              </c:pt>
              <c:pt idx="8214">
                <c:v>410.75</c:v>
              </c:pt>
              <c:pt idx="8215">
                <c:v>410.8</c:v>
              </c:pt>
              <c:pt idx="8216">
                <c:v>410.85</c:v>
              </c:pt>
              <c:pt idx="8217">
                <c:v>410.9</c:v>
              </c:pt>
              <c:pt idx="8218">
                <c:v>410.95</c:v>
              </c:pt>
              <c:pt idx="8219">
                <c:v>411</c:v>
              </c:pt>
              <c:pt idx="8220">
                <c:v>411.05</c:v>
              </c:pt>
              <c:pt idx="8221">
                <c:v>411.1</c:v>
              </c:pt>
              <c:pt idx="8222">
                <c:v>411.15</c:v>
              </c:pt>
              <c:pt idx="8223">
                <c:v>411.2</c:v>
              </c:pt>
              <c:pt idx="8224">
                <c:v>411.25</c:v>
              </c:pt>
              <c:pt idx="8225">
                <c:v>411.3</c:v>
              </c:pt>
              <c:pt idx="8226">
                <c:v>411.35</c:v>
              </c:pt>
              <c:pt idx="8227">
                <c:v>411.4</c:v>
              </c:pt>
              <c:pt idx="8228">
                <c:v>411.45</c:v>
              </c:pt>
              <c:pt idx="8229">
                <c:v>411.5</c:v>
              </c:pt>
              <c:pt idx="8230">
                <c:v>411.55</c:v>
              </c:pt>
              <c:pt idx="8231">
                <c:v>411.6</c:v>
              </c:pt>
              <c:pt idx="8232">
                <c:v>411.65</c:v>
              </c:pt>
              <c:pt idx="8233">
                <c:v>411.7</c:v>
              </c:pt>
              <c:pt idx="8234">
                <c:v>411.75</c:v>
              </c:pt>
              <c:pt idx="8235">
                <c:v>411.8</c:v>
              </c:pt>
              <c:pt idx="8236">
                <c:v>411.85</c:v>
              </c:pt>
              <c:pt idx="8237">
                <c:v>411.9</c:v>
              </c:pt>
              <c:pt idx="8238">
                <c:v>411.95</c:v>
              </c:pt>
              <c:pt idx="8239">
                <c:v>412</c:v>
              </c:pt>
              <c:pt idx="8240">
                <c:v>412.05</c:v>
              </c:pt>
              <c:pt idx="8241">
                <c:v>412.1</c:v>
              </c:pt>
              <c:pt idx="8242">
                <c:v>412.15</c:v>
              </c:pt>
              <c:pt idx="8243">
                <c:v>412.2</c:v>
              </c:pt>
              <c:pt idx="8244">
                <c:v>412.25</c:v>
              </c:pt>
              <c:pt idx="8245">
                <c:v>412.3</c:v>
              </c:pt>
              <c:pt idx="8246">
                <c:v>412.35</c:v>
              </c:pt>
              <c:pt idx="8247">
                <c:v>412.4</c:v>
              </c:pt>
              <c:pt idx="8248">
                <c:v>412.45</c:v>
              </c:pt>
              <c:pt idx="8249">
                <c:v>412.5</c:v>
              </c:pt>
              <c:pt idx="8250">
                <c:v>412.55</c:v>
              </c:pt>
              <c:pt idx="8251">
                <c:v>412.6</c:v>
              </c:pt>
              <c:pt idx="8252">
                <c:v>412.65</c:v>
              </c:pt>
              <c:pt idx="8253">
                <c:v>412.7</c:v>
              </c:pt>
              <c:pt idx="8254">
                <c:v>412.75</c:v>
              </c:pt>
              <c:pt idx="8255">
                <c:v>412.8</c:v>
              </c:pt>
              <c:pt idx="8256">
                <c:v>412.85</c:v>
              </c:pt>
              <c:pt idx="8257">
                <c:v>412.9</c:v>
              </c:pt>
              <c:pt idx="8258">
                <c:v>412.95</c:v>
              </c:pt>
              <c:pt idx="8259">
                <c:v>413</c:v>
              </c:pt>
              <c:pt idx="8260">
                <c:v>413.05</c:v>
              </c:pt>
              <c:pt idx="8261">
                <c:v>413.1</c:v>
              </c:pt>
              <c:pt idx="8262">
                <c:v>413.15</c:v>
              </c:pt>
              <c:pt idx="8263">
                <c:v>413.2</c:v>
              </c:pt>
              <c:pt idx="8264">
                <c:v>413.25</c:v>
              </c:pt>
              <c:pt idx="8265">
                <c:v>413.3</c:v>
              </c:pt>
              <c:pt idx="8266">
                <c:v>413.35</c:v>
              </c:pt>
              <c:pt idx="8267">
                <c:v>413.4</c:v>
              </c:pt>
              <c:pt idx="8268">
                <c:v>413.45</c:v>
              </c:pt>
              <c:pt idx="8269">
                <c:v>413.5</c:v>
              </c:pt>
              <c:pt idx="8270">
                <c:v>413.55</c:v>
              </c:pt>
              <c:pt idx="8271">
                <c:v>413.6</c:v>
              </c:pt>
              <c:pt idx="8272">
                <c:v>413.65</c:v>
              </c:pt>
              <c:pt idx="8273">
                <c:v>413.7</c:v>
              </c:pt>
              <c:pt idx="8274">
                <c:v>413.75</c:v>
              </c:pt>
              <c:pt idx="8275">
                <c:v>413.8</c:v>
              </c:pt>
              <c:pt idx="8276">
                <c:v>413.85</c:v>
              </c:pt>
              <c:pt idx="8277">
                <c:v>413.9</c:v>
              </c:pt>
              <c:pt idx="8278">
                <c:v>413.95</c:v>
              </c:pt>
              <c:pt idx="8279">
                <c:v>414</c:v>
              </c:pt>
              <c:pt idx="8280">
                <c:v>414.05</c:v>
              </c:pt>
              <c:pt idx="8281">
                <c:v>414.1</c:v>
              </c:pt>
              <c:pt idx="8282">
                <c:v>414.15</c:v>
              </c:pt>
              <c:pt idx="8283">
                <c:v>414.2</c:v>
              </c:pt>
              <c:pt idx="8284">
                <c:v>414.25</c:v>
              </c:pt>
              <c:pt idx="8285">
                <c:v>414.3</c:v>
              </c:pt>
              <c:pt idx="8286">
                <c:v>414.35</c:v>
              </c:pt>
              <c:pt idx="8287">
                <c:v>414.4</c:v>
              </c:pt>
              <c:pt idx="8288">
                <c:v>414.45</c:v>
              </c:pt>
              <c:pt idx="8289">
                <c:v>414.5</c:v>
              </c:pt>
              <c:pt idx="8290">
                <c:v>414.55</c:v>
              </c:pt>
              <c:pt idx="8291">
                <c:v>414.6</c:v>
              </c:pt>
              <c:pt idx="8292">
                <c:v>414.65</c:v>
              </c:pt>
              <c:pt idx="8293">
                <c:v>414.7</c:v>
              </c:pt>
              <c:pt idx="8294">
                <c:v>414.75</c:v>
              </c:pt>
              <c:pt idx="8295">
                <c:v>414.8</c:v>
              </c:pt>
              <c:pt idx="8296">
                <c:v>414.85</c:v>
              </c:pt>
              <c:pt idx="8297">
                <c:v>414.9</c:v>
              </c:pt>
              <c:pt idx="8298">
                <c:v>414.95</c:v>
              </c:pt>
              <c:pt idx="8299">
                <c:v>415</c:v>
              </c:pt>
              <c:pt idx="8300">
                <c:v>415.05</c:v>
              </c:pt>
              <c:pt idx="8301">
                <c:v>415.1</c:v>
              </c:pt>
              <c:pt idx="8302">
                <c:v>415.15</c:v>
              </c:pt>
              <c:pt idx="8303">
                <c:v>415.2</c:v>
              </c:pt>
              <c:pt idx="8304">
                <c:v>415.25</c:v>
              </c:pt>
              <c:pt idx="8305">
                <c:v>415.3</c:v>
              </c:pt>
              <c:pt idx="8306">
                <c:v>415.35</c:v>
              </c:pt>
              <c:pt idx="8307">
                <c:v>415.4</c:v>
              </c:pt>
              <c:pt idx="8308">
                <c:v>415.45</c:v>
              </c:pt>
              <c:pt idx="8309">
                <c:v>415.5</c:v>
              </c:pt>
              <c:pt idx="8310">
                <c:v>415.55</c:v>
              </c:pt>
              <c:pt idx="8311">
                <c:v>415.6</c:v>
              </c:pt>
              <c:pt idx="8312">
                <c:v>415.65</c:v>
              </c:pt>
              <c:pt idx="8313">
                <c:v>415.7</c:v>
              </c:pt>
              <c:pt idx="8314">
                <c:v>415.75</c:v>
              </c:pt>
              <c:pt idx="8315">
                <c:v>415.8</c:v>
              </c:pt>
              <c:pt idx="8316">
                <c:v>415.85</c:v>
              </c:pt>
              <c:pt idx="8317">
                <c:v>415.9</c:v>
              </c:pt>
              <c:pt idx="8318">
                <c:v>415.95</c:v>
              </c:pt>
              <c:pt idx="8319">
                <c:v>416</c:v>
              </c:pt>
              <c:pt idx="8320">
                <c:v>416.05</c:v>
              </c:pt>
              <c:pt idx="8321">
                <c:v>416.1</c:v>
              </c:pt>
              <c:pt idx="8322">
                <c:v>416.15</c:v>
              </c:pt>
              <c:pt idx="8323">
                <c:v>416.2</c:v>
              </c:pt>
              <c:pt idx="8324">
                <c:v>416.25</c:v>
              </c:pt>
              <c:pt idx="8325">
                <c:v>416.3</c:v>
              </c:pt>
              <c:pt idx="8326">
                <c:v>416.35</c:v>
              </c:pt>
              <c:pt idx="8327">
                <c:v>416.4</c:v>
              </c:pt>
              <c:pt idx="8328">
                <c:v>416.45</c:v>
              </c:pt>
              <c:pt idx="8329">
                <c:v>416.5</c:v>
              </c:pt>
              <c:pt idx="8330">
                <c:v>416.55</c:v>
              </c:pt>
              <c:pt idx="8331">
                <c:v>416.6</c:v>
              </c:pt>
              <c:pt idx="8332">
                <c:v>416.65</c:v>
              </c:pt>
              <c:pt idx="8333">
                <c:v>416.7</c:v>
              </c:pt>
              <c:pt idx="8334">
                <c:v>416.75</c:v>
              </c:pt>
              <c:pt idx="8335">
                <c:v>416.8</c:v>
              </c:pt>
              <c:pt idx="8336">
                <c:v>416.85</c:v>
              </c:pt>
              <c:pt idx="8337">
                <c:v>416.9</c:v>
              </c:pt>
              <c:pt idx="8338">
                <c:v>416.95</c:v>
              </c:pt>
              <c:pt idx="8339">
                <c:v>417</c:v>
              </c:pt>
              <c:pt idx="8340">
                <c:v>417.05</c:v>
              </c:pt>
              <c:pt idx="8341">
                <c:v>417.1</c:v>
              </c:pt>
              <c:pt idx="8342">
                <c:v>417.15</c:v>
              </c:pt>
              <c:pt idx="8343">
                <c:v>417.2</c:v>
              </c:pt>
              <c:pt idx="8344">
                <c:v>417.25</c:v>
              </c:pt>
              <c:pt idx="8345">
                <c:v>417.3</c:v>
              </c:pt>
              <c:pt idx="8346">
                <c:v>417.35</c:v>
              </c:pt>
              <c:pt idx="8347">
                <c:v>417.4</c:v>
              </c:pt>
              <c:pt idx="8348">
                <c:v>417.45</c:v>
              </c:pt>
              <c:pt idx="8349">
                <c:v>417.5</c:v>
              </c:pt>
              <c:pt idx="8350">
                <c:v>417.55</c:v>
              </c:pt>
              <c:pt idx="8351">
                <c:v>417.6</c:v>
              </c:pt>
              <c:pt idx="8352">
                <c:v>417.65</c:v>
              </c:pt>
              <c:pt idx="8353">
                <c:v>417.7</c:v>
              </c:pt>
              <c:pt idx="8354">
                <c:v>417.75</c:v>
              </c:pt>
              <c:pt idx="8355">
                <c:v>417.8</c:v>
              </c:pt>
              <c:pt idx="8356">
                <c:v>417.85</c:v>
              </c:pt>
              <c:pt idx="8357">
                <c:v>417.9</c:v>
              </c:pt>
              <c:pt idx="8358">
                <c:v>417.95</c:v>
              </c:pt>
              <c:pt idx="8359">
                <c:v>418</c:v>
              </c:pt>
              <c:pt idx="8360">
                <c:v>418.05</c:v>
              </c:pt>
              <c:pt idx="8361">
                <c:v>418.1</c:v>
              </c:pt>
              <c:pt idx="8362">
                <c:v>418.15</c:v>
              </c:pt>
              <c:pt idx="8363">
                <c:v>418.2</c:v>
              </c:pt>
              <c:pt idx="8364">
                <c:v>418.25</c:v>
              </c:pt>
              <c:pt idx="8365">
                <c:v>418.3</c:v>
              </c:pt>
              <c:pt idx="8366">
                <c:v>418.35</c:v>
              </c:pt>
              <c:pt idx="8367">
                <c:v>418.4</c:v>
              </c:pt>
              <c:pt idx="8368">
                <c:v>418.45</c:v>
              </c:pt>
              <c:pt idx="8369">
                <c:v>418.5</c:v>
              </c:pt>
              <c:pt idx="8370">
                <c:v>418.55</c:v>
              </c:pt>
              <c:pt idx="8371">
                <c:v>418.6</c:v>
              </c:pt>
              <c:pt idx="8372">
                <c:v>418.65</c:v>
              </c:pt>
              <c:pt idx="8373">
                <c:v>418.7</c:v>
              </c:pt>
              <c:pt idx="8374">
                <c:v>418.75</c:v>
              </c:pt>
              <c:pt idx="8375">
                <c:v>418.8</c:v>
              </c:pt>
              <c:pt idx="8376">
                <c:v>418.85</c:v>
              </c:pt>
              <c:pt idx="8377">
                <c:v>418.9</c:v>
              </c:pt>
              <c:pt idx="8378">
                <c:v>418.95</c:v>
              </c:pt>
              <c:pt idx="8379">
                <c:v>419</c:v>
              </c:pt>
              <c:pt idx="8380">
                <c:v>419.05</c:v>
              </c:pt>
              <c:pt idx="8381">
                <c:v>419.1</c:v>
              </c:pt>
              <c:pt idx="8382">
                <c:v>419.15</c:v>
              </c:pt>
              <c:pt idx="8383">
                <c:v>419.2</c:v>
              </c:pt>
              <c:pt idx="8384">
                <c:v>419.25</c:v>
              </c:pt>
              <c:pt idx="8385">
                <c:v>419.3</c:v>
              </c:pt>
              <c:pt idx="8386">
                <c:v>419.35</c:v>
              </c:pt>
              <c:pt idx="8387">
                <c:v>419.4</c:v>
              </c:pt>
              <c:pt idx="8388">
                <c:v>419.45</c:v>
              </c:pt>
              <c:pt idx="8389">
                <c:v>419.5</c:v>
              </c:pt>
              <c:pt idx="8390">
                <c:v>419.55</c:v>
              </c:pt>
              <c:pt idx="8391">
                <c:v>419.6</c:v>
              </c:pt>
              <c:pt idx="8392">
                <c:v>419.65</c:v>
              </c:pt>
              <c:pt idx="8393">
                <c:v>419.7</c:v>
              </c:pt>
              <c:pt idx="8394">
                <c:v>419.75</c:v>
              </c:pt>
              <c:pt idx="8395">
                <c:v>419.8</c:v>
              </c:pt>
              <c:pt idx="8396">
                <c:v>419.85</c:v>
              </c:pt>
              <c:pt idx="8397">
                <c:v>419.9</c:v>
              </c:pt>
              <c:pt idx="8398">
                <c:v>419.95</c:v>
              </c:pt>
              <c:pt idx="8399">
                <c:v>420</c:v>
              </c:pt>
              <c:pt idx="8400">
                <c:v>420.05</c:v>
              </c:pt>
              <c:pt idx="8401">
                <c:v>420.1</c:v>
              </c:pt>
              <c:pt idx="8402">
                <c:v>420.15</c:v>
              </c:pt>
              <c:pt idx="8403">
                <c:v>420.2</c:v>
              </c:pt>
              <c:pt idx="8404">
                <c:v>420.25</c:v>
              </c:pt>
              <c:pt idx="8405">
                <c:v>420.3</c:v>
              </c:pt>
              <c:pt idx="8406">
                <c:v>420.35</c:v>
              </c:pt>
              <c:pt idx="8407">
                <c:v>420.4</c:v>
              </c:pt>
              <c:pt idx="8408">
                <c:v>420.45</c:v>
              </c:pt>
              <c:pt idx="8409">
                <c:v>420.5</c:v>
              </c:pt>
              <c:pt idx="8410">
                <c:v>420.55</c:v>
              </c:pt>
              <c:pt idx="8411">
                <c:v>420.6</c:v>
              </c:pt>
              <c:pt idx="8412">
                <c:v>420.65</c:v>
              </c:pt>
              <c:pt idx="8413">
                <c:v>420.7</c:v>
              </c:pt>
              <c:pt idx="8414">
                <c:v>420.75</c:v>
              </c:pt>
              <c:pt idx="8415">
                <c:v>420.8</c:v>
              </c:pt>
              <c:pt idx="8416">
                <c:v>420.85</c:v>
              </c:pt>
              <c:pt idx="8417">
                <c:v>420.9</c:v>
              </c:pt>
              <c:pt idx="8418">
                <c:v>420.95</c:v>
              </c:pt>
              <c:pt idx="8419">
                <c:v>421</c:v>
              </c:pt>
              <c:pt idx="8420">
                <c:v>421.05</c:v>
              </c:pt>
              <c:pt idx="8421">
                <c:v>421.1</c:v>
              </c:pt>
              <c:pt idx="8422">
                <c:v>421.15</c:v>
              </c:pt>
              <c:pt idx="8423">
                <c:v>421.2</c:v>
              </c:pt>
              <c:pt idx="8424">
                <c:v>421.25</c:v>
              </c:pt>
              <c:pt idx="8425">
                <c:v>421.3</c:v>
              </c:pt>
              <c:pt idx="8426">
                <c:v>421.35</c:v>
              </c:pt>
              <c:pt idx="8427">
                <c:v>421.4</c:v>
              </c:pt>
              <c:pt idx="8428">
                <c:v>421.45</c:v>
              </c:pt>
              <c:pt idx="8429">
                <c:v>421.5</c:v>
              </c:pt>
              <c:pt idx="8430">
                <c:v>421.55</c:v>
              </c:pt>
              <c:pt idx="8431">
                <c:v>421.6</c:v>
              </c:pt>
              <c:pt idx="8432">
                <c:v>421.65</c:v>
              </c:pt>
              <c:pt idx="8433">
                <c:v>421.7</c:v>
              </c:pt>
              <c:pt idx="8434">
                <c:v>421.75</c:v>
              </c:pt>
              <c:pt idx="8435">
                <c:v>421.8</c:v>
              </c:pt>
              <c:pt idx="8436">
                <c:v>421.85</c:v>
              </c:pt>
              <c:pt idx="8437">
                <c:v>421.9</c:v>
              </c:pt>
              <c:pt idx="8438">
                <c:v>421.95</c:v>
              </c:pt>
              <c:pt idx="8439">
                <c:v>422</c:v>
              </c:pt>
              <c:pt idx="8440">
                <c:v>422.05</c:v>
              </c:pt>
              <c:pt idx="8441">
                <c:v>422.1</c:v>
              </c:pt>
              <c:pt idx="8442">
                <c:v>422.15</c:v>
              </c:pt>
              <c:pt idx="8443">
                <c:v>422.2</c:v>
              </c:pt>
              <c:pt idx="8444">
                <c:v>422.25</c:v>
              </c:pt>
              <c:pt idx="8445">
                <c:v>422.3</c:v>
              </c:pt>
              <c:pt idx="8446">
                <c:v>422.35</c:v>
              </c:pt>
              <c:pt idx="8447">
                <c:v>422.4</c:v>
              </c:pt>
              <c:pt idx="8448">
                <c:v>422.45</c:v>
              </c:pt>
              <c:pt idx="8449">
                <c:v>422.5</c:v>
              </c:pt>
              <c:pt idx="8450">
                <c:v>422.55</c:v>
              </c:pt>
              <c:pt idx="8451">
                <c:v>422.6</c:v>
              </c:pt>
              <c:pt idx="8452">
                <c:v>422.65</c:v>
              </c:pt>
              <c:pt idx="8453">
                <c:v>422.7</c:v>
              </c:pt>
              <c:pt idx="8454">
                <c:v>422.75</c:v>
              </c:pt>
              <c:pt idx="8455">
                <c:v>422.8</c:v>
              </c:pt>
              <c:pt idx="8456">
                <c:v>422.85</c:v>
              </c:pt>
              <c:pt idx="8457">
                <c:v>422.9</c:v>
              </c:pt>
              <c:pt idx="8458">
                <c:v>422.95</c:v>
              </c:pt>
              <c:pt idx="8459">
                <c:v>423</c:v>
              </c:pt>
              <c:pt idx="8460">
                <c:v>423.05</c:v>
              </c:pt>
              <c:pt idx="8461">
                <c:v>423.1</c:v>
              </c:pt>
              <c:pt idx="8462">
                <c:v>423.15</c:v>
              </c:pt>
              <c:pt idx="8463">
                <c:v>423.2</c:v>
              </c:pt>
              <c:pt idx="8464">
                <c:v>423.25</c:v>
              </c:pt>
              <c:pt idx="8465">
                <c:v>423.3</c:v>
              </c:pt>
              <c:pt idx="8466">
                <c:v>423.35</c:v>
              </c:pt>
              <c:pt idx="8467">
                <c:v>423.4</c:v>
              </c:pt>
              <c:pt idx="8468">
                <c:v>423.45</c:v>
              </c:pt>
              <c:pt idx="8469">
                <c:v>423.5</c:v>
              </c:pt>
              <c:pt idx="8470">
                <c:v>423.55</c:v>
              </c:pt>
              <c:pt idx="8471">
                <c:v>423.6</c:v>
              </c:pt>
              <c:pt idx="8472">
                <c:v>423.65</c:v>
              </c:pt>
              <c:pt idx="8473">
                <c:v>423.7</c:v>
              </c:pt>
              <c:pt idx="8474">
                <c:v>423.75</c:v>
              </c:pt>
              <c:pt idx="8475">
                <c:v>423.8</c:v>
              </c:pt>
              <c:pt idx="8476">
                <c:v>423.85</c:v>
              </c:pt>
              <c:pt idx="8477">
                <c:v>423.9</c:v>
              </c:pt>
              <c:pt idx="8478">
                <c:v>423.95</c:v>
              </c:pt>
              <c:pt idx="8479">
                <c:v>424</c:v>
              </c:pt>
              <c:pt idx="8480">
                <c:v>424.05</c:v>
              </c:pt>
              <c:pt idx="8481">
                <c:v>424.1</c:v>
              </c:pt>
              <c:pt idx="8482">
                <c:v>424.15</c:v>
              </c:pt>
              <c:pt idx="8483">
                <c:v>424.2</c:v>
              </c:pt>
              <c:pt idx="8484">
                <c:v>424.25</c:v>
              </c:pt>
              <c:pt idx="8485">
                <c:v>424.3</c:v>
              </c:pt>
              <c:pt idx="8486">
                <c:v>424.35</c:v>
              </c:pt>
              <c:pt idx="8487">
                <c:v>424.4</c:v>
              </c:pt>
              <c:pt idx="8488">
                <c:v>424.45</c:v>
              </c:pt>
              <c:pt idx="8489">
                <c:v>424.5</c:v>
              </c:pt>
              <c:pt idx="8490">
                <c:v>424.55</c:v>
              </c:pt>
              <c:pt idx="8491">
                <c:v>424.6</c:v>
              </c:pt>
              <c:pt idx="8492">
                <c:v>424.65</c:v>
              </c:pt>
              <c:pt idx="8493">
                <c:v>424.7</c:v>
              </c:pt>
              <c:pt idx="8494">
                <c:v>424.75</c:v>
              </c:pt>
              <c:pt idx="8495">
                <c:v>424.8</c:v>
              </c:pt>
              <c:pt idx="8496">
                <c:v>424.85</c:v>
              </c:pt>
              <c:pt idx="8497">
                <c:v>424.9</c:v>
              </c:pt>
              <c:pt idx="8498">
                <c:v>424.95</c:v>
              </c:pt>
              <c:pt idx="8499">
                <c:v>425</c:v>
              </c:pt>
              <c:pt idx="8500">
                <c:v>425.05</c:v>
              </c:pt>
              <c:pt idx="8501">
                <c:v>425.1</c:v>
              </c:pt>
              <c:pt idx="8502">
                <c:v>425.15</c:v>
              </c:pt>
              <c:pt idx="8503">
                <c:v>425.2</c:v>
              </c:pt>
              <c:pt idx="8504">
                <c:v>425.25</c:v>
              </c:pt>
              <c:pt idx="8505">
                <c:v>425.3</c:v>
              </c:pt>
              <c:pt idx="8506">
                <c:v>425.35</c:v>
              </c:pt>
              <c:pt idx="8507">
                <c:v>425.4</c:v>
              </c:pt>
              <c:pt idx="8508">
                <c:v>425.45</c:v>
              </c:pt>
              <c:pt idx="8509">
                <c:v>425.5</c:v>
              </c:pt>
              <c:pt idx="8510">
                <c:v>425.55</c:v>
              </c:pt>
              <c:pt idx="8511">
                <c:v>425.6</c:v>
              </c:pt>
              <c:pt idx="8512">
                <c:v>425.65</c:v>
              </c:pt>
              <c:pt idx="8513">
                <c:v>425.7</c:v>
              </c:pt>
              <c:pt idx="8514">
                <c:v>425.75</c:v>
              </c:pt>
              <c:pt idx="8515">
                <c:v>425.8</c:v>
              </c:pt>
              <c:pt idx="8516">
                <c:v>425.85</c:v>
              </c:pt>
              <c:pt idx="8517">
                <c:v>425.9</c:v>
              </c:pt>
              <c:pt idx="8518">
                <c:v>425.95</c:v>
              </c:pt>
              <c:pt idx="8519">
                <c:v>426</c:v>
              </c:pt>
              <c:pt idx="8520">
                <c:v>426.05</c:v>
              </c:pt>
              <c:pt idx="8521">
                <c:v>426.1</c:v>
              </c:pt>
              <c:pt idx="8522">
                <c:v>426.15</c:v>
              </c:pt>
              <c:pt idx="8523">
                <c:v>426.2</c:v>
              </c:pt>
              <c:pt idx="8524">
                <c:v>426.25</c:v>
              </c:pt>
              <c:pt idx="8525">
                <c:v>426.3</c:v>
              </c:pt>
              <c:pt idx="8526">
                <c:v>426.35</c:v>
              </c:pt>
              <c:pt idx="8527">
                <c:v>426.4</c:v>
              </c:pt>
              <c:pt idx="8528">
                <c:v>426.45</c:v>
              </c:pt>
              <c:pt idx="8529">
                <c:v>426.5</c:v>
              </c:pt>
              <c:pt idx="8530">
                <c:v>426.55</c:v>
              </c:pt>
              <c:pt idx="8531">
                <c:v>426.6</c:v>
              </c:pt>
              <c:pt idx="8532">
                <c:v>426.65</c:v>
              </c:pt>
              <c:pt idx="8533">
                <c:v>426.7</c:v>
              </c:pt>
              <c:pt idx="8534">
                <c:v>426.75</c:v>
              </c:pt>
              <c:pt idx="8535">
                <c:v>426.8</c:v>
              </c:pt>
              <c:pt idx="8536">
                <c:v>426.85</c:v>
              </c:pt>
              <c:pt idx="8537">
                <c:v>426.9</c:v>
              </c:pt>
              <c:pt idx="8538">
                <c:v>426.95</c:v>
              </c:pt>
              <c:pt idx="8539">
                <c:v>427</c:v>
              </c:pt>
              <c:pt idx="8540">
                <c:v>427.05</c:v>
              </c:pt>
              <c:pt idx="8541">
                <c:v>427.1</c:v>
              </c:pt>
              <c:pt idx="8542">
                <c:v>427.15</c:v>
              </c:pt>
              <c:pt idx="8543">
                <c:v>427.2</c:v>
              </c:pt>
              <c:pt idx="8544">
                <c:v>427.25</c:v>
              </c:pt>
              <c:pt idx="8545">
                <c:v>427.3</c:v>
              </c:pt>
              <c:pt idx="8546">
                <c:v>427.35</c:v>
              </c:pt>
              <c:pt idx="8547">
                <c:v>427.4</c:v>
              </c:pt>
              <c:pt idx="8548">
                <c:v>427.45</c:v>
              </c:pt>
              <c:pt idx="8549">
                <c:v>427.5</c:v>
              </c:pt>
              <c:pt idx="8550">
                <c:v>427.55</c:v>
              </c:pt>
              <c:pt idx="8551">
                <c:v>427.6</c:v>
              </c:pt>
              <c:pt idx="8552">
                <c:v>427.65</c:v>
              </c:pt>
              <c:pt idx="8553">
                <c:v>427.7</c:v>
              </c:pt>
              <c:pt idx="8554">
                <c:v>427.75</c:v>
              </c:pt>
              <c:pt idx="8555">
                <c:v>427.8</c:v>
              </c:pt>
              <c:pt idx="8556">
                <c:v>427.85</c:v>
              </c:pt>
              <c:pt idx="8557">
                <c:v>427.9</c:v>
              </c:pt>
              <c:pt idx="8558">
                <c:v>427.95</c:v>
              </c:pt>
              <c:pt idx="8559">
                <c:v>428</c:v>
              </c:pt>
              <c:pt idx="8560">
                <c:v>428.05</c:v>
              </c:pt>
              <c:pt idx="8561">
                <c:v>428.1</c:v>
              </c:pt>
              <c:pt idx="8562">
                <c:v>428.15</c:v>
              </c:pt>
              <c:pt idx="8563">
                <c:v>428.2</c:v>
              </c:pt>
              <c:pt idx="8564">
                <c:v>428.25</c:v>
              </c:pt>
              <c:pt idx="8565">
                <c:v>428.3</c:v>
              </c:pt>
              <c:pt idx="8566">
                <c:v>428.35</c:v>
              </c:pt>
              <c:pt idx="8567">
                <c:v>428.4</c:v>
              </c:pt>
              <c:pt idx="8568">
                <c:v>428.45</c:v>
              </c:pt>
              <c:pt idx="8569">
                <c:v>428.5</c:v>
              </c:pt>
              <c:pt idx="8570">
                <c:v>428.55</c:v>
              </c:pt>
              <c:pt idx="8571">
                <c:v>428.6</c:v>
              </c:pt>
              <c:pt idx="8572">
                <c:v>428.65</c:v>
              </c:pt>
              <c:pt idx="8573">
                <c:v>428.7</c:v>
              </c:pt>
              <c:pt idx="8574">
                <c:v>428.75</c:v>
              </c:pt>
              <c:pt idx="8575">
                <c:v>428.8</c:v>
              </c:pt>
              <c:pt idx="8576">
                <c:v>428.85</c:v>
              </c:pt>
              <c:pt idx="8577">
                <c:v>428.9</c:v>
              </c:pt>
              <c:pt idx="8578">
                <c:v>428.95</c:v>
              </c:pt>
              <c:pt idx="8579">
                <c:v>429</c:v>
              </c:pt>
              <c:pt idx="8580">
                <c:v>429.05</c:v>
              </c:pt>
              <c:pt idx="8581">
                <c:v>429.1</c:v>
              </c:pt>
              <c:pt idx="8582">
                <c:v>429.15</c:v>
              </c:pt>
              <c:pt idx="8583">
                <c:v>429.2</c:v>
              </c:pt>
              <c:pt idx="8584">
                <c:v>429.25</c:v>
              </c:pt>
              <c:pt idx="8585">
                <c:v>429.3</c:v>
              </c:pt>
              <c:pt idx="8586">
                <c:v>429.35</c:v>
              </c:pt>
              <c:pt idx="8587">
                <c:v>429.4</c:v>
              </c:pt>
              <c:pt idx="8588">
                <c:v>429.45</c:v>
              </c:pt>
              <c:pt idx="8589">
                <c:v>429.5</c:v>
              </c:pt>
              <c:pt idx="8590">
                <c:v>429.55</c:v>
              </c:pt>
              <c:pt idx="8591">
                <c:v>429.6</c:v>
              </c:pt>
              <c:pt idx="8592">
                <c:v>429.65</c:v>
              </c:pt>
              <c:pt idx="8593">
                <c:v>429.7</c:v>
              </c:pt>
              <c:pt idx="8594">
                <c:v>429.75</c:v>
              </c:pt>
              <c:pt idx="8595">
                <c:v>429.8</c:v>
              </c:pt>
              <c:pt idx="8596">
                <c:v>429.85</c:v>
              </c:pt>
              <c:pt idx="8597">
                <c:v>429.9</c:v>
              </c:pt>
              <c:pt idx="8598">
                <c:v>429.95</c:v>
              </c:pt>
              <c:pt idx="8599">
                <c:v>430</c:v>
              </c:pt>
              <c:pt idx="8600">
                <c:v>430.05</c:v>
              </c:pt>
              <c:pt idx="8601">
                <c:v>430.1</c:v>
              </c:pt>
              <c:pt idx="8602">
                <c:v>430.15</c:v>
              </c:pt>
              <c:pt idx="8603">
                <c:v>430.2</c:v>
              </c:pt>
              <c:pt idx="8604">
                <c:v>430.25</c:v>
              </c:pt>
              <c:pt idx="8605">
                <c:v>430.3</c:v>
              </c:pt>
              <c:pt idx="8606">
                <c:v>430.35</c:v>
              </c:pt>
              <c:pt idx="8607">
                <c:v>430.4</c:v>
              </c:pt>
              <c:pt idx="8608">
                <c:v>430.45</c:v>
              </c:pt>
              <c:pt idx="8609">
                <c:v>430.5</c:v>
              </c:pt>
              <c:pt idx="8610">
                <c:v>430.55</c:v>
              </c:pt>
              <c:pt idx="8611">
                <c:v>430.6</c:v>
              </c:pt>
              <c:pt idx="8612">
                <c:v>430.65</c:v>
              </c:pt>
              <c:pt idx="8613">
                <c:v>430.7</c:v>
              </c:pt>
              <c:pt idx="8614">
                <c:v>430.75</c:v>
              </c:pt>
              <c:pt idx="8615">
                <c:v>430.8</c:v>
              </c:pt>
              <c:pt idx="8616">
                <c:v>430.85</c:v>
              </c:pt>
              <c:pt idx="8617">
                <c:v>430.9</c:v>
              </c:pt>
              <c:pt idx="8618">
                <c:v>430.95</c:v>
              </c:pt>
              <c:pt idx="8619">
                <c:v>431</c:v>
              </c:pt>
              <c:pt idx="8620">
                <c:v>431.05</c:v>
              </c:pt>
              <c:pt idx="8621">
                <c:v>431.1</c:v>
              </c:pt>
              <c:pt idx="8622">
                <c:v>431.15</c:v>
              </c:pt>
              <c:pt idx="8623">
                <c:v>431.2</c:v>
              </c:pt>
              <c:pt idx="8624">
                <c:v>431.25</c:v>
              </c:pt>
              <c:pt idx="8625">
                <c:v>431.3</c:v>
              </c:pt>
              <c:pt idx="8626">
                <c:v>431.35</c:v>
              </c:pt>
              <c:pt idx="8627">
                <c:v>431.4</c:v>
              </c:pt>
              <c:pt idx="8628">
                <c:v>431.45</c:v>
              </c:pt>
              <c:pt idx="8629">
                <c:v>431.5</c:v>
              </c:pt>
              <c:pt idx="8630">
                <c:v>431.55</c:v>
              </c:pt>
              <c:pt idx="8631">
                <c:v>431.6</c:v>
              </c:pt>
              <c:pt idx="8632">
                <c:v>431.65</c:v>
              </c:pt>
              <c:pt idx="8633">
                <c:v>431.7</c:v>
              </c:pt>
              <c:pt idx="8634">
                <c:v>431.75</c:v>
              </c:pt>
              <c:pt idx="8635">
                <c:v>431.8</c:v>
              </c:pt>
              <c:pt idx="8636">
                <c:v>431.85</c:v>
              </c:pt>
              <c:pt idx="8637">
                <c:v>431.9</c:v>
              </c:pt>
              <c:pt idx="8638">
                <c:v>431.95</c:v>
              </c:pt>
              <c:pt idx="8639">
                <c:v>432</c:v>
              </c:pt>
              <c:pt idx="8640">
                <c:v>432.05</c:v>
              </c:pt>
              <c:pt idx="8641">
                <c:v>432.1</c:v>
              </c:pt>
              <c:pt idx="8642">
                <c:v>432.15</c:v>
              </c:pt>
              <c:pt idx="8643">
                <c:v>432.2</c:v>
              </c:pt>
              <c:pt idx="8644">
                <c:v>432.25</c:v>
              </c:pt>
              <c:pt idx="8645">
                <c:v>432.3</c:v>
              </c:pt>
              <c:pt idx="8646">
                <c:v>432.35</c:v>
              </c:pt>
              <c:pt idx="8647">
                <c:v>432.4</c:v>
              </c:pt>
              <c:pt idx="8648">
                <c:v>432.45</c:v>
              </c:pt>
              <c:pt idx="8649">
                <c:v>432.5</c:v>
              </c:pt>
              <c:pt idx="8650">
                <c:v>432.55</c:v>
              </c:pt>
              <c:pt idx="8651">
                <c:v>432.6</c:v>
              </c:pt>
              <c:pt idx="8652">
                <c:v>432.65</c:v>
              </c:pt>
              <c:pt idx="8653">
                <c:v>432.7</c:v>
              </c:pt>
              <c:pt idx="8654">
                <c:v>432.75</c:v>
              </c:pt>
              <c:pt idx="8655">
                <c:v>432.8</c:v>
              </c:pt>
              <c:pt idx="8656">
                <c:v>432.85</c:v>
              </c:pt>
              <c:pt idx="8657">
                <c:v>432.9</c:v>
              </c:pt>
              <c:pt idx="8658">
                <c:v>432.95</c:v>
              </c:pt>
              <c:pt idx="8659">
                <c:v>433</c:v>
              </c:pt>
              <c:pt idx="8660">
                <c:v>433.05</c:v>
              </c:pt>
              <c:pt idx="8661">
                <c:v>433.1</c:v>
              </c:pt>
              <c:pt idx="8662">
                <c:v>433.15</c:v>
              </c:pt>
              <c:pt idx="8663">
                <c:v>433.2</c:v>
              </c:pt>
              <c:pt idx="8664">
                <c:v>433.25</c:v>
              </c:pt>
              <c:pt idx="8665">
                <c:v>433.3</c:v>
              </c:pt>
              <c:pt idx="8666">
                <c:v>433.35</c:v>
              </c:pt>
              <c:pt idx="8667">
                <c:v>433.4</c:v>
              </c:pt>
              <c:pt idx="8668">
                <c:v>433.45</c:v>
              </c:pt>
              <c:pt idx="8669">
                <c:v>433.5</c:v>
              </c:pt>
              <c:pt idx="8670">
                <c:v>433.55</c:v>
              </c:pt>
              <c:pt idx="8671">
                <c:v>433.6</c:v>
              </c:pt>
              <c:pt idx="8672">
                <c:v>433.65</c:v>
              </c:pt>
              <c:pt idx="8673">
                <c:v>433.7</c:v>
              </c:pt>
              <c:pt idx="8674">
                <c:v>433.75</c:v>
              </c:pt>
              <c:pt idx="8675">
                <c:v>433.8</c:v>
              </c:pt>
              <c:pt idx="8676">
                <c:v>433.85</c:v>
              </c:pt>
              <c:pt idx="8677">
                <c:v>433.9</c:v>
              </c:pt>
              <c:pt idx="8678">
                <c:v>433.95</c:v>
              </c:pt>
              <c:pt idx="8679">
                <c:v>434</c:v>
              </c:pt>
              <c:pt idx="8680">
                <c:v>434.05</c:v>
              </c:pt>
              <c:pt idx="8681">
                <c:v>434.1</c:v>
              </c:pt>
              <c:pt idx="8682">
                <c:v>434.15</c:v>
              </c:pt>
              <c:pt idx="8683">
                <c:v>434.2</c:v>
              </c:pt>
              <c:pt idx="8684">
                <c:v>434.25</c:v>
              </c:pt>
              <c:pt idx="8685">
                <c:v>434.3</c:v>
              </c:pt>
              <c:pt idx="8686">
                <c:v>434.35</c:v>
              </c:pt>
              <c:pt idx="8687">
                <c:v>434.4</c:v>
              </c:pt>
              <c:pt idx="8688">
                <c:v>434.45</c:v>
              </c:pt>
              <c:pt idx="8689">
                <c:v>434.5</c:v>
              </c:pt>
              <c:pt idx="8690">
                <c:v>434.55</c:v>
              </c:pt>
              <c:pt idx="8691">
                <c:v>434.6</c:v>
              </c:pt>
              <c:pt idx="8692">
                <c:v>434.65</c:v>
              </c:pt>
              <c:pt idx="8693">
                <c:v>434.7</c:v>
              </c:pt>
              <c:pt idx="8694">
                <c:v>434.75</c:v>
              </c:pt>
              <c:pt idx="8695">
                <c:v>434.8</c:v>
              </c:pt>
              <c:pt idx="8696">
                <c:v>434.85</c:v>
              </c:pt>
              <c:pt idx="8697">
                <c:v>434.9</c:v>
              </c:pt>
              <c:pt idx="8698">
                <c:v>434.95</c:v>
              </c:pt>
              <c:pt idx="8699">
                <c:v>435</c:v>
              </c:pt>
              <c:pt idx="8700">
                <c:v>435.05</c:v>
              </c:pt>
              <c:pt idx="8701">
                <c:v>435.1</c:v>
              </c:pt>
              <c:pt idx="8702">
                <c:v>435.15</c:v>
              </c:pt>
              <c:pt idx="8703">
                <c:v>435.2</c:v>
              </c:pt>
              <c:pt idx="8704">
                <c:v>435.25</c:v>
              </c:pt>
              <c:pt idx="8705">
                <c:v>435.3</c:v>
              </c:pt>
              <c:pt idx="8706">
                <c:v>435.35</c:v>
              </c:pt>
              <c:pt idx="8707">
                <c:v>435.4</c:v>
              </c:pt>
              <c:pt idx="8708">
                <c:v>435.45</c:v>
              </c:pt>
              <c:pt idx="8709">
                <c:v>435.5</c:v>
              </c:pt>
              <c:pt idx="8710">
                <c:v>435.55</c:v>
              </c:pt>
              <c:pt idx="8711">
                <c:v>435.6</c:v>
              </c:pt>
              <c:pt idx="8712">
                <c:v>435.65</c:v>
              </c:pt>
              <c:pt idx="8713">
                <c:v>435.7</c:v>
              </c:pt>
              <c:pt idx="8714">
                <c:v>435.75</c:v>
              </c:pt>
              <c:pt idx="8715">
                <c:v>435.8</c:v>
              </c:pt>
              <c:pt idx="8716">
                <c:v>435.85</c:v>
              </c:pt>
              <c:pt idx="8717">
                <c:v>435.9</c:v>
              </c:pt>
              <c:pt idx="8718">
                <c:v>435.95</c:v>
              </c:pt>
              <c:pt idx="8719">
                <c:v>436</c:v>
              </c:pt>
              <c:pt idx="8720">
                <c:v>436.05</c:v>
              </c:pt>
              <c:pt idx="8721">
                <c:v>436.1</c:v>
              </c:pt>
              <c:pt idx="8722">
                <c:v>436.15</c:v>
              </c:pt>
              <c:pt idx="8723">
                <c:v>436.2</c:v>
              </c:pt>
              <c:pt idx="8724">
                <c:v>436.25</c:v>
              </c:pt>
              <c:pt idx="8725">
                <c:v>436.3</c:v>
              </c:pt>
              <c:pt idx="8726">
                <c:v>436.35</c:v>
              </c:pt>
              <c:pt idx="8727">
                <c:v>436.4</c:v>
              </c:pt>
              <c:pt idx="8728">
                <c:v>436.45</c:v>
              </c:pt>
              <c:pt idx="8729">
                <c:v>436.5</c:v>
              </c:pt>
              <c:pt idx="8730">
                <c:v>436.55</c:v>
              </c:pt>
              <c:pt idx="8731">
                <c:v>436.6</c:v>
              </c:pt>
              <c:pt idx="8732">
                <c:v>436.65</c:v>
              </c:pt>
              <c:pt idx="8733">
                <c:v>436.7</c:v>
              </c:pt>
              <c:pt idx="8734">
                <c:v>436.75</c:v>
              </c:pt>
              <c:pt idx="8735">
                <c:v>436.8</c:v>
              </c:pt>
              <c:pt idx="8736">
                <c:v>436.85</c:v>
              </c:pt>
              <c:pt idx="8737">
                <c:v>436.9</c:v>
              </c:pt>
              <c:pt idx="8738">
                <c:v>436.95</c:v>
              </c:pt>
              <c:pt idx="8739">
                <c:v>437</c:v>
              </c:pt>
              <c:pt idx="8740">
                <c:v>437.05</c:v>
              </c:pt>
              <c:pt idx="8741">
                <c:v>437.1</c:v>
              </c:pt>
              <c:pt idx="8742">
                <c:v>437.15</c:v>
              </c:pt>
              <c:pt idx="8743">
                <c:v>437.2</c:v>
              </c:pt>
              <c:pt idx="8744">
                <c:v>437.25</c:v>
              </c:pt>
              <c:pt idx="8745">
                <c:v>437.3</c:v>
              </c:pt>
              <c:pt idx="8746">
                <c:v>437.35</c:v>
              </c:pt>
              <c:pt idx="8747">
                <c:v>437.4</c:v>
              </c:pt>
              <c:pt idx="8748">
                <c:v>437.45</c:v>
              </c:pt>
              <c:pt idx="8749">
                <c:v>437.5</c:v>
              </c:pt>
              <c:pt idx="8750">
                <c:v>437.55</c:v>
              </c:pt>
              <c:pt idx="8751">
                <c:v>437.6</c:v>
              </c:pt>
              <c:pt idx="8752">
                <c:v>437.65</c:v>
              </c:pt>
              <c:pt idx="8753">
                <c:v>437.7</c:v>
              </c:pt>
              <c:pt idx="8754">
                <c:v>437.75</c:v>
              </c:pt>
              <c:pt idx="8755">
                <c:v>437.8</c:v>
              </c:pt>
              <c:pt idx="8756">
                <c:v>437.85</c:v>
              </c:pt>
              <c:pt idx="8757">
                <c:v>437.9</c:v>
              </c:pt>
              <c:pt idx="8758">
                <c:v>437.95</c:v>
              </c:pt>
              <c:pt idx="8759">
                <c:v>438</c:v>
              </c:pt>
              <c:pt idx="8760">
                <c:v>438.05</c:v>
              </c:pt>
              <c:pt idx="8761">
                <c:v>438.1</c:v>
              </c:pt>
              <c:pt idx="8762">
                <c:v>438.15</c:v>
              </c:pt>
              <c:pt idx="8763">
                <c:v>438.2</c:v>
              </c:pt>
              <c:pt idx="8764">
                <c:v>438.25</c:v>
              </c:pt>
              <c:pt idx="8765">
                <c:v>438.3</c:v>
              </c:pt>
              <c:pt idx="8766">
                <c:v>438.35</c:v>
              </c:pt>
              <c:pt idx="8767">
                <c:v>438.4</c:v>
              </c:pt>
              <c:pt idx="8768">
                <c:v>438.45</c:v>
              </c:pt>
              <c:pt idx="8769">
                <c:v>438.5</c:v>
              </c:pt>
              <c:pt idx="8770">
                <c:v>438.55</c:v>
              </c:pt>
              <c:pt idx="8771">
                <c:v>438.6</c:v>
              </c:pt>
              <c:pt idx="8772">
                <c:v>438.65</c:v>
              </c:pt>
              <c:pt idx="8773">
                <c:v>438.7</c:v>
              </c:pt>
              <c:pt idx="8774">
                <c:v>438.75</c:v>
              </c:pt>
              <c:pt idx="8775">
                <c:v>438.8</c:v>
              </c:pt>
              <c:pt idx="8776">
                <c:v>438.85</c:v>
              </c:pt>
              <c:pt idx="8777">
                <c:v>438.9</c:v>
              </c:pt>
              <c:pt idx="8778">
                <c:v>438.95</c:v>
              </c:pt>
              <c:pt idx="8779">
                <c:v>439</c:v>
              </c:pt>
              <c:pt idx="8780">
                <c:v>439.05</c:v>
              </c:pt>
              <c:pt idx="8781">
                <c:v>439.1</c:v>
              </c:pt>
              <c:pt idx="8782">
                <c:v>439.15</c:v>
              </c:pt>
              <c:pt idx="8783">
                <c:v>439.2</c:v>
              </c:pt>
              <c:pt idx="8784">
                <c:v>439.25</c:v>
              </c:pt>
              <c:pt idx="8785">
                <c:v>439.3</c:v>
              </c:pt>
              <c:pt idx="8786">
                <c:v>439.35</c:v>
              </c:pt>
              <c:pt idx="8787">
                <c:v>439.4</c:v>
              </c:pt>
              <c:pt idx="8788">
                <c:v>439.45</c:v>
              </c:pt>
              <c:pt idx="8789">
                <c:v>439.5</c:v>
              </c:pt>
              <c:pt idx="8790">
                <c:v>439.55</c:v>
              </c:pt>
              <c:pt idx="8791">
                <c:v>439.6</c:v>
              </c:pt>
              <c:pt idx="8792">
                <c:v>439.65</c:v>
              </c:pt>
              <c:pt idx="8793">
                <c:v>439.7</c:v>
              </c:pt>
              <c:pt idx="8794">
                <c:v>439.75</c:v>
              </c:pt>
              <c:pt idx="8795">
                <c:v>439.8</c:v>
              </c:pt>
              <c:pt idx="8796">
                <c:v>439.85</c:v>
              </c:pt>
              <c:pt idx="8797">
                <c:v>439.9</c:v>
              </c:pt>
              <c:pt idx="8798">
                <c:v>439.95</c:v>
              </c:pt>
              <c:pt idx="8799">
                <c:v>440</c:v>
              </c:pt>
              <c:pt idx="8800">
                <c:v>440.05</c:v>
              </c:pt>
              <c:pt idx="8801">
                <c:v>440.1</c:v>
              </c:pt>
              <c:pt idx="8802">
                <c:v>440.15</c:v>
              </c:pt>
              <c:pt idx="8803">
                <c:v>440.2</c:v>
              </c:pt>
              <c:pt idx="8804">
                <c:v>440.25</c:v>
              </c:pt>
              <c:pt idx="8805">
                <c:v>440.3</c:v>
              </c:pt>
              <c:pt idx="8806">
                <c:v>440.35</c:v>
              </c:pt>
              <c:pt idx="8807">
                <c:v>440.4</c:v>
              </c:pt>
              <c:pt idx="8808">
                <c:v>440.45</c:v>
              </c:pt>
              <c:pt idx="8809">
                <c:v>440.5</c:v>
              </c:pt>
              <c:pt idx="8810">
                <c:v>440.55</c:v>
              </c:pt>
              <c:pt idx="8811">
                <c:v>440.6</c:v>
              </c:pt>
              <c:pt idx="8812">
                <c:v>440.65</c:v>
              </c:pt>
              <c:pt idx="8813">
                <c:v>440.7</c:v>
              </c:pt>
              <c:pt idx="8814">
                <c:v>440.75</c:v>
              </c:pt>
              <c:pt idx="8815">
                <c:v>440.8</c:v>
              </c:pt>
              <c:pt idx="8816">
                <c:v>440.85</c:v>
              </c:pt>
              <c:pt idx="8817">
                <c:v>440.9</c:v>
              </c:pt>
              <c:pt idx="8818">
                <c:v>440.95</c:v>
              </c:pt>
              <c:pt idx="8819">
                <c:v>441</c:v>
              </c:pt>
              <c:pt idx="8820">
                <c:v>441.05</c:v>
              </c:pt>
              <c:pt idx="8821">
                <c:v>441.1</c:v>
              </c:pt>
              <c:pt idx="8822">
                <c:v>441.15</c:v>
              </c:pt>
              <c:pt idx="8823">
                <c:v>441.2</c:v>
              </c:pt>
              <c:pt idx="8824">
                <c:v>441.25</c:v>
              </c:pt>
              <c:pt idx="8825">
                <c:v>441.3</c:v>
              </c:pt>
              <c:pt idx="8826">
                <c:v>441.35</c:v>
              </c:pt>
              <c:pt idx="8827">
                <c:v>441.4</c:v>
              </c:pt>
              <c:pt idx="8828">
                <c:v>441.45</c:v>
              </c:pt>
              <c:pt idx="8829">
                <c:v>441.5</c:v>
              </c:pt>
              <c:pt idx="8830">
                <c:v>441.55</c:v>
              </c:pt>
              <c:pt idx="8831">
                <c:v>441.6</c:v>
              </c:pt>
              <c:pt idx="8832">
                <c:v>441.65</c:v>
              </c:pt>
              <c:pt idx="8833">
                <c:v>441.7</c:v>
              </c:pt>
              <c:pt idx="8834">
                <c:v>441.75</c:v>
              </c:pt>
              <c:pt idx="8835">
                <c:v>441.8</c:v>
              </c:pt>
              <c:pt idx="8836">
                <c:v>441.85</c:v>
              </c:pt>
              <c:pt idx="8837">
                <c:v>441.9</c:v>
              </c:pt>
              <c:pt idx="8838">
                <c:v>441.95</c:v>
              </c:pt>
              <c:pt idx="8839">
                <c:v>442</c:v>
              </c:pt>
              <c:pt idx="8840">
                <c:v>442.05</c:v>
              </c:pt>
              <c:pt idx="8841">
                <c:v>442.1</c:v>
              </c:pt>
              <c:pt idx="8842">
                <c:v>442.15</c:v>
              </c:pt>
              <c:pt idx="8843">
                <c:v>442.2</c:v>
              </c:pt>
              <c:pt idx="8844">
                <c:v>442.25</c:v>
              </c:pt>
              <c:pt idx="8845">
                <c:v>442.3</c:v>
              </c:pt>
              <c:pt idx="8846">
                <c:v>442.35</c:v>
              </c:pt>
              <c:pt idx="8847">
                <c:v>442.4</c:v>
              </c:pt>
              <c:pt idx="8848">
                <c:v>442.45</c:v>
              </c:pt>
              <c:pt idx="8849">
                <c:v>442.5</c:v>
              </c:pt>
              <c:pt idx="8850">
                <c:v>442.55</c:v>
              </c:pt>
              <c:pt idx="8851">
                <c:v>442.6</c:v>
              </c:pt>
              <c:pt idx="8852">
                <c:v>442.65</c:v>
              </c:pt>
              <c:pt idx="8853">
                <c:v>442.7</c:v>
              </c:pt>
              <c:pt idx="8854">
                <c:v>442.75</c:v>
              </c:pt>
              <c:pt idx="8855">
                <c:v>442.8</c:v>
              </c:pt>
              <c:pt idx="8856">
                <c:v>442.85</c:v>
              </c:pt>
              <c:pt idx="8857">
                <c:v>442.9</c:v>
              </c:pt>
              <c:pt idx="8858">
                <c:v>442.95</c:v>
              </c:pt>
              <c:pt idx="8859">
                <c:v>443</c:v>
              </c:pt>
              <c:pt idx="8860">
                <c:v>443.05</c:v>
              </c:pt>
              <c:pt idx="8861">
                <c:v>443.1</c:v>
              </c:pt>
              <c:pt idx="8862">
                <c:v>443.15</c:v>
              </c:pt>
              <c:pt idx="8863">
                <c:v>443.2</c:v>
              </c:pt>
              <c:pt idx="8864">
                <c:v>443.25</c:v>
              </c:pt>
              <c:pt idx="8865">
                <c:v>443.3</c:v>
              </c:pt>
              <c:pt idx="8866">
                <c:v>443.35</c:v>
              </c:pt>
              <c:pt idx="8867">
                <c:v>443.4</c:v>
              </c:pt>
              <c:pt idx="8868">
                <c:v>443.45</c:v>
              </c:pt>
              <c:pt idx="8869">
                <c:v>443.5</c:v>
              </c:pt>
              <c:pt idx="8870">
                <c:v>443.55</c:v>
              </c:pt>
              <c:pt idx="8871">
                <c:v>443.6</c:v>
              </c:pt>
              <c:pt idx="8872">
                <c:v>443.65</c:v>
              </c:pt>
              <c:pt idx="8873">
                <c:v>443.7</c:v>
              </c:pt>
              <c:pt idx="8874">
                <c:v>443.75</c:v>
              </c:pt>
              <c:pt idx="8875">
                <c:v>443.8</c:v>
              </c:pt>
              <c:pt idx="8876">
                <c:v>443.85</c:v>
              </c:pt>
              <c:pt idx="8877">
                <c:v>443.9</c:v>
              </c:pt>
              <c:pt idx="8878">
                <c:v>443.95</c:v>
              </c:pt>
              <c:pt idx="8879">
                <c:v>444</c:v>
              </c:pt>
              <c:pt idx="8880">
                <c:v>444.05</c:v>
              </c:pt>
              <c:pt idx="8881">
                <c:v>444.1</c:v>
              </c:pt>
              <c:pt idx="8882">
                <c:v>444.15</c:v>
              </c:pt>
              <c:pt idx="8883">
                <c:v>444.2</c:v>
              </c:pt>
              <c:pt idx="8884">
                <c:v>444.25</c:v>
              </c:pt>
              <c:pt idx="8885">
                <c:v>444.3</c:v>
              </c:pt>
              <c:pt idx="8886">
                <c:v>444.35</c:v>
              </c:pt>
              <c:pt idx="8887">
                <c:v>444.4</c:v>
              </c:pt>
              <c:pt idx="8888">
                <c:v>444.45</c:v>
              </c:pt>
              <c:pt idx="8889">
                <c:v>444.5</c:v>
              </c:pt>
              <c:pt idx="8890">
                <c:v>444.55</c:v>
              </c:pt>
              <c:pt idx="8891">
                <c:v>444.6</c:v>
              </c:pt>
              <c:pt idx="8892">
                <c:v>444.65</c:v>
              </c:pt>
              <c:pt idx="8893">
                <c:v>444.7</c:v>
              </c:pt>
              <c:pt idx="8894">
                <c:v>444.75</c:v>
              </c:pt>
              <c:pt idx="8895">
                <c:v>444.8</c:v>
              </c:pt>
              <c:pt idx="8896">
                <c:v>444.85</c:v>
              </c:pt>
              <c:pt idx="8897">
                <c:v>444.9</c:v>
              </c:pt>
              <c:pt idx="8898">
                <c:v>444.95</c:v>
              </c:pt>
              <c:pt idx="8899">
                <c:v>445</c:v>
              </c:pt>
              <c:pt idx="8900">
                <c:v>445.05</c:v>
              </c:pt>
              <c:pt idx="8901">
                <c:v>445.1</c:v>
              </c:pt>
              <c:pt idx="8902">
                <c:v>445.15</c:v>
              </c:pt>
              <c:pt idx="8903">
                <c:v>445.2</c:v>
              </c:pt>
              <c:pt idx="8904">
                <c:v>445.25</c:v>
              </c:pt>
              <c:pt idx="8905">
                <c:v>445.3</c:v>
              </c:pt>
              <c:pt idx="8906">
                <c:v>445.35</c:v>
              </c:pt>
              <c:pt idx="8907">
                <c:v>445.4</c:v>
              </c:pt>
              <c:pt idx="8908">
                <c:v>445.45</c:v>
              </c:pt>
              <c:pt idx="8909">
                <c:v>445.5</c:v>
              </c:pt>
              <c:pt idx="8910">
                <c:v>445.55</c:v>
              </c:pt>
              <c:pt idx="8911">
                <c:v>445.6</c:v>
              </c:pt>
              <c:pt idx="8912">
                <c:v>445.65</c:v>
              </c:pt>
              <c:pt idx="8913">
                <c:v>445.7</c:v>
              </c:pt>
              <c:pt idx="8914">
                <c:v>445.75</c:v>
              </c:pt>
              <c:pt idx="8915">
                <c:v>445.8</c:v>
              </c:pt>
              <c:pt idx="8916">
                <c:v>445.85</c:v>
              </c:pt>
              <c:pt idx="8917">
                <c:v>445.9</c:v>
              </c:pt>
              <c:pt idx="8918">
                <c:v>445.95</c:v>
              </c:pt>
              <c:pt idx="8919">
                <c:v>446</c:v>
              </c:pt>
              <c:pt idx="8920">
                <c:v>446.05</c:v>
              </c:pt>
              <c:pt idx="8921">
                <c:v>446.1</c:v>
              </c:pt>
              <c:pt idx="8922">
                <c:v>446.15</c:v>
              </c:pt>
              <c:pt idx="8923">
                <c:v>446.2</c:v>
              </c:pt>
              <c:pt idx="8924">
                <c:v>446.25</c:v>
              </c:pt>
              <c:pt idx="8925">
                <c:v>446.3</c:v>
              </c:pt>
              <c:pt idx="8926">
                <c:v>446.35</c:v>
              </c:pt>
              <c:pt idx="8927">
                <c:v>446.4</c:v>
              </c:pt>
              <c:pt idx="8928">
                <c:v>446.45</c:v>
              </c:pt>
              <c:pt idx="8929">
                <c:v>446.5</c:v>
              </c:pt>
              <c:pt idx="8930">
                <c:v>446.55</c:v>
              </c:pt>
              <c:pt idx="8931">
                <c:v>446.6</c:v>
              </c:pt>
              <c:pt idx="8932">
                <c:v>446.65</c:v>
              </c:pt>
              <c:pt idx="8933">
                <c:v>446.7</c:v>
              </c:pt>
              <c:pt idx="8934">
                <c:v>446.75</c:v>
              </c:pt>
              <c:pt idx="8935">
                <c:v>446.8</c:v>
              </c:pt>
              <c:pt idx="8936">
                <c:v>446.85</c:v>
              </c:pt>
              <c:pt idx="8937">
                <c:v>446.9</c:v>
              </c:pt>
              <c:pt idx="8938">
                <c:v>446.95</c:v>
              </c:pt>
              <c:pt idx="8939">
                <c:v>447</c:v>
              </c:pt>
              <c:pt idx="8940">
                <c:v>447.05</c:v>
              </c:pt>
              <c:pt idx="8941">
                <c:v>447.1</c:v>
              </c:pt>
              <c:pt idx="8942">
                <c:v>447.15</c:v>
              </c:pt>
              <c:pt idx="8943">
                <c:v>447.2</c:v>
              </c:pt>
              <c:pt idx="8944">
                <c:v>447.25</c:v>
              </c:pt>
              <c:pt idx="8945">
                <c:v>447.3</c:v>
              </c:pt>
              <c:pt idx="8946">
                <c:v>447.35</c:v>
              </c:pt>
              <c:pt idx="8947">
                <c:v>447.4</c:v>
              </c:pt>
              <c:pt idx="8948">
                <c:v>447.45</c:v>
              </c:pt>
              <c:pt idx="8949">
                <c:v>447.5</c:v>
              </c:pt>
              <c:pt idx="8950">
                <c:v>447.55</c:v>
              </c:pt>
              <c:pt idx="8951">
                <c:v>447.6</c:v>
              </c:pt>
              <c:pt idx="8952">
                <c:v>447.65</c:v>
              </c:pt>
              <c:pt idx="8953">
                <c:v>447.7</c:v>
              </c:pt>
              <c:pt idx="8954">
                <c:v>447.75</c:v>
              </c:pt>
              <c:pt idx="8955">
                <c:v>447.8</c:v>
              </c:pt>
              <c:pt idx="8956">
                <c:v>447.85</c:v>
              </c:pt>
              <c:pt idx="8957">
                <c:v>447.9</c:v>
              </c:pt>
              <c:pt idx="8958">
                <c:v>447.95</c:v>
              </c:pt>
              <c:pt idx="8959">
                <c:v>448</c:v>
              </c:pt>
              <c:pt idx="8960">
                <c:v>448.05</c:v>
              </c:pt>
              <c:pt idx="8961">
                <c:v>448.1</c:v>
              </c:pt>
              <c:pt idx="8962">
                <c:v>448.15</c:v>
              </c:pt>
              <c:pt idx="8963">
                <c:v>448.2</c:v>
              </c:pt>
              <c:pt idx="8964">
                <c:v>448.25</c:v>
              </c:pt>
              <c:pt idx="8965">
                <c:v>448.3</c:v>
              </c:pt>
              <c:pt idx="8966">
                <c:v>448.35</c:v>
              </c:pt>
              <c:pt idx="8967">
                <c:v>448.4</c:v>
              </c:pt>
              <c:pt idx="8968">
                <c:v>448.45</c:v>
              </c:pt>
              <c:pt idx="8969">
                <c:v>448.5</c:v>
              </c:pt>
              <c:pt idx="8970">
                <c:v>448.55</c:v>
              </c:pt>
              <c:pt idx="8971">
                <c:v>448.6</c:v>
              </c:pt>
              <c:pt idx="8972">
                <c:v>448.65</c:v>
              </c:pt>
              <c:pt idx="8973">
                <c:v>448.7</c:v>
              </c:pt>
              <c:pt idx="8974">
                <c:v>448.75</c:v>
              </c:pt>
              <c:pt idx="8975">
                <c:v>448.8</c:v>
              </c:pt>
              <c:pt idx="8976">
                <c:v>448.85</c:v>
              </c:pt>
              <c:pt idx="8977">
                <c:v>448.9</c:v>
              </c:pt>
              <c:pt idx="8978">
                <c:v>448.95</c:v>
              </c:pt>
              <c:pt idx="8979">
                <c:v>449</c:v>
              </c:pt>
              <c:pt idx="8980">
                <c:v>449.05</c:v>
              </c:pt>
              <c:pt idx="8981">
                <c:v>449.1</c:v>
              </c:pt>
              <c:pt idx="8982">
                <c:v>449.15</c:v>
              </c:pt>
              <c:pt idx="8983">
                <c:v>449.2</c:v>
              </c:pt>
              <c:pt idx="8984">
                <c:v>449.25</c:v>
              </c:pt>
              <c:pt idx="8985">
                <c:v>449.3</c:v>
              </c:pt>
              <c:pt idx="8986">
                <c:v>449.35</c:v>
              </c:pt>
              <c:pt idx="8987">
                <c:v>449.4</c:v>
              </c:pt>
              <c:pt idx="8988">
                <c:v>449.45</c:v>
              </c:pt>
              <c:pt idx="8989">
                <c:v>449.5</c:v>
              </c:pt>
              <c:pt idx="8990">
                <c:v>449.55</c:v>
              </c:pt>
              <c:pt idx="8991">
                <c:v>449.6</c:v>
              </c:pt>
              <c:pt idx="8992">
                <c:v>449.65</c:v>
              </c:pt>
              <c:pt idx="8993">
                <c:v>449.7</c:v>
              </c:pt>
              <c:pt idx="8994">
                <c:v>449.75</c:v>
              </c:pt>
              <c:pt idx="8995">
                <c:v>449.8</c:v>
              </c:pt>
              <c:pt idx="8996">
                <c:v>449.85</c:v>
              </c:pt>
              <c:pt idx="8997">
                <c:v>449.9</c:v>
              </c:pt>
              <c:pt idx="8998">
                <c:v>449.95</c:v>
              </c:pt>
              <c:pt idx="8999">
                <c:v>450</c:v>
              </c:pt>
              <c:pt idx="9000">
                <c:v>450.05</c:v>
              </c:pt>
              <c:pt idx="9001">
                <c:v>450.1</c:v>
              </c:pt>
              <c:pt idx="9002">
                <c:v>450.15</c:v>
              </c:pt>
              <c:pt idx="9003">
                <c:v>450.2</c:v>
              </c:pt>
              <c:pt idx="9004">
                <c:v>450.25</c:v>
              </c:pt>
              <c:pt idx="9005">
                <c:v>450.3</c:v>
              </c:pt>
              <c:pt idx="9006">
                <c:v>450.35</c:v>
              </c:pt>
              <c:pt idx="9007">
                <c:v>450.4</c:v>
              </c:pt>
              <c:pt idx="9008">
                <c:v>450.45</c:v>
              </c:pt>
              <c:pt idx="9009">
                <c:v>450.5</c:v>
              </c:pt>
              <c:pt idx="9010">
                <c:v>450.55</c:v>
              </c:pt>
              <c:pt idx="9011">
                <c:v>450.6</c:v>
              </c:pt>
              <c:pt idx="9012">
                <c:v>450.65</c:v>
              </c:pt>
              <c:pt idx="9013">
                <c:v>450.7</c:v>
              </c:pt>
              <c:pt idx="9014">
                <c:v>450.75</c:v>
              </c:pt>
              <c:pt idx="9015">
                <c:v>450.8</c:v>
              </c:pt>
              <c:pt idx="9016">
                <c:v>450.85</c:v>
              </c:pt>
              <c:pt idx="9017">
                <c:v>450.9</c:v>
              </c:pt>
              <c:pt idx="9018">
                <c:v>450.95</c:v>
              </c:pt>
              <c:pt idx="9019">
                <c:v>451</c:v>
              </c:pt>
              <c:pt idx="9020">
                <c:v>451.05</c:v>
              </c:pt>
              <c:pt idx="9021">
                <c:v>451.1</c:v>
              </c:pt>
              <c:pt idx="9022">
                <c:v>451.15</c:v>
              </c:pt>
              <c:pt idx="9023">
                <c:v>451.2</c:v>
              </c:pt>
              <c:pt idx="9024">
                <c:v>451.25</c:v>
              </c:pt>
              <c:pt idx="9025">
                <c:v>451.3</c:v>
              </c:pt>
              <c:pt idx="9026">
                <c:v>451.35</c:v>
              </c:pt>
              <c:pt idx="9027">
                <c:v>451.4</c:v>
              </c:pt>
              <c:pt idx="9028">
                <c:v>451.45</c:v>
              </c:pt>
              <c:pt idx="9029">
                <c:v>451.5</c:v>
              </c:pt>
              <c:pt idx="9030">
                <c:v>451.55</c:v>
              </c:pt>
              <c:pt idx="9031">
                <c:v>451.6</c:v>
              </c:pt>
              <c:pt idx="9032">
                <c:v>451.65</c:v>
              </c:pt>
              <c:pt idx="9033">
                <c:v>451.7</c:v>
              </c:pt>
              <c:pt idx="9034">
                <c:v>451.75</c:v>
              </c:pt>
              <c:pt idx="9035">
                <c:v>451.8</c:v>
              </c:pt>
              <c:pt idx="9036">
                <c:v>451.85</c:v>
              </c:pt>
              <c:pt idx="9037">
                <c:v>451.9</c:v>
              </c:pt>
              <c:pt idx="9038">
                <c:v>451.95</c:v>
              </c:pt>
              <c:pt idx="9039">
                <c:v>452</c:v>
              </c:pt>
              <c:pt idx="9040">
                <c:v>452.05</c:v>
              </c:pt>
              <c:pt idx="9041">
                <c:v>452.1</c:v>
              </c:pt>
              <c:pt idx="9042">
                <c:v>452.15</c:v>
              </c:pt>
              <c:pt idx="9043">
                <c:v>452.2</c:v>
              </c:pt>
              <c:pt idx="9044">
                <c:v>452.25</c:v>
              </c:pt>
              <c:pt idx="9045">
                <c:v>452.3</c:v>
              </c:pt>
              <c:pt idx="9046">
                <c:v>452.35</c:v>
              </c:pt>
              <c:pt idx="9047">
                <c:v>452.4</c:v>
              </c:pt>
              <c:pt idx="9048">
                <c:v>452.45</c:v>
              </c:pt>
              <c:pt idx="9049">
                <c:v>452.5</c:v>
              </c:pt>
              <c:pt idx="9050">
                <c:v>452.55</c:v>
              </c:pt>
              <c:pt idx="9051">
                <c:v>452.6</c:v>
              </c:pt>
              <c:pt idx="9052">
                <c:v>452.65</c:v>
              </c:pt>
              <c:pt idx="9053">
                <c:v>452.7</c:v>
              </c:pt>
              <c:pt idx="9054">
                <c:v>452.75</c:v>
              </c:pt>
              <c:pt idx="9055">
                <c:v>452.8</c:v>
              </c:pt>
              <c:pt idx="9056">
                <c:v>452.85</c:v>
              </c:pt>
              <c:pt idx="9057">
                <c:v>452.9</c:v>
              </c:pt>
              <c:pt idx="9058">
                <c:v>452.95</c:v>
              </c:pt>
              <c:pt idx="9059">
                <c:v>453</c:v>
              </c:pt>
              <c:pt idx="9060">
                <c:v>453.05</c:v>
              </c:pt>
              <c:pt idx="9061">
                <c:v>453.1</c:v>
              </c:pt>
              <c:pt idx="9062">
                <c:v>453.15</c:v>
              </c:pt>
              <c:pt idx="9063">
                <c:v>453.2</c:v>
              </c:pt>
              <c:pt idx="9064">
                <c:v>453.25</c:v>
              </c:pt>
              <c:pt idx="9065">
                <c:v>453.3</c:v>
              </c:pt>
              <c:pt idx="9066">
                <c:v>453.35</c:v>
              </c:pt>
              <c:pt idx="9067">
                <c:v>453.4</c:v>
              </c:pt>
              <c:pt idx="9068">
                <c:v>453.45</c:v>
              </c:pt>
              <c:pt idx="9069">
                <c:v>453.5</c:v>
              </c:pt>
              <c:pt idx="9070">
                <c:v>453.55</c:v>
              </c:pt>
              <c:pt idx="9071">
                <c:v>453.6</c:v>
              </c:pt>
              <c:pt idx="9072">
                <c:v>453.65</c:v>
              </c:pt>
              <c:pt idx="9073">
                <c:v>453.7</c:v>
              </c:pt>
              <c:pt idx="9074">
                <c:v>453.75</c:v>
              </c:pt>
              <c:pt idx="9075">
                <c:v>453.8</c:v>
              </c:pt>
              <c:pt idx="9076">
                <c:v>453.85</c:v>
              </c:pt>
              <c:pt idx="9077">
                <c:v>453.9</c:v>
              </c:pt>
              <c:pt idx="9078">
                <c:v>453.95</c:v>
              </c:pt>
              <c:pt idx="9079">
                <c:v>454</c:v>
              </c:pt>
              <c:pt idx="9080">
                <c:v>454.05</c:v>
              </c:pt>
              <c:pt idx="9081">
                <c:v>454.1</c:v>
              </c:pt>
              <c:pt idx="9082">
                <c:v>454.15</c:v>
              </c:pt>
              <c:pt idx="9083">
                <c:v>454.2</c:v>
              </c:pt>
              <c:pt idx="9084">
                <c:v>454.25</c:v>
              </c:pt>
              <c:pt idx="9085">
                <c:v>454.3</c:v>
              </c:pt>
              <c:pt idx="9086">
                <c:v>454.35</c:v>
              </c:pt>
              <c:pt idx="9087">
                <c:v>454.4</c:v>
              </c:pt>
              <c:pt idx="9088">
                <c:v>454.45</c:v>
              </c:pt>
              <c:pt idx="9089">
                <c:v>454.5</c:v>
              </c:pt>
              <c:pt idx="9090">
                <c:v>454.55</c:v>
              </c:pt>
              <c:pt idx="9091">
                <c:v>454.6</c:v>
              </c:pt>
              <c:pt idx="9092">
                <c:v>454.65</c:v>
              </c:pt>
              <c:pt idx="9093">
                <c:v>454.7</c:v>
              </c:pt>
              <c:pt idx="9094">
                <c:v>454.75</c:v>
              </c:pt>
              <c:pt idx="9095">
                <c:v>454.8</c:v>
              </c:pt>
              <c:pt idx="9096">
                <c:v>454.85</c:v>
              </c:pt>
              <c:pt idx="9097">
                <c:v>454.9</c:v>
              </c:pt>
              <c:pt idx="9098">
                <c:v>454.95</c:v>
              </c:pt>
              <c:pt idx="9099">
                <c:v>455</c:v>
              </c:pt>
              <c:pt idx="9100">
                <c:v>455.05</c:v>
              </c:pt>
              <c:pt idx="9101">
                <c:v>455.1</c:v>
              </c:pt>
              <c:pt idx="9102">
                <c:v>455.15</c:v>
              </c:pt>
              <c:pt idx="9103">
                <c:v>455.2</c:v>
              </c:pt>
              <c:pt idx="9104">
                <c:v>455.25</c:v>
              </c:pt>
              <c:pt idx="9105">
                <c:v>455.3</c:v>
              </c:pt>
              <c:pt idx="9106">
                <c:v>455.35</c:v>
              </c:pt>
              <c:pt idx="9107">
                <c:v>455.4</c:v>
              </c:pt>
              <c:pt idx="9108">
                <c:v>455.45</c:v>
              </c:pt>
              <c:pt idx="9109">
                <c:v>455.5</c:v>
              </c:pt>
              <c:pt idx="9110">
                <c:v>455.55</c:v>
              </c:pt>
              <c:pt idx="9111">
                <c:v>455.6</c:v>
              </c:pt>
              <c:pt idx="9112">
                <c:v>455.65</c:v>
              </c:pt>
              <c:pt idx="9113">
                <c:v>455.7</c:v>
              </c:pt>
              <c:pt idx="9114">
                <c:v>455.75</c:v>
              </c:pt>
              <c:pt idx="9115">
                <c:v>455.8</c:v>
              </c:pt>
              <c:pt idx="9116">
                <c:v>455.85</c:v>
              </c:pt>
              <c:pt idx="9117">
                <c:v>455.9</c:v>
              </c:pt>
              <c:pt idx="9118">
                <c:v>455.95</c:v>
              </c:pt>
              <c:pt idx="9119">
                <c:v>456</c:v>
              </c:pt>
              <c:pt idx="9120">
                <c:v>456.05</c:v>
              </c:pt>
              <c:pt idx="9121">
                <c:v>456.1</c:v>
              </c:pt>
              <c:pt idx="9122">
                <c:v>456.15</c:v>
              </c:pt>
              <c:pt idx="9123">
                <c:v>456.2</c:v>
              </c:pt>
              <c:pt idx="9124">
                <c:v>456.25</c:v>
              </c:pt>
              <c:pt idx="9125">
                <c:v>456.3</c:v>
              </c:pt>
              <c:pt idx="9126">
                <c:v>456.35</c:v>
              </c:pt>
              <c:pt idx="9127">
                <c:v>456.4</c:v>
              </c:pt>
              <c:pt idx="9128">
                <c:v>456.45</c:v>
              </c:pt>
              <c:pt idx="9129">
                <c:v>456.5</c:v>
              </c:pt>
              <c:pt idx="9130">
                <c:v>456.55</c:v>
              </c:pt>
              <c:pt idx="9131">
                <c:v>456.6</c:v>
              </c:pt>
              <c:pt idx="9132">
                <c:v>456.65</c:v>
              </c:pt>
              <c:pt idx="9133">
                <c:v>456.7</c:v>
              </c:pt>
              <c:pt idx="9134">
                <c:v>456.75</c:v>
              </c:pt>
              <c:pt idx="9135">
                <c:v>456.8</c:v>
              </c:pt>
              <c:pt idx="9136">
                <c:v>456.85</c:v>
              </c:pt>
              <c:pt idx="9137">
                <c:v>456.9</c:v>
              </c:pt>
              <c:pt idx="9138">
                <c:v>456.95</c:v>
              </c:pt>
              <c:pt idx="9139">
                <c:v>457</c:v>
              </c:pt>
              <c:pt idx="9140">
                <c:v>457.05</c:v>
              </c:pt>
              <c:pt idx="9141">
                <c:v>457.1</c:v>
              </c:pt>
              <c:pt idx="9142">
                <c:v>457.15</c:v>
              </c:pt>
              <c:pt idx="9143">
                <c:v>457.2</c:v>
              </c:pt>
              <c:pt idx="9144">
                <c:v>457.25</c:v>
              </c:pt>
              <c:pt idx="9145">
                <c:v>457.3</c:v>
              </c:pt>
              <c:pt idx="9146">
                <c:v>457.35</c:v>
              </c:pt>
              <c:pt idx="9147">
                <c:v>457.4</c:v>
              </c:pt>
              <c:pt idx="9148">
                <c:v>457.45</c:v>
              </c:pt>
              <c:pt idx="9149">
                <c:v>457.5</c:v>
              </c:pt>
              <c:pt idx="9150">
                <c:v>457.55</c:v>
              </c:pt>
              <c:pt idx="9151">
                <c:v>457.6</c:v>
              </c:pt>
              <c:pt idx="9152">
                <c:v>457.65</c:v>
              </c:pt>
              <c:pt idx="9153">
                <c:v>457.7</c:v>
              </c:pt>
              <c:pt idx="9154">
                <c:v>457.75</c:v>
              </c:pt>
              <c:pt idx="9155">
                <c:v>457.8</c:v>
              </c:pt>
              <c:pt idx="9156">
                <c:v>457.85</c:v>
              </c:pt>
              <c:pt idx="9157">
                <c:v>457.9</c:v>
              </c:pt>
              <c:pt idx="9158">
                <c:v>457.95</c:v>
              </c:pt>
              <c:pt idx="9159">
                <c:v>458</c:v>
              </c:pt>
              <c:pt idx="9160">
                <c:v>458.05</c:v>
              </c:pt>
              <c:pt idx="9161">
                <c:v>458.1</c:v>
              </c:pt>
              <c:pt idx="9162">
                <c:v>458.15</c:v>
              </c:pt>
              <c:pt idx="9163">
                <c:v>458.2</c:v>
              </c:pt>
              <c:pt idx="9164">
                <c:v>458.25</c:v>
              </c:pt>
              <c:pt idx="9165">
                <c:v>458.3</c:v>
              </c:pt>
              <c:pt idx="9166">
                <c:v>458.35</c:v>
              </c:pt>
              <c:pt idx="9167">
                <c:v>458.4</c:v>
              </c:pt>
              <c:pt idx="9168">
                <c:v>458.45</c:v>
              </c:pt>
              <c:pt idx="9169">
                <c:v>458.5</c:v>
              </c:pt>
              <c:pt idx="9170">
                <c:v>458.55</c:v>
              </c:pt>
              <c:pt idx="9171">
                <c:v>458.6</c:v>
              </c:pt>
              <c:pt idx="9172">
                <c:v>458.65</c:v>
              </c:pt>
              <c:pt idx="9173">
                <c:v>458.7</c:v>
              </c:pt>
              <c:pt idx="9174">
                <c:v>458.75</c:v>
              </c:pt>
              <c:pt idx="9175">
                <c:v>458.8</c:v>
              </c:pt>
              <c:pt idx="9176">
                <c:v>458.85</c:v>
              </c:pt>
              <c:pt idx="9177">
                <c:v>458.9</c:v>
              </c:pt>
              <c:pt idx="9178">
                <c:v>458.95</c:v>
              </c:pt>
              <c:pt idx="9179">
                <c:v>459</c:v>
              </c:pt>
              <c:pt idx="9180">
                <c:v>459.05</c:v>
              </c:pt>
              <c:pt idx="9181">
                <c:v>459.1</c:v>
              </c:pt>
              <c:pt idx="9182">
                <c:v>459.15</c:v>
              </c:pt>
              <c:pt idx="9183">
                <c:v>459.2</c:v>
              </c:pt>
              <c:pt idx="9184">
                <c:v>459.25</c:v>
              </c:pt>
              <c:pt idx="9185">
                <c:v>459.3</c:v>
              </c:pt>
              <c:pt idx="9186">
                <c:v>459.35</c:v>
              </c:pt>
              <c:pt idx="9187">
                <c:v>459.4</c:v>
              </c:pt>
              <c:pt idx="9188">
                <c:v>459.45</c:v>
              </c:pt>
              <c:pt idx="9189">
                <c:v>459.5</c:v>
              </c:pt>
              <c:pt idx="9190">
                <c:v>459.55</c:v>
              </c:pt>
              <c:pt idx="9191">
                <c:v>459.6</c:v>
              </c:pt>
              <c:pt idx="9192">
                <c:v>459.65</c:v>
              </c:pt>
              <c:pt idx="9193">
                <c:v>459.7</c:v>
              </c:pt>
              <c:pt idx="9194">
                <c:v>459.75</c:v>
              </c:pt>
              <c:pt idx="9195">
                <c:v>459.8</c:v>
              </c:pt>
              <c:pt idx="9196">
                <c:v>459.85</c:v>
              </c:pt>
              <c:pt idx="9197">
                <c:v>459.9</c:v>
              </c:pt>
              <c:pt idx="9198">
                <c:v>459.95</c:v>
              </c:pt>
              <c:pt idx="9199">
                <c:v>460</c:v>
              </c:pt>
              <c:pt idx="9200">
                <c:v>460.05</c:v>
              </c:pt>
              <c:pt idx="9201">
                <c:v>460.1</c:v>
              </c:pt>
              <c:pt idx="9202">
                <c:v>460.15</c:v>
              </c:pt>
              <c:pt idx="9203">
                <c:v>460.2</c:v>
              </c:pt>
              <c:pt idx="9204">
                <c:v>460.25</c:v>
              </c:pt>
              <c:pt idx="9205">
                <c:v>460.3</c:v>
              </c:pt>
              <c:pt idx="9206">
                <c:v>460.35</c:v>
              </c:pt>
              <c:pt idx="9207">
                <c:v>460.4</c:v>
              </c:pt>
              <c:pt idx="9208">
                <c:v>460.45</c:v>
              </c:pt>
              <c:pt idx="9209">
                <c:v>460.5</c:v>
              </c:pt>
              <c:pt idx="9210">
                <c:v>460.55</c:v>
              </c:pt>
              <c:pt idx="9211">
                <c:v>460.6</c:v>
              </c:pt>
              <c:pt idx="9212">
                <c:v>460.65</c:v>
              </c:pt>
              <c:pt idx="9213">
                <c:v>460.7</c:v>
              </c:pt>
              <c:pt idx="9214">
                <c:v>460.75</c:v>
              </c:pt>
              <c:pt idx="9215">
                <c:v>460.8</c:v>
              </c:pt>
              <c:pt idx="9216">
                <c:v>460.85</c:v>
              </c:pt>
              <c:pt idx="9217">
                <c:v>460.9</c:v>
              </c:pt>
              <c:pt idx="9218">
                <c:v>460.95</c:v>
              </c:pt>
              <c:pt idx="9219">
                <c:v>461</c:v>
              </c:pt>
              <c:pt idx="9220">
                <c:v>461.05</c:v>
              </c:pt>
              <c:pt idx="9221">
                <c:v>461.1</c:v>
              </c:pt>
              <c:pt idx="9222">
                <c:v>461.15</c:v>
              </c:pt>
              <c:pt idx="9223">
                <c:v>461.2</c:v>
              </c:pt>
              <c:pt idx="9224">
                <c:v>461.25</c:v>
              </c:pt>
              <c:pt idx="9225">
                <c:v>461.3</c:v>
              </c:pt>
              <c:pt idx="9226">
                <c:v>461.35</c:v>
              </c:pt>
              <c:pt idx="9227">
                <c:v>461.4</c:v>
              </c:pt>
              <c:pt idx="9228">
                <c:v>461.45</c:v>
              </c:pt>
              <c:pt idx="9229">
                <c:v>461.5</c:v>
              </c:pt>
              <c:pt idx="9230">
                <c:v>461.55</c:v>
              </c:pt>
              <c:pt idx="9231">
                <c:v>461.6</c:v>
              </c:pt>
              <c:pt idx="9232">
                <c:v>461.65</c:v>
              </c:pt>
              <c:pt idx="9233">
                <c:v>461.7</c:v>
              </c:pt>
              <c:pt idx="9234">
                <c:v>461.75</c:v>
              </c:pt>
              <c:pt idx="9235">
                <c:v>461.8</c:v>
              </c:pt>
              <c:pt idx="9236">
                <c:v>461.85</c:v>
              </c:pt>
              <c:pt idx="9237">
                <c:v>461.9</c:v>
              </c:pt>
              <c:pt idx="9238">
                <c:v>461.95</c:v>
              </c:pt>
              <c:pt idx="9239">
                <c:v>462</c:v>
              </c:pt>
              <c:pt idx="9240">
                <c:v>462.05</c:v>
              </c:pt>
              <c:pt idx="9241">
                <c:v>462.1</c:v>
              </c:pt>
              <c:pt idx="9242">
                <c:v>462.15</c:v>
              </c:pt>
              <c:pt idx="9243">
                <c:v>462.2</c:v>
              </c:pt>
              <c:pt idx="9244">
                <c:v>462.25</c:v>
              </c:pt>
              <c:pt idx="9245">
                <c:v>462.3</c:v>
              </c:pt>
              <c:pt idx="9246">
                <c:v>462.35</c:v>
              </c:pt>
              <c:pt idx="9247">
                <c:v>462.4</c:v>
              </c:pt>
              <c:pt idx="9248">
                <c:v>462.45</c:v>
              </c:pt>
              <c:pt idx="9249">
                <c:v>462.5</c:v>
              </c:pt>
              <c:pt idx="9250">
                <c:v>462.55</c:v>
              </c:pt>
              <c:pt idx="9251">
                <c:v>462.6</c:v>
              </c:pt>
              <c:pt idx="9252">
                <c:v>462.65</c:v>
              </c:pt>
              <c:pt idx="9253">
                <c:v>462.7</c:v>
              </c:pt>
              <c:pt idx="9254">
                <c:v>462.75</c:v>
              </c:pt>
              <c:pt idx="9255">
                <c:v>462.8</c:v>
              </c:pt>
              <c:pt idx="9256">
                <c:v>462.85</c:v>
              </c:pt>
              <c:pt idx="9257">
                <c:v>462.9</c:v>
              </c:pt>
              <c:pt idx="9258">
                <c:v>462.95</c:v>
              </c:pt>
              <c:pt idx="9259">
                <c:v>463</c:v>
              </c:pt>
              <c:pt idx="9260">
                <c:v>463.05</c:v>
              </c:pt>
              <c:pt idx="9261">
                <c:v>463.1</c:v>
              </c:pt>
              <c:pt idx="9262">
                <c:v>463.15</c:v>
              </c:pt>
              <c:pt idx="9263">
                <c:v>463.2</c:v>
              </c:pt>
              <c:pt idx="9264">
                <c:v>463.25</c:v>
              </c:pt>
              <c:pt idx="9265">
                <c:v>463.3</c:v>
              </c:pt>
              <c:pt idx="9266">
                <c:v>463.35</c:v>
              </c:pt>
              <c:pt idx="9267">
                <c:v>463.4</c:v>
              </c:pt>
              <c:pt idx="9268">
                <c:v>463.45</c:v>
              </c:pt>
              <c:pt idx="9269">
                <c:v>463.5</c:v>
              </c:pt>
              <c:pt idx="9270">
                <c:v>463.55</c:v>
              </c:pt>
              <c:pt idx="9271">
                <c:v>463.6</c:v>
              </c:pt>
              <c:pt idx="9272">
                <c:v>463.65</c:v>
              </c:pt>
              <c:pt idx="9273">
                <c:v>463.7</c:v>
              </c:pt>
              <c:pt idx="9274">
                <c:v>463.75</c:v>
              </c:pt>
              <c:pt idx="9275">
                <c:v>463.8</c:v>
              </c:pt>
              <c:pt idx="9276">
                <c:v>463.85</c:v>
              </c:pt>
              <c:pt idx="9277">
                <c:v>463.9</c:v>
              </c:pt>
              <c:pt idx="9278">
                <c:v>463.95</c:v>
              </c:pt>
              <c:pt idx="9279">
                <c:v>464</c:v>
              </c:pt>
              <c:pt idx="9280">
                <c:v>464.05</c:v>
              </c:pt>
              <c:pt idx="9281">
                <c:v>464.1</c:v>
              </c:pt>
              <c:pt idx="9282">
                <c:v>464.15</c:v>
              </c:pt>
              <c:pt idx="9283">
                <c:v>464.2</c:v>
              </c:pt>
              <c:pt idx="9284">
                <c:v>464.25</c:v>
              </c:pt>
              <c:pt idx="9285">
                <c:v>464.3</c:v>
              </c:pt>
              <c:pt idx="9286">
                <c:v>464.35</c:v>
              </c:pt>
              <c:pt idx="9287">
                <c:v>464.4</c:v>
              </c:pt>
              <c:pt idx="9288">
                <c:v>464.45</c:v>
              </c:pt>
              <c:pt idx="9289">
                <c:v>464.5</c:v>
              </c:pt>
              <c:pt idx="9290">
                <c:v>464.55</c:v>
              </c:pt>
              <c:pt idx="9291">
                <c:v>464.6</c:v>
              </c:pt>
              <c:pt idx="9292">
                <c:v>464.65</c:v>
              </c:pt>
              <c:pt idx="9293">
                <c:v>464.7</c:v>
              </c:pt>
              <c:pt idx="9294">
                <c:v>464.75</c:v>
              </c:pt>
              <c:pt idx="9295">
                <c:v>464.8</c:v>
              </c:pt>
              <c:pt idx="9296">
                <c:v>464.85</c:v>
              </c:pt>
              <c:pt idx="9297">
                <c:v>464.9</c:v>
              </c:pt>
              <c:pt idx="9298">
                <c:v>464.95</c:v>
              </c:pt>
              <c:pt idx="9299">
                <c:v>465</c:v>
              </c:pt>
              <c:pt idx="9300">
                <c:v>465.05</c:v>
              </c:pt>
              <c:pt idx="9301">
                <c:v>465.1</c:v>
              </c:pt>
              <c:pt idx="9302">
                <c:v>465.15</c:v>
              </c:pt>
              <c:pt idx="9303">
                <c:v>465.2</c:v>
              </c:pt>
              <c:pt idx="9304">
                <c:v>465.25</c:v>
              </c:pt>
              <c:pt idx="9305">
                <c:v>465.3</c:v>
              </c:pt>
              <c:pt idx="9306">
                <c:v>465.35</c:v>
              </c:pt>
              <c:pt idx="9307">
                <c:v>465.4</c:v>
              </c:pt>
              <c:pt idx="9308">
                <c:v>465.45</c:v>
              </c:pt>
              <c:pt idx="9309">
                <c:v>465.5</c:v>
              </c:pt>
              <c:pt idx="9310">
                <c:v>465.55</c:v>
              </c:pt>
              <c:pt idx="9311">
                <c:v>465.6</c:v>
              </c:pt>
              <c:pt idx="9312">
                <c:v>465.65</c:v>
              </c:pt>
              <c:pt idx="9313">
                <c:v>465.7</c:v>
              </c:pt>
              <c:pt idx="9314">
                <c:v>465.75</c:v>
              </c:pt>
              <c:pt idx="9315">
                <c:v>465.8</c:v>
              </c:pt>
              <c:pt idx="9316">
                <c:v>465.85</c:v>
              </c:pt>
              <c:pt idx="9317">
                <c:v>465.9</c:v>
              </c:pt>
              <c:pt idx="9318">
                <c:v>465.95</c:v>
              </c:pt>
              <c:pt idx="9319">
                <c:v>466</c:v>
              </c:pt>
              <c:pt idx="9320">
                <c:v>466.05</c:v>
              </c:pt>
              <c:pt idx="9321">
                <c:v>466.1</c:v>
              </c:pt>
              <c:pt idx="9322">
                <c:v>466.15</c:v>
              </c:pt>
              <c:pt idx="9323">
                <c:v>466.2</c:v>
              </c:pt>
              <c:pt idx="9324">
                <c:v>466.25</c:v>
              </c:pt>
              <c:pt idx="9325">
                <c:v>466.3</c:v>
              </c:pt>
              <c:pt idx="9326">
                <c:v>466.35</c:v>
              </c:pt>
              <c:pt idx="9327">
                <c:v>466.4</c:v>
              </c:pt>
              <c:pt idx="9328">
                <c:v>466.45</c:v>
              </c:pt>
              <c:pt idx="9329">
                <c:v>466.5</c:v>
              </c:pt>
              <c:pt idx="9330">
                <c:v>466.55</c:v>
              </c:pt>
              <c:pt idx="9331">
                <c:v>466.6</c:v>
              </c:pt>
              <c:pt idx="9332">
                <c:v>466.65</c:v>
              </c:pt>
              <c:pt idx="9333">
                <c:v>466.7</c:v>
              </c:pt>
              <c:pt idx="9334">
                <c:v>466.75</c:v>
              </c:pt>
              <c:pt idx="9335">
                <c:v>466.8</c:v>
              </c:pt>
              <c:pt idx="9336">
                <c:v>466.85</c:v>
              </c:pt>
              <c:pt idx="9337">
                <c:v>466.9</c:v>
              </c:pt>
              <c:pt idx="9338">
                <c:v>466.95</c:v>
              </c:pt>
              <c:pt idx="9339">
                <c:v>467</c:v>
              </c:pt>
              <c:pt idx="9340">
                <c:v>467.05</c:v>
              </c:pt>
              <c:pt idx="9341">
                <c:v>467.1</c:v>
              </c:pt>
              <c:pt idx="9342">
                <c:v>467.15</c:v>
              </c:pt>
              <c:pt idx="9343">
                <c:v>467.2</c:v>
              </c:pt>
              <c:pt idx="9344">
                <c:v>467.25</c:v>
              </c:pt>
              <c:pt idx="9345">
                <c:v>467.3</c:v>
              </c:pt>
              <c:pt idx="9346">
                <c:v>467.35</c:v>
              </c:pt>
              <c:pt idx="9347">
                <c:v>467.4</c:v>
              </c:pt>
              <c:pt idx="9348">
                <c:v>467.45</c:v>
              </c:pt>
              <c:pt idx="9349">
                <c:v>467.5</c:v>
              </c:pt>
              <c:pt idx="9350">
                <c:v>467.55</c:v>
              </c:pt>
              <c:pt idx="9351">
                <c:v>467.6</c:v>
              </c:pt>
              <c:pt idx="9352">
                <c:v>467.65</c:v>
              </c:pt>
              <c:pt idx="9353">
                <c:v>467.7</c:v>
              </c:pt>
              <c:pt idx="9354">
                <c:v>467.75</c:v>
              </c:pt>
              <c:pt idx="9355">
                <c:v>467.8</c:v>
              </c:pt>
              <c:pt idx="9356">
                <c:v>467.85</c:v>
              </c:pt>
              <c:pt idx="9357">
                <c:v>467.9</c:v>
              </c:pt>
              <c:pt idx="9358">
                <c:v>467.95</c:v>
              </c:pt>
              <c:pt idx="9359">
                <c:v>468</c:v>
              </c:pt>
              <c:pt idx="9360">
                <c:v>468.05</c:v>
              </c:pt>
              <c:pt idx="9361">
                <c:v>468.1</c:v>
              </c:pt>
              <c:pt idx="9362">
                <c:v>468.15</c:v>
              </c:pt>
              <c:pt idx="9363">
                <c:v>468.2</c:v>
              </c:pt>
              <c:pt idx="9364">
                <c:v>468.25</c:v>
              </c:pt>
              <c:pt idx="9365">
                <c:v>468.3</c:v>
              </c:pt>
              <c:pt idx="9366">
                <c:v>468.35</c:v>
              </c:pt>
              <c:pt idx="9367">
                <c:v>468.4</c:v>
              </c:pt>
              <c:pt idx="9368">
                <c:v>468.45</c:v>
              </c:pt>
              <c:pt idx="9369">
                <c:v>468.5</c:v>
              </c:pt>
              <c:pt idx="9370">
                <c:v>468.55</c:v>
              </c:pt>
              <c:pt idx="9371">
                <c:v>468.6</c:v>
              </c:pt>
              <c:pt idx="9372">
                <c:v>468.65</c:v>
              </c:pt>
              <c:pt idx="9373">
                <c:v>468.7</c:v>
              </c:pt>
              <c:pt idx="9374">
                <c:v>468.75</c:v>
              </c:pt>
              <c:pt idx="9375">
                <c:v>468.8</c:v>
              </c:pt>
              <c:pt idx="9376">
                <c:v>468.85</c:v>
              </c:pt>
              <c:pt idx="9377">
                <c:v>468.9</c:v>
              </c:pt>
              <c:pt idx="9378">
                <c:v>468.95</c:v>
              </c:pt>
              <c:pt idx="9379">
                <c:v>469</c:v>
              </c:pt>
              <c:pt idx="9380">
                <c:v>469.05</c:v>
              </c:pt>
              <c:pt idx="9381">
                <c:v>469.1</c:v>
              </c:pt>
              <c:pt idx="9382">
                <c:v>469.15</c:v>
              </c:pt>
              <c:pt idx="9383">
                <c:v>469.2</c:v>
              </c:pt>
              <c:pt idx="9384">
                <c:v>469.25</c:v>
              </c:pt>
              <c:pt idx="9385">
                <c:v>469.3</c:v>
              </c:pt>
              <c:pt idx="9386">
                <c:v>469.35</c:v>
              </c:pt>
              <c:pt idx="9387">
                <c:v>469.4</c:v>
              </c:pt>
              <c:pt idx="9388">
                <c:v>469.45</c:v>
              </c:pt>
              <c:pt idx="9389">
                <c:v>469.5</c:v>
              </c:pt>
              <c:pt idx="9390">
                <c:v>469.55</c:v>
              </c:pt>
              <c:pt idx="9391">
                <c:v>469.6</c:v>
              </c:pt>
              <c:pt idx="9392">
                <c:v>469.65</c:v>
              </c:pt>
              <c:pt idx="9393">
                <c:v>469.7</c:v>
              </c:pt>
              <c:pt idx="9394">
                <c:v>469.75</c:v>
              </c:pt>
              <c:pt idx="9395">
                <c:v>469.8</c:v>
              </c:pt>
              <c:pt idx="9396">
                <c:v>469.85</c:v>
              </c:pt>
              <c:pt idx="9397">
                <c:v>469.9</c:v>
              </c:pt>
              <c:pt idx="9398">
                <c:v>469.95</c:v>
              </c:pt>
              <c:pt idx="9399">
                <c:v>470</c:v>
              </c:pt>
              <c:pt idx="9400">
                <c:v>470.05</c:v>
              </c:pt>
              <c:pt idx="9401">
                <c:v>470.1</c:v>
              </c:pt>
              <c:pt idx="9402">
                <c:v>470.15</c:v>
              </c:pt>
              <c:pt idx="9403">
                <c:v>470.2</c:v>
              </c:pt>
              <c:pt idx="9404">
                <c:v>470.25</c:v>
              </c:pt>
              <c:pt idx="9405">
                <c:v>470.3</c:v>
              </c:pt>
              <c:pt idx="9406">
                <c:v>470.35</c:v>
              </c:pt>
              <c:pt idx="9407">
                <c:v>470.4</c:v>
              </c:pt>
              <c:pt idx="9408">
                <c:v>470.45</c:v>
              </c:pt>
              <c:pt idx="9409">
                <c:v>470.5</c:v>
              </c:pt>
              <c:pt idx="9410">
                <c:v>470.55</c:v>
              </c:pt>
              <c:pt idx="9411">
                <c:v>470.6</c:v>
              </c:pt>
              <c:pt idx="9412">
                <c:v>470.65</c:v>
              </c:pt>
              <c:pt idx="9413">
                <c:v>470.7</c:v>
              </c:pt>
              <c:pt idx="9414">
                <c:v>470.75</c:v>
              </c:pt>
              <c:pt idx="9415">
                <c:v>470.8</c:v>
              </c:pt>
              <c:pt idx="9416">
                <c:v>470.85</c:v>
              </c:pt>
              <c:pt idx="9417">
                <c:v>470.9</c:v>
              </c:pt>
              <c:pt idx="9418">
                <c:v>470.95</c:v>
              </c:pt>
              <c:pt idx="9419">
                <c:v>471</c:v>
              </c:pt>
              <c:pt idx="9420">
                <c:v>471.05</c:v>
              </c:pt>
              <c:pt idx="9421">
                <c:v>471.1</c:v>
              </c:pt>
              <c:pt idx="9422">
                <c:v>471.15</c:v>
              </c:pt>
              <c:pt idx="9423">
                <c:v>471.2</c:v>
              </c:pt>
              <c:pt idx="9424">
                <c:v>471.25</c:v>
              </c:pt>
              <c:pt idx="9425">
                <c:v>471.3</c:v>
              </c:pt>
              <c:pt idx="9426">
                <c:v>471.35</c:v>
              </c:pt>
              <c:pt idx="9427">
                <c:v>471.4</c:v>
              </c:pt>
              <c:pt idx="9428">
                <c:v>471.45</c:v>
              </c:pt>
              <c:pt idx="9429">
                <c:v>471.5</c:v>
              </c:pt>
              <c:pt idx="9430">
                <c:v>471.55</c:v>
              </c:pt>
              <c:pt idx="9431">
                <c:v>471.6</c:v>
              </c:pt>
              <c:pt idx="9432">
                <c:v>471.65</c:v>
              </c:pt>
              <c:pt idx="9433">
                <c:v>471.7</c:v>
              </c:pt>
              <c:pt idx="9434">
                <c:v>471.75</c:v>
              </c:pt>
              <c:pt idx="9435">
                <c:v>471.8</c:v>
              </c:pt>
              <c:pt idx="9436">
                <c:v>471.85</c:v>
              </c:pt>
              <c:pt idx="9437">
                <c:v>471.9</c:v>
              </c:pt>
              <c:pt idx="9438">
                <c:v>471.95</c:v>
              </c:pt>
              <c:pt idx="9439">
                <c:v>472</c:v>
              </c:pt>
              <c:pt idx="9440">
                <c:v>472.05</c:v>
              </c:pt>
              <c:pt idx="9441">
                <c:v>472.1</c:v>
              </c:pt>
              <c:pt idx="9442">
                <c:v>472.15</c:v>
              </c:pt>
              <c:pt idx="9443">
                <c:v>472.2</c:v>
              </c:pt>
              <c:pt idx="9444">
                <c:v>472.25</c:v>
              </c:pt>
              <c:pt idx="9445">
                <c:v>472.3</c:v>
              </c:pt>
              <c:pt idx="9446">
                <c:v>472.35</c:v>
              </c:pt>
              <c:pt idx="9447">
                <c:v>472.4</c:v>
              </c:pt>
              <c:pt idx="9448">
                <c:v>472.45</c:v>
              </c:pt>
              <c:pt idx="9449">
                <c:v>472.5</c:v>
              </c:pt>
              <c:pt idx="9450">
                <c:v>472.55</c:v>
              </c:pt>
              <c:pt idx="9451">
                <c:v>472.6</c:v>
              </c:pt>
              <c:pt idx="9452">
                <c:v>472.65</c:v>
              </c:pt>
              <c:pt idx="9453">
                <c:v>472.7</c:v>
              </c:pt>
              <c:pt idx="9454">
                <c:v>472.75</c:v>
              </c:pt>
              <c:pt idx="9455">
                <c:v>472.8</c:v>
              </c:pt>
              <c:pt idx="9456">
                <c:v>472.85</c:v>
              </c:pt>
              <c:pt idx="9457">
                <c:v>472.9</c:v>
              </c:pt>
              <c:pt idx="9458">
                <c:v>472.95</c:v>
              </c:pt>
              <c:pt idx="9459">
                <c:v>473</c:v>
              </c:pt>
              <c:pt idx="9460">
                <c:v>473.05</c:v>
              </c:pt>
              <c:pt idx="9461">
                <c:v>473.1</c:v>
              </c:pt>
              <c:pt idx="9462">
                <c:v>473.15</c:v>
              </c:pt>
              <c:pt idx="9463">
                <c:v>473.2</c:v>
              </c:pt>
              <c:pt idx="9464">
                <c:v>473.25</c:v>
              </c:pt>
              <c:pt idx="9465">
                <c:v>473.3</c:v>
              </c:pt>
              <c:pt idx="9466">
                <c:v>473.35</c:v>
              </c:pt>
              <c:pt idx="9467">
                <c:v>473.4</c:v>
              </c:pt>
              <c:pt idx="9468">
                <c:v>473.45</c:v>
              </c:pt>
              <c:pt idx="9469">
                <c:v>473.5</c:v>
              </c:pt>
              <c:pt idx="9470">
                <c:v>473.55</c:v>
              </c:pt>
              <c:pt idx="9471">
                <c:v>473.6</c:v>
              </c:pt>
              <c:pt idx="9472">
                <c:v>473.65</c:v>
              </c:pt>
              <c:pt idx="9473">
                <c:v>473.7</c:v>
              </c:pt>
              <c:pt idx="9474">
                <c:v>473.75</c:v>
              </c:pt>
              <c:pt idx="9475">
                <c:v>473.8</c:v>
              </c:pt>
              <c:pt idx="9476">
                <c:v>473.85</c:v>
              </c:pt>
              <c:pt idx="9477">
                <c:v>473.9</c:v>
              </c:pt>
              <c:pt idx="9478">
                <c:v>473.95</c:v>
              </c:pt>
              <c:pt idx="9479">
                <c:v>474</c:v>
              </c:pt>
              <c:pt idx="9480">
                <c:v>474.05</c:v>
              </c:pt>
              <c:pt idx="9481">
                <c:v>474.1</c:v>
              </c:pt>
              <c:pt idx="9482">
                <c:v>474.15</c:v>
              </c:pt>
              <c:pt idx="9483">
                <c:v>474.2</c:v>
              </c:pt>
              <c:pt idx="9484">
                <c:v>474.25</c:v>
              </c:pt>
              <c:pt idx="9485">
                <c:v>474.3</c:v>
              </c:pt>
              <c:pt idx="9486">
                <c:v>474.35</c:v>
              </c:pt>
              <c:pt idx="9487">
                <c:v>474.4</c:v>
              </c:pt>
              <c:pt idx="9488">
                <c:v>474.45</c:v>
              </c:pt>
              <c:pt idx="9489">
                <c:v>474.5</c:v>
              </c:pt>
              <c:pt idx="9490">
                <c:v>474.55</c:v>
              </c:pt>
              <c:pt idx="9491">
                <c:v>474.6</c:v>
              </c:pt>
              <c:pt idx="9492">
                <c:v>474.65</c:v>
              </c:pt>
              <c:pt idx="9493">
                <c:v>474.7</c:v>
              </c:pt>
              <c:pt idx="9494">
                <c:v>474.75</c:v>
              </c:pt>
              <c:pt idx="9495">
                <c:v>474.8</c:v>
              </c:pt>
              <c:pt idx="9496">
                <c:v>474.85</c:v>
              </c:pt>
              <c:pt idx="9497">
                <c:v>474.9</c:v>
              </c:pt>
              <c:pt idx="9498">
                <c:v>474.95</c:v>
              </c:pt>
              <c:pt idx="9499">
                <c:v>475</c:v>
              </c:pt>
              <c:pt idx="9500">
                <c:v>475.05</c:v>
              </c:pt>
              <c:pt idx="9501">
                <c:v>475.1</c:v>
              </c:pt>
              <c:pt idx="9502">
                <c:v>475.15</c:v>
              </c:pt>
              <c:pt idx="9503">
                <c:v>475.2</c:v>
              </c:pt>
              <c:pt idx="9504">
                <c:v>475.25</c:v>
              </c:pt>
              <c:pt idx="9505">
                <c:v>475.3</c:v>
              </c:pt>
              <c:pt idx="9506">
                <c:v>475.35</c:v>
              </c:pt>
              <c:pt idx="9507">
                <c:v>475.4</c:v>
              </c:pt>
              <c:pt idx="9508">
                <c:v>475.45</c:v>
              </c:pt>
              <c:pt idx="9509">
                <c:v>475.5</c:v>
              </c:pt>
              <c:pt idx="9510">
                <c:v>475.55</c:v>
              </c:pt>
              <c:pt idx="9511">
                <c:v>475.6</c:v>
              </c:pt>
              <c:pt idx="9512">
                <c:v>475.65</c:v>
              </c:pt>
              <c:pt idx="9513">
                <c:v>475.7</c:v>
              </c:pt>
              <c:pt idx="9514">
                <c:v>475.75</c:v>
              </c:pt>
              <c:pt idx="9515">
                <c:v>475.8</c:v>
              </c:pt>
              <c:pt idx="9516">
                <c:v>475.85</c:v>
              </c:pt>
              <c:pt idx="9517">
                <c:v>475.9</c:v>
              </c:pt>
              <c:pt idx="9518">
                <c:v>475.95</c:v>
              </c:pt>
              <c:pt idx="9519">
                <c:v>476</c:v>
              </c:pt>
              <c:pt idx="9520">
                <c:v>476.05</c:v>
              </c:pt>
              <c:pt idx="9521">
                <c:v>476.1</c:v>
              </c:pt>
              <c:pt idx="9522">
                <c:v>476.15</c:v>
              </c:pt>
              <c:pt idx="9523">
                <c:v>476.2</c:v>
              </c:pt>
              <c:pt idx="9524">
                <c:v>476.25</c:v>
              </c:pt>
              <c:pt idx="9525">
                <c:v>476.3</c:v>
              </c:pt>
              <c:pt idx="9526">
                <c:v>476.35</c:v>
              </c:pt>
              <c:pt idx="9527">
                <c:v>476.4</c:v>
              </c:pt>
              <c:pt idx="9528">
                <c:v>476.45</c:v>
              </c:pt>
              <c:pt idx="9529">
                <c:v>476.5</c:v>
              </c:pt>
              <c:pt idx="9530">
                <c:v>476.55</c:v>
              </c:pt>
              <c:pt idx="9531">
                <c:v>476.6</c:v>
              </c:pt>
              <c:pt idx="9532">
                <c:v>476.65</c:v>
              </c:pt>
              <c:pt idx="9533">
                <c:v>476.7</c:v>
              </c:pt>
              <c:pt idx="9534">
                <c:v>476.75</c:v>
              </c:pt>
              <c:pt idx="9535">
                <c:v>476.8</c:v>
              </c:pt>
              <c:pt idx="9536">
                <c:v>476.85</c:v>
              </c:pt>
              <c:pt idx="9537">
                <c:v>476.9</c:v>
              </c:pt>
              <c:pt idx="9538">
                <c:v>476.95</c:v>
              </c:pt>
              <c:pt idx="9539">
                <c:v>477</c:v>
              </c:pt>
              <c:pt idx="9540">
                <c:v>477.05</c:v>
              </c:pt>
              <c:pt idx="9541">
                <c:v>477.1</c:v>
              </c:pt>
              <c:pt idx="9542">
                <c:v>477.15</c:v>
              </c:pt>
              <c:pt idx="9543">
                <c:v>477.2</c:v>
              </c:pt>
              <c:pt idx="9544">
                <c:v>477.25</c:v>
              </c:pt>
              <c:pt idx="9545">
                <c:v>477.3</c:v>
              </c:pt>
              <c:pt idx="9546">
                <c:v>477.35</c:v>
              </c:pt>
              <c:pt idx="9547">
                <c:v>477.4</c:v>
              </c:pt>
              <c:pt idx="9548">
                <c:v>477.45</c:v>
              </c:pt>
              <c:pt idx="9549">
                <c:v>477.5</c:v>
              </c:pt>
              <c:pt idx="9550">
                <c:v>477.55</c:v>
              </c:pt>
              <c:pt idx="9551">
                <c:v>477.6</c:v>
              </c:pt>
              <c:pt idx="9552">
                <c:v>477.65</c:v>
              </c:pt>
              <c:pt idx="9553">
                <c:v>477.7</c:v>
              </c:pt>
              <c:pt idx="9554">
                <c:v>477.75</c:v>
              </c:pt>
              <c:pt idx="9555">
                <c:v>477.8</c:v>
              </c:pt>
              <c:pt idx="9556">
                <c:v>477.85</c:v>
              </c:pt>
              <c:pt idx="9557">
                <c:v>477.9</c:v>
              </c:pt>
              <c:pt idx="9558">
                <c:v>477.95</c:v>
              </c:pt>
              <c:pt idx="9559">
                <c:v>478</c:v>
              </c:pt>
              <c:pt idx="9560">
                <c:v>478.05</c:v>
              </c:pt>
              <c:pt idx="9561">
                <c:v>478.1</c:v>
              </c:pt>
              <c:pt idx="9562">
                <c:v>478.15</c:v>
              </c:pt>
              <c:pt idx="9563">
                <c:v>478.2</c:v>
              </c:pt>
              <c:pt idx="9564">
                <c:v>478.25</c:v>
              </c:pt>
              <c:pt idx="9565">
                <c:v>478.3</c:v>
              </c:pt>
              <c:pt idx="9566">
                <c:v>478.35</c:v>
              </c:pt>
              <c:pt idx="9567">
                <c:v>478.4</c:v>
              </c:pt>
              <c:pt idx="9568">
                <c:v>478.45</c:v>
              </c:pt>
              <c:pt idx="9569">
                <c:v>478.5</c:v>
              </c:pt>
              <c:pt idx="9570">
                <c:v>478.55</c:v>
              </c:pt>
              <c:pt idx="9571">
                <c:v>478.6</c:v>
              </c:pt>
              <c:pt idx="9572">
                <c:v>478.65</c:v>
              </c:pt>
              <c:pt idx="9573">
                <c:v>478.7</c:v>
              </c:pt>
              <c:pt idx="9574">
                <c:v>478.75</c:v>
              </c:pt>
              <c:pt idx="9575">
                <c:v>478.8</c:v>
              </c:pt>
              <c:pt idx="9576">
                <c:v>478.85</c:v>
              </c:pt>
              <c:pt idx="9577">
                <c:v>478.9</c:v>
              </c:pt>
              <c:pt idx="9578">
                <c:v>478.95</c:v>
              </c:pt>
              <c:pt idx="9579">
                <c:v>479</c:v>
              </c:pt>
              <c:pt idx="9580">
                <c:v>479.05</c:v>
              </c:pt>
              <c:pt idx="9581">
                <c:v>479.1</c:v>
              </c:pt>
              <c:pt idx="9582">
                <c:v>479.15</c:v>
              </c:pt>
              <c:pt idx="9583">
                <c:v>479.2</c:v>
              </c:pt>
              <c:pt idx="9584">
                <c:v>479.25</c:v>
              </c:pt>
              <c:pt idx="9585">
                <c:v>479.3</c:v>
              </c:pt>
              <c:pt idx="9586">
                <c:v>479.35</c:v>
              </c:pt>
              <c:pt idx="9587">
                <c:v>479.4</c:v>
              </c:pt>
              <c:pt idx="9588">
                <c:v>479.45</c:v>
              </c:pt>
              <c:pt idx="9589">
                <c:v>479.5</c:v>
              </c:pt>
              <c:pt idx="9590">
                <c:v>479.55</c:v>
              </c:pt>
              <c:pt idx="9591">
                <c:v>479.6</c:v>
              </c:pt>
              <c:pt idx="9592">
                <c:v>479.65</c:v>
              </c:pt>
              <c:pt idx="9593">
                <c:v>479.7</c:v>
              </c:pt>
              <c:pt idx="9594">
                <c:v>479.75</c:v>
              </c:pt>
              <c:pt idx="9595">
                <c:v>479.8</c:v>
              </c:pt>
              <c:pt idx="9596">
                <c:v>479.85</c:v>
              </c:pt>
              <c:pt idx="9597">
                <c:v>479.9</c:v>
              </c:pt>
              <c:pt idx="9598">
                <c:v>479.95</c:v>
              </c:pt>
              <c:pt idx="9599">
                <c:v>480</c:v>
              </c:pt>
              <c:pt idx="9600">
                <c:v>480.05</c:v>
              </c:pt>
              <c:pt idx="9601">
                <c:v>480.1</c:v>
              </c:pt>
              <c:pt idx="9602">
                <c:v>480.15</c:v>
              </c:pt>
              <c:pt idx="9603">
                <c:v>480.2</c:v>
              </c:pt>
              <c:pt idx="9604">
                <c:v>480.25</c:v>
              </c:pt>
              <c:pt idx="9605">
                <c:v>480.3</c:v>
              </c:pt>
              <c:pt idx="9606">
                <c:v>480.35</c:v>
              </c:pt>
              <c:pt idx="9607">
                <c:v>480.4</c:v>
              </c:pt>
              <c:pt idx="9608">
                <c:v>480.45</c:v>
              </c:pt>
              <c:pt idx="9609">
                <c:v>480.5</c:v>
              </c:pt>
              <c:pt idx="9610">
                <c:v>480.55</c:v>
              </c:pt>
              <c:pt idx="9611">
                <c:v>480.6</c:v>
              </c:pt>
              <c:pt idx="9612">
                <c:v>480.65</c:v>
              </c:pt>
              <c:pt idx="9613">
                <c:v>480.7</c:v>
              </c:pt>
              <c:pt idx="9614">
                <c:v>480.75</c:v>
              </c:pt>
              <c:pt idx="9615">
                <c:v>480.8</c:v>
              </c:pt>
              <c:pt idx="9616">
                <c:v>480.85</c:v>
              </c:pt>
              <c:pt idx="9617">
                <c:v>480.9</c:v>
              </c:pt>
              <c:pt idx="9618">
                <c:v>480.95</c:v>
              </c:pt>
              <c:pt idx="9619">
                <c:v>481</c:v>
              </c:pt>
              <c:pt idx="9620">
                <c:v>481.05</c:v>
              </c:pt>
              <c:pt idx="9621">
                <c:v>481.1</c:v>
              </c:pt>
              <c:pt idx="9622">
                <c:v>481.15</c:v>
              </c:pt>
              <c:pt idx="9623">
                <c:v>481.2</c:v>
              </c:pt>
              <c:pt idx="9624">
                <c:v>481.25</c:v>
              </c:pt>
              <c:pt idx="9625">
                <c:v>481.3</c:v>
              </c:pt>
              <c:pt idx="9626">
                <c:v>481.35</c:v>
              </c:pt>
              <c:pt idx="9627">
                <c:v>481.4</c:v>
              </c:pt>
              <c:pt idx="9628">
                <c:v>481.45</c:v>
              </c:pt>
              <c:pt idx="9629">
                <c:v>481.5</c:v>
              </c:pt>
              <c:pt idx="9630">
                <c:v>481.55</c:v>
              </c:pt>
              <c:pt idx="9631">
                <c:v>481.6</c:v>
              </c:pt>
              <c:pt idx="9632">
                <c:v>481.65</c:v>
              </c:pt>
              <c:pt idx="9633">
                <c:v>481.7</c:v>
              </c:pt>
              <c:pt idx="9634">
                <c:v>481.75</c:v>
              </c:pt>
              <c:pt idx="9635">
                <c:v>481.8</c:v>
              </c:pt>
              <c:pt idx="9636">
                <c:v>481.85</c:v>
              </c:pt>
              <c:pt idx="9637">
                <c:v>481.9</c:v>
              </c:pt>
              <c:pt idx="9638">
                <c:v>481.95</c:v>
              </c:pt>
              <c:pt idx="9639">
                <c:v>482</c:v>
              </c:pt>
              <c:pt idx="9640">
                <c:v>482.05</c:v>
              </c:pt>
              <c:pt idx="9641">
                <c:v>482.1</c:v>
              </c:pt>
              <c:pt idx="9642">
                <c:v>482.15</c:v>
              </c:pt>
              <c:pt idx="9643">
                <c:v>482.2</c:v>
              </c:pt>
              <c:pt idx="9644">
                <c:v>482.25</c:v>
              </c:pt>
              <c:pt idx="9645">
                <c:v>482.3</c:v>
              </c:pt>
              <c:pt idx="9646">
                <c:v>482.35</c:v>
              </c:pt>
              <c:pt idx="9647">
                <c:v>482.4</c:v>
              </c:pt>
              <c:pt idx="9648">
                <c:v>482.45</c:v>
              </c:pt>
              <c:pt idx="9649">
                <c:v>482.5</c:v>
              </c:pt>
              <c:pt idx="9650">
                <c:v>482.55</c:v>
              </c:pt>
              <c:pt idx="9651">
                <c:v>482.6</c:v>
              </c:pt>
              <c:pt idx="9652">
                <c:v>482.65</c:v>
              </c:pt>
              <c:pt idx="9653">
                <c:v>482.7</c:v>
              </c:pt>
              <c:pt idx="9654">
                <c:v>482.75</c:v>
              </c:pt>
              <c:pt idx="9655">
                <c:v>482.8</c:v>
              </c:pt>
              <c:pt idx="9656">
                <c:v>482.85</c:v>
              </c:pt>
              <c:pt idx="9657">
                <c:v>482.9</c:v>
              </c:pt>
              <c:pt idx="9658">
                <c:v>482.95</c:v>
              </c:pt>
              <c:pt idx="9659">
                <c:v>483</c:v>
              </c:pt>
              <c:pt idx="9660">
                <c:v>483.05</c:v>
              </c:pt>
              <c:pt idx="9661">
                <c:v>483.1</c:v>
              </c:pt>
              <c:pt idx="9662">
                <c:v>483.15</c:v>
              </c:pt>
              <c:pt idx="9663">
                <c:v>483.2</c:v>
              </c:pt>
              <c:pt idx="9664">
                <c:v>483.25</c:v>
              </c:pt>
              <c:pt idx="9665">
                <c:v>483.3</c:v>
              </c:pt>
              <c:pt idx="9666">
                <c:v>483.35</c:v>
              </c:pt>
              <c:pt idx="9667">
                <c:v>483.4</c:v>
              </c:pt>
              <c:pt idx="9668">
                <c:v>483.45</c:v>
              </c:pt>
              <c:pt idx="9669">
                <c:v>483.5</c:v>
              </c:pt>
              <c:pt idx="9670">
                <c:v>483.55</c:v>
              </c:pt>
              <c:pt idx="9671">
                <c:v>483.6</c:v>
              </c:pt>
              <c:pt idx="9672">
                <c:v>483.65</c:v>
              </c:pt>
              <c:pt idx="9673">
                <c:v>483.7</c:v>
              </c:pt>
              <c:pt idx="9674">
                <c:v>483.75</c:v>
              </c:pt>
              <c:pt idx="9675">
                <c:v>483.8</c:v>
              </c:pt>
              <c:pt idx="9676">
                <c:v>483.85</c:v>
              </c:pt>
              <c:pt idx="9677">
                <c:v>483.9</c:v>
              </c:pt>
              <c:pt idx="9678">
                <c:v>483.95</c:v>
              </c:pt>
              <c:pt idx="9679">
                <c:v>484</c:v>
              </c:pt>
              <c:pt idx="9680">
                <c:v>484.05</c:v>
              </c:pt>
              <c:pt idx="9681">
                <c:v>484.1</c:v>
              </c:pt>
              <c:pt idx="9682">
                <c:v>484.15</c:v>
              </c:pt>
              <c:pt idx="9683">
                <c:v>484.2</c:v>
              </c:pt>
              <c:pt idx="9684">
                <c:v>484.25</c:v>
              </c:pt>
              <c:pt idx="9685">
                <c:v>484.3</c:v>
              </c:pt>
              <c:pt idx="9686">
                <c:v>484.35</c:v>
              </c:pt>
              <c:pt idx="9687">
                <c:v>484.4</c:v>
              </c:pt>
              <c:pt idx="9688">
                <c:v>484.45</c:v>
              </c:pt>
              <c:pt idx="9689">
                <c:v>484.5</c:v>
              </c:pt>
              <c:pt idx="9690">
                <c:v>484.55</c:v>
              </c:pt>
              <c:pt idx="9691">
                <c:v>484.6</c:v>
              </c:pt>
              <c:pt idx="9692">
                <c:v>484.65</c:v>
              </c:pt>
              <c:pt idx="9693">
                <c:v>484.7</c:v>
              </c:pt>
              <c:pt idx="9694">
                <c:v>484.75</c:v>
              </c:pt>
              <c:pt idx="9695">
                <c:v>484.8</c:v>
              </c:pt>
              <c:pt idx="9696">
                <c:v>484.85</c:v>
              </c:pt>
              <c:pt idx="9697">
                <c:v>484.9</c:v>
              </c:pt>
              <c:pt idx="9698">
                <c:v>484.95</c:v>
              </c:pt>
              <c:pt idx="9699">
                <c:v>485</c:v>
              </c:pt>
              <c:pt idx="9700">
                <c:v>485.05</c:v>
              </c:pt>
              <c:pt idx="9701">
                <c:v>485.1</c:v>
              </c:pt>
              <c:pt idx="9702">
                <c:v>485.15</c:v>
              </c:pt>
              <c:pt idx="9703">
                <c:v>485.2</c:v>
              </c:pt>
              <c:pt idx="9704">
                <c:v>485.25</c:v>
              </c:pt>
              <c:pt idx="9705">
                <c:v>485.3</c:v>
              </c:pt>
              <c:pt idx="9706">
                <c:v>485.35</c:v>
              </c:pt>
              <c:pt idx="9707">
                <c:v>485.4</c:v>
              </c:pt>
              <c:pt idx="9708">
                <c:v>485.45</c:v>
              </c:pt>
              <c:pt idx="9709">
                <c:v>485.5</c:v>
              </c:pt>
              <c:pt idx="9710">
                <c:v>485.55</c:v>
              </c:pt>
              <c:pt idx="9711">
                <c:v>485.6</c:v>
              </c:pt>
              <c:pt idx="9712">
                <c:v>485.65</c:v>
              </c:pt>
              <c:pt idx="9713">
                <c:v>485.7</c:v>
              </c:pt>
              <c:pt idx="9714">
                <c:v>485.75</c:v>
              </c:pt>
              <c:pt idx="9715">
                <c:v>485.8</c:v>
              </c:pt>
              <c:pt idx="9716">
                <c:v>485.85</c:v>
              </c:pt>
              <c:pt idx="9717">
                <c:v>485.9</c:v>
              </c:pt>
              <c:pt idx="9718">
                <c:v>485.95</c:v>
              </c:pt>
              <c:pt idx="9719">
                <c:v>486</c:v>
              </c:pt>
              <c:pt idx="9720">
                <c:v>486.05</c:v>
              </c:pt>
              <c:pt idx="9721">
                <c:v>486.1</c:v>
              </c:pt>
              <c:pt idx="9722">
                <c:v>486.15</c:v>
              </c:pt>
              <c:pt idx="9723">
                <c:v>486.2</c:v>
              </c:pt>
              <c:pt idx="9724">
                <c:v>486.25</c:v>
              </c:pt>
              <c:pt idx="9725">
                <c:v>486.3</c:v>
              </c:pt>
              <c:pt idx="9726">
                <c:v>486.35</c:v>
              </c:pt>
              <c:pt idx="9727">
                <c:v>486.4</c:v>
              </c:pt>
              <c:pt idx="9728">
                <c:v>486.45</c:v>
              </c:pt>
              <c:pt idx="9729">
                <c:v>486.5</c:v>
              </c:pt>
              <c:pt idx="9730">
                <c:v>486.55</c:v>
              </c:pt>
              <c:pt idx="9731">
                <c:v>486.6</c:v>
              </c:pt>
              <c:pt idx="9732">
                <c:v>486.65</c:v>
              </c:pt>
              <c:pt idx="9733">
                <c:v>486.7</c:v>
              </c:pt>
              <c:pt idx="9734">
                <c:v>486.75</c:v>
              </c:pt>
              <c:pt idx="9735">
                <c:v>486.8</c:v>
              </c:pt>
              <c:pt idx="9736">
                <c:v>486.85</c:v>
              </c:pt>
              <c:pt idx="9737">
                <c:v>486.9</c:v>
              </c:pt>
              <c:pt idx="9738">
                <c:v>486.95</c:v>
              </c:pt>
              <c:pt idx="9739">
                <c:v>487</c:v>
              </c:pt>
              <c:pt idx="9740">
                <c:v>487.05</c:v>
              </c:pt>
              <c:pt idx="9741">
                <c:v>487.1</c:v>
              </c:pt>
              <c:pt idx="9742">
                <c:v>487.15</c:v>
              </c:pt>
              <c:pt idx="9743">
                <c:v>487.2</c:v>
              </c:pt>
              <c:pt idx="9744">
                <c:v>487.25</c:v>
              </c:pt>
              <c:pt idx="9745">
                <c:v>487.3</c:v>
              </c:pt>
              <c:pt idx="9746">
                <c:v>487.35</c:v>
              </c:pt>
              <c:pt idx="9747">
                <c:v>487.4</c:v>
              </c:pt>
              <c:pt idx="9748">
                <c:v>487.45</c:v>
              </c:pt>
              <c:pt idx="9749">
                <c:v>487.5</c:v>
              </c:pt>
              <c:pt idx="9750">
                <c:v>487.55</c:v>
              </c:pt>
              <c:pt idx="9751">
                <c:v>487.6</c:v>
              </c:pt>
              <c:pt idx="9752">
                <c:v>487.65</c:v>
              </c:pt>
              <c:pt idx="9753">
                <c:v>487.7</c:v>
              </c:pt>
              <c:pt idx="9754">
                <c:v>487.75</c:v>
              </c:pt>
              <c:pt idx="9755">
                <c:v>487.8</c:v>
              </c:pt>
              <c:pt idx="9756">
                <c:v>487.85</c:v>
              </c:pt>
              <c:pt idx="9757">
                <c:v>487.9</c:v>
              </c:pt>
              <c:pt idx="9758">
                <c:v>487.95</c:v>
              </c:pt>
              <c:pt idx="9759">
                <c:v>488</c:v>
              </c:pt>
              <c:pt idx="9760">
                <c:v>488.05</c:v>
              </c:pt>
              <c:pt idx="9761">
                <c:v>488.1</c:v>
              </c:pt>
              <c:pt idx="9762">
                <c:v>488.15</c:v>
              </c:pt>
              <c:pt idx="9763">
                <c:v>488.2</c:v>
              </c:pt>
              <c:pt idx="9764">
                <c:v>488.25</c:v>
              </c:pt>
              <c:pt idx="9765">
                <c:v>488.3</c:v>
              </c:pt>
              <c:pt idx="9766">
                <c:v>488.35</c:v>
              </c:pt>
              <c:pt idx="9767">
                <c:v>488.4</c:v>
              </c:pt>
              <c:pt idx="9768">
                <c:v>488.45</c:v>
              </c:pt>
              <c:pt idx="9769">
                <c:v>488.5</c:v>
              </c:pt>
              <c:pt idx="9770">
                <c:v>488.55</c:v>
              </c:pt>
              <c:pt idx="9771">
                <c:v>488.6</c:v>
              </c:pt>
              <c:pt idx="9772">
                <c:v>488.65</c:v>
              </c:pt>
              <c:pt idx="9773">
                <c:v>488.7</c:v>
              </c:pt>
              <c:pt idx="9774">
                <c:v>488.75</c:v>
              </c:pt>
              <c:pt idx="9775">
                <c:v>488.8</c:v>
              </c:pt>
              <c:pt idx="9776">
                <c:v>488.85</c:v>
              </c:pt>
              <c:pt idx="9777">
                <c:v>488.9</c:v>
              </c:pt>
              <c:pt idx="9778">
                <c:v>488.95</c:v>
              </c:pt>
              <c:pt idx="9779">
                <c:v>489</c:v>
              </c:pt>
              <c:pt idx="9780">
                <c:v>489.05</c:v>
              </c:pt>
              <c:pt idx="9781">
                <c:v>489.1</c:v>
              </c:pt>
              <c:pt idx="9782">
                <c:v>489.15</c:v>
              </c:pt>
              <c:pt idx="9783">
                <c:v>489.2</c:v>
              </c:pt>
              <c:pt idx="9784">
                <c:v>489.25</c:v>
              </c:pt>
              <c:pt idx="9785">
                <c:v>489.3</c:v>
              </c:pt>
              <c:pt idx="9786">
                <c:v>489.35</c:v>
              </c:pt>
              <c:pt idx="9787">
                <c:v>489.4</c:v>
              </c:pt>
              <c:pt idx="9788">
                <c:v>489.45</c:v>
              </c:pt>
              <c:pt idx="9789">
                <c:v>489.5</c:v>
              </c:pt>
              <c:pt idx="9790">
                <c:v>489.55</c:v>
              </c:pt>
              <c:pt idx="9791">
                <c:v>489.6</c:v>
              </c:pt>
              <c:pt idx="9792">
                <c:v>489.65</c:v>
              </c:pt>
              <c:pt idx="9793">
                <c:v>489.7</c:v>
              </c:pt>
              <c:pt idx="9794">
                <c:v>489.75</c:v>
              </c:pt>
              <c:pt idx="9795">
                <c:v>489.8</c:v>
              </c:pt>
              <c:pt idx="9796">
                <c:v>489.85</c:v>
              </c:pt>
              <c:pt idx="9797">
                <c:v>489.9</c:v>
              </c:pt>
              <c:pt idx="9798">
                <c:v>489.95</c:v>
              </c:pt>
              <c:pt idx="9799">
                <c:v>490</c:v>
              </c:pt>
              <c:pt idx="9800">
                <c:v>490.05</c:v>
              </c:pt>
              <c:pt idx="9801">
                <c:v>490.1</c:v>
              </c:pt>
              <c:pt idx="9802">
                <c:v>490.15</c:v>
              </c:pt>
              <c:pt idx="9803">
                <c:v>490.2</c:v>
              </c:pt>
              <c:pt idx="9804">
                <c:v>490.25</c:v>
              </c:pt>
              <c:pt idx="9805">
                <c:v>490.3</c:v>
              </c:pt>
              <c:pt idx="9806">
                <c:v>490.35</c:v>
              </c:pt>
              <c:pt idx="9807">
                <c:v>490.4</c:v>
              </c:pt>
              <c:pt idx="9808">
                <c:v>490.45</c:v>
              </c:pt>
              <c:pt idx="9809">
                <c:v>490.5</c:v>
              </c:pt>
              <c:pt idx="9810">
                <c:v>490.55</c:v>
              </c:pt>
              <c:pt idx="9811">
                <c:v>490.6</c:v>
              </c:pt>
              <c:pt idx="9812">
                <c:v>490.65</c:v>
              </c:pt>
              <c:pt idx="9813">
                <c:v>490.7</c:v>
              </c:pt>
              <c:pt idx="9814">
                <c:v>490.75</c:v>
              </c:pt>
              <c:pt idx="9815">
                <c:v>490.8</c:v>
              </c:pt>
              <c:pt idx="9816">
                <c:v>490.85</c:v>
              </c:pt>
              <c:pt idx="9817">
                <c:v>490.9</c:v>
              </c:pt>
              <c:pt idx="9818">
                <c:v>490.95</c:v>
              </c:pt>
              <c:pt idx="9819">
                <c:v>491</c:v>
              </c:pt>
              <c:pt idx="9820">
                <c:v>491.05</c:v>
              </c:pt>
              <c:pt idx="9821">
                <c:v>491.1</c:v>
              </c:pt>
              <c:pt idx="9822">
                <c:v>491.15</c:v>
              </c:pt>
              <c:pt idx="9823">
                <c:v>491.2</c:v>
              </c:pt>
              <c:pt idx="9824">
                <c:v>491.25</c:v>
              </c:pt>
              <c:pt idx="9825">
                <c:v>491.3</c:v>
              </c:pt>
              <c:pt idx="9826">
                <c:v>491.35</c:v>
              </c:pt>
              <c:pt idx="9827">
                <c:v>491.4</c:v>
              </c:pt>
              <c:pt idx="9828">
                <c:v>491.45</c:v>
              </c:pt>
              <c:pt idx="9829">
                <c:v>491.5</c:v>
              </c:pt>
              <c:pt idx="9830">
                <c:v>491.55</c:v>
              </c:pt>
              <c:pt idx="9831">
                <c:v>491.6</c:v>
              </c:pt>
              <c:pt idx="9832">
                <c:v>491.65</c:v>
              </c:pt>
              <c:pt idx="9833">
                <c:v>491.7</c:v>
              </c:pt>
              <c:pt idx="9834">
                <c:v>491.75</c:v>
              </c:pt>
              <c:pt idx="9835">
                <c:v>491.8</c:v>
              </c:pt>
              <c:pt idx="9836">
                <c:v>491.85</c:v>
              </c:pt>
              <c:pt idx="9837">
                <c:v>491.9</c:v>
              </c:pt>
              <c:pt idx="9838">
                <c:v>491.95</c:v>
              </c:pt>
              <c:pt idx="9839">
                <c:v>492</c:v>
              </c:pt>
              <c:pt idx="9840">
                <c:v>492.05</c:v>
              </c:pt>
              <c:pt idx="9841">
                <c:v>492.1</c:v>
              </c:pt>
              <c:pt idx="9842">
                <c:v>492.15</c:v>
              </c:pt>
              <c:pt idx="9843">
                <c:v>492.2</c:v>
              </c:pt>
              <c:pt idx="9844">
                <c:v>492.25</c:v>
              </c:pt>
              <c:pt idx="9845">
                <c:v>492.3</c:v>
              </c:pt>
              <c:pt idx="9846">
                <c:v>492.35</c:v>
              </c:pt>
              <c:pt idx="9847">
                <c:v>492.4</c:v>
              </c:pt>
              <c:pt idx="9848">
                <c:v>492.45</c:v>
              </c:pt>
              <c:pt idx="9849">
                <c:v>492.5</c:v>
              </c:pt>
              <c:pt idx="9850">
                <c:v>492.55</c:v>
              </c:pt>
              <c:pt idx="9851">
                <c:v>492.6</c:v>
              </c:pt>
              <c:pt idx="9852">
                <c:v>492.65</c:v>
              </c:pt>
              <c:pt idx="9853">
                <c:v>492.7</c:v>
              </c:pt>
              <c:pt idx="9854">
                <c:v>492.75</c:v>
              </c:pt>
              <c:pt idx="9855">
                <c:v>492.8</c:v>
              </c:pt>
              <c:pt idx="9856">
                <c:v>492.85</c:v>
              </c:pt>
              <c:pt idx="9857">
                <c:v>492.9</c:v>
              </c:pt>
              <c:pt idx="9858">
                <c:v>492.95</c:v>
              </c:pt>
              <c:pt idx="9859">
                <c:v>493</c:v>
              </c:pt>
              <c:pt idx="9860">
                <c:v>493.05</c:v>
              </c:pt>
              <c:pt idx="9861">
                <c:v>493.1</c:v>
              </c:pt>
              <c:pt idx="9862">
                <c:v>493.15</c:v>
              </c:pt>
              <c:pt idx="9863">
                <c:v>493.2</c:v>
              </c:pt>
              <c:pt idx="9864">
                <c:v>493.25</c:v>
              </c:pt>
              <c:pt idx="9865">
                <c:v>493.3</c:v>
              </c:pt>
              <c:pt idx="9866">
                <c:v>493.35</c:v>
              </c:pt>
              <c:pt idx="9867">
                <c:v>493.4</c:v>
              </c:pt>
              <c:pt idx="9868">
                <c:v>493.45</c:v>
              </c:pt>
              <c:pt idx="9869">
                <c:v>493.5</c:v>
              </c:pt>
              <c:pt idx="9870">
                <c:v>493.55</c:v>
              </c:pt>
              <c:pt idx="9871">
                <c:v>493.6</c:v>
              </c:pt>
              <c:pt idx="9872">
                <c:v>493.65</c:v>
              </c:pt>
              <c:pt idx="9873">
                <c:v>493.7</c:v>
              </c:pt>
              <c:pt idx="9874">
                <c:v>493.75</c:v>
              </c:pt>
              <c:pt idx="9875">
                <c:v>493.8</c:v>
              </c:pt>
              <c:pt idx="9876">
                <c:v>493.85</c:v>
              </c:pt>
              <c:pt idx="9877">
                <c:v>493.9</c:v>
              </c:pt>
              <c:pt idx="9878">
                <c:v>493.95</c:v>
              </c:pt>
              <c:pt idx="9879">
                <c:v>494</c:v>
              </c:pt>
              <c:pt idx="9880">
                <c:v>494.05</c:v>
              </c:pt>
              <c:pt idx="9881">
                <c:v>494.1</c:v>
              </c:pt>
              <c:pt idx="9882">
                <c:v>494.15</c:v>
              </c:pt>
              <c:pt idx="9883">
                <c:v>494.2</c:v>
              </c:pt>
              <c:pt idx="9884">
                <c:v>494.25</c:v>
              </c:pt>
              <c:pt idx="9885">
                <c:v>494.3</c:v>
              </c:pt>
              <c:pt idx="9886">
                <c:v>494.35</c:v>
              </c:pt>
              <c:pt idx="9887">
                <c:v>494.4</c:v>
              </c:pt>
              <c:pt idx="9888">
                <c:v>494.45</c:v>
              </c:pt>
              <c:pt idx="9889">
                <c:v>494.5</c:v>
              </c:pt>
              <c:pt idx="9890">
                <c:v>494.55</c:v>
              </c:pt>
              <c:pt idx="9891">
                <c:v>494.6</c:v>
              </c:pt>
              <c:pt idx="9892">
                <c:v>494.65</c:v>
              </c:pt>
              <c:pt idx="9893">
                <c:v>494.7</c:v>
              </c:pt>
              <c:pt idx="9894">
                <c:v>494.75</c:v>
              </c:pt>
              <c:pt idx="9895">
                <c:v>494.8</c:v>
              </c:pt>
              <c:pt idx="9896">
                <c:v>494.85</c:v>
              </c:pt>
              <c:pt idx="9897">
                <c:v>494.9</c:v>
              </c:pt>
              <c:pt idx="9898">
                <c:v>494.95</c:v>
              </c:pt>
              <c:pt idx="9899">
                <c:v>495</c:v>
              </c:pt>
              <c:pt idx="9900">
                <c:v>495.05</c:v>
              </c:pt>
              <c:pt idx="9901">
                <c:v>495.1</c:v>
              </c:pt>
              <c:pt idx="9902">
                <c:v>495.15</c:v>
              </c:pt>
              <c:pt idx="9903">
                <c:v>495.2</c:v>
              </c:pt>
              <c:pt idx="9904">
                <c:v>495.25</c:v>
              </c:pt>
              <c:pt idx="9905">
                <c:v>495.3</c:v>
              </c:pt>
              <c:pt idx="9906">
                <c:v>495.35</c:v>
              </c:pt>
              <c:pt idx="9907">
                <c:v>495.4</c:v>
              </c:pt>
              <c:pt idx="9908">
                <c:v>495.45</c:v>
              </c:pt>
              <c:pt idx="9909">
                <c:v>495.5</c:v>
              </c:pt>
              <c:pt idx="9910">
                <c:v>495.55</c:v>
              </c:pt>
              <c:pt idx="9911">
                <c:v>495.6</c:v>
              </c:pt>
              <c:pt idx="9912">
                <c:v>495.65</c:v>
              </c:pt>
              <c:pt idx="9913">
                <c:v>495.7</c:v>
              </c:pt>
              <c:pt idx="9914">
                <c:v>495.75</c:v>
              </c:pt>
              <c:pt idx="9915">
                <c:v>495.8</c:v>
              </c:pt>
              <c:pt idx="9916">
                <c:v>495.85</c:v>
              </c:pt>
              <c:pt idx="9917">
                <c:v>495.9</c:v>
              </c:pt>
              <c:pt idx="9918">
                <c:v>495.95</c:v>
              </c:pt>
              <c:pt idx="9919">
                <c:v>496</c:v>
              </c:pt>
              <c:pt idx="9920">
                <c:v>496.05</c:v>
              </c:pt>
              <c:pt idx="9921">
                <c:v>496.1</c:v>
              </c:pt>
              <c:pt idx="9922">
                <c:v>496.15</c:v>
              </c:pt>
              <c:pt idx="9923">
                <c:v>496.2</c:v>
              </c:pt>
              <c:pt idx="9924">
                <c:v>496.25</c:v>
              </c:pt>
              <c:pt idx="9925">
                <c:v>496.3</c:v>
              </c:pt>
              <c:pt idx="9926">
                <c:v>496.35</c:v>
              </c:pt>
              <c:pt idx="9927">
                <c:v>496.4</c:v>
              </c:pt>
              <c:pt idx="9928">
                <c:v>496.45</c:v>
              </c:pt>
              <c:pt idx="9929">
                <c:v>496.5</c:v>
              </c:pt>
              <c:pt idx="9930">
                <c:v>496.55</c:v>
              </c:pt>
              <c:pt idx="9931">
                <c:v>496.6</c:v>
              </c:pt>
              <c:pt idx="9932">
                <c:v>496.65</c:v>
              </c:pt>
              <c:pt idx="9933">
                <c:v>496.7</c:v>
              </c:pt>
              <c:pt idx="9934">
                <c:v>496.75</c:v>
              </c:pt>
              <c:pt idx="9935">
                <c:v>496.8</c:v>
              </c:pt>
              <c:pt idx="9936">
                <c:v>496.85</c:v>
              </c:pt>
              <c:pt idx="9937">
                <c:v>496.9</c:v>
              </c:pt>
              <c:pt idx="9938">
                <c:v>496.95</c:v>
              </c:pt>
              <c:pt idx="9939">
                <c:v>497</c:v>
              </c:pt>
              <c:pt idx="9940">
                <c:v>497.05</c:v>
              </c:pt>
              <c:pt idx="9941">
                <c:v>497.1</c:v>
              </c:pt>
              <c:pt idx="9942">
                <c:v>497.15</c:v>
              </c:pt>
              <c:pt idx="9943">
                <c:v>497.2</c:v>
              </c:pt>
              <c:pt idx="9944">
                <c:v>497.25</c:v>
              </c:pt>
              <c:pt idx="9945">
                <c:v>497.3</c:v>
              </c:pt>
              <c:pt idx="9946">
                <c:v>497.35</c:v>
              </c:pt>
              <c:pt idx="9947">
                <c:v>497.4</c:v>
              </c:pt>
              <c:pt idx="9948">
                <c:v>497.45</c:v>
              </c:pt>
              <c:pt idx="9949">
                <c:v>497.5</c:v>
              </c:pt>
              <c:pt idx="9950">
                <c:v>497.55</c:v>
              </c:pt>
              <c:pt idx="9951">
                <c:v>497.6</c:v>
              </c:pt>
              <c:pt idx="9952">
                <c:v>497.65</c:v>
              </c:pt>
              <c:pt idx="9953">
                <c:v>497.7</c:v>
              </c:pt>
              <c:pt idx="9954">
                <c:v>497.75</c:v>
              </c:pt>
              <c:pt idx="9955">
                <c:v>497.8</c:v>
              </c:pt>
              <c:pt idx="9956">
                <c:v>497.85</c:v>
              </c:pt>
              <c:pt idx="9957">
                <c:v>497.9</c:v>
              </c:pt>
              <c:pt idx="9958">
                <c:v>497.95</c:v>
              </c:pt>
              <c:pt idx="9959">
                <c:v>498</c:v>
              </c:pt>
              <c:pt idx="9960">
                <c:v>498.05</c:v>
              </c:pt>
              <c:pt idx="9961">
                <c:v>498.1</c:v>
              </c:pt>
              <c:pt idx="9962">
                <c:v>498.15</c:v>
              </c:pt>
              <c:pt idx="9963">
                <c:v>498.2</c:v>
              </c:pt>
              <c:pt idx="9964">
                <c:v>498.25</c:v>
              </c:pt>
              <c:pt idx="9965">
                <c:v>498.3</c:v>
              </c:pt>
              <c:pt idx="9966">
                <c:v>498.35</c:v>
              </c:pt>
              <c:pt idx="9967">
                <c:v>498.4</c:v>
              </c:pt>
              <c:pt idx="9968">
                <c:v>498.45</c:v>
              </c:pt>
              <c:pt idx="9969">
                <c:v>498.5</c:v>
              </c:pt>
              <c:pt idx="9970">
                <c:v>498.55</c:v>
              </c:pt>
              <c:pt idx="9971">
                <c:v>498.6</c:v>
              </c:pt>
              <c:pt idx="9972">
                <c:v>498.65</c:v>
              </c:pt>
              <c:pt idx="9973">
                <c:v>498.7</c:v>
              </c:pt>
              <c:pt idx="9974">
                <c:v>498.75</c:v>
              </c:pt>
              <c:pt idx="9975">
                <c:v>498.8</c:v>
              </c:pt>
              <c:pt idx="9976">
                <c:v>498.85</c:v>
              </c:pt>
              <c:pt idx="9977">
                <c:v>498.9</c:v>
              </c:pt>
              <c:pt idx="9978">
                <c:v>498.95</c:v>
              </c:pt>
              <c:pt idx="9979">
                <c:v>499</c:v>
              </c:pt>
              <c:pt idx="9980">
                <c:v>499.05</c:v>
              </c:pt>
              <c:pt idx="9981">
                <c:v>499.1</c:v>
              </c:pt>
              <c:pt idx="9982">
                <c:v>499.15</c:v>
              </c:pt>
              <c:pt idx="9983">
                <c:v>499.2</c:v>
              </c:pt>
              <c:pt idx="9984">
                <c:v>499.25</c:v>
              </c:pt>
              <c:pt idx="9985">
                <c:v>499.3</c:v>
              </c:pt>
              <c:pt idx="9986">
                <c:v>499.35</c:v>
              </c:pt>
              <c:pt idx="9987">
                <c:v>499.4</c:v>
              </c:pt>
              <c:pt idx="9988">
                <c:v>499.45</c:v>
              </c:pt>
              <c:pt idx="9989">
                <c:v>499.5</c:v>
              </c:pt>
              <c:pt idx="9990">
                <c:v>499.55</c:v>
              </c:pt>
              <c:pt idx="9991">
                <c:v>499.6</c:v>
              </c:pt>
              <c:pt idx="9992">
                <c:v>499.65</c:v>
              </c:pt>
              <c:pt idx="9993">
                <c:v>499.7</c:v>
              </c:pt>
              <c:pt idx="9994">
                <c:v>499.75</c:v>
              </c:pt>
              <c:pt idx="9995">
                <c:v>499.8</c:v>
              </c:pt>
              <c:pt idx="9996">
                <c:v>499.85</c:v>
              </c:pt>
              <c:pt idx="9997">
                <c:v>499.9</c:v>
              </c:pt>
              <c:pt idx="9998">
                <c:v>499.95</c:v>
              </c:pt>
              <c:pt idx="9999">
                <c:v>500</c:v>
              </c:pt>
            </c:numLit>
          </c:cat>
          <c:val>
            <c:numLit>
              <c:formatCode>General</c:formatCode>
              <c:ptCount val="9999"/>
              <c:pt idx="0">
                <c:v>4.0000000000000002E-4</c:v>
              </c:pt>
              <c:pt idx="1">
                <c:v>4.0000000000000002E-4</c:v>
              </c:pt>
              <c:pt idx="2">
                <c:v>4.0000000000000002E-4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4.0000000000000002E-4</c:v>
              </c:pt>
              <c:pt idx="20">
                <c:v>4.0000000000000002E-4</c:v>
              </c:pt>
              <c:pt idx="21">
                <c:v>4.0000000000000002E-4</c:v>
              </c:pt>
              <c:pt idx="22">
                <c:v>4.0000000000000002E-4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4.0000000000000002E-4</c:v>
              </c:pt>
              <c:pt idx="28">
                <c:v>4.0000000000000002E-4</c:v>
              </c:pt>
              <c:pt idx="29">
                <c:v>4.0000000000000002E-4</c:v>
              </c:pt>
              <c:pt idx="30">
                <c:v>4.0000000000000002E-4</c:v>
              </c:pt>
              <c:pt idx="31">
                <c:v>4.0000000000000002E-4</c:v>
              </c:pt>
              <c:pt idx="32">
                <c:v>4.0000000000000002E-4</c:v>
              </c:pt>
              <c:pt idx="33">
                <c:v>4.0000000000000002E-4</c:v>
              </c:pt>
              <c:pt idx="34">
                <c:v>4.0000000000000002E-4</c:v>
              </c:pt>
              <c:pt idx="35">
                <c:v>4.0000000000000002E-4</c:v>
              </c:pt>
              <c:pt idx="36">
                <c:v>4.0000000000000002E-4</c:v>
              </c:pt>
              <c:pt idx="37">
                <c:v>4.0000000000000002E-4</c:v>
              </c:pt>
              <c:pt idx="38">
                <c:v>4.0000000000000002E-4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4.0000000000000002E-4</c:v>
              </c:pt>
              <c:pt idx="60">
                <c:v>4.0000000000000002E-4</c:v>
              </c:pt>
              <c:pt idx="61">
                <c:v>4.0000000000000002E-4</c:v>
              </c:pt>
              <c:pt idx="62">
                <c:v>4.0000000000000002E-4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4.0000000000000002E-4</c:v>
              </c:pt>
              <c:pt idx="76">
                <c:v>4.0000000000000002E-4</c:v>
              </c:pt>
              <c:pt idx="77">
                <c:v>4.0000000000000002E-4</c:v>
              </c:pt>
              <c:pt idx="78">
                <c:v>4.0000000000000002E-4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4.0000000000000002E-4</c:v>
              </c:pt>
              <c:pt idx="92">
                <c:v>4.0000000000000002E-4</c:v>
              </c:pt>
              <c:pt idx="93">
                <c:v>4.0000000000000002E-4</c:v>
              </c:pt>
              <c:pt idx="94">
                <c:v>4.0000000000000002E-4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4.0000000000000002E-4</c:v>
              </c:pt>
              <c:pt idx="112">
                <c:v>4.0000000000000002E-4</c:v>
              </c:pt>
              <c:pt idx="113">
                <c:v>4.0000000000000002E-4</c:v>
              </c:pt>
              <c:pt idx="114">
                <c:v>4.0000000000000002E-4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4.0000000000000002E-4</c:v>
              </c:pt>
              <c:pt idx="120">
                <c:v>4.0000000000000002E-4</c:v>
              </c:pt>
              <c:pt idx="121">
                <c:v>4.0000000000000002E-4</c:v>
              </c:pt>
              <c:pt idx="122">
                <c:v>4.0000000000000002E-4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4.0000000000000002E-4</c:v>
              </c:pt>
              <c:pt idx="128">
                <c:v>4.0000000000000002E-4</c:v>
              </c:pt>
              <c:pt idx="129">
                <c:v>4.0000000000000002E-4</c:v>
              </c:pt>
              <c:pt idx="130">
                <c:v>4.0000000000000002E-4</c:v>
              </c:pt>
              <c:pt idx="131">
                <c:v>4.0000000000000002E-4</c:v>
              </c:pt>
              <c:pt idx="132">
                <c:v>4.0000000000000002E-4</c:v>
              </c:pt>
              <c:pt idx="133">
                <c:v>4.0000000000000002E-4</c:v>
              </c:pt>
              <c:pt idx="134">
                <c:v>4.0000000000000002E-4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4.0000000000000002E-4</c:v>
              </c:pt>
              <c:pt idx="140">
                <c:v>4.0000000000000002E-4</c:v>
              </c:pt>
              <c:pt idx="141">
                <c:v>4.0000000000000002E-4</c:v>
              </c:pt>
              <c:pt idx="142">
                <c:v>4.0000000000000002E-4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4.0000000000000002E-4</c:v>
              </c:pt>
              <c:pt idx="152">
                <c:v>4.0000000000000002E-4</c:v>
              </c:pt>
              <c:pt idx="153">
                <c:v>4.0000000000000002E-4</c:v>
              </c:pt>
              <c:pt idx="154">
                <c:v>4.0000000000000002E-4</c:v>
              </c:pt>
              <c:pt idx="155">
                <c:v>4.0000000000000002E-4</c:v>
              </c:pt>
              <c:pt idx="156">
                <c:v>4.0000000000000002E-4</c:v>
              </c:pt>
              <c:pt idx="157">
                <c:v>4.0000000000000002E-4</c:v>
              </c:pt>
              <c:pt idx="158">
                <c:v>4.0000000000000002E-4</c:v>
              </c:pt>
              <c:pt idx="159">
                <c:v>4.0000000000000002E-4</c:v>
              </c:pt>
              <c:pt idx="160">
                <c:v>4.0000000000000002E-4</c:v>
              </c:pt>
              <c:pt idx="161">
                <c:v>4.0000000000000002E-4</c:v>
              </c:pt>
              <c:pt idx="162">
                <c:v>4.0000000000000002E-4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4.0000000000000002E-4</c:v>
              </c:pt>
              <c:pt idx="168">
                <c:v>4.0000000000000002E-4</c:v>
              </c:pt>
              <c:pt idx="169">
                <c:v>4.0000000000000002E-4</c:v>
              </c:pt>
              <c:pt idx="170">
                <c:v>4.0000000000000002E-4</c:v>
              </c:pt>
              <c:pt idx="171">
                <c:v>4.0000000000000002E-4</c:v>
              </c:pt>
              <c:pt idx="172">
                <c:v>4.0000000000000002E-4</c:v>
              </c:pt>
              <c:pt idx="173">
                <c:v>4.0000000000000002E-4</c:v>
              </c:pt>
              <c:pt idx="174">
                <c:v>4.0000000000000002E-4</c:v>
              </c:pt>
              <c:pt idx="175">
                <c:v>4.0000000000000002E-4</c:v>
              </c:pt>
              <c:pt idx="176">
                <c:v>4.0000000000000002E-4</c:v>
              </c:pt>
              <c:pt idx="177">
                <c:v>4.0000000000000002E-4</c:v>
              </c:pt>
              <c:pt idx="178">
                <c:v>4.0000000000000002E-4</c:v>
              </c:pt>
              <c:pt idx="179">
                <c:v>4.0000000000000002E-4</c:v>
              </c:pt>
              <c:pt idx="180">
                <c:v>4.0000000000000002E-4</c:v>
              </c:pt>
              <c:pt idx="181">
                <c:v>4.0000000000000002E-4</c:v>
              </c:pt>
              <c:pt idx="182">
                <c:v>4.0000000000000002E-4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4.0000000000000002E-4</c:v>
              </c:pt>
              <c:pt idx="188">
                <c:v>4.0000000000000002E-4</c:v>
              </c:pt>
              <c:pt idx="189">
                <c:v>4.0000000000000002E-4</c:v>
              </c:pt>
              <c:pt idx="190">
                <c:v>4.0000000000000002E-4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4.0000000000000002E-4</c:v>
              </c:pt>
              <c:pt idx="216">
                <c:v>4.0000000000000002E-4</c:v>
              </c:pt>
              <c:pt idx="217">
                <c:v>4.0000000000000002E-4</c:v>
              </c:pt>
              <c:pt idx="218">
                <c:v>4.0000000000000002E-4</c:v>
              </c:pt>
              <c:pt idx="219">
                <c:v>4.0000000000000002E-4</c:v>
              </c:pt>
              <c:pt idx="220">
                <c:v>4.0000000000000002E-4</c:v>
              </c:pt>
              <c:pt idx="221">
                <c:v>4.0000000000000002E-4</c:v>
              </c:pt>
              <c:pt idx="222">
                <c:v>4.0000000000000002E-4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4.0000000000000002E-4</c:v>
              </c:pt>
              <c:pt idx="228">
                <c:v>4.0000000000000002E-4</c:v>
              </c:pt>
              <c:pt idx="229">
                <c:v>4.0000000000000002E-4</c:v>
              </c:pt>
              <c:pt idx="230">
                <c:v>4.0000000000000002E-4</c:v>
              </c:pt>
              <c:pt idx="231">
                <c:v>4.0000000000000002E-4</c:v>
              </c:pt>
              <c:pt idx="232">
                <c:v>4.0000000000000002E-4</c:v>
              </c:pt>
              <c:pt idx="233">
                <c:v>4.0000000000000002E-4</c:v>
              </c:pt>
              <c:pt idx="234">
                <c:v>4.0000000000000002E-4</c:v>
              </c:pt>
              <c:pt idx="235">
                <c:v>4.0000000000000002E-4</c:v>
              </c:pt>
              <c:pt idx="236">
                <c:v>4.0000000000000002E-4</c:v>
              </c:pt>
              <c:pt idx="237">
                <c:v>4.0000000000000002E-4</c:v>
              </c:pt>
              <c:pt idx="238">
                <c:v>4.0000000000000002E-4</c:v>
              </c:pt>
              <c:pt idx="239">
                <c:v>4.0000000000000002E-4</c:v>
              </c:pt>
              <c:pt idx="240">
                <c:v>4.0000000000000002E-4</c:v>
              </c:pt>
              <c:pt idx="241">
                <c:v>4.0000000000000002E-4</c:v>
              </c:pt>
              <c:pt idx="242">
                <c:v>4.0000000000000002E-4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4.0000000000000002E-4</c:v>
              </c:pt>
              <c:pt idx="248">
                <c:v>4.0000000000000002E-4</c:v>
              </c:pt>
              <c:pt idx="249">
                <c:v>4.0000000000000002E-4</c:v>
              </c:pt>
              <c:pt idx="250">
                <c:v>4.0000000000000002E-4</c:v>
              </c:pt>
              <c:pt idx="251">
                <c:v>4.0000000000000002E-4</c:v>
              </c:pt>
              <c:pt idx="252">
                <c:v>4.0000000000000002E-4</c:v>
              </c:pt>
              <c:pt idx="253">
                <c:v>4.0000000000000002E-4</c:v>
              </c:pt>
              <c:pt idx="254">
                <c:v>4.0000000000000002E-4</c:v>
              </c:pt>
              <c:pt idx="255">
                <c:v>4.0000000000000002E-4</c:v>
              </c:pt>
              <c:pt idx="256">
                <c:v>4.0000000000000002E-4</c:v>
              </c:pt>
              <c:pt idx="257">
                <c:v>4.0000000000000002E-4</c:v>
              </c:pt>
              <c:pt idx="258">
                <c:v>4.0000000000000002E-4</c:v>
              </c:pt>
              <c:pt idx="259">
                <c:v>4.0000000000000002E-4</c:v>
              </c:pt>
              <c:pt idx="260">
                <c:v>4.0000000000000002E-4</c:v>
              </c:pt>
              <c:pt idx="261">
                <c:v>4.0000000000000002E-4</c:v>
              </c:pt>
              <c:pt idx="262">
                <c:v>4.0000000000000002E-4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4.0000000000000002E-4</c:v>
              </c:pt>
              <c:pt idx="268">
                <c:v>4.0000000000000002E-4</c:v>
              </c:pt>
              <c:pt idx="269">
                <c:v>4.0000000000000002E-4</c:v>
              </c:pt>
              <c:pt idx="270">
                <c:v>4.0000000000000002E-4</c:v>
              </c:pt>
              <c:pt idx="271">
                <c:v>4.0000000000000002E-4</c:v>
              </c:pt>
              <c:pt idx="272">
                <c:v>4.0000000000000002E-4</c:v>
              </c:pt>
              <c:pt idx="273">
                <c:v>4.0000000000000002E-4</c:v>
              </c:pt>
              <c:pt idx="274">
                <c:v>4.0000000000000002E-4</c:v>
              </c:pt>
              <c:pt idx="275">
                <c:v>4.0000000000000002E-4</c:v>
              </c:pt>
              <c:pt idx="276">
                <c:v>4.0000000000000002E-4</c:v>
              </c:pt>
              <c:pt idx="277">
                <c:v>4.0000000000000002E-4</c:v>
              </c:pt>
              <c:pt idx="278">
                <c:v>4.0000000000000002E-4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4.0000000000000002E-4</c:v>
              </c:pt>
              <c:pt idx="288">
                <c:v>4.0000000000000002E-4</c:v>
              </c:pt>
              <c:pt idx="289">
                <c:v>4.0000000000000002E-4</c:v>
              </c:pt>
              <c:pt idx="290">
                <c:v>4.0000000000000002E-4</c:v>
              </c:pt>
              <c:pt idx="291">
                <c:v>4.0000000000000002E-4</c:v>
              </c:pt>
              <c:pt idx="292">
                <c:v>4.0000000000000002E-4</c:v>
              </c:pt>
              <c:pt idx="293">
                <c:v>4.0000000000000002E-4</c:v>
              </c:pt>
              <c:pt idx="294">
                <c:v>4.0000000000000002E-4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4.0000000000000002E-4</c:v>
              </c:pt>
              <c:pt idx="316">
                <c:v>4.0000000000000002E-4</c:v>
              </c:pt>
              <c:pt idx="317">
                <c:v>4.0000000000000002E-4</c:v>
              </c:pt>
              <c:pt idx="318">
                <c:v>4.0000000000000002E-4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4.0000000000000002E-4</c:v>
              </c:pt>
              <c:pt idx="324">
                <c:v>4.0000000000000002E-4</c:v>
              </c:pt>
              <c:pt idx="325">
                <c:v>4.0000000000000002E-4</c:v>
              </c:pt>
              <c:pt idx="326">
                <c:v>4.0000000000000002E-4</c:v>
              </c:pt>
              <c:pt idx="327">
                <c:v>4.0000000000000002E-4</c:v>
              </c:pt>
              <c:pt idx="328">
                <c:v>4.0000000000000002E-4</c:v>
              </c:pt>
              <c:pt idx="329">
                <c:v>4.0000000000000002E-4</c:v>
              </c:pt>
              <c:pt idx="330">
                <c:v>4.0000000000000002E-4</c:v>
              </c:pt>
              <c:pt idx="331">
                <c:v>4.0000000000000002E-4</c:v>
              </c:pt>
              <c:pt idx="332">
                <c:v>4.0000000000000002E-4</c:v>
              </c:pt>
              <c:pt idx="333">
                <c:v>4.0000000000000002E-4</c:v>
              </c:pt>
              <c:pt idx="334">
                <c:v>4.0000000000000002E-4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4.0000000000000002E-4</c:v>
              </c:pt>
              <c:pt idx="344">
                <c:v>4.0000000000000002E-4</c:v>
              </c:pt>
              <c:pt idx="345">
                <c:v>4.0000000000000002E-4</c:v>
              </c:pt>
              <c:pt idx="346">
                <c:v>4.0000000000000002E-4</c:v>
              </c:pt>
              <c:pt idx="347">
                <c:v>4.0000000000000002E-4</c:v>
              </c:pt>
              <c:pt idx="348">
                <c:v>4.0000000000000002E-4</c:v>
              </c:pt>
              <c:pt idx="349">
                <c:v>4.0000000000000002E-4</c:v>
              </c:pt>
              <c:pt idx="350">
                <c:v>4.0000000000000002E-4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4.0000000000000002E-4</c:v>
              </c:pt>
              <c:pt idx="360">
                <c:v>4.0000000000000002E-4</c:v>
              </c:pt>
              <c:pt idx="361">
                <c:v>4.0000000000000002E-4</c:v>
              </c:pt>
              <c:pt idx="362">
                <c:v>4.0000000000000002E-4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4.0000000000000002E-4</c:v>
              </c:pt>
              <c:pt idx="372">
                <c:v>4.0000000000000002E-4</c:v>
              </c:pt>
              <c:pt idx="373">
                <c:v>4.0000000000000002E-4</c:v>
              </c:pt>
              <c:pt idx="374">
                <c:v>4.0000000000000002E-4</c:v>
              </c:pt>
              <c:pt idx="375">
                <c:v>4.0000000000000002E-4</c:v>
              </c:pt>
              <c:pt idx="376">
                <c:v>4.0000000000000002E-4</c:v>
              </c:pt>
              <c:pt idx="377">
                <c:v>4.0000000000000002E-4</c:v>
              </c:pt>
              <c:pt idx="378">
                <c:v>4.0000000000000002E-4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4.0000000000000002E-4</c:v>
              </c:pt>
              <c:pt idx="400">
                <c:v>4.0000000000000002E-4</c:v>
              </c:pt>
              <c:pt idx="401">
                <c:v>4.0000000000000002E-4</c:v>
              </c:pt>
              <c:pt idx="402">
                <c:v>4.0000000000000002E-4</c:v>
              </c:pt>
              <c:pt idx="403">
                <c:v>4.0000000000000002E-4</c:v>
              </c:pt>
              <c:pt idx="404">
                <c:v>4.0000000000000002E-4</c:v>
              </c:pt>
              <c:pt idx="405">
                <c:v>4.0000000000000002E-4</c:v>
              </c:pt>
              <c:pt idx="406">
                <c:v>4.0000000000000002E-4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4.0000000000000002E-4</c:v>
              </c:pt>
              <c:pt idx="420">
                <c:v>4.0000000000000002E-4</c:v>
              </c:pt>
              <c:pt idx="421">
                <c:v>4.0000000000000002E-4</c:v>
              </c:pt>
              <c:pt idx="422">
                <c:v>4.0000000000000002E-4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4.0000000000000002E-4</c:v>
              </c:pt>
              <c:pt idx="428">
                <c:v>4.0000000000000002E-4</c:v>
              </c:pt>
              <c:pt idx="429">
                <c:v>4.0000000000000002E-4</c:v>
              </c:pt>
              <c:pt idx="430">
                <c:v>4.0000000000000002E-4</c:v>
              </c:pt>
              <c:pt idx="431">
                <c:v>4.0000000000000002E-4</c:v>
              </c:pt>
              <c:pt idx="432">
                <c:v>4.0000000000000002E-4</c:v>
              </c:pt>
              <c:pt idx="433">
                <c:v>4.0000000000000002E-4</c:v>
              </c:pt>
              <c:pt idx="434">
                <c:v>4.0000000000000002E-4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4.0000000000000002E-4</c:v>
              </c:pt>
              <c:pt idx="440">
                <c:v>4.0000000000000002E-4</c:v>
              </c:pt>
              <c:pt idx="441">
                <c:v>4.0000000000000002E-4</c:v>
              </c:pt>
              <c:pt idx="442">
                <c:v>4.0000000000000002E-4</c:v>
              </c:pt>
              <c:pt idx="443">
                <c:v>4.0000000000000002E-4</c:v>
              </c:pt>
              <c:pt idx="444">
                <c:v>4.0000000000000002E-4</c:v>
              </c:pt>
              <c:pt idx="445">
                <c:v>4.0000000000000002E-4</c:v>
              </c:pt>
              <c:pt idx="446">
                <c:v>4.0000000000000002E-4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4.0000000000000002E-4</c:v>
              </c:pt>
              <c:pt idx="452">
                <c:v>4.0000000000000002E-4</c:v>
              </c:pt>
              <c:pt idx="453">
                <c:v>4.0000000000000002E-4</c:v>
              </c:pt>
              <c:pt idx="454">
                <c:v>4.0000000000000002E-4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4.0000000000000002E-4</c:v>
              </c:pt>
              <c:pt idx="460">
                <c:v>4.0000000000000002E-4</c:v>
              </c:pt>
              <c:pt idx="461">
                <c:v>4.0000000000000002E-4</c:v>
              </c:pt>
              <c:pt idx="462">
                <c:v>4.0000000000000002E-4</c:v>
              </c:pt>
              <c:pt idx="463">
                <c:v>4.0000000000000002E-4</c:v>
              </c:pt>
              <c:pt idx="464">
                <c:v>4.0000000000000002E-4</c:v>
              </c:pt>
              <c:pt idx="465">
                <c:v>4.0000000000000002E-4</c:v>
              </c:pt>
              <c:pt idx="466">
                <c:v>4.0000000000000002E-4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4.0000000000000002E-4</c:v>
              </c:pt>
              <c:pt idx="472">
                <c:v>4.0000000000000002E-4</c:v>
              </c:pt>
              <c:pt idx="473">
                <c:v>4.0000000000000002E-4</c:v>
              </c:pt>
              <c:pt idx="474">
                <c:v>4.0000000000000002E-4</c:v>
              </c:pt>
              <c:pt idx="475">
                <c:v>4.0000000000000002E-4</c:v>
              </c:pt>
              <c:pt idx="476">
                <c:v>4.0000000000000002E-4</c:v>
              </c:pt>
              <c:pt idx="477">
                <c:v>4.0000000000000002E-4</c:v>
              </c:pt>
              <c:pt idx="478">
                <c:v>4.0000000000000002E-4</c:v>
              </c:pt>
              <c:pt idx="479">
                <c:v>4.0000000000000002E-4</c:v>
              </c:pt>
              <c:pt idx="480">
                <c:v>4.0000000000000002E-4</c:v>
              </c:pt>
              <c:pt idx="481">
                <c:v>4.0000000000000002E-4</c:v>
              </c:pt>
              <c:pt idx="482">
                <c:v>4.0000000000000002E-4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4.0000000000000002E-4</c:v>
              </c:pt>
              <c:pt idx="488">
                <c:v>4.0000000000000002E-4</c:v>
              </c:pt>
              <c:pt idx="489">
                <c:v>4.0000000000000002E-4</c:v>
              </c:pt>
              <c:pt idx="490">
                <c:v>4.0000000000000002E-4</c:v>
              </c:pt>
              <c:pt idx="491">
                <c:v>4.0000000000000002E-4</c:v>
              </c:pt>
              <c:pt idx="492">
                <c:v>4.0000000000000002E-4</c:v>
              </c:pt>
              <c:pt idx="493">
                <c:v>4.0000000000000002E-4</c:v>
              </c:pt>
              <c:pt idx="494">
                <c:v>4.0000000000000002E-4</c:v>
              </c:pt>
              <c:pt idx="495">
                <c:v>4.0000000000000002E-4</c:v>
              </c:pt>
              <c:pt idx="496">
                <c:v>4.0000000000000002E-4</c:v>
              </c:pt>
              <c:pt idx="497">
                <c:v>4.0000000000000002E-4</c:v>
              </c:pt>
              <c:pt idx="498">
                <c:v>4.0000000000000002E-4</c:v>
              </c:pt>
              <c:pt idx="499">
                <c:v>4.0000000000000002E-4</c:v>
              </c:pt>
              <c:pt idx="500">
                <c:v>4.0000000000000002E-4</c:v>
              </c:pt>
              <c:pt idx="501">
                <c:v>4.0000000000000002E-4</c:v>
              </c:pt>
              <c:pt idx="502">
                <c:v>4.0000000000000002E-4</c:v>
              </c:pt>
              <c:pt idx="503">
                <c:v>4.0000000000000002E-4</c:v>
              </c:pt>
              <c:pt idx="504">
                <c:v>4.0000000000000002E-4</c:v>
              </c:pt>
              <c:pt idx="505">
                <c:v>4.0000000000000002E-4</c:v>
              </c:pt>
              <c:pt idx="506">
                <c:v>4.0000000000000002E-4</c:v>
              </c:pt>
              <c:pt idx="507">
                <c:v>4.0000000000000002E-4</c:v>
              </c:pt>
              <c:pt idx="508">
                <c:v>4.0000000000000002E-4</c:v>
              </c:pt>
              <c:pt idx="509">
                <c:v>4.0000000000000002E-4</c:v>
              </c:pt>
              <c:pt idx="510">
                <c:v>4.0000000000000002E-4</c:v>
              </c:pt>
              <c:pt idx="511">
                <c:v>4.0000000000000002E-4</c:v>
              </c:pt>
              <c:pt idx="512">
                <c:v>4.0000000000000002E-4</c:v>
              </c:pt>
              <c:pt idx="513">
                <c:v>4.0000000000000002E-4</c:v>
              </c:pt>
              <c:pt idx="514">
                <c:v>4.0000000000000002E-4</c:v>
              </c:pt>
              <c:pt idx="515">
                <c:v>4.0000000000000002E-4</c:v>
              </c:pt>
              <c:pt idx="516">
                <c:v>4.0000000000000002E-4</c:v>
              </c:pt>
              <c:pt idx="517">
                <c:v>4.0000000000000002E-4</c:v>
              </c:pt>
              <c:pt idx="518">
                <c:v>4.0000000000000002E-4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4.0000000000000002E-4</c:v>
              </c:pt>
              <c:pt idx="528">
                <c:v>4.0000000000000002E-4</c:v>
              </c:pt>
              <c:pt idx="529">
                <c:v>4.0000000000000002E-4</c:v>
              </c:pt>
              <c:pt idx="530">
                <c:v>4.0000000000000002E-4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4.0000000000000002E-4</c:v>
              </c:pt>
              <c:pt idx="540">
                <c:v>4.0000000000000002E-4</c:v>
              </c:pt>
              <c:pt idx="541">
                <c:v>4.0000000000000002E-4</c:v>
              </c:pt>
              <c:pt idx="542">
                <c:v>4.0000000000000002E-4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4.0000000000000002E-4</c:v>
              </c:pt>
              <c:pt idx="548">
                <c:v>4.0000000000000002E-4</c:v>
              </c:pt>
              <c:pt idx="549">
                <c:v>4.0000000000000002E-4</c:v>
              </c:pt>
              <c:pt idx="550">
                <c:v>4.0000000000000002E-4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4.0000000000000002E-4</c:v>
              </c:pt>
              <c:pt idx="556">
                <c:v>4.0000000000000002E-4</c:v>
              </c:pt>
              <c:pt idx="557">
                <c:v>4.0000000000000002E-4</c:v>
              </c:pt>
              <c:pt idx="558">
                <c:v>4.0000000000000002E-4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4.0000000000000002E-4</c:v>
              </c:pt>
              <c:pt idx="564">
                <c:v>4.0000000000000002E-4</c:v>
              </c:pt>
              <c:pt idx="565">
                <c:v>4.0000000000000002E-4</c:v>
              </c:pt>
              <c:pt idx="566">
                <c:v>4.0000000000000002E-4</c:v>
              </c:pt>
              <c:pt idx="567">
                <c:v>4.0000000000000002E-4</c:v>
              </c:pt>
              <c:pt idx="568">
                <c:v>4.0000000000000002E-4</c:v>
              </c:pt>
              <c:pt idx="569">
                <c:v>4.0000000000000002E-4</c:v>
              </c:pt>
              <c:pt idx="570">
                <c:v>4.0000000000000002E-4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4.0000000000000002E-4</c:v>
              </c:pt>
              <c:pt idx="580">
                <c:v>4.0000000000000002E-4</c:v>
              </c:pt>
              <c:pt idx="581">
                <c:v>4.0000000000000002E-4</c:v>
              </c:pt>
              <c:pt idx="582">
                <c:v>4.0000000000000002E-4</c:v>
              </c:pt>
              <c:pt idx="583">
                <c:v>4.0000000000000002E-4</c:v>
              </c:pt>
              <c:pt idx="584">
                <c:v>4.0000000000000002E-4</c:v>
              </c:pt>
              <c:pt idx="585">
                <c:v>4.0000000000000002E-4</c:v>
              </c:pt>
              <c:pt idx="586">
                <c:v>4.0000000000000002E-4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4.0000000000000002E-4</c:v>
              </c:pt>
              <c:pt idx="592">
                <c:v>4.0000000000000002E-4</c:v>
              </c:pt>
              <c:pt idx="593">
                <c:v>4.0000000000000002E-4</c:v>
              </c:pt>
              <c:pt idx="594">
                <c:v>4.0000000000000002E-4</c:v>
              </c:pt>
              <c:pt idx="595">
                <c:v>4.0000000000000002E-4</c:v>
              </c:pt>
              <c:pt idx="596">
                <c:v>4.0000000000000002E-4</c:v>
              </c:pt>
              <c:pt idx="597">
                <c:v>4.0000000000000002E-4</c:v>
              </c:pt>
              <c:pt idx="598">
                <c:v>4.0000000000000002E-4</c:v>
              </c:pt>
              <c:pt idx="599">
                <c:v>4.0000000000000002E-4</c:v>
              </c:pt>
              <c:pt idx="600">
                <c:v>4.0000000000000002E-4</c:v>
              </c:pt>
              <c:pt idx="601">
                <c:v>4.0000000000000002E-4</c:v>
              </c:pt>
              <c:pt idx="602">
                <c:v>4.0000000000000002E-4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4.0000000000000002E-4</c:v>
              </c:pt>
              <c:pt idx="608">
                <c:v>4.0000000000000002E-4</c:v>
              </c:pt>
              <c:pt idx="609">
                <c:v>4.0000000000000002E-4</c:v>
              </c:pt>
              <c:pt idx="610">
                <c:v>4.0000000000000002E-4</c:v>
              </c:pt>
              <c:pt idx="611">
                <c:v>4.0000000000000002E-4</c:v>
              </c:pt>
              <c:pt idx="612">
                <c:v>4.0000000000000002E-4</c:v>
              </c:pt>
              <c:pt idx="613">
                <c:v>4.0000000000000002E-4</c:v>
              </c:pt>
              <c:pt idx="614">
                <c:v>4.0000000000000002E-4</c:v>
              </c:pt>
              <c:pt idx="615">
                <c:v>4.0000000000000002E-4</c:v>
              </c:pt>
              <c:pt idx="616">
                <c:v>4.0000000000000002E-4</c:v>
              </c:pt>
              <c:pt idx="617">
                <c:v>4.0000000000000002E-4</c:v>
              </c:pt>
              <c:pt idx="618">
                <c:v>4.0000000000000002E-4</c:v>
              </c:pt>
              <c:pt idx="619">
                <c:v>4.0000000000000002E-4</c:v>
              </c:pt>
              <c:pt idx="620">
                <c:v>4.0000000000000002E-4</c:v>
              </c:pt>
              <c:pt idx="621">
                <c:v>4.0000000000000002E-4</c:v>
              </c:pt>
              <c:pt idx="622">
                <c:v>4.0000000000000002E-4</c:v>
              </c:pt>
              <c:pt idx="623">
                <c:v>4.0000000000000002E-4</c:v>
              </c:pt>
              <c:pt idx="624">
                <c:v>4.0000000000000002E-4</c:v>
              </c:pt>
              <c:pt idx="625">
                <c:v>4.0000000000000002E-4</c:v>
              </c:pt>
              <c:pt idx="626">
                <c:v>4.0000000000000002E-4</c:v>
              </c:pt>
              <c:pt idx="627">
                <c:v>4.0000000000000002E-4</c:v>
              </c:pt>
              <c:pt idx="628">
                <c:v>4.0000000000000002E-4</c:v>
              </c:pt>
              <c:pt idx="629">
                <c:v>4.0000000000000002E-4</c:v>
              </c:pt>
              <c:pt idx="630">
                <c:v>4.0000000000000002E-4</c:v>
              </c:pt>
              <c:pt idx="631">
                <c:v>4.0000000000000002E-4</c:v>
              </c:pt>
              <c:pt idx="632">
                <c:v>4.0000000000000002E-4</c:v>
              </c:pt>
              <c:pt idx="633">
                <c:v>4.0000000000000002E-4</c:v>
              </c:pt>
              <c:pt idx="634">
                <c:v>4.0000000000000002E-4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4.0000000000000002E-4</c:v>
              </c:pt>
              <c:pt idx="648">
                <c:v>4.0000000000000002E-4</c:v>
              </c:pt>
              <c:pt idx="649">
                <c:v>4.0000000000000002E-4</c:v>
              </c:pt>
              <c:pt idx="650">
                <c:v>4.0000000000000002E-4</c:v>
              </c:pt>
              <c:pt idx="651">
                <c:v>4.0000000000000002E-4</c:v>
              </c:pt>
              <c:pt idx="652">
                <c:v>4.0000000000000002E-4</c:v>
              </c:pt>
              <c:pt idx="653">
                <c:v>4.0000000000000002E-4</c:v>
              </c:pt>
              <c:pt idx="654">
                <c:v>4.0000000000000002E-4</c:v>
              </c:pt>
              <c:pt idx="655">
                <c:v>4.0000000000000002E-4</c:v>
              </c:pt>
              <c:pt idx="656">
                <c:v>4.0000000000000002E-4</c:v>
              </c:pt>
              <c:pt idx="657">
                <c:v>4.0000000000000002E-4</c:v>
              </c:pt>
              <c:pt idx="658">
                <c:v>4.0000000000000002E-4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4.0000000000000002E-4</c:v>
              </c:pt>
              <c:pt idx="668">
                <c:v>4.0000000000000002E-4</c:v>
              </c:pt>
              <c:pt idx="669">
                <c:v>4.0000000000000002E-4</c:v>
              </c:pt>
              <c:pt idx="670">
                <c:v>4.0000000000000002E-4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4.0000000000000002E-4</c:v>
              </c:pt>
              <c:pt idx="680">
                <c:v>4.0000000000000002E-4</c:v>
              </c:pt>
              <c:pt idx="681">
                <c:v>4.0000000000000002E-4</c:v>
              </c:pt>
              <c:pt idx="682">
                <c:v>4.0000000000000002E-4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4.0000000000000002E-4</c:v>
              </c:pt>
              <c:pt idx="700">
                <c:v>4.0000000000000002E-4</c:v>
              </c:pt>
              <c:pt idx="701">
                <c:v>4.0000000000000002E-4</c:v>
              </c:pt>
              <c:pt idx="702">
                <c:v>4.0000000000000002E-4</c:v>
              </c:pt>
              <c:pt idx="703">
                <c:v>4.0000000000000002E-4</c:v>
              </c:pt>
              <c:pt idx="704">
                <c:v>4.0000000000000002E-4</c:v>
              </c:pt>
              <c:pt idx="705">
                <c:v>4.0000000000000002E-4</c:v>
              </c:pt>
              <c:pt idx="706">
                <c:v>4.0000000000000002E-4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4.0000000000000002E-4</c:v>
              </c:pt>
              <c:pt idx="720">
                <c:v>4.0000000000000002E-4</c:v>
              </c:pt>
              <c:pt idx="721">
                <c:v>4.0000000000000002E-4</c:v>
              </c:pt>
              <c:pt idx="722">
                <c:v>4.0000000000000002E-4</c:v>
              </c:pt>
              <c:pt idx="723">
                <c:v>4.0000000000000002E-4</c:v>
              </c:pt>
              <c:pt idx="724">
                <c:v>4.0000000000000002E-4</c:v>
              </c:pt>
              <c:pt idx="725">
                <c:v>4.0000000000000002E-4</c:v>
              </c:pt>
              <c:pt idx="726">
                <c:v>4.0000000000000002E-4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4.0000000000000002E-4</c:v>
              </c:pt>
              <c:pt idx="744">
                <c:v>4.0000000000000002E-4</c:v>
              </c:pt>
              <c:pt idx="745">
                <c:v>4.0000000000000002E-4</c:v>
              </c:pt>
              <c:pt idx="746">
                <c:v>4.0000000000000002E-4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4.0000000000000002E-4</c:v>
              </c:pt>
              <c:pt idx="752">
                <c:v>4.0000000000000002E-4</c:v>
              </c:pt>
              <c:pt idx="753">
                <c:v>4.0000000000000002E-4</c:v>
              </c:pt>
              <c:pt idx="754">
                <c:v>4.0000000000000002E-4</c:v>
              </c:pt>
              <c:pt idx="755">
                <c:v>4.0000000000000002E-4</c:v>
              </c:pt>
              <c:pt idx="756">
                <c:v>4.0000000000000002E-4</c:v>
              </c:pt>
              <c:pt idx="757">
                <c:v>4.0000000000000002E-4</c:v>
              </c:pt>
              <c:pt idx="758">
                <c:v>4.0000000000000002E-4</c:v>
              </c:pt>
              <c:pt idx="759">
                <c:v>4.0000000000000002E-4</c:v>
              </c:pt>
              <c:pt idx="760">
                <c:v>4.0000000000000002E-4</c:v>
              </c:pt>
              <c:pt idx="761">
                <c:v>4.0000000000000002E-4</c:v>
              </c:pt>
              <c:pt idx="762">
                <c:v>4.0000000000000002E-4</c:v>
              </c:pt>
              <c:pt idx="763">
                <c:v>4.0000000000000002E-4</c:v>
              </c:pt>
              <c:pt idx="764">
                <c:v>4.0000000000000002E-4</c:v>
              </c:pt>
              <c:pt idx="765">
                <c:v>4.0000000000000002E-4</c:v>
              </c:pt>
              <c:pt idx="766">
                <c:v>4.0000000000000002E-4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4.0000000000000002E-4</c:v>
              </c:pt>
              <c:pt idx="784">
                <c:v>4.0000000000000002E-4</c:v>
              </c:pt>
              <c:pt idx="785">
                <c:v>4.0000000000000002E-4</c:v>
              </c:pt>
              <c:pt idx="786">
                <c:v>4.0000000000000002E-4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4.0000000000000002E-4</c:v>
              </c:pt>
              <c:pt idx="792">
                <c:v>4.0000000000000002E-4</c:v>
              </c:pt>
              <c:pt idx="793">
                <c:v>4.0000000000000002E-4</c:v>
              </c:pt>
              <c:pt idx="794">
                <c:v>4.0000000000000002E-4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4.0000000000000002E-4</c:v>
              </c:pt>
              <c:pt idx="800">
                <c:v>4.0000000000000002E-4</c:v>
              </c:pt>
              <c:pt idx="801">
                <c:v>4.0000000000000002E-4</c:v>
              </c:pt>
              <c:pt idx="802">
                <c:v>4.0000000000000002E-4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4.0000000000000002E-4</c:v>
              </c:pt>
              <c:pt idx="808">
                <c:v>4.0000000000000002E-4</c:v>
              </c:pt>
              <c:pt idx="809">
                <c:v>4.0000000000000002E-4</c:v>
              </c:pt>
              <c:pt idx="810">
                <c:v>4.0000000000000002E-4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4.0000000000000002E-4</c:v>
              </c:pt>
              <c:pt idx="820">
                <c:v>4.0000000000000002E-4</c:v>
              </c:pt>
              <c:pt idx="821">
                <c:v>4.0000000000000002E-4</c:v>
              </c:pt>
              <c:pt idx="822">
                <c:v>4.0000000000000002E-4</c:v>
              </c:pt>
              <c:pt idx="823">
                <c:v>4.0000000000000002E-4</c:v>
              </c:pt>
              <c:pt idx="824">
                <c:v>4.0000000000000002E-4</c:v>
              </c:pt>
              <c:pt idx="825">
                <c:v>4.0000000000000002E-4</c:v>
              </c:pt>
              <c:pt idx="826">
                <c:v>4.0000000000000002E-4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4.0000000000000002E-4</c:v>
              </c:pt>
              <c:pt idx="844">
                <c:v>4.0000000000000002E-4</c:v>
              </c:pt>
              <c:pt idx="845">
                <c:v>4.0000000000000002E-4</c:v>
              </c:pt>
              <c:pt idx="846">
                <c:v>4.0000000000000002E-4</c:v>
              </c:pt>
              <c:pt idx="847">
                <c:v>4.0000000000000002E-4</c:v>
              </c:pt>
              <c:pt idx="848">
                <c:v>4.0000000000000002E-4</c:v>
              </c:pt>
              <c:pt idx="849">
                <c:v>4.0000000000000002E-4</c:v>
              </c:pt>
              <c:pt idx="850">
                <c:v>4.0000000000000002E-4</c:v>
              </c:pt>
              <c:pt idx="851">
                <c:v>4.0000000000000002E-4</c:v>
              </c:pt>
              <c:pt idx="852">
                <c:v>4.0000000000000002E-4</c:v>
              </c:pt>
              <c:pt idx="853">
                <c:v>4.0000000000000002E-4</c:v>
              </c:pt>
              <c:pt idx="854">
                <c:v>4.0000000000000002E-4</c:v>
              </c:pt>
              <c:pt idx="855">
                <c:v>4.0000000000000002E-4</c:v>
              </c:pt>
              <c:pt idx="856">
                <c:v>4.0000000000000002E-4</c:v>
              </c:pt>
              <c:pt idx="857">
                <c:v>4.0000000000000002E-4</c:v>
              </c:pt>
              <c:pt idx="858">
                <c:v>4.0000000000000002E-4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4.0000000000000002E-4</c:v>
              </c:pt>
              <c:pt idx="864">
                <c:v>4.0000000000000002E-4</c:v>
              </c:pt>
              <c:pt idx="865">
                <c:v>4.0000000000000002E-4</c:v>
              </c:pt>
              <c:pt idx="866">
                <c:v>4.0000000000000002E-4</c:v>
              </c:pt>
              <c:pt idx="867">
                <c:v>4.0000000000000002E-4</c:v>
              </c:pt>
              <c:pt idx="868">
                <c:v>4.0000000000000002E-4</c:v>
              </c:pt>
              <c:pt idx="869">
                <c:v>4.0000000000000002E-4</c:v>
              </c:pt>
              <c:pt idx="870">
                <c:v>4.0000000000000002E-4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4.0000000000000002E-4</c:v>
              </c:pt>
              <c:pt idx="876">
                <c:v>4.0000000000000002E-4</c:v>
              </c:pt>
              <c:pt idx="877">
                <c:v>4.0000000000000002E-4</c:v>
              </c:pt>
              <c:pt idx="878">
                <c:v>4.0000000000000002E-4</c:v>
              </c:pt>
              <c:pt idx="879">
                <c:v>4.0000000000000002E-4</c:v>
              </c:pt>
              <c:pt idx="880">
                <c:v>4.0000000000000002E-4</c:v>
              </c:pt>
              <c:pt idx="881">
                <c:v>4.0000000000000002E-4</c:v>
              </c:pt>
              <c:pt idx="882">
                <c:v>4.0000000000000002E-4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4.0000000000000002E-4</c:v>
              </c:pt>
              <c:pt idx="904">
                <c:v>4.0000000000000002E-4</c:v>
              </c:pt>
              <c:pt idx="905">
                <c:v>4.0000000000000002E-4</c:v>
              </c:pt>
              <c:pt idx="906">
                <c:v>4.0000000000000002E-4</c:v>
              </c:pt>
              <c:pt idx="907">
                <c:v>4.0000000000000002E-4</c:v>
              </c:pt>
              <c:pt idx="908">
                <c:v>4.0000000000000002E-4</c:v>
              </c:pt>
              <c:pt idx="909">
                <c:v>4.0000000000000002E-4</c:v>
              </c:pt>
              <c:pt idx="910">
                <c:v>4.0000000000000002E-4</c:v>
              </c:pt>
              <c:pt idx="911">
                <c:v>4.0000000000000002E-4</c:v>
              </c:pt>
              <c:pt idx="912">
                <c:v>4.0000000000000002E-4</c:v>
              </c:pt>
              <c:pt idx="913">
                <c:v>4.0000000000000002E-4</c:v>
              </c:pt>
              <c:pt idx="914">
                <c:v>4.0000000000000002E-4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4.0000000000000002E-4</c:v>
              </c:pt>
              <c:pt idx="920">
                <c:v>4.0000000000000002E-4</c:v>
              </c:pt>
              <c:pt idx="921">
                <c:v>4.0000000000000002E-4</c:v>
              </c:pt>
              <c:pt idx="922">
                <c:v>4.0000000000000002E-4</c:v>
              </c:pt>
              <c:pt idx="923">
                <c:v>4.0000000000000002E-4</c:v>
              </c:pt>
              <c:pt idx="924">
                <c:v>4.0000000000000002E-4</c:v>
              </c:pt>
              <c:pt idx="925">
                <c:v>4.0000000000000002E-4</c:v>
              </c:pt>
              <c:pt idx="926">
                <c:v>4.0000000000000002E-4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4.0000000000000002E-4</c:v>
              </c:pt>
              <c:pt idx="944">
                <c:v>4.0000000000000002E-4</c:v>
              </c:pt>
              <c:pt idx="945">
                <c:v>4.0000000000000002E-4</c:v>
              </c:pt>
              <c:pt idx="946">
                <c:v>4.0000000000000002E-4</c:v>
              </c:pt>
              <c:pt idx="947">
                <c:v>4.0000000000000002E-4</c:v>
              </c:pt>
              <c:pt idx="948">
                <c:v>4.0000000000000002E-4</c:v>
              </c:pt>
              <c:pt idx="949">
                <c:v>4.0000000000000002E-4</c:v>
              </c:pt>
              <c:pt idx="950">
                <c:v>4.0000000000000002E-4</c:v>
              </c:pt>
              <c:pt idx="951">
                <c:v>4.0000000000000002E-4</c:v>
              </c:pt>
              <c:pt idx="952">
                <c:v>4.0000000000000002E-4</c:v>
              </c:pt>
              <c:pt idx="953">
                <c:v>4.0000000000000002E-4</c:v>
              </c:pt>
              <c:pt idx="954">
                <c:v>4.0000000000000002E-4</c:v>
              </c:pt>
              <c:pt idx="955">
                <c:v>4.0000000000000002E-4</c:v>
              </c:pt>
              <c:pt idx="956">
                <c:v>4.0000000000000002E-4</c:v>
              </c:pt>
              <c:pt idx="957">
                <c:v>4.0000000000000002E-4</c:v>
              </c:pt>
              <c:pt idx="958">
                <c:v>4.0000000000000002E-4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4.0000000000000002E-4</c:v>
              </c:pt>
              <c:pt idx="964">
                <c:v>4.0000000000000002E-4</c:v>
              </c:pt>
              <c:pt idx="965">
                <c:v>4.0000000000000002E-4</c:v>
              </c:pt>
              <c:pt idx="966">
                <c:v>4.0000000000000002E-4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4.0000000000000002E-4</c:v>
              </c:pt>
              <c:pt idx="972">
                <c:v>4.0000000000000002E-4</c:v>
              </c:pt>
              <c:pt idx="973">
                <c:v>4.0000000000000002E-4</c:v>
              </c:pt>
              <c:pt idx="974">
                <c:v>4.0000000000000002E-4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4.0000000000000002E-4</c:v>
              </c:pt>
              <c:pt idx="980">
                <c:v>4.0000000000000002E-4</c:v>
              </c:pt>
              <c:pt idx="981">
                <c:v>4.0000000000000002E-4</c:v>
              </c:pt>
              <c:pt idx="982">
                <c:v>4.0000000000000002E-4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4.0000000000000002E-4</c:v>
              </c:pt>
              <c:pt idx="988">
                <c:v>4.0000000000000002E-4</c:v>
              </c:pt>
              <c:pt idx="989">
                <c:v>4.0000000000000002E-4</c:v>
              </c:pt>
              <c:pt idx="990">
                <c:v>2.4000000000000002E-3</c:v>
              </c:pt>
              <c:pt idx="991">
                <c:v>3.2000000000000002E-3</c:v>
              </c:pt>
              <c:pt idx="992">
                <c:v>4.3999999999999994E-3</c:v>
              </c:pt>
              <c:pt idx="993">
                <c:v>5.1999999999999998E-3</c:v>
              </c:pt>
              <c:pt idx="994">
                <c:v>5.5999999999999999E-3</c:v>
              </c:pt>
              <c:pt idx="995">
                <c:v>5.5999999999999999E-3</c:v>
              </c:pt>
              <c:pt idx="996">
                <c:v>5.5999999999999999E-3</c:v>
              </c:pt>
              <c:pt idx="997">
                <c:v>6.4000000000000003E-3</c:v>
              </c:pt>
              <c:pt idx="998">
                <c:v>7.6E-3</c:v>
              </c:pt>
              <c:pt idx="999">
                <c:v>7.6E-3</c:v>
              </c:pt>
              <c:pt idx="1000">
                <c:v>8.4000000000000012E-3</c:v>
              </c:pt>
              <c:pt idx="1001">
                <c:v>8.4000000000000012E-3</c:v>
              </c:pt>
              <c:pt idx="1002">
                <c:v>8.4000000000000012E-3</c:v>
              </c:pt>
              <c:pt idx="1003">
                <c:v>8.0000000000000002E-3</c:v>
              </c:pt>
              <c:pt idx="1004">
                <c:v>8.7999999999999988E-3</c:v>
              </c:pt>
              <c:pt idx="1005">
                <c:v>1.04E-2</c:v>
              </c:pt>
              <c:pt idx="1006">
                <c:v>1.32E-2</c:v>
              </c:pt>
              <c:pt idx="1007">
                <c:v>1.5599999999999999E-2</c:v>
              </c:pt>
              <c:pt idx="1008">
                <c:v>1.72E-2</c:v>
              </c:pt>
              <c:pt idx="1009">
                <c:v>1.7599999999999998E-2</c:v>
              </c:pt>
              <c:pt idx="1010">
                <c:v>1.84E-2</c:v>
              </c:pt>
              <c:pt idx="1011">
                <c:v>1.6800000000000002E-2</c:v>
              </c:pt>
              <c:pt idx="1012">
                <c:v>1.3600000000000001E-2</c:v>
              </c:pt>
              <c:pt idx="1013">
                <c:v>1.24E-2</c:v>
              </c:pt>
              <c:pt idx="1014">
                <c:v>1.52E-2</c:v>
              </c:pt>
              <c:pt idx="1015">
                <c:v>1.6400000000000001E-2</c:v>
              </c:pt>
              <c:pt idx="1016">
                <c:v>1.6800000000000002E-2</c:v>
              </c:pt>
              <c:pt idx="1017">
                <c:v>1.7599999999999998E-2</c:v>
              </c:pt>
              <c:pt idx="1018">
                <c:v>1.7599999999999998E-2</c:v>
              </c:pt>
              <c:pt idx="1019">
                <c:v>1.8800000000000001E-2</c:v>
              </c:pt>
              <c:pt idx="1020">
                <c:v>1.5599999999999999E-2</c:v>
              </c:pt>
              <c:pt idx="1021">
                <c:v>1.2800000000000001E-2</c:v>
              </c:pt>
              <c:pt idx="1022">
                <c:v>1.6E-2</c:v>
              </c:pt>
              <c:pt idx="1023">
                <c:v>1.72E-2</c:v>
              </c:pt>
              <c:pt idx="1024">
                <c:v>1.5599999999999999E-2</c:v>
              </c:pt>
              <c:pt idx="1025">
                <c:v>1.24E-2</c:v>
              </c:pt>
              <c:pt idx="1026">
                <c:v>1.04E-2</c:v>
              </c:pt>
              <c:pt idx="1027">
                <c:v>0.01</c:v>
              </c:pt>
              <c:pt idx="1028">
                <c:v>9.1999999999999998E-3</c:v>
              </c:pt>
              <c:pt idx="1029">
                <c:v>8.7999999999999988E-3</c:v>
              </c:pt>
              <c:pt idx="1030">
                <c:v>8.7999999999999988E-3</c:v>
              </c:pt>
              <c:pt idx="1031">
                <c:v>8.4000000000000012E-3</c:v>
              </c:pt>
              <c:pt idx="1032">
                <c:v>8.4000000000000012E-3</c:v>
              </c:pt>
              <c:pt idx="1033">
                <c:v>8.0000000000000002E-3</c:v>
              </c:pt>
              <c:pt idx="1034">
                <c:v>8.4000000000000012E-3</c:v>
              </c:pt>
              <c:pt idx="1035">
                <c:v>8.0000000000000002E-3</c:v>
              </c:pt>
              <c:pt idx="1036">
                <c:v>8.0000000000000002E-3</c:v>
              </c:pt>
              <c:pt idx="1037">
                <c:v>8.0000000000000002E-3</c:v>
              </c:pt>
              <c:pt idx="1038">
                <c:v>8.0000000000000002E-3</c:v>
              </c:pt>
              <c:pt idx="1039">
                <c:v>7.6E-3</c:v>
              </c:pt>
              <c:pt idx="1040">
                <c:v>8.4000000000000012E-3</c:v>
              </c:pt>
              <c:pt idx="1041">
                <c:v>8.4000000000000012E-3</c:v>
              </c:pt>
              <c:pt idx="1042">
                <c:v>7.6E-3</c:v>
              </c:pt>
              <c:pt idx="1043">
                <c:v>8.0000000000000002E-3</c:v>
              </c:pt>
              <c:pt idx="1044">
                <c:v>8.7999999999999988E-3</c:v>
              </c:pt>
              <c:pt idx="1045">
                <c:v>8.0000000000000002E-3</c:v>
              </c:pt>
              <c:pt idx="1046">
                <c:v>8.0000000000000002E-3</c:v>
              </c:pt>
              <c:pt idx="1047">
                <c:v>8.0000000000000002E-3</c:v>
              </c:pt>
              <c:pt idx="1048">
                <c:v>8.0000000000000002E-3</c:v>
              </c:pt>
              <c:pt idx="1049">
                <c:v>8.0000000000000002E-3</c:v>
              </c:pt>
              <c:pt idx="1050">
                <c:v>8.7999999999999988E-3</c:v>
              </c:pt>
              <c:pt idx="1051">
                <c:v>8.0000000000000002E-3</c:v>
              </c:pt>
              <c:pt idx="1052">
                <c:v>8.0000000000000002E-3</c:v>
              </c:pt>
              <c:pt idx="1053">
                <c:v>8.0000000000000002E-3</c:v>
              </c:pt>
              <c:pt idx="1054">
                <c:v>8.0000000000000002E-3</c:v>
              </c:pt>
              <c:pt idx="1055">
                <c:v>8.4000000000000012E-3</c:v>
              </c:pt>
              <c:pt idx="1056">
                <c:v>8.4000000000000012E-3</c:v>
              </c:pt>
              <c:pt idx="1057">
                <c:v>8.4000000000000012E-3</c:v>
              </c:pt>
              <c:pt idx="1058">
                <c:v>8.7999999999999988E-3</c:v>
              </c:pt>
              <c:pt idx="1059">
                <c:v>7.6E-3</c:v>
              </c:pt>
              <c:pt idx="1060">
                <c:v>7.6E-3</c:v>
              </c:pt>
              <c:pt idx="1061">
                <c:v>7.6E-3</c:v>
              </c:pt>
              <c:pt idx="1062">
                <c:v>8.4000000000000012E-3</c:v>
              </c:pt>
              <c:pt idx="1063">
                <c:v>8.0000000000000002E-3</c:v>
              </c:pt>
              <c:pt idx="1064">
                <c:v>8.7999999999999988E-3</c:v>
              </c:pt>
              <c:pt idx="1065">
                <c:v>8.7999999999999988E-3</c:v>
              </c:pt>
              <c:pt idx="1066">
                <c:v>8.7999999999999988E-3</c:v>
              </c:pt>
              <c:pt idx="1067">
                <c:v>8.7999999999999988E-3</c:v>
              </c:pt>
              <c:pt idx="1068">
                <c:v>8.4000000000000012E-3</c:v>
              </c:pt>
              <c:pt idx="1069">
                <c:v>8.4000000000000012E-3</c:v>
              </c:pt>
              <c:pt idx="1070">
                <c:v>8.4000000000000012E-3</c:v>
              </c:pt>
              <c:pt idx="1071">
                <c:v>7.6E-3</c:v>
              </c:pt>
              <c:pt idx="1072">
                <c:v>7.6E-3</c:v>
              </c:pt>
              <c:pt idx="1073">
                <c:v>8.4000000000000012E-3</c:v>
              </c:pt>
              <c:pt idx="1074">
                <c:v>7.6E-3</c:v>
              </c:pt>
              <c:pt idx="1075">
                <c:v>8.4000000000000012E-3</c:v>
              </c:pt>
              <c:pt idx="1076">
                <c:v>8.4000000000000012E-3</c:v>
              </c:pt>
              <c:pt idx="1077">
                <c:v>8.4000000000000012E-3</c:v>
              </c:pt>
              <c:pt idx="1078">
                <c:v>8.7999999999999988E-3</c:v>
              </c:pt>
              <c:pt idx="1079">
                <c:v>8.4000000000000012E-3</c:v>
              </c:pt>
              <c:pt idx="1080">
                <c:v>8.4000000000000012E-3</c:v>
              </c:pt>
              <c:pt idx="1081">
                <c:v>9.1999999999999998E-3</c:v>
              </c:pt>
              <c:pt idx="1082">
                <c:v>8.4000000000000012E-3</c:v>
              </c:pt>
              <c:pt idx="1083">
                <c:v>8.0000000000000002E-3</c:v>
              </c:pt>
              <c:pt idx="1084">
                <c:v>8.4000000000000012E-3</c:v>
              </c:pt>
              <c:pt idx="1085">
                <c:v>8.0000000000000002E-3</c:v>
              </c:pt>
              <c:pt idx="1086">
                <c:v>8.4000000000000012E-3</c:v>
              </c:pt>
              <c:pt idx="1087">
                <c:v>8.0000000000000002E-3</c:v>
              </c:pt>
              <c:pt idx="1088">
                <c:v>8.4000000000000012E-3</c:v>
              </c:pt>
              <c:pt idx="1089">
                <c:v>8.0000000000000002E-3</c:v>
              </c:pt>
              <c:pt idx="1090">
                <c:v>8.0000000000000002E-3</c:v>
              </c:pt>
              <c:pt idx="1091">
                <c:v>7.6E-3</c:v>
              </c:pt>
              <c:pt idx="1092">
                <c:v>7.6E-3</c:v>
              </c:pt>
              <c:pt idx="1093">
                <c:v>8.4000000000000012E-3</c:v>
              </c:pt>
              <c:pt idx="1094">
                <c:v>7.6E-3</c:v>
              </c:pt>
              <c:pt idx="1095">
                <c:v>8.4000000000000012E-3</c:v>
              </c:pt>
              <c:pt idx="1096">
                <c:v>8.4000000000000012E-3</c:v>
              </c:pt>
              <c:pt idx="1097">
                <c:v>8.4000000000000012E-3</c:v>
              </c:pt>
              <c:pt idx="1098">
                <c:v>8.4000000000000012E-3</c:v>
              </c:pt>
              <c:pt idx="1099">
                <c:v>8.4000000000000012E-3</c:v>
              </c:pt>
              <c:pt idx="1100">
                <c:v>8.0000000000000002E-3</c:v>
              </c:pt>
              <c:pt idx="1101">
                <c:v>8.0000000000000002E-3</c:v>
              </c:pt>
              <c:pt idx="1102">
                <c:v>8.0000000000000002E-3</c:v>
              </c:pt>
              <c:pt idx="1103">
                <c:v>8.0000000000000002E-3</c:v>
              </c:pt>
              <c:pt idx="1104">
                <c:v>8.0000000000000002E-3</c:v>
              </c:pt>
              <c:pt idx="1105">
                <c:v>8.0000000000000002E-3</c:v>
              </c:pt>
              <c:pt idx="1106">
                <c:v>8.4000000000000012E-3</c:v>
              </c:pt>
              <c:pt idx="1107">
                <c:v>7.6E-3</c:v>
              </c:pt>
              <c:pt idx="1108">
                <c:v>7.6E-3</c:v>
              </c:pt>
              <c:pt idx="1109">
                <c:v>7.6E-3</c:v>
              </c:pt>
              <c:pt idx="1110">
                <c:v>7.6E-3</c:v>
              </c:pt>
              <c:pt idx="1111">
                <c:v>8.4000000000000012E-3</c:v>
              </c:pt>
              <c:pt idx="1112">
                <c:v>8.7999999999999988E-3</c:v>
              </c:pt>
              <c:pt idx="1113">
                <c:v>8.4000000000000012E-3</c:v>
              </c:pt>
              <c:pt idx="1114">
                <c:v>8.7999999999999988E-3</c:v>
              </c:pt>
              <c:pt idx="1115">
                <c:v>7.6E-3</c:v>
              </c:pt>
              <c:pt idx="1116">
                <c:v>7.6E-3</c:v>
              </c:pt>
              <c:pt idx="1117">
                <c:v>7.6E-3</c:v>
              </c:pt>
              <c:pt idx="1118">
                <c:v>7.6E-3</c:v>
              </c:pt>
              <c:pt idx="1119">
                <c:v>8.0000000000000002E-3</c:v>
              </c:pt>
              <c:pt idx="1120">
                <c:v>8.0000000000000002E-3</c:v>
              </c:pt>
              <c:pt idx="1121">
                <c:v>8.0000000000000002E-3</c:v>
              </c:pt>
              <c:pt idx="1122">
                <c:v>8.0000000000000002E-3</c:v>
              </c:pt>
              <c:pt idx="1123">
                <c:v>8.4000000000000012E-3</c:v>
              </c:pt>
              <c:pt idx="1124">
                <c:v>8.4000000000000012E-3</c:v>
              </c:pt>
              <c:pt idx="1125">
                <c:v>8.7999999999999988E-3</c:v>
              </c:pt>
              <c:pt idx="1126">
                <c:v>8.4000000000000012E-3</c:v>
              </c:pt>
              <c:pt idx="1127">
                <c:v>7.6E-3</c:v>
              </c:pt>
              <c:pt idx="1128">
                <c:v>7.6E-3</c:v>
              </c:pt>
              <c:pt idx="1129">
                <c:v>7.6E-3</c:v>
              </c:pt>
              <c:pt idx="1130">
                <c:v>7.6E-3</c:v>
              </c:pt>
              <c:pt idx="1131">
                <c:v>8.4000000000000012E-3</c:v>
              </c:pt>
              <c:pt idx="1132">
                <c:v>8.4000000000000012E-3</c:v>
              </c:pt>
              <c:pt idx="1133">
                <c:v>8.4000000000000012E-3</c:v>
              </c:pt>
              <c:pt idx="1134">
                <c:v>8.7999999999999988E-3</c:v>
              </c:pt>
              <c:pt idx="1135">
                <c:v>8.4000000000000012E-3</c:v>
              </c:pt>
              <c:pt idx="1136">
                <c:v>8.4000000000000012E-3</c:v>
              </c:pt>
              <c:pt idx="1137">
                <c:v>8.0000000000000002E-3</c:v>
              </c:pt>
              <c:pt idx="1138">
                <c:v>6.4000000000000003E-3</c:v>
              </c:pt>
              <c:pt idx="1139">
                <c:v>5.5999999999999999E-3</c:v>
              </c:pt>
              <c:pt idx="1140">
                <c:v>5.1999999999999998E-3</c:v>
              </c:pt>
              <c:pt idx="1141">
                <c:v>5.1999999999999998E-3</c:v>
              </c:pt>
              <c:pt idx="1142">
                <c:v>3.2000000000000002E-3</c:v>
              </c:pt>
              <c:pt idx="1143">
                <c:v>2.4000000000000002E-3</c:v>
              </c:pt>
              <c:pt idx="1144">
                <c:v>8.0000000000000004E-4</c:v>
              </c:pt>
              <c:pt idx="1145">
                <c:v>8.0000000000000004E-4</c:v>
              </c:pt>
              <c:pt idx="1146">
                <c:v>8.0000000000000004E-4</c:v>
              </c:pt>
              <c:pt idx="1147">
                <c:v>4.0000000000000002E-4</c:v>
              </c:pt>
              <c:pt idx="1148">
                <c:v>4.0000000000000002E-4</c:v>
              </c:pt>
              <c:pt idx="1149">
                <c:v>4.0000000000000002E-4</c:v>
              </c:pt>
              <c:pt idx="1150">
                <c:v>4.0000000000000002E-4</c:v>
              </c:pt>
              <c:pt idx="1151">
                <c:v>4.0000000000000002E-4</c:v>
              </c:pt>
              <c:pt idx="1152">
                <c:v>4.0000000000000002E-4</c:v>
              </c:pt>
              <c:pt idx="1153">
                <c:v>4.0000000000000002E-4</c:v>
              </c:pt>
              <c:pt idx="1154">
                <c:v>4.0000000000000002E-4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4.0000000000000002E-4</c:v>
              </c:pt>
              <c:pt idx="1160">
                <c:v>4.0000000000000002E-4</c:v>
              </c:pt>
              <c:pt idx="1161">
                <c:v>4.0000000000000002E-4</c:v>
              </c:pt>
              <c:pt idx="1162">
                <c:v>4.0000000000000002E-4</c:v>
              </c:pt>
              <c:pt idx="1163">
                <c:v>4.0000000000000002E-4</c:v>
              </c:pt>
              <c:pt idx="1164">
                <c:v>4.0000000000000002E-4</c:v>
              </c:pt>
              <c:pt idx="1165">
                <c:v>4.0000000000000002E-4</c:v>
              </c:pt>
              <c:pt idx="1166">
                <c:v>4.0000000000000002E-4</c:v>
              </c:pt>
              <c:pt idx="1167">
                <c:v>4.0000000000000002E-4</c:v>
              </c:pt>
              <c:pt idx="1168">
                <c:v>4.0000000000000002E-4</c:v>
              </c:pt>
              <c:pt idx="1169">
                <c:v>4.0000000000000002E-4</c:v>
              </c:pt>
              <c:pt idx="1170">
                <c:v>4.0000000000000002E-4</c:v>
              </c:pt>
              <c:pt idx="1171">
                <c:v>4.0000000000000002E-4</c:v>
              </c:pt>
              <c:pt idx="1172">
                <c:v>4.0000000000000002E-4</c:v>
              </c:pt>
              <c:pt idx="1173">
                <c:v>4.0000000000000002E-4</c:v>
              </c:pt>
              <c:pt idx="1174">
                <c:v>4.0000000000000002E-4</c:v>
              </c:pt>
              <c:pt idx="1175">
                <c:v>4.0000000000000002E-4</c:v>
              </c:pt>
              <c:pt idx="1176">
                <c:v>4.0000000000000002E-4</c:v>
              </c:pt>
              <c:pt idx="1177">
                <c:v>4.0000000000000002E-4</c:v>
              </c:pt>
              <c:pt idx="1178">
                <c:v>4.0000000000000002E-4</c:v>
              </c:pt>
              <c:pt idx="1179">
                <c:v>4.0000000000000002E-4</c:v>
              </c:pt>
              <c:pt idx="1180">
                <c:v>4.0000000000000002E-4</c:v>
              </c:pt>
              <c:pt idx="1181">
                <c:v>4.0000000000000002E-4</c:v>
              </c:pt>
              <c:pt idx="1182">
                <c:v>4.0000000000000002E-4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4.0000000000000002E-4</c:v>
              </c:pt>
              <c:pt idx="1188">
                <c:v>4.0000000000000002E-4</c:v>
              </c:pt>
              <c:pt idx="1189">
                <c:v>4.0000000000000002E-4</c:v>
              </c:pt>
              <c:pt idx="1190">
                <c:v>4.0000000000000002E-4</c:v>
              </c:pt>
              <c:pt idx="1191">
                <c:v>4.0000000000000002E-4</c:v>
              </c:pt>
              <c:pt idx="1192">
                <c:v>4.0000000000000002E-4</c:v>
              </c:pt>
              <c:pt idx="1193">
                <c:v>4.0000000000000002E-4</c:v>
              </c:pt>
              <c:pt idx="1194">
                <c:v>4.0000000000000002E-4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4.0000000000000002E-4</c:v>
              </c:pt>
              <c:pt idx="1200">
                <c:v>4.0000000000000002E-4</c:v>
              </c:pt>
              <c:pt idx="1201">
                <c:v>4.0000000000000002E-4</c:v>
              </c:pt>
              <c:pt idx="1202">
                <c:v>4.0000000000000002E-4</c:v>
              </c:pt>
              <c:pt idx="1203">
                <c:v>4.0000000000000002E-4</c:v>
              </c:pt>
              <c:pt idx="1204">
                <c:v>4.0000000000000002E-4</c:v>
              </c:pt>
              <c:pt idx="1205">
                <c:v>4.0000000000000002E-4</c:v>
              </c:pt>
              <c:pt idx="1206">
                <c:v>4.0000000000000002E-4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4.0000000000000002E-4</c:v>
              </c:pt>
              <c:pt idx="1228">
                <c:v>4.0000000000000002E-4</c:v>
              </c:pt>
              <c:pt idx="1229">
                <c:v>4.0000000000000002E-4</c:v>
              </c:pt>
              <c:pt idx="1230">
                <c:v>4.0000000000000002E-4</c:v>
              </c:pt>
              <c:pt idx="1231">
                <c:v>4.0000000000000002E-4</c:v>
              </c:pt>
              <c:pt idx="1232">
                <c:v>4.0000000000000002E-4</c:v>
              </c:pt>
              <c:pt idx="1233">
                <c:v>4.0000000000000002E-4</c:v>
              </c:pt>
              <c:pt idx="1234">
                <c:v>4.0000000000000002E-4</c:v>
              </c:pt>
              <c:pt idx="1235">
                <c:v>4.0000000000000002E-4</c:v>
              </c:pt>
              <c:pt idx="1236">
                <c:v>4.0000000000000002E-4</c:v>
              </c:pt>
              <c:pt idx="1237">
                <c:v>4.0000000000000002E-4</c:v>
              </c:pt>
              <c:pt idx="1238">
                <c:v>4.0000000000000002E-4</c:v>
              </c:pt>
              <c:pt idx="1239">
                <c:v>4.0000000000000002E-4</c:v>
              </c:pt>
              <c:pt idx="1240">
                <c:v>4.0000000000000002E-4</c:v>
              </c:pt>
              <c:pt idx="1241">
                <c:v>4.0000000000000002E-4</c:v>
              </c:pt>
              <c:pt idx="1242">
                <c:v>4.0000000000000002E-4</c:v>
              </c:pt>
              <c:pt idx="1243">
                <c:v>4.0000000000000002E-4</c:v>
              </c:pt>
              <c:pt idx="1244">
                <c:v>4.0000000000000002E-4</c:v>
              </c:pt>
              <c:pt idx="1245">
                <c:v>4.0000000000000002E-4</c:v>
              </c:pt>
              <c:pt idx="1246">
                <c:v>4.0000000000000002E-4</c:v>
              </c:pt>
              <c:pt idx="1247">
                <c:v>4.0000000000000002E-4</c:v>
              </c:pt>
              <c:pt idx="1248">
                <c:v>4.0000000000000002E-4</c:v>
              </c:pt>
              <c:pt idx="1249">
                <c:v>4.0000000000000002E-4</c:v>
              </c:pt>
              <c:pt idx="1250">
                <c:v>4.0000000000000002E-4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4.0000000000000002E-4</c:v>
              </c:pt>
              <c:pt idx="1264">
                <c:v>4.0000000000000002E-4</c:v>
              </c:pt>
              <c:pt idx="1265">
                <c:v>4.0000000000000002E-4</c:v>
              </c:pt>
              <c:pt idx="1266">
                <c:v>4.0000000000000002E-4</c:v>
              </c:pt>
              <c:pt idx="1267">
                <c:v>4.0000000000000002E-4</c:v>
              </c:pt>
              <c:pt idx="1268">
                <c:v>4.0000000000000002E-4</c:v>
              </c:pt>
              <c:pt idx="1269">
                <c:v>4.0000000000000002E-4</c:v>
              </c:pt>
              <c:pt idx="1270">
                <c:v>4.0000000000000002E-4</c:v>
              </c:pt>
              <c:pt idx="1271">
                <c:v>4.0000000000000002E-4</c:v>
              </c:pt>
              <c:pt idx="1272">
                <c:v>4.0000000000000002E-4</c:v>
              </c:pt>
              <c:pt idx="1273">
                <c:v>4.0000000000000002E-4</c:v>
              </c:pt>
              <c:pt idx="1274">
                <c:v>4.0000000000000002E-4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4.0000000000000002E-4</c:v>
              </c:pt>
              <c:pt idx="1292">
                <c:v>4.0000000000000002E-4</c:v>
              </c:pt>
              <c:pt idx="1293">
                <c:v>4.0000000000000002E-4</c:v>
              </c:pt>
              <c:pt idx="1294">
                <c:v>4.0000000000000002E-4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4.0000000000000002E-4</c:v>
              </c:pt>
              <c:pt idx="1304">
                <c:v>4.0000000000000002E-4</c:v>
              </c:pt>
              <c:pt idx="1305">
                <c:v>4.0000000000000002E-4</c:v>
              </c:pt>
              <c:pt idx="1306">
                <c:v>4.0000000000000002E-4</c:v>
              </c:pt>
              <c:pt idx="1307">
                <c:v>4.0000000000000002E-4</c:v>
              </c:pt>
              <c:pt idx="1308">
                <c:v>4.0000000000000002E-4</c:v>
              </c:pt>
              <c:pt idx="1309">
                <c:v>4.0000000000000002E-4</c:v>
              </c:pt>
              <c:pt idx="1310">
                <c:v>4.0000000000000002E-4</c:v>
              </c:pt>
              <c:pt idx="1311">
                <c:v>4.0000000000000002E-4</c:v>
              </c:pt>
              <c:pt idx="1312">
                <c:v>4.0000000000000002E-4</c:v>
              </c:pt>
              <c:pt idx="1313">
                <c:v>4.0000000000000002E-4</c:v>
              </c:pt>
              <c:pt idx="1314">
                <c:v>4.0000000000000002E-4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4.0000000000000002E-4</c:v>
              </c:pt>
              <c:pt idx="1320">
                <c:v>4.0000000000000002E-4</c:v>
              </c:pt>
              <c:pt idx="1321">
                <c:v>4.0000000000000002E-4</c:v>
              </c:pt>
              <c:pt idx="1322">
                <c:v>4.0000000000000002E-4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4.0000000000000002E-4</c:v>
              </c:pt>
              <c:pt idx="1332">
                <c:v>4.0000000000000002E-4</c:v>
              </c:pt>
              <c:pt idx="1333">
                <c:v>4.0000000000000002E-4</c:v>
              </c:pt>
              <c:pt idx="1334">
                <c:v>4.0000000000000002E-4</c:v>
              </c:pt>
              <c:pt idx="1335">
                <c:v>4.0000000000000002E-4</c:v>
              </c:pt>
              <c:pt idx="1336">
                <c:v>4.0000000000000002E-4</c:v>
              </c:pt>
              <c:pt idx="1337">
                <c:v>4.0000000000000002E-4</c:v>
              </c:pt>
              <c:pt idx="1338">
                <c:v>4.0000000000000002E-4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4.0000000000000002E-4</c:v>
              </c:pt>
              <c:pt idx="1348">
                <c:v>4.0000000000000002E-4</c:v>
              </c:pt>
              <c:pt idx="1349">
                <c:v>4.0000000000000002E-4</c:v>
              </c:pt>
              <c:pt idx="1350">
                <c:v>4.0000000000000002E-4</c:v>
              </c:pt>
              <c:pt idx="1351">
                <c:v>4.0000000000000002E-4</c:v>
              </c:pt>
              <c:pt idx="1352">
                <c:v>4.0000000000000002E-4</c:v>
              </c:pt>
              <c:pt idx="1353">
                <c:v>4.0000000000000002E-4</c:v>
              </c:pt>
              <c:pt idx="1354">
                <c:v>4.0000000000000002E-4</c:v>
              </c:pt>
              <c:pt idx="1355">
                <c:v>4.0000000000000002E-4</c:v>
              </c:pt>
              <c:pt idx="1356">
                <c:v>4.0000000000000002E-4</c:v>
              </c:pt>
              <c:pt idx="1357">
                <c:v>4.0000000000000002E-4</c:v>
              </c:pt>
              <c:pt idx="1358">
                <c:v>4.0000000000000002E-4</c:v>
              </c:pt>
              <c:pt idx="1359">
                <c:v>4.0000000000000002E-4</c:v>
              </c:pt>
              <c:pt idx="1360">
                <c:v>4.0000000000000002E-4</c:v>
              </c:pt>
              <c:pt idx="1361">
                <c:v>4.0000000000000002E-4</c:v>
              </c:pt>
              <c:pt idx="1362">
                <c:v>4.0000000000000002E-4</c:v>
              </c:pt>
              <c:pt idx="1363">
                <c:v>4.0000000000000002E-4</c:v>
              </c:pt>
              <c:pt idx="1364">
                <c:v>4.0000000000000002E-4</c:v>
              </c:pt>
              <c:pt idx="1365">
                <c:v>4.0000000000000002E-4</c:v>
              </c:pt>
              <c:pt idx="1366">
                <c:v>4.0000000000000002E-4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4.0000000000000002E-4</c:v>
              </c:pt>
              <c:pt idx="1372">
                <c:v>4.0000000000000002E-4</c:v>
              </c:pt>
              <c:pt idx="1373">
                <c:v>4.0000000000000002E-4</c:v>
              </c:pt>
              <c:pt idx="1374">
                <c:v>4.0000000000000002E-4</c:v>
              </c:pt>
              <c:pt idx="1375">
                <c:v>4.0000000000000002E-4</c:v>
              </c:pt>
              <c:pt idx="1376">
                <c:v>4.0000000000000002E-4</c:v>
              </c:pt>
              <c:pt idx="1377">
                <c:v>4.0000000000000002E-4</c:v>
              </c:pt>
              <c:pt idx="1378">
                <c:v>4.0000000000000002E-4</c:v>
              </c:pt>
              <c:pt idx="1379">
                <c:v>4.0000000000000002E-4</c:v>
              </c:pt>
              <c:pt idx="1380">
                <c:v>4.0000000000000002E-4</c:v>
              </c:pt>
              <c:pt idx="1381">
                <c:v>4.0000000000000002E-4</c:v>
              </c:pt>
              <c:pt idx="1382">
                <c:v>4.0000000000000002E-4</c:v>
              </c:pt>
              <c:pt idx="1383">
                <c:v>4.0000000000000002E-4</c:v>
              </c:pt>
              <c:pt idx="1384">
                <c:v>4.0000000000000002E-4</c:v>
              </c:pt>
              <c:pt idx="1385">
                <c:v>4.0000000000000002E-4</c:v>
              </c:pt>
              <c:pt idx="1386">
                <c:v>4.0000000000000002E-4</c:v>
              </c:pt>
              <c:pt idx="1387">
                <c:v>4.0000000000000002E-4</c:v>
              </c:pt>
              <c:pt idx="1388">
                <c:v>4.0000000000000002E-4</c:v>
              </c:pt>
              <c:pt idx="1389">
                <c:v>4.0000000000000002E-4</c:v>
              </c:pt>
              <c:pt idx="1390">
                <c:v>4.0000000000000002E-4</c:v>
              </c:pt>
              <c:pt idx="1391">
                <c:v>4.0000000000000002E-4</c:v>
              </c:pt>
              <c:pt idx="1392">
                <c:v>4.0000000000000002E-4</c:v>
              </c:pt>
              <c:pt idx="1393">
                <c:v>4.0000000000000002E-4</c:v>
              </c:pt>
              <c:pt idx="1394">
                <c:v>4.0000000000000002E-4</c:v>
              </c:pt>
              <c:pt idx="1395">
                <c:v>4.0000000000000002E-4</c:v>
              </c:pt>
              <c:pt idx="1396">
                <c:v>4.0000000000000002E-4</c:v>
              </c:pt>
              <c:pt idx="1397">
                <c:v>4.0000000000000002E-4</c:v>
              </c:pt>
              <c:pt idx="1398">
                <c:v>4.0000000000000002E-4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4.0000000000000002E-4</c:v>
              </c:pt>
              <c:pt idx="1424">
                <c:v>4.0000000000000002E-4</c:v>
              </c:pt>
              <c:pt idx="1425">
                <c:v>4.0000000000000002E-4</c:v>
              </c:pt>
              <c:pt idx="1426">
                <c:v>4.0000000000000002E-4</c:v>
              </c:pt>
              <c:pt idx="1427">
                <c:v>4.0000000000000002E-4</c:v>
              </c:pt>
              <c:pt idx="1428">
                <c:v>4.0000000000000002E-4</c:v>
              </c:pt>
              <c:pt idx="1429">
                <c:v>4.0000000000000002E-4</c:v>
              </c:pt>
              <c:pt idx="1430">
                <c:v>4.0000000000000002E-4</c:v>
              </c:pt>
              <c:pt idx="1431">
                <c:v>4.0000000000000002E-4</c:v>
              </c:pt>
              <c:pt idx="1432">
                <c:v>4.0000000000000002E-4</c:v>
              </c:pt>
              <c:pt idx="1433">
                <c:v>4.0000000000000002E-4</c:v>
              </c:pt>
              <c:pt idx="1434">
                <c:v>4.0000000000000002E-4</c:v>
              </c:pt>
              <c:pt idx="1435">
                <c:v>4.0000000000000002E-4</c:v>
              </c:pt>
              <c:pt idx="1436">
                <c:v>4.0000000000000002E-4</c:v>
              </c:pt>
              <c:pt idx="1437">
                <c:v>4.0000000000000002E-4</c:v>
              </c:pt>
              <c:pt idx="1438">
                <c:v>4.0000000000000002E-4</c:v>
              </c:pt>
              <c:pt idx="1439">
                <c:v>4.0000000000000002E-4</c:v>
              </c:pt>
              <c:pt idx="1440">
                <c:v>4.0000000000000002E-4</c:v>
              </c:pt>
              <c:pt idx="1441">
                <c:v>4.0000000000000002E-4</c:v>
              </c:pt>
              <c:pt idx="1442">
                <c:v>4.0000000000000002E-4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4.0000000000000002E-4</c:v>
              </c:pt>
              <c:pt idx="1456">
                <c:v>4.0000000000000002E-4</c:v>
              </c:pt>
              <c:pt idx="1457">
                <c:v>4.0000000000000002E-4</c:v>
              </c:pt>
              <c:pt idx="1458">
                <c:v>4.0000000000000002E-4</c:v>
              </c:pt>
              <c:pt idx="1459">
                <c:v>4.0000000000000002E-4</c:v>
              </c:pt>
              <c:pt idx="1460">
                <c:v>4.0000000000000002E-4</c:v>
              </c:pt>
              <c:pt idx="1461">
                <c:v>4.0000000000000002E-4</c:v>
              </c:pt>
              <c:pt idx="1462">
                <c:v>4.0000000000000002E-4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4.0000000000000002E-4</c:v>
              </c:pt>
              <c:pt idx="1468">
                <c:v>4.0000000000000002E-4</c:v>
              </c:pt>
              <c:pt idx="1469">
                <c:v>4.0000000000000002E-4</c:v>
              </c:pt>
              <c:pt idx="1470">
                <c:v>4.0000000000000002E-4</c:v>
              </c:pt>
              <c:pt idx="1471">
                <c:v>4.0000000000000002E-4</c:v>
              </c:pt>
              <c:pt idx="1472">
                <c:v>4.0000000000000002E-4</c:v>
              </c:pt>
              <c:pt idx="1473">
                <c:v>4.0000000000000002E-4</c:v>
              </c:pt>
              <c:pt idx="1474">
                <c:v>4.0000000000000002E-4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4.0000000000000002E-4</c:v>
              </c:pt>
              <c:pt idx="1484">
                <c:v>4.0000000000000002E-4</c:v>
              </c:pt>
              <c:pt idx="1485">
                <c:v>4.0000000000000002E-4</c:v>
              </c:pt>
              <c:pt idx="1486">
                <c:v>4.0000000000000002E-4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4.0000000000000002E-4</c:v>
              </c:pt>
              <c:pt idx="1496">
                <c:v>4.0000000000000002E-4</c:v>
              </c:pt>
              <c:pt idx="1497">
                <c:v>4.0000000000000002E-4</c:v>
              </c:pt>
              <c:pt idx="1498">
                <c:v>4.0000000000000002E-4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4.0000000000000002E-4</c:v>
              </c:pt>
              <c:pt idx="1512">
                <c:v>4.0000000000000002E-4</c:v>
              </c:pt>
              <c:pt idx="1513">
                <c:v>4.0000000000000002E-4</c:v>
              </c:pt>
              <c:pt idx="1514">
                <c:v>4.0000000000000002E-4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4.0000000000000002E-4</c:v>
              </c:pt>
              <c:pt idx="1520">
                <c:v>4.0000000000000002E-4</c:v>
              </c:pt>
              <c:pt idx="1521">
                <c:v>4.0000000000000002E-4</c:v>
              </c:pt>
              <c:pt idx="1522">
                <c:v>4.0000000000000002E-4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4.0000000000000002E-4</c:v>
              </c:pt>
              <c:pt idx="1536">
                <c:v>4.0000000000000002E-4</c:v>
              </c:pt>
              <c:pt idx="1537">
                <c:v>4.0000000000000002E-4</c:v>
              </c:pt>
              <c:pt idx="1538">
                <c:v>4.0000000000000002E-4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4.0000000000000002E-4</c:v>
              </c:pt>
              <c:pt idx="1544">
                <c:v>4.0000000000000002E-4</c:v>
              </c:pt>
              <c:pt idx="1545">
                <c:v>4.0000000000000002E-4</c:v>
              </c:pt>
              <c:pt idx="1546">
                <c:v>4.0000000000000002E-4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4.0000000000000002E-4</c:v>
              </c:pt>
              <c:pt idx="1552">
                <c:v>4.0000000000000002E-4</c:v>
              </c:pt>
              <c:pt idx="1553">
                <c:v>4.0000000000000002E-4</c:v>
              </c:pt>
              <c:pt idx="1554">
                <c:v>4.0000000000000002E-4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4.0000000000000002E-4</c:v>
              </c:pt>
              <c:pt idx="1572">
                <c:v>4.0000000000000002E-4</c:v>
              </c:pt>
              <c:pt idx="1573">
                <c:v>4.0000000000000002E-4</c:v>
              </c:pt>
              <c:pt idx="1574">
                <c:v>4.0000000000000002E-4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4.0000000000000002E-4</c:v>
              </c:pt>
              <c:pt idx="1584">
                <c:v>4.0000000000000002E-4</c:v>
              </c:pt>
              <c:pt idx="1585">
                <c:v>4.0000000000000002E-4</c:v>
              </c:pt>
              <c:pt idx="1586">
                <c:v>4.0000000000000002E-4</c:v>
              </c:pt>
              <c:pt idx="1587">
                <c:v>4.0000000000000002E-4</c:v>
              </c:pt>
              <c:pt idx="1588">
                <c:v>4.0000000000000002E-4</c:v>
              </c:pt>
              <c:pt idx="1589">
                <c:v>4.0000000000000002E-4</c:v>
              </c:pt>
              <c:pt idx="1590">
                <c:v>4.0000000000000002E-4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4.0000000000000002E-4</c:v>
              </c:pt>
              <c:pt idx="1596">
                <c:v>4.0000000000000002E-4</c:v>
              </c:pt>
              <c:pt idx="1597">
                <c:v>4.0000000000000002E-4</c:v>
              </c:pt>
              <c:pt idx="1598">
                <c:v>4.0000000000000002E-4</c:v>
              </c:pt>
              <c:pt idx="1599">
                <c:v>4.0000000000000002E-4</c:v>
              </c:pt>
              <c:pt idx="1600">
                <c:v>4.0000000000000002E-4</c:v>
              </c:pt>
              <c:pt idx="1601">
                <c:v>4.0000000000000002E-4</c:v>
              </c:pt>
              <c:pt idx="1602">
                <c:v>4.0000000000000002E-4</c:v>
              </c:pt>
              <c:pt idx="1603">
                <c:v>4.0000000000000002E-4</c:v>
              </c:pt>
              <c:pt idx="1604">
                <c:v>4.0000000000000002E-4</c:v>
              </c:pt>
              <c:pt idx="1605">
                <c:v>4.0000000000000002E-4</c:v>
              </c:pt>
              <c:pt idx="1606">
                <c:v>4.0000000000000002E-4</c:v>
              </c:pt>
              <c:pt idx="1607">
                <c:v>4.0000000000000002E-4</c:v>
              </c:pt>
              <c:pt idx="1608">
                <c:v>4.0000000000000002E-4</c:v>
              </c:pt>
              <c:pt idx="1609">
                <c:v>4.0000000000000002E-4</c:v>
              </c:pt>
              <c:pt idx="1610">
                <c:v>4.0000000000000002E-4</c:v>
              </c:pt>
              <c:pt idx="1611">
                <c:v>4.0000000000000002E-4</c:v>
              </c:pt>
              <c:pt idx="1612">
                <c:v>4.0000000000000002E-4</c:v>
              </c:pt>
              <c:pt idx="1613">
                <c:v>4.0000000000000002E-4</c:v>
              </c:pt>
              <c:pt idx="1614">
                <c:v>4.0000000000000002E-4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4.0000000000000002E-4</c:v>
              </c:pt>
              <c:pt idx="1620">
                <c:v>4.0000000000000002E-4</c:v>
              </c:pt>
              <c:pt idx="1621">
                <c:v>4.0000000000000002E-4</c:v>
              </c:pt>
              <c:pt idx="1622">
                <c:v>4.0000000000000002E-4</c:v>
              </c:pt>
              <c:pt idx="1623">
                <c:v>4.0000000000000002E-4</c:v>
              </c:pt>
              <c:pt idx="1624">
                <c:v>4.0000000000000002E-4</c:v>
              </c:pt>
              <c:pt idx="1625">
                <c:v>4.0000000000000002E-4</c:v>
              </c:pt>
              <c:pt idx="1626">
                <c:v>4.0000000000000002E-4</c:v>
              </c:pt>
              <c:pt idx="1627">
                <c:v>4.0000000000000002E-4</c:v>
              </c:pt>
              <c:pt idx="1628">
                <c:v>4.0000000000000002E-4</c:v>
              </c:pt>
              <c:pt idx="1629">
                <c:v>4.0000000000000002E-4</c:v>
              </c:pt>
              <c:pt idx="1630">
                <c:v>4.0000000000000002E-4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4.0000000000000002E-4</c:v>
              </c:pt>
              <c:pt idx="1640">
                <c:v>4.0000000000000002E-4</c:v>
              </c:pt>
              <c:pt idx="1641">
                <c:v>4.0000000000000002E-4</c:v>
              </c:pt>
              <c:pt idx="1642">
                <c:v>4.0000000000000002E-4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4.0000000000000002E-4</c:v>
              </c:pt>
              <c:pt idx="1664">
                <c:v>4.0000000000000002E-4</c:v>
              </c:pt>
              <c:pt idx="1665">
                <c:v>4.0000000000000002E-4</c:v>
              </c:pt>
              <c:pt idx="1666">
                <c:v>4.0000000000000002E-4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4.0000000000000002E-4</c:v>
              </c:pt>
              <c:pt idx="1672">
                <c:v>4.0000000000000002E-4</c:v>
              </c:pt>
              <c:pt idx="1673">
                <c:v>4.0000000000000002E-4</c:v>
              </c:pt>
              <c:pt idx="1674">
                <c:v>4.0000000000000002E-4</c:v>
              </c:pt>
              <c:pt idx="1675">
                <c:v>4.0000000000000002E-4</c:v>
              </c:pt>
              <c:pt idx="1676">
                <c:v>4.0000000000000002E-4</c:v>
              </c:pt>
              <c:pt idx="1677">
                <c:v>4.0000000000000002E-4</c:v>
              </c:pt>
              <c:pt idx="1678">
                <c:v>4.0000000000000002E-4</c:v>
              </c:pt>
              <c:pt idx="1679">
                <c:v>4.0000000000000002E-4</c:v>
              </c:pt>
              <c:pt idx="1680">
                <c:v>4.0000000000000002E-4</c:v>
              </c:pt>
              <c:pt idx="1681">
                <c:v>4.0000000000000002E-4</c:v>
              </c:pt>
              <c:pt idx="1682">
                <c:v>4.0000000000000002E-4</c:v>
              </c:pt>
              <c:pt idx="1683">
                <c:v>4.0000000000000002E-4</c:v>
              </c:pt>
              <c:pt idx="1684">
                <c:v>4.0000000000000002E-4</c:v>
              </c:pt>
              <c:pt idx="1685">
                <c:v>4.0000000000000002E-4</c:v>
              </c:pt>
              <c:pt idx="1686">
                <c:v>4.0000000000000002E-4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4.0000000000000002E-4</c:v>
              </c:pt>
              <c:pt idx="1696">
                <c:v>4.0000000000000002E-4</c:v>
              </c:pt>
              <c:pt idx="1697">
                <c:v>4.0000000000000002E-4</c:v>
              </c:pt>
              <c:pt idx="1698">
                <c:v>4.0000000000000002E-4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4.0000000000000002E-4</c:v>
              </c:pt>
              <c:pt idx="1704">
                <c:v>4.0000000000000002E-4</c:v>
              </c:pt>
              <c:pt idx="1705">
                <c:v>4.0000000000000002E-4</c:v>
              </c:pt>
              <c:pt idx="1706">
                <c:v>4.0000000000000002E-4</c:v>
              </c:pt>
              <c:pt idx="1707">
                <c:v>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4.0000000000000002E-4</c:v>
              </c:pt>
              <c:pt idx="1712">
                <c:v>4.0000000000000002E-4</c:v>
              </c:pt>
              <c:pt idx="1713">
                <c:v>4.0000000000000002E-4</c:v>
              </c:pt>
              <c:pt idx="1714">
                <c:v>4.0000000000000002E-4</c:v>
              </c:pt>
              <c:pt idx="1715">
                <c:v>0</c:v>
              </c:pt>
              <c:pt idx="1716">
                <c:v>0</c:v>
              </c:pt>
              <c:pt idx="1717">
                <c:v>0</c:v>
              </c:pt>
              <c:pt idx="1718">
                <c:v>0</c:v>
              </c:pt>
              <c:pt idx="1719">
                <c:v>0</c:v>
              </c:pt>
              <c:pt idx="1720">
                <c:v>0</c:v>
              </c:pt>
              <c:pt idx="1721">
                <c:v>0</c:v>
              </c:pt>
              <c:pt idx="1722">
                <c:v>0</c:v>
              </c:pt>
              <c:pt idx="1723">
                <c:v>4.0000000000000002E-4</c:v>
              </c:pt>
              <c:pt idx="1724">
                <c:v>4.0000000000000002E-4</c:v>
              </c:pt>
              <c:pt idx="1725">
                <c:v>4.0000000000000002E-4</c:v>
              </c:pt>
              <c:pt idx="1726">
                <c:v>4.0000000000000002E-4</c:v>
              </c:pt>
              <c:pt idx="1727">
                <c:v>0</c:v>
              </c:pt>
              <c:pt idx="1728">
                <c:v>0</c:v>
              </c:pt>
              <c:pt idx="1729">
                <c:v>0</c:v>
              </c:pt>
              <c:pt idx="1730">
                <c:v>0</c:v>
              </c:pt>
              <c:pt idx="1731">
                <c:v>0</c:v>
              </c:pt>
              <c:pt idx="1732">
                <c:v>0</c:v>
              </c:pt>
              <c:pt idx="1733">
                <c:v>0</c:v>
              </c:pt>
              <c:pt idx="1734">
                <c:v>0</c:v>
              </c:pt>
              <c:pt idx="1735">
                <c:v>4.0000000000000002E-4</c:v>
              </c:pt>
              <c:pt idx="1736">
                <c:v>4.0000000000000002E-4</c:v>
              </c:pt>
              <c:pt idx="1737">
                <c:v>4.0000000000000002E-4</c:v>
              </c:pt>
              <c:pt idx="1738">
                <c:v>4.0000000000000002E-4</c:v>
              </c:pt>
              <c:pt idx="1739">
                <c:v>4.0000000000000002E-4</c:v>
              </c:pt>
              <c:pt idx="1740">
                <c:v>4.0000000000000002E-4</c:v>
              </c:pt>
              <c:pt idx="1741">
                <c:v>4.0000000000000002E-4</c:v>
              </c:pt>
              <c:pt idx="1742">
                <c:v>4.0000000000000002E-4</c:v>
              </c:pt>
              <c:pt idx="1743">
                <c:v>0</c:v>
              </c:pt>
              <c:pt idx="1744">
                <c:v>0</c:v>
              </c:pt>
              <c:pt idx="1745">
                <c:v>0</c:v>
              </c:pt>
              <c:pt idx="1746">
                <c:v>0</c:v>
              </c:pt>
              <c:pt idx="1747">
                <c:v>4.0000000000000002E-4</c:v>
              </c:pt>
              <c:pt idx="1748">
                <c:v>4.0000000000000002E-4</c:v>
              </c:pt>
              <c:pt idx="1749">
                <c:v>4.0000000000000002E-4</c:v>
              </c:pt>
              <c:pt idx="1750">
                <c:v>4.0000000000000002E-4</c:v>
              </c:pt>
              <c:pt idx="1751">
                <c:v>4.0000000000000002E-4</c:v>
              </c:pt>
              <c:pt idx="1752">
                <c:v>4.0000000000000002E-4</c:v>
              </c:pt>
              <c:pt idx="1753">
                <c:v>4.0000000000000002E-4</c:v>
              </c:pt>
              <c:pt idx="1754">
                <c:v>4.0000000000000002E-4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4.0000000000000002E-4</c:v>
              </c:pt>
              <c:pt idx="1764">
                <c:v>4.0000000000000002E-4</c:v>
              </c:pt>
              <c:pt idx="1765">
                <c:v>4.0000000000000002E-4</c:v>
              </c:pt>
              <c:pt idx="1766">
                <c:v>4.0000000000000002E-4</c:v>
              </c:pt>
              <c:pt idx="1767">
                <c:v>4.0000000000000002E-4</c:v>
              </c:pt>
              <c:pt idx="1768">
                <c:v>4.0000000000000002E-4</c:v>
              </c:pt>
              <c:pt idx="1769">
                <c:v>4.0000000000000002E-4</c:v>
              </c:pt>
              <c:pt idx="1770">
                <c:v>4.0000000000000002E-4</c:v>
              </c:pt>
              <c:pt idx="1771">
                <c:v>4.0000000000000002E-4</c:v>
              </c:pt>
              <c:pt idx="1772">
                <c:v>4.0000000000000002E-4</c:v>
              </c:pt>
              <c:pt idx="1773">
                <c:v>4.0000000000000002E-4</c:v>
              </c:pt>
              <c:pt idx="1774">
                <c:v>4.0000000000000002E-4</c:v>
              </c:pt>
              <c:pt idx="1775">
                <c:v>4.0000000000000002E-4</c:v>
              </c:pt>
              <c:pt idx="1776">
                <c:v>4.0000000000000002E-4</c:v>
              </c:pt>
              <c:pt idx="1777">
                <c:v>4.0000000000000002E-4</c:v>
              </c:pt>
              <c:pt idx="1778">
                <c:v>4.0000000000000002E-4</c:v>
              </c:pt>
              <c:pt idx="1779">
                <c:v>0</c:v>
              </c:pt>
              <c:pt idx="1780">
                <c:v>0</c:v>
              </c:pt>
              <c:pt idx="1781">
                <c:v>0</c:v>
              </c:pt>
              <c:pt idx="1782">
                <c:v>0</c:v>
              </c:pt>
              <c:pt idx="1783">
                <c:v>4.0000000000000002E-4</c:v>
              </c:pt>
              <c:pt idx="1784">
                <c:v>4.0000000000000002E-4</c:v>
              </c:pt>
              <c:pt idx="1785">
                <c:v>4.0000000000000002E-4</c:v>
              </c:pt>
              <c:pt idx="1786">
                <c:v>4.0000000000000002E-4</c:v>
              </c:pt>
              <c:pt idx="1787">
                <c:v>0</c:v>
              </c:pt>
              <c:pt idx="1788">
                <c:v>0</c:v>
              </c:pt>
              <c:pt idx="1789">
                <c:v>0</c:v>
              </c:pt>
              <c:pt idx="1790">
                <c:v>0</c:v>
              </c:pt>
              <c:pt idx="1791">
                <c:v>0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4.0000000000000002E-4</c:v>
              </c:pt>
              <c:pt idx="1796">
                <c:v>4.0000000000000002E-4</c:v>
              </c:pt>
              <c:pt idx="1797">
                <c:v>4.0000000000000002E-4</c:v>
              </c:pt>
              <c:pt idx="1798">
                <c:v>4.0000000000000002E-4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0</c:v>
              </c:pt>
              <c:pt idx="1803">
                <c:v>4.0000000000000002E-4</c:v>
              </c:pt>
              <c:pt idx="1804">
                <c:v>4.0000000000000002E-4</c:v>
              </c:pt>
              <c:pt idx="1805">
                <c:v>4.0000000000000002E-4</c:v>
              </c:pt>
              <c:pt idx="1806">
                <c:v>4.0000000000000002E-4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4.0000000000000002E-4</c:v>
              </c:pt>
              <c:pt idx="1812">
                <c:v>4.0000000000000002E-4</c:v>
              </c:pt>
              <c:pt idx="1813">
                <c:v>4.0000000000000002E-4</c:v>
              </c:pt>
              <c:pt idx="1814">
                <c:v>4.0000000000000002E-4</c:v>
              </c:pt>
              <c:pt idx="1815">
                <c:v>0</c:v>
              </c:pt>
              <c:pt idx="1816">
                <c:v>0</c:v>
              </c:pt>
              <c:pt idx="1817">
                <c:v>0</c:v>
              </c:pt>
              <c:pt idx="1818">
                <c:v>0</c:v>
              </c:pt>
              <c:pt idx="1819">
                <c:v>0</c:v>
              </c:pt>
              <c:pt idx="1820">
                <c:v>0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0</c:v>
              </c:pt>
              <c:pt idx="1826">
                <c:v>0</c:v>
              </c:pt>
              <c:pt idx="1827">
                <c:v>4.0000000000000002E-4</c:v>
              </c:pt>
              <c:pt idx="1828">
                <c:v>4.0000000000000002E-4</c:v>
              </c:pt>
              <c:pt idx="1829">
                <c:v>4.0000000000000002E-4</c:v>
              </c:pt>
              <c:pt idx="1830">
                <c:v>4.0000000000000002E-4</c:v>
              </c:pt>
              <c:pt idx="1831">
                <c:v>4.0000000000000002E-4</c:v>
              </c:pt>
              <c:pt idx="1832">
                <c:v>4.0000000000000002E-4</c:v>
              </c:pt>
              <c:pt idx="1833">
                <c:v>4.0000000000000002E-4</c:v>
              </c:pt>
              <c:pt idx="1834">
                <c:v>4.0000000000000002E-4</c:v>
              </c:pt>
              <c:pt idx="1835">
                <c:v>0</c:v>
              </c:pt>
              <c:pt idx="1836">
                <c:v>0</c:v>
              </c:pt>
              <c:pt idx="1837">
                <c:v>0</c:v>
              </c:pt>
              <c:pt idx="1838">
                <c:v>0</c:v>
              </c:pt>
              <c:pt idx="1839">
                <c:v>0</c:v>
              </c:pt>
              <c:pt idx="1840">
                <c:v>0</c:v>
              </c:pt>
              <c:pt idx="1841">
                <c:v>0</c:v>
              </c:pt>
              <c:pt idx="1842">
                <c:v>0</c:v>
              </c:pt>
              <c:pt idx="1843">
                <c:v>0</c:v>
              </c:pt>
              <c:pt idx="1844">
                <c:v>0</c:v>
              </c:pt>
              <c:pt idx="1845">
                <c:v>0</c:v>
              </c:pt>
              <c:pt idx="1846">
                <c:v>0</c:v>
              </c:pt>
              <c:pt idx="1847">
                <c:v>0</c:v>
              </c:pt>
              <c:pt idx="1848">
                <c:v>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0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4.0000000000000002E-4</c:v>
              </c:pt>
              <c:pt idx="1860">
                <c:v>4.0000000000000002E-4</c:v>
              </c:pt>
              <c:pt idx="1861">
                <c:v>4.0000000000000002E-4</c:v>
              </c:pt>
              <c:pt idx="1862">
                <c:v>4.0000000000000002E-4</c:v>
              </c:pt>
              <c:pt idx="1863">
                <c:v>0</c:v>
              </c:pt>
              <c:pt idx="1864">
                <c:v>0</c:v>
              </c:pt>
              <c:pt idx="1865">
                <c:v>0</c:v>
              </c:pt>
              <c:pt idx="1866">
                <c:v>0</c:v>
              </c:pt>
              <c:pt idx="1867">
                <c:v>4.0000000000000002E-4</c:v>
              </c:pt>
              <c:pt idx="1868">
                <c:v>4.0000000000000002E-4</c:v>
              </c:pt>
              <c:pt idx="1869">
                <c:v>4.0000000000000002E-4</c:v>
              </c:pt>
              <c:pt idx="1870">
                <c:v>4.0000000000000002E-4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4.0000000000000002E-4</c:v>
              </c:pt>
              <c:pt idx="1876">
                <c:v>4.0000000000000002E-4</c:v>
              </c:pt>
              <c:pt idx="1877">
                <c:v>4.0000000000000002E-4</c:v>
              </c:pt>
              <c:pt idx="1878">
                <c:v>4.0000000000000002E-4</c:v>
              </c:pt>
              <c:pt idx="1879">
                <c:v>4.0000000000000002E-4</c:v>
              </c:pt>
              <c:pt idx="1880">
                <c:v>4.0000000000000002E-4</c:v>
              </c:pt>
              <c:pt idx="1881">
                <c:v>4.0000000000000002E-4</c:v>
              </c:pt>
              <c:pt idx="1882">
                <c:v>4.0000000000000002E-4</c:v>
              </c:pt>
              <c:pt idx="1883">
                <c:v>4.0000000000000002E-4</c:v>
              </c:pt>
              <c:pt idx="1884">
                <c:v>4.0000000000000002E-4</c:v>
              </c:pt>
              <c:pt idx="1885">
                <c:v>4.0000000000000002E-4</c:v>
              </c:pt>
              <c:pt idx="1886">
                <c:v>4.0000000000000002E-4</c:v>
              </c:pt>
              <c:pt idx="1887">
                <c:v>4.0000000000000002E-4</c:v>
              </c:pt>
              <c:pt idx="1888">
                <c:v>4.0000000000000002E-4</c:v>
              </c:pt>
              <c:pt idx="1889">
                <c:v>4.0000000000000002E-4</c:v>
              </c:pt>
              <c:pt idx="1890">
                <c:v>4.0000000000000002E-4</c:v>
              </c:pt>
              <c:pt idx="1891">
                <c:v>0</c:v>
              </c:pt>
              <c:pt idx="1892">
                <c:v>0</c:v>
              </c:pt>
              <c:pt idx="1893">
                <c:v>0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4.0000000000000002E-4</c:v>
              </c:pt>
              <c:pt idx="1908">
                <c:v>4.0000000000000002E-4</c:v>
              </c:pt>
              <c:pt idx="1909">
                <c:v>4.0000000000000002E-4</c:v>
              </c:pt>
              <c:pt idx="1910">
                <c:v>4.0000000000000002E-4</c:v>
              </c:pt>
              <c:pt idx="1911">
                <c:v>4.0000000000000002E-4</c:v>
              </c:pt>
              <c:pt idx="1912">
                <c:v>4.0000000000000002E-4</c:v>
              </c:pt>
              <c:pt idx="1913">
                <c:v>4.0000000000000002E-4</c:v>
              </c:pt>
              <c:pt idx="1914">
                <c:v>4.0000000000000002E-4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0</c:v>
              </c:pt>
              <c:pt idx="1919">
                <c:v>0</c:v>
              </c:pt>
              <c:pt idx="1920">
                <c:v>0</c:v>
              </c:pt>
              <c:pt idx="1921">
                <c:v>0</c:v>
              </c:pt>
              <c:pt idx="1922">
                <c:v>0</c:v>
              </c:pt>
              <c:pt idx="1923">
                <c:v>0</c:v>
              </c:pt>
              <c:pt idx="1924">
                <c:v>0</c:v>
              </c:pt>
              <c:pt idx="1925">
                <c:v>0</c:v>
              </c:pt>
              <c:pt idx="1926">
                <c:v>0</c:v>
              </c:pt>
              <c:pt idx="1927">
                <c:v>4.0000000000000002E-4</c:v>
              </c:pt>
              <c:pt idx="1928">
                <c:v>4.0000000000000002E-4</c:v>
              </c:pt>
              <c:pt idx="1929">
                <c:v>4.0000000000000002E-4</c:v>
              </c:pt>
              <c:pt idx="1930">
                <c:v>4.0000000000000002E-4</c:v>
              </c:pt>
              <c:pt idx="1931">
                <c:v>0</c:v>
              </c:pt>
              <c:pt idx="1932">
                <c:v>0</c:v>
              </c:pt>
              <c:pt idx="1933">
                <c:v>0</c:v>
              </c:pt>
              <c:pt idx="1934">
                <c:v>0</c:v>
              </c:pt>
              <c:pt idx="1935">
                <c:v>4.0000000000000002E-4</c:v>
              </c:pt>
              <c:pt idx="1936">
                <c:v>4.0000000000000002E-4</c:v>
              </c:pt>
              <c:pt idx="1937">
                <c:v>4.0000000000000002E-4</c:v>
              </c:pt>
              <c:pt idx="1938">
                <c:v>4.0000000000000002E-4</c:v>
              </c:pt>
              <c:pt idx="1939">
                <c:v>0</c:v>
              </c:pt>
              <c:pt idx="1940">
                <c:v>0</c:v>
              </c:pt>
              <c:pt idx="1941">
                <c:v>0</c:v>
              </c:pt>
              <c:pt idx="1942">
                <c:v>0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0</c:v>
              </c:pt>
              <c:pt idx="1948">
                <c:v>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4.0000000000000002E-4</c:v>
              </c:pt>
              <c:pt idx="1956">
                <c:v>4.0000000000000002E-4</c:v>
              </c:pt>
              <c:pt idx="1957">
                <c:v>4.0000000000000002E-4</c:v>
              </c:pt>
              <c:pt idx="1958">
                <c:v>4.0000000000000002E-4</c:v>
              </c:pt>
              <c:pt idx="1959">
                <c:v>4.0000000000000002E-4</c:v>
              </c:pt>
              <c:pt idx="1960">
                <c:v>4.0000000000000002E-4</c:v>
              </c:pt>
              <c:pt idx="1961">
                <c:v>4.0000000000000002E-4</c:v>
              </c:pt>
              <c:pt idx="1962">
                <c:v>4.0000000000000002E-4</c:v>
              </c:pt>
              <c:pt idx="1963">
                <c:v>4.0000000000000002E-4</c:v>
              </c:pt>
              <c:pt idx="1964">
                <c:v>4.0000000000000002E-4</c:v>
              </c:pt>
              <c:pt idx="1965">
                <c:v>4.0000000000000002E-4</c:v>
              </c:pt>
              <c:pt idx="1966">
                <c:v>4.0000000000000002E-4</c:v>
              </c:pt>
              <c:pt idx="1967">
                <c:v>4.0000000000000002E-4</c:v>
              </c:pt>
              <c:pt idx="1968">
                <c:v>4.0000000000000002E-4</c:v>
              </c:pt>
              <c:pt idx="1969">
                <c:v>4.0000000000000002E-4</c:v>
              </c:pt>
              <c:pt idx="1970">
                <c:v>4.0000000000000002E-4</c:v>
              </c:pt>
              <c:pt idx="1971">
                <c:v>0</c:v>
              </c:pt>
              <c:pt idx="1972">
                <c:v>0</c:v>
              </c:pt>
              <c:pt idx="1973">
                <c:v>0</c:v>
              </c:pt>
              <c:pt idx="1974">
                <c:v>0</c:v>
              </c:pt>
              <c:pt idx="1975">
                <c:v>4.0000000000000002E-4</c:v>
              </c:pt>
              <c:pt idx="1976">
                <c:v>4.0000000000000002E-4</c:v>
              </c:pt>
              <c:pt idx="1977">
                <c:v>4.0000000000000002E-4</c:v>
              </c:pt>
              <c:pt idx="1978">
                <c:v>4.0000000000000002E-4</c:v>
              </c:pt>
              <c:pt idx="1979">
                <c:v>4.0000000000000002E-4</c:v>
              </c:pt>
              <c:pt idx="1980">
                <c:v>4.0000000000000002E-4</c:v>
              </c:pt>
              <c:pt idx="1981">
                <c:v>4.0000000000000002E-4</c:v>
              </c:pt>
              <c:pt idx="1982">
                <c:v>4.0000000000000002E-4</c:v>
              </c:pt>
              <c:pt idx="1983">
                <c:v>4.0000000000000002E-4</c:v>
              </c:pt>
              <c:pt idx="1984">
                <c:v>4.0000000000000002E-4</c:v>
              </c:pt>
              <c:pt idx="1985">
                <c:v>4.0000000000000002E-4</c:v>
              </c:pt>
              <c:pt idx="1986">
                <c:v>4.0000000000000002E-4</c:v>
              </c:pt>
              <c:pt idx="1987">
                <c:v>0</c:v>
              </c:pt>
              <c:pt idx="1988">
                <c:v>0</c:v>
              </c:pt>
              <c:pt idx="1989">
                <c:v>0</c:v>
              </c:pt>
              <c:pt idx="1990">
                <c:v>0</c:v>
              </c:pt>
              <c:pt idx="1991">
                <c:v>0</c:v>
              </c:pt>
              <c:pt idx="1992">
                <c:v>0</c:v>
              </c:pt>
              <c:pt idx="1993">
                <c:v>0</c:v>
              </c:pt>
              <c:pt idx="1994">
                <c:v>0</c:v>
              </c:pt>
              <c:pt idx="1995">
                <c:v>4.0000000000000002E-4</c:v>
              </c:pt>
              <c:pt idx="1996">
                <c:v>4.0000000000000002E-4</c:v>
              </c:pt>
              <c:pt idx="1997">
                <c:v>4.0000000000000002E-4</c:v>
              </c:pt>
              <c:pt idx="1998">
                <c:v>4.0000000000000002E-4</c:v>
              </c:pt>
              <c:pt idx="1999">
                <c:v>4.0000000000000002E-4</c:v>
              </c:pt>
              <c:pt idx="2000">
                <c:v>4.0000000000000002E-4</c:v>
              </c:pt>
              <c:pt idx="2001">
                <c:v>4.0000000000000002E-4</c:v>
              </c:pt>
              <c:pt idx="2002">
                <c:v>4.0000000000000002E-4</c:v>
              </c:pt>
              <c:pt idx="2003">
                <c:v>4.0000000000000002E-4</c:v>
              </c:pt>
              <c:pt idx="2004">
                <c:v>4.0000000000000002E-4</c:v>
              </c:pt>
              <c:pt idx="2005">
                <c:v>4.0000000000000002E-4</c:v>
              </c:pt>
              <c:pt idx="2006">
                <c:v>4.0000000000000002E-4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0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4.0000000000000002E-4</c:v>
              </c:pt>
              <c:pt idx="2016">
                <c:v>4.0000000000000002E-4</c:v>
              </c:pt>
              <c:pt idx="2017">
                <c:v>4.0000000000000002E-4</c:v>
              </c:pt>
              <c:pt idx="2018">
                <c:v>4.0000000000000002E-4</c:v>
              </c:pt>
              <c:pt idx="2019">
                <c:v>4.0000000000000002E-4</c:v>
              </c:pt>
              <c:pt idx="2020">
                <c:v>4.0000000000000002E-4</c:v>
              </c:pt>
              <c:pt idx="2021">
                <c:v>4.0000000000000002E-4</c:v>
              </c:pt>
              <c:pt idx="2022">
                <c:v>4.0000000000000002E-4</c:v>
              </c:pt>
              <c:pt idx="2023">
                <c:v>4.0000000000000002E-4</c:v>
              </c:pt>
              <c:pt idx="2024">
                <c:v>4.0000000000000002E-4</c:v>
              </c:pt>
              <c:pt idx="2025">
                <c:v>4.0000000000000002E-4</c:v>
              </c:pt>
              <c:pt idx="2026">
                <c:v>4.0000000000000002E-4</c:v>
              </c:pt>
              <c:pt idx="2027">
                <c:v>0</c:v>
              </c:pt>
              <c:pt idx="2028">
                <c:v>0</c:v>
              </c:pt>
              <c:pt idx="2029">
                <c:v>0</c:v>
              </c:pt>
              <c:pt idx="2030">
                <c:v>0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0</c:v>
              </c:pt>
              <c:pt idx="2035">
                <c:v>0</c:v>
              </c:pt>
              <c:pt idx="2036">
                <c:v>0</c:v>
              </c:pt>
              <c:pt idx="2037">
                <c:v>0</c:v>
              </c:pt>
              <c:pt idx="2038">
                <c:v>0</c:v>
              </c:pt>
              <c:pt idx="2039">
                <c:v>0</c:v>
              </c:pt>
              <c:pt idx="2040">
                <c:v>0</c:v>
              </c:pt>
              <c:pt idx="2041">
                <c:v>0</c:v>
              </c:pt>
              <c:pt idx="2042">
                <c:v>0</c:v>
              </c:pt>
              <c:pt idx="2043">
                <c:v>4.0000000000000002E-4</c:v>
              </c:pt>
              <c:pt idx="2044">
                <c:v>4.0000000000000002E-4</c:v>
              </c:pt>
              <c:pt idx="2045">
                <c:v>4.0000000000000002E-4</c:v>
              </c:pt>
              <c:pt idx="2046">
                <c:v>4.0000000000000002E-4</c:v>
              </c:pt>
              <c:pt idx="2047">
                <c:v>0</c:v>
              </c:pt>
              <c:pt idx="2048">
                <c:v>0</c:v>
              </c:pt>
              <c:pt idx="2049">
                <c:v>0</c:v>
              </c:pt>
              <c:pt idx="2050">
                <c:v>0</c:v>
              </c:pt>
              <c:pt idx="2051">
                <c:v>4.0000000000000002E-4</c:v>
              </c:pt>
              <c:pt idx="2052">
                <c:v>4.0000000000000002E-4</c:v>
              </c:pt>
              <c:pt idx="2053">
                <c:v>4.0000000000000002E-4</c:v>
              </c:pt>
              <c:pt idx="2054">
                <c:v>4.0000000000000002E-4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0</c:v>
              </c:pt>
              <c:pt idx="2060">
                <c:v>0</c:v>
              </c:pt>
              <c:pt idx="2061">
                <c:v>0</c:v>
              </c:pt>
              <c:pt idx="2062">
                <c:v>0</c:v>
              </c:pt>
              <c:pt idx="2063">
                <c:v>4.0000000000000002E-4</c:v>
              </c:pt>
              <c:pt idx="2064">
                <c:v>4.0000000000000002E-4</c:v>
              </c:pt>
              <c:pt idx="2065">
                <c:v>4.0000000000000002E-4</c:v>
              </c:pt>
              <c:pt idx="2066">
                <c:v>4.0000000000000002E-4</c:v>
              </c:pt>
              <c:pt idx="2067">
                <c:v>0</c:v>
              </c:pt>
              <c:pt idx="2068">
                <c:v>0</c:v>
              </c:pt>
              <c:pt idx="2069">
                <c:v>0</c:v>
              </c:pt>
              <c:pt idx="2070">
                <c:v>0</c:v>
              </c:pt>
              <c:pt idx="2071">
                <c:v>4.0000000000000002E-4</c:v>
              </c:pt>
              <c:pt idx="2072">
                <c:v>4.0000000000000002E-4</c:v>
              </c:pt>
              <c:pt idx="2073">
                <c:v>4.0000000000000002E-4</c:v>
              </c:pt>
              <c:pt idx="2074">
                <c:v>4.0000000000000002E-4</c:v>
              </c:pt>
              <c:pt idx="2075">
                <c:v>4.0000000000000002E-4</c:v>
              </c:pt>
              <c:pt idx="2076">
                <c:v>4.0000000000000002E-4</c:v>
              </c:pt>
              <c:pt idx="2077">
                <c:v>4.0000000000000002E-4</c:v>
              </c:pt>
              <c:pt idx="2078">
                <c:v>4.0000000000000002E-4</c:v>
              </c:pt>
              <c:pt idx="2079">
                <c:v>4.0000000000000002E-4</c:v>
              </c:pt>
              <c:pt idx="2080">
                <c:v>4.0000000000000002E-4</c:v>
              </c:pt>
              <c:pt idx="2081">
                <c:v>4.0000000000000002E-4</c:v>
              </c:pt>
              <c:pt idx="2082">
                <c:v>4.0000000000000002E-4</c:v>
              </c:pt>
              <c:pt idx="2083">
                <c:v>4.0000000000000002E-4</c:v>
              </c:pt>
              <c:pt idx="2084">
                <c:v>4.0000000000000002E-4</c:v>
              </c:pt>
              <c:pt idx="2085">
                <c:v>4.0000000000000002E-4</c:v>
              </c:pt>
              <c:pt idx="2086">
                <c:v>4.0000000000000002E-4</c:v>
              </c:pt>
              <c:pt idx="2087">
                <c:v>4.0000000000000002E-4</c:v>
              </c:pt>
              <c:pt idx="2088">
                <c:v>4.0000000000000002E-4</c:v>
              </c:pt>
              <c:pt idx="2089">
                <c:v>4.0000000000000002E-4</c:v>
              </c:pt>
              <c:pt idx="2090">
                <c:v>4.0000000000000002E-4</c:v>
              </c:pt>
              <c:pt idx="2091">
                <c:v>4.0000000000000002E-4</c:v>
              </c:pt>
              <c:pt idx="2092">
                <c:v>4.0000000000000002E-4</c:v>
              </c:pt>
              <c:pt idx="2093">
                <c:v>4.0000000000000002E-4</c:v>
              </c:pt>
              <c:pt idx="2094">
                <c:v>4.0000000000000002E-4</c:v>
              </c:pt>
              <c:pt idx="2095">
                <c:v>4.0000000000000002E-4</c:v>
              </c:pt>
              <c:pt idx="2096">
                <c:v>4.0000000000000002E-4</c:v>
              </c:pt>
              <c:pt idx="2097">
                <c:v>4.0000000000000002E-4</c:v>
              </c:pt>
              <c:pt idx="2098">
                <c:v>4.0000000000000002E-4</c:v>
              </c:pt>
              <c:pt idx="2099">
                <c:v>0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0</c:v>
              </c:pt>
              <c:pt idx="2105">
                <c:v>0</c:v>
              </c:pt>
              <c:pt idx="2106">
                <c:v>0</c:v>
              </c:pt>
              <c:pt idx="2107">
                <c:v>4.0000000000000002E-4</c:v>
              </c:pt>
              <c:pt idx="2108">
                <c:v>4.0000000000000002E-4</c:v>
              </c:pt>
              <c:pt idx="2109">
                <c:v>4.0000000000000002E-4</c:v>
              </c:pt>
              <c:pt idx="2110">
                <c:v>4.0000000000000002E-4</c:v>
              </c:pt>
              <c:pt idx="2111">
                <c:v>0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0</c:v>
              </c:pt>
              <c:pt idx="2118">
                <c:v>0</c:v>
              </c:pt>
              <c:pt idx="2119">
                <c:v>0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4.0000000000000002E-4</c:v>
              </c:pt>
              <c:pt idx="2124">
                <c:v>4.0000000000000002E-4</c:v>
              </c:pt>
              <c:pt idx="2125">
                <c:v>4.0000000000000002E-4</c:v>
              </c:pt>
              <c:pt idx="2126">
                <c:v>4.0000000000000002E-4</c:v>
              </c:pt>
              <c:pt idx="2127">
                <c:v>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4.0000000000000002E-4</c:v>
              </c:pt>
              <c:pt idx="2132">
                <c:v>4.0000000000000002E-4</c:v>
              </c:pt>
              <c:pt idx="2133">
                <c:v>4.0000000000000002E-4</c:v>
              </c:pt>
              <c:pt idx="2134">
                <c:v>4.0000000000000002E-4</c:v>
              </c:pt>
              <c:pt idx="2135">
                <c:v>4.0000000000000002E-4</c:v>
              </c:pt>
              <c:pt idx="2136">
                <c:v>4.0000000000000002E-4</c:v>
              </c:pt>
              <c:pt idx="2137">
                <c:v>4.0000000000000002E-4</c:v>
              </c:pt>
              <c:pt idx="2138">
                <c:v>4.0000000000000002E-4</c:v>
              </c:pt>
              <c:pt idx="2139">
                <c:v>4.0000000000000002E-4</c:v>
              </c:pt>
              <c:pt idx="2140">
                <c:v>4.0000000000000002E-4</c:v>
              </c:pt>
              <c:pt idx="2141">
                <c:v>4.0000000000000002E-4</c:v>
              </c:pt>
              <c:pt idx="2142">
                <c:v>4.0000000000000002E-4</c:v>
              </c:pt>
              <c:pt idx="2143">
                <c:v>4.0000000000000002E-4</c:v>
              </c:pt>
              <c:pt idx="2144">
                <c:v>4.0000000000000002E-4</c:v>
              </c:pt>
              <c:pt idx="2145">
                <c:v>4.0000000000000002E-4</c:v>
              </c:pt>
              <c:pt idx="2146">
                <c:v>4.0000000000000002E-4</c:v>
              </c:pt>
              <c:pt idx="2147">
                <c:v>0</c:v>
              </c:pt>
              <c:pt idx="2148">
                <c:v>0</c:v>
              </c:pt>
              <c:pt idx="2149">
                <c:v>0</c:v>
              </c:pt>
              <c:pt idx="2150">
                <c:v>0</c:v>
              </c:pt>
              <c:pt idx="2151">
                <c:v>4.0000000000000002E-4</c:v>
              </c:pt>
              <c:pt idx="2152">
                <c:v>4.0000000000000002E-4</c:v>
              </c:pt>
              <c:pt idx="2153">
                <c:v>4.0000000000000002E-4</c:v>
              </c:pt>
              <c:pt idx="2154">
                <c:v>4.0000000000000002E-4</c:v>
              </c:pt>
              <c:pt idx="2155">
                <c:v>4.0000000000000002E-4</c:v>
              </c:pt>
              <c:pt idx="2156">
                <c:v>4.0000000000000002E-4</c:v>
              </c:pt>
              <c:pt idx="2157">
                <c:v>4.0000000000000002E-4</c:v>
              </c:pt>
              <c:pt idx="2158">
                <c:v>4.0000000000000002E-4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0</c:v>
              </c:pt>
              <c:pt idx="2163">
                <c:v>4.0000000000000002E-4</c:v>
              </c:pt>
              <c:pt idx="2164">
                <c:v>4.0000000000000002E-4</c:v>
              </c:pt>
              <c:pt idx="2165">
                <c:v>4.0000000000000002E-4</c:v>
              </c:pt>
              <c:pt idx="2166">
                <c:v>4.0000000000000002E-4</c:v>
              </c:pt>
              <c:pt idx="2167">
                <c:v>4.0000000000000002E-4</c:v>
              </c:pt>
              <c:pt idx="2168">
                <c:v>4.0000000000000002E-4</c:v>
              </c:pt>
              <c:pt idx="2169">
                <c:v>4.0000000000000002E-4</c:v>
              </c:pt>
              <c:pt idx="2170">
                <c:v>4.0000000000000002E-4</c:v>
              </c:pt>
              <c:pt idx="2171">
                <c:v>0</c:v>
              </c:pt>
              <c:pt idx="2172">
                <c:v>0</c:v>
              </c:pt>
              <c:pt idx="2173">
                <c:v>0</c:v>
              </c:pt>
              <c:pt idx="2174">
                <c:v>0</c:v>
              </c:pt>
              <c:pt idx="2175">
                <c:v>4.0000000000000002E-4</c:v>
              </c:pt>
              <c:pt idx="2176">
                <c:v>4.0000000000000002E-4</c:v>
              </c:pt>
              <c:pt idx="2177">
                <c:v>4.0000000000000002E-4</c:v>
              </c:pt>
              <c:pt idx="2178">
                <c:v>4.0000000000000002E-4</c:v>
              </c:pt>
              <c:pt idx="2179">
                <c:v>4.0000000000000002E-4</c:v>
              </c:pt>
              <c:pt idx="2180">
                <c:v>4.0000000000000002E-4</c:v>
              </c:pt>
              <c:pt idx="2181">
                <c:v>4.0000000000000002E-4</c:v>
              </c:pt>
              <c:pt idx="2182">
                <c:v>4.0000000000000002E-4</c:v>
              </c:pt>
              <c:pt idx="2183">
                <c:v>4.0000000000000002E-4</c:v>
              </c:pt>
              <c:pt idx="2184">
                <c:v>4.0000000000000002E-4</c:v>
              </c:pt>
              <c:pt idx="2185">
                <c:v>4.0000000000000002E-4</c:v>
              </c:pt>
              <c:pt idx="2186">
                <c:v>4.0000000000000002E-4</c:v>
              </c:pt>
              <c:pt idx="2187">
                <c:v>4.0000000000000002E-4</c:v>
              </c:pt>
              <c:pt idx="2188">
                <c:v>4.0000000000000002E-4</c:v>
              </c:pt>
              <c:pt idx="2189">
                <c:v>4.0000000000000002E-4</c:v>
              </c:pt>
              <c:pt idx="2190">
                <c:v>4.0000000000000002E-4</c:v>
              </c:pt>
              <c:pt idx="2191">
                <c:v>4.0000000000000002E-4</c:v>
              </c:pt>
              <c:pt idx="2192">
                <c:v>4.0000000000000002E-4</c:v>
              </c:pt>
              <c:pt idx="2193">
                <c:v>4.0000000000000002E-4</c:v>
              </c:pt>
              <c:pt idx="2194">
                <c:v>4.0000000000000002E-4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0</c:v>
              </c:pt>
              <c:pt idx="2204">
                <c:v>0</c:v>
              </c:pt>
              <c:pt idx="2205">
                <c:v>0</c:v>
              </c:pt>
              <c:pt idx="2206">
                <c:v>0</c:v>
              </c:pt>
              <c:pt idx="2207">
                <c:v>0</c:v>
              </c:pt>
              <c:pt idx="2208">
                <c:v>0</c:v>
              </c:pt>
              <c:pt idx="2209">
                <c:v>0</c:v>
              </c:pt>
              <c:pt idx="2210">
                <c:v>0</c:v>
              </c:pt>
              <c:pt idx="2211">
                <c:v>4.0000000000000002E-4</c:v>
              </c:pt>
              <c:pt idx="2212">
                <c:v>4.0000000000000002E-4</c:v>
              </c:pt>
              <c:pt idx="2213">
                <c:v>4.0000000000000002E-4</c:v>
              </c:pt>
              <c:pt idx="2214">
                <c:v>4.0000000000000002E-4</c:v>
              </c:pt>
              <c:pt idx="2215">
                <c:v>4.0000000000000002E-4</c:v>
              </c:pt>
              <c:pt idx="2216">
                <c:v>4.0000000000000002E-4</c:v>
              </c:pt>
              <c:pt idx="2217">
                <c:v>4.0000000000000002E-4</c:v>
              </c:pt>
              <c:pt idx="2218">
                <c:v>4.0000000000000002E-4</c:v>
              </c:pt>
              <c:pt idx="2219">
                <c:v>0</c:v>
              </c:pt>
              <c:pt idx="2220">
                <c:v>0</c:v>
              </c:pt>
              <c:pt idx="2221">
                <c:v>0</c:v>
              </c:pt>
              <c:pt idx="2222">
                <c:v>0</c:v>
              </c:pt>
              <c:pt idx="2223">
                <c:v>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0</c:v>
              </c:pt>
              <c:pt idx="2228">
                <c:v>0</c:v>
              </c:pt>
              <c:pt idx="2229">
                <c:v>0</c:v>
              </c:pt>
              <c:pt idx="2230">
                <c:v>0</c:v>
              </c:pt>
              <c:pt idx="2231">
                <c:v>4.0000000000000002E-4</c:v>
              </c:pt>
              <c:pt idx="2232">
                <c:v>4.0000000000000002E-4</c:v>
              </c:pt>
              <c:pt idx="2233">
                <c:v>4.0000000000000002E-4</c:v>
              </c:pt>
              <c:pt idx="2234">
                <c:v>4.0000000000000002E-4</c:v>
              </c:pt>
              <c:pt idx="2235">
                <c:v>0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4.0000000000000002E-4</c:v>
              </c:pt>
              <c:pt idx="2240">
                <c:v>4.0000000000000002E-4</c:v>
              </c:pt>
              <c:pt idx="2241">
                <c:v>4.0000000000000002E-4</c:v>
              </c:pt>
              <c:pt idx="2242">
                <c:v>4.0000000000000002E-4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4.0000000000000002E-4</c:v>
              </c:pt>
              <c:pt idx="2248">
                <c:v>4.0000000000000002E-4</c:v>
              </c:pt>
              <c:pt idx="2249">
                <c:v>4.0000000000000002E-4</c:v>
              </c:pt>
              <c:pt idx="2250">
                <c:v>4.0000000000000002E-4</c:v>
              </c:pt>
              <c:pt idx="2251">
                <c:v>4.0000000000000002E-4</c:v>
              </c:pt>
              <c:pt idx="2252">
                <c:v>4.0000000000000002E-4</c:v>
              </c:pt>
              <c:pt idx="2253">
                <c:v>4.0000000000000002E-4</c:v>
              </c:pt>
              <c:pt idx="2254">
                <c:v>4.0000000000000002E-4</c:v>
              </c:pt>
              <c:pt idx="2255">
                <c:v>4.0000000000000002E-4</c:v>
              </c:pt>
              <c:pt idx="2256">
                <c:v>4.0000000000000002E-4</c:v>
              </c:pt>
              <c:pt idx="2257">
                <c:v>4.0000000000000002E-4</c:v>
              </c:pt>
              <c:pt idx="2258">
                <c:v>4.0000000000000002E-4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0</c:v>
              </c:pt>
              <c:pt idx="2266">
                <c:v>0</c:v>
              </c:pt>
              <c:pt idx="2267">
                <c:v>0</c:v>
              </c:pt>
              <c:pt idx="2268">
                <c:v>0</c:v>
              </c:pt>
              <c:pt idx="2269">
                <c:v>0</c:v>
              </c:pt>
              <c:pt idx="2270">
                <c:v>0</c:v>
              </c:pt>
              <c:pt idx="2271">
                <c:v>0</c:v>
              </c:pt>
              <c:pt idx="2272">
                <c:v>0</c:v>
              </c:pt>
              <c:pt idx="2273">
                <c:v>0</c:v>
              </c:pt>
              <c:pt idx="2274">
                <c:v>0</c:v>
              </c:pt>
              <c:pt idx="2275">
                <c:v>0</c:v>
              </c:pt>
              <c:pt idx="2276">
                <c:v>0</c:v>
              </c:pt>
              <c:pt idx="2277">
                <c:v>0</c:v>
              </c:pt>
              <c:pt idx="2278">
                <c:v>0</c:v>
              </c:pt>
              <c:pt idx="2279">
                <c:v>4.0000000000000002E-4</c:v>
              </c:pt>
              <c:pt idx="2280">
                <c:v>4.0000000000000002E-4</c:v>
              </c:pt>
              <c:pt idx="2281">
                <c:v>4.0000000000000002E-4</c:v>
              </c:pt>
              <c:pt idx="2282">
                <c:v>4.0000000000000002E-4</c:v>
              </c:pt>
              <c:pt idx="2283">
                <c:v>4.0000000000000002E-4</c:v>
              </c:pt>
              <c:pt idx="2284">
                <c:v>4.0000000000000002E-4</c:v>
              </c:pt>
              <c:pt idx="2285">
                <c:v>4.0000000000000002E-4</c:v>
              </c:pt>
              <c:pt idx="2286">
                <c:v>4.0000000000000002E-4</c:v>
              </c:pt>
              <c:pt idx="2287">
                <c:v>4.0000000000000002E-4</c:v>
              </c:pt>
              <c:pt idx="2288">
                <c:v>4.0000000000000002E-4</c:v>
              </c:pt>
              <c:pt idx="2289">
                <c:v>4.0000000000000002E-4</c:v>
              </c:pt>
              <c:pt idx="2290">
                <c:v>4.0000000000000002E-4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4.0000000000000002E-4</c:v>
              </c:pt>
              <c:pt idx="2296">
                <c:v>4.0000000000000002E-4</c:v>
              </c:pt>
              <c:pt idx="2297">
                <c:v>4.0000000000000002E-4</c:v>
              </c:pt>
              <c:pt idx="2298">
                <c:v>4.0000000000000002E-4</c:v>
              </c:pt>
              <c:pt idx="2299">
                <c:v>0</c:v>
              </c:pt>
              <c:pt idx="2300">
                <c:v>0</c:v>
              </c:pt>
              <c:pt idx="2301">
                <c:v>0</c:v>
              </c:pt>
              <c:pt idx="2302">
                <c:v>0</c:v>
              </c:pt>
              <c:pt idx="2303">
                <c:v>0</c:v>
              </c:pt>
              <c:pt idx="2304">
                <c:v>0</c:v>
              </c:pt>
              <c:pt idx="2305">
                <c:v>0</c:v>
              </c:pt>
              <c:pt idx="2306">
                <c:v>0</c:v>
              </c:pt>
              <c:pt idx="2307">
                <c:v>4.0000000000000002E-4</c:v>
              </c:pt>
              <c:pt idx="2308">
                <c:v>4.0000000000000002E-4</c:v>
              </c:pt>
              <c:pt idx="2309">
                <c:v>4.0000000000000002E-4</c:v>
              </c:pt>
              <c:pt idx="2310">
                <c:v>4.0000000000000002E-4</c:v>
              </c:pt>
              <c:pt idx="2311">
                <c:v>0</c:v>
              </c:pt>
              <c:pt idx="2312">
                <c:v>0</c:v>
              </c:pt>
              <c:pt idx="2313">
                <c:v>0</c:v>
              </c:pt>
              <c:pt idx="2314">
                <c:v>0</c:v>
              </c:pt>
              <c:pt idx="2315">
                <c:v>4.0000000000000002E-4</c:v>
              </c:pt>
              <c:pt idx="2316">
                <c:v>4.0000000000000002E-4</c:v>
              </c:pt>
              <c:pt idx="2317">
                <c:v>4.0000000000000002E-4</c:v>
              </c:pt>
              <c:pt idx="2318">
                <c:v>4.0000000000000002E-4</c:v>
              </c:pt>
              <c:pt idx="2319">
                <c:v>4.0000000000000002E-4</c:v>
              </c:pt>
              <c:pt idx="2320">
                <c:v>4.0000000000000002E-4</c:v>
              </c:pt>
              <c:pt idx="2321">
                <c:v>4.0000000000000002E-4</c:v>
              </c:pt>
              <c:pt idx="2322">
                <c:v>4.0000000000000002E-4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0</c:v>
              </c:pt>
              <c:pt idx="2332">
                <c:v>0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0</c:v>
              </c:pt>
              <c:pt idx="2343">
                <c:v>4.0000000000000002E-4</c:v>
              </c:pt>
              <c:pt idx="2344">
                <c:v>4.0000000000000002E-4</c:v>
              </c:pt>
              <c:pt idx="2345">
                <c:v>4.0000000000000002E-4</c:v>
              </c:pt>
              <c:pt idx="2346">
                <c:v>4.0000000000000002E-4</c:v>
              </c:pt>
              <c:pt idx="2347">
                <c:v>4.0000000000000002E-4</c:v>
              </c:pt>
              <c:pt idx="2348">
                <c:v>4.0000000000000002E-4</c:v>
              </c:pt>
              <c:pt idx="2349">
                <c:v>4.0000000000000002E-4</c:v>
              </c:pt>
              <c:pt idx="2350">
                <c:v>4.0000000000000002E-4</c:v>
              </c:pt>
              <c:pt idx="2351">
                <c:v>4.0000000000000002E-4</c:v>
              </c:pt>
              <c:pt idx="2352">
                <c:v>4.0000000000000002E-4</c:v>
              </c:pt>
              <c:pt idx="2353">
                <c:v>4.0000000000000002E-4</c:v>
              </c:pt>
              <c:pt idx="2354">
                <c:v>4.0000000000000002E-4</c:v>
              </c:pt>
              <c:pt idx="2355">
                <c:v>4.0000000000000002E-4</c:v>
              </c:pt>
              <c:pt idx="2356">
                <c:v>4.0000000000000002E-4</c:v>
              </c:pt>
              <c:pt idx="2357">
                <c:v>4.0000000000000002E-4</c:v>
              </c:pt>
              <c:pt idx="2358">
                <c:v>4.0000000000000002E-4</c:v>
              </c:pt>
              <c:pt idx="2359">
                <c:v>4.0000000000000002E-4</c:v>
              </c:pt>
              <c:pt idx="2360">
                <c:v>4.0000000000000002E-4</c:v>
              </c:pt>
              <c:pt idx="2361">
                <c:v>4.0000000000000002E-4</c:v>
              </c:pt>
              <c:pt idx="2362">
                <c:v>4.0000000000000002E-4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4.0000000000000002E-4</c:v>
              </c:pt>
              <c:pt idx="2368">
                <c:v>4.0000000000000002E-4</c:v>
              </c:pt>
              <c:pt idx="2369">
                <c:v>4.0000000000000002E-4</c:v>
              </c:pt>
              <c:pt idx="2370">
                <c:v>4.0000000000000002E-4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4.0000000000000002E-4</c:v>
              </c:pt>
              <c:pt idx="2376">
                <c:v>4.0000000000000002E-4</c:v>
              </c:pt>
              <c:pt idx="2377">
                <c:v>4.0000000000000002E-4</c:v>
              </c:pt>
              <c:pt idx="2378">
                <c:v>4.0000000000000002E-4</c:v>
              </c:pt>
              <c:pt idx="2379">
                <c:v>0</c:v>
              </c:pt>
              <c:pt idx="2380">
                <c:v>0</c:v>
              </c:pt>
              <c:pt idx="2381">
                <c:v>0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0</c:v>
              </c:pt>
              <c:pt idx="2387">
                <c:v>0</c:v>
              </c:pt>
              <c:pt idx="2388">
                <c:v>0</c:v>
              </c:pt>
              <c:pt idx="2389">
                <c:v>0</c:v>
              </c:pt>
              <c:pt idx="2390">
                <c:v>0</c:v>
              </c:pt>
              <c:pt idx="2391">
                <c:v>4.0000000000000002E-4</c:v>
              </c:pt>
              <c:pt idx="2392">
                <c:v>4.0000000000000002E-4</c:v>
              </c:pt>
              <c:pt idx="2393">
                <c:v>4.0000000000000002E-4</c:v>
              </c:pt>
              <c:pt idx="2394">
                <c:v>4.0000000000000002E-4</c:v>
              </c:pt>
              <c:pt idx="2395">
                <c:v>4.0000000000000002E-4</c:v>
              </c:pt>
              <c:pt idx="2396">
                <c:v>4.0000000000000002E-4</c:v>
              </c:pt>
              <c:pt idx="2397">
                <c:v>4.0000000000000002E-4</c:v>
              </c:pt>
              <c:pt idx="2398">
                <c:v>4.0000000000000002E-4</c:v>
              </c:pt>
              <c:pt idx="2399">
                <c:v>4.0000000000000002E-4</c:v>
              </c:pt>
              <c:pt idx="2400">
                <c:v>4.0000000000000002E-4</c:v>
              </c:pt>
              <c:pt idx="2401">
                <c:v>4.0000000000000002E-4</c:v>
              </c:pt>
              <c:pt idx="2402">
                <c:v>4.0000000000000002E-4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0</c:v>
              </c:pt>
              <c:pt idx="2417">
                <c:v>0</c:v>
              </c:pt>
              <c:pt idx="2418">
                <c:v>0</c:v>
              </c:pt>
              <c:pt idx="2419">
                <c:v>4.0000000000000002E-4</c:v>
              </c:pt>
              <c:pt idx="2420">
                <c:v>4.0000000000000002E-4</c:v>
              </c:pt>
              <c:pt idx="2421">
                <c:v>4.0000000000000002E-4</c:v>
              </c:pt>
              <c:pt idx="2422">
                <c:v>4.0000000000000002E-4</c:v>
              </c:pt>
              <c:pt idx="2423">
                <c:v>4.0000000000000002E-4</c:v>
              </c:pt>
              <c:pt idx="2424">
                <c:v>4.0000000000000002E-4</c:v>
              </c:pt>
              <c:pt idx="2425">
                <c:v>4.0000000000000002E-4</c:v>
              </c:pt>
              <c:pt idx="2426">
                <c:v>4.0000000000000002E-4</c:v>
              </c:pt>
              <c:pt idx="2427">
                <c:v>0</c:v>
              </c:pt>
              <c:pt idx="2428">
                <c:v>0</c:v>
              </c:pt>
              <c:pt idx="2429">
                <c:v>0</c:v>
              </c:pt>
              <c:pt idx="2430">
                <c:v>0</c:v>
              </c:pt>
              <c:pt idx="2431">
                <c:v>4.0000000000000002E-4</c:v>
              </c:pt>
              <c:pt idx="2432">
                <c:v>4.0000000000000002E-4</c:v>
              </c:pt>
              <c:pt idx="2433">
                <c:v>4.0000000000000002E-4</c:v>
              </c:pt>
              <c:pt idx="2434">
                <c:v>4.0000000000000002E-4</c:v>
              </c:pt>
              <c:pt idx="2435">
                <c:v>4.0000000000000002E-4</c:v>
              </c:pt>
              <c:pt idx="2436">
                <c:v>4.0000000000000002E-4</c:v>
              </c:pt>
              <c:pt idx="2437">
                <c:v>4.0000000000000002E-4</c:v>
              </c:pt>
              <c:pt idx="2438">
                <c:v>4.0000000000000002E-4</c:v>
              </c:pt>
              <c:pt idx="2439">
                <c:v>0</c:v>
              </c:pt>
              <c:pt idx="2440">
                <c:v>0</c:v>
              </c:pt>
              <c:pt idx="2441">
                <c:v>0</c:v>
              </c:pt>
              <c:pt idx="2442">
                <c:v>0</c:v>
              </c:pt>
              <c:pt idx="2443">
                <c:v>4.0000000000000002E-4</c:v>
              </c:pt>
              <c:pt idx="2444">
                <c:v>4.0000000000000002E-4</c:v>
              </c:pt>
              <c:pt idx="2445">
                <c:v>4.0000000000000002E-4</c:v>
              </c:pt>
              <c:pt idx="2446">
                <c:v>4.0000000000000002E-4</c:v>
              </c:pt>
              <c:pt idx="2447">
                <c:v>0</c:v>
              </c:pt>
              <c:pt idx="2448">
                <c:v>0</c:v>
              </c:pt>
              <c:pt idx="2449">
                <c:v>0</c:v>
              </c:pt>
              <c:pt idx="2450">
                <c:v>0</c:v>
              </c:pt>
              <c:pt idx="2451">
                <c:v>4.0000000000000002E-4</c:v>
              </c:pt>
              <c:pt idx="2452">
                <c:v>4.0000000000000002E-4</c:v>
              </c:pt>
              <c:pt idx="2453">
                <c:v>4.0000000000000002E-4</c:v>
              </c:pt>
              <c:pt idx="2454">
                <c:v>4.0000000000000002E-4</c:v>
              </c:pt>
              <c:pt idx="2455">
                <c:v>0</c:v>
              </c:pt>
              <c:pt idx="2456">
                <c:v>0</c:v>
              </c:pt>
              <c:pt idx="2457">
                <c:v>0</c:v>
              </c:pt>
              <c:pt idx="2458">
                <c:v>0</c:v>
              </c:pt>
              <c:pt idx="2459">
                <c:v>4.0000000000000002E-4</c:v>
              </c:pt>
              <c:pt idx="2460">
                <c:v>4.0000000000000002E-4</c:v>
              </c:pt>
              <c:pt idx="2461">
                <c:v>4.0000000000000002E-4</c:v>
              </c:pt>
              <c:pt idx="2462">
                <c:v>4.0000000000000002E-4</c:v>
              </c:pt>
              <c:pt idx="2463">
                <c:v>4.0000000000000002E-4</c:v>
              </c:pt>
              <c:pt idx="2464">
                <c:v>4.0000000000000002E-4</c:v>
              </c:pt>
              <c:pt idx="2465">
                <c:v>4.0000000000000002E-4</c:v>
              </c:pt>
              <c:pt idx="2466">
                <c:v>4.0000000000000002E-4</c:v>
              </c:pt>
              <c:pt idx="2467">
                <c:v>4.0000000000000002E-4</c:v>
              </c:pt>
              <c:pt idx="2468">
                <c:v>4.0000000000000002E-4</c:v>
              </c:pt>
              <c:pt idx="2469">
                <c:v>4.0000000000000002E-4</c:v>
              </c:pt>
              <c:pt idx="2470">
                <c:v>4.0000000000000002E-4</c:v>
              </c:pt>
              <c:pt idx="2471">
                <c:v>4.0000000000000002E-4</c:v>
              </c:pt>
              <c:pt idx="2472">
                <c:v>4.0000000000000002E-4</c:v>
              </c:pt>
              <c:pt idx="2473">
                <c:v>4.0000000000000002E-4</c:v>
              </c:pt>
              <c:pt idx="2474">
                <c:v>4.0000000000000002E-4</c:v>
              </c:pt>
              <c:pt idx="2475">
                <c:v>4.0000000000000002E-4</c:v>
              </c:pt>
              <c:pt idx="2476">
                <c:v>4.0000000000000002E-4</c:v>
              </c:pt>
              <c:pt idx="2477">
                <c:v>4.0000000000000002E-4</c:v>
              </c:pt>
              <c:pt idx="2478">
                <c:v>4.0000000000000002E-4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0</c:v>
              </c:pt>
              <c:pt idx="2490">
                <c:v>0</c:v>
              </c:pt>
              <c:pt idx="2491">
                <c:v>0</c:v>
              </c:pt>
              <c:pt idx="2492">
                <c:v>0</c:v>
              </c:pt>
              <c:pt idx="2493">
                <c:v>0</c:v>
              </c:pt>
              <c:pt idx="2494">
                <c:v>0</c:v>
              </c:pt>
              <c:pt idx="2495">
                <c:v>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4.0000000000000002E-4</c:v>
              </c:pt>
              <c:pt idx="2500">
                <c:v>4.0000000000000002E-4</c:v>
              </c:pt>
              <c:pt idx="2501">
                <c:v>4.0000000000000002E-4</c:v>
              </c:pt>
              <c:pt idx="2502">
                <c:v>4.0000000000000002E-4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0</c:v>
              </c:pt>
              <c:pt idx="2511">
                <c:v>4.0000000000000002E-4</c:v>
              </c:pt>
              <c:pt idx="2512">
                <c:v>4.0000000000000002E-4</c:v>
              </c:pt>
              <c:pt idx="2513">
                <c:v>4.0000000000000002E-4</c:v>
              </c:pt>
              <c:pt idx="2514">
                <c:v>4.0000000000000002E-4</c:v>
              </c:pt>
              <c:pt idx="2515">
                <c:v>4.0000000000000002E-4</c:v>
              </c:pt>
              <c:pt idx="2516">
                <c:v>4.0000000000000002E-4</c:v>
              </c:pt>
              <c:pt idx="2517">
                <c:v>4.0000000000000002E-4</c:v>
              </c:pt>
              <c:pt idx="2518">
                <c:v>4.0000000000000002E-4</c:v>
              </c:pt>
              <c:pt idx="2519">
                <c:v>4.0000000000000002E-4</c:v>
              </c:pt>
              <c:pt idx="2520">
                <c:v>4.0000000000000002E-4</c:v>
              </c:pt>
              <c:pt idx="2521">
                <c:v>4.0000000000000002E-4</c:v>
              </c:pt>
              <c:pt idx="2522">
                <c:v>4.0000000000000002E-4</c:v>
              </c:pt>
              <c:pt idx="2523">
                <c:v>4.0000000000000002E-4</c:v>
              </c:pt>
              <c:pt idx="2524">
                <c:v>4.0000000000000002E-4</c:v>
              </c:pt>
              <c:pt idx="2525">
                <c:v>4.0000000000000002E-4</c:v>
              </c:pt>
              <c:pt idx="2526">
                <c:v>4.0000000000000002E-4</c:v>
              </c:pt>
              <c:pt idx="2527">
                <c:v>4.0000000000000002E-4</c:v>
              </c:pt>
              <c:pt idx="2528">
                <c:v>4.0000000000000002E-4</c:v>
              </c:pt>
              <c:pt idx="2529">
                <c:v>4.0000000000000002E-4</c:v>
              </c:pt>
              <c:pt idx="2530">
                <c:v>4.0000000000000002E-4</c:v>
              </c:pt>
              <c:pt idx="2531">
                <c:v>4.0000000000000002E-4</c:v>
              </c:pt>
              <c:pt idx="2532">
                <c:v>4.0000000000000002E-4</c:v>
              </c:pt>
              <c:pt idx="2533">
                <c:v>4.0000000000000002E-4</c:v>
              </c:pt>
              <c:pt idx="2534">
                <c:v>4.0000000000000002E-4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0</c:v>
              </c:pt>
              <c:pt idx="2539">
                <c:v>0</c:v>
              </c:pt>
              <c:pt idx="2540">
                <c:v>0</c:v>
              </c:pt>
              <c:pt idx="2541">
                <c:v>0</c:v>
              </c:pt>
              <c:pt idx="2542">
                <c:v>0</c:v>
              </c:pt>
              <c:pt idx="2543">
                <c:v>4.0000000000000002E-4</c:v>
              </c:pt>
              <c:pt idx="2544">
                <c:v>4.0000000000000002E-4</c:v>
              </c:pt>
              <c:pt idx="2545">
                <c:v>4.0000000000000002E-4</c:v>
              </c:pt>
              <c:pt idx="2546">
                <c:v>4.0000000000000002E-4</c:v>
              </c:pt>
              <c:pt idx="2547">
                <c:v>4.0000000000000002E-4</c:v>
              </c:pt>
              <c:pt idx="2548">
                <c:v>4.0000000000000002E-4</c:v>
              </c:pt>
              <c:pt idx="2549">
                <c:v>4.0000000000000002E-4</c:v>
              </c:pt>
              <c:pt idx="2550">
                <c:v>4.0000000000000002E-4</c:v>
              </c:pt>
              <c:pt idx="2551">
                <c:v>0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4.0000000000000002E-4</c:v>
              </c:pt>
              <c:pt idx="2560">
                <c:v>4.0000000000000002E-4</c:v>
              </c:pt>
              <c:pt idx="2561">
                <c:v>4.0000000000000002E-4</c:v>
              </c:pt>
              <c:pt idx="2562">
                <c:v>4.0000000000000002E-4</c:v>
              </c:pt>
              <c:pt idx="2563">
                <c:v>4.0000000000000002E-4</c:v>
              </c:pt>
              <c:pt idx="2564">
                <c:v>4.0000000000000002E-4</c:v>
              </c:pt>
              <c:pt idx="2565">
                <c:v>4.0000000000000002E-4</c:v>
              </c:pt>
              <c:pt idx="2566">
                <c:v>4.0000000000000002E-4</c:v>
              </c:pt>
              <c:pt idx="2567">
                <c:v>0</c:v>
              </c:pt>
              <c:pt idx="2568">
                <c:v>0</c:v>
              </c:pt>
              <c:pt idx="2569">
                <c:v>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0</c:v>
              </c:pt>
              <c:pt idx="2577">
                <c:v>0</c:v>
              </c:pt>
              <c:pt idx="2578">
                <c:v>0</c:v>
              </c:pt>
              <c:pt idx="2579">
                <c:v>4.0000000000000002E-4</c:v>
              </c:pt>
              <c:pt idx="2580">
                <c:v>4.0000000000000002E-4</c:v>
              </c:pt>
              <c:pt idx="2581">
                <c:v>4.0000000000000002E-4</c:v>
              </c:pt>
              <c:pt idx="2582">
                <c:v>4.0000000000000002E-4</c:v>
              </c:pt>
              <c:pt idx="2583">
                <c:v>4.0000000000000002E-4</c:v>
              </c:pt>
              <c:pt idx="2584">
                <c:v>4.0000000000000002E-4</c:v>
              </c:pt>
              <c:pt idx="2585">
                <c:v>4.0000000000000002E-4</c:v>
              </c:pt>
              <c:pt idx="2586">
                <c:v>4.0000000000000002E-4</c:v>
              </c:pt>
              <c:pt idx="2587">
                <c:v>0</c:v>
              </c:pt>
              <c:pt idx="2588">
                <c:v>0</c:v>
              </c:pt>
              <c:pt idx="2589">
                <c:v>0</c:v>
              </c:pt>
              <c:pt idx="2590">
                <c:v>0</c:v>
              </c:pt>
              <c:pt idx="2591">
                <c:v>0</c:v>
              </c:pt>
              <c:pt idx="2592">
                <c:v>0</c:v>
              </c:pt>
              <c:pt idx="2593">
                <c:v>0</c:v>
              </c:pt>
              <c:pt idx="2594">
                <c:v>0</c:v>
              </c:pt>
              <c:pt idx="2595">
                <c:v>0</c:v>
              </c:pt>
              <c:pt idx="2596">
                <c:v>0</c:v>
              </c:pt>
              <c:pt idx="2597">
                <c:v>0</c:v>
              </c:pt>
              <c:pt idx="2598">
                <c:v>0</c:v>
              </c:pt>
              <c:pt idx="2599">
                <c:v>4.0000000000000002E-4</c:v>
              </c:pt>
              <c:pt idx="2600">
                <c:v>4.0000000000000002E-4</c:v>
              </c:pt>
              <c:pt idx="2601">
                <c:v>4.0000000000000002E-4</c:v>
              </c:pt>
              <c:pt idx="2602">
                <c:v>4.0000000000000002E-4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4.0000000000000002E-4</c:v>
              </c:pt>
              <c:pt idx="2612">
                <c:v>4.0000000000000002E-4</c:v>
              </c:pt>
              <c:pt idx="2613">
                <c:v>4.0000000000000002E-4</c:v>
              </c:pt>
              <c:pt idx="2614">
                <c:v>4.0000000000000002E-4</c:v>
              </c:pt>
              <c:pt idx="2615">
                <c:v>0</c:v>
              </c:pt>
              <c:pt idx="2616">
                <c:v>0</c:v>
              </c:pt>
              <c:pt idx="2617">
                <c:v>0</c:v>
              </c:pt>
              <c:pt idx="2618">
                <c:v>0</c:v>
              </c:pt>
              <c:pt idx="2619">
                <c:v>0</c:v>
              </c:pt>
              <c:pt idx="2620">
                <c:v>0</c:v>
              </c:pt>
              <c:pt idx="2621">
                <c:v>0</c:v>
              </c:pt>
              <c:pt idx="2622">
                <c:v>0</c:v>
              </c:pt>
              <c:pt idx="2623">
                <c:v>4.0000000000000002E-4</c:v>
              </c:pt>
              <c:pt idx="2624">
                <c:v>4.0000000000000002E-4</c:v>
              </c:pt>
              <c:pt idx="2625">
                <c:v>4.0000000000000002E-4</c:v>
              </c:pt>
              <c:pt idx="2626">
                <c:v>4.0000000000000002E-4</c:v>
              </c:pt>
              <c:pt idx="2627">
                <c:v>4.0000000000000002E-4</c:v>
              </c:pt>
              <c:pt idx="2628">
                <c:v>4.0000000000000002E-4</c:v>
              </c:pt>
              <c:pt idx="2629">
                <c:v>4.0000000000000002E-4</c:v>
              </c:pt>
              <c:pt idx="2630">
                <c:v>4.0000000000000002E-4</c:v>
              </c:pt>
              <c:pt idx="2631">
                <c:v>0</c:v>
              </c:pt>
              <c:pt idx="2632">
                <c:v>0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4.0000000000000002E-4</c:v>
              </c:pt>
              <c:pt idx="2640">
                <c:v>4.0000000000000002E-4</c:v>
              </c:pt>
              <c:pt idx="2641">
                <c:v>4.0000000000000002E-4</c:v>
              </c:pt>
              <c:pt idx="2642">
                <c:v>4.0000000000000002E-4</c:v>
              </c:pt>
              <c:pt idx="2643">
                <c:v>4.0000000000000002E-4</c:v>
              </c:pt>
              <c:pt idx="2644">
                <c:v>4.0000000000000002E-4</c:v>
              </c:pt>
              <c:pt idx="2645">
                <c:v>4.0000000000000002E-4</c:v>
              </c:pt>
              <c:pt idx="2646">
                <c:v>4.0000000000000002E-4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0</c:v>
              </c:pt>
              <c:pt idx="2654">
                <c:v>0</c:v>
              </c:pt>
              <c:pt idx="2655">
                <c:v>4.0000000000000002E-4</c:v>
              </c:pt>
              <c:pt idx="2656">
                <c:v>4.0000000000000002E-4</c:v>
              </c:pt>
              <c:pt idx="2657">
                <c:v>4.0000000000000002E-4</c:v>
              </c:pt>
              <c:pt idx="2658">
                <c:v>4.0000000000000002E-4</c:v>
              </c:pt>
              <c:pt idx="2659">
                <c:v>4.0000000000000002E-4</c:v>
              </c:pt>
              <c:pt idx="2660">
                <c:v>4.0000000000000002E-4</c:v>
              </c:pt>
              <c:pt idx="2661">
                <c:v>4.0000000000000002E-4</c:v>
              </c:pt>
              <c:pt idx="2662">
                <c:v>4.0000000000000002E-4</c:v>
              </c:pt>
              <c:pt idx="2663">
                <c:v>4.0000000000000002E-4</c:v>
              </c:pt>
              <c:pt idx="2664">
                <c:v>4.0000000000000002E-4</c:v>
              </c:pt>
              <c:pt idx="2665">
                <c:v>4.0000000000000002E-4</c:v>
              </c:pt>
              <c:pt idx="2666">
                <c:v>4.0000000000000002E-4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0</c:v>
              </c:pt>
              <c:pt idx="2671">
                <c:v>4.0000000000000002E-4</c:v>
              </c:pt>
              <c:pt idx="2672">
                <c:v>4.0000000000000002E-4</c:v>
              </c:pt>
              <c:pt idx="2673">
                <c:v>4.0000000000000002E-4</c:v>
              </c:pt>
              <c:pt idx="2674">
                <c:v>4.0000000000000002E-4</c:v>
              </c:pt>
              <c:pt idx="2675">
                <c:v>4.0000000000000002E-4</c:v>
              </c:pt>
              <c:pt idx="2676">
                <c:v>4.0000000000000002E-4</c:v>
              </c:pt>
              <c:pt idx="2677">
                <c:v>4.0000000000000002E-4</c:v>
              </c:pt>
              <c:pt idx="2678">
                <c:v>4.0000000000000002E-4</c:v>
              </c:pt>
              <c:pt idx="2679">
                <c:v>4.0000000000000002E-4</c:v>
              </c:pt>
              <c:pt idx="2680">
                <c:v>4.0000000000000002E-4</c:v>
              </c:pt>
              <c:pt idx="2681">
                <c:v>4.0000000000000002E-4</c:v>
              </c:pt>
              <c:pt idx="2682">
                <c:v>4.0000000000000002E-4</c:v>
              </c:pt>
              <c:pt idx="2683">
                <c:v>0</c:v>
              </c:pt>
              <c:pt idx="2684">
                <c:v>0</c:v>
              </c:pt>
              <c:pt idx="2685">
                <c:v>0</c:v>
              </c:pt>
              <c:pt idx="2686">
                <c:v>0</c:v>
              </c:pt>
              <c:pt idx="2687">
                <c:v>4.0000000000000002E-4</c:v>
              </c:pt>
              <c:pt idx="2688">
                <c:v>4.0000000000000002E-4</c:v>
              </c:pt>
              <c:pt idx="2689">
                <c:v>4.0000000000000002E-4</c:v>
              </c:pt>
              <c:pt idx="2690">
                <c:v>4.0000000000000002E-4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4.0000000000000002E-4</c:v>
              </c:pt>
              <c:pt idx="2696">
                <c:v>4.0000000000000002E-4</c:v>
              </c:pt>
              <c:pt idx="2697">
                <c:v>4.0000000000000002E-4</c:v>
              </c:pt>
              <c:pt idx="2698">
                <c:v>4.0000000000000002E-4</c:v>
              </c:pt>
              <c:pt idx="2699">
                <c:v>4.0000000000000002E-4</c:v>
              </c:pt>
              <c:pt idx="2700">
                <c:v>4.0000000000000002E-4</c:v>
              </c:pt>
              <c:pt idx="2701">
                <c:v>4.0000000000000002E-4</c:v>
              </c:pt>
              <c:pt idx="2702">
                <c:v>4.0000000000000002E-4</c:v>
              </c:pt>
              <c:pt idx="2703">
                <c:v>4.0000000000000002E-4</c:v>
              </c:pt>
              <c:pt idx="2704">
                <c:v>4.0000000000000002E-4</c:v>
              </c:pt>
              <c:pt idx="2705">
                <c:v>4.0000000000000002E-4</c:v>
              </c:pt>
              <c:pt idx="2706">
                <c:v>4.0000000000000002E-4</c:v>
              </c:pt>
              <c:pt idx="2707">
                <c:v>4.0000000000000002E-4</c:v>
              </c:pt>
              <c:pt idx="2708">
                <c:v>4.0000000000000002E-4</c:v>
              </c:pt>
              <c:pt idx="2709">
                <c:v>4.0000000000000002E-4</c:v>
              </c:pt>
              <c:pt idx="2710">
                <c:v>4.0000000000000002E-4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4.0000000000000002E-4</c:v>
              </c:pt>
              <c:pt idx="2716">
                <c:v>4.0000000000000002E-4</c:v>
              </c:pt>
              <c:pt idx="2717">
                <c:v>4.0000000000000002E-4</c:v>
              </c:pt>
              <c:pt idx="2718">
                <c:v>4.0000000000000002E-4</c:v>
              </c:pt>
              <c:pt idx="2719">
                <c:v>4.0000000000000002E-4</c:v>
              </c:pt>
              <c:pt idx="2720">
                <c:v>4.0000000000000002E-4</c:v>
              </c:pt>
              <c:pt idx="2721">
                <c:v>4.0000000000000002E-4</c:v>
              </c:pt>
              <c:pt idx="2722">
                <c:v>4.0000000000000002E-4</c:v>
              </c:pt>
              <c:pt idx="2723">
                <c:v>4.0000000000000002E-4</c:v>
              </c:pt>
              <c:pt idx="2724">
                <c:v>4.0000000000000002E-4</c:v>
              </c:pt>
              <c:pt idx="2725">
                <c:v>4.0000000000000002E-4</c:v>
              </c:pt>
              <c:pt idx="2726">
                <c:v>4.0000000000000002E-4</c:v>
              </c:pt>
              <c:pt idx="2727">
                <c:v>0</c:v>
              </c:pt>
              <c:pt idx="2728">
                <c:v>0</c:v>
              </c:pt>
              <c:pt idx="2729">
                <c:v>0</c:v>
              </c:pt>
              <c:pt idx="2730">
                <c:v>0</c:v>
              </c:pt>
              <c:pt idx="2731">
                <c:v>4.0000000000000002E-4</c:v>
              </c:pt>
              <c:pt idx="2732">
                <c:v>4.0000000000000002E-4</c:v>
              </c:pt>
              <c:pt idx="2733">
                <c:v>4.0000000000000002E-4</c:v>
              </c:pt>
              <c:pt idx="2734">
                <c:v>4.0000000000000002E-4</c:v>
              </c:pt>
              <c:pt idx="2735">
                <c:v>0</c:v>
              </c:pt>
              <c:pt idx="2736">
                <c:v>0</c:v>
              </c:pt>
              <c:pt idx="2737">
                <c:v>0</c:v>
              </c:pt>
              <c:pt idx="2738">
                <c:v>0</c:v>
              </c:pt>
              <c:pt idx="2739">
                <c:v>4.0000000000000002E-4</c:v>
              </c:pt>
              <c:pt idx="2740">
                <c:v>4.0000000000000002E-4</c:v>
              </c:pt>
              <c:pt idx="2741">
                <c:v>4.0000000000000002E-4</c:v>
              </c:pt>
              <c:pt idx="2742">
                <c:v>4.0000000000000002E-4</c:v>
              </c:pt>
              <c:pt idx="2743">
                <c:v>4.0000000000000002E-4</c:v>
              </c:pt>
              <c:pt idx="2744">
                <c:v>4.0000000000000002E-4</c:v>
              </c:pt>
              <c:pt idx="2745">
                <c:v>4.0000000000000002E-4</c:v>
              </c:pt>
              <c:pt idx="2746">
                <c:v>4.0000000000000002E-4</c:v>
              </c:pt>
              <c:pt idx="2747">
                <c:v>4.0000000000000002E-4</c:v>
              </c:pt>
              <c:pt idx="2748">
                <c:v>4.0000000000000002E-4</c:v>
              </c:pt>
              <c:pt idx="2749">
                <c:v>4.0000000000000002E-4</c:v>
              </c:pt>
              <c:pt idx="2750">
                <c:v>4.0000000000000002E-4</c:v>
              </c:pt>
              <c:pt idx="2751">
                <c:v>4.0000000000000002E-4</c:v>
              </c:pt>
              <c:pt idx="2752">
                <c:v>4.0000000000000002E-4</c:v>
              </c:pt>
              <c:pt idx="2753">
                <c:v>4.0000000000000002E-4</c:v>
              </c:pt>
              <c:pt idx="2754">
                <c:v>4.0000000000000002E-4</c:v>
              </c:pt>
              <c:pt idx="2755">
                <c:v>4.0000000000000002E-4</c:v>
              </c:pt>
              <c:pt idx="2756">
                <c:v>4.0000000000000002E-4</c:v>
              </c:pt>
              <c:pt idx="2757">
                <c:v>4.0000000000000002E-4</c:v>
              </c:pt>
              <c:pt idx="2758">
                <c:v>4.0000000000000002E-4</c:v>
              </c:pt>
              <c:pt idx="2759">
                <c:v>4.0000000000000002E-4</c:v>
              </c:pt>
              <c:pt idx="2760">
                <c:v>4.0000000000000002E-4</c:v>
              </c:pt>
              <c:pt idx="2761">
                <c:v>4.0000000000000002E-4</c:v>
              </c:pt>
              <c:pt idx="2762">
                <c:v>4.0000000000000002E-4</c:v>
              </c:pt>
              <c:pt idx="2763">
                <c:v>0</c:v>
              </c:pt>
              <c:pt idx="2764">
                <c:v>0</c:v>
              </c:pt>
              <c:pt idx="2765">
                <c:v>0</c:v>
              </c:pt>
              <c:pt idx="2766">
                <c:v>0</c:v>
              </c:pt>
              <c:pt idx="2767">
                <c:v>0</c:v>
              </c:pt>
              <c:pt idx="2768">
                <c:v>0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4.0000000000000002E-4</c:v>
              </c:pt>
              <c:pt idx="2776">
                <c:v>4.0000000000000002E-4</c:v>
              </c:pt>
              <c:pt idx="2777">
                <c:v>4.0000000000000002E-4</c:v>
              </c:pt>
              <c:pt idx="2778">
                <c:v>4.0000000000000002E-4</c:v>
              </c:pt>
              <c:pt idx="2779">
                <c:v>4.0000000000000002E-4</c:v>
              </c:pt>
              <c:pt idx="2780">
                <c:v>4.0000000000000002E-4</c:v>
              </c:pt>
              <c:pt idx="2781">
                <c:v>4.0000000000000002E-4</c:v>
              </c:pt>
              <c:pt idx="2782">
                <c:v>4.0000000000000002E-4</c:v>
              </c:pt>
              <c:pt idx="2783">
                <c:v>4.0000000000000002E-4</c:v>
              </c:pt>
              <c:pt idx="2784">
                <c:v>4.0000000000000002E-4</c:v>
              </c:pt>
              <c:pt idx="2785">
                <c:v>4.0000000000000002E-4</c:v>
              </c:pt>
              <c:pt idx="2786">
                <c:v>4.0000000000000002E-4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4.0000000000000002E-4</c:v>
              </c:pt>
              <c:pt idx="2792">
                <c:v>4.0000000000000002E-4</c:v>
              </c:pt>
              <c:pt idx="2793">
                <c:v>4.0000000000000002E-4</c:v>
              </c:pt>
              <c:pt idx="2794">
                <c:v>4.0000000000000002E-4</c:v>
              </c:pt>
              <c:pt idx="2795">
                <c:v>4.0000000000000002E-4</c:v>
              </c:pt>
              <c:pt idx="2796">
                <c:v>4.0000000000000002E-4</c:v>
              </c:pt>
              <c:pt idx="2797">
                <c:v>4.0000000000000002E-4</c:v>
              </c:pt>
              <c:pt idx="2798">
                <c:v>4.0000000000000002E-4</c:v>
              </c:pt>
              <c:pt idx="2799">
                <c:v>0</c:v>
              </c:pt>
              <c:pt idx="2800">
                <c:v>0</c:v>
              </c:pt>
              <c:pt idx="2801">
                <c:v>0</c:v>
              </c:pt>
              <c:pt idx="2802">
                <c:v>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4.0000000000000002E-4</c:v>
              </c:pt>
              <c:pt idx="2808">
                <c:v>4.0000000000000002E-4</c:v>
              </c:pt>
              <c:pt idx="2809">
                <c:v>4.0000000000000002E-4</c:v>
              </c:pt>
              <c:pt idx="2810">
                <c:v>4.0000000000000002E-4</c:v>
              </c:pt>
              <c:pt idx="2811">
                <c:v>0</c:v>
              </c:pt>
              <c:pt idx="2812">
                <c:v>0</c:v>
              </c:pt>
              <c:pt idx="2813">
                <c:v>0</c:v>
              </c:pt>
              <c:pt idx="2814">
                <c:v>0</c:v>
              </c:pt>
              <c:pt idx="2815">
                <c:v>0</c:v>
              </c:pt>
              <c:pt idx="2816">
                <c:v>0</c:v>
              </c:pt>
              <c:pt idx="2817">
                <c:v>0</c:v>
              </c:pt>
              <c:pt idx="2818">
                <c:v>0</c:v>
              </c:pt>
              <c:pt idx="2819">
                <c:v>4.0000000000000002E-4</c:v>
              </c:pt>
              <c:pt idx="2820">
                <c:v>4.0000000000000002E-4</c:v>
              </c:pt>
              <c:pt idx="2821">
                <c:v>4.0000000000000002E-4</c:v>
              </c:pt>
              <c:pt idx="2822">
                <c:v>4.0000000000000002E-4</c:v>
              </c:pt>
              <c:pt idx="2823">
                <c:v>4.0000000000000002E-4</c:v>
              </c:pt>
              <c:pt idx="2824">
                <c:v>4.0000000000000002E-4</c:v>
              </c:pt>
              <c:pt idx="2825">
                <c:v>4.0000000000000002E-4</c:v>
              </c:pt>
              <c:pt idx="2826">
                <c:v>4.0000000000000002E-4</c:v>
              </c:pt>
              <c:pt idx="2827">
                <c:v>0</c:v>
              </c:pt>
              <c:pt idx="2828">
                <c:v>0</c:v>
              </c:pt>
              <c:pt idx="2829">
                <c:v>0</c:v>
              </c:pt>
              <c:pt idx="2830">
                <c:v>0</c:v>
              </c:pt>
              <c:pt idx="2831">
                <c:v>0</c:v>
              </c:pt>
              <c:pt idx="2832">
                <c:v>0</c:v>
              </c:pt>
              <c:pt idx="2833">
                <c:v>0</c:v>
              </c:pt>
              <c:pt idx="2834">
                <c:v>0</c:v>
              </c:pt>
              <c:pt idx="2835">
                <c:v>4.0000000000000002E-4</c:v>
              </c:pt>
              <c:pt idx="2836">
                <c:v>4.0000000000000002E-4</c:v>
              </c:pt>
              <c:pt idx="2837">
                <c:v>4.0000000000000002E-4</c:v>
              </c:pt>
              <c:pt idx="2838">
                <c:v>4.0000000000000002E-4</c:v>
              </c:pt>
              <c:pt idx="2839">
                <c:v>4.0000000000000002E-4</c:v>
              </c:pt>
              <c:pt idx="2840">
                <c:v>4.0000000000000002E-4</c:v>
              </c:pt>
              <c:pt idx="2841">
                <c:v>4.0000000000000002E-4</c:v>
              </c:pt>
              <c:pt idx="2842">
                <c:v>4.0000000000000002E-4</c:v>
              </c:pt>
              <c:pt idx="2843">
                <c:v>4.0000000000000002E-4</c:v>
              </c:pt>
              <c:pt idx="2844">
                <c:v>4.0000000000000002E-4</c:v>
              </c:pt>
              <c:pt idx="2845">
                <c:v>4.0000000000000002E-4</c:v>
              </c:pt>
              <c:pt idx="2846">
                <c:v>4.0000000000000002E-4</c:v>
              </c:pt>
              <c:pt idx="2847">
                <c:v>4.0000000000000002E-4</c:v>
              </c:pt>
              <c:pt idx="2848">
                <c:v>4.0000000000000002E-4</c:v>
              </c:pt>
              <c:pt idx="2849">
                <c:v>4.0000000000000002E-4</c:v>
              </c:pt>
              <c:pt idx="2850">
                <c:v>4.0000000000000002E-4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0</c:v>
              </c:pt>
              <c:pt idx="2858">
                <c:v>0</c:v>
              </c:pt>
              <c:pt idx="2859">
                <c:v>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4.0000000000000002E-4</c:v>
              </c:pt>
              <c:pt idx="2864">
                <c:v>4.0000000000000002E-4</c:v>
              </c:pt>
              <c:pt idx="2865">
                <c:v>4.0000000000000002E-4</c:v>
              </c:pt>
              <c:pt idx="2866">
                <c:v>4.0000000000000002E-4</c:v>
              </c:pt>
              <c:pt idx="2867">
                <c:v>4.0000000000000002E-4</c:v>
              </c:pt>
              <c:pt idx="2868">
                <c:v>4.0000000000000002E-4</c:v>
              </c:pt>
              <c:pt idx="2869">
                <c:v>4.0000000000000002E-4</c:v>
              </c:pt>
              <c:pt idx="2870">
                <c:v>4.0000000000000002E-4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0</c:v>
              </c:pt>
              <c:pt idx="2876">
                <c:v>0</c:v>
              </c:pt>
              <c:pt idx="2877">
                <c:v>0</c:v>
              </c:pt>
              <c:pt idx="2878">
                <c:v>0</c:v>
              </c:pt>
              <c:pt idx="2879">
                <c:v>4.0000000000000002E-4</c:v>
              </c:pt>
              <c:pt idx="2880">
                <c:v>4.0000000000000002E-4</c:v>
              </c:pt>
              <c:pt idx="2881">
                <c:v>4.0000000000000002E-4</c:v>
              </c:pt>
              <c:pt idx="2882">
                <c:v>4.0000000000000002E-4</c:v>
              </c:pt>
              <c:pt idx="2883">
                <c:v>4.0000000000000002E-4</c:v>
              </c:pt>
              <c:pt idx="2884">
                <c:v>4.0000000000000002E-4</c:v>
              </c:pt>
              <c:pt idx="2885">
                <c:v>4.0000000000000002E-4</c:v>
              </c:pt>
              <c:pt idx="2886">
                <c:v>4.0000000000000002E-4</c:v>
              </c:pt>
              <c:pt idx="2887">
                <c:v>4.0000000000000002E-4</c:v>
              </c:pt>
              <c:pt idx="2888">
                <c:v>4.0000000000000002E-4</c:v>
              </c:pt>
              <c:pt idx="2889">
                <c:v>4.0000000000000002E-4</c:v>
              </c:pt>
              <c:pt idx="2890">
                <c:v>4.0000000000000002E-4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4.0000000000000002E-4</c:v>
              </c:pt>
              <c:pt idx="2896">
                <c:v>4.0000000000000002E-4</c:v>
              </c:pt>
              <c:pt idx="2897">
                <c:v>4.0000000000000002E-4</c:v>
              </c:pt>
              <c:pt idx="2898">
                <c:v>4.0000000000000002E-4</c:v>
              </c:pt>
              <c:pt idx="2899">
                <c:v>4.0000000000000002E-4</c:v>
              </c:pt>
              <c:pt idx="2900">
                <c:v>4.0000000000000002E-4</c:v>
              </c:pt>
              <c:pt idx="2901">
                <c:v>4.0000000000000002E-4</c:v>
              </c:pt>
              <c:pt idx="2902">
                <c:v>4.0000000000000002E-4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0</c:v>
              </c:pt>
              <c:pt idx="2907">
                <c:v>4.0000000000000002E-4</c:v>
              </c:pt>
              <c:pt idx="2908">
                <c:v>4.0000000000000002E-4</c:v>
              </c:pt>
              <c:pt idx="2909">
                <c:v>4.0000000000000002E-4</c:v>
              </c:pt>
              <c:pt idx="2910">
                <c:v>4.0000000000000002E-4</c:v>
              </c:pt>
              <c:pt idx="2911">
                <c:v>0</c:v>
              </c:pt>
              <c:pt idx="2912">
                <c:v>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4.0000000000000002E-4</c:v>
              </c:pt>
              <c:pt idx="2920">
                <c:v>4.0000000000000002E-4</c:v>
              </c:pt>
              <c:pt idx="2921">
                <c:v>4.0000000000000002E-4</c:v>
              </c:pt>
              <c:pt idx="2922">
                <c:v>4.0000000000000002E-4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0</c:v>
              </c:pt>
              <c:pt idx="2935">
                <c:v>4.0000000000000002E-4</c:v>
              </c:pt>
              <c:pt idx="2936">
                <c:v>4.0000000000000002E-4</c:v>
              </c:pt>
              <c:pt idx="2937">
                <c:v>4.0000000000000002E-4</c:v>
              </c:pt>
              <c:pt idx="2938">
                <c:v>4.0000000000000002E-4</c:v>
              </c:pt>
              <c:pt idx="2939">
                <c:v>4.0000000000000002E-4</c:v>
              </c:pt>
              <c:pt idx="2940">
                <c:v>4.0000000000000002E-4</c:v>
              </c:pt>
              <c:pt idx="2941">
                <c:v>4.0000000000000002E-4</c:v>
              </c:pt>
              <c:pt idx="2942">
                <c:v>4.0000000000000002E-4</c:v>
              </c:pt>
              <c:pt idx="2943">
                <c:v>4.0000000000000002E-4</c:v>
              </c:pt>
              <c:pt idx="2944">
                <c:v>4.0000000000000002E-4</c:v>
              </c:pt>
              <c:pt idx="2945">
                <c:v>4.0000000000000002E-4</c:v>
              </c:pt>
              <c:pt idx="2946">
                <c:v>4.0000000000000002E-4</c:v>
              </c:pt>
              <c:pt idx="2947">
                <c:v>4.0000000000000002E-4</c:v>
              </c:pt>
              <c:pt idx="2948">
                <c:v>4.0000000000000002E-4</c:v>
              </c:pt>
              <c:pt idx="2949">
                <c:v>4.0000000000000002E-4</c:v>
              </c:pt>
              <c:pt idx="2950">
                <c:v>4.0000000000000002E-4</c:v>
              </c:pt>
              <c:pt idx="2951">
                <c:v>0</c:v>
              </c:pt>
              <c:pt idx="2952">
                <c:v>0</c:v>
              </c:pt>
              <c:pt idx="2953">
                <c:v>0</c:v>
              </c:pt>
              <c:pt idx="2954">
                <c:v>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4.0000000000000002E-4</c:v>
              </c:pt>
              <c:pt idx="2960">
                <c:v>4.0000000000000002E-4</c:v>
              </c:pt>
              <c:pt idx="2961">
                <c:v>4.0000000000000002E-4</c:v>
              </c:pt>
              <c:pt idx="2962">
                <c:v>4.0000000000000002E-4</c:v>
              </c:pt>
              <c:pt idx="2963">
                <c:v>0</c:v>
              </c:pt>
              <c:pt idx="2964">
                <c:v>0</c:v>
              </c:pt>
              <c:pt idx="2965">
                <c:v>0</c:v>
              </c:pt>
              <c:pt idx="2966">
                <c:v>0</c:v>
              </c:pt>
              <c:pt idx="2967">
                <c:v>4.0000000000000002E-4</c:v>
              </c:pt>
              <c:pt idx="2968">
                <c:v>4.0000000000000002E-4</c:v>
              </c:pt>
              <c:pt idx="2969">
                <c:v>4.0000000000000002E-4</c:v>
              </c:pt>
              <c:pt idx="2970">
                <c:v>4.0000000000000002E-4</c:v>
              </c:pt>
              <c:pt idx="2971">
                <c:v>4.0000000000000002E-4</c:v>
              </c:pt>
              <c:pt idx="2972">
                <c:v>4.0000000000000002E-4</c:v>
              </c:pt>
              <c:pt idx="2973">
                <c:v>4.0000000000000002E-4</c:v>
              </c:pt>
              <c:pt idx="2974">
                <c:v>4.0000000000000002E-4</c:v>
              </c:pt>
              <c:pt idx="2975">
                <c:v>4.0000000000000002E-4</c:v>
              </c:pt>
              <c:pt idx="2976">
                <c:v>4.0000000000000002E-4</c:v>
              </c:pt>
              <c:pt idx="2977">
                <c:v>4.0000000000000002E-4</c:v>
              </c:pt>
              <c:pt idx="2978">
                <c:v>4.0000000000000002E-4</c:v>
              </c:pt>
              <c:pt idx="2979">
                <c:v>0</c:v>
              </c:pt>
              <c:pt idx="2980">
                <c:v>0</c:v>
              </c:pt>
              <c:pt idx="2981">
                <c:v>0</c:v>
              </c:pt>
              <c:pt idx="2982">
                <c:v>0</c:v>
              </c:pt>
              <c:pt idx="2983">
                <c:v>4.0000000000000002E-4</c:v>
              </c:pt>
              <c:pt idx="2984">
                <c:v>4.0000000000000002E-4</c:v>
              </c:pt>
              <c:pt idx="2985">
                <c:v>4.0000000000000002E-4</c:v>
              </c:pt>
              <c:pt idx="2986">
                <c:v>4.0000000000000002E-4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2E-3</c:v>
              </c:pt>
              <c:pt idx="2991">
                <c:v>3.5999999999999999E-3</c:v>
              </c:pt>
              <c:pt idx="2992">
                <c:v>4.8000000000000004E-3</c:v>
              </c:pt>
              <c:pt idx="2993">
                <c:v>5.5999999999999999E-3</c:v>
              </c:pt>
              <c:pt idx="2994">
                <c:v>6.0000000000000001E-3</c:v>
              </c:pt>
              <c:pt idx="2995">
                <c:v>5.5999999999999999E-3</c:v>
              </c:pt>
              <c:pt idx="2996">
                <c:v>5.5999999999999999E-3</c:v>
              </c:pt>
              <c:pt idx="2997">
                <c:v>6.8000000000000005E-3</c:v>
              </c:pt>
              <c:pt idx="2998">
                <c:v>6.8000000000000005E-3</c:v>
              </c:pt>
              <c:pt idx="2999">
                <c:v>7.6E-3</c:v>
              </c:pt>
              <c:pt idx="3000">
                <c:v>8.0000000000000002E-3</c:v>
              </c:pt>
              <c:pt idx="3001">
                <c:v>8.0000000000000002E-3</c:v>
              </c:pt>
              <c:pt idx="3002">
                <c:v>8.0000000000000002E-3</c:v>
              </c:pt>
              <c:pt idx="3003">
                <c:v>8.0000000000000002E-3</c:v>
              </c:pt>
              <c:pt idx="3004">
                <c:v>8.7999999999999988E-3</c:v>
              </c:pt>
              <c:pt idx="3005">
                <c:v>0.01</c:v>
              </c:pt>
              <c:pt idx="3006">
                <c:v>1.32E-2</c:v>
              </c:pt>
              <c:pt idx="3007">
                <c:v>1.5599999999999999E-2</c:v>
              </c:pt>
              <c:pt idx="3008">
                <c:v>1.7599999999999998E-2</c:v>
              </c:pt>
              <c:pt idx="3009">
                <c:v>1.7999999999999999E-2</c:v>
              </c:pt>
              <c:pt idx="3010">
                <c:v>1.6E-2</c:v>
              </c:pt>
              <c:pt idx="3011">
                <c:v>1.24E-2</c:v>
              </c:pt>
              <c:pt idx="3012">
                <c:v>1.32E-2</c:v>
              </c:pt>
              <c:pt idx="3013">
                <c:v>1.52E-2</c:v>
              </c:pt>
              <c:pt idx="3014">
                <c:v>1.6400000000000001E-2</c:v>
              </c:pt>
              <c:pt idx="3015">
                <c:v>1.7599999999999998E-2</c:v>
              </c:pt>
              <c:pt idx="3016">
                <c:v>1.7599999999999998E-2</c:v>
              </c:pt>
              <c:pt idx="3017">
                <c:v>1.7599999999999998E-2</c:v>
              </c:pt>
              <c:pt idx="3018">
                <c:v>1.84E-2</c:v>
              </c:pt>
              <c:pt idx="3019">
                <c:v>1.3600000000000001E-2</c:v>
              </c:pt>
              <c:pt idx="3020">
                <c:v>1.3600000000000001E-2</c:v>
              </c:pt>
              <c:pt idx="3021">
                <c:v>1.5599999999999999E-2</c:v>
              </c:pt>
              <c:pt idx="3022">
                <c:v>1.6800000000000002E-2</c:v>
              </c:pt>
              <c:pt idx="3023">
                <c:v>1.4799999999999999E-2</c:v>
              </c:pt>
              <c:pt idx="3024">
                <c:v>1.2E-2</c:v>
              </c:pt>
              <c:pt idx="3025">
                <c:v>1.0800000000000001E-2</c:v>
              </c:pt>
              <c:pt idx="3026">
                <c:v>9.6000000000000009E-3</c:v>
              </c:pt>
              <c:pt idx="3027">
                <c:v>9.6000000000000009E-3</c:v>
              </c:pt>
              <c:pt idx="3028">
                <c:v>8.7999999999999988E-3</c:v>
              </c:pt>
              <c:pt idx="3029">
                <c:v>8.7999999999999988E-3</c:v>
              </c:pt>
              <c:pt idx="3030">
                <c:v>8.7999999999999988E-3</c:v>
              </c:pt>
              <c:pt idx="3031">
                <c:v>8.0000000000000002E-3</c:v>
              </c:pt>
              <c:pt idx="3032">
                <c:v>8.4000000000000012E-3</c:v>
              </c:pt>
              <c:pt idx="3033">
                <c:v>8.4000000000000012E-3</c:v>
              </c:pt>
              <c:pt idx="3034">
                <c:v>8.4000000000000012E-3</c:v>
              </c:pt>
              <c:pt idx="3035">
                <c:v>8.4000000000000012E-3</c:v>
              </c:pt>
              <c:pt idx="3036">
                <c:v>7.6E-3</c:v>
              </c:pt>
              <c:pt idx="3037">
                <c:v>7.6E-3</c:v>
              </c:pt>
              <c:pt idx="3038">
                <c:v>7.6E-3</c:v>
              </c:pt>
              <c:pt idx="3039">
                <c:v>8.0000000000000002E-3</c:v>
              </c:pt>
              <c:pt idx="3040">
                <c:v>8.0000000000000002E-3</c:v>
              </c:pt>
              <c:pt idx="3041">
                <c:v>8.0000000000000002E-3</c:v>
              </c:pt>
              <c:pt idx="3042">
                <c:v>8.7999999999999988E-3</c:v>
              </c:pt>
              <c:pt idx="3043">
                <c:v>8.4000000000000012E-3</c:v>
              </c:pt>
              <c:pt idx="3044">
                <c:v>8.7999999999999988E-3</c:v>
              </c:pt>
              <c:pt idx="3045">
                <c:v>8.4000000000000012E-3</c:v>
              </c:pt>
              <c:pt idx="3046">
                <c:v>8.7999999999999988E-3</c:v>
              </c:pt>
              <c:pt idx="3047">
                <c:v>8.4000000000000012E-3</c:v>
              </c:pt>
              <c:pt idx="3048">
                <c:v>8.4000000000000012E-3</c:v>
              </c:pt>
              <c:pt idx="3049">
                <c:v>8.0000000000000002E-3</c:v>
              </c:pt>
              <c:pt idx="3050">
                <c:v>8.0000000000000002E-3</c:v>
              </c:pt>
              <c:pt idx="3051">
                <c:v>6.4000000000000003E-3</c:v>
              </c:pt>
              <c:pt idx="3052">
                <c:v>5.5999999999999999E-3</c:v>
              </c:pt>
              <c:pt idx="3053">
                <c:v>5.1999999999999998E-3</c:v>
              </c:pt>
              <c:pt idx="3054">
                <c:v>4.0000000000000001E-3</c:v>
              </c:pt>
              <c:pt idx="3055">
                <c:v>3.2000000000000002E-3</c:v>
              </c:pt>
              <c:pt idx="3056">
                <c:v>1.6000000000000001E-3</c:v>
              </c:pt>
              <c:pt idx="3057">
                <c:v>1.2000000000000001E-3</c:v>
              </c:pt>
              <c:pt idx="3058">
                <c:v>1.2000000000000001E-3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0</c:v>
              </c:pt>
              <c:pt idx="3065">
                <c:v>0</c:v>
              </c:pt>
              <c:pt idx="3066">
                <c:v>0</c:v>
              </c:pt>
              <c:pt idx="3067">
                <c:v>4.0000000000000002E-4</c:v>
              </c:pt>
              <c:pt idx="3068">
                <c:v>4.0000000000000002E-4</c:v>
              </c:pt>
              <c:pt idx="3069">
                <c:v>4.0000000000000002E-4</c:v>
              </c:pt>
              <c:pt idx="3070">
                <c:v>4.0000000000000002E-4</c:v>
              </c:pt>
              <c:pt idx="3071">
                <c:v>0</c:v>
              </c:pt>
              <c:pt idx="3072">
                <c:v>0</c:v>
              </c:pt>
              <c:pt idx="3073">
                <c:v>0</c:v>
              </c:pt>
              <c:pt idx="3074">
                <c:v>0</c:v>
              </c:pt>
              <c:pt idx="3075">
                <c:v>0</c:v>
              </c:pt>
              <c:pt idx="3076">
                <c:v>0</c:v>
              </c:pt>
              <c:pt idx="3077">
                <c:v>0</c:v>
              </c:pt>
              <c:pt idx="3078">
                <c:v>0</c:v>
              </c:pt>
              <c:pt idx="3079">
                <c:v>0</c:v>
              </c:pt>
              <c:pt idx="3080">
                <c:v>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0</c:v>
              </c:pt>
              <c:pt idx="3085">
                <c:v>0</c:v>
              </c:pt>
              <c:pt idx="3086">
                <c:v>0</c:v>
              </c:pt>
              <c:pt idx="3087">
                <c:v>4.0000000000000002E-4</c:v>
              </c:pt>
              <c:pt idx="3088">
                <c:v>4.0000000000000002E-4</c:v>
              </c:pt>
              <c:pt idx="3089">
                <c:v>4.0000000000000002E-4</c:v>
              </c:pt>
              <c:pt idx="3090">
                <c:v>4.0000000000000002E-4</c:v>
              </c:pt>
              <c:pt idx="3091">
                <c:v>0</c:v>
              </c:pt>
              <c:pt idx="3092">
                <c:v>0</c:v>
              </c:pt>
              <c:pt idx="3093">
                <c:v>0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4.0000000000000002E-4</c:v>
              </c:pt>
              <c:pt idx="3100">
                <c:v>4.0000000000000002E-4</c:v>
              </c:pt>
              <c:pt idx="3101">
                <c:v>4.0000000000000002E-4</c:v>
              </c:pt>
              <c:pt idx="3102">
                <c:v>4.0000000000000002E-4</c:v>
              </c:pt>
              <c:pt idx="3103">
                <c:v>4.0000000000000002E-4</c:v>
              </c:pt>
              <c:pt idx="3104">
                <c:v>4.0000000000000002E-4</c:v>
              </c:pt>
              <c:pt idx="3105">
                <c:v>4.0000000000000002E-4</c:v>
              </c:pt>
              <c:pt idx="3106">
                <c:v>4.0000000000000002E-4</c:v>
              </c:pt>
              <c:pt idx="3107">
                <c:v>4.0000000000000002E-4</c:v>
              </c:pt>
              <c:pt idx="3108">
                <c:v>4.0000000000000002E-4</c:v>
              </c:pt>
              <c:pt idx="3109">
                <c:v>4.0000000000000002E-4</c:v>
              </c:pt>
              <c:pt idx="3110">
                <c:v>4.0000000000000002E-4</c:v>
              </c:pt>
              <c:pt idx="3111">
                <c:v>4.0000000000000002E-4</c:v>
              </c:pt>
              <c:pt idx="3112">
                <c:v>4.0000000000000002E-4</c:v>
              </c:pt>
              <c:pt idx="3113">
                <c:v>4.0000000000000002E-4</c:v>
              </c:pt>
              <c:pt idx="3114">
                <c:v>4.0000000000000002E-4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0</c:v>
              </c:pt>
              <c:pt idx="3121">
                <c:v>0</c:v>
              </c:pt>
              <c:pt idx="3122">
                <c:v>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0</c:v>
              </c:pt>
              <c:pt idx="3127">
                <c:v>4.0000000000000002E-4</c:v>
              </c:pt>
              <c:pt idx="3128">
                <c:v>4.0000000000000002E-4</c:v>
              </c:pt>
              <c:pt idx="3129">
                <c:v>4.0000000000000002E-4</c:v>
              </c:pt>
              <c:pt idx="3130">
                <c:v>4.0000000000000002E-4</c:v>
              </c:pt>
              <c:pt idx="3131">
                <c:v>4.0000000000000002E-4</c:v>
              </c:pt>
              <c:pt idx="3132">
                <c:v>4.0000000000000002E-4</c:v>
              </c:pt>
              <c:pt idx="3133">
                <c:v>4.0000000000000002E-4</c:v>
              </c:pt>
              <c:pt idx="3134">
                <c:v>4.0000000000000002E-4</c:v>
              </c:pt>
              <c:pt idx="3135">
                <c:v>4.0000000000000002E-4</c:v>
              </c:pt>
              <c:pt idx="3136">
                <c:v>4.0000000000000002E-4</c:v>
              </c:pt>
              <c:pt idx="3137">
                <c:v>4.0000000000000002E-4</c:v>
              </c:pt>
              <c:pt idx="3138">
                <c:v>4.0000000000000002E-4</c:v>
              </c:pt>
              <c:pt idx="3139">
                <c:v>0</c:v>
              </c:pt>
              <c:pt idx="3140">
                <c:v>0</c:v>
              </c:pt>
              <c:pt idx="3141">
                <c:v>0</c:v>
              </c:pt>
              <c:pt idx="3142">
                <c:v>0</c:v>
              </c:pt>
              <c:pt idx="3143">
                <c:v>0</c:v>
              </c:pt>
              <c:pt idx="3144">
                <c:v>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4.0000000000000002E-4</c:v>
              </c:pt>
              <c:pt idx="3152">
                <c:v>4.0000000000000002E-4</c:v>
              </c:pt>
              <c:pt idx="3153">
                <c:v>4.0000000000000002E-4</c:v>
              </c:pt>
              <c:pt idx="3154">
                <c:v>4.0000000000000002E-4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0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4.0000000000000002E-4</c:v>
              </c:pt>
              <c:pt idx="3168">
                <c:v>4.0000000000000002E-4</c:v>
              </c:pt>
              <c:pt idx="3169">
                <c:v>4.0000000000000002E-4</c:v>
              </c:pt>
              <c:pt idx="3170">
                <c:v>4.0000000000000002E-4</c:v>
              </c:pt>
              <c:pt idx="3171">
                <c:v>0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4.0000000000000002E-4</c:v>
              </c:pt>
              <c:pt idx="3180">
                <c:v>4.0000000000000002E-4</c:v>
              </c:pt>
              <c:pt idx="3181">
                <c:v>4.0000000000000002E-4</c:v>
              </c:pt>
              <c:pt idx="3182">
                <c:v>4.0000000000000002E-4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4.0000000000000002E-4</c:v>
              </c:pt>
              <c:pt idx="3188">
                <c:v>4.0000000000000002E-4</c:v>
              </c:pt>
              <c:pt idx="3189">
                <c:v>4.0000000000000002E-4</c:v>
              </c:pt>
              <c:pt idx="3190">
                <c:v>4.0000000000000002E-4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4.0000000000000002E-4</c:v>
              </c:pt>
              <c:pt idx="3196">
                <c:v>4.0000000000000002E-4</c:v>
              </c:pt>
              <c:pt idx="3197">
                <c:v>4.0000000000000002E-4</c:v>
              </c:pt>
              <c:pt idx="3198">
                <c:v>4.0000000000000002E-4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0</c:v>
              </c:pt>
              <c:pt idx="3205">
                <c:v>0</c:v>
              </c:pt>
              <c:pt idx="3206">
                <c:v>0</c:v>
              </c:pt>
              <c:pt idx="3207">
                <c:v>0</c:v>
              </c:pt>
              <c:pt idx="3208">
                <c:v>0</c:v>
              </c:pt>
              <c:pt idx="3209">
                <c:v>0</c:v>
              </c:pt>
              <c:pt idx="3210">
                <c:v>0</c:v>
              </c:pt>
              <c:pt idx="3211">
                <c:v>4.0000000000000002E-4</c:v>
              </c:pt>
              <c:pt idx="3212">
                <c:v>4.0000000000000002E-4</c:v>
              </c:pt>
              <c:pt idx="3213">
                <c:v>4.0000000000000002E-4</c:v>
              </c:pt>
              <c:pt idx="3214">
                <c:v>4.0000000000000002E-4</c:v>
              </c:pt>
              <c:pt idx="3215">
                <c:v>0</c:v>
              </c:pt>
              <c:pt idx="3216">
                <c:v>0</c:v>
              </c:pt>
              <c:pt idx="3217">
                <c:v>0</c:v>
              </c:pt>
              <c:pt idx="3218">
                <c:v>0</c:v>
              </c:pt>
              <c:pt idx="3219">
                <c:v>0</c:v>
              </c:pt>
              <c:pt idx="3220">
                <c:v>0</c:v>
              </c:pt>
              <c:pt idx="3221">
                <c:v>0</c:v>
              </c:pt>
              <c:pt idx="3222">
                <c:v>0</c:v>
              </c:pt>
              <c:pt idx="3223">
                <c:v>4.0000000000000002E-4</c:v>
              </c:pt>
              <c:pt idx="3224">
                <c:v>4.0000000000000002E-4</c:v>
              </c:pt>
              <c:pt idx="3225">
                <c:v>4.0000000000000002E-4</c:v>
              </c:pt>
              <c:pt idx="3226">
                <c:v>4.0000000000000002E-4</c:v>
              </c:pt>
              <c:pt idx="3227">
                <c:v>4.0000000000000002E-4</c:v>
              </c:pt>
              <c:pt idx="3228">
                <c:v>4.0000000000000002E-4</c:v>
              </c:pt>
              <c:pt idx="3229">
                <c:v>4.0000000000000002E-4</c:v>
              </c:pt>
              <c:pt idx="3230">
                <c:v>4.0000000000000002E-4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0</c:v>
              </c:pt>
              <c:pt idx="3235">
                <c:v>4.0000000000000002E-4</c:v>
              </c:pt>
              <c:pt idx="3236">
                <c:v>4.0000000000000002E-4</c:v>
              </c:pt>
              <c:pt idx="3237">
                <c:v>4.0000000000000002E-4</c:v>
              </c:pt>
              <c:pt idx="3238">
                <c:v>4.0000000000000002E-4</c:v>
              </c:pt>
              <c:pt idx="3239">
                <c:v>4.0000000000000002E-4</c:v>
              </c:pt>
              <c:pt idx="3240">
                <c:v>4.0000000000000002E-4</c:v>
              </c:pt>
              <c:pt idx="3241">
                <c:v>4.0000000000000002E-4</c:v>
              </c:pt>
              <c:pt idx="3242">
                <c:v>4.0000000000000002E-4</c:v>
              </c:pt>
              <c:pt idx="3243">
                <c:v>4.0000000000000002E-4</c:v>
              </c:pt>
              <c:pt idx="3244">
                <c:v>4.0000000000000002E-4</c:v>
              </c:pt>
              <c:pt idx="3245">
                <c:v>4.0000000000000002E-4</c:v>
              </c:pt>
              <c:pt idx="3246">
                <c:v>4.0000000000000002E-4</c:v>
              </c:pt>
              <c:pt idx="3247">
                <c:v>4.0000000000000002E-4</c:v>
              </c:pt>
              <c:pt idx="3248">
                <c:v>4.0000000000000002E-4</c:v>
              </c:pt>
              <c:pt idx="3249">
                <c:v>4.0000000000000002E-4</c:v>
              </c:pt>
              <c:pt idx="3250">
                <c:v>4.0000000000000002E-4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0</c:v>
              </c:pt>
              <c:pt idx="3255">
                <c:v>0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4.0000000000000002E-4</c:v>
              </c:pt>
              <c:pt idx="3260">
                <c:v>4.0000000000000002E-4</c:v>
              </c:pt>
              <c:pt idx="3261">
                <c:v>4.0000000000000002E-4</c:v>
              </c:pt>
              <c:pt idx="3262">
                <c:v>4.0000000000000002E-4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0</c:v>
              </c:pt>
              <c:pt idx="3268">
                <c:v>0</c:v>
              </c:pt>
              <c:pt idx="3269">
                <c:v>0</c:v>
              </c:pt>
              <c:pt idx="3270">
                <c:v>0</c:v>
              </c:pt>
              <c:pt idx="3271">
                <c:v>4.0000000000000002E-4</c:v>
              </c:pt>
              <c:pt idx="3272">
                <c:v>4.0000000000000002E-4</c:v>
              </c:pt>
              <c:pt idx="3273">
                <c:v>4.0000000000000002E-4</c:v>
              </c:pt>
              <c:pt idx="3274">
                <c:v>4.0000000000000002E-4</c:v>
              </c:pt>
              <c:pt idx="3275">
                <c:v>4.0000000000000002E-4</c:v>
              </c:pt>
              <c:pt idx="3276">
                <c:v>4.0000000000000002E-4</c:v>
              </c:pt>
              <c:pt idx="3277">
                <c:v>4.0000000000000002E-4</c:v>
              </c:pt>
              <c:pt idx="3278">
                <c:v>4.0000000000000002E-4</c:v>
              </c:pt>
              <c:pt idx="3279">
                <c:v>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4.0000000000000002E-4</c:v>
              </c:pt>
              <c:pt idx="3284">
                <c:v>4.0000000000000002E-4</c:v>
              </c:pt>
              <c:pt idx="3285">
                <c:v>4.0000000000000002E-4</c:v>
              </c:pt>
              <c:pt idx="3286">
                <c:v>4.0000000000000002E-4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0</c:v>
              </c:pt>
              <c:pt idx="3293">
                <c:v>0</c:v>
              </c:pt>
              <c:pt idx="3294">
                <c:v>0</c:v>
              </c:pt>
              <c:pt idx="3295">
                <c:v>4.0000000000000002E-4</c:v>
              </c:pt>
              <c:pt idx="3296">
                <c:v>4.0000000000000002E-4</c:v>
              </c:pt>
              <c:pt idx="3297">
                <c:v>4.0000000000000002E-4</c:v>
              </c:pt>
              <c:pt idx="3298">
                <c:v>4.0000000000000002E-4</c:v>
              </c:pt>
              <c:pt idx="3299">
                <c:v>4.0000000000000002E-4</c:v>
              </c:pt>
              <c:pt idx="3300">
                <c:v>4.0000000000000002E-4</c:v>
              </c:pt>
              <c:pt idx="3301">
                <c:v>4.0000000000000002E-4</c:v>
              </c:pt>
              <c:pt idx="3302">
                <c:v>4.0000000000000002E-4</c:v>
              </c:pt>
              <c:pt idx="3303">
                <c:v>0</c:v>
              </c:pt>
              <c:pt idx="3304">
                <c:v>0</c:v>
              </c:pt>
              <c:pt idx="3305">
                <c:v>0</c:v>
              </c:pt>
              <c:pt idx="3306">
                <c:v>0</c:v>
              </c:pt>
              <c:pt idx="3307">
                <c:v>4.0000000000000002E-4</c:v>
              </c:pt>
              <c:pt idx="3308">
                <c:v>4.0000000000000002E-4</c:v>
              </c:pt>
              <c:pt idx="3309">
                <c:v>4.0000000000000002E-4</c:v>
              </c:pt>
              <c:pt idx="3310">
                <c:v>4.0000000000000002E-4</c:v>
              </c:pt>
              <c:pt idx="3311">
                <c:v>0</c:v>
              </c:pt>
              <c:pt idx="3312">
                <c:v>0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0</c:v>
              </c:pt>
              <c:pt idx="3319">
                <c:v>0</c:v>
              </c:pt>
              <c:pt idx="3320">
                <c:v>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0</c:v>
              </c:pt>
              <c:pt idx="3325">
                <c:v>0</c:v>
              </c:pt>
              <c:pt idx="3326">
                <c:v>0</c:v>
              </c:pt>
              <c:pt idx="3327">
                <c:v>4.0000000000000002E-4</c:v>
              </c:pt>
              <c:pt idx="3328">
                <c:v>4.0000000000000002E-4</c:v>
              </c:pt>
              <c:pt idx="3329">
                <c:v>4.0000000000000002E-4</c:v>
              </c:pt>
              <c:pt idx="3330">
                <c:v>4.0000000000000002E-4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4.0000000000000002E-4</c:v>
              </c:pt>
              <c:pt idx="3340">
                <c:v>4.0000000000000002E-4</c:v>
              </c:pt>
              <c:pt idx="3341">
                <c:v>4.0000000000000002E-4</c:v>
              </c:pt>
              <c:pt idx="3342">
                <c:v>4.0000000000000002E-4</c:v>
              </c:pt>
              <c:pt idx="3343">
                <c:v>0</c:v>
              </c:pt>
              <c:pt idx="3344">
                <c:v>0</c:v>
              </c:pt>
              <c:pt idx="3345">
                <c:v>0</c:v>
              </c:pt>
              <c:pt idx="3346">
                <c:v>0</c:v>
              </c:pt>
              <c:pt idx="3347">
                <c:v>0</c:v>
              </c:pt>
              <c:pt idx="3348">
                <c:v>0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0</c:v>
              </c:pt>
              <c:pt idx="3354">
                <c:v>0</c:v>
              </c:pt>
              <c:pt idx="3355">
                <c:v>0</c:v>
              </c:pt>
              <c:pt idx="3356">
                <c:v>0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4.0000000000000002E-4</c:v>
              </c:pt>
              <c:pt idx="3364">
                <c:v>4.0000000000000002E-4</c:v>
              </c:pt>
              <c:pt idx="3365">
                <c:v>4.0000000000000002E-4</c:v>
              </c:pt>
              <c:pt idx="3366">
                <c:v>4.0000000000000002E-4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0</c:v>
              </c:pt>
              <c:pt idx="3372">
                <c:v>0</c:v>
              </c:pt>
              <c:pt idx="3373">
                <c:v>0</c:v>
              </c:pt>
              <c:pt idx="3374">
                <c:v>0</c:v>
              </c:pt>
              <c:pt idx="3375">
                <c:v>4.0000000000000002E-4</c:v>
              </c:pt>
              <c:pt idx="3376">
                <c:v>4.0000000000000002E-4</c:v>
              </c:pt>
              <c:pt idx="3377">
                <c:v>4.0000000000000002E-4</c:v>
              </c:pt>
              <c:pt idx="3378">
                <c:v>4.0000000000000002E-4</c:v>
              </c:pt>
              <c:pt idx="3379">
                <c:v>0</c:v>
              </c:pt>
              <c:pt idx="3380">
                <c:v>0</c:v>
              </c:pt>
              <c:pt idx="3381">
                <c:v>0</c:v>
              </c:pt>
              <c:pt idx="3382">
                <c:v>0</c:v>
              </c:pt>
              <c:pt idx="3383">
                <c:v>4.0000000000000002E-4</c:v>
              </c:pt>
              <c:pt idx="3384">
                <c:v>4.0000000000000002E-4</c:v>
              </c:pt>
              <c:pt idx="3385">
                <c:v>4.0000000000000002E-4</c:v>
              </c:pt>
              <c:pt idx="3386">
                <c:v>4.0000000000000002E-4</c:v>
              </c:pt>
              <c:pt idx="3387">
                <c:v>4.0000000000000002E-4</c:v>
              </c:pt>
              <c:pt idx="3388">
                <c:v>4.0000000000000002E-4</c:v>
              </c:pt>
              <c:pt idx="3389">
                <c:v>4.0000000000000002E-4</c:v>
              </c:pt>
              <c:pt idx="3390">
                <c:v>4.0000000000000002E-4</c:v>
              </c:pt>
              <c:pt idx="3391">
                <c:v>4.0000000000000002E-4</c:v>
              </c:pt>
              <c:pt idx="3392">
                <c:v>4.0000000000000002E-4</c:v>
              </c:pt>
              <c:pt idx="3393">
                <c:v>4.0000000000000002E-4</c:v>
              </c:pt>
              <c:pt idx="3394">
                <c:v>4.0000000000000002E-4</c:v>
              </c:pt>
              <c:pt idx="3395">
                <c:v>4.0000000000000002E-4</c:v>
              </c:pt>
              <c:pt idx="3396">
                <c:v>4.0000000000000002E-4</c:v>
              </c:pt>
              <c:pt idx="3397">
                <c:v>4.0000000000000002E-4</c:v>
              </c:pt>
              <c:pt idx="3398">
                <c:v>4.0000000000000002E-4</c:v>
              </c:pt>
              <c:pt idx="3399">
                <c:v>4.0000000000000002E-4</c:v>
              </c:pt>
              <c:pt idx="3400">
                <c:v>4.0000000000000002E-4</c:v>
              </c:pt>
              <c:pt idx="3401">
                <c:v>4.0000000000000002E-4</c:v>
              </c:pt>
              <c:pt idx="3402">
                <c:v>4.0000000000000002E-4</c:v>
              </c:pt>
              <c:pt idx="3403">
                <c:v>4.0000000000000002E-4</c:v>
              </c:pt>
              <c:pt idx="3404">
                <c:v>4.0000000000000002E-4</c:v>
              </c:pt>
              <c:pt idx="3405">
                <c:v>4.0000000000000002E-4</c:v>
              </c:pt>
              <c:pt idx="3406">
                <c:v>4.0000000000000002E-4</c:v>
              </c:pt>
              <c:pt idx="3407">
                <c:v>0</c:v>
              </c:pt>
              <c:pt idx="3408">
                <c:v>0</c:v>
              </c:pt>
              <c:pt idx="3409">
                <c:v>0</c:v>
              </c:pt>
              <c:pt idx="3410">
                <c:v>0</c:v>
              </c:pt>
              <c:pt idx="3411">
                <c:v>0</c:v>
              </c:pt>
              <c:pt idx="3412">
                <c:v>0</c:v>
              </c:pt>
              <c:pt idx="3413">
                <c:v>0</c:v>
              </c:pt>
              <c:pt idx="3414">
                <c:v>0</c:v>
              </c:pt>
              <c:pt idx="3415">
                <c:v>4.0000000000000002E-4</c:v>
              </c:pt>
              <c:pt idx="3416">
                <c:v>4.0000000000000002E-4</c:v>
              </c:pt>
              <c:pt idx="3417">
                <c:v>4.0000000000000002E-4</c:v>
              </c:pt>
              <c:pt idx="3418">
                <c:v>4.0000000000000002E-4</c:v>
              </c:pt>
              <c:pt idx="3419">
                <c:v>0</c:v>
              </c:pt>
              <c:pt idx="3420">
                <c:v>0</c:v>
              </c:pt>
              <c:pt idx="3421">
                <c:v>0</c:v>
              </c:pt>
              <c:pt idx="3422">
                <c:v>0</c:v>
              </c:pt>
              <c:pt idx="3423">
                <c:v>0</c:v>
              </c:pt>
              <c:pt idx="3424">
                <c:v>0</c:v>
              </c:pt>
              <c:pt idx="3425">
                <c:v>0</c:v>
              </c:pt>
              <c:pt idx="3426">
                <c:v>0</c:v>
              </c:pt>
              <c:pt idx="3427">
                <c:v>0</c:v>
              </c:pt>
              <c:pt idx="3428">
                <c:v>0</c:v>
              </c:pt>
              <c:pt idx="3429">
                <c:v>0</c:v>
              </c:pt>
              <c:pt idx="3430">
                <c:v>0</c:v>
              </c:pt>
              <c:pt idx="3431">
                <c:v>4.0000000000000002E-4</c:v>
              </c:pt>
              <c:pt idx="3432">
                <c:v>4.0000000000000002E-4</c:v>
              </c:pt>
              <c:pt idx="3433">
                <c:v>4.0000000000000002E-4</c:v>
              </c:pt>
              <c:pt idx="3434">
                <c:v>4.0000000000000002E-4</c:v>
              </c:pt>
              <c:pt idx="3435">
                <c:v>4.0000000000000002E-4</c:v>
              </c:pt>
              <c:pt idx="3436">
                <c:v>4.0000000000000002E-4</c:v>
              </c:pt>
              <c:pt idx="3437">
                <c:v>4.0000000000000002E-4</c:v>
              </c:pt>
              <c:pt idx="3438">
                <c:v>4.0000000000000002E-4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4.0000000000000002E-4</c:v>
              </c:pt>
              <c:pt idx="3448">
                <c:v>4.0000000000000002E-4</c:v>
              </c:pt>
              <c:pt idx="3449">
                <c:v>4.0000000000000002E-4</c:v>
              </c:pt>
              <c:pt idx="3450">
                <c:v>4.0000000000000002E-4</c:v>
              </c:pt>
              <c:pt idx="3451">
                <c:v>4.0000000000000002E-4</c:v>
              </c:pt>
              <c:pt idx="3452">
                <c:v>4.0000000000000002E-4</c:v>
              </c:pt>
              <c:pt idx="3453">
                <c:v>4.0000000000000002E-4</c:v>
              </c:pt>
              <c:pt idx="3454">
                <c:v>4.0000000000000002E-4</c:v>
              </c:pt>
              <c:pt idx="3455">
                <c:v>0</c:v>
              </c:pt>
              <c:pt idx="3456">
                <c:v>0</c:v>
              </c:pt>
              <c:pt idx="3457">
                <c:v>0</c:v>
              </c:pt>
              <c:pt idx="3458">
                <c:v>0</c:v>
              </c:pt>
              <c:pt idx="3459">
                <c:v>0</c:v>
              </c:pt>
              <c:pt idx="3460">
                <c:v>0</c:v>
              </c:pt>
              <c:pt idx="3461">
                <c:v>0</c:v>
              </c:pt>
              <c:pt idx="3462">
                <c:v>0</c:v>
              </c:pt>
              <c:pt idx="3463">
                <c:v>4.0000000000000002E-4</c:v>
              </c:pt>
              <c:pt idx="3464">
                <c:v>4.0000000000000002E-4</c:v>
              </c:pt>
              <c:pt idx="3465">
                <c:v>4.0000000000000002E-4</c:v>
              </c:pt>
              <c:pt idx="3466">
                <c:v>4.0000000000000002E-4</c:v>
              </c:pt>
              <c:pt idx="3467">
                <c:v>4.0000000000000002E-4</c:v>
              </c:pt>
              <c:pt idx="3468">
                <c:v>4.0000000000000002E-4</c:v>
              </c:pt>
              <c:pt idx="3469">
                <c:v>4.0000000000000002E-4</c:v>
              </c:pt>
              <c:pt idx="3470">
                <c:v>4.0000000000000002E-4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0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4.0000000000000002E-4</c:v>
              </c:pt>
              <c:pt idx="3488">
                <c:v>4.0000000000000002E-4</c:v>
              </c:pt>
              <c:pt idx="3489">
                <c:v>4.0000000000000002E-4</c:v>
              </c:pt>
              <c:pt idx="3490">
                <c:v>4.0000000000000002E-4</c:v>
              </c:pt>
              <c:pt idx="3491">
                <c:v>4.0000000000000002E-4</c:v>
              </c:pt>
              <c:pt idx="3492">
                <c:v>4.0000000000000002E-4</c:v>
              </c:pt>
              <c:pt idx="3493">
                <c:v>4.0000000000000002E-4</c:v>
              </c:pt>
              <c:pt idx="3494">
                <c:v>4.0000000000000002E-4</c:v>
              </c:pt>
              <c:pt idx="3495">
                <c:v>0</c:v>
              </c:pt>
              <c:pt idx="3496">
                <c:v>0</c:v>
              </c:pt>
              <c:pt idx="3497">
                <c:v>0</c:v>
              </c:pt>
              <c:pt idx="3498">
                <c:v>0</c:v>
              </c:pt>
              <c:pt idx="3499">
                <c:v>4.0000000000000002E-4</c:v>
              </c:pt>
              <c:pt idx="3500">
                <c:v>4.0000000000000002E-4</c:v>
              </c:pt>
              <c:pt idx="3501">
                <c:v>4.0000000000000002E-4</c:v>
              </c:pt>
              <c:pt idx="3502">
                <c:v>4.0000000000000002E-4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0</c:v>
              </c:pt>
              <c:pt idx="3519">
                <c:v>4.0000000000000002E-4</c:v>
              </c:pt>
              <c:pt idx="3520">
                <c:v>4.0000000000000002E-4</c:v>
              </c:pt>
              <c:pt idx="3521">
                <c:v>4.0000000000000002E-4</c:v>
              </c:pt>
              <c:pt idx="3522">
                <c:v>4.0000000000000002E-4</c:v>
              </c:pt>
              <c:pt idx="3523">
                <c:v>4.0000000000000002E-4</c:v>
              </c:pt>
              <c:pt idx="3524">
                <c:v>4.0000000000000002E-4</c:v>
              </c:pt>
              <c:pt idx="3525">
                <c:v>4.0000000000000002E-4</c:v>
              </c:pt>
              <c:pt idx="3526">
                <c:v>4.0000000000000002E-4</c:v>
              </c:pt>
              <c:pt idx="3527">
                <c:v>4.0000000000000002E-4</c:v>
              </c:pt>
              <c:pt idx="3528">
                <c:v>4.0000000000000002E-4</c:v>
              </c:pt>
              <c:pt idx="3529">
                <c:v>4.0000000000000002E-4</c:v>
              </c:pt>
              <c:pt idx="3530">
                <c:v>4.0000000000000002E-4</c:v>
              </c:pt>
              <c:pt idx="3531">
                <c:v>4.0000000000000002E-4</c:v>
              </c:pt>
              <c:pt idx="3532">
                <c:v>4.0000000000000002E-4</c:v>
              </c:pt>
              <c:pt idx="3533">
                <c:v>4.0000000000000002E-4</c:v>
              </c:pt>
              <c:pt idx="3534">
                <c:v>4.0000000000000002E-4</c:v>
              </c:pt>
              <c:pt idx="3535">
                <c:v>4.0000000000000002E-4</c:v>
              </c:pt>
              <c:pt idx="3536">
                <c:v>4.0000000000000002E-4</c:v>
              </c:pt>
              <c:pt idx="3537">
                <c:v>4.0000000000000002E-4</c:v>
              </c:pt>
              <c:pt idx="3538">
                <c:v>4.0000000000000002E-4</c:v>
              </c:pt>
              <c:pt idx="3539">
                <c:v>4.0000000000000002E-4</c:v>
              </c:pt>
              <c:pt idx="3540">
                <c:v>4.0000000000000002E-4</c:v>
              </c:pt>
              <c:pt idx="3541">
                <c:v>4.0000000000000002E-4</c:v>
              </c:pt>
              <c:pt idx="3542">
                <c:v>4.0000000000000002E-4</c:v>
              </c:pt>
              <c:pt idx="3543">
                <c:v>0</c:v>
              </c:pt>
              <c:pt idx="3544">
                <c:v>0</c:v>
              </c:pt>
              <c:pt idx="3545">
                <c:v>0</c:v>
              </c:pt>
              <c:pt idx="3546">
                <c:v>0</c:v>
              </c:pt>
              <c:pt idx="3547">
                <c:v>4.0000000000000002E-4</c:v>
              </c:pt>
              <c:pt idx="3548">
                <c:v>4.0000000000000002E-4</c:v>
              </c:pt>
              <c:pt idx="3549">
                <c:v>4.0000000000000002E-4</c:v>
              </c:pt>
              <c:pt idx="3550">
                <c:v>4.0000000000000002E-4</c:v>
              </c:pt>
              <c:pt idx="3551">
                <c:v>0</c:v>
              </c:pt>
              <c:pt idx="3552">
                <c:v>0</c:v>
              </c:pt>
              <c:pt idx="3553">
                <c:v>0</c:v>
              </c:pt>
              <c:pt idx="3554">
                <c:v>0</c:v>
              </c:pt>
              <c:pt idx="3555">
                <c:v>0</c:v>
              </c:pt>
              <c:pt idx="3556">
                <c:v>0</c:v>
              </c:pt>
              <c:pt idx="3557">
                <c:v>0</c:v>
              </c:pt>
              <c:pt idx="3558">
                <c:v>0</c:v>
              </c:pt>
              <c:pt idx="3559">
                <c:v>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4.0000000000000002E-4</c:v>
              </c:pt>
              <c:pt idx="3564">
                <c:v>4.0000000000000002E-4</c:v>
              </c:pt>
              <c:pt idx="3565">
                <c:v>4.0000000000000002E-4</c:v>
              </c:pt>
              <c:pt idx="3566">
                <c:v>4.0000000000000002E-4</c:v>
              </c:pt>
              <c:pt idx="3567">
                <c:v>0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0</c:v>
              </c:pt>
              <c:pt idx="3572">
                <c:v>0</c:v>
              </c:pt>
              <c:pt idx="3573">
                <c:v>0</c:v>
              </c:pt>
              <c:pt idx="3574">
                <c:v>0</c:v>
              </c:pt>
              <c:pt idx="3575">
                <c:v>4.0000000000000002E-4</c:v>
              </c:pt>
              <c:pt idx="3576">
                <c:v>4.0000000000000002E-4</c:v>
              </c:pt>
              <c:pt idx="3577">
                <c:v>4.0000000000000002E-4</c:v>
              </c:pt>
              <c:pt idx="3578">
                <c:v>4.0000000000000002E-4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4.0000000000000002E-4</c:v>
              </c:pt>
              <c:pt idx="3588">
                <c:v>4.0000000000000002E-4</c:v>
              </c:pt>
              <c:pt idx="3589">
                <c:v>4.0000000000000002E-4</c:v>
              </c:pt>
              <c:pt idx="3590">
                <c:v>4.0000000000000002E-4</c:v>
              </c:pt>
              <c:pt idx="3591">
                <c:v>4.0000000000000002E-4</c:v>
              </c:pt>
              <c:pt idx="3592">
                <c:v>4.0000000000000002E-4</c:v>
              </c:pt>
              <c:pt idx="3593">
                <c:v>4.0000000000000002E-4</c:v>
              </c:pt>
              <c:pt idx="3594">
                <c:v>4.0000000000000002E-4</c:v>
              </c:pt>
              <c:pt idx="3595">
                <c:v>0</c:v>
              </c:pt>
              <c:pt idx="3596">
                <c:v>0</c:v>
              </c:pt>
              <c:pt idx="3597">
                <c:v>0</c:v>
              </c:pt>
              <c:pt idx="3598">
                <c:v>0</c:v>
              </c:pt>
              <c:pt idx="3599">
                <c:v>4.0000000000000002E-4</c:v>
              </c:pt>
              <c:pt idx="3600">
                <c:v>4.0000000000000002E-4</c:v>
              </c:pt>
              <c:pt idx="3601">
                <c:v>4.0000000000000002E-4</c:v>
              </c:pt>
              <c:pt idx="3602">
                <c:v>4.0000000000000002E-4</c:v>
              </c:pt>
              <c:pt idx="3603">
                <c:v>4.0000000000000002E-4</c:v>
              </c:pt>
              <c:pt idx="3604">
                <c:v>4.0000000000000002E-4</c:v>
              </c:pt>
              <c:pt idx="3605">
                <c:v>4.0000000000000002E-4</c:v>
              </c:pt>
              <c:pt idx="3606">
                <c:v>4.0000000000000002E-4</c:v>
              </c:pt>
              <c:pt idx="3607">
                <c:v>0</c:v>
              </c:pt>
              <c:pt idx="3608">
                <c:v>0</c:v>
              </c:pt>
              <c:pt idx="3609">
                <c:v>0</c:v>
              </c:pt>
              <c:pt idx="3610">
                <c:v>0</c:v>
              </c:pt>
              <c:pt idx="3611">
                <c:v>4.0000000000000002E-4</c:v>
              </c:pt>
              <c:pt idx="3612">
                <c:v>4.0000000000000002E-4</c:v>
              </c:pt>
              <c:pt idx="3613">
                <c:v>4.0000000000000002E-4</c:v>
              </c:pt>
              <c:pt idx="3614">
                <c:v>4.0000000000000002E-4</c:v>
              </c:pt>
              <c:pt idx="3615">
                <c:v>4.0000000000000002E-4</c:v>
              </c:pt>
              <c:pt idx="3616">
                <c:v>4.0000000000000002E-4</c:v>
              </c:pt>
              <c:pt idx="3617">
                <c:v>4.0000000000000002E-4</c:v>
              </c:pt>
              <c:pt idx="3618">
                <c:v>4.0000000000000002E-4</c:v>
              </c:pt>
              <c:pt idx="3619">
                <c:v>4.0000000000000002E-4</c:v>
              </c:pt>
              <c:pt idx="3620">
                <c:v>4.0000000000000002E-4</c:v>
              </c:pt>
              <c:pt idx="3621">
                <c:v>4.0000000000000002E-4</c:v>
              </c:pt>
              <c:pt idx="3622">
                <c:v>4.0000000000000002E-4</c:v>
              </c:pt>
              <c:pt idx="3623">
                <c:v>4.0000000000000002E-4</c:v>
              </c:pt>
              <c:pt idx="3624">
                <c:v>4.0000000000000002E-4</c:v>
              </c:pt>
              <c:pt idx="3625">
                <c:v>4.0000000000000002E-4</c:v>
              </c:pt>
              <c:pt idx="3626">
                <c:v>4.0000000000000002E-4</c:v>
              </c:pt>
              <c:pt idx="3627">
                <c:v>4.0000000000000002E-4</c:v>
              </c:pt>
              <c:pt idx="3628">
                <c:v>4.0000000000000002E-4</c:v>
              </c:pt>
              <c:pt idx="3629">
                <c:v>4.0000000000000002E-4</c:v>
              </c:pt>
              <c:pt idx="3630">
                <c:v>4.0000000000000002E-4</c:v>
              </c:pt>
              <c:pt idx="3631">
                <c:v>4.0000000000000002E-4</c:v>
              </c:pt>
              <c:pt idx="3632">
                <c:v>4.0000000000000002E-4</c:v>
              </c:pt>
              <c:pt idx="3633">
                <c:v>4.0000000000000002E-4</c:v>
              </c:pt>
              <c:pt idx="3634">
                <c:v>4.0000000000000002E-4</c:v>
              </c:pt>
              <c:pt idx="3635">
                <c:v>4.0000000000000002E-4</c:v>
              </c:pt>
              <c:pt idx="3636">
                <c:v>4.0000000000000002E-4</c:v>
              </c:pt>
              <c:pt idx="3637">
                <c:v>4.0000000000000002E-4</c:v>
              </c:pt>
              <c:pt idx="3638">
                <c:v>4.0000000000000002E-4</c:v>
              </c:pt>
              <c:pt idx="3639">
                <c:v>0</c:v>
              </c:pt>
              <c:pt idx="3640">
                <c:v>0</c:v>
              </c:pt>
              <c:pt idx="3641">
                <c:v>0</c:v>
              </c:pt>
              <c:pt idx="3642">
                <c:v>0</c:v>
              </c:pt>
              <c:pt idx="3643">
                <c:v>4.0000000000000002E-4</c:v>
              </c:pt>
              <c:pt idx="3644">
                <c:v>4.0000000000000002E-4</c:v>
              </c:pt>
              <c:pt idx="3645">
                <c:v>4.0000000000000002E-4</c:v>
              </c:pt>
              <c:pt idx="3646">
                <c:v>4.0000000000000002E-4</c:v>
              </c:pt>
              <c:pt idx="3647">
                <c:v>4.0000000000000002E-4</c:v>
              </c:pt>
              <c:pt idx="3648">
                <c:v>4.0000000000000002E-4</c:v>
              </c:pt>
              <c:pt idx="3649">
                <c:v>4.0000000000000002E-4</c:v>
              </c:pt>
              <c:pt idx="3650">
                <c:v>4.0000000000000002E-4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4.0000000000000002E-4</c:v>
              </c:pt>
              <c:pt idx="3656">
                <c:v>4.0000000000000002E-4</c:v>
              </c:pt>
              <c:pt idx="3657">
                <c:v>4.0000000000000002E-4</c:v>
              </c:pt>
              <c:pt idx="3658">
                <c:v>4.0000000000000002E-4</c:v>
              </c:pt>
              <c:pt idx="3659">
                <c:v>4.0000000000000002E-4</c:v>
              </c:pt>
              <c:pt idx="3660">
                <c:v>4.0000000000000002E-4</c:v>
              </c:pt>
              <c:pt idx="3661">
                <c:v>4.0000000000000002E-4</c:v>
              </c:pt>
              <c:pt idx="3662">
                <c:v>4.0000000000000002E-4</c:v>
              </c:pt>
              <c:pt idx="3663">
                <c:v>4.0000000000000002E-4</c:v>
              </c:pt>
              <c:pt idx="3664">
                <c:v>4.0000000000000002E-4</c:v>
              </c:pt>
              <c:pt idx="3665">
                <c:v>4.0000000000000002E-4</c:v>
              </c:pt>
              <c:pt idx="3666">
                <c:v>4.0000000000000002E-4</c:v>
              </c:pt>
              <c:pt idx="3667">
                <c:v>0</c:v>
              </c:pt>
              <c:pt idx="3668">
                <c:v>0</c:v>
              </c:pt>
              <c:pt idx="3669">
                <c:v>0</c:v>
              </c:pt>
              <c:pt idx="3670">
                <c:v>0</c:v>
              </c:pt>
              <c:pt idx="3671">
                <c:v>4.0000000000000002E-4</c:v>
              </c:pt>
              <c:pt idx="3672">
                <c:v>4.0000000000000002E-4</c:v>
              </c:pt>
              <c:pt idx="3673">
                <c:v>4.0000000000000002E-4</c:v>
              </c:pt>
              <c:pt idx="3674">
                <c:v>4.0000000000000002E-4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0</c:v>
              </c:pt>
              <c:pt idx="3679">
                <c:v>4.0000000000000002E-4</c:v>
              </c:pt>
              <c:pt idx="3680">
                <c:v>4.0000000000000002E-4</c:v>
              </c:pt>
              <c:pt idx="3681">
                <c:v>4.0000000000000002E-4</c:v>
              </c:pt>
              <c:pt idx="3682">
                <c:v>4.0000000000000002E-4</c:v>
              </c:pt>
              <c:pt idx="3683">
                <c:v>4.0000000000000002E-4</c:v>
              </c:pt>
              <c:pt idx="3684">
                <c:v>4.0000000000000002E-4</c:v>
              </c:pt>
              <c:pt idx="3685">
                <c:v>4.0000000000000002E-4</c:v>
              </c:pt>
              <c:pt idx="3686">
                <c:v>4.0000000000000002E-4</c:v>
              </c:pt>
              <c:pt idx="3687">
                <c:v>4.0000000000000002E-4</c:v>
              </c:pt>
              <c:pt idx="3688">
                <c:v>4.0000000000000002E-4</c:v>
              </c:pt>
              <c:pt idx="3689">
                <c:v>4.0000000000000002E-4</c:v>
              </c:pt>
              <c:pt idx="3690">
                <c:v>4.0000000000000002E-4</c:v>
              </c:pt>
              <c:pt idx="3691">
                <c:v>0</c:v>
              </c:pt>
              <c:pt idx="3692">
                <c:v>0</c:v>
              </c:pt>
              <c:pt idx="3693">
                <c:v>0</c:v>
              </c:pt>
              <c:pt idx="3694">
                <c:v>0</c:v>
              </c:pt>
              <c:pt idx="3695">
                <c:v>4.0000000000000002E-4</c:v>
              </c:pt>
              <c:pt idx="3696">
                <c:v>4.0000000000000002E-4</c:v>
              </c:pt>
              <c:pt idx="3697">
                <c:v>4.0000000000000002E-4</c:v>
              </c:pt>
              <c:pt idx="3698">
                <c:v>4.0000000000000002E-4</c:v>
              </c:pt>
              <c:pt idx="3699">
                <c:v>4.0000000000000002E-4</c:v>
              </c:pt>
              <c:pt idx="3700">
                <c:v>4.0000000000000002E-4</c:v>
              </c:pt>
              <c:pt idx="3701">
                <c:v>4.0000000000000002E-4</c:v>
              </c:pt>
              <c:pt idx="3702">
                <c:v>4.0000000000000002E-4</c:v>
              </c:pt>
              <c:pt idx="3703">
                <c:v>0</c:v>
              </c:pt>
              <c:pt idx="3704">
                <c:v>0</c:v>
              </c:pt>
              <c:pt idx="3705">
                <c:v>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4.0000000000000002E-4</c:v>
              </c:pt>
              <c:pt idx="3720">
                <c:v>4.0000000000000002E-4</c:v>
              </c:pt>
              <c:pt idx="3721">
                <c:v>4.0000000000000002E-4</c:v>
              </c:pt>
              <c:pt idx="3722">
                <c:v>4.0000000000000002E-4</c:v>
              </c:pt>
              <c:pt idx="3723">
                <c:v>4.0000000000000002E-4</c:v>
              </c:pt>
              <c:pt idx="3724">
                <c:v>4.0000000000000002E-4</c:v>
              </c:pt>
              <c:pt idx="3725">
                <c:v>4.0000000000000002E-4</c:v>
              </c:pt>
              <c:pt idx="3726">
                <c:v>4.0000000000000002E-4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4.0000000000000002E-4</c:v>
              </c:pt>
              <c:pt idx="3736">
                <c:v>4.0000000000000002E-4</c:v>
              </c:pt>
              <c:pt idx="3737">
                <c:v>4.0000000000000002E-4</c:v>
              </c:pt>
              <c:pt idx="3738">
                <c:v>4.0000000000000002E-4</c:v>
              </c:pt>
              <c:pt idx="3739">
                <c:v>4.0000000000000002E-4</c:v>
              </c:pt>
              <c:pt idx="3740">
                <c:v>4.0000000000000002E-4</c:v>
              </c:pt>
              <c:pt idx="3741">
                <c:v>4.0000000000000002E-4</c:v>
              </c:pt>
              <c:pt idx="3742">
                <c:v>4.0000000000000002E-4</c:v>
              </c:pt>
              <c:pt idx="3743">
                <c:v>0</c:v>
              </c:pt>
              <c:pt idx="3744">
                <c:v>0</c:v>
              </c:pt>
              <c:pt idx="3745">
                <c:v>0</c:v>
              </c:pt>
              <c:pt idx="3746">
                <c:v>0</c:v>
              </c:pt>
              <c:pt idx="3747">
                <c:v>4.0000000000000002E-4</c:v>
              </c:pt>
              <c:pt idx="3748">
                <c:v>4.0000000000000002E-4</c:v>
              </c:pt>
              <c:pt idx="3749">
                <c:v>4.0000000000000002E-4</c:v>
              </c:pt>
              <c:pt idx="3750">
                <c:v>4.0000000000000002E-4</c:v>
              </c:pt>
              <c:pt idx="3751">
                <c:v>0</c:v>
              </c:pt>
              <c:pt idx="3752">
                <c:v>0</c:v>
              </c:pt>
              <c:pt idx="3753">
                <c:v>0</c:v>
              </c:pt>
              <c:pt idx="3754">
                <c:v>0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0</c:v>
              </c:pt>
              <c:pt idx="3760">
                <c:v>0</c:v>
              </c:pt>
              <c:pt idx="3761">
                <c:v>0</c:v>
              </c:pt>
              <c:pt idx="3762">
                <c:v>0</c:v>
              </c:pt>
              <c:pt idx="3763">
                <c:v>4.0000000000000002E-4</c:v>
              </c:pt>
              <c:pt idx="3764">
                <c:v>4.0000000000000002E-4</c:v>
              </c:pt>
              <c:pt idx="3765">
                <c:v>4.0000000000000002E-4</c:v>
              </c:pt>
              <c:pt idx="3766">
                <c:v>4.0000000000000002E-4</c:v>
              </c:pt>
              <c:pt idx="3767">
                <c:v>0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4.0000000000000002E-4</c:v>
              </c:pt>
              <c:pt idx="3788">
                <c:v>4.0000000000000002E-4</c:v>
              </c:pt>
              <c:pt idx="3789">
                <c:v>4.0000000000000002E-4</c:v>
              </c:pt>
              <c:pt idx="3790">
                <c:v>4.0000000000000002E-4</c:v>
              </c:pt>
              <c:pt idx="3791">
                <c:v>4.0000000000000002E-4</c:v>
              </c:pt>
              <c:pt idx="3792">
                <c:v>4.0000000000000002E-4</c:v>
              </c:pt>
              <c:pt idx="3793">
                <c:v>4.0000000000000002E-4</c:v>
              </c:pt>
              <c:pt idx="3794">
                <c:v>4.0000000000000002E-4</c:v>
              </c:pt>
              <c:pt idx="3795">
                <c:v>4.0000000000000002E-4</c:v>
              </c:pt>
              <c:pt idx="3796">
                <c:v>4.0000000000000002E-4</c:v>
              </c:pt>
              <c:pt idx="3797">
                <c:v>4.0000000000000002E-4</c:v>
              </c:pt>
              <c:pt idx="3798">
                <c:v>4.0000000000000002E-4</c:v>
              </c:pt>
              <c:pt idx="3799">
                <c:v>0</c:v>
              </c:pt>
              <c:pt idx="3800">
                <c:v>0</c:v>
              </c:pt>
              <c:pt idx="3801">
                <c:v>0</c:v>
              </c:pt>
              <c:pt idx="3802">
                <c:v>0</c:v>
              </c:pt>
              <c:pt idx="3803">
                <c:v>0</c:v>
              </c:pt>
              <c:pt idx="3804">
                <c:v>0</c:v>
              </c:pt>
              <c:pt idx="3805">
                <c:v>0</c:v>
              </c:pt>
              <c:pt idx="3806">
                <c:v>0</c:v>
              </c:pt>
              <c:pt idx="3807">
                <c:v>4.0000000000000002E-4</c:v>
              </c:pt>
              <c:pt idx="3808">
                <c:v>4.0000000000000002E-4</c:v>
              </c:pt>
              <c:pt idx="3809">
                <c:v>4.0000000000000002E-4</c:v>
              </c:pt>
              <c:pt idx="3810">
                <c:v>4.0000000000000002E-4</c:v>
              </c:pt>
              <c:pt idx="3811">
                <c:v>0</c:v>
              </c:pt>
              <c:pt idx="3812">
                <c:v>0</c:v>
              </c:pt>
              <c:pt idx="3813">
                <c:v>0</c:v>
              </c:pt>
              <c:pt idx="3814">
                <c:v>0</c:v>
              </c:pt>
              <c:pt idx="3815">
                <c:v>4.0000000000000002E-4</c:v>
              </c:pt>
              <c:pt idx="3816">
                <c:v>4.0000000000000002E-4</c:v>
              </c:pt>
              <c:pt idx="3817">
                <c:v>4.0000000000000002E-4</c:v>
              </c:pt>
              <c:pt idx="3818">
                <c:v>4.0000000000000002E-4</c:v>
              </c:pt>
              <c:pt idx="3819">
                <c:v>4.0000000000000002E-4</c:v>
              </c:pt>
              <c:pt idx="3820">
                <c:v>4.0000000000000002E-4</c:v>
              </c:pt>
              <c:pt idx="3821">
                <c:v>4.0000000000000002E-4</c:v>
              </c:pt>
              <c:pt idx="3822">
                <c:v>4.0000000000000002E-4</c:v>
              </c:pt>
              <c:pt idx="3823">
                <c:v>4.0000000000000002E-4</c:v>
              </c:pt>
              <c:pt idx="3824">
                <c:v>4.0000000000000002E-4</c:v>
              </c:pt>
              <c:pt idx="3825">
                <c:v>4.0000000000000002E-4</c:v>
              </c:pt>
              <c:pt idx="3826">
                <c:v>4.0000000000000002E-4</c:v>
              </c:pt>
              <c:pt idx="3827">
                <c:v>4.0000000000000002E-4</c:v>
              </c:pt>
              <c:pt idx="3828">
                <c:v>4.0000000000000002E-4</c:v>
              </c:pt>
              <c:pt idx="3829">
                <c:v>4.0000000000000002E-4</c:v>
              </c:pt>
              <c:pt idx="3830">
                <c:v>4.0000000000000002E-4</c:v>
              </c:pt>
              <c:pt idx="3831">
                <c:v>4.0000000000000002E-4</c:v>
              </c:pt>
              <c:pt idx="3832">
                <c:v>4.0000000000000002E-4</c:v>
              </c:pt>
              <c:pt idx="3833">
                <c:v>4.0000000000000002E-4</c:v>
              </c:pt>
              <c:pt idx="3834">
                <c:v>4.0000000000000002E-4</c:v>
              </c:pt>
              <c:pt idx="3835">
                <c:v>4.0000000000000002E-4</c:v>
              </c:pt>
              <c:pt idx="3836">
                <c:v>4.0000000000000002E-4</c:v>
              </c:pt>
              <c:pt idx="3837">
                <c:v>4.0000000000000002E-4</c:v>
              </c:pt>
              <c:pt idx="3838">
                <c:v>4.0000000000000002E-4</c:v>
              </c:pt>
              <c:pt idx="3839">
                <c:v>4.0000000000000002E-4</c:v>
              </c:pt>
              <c:pt idx="3840">
                <c:v>4.0000000000000002E-4</c:v>
              </c:pt>
              <c:pt idx="3841">
                <c:v>4.0000000000000002E-4</c:v>
              </c:pt>
              <c:pt idx="3842">
                <c:v>4.0000000000000002E-4</c:v>
              </c:pt>
              <c:pt idx="3843">
                <c:v>4.0000000000000002E-4</c:v>
              </c:pt>
              <c:pt idx="3844">
                <c:v>4.0000000000000002E-4</c:v>
              </c:pt>
              <c:pt idx="3845">
                <c:v>4.0000000000000002E-4</c:v>
              </c:pt>
              <c:pt idx="3846">
                <c:v>4.0000000000000002E-4</c:v>
              </c:pt>
              <c:pt idx="3847">
                <c:v>4.0000000000000002E-4</c:v>
              </c:pt>
              <c:pt idx="3848">
                <c:v>4.0000000000000002E-4</c:v>
              </c:pt>
              <c:pt idx="3849">
                <c:v>4.0000000000000002E-4</c:v>
              </c:pt>
              <c:pt idx="3850">
                <c:v>4.0000000000000002E-4</c:v>
              </c:pt>
              <c:pt idx="3851">
                <c:v>4.0000000000000002E-4</c:v>
              </c:pt>
              <c:pt idx="3852">
                <c:v>4.0000000000000002E-4</c:v>
              </c:pt>
              <c:pt idx="3853">
                <c:v>4.0000000000000002E-4</c:v>
              </c:pt>
              <c:pt idx="3854">
                <c:v>4.0000000000000002E-4</c:v>
              </c:pt>
              <c:pt idx="3855">
                <c:v>0</c:v>
              </c:pt>
              <c:pt idx="3856">
                <c:v>0</c:v>
              </c:pt>
              <c:pt idx="3857">
                <c:v>0</c:v>
              </c:pt>
              <c:pt idx="3858">
                <c:v>0</c:v>
              </c:pt>
              <c:pt idx="3859">
                <c:v>4.0000000000000002E-4</c:v>
              </c:pt>
              <c:pt idx="3860">
                <c:v>4.0000000000000002E-4</c:v>
              </c:pt>
              <c:pt idx="3861">
                <c:v>4.0000000000000002E-4</c:v>
              </c:pt>
              <c:pt idx="3862">
                <c:v>4.0000000000000002E-4</c:v>
              </c:pt>
              <c:pt idx="3863">
                <c:v>4.0000000000000002E-4</c:v>
              </c:pt>
              <c:pt idx="3864">
                <c:v>4.0000000000000002E-4</c:v>
              </c:pt>
              <c:pt idx="3865">
                <c:v>4.0000000000000002E-4</c:v>
              </c:pt>
              <c:pt idx="3866">
                <c:v>4.0000000000000002E-4</c:v>
              </c:pt>
              <c:pt idx="3867">
                <c:v>4.0000000000000002E-4</c:v>
              </c:pt>
              <c:pt idx="3868">
                <c:v>4.0000000000000002E-4</c:v>
              </c:pt>
              <c:pt idx="3869">
                <c:v>4.0000000000000002E-4</c:v>
              </c:pt>
              <c:pt idx="3870">
                <c:v>4.0000000000000002E-4</c:v>
              </c:pt>
              <c:pt idx="3871">
                <c:v>4.0000000000000002E-4</c:v>
              </c:pt>
              <c:pt idx="3872">
                <c:v>4.0000000000000002E-4</c:v>
              </c:pt>
              <c:pt idx="3873">
                <c:v>4.0000000000000002E-4</c:v>
              </c:pt>
              <c:pt idx="3874">
                <c:v>4.0000000000000002E-4</c:v>
              </c:pt>
              <c:pt idx="3875">
                <c:v>0</c:v>
              </c:pt>
              <c:pt idx="3876">
                <c:v>0</c:v>
              </c:pt>
              <c:pt idx="3877">
                <c:v>0</c:v>
              </c:pt>
              <c:pt idx="3878">
                <c:v>0</c:v>
              </c:pt>
              <c:pt idx="3879">
                <c:v>4.0000000000000002E-4</c:v>
              </c:pt>
              <c:pt idx="3880">
                <c:v>4.0000000000000002E-4</c:v>
              </c:pt>
              <c:pt idx="3881">
                <c:v>4.0000000000000002E-4</c:v>
              </c:pt>
              <c:pt idx="3882">
                <c:v>4.0000000000000002E-4</c:v>
              </c:pt>
              <c:pt idx="3883">
                <c:v>4.0000000000000002E-4</c:v>
              </c:pt>
              <c:pt idx="3884">
                <c:v>4.0000000000000002E-4</c:v>
              </c:pt>
              <c:pt idx="3885">
                <c:v>4.0000000000000002E-4</c:v>
              </c:pt>
              <c:pt idx="3886">
                <c:v>4.0000000000000002E-4</c:v>
              </c:pt>
              <c:pt idx="3887">
                <c:v>4.0000000000000002E-4</c:v>
              </c:pt>
              <c:pt idx="3888">
                <c:v>4.0000000000000002E-4</c:v>
              </c:pt>
              <c:pt idx="3889">
                <c:v>4.0000000000000002E-4</c:v>
              </c:pt>
              <c:pt idx="3890">
                <c:v>4.0000000000000002E-4</c:v>
              </c:pt>
              <c:pt idx="3891">
                <c:v>4.0000000000000002E-4</c:v>
              </c:pt>
              <c:pt idx="3892">
                <c:v>4.0000000000000002E-4</c:v>
              </c:pt>
              <c:pt idx="3893">
                <c:v>4.0000000000000002E-4</c:v>
              </c:pt>
              <c:pt idx="3894">
                <c:v>4.0000000000000002E-4</c:v>
              </c:pt>
              <c:pt idx="3895">
                <c:v>4.0000000000000002E-4</c:v>
              </c:pt>
              <c:pt idx="3896">
                <c:v>4.0000000000000002E-4</c:v>
              </c:pt>
              <c:pt idx="3897">
                <c:v>4.0000000000000002E-4</c:v>
              </c:pt>
              <c:pt idx="3898">
                <c:v>4.0000000000000002E-4</c:v>
              </c:pt>
              <c:pt idx="3899">
                <c:v>0</c:v>
              </c:pt>
              <c:pt idx="3900">
                <c:v>0</c:v>
              </c:pt>
              <c:pt idx="3901">
                <c:v>0</c:v>
              </c:pt>
              <c:pt idx="3902">
                <c:v>0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4.0000000000000002E-4</c:v>
              </c:pt>
              <c:pt idx="3908">
                <c:v>4.0000000000000002E-4</c:v>
              </c:pt>
              <c:pt idx="3909">
                <c:v>4.0000000000000002E-4</c:v>
              </c:pt>
              <c:pt idx="3910">
                <c:v>4.0000000000000002E-4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0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4.0000000000000002E-4</c:v>
              </c:pt>
              <c:pt idx="3920">
                <c:v>4.0000000000000002E-4</c:v>
              </c:pt>
              <c:pt idx="3921">
                <c:v>4.0000000000000002E-4</c:v>
              </c:pt>
              <c:pt idx="3922">
                <c:v>4.0000000000000002E-4</c:v>
              </c:pt>
              <c:pt idx="3923">
                <c:v>0</c:v>
              </c:pt>
              <c:pt idx="3924">
                <c:v>0</c:v>
              </c:pt>
              <c:pt idx="3925">
                <c:v>0</c:v>
              </c:pt>
              <c:pt idx="3926">
                <c:v>0</c:v>
              </c:pt>
              <c:pt idx="3927">
                <c:v>0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0</c:v>
              </c:pt>
              <c:pt idx="3935">
                <c:v>4.0000000000000002E-4</c:v>
              </c:pt>
              <c:pt idx="3936">
                <c:v>4.0000000000000002E-4</c:v>
              </c:pt>
              <c:pt idx="3937">
                <c:v>4.0000000000000002E-4</c:v>
              </c:pt>
              <c:pt idx="3938">
                <c:v>4.0000000000000002E-4</c:v>
              </c:pt>
              <c:pt idx="3939">
                <c:v>0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4.0000000000000002E-4</c:v>
              </c:pt>
              <c:pt idx="3944">
                <c:v>4.0000000000000002E-4</c:v>
              </c:pt>
              <c:pt idx="3945">
                <c:v>4.0000000000000002E-4</c:v>
              </c:pt>
              <c:pt idx="3946">
                <c:v>4.0000000000000002E-4</c:v>
              </c:pt>
              <c:pt idx="3947">
                <c:v>4.0000000000000002E-4</c:v>
              </c:pt>
              <c:pt idx="3948">
                <c:v>4.0000000000000002E-4</c:v>
              </c:pt>
              <c:pt idx="3949">
                <c:v>4.0000000000000002E-4</c:v>
              </c:pt>
              <c:pt idx="3950">
                <c:v>4.0000000000000002E-4</c:v>
              </c:pt>
              <c:pt idx="3951">
                <c:v>0</c:v>
              </c:pt>
              <c:pt idx="3952">
                <c:v>0</c:v>
              </c:pt>
              <c:pt idx="3953">
                <c:v>0</c:v>
              </c:pt>
              <c:pt idx="3954">
                <c:v>0</c:v>
              </c:pt>
              <c:pt idx="3955">
                <c:v>4.0000000000000002E-4</c:v>
              </c:pt>
              <c:pt idx="3956">
                <c:v>4.0000000000000002E-4</c:v>
              </c:pt>
              <c:pt idx="3957">
                <c:v>4.0000000000000002E-4</c:v>
              </c:pt>
              <c:pt idx="3958">
                <c:v>4.0000000000000002E-4</c:v>
              </c:pt>
              <c:pt idx="3959">
                <c:v>0</c:v>
              </c:pt>
              <c:pt idx="3960">
                <c:v>0</c:v>
              </c:pt>
              <c:pt idx="3961">
                <c:v>0</c:v>
              </c:pt>
              <c:pt idx="3962">
                <c:v>0</c:v>
              </c:pt>
              <c:pt idx="3963">
                <c:v>0</c:v>
              </c:pt>
              <c:pt idx="3964">
                <c:v>0</c:v>
              </c:pt>
              <c:pt idx="3965">
                <c:v>0</c:v>
              </c:pt>
              <c:pt idx="3966">
                <c:v>0</c:v>
              </c:pt>
              <c:pt idx="3967">
                <c:v>4.0000000000000002E-4</c:v>
              </c:pt>
              <c:pt idx="3968">
                <c:v>4.0000000000000002E-4</c:v>
              </c:pt>
              <c:pt idx="3969">
                <c:v>4.0000000000000002E-4</c:v>
              </c:pt>
              <c:pt idx="3970">
                <c:v>4.0000000000000002E-4</c:v>
              </c:pt>
              <c:pt idx="3971">
                <c:v>4.0000000000000002E-4</c:v>
              </c:pt>
              <c:pt idx="3972">
                <c:v>4.0000000000000002E-4</c:v>
              </c:pt>
              <c:pt idx="3973">
                <c:v>4.0000000000000002E-4</c:v>
              </c:pt>
              <c:pt idx="3974">
                <c:v>4.0000000000000002E-4</c:v>
              </c:pt>
              <c:pt idx="3975">
                <c:v>4.0000000000000002E-4</c:v>
              </c:pt>
              <c:pt idx="3976">
                <c:v>4.0000000000000002E-4</c:v>
              </c:pt>
              <c:pt idx="3977">
                <c:v>4.0000000000000002E-4</c:v>
              </c:pt>
              <c:pt idx="3978">
                <c:v>4.0000000000000002E-4</c:v>
              </c:pt>
              <c:pt idx="3979">
                <c:v>4.0000000000000002E-4</c:v>
              </c:pt>
              <c:pt idx="3980">
                <c:v>4.0000000000000002E-4</c:v>
              </c:pt>
              <c:pt idx="3981">
                <c:v>4.0000000000000002E-4</c:v>
              </c:pt>
              <c:pt idx="3982">
                <c:v>4.0000000000000002E-4</c:v>
              </c:pt>
              <c:pt idx="3983">
                <c:v>4.0000000000000002E-4</c:v>
              </c:pt>
              <c:pt idx="3984">
                <c:v>4.0000000000000002E-4</c:v>
              </c:pt>
              <c:pt idx="3985">
                <c:v>4.0000000000000002E-4</c:v>
              </c:pt>
              <c:pt idx="3986">
                <c:v>4.0000000000000002E-4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0</c:v>
              </c:pt>
              <c:pt idx="3991">
                <c:v>4.0000000000000002E-4</c:v>
              </c:pt>
              <c:pt idx="3992">
                <c:v>4.0000000000000002E-4</c:v>
              </c:pt>
              <c:pt idx="3993">
                <c:v>4.0000000000000002E-4</c:v>
              </c:pt>
              <c:pt idx="3994">
                <c:v>4.0000000000000002E-4</c:v>
              </c:pt>
              <c:pt idx="3995">
                <c:v>0</c:v>
              </c:pt>
              <c:pt idx="3996">
                <c:v>0</c:v>
              </c:pt>
              <c:pt idx="3997">
                <c:v>0</c:v>
              </c:pt>
              <c:pt idx="3998">
                <c:v>0</c:v>
              </c:pt>
              <c:pt idx="3999">
                <c:v>0</c:v>
              </c:pt>
              <c:pt idx="4000">
                <c:v>0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0</c:v>
              </c:pt>
              <c:pt idx="4009">
                <c:v>0</c:v>
              </c:pt>
              <c:pt idx="4010">
                <c:v>0</c:v>
              </c:pt>
              <c:pt idx="4011">
                <c:v>0</c:v>
              </c:pt>
              <c:pt idx="4012">
                <c:v>0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0</c:v>
              </c:pt>
              <c:pt idx="4017">
                <c:v>0</c:v>
              </c:pt>
              <c:pt idx="4018">
                <c:v>0</c:v>
              </c:pt>
              <c:pt idx="4019">
                <c:v>4.0000000000000002E-4</c:v>
              </c:pt>
              <c:pt idx="4020">
                <c:v>4.0000000000000002E-4</c:v>
              </c:pt>
              <c:pt idx="4021">
                <c:v>4.0000000000000002E-4</c:v>
              </c:pt>
              <c:pt idx="4022">
                <c:v>4.0000000000000002E-4</c:v>
              </c:pt>
              <c:pt idx="4023">
                <c:v>4.0000000000000002E-4</c:v>
              </c:pt>
              <c:pt idx="4024">
                <c:v>4.0000000000000002E-4</c:v>
              </c:pt>
              <c:pt idx="4025">
                <c:v>4.0000000000000002E-4</c:v>
              </c:pt>
              <c:pt idx="4026">
                <c:v>4.0000000000000002E-4</c:v>
              </c:pt>
              <c:pt idx="4027">
                <c:v>0</c:v>
              </c:pt>
              <c:pt idx="4028">
                <c:v>0</c:v>
              </c:pt>
              <c:pt idx="4029">
                <c:v>0</c:v>
              </c:pt>
              <c:pt idx="4030">
                <c:v>0</c:v>
              </c:pt>
              <c:pt idx="4031">
                <c:v>4.0000000000000002E-4</c:v>
              </c:pt>
              <c:pt idx="4032">
                <c:v>4.0000000000000002E-4</c:v>
              </c:pt>
              <c:pt idx="4033">
                <c:v>4.0000000000000002E-4</c:v>
              </c:pt>
              <c:pt idx="4034">
                <c:v>4.0000000000000002E-4</c:v>
              </c:pt>
              <c:pt idx="4035">
                <c:v>0</c:v>
              </c:pt>
              <c:pt idx="4036">
                <c:v>0</c:v>
              </c:pt>
              <c:pt idx="4037">
                <c:v>0</c:v>
              </c:pt>
              <c:pt idx="4038">
                <c:v>0</c:v>
              </c:pt>
              <c:pt idx="4039">
                <c:v>0</c:v>
              </c:pt>
              <c:pt idx="4040">
                <c:v>0</c:v>
              </c:pt>
              <c:pt idx="4041">
                <c:v>0</c:v>
              </c:pt>
              <c:pt idx="4042">
                <c:v>0</c:v>
              </c:pt>
              <c:pt idx="4043">
                <c:v>4.0000000000000002E-4</c:v>
              </c:pt>
              <c:pt idx="4044">
                <c:v>4.0000000000000002E-4</c:v>
              </c:pt>
              <c:pt idx="4045">
                <c:v>4.0000000000000002E-4</c:v>
              </c:pt>
              <c:pt idx="4046">
                <c:v>4.0000000000000002E-4</c:v>
              </c:pt>
              <c:pt idx="4047">
                <c:v>4.0000000000000002E-4</c:v>
              </c:pt>
              <c:pt idx="4048">
                <c:v>4.0000000000000002E-4</c:v>
              </c:pt>
              <c:pt idx="4049">
                <c:v>4.0000000000000002E-4</c:v>
              </c:pt>
              <c:pt idx="4050">
                <c:v>4.0000000000000002E-4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4.0000000000000002E-4</c:v>
              </c:pt>
              <c:pt idx="4056">
                <c:v>4.0000000000000002E-4</c:v>
              </c:pt>
              <c:pt idx="4057">
                <c:v>4.0000000000000002E-4</c:v>
              </c:pt>
              <c:pt idx="4058">
                <c:v>4.0000000000000002E-4</c:v>
              </c:pt>
              <c:pt idx="4059">
                <c:v>4.0000000000000002E-4</c:v>
              </c:pt>
              <c:pt idx="4060">
                <c:v>4.0000000000000002E-4</c:v>
              </c:pt>
              <c:pt idx="4061">
                <c:v>4.0000000000000002E-4</c:v>
              </c:pt>
              <c:pt idx="4062">
                <c:v>4.0000000000000002E-4</c:v>
              </c:pt>
              <c:pt idx="4063">
                <c:v>4.0000000000000002E-4</c:v>
              </c:pt>
              <c:pt idx="4064">
                <c:v>4.0000000000000002E-4</c:v>
              </c:pt>
              <c:pt idx="4065">
                <c:v>4.0000000000000002E-4</c:v>
              </c:pt>
              <c:pt idx="4066">
                <c:v>4.0000000000000002E-4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4.0000000000000002E-4</c:v>
              </c:pt>
              <c:pt idx="4072">
                <c:v>4.0000000000000002E-4</c:v>
              </c:pt>
              <c:pt idx="4073">
                <c:v>4.0000000000000002E-4</c:v>
              </c:pt>
              <c:pt idx="4074">
                <c:v>4.0000000000000002E-4</c:v>
              </c:pt>
              <c:pt idx="4075">
                <c:v>4.0000000000000002E-4</c:v>
              </c:pt>
              <c:pt idx="4076">
                <c:v>4.0000000000000002E-4</c:v>
              </c:pt>
              <c:pt idx="4077">
                <c:v>4.0000000000000002E-4</c:v>
              </c:pt>
              <c:pt idx="4078">
                <c:v>4.0000000000000002E-4</c:v>
              </c:pt>
              <c:pt idx="4079">
                <c:v>0</c:v>
              </c:pt>
              <c:pt idx="4080">
                <c:v>0</c:v>
              </c:pt>
              <c:pt idx="4081">
                <c:v>0</c:v>
              </c:pt>
              <c:pt idx="4082">
                <c:v>0</c:v>
              </c:pt>
              <c:pt idx="4083">
                <c:v>4.0000000000000002E-4</c:v>
              </c:pt>
              <c:pt idx="4084">
                <c:v>4.0000000000000002E-4</c:v>
              </c:pt>
              <c:pt idx="4085">
                <c:v>4.0000000000000002E-4</c:v>
              </c:pt>
              <c:pt idx="4086">
                <c:v>4.0000000000000002E-4</c:v>
              </c:pt>
              <c:pt idx="4087">
                <c:v>4.0000000000000002E-4</c:v>
              </c:pt>
              <c:pt idx="4088">
                <c:v>4.0000000000000002E-4</c:v>
              </c:pt>
              <c:pt idx="4089">
                <c:v>4.0000000000000002E-4</c:v>
              </c:pt>
              <c:pt idx="4090">
                <c:v>4.0000000000000002E-4</c:v>
              </c:pt>
              <c:pt idx="4091">
                <c:v>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0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0</c:v>
              </c:pt>
              <c:pt idx="4104">
                <c:v>0</c:v>
              </c:pt>
              <c:pt idx="4105">
                <c:v>0</c:v>
              </c:pt>
              <c:pt idx="4106">
                <c:v>0</c:v>
              </c:pt>
              <c:pt idx="4107">
                <c:v>4.0000000000000002E-4</c:v>
              </c:pt>
              <c:pt idx="4108">
                <c:v>4.0000000000000002E-4</c:v>
              </c:pt>
              <c:pt idx="4109">
                <c:v>4.0000000000000002E-4</c:v>
              </c:pt>
              <c:pt idx="4110">
                <c:v>4.0000000000000002E-4</c:v>
              </c:pt>
              <c:pt idx="4111">
                <c:v>4.0000000000000002E-4</c:v>
              </c:pt>
              <c:pt idx="4112">
                <c:v>4.0000000000000002E-4</c:v>
              </c:pt>
              <c:pt idx="4113">
                <c:v>4.0000000000000002E-4</c:v>
              </c:pt>
              <c:pt idx="4114">
                <c:v>4.0000000000000002E-4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0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0</c:v>
              </c:pt>
              <c:pt idx="4125">
                <c:v>0</c:v>
              </c:pt>
              <c:pt idx="4126">
                <c:v>0</c:v>
              </c:pt>
              <c:pt idx="4127">
                <c:v>4.0000000000000002E-4</c:v>
              </c:pt>
              <c:pt idx="4128">
                <c:v>4.0000000000000002E-4</c:v>
              </c:pt>
              <c:pt idx="4129">
                <c:v>4.0000000000000002E-4</c:v>
              </c:pt>
              <c:pt idx="4130">
                <c:v>4.0000000000000002E-4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0</c:v>
              </c:pt>
              <c:pt idx="4135">
                <c:v>0</c:v>
              </c:pt>
              <c:pt idx="4136">
                <c:v>0</c:v>
              </c:pt>
              <c:pt idx="4137">
                <c:v>0</c:v>
              </c:pt>
              <c:pt idx="4138">
                <c:v>0</c:v>
              </c:pt>
              <c:pt idx="4139">
                <c:v>4.0000000000000002E-4</c:v>
              </c:pt>
              <c:pt idx="4140">
                <c:v>4.0000000000000002E-4</c:v>
              </c:pt>
              <c:pt idx="4141">
                <c:v>4.0000000000000002E-4</c:v>
              </c:pt>
              <c:pt idx="4142">
                <c:v>4.0000000000000002E-4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4.0000000000000002E-4</c:v>
              </c:pt>
              <c:pt idx="4148">
                <c:v>4.0000000000000002E-4</c:v>
              </c:pt>
              <c:pt idx="4149">
                <c:v>4.0000000000000002E-4</c:v>
              </c:pt>
              <c:pt idx="4150">
                <c:v>4.0000000000000002E-4</c:v>
              </c:pt>
              <c:pt idx="4151">
                <c:v>0</c:v>
              </c:pt>
              <c:pt idx="4152">
                <c:v>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0</c:v>
              </c:pt>
              <c:pt idx="4157">
                <c:v>0</c:v>
              </c:pt>
              <c:pt idx="4158">
                <c:v>0</c:v>
              </c:pt>
              <c:pt idx="4159">
                <c:v>4.0000000000000002E-4</c:v>
              </c:pt>
              <c:pt idx="4160">
                <c:v>4.0000000000000002E-4</c:v>
              </c:pt>
              <c:pt idx="4161">
                <c:v>4.0000000000000002E-4</c:v>
              </c:pt>
              <c:pt idx="4162">
                <c:v>4.0000000000000002E-4</c:v>
              </c:pt>
              <c:pt idx="4163">
                <c:v>0</c:v>
              </c:pt>
              <c:pt idx="4164">
                <c:v>0</c:v>
              </c:pt>
              <c:pt idx="4165">
                <c:v>0</c:v>
              </c:pt>
              <c:pt idx="4166">
                <c:v>0</c:v>
              </c:pt>
              <c:pt idx="4167">
                <c:v>4.0000000000000002E-4</c:v>
              </c:pt>
              <c:pt idx="4168">
                <c:v>4.0000000000000002E-4</c:v>
              </c:pt>
              <c:pt idx="4169">
                <c:v>4.0000000000000002E-4</c:v>
              </c:pt>
              <c:pt idx="4170">
                <c:v>4.0000000000000002E-4</c:v>
              </c:pt>
              <c:pt idx="4171">
                <c:v>4.0000000000000002E-4</c:v>
              </c:pt>
              <c:pt idx="4172">
                <c:v>4.0000000000000002E-4</c:v>
              </c:pt>
              <c:pt idx="4173">
                <c:v>4.0000000000000002E-4</c:v>
              </c:pt>
              <c:pt idx="4174">
                <c:v>4.0000000000000002E-4</c:v>
              </c:pt>
              <c:pt idx="4175">
                <c:v>4.0000000000000002E-4</c:v>
              </c:pt>
              <c:pt idx="4176">
                <c:v>4.0000000000000002E-4</c:v>
              </c:pt>
              <c:pt idx="4177">
                <c:v>4.0000000000000002E-4</c:v>
              </c:pt>
              <c:pt idx="4178">
                <c:v>4.0000000000000002E-4</c:v>
              </c:pt>
              <c:pt idx="4179">
                <c:v>0</c:v>
              </c:pt>
              <c:pt idx="4180">
                <c:v>0</c:v>
              </c:pt>
              <c:pt idx="4181">
                <c:v>0</c:v>
              </c:pt>
              <c:pt idx="4182">
                <c:v>0</c:v>
              </c:pt>
              <c:pt idx="4183">
                <c:v>4.0000000000000002E-4</c:v>
              </c:pt>
              <c:pt idx="4184">
                <c:v>4.0000000000000002E-4</c:v>
              </c:pt>
              <c:pt idx="4185">
                <c:v>4.0000000000000002E-4</c:v>
              </c:pt>
              <c:pt idx="4186">
                <c:v>4.0000000000000002E-4</c:v>
              </c:pt>
              <c:pt idx="4187">
                <c:v>4.0000000000000002E-4</c:v>
              </c:pt>
              <c:pt idx="4188">
                <c:v>4.0000000000000002E-4</c:v>
              </c:pt>
              <c:pt idx="4189">
                <c:v>4.0000000000000002E-4</c:v>
              </c:pt>
              <c:pt idx="4190">
                <c:v>4.0000000000000002E-4</c:v>
              </c:pt>
              <c:pt idx="4191">
                <c:v>4.0000000000000002E-4</c:v>
              </c:pt>
              <c:pt idx="4192">
                <c:v>4.0000000000000002E-4</c:v>
              </c:pt>
              <c:pt idx="4193">
                <c:v>4.0000000000000002E-4</c:v>
              </c:pt>
              <c:pt idx="4194">
                <c:v>4.0000000000000002E-4</c:v>
              </c:pt>
              <c:pt idx="4195">
                <c:v>4.0000000000000002E-4</c:v>
              </c:pt>
              <c:pt idx="4196">
                <c:v>4.0000000000000002E-4</c:v>
              </c:pt>
              <c:pt idx="4197">
                <c:v>4.0000000000000002E-4</c:v>
              </c:pt>
              <c:pt idx="4198">
                <c:v>4.0000000000000002E-4</c:v>
              </c:pt>
              <c:pt idx="4199">
                <c:v>0</c:v>
              </c:pt>
              <c:pt idx="4200">
                <c:v>0</c:v>
              </c:pt>
              <c:pt idx="4201">
                <c:v>0</c:v>
              </c:pt>
              <c:pt idx="4202">
                <c:v>0</c:v>
              </c:pt>
              <c:pt idx="4203">
                <c:v>4.0000000000000002E-4</c:v>
              </c:pt>
              <c:pt idx="4204">
                <c:v>4.0000000000000002E-4</c:v>
              </c:pt>
              <c:pt idx="4205">
                <c:v>4.0000000000000002E-4</c:v>
              </c:pt>
              <c:pt idx="4206">
                <c:v>4.0000000000000002E-4</c:v>
              </c:pt>
              <c:pt idx="4207">
                <c:v>4.0000000000000002E-4</c:v>
              </c:pt>
              <c:pt idx="4208">
                <c:v>4.0000000000000002E-4</c:v>
              </c:pt>
              <c:pt idx="4209">
                <c:v>4.0000000000000002E-4</c:v>
              </c:pt>
              <c:pt idx="4210">
                <c:v>4.0000000000000002E-4</c:v>
              </c:pt>
              <c:pt idx="4211">
                <c:v>4.0000000000000002E-4</c:v>
              </c:pt>
              <c:pt idx="4212">
                <c:v>4.0000000000000002E-4</c:v>
              </c:pt>
              <c:pt idx="4213">
                <c:v>4.0000000000000002E-4</c:v>
              </c:pt>
              <c:pt idx="4214">
                <c:v>4.0000000000000002E-4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0</c:v>
              </c:pt>
              <c:pt idx="4220">
                <c:v>0</c:v>
              </c:pt>
              <c:pt idx="4221">
                <c:v>0</c:v>
              </c:pt>
              <c:pt idx="4222">
                <c:v>0</c:v>
              </c:pt>
              <c:pt idx="4223">
                <c:v>0</c:v>
              </c:pt>
              <c:pt idx="4224">
                <c:v>0</c:v>
              </c:pt>
              <c:pt idx="4225">
                <c:v>0</c:v>
              </c:pt>
              <c:pt idx="4226">
                <c:v>0</c:v>
              </c:pt>
              <c:pt idx="4227">
                <c:v>0</c:v>
              </c:pt>
              <c:pt idx="4228">
                <c:v>0</c:v>
              </c:pt>
              <c:pt idx="4229">
                <c:v>0</c:v>
              </c:pt>
              <c:pt idx="4230">
                <c:v>0</c:v>
              </c:pt>
              <c:pt idx="4231">
                <c:v>0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4.0000000000000002E-4</c:v>
              </c:pt>
              <c:pt idx="4236">
                <c:v>4.0000000000000002E-4</c:v>
              </c:pt>
              <c:pt idx="4237">
                <c:v>4.0000000000000002E-4</c:v>
              </c:pt>
              <c:pt idx="4238">
                <c:v>4.0000000000000002E-4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0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4.0000000000000002E-4</c:v>
              </c:pt>
              <c:pt idx="4248">
                <c:v>4.0000000000000002E-4</c:v>
              </c:pt>
              <c:pt idx="4249">
                <c:v>4.0000000000000002E-4</c:v>
              </c:pt>
              <c:pt idx="4250">
                <c:v>4.0000000000000002E-4</c:v>
              </c:pt>
              <c:pt idx="4251">
                <c:v>4.0000000000000002E-4</c:v>
              </c:pt>
              <c:pt idx="4252">
                <c:v>4.0000000000000002E-4</c:v>
              </c:pt>
              <c:pt idx="4253">
                <c:v>4.0000000000000002E-4</c:v>
              </c:pt>
              <c:pt idx="4254">
                <c:v>4.0000000000000002E-4</c:v>
              </c:pt>
              <c:pt idx="4255">
                <c:v>4.0000000000000002E-4</c:v>
              </c:pt>
              <c:pt idx="4256">
                <c:v>4.0000000000000002E-4</c:v>
              </c:pt>
              <c:pt idx="4257">
                <c:v>4.0000000000000002E-4</c:v>
              </c:pt>
              <c:pt idx="4258">
                <c:v>4.0000000000000002E-4</c:v>
              </c:pt>
              <c:pt idx="4259">
                <c:v>4.0000000000000002E-4</c:v>
              </c:pt>
              <c:pt idx="4260">
                <c:v>4.0000000000000002E-4</c:v>
              </c:pt>
              <c:pt idx="4261">
                <c:v>4.0000000000000002E-4</c:v>
              </c:pt>
              <c:pt idx="4262">
                <c:v>4.0000000000000002E-4</c:v>
              </c:pt>
              <c:pt idx="4263">
                <c:v>4.0000000000000002E-4</c:v>
              </c:pt>
              <c:pt idx="4264">
                <c:v>4.0000000000000002E-4</c:v>
              </c:pt>
              <c:pt idx="4265">
                <c:v>4.0000000000000002E-4</c:v>
              </c:pt>
              <c:pt idx="4266">
                <c:v>4.0000000000000002E-4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0</c:v>
              </c:pt>
              <c:pt idx="4282">
                <c:v>0</c:v>
              </c:pt>
              <c:pt idx="4283">
                <c:v>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4.0000000000000002E-4</c:v>
              </c:pt>
              <c:pt idx="4288">
                <c:v>4.0000000000000002E-4</c:v>
              </c:pt>
              <c:pt idx="4289">
                <c:v>4.0000000000000002E-4</c:v>
              </c:pt>
              <c:pt idx="4290">
                <c:v>4.0000000000000002E-4</c:v>
              </c:pt>
              <c:pt idx="4291">
                <c:v>4.0000000000000002E-4</c:v>
              </c:pt>
              <c:pt idx="4292">
                <c:v>4.0000000000000002E-4</c:v>
              </c:pt>
              <c:pt idx="4293">
                <c:v>4.0000000000000002E-4</c:v>
              </c:pt>
              <c:pt idx="4294">
                <c:v>4.0000000000000002E-4</c:v>
              </c:pt>
              <c:pt idx="4295">
                <c:v>0</c:v>
              </c:pt>
              <c:pt idx="4296">
                <c:v>0</c:v>
              </c:pt>
              <c:pt idx="4297">
                <c:v>0</c:v>
              </c:pt>
              <c:pt idx="4298">
                <c:v>0</c:v>
              </c:pt>
              <c:pt idx="4299">
                <c:v>4.0000000000000002E-4</c:v>
              </c:pt>
              <c:pt idx="4300">
                <c:v>4.0000000000000002E-4</c:v>
              </c:pt>
              <c:pt idx="4301">
                <c:v>4.0000000000000002E-4</c:v>
              </c:pt>
              <c:pt idx="4302">
                <c:v>4.0000000000000002E-4</c:v>
              </c:pt>
              <c:pt idx="4303">
                <c:v>0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0</c:v>
              </c:pt>
              <c:pt idx="4312">
                <c:v>0</c:v>
              </c:pt>
              <c:pt idx="4313">
                <c:v>0</c:v>
              </c:pt>
              <c:pt idx="4314">
                <c:v>0</c:v>
              </c:pt>
              <c:pt idx="4315">
                <c:v>4.0000000000000002E-4</c:v>
              </c:pt>
              <c:pt idx="4316">
                <c:v>4.0000000000000002E-4</c:v>
              </c:pt>
              <c:pt idx="4317">
                <c:v>4.0000000000000002E-4</c:v>
              </c:pt>
              <c:pt idx="4318">
                <c:v>4.0000000000000002E-4</c:v>
              </c:pt>
              <c:pt idx="4319">
                <c:v>4.0000000000000002E-4</c:v>
              </c:pt>
              <c:pt idx="4320">
                <c:v>4.0000000000000002E-4</c:v>
              </c:pt>
              <c:pt idx="4321">
                <c:v>4.0000000000000002E-4</c:v>
              </c:pt>
              <c:pt idx="4322">
                <c:v>4.0000000000000002E-4</c:v>
              </c:pt>
              <c:pt idx="4323">
                <c:v>4.0000000000000002E-4</c:v>
              </c:pt>
              <c:pt idx="4324">
                <c:v>4.0000000000000002E-4</c:v>
              </c:pt>
              <c:pt idx="4325">
                <c:v>4.0000000000000002E-4</c:v>
              </c:pt>
              <c:pt idx="4326">
                <c:v>4.0000000000000002E-4</c:v>
              </c:pt>
              <c:pt idx="4327">
                <c:v>4.0000000000000002E-4</c:v>
              </c:pt>
              <c:pt idx="4328">
                <c:v>4.0000000000000002E-4</c:v>
              </c:pt>
              <c:pt idx="4329">
                <c:v>4.0000000000000002E-4</c:v>
              </c:pt>
              <c:pt idx="4330">
                <c:v>4.0000000000000002E-4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4.0000000000000002E-4</c:v>
              </c:pt>
              <c:pt idx="4336">
                <c:v>4.0000000000000002E-4</c:v>
              </c:pt>
              <c:pt idx="4337">
                <c:v>4.0000000000000002E-4</c:v>
              </c:pt>
              <c:pt idx="4338">
                <c:v>4.0000000000000002E-4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4.0000000000000002E-4</c:v>
              </c:pt>
              <c:pt idx="4344">
                <c:v>4.0000000000000002E-4</c:v>
              </c:pt>
              <c:pt idx="4345">
                <c:v>4.0000000000000002E-4</c:v>
              </c:pt>
              <c:pt idx="4346">
                <c:v>4.0000000000000002E-4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0</c:v>
              </c:pt>
              <c:pt idx="4352">
                <c:v>0</c:v>
              </c:pt>
              <c:pt idx="4353">
                <c:v>0</c:v>
              </c:pt>
              <c:pt idx="4354">
                <c:v>0</c:v>
              </c:pt>
              <c:pt idx="4355">
                <c:v>4.0000000000000002E-4</c:v>
              </c:pt>
              <c:pt idx="4356">
                <c:v>4.0000000000000002E-4</c:v>
              </c:pt>
              <c:pt idx="4357">
                <c:v>4.0000000000000002E-4</c:v>
              </c:pt>
              <c:pt idx="4358">
                <c:v>4.0000000000000002E-4</c:v>
              </c:pt>
              <c:pt idx="4359">
                <c:v>4.0000000000000002E-4</c:v>
              </c:pt>
              <c:pt idx="4360">
                <c:v>4.0000000000000002E-4</c:v>
              </c:pt>
              <c:pt idx="4361">
                <c:v>4.0000000000000002E-4</c:v>
              </c:pt>
              <c:pt idx="4362">
                <c:v>4.0000000000000002E-4</c:v>
              </c:pt>
              <c:pt idx="4363">
                <c:v>4.0000000000000002E-4</c:v>
              </c:pt>
              <c:pt idx="4364">
                <c:v>4.0000000000000002E-4</c:v>
              </c:pt>
              <c:pt idx="4365">
                <c:v>4.0000000000000002E-4</c:v>
              </c:pt>
              <c:pt idx="4366">
                <c:v>4.0000000000000002E-4</c:v>
              </c:pt>
              <c:pt idx="4367">
                <c:v>4.0000000000000002E-4</c:v>
              </c:pt>
              <c:pt idx="4368">
                <c:v>4.0000000000000002E-4</c:v>
              </c:pt>
              <c:pt idx="4369">
                <c:v>4.0000000000000002E-4</c:v>
              </c:pt>
              <c:pt idx="4370">
                <c:v>4.0000000000000002E-4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0</c:v>
              </c:pt>
              <c:pt idx="4378">
                <c:v>0</c:v>
              </c:pt>
              <c:pt idx="4379">
                <c:v>4.0000000000000002E-4</c:v>
              </c:pt>
              <c:pt idx="4380">
                <c:v>4.0000000000000002E-4</c:v>
              </c:pt>
              <c:pt idx="4381">
                <c:v>4.0000000000000002E-4</c:v>
              </c:pt>
              <c:pt idx="4382">
                <c:v>4.0000000000000002E-4</c:v>
              </c:pt>
              <c:pt idx="4383">
                <c:v>4.0000000000000002E-4</c:v>
              </c:pt>
              <c:pt idx="4384">
                <c:v>4.0000000000000002E-4</c:v>
              </c:pt>
              <c:pt idx="4385">
                <c:v>4.0000000000000002E-4</c:v>
              </c:pt>
              <c:pt idx="4386">
                <c:v>4.0000000000000002E-4</c:v>
              </c:pt>
              <c:pt idx="4387">
                <c:v>0</c:v>
              </c:pt>
              <c:pt idx="4388">
                <c:v>0</c:v>
              </c:pt>
              <c:pt idx="4389">
                <c:v>0</c:v>
              </c:pt>
              <c:pt idx="4390">
                <c:v>0</c:v>
              </c:pt>
              <c:pt idx="4391">
                <c:v>4.0000000000000002E-4</c:v>
              </c:pt>
              <c:pt idx="4392">
                <c:v>4.0000000000000002E-4</c:v>
              </c:pt>
              <c:pt idx="4393">
                <c:v>4.0000000000000002E-4</c:v>
              </c:pt>
              <c:pt idx="4394">
                <c:v>4.0000000000000002E-4</c:v>
              </c:pt>
              <c:pt idx="4395">
                <c:v>0</c:v>
              </c:pt>
              <c:pt idx="4396">
                <c:v>0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0</c:v>
              </c:pt>
              <c:pt idx="4403">
                <c:v>0</c:v>
              </c:pt>
              <c:pt idx="4404">
                <c:v>0</c:v>
              </c:pt>
              <c:pt idx="4405">
                <c:v>0</c:v>
              </c:pt>
              <c:pt idx="4406">
                <c:v>0</c:v>
              </c:pt>
              <c:pt idx="4407">
                <c:v>0</c:v>
              </c:pt>
              <c:pt idx="4408">
                <c:v>0</c:v>
              </c:pt>
              <c:pt idx="4409">
                <c:v>0</c:v>
              </c:pt>
              <c:pt idx="4410">
                <c:v>0</c:v>
              </c:pt>
              <c:pt idx="4411">
                <c:v>0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4.0000000000000002E-4</c:v>
              </c:pt>
              <c:pt idx="4416">
                <c:v>4.0000000000000002E-4</c:v>
              </c:pt>
              <c:pt idx="4417">
                <c:v>4.0000000000000002E-4</c:v>
              </c:pt>
              <c:pt idx="4418">
                <c:v>4.0000000000000002E-4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0</c:v>
              </c:pt>
              <c:pt idx="4425">
                <c:v>0</c:v>
              </c:pt>
              <c:pt idx="4426">
                <c:v>0</c:v>
              </c:pt>
              <c:pt idx="4427">
                <c:v>4.0000000000000002E-4</c:v>
              </c:pt>
              <c:pt idx="4428">
                <c:v>4.0000000000000002E-4</c:v>
              </c:pt>
              <c:pt idx="4429">
                <c:v>4.0000000000000002E-4</c:v>
              </c:pt>
              <c:pt idx="4430">
                <c:v>4.0000000000000002E-4</c:v>
              </c:pt>
              <c:pt idx="4431">
                <c:v>0</c:v>
              </c:pt>
              <c:pt idx="4432">
                <c:v>0</c:v>
              </c:pt>
              <c:pt idx="4433">
                <c:v>0</c:v>
              </c:pt>
              <c:pt idx="4434">
                <c:v>0</c:v>
              </c:pt>
              <c:pt idx="4435">
                <c:v>4.0000000000000002E-4</c:v>
              </c:pt>
              <c:pt idx="4436">
                <c:v>4.0000000000000002E-4</c:v>
              </c:pt>
              <c:pt idx="4437">
                <c:v>4.0000000000000002E-4</c:v>
              </c:pt>
              <c:pt idx="4438">
                <c:v>4.0000000000000002E-4</c:v>
              </c:pt>
              <c:pt idx="4439">
                <c:v>0</c:v>
              </c:pt>
              <c:pt idx="4440">
                <c:v>0</c:v>
              </c:pt>
              <c:pt idx="4441">
                <c:v>0</c:v>
              </c:pt>
              <c:pt idx="4442">
                <c:v>0</c:v>
              </c:pt>
              <c:pt idx="4443">
                <c:v>4.0000000000000002E-4</c:v>
              </c:pt>
              <c:pt idx="4444">
                <c:v>4.0000000000000002E-4</c:v>
              </c:pt>
              <c:pt idx="4445">
                <c:v>4.0000000000000002E-4</c:v>
              </c:pt>
              <c:pt idx="4446">
                <c:v>4.0000000000000002E-4</c:v>
              </c:pt>
              <c:pt idx="4447">
                <c:v>4.0000000000000002E-4</c:v>
              </c:pt>
              <c:pt idx="4448">
                <c:v>4.0000000000000002E-4</c:v>
              </c:pt>
              <c:pt idx="4449">
                <c:v>4.0000000000000002E-4</c:v>
              </c:pt>
              <c:pt idx="4450">
                <c:v>4.0000000000000002E-4</c:v>
              </c:pt>
              <c:pt idx="4451">
                <c:v>4.0000000000000002E-4</c:v>
              </c:pt>
              <c:pt idx="4452">
                <c:v>4.0000000000000002E-4</c:v>
              </c:pt>
              <c:pt idx="4453">
                <c:v>4.0000000000000002E-4</c:v>
              </c:pt>
              <c:pt idx="4454">
                <c:v>4.0000000000000002E-4</c:v>
              </c:pt>
              <c:pt idx="4455">
                <c:v>4.0000000000000002E-4</c:v>
              </c:pt>
              <c:pt idx="4456">
                <c:v>4.0000000000000002E-4</c:v>
              </c:pt>
              <c:pt idx="4457">
                <c:v>4.0000000000000002E-4</c:v>
              </c:pt>
              <c:pt idx="4458">
                <c:v>4.0000000000000002E-4</c:v>
              </c:pt>
              <c:pt idx="4459">
                <c:v>4.0000000000000002E-4</c:v>
              </c:pt>
              <c:pt idx="4460">
                <c:v>4.0000000000000002E-4</c:v>
              </c:pt>
              <c:pt idx="4461">
                <c:v>4.0000000000000002E-4</c:v>
              </c:pt>
              <c:pt idx="4462">
                <c:v>4.0000000000000002E-4</c:v>
              </c:pt>
              <c:pt idx="4463">
                <c:v>0</c:v>
              </c:pt>
              <c:pt idx="4464">
                <c:v>0</c:v>
              </c:pt>
              <c:pt idx="4465">
                <c:v>0</c:v>
              </c:pt>
              <c:pt idx="4466">
                <c:v>0</c:v>
              </c:pt>
              <c:pt idx="4467">
                <c:v>4.0000000000000002E-4</c:v>
              </c:pt>
              <c:pt idx="4468">
                <c:v>4.0000000000000002E-4</c:v>
              </c:pt>
              <c:pt idx="4469">
                <c:v>4.0000000000000002E-4</c:v>
              </c:pt>
              <c:pt idx="4470">
                <c:v>4.0000000000000002E-4</c:v>
              </c:pt>
              <c:pt idx="4471">
                <c:v>4.0000000000000002E-4</c:v>
              </c:pt>
              <c:pt idx="4472">
                <c:v>4.0000000000000002E-4</c:v>
              </c:pt>
              <c:pt idx="4473">
                <c:v>4.0000000000000002E-4</c:v>
              </c:pt>
              <c:pt idx="4474">
                <c:v>4.0000000000000002E-4</c:v>
              </c:pt>
              <c:pt idx="4475">
                <c:v>4.0000000000000002E-4</c:v>
              </c:pt>
              <c:pt idx="4476">
                <c:v>4.0000000000000002E-4</c:v>
              </c:pt>
              <c:pt idx="4477">
                <c:v>4.0000000000000002E-4</c:v>
              </c:pt>
              <c:pt idx="4478">
                <c:v>4.0000000000000002E-4</c:v>
              </c:pt>
              <c:pt idx="4479">
                <c:v>4.0000000000000002E-4</c:v>
              </c:pt>
              <c:pt idx="4480">
                <c:v>4.0000000000000002E-4</c:v>
              </c:pt>
              <c:pt idx="4481">
                <c:v>4.0000000000000002E-4</c:v>
              </c:pt>
              <c:pt idx="4482">
                <c:v>4.0000000000000002E-4</c:v>
              </c:pt>
              <c:pt idx="4483">
                <c:v>0</c:v>
              </c:pt>
              <c:pt idx="4484">
                <c:v>0</c:v>
              </c:pt>
              <c:pt idx="4485">
                <c:v>0</c:v>
              </c:pt>
              <c:pt idx="4486">
                <c:v>0</c:v>
              </c:pt>
              <c:pt idx="4487">
                <c:v>4.0000000000000002E-4</c:v>
              </c:pt>
              <c:pt idx="4488">
                <c:v>4.0000000000000002E-4</c:v>
              </c:pt>
              <c:pt idx="4489">
                <c:v>4.0000000000000002E-4</c:v>
              </c:pt>
              <c:pt idx="4490">
                <c:v>4.0000000000000002E-4</c:v>
              </c:pt>
              <c:pt idx="4491">
                <c:v>4.0000000000000002E-4</c:v>
              </c:pt>
              <c:pt idx="4492">
                <c:v>4.0000000000000002E-4</c:v>
              </c:pt>
              <c:pt idx="4493">
                <c:v>4.0000000000000002E-4</c:v>
              </c:pt>
              <c:pt idx="4494">
                <c:v>4.0000000000000002E-4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4.0000000000000002E-4</c:v>
              </c:pt>
              <c:pt idx="4500">
                <c:v>4.0000000000000002E-4</c:v>
              </c:pt>
              <c:pt idx="4501">
                <c:v>4.0000000000000002E-4</c:v>
              </c:pt>
              <c:pt idx="4502">
                <c:v>4.0000000000000002E-4</c:v>
              </c:pt>
              <c:pt idx="4503">
                <c:v>4.0000000000000002E-4</c:v>
              </c:pt>
              <c:pt idx="4504">
                <c:v>4.0000000000000002E-4</c:v>
              </c:pt>
              <c:pt idx="4505">
                <c:v>4.0000000000000002E-4</c:v>
              </c:pt>
              <c:pt idx="4506">
                <c:v>4.0000000000000002E-4</c:v>
              </c:pt>
              <c:pt idx="4507">
                <c:v>4.0000000000000002E-4</c:v>
              </c:pt>
              <c:pt idx="4508">
                <c:v>4.0000000000000002E-4</c:v>
              </c:pt>
              <c:pt idx="4509">
                <c:v>4.0000000000000002E-4</c:v>
              </c:pt>
              <c:pt idx="4510">
                <c:v>4.0000000000000002E-4</c:v>
              </c:pt>
              <c:pt idx="4511">
                <c:v>4.0000000000000002E-4</c:v>
              </c:pt>
              <c:pt idx="4512">
                <c:v>4.0000000000000002E-4</c:v>
              </c:pt>
              <c:pt idx="4513">
                <c:v>4.0000000000000002E-4</c:v>
              </c:pt>
              <c:pt idx="4514">
                <c:v>4.0000000000000002E-4</c:v>
              </c:pt>
              <c:pt idx="4515">
                <c:v>4.0000000000000002E-4</c:v>
              </c:pt>
              <c:pt idx="4516">
                <c:v>4.0000000000000002E-4</c:v>
              </c:pt>
              <c:pt idx="4517">
                <c:v>4.0000000000000002E-4</c:v>
              </c:pt>
              <c:pt idx="4518">
                <c:v>4.0000000000000002E-4</c:v>
              </c:pt>
              <c:pt idx="4519">
                <c:v>0</c:v>
              </c:pt>
              <c:pt idx="4520">
                <c:v>0</c:v>
              </c:pt>
              <c:pt idx="4521">
                <c:v>0</c:v>
              </c:pt>
              <c:pt idx="4522">
                <c:v>0</c:v>
              </c:pt>
              <c:pt idx="4523">
                <c:v>4.0000000000000002E-4</c:v>
              </c:pt>
              <c:pt idx="4524">
                <c:v>4.0000000000000002E-4</c:v>
              </c:pt>
              <c:pt idx="4525">
                <c:v>4.0000000000000002E-4</c:v>
              </c:pt>
              <c:pt idx="4526">
                <c:v>4.0000000000000002E-4</c:v>
              </c:pt>
              <c:pt idx="4527">
                <c:v>0</c:v>
              </c:pt>
              <c:pt idx="4528">
                <c:v>0</c:v>
              </c:pt>
              <c:pt idx="4529">
                <c:v>0</c:v>
              </c:pt>
              <c:pt idx="4530">
                <c:v>0</c:v>
              </c:pt>
              <c:pt idx="4531">
                <c:v>4.0000000000000002E-4</c:v>
              </c:pt>
              <c:pt idx="4532">
                <c:v>4.0000000000000002E-4</c:v>
              </c:pt>
              <c:pt idx="4533">
                <c:v>4.0000000000000002E-4</c:v>
              </c:pt>
              <c:pt idx="4534">
                <c:v>4.0000000000000002E-4</c:v>
              </c:pt>
              <c:pt idx="4535">
                <c:v>0</c:v>
              </c:pt>
              <c:pt idx="4536">
                <c:v>0</c:v>
              </c:pt>
              <c:pt idx="4537">
                <c:v>0</c:v>
              </c:pt>
              <c:pt idx="4538">
                <c:v>0</c:v>
              </c:pt>
              <c:pt idx="4539">
                <c:v>4.0000000000000002E-4</c:v>
              </c:pt>
              <c:pt idx="4540">
                <c:v>4.0000000000000002E-4</c:v>
              </c:pt>
              <c:pt idx="4541">
                <c:v>4.0000000000000002E-4</c:v>
              </c:pt>
              <c:pt idx="4542">
                <c:v>4.0000000000000002E-4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4.0000000000000002E-4</c:v>
              </c:pt>
              <c:pt idx="4552">
                <c:v>4.0000000000000002E-4</c:v>
              </c:pt>
              <c:pt idx="4553">
                <c:v>4.0000000000000002E-4</c:v>
              </c:pt>
              <c:pt idx="4554">
                <c:v>4.0000000000000002E-4</c:v>
              </c:pt>
              <c:pt idx="4555">
                <c:v>0</c:v>
              </c:pt>
              <c:pt idx="4556">
                <c:v>0</c:v>
              </c:pt>
              <c:pt idx="4557">
                <c:v>0</c:v>
              </c:pt>
              <c:pt idx="4558">
                <c:v>0</c:v>
              </c:pt>
              <c:pt idx="4559">
                <c:v>4.0000000000000002E-4</c:v>
              </c:pt>
              <c:pt idx="4560">
                <c:v>4.0000000000000002E-4</c:v>
              </c:pt>
              <c:pt idx="4561">
                <c:v>4.0000000000000002E-4</c:v>
              </c:pt>
              <c:pt idx="4562">
                <c:v>4.0000000000000002E-4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4.0000000000000002E-4</c:v>
              </c:pt>
              <c:pt idx="4568">
                <c:v>4.0000000000000002E-4</c:v>
              </c:pt>
              <c:pt idx="4569">
                <c:v>4.0000000000000002E-4</c:v>
              </c:pt>
              <c:pt idx="4570">
                <c:v>4.0000000000000002E-4</c:v>
              </c:pt>
              <c:pt idx="4571">
                <c:v>4.0000000000000002E-4</c:v>
              </c:pt>
              <c:pt idx="4572">
                <c:v>4.0000000000000002E-4</c:v>
              </c:pt>
              <c:pt idx="4573">
                <c:v>4.0000000000000002E-4</c:v>
              </c:pt>
              <c:pt idx="4574">
                <c:v>4.0000000000000002E-4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4.0000000000000002E-4</c:v>
              </c:pt>
              <c:pt idx="4580">
                <c:v>4.0000000000000002E-4</c:v>
              </c:pt>
              <c:pt idx="4581">
                <c:v>4.0000000000000002E-4</c:v>
              </c:pt>
              <c:pt idx="4582">
                <c:v>4.0000000000000002E-4</c:v>
              </c:pt>
              <c:pt idx="4583">
                <c:v>4.0000000000000002E-4</c:v>
              </c:pt>
              <c:pt idx="4584">
                <c:v>4.0000000000000002E-4</c:v>
              </c:pt>
              <c:pt idx="4585">
                <c:v>4.0000000000000002E-4</c:v>
              </c:pt>
              <c:pt idx="4586">
                <c:v>4.0000000000000002E-4</c:v>
              </c:pt>
              <c:pt idx="4587">
                <c:v>4.0000000000000002E-4</c:v>
              </c:pt>
              <c:pt idx="4588">
                <c:v>4.0000000000000002E-4</c:v>
              </c:pt>
              <c:pt idx="4589">
                <c:v>4.0000000000000002E-4</c:v>
              </c:pt>
              <c:pt idx="4590">
                <c:v>4.0000000000000002E-4</c:v>
              </c:pt>
              <c:pt idx="4591">
                <c:v>4.0000000000000002E-4</c:v>
              </c:pt>
              <c:pt idx="4592">
                <c:v>4.0000000000000002E-4</c:v>
              </c:pt>
              <c:pt idx="4593">
                <c:v>4.0000000000000002E-4</c:v>
              </c:pt>
              <c:pt idx="4594">
                <c:v>4.0000000000000002E-4</c:v>
              </c:pt>
              <c:pt idx="4595">
                <c:v>4.0000000000000002E-4</c:v>
              </c:pt>
              <c:pt idx="4596">
                <c:v>4.0000000000000002E-4</c:v>
              </c:pt>
              <c:pt idx="4597">
                <c:v>4.0000000000000002E-4</c:v>
              </c:pt>
              <c:pt idx="4598">
                <c:v>4.0000000000000002E-4</c:v>
              </c:pt>
              <c:pt idx="4599">
                <c:v>0</c:v>
              </c:pt>
              <c:pt idx="4600">
                <c:v>0</c:v>
              </c:pt>
              <c:pt idx="4601">
                <c:v>0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4.0000000000000002E-4</c:v>
              </c:pt>
              <c:pt idx="4612">
                <c:v>4.0000000000000002E-4</c:v>
              </c:pt>
              <c:pt idx="4613">
                <c:v>4.0000000000000002E-4</c:v>
              </c:pt>
              <c:pt idx="4614">
                <c:v>4.0000000000000002E-4</c:v>
              </c:pt>
              <c:pt idx="4615">
                <c:v>4.0000000000000002E-4</c:v>
              </c:pt>
              <c:pt idx="4616">
                <c:v>4.0000000000000002E-4</c:v>
              </c:pt>
              <c:pt idx="4617">
                <c:v>4.0000000000000002E-4</c:v>
              </c:pt>
              <c:pt idx="4618">
                <c:v>4.0000000000000002E-4</c:v>
              </c:pt>
              <c:pt idx="4619">
                <c:v>0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4.0000000000000002E-4</c:v>
              </c:pt>
              <c:pt idx="4624">
                <c:v>4.0000000000000002E-4</c:v>
              </c:pt>
              <c:pt idx="4625">
                <c:v>4.0000000000000002E-4</c:v>
              </c:pt>
              <c:pt idx="4626">
                <c:v>4.0000000000000002E-4</c:v>
              </c:pt>
              <c:pt idx="4627">
                <c:v>4.0000000000000002E-4</c:v>
              </c:pt>
              <c:pt idx="4628">
                <c:v>4.0000000000000002E-4</c:v>
              </c:pt>
              <c:pt idx="4629">
                <c:v>4.0000000000000002E-4</c:v>
              </c:pt>
              <c:pt idx="4630">
                <c:v>4.0000000000000002E-4</c:v>
              </c:pt>
              <c:pt idx="4631">
                <c:v>0</c:v>
              </c:pt>
              <c:pt idx="4632">
                <c:v>0</c:v>
              </c:pt>
              <c:pt idx="4633">
                <c:v>0</c:v>
              </c:pt>
              <c:pt idx="4634">
                <c:v>0</c:v>
              </c:pt>
              <c:pt idx="4635">
                <c:v>0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4.0000000000000002E-4</c:v>
              </c:pt>
              <c:pt idx="4640">
                <c:v>4.0000000000000002E-4</c:v>
              </c:pt>
              <c:pt idx="4641">
                <c:v>4.0000000000000002E-4</c:v>
              </c:pt>
              <c:pt idx="4642">
                <c:v>4.0000000000000002E-4</c:v>
              </c:pt>
              <c:pt idx="4643">
                <c:v>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4.0000000000000002E-4</c:v>
              </c:pt>
              <c:pt idx="4648">
                <c:v>4.0000000000000002E-4</c:v>
              </c:pt>
              <c:pt idx="4649">
                <c:v>4.0000000000000002E-4</c:v>
              </c:pt>
              <c:pt idx="4650">
                <c:v>4.0000000000000002E-4</c:v>
              </c:pt>
              <c:pt idx="4651">
                <c:v>4.0000000000000002E-4</c:v>
              </c:pt>
              <c:pt idx="4652">
                <c:v>4.0000000000000002E-4</c:v>
              </c:pt>
              <c:pt idx="4653">
                <c:v>4.0000000000000002E-4</c:v>
              </c:pt>
              <c:pt idx="4654">
                <c:v>4.0000000000000002E-4</c:v>
              </c:pt>
              <c:pt idx="4655">
                <c:v>0</c:v>
              </c:pt>
              <c:pt idx="4656">
                <c:v>0</c:v>
              </c:pt>
              <c:pt idx="4657">
                <c:v>0</c:v>
              </c:pt>
              <c:pt idx="4658">
                <c:v>0</c:v>
              </c:pt>
              <c:pt idx="4659">
                <c:v>0</c:v>
              </c:pt>
              <c:pt idx="4660">
                <c:v>0</c:v>
              </c:pt>
              <c:pt idx="4661">
                <c:v>0</c:v>
              </c:pt>
              <c:pt idx="4662">
                <c:v>0</c:v>
              </c:pt>
              <c:pt idx="4663">
                <c:v>4.0000000000000002E-4</c:v>
              </c:pt>
              <c:pt idx="4664">
                <c:v>4.0000000000000002E-4</c:v>
              </c:pt>
              <c:pt idx="4665">
                <c:v>4.0000000000000002E-4</c:v>
              </c:pt>
              <c:pt idx="4666">
                <c:v>4.0000000000000002E-4</c:v>
              </c:pt>
              <c:pt idx="4667">
                <c:v>4.0000000000000002E-4</c:v>
              </c:pt>
              <c:pt idx="4668">
                <c:v>4.0000000000000002E-4</c:v>
              </c:pt>
              <c:pt idx="4669">
                <c:v>4.0000000000000002E-4</c:v>
              </c:pt>
              <c:pt idx="4670">
                <c:v>4.0000000000000002E-4</c:v>
              </c:pt>
              <c:pt idx="4671">
                <c:v>4.0000000000000002E-4</c:v>
              </c:pt>
              <c:pt idx="4672">
                <c:v>4.0000000000000002E-4</c:v>
              </c:pt>
              <c:pt idx="4673">
                <c:v>4.0000000000000002E-4</c:v>
              </c:pt>
              <c:pt idx="4674">
                <c:v>4.0000000000000002E-4</c:v>
              </c:pt>
              <c:pt idx="4675">
                <c:v>4.0000000000000002E-4</c:v>
              </c:pt>
              <c:pt idx="4676">
                <c:v>4.0000000000000002E-4</c:v>
              </c:pt>
              <c:pt idx="4677">
                <c:v>4.0000000000000002E-4</c:v>
              </c:pt>
              <c:pt idx="4678">
                <c:v>4.0000000000000002E-4</c:v>
              </c:pt>
              <c:pt idx="4679">
                <c:v>4.0000000000000002E-4</c:v>
              </c:pt>
              <c:pt idx="4680">
                <c:v>4.0000000000000002E-4</c:v>
              </c:pt>
              <c:pt idx="4681">
                <c:v>4.0000000000000002E-4</c:v>
              </c:pt>
              <c:pt idx="4682">
                <c:v>4.0000000000000002E-4</c:v>
              </c:pt>
              <c:pt idx="4683">
                <c:v>4.0000000000000002E-4</c:v>
              </c:pt>
              <c:pt idx="4684">
                <c:v>4.0000000000000002E-4</c:v>
              </c:pt>
              <c:pt idx="4685">
                <c:v>4.0000000000000002E-4</c:v>
              </c:pt>
              <c:pt idx="4686">
                <c:v>4.0000000000000002E-4</c:v>
              </c:pt>
              <c:pt idx="4687">
                <c:v>4.0000000000000002E-4</c:v>
              </c:pt>
              <c:pt idx="4688">
                <c:v>4.0000000000000002E-4</c:v>
              </c:pt>
              <c:pt idx="4689">
                <c:v>4.0000000000000002E-4</c:v>
              </c:pt>
              <c:pt idx="4690">
                <c:v>4.0000000000000002E-4</c:v>
              </c:pt>
              <c:pt idx="4691">
                <c:v>4.0000000000000002E-4</c:v>
              </c:pt>
              <c:pt idx="4692">
                <c:v>4.0000000000000002E-4</c:v>
              </c:pt>
              <c:pt idx="4693">
                <c:v>4.0000000000000002E-4</c:v>
              </c:pt>
              <c:pt idx="4694">
                <c:v>4.0000000000000002E-4</c:v>
              </c:pt>
              <c:pt idx="4695">
                <c:v>4.0000000000000002E-4</c:v>
              </c:pt>
              <c:pt idx="4696">
                <c:v>4.0000000000000002E-4</c:v>
              </c:pt>
              <c:pt idx="4697">
                <c:v>4.0000000000000002E-4</c:v>
              </c:pt>
              <c:pt idx="4698">
                <c:v>4.0000000000000002E-4</c:v>
              </c:pt>
              <c:pt idx="4699">
                <c:v>0</c:v>
              </c:pt>
              <c:pt idx="4700">
                <c:v>0</c:v>
              </c:pt>
              <c:pt idx="4701">
                <c:v>0</c:v>
              </c:pt>
              <c:pt idx="4702">
                <c:v>0</c:v>
              </c:pt>
              <c:pt idx="4703">
                <c:v>4.0000000000000002E-4</c:v>
              </c:pt>
              <c:pt idx="4704">
                <c:v>4.0000000000000002E-4</c:v>
              </c:pt>
              <c:pt idx="4705">
                <c:v>4.0000000000000002E-4</c:v>
              </c:pt>
              <c:pt idx="4706">
                <c:v>4.0000000000000002E-4</c:v>
              </c:pt>
              <c:pt idx="4707">
                <c:v>4.0000000000000002E-4</c:v>
              </c:pt>
              <c:pt idx="4708">
                <c:v>4.0000000000000002E-4</c:v>
              </c:pt>
              <c:pt idx="4709">
                <c:v>4.0000000000000002E-4</c:v>
              </c:pt>
              <c:pt idx="4710">
                <c:v>4.0000000000000002E-4</c:v>
              </c:pt>
              <c:pt idx="4711">
                <c:v>0</c:v>
              </c:pt>
              <c:pt idx="4712">
                <c:v>0</c:v>
              </c:pt>
              <c:pt idx="4713">
                <c:v>0</c:v>
              </c:pt>
              <c:pt idx="4714">
                <c:v>0</c:v>
              </c:pt>
              <c:pt idx="4715">
                <c:v>0</c:v>
              </c:pt>
              <c:pt idx="4716">
                <c:v>0</c:v>
              </c:pt>
              <c:pt idx="4717">
                <c:v>0</c:v>
              </c:pt>
              <c:pt idx="4718">
                <c:v>0</c:v>
              </c:pt>
              <c:pt idx="4719">
                <c:v>4.0000000000000002E-4</c:v>
              </c:pt>
              <c:pt idx="4720">
                <c:v>4.0000000000000002E-4</c:v>
              </c:pt>
              <c:pt idx="4721">
                <c:v>4.0000000000000002E-4</c:v>
              </c:pt>
              <c:pt idx="4722">
                <c:v>4.0000000000000002E-4</c:v>
              </c:pt>
              <c:pt idx="4723">
                <c:v>4.0000000000000002E-4</c:v>
              </c:pt>
              <c:pt idx="4724">
                <c:v>4.0000000000000002E-4</c:v>
              </c:pt>
              <c:pt idx="4725">
                <c:v>4.0000000000000002E-4</c:v>
              </c:pt>
              <c:pt idx="4726">
                <c:v>4.0000000000000002E-4</c:v>
              </c:pt>
              <c:pt idx="4727">
                <c:v>4.0000000000000002E-4</c:v>
              </c:pt>
              <c:pt idx="4728">
                <c:v>4.0000000000000002E-4</c:v>
              </c:pt>
              <c:pt idx="4729">
                <c:v>4.0000000000000002E-4</c:v>
              </c:pt>
              <c:pt idx="4730">
                <c:v>4.0000000000000002E-4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4.0000000000000002E-4</c:v>
              </c:pt>
              <c:pt idx="4736">
                <c:v>4.0000000000000002E-4</c:v>
              </c:pt>
              <c:pt idx="4737">
                <c:v>4.0000000000000002E-4</c:v>
              </c:pt>
              <c:pt idx="4738">
                <c:v>4.0000000000000002E-4</c:v>
              </c:pt>
              <c:pt idx="4739">
                <c:v>4.0000000000000002E-4</c:v>
              </c:pt>
              <c:pt idx="4740">
                <c:v>4.0000000000000002E-4</c:v>
              </c:pt>
              <c:pt idx="4741">
                <c:v>4.0000000000000002E-4</c:v>
              </c:pt>
              <c:pt idx="4742">
                <c:v>4.0000000000000002E-4</c:v>
              </c:pt>
              <c:pt idx="4743">
                <c:v>0</c:v>
              </c:pt>
              <c:pt idx="4744">
                <c:v>0</c:v>
              </c:pt>
              <c:pt idx="4745">
                <c:v>0</c:v>
              </c:pt>
              <c:pt idx="4746">
                <c:v>0</c:v>
              </c:pt>
              <c:pt idx="4747">
                <c:v>0</c:v>
              </c:pt>
              <c:pt idx="4748">
                <c:v>0</c:v>
              </c:pt>
              <c:pt idx="4749">
                <c:v>0</c:v>
              </c:pt>
              <c:pt idx="4750">
                <c:v>0</c:v>
              </c:pt>
              <c:pt idx="4751">
                <c:v>4.0000000000000002E-4</c:v>
              </c:pt>
              <c:pt idx="4752">
                <c:v>4.0000000000000002E-4</c:v>
              </c:pt>
              <c:pt idx="4753">
                <c:v>4.0000000000000002E-4</c:v>
              </c:pt>
              <c:pt idx="4754">
                <c:v>4.0000000000000002E-4</c:v>
              </c:pt>
              <c:pt idx="4755">
                <c:v>0</c:v>
              </c:pt>
              <c:pt idx="4756">
                <c:v>0</c:v>
              </c:pt>
              <c:pt idx="4757">
                <c:v>0</c:v>
              </c:pt>
              <c:pt idx="4758">
                <c:v>0</c:v>
              </c:pt>
              <c:pt idx="4759">
                <c:v>4.0000000000000002E-4</c:v>
              </c:pt>
              <c:pt idx="4760">
                <c:v>4.0000000000000002E-4</c:v>
              </c:pt>
              <c:pt idx="4761">
                <c:v>4.0000000000000002E-4</c:v>
              </c:pt>
              <c:pt idx="4762">
                <c:v>4.0000000000000002E-4</c:v>
              </c:pt>
              <c:pt idx="4763">
                <c:v>0</c:v>
              </c:pt>
              <c:pt idx="4764">
                <c:v>0</c:v>
              </c:pt>
              <c:pt idx="4765">
                <c:v>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0</c:v>
              </c:pt>
              <c:pt idx="4777">
                <c:v>0</c:v>
              </c:pt>
              <c:pt idx="4778">
                <c:v>0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4.0000000000000002E-4</c:v>
              </c:pt>
              <c:pt idx="4784">
                <c:v>4.0000000000000002E-4</c:v>
              </c:pt>
              <c:pt idx="4785">
                <c:v>4.0000000000000002E-4</c:v>
              </c:pt>
              <c:pt idx="4786">
                <c:v>4.0000000000000002E-4</c:v>
              </c:pt>
              <c:pt idx="4787">
                <c:v>4.0000000000000002E-4</c:v>
              </c:pt>
              <c:pt idx="4788">
                <c:v>4.0000000000000002E-4</c:v>
              </c:pt>
              <c:pt idx="4789">
                <c:v>4.0000000000000002E-4</c:v>
              </c:pt>
              <c:pt idx="4790">
                <c:v>4.0000000000000002E-4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4.0000000000000002E-4</c:v>
              </c:pt>
              <c:pt idx="4796">
                <c:v>4.0000000000000002E-4</c:v>
              </c:pt>
              <c:pt idx="4797">
                <c:v>4.0000000000000002E-4</c:v>
              </c:pt>
              <c:pt idx="4798">
                <c:v>4.0000000000000002E-4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0</c:v>
              </c:pt>
              <c:pt idx="4803">
                <c:v>4.0000000000000002E-4</c:v>
              </c:pt>
              <c:pt idx="4804">
                <c:v>4.0000000000000002E-4</c:v>
              </c:pt>
              <c:pt idx="4805">
                <c:v>4.0000000000000002E-4</c:v>
              </c:pt>
              <c:pt idx="4806">
                <c:v>4.0000000000000002E-4</c:v>
              </c:pt>
              <c:pt idx="4807">
                <c:v>4.0000000000000002E-4</c:v>
              </c:pt>
              <c:pt idx="4808">
                <c:v>4.0000000000000002E-4</c:v>
              </c:pt>
              <c:pt idx="4809">
                <c:v>4.0000000000000002E-4</c:v>
              </c:pt>
              <c:pt idx="4810">
                <c:v>4.0000000000000002E-4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4.0000000000000002E-4</c:v>
              </c:pt>
              <c:pt idx="4816">
                <c:v>4.0000000000000002E-4</c:v>
              </c:pt>
              <c:pt idx="4817">
                <c:v>4.0000000000000002E-4</c:v>
              </c:pt>
              <c:pt idx="4818">
                <c:v>4.0000000000000002E-4</c:v>
              </c:pt>
              <c:pt idx="4819">
                <c:v>0</c:v>
              </c:pt>
              <c:pt idx="4820">
                <c:v>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4.0000000000000002E-4</c:v>
              </c:pt>
              <c:pt idx="4828">
                <c:v>4.0000000000000002E-4</c:v>
              </c:pt>
              <c:pt idx="4829">
                <c:v>4.0000000000000002E-4</c:v>
              </c:pt>
              <c:pt idx="4830">
                <c:v>4.0000000000000002E-4</c:v>
              </c:pt>
              <c:pt idx="4831">
                <c:v>4.0000000000000002E-4</c:v>
              </c:pt>
              <c:pt idx="4832">
                <c:v>4.0000000000000002E-4</c:v>
              </c:pt>
              <c:pt idx="4833">
                <c:v>4.0000000000000002E-4</c:v>
              </c:pt>
              <c:pt idx="4834">
                <c:v>4.0000000000000002E-4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4.0000000000000002E-4</c:v>
              </c:pt>
              <c:pt idx="4848">
                <c:v>4.0000000000000002E-4</c:v>
              </c:pt>
              <c:pt idx="4849">
                <c:v>4.0000000000000002E-4</c:v>
              </c:pt>
              <c:pt idx="4850">
                <c:v>4.0000000000000002E-4</c:v>
              </c:pt>
              <c:pt idx="4851">
                <c:v>4.0000000000000002E-4</c:v>
              </c:pt>
              <c:pt idx="4852">
                <c:v>4.0000000000000002E-4</c:v>
              </c:pt>
              <c:pt idx="4853">
                <c:v>4.0000000000000002E-4</c:v>
              </c:pt>
              <c:pt idx="4854">
                <c:v>4.0000000000000002E-4</c:v>
              </c:pt>
              <c:pt idx="4855">
                <c:v>4.0000000000000002E-4</c:v>
              </c:pt>
              <c:pt idx="4856">
                <c:v>4.0000000000000002E-4</c:v>
              </c:pt>
              <c:pt idx="4857">
                <c:v>4.0000000000000002E-4</c:v>
              </c:pt>
              <c:pt idx="4858">
                <c:v>4.0000000000000002E-4</c:v>
              </c:pt>
              <c:pt idx="4859">
                <c:v>4.0000000000000002E-4</c:v>
              </c:pt>
              <c:pt idx="4860">
                <c:v>4.0000000000000002E-4</c:v>
              </c:pt>
              <c:pt idx="4861">
                <c:v>4.0000000000000002E-4</c:v>
              </c:pt>
              <c:pt idx="4862">
                <c:v>4.0000000000000002E-4</c:v>
              </c:pt>
              <c:pt idx="4863">
                <c:v>0</c:v>
              </c:pt>
              <c:pt idx="4864">
                <c:v>0</c:v>
              </c:pt>
              <c:pt idx="4865">
                <c:v>0</c:v>
              </c:pt>
              <c:pt idx="4866">
                <c:v>0</c:v>
              </c:pt>
              <c:pt idx="4867">
                <c:v>4.0000000000000002E-4</c:v>
              </c:pt>
              <c:pt idx="4868">
                <c:v>4.0000000000000002E-4</c:v>
              </c:pt>
              <c:pt idx="4869">
                <c:v>4.0000000000000002E-4</c:v>
              </c:pt>
              <c:pt idx="4870">
                <c:v>4.0000000000000002E-4</c:v>
              </c:pt>
              <c:pt idx="4871">
                <c:v>0</c:v>
              </c:pt>
              <c:pt idx="4872">
                <c:v>0</c:v>
              </c:pt>
              <c:pt idx="4873">
                <c:v>0</c:v>
              </c:pt>
              <c:pt idx="4874">
                <c:v>0</c:v>
              </c:pt>
              <c:pt idx="4875">
                <c:v>4.0000000000000002E-4</c:v>
              </c:pt>
              <c:pt idx="4876">
                <c:v>4.0000000000000002E-4</c:v>
              </c:pt>
              <c:pt idx="4877">
                <c:v>4.0000000000000002E-4</c:v>
              </c:pt>
              <c:pt idx="4878">
                <c:v>4.0000000000000002E-4</c:v>
              </c:pt>
              <c:pt idx="4879">
                <c:v>4.0000000000000002E-4</c:v>
              </c:pt>
              <c:pt idx="4880">
                <c:v>4.0000000000000002E-4</c:v>
              </c:pt>
              <c:pt idx="4881">
                <c:v>4.0000000000000002E-4</c:v>
              </c:pt>
              <c:pt idx="4882">
                <c:v>4.0000000000000002E-4</c:v>
              </c:pt>
              <c:pt idx="4883">
                <c:v>0</c:v>
              </c:pt>
              <c:pt idx="4884">
                <c:v>0</c:v>
              </c:pt>
              <c:pt idx="4885">
                <c:v>0</c:v>
              </c:pt>
              <c:pt idx="4886">
                <c:v>0</c:v>
              </c:pt>
              <c:pt idx="4887">
                <c:v>4.0000000000000002E-4</c:v>
              </c:pt>
              <c:pt idx="4888">
                <c:v>4.0000000000000002E-4</c:v>
              </c:pt>
              <c:pt idx="4889">
                <c:v>4.0000000000000002E-4</c:v>
              </c:pt>
              <c:pt idx="4890">
                <c:v>4.0000000000000002E-4</c:v>
              </c:pt>
              <c:pt idx="4891">
                <c:v>4.0000000000000002E-4</c:v>
              </c:pt>
              <c:pt idx="4892">
                <c:v>4.0000000000000002E-4</c:v>
              </c:pt>
              <c:pt idx="4893">
                <c:v>4.0000000000000002E-4</c:v>
              </c:pt>
              <c:pt idx="4894">
                <c:v>4.0000000000000002E-4</c:v>
              </c:pt>
              <c:pt idx="4895">
                <c:v>0</c:v>
              </c:pt>
              <c:pt idx="4896">
                <c:v>0</c:v>
              </c:pt>
              <c:pt idx="4897">
                <c:v>0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0</c:v>
              </c:pt>
              <c:pt idx="4906">
                <c:v>0</c:v>
              </c:pt>
              <c:pt idx="4907">
                <c:v>0</c:v>
              </c:pt>
              <c:pt idx="4908">
                <c:v>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0</c:v>
              </c:pt>
              <c:pt idx="4915">
                <c:v>4.0000000000000002E-4</c:v>
              </c:pt>
              <c:pt idx="4916">
                <c:v>4.0000000000000002E-4</c:v>
              </c:pt>
              <c:pt idx="4917">
                <c:v>4.0000000000000002E-4</c:v>
              </c:pt>
              <c:pt idx="4918">
                <c:v>4.0000000000000002E-4</c:v>
              </c:pt>
              <c:pt idx="4919">
                <c:v>4.0000000000000002E-4</c:v>
              </c:pt>
              <c:pt idx="4920">
                <c:v>4.0000000000000002E-4</c:v>
              </c:pt>
              <c:pt idx="4921">
                <c:v>4.0000000000000002E-4</c:v>
              </c:pt>
              <c:pt idx="4922">
                <c:v>4.0000000000000002E-4</c:v>
              </c:pt>
              <c:pt idx="4923">
                <c:v>0</c:v>
              </c:pt>
              <c:pt idx="4924">
                <c:v>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0</c:v>
              </c:pt>
              <c:pt idx="4931">
                <c:v>4.0000000000000002E-4</c:v>
              </c:pt>
              <c:pt idx="4932">
                <c:v>4.0000000000000002E-4</c:v>
              </c:pt>
              <c:pt idx="4933">
                <c:v>4.0000000000000002E-4</c:v>
              </c:pt>
              <c:pt idx="4934">
                <c:v>4.0000000000000002E-4</c:v>
              </c:pt>
              <c:pt idx="4935">
                <c:v>4.0000000000000002E-4</c:v>
              </c:pt>
              <c:pt idx="4936">
                <c:v>4.0000000000000002E-4</c:v>
              </c:pt>
              <c:pt idx="4937">
                <c:v>4.0000000000000002E-4</c:v>
              </c:pt>
              <c:pt idx="4938">
                <c:v>4.0000000000000002E-4</c:v>
              </c:pt>
              <c:pt idx="4939">
                <c:v>4.0000000000000002E-4</c:v>
              </c:pt>
              <c:pt idx="4940">
                <c:v>4.0000000000000002E-4</c:v>
              </c:pt>
              <c:pt idx="4941">
                <c:v>4.0000000000000002E-4</c:v>
              </c:pt>
              <c:pt idx="4942">
                <c:v>4.0000000000000002E-4</c:v>
              </c:pt>
              <c:pt idx="4943">
                <c:v>4.0000000000000002E-4</c:v>
              </c:pt>
              <c:pt idx="4944">
                <c:v>4.0000000000000002E-4</c:v>
              </c:pt>
              <c:pt idx="4945">
                <c:v>4.0000000000000002E-4</c:v>
              </c:pt>
              <c:pt idx="4946">
                <c:v>4.0000000000000002E-4</c:v>
              </c:pt>
              <c:pt idx="4947">
                <c:v>4.0000000000000002E-4</c:v>
              </c:pt>
              <c:pt idx="4948">
                <c:v>4.0000000000000002E-4</c:v>
              </c:pt>
              <c:pt idx="4949">
                <c:v>4.0000000000000002E-4</c:v>
              </c:pt>
              <c:pt idx="4950">
                <c:v>4.0000000000000002E-4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0</c:v>
              </c:pt>
              <c:pt idx="4955">
                <c:v>0</c:v>
              </c:pt>
              <c:pt idx="4956">
                <c:v>0</c:v>
              </c:pt>
              <c:pt idx="4957">
                <c:v>0</c:v>
              </c:pt>
              <c:pt idx="4958">
                <c:v>0</c:v>
              </c:pt>
              <c:pt idx="4959">
                <c:v>4.0000000000000002E-4</c:v>
              </c:pt>
              <c:pt idx="4960">
                <c:v>4.0000000000000002E-4</c:v>
              </c:pt>
              <c:pt idx="4961">
                <c:v>4.0000000000000002E-4</c:v>
              </c:pt>
              <c:pt idx="4962">
                <c:v>4.0000000000000002E-4</c:v>
              </c:pt>
              <c:pt idx="4963">
                <c:v>4.0000000000000002E-4</c:v>
              </c:pt>
              <c:pt idx="4964">
                <c:v>4.0000000000000002E-4</c:v>
              </c:pt>
              <c:pt idx="4965">
                <c:v>4.0000000000000002E-4</c:v>
              </c:pt>
              <c:pt idx="4966">
                <c:v>4.0000000000000002E-4</c:v>
              </c:pt>
              <c:pt idx="4967">
                <c:v>4.0000000000000002E-4</c:v>
              </c:pt>
              <c:pt idx="4968">
                <c:v>4.0000000000000002E-4</c:v>
              </c:pt>
              <c:pt idx="4969">
                <c:v>4.0000000000000002E-4</c:v>
              </c:pt>
              <c:pt idx="4970">
                <c:v>4.0000000000000002E-4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4.0000000000000002E-4</c:v>
              </c:pt>
              <c:pt idx="4976">
                <c:v>4.0000000000000002E-4</c:v>
              </c:pt>
              <c:pt idx="4977">
                <c:v>4.0000000000000002E-4</c:v>
              </c:pt>
              <c:pt idx="4978">
                <c:v>4.0000000000000002E-4</c:v>
              </c:pt>
              <c:pt idx="4979">
                <c:v>4.0000000000000002E-4</c:v>
              </c:pt>
              <c:pt idx="4980">
                <c:v>4.0000000000000002E-4</c:v>
              </c:pt>
              <c:pt idx="4981">
                <c:v>4.0000000000000002E-4</c:v>
              </c:pt>
              <c:pt idx="4982">
                <c:v>4.0000000000000002E-4</c:v>
              </c:pt>
              <c:pt idx="4983">
                <c:v>4.0000000000000002E-4</c:v>
              </c:pt>
              <c:pt idx="4984">
                <c:v>4.0000000000000002E-4</c:v>
              </c:pt>
              <c:pt idx="4985">
                <c:v>4.0000000000000002E-4</c:v>
              </c:pt>
              <c:pt idx="4986">
                <c:v>4.0000000000000002E-4</c:v>
              </c:pt>
              <c:pt idx="4987">
                <c:v>0</c:v>
              </c:pt>
              <c:pt idx="4988">
                <c:v>0</c:v>
              </c:pt>
              <c:pt idx="4989">
                <c:v>0</c:v>
              </c:pt>
              <c:pt idx="4990">
                <c:v>2E-3</c:v>
              </c:pt>
              <c:pt idx="4991">
                <c:v>3.5999999999999999E-3</c:v>
              </c:pt>
              <c:pt idx="4992">
                <c:v>4.8000000000000004E-3</c:v>
              </c:pt>
              <c:pt idx="4993">
                <c:v>5.5999999999999999E-3</c:v>
              </c:pt>
              <c:pt idx="4994">
                <c:v>6.4000000000000003E-3</c:v>
              </c:pt>
              <c:pt idx="4995">
                <c:v>5.1999999999999998E-3</c:v>
              </c:pt>
              <c:pt idx="4996">
                <c:v>5.1999999999999998E-3</c:v>
              </c:pt>
              <c:pt idx="4997">
                <c:v>6.4000000000000003E-3</c:v>
              </c:pt>
              <c:pt idx="4998">
                <c:v>6.8000000000000005E-3</c:v>
              </c:pt>
              <c:pt idx="4999">
                <c:v>7.1999999999999998E-3</c:v>
              </c:pt>
              <c:pt idx="5000">
                <c:v>8.0000000000000002E-3</c:v>
              </c:pt>
              <c:pt idx="5001">
                <c:v>8.0000000000000002E-3</c:v>
              </c:pt>
              <c:pt idx="5002">
                <c:v>8.0000000000000002E-3</c:v>
              </c:pt>
              <c:pt idx="5003">
                <c:v>8.0000000000000002E-3</c:v>
              </c:pt>
              <c:pt idx="5004">
                <c:v>8.7999999999999988E-3</c:v>
              </c:pt>
              <c:pt idx="5005">
                <c:v>0.01</c:v>
              </c:pt>
              <c:pt idx="5006">
                <c:v>1.32E-2</c:v>
              </c:pt>
              <c:pt idx="5007">
                <c:v>1.52E-2</c:v>
              </c:pt>
              <c:pt idx="5008">
                <c:v>1.6400000000000001E-2</c:v>
              </c:pt>
              <c:pt idx="5009">
                <c:v>1.7599999999999998E-2</c:v>
              </c:pt>
              <c:pt idx="5010">
                <c:v>1.84E-2</c:v>
              </c:pt>
              <c:pt idx="5011">
                <c:v>1.72E-2</c:v>
              </c:pt>
              <c:pt idx="5012">
                <c:v>1.4000000000000002E-2</c:v>
              </c:pt>
              <c:pt idx="5013">
                <c:v>1.24E-2</c:v>
              </c:pt>
              <c:pt idx="5014">
                <c:v>1.52E-2</c:v>
              </c:pt>
              <c:pt idx="5015">
                <c:v>1.6400000000000001E-2</c:v>
              </c:pt>
              <c:pt idx="5016">
                <c:v>1.7599999999999998E-2</c:v>
              </c:pt>
              <c:pt idx="5017">
                <c:v>1.7599999999999998E-2</c:v>
              </c:pt>
              <c:pt idx="5018">
                <c:v>1.84E-2</c:v>
              </c:pt>
              <c:pt idx="5019">
                <c:v>1.84E-2</c:v>
              </c:pt>
              <c:pt idx="5020">
                <c:v>1.52E-2</c:v>
              </c:pt>
              <c:pt idx="5021">
                <c:v>1.2800000000000001E-2</c:v>
              </c:pt>
              <c:pt idx="5022">
                <c:v>1.6E-2</c:v>
              </c:pt>
              <c:pt idx="5023">
                <c:v>1.72E-2</c:v>
              </c:pt>
              <c:pt idx="5024">
                <c:v>1.6E-2</c:v>
              </c:pt>
              <c:pt idx="5025">
                <c:v>1.2800000000000001E-2</c:v>
              </c:pt>
              <c:pt idx="5026">
                <c:v>1.0800000000000001E-2</c:v>
              </c:pt>
              <c:pt idx="5027">
                <c:v>0.01</c:v>
              </c:pt>
              <c:pt idx="5028">
                <c:v>9.6000000000000009E-3</c:v>
              </c:pt>
              <c:pt idx="5029">
                <c:v>8.7999999999999988E-3</c:v>
              </c:pt>
              <c:pt idx="5030">
                <c:v>8.7999999999999988E-3</c:v>
              </c:pt>
              <c:pt idx="5031">
                <c:v>8.4000000000000012E-3</c:v>
              </c:pt>
              <c:pt idx="5032">
                <c:v>8.4000000000000012E-3</c:v>
              </c:pt>
              <c:pt idx="5033">
                <c:v>7.6E-3</c:v>
              </c:pt>
              <c:pt idx="5034">
                <c:v>7.6E-3</c:v>
              </c:pt>
              <c:pt idx="5035">
                <c:v>8.0000000000000002E-3</c:v>
              </c:pt>
              <c:pt idx="5036">
                <c:v>8.0000000000000002E-3</c:v>
              </c:pt>
              <c:pt idx="5037">
                <c:v>8.0000000000000002E-3</c:v>
              </c:pt>
              <c:pt idx="5038">
                <c:v>8.0000000000000002E-3</c:v>
              </c:pt>
              <c:pt idx="5039">
                <c:v>8.0000000000000002E-3</c:v>
              </c:pt>
              <c:pt idx="5040">
                <c:v>8.0000000000000002E-3</c:v>
              </c:pt>
              <c:pt idx="5041">
                <c:v>8.0000000000000002E-3</c:v>
              </c:pt>
              <c:pt idx="5042">
                <c:v>8.0000000000000002E-3</c:v>
              </c:pt>
              <c:pt idx="5043">
                <c:v>8.4000000000000012E-3</c:v>
              </c:pt>
              <c:pt idx="5044">
                <c:v>8.7999999999999988E-3</c:v>
              </c:pt>
              <c:pt idx="5045">
                <c:v>8.4000000000000012E-3</c:v>
              </c:pt>
              <c:pt idx="5046">
                <c:v>8.4000000000000012E-3</c:v>
              </c:pt>
              <c:pt idx="5047">
                <c:v>8.4000000000000012E-3</c:v>
              </c:pt>
              <c:pt idx="5048">
                <c:v>8.4000000000000012E-3</c:v>
              </c:pt>
              <c:pt idx="5049">
                <c:v>8.4000000000000012E-3</c:v>
              </c:pt>
              <c:pt idx="5050">
                <c:v>9.1999999999999998E-3</c:v>
              </c:pt>
              <c:pt idx="5051">
                <c:v>8.0000000000000002E-3</c:v>
              </c:pt>
              <c:pt idx="5052">
                <c:v>8.4000000000000012E-3</c:v>
              </c:pt>
              <c:pt idx="5053">
                <c:v>8.0000000000000002E-3</c:v>
              </c:pt>
              <c:pt idx="5054">
                <c:v>8.0000000000000002E-3</c:v>
              </c:pt>
              <c:pt idx="5055">
                <c:v>8.0000000000000002E-3</c:v>
              </c:pt>
              <c:pt idx="5056">
                <c:v>8.4000000000000012E-3</c:v>
              </c:pt>
              <c:pt idx="5057">
                <c:v>8.0000000000000002E-3</c:v>
              </c:pt>
              <c:pt idx="5058">
                <c:v>8.4000000000000012E-3</c:v>
              </c:pt>
              <c:pt idx="5059">
                <c:v>7.6E-3</c:v>
              </c:pt>
              <c:pt idx="5060">
                <c:v>8.4000000000000012E-3</c:v>
              </c:pt>
              <c:pt idx="5061">
                <c:v>7.6E-3</c:v>
              </c:pt>
              <c:pt idx="5062">
                <c:v>8.4000000000000012E-3</c:v>
              </c:pt>
              <c:pt idx="5063">
                <c:v>8.7999999999999988E-3</c:v>
              </c:pt>
              <c:pt idx="5064">
                <c:v>8.7999999999999988E-3</c:v>
              </c:pt>
              <c:pt idx="5065">
                <c:v>8.7999999999999988E-3</c:v>
              </c:pt>
              <c:pt idx="5066">
                <c:v>8.4000000000000012E-3</c:v>
              </c:pt>
              <c:pt idx="5067">
                <c:v>8.0000000000000002E-3</c:v>
              </c:pt>
              <c:pt idx="5068">
                <c:v>8.0000000000000002E-3</c:v>
              </c:pt>
              <c:pt idx="5069">
                <c:v>8.0000000000000002E-3</c:v>
              </c:pt>
              <c:pt idx="5070">
                <c:v>8.0000000000000002E-3</c:v>
              </c:pt>
              <c:pt idx="5071">
                <c:v>7.6E-3</c:v>
              </c:pt>
              <c:pt idx="5072">
                <c:v>7.6E-3</c:v>
              </c:pt>
              <c:pt idx="5073">
                <c:v>7.6E-3</c:v>
              </c:pt>
              <c:pt idx="5074">
                <c:v>8.4000000000000012E-3</c:v>
              </c:pt>
              <c:pt idx="5075">
                <c:v>8.7999999999999988E-3</c:v>
              </c:pt>
              <c:pt idx="5076">
                <c:v>8.7999999999999988E-3</c:v>
              </c:pt>
              <c:pt idx="5077">
                <c:v>8.4000000000000012E-3</c:v>
              </c:pt>
              <c:pt idx="5078">
                <c:v>8.4000000000000012E-3</c:v>
              </c:pt>
              <c:pt idx="5079">
                <c:v>7.6E-3</c:v>
              </c:pt>
              <c:pt idx="5080">
                <c:v>7.6E-3</c:v>
              </c:pt>
              <c:pt idx="5081">
                <c:v>7.6E-3</c:v>
              </c:pt>
              <c:pt idx="5082">
                <c:v>8.4000000000000012E-3</c:v>
              </c:pt>
              <c:pt idx="5083">
                <c:v>8.4000000000000012E-3</c:v>
              </c:pt>
              <c:pt idx="5084">
                <c:v>8.4000000000000012E-3</c:v>
              </c:pt>
              <c:pt idx="5085">
                <c:v>8.4000000000000012E-3</c:v>
              </c:pt>
              <c:pt idx="5086">
                <c:v>8.4000000000000012E-3</c:v>
              </c:pt>
              <c:pt idx="5087">
                <c:v>8.4000000000000012E-3</c:v>
              </c:pt>
              <c:pt idx="5088">
                <c:v>8.4000000000000012E-3</c:v>
              </c:pt>
              <c:pt idx="5089">
                <c:v>7.6E-3</c:v>
              </c:pt>
              <c:pt idx="5090">
                <c:v>7.6E-3</c:v>
              </c:pt>
              <c:pt idx="5091">
                <c:v>8.4000000000000012E-3</c:v>
              </c:pt>
              <c:pt idx="5092">
                <c:v>8.7999999999999988E-3</c:v>
              </c:pt>
              <c:pt idx="5093">
                <c:v>8.7999999999999988E-3</c:v>
              </c:pt>
              <c:pt idx="5094">
                <c:v>8.7999999999999988E-3</c:v>
              </c:pt>
              <c:pt idx="5095">
                <c:v>8.0000000000000002E-3</c:v>
              </c:pt>
              <c:pt idx="5096">
                <c:v>8.0000000000000002E-3</c:v>
              </c:pt>
              <c:pt idx="5097">
                <c:v>8.0000000000000002E-3</c:v>
              </c:pt>
              <c:pt idx="5098">
                <c:v>8.4000000000000012E-3</c:v>
              </c:pt>
              <c:pt idx="5099">
                <c:v>8.4000000000000012E-3</c:v>
              </c:pt>
              <c:pt idx="5100">
                <c:v>8.4000000000000012E-3</c:v>
              </c:pt>
              <c:pt idx="5101">
                <c:v>7.6E-3</c:v>
              </c:pt>
              <c:pt idx="5102">
                <c:v>8.4000000000000012E-3</c:v>
              </c:pt>
              <c:pt idx="5103">
                <c:v>8.0000000000000002E-3</c:v>
              </c:pt>
              <c:pt idx="5104">
                <c:v>8.0000000000000002E-3</c:v>
              </c:pt>
              <c:pt idx="5105">
                <c:v>8.0000000000000002E-3</c:v>
              </c:pt>
              <c:pt idx="5106">
                <c:v>8.0000000000000002E-3</c:v>
              </c:pt>
              <c:pt idx="5107">
                <c:v>8.4000000000000012E-3</c:v>
              </c:pt>
              <c:pt idx="5108">
                <c:v>8.4000000000000012E-3</c:v>
              </c:pt>
              <c:pt idx="5109">
                <c:v>8.4000000000000012E-3</c:v>
              </c:pt>
              <c:pt idx="5110">
                <c:v>8.7999999999999988E-3</c:v>
              </c:pt>
              <c:pt idx="5111">
                <c:v>8.4000000000000012E-3</c:v>
              </c:pt>
              <c:pt idx="5112">
                <c:v>8.4000000000000012E-3</c:v>
              </c:pt>
              <c:pt idx="5113">
                <c:v>8.4000000000000012E-3</c:v>
              </c:pt>
              <c:pt idx="5114">
                <c:v>8.4000000000000012E-3</c:v>
              </c:pt>
              <c:pt idx="5115">
                <c:v>8.0000000000000002E-3</c:v>
              </c:pt>
              <c:pt idx="5116">
                <c:v>8.0000000000000002E-3</c:v>
              </c:pt>
              <c:pt idx="5117">
                <c:v>8.0000000000000002E-3</c:v>
              </c:pt>
              <c:pt idx="5118">
                <c:v>8.0000000000000002E-3</c:v>
              </c:pt>
              <c:pt idx="5119">
                <c:v>7.6E-3</c:v>
              </c:pt>
              <c:pt idx="5120">
                <c:v>8.4000000000000012E-3</c:v>
              </c:pt>
              <c:pt idx="5121">
                <c:v>7.6E-3</c:v>
              </c:pt>
              <c:pt idx="5122">
                <c:v>7.6E-3</c:v>
              </c:pt>
              <c:pt idx="5123">
                <c:v>8.4000000000000012E-3</c:v>
              </c:pt>
              <c:pt idx="5124">
                <c:v>8.4000000000000012E-3</c:v>
              </c:pt>
              <c:pt idx="5125">
                <c:v>8.4000000000000012E-3</c:v>
              </c:pt>
              <c:pt idx="5126">
                <c:v>8.4000000000000012E-3</c:v>
              </c:pt>
              <c:pt idx="5127">
                <c:v>7.6E-3</c:v>
              </c:pt>
              <c:pt idx="5128">
                <c:v>7.6E-3</c:v>
              </c:pt>
              <c:pt idx="5129">
                <c:v>7.6E-3</c:v>
              </c:pt>
              <c:pt idx="5130">
                <c:v>7.6E-3</c:v>
              </c:pt>
              <c:pt idx="5131">
                <c:v>8.0000000000000002E-3</c:v>
              </c:pt>
              <c:pt idx="5132">
                <c:v>8.7999999999999988E-3</c:v>
              </c:pt>
              <c:pt idx="5133">
                <c:v>8.7999999999999988E-3</c:v>
              </c:pt>
              <c:pt idx="5134">
                <c:v>8.7999999999999988E-3</c:v>
              </c:pt>
              <c:pt idx="5135">
                <c:v>8.7999999999999988E-3</c:v>
              </c:pt>
              <c:pt idx="5136">
                <c:v>8.7999999999999988E-3</c:v>
              </c:pt>
              <c:pt idx="5137">
                <c:v>8.7999999999999988E-3</c:v>
              </c:pt>
              <c:pt idx="5138">
                <c:v>6.8000000000000005E-3</c:v>
              </c:pt>
              <c:pt idx="5139">
                <c:v>5.1999999999999998E-3</c:v>
              </c:pt>
              <c:pt idx="5140">
                <c:v>5.1999999999999998E-3</c:v>
              </c:pt>
              <c:pt idx="5141">
                <c:v>4.3999999999999994E-3</c:v>
              </c:pt>
              <c:pt idx="5142">
                <c:v>2.4000000000000002E-3</c:v>
              </c:pt>
              <c:pt idx="5143">
                <c:v>1.6000000000000001E-3</c:v>
              </c:pt>
              <c:pt idx="5144">
                <c:v>8.0000000000000004E-4</c:v>
              </c:pt>
              <c:pt idx="5145">
                <c:v>8.0000000000000004E-4</c:v>
              </c:pt>
              <c:pt idx="5146">
                <c:v>8.0000000000000004E-4</c:v>
              </c:pt>
              <c:pt idx="5147">
                <c:v>4.0000000000000002E-4</c:v>
              </c:pt>
              <c:pt idx="5148">
                <c:v>4.0000000000000002E-4</c:v>
              </c:pt>
              <c:pt idx="5149">
                <c:v>4.0000000000000002E-4</c:v>
              </c:pt>
              <c:pt idx="5150">
                <c:v>4.0000000000000002E-4</c:v>
              </c:pt>
              <c:pt idx="5151">
                <c:v>4.0000000000000002E-4</c:v>
              </c:pt>
              <c:pt idx="5152">
                <c:v>4.0000000000000002E-4</c:v>
              </c:pt>
              <c:pt idx="5153">
                <c:v>4.0000000000000002E-4</c:v>
              </c:pt>
              <c:pt idx="5154">
                <c:v>4.0000000000000002E-4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0</c:v>
              </c:pt>
              <c:pt idx="5159">
                <c:v>0</c:v>
              </c:pt>
              <c:pt idx="5160">
                <c:v>0</c:v>
              </c:pt>
              <c:pt idx="5161">
                <c:v>0</c:v>
              </c:pt>
              <c:pt idx="5162">
                <c:v>0</c:v>
              </c:pt>
              <c:pt idx="5163">
                <c:v>4.0000000000000002E-4</c:v>
              </c:pt>
              <c:pt idx="5164">
                <c:v>4.0000000000000002E-4</c:v>
              </c:pt>
              <c:pt idx="5165">
                <c:v>4.0000000000000002E-4</c:v>
              </c:pt>
              <c:pt idx="5166">
                <c:v>4.0000000000000002E-4</c:v>
              </c:pt>
              <c:pt idx="5167">
                <c:v>4.0000000000000002E-4</c:v>
              </c:pt>
              <c:pt idx="5168">
                <c:v>4.0000000000000002E-4</c:v>
              </c:pt>
              <c:pt idx="5169">
                <c:v>4.0000000000000002E-4</c:v>
              </c:pt>
              <c:pt idx="5170">
                <c:v>4.0000000000000002E-4</c:v>
              </c:pt>
              <c:pt idx="5171">
                <c:v>4.0000000000000002E-4</c:v>
              </c:pt>
              <c:pt idx="5172">
                <c:v>4.0000000000000002E-4</c:v>
              </c:pt>
              <c:pt idx="5173">
                <c:v>4.0000000000000002E-4</c:v>
              </c:pt>
              <c:pt idx="5174">
                <c:v>4.0000000000000002E-4</c:v>
              </c:pt>
              <c:pt idx="5175">
                <c:v>0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0</c:v>
              </c:pt>
              <c:pt idx="5182">
                <c:v>0</c:v>
              </c:pt>
              <c:pt idx="5183">
                <c:v>4.0000000000000002E-4</c:v>
              </c:pt>
              <c:pt idx="5184">
                <c:v>4.0000000000000002E-4</c:v>
              </c:pt>
              <c:pt idx="5185">
                <c:v>4.0000000000000002E-4</c:v>
              </c:pt>
              <c:pt idx="5186">
                <c:v>4.0000000000000002E-4</c:v>
              </c:pt>
              <c:pt idx="5187">
                <c:v>4.0000000000000002E-4</c:v>
              </c:pt>
              <c:pt idx="5188">
                <c:v>4.0000000000000002E-4</c:v>
              </c:pt>
              <c:pt idx="5189">
                <c:v>4.0000000000000002E-4</c:v>
              </c:pt>
              <c:pt idx="5190">
                <c:v>4.0000000000000002E-4</c:v>
              </c:pt>
              <c:pt idx="5191">
                <c:v>0</c:v>
              </c:pt>
              <c:pt idx="5192">
                <c:v>0</c:v>
              </c:pt>
              <c:pt idx="5193">
                <c:v>0</c:v>
              </c:pt>
              <c:pt idx="5194">
                <c:v>0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0</c:v>
              </c:pt>
              <c:pt idx="5199">
                <c:v>0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4.0000000000000002E-4</c:v>
              </c:pt>
              <c:pt idx="5204">
                <c:v>4.0000000000000002E-4</c:v>
              </c:pt>
              <c:pt idx="5205">
                <c:v>4.0000000000000002E-4</c:v>
              </c:pt>
              <c:pt idx="5206">
                <c:v>4.0000000000000002E-4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0</c:v>
              </c:pt>
              <c:pt idx="5215">
                <c:v>4.0000000000000002E-4</c:v>
              </c:pt>
              <c:pt idx="5216">
                <c:v>4.0000000000000002E-4</c:v>
              </c:pt>
              <c:pt idx="5217">
                <c:v>4.0000000000000002E-4</c:v>
              </c:pt>
              <c:pt idx="5218">
                <c:v>4.0000000000000002E-4</c:v>
              </c:pt>
              <c:pt idx="5219">
                <c:v>0</c:v>
              </c:pt>
              <c:pt idx="5220">
                <c:v>0</c:v>
              </c:pt>
              <c:pt idx="5221">
                <c:v>0</c:v>
              </c:pt>
              <c:pt idx="5222">
                <c:v>0</c:v>
              </c:pt>
              <c:pt idx="5223">
                <c:v>4.0000000000000002E-4</c:v>
              </c:pt>
              <c:pt idx="5224">
                <c:v>4.0000000000000002E-4</c:v>
              </c:pt>
              <c:pt idx="5225">
                <c:v>4.0000000000000002E-4</c:v>
              </c:pt>
              <c:pt idx="5226">
                <c:v>4.0000000000000002E-4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0</c:v>
              </c:pt>
              <c:pt idx="5233">
                <c:v>0</c:v>
              </c:pt>
              <c:pt idx="5234">
                <c:v>0</c:v>
              </c:pt>
              <c:pt idx="5235">
                <c:v>4.0000000000000002E-4</c:v>
              </c:pt>
              <c:pt idx="5236">
                <c:v>4.0000000000000002E-4</c:v>
              </c:pt>
              <c:pt idx="5237">
                <c:v>4.0000000000000002E-4</c:v>
              </c:pt>
              <c:pt idx="5238">
                <c:v>4.0000000000000002E-4</c:v>
              </c:pt>
              <c:pt idx="5239">
                <c:v>0</c:v>
              </c:pt>
              <c:pt idx="5240">
                <c:v>0</c:v>
              </c:pt>
              <c:pt idx="5241">
                <c:v>0</c:v>
              </c:pt>
              <c:pt idx="5242">
                <c:v>0</c:v>
              </c:pt>
              <c:pt idx="5243">
                <c:v>4.0000000000000002E-4</c:v>
              </c:pt>
              <c:pt idx="5244">
                <c:v>4.0000000000000002E-4</c:v>
              </c:pt>
              <c:pt idx="5245">
                <c:v>4.0000000000000002E-4</c:v>
              </c:pt>
              <c:pt idx="5246">
                <c:v>4.0000000000000002E-4</c:v>
              </c:pt>
              <c:pt idx="5247">
                <c:v>4.0000000000000002E-4</c:v>
              </c:pt>
              <c:pt idx="5248">
                <c:v>4.0000000000000002E-4</c:v>
              </c:pt>
              <c:pt idx="5249">
                <c:v>4.0000000000000002E-4</c:v>
              </c:pt>
              <c:pt idx="5250">
                <c:v>4.0000000000000002E-4</c:v>
              </c:pt>
              <c:pt idx="5251">
                <c:v>4.0000000000000002E-4</c:v>
              </c:pt>
              <c:pt idx="5252">
                <c:v>4.0000000000000002E-4</c:v>
              </c:pt>
              <c:pt idx="5253">
                <c:v>4.0000000000000002E-4</c:v>
              </c:pt>
              <c:pt idx="5254">
                <c:v>4.0000000000000002E-4</c:v>
              </c:pt>
              <c:pt idx="5255">
                <c:v>4.0000000000000002E-4</c:v>
              </c:pt>
              <c:pt idx="5256">
                <c:v>4.0000000000000002E-4</c:v>
              </c:pt>
              <c:pt idx="5257">
                <c:v>4.0000000000000002E-4</c:v>
              </c:pt>
              <c:pt idx="5258">
                <c:v>4.0000000000000002E-4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0</c:v>
              </c:pt>
              <c:pt idx="5266">
                <c:v>0</c:v>
              </c:pt>
              <c:pt idx="5267">
                <c:v>4.0000000000000002E-4</c:v>
              </c:pt>
              <c:pt idx="5268">
                <c:v>4.0000000000000002E-4</c:v>
              </c:pt>
              <c:pt idx="5269">
                <c:v>4.0000000000000002E-4</c:v>
              </c:pt>
              <c:pt idx="5270">
                <c:v>4.0000000000000002E-4</c:v>
              </c:pt>
              <c:pt idx="5271">
                <c:v>4.0000000000000002E-4</c:v>
              </c:pt>
              <c:pt idx="5272">
                <c:v>4.0000000000000002E-4</c:v>
              </c:pt>
              <c:pt idx="5273">
                <c:v>4.0000000000000002E-4</c:v>
              </c:pt>
              <c:pt idx="5274">
                <c:v>4.0000000000000002E-4</c:v>
              </c:pt>
              <c:pt idx="5275">
                <c:v>0</c:v>
              </c:pt>
              <c:pt idx="5276">
                <c:v>0</c:v>
              </c:pt>
              <c:pt idx="5277">
                <c:v>0</c:v>
              </c:pt>
              <c:pt idx="5278">
                <c:v>0</c:v>
              </c:pt>
              <c:pt idx="5279">
                <c:v>4.0000000000000002E-4</c:v>
              </c:pt>
              <c:pt idx="5280">
                <c:v>4.0000000000000002E-4</c:v>
              </c:pt>
              <c:pt idx="5281">
                <c:v>4.0000000000000002E-4</c:v>
              </c:pt>
              <c:pt idx="5282">
                <c:v>4.0000000000000002E-4</c:v>
              </c:pt>
              <c:pt idx="5283">
                <c:v>4.0000000000000002E-4</c:v>
              </c:pt>
              <c:pt idx="5284">
                <c:v>4.0000000000000002E-4</c:v>
              </c:pt>
              <c:pt idx="5285">
                <c:v>4.0000000000000002E-4</c:v>
              </c:pt>
              <c:pt idx="5286">
                <c:v>4.0000000000000002E-4</c:v>
              </c:pt>
              <c:pt idx="5287">
                <c:v>4.0000000000000002E-4</c:v>
              </c:pt>
              <c:pt idx="5288">
                <c:v>4.0000000000000002E-4</c:v>
              </c:pt>
              <c:pt idx="5289">
                <c:v>4.0000000000000002E-4</c:v>
              </c:pt>
              <c:pt idx="5290">
                <c:v>4.0000000000000002E-4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4.0000000000000002E-4</c:v>
              </c:pt>
              <c:pt idx="5296">
                <c:v>4.0000000000000002E-4</c:v>
              </c:pt>
              <c:pt idx="5297">
                <c:v>4.0000000000000002E-4</c:v>
              </c:pt>
              <c:pt idx="5298">
                <c:v>4.0000000000000002E-4</c:v>
              </c:pt>
              <c:pt idx="5299">
                <c:v>0</c:v>
              </c:pt>
              <c:pt idx="5300">
                <c:v>0</c:v>
              </c:pt>
              <c:pt idx="5301">
                <c:v>0</c:v>
              </c:pt>
              <c:pt idx="5302">
                <c:v>0</c:v>
              </c:pt>
              <c:pt idx="5303">
                <c:v>4.0000000000000002E-4</c:v>
              </c:pt>
              <c:pt idx="5304">
                <c:v>4.0000000000000002E-4</c:v>
              </c:pt>
              <c:pt idx="5305">
                <c:v>4.0000000000000002E-4</c:v>
              </c:pt>
              <c:pt idx="5306">
                <c:v>4.0000000000000002E-4</c:v>
              </c:pt>
              <c:pt idx="5307">
                <c:v>4.0000000000000002E-4</c:v>
              </c:pt>
              <c:pt idx="5308">
                <c:v>4.0000000000000002E-4</c:v>
              </c:pt>
              <c:pt idx="5309">
                <c:v>4.0000000000000002E-4</c:v>
              </c:pt>
              <c:pt idx="5310">
                <c:v>4.0000000000000002E-4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4.0000000000000002E-4</c:v>
              </c:pt>
              <c:pt idx="5320">
                <c:v>4.0000000000000002E-4</c:v>
              </c:pt>
              <c:pt idx="5321">
                <c:v>4.0000000000000002E-4</c:v>
              </c:pt>
              <c:pt idx="5322">
                <c:v>4.0000000000000002E-4</c:v>
              </c:pt>
              <c:pt idx="5323">
                <c:v>4.0000000000000002E-4</c:v>
              </c:pt>
              <c:pt idx="5324">
                <c:v>4.0000000000000002E-4</c:v>
              </c:pt>
              <c:pt idx="5325">
                <c:v>4.0000000000000002E-4</c:v>
              </c:pt>
              <c:pt idx="5326">
                <c:v>4.0000000000000002E-4</c:v>
              </c:pt>
              <c:pt idx="5327">
                <c:v>4.0000000000000002E-4</c:v>
              </c:pt>
              <c:pt idx="5328">
                <c:v>4.0000000000000002E-4</c:v>
              </c:pt>
              <c:pt idx="5329">
                <c:v>4.0000000000000002E-4</c:v>
              </c:pt>
              <c:pt idx="5330">
                <c:v>4.0000000000000002E-4</c:v>
              </c:pt>
              <c:pt idx="5331">
                <c:v>0</c:v>
              </c:pt>
              <c:pt idx="5332">
                <c:v>0</c:v>
              </c:pt>
              <c:pt idx="5333">
                <c:v>0</c:v>
              </c:pt>
              <c:pt idx="5334">
                <c:v>0</c:v>
              </c:pt>
              <c:pt idx="5335">
                <c:v>4.0000000000000002E-4</c:v>
              </c:pt>
              <c:pt idx="5336">
                <c:v>4.0000000000000002E-4</c:v>
              </c:pt>
              <c:pt idx="5337">
                <c:v>4.0000000000000002E-4</c:v>
              </c:pt>
              <c:pt idx="5338">
                <c:v>4.0000000000000002E-4</c:v>
              </c:pt>
              <c:pt idx="5339">
                <c:v>4.0000000000000002E-4</c:v>
              </c:pt>
              <c:pt idx="5340">
                <c:v>4.0000000000000002E-4</c:v>
              </c:pt>
              <c:pt idx="5341">
                <c:v>4.0000000000000002E-4</c:v>
              </c:pt>
              <c:pt idx="5342">
                <c:v>4.0000000000000002E-4</c:v>
              </c:pt>
              <c:pt idx="5343">
                <c:v>0</c:v>
              </c:pt>
              <c:pt idx="5344">
                <c:v>0</c:v>
              </c:pt>
              <c:pt idx="5345">
                <c:v>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0</c:v>
              </c:pt>
              <c:pt idx="5352">
                <c:v>0</c:v>
              </c:pt>
              <c:pt idx="5353">
                <c:v>0</c:v>
              </c:pt>
              <c:pt idx="5354">
                <c:v>0</c:v>
              </c:pt>
              <c:pt idx="5355">
                <c:v>0</c:v>
              </c:pt>
              <c:pt idx="5356">
                <c:v>0</c:v>
              </c:pt>
              <c:pt idx="5357">
                <c:v>0</c:v>
              </c:pt>
              <c:pt idx="5358">
                <c:v>0</c:v>
              </c:pt>
              <c:pt idx="5359">
                <c:v>4.0000000000000002E-4</c:v>
              </c:pt>
              <c:pt idx="5360">
                <c:v>4.0000000000000002E-4</c:v>
              </c:pt>
              <c:pt idx="5361">
                <c:v>4.0000000000000002E-4</c:v>
              </c:pt>
              <c:pt idx="5362">
                <c:v>4.0000000000000002E-4</c:v>
              </c:pt>
              <c:pt idx="5363">
                <c:v>0</c:v>
              </c:pt>
              <c:pt idx="5364">
                <c:v>0</c:v>
              </c:pt>
              <c:pt idx="5365">
                <c:v>0</c:v>
              </c:pt>
              <c:pt idx="5366">
                <c:v>0</c:v>
              </c:pt>
              <c:pt idx="5367">
                <c:v>4.0000000000000002E-4</c:v>
              </c:pt>
              <c:pt idx="5368">
                <c:v>4.0000000000000002E-4</c:v>
              </c:pt>
              <c:pt idx="5369">
                <c:v>4.0000000000000002E-4</c:v>
              </c:pt>
              <c:pt idx="5370">
                <c:v>4.0000000000000002E-4</c:v>
              </c:pt>
              <c:pt idx="5371">
                <c:v>4.0000000000000002E-4</c:v>
              </c:pt>
              <c:pt idx="5372">
                <c:v>4.0000000000000002E-4</c:v>
              </c:pt>
              <c:pt idx="5373">
                <c:v>4.0000000000000002E-4</c:v>
              </c:pt>
              <c:pt idx="5374">
                <c:v>4.0000000000000002E-4</c:v>
              </c:pt>
              <c:pt idx="5375">
                <c:v>4.0000000000000002E-4</c:v>
              </c:pt>
              <c:pt idx="5376">
                <c:v>4.0000000000000002E-4</c:v>
              </c:pt>
              <c:pt idx="5377">
                <c:v>4.0000000000000002E-4</c:v>
              </c:pt>
              <c:pt idx="5378">
                <c:v>4.0000000000000002E-4</c:v>
              </c:pt>
              <c:pt idx="5379">
                <c:v>4.0000000000000002E-4</c:v>
              </c:pt>
              <c:pt idx="5380">
                <c:v>4.0000000000000002E-4</c:v>
              </c:pt>
              <c:pt idx="5381">
                <c:v>4.0000000000000002E-4</c:v>
              </c:pt>
              <c:pt idx="5382">
                <c:v>4.0000000000000002E-4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4.0000000000000002E-4</c:v>
              </c:pt>
              <c:pt idx="5400">
                <c:v>4.0000000000000002E-4</c:v>
              </c:pt>
              <c:pt idx="5401">
                <c:v>4.0000000000000002E-4</c:v>
              </c:pt>
              <c:pt idx="5402">
                <c:v>4.0000000000000002E-4</c:v>
              </c:pt>
              <c:pt idx="5403">
                <c:v>4.0000000000000002E-4</c:v>
              </c:pt>
              <c:pt idx="5404">
                <c:v>4.0000000000000002E-4</c:v>
              </c:pt>
              <c:pt idx="5405">
                <c:v>4.0000000000000002E-4</c:v>
              </c:pt>
              <c:pt idx="5406">
                <c:v>4.0000000000000002E-4</c:v>
              </c:pt>
              <c:pt idx="5407">
                <c:v>4.0000000000000002E-4</c:v>
              </c:pt>
              <c:pt idx="5408">
                <c:v>4.0000000000000002E-4</c:v>
              </c:pt>
              <c:pt idx="5409">
                <c:v>4.0000000000000002E-4</c:v>
              </c:pt>
              <c:pt idx="5410">
                <c:v>4.0000000000000002E-4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4.0000000000000002E-4</c:v>
              </c:pt>
              <c:pt idx="5416">
                <c:v>4.0000000000000002E-4</c:v>
              </c:pt>
              <c:pt idx="5417">
                <c:v>4.0000000000000002E-4</c:v>
              </c:pt>
              <c:pt idx="5418">
                <c:v>4.0000000000000002E-4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4.0000000000000002E-4</c:v>
              </c:pt>
              <c:pt idx="5424">
                <c:v>4.0000000000000002E-4</c:v>
              </c:pt>
              <c:pt idx="5425">
                <c:v>4.0000000000000002E-4</c:v>
              </c:pt>
              <c:pt idx="5426">
                <c:v>4.0000000000000002E-4</c:v>
              </c:pt>
              <c:pt idx="5427">
                <c:v>4.0000000000000002E-4</c:v>
              </c:pt>
              <c:pt idx="5428">
                <c:v>4.0000000000000002E-4</c:v>
              </c:pt>
              <c:pt idx="5429">
                <c:v>4.0000000000000002E-4</c:v>
              </c:pt>
              <c:pt idx="5430">
                <c:v>4.0000000000000002E-4</c:v>
              </c:pt>
              <c:pt idx="5431">
                <c:v>4.0000000000000002E-4</c:v>
              </c:pt>
              <c:pt idx="5432">
                <c:v>4.0000000000000002E-4</c:v>
              </c:pt>
              <c:pt idx="5433">
                <c:v>4.0000000000000002E-4</c:v>
              </c:pt>
              <c:pt idx="5434">
                <c:v>4.0000000000000002E-4</c:v>
              </c:pt>
              <c:pt idx="5435">
                <c:v>4.0000000000000002E-4</c:v>
              </c:pt>
              <c:pt idx="5436">
                <c:v>4.0000000000000002E-4</c:v>
              </c:pt>
              <c:pt idx="5437">
                <c:v>4.0000000000000002E-4</c:v>
              </c:pt>
              <c:pt idx="5438">
                <c:v>4.0000000000000002E-4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4.0000000000000002E-4</c:v>
              </c:pt>
              <c:pt idx="5444">
                <c:v>4.0000000000000002E-4</c:v>
              </c:pt>
              <c:pt idx="5445">
                <c:v>4.0000000000000002E-4</c:v>
              </c:pt>
              <c:pt idx="5446">
                <c:v>4.0000000000000002E-4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4.0000000000000002E-4</c:v>
              </c:pt>
              <c:pt idx="5452">
                <c:v>4.0000000000000002E-4</c:v>
              </c:pt>
              <c:pt idx="5453">
                <c:v>4.0000000000000002E-4</c:v>
              </c:pt>
              <c:pt idx="5454">
                <c:v>4.0000000000000002E-4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4.0000000000000002E-4</c:v>
              </c:pt>
              <c:pt idx="5460">
                <c:v>4.0000000000000002E-4</c:v>
              </c:pt>
              <c:pt idx="5461">
                <c:v>4.0000000000000002E-4</c:v>
              </c:pt>
              <c:pt idx="5462">
                <c:v>4.0000000000000002E-4</c:v>
              </c:pt>
              <c:pt idx="5463">
                <c:v>4.0000000000000002E-4</c:v>
              </c:pt>
              <c:pt idx="5464">
                <c:v>4.0000000000000002E-4</c:v>
              </c:pt>
              <c:pt idx="5465">
                <c:v>4.0000000000000002E-4</c:v>
              </c:pt>
              <c:pt idx="5466">
                <c:v>4.0000000000000002E-4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4.0000000000000002E-4</c:v>
              </c:pt>
              <c:pt idx="5476">
                <c:v>4.0000000000000002E-4</c:v>
              </c:pt>
              <c:pt idx="5477">
                <c:v>4.0000000000000002E-4</c:v>
              </c:pt>
              <c:pt idx="5478">
                <c:v>4.0000000000000002E-4</c:v>
              </c:pt>
              <c:pt idx="5479">
                <c:v>4.0000000000000002E-4</c:v>
              </c:pt>
              <c:pt idx="5480">
                <c:v>4.0000000000000002E-4</c:v>
              </c:pt>
              <c:pt idx="5481">
                <c:v>4.0000000000000002E-4</c:v>
              </c:pt>
              <c:pt idx="5482">
                <c:v>4.0000000000000002E-4</c:v>
              </c:pt>
              <c:pt idx="5483">
                <c:v>4.0000000000000002E-4</c:v>
              </c:pt>
              <c:pt idx="5484">
                <c:v>4.0000000000000002E-4</c:v>
              </c:pt>
              <c:pt idx="5485">
                <c:v>4.0000000000000002E-4</c:v>
              </c:pt>
              <c:pt idx="5486">
                <c:v>4.0000000000000002E-4</c:v>
              </c:pt>
              <c:pt idx="5487">
                <c:v>4.0000000000000002E-4</c:v>
              </c:pt>
              <c:pt idx="5488">
                <c:v>4.0000000000000002E-4</c:v>
              </c:pt>
              <c:pt idx="5489">
                <c:v>4.0000000000000002E-4</c:v>
              </c:pt>
              <c:pt idx="5490">
                <c:v>4.0000000000000002E-4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4.0000000000000002E-4</c:v>
              </c:pt>
              <c:pt idx="5512">
                <c:v>4.0000000000000002E-4</c:v>
              </c:pt>
              <c:pt idx="5513">
                <c:v>4.0000000000000002E-4</c:v>
              </c:pt>
              <c:pt idx="5514">
                <c:v>4.0000000000000002E-4</c:v>
              </c:pt>
              <c:pt idx="5515">
                <c:v>4.0000000000000002E-4</c:v>
              </c:pt>
              <c:pt idx="5516">
                <c:v>4.0000000000000002E-4</c:v>
              </c:pt>
              <c:pt idx="5517">
                <c:v>4.0000000000000002E-4</c:v>
              </c:pt>
              <c:pt idx="5518">
                <c:v>4.0000000000000002E-4</c:v>
              </c:pt>
              <c:pt idx="5519">
                <c:v>4.0000000000000002E-4</c:v>
              </c:pt>
              <c:pt idx="5520">
                <c:v>4.0000000000000002E-4</c:v>
              </c:pt>
              <c:pt idx="5521">
                <c:v>4.0000000000000002E-4</c:v>
              </c:pt>
              <c:pt idx="5522">
                <c:v>4.0000000000000002E-4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4.0000000000000002E-4</c:v>
              </c:pt>
              <c:pt idx="5528">
                <c:v>4.0000000000000002E-4</c:v>
              </c:pt>
              <c:pt idx="5529">
                <c:v>4.0000000000000002E-4</c:v>
              </c:pt>
              <c:pt idx="5530">
                <c:v>4.0000000000000002E-4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4.0000000000000002E-4</c:v>
              </c:pt>
              <c:pt idx="5548">
                <c:v>4.0000000000000002E-4</c:v>
              </c:pt>
              <c:pt idx="5549">
                <c:v>4.0000000000000002E-4</c:v>
              </c:pt>
              <c:pt idx="5550">
                <c:v>4.0000000000000002E-4</c:v>
              </c:pt>
              <c:pt idx="5551">
                <c:v>4.0000000000000002E-4</c:v>
              </c:pt>
              <c:pt idx="5552">
                <c:v>4.0000000000000002E-4</c:v>
              </c:pt>
              <c:pt idx="5553">
                <c:v>4.0000000000000002E-4</c:v>
              </c:pt>
              <c:pt idx="5554">
                <c:v>4.0000000000000002E-4</c:v>
              </c:pt>
              <c:pt idx="5555">
                <c:v>4.0000000000000002E-4</c:v>
              </c:pt>
              <c:pt idx="5556">
                <c:v>4.0000000000000002E-4</c:v>
              </c:pt>
              <c:pt idx="5557">
                <c:v>4.0000000000000002E-4</c:v>
              </c:pt>
              <c:pt idx="5558">
                <c:v>4.0000000000000002E-4</c:v>
              </c:pt>
              <c:pt idx="5559">
                <c:v>4.0000000000000002E-4</c:v>
              </c:pt>
              <c:pt idx="5560">
                <c:v>4.0000000000000002E-4</c:v>
              </c:pt>
              <c:pt idx="5561">
                <c:v>4.0000000000000002E-4</c:v>
              </c:pt>
              <c:pt idx="5562">
                <c:v>4.0000000000000002E-4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4.0000000000000002E-4</c:v>
              </c:pt>
              <c:pt idx="5568">
                <c:v>4.0000000000000002E-4</c:v>
              </c:pt>
              <c:pt idx="5569">
                <c:v>4.0000000000000002E-4</c:v>
              </c:pt>
              <c:pt idx="5570">
                <c:v>4.0000000000000002E-4</c:v>
              </c:pt>
              <c:pt idx="5571">
                <c:v>4.0000000000000002E-4</c:v>
              </c:pt>
              <c:pt idx="5572">
                <c:v>4.0000000000000002E-4</c:v>
              </c:pt>
              <c:pt idx="5573">
                <c:v>4.0000000000000002E-4</c:v>
              </c:pt>
              <c:pt idx="5574">
                <c:v>4.0000000000000002E-4</c:v>
              </c:pt>
              <c:pt idx="5575">
                <c:v>4.0000000000000002E-4</c:v>
              </c:pt>
              <c:pt idx="5576">
                <c:v>4.0000000000000002E-4</c:v>
              </c:pt>
              <c:pt idx="5577">
                <c:v>4.0000000000000002E-4</c:v>
              </c:pt>
              <c:pt idx="5578">
                <c:v>4.0000000000000002E-4</c:v>
              </c:pt>
              <c:pt idx="5579">
                <c:v>4.0000000000000002E-4</c:v>
              </c:pt>
              <c:pt idx="5580">
                <c:v>4.0000000000000002E-4</c:v>
              </c:pt>
              <c:pt idx="5581">
                <c:v>4.0000000000000002E-4</c:v>
              </c:pt>
              <c:pt idx="5582">
                <c:v>4.0000000000000002E-4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4.0000000000000002E-4</c:v>
              </c:pt>
              <c:pt idx="5592">
                <c:v>4.0000000000000002E-4</c:v>
              </c:pt>
              <c:pt idx="5593">
                <c:v>4.0000000000000002E-4</c:v>
              </c:pt>
              <c:pt idx="5594">
                <c:v>4.0000000000000002E-4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4.0000000000000002E-4</c:v>
              </c:pt>
              <c:pt idx="5600">
                <c:v>4.0000000000000002E-4</c:v>
              </c:pt>
              <c:pt idx="5601">
                <c:v>4.0000000000000002E-4</c:v>
              </c:pt>
              <c:pt idx="5602">
                <c:v>4.0000000000000002E-4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4.0000000000000002E-4</c:v>
              </c:pt>
              <c:pt idx="5612">
                <c:v>4.0000000000000002E-4</c:v>
              </c:pt>
              <c:pt idx="5613">
                <c:v>4.0000000000000002E-4</c:v>
              </c:pt>
              <c:pt idx="5614">
                <c:v>4.0000000000000002E-4</c:v>
              </c:pt>
              <c:pt idx="5615">
                <c:v>4.0000000000000002E-4</c:v>
              </c:pt>
              <c:pt idx="5616">
                <c:v>4.0000000000000002E-4</c:v>
              </c:pt>
              <c:pt idx="5617">
                <c:v>4.0000000000000002E-4</c:v>
              </c:pt>
              <c:pt idx="5618">
                <c:v>4.0000000000000002E-4</c:v>
              </c:pt>
              <c:pt idx="5619">
                <c:v>0</c:v>
              </c:pt>
              <c:pt idx="5620">
                <c:v>0</c:v>
              </c:pt>
              <c:pt idx="5621">
                <c:v>0</c:v>
              </c:pt>
              <c:pt idx="5622">
                <c:v>0</c:v>
              </c:pt>
              <c:pt idx="5623">
                <c:v>0</c:v>
              </c:pt>
              <c:pt idx="5624">
                <c:v>0</c:v>
              </c:pt>
              <c:pt idx="5625">
                <c:v>0</c:v>
              </c:pt>
              <c:pt idx="5626">
                <c:v>0</c:v>
              </c:pt>
              <c:pt idx="5627">
                <c:v>0</c:v>
              </c:pt>
              <c:pt idx="5628">
                <c:v>0</c:v>
              </c:pt>
              <c:pt idx="5629">
                <c:v>0</c:v>
              </c:pt>
              <c:pt idx="5630">
                <c:v>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4.0000000000000002E-4</c:v>
              </c:pt>
              <c:pt idx="5636">
                <c:v>4.0000000000000002E-4</c:v>
              </c:pt>
              <c:pt idx="5637">
                <c:v>4.0000000000000002E-4</c:v>
              </c:pt>
              <c:pt idx="5638">
                <c:v>4.0000000000000002E-4</c:v>
              </c:pt>
              <c:pt idx="5639">
                <c:v>4.0000000000000002E-4</c:v>
              </c:pt>
              <c:pt idx="5640">
                <c:v>4.0000000000000002E-4</c:v>
              </c:pt>
              <c:pt idx="5641">
                <c:v>4.0000000000000002E-4</c:v>
              </c:pt>
              <c:pt idx="5642">
                <c:v>4.0000000000000002E-4</c:v>
              </c:pt>
              <c:pt idx="5643">
                <c:v>0</c:v>
              </c:pt>
              <c:pt idx="5644">
                <c:v>0</c:v>
              </c:pt>
              <c:pt idx="5645">
                <c:v>0</c:v>
              </c:pt>
              <c:pt idx="5646">
                <c:v>0</c:v>
              </c:pt>
              <c:pt idx="5647">
                <c:v>4.0000000000000002E-4</c:v>
              </c:pt>
              <c:pt idx="5648">
                <c:v>4.0000000000000002E-4</c:v>
              </c:pt>
              <c:pt idx="5649">
                <c:v>4.0000000000000002E-4</c:v>
              </c:pt>
              <c:pt idx="5650">
                <c:v>4.0000000000000002E-4</c:v>
              </c:pt>
              <c:pt idx="5651">
                <c:v>4.0000000000000002E-4</c:v>
              </c:pt>
              <c:pt idx="5652">
                <c:v>4.0000000000000002E-4</c:v>
              </c:pt>
              <c:pt idx="5653">
                <c:v>4.0000000000000002E-4</c:v>
              </c:pt>
              <c:pt idx="5654">
                <c:v>4.0000000000000002E-4</c:v>
              </c:pt>
              <c:pt idx="5655">
                <c:v>4.0000000000000002E-4</c:v>
              </c:pt>
              <c:pt idx="5656">
                <c:v>4.0000000000000002E-4</c:v>
              </c:pt>
              <c:pt idx="5657">
                <c:v>4.0000000000000002E-4</c:v>
              </c:pt>
              <c:pt idx="5658">
                <c:v>4.0000000000000002E-4</c:v>
              </c:pt>
              <c:pt idx="5659">
                <c:v>4.0000000000000002E-4</c:v>
              </c:pt>
              <c:pt idx="5660">
                <c:v>4.0000000000000002E-4</c:v>
              </c:pt>
              <c:pt idx="5661">
                <c:v>4.0000000000000002E-4</c:v>
              </c:pt>
              <c:pt idx="5662">
                <c:v>4.0000000000000002E-4</c:v>
              </c:pt>
              <c:pt idx="5663">
                <c:v>4.0000000000000002E-4</c:v>
              </c:pt>
              <c:pt idx="5664">
                <c:v>4.0000000000000002E-4</c:v>
              </c:pt>
              <c:pt idx="5665">
                <c:v>4.0000000000000002E-4</c:v>
              </c:pt>
              <c:pt idx="5666">
                <c:v>4.0000000000000002E-4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0</c:v>
              </c:pt>
              <c:pt idx="5682">
                <c:v>0</c:v>
              </c:pt>
              <c:pt idx="5683">
                <c:v>0</c:v>
              </c:pt>
              <c:pt idx="5684">
                <c:v>0</c:v>
              </c:pt>
              <c:pt idx="5685">
                <c:v>0</c:v>
              </c:pt>
              <c:pt idx="5686">
                <c:v>0</c:v>
              </c:pt>
              <c:pt idx="5687">
                <c:v>0</c:v>
              </c:pt>
              <c:pt idx="5688">
                <c:v>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0</c:v>
              </c:pt>
              <c:pt idx="5696">
                <c:v>0</c:v>
              </c:pt>
              <c:pt idx="5697">
                <c:v>0</c:v>
              </c:pt>
              <c:pt idx="5698">
                <c:v>0</c:v>
              </c:pt>
              <c:pt idx="5699">
                <c:v>0</c:v>
              </c:pt>
              <c:pt idx="5700">
                <c:v>0</c:v>
              </c:pt>
              <c:pt idx="5701">
                <c:v>0</c:v>
              </c:pt>
              <c:pt idx="5702">
                <c:v>0</c:v>
              </c:pt>
              <c:pt idx="5703">
                <c:v>4.0000000000000002E-4</c:v>
              </c:pt>
              <c:pt idx="5704">
                <c:v>4.0000000000000002E-4</c:v>
              </c:pt>
              <c:pt idx="5705">
                <c:v>4.0000000000000002E-4</c:v>
              </c:pt>
              <c:pt idx="5706">
                <c:v>4.0000000000000002E-4</c:v>
              </c:pt>
              <c:pt idx="5707">
                <c:v>0</c:v>
              </c:pt>
              <c:pt idx="5708">
                <c:v>0</c:v>
              </c:pt>
              <c:pt idx="5709">
                <c:v>0</c:v>
              </c:pt>
              <c:pt idx="5710">
                <c:v>0</c:v>
              </c:pt>
              <c:pt idx="5711">
                <c:v>4.0000000000000002E-4</c:v>
              </c:pt>
              <c:pt idx="5712">
                <c:v>4.0000000000000002E-4</c:v>
              </c:pt>
              <c:pt idx="5713">
                <c:v>4.0000000000000002E-4</c:v>
              </c:pt>
              <c:pt idx="5714">
                <c:v>4.0000000000000002E-4</c:v>
              </c:pt>
              <c:pt idx="5715">
                <c:v>4.0000000000000002E-4</c:v>
              </c:pt>
              <c:pt idx="5716">
                <c:v>4.0000000000000002E-4</c:v>
              </c:pt>
              <c:pt idx="5717">
                <c:v>4.0000000000000002E-4</c:v>
              </c:pt>
              <c:pt idx="5718">
                <c:v>4.0000000000000002E-4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4.0000000000000002E-4</c:v>
              </c:pt>
              <c:pt idx="5724">
                <c:v>4.0000000000000002E-4</c:v>
              </c:pt>
              <c:pt idx="5725">
                <c:v>4.0000000000000002E-4</c:v>
              </c:pt>
              <c:pt idx="5726">
                <c:v>4.0000000000000002E-4</c:v>
              </c:pt>
              <c:pt idx="5727">
                <c:v>0</c:v>
              </c:pt>
              <c:pt idx="5728">
                <c:v>0</c:v>
              </c:pt>
              <c:pt idx="5729">
                <c:v>0</c:v>
              </c:pt>
              <c:pt idx="5730">
                <c:v>0</c:v>
              </c:pt>
              <c:pt idx="5731">
                <c:v>4.0000000000000002E-4</c:v>
              </c:pt>
              <c:pt idx="5732">
                <c:v>4.0000000000000002E-4</c:v>
              </c:pt>
              <c:pt idx="5733">
                <c:v>4.0000000000000002E-4</c:v>
              </c:pt>
              <c:pt idx="5734">
                <c:v>4.0000000000000002E-4</c:v>
              </c:pt>
              <c:pt idx="5735">
                <c:v>4.0000000000000002E-4</c:v>
              </c:pt>
              <c:pt idx="5736">
                <c:v>4.0000000000000002E-4</c:v>
              </c:pt>
              <c:pt idx="5737">
                <c:v>4.0000000000000002E-4</c:v>
              </c:pt>
              <c:pt idx="5738">
                <c:v>4.0000000000000002E-4</c:v>
              </c:pt>
              <c:pt idx="5739">
                <c:v>0</c:v>
              </c:pt>
              <c:pt idx="5740">
                <c:v>0</c:v>
              </c:pt>
              <c:pt idx="5741">
                <c:v>0</c:v>
              </c:pt>
              <c:pt idx="5742">
                <c:v>0</c:v>
              </c:pt>
              <c:pt idx="5743">
                <c:v>4.0000000000000002E-4</c:v>
              </c:pt>
              <c:pt idx="5744">
                <c:v>4.0000000000000002E-4</c:v>
              </c:pt>
              <c:pt idx="5745">
                <c:v>4.0000000000000002E-4</c:v>
              </c:pt>
              <c:pt idx="5746">
                <c:v>4.0000000000000002E-4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0</c:v>
              </c:pt>
              <c:pt idx="5754">
                <c:v>0</c:v>
              </c:pt>
              <c:pt idx="5755">
                <c:v>4.0000000000000002E-4</c:v>
              </c:pt>
              <c:pt idx="5756">
                <c:v>4.0000000000000002E-4</c:v>
              </c:pt>
              <c:pt idx="5757">
                <c:v>4.0000000000000002E-4</c:v>
              </c:pt>
              <c:pt idx="5758">
                <c:v>4.0000000000000002E-4</c:v>
              </c:pt>
              <c:pt idx="5759">
                <c:v>0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4.0000000000000002E-4</c:v>
              </c:pt>
              <c:pt idx="5764">
                <c:v>4.0000000000000002E-4</c:v>
              </c:pt>
              <c:pt idx="5765">
                <c:v>4.0000000000000002E-4</c:v>
              </c:pt>
              <c:pt idx="5766">
                <c:v>4.0000000000000002E-4</c:v>
              </c:pt>
              <c:pt idx="5767">
                <c:v>0</c:v>
              </c:pt>
              <c:pt idx="5768">
                <c:v>0</c:v>
              </c:pt>
              <c:pt idx="5769">
                <c:v>0</c:v>
              </c:pt>
              <c:pt idx="5770">
                <c:v>0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0</c:v>
              </c:pt>
              <c:pt idx="5775">
                <c:v>0</c:v>
              </c:pt>
              <c:pt idx="5776">
                <c:v>0</c:v>
              </c:pt>
              <c:pt idx="5777">
                <c:v>0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4.0000000000000002E-4</c:v>
              </c:pt>
              <c:pt idx="5788">
                <c:v>4.0000000000000002E-4</c:v>
              </c:pt>
              <c:pt idx="5789">
                <c:v>4.0000000000000002E-4</c:v>
              </c:pt>
              <c:pt idx="5790">
                <c:v>4.0000000000000002E-4</c:v>
              </c:pt>
              <c:pt idx="5791">
                <c:v>4.0000000000000002E-4</c:v>
              </c:pt>
              <c:pt idx="5792">
                <c:v>4.0000000000000002E-4</c:v>
              </c:pt>
              <c:pt idx="5793">
                <c:v>4.0000000000000002E-4</c:v>
              </c:pt>
              <c:pt idx="5794">
                <c:v>4.0000000000000002E-4</c:v>
              </c:pt>
              <c:pt idx="5795">
                <c:v>4.0000000000000002E-4</c:v>
              </c:pt>
              <c:pt idx="5796">
                <c:v>4.0000000000000002E-4</c:v>
              </c:pt>
              <c:pt idx="5797">
                <c:v>4.0000000000000002E-4</c:v>
              </c:pt>
              <c:pt idx="5798">
                <c:v>4.0000000000000002E-4</c:v>
              </c:pt>
              <c:pt idx="5799">
                <c:v>4.0000000000000002E-4</c:v>
              </c:pt>
              <c:pt idx="5800">
                <c:v>4.0000000000000002E-4</c:v>
              </c:pt>
              <c:pt idx="5801">
                <c:v>4.0000000000000002E-4</c:v>
              </c:pt>
              <c:pt idx="5802">
                <c:v>1.6000000000000001E-3</c:v>
              </c:pt>
              <c:pt idx="5803">
                <c:v>2.4000000000000002E-3</c:v>
              </c:pt>
              <c:pt idx="5804">
                <c:v>4.0000000000000001E-3</c:v>
              </c:pt>
              <c:pt idx="5805">
                <c:v>5.1999999999999998E-3</c:v>
              </c:pt>
              <c:pt idx="5806">
                <c:v>5.5999999999999999E-3</c:v>
              </c:pt>
              <c:pt idx="5807">
                <c:v>5.5999999999999999E-3</c:v>
              </c:pt>
              <c:pt idx="5808">
                <c:v>5.5999999999999999E-3</c:v>
              </c:pt>
              <c:pt idx="5809">
                <c:v>6.4000000000000003E-3</c:v>
              </c:pt>
              <c:pt idx="5810">
                <c:v>6.8000000000000005E-3</c:v>
              </c:pt>
              <c:pt idx="5811">
                <c:v>7.1999999999999998E-3</c:v>
              </c:pt>
              <c:pt idx="5812">
                <c:v>7.6E-3</c:v>
              </c:pt>
              <c:pt idx="5813">
                <c:v>7.6E-3</c:v>
              </c:pt>
              <c:pt idx="5814">
                <c:v>7.6E-3</c:v>
              </c:pt>
              <c:pt idx="5815">
                <c:v>8.0000000000000002E-3</c:v>
              </c:pt>
              <c:pt idx="5816">
                <c:v>8.0000000000000002E-3</c:v>
              </c:pt>
              <c:pt idx="5817">
                <c:v>8.0000000000000002E-3</c:v>
              </c:pt>
              <c:pt idx="5818">
                <c:v>8.7999999999999988E-3</c:v>
              </c:pt>
              <c:pt idx="5819">
                <c:v>8.0000000000000002E-3</c:v>
              </c:pt>
              <c:pt idx="5820">
                <c:v>8.0000000000000002E-3</c:v>
              </c:pt>
              <c:pt idx="5821">
                <c:v>8.0000000000000002E-3</c:v>
              </c:pt>
              <c:pt idx="5822">
                <c:v>8.0000000000000002E-3</c:v>
              </c:pt>
              <c:pt idx="5823">
                <c:v>8.0000000000000002E-3</c:v>
              </c:pt>
              <c:pt idx="5824">
                <c:v>8.0000000000000002E-3</c:v>
              </c:pt>
              <c:pt idx="5825">
                <c:v>8.0000000000000002E-3</c:v>
              </c:pt>
              <c:pt idx="5826">
                <c:v>8.7999999999999988E-3</c:v>
              </c:pt>
              <c:pt idx="5827">
                <c:v>8.0000000000000002E-3</c:v>
              </c:pt>
              <c:pt idx="5828">
                <c:v>8.7999999999999988E-3</c:v>
              </c:pt>
              <c:pt idx="5829">
                <c:v>8.7999999999999988E-3</c:v>
              </c:pt>
              <c:pt idx="5830">
                <c:v>8.7999999999999988E-3</c:v>
              </c:pt>
              <c:pt idx="5831">
                <c:v>8.0000000000000002E-3</c:v>
              </c:pt>
              <c:pt idx="5832">
                <c:v>6.8000000000000005E-3</c:v>
              </c:pt>
              <c:pt idx="5833">
                <c:v>5.5999999999999999E-3</c:v>
              </c:pt>
              <c:pt idx="5834">
                <c:v>5.5999999999999999E-3</c:v>
              </c:pt>
              <c:pt idx="5835">
                <c:v>4.3999999999999994E-3</c:v>
              </c:pt>
              <c:pt idx="5836">
                <c:v>3.2000000000000002E-3</c:v>
              </c:pt>
              <c:pt idx="5837">
                <c:v>2E-3</c:v>
              </c:pt>
              <c:pt idx="5838">
                <c:v>1.2000000000000001E-3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0</c:v>
              </c:pt>
              <c:pt idx="5844">
                <c:v>0</c:v>
              </c:pt>
              <c:pt idx="5845">
                <c:v>0</c:v>
              </c:pt>
              <c:pt idx="5846">
                <c:v>0</c:v>
              </c:pt>
              <c:pt idx="5847">
                <c:v>4.0000000000000002E-4</c:v>
              </c:pt>
              <c:pt idx="5848">
                <c:v>4.0000000000000002E-4</c:v>
              </c:pt>
              <c:pt idx="5849">
                <c:v>4.0000000000000002E-4</c:v>
              </c:pt>
              <c:pt idx="5850">
                <c:v>4.0000000000000002E-4</c:v>
              </c:pt>
              <c:pt idx="5851">
                <c:v>4.0000000000000002E-4</c:v>
              </c:pt>
              <c:pt idx="5852">
                <c:v>4.0000000000000002E-4</c:v>
              </c:pt>
              <c:pt idx="5853">
                <c:v>4.0000000000000002E-4</c:v>
              </c:pt>
              <c:pt idx="5854">
                <c:v>4.0000000000000002E-4</c:v>
              </c:pt>
              <c:pt idx="5855">
                <c:v>4.0000000000000002E-4</c:v>
              </c:pt>
              <c:pt idx="5856">
                <c:v>4.0000000000000002E-4</c:v>
              </c:pt>
              <c:pt idx="5857">
                <c:v>4.0000000000000002E-4</c:v>
              </c:pt>
              <c:pt idx="5858">
                <c:v>4.0000000000000002E-4</c:v>
              </c:pt>
              <c:pt idx="5859">
                <c:v>0</c:v>
              </c:pt>
              <c:pt idx="5860">
                <c:v>0</c:v>
              </c:pt>
              <c:pt idx="5861">
                <c:v>0</c:v>
              </c:pt>
              <c:pt idx="5862">
                <c:v>0</c:v>
              </c:pt>
              <c:pt idx="5863">
                <c:v>0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4.0000000000000002E-4</c:v>
              </c:pt>
              <c:pt idx="5868">
                <c:v>4.0000000000000002E-4</c:v>
              </c:pt>
              <c:pt idx="5869">
                <c:v>4.0000000000000002E-4</c:v>
              </c:pt>
              <c:pt idx="5870">
                <c:v>4.0000000000000002E-4</c:v>
              </c:pt>
              <c:pt idx="5871">
                <c:v>4.0000000000000002E-4</c:v>
              </c:pt>
              <c:pt idx="5872">
                <c:v>4.0000000000000002E-4</c:v>
              </c:pt>
              <c:pt idx="5873">
                <c:v>4.0000000000000002E-4</c:v>
              </c:pt>
              <c:pt idx="5874">
                <c:v>4.0000000000000002E-4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0</c:v>
              </c:pt>
              <c:pt idx="5880">
                <c:v>0</c:v>
              </c:pt>
              <c:pt idx="5881">
                <c:v>0</c:v>
              </c:pt>
              <c:pt idx="5882">
                <c:v>0</c:v>
              </c:pt>
              <c:pt idx="5883">
                <c:v>4.0000000000000002E-4</c:v>
              </c:pt>
              <c:pt idx="5884">
                <c:v>4.0000000000000002E-4</c:v>
              </c:pt>
              <c:pt idx="5885">
                <c:v>4.0000000000000002E-4</c:v>
              </c:pt>
              <c:pt idx="5886">
                <c:v>4.0000000000000002E-4</c:v>
              </c:pt>
              <c:pt idx="5887">
                <c:v>0</c:v>
              </c:pt>
              <c:pt idx="5888">
                <c:v>0</c:v>
              </c:pt>
              <c:pt idx="5889">
                <c:v>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4.0000000000000002E-4</c:v>
              </c:pt>
              <c:pt idx="5896">
                <c:v>4.0000000000000002E-4</c:v>
              </c:pt>
              <c:pt idx="5897">
                <c:v>4.0000000000000002E-4</c:v>
              </c:pt>
              <c:pt idx="5898">
                <c:v>4.0000000000000002E-4</c:v>
              </c:pt>
              <c:pt idx="5899">
                <c:v>4.0000000000000002E-4</c:v>
              </c:pt>
              <c:pt idx="5900">
                <c:v>4.0000000000000002E-4</c:v>
              </c:pt>
              <c:pt idx="5901">
                <c:v>4.0000000000000002E-4</c:v>
              </c:pt>
              <c:pt idx="5902">
                <c:v>4.0000000000000002E-4</c:v>
              </c:pt>
              <c:pt idx="5903">
                <c:v>4.0000000000000002E-4</c:v>
              </c:pt>
              <c:pt idx="5904">
                <c:v>4.0000000000000002E-4</c:v>
              </c:pt>
              <c:pt idx="5905">
                <c:v>4.0000000000000002E-4</c:v>
              </c:pt>
              <c:pt idx="5906">
                <c:v>4.0000000000000002E-4</c:v>
              </c:pt>
              <c:pt idx="5907">
                <c:v>4.0000000000000002E-4</c:v>
              </c:pt>
              <c:pt idx="5908">
                <c:v>4.0000000000000002E-4</c:v>
              </c:pt>
              <c:pt idx="5909">
                <c:v>4.0000000000000002E-4</c:v>
              </c:pt>
              <c:pt idx="5910">
                <c:v>4.0000000000000002E-4</c:v>
              </c:pt>
              <c:pt idx="5911">
                <c:v>4.0000000000000002E-4</c:v>
              </c:pt>
              <c:pt idx="5912">
                <c:v>4.0000000000000002E-4</c:v>
              </c:pt>
              <c:pt idx="5913">
                <c:v>4.0000000000000002E-4</c:v>
              </c:pt>
              <c:pt idx="5914">
                <c:v>4.0000000000000002E-4</c:v>
              </c:pt>
              <c:pt idx="5915">
                <c:v>4.0000000000000002E-4</c:v>
              </c:pt>
              <c:pt idx="5916">
                <c:v>4.0000000000000002E-4</c:v>
              </c:pt>
              <c:pt idx="5917">
                <c:v>4.0000000000000002E-4</c:v>
              </c:pt>
              <c:pt idx="5918">
                <c:v>4.0000000000000002E-4</c:v>
              </c:pt>
              <c:pt idx="5919">
                <c:v>4.0000000000000002E-4</c:v>
              </c:pt>
              <c:pt idx="5920">
                <c:v>4.0000000000000002E-4</c:v>
              </c:pt>
              <c:pt idx="5921">
                <c:v>4.0000000000000002E-4</c:v>
              </c:pt>
              <c:pt idx="5922">
                <c:v>4.0000000000000002E-4</c:v>
              </c:pt>
              <c:pt idx="5923">
                <c:v>0</c:v>
              </c:pt>
              <c:pt idx="5924">
                <c:v>0</c:v>
              </c:pt>
              <c:pt idx="5925">
                <c:v>0</c:v>
              </c:pt>
              <c:pt idx="5926">
                <c:v>0</c:v>
              </c:pt>
              <c:pt idx="5927">
                <c:v>4.0000000000000002E-4</c:v>
              </c:pt>
              <c:pt idx="5928">
                <c:v>4.0000000000000002E-4</c:v>
              </c:pt>
              <c:pt idx="5929">
                <c:v>4.0000000000000002E-4</c:v>
              </c:pt>
              <c:pt idx="5930">
                <c:v>4.0000000000000002E-4</c:v>
              </c:pt>
              <c:pt idx="5931">
                <c:v>4.0000000000000002E-4</c:v>
              </c:pt>
              <c:pt idx="5932">
                <c:v>4.0000000000000002E-4</c:v>
              </c:pt>
              <c:pt idx="5933">
                <c:v>4.0000000000000002E-4</c:v>
              </c:pt>
              <c:pt idx="5934">
                <c:v>4.0000000000000002E-4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0</c:v>
              </c:pt>
              <c:pt idx="5942">
                <c:v>0</c:v>
              </c:pt>
              <c:pt idx="5943">
                <c:v>4.0000000000000002E-4</c:v>
              </c:pt>
              <c:pt idx="5944">
                <c:v>4.0000000000000002E-4</c:v>
              </c:pt>
              <c:pt idx="5945">
                <c:v>4.0000000000000002E-4</c:v>
              </c:pt>
              <c:pt idx="5946">
                <c:v>4.0000000000000002E-4</c:v>
              </c:pt>
              <c:pt idx="5947">
                <c:v>4.0000000000000002E-4</c:v>
              </c:pt>
              <c:pt idx="5948">
                <c:v>4.0000000000000002E-4</c:v>
              </c:pt>
              <c:pt idx="5949">
                <c:v>4.0000000000000002E-4</c:v>
              </c:pt>
              <c:pt idx="5950">
                <c:v>4.0000000000000002E-4</c:v>
              </c:pt>
              <c:pt idx="5951">
                <c:v>0</c:v>
              </c:pt>
              <c:pt idx="5952">
                <c:v>0</c:v>
              </c:pt>
              <c:pt idx="5953">
                <c:v>0</c:v>
              </c:pt>
              <c:pt idx="5954">
                <c:v>0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0</c:v>
              </c:pt>
              <c:pt idx="5959">
                <c:v>4.0000000000000002E-4</c:v>
              </c:pt>
              <c:pt idx="5960">
                <c:v>4.0000000000000002E-4</c:v>
              </c:pt>
              <c:pt idx="5961">
                <c:v>4.0000000000000002E-4</c:v>
              </c:pt>
              <c:pt idx="5962">
                <c:v>4.0000000000000002E-4</c:v>
              </c:pt>
              <c:pt idx="5963">
                <c:v>0</c:v>
              </c:pt>
              <c:pt idx="5964">
                <c:v>0</c:v>
              </c:pt>
              <c:pt idx="5965">
                <c:v>0</c:v>
              </c:pt>
              <c:pt idx="5966">
                <c:v>0</c:v>
              </c:pt>
              <c:pt idx="5967">
                <c:v>0</c:v>
              </c:pt>
              <c:pt idx="5968">
                <c:v>0</c:v>
              </c:pt>
              <c:pt idx="5969">
                <c:v>0</c:v>
              </c:pt>
              <c:pt idx="5970">
                <c:v>0</c:v>
              </c:pt>
              <c:pt idx="5971">
                <c:v>0</c:v>
              </c:pt>
              <c:pt idx="5972">
                <c:v>0</c:v>
              </c:pt>
              <c:pt idx="5973">
                <c:v>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0</c:v>
              </c:pt>
              <c:pt idx="5979">
                <c:v>0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4.0000000000000002E-4</c:v>
              </c:pt>
              <c:pt idx="5988">
                <c:v>4.0000000000000002E-4</c:v>
              </c:pt>
              <c:pt idx="5989">
                <c:v>4.0000000000000002E-4</c:v>
              </c:pt>
              <c:pt idx="5990">
                <c:v>4.0000000000000002E-4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4.0000000000000002E-4</c:v>
              </c:pt>
              <c:pt idx="5996">
                <c:v>4.0000000000000002E-4</c:v>
              </c:pt>
              <c:pt idx="5997">
                <c:v>4.0000000000000002E-4</c:v>
              </c:pt>
              <c:pt idx="5998">
                <c:v>4.0000000000000002E-4</c:v>
              </c:pt>
              <c:pt idx="5999">
                <c:v>4.0000000000000002E-4</c:v>
              </c:pt>
              <c:pt idx="6000">
                <c:v>4.0000000000000002E-4</c:v>
              </c:pt>
              <c:pt idx="6001">
                <c:v>4.0000000000000002E-4</c:v>
              </c:pt>
              <c:pt idx="6002">
                <c:v>4.0000000000000002E-4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0</c:v>
              </c:pt>
              <c:pt idx="6009">
                <c:v>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0</c:v>
              </c:pt>
              <c:pt idx="6014">
                <c:v>0</c:v>
              </c:pt>
              <c:pt idx="6015">
                <c:v>0</c:v>
              </c:pt>
              <c:pt idx="6016">
                <c:v>0</c:v>
              </c:pt>
              <c:pt idx="6017">
                <c:v>0</c:v>
              </c:pt>
              <c:pt idx="6018">
                <c:v>0</c:v>
              </c:pt>
              <c:pt idx="6019">
                <c:v>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4.0000000000000002E-4</c:v>
              </c:pt>
              <c:pt idx="6028">
                <c:v>4.0000000000000002E-4</c:v>
              </c:pt>
              <c:pt idx="6029">
                <c:v>4.0000000000000002E-4</c:v>
              </c:pt>
              <c:pt idx="6030">
                <c:v>4.0000000000000002E-4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4.0000000000000002E-4</c:v>
              </c:pt>
              <c:pt idx="6052">
                <c:v>4.0000000000000002E-4</c:v>
              </c:pt>
              <c:pt idx="6053">
                <c:v>4.0000000000000002E-4</c:v>
              </c:pt>
              <c:pt idx="6054">
                <c:v>4.0000000000000002E-4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4.0000000000000002E-4</c:v>
              </c:pt>
              <c:pt idx="6060">
                <c:v>4.0000000000000002E-4</c:v>
              </c:pt>
              <c:pt idx="6061">
                <c:v>4.0000000000000002E-4</c:v>
              </c:pt>
              <c:pt idx="6062">
                <c:v>4.0000000000000002E-4</c:v>
              </c:pt>
              <c:pt idx="6063">
                <c:v>4.0000000000000002E-4</c:v>
              </c:pt>
              <c:pt idx="6064">
                <c:v>4.0000000000000002E-4</c:v>
              </c:pt>
              <c:pt idx="6065">
                <c:v>4.0000000000000002E-4</c:v>
              </c:pt>
              <c:pt idx="6066">
                <c:v>4.0000000000000002E-4</c:v>
              </c:pt>
              <c:pt idx="6067">
                <c:v>0</c:v>
              </c:pt>
              <c:pt idx="6068">
                <c:v>0</c:v>
              </c:pt>
              <c:pt idx="6069">
                <c:v>0</c:v>
              </c:pt>
              <c:pt idx="6070">
                <c:v>0</c:v>
              </c:pt>
              <c:pt idx="6071">
                <c:v>0</c:v>
              </c:pt>
              <c:pt idx="6072">
                <c:v>0</c:v>
              </c:pt>
              <c:pt idx="6073">
                <c:v>0</c:v>
              </c:pt>
              <c:pt idx="6074">
                <c:v>0</c:v>
              </c:pt>
              <c:pt idx="6075">
                <c:v>4.0000000000000002E-4</c:v>
              </c:pt>
              <c:pt idx="6076">
                <c:v>4.0000000000000002E-4</c:v>
              </c:pt>
              <c:pt idx="6077">
                <c:v>4.0000000000000002E-4</c:v>
              </c:pt>
              <c:pt idx="6078">
                <c:v>4.0000000000000002E-4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0</c:v>
              </c:pt>
              <c:pt idx="6084">
                <c:v>0</c:v>
              </c:pt>
              <c:pt idx="6085">
                <c:v>0</c:v>
              </c:pt>
              <c:pt idx="6086">
                <c:v>0</c:v>
              </c:pt>
              <c:pt idx="6087">
                <c:v>4.0000000000000002E-4</c:v>
              </c:pt>
              <c:pt idx="6088">
                <c:v>4.0000000000000002E-4</c:v>
              </c:pt>
              <c:pt idx="6089">
                <c:v>4.0000000000000002E-4</c:v>
              </c:pt>
              <c:pt idx="6090">
                <c:v>4.0000000000000002E-4</c:v>
              </c:pt>
              <c:pt idx="6091">
                <c:v>0</c:v>
              </c:pt>
              <c:pt idx="6092">
                <c:v>0</c:v>
              </c:pt>
              <c:pt idx="6093">
                <c:v>0</c:v>
              </c:pt>
              <c:pt idx="6094">
                <c:v>0</c:v>
              </c:pt>
              <c:pt idx="6095">
                <c:v>4.0000000000000002E-4</c:v>
              </c:pt>
              <c:pt idx="6096">
                <c:v>4.0000000000000002E-4</c:v>
              </c:pt>
              <c:pt idx="6097">
                <c:v>4.0000000000000002E-4</c:v>
              </c:pt>
              <c:pt idx="6098">
                <c:v>4.0000000000000002E-4</c:v>
              </c:pt>
              <c:pt idx="6099">
                <c:v>4.0000000000000002E-4</c:v>
              </c:pt>
              <c:pt idx="6100">
                <c:v>4.0000000000000002E-4</c:v>
              </c:pt>
              <c:pt idx="6101">
                <c:v>4.0000000000000002E-4</c:v>
              </c:pt>
              <c:pt idx="6102">
                <c:v>4.0000000000000002E-4</c:v>
              </c:pt>
              <c:pt idx="6103">
                <c:v>0</c:v>
              </c:pt>
              <c:pt idx="6104">
                <c:v>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4.0000000000000002E-4</c:v>
              </c:pt>
              <c:pt idx="6112">
                <c:v>4.0000000000000002E-4</c:v>
              </c:pt>
              <c:pt idx="6113">
                <c:v>4.0000000000000002E-4</c:v>
              </c:pt>
              <c:pt idx="6114">
                <c:v>4.0000000000000002E-4</c:v>
              </c:pt>
              <c:pt idx="6115">
                <c:v>0</c:v>
              </c:pt>
              <c:pt idx="6116">
                <c:v>0</c:v>
              </c:pt>
              <c:pt idx="6117">
                <c:v>0</c:v>
              </c:pt>
              <c:pt idx="6118">
                <c:v>0</c:v>
              </c:pt>
              <c:pt idx="6119">
                <c:v>0</c:v>
              </c:pt>
              <c:pt idx="6120">
                <c:v>0</c:v>
              </c:pt>
              <c:pt idx="6121">
                <c:v>0</c:v>
              </c:pt>
              <c:pt idx="6122">
                <c:v>0</c:v>
              </c:pt>
              <c:pt idx="6123">
                <c:v>4.0000000000000002E-4</c:v>
              </c:pt>
              <c:pt idx="6124">
                <c:v>4.0000000000000002E-4</c:v>
              </c:pt>
              <c:pt idx="6125">
                <c:v>4.0000000000000002E-4</c:v>
              </c:pt>
              <c:pt idx="6126">
                <c:v>4.0000000000000002E-4</c:v>
              </c:pt>
              <c:pt idx="6127">
                <c:v>4.0000000000000002E-4</c:v>
              </c:pt>
              <c:pt idx="6128">
                <c:v>4.0000000000000002E-4</c:v>
              </c:pt>
              <c:pt idx="6129">
                <c:v>4.0000000000000002E-4</c:v>
              </c:pt>
              <c:pt idx="6130">
                <c:v>4.0000000000000002E-4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0</c:v>
              </c:pt>
              <c:pt idx="6139">
                <c:v>4.0000000000000002E-4</c:v>
              </c:pt>
              <c:pt idx="6140">
                <c:v>4.0000000000000002E-4</c:v>
              </c:pt>
              <c:pt idx="6141">
                <c:v>4.0000000000000002E-4</c:v>
              </c:pt>
              <c:pt idx="6142">
                <c:v>4.0000000000000002E-4</c:v>
              </c:pt>
              <c:pt idx="6143">
                <c:v>0</c:v>
              </c:pt>
              <c:pt idx="6144">
                <c:v>0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0</c:v>
              </c:pt>
              <c:pt idx="6150">
                <c:v>0</c:v>
              </c:pt>
              <c:pt idx="6151">
                <c:v>4.0000000000000002E-4</c:v>
              </c:pt>
              <c:pt idx="6152">
                <c:v>4.0000000000000002E-4</c:v>
              </c:pt>
              <c:pt idx="6153">
                <c:v>4.0000000000000002E-4</c:v>
              </c:pt>
              <c:pt idx="6154">
                <c:v>4.0000000000000002E-4</c:v>
              </c:pt>
              <c:pt idx="6155">
                <c:v>4.0000000000000002E-4</c:v>
              </c:pt>
              <c:pt idx="6156">
                <c:v>4.0000000000000002E-4</c:v>
              </c:pt>
              <c:pt idx="6157">
                <c:v>4.0000000000000002E-4</c:v>
              </c:pt>
              <c:pt idx="6158">
                <c:v>4.0000000000000002E-4</c:v>
              </c:pt>
              <c:pt idx="6159">
                <c:v>4.0000000000000002E-4</c:v>
              </c:pt>
              <c:pt idx="6160">
                <c:v>4.0000000000000002E-4</c:v>
              </c:pt>
              <c:pt idx="6161">
                <c:v>4.0000000000000002E-4</c:v>
              </c:pt>
              <c:pt idx="6162">
                <c:v>4.0000000000000002E-4</c:v>
              </c:pt>
              <c:pt idx="6163">
                <c:v>4.0000000000000002E-4</c:v>
              </c:pt>
              <c:pt idx="6164">
                <c:v>4.0000000000000002E-4</c:v>
              </c:pt>
              <c:pt idx="6165">
                <c:v>4.0000000000000002E-4</c:v>
              </c:pt>
              <c:pt idx="6166">
                <c:v>4.0000000000000002E-4</c:v>
              </c:pt>
              <c:pt idx="6167">
                <c:v>4.0000000000000002E-4</c:v>
              </c:pt>
              <c:pt idx="6168">
                <c:v>4.0000000000000002E-4</c:v>
              </c:pt>
              <c:pt idx="6169">
                <c:v>4.0000000000000002E-4</c:v>
              </c:pt>
              <c:pt idx="6170">
                <c:v>4.0000000000000002E-4</c:v>
              </c:pt>
              <c:pt idx="6171">
                <c:v>4.0000000000000002E-4</c:v>
              </c:pt>
              <c:pt idx="6172">
                <c:v>4.0000000000000002E-4</c:v>
              </c:pt>
              <c:pt idx="6173">
                <c:v>4.0000000000000002E-4</c:v>
              </c:pt>
              <c:pt idx="6174">
                <c:v>4.0000000000000002E-4</c:v>
              </c:pt>
              <c:pt idx="6175">
                <c:v>0</c:v>
              </c:pt>
              <c:pt idx="6176">
                <c:v>0</c:v>
              </c:pt>
              <c:pt idx="6177">
                <c:v>0</c:v>
              </c:pt>
              <c:pt idx="6178">
                <c:v>0</c:v>
              </c:pt>
              <c:pt idx="6179">
                <c:v>0</c:v>
              </c:pt>
              <c:pt idx="6180">
                <c:v>0</c:v>
              </c:pt>
              <c:pt idx="6181">
                <c:v>0</c:v>
              </c:pt>
              <c:pt idx="6182">
                <c:v>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0</c:v>
              </c:pt>
              <c:pt idx="6187">
                <c:v>0</c:v>
              </c:pt>
              <c:pt idx="6188">
                <c:v>0</c:v>
              </c:pt>
              <c:pt idx="6189">
                <c:v>0</c:v>
              </c:pt>
              <c:pt idx="6190">
                <c:v>0</c:v>
              </c:pt>
              <c:pt idx="6191">
                <c:v>4.0000000000000002E-4</c:v>
              </c:pt>
              <c:pt idx="6192">
                <c:v>4.0000000000000002E-4</c:v>
              </c:pt>
              <c:pt idx="6193">
                <c:v>4.0000000000000002E-4</c:v>
              </c:pt>
              <c:pt idx="6194">
                <c:v>4.0000000000000002E-4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4.0000000000000002E-4</c:v>
              </c:pt>
              <c:pt idx="6200">
                <c:v>4.0000000000000002E-4</c:v>
              </c:pt>
              <c:pt idx="6201">
                <c:v>4.0000000000000002E-4</c:v>
              </c:pt>
              <c:pt idx="6202">
                <c:v>4.0000000000000002E-4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4.0000000000000002E-4</c:v>
              </c:pt>
              <c:pt idx="6208">
                <c:v>4.0000000000000002E-4</c:v>
              </c:pt>
              <c:pt idx="6209">
                <c:v>4.0000000000000002E-4</c:v>
              </c:pt>
              <c:pt idx="6210">
                <c:v>4.0000000000000002E-4</c:v>
              </c:pt>
              <c:pt idx="6211">
                <c:v>0</c:v>
              </c:pt>
              <c:pt idx="6212">
                <c:v>0</c:v>
              </c:pt>
              <c:pt idx="6213">
                <c:v>0</c:v>
              </c:pt>
              <c:pt idx="6214">
                <c:v>0</c:v>
              </c:pt>
              <c:pt idx="6215">
                <c:v>4.0000000000000002E-4</c:v>
              </c:pt>
              <c:pt idx="6216">
                <c:v>4.0000000000000002E-4</c:v>
              </c:pt>
              <c:pt idx="6217">
                <c:v>4.0000000000000002E-4</c:v>
              </c:pt>
              <c:pt idx="6218">
                <c:v>4.0000000000000002E-4</c:v>
              </c:pt>
              <c:pt idx="6219">
                <c:v>4.0000000000000002E-4</c:v>
              </c:pt>
              <c:pt idx="6220">
                <c:v>4.0000000000000002E-4</c:v>
              </c:pt>
              <c:pt idx="6221">
                <c:v>4.0000000000000002E-4</c:v>
              </c:pt>
              <c:pt idx="6222">
                <c:v>4.0000000000000002E-4</c:v>
              </c:pt>
              <c:pt idx="6223">
                <c:v>4.0000000000000002E-4</c:v>
              </c:pt>
              <c:pt idx="6224">
                <c:v>4.0000000000000002E-4</c:v>
              </c:pt>
              <c:pt idx="6225">
                <c:v>4.0000000000000002E-4</c:v>
              </c:pt>
              <c:pt idx="6226">
                <c:v>4.0000000000000002E-4</c:v>
              </c:pt>
              <c:pt idx="6227">
                <c:v>0</c:v>
              </c:pt>
              <c:pt idx="6228">
                <c:v>0</c:v>
              </c:pt>
              <c:pt idx="6229">
                <c:v>0</c:v>
              </c:pt>
              <c:pt idx="6230">
                <c:v>0</c:v>
              </c:pt>
              <c:pt idx="6231">
                <c:v>4.0000000000000002E-4</c:v>
              </c:pt>
              <c:pt idx="6232">
                <c:v>4.0000000000000002E-4</c:v>
              </c:pt>
              <c:pt idx="6233">
                <c:v>4.0000000000000002E-4</c:v>
              </c:pt>
              <c:pt idx="6234">
                <c:v>4.0000000000000002E-4</c:v>
              </c:pt>
              <c:pt idx="6235">
                <c:v>4.0000000000000002E-4</c:v>
              </c:pt>
              <c:pt idx="6236">
                <c:v>4.0000000000000002E-4</c:v>
              </c:pt>
              <c:pt idx="6237">
                <c:v>4.0000000000000002E-4</c:v>
              </c:pt>
              <c:pt idx="6238">
                <c:v>4.0000000000000002E-4</c:v>
              </c:pt>
              <c:pt idx="6239">
                <c:v>4.0000000000000002E-4</c:v>
              </c:pt>
              <c:pt idx="6240">
                <c:v>4.0000000000000002E-4</c:v>
              </c:pt>
              <c:pt idx="6241">
                <c:v>4.0000000000000002E-4</c:v>
              </c:pt>
              <c:pt idx="6242">
                <c:v>4.0000000000000002E-4</c:v>
              </c:pt>
              <c:pt idx="6243">
                <c:v>4.0000000000000002E-4</c:v>
              </c:pt>
              <c:pt idx="6244">
                <c:v>4.0000000000000002E-4</c:v>
              </c:pt>
              <c:pt idx="6245">
                <c:v>4.0000000000000002E-4</c:v>
              </c:pt>
              <c:pt idx="6246">
                <c:v>4.0000000000000002E-4</c:v>
              </c:pt>
              <c:pt idx="6247">
                <c:v>0</c:v>
              </c:pt>
              <c:pt idx="6248">
                <c:v>0</c:v>
              </c:pt>
              <c:pt idx="6249">
                <c:v>0</c:v>
              </c:pt>
              <c:pt idx="6250">
                <c:v>0</c:v>
              </c:pt>
              <c:pt idx="6251">
                <c:v>4.0000000000000002E-4</c:v>
              </c:pt>
              <c:pt idx="6252">
                <c:v>4.0000000000000002E-4</c:v>
              </c:pt>
              <c:pt idx="6253">
                <c:v>4.0000000000000002E-4</c:v>
              </c:pt>
              <c:pt idx="6254">
                <c:v>4.0000000000000002E-4</c:v>
              </c:pt>
              <c:pt idx="6255">
                <c:v>0</c:v>
              </c:pt>
              <c:pt idx="6256">
                <c:v>0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0</c:v>
              </c:pt>
              <c:pt idx="6262">
                <c:v>0</c:v>
              </c:pt>
              <c:pt idx="6263">
                <c:v>0</c:v>
              </c:pt>
              <c:pt idx="6264">
                <c:v>0</c:v>
              </c:pt>
              <c:pt idx="6265">
                <c:v>0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0</c:v>
              </c:pt>
              <c:pt idx="6270">
                <c:v>0</c:v>
              </c:pt>
              <c:pt idx="6271">
                <c:v>4.0000000000000002E-4</c:v>
              </c:pt>
              <c:pt idx="6272">
                <c:v>4.0000000000000002E-4</c:v>
              </c:pt>
              <c:pt idx="6273">
                <c:v>4.0000000000000002E-4</c:v>
              </c:pt>
              <c:pt idx="6274">
                <c:v>4.0000000000000002E-4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0</c:v>
              </c:pt>
              <c:pt idx="6280">
                <c:v>0</c:v>
              </c:pt>
              <c:pt idx="6281">
                <c:v>0</c:v>
              </c:pt>
              <c:pt idx="6282">
                <c:v>0</c:v>
              </c:pt>
              <c:pt idx="6283">
                <c:v>0</c:v>
              </c:pt>
              <c:pt idx="6284">
                <c:v>0</c:v>
              </c:pt>
              <c:pt idx="6285">
                <c:v>0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4.0000000000000002E-4</c:v>
              </c:pt>
              <c:pt idx="6292">
                <c:v>4.0000000000000002E-4</c:v>
              </c:pt>
              <c:pt idx="6293">
                <c:v>4.0000000000000002E-4</c:v>
              </c:pt>
              <c:pt idx="6294">
                <c:v>4.0000000000000002E-4</c:v>
              </c:pt>
              <c:pt idx="6295">
                <c:v>0</c:v>
              </c:pt>
              <c:pt idx="6296">
                <c:v>0</c:v>
              </c:pt>
              <c:pt idx="6297">
                <c:v>0</c:v>
              </c:pt>
              <c:pt idx="6298">
                <c:v>0</c:v>
              </c:pt>
              <c:pt idx="6299">
                <c:v>4.0000000000000002E-4</c:v>
              </c:pt>
              <c:pt idx="6300">
                <c:v>4.0000000000000002E-4</c:v>
              </c:pt>
              <c:pt idx="6301">
                <c:v>4.0000000000000002E-4</c:v>
              </c:pt>
              <c:pt idx="6302">
                <c:v>4.0000000000000002E-4</c:v>
              </c:pt>
              <c:pt idx="6303">
                <c:v>0</c:v>
              </c:pt>
              <c:pt idx="6304">
                <c:v>0</c:v>
              </c:pt>
              <c:pt idx="6305">
                <c:v>0</c:v>
              </c:pt>
              <c:pt idx="6306">
                <c:v>0</c:v>
              </c:pt>
              <c:pt idx="6307">
                <c:v>0</c:v>
              </c:pt>
              <c:pt idx="6308">
                <c:v>0</c:v>
              </c:pt>
              <c:pt idx="6309">
                <c:v>0</c:v>
              </c:pt>
              <c:pt idx="6310">
                <c:v>0</c:v>
              </c:pt>
              <c:pt idx="6311">
                <c:v>4.0000000000000002E-4</c:v>
              </c:pt>
              <c:pt idx="6312">
                <c:v>4.0000000000000002E-4</c:v>
              </c:pt>
              <c:pt idx="6313">
                <c:v>4.0000000000000002E-4</c:v>
              </c:pt>
              <c:pt idx="6314">
                <c:v>4.0000000000000002E-4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4.0000000000000002E-4</c:v>
              </c:pt>
              <c:pt idx="6320">
                <c:v>4.0000000000000002E-4</c:v>
              </c:pt>
              <c:pt idx="6321">
                <c:v>4.0000000000000002E-4</c:v>
              </c:pt>
              <c:pt idx="6322">
                <c:v>4.0000000000000002E-4</c:v>
              </c:pt>
              <c:pt idx="6323">
                <c:v>4.0000000000000002E-4</c:v>
              </c:pt>
              <c:pt idx="6324">
                <c:v>4.0000000000000002E-4</c:v>
              </c:pt>
              <c:pt idx="6325">
                <c:v>4.0000000000000002E-4</c:v>
              </c:pt>
              <c:pt idx="6326">
                <c:v>4.0000000000000002E-4</c:v>
              </c:pt>
              <c:pt idx="6327">
                <c:v>4.0000000000000002E-4</c:v>
              </c:pt>
              <c:pt idx="6328">
                <c:v>4.0000000000000002E-4</c:v>
              </c:pt>
              <c:pt idx="6329">
                <c:v>4.0000000000000002E-4</c:v>
              </c:pt>
              <c:pt idx="6330">
                <c:v>4.0000000000000002E-4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4.0000000000000002E-4</c:v>
              </c:pt>
              <c:pt idx="6336">
                <c:v>4.0000000000000002E-4</c:v>
              </c:pt>
              <c:pt idx="6337">
                <c:v>4.0000000000000002E-4</c:v>
              </c:pt>
              <c:pt idx="6338">
                <c:v>4.0000000000000002E-4</c:v>
              </c:pt>
              <c:pt idx="6339">
                <c:v>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0</c:v>
              </c:pt>
              <c:pt idx="6344">
                <c:v>0</c:v>
              </c:pt>
              <c:pt idx="6345">
                <c:v>0</c:v>
              </c:pt>
              <c:pt idx="6346">
                <c:v>0</c:v>
              </c:pt>
              <c:pt idx="6347">
                <c:v>0</c:v>
              </c:pt>
              <c:pt idx="6348">
                <c:v>0</c:v>
              </c:pt>
              <c:pt idx="6349">
                <c:v>0</c:v>
              </c:pt>
              <c:pt idx="6350">
                <c:v>0</c:v>
              </c:pt>
              <c:pt idx="6351">
                <c:v>0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0</c:v>
              </c:pt>
              <c:pt idx="6359">
                <c:v>0</c:v>
              </c:pt>
              <c:pt idx="6360">
                <c:v>0</c:v>
              </c:pt>
              <c:pt idx="6361">
                <c:v>0</c:v>
              </c:pt>
              <c:pt idx="6362">
                <c:v>0</c:v>
              </c:pt>
              <c:pt idx="6363">
                <c:v>0</c:v>
              </c:pt>
              <c:pt idx="6364">
                <c:v>0</c:v>
              </c:pt>
              <c:pt idx="6365">
                <c:v>0</c:v>
              </c:pt>
              <c:pt idx="6366">
                <c:v>0</c:v>
              </c:pt>
              <c:pt idx="6367">
                <c:v>0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4.0000000000000002E-4</c:v>
              </c:pt>
              <c:pt idx="6376">
                <c:v>4.0000000000000002E-4</c:v>
              </c:pt>
              <c:pt idx="6377">
                <c:v>4.0000000000000002E-4</c:v>
              </c:pt>
              <c:pt idx="6378">
                <c:v>4.0000000000000002E-4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4.0000000000000002E-4</c:v>
              </c:pt>
              <c:pt idx="6388">
                <c:v>4.0000000000000002E-4</c:v>
              </c:pt>
              <c:pt idx="6389">
                <c:v>4.0000000000000002E-4</c:v>
              </c:pt>
              <c:pt idx="6390">
                <c:v>4.0000000000000002E-4</c:v>
              </c:pt>
              <c:pt idx="6391">
                <c:v>4.0000000000000002E-4</c:v>
              </c:pt>
              <c:pt idx="6392">
                <c:v>4.0000000000000002E-4</c:v>
              </c:pt>
              <c:pt idx="6393">
                <c:v>4.0000000000000002E-4</c:v>
              </c:pt>
              <c:pt idx="6394">
                <c:v>4.0000000000000002E-4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0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0</c:v>
              </c:pt>
              <c:pt idx="6406">
                <c:v>0</c:v>
              </c:pt>
              <c:pt idx="6407">
                <c:v>0</c:v>
              </c:pt>
              <c:pt idx="6408">
                <c:v>0</c:v>
              </c:pt>
              <c:pt idx="6409">
                <c:v>0</c:v>
              </c:pt>
              <c:pt idx="6410">
                <c:v>0</c:v>
              </c:pt>
              <c:pt idx="6411">
                <c:v>0</c:v>
              </c:pt>
              <c:pt idx="6412">
                <c:v>0</c:v>
              </c:pt>
              <c:pt idx="6413">
                <c:v>0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0</c:v>
              </c:pt>
              <c:pt idx="6418">
                <c:v>0</c:v>
              </c:pt>
              <c:pt idx="6419">
                <c:v>4.0000000000000002E-4</c:v>
              </c:pt>
              <c:pt idx="6420">
                <c:v>4.0000000000000002E-4</c:v>
              </c:pt>
              <c:pt idx="6421">
                <c:v>4.0000000000000002E-4</c:v>
              </c:pt>
              <c:pt idx="6422">
                <c:v>4.0000000000000002E-4</c:v>
              </c:pt>
              <c:pt idx="6423">
                <c:v>4.0000000000000002E-4</c:v>
              </c:pt>
              <c:pt idx="6424">
                <c:v>4.0000000000000002E-4</c:v>
              </c:pt>
              <c:pt idx="6425">
                <c:v>4.0000000000000002E-4</c:v>
              </c:pt>
              <c:pt idx="6426">
                <c:v>4.0000000000000002E-4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0</c:v>
              </c:pt>
              <c:pt idx="6433">
                <c:v>0</c:v>
              </c:pt>
              <c:pt idx="6434">
                <c:v>0</c:v>
              </c:pt>
              <c:pt idx="6435">
                <c:v>0</c:v>
              </c:pt>
              <c:pt idx="6436">
                <c:v>0</c:v>
              </c:pt>
              <c:pt idx="6437">
                <c:v>0</c:v>
              </c:pt>
              <c:pt idx="6438">
                <c:v>0</c:v>
              </c:pt>
              <c:pt idx="6439">
                <c:v>0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4.0000000000000002E-4</c:v>
              </c:pt>
              <c:pt idx="6444">
                <c:v>4.0000000000000002E-4</c:v>
              </c:pt>
              <c:pt idx="6445">
                <c:v>4.0000000000000002E-4</c:v>
              </c:pt>
              <c:pt idx="6446">
                <c:v>4.0000000000000002E-4</c:v>
              </c:pt>
              <c:pt idx="6447">
                <c:v>4.0000000000000002E-4</c:v>
              </c:pt>
              <c:pt idx="6448">
                <c:v>4.0000000000000002E-4</c:v>
              </c:pt>
              <c:pt idx="6449">
                <c:v>4.0000000000000002E-4</c:v>
              </c:pt>
              <c:pt idx="6450">
                <c:v>4.0000000000000002E-4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4.0000000000000002E-4</c:v>
              </c:pt>
              <c:pt idx="6456">
                <c:v>4.0000000000000002E-4</c:v>
              </c:pt>
              <c:pt idx="6457">
                <c:v>4.0000000000000002E-4</c:v>
              </c:pt>
              <c:pt idx="6458">
                <c:v>4.0000000000000002E-4</c:v>
              </c:pt>
              <c:pt idx="6459">
                <c:v>4.0000000000000002E-4</c:v>
              </c:pt>
              <c:pt idx="6460">
                <c:v>4.0000000000000002E-4</c:v>
              </c:pt>
              <c:pt idx="6461">
                <c:v>4.0000000000000002E-4</c:v>
              </c:pt>
              <c:pt idx="6462">
                <c:v>4.0000000000000002E-4</c:v>
              </c:pt>
              <c:pt idx="6463">
                <c:v>4.0000000000000002E-4</c:v>
              </c:pt>
              <c:pt idx="6464">
                <c:v>4.0000000000000002E-4</c:v>
              </c:pt>
              <c:pt idx="6465">
                <c:v>4.0000000000000002E-4</c:v>
              </c:pt>
              <c:pt idx="6466">
                <c:v>4.0000000000000002E-4</c:v>
              </c:pt>
              <c:pt idx="6467">
                <c:v>0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4.0000000000000002E-4</c:v>
              </c:pt>
              <c:pt idx="6480">
                <c:v>4.0000000000000002E-4</c:v>
              </c:pt>
              <c:pt idx="6481">
                <c:v>4.0000000000000002E-4</c:v>
              </c:pt>
              <c:pt idx="6482">
                <c:v>4.0000000000000002E-4</c:v>
              </c:pt>
              <c:pt idx="6483">
                <c:v>4.0000000000000002E-4</c:v>
              </c:pt>
              <c:pt idx="6484">
                <c:v>4.0000000000000002E-4</c:v>
              </c:pt>
              <c:pt idx="6485">
                <c:v>4.0000000000000002E-4</c:v>
              </c:pt>
              <c:pt idx="6486">
                <c:v>4.0000000000000002E-4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4.0000000000000002E-4</c:v>
              </c:pt>
              <c:pt idx="6492">
                <c:v>4.0000000000000002E-4</c:v>
              </c:pt>
              <c:pt idx="6493">
                <c:v>4.0000000000000002E-4</c:v>
              </c:pt>
              <c:pt idx="6494">
                <c:v>4.0000000000000002E-4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0</c:v>
              </c:pt>
              <c:pt idx="6499">
                <c:v>4.0000000000000002E-4</c:v>
              </c:pt>
              <c:pt idx="6500">
                <c:v>4.0000000000000002E-4</c:v>
              </c:pt>
              <c:pt idx="6501">
                <c:v>4.0000000000000002E-4</c:v>
              </c:pt>
              <c:pt idx="6502">
                <c:v>4.0000000000000002E-4</c:v>
              </c:pt>
              <c:pt idx="6503">
                <c:v>4.0000000000000002E-4</c:v>
              </c:pt>
              <c:pt idx="6504">
                <c:v>4.0000000000000002E-4</c:v>
              </c:pt>
              <c:pt idx="6505">
                <c:v>4.0000000000000002E-4</c:v>
              </c:pt>
              <c:pt idx="6506">
                <c:v>4.0000000000000002E-4</c:v>
              </c:pt>
              <c:pt idx="6507">
                <c:v>4.0000000000000002E-4</c:v>
              </c:pt>
              <c:pt idx="6508">
                <c:v>4.0000000000000002E-4</c:v>
              </c:pt>
              <c:pt idx="6509">
                <c:v>4.0000000000000002E-4</c:v>
              </c:pt>
              <c:pt idx="6510">
                <c:v>4.0000000000000002E-4</c:v>
              </c:pt>
              <c:pt idx="6511">
                <c:v>4.0000000000000002E-4</c:v>
              </c:pt>
              <c:pt idx="6512">
                <c:v>4.0000000000000002E-4</c:v>
              </c:pt>
              <c:pt idx="6513">
                <c:v>4.0000000000000002E-4</c:v>
              </c:pt>
              <c:pt idx="6514">
                <c:v>4.0000000000000002E-4</c:v>
              </c:pt>
              <c:pt idx="6515">
                <c:v>0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4.0000000000000002E-4</c:v>
              </c:pt>
              <c:pt idx="6520">
                <c:v>4.0000000000000002E-4</c:v>
              </c:pt>
              <c:pt idx="6521">
                <c:v>4.0000000000000002E-4</c:v>
              </c:pt>
              <c:pt idx="6522">
                <c:v>4.0000000000000002E-4</c:v>
              </c:pt>
              <c:pt idx="6523">
                <c:v>4.0000000000000002E-4</c:v>
              </c:pt>
              <c:pt idx="6524">
                <c:v>4.0000000000000002E-4</c:v>
              </c:pt>
              <c:pt idx="6525">
                <c:v>4.0000000000000002E-4</c:v>
              </c:pt>
              <c:pt idx="6526">
                <c:v>4.0000000000000002E-4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0</c:v>
              </c:pt>
              <c:pt idx="6535">
                <c:v>0</c:v>
              </c:pt>
              <c:pt idx="6536">
                <c:v>0</c:v>
              </c:pt>
              <c:pt idx="6537">
                <c:v>0</c:v>
              </c:pt>
              <c:pt idx="6538">
                <c:v>0</c:v>
              </c:pt>
              <c:pt idx="6539">
                <c:v>4.0000000000000002E-4</c:v>
              </c:pt>
              <c:pt idx="6540">
                <c:v>4.0000000000000002E-4</c:v>
              </c:pt>
              <c:pt idx="6541">
                <c:v>4.0000000000000002E-4</c:v>
              </c:pt>
              <c:pt idx="6542">
                <c:v>4.0000000000000002E-4</c:v>
              </c:pt>
              <c:pt idx="6543">
                <c:v>0</c:v>
              </c:pt>
              <c:pt idx="6544">
                <c:v>0</c:v>
              </c:pt>
              <c:pt idx="6545">
                <c:v>0</c:v>
              </c:pt>
              <c:pt idx="6546">
                <c:v>0</c:v>
              </c:pt>
              <c:pt idx="6547">
                <c:v>4.0000000000000002E-4</c:v>
              </c:pt>
              <c:pt idx="6548">
                <c:v>4.0000000000000002E-4</c:v>
              </c:pt>
              <c:pt idx="6549">
                <c:v>4.0000000000000002E-4</c:v>
              </c:pt>
              <c:pt idx="6550">
                <c:v>4.0000000000000002E-4</c:v>
              </c:pt>
              <c:pt idx="6551">
                <c:v>4.0000000000000002E-4</c:v>
              </c:pt>
              <c:pt idx="6552">
                <c:v>4.0000000000000002E-4</c:v>
              </c:pt>
              <c:pt idx="6553">
                <c:v>4.0000000000000002E-4</c:v>
              </c:pt>
              <c:pt idx="6554">
                <c:v>4.0000000000000002E-4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4.0000000000000002E-4</c:v>
              </c:pt>
              <c:pt idx="6560">
                <c:v>4.0000000000000002E-4</c:v>
              </c:pt>
              <c:pt idx="6561">
                <c:v>4.0000000000000002E-4</c:v>
              </c:pt>
              <c:pt idx="6562">
                <c:v>4.0000000000000002E-4</c:v>
              </c:pt>
              <c:pt idx="6563">
                <c:v>4.0000000000000002E-4</c:v>
              </c:pt>
              <c:pt idx="6564">
                <c:v>4.0000000000000002E-4</c:v>
              </c:pt>
              <c:pt idx="6565">
                <c:v>4.0000000000000002E-4</c:v>
              </c:pt>
              <c:pt idx="6566">
                <c:v>4.0000000000000002E-4</c:v>
              </c:pt>
              <c:pt idx="6567">
                <c:v>4.0000000000000002E-4</c:v>
              </c:pt>
              <c:pt idx="6568">
                <c:v>4.0000000000000002E-4</c:v>
              </c:pt>
              <c:pt idx="6569">
                <c:v>4.0000000000000002E-4</c:v>
              </c:pt>
              <c:pt idx="6570">
                <c:v>4.0000000000000002E-4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0</c:v>
              </c:pt>
              <c:pt idx="6575">
                <c:v>0</c:v>
              </c:pt>
              <c:pt idx="6576">
                <c:v>0</c:v>
              </c:pt>
              <c:pt idx="6577">
                <c:v>0</c:v>
              </c:pt>
              <c:pt idx="6578">
                <c:v>0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0</c:v>
              </c:pt>
              <c:pt idx="6583">
                <c:v>0</c:v>
              </c:pt>
              <c:pt idx="6584">
                <c:v>0</c:v>
              </c:pt>
              <c:pt idx="6585">
                <c:v>0</c:v>
              </c:pt>
              <c:pt idx="6586">
                <c:v>0</c:v>
              </c:pt>
              <c:pt idx="6587">
                <c:v>4.0000000000000002E-4</c:v>
              </c:pt>
              <c:pt idx="6588">
                <c:v>4.0000000000000002E-4</c:v>
              </c:pt>
              <c:pt idx="6589">
                <c:v>4.0000000000000002E-4</c:v>
              </c:pt>
              <c:pt idx="6590">
                <c:v>4.0000000000000002E-4</c:v>
              </c:pt>
              <c:pt idx="6591">
                <c:v>4.0000000000000002E-4</c:v>
              </c:pt>
              <c:pt idx="6592">
                <c:v>4.0000000000000002E-4</c:v>
              </c:pt>
              <c:pt idx="6593">
                <c:v>4.0000000000000002E-4</c:v>
              </c:pt>
              <c:pt idx="6594">
                <c:v>4.0000000000000002E-4</c:v>
              </c:pt>
              <c:pt idx="6595">
                <c:v>4.0000000000000002E-4</c:v>
              </c:pt>
              <c:pt idx="6596">
                <c:v>4.0000000000000002E-4</c:v>
              </c:pt>
              <c:pt idx="6597">
                <c:v>4.0000000000000002E-4</c:v>
              </c:pt>
              <c:pt idx="6598">
                <c:v>4.0000000000000002E-4</c:v>
              </c:pt>
              <c:pt idx="6599">
                <c:v>4.0000000000000002E-4</c:v>
              </c:pt>
              <c:pt idx="6600">
                <c:v>4.0000000000000002E-4</c:v>
              </c:pt>
              <c:pt idx="6601">
                <c:v>4.0000000000000002E-4</c:v>
              </c:pt>
              <c:pt idx="6602">
                <c:v>4.0000000000000002E-4</c:v>
              </c:pt>
              <c:pt idx="6603">
                <c:v>0</c:v>
              </c:pt>
              <c:pt idx="6604">
                <c:v>0</c:v>
              </c:pt>
              <c:pt idx="6605">
                <c:v>0</c:v>
              </c:pt>
              <c:pt idx="6606">
                <c:v>0</c:v>
              </c:pt>
              <c:pt idx="6607">
                <c:v>4.0000000000000002E-4</c:v>
              </c:pt>
              <c:pt idx="6608">
                <c:v>4.0000000000000002E-4</c:v>
              </c:pt>
              <c:pt idx="6609">
                <c:v>4.0000000000000002E-4</c:v>
              </c:pt>
              <c:pt idx="6610">
                <c:v>4.0000000000000002E-4</c:v>
              </c:pt>
              <c:pt idx="6611">
                <c:v>4.0000000000000002E-4</c:v>
              </c:pt>
              <c:pt idx="6612">
                <c:v>4.0000000000000002E-4</c:v>
              </c:pt>
              <c:pt idx="6613">
                <c:v>4.0000000000000002E-4</c:v>
              </c:pt>
              <c:pt idx="6614">
                <c:v>4.0000000000000002E-4</c:v>
              </c:pt>
              <c:pt idx="6615">
                <c:v>0</c:v>
              </c:pt>
              <c:pt idx="6616">
                <c:v>0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4.0000000000000002E-4</c:v>
              </c:pt>
              <c:pt idx="6624">
                <c:v>4.0000000000000002E-4</c:v>
              </c:pt>
              <c:pt idx="6625">
                <c:v>4.0000000000000002E-4</c:v>
              </c:pt>
              <c:pt idx="6626">
                <c:v>4.0000000000000002E-4</c:v>
              </c:pt>
              <c:pt idx="6627">
                <c:v>0</c:v>
              </c:pt>
              <c:pt idx="6628">
                <c:v>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0</c:v>
              </c:pt>
              <c:pt idx="6638">
                <c:v>0</c:v>
              </c:pt>
              <c:pt idx="6639">
                <c:v>0</c:v>
              </c:pt>
              <c:pt idx="6640">
                <c:v>0</c:v>
              </c:pt>
              <c:pt idx="6641">
                <c:v>0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0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0</c:v>
              </c:pt>
              <c:pt idx="6653">
                <c:v>0</c:v>
              </c:pt>
              <c:pt idx="6654">
                <c:v>0</c:v>
              </c:pt>
              <c:pt idx="6655">
                <c:v>4.0000000000000002E-4</c:v>
              </c:pt>
              <c:pt idx="6656">
                <c:v>4.0000000000000002E-4</c:v>
              </c:pt>
              <c:pt idx="6657">
                <c:v>4.0000000000000002E-4</c:v>
              </c:pt>
              <c:pt idx="6658">
                <c:v>4.0000000000000002E-4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0</c:v>
              </c:pt>
              <c:pt idx="6665">
                <c:v>0</c:v>
              </c:pt>
              <c:pt idx="6666">
                <c:v>0</c:v>
              </c:pt>
              <c:pt idx="6667">
                <c:v>0</c:v>
              </c:pt>
              <c:pt idx="6668">
                <c:v>0</c:v>
              </c:pt>
              <c:pt idx="6669">
                <c:v>0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0</c:v>
              </c:pt>
              <c:pt idx="6675">
                <c:v>0</c:v>
              </c:pt>
              <c:pt idx="6676">
                <c:v>0</c:v>
              </c:pt>
              <c:pt idx="6677">
                <c:v>0</c:v>
              </c:pt>
              <c:pt idx="6678">
                <c:v>0</c:v>
              </c:pt>
              <c:pt idx="6679">
                <c:v>0</c:v>
              </c:pt>
              <c:pt idx="6680">
                <c:v>0</c:v>
              </c:pt>
              <c:pt idx="6681">
                <c:v>0</c:v>
              </c:pt>
              <c:pt idx="6682">
                <c:v>0</c:v>
              </c:pt>
              <c:pt idx="6683">
                <c:v>0</c:v>
              </c:pt>
              <c:pt idx="6684">
                <c:v>0</c:v>
              </c:pt>
              <c:pt idx="6685">
                <c:v>0</c:v>
              </c:pt>
              <c:pt idx="6686">
                <c:v>0</c:v>
              </c:pt>
              <c:pt idx="6687">
                <c:v>0</c:v>
              </c:pt>
              <c:pt idx="6688">
                <c:v>0</c:v>
              </c:pt>
              <c:pt idx="6689">
                <c:v>0</c:v>
              </c:pt>
              <c:pt idx="6690">
                <c:v>0</c:v>
              </c:pt>
              <c:pt idx="6691">
                <c:v>4.0000000000000002E-4</c:v>
              </c:pt>
              <c:pt idx="6692">
                <c:v>4.0000000000000002E-4</c:v>
              </c:pt>
              <c:pt idx="6693">
                <c:v>4.0000000000000002E-4</c:v>
              </c:pt>
              <c:pt idx="6694">
                <c:v>4.0000000000000002E-4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4.0000000000000002E-4</c:v>
              </c:pt>
              <c:pt idx="6704">
                <c:v>4.0000000000000002E-4</c:v>
              </c:pt>
              <c:pt idx="6705">
                <c:v>4.0000000000000002E-4</c:v>
              </c:pt>
              <c:pt idx="6706">
                <c:v>4.0000000000000002E-4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4.0000000000000002E-4</c:v>
              </c:pt>
              <c:pt idx="6712">
                <c:v>4.0000000000000002E-4</c:v>
              </c:pt>
              <c:pt idx="6713">
                <c:v>4.0000000000000002E-4</c:v>
              </c:pt>
              <c:pt idx="6714">
                <c:v>4.0000000000000002E-4</c:v>
              </c:pt>
              <c:pt idx="6715">
                <c:v>4.0000000000000002E-4</c:v>
              </c:pt>
              <c:pt idx="6716">
                <c:v>4.0000000000000002E-4</c:v>
              </c:pt>
              <c:pt idx="6717">
                <c:v>4.0000000000000002E-4</c:v>
              </c:pt>
              <c:pt idx="6718">
                <c:v>4.0000000000000002E-4</c:v>
              </c:pt>
              <c:pt idx="6719">
                <c:v>0</c:v>
              </c:pt>
              <c:pt idx="6720">
                <c:v>0</c:v>
              </c:pt>
              <c:pt idx="6721">
                <c:v>0</c:v>
              </c:pt>
              <c:pt idx="6722">
                <c:v>0</c:v>
              </c:pt>
              <c:pt idx="6723">
                <c:v>0</c:v>
              </c:pt>
              <c:pt idx="6724">
                <c:v>0</c:v>
              </c:pt>
              <c:pt idx="6725">
                <c:v>0</c:v>
              </c:pt>
              <c:pt idx="6726">
                <c:v>0</c:v>
              </c:pt>
              <c:pt idx="6727">
                <c:v>4.0000000000000002E-4</c:v>
              </c:pt>
              <c:pt idx="6728">
                <c:v>4.0000000000000002E-4</c:v>
              </c:pt>
              <c:pt idx="6729">
                <c:v>4.0000000000000002E-4</c:v>
              </c:pt>
              <c:pt idx="6730">
                <c:v>4.0000000000000002E-4</c:v>
              </c:pt>
              <c:pt idx="6731">
                <c:v>0</c:v>
              </c:pt>
              <c:pt idx="6732">
                <c:v>0</c:v>
              </c:pt>
              <c:pt idx="6733">
                <c:v>0</c:v>
              </c:pt>
              <c:pt idx="6734">
                <c:v>0</c:v>
              </c:pt>
              <c:pt idx="6735">
                <c:v>0</c:v>
              </c:pt>
              <c:pt idx="6736">
                <c:v>0</c:v>
              </c:pt>
              <c:pt idx="6737">
                <c:v>0</c:v>
              </c:pt>
              <c:pt idx="6738">
                <c:v>0</c:v>
              </c:pt>
              <c:pt idx="6739">
                <c:v>0</c:v>
              </c:pt>
              <c:pt idx="6740">
                <c:v>0</c:v>
              </c:pt>
              <c:pt idx="6741">
                <c:v>0</c:v>
              </c:pt>
              <c:pt idx="6742">
                <c:v>0</c:v>
              </c:pt>
              <c:pt idx="6743">
                <c:v>4.0000000000000002E-4</c:v>
              </c:pt>
              <c:pt idx="6744">
                <c:v>4.0000000000000002E-4</c:v>
              </c:pt>
              <c:pt idx="6745">
                <c:v>4.0000000000000002E-4</c:v>
              </c:pt>
              <c:pt idx="6746">
                <c:v>4.0000000000000002E-4</c:v>
              </c:pt>
              <c:pt idx="6747">
                <c:v>4.0000000000000002E-4</c:v>
              </c:pt>
              <c:pt idx="6748">
                <c:v>4.0000000000000002E-4</c:v>
              </c:pt>
              <c:pt idx="6749">
                <c:v>4.0000000000000002E-4</c:v>
              </c:pt>
              <c:pt idx="6750">
                <c:v>4.0000000000000002E-4</c:v>
              </c:pt>
              <c:pt idx="6751">
                <c:v>4.0000000000000002E-4</c:v>
              </c:pt>
              <c:pt idx="6752">
                <c:v>4.0000000000000002E-4</c:v>
              </c:pt>
              <c:pt idx="6753">
                <c:v>4.0000000000000002E-4</c:v>
              </c:pt>
              <c:pt idx="6754">
                <c:v>4.0000000000000002E-4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4.0000000000000002E-4</c:v>
              </c:pt>
              <c:pt idx="6760">
                <c:v>4.0000000000000002E-4</c:v>
              </c:pt>
              <c:pt idx="6761">
                <c:v>4.0000000000000002E-4</c:v>
              </c:pt>
              <c:pt idx="6762">
                <c:v>4.0000000000000002E-4</c:v>
              </c:pt>
              <c:pt idx="6763">
                <c:v>0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4.0000000000000002E-4</c:v>
              </c:pt>
              <c:pt idx="6768">
                <c:v>4.0000000000000002E-4</c:v>
              </c:pt>
              <c:pt idx="6769">
                <c:v>4.0000000000000002E-4</c:v>
              </c:pt>
              <c:pt idx="6770">
                <c:v>4.0000000000000002E-4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0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4.0000000000000002E-4</c:v>
              </c:pt>
              <c:pt idx="6780">
                <c:v>4.0000000000000002E-4</c:v>
              </c:pt>
              <c:pt idx="6781">
                <c:v>4.0000000000000002E-4</c:v>
              </c:pt>
              <c:pt idx="6782">
                <c:v>4.0000000000000002E-4</c:v>
              </c:pt>
              <c:pt idx="6783">
                <c:v>0</c:v>
              </c:pt>
              <c:pt idx="6784">
                <c:v>0</c:v>
              </c:pt>
              <c:pt idx="6785">
                <c:v>0</c:v>
              </c:pt>
              <c:pt idx="6786">
                <c:v>0</c:v>
              </c:pt>
              <c:pt idx="6787">
                <c:v>0</c:v>
              </c:pt>
              <c:pt idx="6788">
                <c:v>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4.0000000000000002E-4</c:v>
              </c:pt>
              <c:pt idx="6796">
                <c:v>4.0000000000000002E-4</c:v>
              </c:pt>
              <c:pt idx="6797">
                <c:v>4.0000000000000002E-4</c:v>
              </c:pt>
              <c:pt idx="6798">
                <c:v>4.0000000000000002E-4</c:v>
              </c:pt>
              <c:pt idx="6799">
                <c:v>4.0000000000000002E-4</c:v>
              </c:pt>
              <c:pt idx="6800">
                <c:v>4.0000000000000002E-4</c:v>
              </c:pt>
              <c:pt idx="6801">
                <c:v>4.0000000000000002E-4</c:v>
              </c:pt>
              <c:pt idx="6802">
                <c:v>4.0000000000000002E-4</c:v>
              </c:pt>
              <c:pt idx="6803">
                <c:v>0</c:v>
              </c:pt>
              <c:pt idx="6804">
                <c:v>0</c:v>
              </c:pt>
              <c:pt idx="6805">
                <c:v>0</c:v>
              </c:pt>
              <c:pt idx="6806">
                <c:v>0</c:v>
              </c:pt>
              <c:pt idx="6807">
                <c:v>0</c:v>
              </c:pt>
              <c:pt idx="6808">
                <c:v>0</c:v>
              </c:pt>
              <c:pt idx="6809">
                <c:v>0</c:v>
              </c:pt>
              <c:pt idx="6810">
                <c:v>0</c:v>
              </c:pt>
              <c:pt idx="6811">
                <c:v>4.0000000000000002E-4</c:v>
              </c:pt>
              <c:pt idx="6812">
                <c:v>4.0000000000000002E-4</c:v>
              </c:pt>
              <c:pt idx="6813">
                <c:v>4.0000000000000002E-4</c:v>
              </c:pt>
              <c:pt idx="6814">
                <c:v>4.0000000000000002E-4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4.0000000000000002E-4</c:v>
              </c:pt>
              <c:pt idx="6832">
                <c:v>4.0000000000000002E-4</c:v>
              </c:pt>
              <c:pt idx="6833">
                <c:v>4.0000000000000002E-4</c:v>
              </c:pt>
              <c:pt idx="6834">
                <c:v>4.0000000000000002E-4</c:v>
              </c:pt>
              <c:pt idx="6835">
                <c:v>0</c:v>
              </c:pt>
              <c:pt idx="6836">
                <c:v>0</c:v>
              </c:pt>
              <c:pt idx="6837">
                <c:v>0</c:v>
              </c:pt>
              <c:pt idx="6838">
                <c:v>0</c:v>
              </c:pt>
              <c:pt idx="6839">
                <c:v>4.0000000000000002E-4</c:v>
              </c:pt>
              <c:pt idx="6840">
                <c:v>4.0000000000000002E-4</c:v>
              </c:pt>
              <c:pt idx="6841">
                <c:v>4.0000000000000002E-4</c:v>
              </c:pt>
              <c:pt idx="6842">
                <c:v>4.0000000000000002E-4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0</c:v>
              </c:pt>
              <c:pt idx="6849">
                <c:v>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0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0</c:v>
              </c:pt>
              <c:pt idx="6861">
                <c:v>0</c:v>
              </c:pt>
              <c:pt idx="6862">
                <c:v>0</c:v>
              </c:pt>
              <c:pt idx="6863">
                <c:v>4.0000000000000002E-4</c:v>
              </c:pt>
              <c:pt idx="6864">
                <c:v>4.0000000000000002E-4</c:v>
              </c:pt>
              <c:pt idx="6865">
                <c:v>4.0000000000000002E-4</c:v>
              </c:pt>
              <c:pt idx="6866">
                <c:v>4.0000000000000002E-4</c:v>
              </c:pt>
              <c:pt idx="6867">
                <c:v>0</c:v>
              </c:pt>
              <c:pt idx="6868">
                <c:v>0</c:v>
              </c:pt>
              <c:pt idx="6869">
                <c:v>0</c:v>
              </c:pt>
              <c:pt idx="6870">
                <c:v>0</c:v>
              </c:pt>
              <c:pt idx="6871">
                <c:v>0</c:v>
              </c:pt>
              <c:pt idx="6872">
                <c:v>0</c:v>
              </c:pt>
              <c:pt idx="6873">
                <c:v>0</c:v>
              </c:pt>
              <c:pt idx="6874">
                <c:v>0</c:v>
              </c:pt>
              <c:pt idx="6875">
                <c:v>4.0000000000000002E-4</c:v>
              </c:pt>
              <c:pt idx="6876">
                <c:v>4.0000000000000002E-4</c:v>
              </c:pt>
              <c:pt idx="6877">
                <c:v>4.0000000000000002E-4</c:v>
              </c:pt>
              <c:pt idx="6878">
                <c:v>4.0000000000000002E-4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0</c:v>
              </c:pt>
              <c:pt idx="6891">
                <c:v>0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4.0000000000000002E-4</c:v>
              </c:pt>
              <c:pt idx="6896">
                <c:v>4.0000000000000002E-4</c:v>
              </c:pt>
              <c:pt idx="6897">
                <c:v>4.0000000000000002E-4</c:v>
              </c:pt>
              <c:pt idx="6898">
                <c:v>4.0000000000000002E-4</c:v>
              </c:pt>
              <c:pt idx="6899">
                <c:v>4.0000000000000002E-4</c:v>
              </c:pt>
              <c:pt idx="6900">
                <c:v>4.0000000000000002E-4</c:v>
              </c:pt>
              <c:pt idx="6901">
                <c:v>4.0000000000000002E-4</c:v>
              </c:pt>
              <c:pt idx="6902">
                <c:v>4.0000000000000002E-4</c:v>
              </c:pt>
              <c:pt idx="6903">
                <c:v>4.0000000000000002E-4</c:v>
              </c:pt>
              <c:pt idx="6904">
                <c:v>4.0000000000000002E-4</c:v>
              </c:pt>
              <c:pt idx="6905">
                <c:v>4.0000000000000002E-4</c:v>
              </c:pt>
              <c:pt idx="6906">
                <c:v>4.0000000000000002E-4</c:v>
              </c:pt>
              <c:pt idx="6907">
                <c:v>4.0000000000000002E-4</c:v>
              </c:pt>
              <c:pt idx="6908">
                <c:v>4.0000000000000002E-4</c:v>
              </c:pt>
              <c:pt idx="6909">
                <c:v>4.0000000000000002E-4</c:v>
              </c:pt>
              <c:pt idx="6910">
                <c:v>4.0000000000000002E-4</c:v>
              </c:pt>
              <c:pt idx="6911">
                <c:v>4.0000000000000002E-4</c:v>
              </c:pt>
              <c:pt idx="6912">
                <c:v>4.0000000000000002E-4</c:v>
              </c:pt>
              <c:pt idx="6913">
                <c:v>4.0000000000000002E-4</c:v>
              </c:pt>
              <c:pt idx="6914">
                <c:v>4.0000000000000002E-4</c:v>
              </c:pt>
              <c:pt idx="6915">
                <c:v>0</c:v>
              </c:pt>
              <c:pt idx="6916">
                <c:v>0</c:v>
              </c:pt>
              <c:pt idx="6917">
                <c:v>0</c:v>
              </c:pt>
              <c:pt idx="6918">
                <c:v>0</c:v>
              </c:pt>
              <c:pt idx="6919">
                <c:v>0</c:v>
              </c:pt>
              <c:pt idx="6920">
                <c:v>0</c:v>
              </c:pt>
              <c:pt idx="6921">
                <c:v>0</c:v>
              </c:pt>
              <c:pt idx="6922">
                <c:v>0</c:v>
              </c:pt>
              <c:pt idx="6923">
                <c:v>4.0000000000000002E-4</c:v>
              </c:pt>
              <c:pt idx="6924">
                <c:v>4.0000000000000002E-4</c:v>
              </c:pt>
              <c:pt idx="6925">
                <c:v>4.0000000000000002E-4</c:v>
              </c:pt>
              <c:pt idx="6926">
                <c:v>4.0000000000000002E-4</c:v>
              </c:pt>
              <c:pt idx="6927">
                <c:v>0</c:v>
              </c:pt>
              <c:pt idx="6928">
                <c:v>0</c:v>
              </c:pt>
              <c:pt idx="6929">
                <c:v>0</c:v>
              </c:pt>
              <c:pt idx="6930">
                <c:v>0</c:v>
              </c:pt>
              <c:pt idx="6931">
                <c:v>4.0000000000000002E-4</c:v>
              </c:pt>
              <c:pt idx="6932">
                <c:v>4.0000000000000002E-4</c:v>
              </c:pt>
              <c:pt idx="6933">
                <c:v>4.0000000000000002E-4</c:v>
              </c:pt>
              <c:pt idx="6934">
                <c:v>4.0000000000000002E-4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4.0000000000000002E-4</c:v>
              </c:pt>
              <c:pt idx="6940">
                <c:v>4.0000000000000002E-4</c:v>
              </c:pt>
              <c:pt idx="6941">
                <c:v>4.0000000000000002E-4</c:v>
              </c:pt>
              <c:pt idx="6942">
                <c:v>4.0000000000000002E-4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4.0000000000000002E-4</c:v>
              </c:pt>
              <c:pt idx="6948">
                <c:v>4.0000000000000002E-4</c:v>
              </c:pt>
              <c:pt idx="6949">
                <c:v>4.0000000000000002E-4</c:v>
              </c:pt>
              <c:pt idx="6950">
                <c:v>4.0000000000000002E-4</c:v>
              </c:pt>
              <c:pt idx="6951">
                <c:v>0</c:v>
              </c:pt>
              <c:pt idx="6952">
                <c:v>0</c:v>
              </c:pt>
              <c:pt idx="6953">
                <c:v>0</c:v>
              </c:pt>
              <c:pt idx="6954">
                <c:v>0</c:v>
              </c:pt>
              <c:pt idx="6955">
                <c:v>4.0000000000000002E-4</c:v>
              </c:pt>
              <c:pt idx="6956">
                <c:v>4.0000000000000002E-4</c:v>
              </c:pt>
              <c:pt idx="6957">
                <c:v>4.0000000000000002E-4</c:v>
              </c:pt>
              <c:pt idx="6958">
                <c:v>4.0000000000000002E-4</c:v>
              </c:pt>
              <c:pt idx="6959">
                <c:v>0</c:v>
              </c:pt>
              <c:pt idx="6960">
                <c:v>0</c:v>
              </c:pt>
              <c:pt idx="6961">
                <c:v>0</c:v>
              </c:pt>
              <c:pt idx="6962">
                <c:v>0</c:v>
              </c:pt>
              <c:pt idx="6963">
                <c:v>0</c:v>
              </c:pt>
              <c:pt idx="6964">
                <c:v>0</c:v>
              </c:pt>
              <c:pt idx="6965">
                <c:v>0</c:v>
              </c:pt>
              <c:pt idx="6966">
                <c:v>0</c:v>
              </c:pt>
              <c:pt idx="6967">
                <c:v>4.0000000000000002E-4</c:v>
              </c:pt>
              <c:pt idx="6968">
                <c:v>4.0000000000000002E-4</c:v>
              </c:pt>
              <c:pt idx="6969">
                <c:v>4.0000000000000002E-4</c:v>
              </c:pt>
              <c:pt idx="6970">
                <c:v>4.0000000000000002E-4</c:v>
              </c:pt>
              <c:pt idx="6971">
                <c:v>0</c:v>
              </c:pt>
              <c:pt idx="6972">
                <c:v>0</c:v>
              </c:pt>
              <c:pt idx="6973">
                <c:v>0</c:v>
              </c:pt>
              <c:pt idx="6974">
                <c:v>0</c:v>
              </c:pt>
              <c:pt idx="6975">
                <c:v>0</c:v>
              </c:pt>
              <c:pt idx="6976">
                <c:v>0</c:v>
              </c:pt>
              <c:pt idx="6977">
                <c:v>0</c:v>
              </c:pt>
              <c:pt idx="6978">
                <c:v>0</c:v>
              </c:pt>
              <c:pt idx="6979">
                <c:v>4.0000000000000002E-4</c:v>
              </c:pt>
              <c:pt idx="6980">
                <c:v>4.0000000000000002E-4</c:v>
              </c:pt>
              <c:pt idx="6981">
                <c:v>4.0000000000000002E-4</c:v>
              </c:pt>
              <c:pt idx="6982">
                <c:v>4.0000000000000002E-4</c:v>
              </c:pt>
              <c:pt idx="6983">
                <c:v>0</c:v>
              </c:pt>
              <c:pt idx="6984">
                <c:v>0</c:v>
              </c:pt>
              <c:pt idx="6985">
                <c:v>0</c:v>
              </c:pt>
              <c:pt idx="6986">
                <c:v>0</c:v>
              </c:pt>
              <c:pt idx="6987">
                <c:v>0</c:v>
              </c:pt>
              <c:pt idx="6988">
                <c:v>0</c:v>
              </c:pt>
              <c:pt idx="6989">
                <c:v>0</c:v>
              </c:pt>
              <c:pt idx="6990">
                <c:v>2E-3</c:v>
              </c:pt>
              <c:pt idx="6991">
                <c:v>1.6000000000000001E-3</c:v>
              </c:pt>
              <c:pt idx="6992">
                <c:v>4.3999999999999994E-3</c:v>
              </c:pt>
              <c:pt idx="6993">
                <c:v>5.5999999999999999E-3</c:v>
              </c:pt>
              <c:pt idx="6994">
                <c:v>6.4000000000000003E-3</c:v>
              </c:pt>
              <c:pt idx="6995">
                <c:v>5.1999999999999998E-3</c:v>
              </c:pt>
              <c:pt idx="6996">
                <c:v>5.1999999999999998E-3</c:v>
              </c:pt>
              <c:pt idx="6997">
                <c:v>6.0000000000000001E-3</c:v>
              </c:pt>
              <c:pt idx="6998">
                <c:v>6.4000000000000003E-3</c:v>
              </c:pt>
              <c:pt idx="6999">
                <c:v>7.6E-3</c:v>
              </c:pt>
              <c:pt idx="7000">
                <c:v>8.4000000000000012E-3</c:v>
              </c:pt>
              <c:pt idx="7001">
                <c:v>8.4000000000000012E-3</c:v>
              </c:pt>
              <c:pt idx="7002">
                <c:v>8.4000000000000012E-3</c:v>
              </c:pt>
              <c:pt idx="7003">
                <c:v>8.0000000000000002E-3</c:v>
              </c:pt>
              <c:pt idx="7004">
                <c:v>8.4000000000000012E-3</c:v>
              </c:pt>
              <c:pt idx="7005">
                <c:v>0.01</c:v>
              </c:pt>
              <c:pt idx="7006">
                <c:v>1.32E-2</c:v>
              </c:pt>
              <c:pt idx="7007">
                <c:v>1.4799999999999999E-2</c:v>
              </c:pt>
              <c:pt idx="7008">
                <c:v>1.6400000000000001E-2</c:v>
              </c:pt>
              <c:pt idx="7009">
                <c:v>1.7599999999999998E-2</c:v>
              </c:pt>
              <c:pt idx="7010">
                <c:v>1.4799999999999999E-2</c:v>
              </c:pt>
              <c:pt idx="7011">
                <c:v>1.24E-2</c:v>
              </c:pt>
              <c:pt idx="7012">
                <c:v>1.2800000000000001E-2</c:v>
              </c:pt>
              <c:pt idx="7013">
                <c:v>1.4799999999999999E-2</c:v>
              </c:pt>
              <c:pt idx="7014">
                <c:v>1.6800000000000002E-2</c:v>
              </c:pt>
              <c:pt idx="7015">
                <c:v>1.72E-2</c:v>
              </c:pt>
              <c:pt idx="7016">
                <c:v>1.7999999999999999E-2</c:v>
              </c:pt>
              <c:pt idx="7017">
                <c:v>1.7999999999999999E-2</c:v>
              </c:pt>
              <c:pt idx="7018">
                <c:v>1.84E-2</c:v>
              </c:pt>
              <c:pt idx="7019">
                <c:v>1.4000000000000002E-2</c:v>
              </c:pt>
              <c:pt idx="7020">
                <c:v>1.4000000000000002E-2</c:v>
              </c:pt>
              <c:pt idx="7021">
                <c:v>1.6E-2</c:v>
              </c:pt>
              <c:pt idx="7022">
                <c:v>1.72E-2</c:v>
              </c:pt>
              <c:pt idx="7023">
                <c:v>1.4000000000000002E-2</c:v>
              </c:pt>
              <c:pt idx="7024">
                <c:v>1.1600000000000001E-2</c:v>
              </c:pt>
              <c:pt idx="7025">
                <c:v>1.04E-2</c:v>
              </c:pt>
              <c:pt idx="7026">
                <c:v>9.6000000000000009E-3</c:v>
              </c:pt>
              <c:pt idx="7027">
                <c:v>8.7999999999999988E-3</c:v>
              </c:pt>
              <c:pt idx="7028">
                <c:v>8.7999999999999988E-3</c:v>
              </c:pt>
              <c:pt idx="7029">
                <c:v>8.7999999999999988E-3</c:v>
              </c:pt>
              <c:pt idx="7030">
                <c:v>8.7999999999999988E-3</c:v>
              </c:pt>
              <c:pt idx="7031">
                <c:v>8.4000000000000012E-3</c:v>
              </c:pt>
              <c:pt idx="7032">
                <c:v>9.1999999999999998E-3</c:v>
              </c:pt>
              <c:pt idx="7033">
                <c:v>9.1999999999999998E-3</c:v>
              </c:pt>
              <c:pt idx="7034">
                <c:v>9.1999999999999998E-3</c:v>
              </c:pt>
              <c:pt idx="7035">
                <c:v>8.4000000000000012E-3</c:v>
              </c:pt>
              <c:pt idx="7036">
                <c:v>8.0000000000000002E-3</c:v>
              </c:pt>
              <c:pt idx="7037">
                <c:v>8.0000000000000002E-3</c:v>
              </c:pt>
              <c:pt idx="7038">
                <c:v>8.0000000000000002E-3</c:v>
              </c:pt>
              <c:pt idx="7039">
                <c:v>8.0000000000000002E-3</c:v>
              </c:pt>
              <c:pt idx="7040">
                <c:v>8.0000000000000002E-3</c:v>
              </c:pt>
              <c:pt idx="7041">
                <c:v>8.0000000000000002E-3</c:v>
              </c:pt>
              <c:pt idx="7042">
                <c:v>8.4000000000000012E-3</c:v>
              </c:pt>
              <c:pt idx="7043">
                <c:v>7.6E-3</c:v>
              </c:pt>
              <c:pt idx="7044">
                <c:v>7.6E-3</c:v>
              </c:pt>
              <c:pt idx="7045">
                <c:v>7.6E-3</c:v>
              </c:pt>
              <c:pt idx="7046">
                <c:v>8.4000000000000012E-3</c:v>
              </c:pt>
              <c:pt idx="7047">
                <c:v>8.7999999999999988E-3</c:v>
              </c:pt>
              <c:pt idx="7048">
                <c:v>8.7999999999999988E-3</c:v>
              </c:pt>
              <c:pt idx="7049">
                <c:v>8.7999999999999988E-3</c:v>
              </c:pt>
              <c:pt idx="7050">
                <c:v>8.7999999999999988E-3</c:v>
              </c:pt>
              <c:pt idx="7051">
                <c:v>6.4000000000000003E-3</c:v>
              </c:pt>
              <c:pt idx="7052">
                <c:v>5.5999999999999999E-3</c:v>
              </c:pt>
              <c:pt idx="7053">
                <c:v>5.1999999999999998E-3</c:v>
              </c:pt>
              <c:pt idx="7054">
                <c:v>5.1999999999999998E-3</c:v>
              </c:pt>
              <c:pt idx="7055">
                <c:v>2.8E-3</c:v>
              </c:pt>
              <c:pt idx="7056">
                <c:v>2E-3</c:v>
              </c:pt>
              <c:pt idx="7057">
                <c:v>8.0000000000000004E-4</c:v>
              </c:pt>
              <c:pt idx="7058">
                <c:v>8.0000000000000004E-4</c:v>
              </c:pt>
              <c:pt idx="7059">
                <c:v>4.0000000000000002E-4</c:v>
              </c:pt>
              <c:pt idx="7060">
                <c:v>8.0000000000000004E-4</c:v>
              </c:pt>
              <c:pt idx="7061">
                <c:v>4.0000000000000002E-4</c:v>
              </c:pt>
              <c:pt idx="7062">
                <c:v>4.0000000000000002E-4</c:v>
              </c:pt>
              <c:pt idx="7063">
                <c:v>4.0000000000000002E-4</c:v>
              </c:pt>
              <c:pt idx="7064">
                <c:v>4.0000000000000002E-4</c:v>
              </c:pt>
              <c:pt idx="7065">
                <c:v>4.0000000000000002E-4</c:v>
              </c:pt>
              <c:pt idx="7066">
                <c:v>4.0000000000000002E-4</c:v>
              </c:pt>
              <c:pt idx="7067">
                <c:v>4.0000000000000002E-4</c:v>
              </c:pt>
              <c:pt idx="7068">
                <c:v>4.0000000000000002E-4</c:v>
              </c:pt>
              <c:pt idx="7069">
                <c:v>4.0000000000000002E-4</c:v>
              </c:pt>
              <c:pt idx="7070">
                <c:v>4.0000000000000002E-4</c:v>
              </c:pt>
              <c:pt idx="7071">
                <c:v>4.0000000000000002E-4</c:v>
              </c:pt>
              <c:pt idx="7072">
                <c:v>4.0000000000000002E-4</c:v>
              </c:pt>
              <c:pt idx="7073">
                <c:v>4.0000000000000002E-4</c:v>
              </c:pt>
              <c:pt idx="7074">
                <c:v>4.0000000000000002E-4</c:v>
              </c:pt>
              <c:pt idx="7075">
                <c:v>4.0000000000000002E-4</c:v>
              </c:pt>
              <c:pt idx="7076">
                <c:v>4.0000000000000002E-4</c:v>
              </c:pt>
              <c:pt idx="7077">
                <c:v>4.0000000000000002E-4</c:v>
              </c:pt>
              <c:pt idx="7078">
                <c:v>4.0000000000000002E-4</c:v>
              </c:pt>
              <c:pt idx="7079">
                <c:v>0</c:v>
              </c:pt>
              <c:pt idx="7080">
                <c:v>0</c:v>
              </c:pt>
              <c:pt idx="7081">
                <c:v>0</c:v>
              </c:pt>
              <c:pt idx="7082">
                <c:v>0</c:v>
              </c:pt>
              <c:pt idx="7083">
                <c:v>4.0000000000000002E-4</c:v>
              </c:pt>
              <c:pt idx="7084">
                <c:v>4.0000000000000002E-4</c:v>
              </c:pt>
              <c:pt idx="7085">
                <c:v>4.0000000000000002E-4</c:v>
              </c:pt>
              <c:pt idx="7086">
                <c:v>4.0000000000000002E-4</c:v>
              </c:pt>
              <c:pt idx="7087">
                <c:v>0</c:v>
              </c:pt>
              <c:pt idx="7088">
                <c:v>0</c:v>
              </c:pt>
              <c:pt idx="7089">
                <c:v>0</c:v>
              </c:pt>
              <c:pt idx="7090">
                <c:v>0</c:v>
              </c:pt>
              <c:pt idx="7091">
                <c:v>4.0000000000000002E-4</c:v>
              </c:pt>
              <c:pt idx="7092">
                <c:v>4.0000000000000002E-4</c:v>
              </c:pt>
              <c:pt idx="7093">
                <c:v>4.0000000000000002E-4</c:v>
              </c:pt>
              <c:pt idx="7094">
                <c:v>4.0000000000000002E-4</c:v>
              </c:pt>
              <c:pt idx="7095">
                <c:v>0</c:v>
              </c:pt>
              <c:pt idx="7096">
                <c:v>0</c:v>
              </c:pt>
              <c:pt idx="7097">
                <c:v>0</c:v>
              </c:pt>
              <c:pt idx="7098">
                <c:v>0</c:v>
              </c:pt>
              <c:pt idx="7099">
                <c:v>4.0000000000000002E-4</c:v>
              </c:pt>
              <c:pt idx="7100">
                <c:v>4.0000000000000002E-4</c:v>
              </c:pt>
              <c:pt idx="7101">
                <c:v>4.0000000000000002E-4</c:v>
              </c:pt>
              <c:pt idx="7102">
                <c:v>4.0000000000000002E-4</c:v>
              </c:pt>
              <c:pt idx="7103">
                <c:v>0</c:v>
              </c:pt>
              <c:pt idx="7104">
                <c:v>0</c:v>
              </c:pt>
              <c:pt idx="7105">
                <c:v>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4.0000000000000002E-4</c:v>
              </c:pt>
              <c:pt idx="7124">
                <c:v>4.0000000000000002E-4</c:v>
              </c:pt>
              <c:pt idx="7125">
                <c:v>4.0000000000000002E-4</c:v>
              </c:pt>
              <c:pt idx="7126">
                <c:v>4.0000000000000002E-4</c:v>
              </c:pt>
              <c:pt idx="7127">
                <c:v>4.0000000000000002E-4</c:v>
              </c:pt>
              <c:pt idx="7128">
                <c:v>4.0000000000000002E-4</c:v>
              </c:pt>
              <c:pt idx="7129">
                <c:v>4.0000000000000002E-4</c:v>
              </c:pt>
              <c:pt idx="7130">
                <c:v>4.0000000000000002E-4</c:v>
              </c:pt>
              <c:pt idx="7131">
                <c:v>4.0000000000000002E-4</c:v>
              </c:pt>
              <c:pt idx="7132">
                <c:v>4.0000000000000002E-4</c:v>
              </c:pt>
              <c:pt idx="7133">
                <c:v>4.0000000000000002E-4</c:v>
              </c:pt>
              <c:pt idx="7134">
                <c:v>4.0000000000000002E-4</c:v>
              </c:pt>
              <c:pt idx="7135">
                <c:v>4.0000000000000002E-4</c:v>
              </c:pt>
              <c:pt idx="7136">
                <c:v>4.0000000000000002E-4</c:v>
              </c:pt>
              <c:pt idx="7137">
                <c:v>4.0000000000000002E-4</c:v>
              </c:pt>
              <c:pt idx="7138">
                <c:v>4.0000000000000002E-4</c:v>
              </c:pt>
              <c:pt idx="7139">
                <c:v>4.0000000000000002E-4</c:v>
              </c:pt>
              <c:pt idx="7140">
                <c:v>4.0000000000000002E-4</c:v>
              </c:pt>
              <c:pt idx="7141">
                <c:v>4.0000000000000002E-4</c:v>
              </c:pt>
              <c:pt idx="7142">
                <c:v>4.0000000000000002E-4</c:v>
              </c:pt>
              <c:pt idx="7143">
                <c:v>4.0000000000000002E-4</c:v>
              </c:pt>
              <c:pt idx="7144">
                <c:v>4.0000000000000002E-4</c:v>
              </c:pt>
              <c:pt idx="7145">
                <c:v>4.0000000000000002E-4</c:v>
              </c:pt>
              <c:pt idx="7146">
                <c:v>4.0000000000000002E-4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0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4.0000000000000002E-4</c:v>
              </c:pt>
              <c:pt idx="7156">
                <c:v>4.0000000000000002E-4</c:v>
              </c:pt>
              <c:pt idx="7157">
                <c:v>4.0000000000000002E-4</c:v>
              </c:pt>
              <c:pt idx="7158">
                <c:v>4.0000000000000002E-4</c:v>
              </c:pt>
              <c:pt idx="7159">
                <c:v>0</c:v>
              </c:pt>
              <c:pt idx="7160">
                <c:v>0</c:v>
              </c:pt>
              <c:pt idx="7161">
                <c:v>0</c:v>
              </c:pt>
              <c:pt idx="7162">
                <c:v>0</c:v>
              </c:pt>
              <c:pt idx="7163">
                <c:v>4.0000000000000002E-4</c:v>
              </c:pt>
              <c:pt idx="7164">
                <c:v>4.0000000000000002E-4</c:v>
              </c:pt>
              <c:pt idx="7165">
                <c:v>4.0000000000000002E-4</c:v>
              </c:pt>
              <c:pt idx="7166">
                <c:v>4.0000000000000002E-4</c:v>
              </c:pt>
              <c:pt idx="7167">
                <c:v>4.0000000000000002E-4</c:v>
              </c:pt>
              <c:pt idx="7168">
                <c:v>4.0000000000000002E-4</c:v>
              </c:pt>
              <c:pt idx="7169">
                <c:v>4.0000000000000002E-4</c:v>
              </c:pt>
              <c:pt idx="7170">
                <c:v>4.0000000000000002E-4</c:v>
              </c:pt>
              <c:pt idx="7171">
                <c:v>0</c:v>
              </c:pt>
              <c:pt idx="7172">
                <c:v>0</c:v>
              </c:pt>
              <c:pt idx="7173">
                <c:v>0</c:v>
              </c:pt>
              <c:pt idx="7174">
                <c:v>0</c:v>
              </c:pt>
              <c:pt idx="7175">
                <c:v>0</c:v>
              </c:pt>
              <c:pt idx="7176">
                <c:v>0</c:v>
              </c:pt>
              <c:pt idx="7177">
                <c:v>0</c:v>
              </c:pt>
              <c:pt idx="7178">
                <c:v>0</c:v>
              </c:pt>
              <c:pt idx="7179">
                <c:v>4.0000000000000002E-4</c:v>
              </c:pt>
              <c:pt idx="7180">
                <c:v>4.0000000000000002E-4</c:v>
              </c:pt>
              <c:pt idx="7181">
                <c:v>4.0000000000000002E-4</c:v>
              </c:pt>
              <c:pt idx="7182">
                <c:v>4.0000000000000002E-4</c:v>
              </c:pt>
              <c:pt idx="7183">
                <c:v>4.0000000000000002E-4</c:v>
              </c:pt>
              <c:pt idx="7184">
                <c:v>4.0000000000000002E-4</c:v>
              </c:pt>
              <c:pt idx="7185">
                <c:v>4.0000000000000002E-4</c:v>
              </c:pt>
              <c:pt idx="7186">
                <c:v>4.0000000000000002E-4</c:v>
              </c:pt>
              <c:pt idx="7187">
                <c:v>4.0000000000000002E-4</c:v>
              </c:pt>
              <c:pt idx="7188">
                <c:v>4.0000000000000002E-4</c:v>
              </c:pt>
              <c:pt idx="7189">
                <c:v>4.0000000000000002E-4</c:v>
              </c:pt>
              <c:pt idx="7190">
                <c:v>4.0000000000000002E-4</c:v>
              </c:pt>
              <c:pt idx="7191">
                <c:v>4.0000000000000002E-4</c:v>
              </c:pt>
              <c:pt idx="7192">
                <c:v>4.0000000000000002E-4</c:v>
              </c:pt>
              <c:pt idx="7193">
                <c:v>4.0000000000000002E-4</c:v>
              </c:pt>
              <c:pt idx="7194">
                <c:v>4.0000000000000002E-4</c:v>
              </c:pt>
              <c:pt idx="7195">
                <c:v>4.0000000000000002E-4</c:v>
              </c:pt>
              <c:pt idx="7196">
                <c:v>4.0000000000000002E-4</c:v>
              </c:pt>
              <c:pt idx="7197">
                <c:v>4.0000000000000002E-4</c:v>
              </c:pt>
              <c:pt idx="7198">
                <c:v>4.0000000000000002E-4</c:v>
              </c:pt>
              <c:pt idx="7199">
                <c:v>0</c:v>
              </c:pt>
              <c:pt idx="7200">
                <c:v>0</c:v>
              </c:pt>
              <c:pt idx="7201">
                <c:v>0</c:v>
              </c:pt>
              <c:pt idx="7202">
                <c:v>0</c:v>
              </c:pt>
              <c:pt idx="7203">
                <c:v>0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0</c:v>
              </c:pt>
              <c:pt idx="7209">
                <c:v>0</c:v>
              </c:pt>
              <c:pt idx="7210">
                <c:v>0</c:v>
              </c:pt>
              <c:pt idx="7211">
                <c:v>4.0000000000000002E-4</c:v>
              </c:pt>
              <c:pt idx="7212">
                <c:v>4.0000000000000002E-4</c:v>
              </c:pt>
              <c:pt idx="7213">
                <c:v>4.0000000000000002E-4</c:v>
              </c:pt>
              <c:pt idx="7214">
                <c:v>4.0000000000000002E-4</c:v>
              </c:pt>
              <c:pt idx="7215">
                <c:v>4.0000000000000002E-4</c:v>
              </c:pt>
              <c:pt idx="7216">
                <c:v>4.0000000000000002E-4</c:v>
              </c:pt>
              <c:pt idx="7217">
                <c:v>4.0000000000000002E-4</c:v>
              </c:pt>
              <c:pt idx="7218">
                <c:v>4.0000000000000002E-4</c:v>
              </c:pt>
              <c:pt idx="7219">
                <c:v>4.0000000000000002E-4</c:v>
              </c:pt>
              <c:pt idx="7220">
                <c:v>4.0000000000000002E-4</c:v>
              </c:pt>
              <c:pt idx="7221">
                <c:v>4.0000000000000002E-4</c:v>
              </c:pt>
              <c:pt idx="7222">
                <c:v>4.0000000000000002E-4</c:v>
              </c:pt>
              <c:pt idx="7223">
                <c:v>0</c:v>
              </c:pt>
              <c:pt idx="7224">
                <c:v>0</c:v>
              </c:pt>
              <c:pt idx="7225">
                <c:v>0</c:v>
              </c:pt>
              <c:pt idx="7226">
                <c:v>0</c:v>
              </c:pt>
              <c:pt idx="7227">
                <c:v>4.0000000000000002E-4</c:v>
              </c:pt>
              <c:pt idx="7228">
                <c:v>4.0000000000000002E-4</c:v>
              </c:pt>
              <c:pt idx="7229">
                <c:v>4.0000000000000002E-4</c:v>
              </c:pt>
              <c:pt idx="7230">
                <c:v>4.0000000000000002E-4</c:v>
              </c:pt>
              <c:pt idx="7231">
                <c:v>0</c:v>
              </c:pt>
              <c:pt idx="7232">
                <c:v>0</c:v>
              </c:pt>
              <c:pt idx="7233">
                <c:v>0</c:v>
              </c:pt>
              <c:pt idx="7234">
                <c:v>0</c:v>
              </c:pt>
              <c:pt idx="7235">
                <c:v>4.0000000000000002E-4</c:v>
              </c:pt>
              <c:pt idx="7236">
                <c:v>4.0000000000000002E-4</c:v>
              </c:pt>
              <c:pt idx="7237">
                <c:v>4.0000000000000002E-4</c:v>
              </c:pt>
              <c:pt idx="7238">
                <c:v>4.0000000000000002E-4</c:v>
              </c:pt>
              <c:pt idx="7239">
                <c:v>4.0000000000000002E-4</c:v>
              </c:pt>
              <c:pt idx="7240">
                <c:v>4.0000000000000002E-4</c:v>
              </c:pt>
              <c:pt idx="7241">
                <c:v>4.0000000000000002E-4</c:v>
              </c:pt>
              <c:pt idx="7242">
                <c:v>4.0000000000000002E-4</c:v>
              </c:pt>
              <c:pt idx="7243">
                <c:v>0</c:v>
              </c:pt>
              <c:pt idx="7244">
                <c:v>0</c:v>
              </c:pt>
              <c:pt idx="7245">
                <c:v>0</c:v>
              </c:pt>
              <c:pt idx="7246">
                <c:v>0</c:v>
              </c:pt>
              <c:pt idx="7247">
                <c:v>4.0000000000000002E-4</c:v>
              </c:pt>
              <c:pt idx="7248">
                <c:v>4.0000000000000002E-4</c:v>
              </c:pt>
              <c:pt idx="7249">
                <c:v>4.0000000000000002E-4</c:v>
              </c:pt>
              <c:pt idx="7250">
                <c:v>4.0000000000000002E-4</c:v>
              </c:pt>
              <c:pt idx="7251">
                <c:v>4.0000000000000002E-4</c:v>
              </c:pt>
              <c:pt idx="7252">
                <c:v>4.0000000000000002E-4</c:v>
              </c:pt>
              <c:pt idx="7253">
                <c:v>4.0000000000000002E-4</c:v>
              </c:pt>
              <c:pt idx="7254">
                <c:v>4.0000000000000002E-4</c:v>
              </c:pt>
              <c:pt idx="7255">
                <c:v>4.0000000000000002E-4</c:v>
              </c:pt>
              <c:pt idx="7256">
                <c:v>4.0000000000000002E-4</c:v>
              </c:pt>
              <c:pt idx="7257">
                <c:v>4.0000000000000002E-4</c:v>
              </c:pt>
              <c:pt idx="7258">
                <c:v>4.0000000000000002E-4</c:v>
              </c:pt>
              <c:pt idx="7259">
                <c:v>4.0000000000000002E-4</c:v>
              </c:pt>
              <c:pt idx="7260">
                <c:v>4.0000000000000002E-4</c:v>
              </c:pt>
              <c:pt idx="7261">
                <c:v>4.0000000000000002E-4</c:v>
              </c:pt>
              <c:pt idx="7262">
                <c:v>4.0000000000000002E-4</c:v>
              </c:pt>
              <c:pt idx="7263">
                <c:v>0</c:v>
              </c:pt>
              <c:pt idx="7264">
                <c:v>0</c:v>
              </c:pt>
              <c:pt idx="7265">
                <c:v>0</c:v>
              </c:pt>
              <c:pt idx="7266">
                <c:v>0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4.0000000000000002E-4</c:v>
              </c:pt>
              <c:pt idx="7272">
                <c:v>4.0000000000000002E-4</c:v>
              </c:pt>
              <c:pt idx="7273">
                <c:v>4.0000000000000002E-4</c:v>
              </c:pt>
              <c:pt idx="7274">
                <c:v>4.0000000000000002E-4</c:v>
              </c:pt>
              <c:pt idx="7275">
                <c:v>4.0000000000000002E-4</c:v>
              </c:pt>
              <c:pt idx="7276">
                <c:v>4.0000000000000002E-4</c:v>
              </c:pt>
              <c:pt idx="7277">
                <c:v>4.0000000000000002E-4</c:v>
              </c:pt>
              <c:pt idx="7278">
                <c:v>4.0000000000000002E-4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0</c:v>
              </c:pt>
              <c:pt idx="7294">
                <c:v>0</c:v>
              </c:pt>
              <c:pt idx="7295">
                <c:v>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4.0000000000000002E-4</c:v>
              </c:pt>
              <c:pt idx="7300">
                <c:v>4.0000000000000002E-4</c:v>
              </c:pt>
              <c:pt idx="7301">
                <c:v>4.0000000000000002E-4</c:v>
              </c:pt>
              <c:pt idx="7302">
                <c:v>4.0000000000000002E-4</c:v>
              </c:pt>
              <c:pt idx="7303">
                <c:v>4.0000000000000002E-4</c:v>
              </c:pt>
              <c:pt idx="7304">
                <c:v>4.0000000000000002E-4</c:v>
              </c:pt>
              <c:pt idx="7305">
                <c:v>4.0000000000000002E-4</c:v>
              </c:pt>
              <c:pt idx="7306">
                <c:v>4.0000000000000002E-4</c:v>
              </c:pt>
              <c:pt idx="7307">
                <c:v>4.0000000000000002E-4</c:v>
              </c:pt>
              <c:pt idx="7308">
                <c:v>4.0000000000000002E-4</c:v>
              </c:pt>
              <c:pt idx="7309">
                <c:v>4.0000000000000002E-4</c:v>
              </c:pt>
              <c:pt idx="7310">
                <c:v>4.0000000000000002E-4</c:v>
              </c:pt>
              <c:pt idx="7311">
                <c:v>4.0000000000000002E-4</c:v>
              </c:pt>
              <c:pt idx="7312">
                <c:v>4.0000000000000002E-4</c:v>
              </c:pt>
              <c:pt idx="7313">
                <c:v>4.0000000000000002E-4</c:v>
              </c:pt>
              <c:pt idx="7314">
                <c:v>4.0000000000000002E-4</c:v>
              </c:pt>
              <c:pt idx="7315">
                <c:v>0</c:v>
              </c:pt>
              <c:pt idx="7316">
                <c:v>0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0</c:v>
              </c:pt>
              <c:pt idx="7322">
                <c:v>0</c:v>
              </c:pt>
              <c:pt idx="7323">
                <c:v>0</c:v>
              </c:pt>
              <c:pt idx="7324">
                <c:v>0</c:v>
              </c:pt>
              <c:pt idx="7325">
                <c:v>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4.0000000000000002E-4</c:v>
              </c:pt>
              <c:pt idx="7332">
                <c:v>4.0000000000000002E-4</c:v>
              </c:pt>
              <c:pt idx="7333">
                <c:v>4.0000000000000002E-4</c:v>
              </c:pt>
              <c:pt idx="7334">
                <c:v>4.0000000000000002E-4</c:v>
              </c:pt>
              <c:pt idx="7335">
                <c:v>4.0000000000000002E-4</c:v>
              </c:pt>
              <c:pt idx="7336">
                <c:v>4.0000000000000002E-4</c:v>
              </c:pt>
              <c:pt idx="7337">
                <c:v>4.0000000000000002E-4</c:v>
              </c:pt>
              <c:pt idx="7338">
                <c:v>4.0000000000000002E-4</c:v>
              </c:pt>
              <c:pt idx="7339">
                <c:v>4.0000000000000002E-4</c:v>
              </c:pt>
              <c:pt idx="7340">
                <c:v>4.0000000000000002E-4</c:v>
              </c:pt>
              <c:pt idx="7341">
                <c:v>4.0000000000000002E-4</c:v>
              </c:pt>
              <c:pt idx="7342">
                <c:v>4.0000000000000002E-4</c:v>
              </c:pt>
              <c:pt idx="7343">
                <c:v>4.0000000000000002E-4</c:v>
              </c:pt>
              <c:pt idx="7344">
                <c:v>4.0000000000000002E-4</c:v>
              </c:pt>
              <c:pt idx="7345">
                <c:v>4.0000000000000002E-4</c:v>
              </c:pt>
              <c:pt idx="7346">
                <c:v>4.0000000000000002E-4</c:v>
              </c:pt>
              <c:pt idx="7347">
                <c:v>4.0000000000000002E-4</c:v>
              </c:pt>
              <c:pt idx="7348">
                <c:v>4.0000000000000002E-4</c:v>
              </c:pt>
              <c:pt idx="7349">
                <c:v>4.0000000000000002E-4</c:v>
              </c:pt>
              <c:pt idx="7350">
                <c:v>4.0000000000000002E-4</c:v>
              </c:pt>
              <c:pt idx="7351">
                <c:v>0</c:v>
              </c:pt>
              <c:pt idx="7352">
                <c:v>0</c:v>
              </c:pt>
              <c:pt idx="7353">
                <c:v>0</c:v>
              </c:pt>
              <c:pt idx="7354">
                <c:v>0</c:v>
              </c:pt>
              <c:pt idx="7355">
                <c:v>4.0000000000000002E-4</c:v>
              </c:pt>
              <c:pt idx="7356">
                <c:v>4.0000000000000002E-4</c:v>
              </c:pt>
              <c:pt idx="7357">
                <c:v>4.0000000000000002E-4</c:v>
              </c:pt>
              <c:pt idx="7358">
                <c:v>4.0000000000000002E-4</c:v>
              </c:pt>
              <c:pt idx="7359">
                <c:v>4.0000000000000002E-4</c:v>
              </c:pt>
              <c:pt idx="7360">
                <c:v>4.0000000000000002E-4</c:v>
              </c:pt>
              <c:pt idx="7361">
                <c:v>4.0000000000000002E-4</c:v>
              </c:pt>
              <c:pt idx="7362">
                <c:v>4.0000000000000002E-4</c:v>
              </c:pt>
              <c:pt idx="7363">
                <c:v>4.0000000000000002E-4</c:v>
              </c:pt>
              <c:pt idx="7364">
                <c:v>4.0000000000000002E-4</c:v>
              </c:pt>
              <c:pt idx="7365">
                <c:v>4.0000000000000002E-4</c:v>
              </c:pt>
              <c:pt idx="7366">
                <c:v>4.0000000000000002E-4</c:v>
              </c:pt>
              <c:pt idx="7367">
                <c:v>0</c:v>
              </c:pt>
              <c:pt idx="7368">
                <c:v>0</c:v>
              </c:pt>
              <c:pt idx="7369">
                <c:v>0</c:v>
              </c:pt>
              <c:pt idx="7370">
                <c:v>0</c:v>
              </c:pt>
              <c:pt idx="7371">
                <c:v>4.0000000000000002E-4</c:v>
              </c:pt>
              <c:pt idx="7372">
                <c:v>4.0000000000000002E-4</c:v>
              </c:pt>
              <c:pt idx="7373">
                <c:v>4.0000000000000002E-4</c:v>
              </c:pt>
              <c:pt idx="7374">
                <c:v>4.0000000000000002E-4</c:v>
              </c:pt>
              <c:pt idx="7375">
                <c:v>0</c:v>
              </c:pt>
              <c:pt idx="7376">
                <c:v>0</c:v>
              </c:pt>
              <c:pt idx="7377">
                <c:v>0</c:v>
              </c:pt>
              <c:pt idx="7378">
                <c:v>0</c:v>
              </c:pt>
              <c:pt idx="7379">
                <c:v>0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4.0000000000000002E-4</c:v>
              </c:pt>
              <c:pt idx="7388">
                <c:v>4.0000000000000002E-4</c:v>
              </c:pt>
              <c:pt idx="7389">
                <c:v>4.0000000000000002E-4</c:v>
              </c:pt>
              <c:pt idx="7390">
                <c:v>4.0000000000000002E-4</c:v>
              </c:pt>
              <c:pt idx="7391">
                <c:v>4.0000000000000002E-4</c:v>
              </c:pt>
              <c:pt idx="7392">
                <c:v>4.0000000000000002E-4</c:v>
              </c:pt>
              <c:pt idx="7393">
                <c:v>4.0000000000000002E-4</c:v>
              </c:pt>
              <c:pt idx="7394">
                <c:v>4.0000000000000002E-4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0</c:v>
              </c:pt>
              <c:pt idx="7399">
                <c:v>0</c:v>
              </c:pt>
              <c:pt idx="7400">
                <c:v>0</c:v>
              </c:pt>
              <c:pt idx="7401">
                <c:v>0</c:v>
              </c:pt>
              <c:pt idx="7402">
                <c:v>0</c:v>
              </c:pt>
              <c:pt idx="7403">
                <c:v>4.0000000000000002E-4</c:v>
              </c:pt>
              <c:pt idx="7404">
                <c:v>4.0000000000000002E-4</c:v>
              </c:pt>
              <c:pt idx="7405">
                <c:v>4.0000000000000002E-4</c:v>
              </c:pt>
              <c:pt idx="7406">
                <c:v>4.0000000000000002E-4</c:v>
              </c:pt>
              <c:pt idx="7407">
                <c:v>4.0000000000000002E-4</c:v>
              </c:pt>
              <c:pt idx="7408">
                <c:v>4.0000000000000002E-4</c:v>
              </c:pt>
              <c:pt idx="7409">
                <c:v>4.0000000000000002E-4</c:v>
              </c:pt>
              <c:pt idx="7410">
                <c:v>4.0000000000000002E-4</c:v>
              </c:pt>
              <c:pt idx="7411">
                <c:v>0</c:v>
              </c:pt>
              <c:pt idx="7412">
                <c:v>0</c:v>
              </c:pt>
              <c:pt idx="7413">
                <c:v>0</c:v>
              </c:pt>
              <c:pt idx="7414">
                <c:v>0</c:v>
              </c:pt>
              <c:pt idx="7415">
                <c:v>0</c:v>
              </c:pt>
              <c:pt idx="7416">
                <c:v>0</c:v>
              </c:pt>
              <c:pt idx="7417">
                <c:v>0</c:v>
              </c:pt>
              <c:pt idx="7418">
                <c:v>0</c:v>
              </c:pt>
              <c:pt idx="7419">
                <c:v>0</c:v>
              </c:pt>
              <c:pt idx="7420">
                <c:v>0</c:v>
              </c:pt>
              <c:pt idx="7421">
                <c:v>0</c:v>
              </c:pt>
              <c:pt idx="7422">
                <c:v>0</c:v>
              </c:pt>
              <c:pt idx="7423">
                <c:v>4.0000000000000002E-4</c:v>
              </c:pt>
              <c:pt idx="7424">
                <c:v>4.0000000000000002E-4</c:v>
              </c:pt>
              <c:pt idx="7425">
                <c:v>4.0000000000000002E-4</c:v>
              </c:pt>
              <c:pt idx="7426">
                <c:v>4.0000000000000002E-4</c:v>
              </c:pt>
              <c:pt idx="7427">
                <c:v>4.0000000000000002E-4</c:v>
              </c:pt>
              <c:pt idx="7428">
                <c:v>4.0000000000000002E-4</c:v>
              </c:pt>
              <c:pt idx="7429">
                <c:v>4.0000000000000002E-4</c:v>
              </c:pt>
              <c:pt idx="7430">
                <c:v>4.0000000000000002E-4</c:v>
              </c:pt>
              <c:pt idx="7431">
                <c:v>4.0000000000000002E-4</c:v>
              </c:pt>
              <c:pt idx="7432">
                <c:v>4.0000000000000002E-4</c:v>
              </c:pt>
              <c:pt idx="7433">
                <c:v>4.0000000000000002E-4</c:v>
              </c:pt>
              <c:pt idx="7434">
                <c:v>4.0000000000000002E-4</c:v>
              </c:pt>
              <c:pt idx="7435">
                <c:v>4.0000000000000002E-4</c:v>
              </c:pt>
              <c:pt idx="7436">
                <c:v>4.0000000000000002E-4</c:v>
              </c:pt>
              <c:pt idx="7437">
                <c:v>4.0000000000000002E-4</c:v>
              </c:pt>
              <c:pt idx="7438">
                <c:v>4.0000000000000002E-4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4.0000000000000002E-4</c:v>
              </c:pt>
              <c:pt idx="7444">
                <c:v>4.0000000000000002E-4</c:v>
              </c:pt>
              <c:pt idx="7445">
                <c:v>4.0000000000000002E-4</c:v>
              </c:pt>
              <c:pt idx="7446">
                <c:v>4.0000000000000002E-4</c:v>
              </c:pt>
              <c:pt idx="7447">
                <c:v>0</c:v>
              </c:pt>
              <c:pt idx="7448">
                <c:v>0</c:v>
              </c:pt>
              <c:pt idx="7449">
                <c:v>0</c:v>
              </c:pt>
              <c:pt idx="7450">
                <c:v>0</c:v>
              </c:pt>
              <c:pt idx="7451">
                <c:v>4.0000000000000002E-4</c:v>
              </c:pt>
              <c:pt idx="7452">
                <c:v>4.0000000000000002E-4</c:v>
              </c:pt>
              <c:pt idx="7453">
                <c:v>4.0000000000000002E-4</c:v>
              </c:pt>
              <c:pt idx="7454">
                <c:v>4.0000000000000002E-4</c:v>
              </c:pt>
              <c:pt idx="7455">
                <c:v>0</c:v>
              </c:pt>
              <c:pt idx="7456">
                <c:v>0</c:v>
              </c:pt>
              <c:pt idx="7457">
                <c:v>0</c:v>
              </c:pt>
              <c:pt idx="7458">
                <c:v>0</c:v>
              </c:pt>
              <c:pt idx="7459">
                <c:v>0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4.0000000000000002E-4</c:v>
              </c:pt>
              <c:pt idx="7468">
                <c:v>4.0000000000000002E-4</c:v>
              </c:pt>
              <c:pt idx="7469">
                <c:v>4.0000000000000002E-4</c:v>
              </c:pt>
              <c:pt idx="7470">
                <c:v>4.0000000000000002E-4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4.0000000000000002E-4</c:v>
              </c:pt>
              <c:pt idx="7480">
                <c:v>4.0000000000000002E-4</c:v>
              </c:pt>
              <c:pt idx="7481">
                <c:v>4.0000000000000002E-4</c:v>
              </c:pt>
              <c:pt idx="7482">
                <c:v>4.0000000000000002E-4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0</c:v>
              </c:pt>
              <c:pt idx="7490">
                <c:v>0</c:v>
              </c:pt>
              <c:pt idx="7491">
                <c:v>0</c:v>
              </c:pt>
              <c:pt idx="7492">
                <c:v>0</c:v>
              </c:pt>
              <c:pt idx="7493">
                <c:v>0</c:v>
              </c:pt>
              <c:pt idx="7494">
                <c:v>0</c:v>
              </c:pt>
              <c:pt idx="7495">
                <c:v>4.0000000000000002E-4</c:v>
              </c:pt>
              <c:pt idx="7496">
                <c:v>4.0000000000000002E-4</c:v>
              </c:pt>
              <c:pt idx="7497">
                <c:v>4.0000000000000002E-4</c:v>
              </c:pt>
              <c:pt idx="7498">
                <c:v>4.0000000000000002E-4</c:v>
              </c:pt>
              <c:pt idx="7499">
                <c:v>4.0000000000000002E-4</c:v>
              </c:pt>
              <c:pt idx="7500">
                <c:v>4.0000000000000002E-4</c:v>
              </c:pt>
              <c:pt idx="7501">
                <c:v>4.0000000000000002E-4</c:v>
              </c:pt>
              <c:pt idx="7502">
                <c:v>4.0000000000000002E-4</c:v>
              </c:pt>
              <c:pt idx="7503">
                <c:v>4.0000000000000002E-4</c:v>
              </c:pt>
              <c:pt idx="7504">
                <c:v>4.0000000000000002E-4</c:v>
              </c:pt>
              <c:pt idx="7505">
                <c:v>4.0000000000000002E-4</c:v>
              </c:pt>
              <c:pt idx="7506">
                <c:v>4.0000000000000002E-4</c:v>
              </c:pt>
              <c:pt idx="7507">
                <c:v>4.0000000000000002E-4</c:v>
              </c:pt>
              <c:pt idx="7508">
                <c:v>4.0000000000000002E-4</c:v>
              </c:pt>
              <c:pt idx="7509">
                <c:v>4.0000000000000002E-4</c:v>
              </c:pt>
              <c:pt idx="7510">
                <c:v>4.0000000000000002E-4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4.0000000000000002E-4</c:v>
              </c:pt>
              <c:pt idx="7524">
                <c:v>4.0000000000000002E-4</c:v>
              </c:pt>
              <c:pt idx="7525">
                <c:v>4.0000000000000002E-4</c:v>
              </c:pt>
              <c:pt idx="7526">
                <c:v>4.0000000000000002E-4</c:v>
              </c:pt>
              <c:pt idx="7527">
                <c:v>4.0000000000000002E-4</c:v>
              </c:pt>
              <c:pt idx="7528">
                <c:v>4.0000000000000002E-4</c:v>
              </c:pt>
              <c:pt idx="7529">
                <c:v>4.0000000000000002E-4</c:v>
              </c:pt>
              <c:pt idx="7530">
                <c:v>4.0000000000000002E-4</c:v>
              </c:pt>
              <c:pt idx="7531">
                <c:v>0</c:v>
              </c:pt>
              <c:pt idx="7532">
                <c:v>0</c:v>
              </c:pt>
              <c:pt idx="7533">
                <c:v>0</c:v>
              </c:pt>
              <c:pt idx="7534">
                <c:v>0</c:v>
              </c:pt>
              <c:pt idx="7535">
                <c:v>4.0000000000000002E-4</c:v>
              </c:pt>
              <c:pt idx="7536">
                <c:v>4.0000000000000002E-4</c:v>
              </c:pt>
              <c:pt idx="7537">
                <c:v>4.0000000000000002E-4</c:v>
              </c:pt>
              <c:pt idx="7538">
                <c:v>4.0000000000000002E-4</c:v>
              </c:pt>
              <c:pt idx="7539">
                <c:v>4.0000000000000002E-4</c:v>
              </c:pt>
              <c:pt idx="7540">
                <c:v>4.0000000000000002E-4</c:v>
              </c:pt>
              <c:pt idx="7541">
                <c:v>4.0000000000000002E-4</c:v>
              </c:pt>
              <c:pt idx="7542">
                <c:v>4.0000000000000002E-4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4.0000000000000002E-4</c:v>
              </c:pt>
              <c:pt idx="7548">
                <c:v>4.0000000000000002E-4</c:v>
              </c:pt>
              <c:pt idx="7549">
                <c:v>4.0000000000000002E-4</c:v>
              </c:pt>
              <c:pt idx="7550">
                <c:v>4.0000000000000002E-4</c:v>
              </c:pt>
              <c:pt idx="7551">
                <c:v>0</c:v>
              </c:pt>
              <c:pt idx="7552">
                <c:v>0</c:v>
              </c:pt>
              <c:pt idx="7553">
                <c:v>0</c:v>
              </c:pt>
              <c:pt idx="7554">
                <c:v>0</c:v>
              </c:pt>
              <c:pt idx="7555">
                <c:v>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4.0000000000000002E-4</c:v>
              </c:pt>
              <c:pt idx="7560">
                <c:v>4.0000000000000002E-4</c:v>
              </c:pt>
              <c:pt idx="7561">
                <c:v>4.0000000000000002E-4</c:v>
              </c:pt>
              <c:pt idx="7562">
                <c:v>4.0000000000000002E-4</c:v>
              </c:pt>
              <c:pt idx="7563">
                <c:v>4.0000000000000002E-4</c:v>
              </c:pt>
              <c:pt idx="7564">
                <c:v>4.0000000000000002E-4</c:v>
              </c:pt>
              <c:pt idx="7565">
                <c:v>4.0000000000000002E-4</c:v>
              </c:pt>
              <c:pt idx="7566">
                <c:v>4.0000000000000002E-4</c:v>
              </c:pt>
              <c:pt idx="7567">
                <c:v>0</c:v>
              </c:pt>
              <c:pt idx="7568">
                <c:v>0</c:v>
              </c:pt>
              <c:pt idx="7569">
                <c:v>0</c:v>
              </c:pt>
              <c:pt idx="7570">
                <c:v>0</c:v>
              </c:pt>
              <c:pt idx="7571">
                <c:v>0</c:v>
              </c:pt>
              <c:pt idx="7572">
                <c:v>0</c:v>
              </c:pt>
              <c:pt idx="7573">
                <c:v>0</c:v>
              </c:pt>
              <c:pt idx="7574">
                <c:v>0</c:v>
              </c:pt>
              <c:pt idx="7575">
                <c:v>4.0000000000000002E-4</c:v>
              </c:pt>
              <c:pt idx="7576">
                <c:v>4.0000000000000002E-4</c:v>
              </c:pt>
              <c:pt idx="7577">
                <c:v>4.0000000000000002E-4</c:v>
              </c:pt>
              <c:pt idx="7578">
                <c:v>4.0000000000000002E-4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0</c:v>
              </c:pt>
              <c:pt idx="7583">
                <c:v>0</c:v>
              </c:pt>
              <c:pt idx="7584">
                <c:v>0</c:v>
              </c:pt>
              <c:pt idx="7585">
                <c:v>0</c:v>
              </c:pt>
              <c:pt idx="7586">
                <c:v>0</c:v>
              </c:pt>
              <c:pt idx="7587">
                <c:v>4.0000000000000002E-4</c:v>
              </c:pt>
              <c:pt idx="7588">
                <c:v>4.0000000000000002E-4</c:v>
              </c:pt>
              <c:pt idx="7589">
                <c:v>4.0000000000000002E-4</c:v>
              </c:pt>
              <c:pt idx="7590">
                <c:v>4.0000000000000002E-4</c:v>
              </c:pt>
              <c:pt idx="7591">
                <c:v>4.0000000000000002E-4</c:v>
              </c:pt>
              <c:pt idx="7592">
                <c:v>4.0000000000000002E-4</c:v>
              </c:pt>
              <c:pt idx="7593">
                <c:v>4.0000000000000002E-4</c:v>
              </c:pt>
              <c:pt idx="7594">
                <c:v>4.0000000000000002E-4</c:v>
              </c:pt>
              <c:pt idx="7595">
                <c:v>4.0000000000000002E-4</c:v>
              </c:pt>
              <c:pt idx="7596">
                <c:v>4.0000000000000002E-4</c:v>
              </c:pt>
              <c:pt idx="7597">
                <c:v>4.0000000000000002E-4</c:v>
              </c:pt>
              <c:pt idx="7598">
                <c:v>4.0000000000000002E-4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4.0000000000000002E-4</c:v>
              </c:pt>
              <c:pt idx="7604">
                <c:v>4.0000000000000002E-4</c:v>
              </c:pt>
              <c:pt idx="7605">
                <c:v>4.0000000000000002E-4</c:v>
              </c:pt>
              <c:pt idx="7606">
                <c:v>4.0000000000000002E-4</c:v>
              </c:pt>
              <c:pt idx="7607">
                <c:v>4.0000000000000002E-4</c:v>
              </c:pt>
              <c:pt idx="7608">
                <c:v>4.0000000000000002E-4</c:v>
              </c:pt>
              <c:pt idx="7609">
                <c:v>4.0000000000000002E-4</c:v>
              </c:pt>
              <c:pt idx="7610">
                <c:v>4.0000000000000002E-4</c:v>
              </c:pt>
              <c:pt idx="7611">
                <c:v>4.0000000000000002E-4</c:v>
              </c:pt>
              <c:pt idx="7612">
                <c:v>4.0000000000000002E-4</c:v>
              </c:pt>
              <c:pt idx="7613">
                <c:v>4.0000000000000002E-4</c:v>
              </c:pt>
              <c:pt idx="7614">
                <c:v>4.0000000000000002E-4</c:v>
              </c:pt>
              <c:pt idx="7615">
                <c:v>4.0000000000000002E-4</c:v>
              </c:pt>
              <c:pt idx="7616">
                <c:v>4.0000000000000002E-4</c:v>
              </c:pt>
              <c:pt idx="7617">
                <c:v>4.0000000000000002E-4</c:v>
              </c:pt>
              <c:pt idx="7618">
                <c:v>4.0000000000000002E-4</c:v>
              </c:pt>
              <c:pt idx="7619">
                <c:v>4.0000000000000002E-4</c:v>
              </c:pt>
              <c:pt idx="7620">
                <c:v>4.0000000000000002E-4</c:v>
              </c:pt>
              <c:pt idx="7621">
                <c:v>4.0000000000000002E-4</c:v>
              </c:pt>
              <c:pt idx="7622">
                <c:v>4.0000000000000002E-4</c:v>
              </c:pt>
              <c:pt idx="7623">
                <c:v>0</c:v>
              </c:pt>
              <c:pt idx="7624">
                <c:v>0</c:v>
              </c:pt>
              <c:pt idx="7625">
                <c:v>0</c:v>
              </c:pt>
              <c:pt idx="7626">
                <c:v>0</c:v>
              </c:pt>
              <c:pt idx="7627">
                <c:v>4.0000000000000002E-4</c:v>
              </c:pt>
              <c:pt idx="7628">
                <c:v>4.0000000000000002E-4</c:v>
              </c:pt>
              <c:pt idx="7629">
                <c:v>4.0000000000000002E-4</c:v>
              </c:pt>
              <c:pt idx="7630">
                <c:v>4.0000000000000002E-4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0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0</c:v>
              </c:pt>
              <c:pt idx="7650">
                <c:v>0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0</c:v>
              </c:pt>
              <c:pt idx="7655">
                <c:v>0</c:v>
              </c:pt>
              <c:pt idx="7656">
                <c:v>0</c:v>
              </c:pt>
              <c:pt idx="7657">
                <c:v>0</c:v>
              </c:pt>
              <c:pt idx="7658">
                <c:v>0</c:v>
              </c:pt>
              <c:pt idx="7659">
                <c:v>0</c:v>
              </c:pt>
              <c:pt idx="7660">
                <c:v>0</c:v>
              </c:pt>
              <c:pt idx="7661">
                <c:v>0</c:v>
              </c:pt>
              <c:pt idx="7662">
                <c:v>0</c:v>
              </c:pt>
              <c:pt idx="7663">
                <c:v>4.0000000000000002E-4</c:v>
              </c:pt>
              <c:pt idx="7664">
                <c:v>4.0000000000000002E-4</c:v>
              </c:pt>
              <c:pt idx="7665">
                <c:v>4.0000000000000002E-4</c:v>
              </c:pt>
              <c:pt idx="7666">
                <c:v>4.0000000000000002E-4</c:v>
              </c:pt>
              <c:pt idx="7667">
                <c:v>4.0000000000000002E-4</c:v>
              </c:pt>
              <c:pt idx="7668">
                <c:v>4.0000000000000002E-4</c:v>
              </c:pt>
              <c:pt idx="7669">
                <c:v>4.0000000000000002E-4</c:v>
              </c:pt>
              <c:pt idx="7670">
                <c:v>4.0000000000000002E-4</c:v>
              </c:pt>
              <c:pt idx="7671">
                <c:v>4.0000000000000002E-4</c:v>
              </c:pt>
              <c:pt idx="7672">
                <c:v>4.0000000000000002E-4</c:v>
              </c:pt>
              <c:pt idx="7673">
                <c:v>4.0000000000000002E-4</c:v>
              </c:pt>
              <c:pt idx="7674">
                <c:v>4.0000000000000002E-4</c:v>
              </c:pt>
              <c:pt idx="7675">
                <c:v>0</c:v>
              </c:pt>
              <c:pt idx="7676">
                <c:v>0</c:v>
              </c:pt>
              <c:pt idx="7677">
                <c:v>0</c:v>
              </c:pt>
              <c:pt idx="7678">
                <c:v>0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4.0000000000000002E-4</c:v>
              </c:pt>
              <c:pt idx="7688">
                <c:v>4.0000000000000002E-4</c:v>
              </c:pt>
              <c:pt idx="7689">
                <c:v>4.0000000000000002E-4</c:v>
              </c:pt>
              <c:pt idx="7690">
                <c:v>4.0000000000000002E-4</c:v>
              </c:pt>
              <c:pt idx="7691">
                <c:v>4.0000000000000002E-4</c:v>
              </c:pt>
              <c:pt idx="7692">
                <c:v>4.0000000000000002E-4</c:v>
              </c:pt>
              <c:pt idx="7693">
                <c:v>4.0000000000000002E-4</c:v>
              </c:pt>
              <c:pt idx="7694">
                <c:v>4.0000000000000002E-4</c:v>
              </c:pt>
              <c:pt idx="7695">
                <c:v>0</c:v>
              </c:pt>
              <c:pt idx="7696">
                <c:v>0</c:v>
              </c:pt>
              <c:pt idx="7697">
                <c:v>0</c:v>
              </c:pt>
              <c:pt idx="7698">
                <c:v>0</c:v>
              </c:pt>
              <c:pt idx="7699">
                <c:v>0</c:v>
              </c:pt>
              <c:pt idx="7700">
                <c:v>0</c:v>
              </c:pt>
              <c:pt idx="7701">
                <c:v>0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0</c:v>
              </c:pt>
              <c:pt idx="7707">
                <c:v>0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4.0000000000000002E-4</c:v>
              </c:pt>
              <c:pt idx="7712">
                <c:v>4.0000000000000002E-4</c:v>
              </c:pt>
              <c:pt idx="7713">
                <c:v>4.0000000000000002E-4</c:v>
              </c:pt>
              <c:pt idx="7714">
                <c:v>4.0000000000000002E-4</c:v>
              </c:pt>
              <c:pt idx="7715">
                <c:v>4.0000000000000002E-4</c:v>
              </c:pt>
              <c:pt idx="7716">
                <c:v>4.0000000000000002E-4</c:v>
              </c:pt>
              <c:pt idx="7717">
                <c:v>4.0000000000000002E-4</c:v>
              </c:pt>
              <c:pt idx="7718">
                <c:v>4.0000000000000002E-4</c:v>
              </c:pt>
              <c:pt idx="7719">
                <c:v>4.0000000000000002E-4</c:v>
              </c:pt>
              <c:pt idx="7720">
                <c:v>4.0000000000000002E-4</c:v>
              </c:pt>
              <c:pt idx="7721">
                <c:v>4.0000000000000002E-4</c:v>
              </c:pt>
              <c:pt idx="7722">
                <c:v>4.0000000000000002E-4</c:v>
              </c:pt>
              <c:pt idx="7723">
                <c:v>4.0000000000000002E-4</c:v>
              </c:pt>
              <c:pt idx="7724">
                <c:v>4.0000000000000002E-4</c:v>
              </c:pt>
              <c:pt idx="7725">
                <c:v>4.0000000000000002E-4</c:v>
              </c:pt>
              <c:pt idx="7726">
                <c:v>4.0000000000000002E-4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0</c:v>
              </c:pt>
              <c:pt idx="7731">
                <c:v>0</c:v>
              </c:pt>
              <c:pt idx="7732">
                <c:v>0</c:v>
              </c:pt>
              <c:pt idx="7733">
                <c:v>0</c:v>
              </c:pt>
              <c:pt idx="7734">
                <c:v>0</c:v>
              </c:pt>
              <c:pt idx="7735">
                <c:v>4.0000000000000002E-4</c:v>
              </c:pt>
              <c:pt idx="7736">
                <c:v>4.0000000000000002E-4</c:v>
              </c:pt>
              <c:pt idx="7737">
                <c:v>4.0000000000000002E-4</c:v>
              </c:pt>
              <c:pt idx="7738">
                <c:v>4.0000000000000002E-4</c:v>
              </c:pt>
              <c:pt idx="7739">
                <c:v>4.0000000000000002E-4</c:v>
              </c:pt>
              <c:pt idx="7740">
                <c:v>4.0000000000000002E-4</c:v>
              </c:pt>
              <c:pt idx="7741">
                <c:v>4.0000000000000002E-4</c:v>
              </c:pt>
              <c:pt idx="7742">
                <c:v>4.0000000000000002E-4</c:v>
              </c:pt>
              <c:pt idx="7743">
                <c:v>4.0000000000000002E-4</c:v>
              </c:pt>
              <c:pt idx="7744">
                <c:v>4.0000000000000002E-4</c:v>
              </c:pt>
              <c:pt idx="7745">
                <c:v>4.0000000000000002E-4</c:v>
              </c:pt>
              <c:pt idx="7746">
                <c:v>4.0000000000000002E-4</c:v>
              </c:pt>
              <c:pt idx="7747">
                <c:v>0</c:v>
              </c:pt>
              <c:pt idx="7748">
                <c:v>0</c:v>
              </c:pt>
              <c:pt idx="7749">
                <c:v>0</c:v>
              </c:pt>
              <c:pt idx="7750">
                <c:v>0</c:v>
              </c:pt>
              <c:pt idx="7751">
                <c:v>4.0000000000000002E-4</c:v>
              </c:pt>
              <c:pt idx="7752">
                <c:v>4.0000000000000002E-4</c:v>
              </c:pt>
              <c:pt idx="7753">
                <c:v>4.0000000000000002E-4</c:v>
              </c:pt>
              <c:pt idx="7754">
                <c:v>4.0000000000000002E-4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4.0000000000000002E-4</c:v>
              </c:pt>
              <c:pt idx="7760">
                <c:v>4.0000000000000002E-4</c:v>
              </c:pt>
              <c:pt idx="7761">
                <c:v>4.0000000000000002E-4</c:v>
              </c:pt>
              <c:pt idx="7762">
                <c:v>4.0000000000000002E-4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0</c:v>
              </c:pt>
              <c:pt idx="7767">
                <c:v>4.0000000000000002E-4</c:v>
              </c:pt>
              <c:pt idx="7768">
                <c:v>4.0000000000000002E-4</c:v>
              </c:pt>
              <c:pt idx="7769">
                <c:v>4.0000000000000002E-4</c:v>
              </c:pt>
              <c:pt idx="7770">
                <c:v>4.0000000000000002E-4</c:v>
              </c:pt>
              <c:pt idx="7771">
                <c:v>4.0000000000000002E-4</c:v>
              </c:pt>
              <c:pt idx="7772">
                <c:v>4.0000000000000002E-4</c:v>
              </c:pt>
              <c:pt idx="7773">
                <c:v>4.0000000000000002E-4</c:v>
              </c:pt>
              <c:pt idx="7774">
                <c:v>4.0000000000000002E-4</c:v>
              </c:pt>
              <c:pt idx="7775">
                <c:v>0</c:v>
              </c:pt>
              <c:pt idx="7776">
                <c:v>0</c:v>
              </c:pt>
              <c:pt idx="7777">
                <c:v>0</c:v>
              </c:pt>
              <c:pt idx="7778">
                <c:v>0</c:v>
              </c:pt>
              <c:pt idx="7779">
                <c:v>0</c:v>
              </c:pt>
              <c:pt idx="7780">
                <c:v>0</c:v>
              </c:pt>
              <c:pt idx="7781">
                <c:v>0</c:v>
              </c:pt>
              <c:pt idx="7782">
                <c:v>0</c:v>
              </c:pt>
              <c:pt idx="7783">
                <c:v>0</c:v>
              </c:pt>
              <c:pt idx="7784">
                <c:v>0</c:v>
              </c:pt>
              <c:pt idx="7785">
                <c:v>0</c:v>
              </c:pt>
              <c:pt idx="7786">
                <c:v>0</c:v>
              </c:pt>
              <c:pt idx="7787">
                <c:v>4.0000000000000002E-4</c:v>
              </c:pt>
              <c:pt idx="7788">
                <c:v>4.0000000000000002E-4</c:v>
              </c:pt>
              <c:pt idx="7789">
                <c:v>4.0000000000000002E-4</c:v>
              </c:pt>
              <c:pt idx="7790">
                <c:v>4.0000000000000002E-4</c:v>
              </c:pt>
              <c:pt idx="7791">
                <c:v>4.0000000000000002E-4</c:v>
              </c:pt>
              <c:pt idx="7792">
                <c:v>4.0000000000000002E-4</c:v>
              </c:pt>
              <c:pt idx="7793">
                <c:v>4.0000000000000002E-4</c:v>
              </c:pt>
              <c:pt idx="7794">
                <c:v>4.0000000000000002E-4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4.0000000000000002E-4</c:v>
              </c:pt>
              <c:pt idx="7800">
                <c:v>4.0000000000000002E-4</c:v>
              </c:pt>
              <c:pt idx="7801">
                <c:v>4.0000000000000002E-4</c:v>
              </c:pt>
              <c:pt idx="7802">
                <c:v>4.0000000000000002E-4</c:v>
              </c:pt>
              <c:pt idx="7803">
                <c:v>4.0000000000000002E-4</c:v>
              </c:pt>
              <c:pt idx="7804">
                <c:v>4.0000000000000002E-4</c:v>
              </c:pt>
              <c:pt idx="7805">
                <c:v>4.0000000000000002E-4</c:v>
              </c:pt>
              <c:pt idx="7806">
                <c:v>4.0000000000000002E-4</c:v>
              </c:pt>
              <c:pt idx="7807">
                <c:v>4.0000000000000002E-4</c:v>
              </c:pt>
              <c:pt idx="7808">
                <c:v>4.0000000000000002E-4</c:v>
              </c:pt>
              <c:pt idx="7809">
                <c:v>4.0000000000000002E-4</c:v>
              </c:pt>
              <c:pt idx="7810">
                <c:v>4.0000000000000002E-4</c:v>
              </c:pt>
              <c:pt idx="7811">
                <c:v>4.0000000000000002E-4</c:v>
              </c:pt>
              <c:pt idx="7812">
                <c:v>4.0000000000000002E-4</c:v>
              </c:pt>
              <c:pt idx="7813">
                <c:v>4.0000000000000002E-4</c:v>
              </c:pt>
              <c:pt idx="7814">
                <c:v>4.0000000000000002E-4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0</c:v>
              </c:pt>
              <c:pt idx="7819">
                <c:v>4.0000000000000002E-4</c:v>
              </c:pt>
              <c:pt idx="7820">
                <c:v>4.0000000000000002E-4</c:v>
              </c:pt>
              <c:pt idx="7821">
                <c:v>4.0000000000000002E-4</c:v>
              </c:pt>
              <c:pt idx="7822">
                <c:v>4.0000000000000002E-4</c:v>
              </c:pt>
              <c:pt idx="7823">
                <c:v>4.0000000000000002E-4</c:v>
              </c:pt>
              <c:pt idx="7824">
                <c:v>4.0000000000000002E-4</c:v>
              </c:pt>
              <c:pt idx="7825">
                <c:v>4.0000000000000002E-4</c:v>
              </c:pt>
              <c:pt idx="7826">
                <c:v>4.0000000000000002E-4</c:v>
              </c:pt>
              <c:pt idx="7827">
                <c:v>4.0000000000000002E-4</c:v>
              </c:pt>
              <c:pt idx="7828">
                <c:v>4.0000000000000002E-4</c:v>
              </c:pt>
              <c:pt idx="7829">
                <c:v>4.0000000000000002E-4</c:v>
              </c:pt>
              <c:pt idx="7830">
                <c:v>4.0000000000000002E-4</c:v>
              </c:pt>
              <c:pt idx="7831">
                <c:v>0</c:v>
              </c:pt>
              <c:pt idx="7832">
                <c:v>0</c:v>
              </c:pt>
              <c:pt idx="7833">
                <c:v>0</c:v>
              </c:pt>
              <c:pt idx="7834">
                <c:v>0</c:v>
              </c:pt>
              <c:pt idx="7835">
                <c:v>4.0000000000000002E-4</c:v>
              </c:pt>
              <c:pt idx="7836">
                <c:v>4.0000000000000002E-4</c:v>
              </c:pt>
              <c:pt idx="7837">
                <c:v>4.0000000000000002E-4</c:v>
              </c:pt>
              <c:pt idx="7838">
                <c:v>4.0000000000000002E-4</c:v>
              </c:pt>
              <c:pt idx="7839">
                <c:v>4.0000000000000002E-4</c:v>
              </c:pt>
              <c:pt idx="7840">
                <c:v>4.0000000000000002E-4</c:v>
              </c:pt>
              <c:pt idx="7841">
                <c:v>4.0000000000000002E-4</c:v>
              </c:pt>
              <c:pt idx="7842">
                <c:v>4.0000000000000002E-4</c:v>
              </c:pt>
              <c:pt idx="7843">
                <c:v>4.0000000000000002E-4</c:v>
              </c:pt>
              <c:pt idx="7844">
                <c:v>4.0000000000000002E-4</c:v>
              </c:pt>
              <c:pt idx="7845">
                <c:v>4.0000000000000002E-4</c:v>
              </c:pt>
              <c:pt idx="7846">
                <c:v>4.0000000000000002E-4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4.0000000000000002E-4</c:v>
              </c:pt>
              <c:pt idx="7856">
                <c:v>4.0000000000000002E-4</c:v>
              </c:pt>
              <c:pt idx="7857">
                <c:v>4.0000000000000002E-4</c:v>
              </c:pt>
              <c:pt idx="7858">
                <c:v>4.0000000000000002E-4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0</c:v>
              </c:pt>
              <c:pt idx="7863">
                <c:v>0</c:v>
              </c:pt>
              <c:pt idx="7864">
                <c:v>0</c:v>
              </c:pt>
              <c:pt idx="7865">
                <c:v>0</c:v>
              </c:pt>
              <c:pt idx="7866">
                <c:v>0</c:v>
              </c:pt>
              <c:pt idx="7867">
                <c:v>4.0000000000000002E-4</c:v>
              </c:pt>
              <c:pt idx="7868">
                <c:v>4.0000000000000002E-4</c:v>
              </c:pt>
              <c:pt idx="7869">
                <c:v>4.0000000000000002E-4</c:v>
              </c:pt>
              <c:pt idx="7870">
                <c:v>4.0000000000000002E-4</c:v>
              </c:pt>
              <c:pt idx="7871">
                <c:v>4.0000000000000002E-4</c:v>
              </c:pt>
              <c:pt idx="7872">
                <c:v>4.0000000000000002E-4</c:v>
              </c:pt>
              <c:pt idx="7873">
                <c:v>4.0000000000000002E-4</c:v>
              </c:pt>
              <c:pt idx="7874">
                <c:v>4.0000000000000002E-4</c:v>
              </c:pt>
              <c:pt idx="7875">
                <c:v>0</c:v>
              </c:pt>
              <c:pt idx="7876">
                <c:v>0</c:v>
              </c:pt>
              <c:pt idx="7877">
                <c:v>0</c:v>
              </c:pt>
              <c:pt idx="7878">
                <c:v>0</c:v>
              </c:pt>
              <c:pt idx="7879">
                <c:v>0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4.0000000000000002E-4</c:v>
              </c:pt>
              <c:pt idx="7884">
                <c:v>4.0000000000000002E-4</c:v>
              </c:pt>
              <c:pt idx="7885">
                <c:v>4.0000000000000002E-4</c:v>
              </c:pt>
              <c:pt idx="7886">
                <c:v>4.0000000000000002E-4</c:v>
              </c:pt>
              <c:pt idx="7887">
                <c:v>4.0000000000000002E-4</c:v>
              </c:pt>
              <c:pt idx="7888">
                <c:v>4.0000000000000002E-4</c:v>
              </c:pt>
              <c:pt idx="7889">
                <c:v>4.0000000000000002E-4</c:v>
              </c:pt>
              <c:pt idx="7890">
                <c:v>4.0000000000000002E-4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0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0</c:v>
              </c:pt>
              <c:pt idx="7906">
                <c:v>0</c:v>
              </c:pt>
              <c:pt idx="7907">
                <c:v>4.0000000000000002E-4</c:v>
              </c:pt>
              <c:pt idx="7908">
                <c:v>4.0000000000000002E-4</c:v>
              </c:pt>
              <c:pt idx="7909">
                <c:v>4.0000000000000002E-4</c:v>
              </c:pt>
              <c:pt idx="7910">
                <c:v>4.0000000000000002E-4</c:v>
              </c:pt>
              <c:pt idx="7911">
                <c:v>0</c:v>
              </c:pt>
              <c:pt idx="7912">
                <c:v>0</c:v>
              </c:pt>
              <c:pt idx="7913">
                <c:v>0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0</c:v>
              </c:pt>
              <c:pt idx="7919">
                <c:v>0</c:v>
              </c:pt>
              <c:pt idx="7920">
                <c:v>0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4.0000000000000002E-4</c:v>
              </c:pt>
              <c:pt idx="7928">
                <c:v>4.0000000000000002E-4</c:v>
              </c:pt>
              <c:pt idx="7929">
                <c:v>4.0000000000000002E-4</c:v>
              </c:pt>
              <c:pt idx="7930">
                <c:v>4.0000000000000002E-4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4.0000000000000002E-4</c:v>
              </c:pt>
              <c:pt idx="7936">
                <c:v>4.0000000000000002E-4</c:v>
              </c:pt>
              <c:pt idx="7937">
                <c:v>4.0000000000000002E-4</c:v>
              </c:pt>
              <c:pt idx="7938">
                <c:v>4.0000000000000002E-4</c:v>
              </c:pt>
              <c:pt idx="7939">
                <c:v>0</c:v>
              </c:pt>
              <c:pt idx="7940">
                <c:v>0</c:v>
              </c:pt>
              <c:pt idx="7941">
                <c:v>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4.0000000000000002E-4</c:v>
              </c:pt>
              <c:pt idx="7948">
                <c:v>4.0000000000000002E-4</c:v>
              </c:pt>
              <c:pt idx="7949">
                <c:v>4.0000000000000002E-4</c:v>
              </c:pt>
              <c:pt idx="7950">
                <c:v>4.0000000000000002E-4</c:v>
              </c:pt>
              <c:pt idx="7951">
                <c:v>0</c:v>
              </c:pt>
              <c:pt idx="7952">
                <c:v>0</c:v>
              </c:pt>
              <c:pt idx="7953">
                <c:v>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4.0000000000000002E-4</c:v>
              </c:pt>
              <c:pt idx="7960">
                <c:v>4.0000000000000002E-4</c:v>
              </c:pt>
              <c:pt idx="7961">
                <c:v>4.0000000000000002E-4</c:v>
              </c:pt>
              <c:pt idx="7962">
                <c:v>4.0000000000000002E-4</c:v>
              </c:pt>
              <c:pt idx="7963">
                <c:v>4.0000000000000002E-4</c:v>
              </c:pt>
              <c:pt idx="7964">
                <c:v>4.0000000000000002E-4</c:v>
              </c:pt>
              <c:pt idx="7965">
                <c:v>4.0000000000000002E-4</c:v>
              </c:pt>
              <c:pt idx="7966">
                <c:v>4.0000000000000002E-4</c:v>
              </c:pt>
              <c:pt idx="7967">
                <c:v>4.0000000000000002E-4</c:v>
              </c:pt>
              <c:pt idx="7968">
                <c:v>4.0000000000000002E-4</c:v>
              </c:pt>
              <c:pt idx="7969">
                <c:v>4.0000000000000002E-4</c:v>
              </c:pt>
              <c:pt idx="7970">
                <c:v>4.0000000000000002E-4</c:v>
              </c:pt>
              <c:pt idx="7971">
                <c:v>4.0000000000000002E-4</c:v>
              </c:pt>
              <c:pt idx="7972">
                <c:v>4.0000000000000002E-4</c:v>
              </c:pt>
              <c:pt idx="7973">
                <c:v>4.0000000000000002E-4</c:v>
              </c:pt>
              <c:pt idx="7974">
                <c:v>4.0000000000000002E-4</c:v>
              </c:pt>
              <c:pt idx="7975">
                <c:v>0</c:v>
              </c:pt>
              <c:pt idx="7976">
                <c:v>0</c:v>
              </c:pt>
              <c:pt idx="7977">
                <c:v>0</c:v>
              </c:pt>
              <c:pt idx="7978">
                <c:v>0</c:v>
              </c:pt>
              <c:pt idx="7979">
                <c:v>4.0000000000000002E-4</c:v>
              </c:pt>
              <c:pt idx="7980">
                <c:v>4.0000000000000002E-4</c:v>
              </c:pt>
              <c:pt idx="7981">
                <c:v>4.0000000000000002E-4</c:v>
              </c:pt>
              <c:pt idx="7982">
                <c:v>4.0000000000000002E-4</c:v>
              </c:pt>
              <c:pt idx="7983">
                <c:v>0</c:v>
              </c:pt>
              <c:pt idx="7984">
                <c:v>0</c:v>
              </c:pt>
              <c:pt idx="7985">
                <c:v>0</c:v>
              </c:pt>
              <c:pt idx="7986">
                <c:v>0</c:v>
              </c:pt>
              <c:pt idx="7987">
                <c:v>4.0000000000000002E-4</c:v>
              </c:pt>
              <c:pt idx="7988">
                <c:v>4.0000000000000002E-4</c:v>
              </c:pt>
              <c:pt idx="7989">
                <c:v>4.0000000000000002E-4</c:v>
              </c:pt>
              <c:pt idx="7990">
                <c:v>4.0000000000000002E-4</c:v>
              </c:pt>
              <c:pt idx="7991">
                <c:v>0</c:v>
              </c:pt>
              <c:pt idx="7992">
                <c:v>0</c:v>
              </c:pt>
              <c:pt idx="7993">
                <c:v>0</c:v>
              </c:pt>
              <c:pt idx="7994">
                <c:v>0</c:v>
              </c:pt>
              <c:pt idx="7995">
                <c:v>4.0000000000000002E-4</c:v>
              </c:pt>
              <c:pt idx="7996">
                <c:v>4.0000000000000002E-4</c:v>
              </c:pt>
              <c:pt idx="7997">
                <c:v>4.0000000000000002E-4</c:v>
              </c:pt>
              <c:pt idx="7998">
                <c:v>4.0000000000000002E-4</c:v>
              </c:pt>
              <c:pt idx="7999">
                <c:v>0</c:v>
              </c:pt>
              <c:pt idx="8000">
                <c:v>0</c:v>
              </c:pt>
              <c:pt idx="8001">
                <c:v>0</c:v>
              </c:pt>
              <c:pt idx="8002">
                <c:v>0</c:v>
              </c:pt>
              <c:pt idx="8003">
                <c:v>4.0000000000000002E-4</c:v>
              </c:pt>
              <c:pt idx="8004">
                <c:v>4.0000000000000002E-4</c:v>
              </c:pt>
              <c:pt idx="8005">
                <c:v>4.0000000000000002E-4</c:v>
              </c:pt>
              <c:pt idx="8006">
                <c:v>4.0000000000000002E-4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4.0000000000000002E-4</c:v>
              </c:pt>
              <c:pt idx="8012">
                <c:v>4.0000000000000002E-4</c:v>
              </c:pt>
              <c:pt idx="8013">
                <c:v>4.0000000000000002E-4</c:v>
              </c:pt>
              <c:pt idx="8014">
                <c:v>4.0000000000000002E-4</c:v>
              </c:pt>
              <c:pt idx="8015">
                <c:v>4.0000000000000002E-4</c:v>
              </c:pt>
              <c:pt idx="8016">
                <c:v>4.0000000000000002E-4</c:v>
              </c:pt>
              <c:pt idx="8017">
                <c:v>4.0000000000000002E-4</c:v>
              </c:pt>
              <c:pt idx="8018">
                <c:v>4.0000000000000002E-4</c:v>
              </c:pt>
              <c:pt idx="8019">
                <c:v>4.0000000000000002E-4</c:v>
              </c:pt>
              <c:pt idx="8020">
                <c:v>4.0000000000000002E-4</c:v>
              </c:pt>
              <c:pt idx="8021">
                <c:v>4.0000000000000002E-4</c:v>
              </c:pt>
              <c:pt idx="8022">
                <c:v>4.0000000000000002E-4</c:v>
              </c:pt>
              <c:pt idx="8023">
                <c:v>0</c:v>
              </c:pt>
              <c:pt idx="8024">
                <c:v>0</c:v>
              </c:pt>
              <c:pt idx="8025">
                <c:v>0</c:v>
              </c:pt>
              <c:pt idx="8026">
                <c:v>0</c:v>
              </c:pt>
              <c:pt idx="8027">
                <c:v>4.0000000000000002E-4</c:v>
              </c:pt>
              <c:pt idx="8028">
                <c:v>4.0000000000000002E-4</c:v>
              </c:pt>
              <c:pt idx="8029">
                <c:v>4.0000000000000002E-4</c:v>
              </c:pt>
              <c:pt idx="8030">
                <c:v>4.0000000000000002E-4</c:v>
              </c:pt>
              <c:pt idx="8031">
                <c:v>0</c:v>
              </c:pt>
              <c:pt idx="8032">
                <c:v>0</c:v>
              </c:pt>
              <c:pt idx="8033">
                <c:v>0</c:v>
              </c:pt>
              <c:pt idx="8034">
                <c:v>0</c:v>
              </c:pt>
              <c:pt idx="8035">
                <c:v>0</c:v>
              </c:pt>
              <c:pt idx="8036">
                <c:v>0</c:v>
              </c:pt>
              <c:pt idx="8037">
                <c:v>0</c:v>
              </c:pt>
              <c:pt idx="8038">
                <c:v>0</c:v>
              </c:pt>
              <c:pt idx="8039">
                <c:v>0</c:v>
              </c:pt>
              <c:pt idx="8040">
                <c:v>0</c:v>
              </c:pt>
              <c:pt idx="8041">
                <c:v>0</c:v>
              </c:pt>
              <c:pt idx="8042">
                <c:v>0</c:v>
              </c:pt>
              <c:pt idx="8043">
                <c:v>4.0000000000000002E-4</c:v>
              </c:pt>
              <c:pt idx="8044">
                <c:v>4.0000000000000002E-4</c:v>
              </c:pt>
              <c:pt idx="8045">
                <c:v>4.0000000000000002E-4</c:v>
              </c:pt>
              <c:pt idx="8046">
                <c:v>4.0000000000000002E-4</c:v>
              </c:pt>
              <c:pt idx="8047">
                <c:v>0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4.0000000000000002E-4</c:v>
              </c:pt>
              <c:pt idx="8052">
                <c:v>4.0000000000000002E-4</c:v>
              </c:pt>
              <c:pt idx="8053">
                <c:v>4.0000000000000002E-4</c:v>
              </c:pt>
              <c:pt idx="8054">
                <c:v>4.0000000000000002E-4</c:v>
              </c:pt>
              <c:pt idx="8055">
                <c:v>0</c:v>
              </c:pt>
              <c:pt idx="8056">
                <c:v>0</c:v>
              </c:pt>
              <c:pt idx="8057">
                <c:v>0</c:v>
              </c:pt>
              <c:pt idx="8058">
                <c:v>0</c:v>
              </c:pt>
              <c:pt idx="8059">
                <c:v>4.0000000000000002E-4</c:v>
              </c:pt>
              <c:pt idx="8060">
                <c:v>4.0000000000000002E-4</c:v>
              </c:pt>
              <c:pt idx="8061">
                <c:v>4.0000000000000002E-4</c:v>
              </c:pt>
              <c:pt idx="8062">
                <c:v>4.0000000000000002E-4</c:v>
              </c:pt>
              <c:pt idx="8063">
                <c:v>4.0000000000000002E-4</c:v>
              </c:pt>
              <c:pt idx="8064">
                <c:v>4.0000000000000002E-4</c:v>
              </c:pt>
              <c:pt idx="8065">
                <c:v>4.0000000000000002E-4</c:v>
              </c:pt>
              <c:pt idx="8066">
                <c:v>4.0000000000000002E-4</c:v>
              </c:pt>
              <c:pt idx="8067">
                <c:v>4.0000000000000002E-4</c:v>
              </c:pt>
              <c:pt idx="8068">
                <c:v>4.0000000000000002E-4</c:v>
              </c:pt>
              <c:pt idx="8069">
                <c:v>4.0000000000000002E-4</c:v>
              </c:pt>
              <c:pt idx="8070">
                <c:v>4.0000000000000002E-4</c:v>
              </c:pt>
              <c:pt idx="8071">
                <c:v>4.0000000000000002E-4</c:v>
              </c:pt>
              <c:pt idx="8072">
                <c:v>4.0000000000000002E-4</c:v>
              </c:pt>
              <c:pt idx="8073">
                <c:v>4.0000000000000002E-4</c:v>
              </c:pt>
              <c:pt idx="8074">
                <c:v>4.0000000000000002E-4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0</c:v>
              </c:pt>
              <c:pt idx="8079">
                <c:v>0</c:v>
              </c:pt>
              <c:pt idx="8080">
                <c:v>0</c:v>
              </c:pt>
              <c:pt idx="8081">
                <c:v>0</c:v>
              </c:pt>
              <c:pt idx="8082">
                <c:v>0</c:v>
              </c:pt>
              <c:pt idx="8083">
                <c:v>0</c:v>
              </c:pt>
              <c:pt idx="8084">
                <c:v>0</c:v>
              </c:pt>
              <c:pt idx="8085">
                <c:v>0</c:v>
              </c:pt>
              <c:pt idx="8086">
                <c:v>0</c:v>
              </c:pt>
              <c:pt idx="8087">
                <c:v>4.0000000000000002E-4</c:v>
              </c:pt>
              <c:pt idx="8088">
                <c:v>4.0000000000000002E-4</c:v>
              </c:pt>
              <c:pt idx="8089">
                <c:v>4.0000000000000002E-4</c:v>
              </c:pt>
              <c:pt idx="8090">
                <c:v>4.0000000000000002E-4</c:v>
              </c:pt>
              <c:pt idx="8091">
                <c:v>4.0000000000000002E-4</c:v>
              </c:pt>
              <c:pt idx="8092">
                <c:v>4.0000000000000002E-4</c:v>
              </c:pt>
              <c:pt idx="8093">
                <c:v>4.0000000000000002E-4</c:v>
              </c:pt>
              <c:pt idx="8094">
                <c:v>4.0000000000000002E-4</c:v>
              </c:pt>
              <c:pt idx="8095">
                <c:v>4.0000000000000002E-4</c:v>
              </c:pt>
              <c:pt idx="8096">
                <c:v>4.0000000000000002E-4</c:v>
              </c:pt>
              <c:pt idx="8097">
                <c:v>4.0000000000000002E-4</c:v>
              </c:pt>
              <c:pt idx="8098">
                <c:v>4.0000000000000002E-4</c:v>
              </c:pt>
              <c:pt idx="8099">
                <c:v>0</c:v>
              </c:pt>
              <c:pt idx="8100">
                <c:v>0</c:v>
              </c:pt>
              <c:pt idx="8101">
                <c:v>0</c:v>
              </c:pt>
              <c:pt idx="8102">
                <c:v>0</c:v>
              </c:pt>
              <c:pt idx="8103">
                <c:v>4.0000000000000002E-4</c:v>
              </c:pt>
              <c:pt idx="8104">
                <c:v>4.0000000000000002E-4</c:v>
              </c:pt>
              <c:pt idx="8105">
                <c:v>4.0000000000000002E-4</c:v>
              </c:pt>
              <c:pt idx="8106">
                <c:v>4.0000000000000002E-4</c:v>
              </c:pt>
              <c:pt idx="8107">
                <c:v>4.0000000000000002E-4</c:v>
              </c:pt>
              <c:pt idx="8108">
                <c:v>4.0000000000000002E-4</c:v>
              </c:pt>
              <c:pt idx="8109">
                <c:v>4.0000000000000002E-4</c:v>
              </c:pt>
              <c:pt idx="8110">
                <c:v>4.0000000000000002E-4</c:v>
              </c:pt>
              <c:pt idx="8111">
                <c:v>4.0000000000000002E-4</c:v>
              </c:pt>
              <c:pt idx="8112">
                <c:v>4.0000000000000002E-4</c:v>
              </c:pt>
              <c:pt idx="8113">
                <c:v>4.0000000000000002E-4</c:v>
              </c:pt>
              <c:pt idx="8114">
                <c:v>4.0000000000000002E-4</c:v>
              </c:pt>
              <c:pt idx="8115">
                <c:v>4.0000000000000002E-4</c:v>
              </c:pt>
              <c:pt idx="8116">
                <c:v>4.0000000000000002E-4</c:v>
              </c:pt>
              <c:pt idx="8117">
                <c:v>4.0000000000000002E-4</c:v>
              </c:pt>
              <c:pt idx="8118">
                <c:v>4.0000000000000002E-4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0</c:v>
              </c:pt>
              <c:pt idx="8123">
                <c:v>4.0000000000000002E-4</c:v>
              </c:pt>
              <c:pt idx="8124">
                <c:v>4.0000000000000002E-4</c:v>
              </c:pt>
              <c:pt idx="8125">
                <c:v>4.0000000000000002E-4</c:v>
              </c:pt>
              <c:pt idx="8126">
                <c:v>4.0000000000000002E-4</c:v>
              </c:pt>
              <c:pt idx="8127">
                <c:v>4.0000000000000002E-4</c:v>
              </c:pt>
              <c:pt idx="8128">
                <c:v>4.0000000000000002E-4</c:v>
              </c:pt>
              <c:pt idx="8129">
                <c:v>4.0000000000000002E-4</c:v>
              </c:pt>
              <c:pt idx="8130">
                <c:v>4.0000000000000002E-4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4.0000000000000002E-4</c:v>
              </c:pt>
              <c:pt idx="8136">
                <c:v>4.0000000000000002E-4</c:v>
              </c:pt>
              <c:pt idx="8137">
                <c:v>4.0000000000000002E-4</c:v>
              </c:pt>
              <c:pt idx="8138">
                <c:v>4.0000000000000002E-4</c:v>
              </c:pt>
              <c:pt idx="8139">
                <c:v>0</c:v>
              </c:pt>
              <c:pt idx="8140">
                <c:v>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0</c:v>
              </c:pt>
              <c:pt idx="8146">
                <c:v>0</c:v>
              </c:pt>
              <c:pt idx="8147">
                <c:v>4.0000000000000002E-4</c:v>
              </c:pt>
              <c:pt idx="8148">
                <c:v>4.0000000000000002E-4</c:v>
              </c:pt>
              <c:pt idx="8149">
                <c:v>4.0000000000000002E-4</c:v>
              </c:pt>
              <c:pt idx="8150">
                <c:v>4.0000000000000002E-4</c:v>
              </c:pt>
              <c:pt idx="8151">
                <c:v>0</c:v>
              </c:pt>
              <c:pt idx="8152">
                <c:v>0</c:v>
              </c:pt>
              <c:pt idx="8153">
                <c:v>0</c:v>
              </c:pt>
              <c:pt idx="8154">
                <c:v>0</c:v>
              </c:pt>
              <c:pt idx="8155">
                <c:v>4.0000000000000002E-4</c:v>
              </c:pt>
              <c:pt idx="8156">
                <c:v>4.0000000000000002E-4</c:v>
              </c:pt>
              <c:pt idx="8157">
                <c:v>4.0000000000000002E-4</c:v>
              </c:pt>
              <c:pt idx="8158">
                <c:v>4.0000000000000002E-4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0</c:v>
              </c:pt>
              <c:pt idx="8163">
                <c:v>0</c:v>
              </c:pt>
              <c:pt idx="8164">
                <c:v>0</c:v>
              </c:pt>
              <c:pt idx="8165">
                <c:v>0</c:v>
              </c:pt>
              <c:pt idx="8166">
                <c:v>0</c:v>
              </c:pt>
              <c:pt idx="8167">
                <c:v>0</c:v>
              </c:pt>
              <c:pt idx="8168">
                <c:v>0</c:v>
              </c:pt>
              <c:pt idx="8169">
                <c:v>0</c:v>
              </c:pt>
              <c:pt idx="8170">
                <c:v>0</c:v>
              </c:pt>
              <c:pt idx="8171">
                <c:v>0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4.0000000000000002E-4</c:v>
              </c:pt>
              <c:pt idx="8176">
                <c:v>4.0000000000000002E-4</c:v>
              </c:pt>
              <c:pt idx="8177">
                <c:v>4.0000000000000002E-4</c:v>
              </c:pt>
              <c:pt idx="8178">
                <c:v>4.0000000000000002E-4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0</c:v>
              </c:pt>
              <c:pt idx="8186">
                <c:v>0</c:v>
              </c:pt>
              <c:pt idx="8187">
                <c:v>4.0000000000000002E-4</c:v>
              </c:pt>
              <c:pt idx="8188">
                <c:v>4.0000000000000002E-4</c:v>
              </c:pt>
              <c:pt idx="8189">
                <c:v>4.0000000000000002E-4</c:v>
              </c:pt>
              <c:pt idx="8190">
                <c:v>4.0000000000000002E-4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4.0000000000000002E-4</c:v>
              </c:pt>
              <c:pt idx="8196">
                <c:v>4.0000000000000002E-4</c:v>
              </c:pt>
              <c:pt idx="8197">
                <c:v>4.0000000000000002E-4</c:v>
              </c:pt>
              <c:pt idx="8198">
                <c:v>4.0000000000000002E-4</c:v>
              </c:pt>
              <c:pt idx="8199">
                <c:v>0</c:v>
              </c:pt>
              <c:pt idx="8200">
                <c:v>0</c:v>
              </c:pt>
              <c:pt idx="8201">
                <c:v>0</c:v>
              </c:pt>
              <c:pt idx="8202">
                <c:v>0</c:v>
              </c:pt>
              <c:pt idx="8203">
                <c:v>4.0000000000000002E-4</c:v>
              </c:pt>
              <c:pt idx="8204">
                <c:v>4.0000000000000002E-4</c:v>
              </c:pt>
              <c:pt idx="8205">
                <c:v>4.0000000000000002E-4</c:v>
              </c:pt>
              <c:pt idx="8206">
                <c:v>4.0000000000000002E-4</c:v>
              </c:pt>
              <c:pt idx="8207">
                <c:v>4.0000000000000002E-4</c:v>
              </c:pt>
              <c:pt idx="8208">
                <c:v>4.0000000000000002E-4</c:v>
              </c:pt>
              <c:pt idx="8209">
                <c:v>4.0000000000000002E-4</c:v>
              </c:pt>
              <c:pt idx="8210">
                <c:v>4.0000000000000002E-4</c:v>
              </c:pt>
              <c:pt idx="8211">
                <c:v>4.0000000000000002E-4</c:v>
              </c:pt>
              <c:pt idx="8212">
                <c:v>4.0000000000000002E-4</c:v>
              </c:pt>
              <c:pt idx="8213">
                <c:v>4.0000000000000002E-4</c:v>
              </c:pt>
              <c:pt idx="8214">
                <c:v>4.0000000000000002E-4</c:v>
              </c:pt>
              <c:pt idx="8215">
                <c:v>4.0000000000000002E-4</c:v>
              </c:pt>
              <c:pt idx="8216">
                <c:v>4.0000000000000002E-4</c:v>
              </c:pt>
              <c:pt idx="8217">
                <c:v>4.0000000000000002E-4</c:v>
              </c:pt>
              <c:pt idx="8218">
                <c:v>4.0000000000000002E-4</c:v>
              </c:pt>
              <c:pt idx="8219">
                <c:v>0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4.0000000000000002E-4</c:v>
              </c:pt>
              <c:pt idx="8228">
                <c:v>4.0000000000000002E-4</c:v>
              </c:pt>
              <c:pt idx="8229">
                <c:v>4.0000000000000002E-4</c:v>
              </c:pt>
              <c:pt idx="8230">
                <c:v>4.0000000000000002E-4</c:v>
              </c:pt>
              <c:pt idx="8231">
                <c:v>4.0000000000000002E-4</c:v>
              </c:pt>
              <c:pt idx="8232">
                <c:v>4.0000000000000002E-4</c:v>
              </c:pt>
              <c:pt idx="8233">
                <c:v>4.0000000000000002E-4</c:v>
              </c:pt>
              <c:pt idx="8234">
                <c:v>4.0000000000000002E-4</c:v>
              </c:pt>
              <c:pt idx="8235">
                <c:v>4.0000000000000002E-4</c:v>
              </c:pt>
              <c:pt idx="8236">
                <c:v>4.0000000000000002E-4</c:v>
              </c:pt>
              <c:pt idx="8237">
                <c:v>4.0000000000000002E-4</c:v>
              </c:pt>
              <c:pt idx="8238">
                <c:v>4.0000000000000002E-4</c:v>
              </c:pt>
              <c:pt idx="8239">
                <c:v>0</c:v>
              </c:pt>
              <c:pt idx="8240">
                <c:v>0</c:v>
              </c:pt>
              <c:pt idx="8241">
                <c:v>0</c:v>
              </c:pt>
              <c:pt idx="8242">
                <c:v>0</c:v>
              </c:pt>
              <c:pt idx="8243">
                <c:v>4.0000000000000002E-4</c:v>
              </c:pt>
              <c:pt idx="8244">
                <c:v>4.0000000000000002E-4</c:v>
              </c:pt>
              <c:pt idx="8245">
                <c:v>4.0000000000000002E-4</c:v>
              </c:pt>
              <c:pt idx="8246">
                <c:v>4.0000000000000002E-4</c:v>
              </c:pt>
              <c:pt idx="8247">
                <c:v>4.0000000000000002E-4</c:v>
              </c:pt>
              <c:pt idx="8248">
                <c:v>4.0000000000000002E-4</c:v>
              </c:pt>
              <c:pt idx="8249">
                <c:v>4.0000000000000002E-4</c:v>
              </c:pt>
              <c:pt idx="8250">
                <c:v>4.0000000000000002E-4</c:v>
              </c:pt>
              <c:pt idx="8251">
                <c:v>4.0000000000000002E-4</c:v>
              </c:pt>
              <c:pt idx="8252">
                <c:v>4.0000000000000002E-4</c:v>
              </c:pt>
              <c:pt idx="8253">
                <c:v>4.0000000000000002E-4</c:v>
              </c:pt>
              <c:pt idx="8254">
                <c:v>4.0000000000000002E-4</c:v>
              </c:pt>
              <c:pt idx="8255">
                <c:v>0</c:v>
              </c:pt>
              <c:pt idx="8256">
                <c:v>0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4.0000000000000002E-4</c:v>
              </c:pt>
              <c:pt idx="8264">
                <c:v>4.0000000000000002E-4</c:v>
              </c:pt>
              <c:pt idx="8265">
                <c:v>4.0000000000000002E-4</c:v>
              </c:pt>
              <c:pt idx="8266">
                <c:v>4.0000000000000002E-4</c:v>
              </c:pt>
              <c:pt idx="8267">
                <c:v>4.0000000000000002E-4</c:v>
              </c:pt>
              <c:pt idx="8268">
                <c:v>4.0000000000000002E-4</c:v>
              </c:pt>
              <c:pt idx="8269">
                <c:v>4.0000000000000002E-4</c:v>
              </c:pt>
              <c:pt idx="8270">
                <c:v>4.0000000000000002E-4</c:v>
              </c:pt>
              <c:pt idx="8271">
                <c:v>0</c:v>
              </c:pt>
              <c:pt idx="8272">
                <c:v>0</c:v>
              </c:pt>
              <c:pt idx="8273">
                <c:v>0</c:v>
              </c:pt>
              <c:pt idx="8274">
                <c:v>0</c:v>
              </c:pt>
              <c:pt idx="8275">
                <c:v>4.0000000000000002E-4</c:v>
              </c:pt>
              <c:pt idx="8276">
                <c:v>4.0000000000000002E-4</c:v>
              </c:pt>
              <c:pt idx="8277">
                <c:v>4.0000000000000002E-4</c:v>
              </c:pt>
              <c:pt idx="8278">
                <c:v>4.0000000000000002E-4</c:v>
              </c:pt>
              <c:pt idx="8279">
                <c:v>0</c:v>
              </c:pt>
              <c:pt idx="8280">
                <c:v>0</c:v>
              </c:pt>
              <c:pt idx="8281">
                <c:v>0</c:v>
              </c:pt>
              <c:pt idx="8282">
                <c:v>0</c:v>
              </c:pt>
              <c:pt idx="8283">
                <c:v>0</c:v>
              </c:pt>
              <c:pt idx="8284">
                <c:v>0</c:v>
              </c:pt>
              <c:pt idx="8285">
                <c:v>0</c:v>
              </c:pt>
              <c:pt idx="8286">
                <c:v>0</c:v>
              </c:pt>
              <c:pt idx="8287">
                <c:v>4.0000000000000002E-4</c:v>
              </c:pt>
              <c:pt idx="8288">
                <c:v>4.0000000000000002E-4</c:v>
              </c:pt>
              <c:pt idx="8289">
                <c:v>4.0000000000000002E-4</c:v>
              </c:pt>
              <c:pt idx="8290">
                <c:v>4.0000000000000002E-4</c:v>
              </c:pt>
              <c:pt idx="8291">
                <c:v>4.0000000000000002E-4</c:v>
              </c:pt>
              <c:pt idx="8292">
                <c:v>4.0000000000000002E-4</c:v>
              </c:pt>
              <c:pt idx="8293">
                <c:v>4.0000000000000002E-4</c:v>
              </c:pt>
              <c:pt idx="8294">
                <c:v>4.0000000000000002E-4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0</c:v>
              </c:pt>
              <c:pt idx="8299">
                <c:v>4.0000000000000002E-4</c:v>
              </c:pt>
              <c:pt idx="8300">
                <c:v>4.0000000000000002E-4</c:v>
              </c:pt>
              <c:pt idx="8301">
                <c:v>4.0000000000000002E-4</c:v>
              </c:pt>
              <c:pt idx="8302">
                <c:v>4.0000000000000002E-4</c:v>
              </c:pt>
              <c:pt idx="8303">
                <c:v>4.0000000000000002E-4</c:v>
              </c:pt>
              <c:pt idx="8304">
                <c:v>4.0000000000000002E-4</c:v>
              </c:pt>
              <c:pt idx="8305">
                <c:v>4.0000000000000002E-4</c:v>
              </c:pt>
              <c:pt idx="8306">
                <c:v>4.0000000000000002E-4</c:v>
              </c:pt>
              <c:pt idx="8307">
                <c:v>4.0000000000000002E-4</c:v>
              </c:pt>
              <c:pt idx="8308">
                <c:v>4.0000000000000002E-4</c:v>
              </c:pt>
              <c:pt idx="8309">
                <c:v>4.0000000000000002E-4</c:v>
              </c:pt>
              <c:pt idx="8310">
                <c:v>4.0000000000000002E-4</c:v>
              </c:pt>
              <c:pt idx="8311">
                <c:v>0</c:v>
              </c:pt>
              <c:pt idx="8312">
                <c:v>0</c:v>
              </c:pt>
              <c:pt idx="8313">
                <c:v>0</c:v>
              </c:pt>
              <c:pt idx="8314">
                <c:v>0</c:v>
              </c:pt>
              <c:pt idx="8315">
                <c:v>4.0000000000000002E-4</c:v>
              </c:pt>
              <c:pt idx="8316">
                <c:v>4.0000000000000002E-4</c:v>
              </c:pt>
              <c:pt idx="8317">
                <c:v>4.0000000000000002E-4</c:v>
              </c:pt>
              <c:pt idx="8318">
                <c:v>4.0000000000000002E-4</c:v>
              </c:pt>
              <c:pt idx="8319">
                <c:v>4.0000000000000002E-4</c:v>
              </c:pt>
              <c:pt idx="8320">
                <c:v>4.0000000000000002E-4</c:v>
              </c:pt>
              <c:pt idx="8321">
                <c:v>4.0000000000000002E-4</c:v>
              </c:pt>
              <c:pt idx="8322">
                <c:v>4.0000000000000002E-4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4.0000000000000002E-4</c:v>
              </c:pt>
              <c:pt idx="8328">
                <c:v>4.0000000000000002E-4</c:v>
              </c:pt>
              <c:pt idx="8329">
                <c:v>4.0000000000000002E-4</c:v>
              </c:pt>
              <c:pt idx="8330">
                <c:v>4.0000000000000002E-4</c:v>
              </c:pt>
              <c:pt idx="8331">
                <c:v>4.0000000000000002E-4</c:v>
              </c:pt>
              <c:pt idx="8332">
                <c:v>4.0000000000000002E-4</c:v>
              </c:pt>
              <c:pt idx="8333">
                <c:v>4.0000000000000002E-4</c:v>
              </c:pt>
              <c:pt idx="8334">
                <c:v>4.0000000000000002E-4</c:v>
              </c:pt>
              <c:pt idx="8335">
                <c:v>4.0000000000000002E-4</c:v>
              </c:pt>
              <c:pt idx="8336">
                <c:v>4.0000000000000002E-4</c:v>
              </c:pt>
              <c:pt idx="8337">
                <c:v>4.0000000000000002E-4</c:v>
              </c:pt>
              <c:pt idx="8338">
                <c:v>4.0000000000000002E-4</c:v>
              </c:pt>
              <c:pt idx="8339">
                <c:v>4.0000000000000002E-4</c:v>
              </c:pt>
              <c:pt idx="8340">
                <c:v>4.0000000000000002E-4</c:v>
              </c:pt>
              <c:pt idx="8341">
                <c:v>4.0000000000000002E-4</c:v>
              </c:pt>
              <c:pt idx="8342">
                <c:v>4.0000000000000002E-4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4.0000000000000002E-4</c:v>
              </c:pt>
              <c:pt idx="8348">
                <c:v>4.0000000000000002E-4</c:v>
              </c:pt>
              <c:pt idx="8349">
                <c:v>4.0000000000000002E-4</c:v>
              </c:pt>
              <c:pt idx="8350">
                <c:v>4.0000000000000002E-4</c:v>
              </c:pt>
              <c:pt idx="8351">
                <c:v>4.0000000000000002E-4</c:v>
              </c:pt>
              <c:pt idx="8352">
                <c:v>4.0000000000000002E-4</c:v>
              </c:pt>
              <c:pt idx="8353">
                <c:v>4.0000000000000002E-4</c:v>
              </c:pt>
              <c:pt idx="8354">
                <c:v>4.0000000000000002E-4</c:v>
              </c:pt>
              <c:pt idx="8355">
                <c:v>4.0000000000000002E-4</c:v>
              </c:pt>
              <c:pt idx="8356">
                <c:v>4.0000000000000002E-4</c:v>
              </c:pt>
              <c:pt idx="8357">
                <c:v>4.0000000000000002E-4</c:v>
              </c:pt>
              <c:pt idx="8358">
                <c:v>4.0000000000000002E-4</c:v>
              </c:pt>
              <c:pt idx="8359">
                <c:v>0</c:v>
              </c:pt>
              <c:pt idx="8360">
                <c:v>0</c:v>
              </c:pt>
              <c:pt idx="8361">
                <c:v>0</c:v>
              </c:pt>
              <c:pt idx="8362">
                <c:v>0</c:v>
              </c:pt>
              <c:pt idx="8363">
                <c:v>4.0000000000000002E-4</c:v>
              </c:pt>
              <c:pt idx="8364">
                <c:v>4.0000000000000002E-4</c:v>
              </c:pt>
              <c:pt idx="8365">
                <c:v>4.0000000000000002E-4</c:v>
              </c:pt>
              <c:pt idx="8366">
                <c:v>4.0000000000000002E-4</c:v>
              </c:pt>
              <c:pt idx="8367">
                <c:v>0</c:v>
              </c:pt>
              <c:pt idx="8368">
                <c:v>0</c:v>
              </c:pt>
              <c:pt idx="8369">
                <c:v>0</c:v>
              </c:pt>
              <c:pt idx="8370">
                <c:v>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4.0000000000000002E-4</c:v>
              </c:pt>
              <c:pt idx="8376">
                <c:v>4.0000000000000002E-4</c:v>
              </c:pt>
              <c:pt idx="8377">
                <c:v>4.0000000000000002E-4</c:v>
              </c:pt>
              <c:pt idx="8378">
                <c:v>4.0000000000000002E-4</c:v>
              </c:pt>
              <c:pt idx="8379">
                <c:v>4.0000000000000002E-4</c:v>
              </c:pt>
              <c:pt idx="8380">
                <c:v>4.0000000000000002E-4</c:v>
              </c:pt>
              <c:pt idx="8381">
                <c:v>4.0000000000000002E-4</c:v>
              </c:pt>
              <c:pt idx="8382">
                <c:v>4.0000000000000002E-4</c:v>
              </c:pt>
              <c:pt idx="8383">
                <c:v>0</c:v>
              </c:pt>
              <c:pt idx="8384">
                <c:v>0</c:v>
              </c:pt>
              <c:pt idx="8385">
                <c:v>0</c:v>
              </c:pt>
              <c:pt idx="8386">
                <c:v>0</c:v>
              </c:pt>
              <c:pt idx="8387">
                <c:v>4.0000000000000002E-4</c:v>
              </c:pt>
              <c:pt idx="8388">
                <c:v>4.0000000000000002E-4</c:v>
              </c:pt>
              <c:pt idx="8389">
                <c:v>4.0000000000000002E-4</c:v>
              </c:pt>
              <c:pt idx="8390">
                <c:v>4.0000000000000002E-4</c:v>
              </c:pt>
              <c:pt idx="8391">
                <c:v>0</c:v>
              </c:pt>
              <c:pt idx="8392">
                <c:v>0</c:v>
              </c:pt>
              <c:pt idx="8393">
                <c:v>0</c:v>
              </c:pt>
              <c:pt idx="8394">
                <c:v>0</c:v>
              </c:pt>
              <c:pt idx="8395">
                <c:v>4.0000000000000002E-4</c:v>
              </c:pt>
              <c:pt idx="8396">
                <c:v>4.0000000000000002E-4</c:v>
              </c:pt>
              <c:pt idx="8397">
                <c:v>4.0000000000000002E-4</c:v>
              </c:pt>
              <c:pt idx="8398">
                <c:v>4.0000000000000002E-4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0</c:v>
              </c:pt>
              <c:pt idx="8407">
                <c:v>0</c:v>
              </c:pt>
              <c:pt idx="8408">
                <c:v>0</c:v>
              </c:pt>
              <c:pt idx="8409">
                <c:v>0</c:v>
              </c:pt>
              <c:pt idx="8410">
                <c:v>0</c:v>
              </c:pt>
              <c:pt idx="8411">
                <c:v>4.0000000000000002E-4</c:v>
              </c:pt>
              <c:pt idx="8412">
                <c:v>4.0000000000000002E-4</c:v>
              </c:pt>
              <c:pt idx="8413">
                <c:v>4.0000000000000002E-4</c:v>
              </c:pt>
              <c:pt idx="8414">
                <c:v>4.0000000000000002E-4</c:v>
              </c:pt>
              <c:pt idx="8415">
                <c:v>4.0000000000000002E-4</c:v>
              </c:pt>
              <c:pt idx="8416">
                <c:v>4.0000000000000002E-4</c:v>
              </c:pt>
              <c:pt idx="8417">
                <c:v>4.0000000000000002E-4</c:v>
              </c:pt>
              <c:pt idx="8418">
                <c:v>4.0000000000000002E-4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0</c:v>
              </c:pt>
              <c:pt idx="8423">
                <c:v>4.0000000000000002E-4</c:v>
              </c:pt>
              <c:pt idx="8424">
                <c:v>4.0000000000000002E-4</c:v>
              </c:pt>
              <c:pt idx="8425">
                <c:v>4.0000000000000002E-4</c:v>
              </c:pt>
              <c:pt idx="8426">
                <c:v>4.0000000000000002E-4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4.0000000000000002E-4</c:v>
              </c:pt>
              <c:pt idx="8432">
                <c:v>4.0000000000000002E-4</c:v>
              </c:pt>
              <c:pt idx="8433">
                <c:v>4.0000000000000002E-4</c:v>
              </c:pt>
              <c:pt idx="8434">
                <c:v>4.0000000000000002E-4</c:v>
              </c:pt>
              <c:pt idx="8435">
                <c:v>4.0000000000000002E-4</c:v>
              </c:pt>
              <c:pt idx="8436">
                <c:v>4.0000000000000002E-4</c:v>
              </c:pt>
              <c:pt idx="8437">
                <c:v>4.0000000000000002E-4</c:v>
              </c:pt>
              <c:pt idx="8438">
                <c:v>4.0000000000000002E-4</c:v>
              </c:pt>
              <c:pt idx="8439">
                <c:v>4.0000000000000002E-4</c:v>
              </c:pt>
              <c:pt idx="8440">
                <c:v>4.0000000000000002E-4</c:v>
              </c:pt>
              <c:pt idx="8441">
                <c:v>4.0000000000000002E-4</c:v>
              </c:pt>
              <c:pt idx="8442">
                <c:v>4.0000000000000002E-4</c:v>
              </c:pt>
              <c:pt idx="8443">
                <c:v>4.0000000000000002E-4</c:v>
              </c:pt>
              <c:pt idx="8444">
                <c:v>4.0000000000000002E-4</c:v>
              </c:pt>
              <c:pt idx="8445">
                <c:v>4.0000000000000002E-4</c:v>
              </c:pt>
              <c:pt idx="8446">
                <c:v>4.0000000000000002E-4</c:v>
              </c:pt>
              <c:pt idx="8447">
                <c:v>0</c:v>
              </c:pt>
              <c:pt idx="8448">
                <c:v>0</c:v>
              </c:pt>
              <c:pt idx="8449">
                <c:v>0</c:v>
              </c:pt>
              <c:pt idx="8450">
                <c:v>0</c:v>
              </c:pt>
              <c:pt idx="8451">
                <c:v>4.0000000000000002E-4</c:v>
              </c:pt>
              <c:pt idx="8452">
                <c:v>4.0000000000000002E-4</c:v>
              </c:pt>
              <c:pt idx="8453">
                <c:v>4.0000000000000002E-4</c:v>
              </c:pt>
              <c:pt idx="8454">
                <c:v>4.0000000000000002E-4</c:v>
              </c:pt>
              <c:pt idx="8455">
                <c:v>0</c:v>
              </c:pt>
              <c:pt idx="8456">
                <c:v>0</c:v>
              </c:pt>
              <c:pt idx="8457">
                <c:v>0</c:v>
              </c:pt>
              <c:pt idx="8458">
                <c:v>0</c:v>
              </c:pt>
              <c:pt idx="8459">
                <c:v>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4.0000000000000002E-4</c:v>
              </c:pt>
              <c:pt idx="8464">
                <c:v>4.0000000000000002E-4</c:v>
              </c:pt>
              <c:pt idx="8465">
                <c:v>4.0000000000000002E-4</c:v>
              </c:pt>
              <c:pt idx="8466">
                <c:v>4.0000000000000002E-4</c:v>
              </c:pt>
              <c:pt idx="8467">
                <c:v>4.0000000000000002E-4</c:v>
              </c:pt>
              <c:pt idx="8468">
                <c:v>4.0000000000000002E-4</c:v>
              </c:pt>
              <c:pt idx="8469">
                <c:v>4.0000000000000002E-4</c:v>
              </c:pt>
              <c:pt idx="8470">
                <c:v>4.0000000000000002E-4</c:v>
              </c:pt>
              <c:pt idx="8471">
                <c:v>4.0000000000000002E-4</c:v>
              </c:pt>
              <c:pt idx="8472">
                <c:v>4.0000000000000002E-4</c:v>
              </c:pt>
              <c:pt idx="8473">
                <c:v>4.0000000000000002E-4</c:v>
              </c:pt>
              <c:pt idx="8474">
                <c:v>4.0000000000000002E-4</c:v>
              </c:pt>
              <c:pt idx="8475">
                <c:v>4.0000000000000002E-4</c:v>
              </c:pt>
              <c:pt idx="8476">
                <c:v>4.0000000000000002E-4</c:v>
              </c:pt>
              <c:pt idx="8477">
                <c:v>4.0000000000000002E-4</c:v>
              </c:pt>
              <c:pt idx="8478">
                <c:v>4.0000000000000002E-4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4.0000000000000002E-4</c:v>
              </c:pt>
              <c:pt idx="8484">
                <c:v>4.0000000000000002E-4</c:v>
              </c:pt>
              <c:pt idx="8485">
                <c:v>4.0000000000000002E-4</c:v>
              </c:pt>
              <c:pt idx="8486">
                <c:v>4.0000000000000002E-4</c:v>
              </c:pt>
              <c:pt idx="8487">
                <c:v>4.0000000000000002E-4</c:v>
              </c:pt>
              <c:pt idx="8488">
                <c:v>4.0000000000000002E-4</c:v>
              </c:pt>
              <c:pt idx="8489">
                <c:v>4.0000000000000002E-4</c:v>
              </c:pt>
              <c:pt idx="8490">
                <c:v>4.0000000000000002E-4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4.0000000000000002E-4</c:v>
              </c:pt>
              <c:pt idx="8496">
                <c:v>4.0000000000000002E-4</c:v>
              </c:pt>
              <c:pt idx="8497">
                <c:v>4.0000000000000002E-4</c:v>
              </c:pt>
              <c:pt idx="8498">
                <c:v>4.0000000000000002E-4</c:v>
              </c:pt>
              <c:pt idx="8499">
                <c:v>0</c:v>
              </c:pt>
              <c:pt idx="8500">
                <c:v>0</c:v>
              </c:pt>
              <c:pt idx="8501">
                <c:v>0</c:v>
              </c:pt>
              <c:pt idx="8502">
                <c:v>0</c:v>
              </c:pt>
              <c:pt idx="8503">
                <c:v>4.0000000000000002E-4</c:v>
              </c:pt>
              <c:pt idx="8504">
                <c:v>4.0000000000000002E-4</c:v>
              </c:pt>
              <c:pt idx="8505">
                <c:v>4.0000000000000002E-4</c:v>
              </c:pt>
              <c:pt idx="8506">
                <c:v>4.0000000000000002E-4</c:v>
              </c:pt>
              <c:pt idx="8507">
                <c:v>4.0000000000000002E-4</c:v>
              </c:pt>
              <c:pt idx="8508">
                <c:v>4.0000000000000002E-4</c:v>
              </c:pt>
              <c:pt idx="8509">
                <c:v>4.0000000000000002E-4</c:v>
              </c:pt>
              <c:pt idx="8510">
                <c:v>4.0000000000000002E-4</c:v>
              </c:pt>
              <c:pt idx="8511">
                <c:v>4.0000000000000002E-4</c:v>
              </c:pt>
              <c:pt idx="8512">
                <c:v>4.0000000000000002E-4</c:v>
              </c:pt>
              <c:pt idx="8513">
                <c:v>4.0000000000000002E-4</c:v>
              </c:pt>
              <c:pt idx="8514">
                <c:v>4.0000000000000002E-4</c:v>
              </c:pt>
              <c:pt idx="8515">
                <c:v>4.0000000000000002E-4</c:v>
              </c:pt>
              <c:pt idx="8516">
                <c:v>4.0000000000000002E-4</c:v>
              </c:pt>
              <c:pt idx="8517">
                <c:v>4.0000000000000002E-4</c:v>
              </c:pt>
              <c:pt idx="8518">
                <c:v>4.0000000000000002E-4</c:v>
              </c:pt>
              <c:pt idx="8519">
                <c:v>4.0000000000000002E-4</c:v>
              </c:pt>
              <c:pt idx="8520">
                <c:v>4.0000000000000002E-4</c:v>
              </c:pt>
              <c:pt idx="8521">
                <c:v>4.0000000000000002E-4</c:v>
              </c:pt>
              <c:pt idx="8522">
                <c:v>4.0000000000000002E-4</c:v>
              </c:pt>
              <c:pt idx="8523">
                <c:v>0</c:v>
              </c:pt>
              <c:pt idx="8524">
                <c:v>0</c:v>
              </c:pt>
              <c:pt idx="8525">
                <c:v>0</c:v>
              </c:pt>
              <c:pt idx="8526">
                <c:v>0</c:v>
              </c:pt>
              <c:pt idx="8527">
                <c:v>0</c:v>
              </c:pt>
              <c:pt idx="8528">
                <c:v>0</c:v>
              </c:pt>
              <c:pt idx="8529">
                <c:v>0</c:v>
              </c:pt>
              <c:pt idx="8530">
                <c:v>0</c:v>
              </c:pt>
              <c:pt idx="8531">
                <c:v>4.0000000000000002E-4</c:v>
              </c:pt>
              <c:pt idx="8532">
                <c:v>4.0000000000000002E-4</c:v>
              </c:pt>
              <c:pt idx="8533">
                <c:v>4.0000000000000002E-4</c:v>
              </c:pt>
              <c:pt idx="8534">
                <c:v>4.0000000000000002E-4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4.0000000000000002E-4</c:v>
              </c:pt>
              <c:pt idx="8540">
                <c:v>4.0000000000000002E-4</c:v>
              </c:pt>
              <c:pt idx="8541">
                <c:v>4.0000000000000002E-4</c:v>
              </c:pt>
              <c:pt idx="8542">
                <c:v>4.0000000000000002E-4</c:v>
              </c:pt>
              <c:pt idx="8543">
                <c:v>4.0000000000000002E-4</c:v>
              </c:pt>
              <c:pt idx="8544">
                <c:v>4.0000000000000002E-4</c:v>
              </c:pt>
              <c:pt idx="8545">
                <c:v>4.0000000000000002E-4</c:v>
              </c:pt>
              <c:pt idx="8546">
                <c:v>4.0000000000000002E-4</c:v>
              </c:pt>
              <c:pt idx="8547">
                <c:v>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0</c:v>
              </c:pt>
              <c:pt idx="8553">
                <c:v>0</c:v>
              </c:pt>
              <c:pt idx="8554">
                <c:v>0</c:v>
              </c:pt>
              <c:pt idx="8555">
                <c:v>4.0000000000000002E-4</c:v>
              </c:pt>
              <c:pt idx="8556">
                <c:v>4.0000000000000002E-4</c:v>
              </c:pt>
              <c:pt idx="8557">
                <c:v>4.0000000000000002E-4</c:v>
              </c:pt>
              <c:pt idx="8558">
                <c:v>4.0000000000000002E-4</c:v>
              </c:pt>
              <c:pt idx="8559">
                <c:v>4.0000000000000002E-4</c:v>
              </c:pt>
              <c:pt idx="8560">
                <c:v>4.0000000000000002E-4</c:v>
              </c:pt>
              <c:pt idx="8561">
                <c:v>4.0000000000000002E-4</c:v>
              </c:pt>
              <c:pt idx="8562">
                <c:v>4.0000000000000002E-4</c:v>
              </c:pt>
              <c:pt idx="8563">
                <c:v>4.0000000000000002E-4</c:v>
              </c:pt>
              <c:pt idx="8564">
                <c:v>4.0000000000000002E-4</c:v>
              </c:pt>
              <c:pt idx="8565">
                <c:v>4.0000000000000002E-4</c:v>
              </c:pt>
              <c:pt idx="8566">
                <c:v>4.0000000000000002E-4</c:v>
              </c:pt>
              <c:pt idx="8567">
                <c:v>4.0000000000000002E-4</c:v>
              </c:pt>
              <c:pt idx="8568">
                <c:v>4.0000000000000002E-4</c:v>
              </c:pt>
              <c:pt idx="8569">
                <c:v>4.0000000000000002E-4</c:v>
              </c:pt>
              <c:pt idx="8570">
                <c:v>4.0000000000000002E-4</c:v>
              </c:pt>
              <c:pt idx="8571">
                <c:v>0</c:v>
              </c:pt>
              <c:pt idx="8572">
                <c:v>0</c:v>
              </c:pt>
              <c:pt idx="8573">
                <c:v>0</c:v>
              </c:pt>
              <c:pt idx="8574">
                <c:v>0</c:v>
              </c:pt>
              <c:pt idx="8575">
                <c:v>0</c:v>
              </c:pt>
              <c:pt idx="8576">
                <c:v>0</c:v>
              </c:pt>
              <c:pt idx="8577">
                <c:v>0</c:v>
              </c:pt>
              <c:pt idx="8578">
                <c:v>0</c:v>
              </c:pt>
              <c:pt idx="8579">
                <c:v>4.0000000000000002E-4</c:v>
              </c:pt>
              <c:pt idx="8580">
                <c:v>4.0000000000000002E-4</c:v>
              </c:pt>
              <c:pt idx="8581">
                <c:v>4.0000000000000002E-4</c:v>
              </c:pt>
              <c:pt idx="8582">
                <c:v>4.0000000000000002E-4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0</c:v>
              </c:pt>
              <c:pt idx="8588">
                <c:v>0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4.0000000000000002E-4</c:v>
              </c:pt>
              <c:pt idx="8596">
                <c:v>4.0000000000000002E-4</c:v>
              </c:pt>
              <c:pt idx="8597">
                <c:v>4.0000000000000002E-4</c:v>
              </c:pt>
              <c:pt idx="8598">
                <c:v>4.0000000000000002E-4</c:v>
              </c:pt>
              <c:pt idx="8599">
                <c:v>4.0000000000000002E-4</c:v>
              </c:pt>
              <c:pt idx="8600">
                <c:v>4.0000000000000002E-4</c:v>
              </c:pt>
              <c:pt idx="8601">
                <c:v>4.0000000000000002E-4</c:v>
              </c:pt>
              <c:pt idx="8602">
                <c:v>4.0000000000000002E-4</c:v>
              </c:pt>
              <c:pt idx="8603">
                <c:v>4.0000000000000002E-4</c:v>
              </c:pt>
              <c:pt idx="8604">
                <c:v>4.0000000000000002E-4</c:v>
              </c:pt>
              <c:pt idx="8605">
                <c:v>4.0000000000000002E-4</c:v>
              </c:pt>
              <c:pt idx="8606">
                <c:v>4.0000000000000002E-4</c:v>
              </c:pt>
              <c:pt idx="8607">
                <c:v>4.0000000000000002E-4</c:v>
              </c:pt>
              <c:pt idx="8608">
                <c:v>4.0000000000000002E-4</c:v>
              </c:pt>
              <c:pt idx="8609">
                <c:v>4.0000000000000002E-4</c:v>
              </c:pt>
              <c:pt idx="8610">
                <c:v>4.0000000000000002E-4</c:v>
              </c:pt>
              <c:pt idx="8611">
                <c:v>4.0000000000000002E-4</c:v>
              </c:pt>
              <c:pt idx="8612">
                <c:v>4.0000000000000002E-4</c:v>
              </c:pt>
              <c:pt idx="8613">
                <c:v>4.0000000000000002E-4</c:v>
              </c:pt>
              <c:pt idx="8614">
                <c:v>4.0000000000000002E-4</c:v>
              </c:pt>
              <c:pt idx="8615">
                <c:v>4.0000000000000002E-4</c:v>
              </c:pt>
              <c:pt idx="8616">
                <c:v>4.0000000000000002E-4</c:v>
              </c:pt>
              <c:pt idx="8617">
                <c:v>4.0000000000000002E-4</c:v>
              </c:pt>
              <c:pt idx="8618">
                <c:v>4.0000000000000002E-4</c:v>
              </c:pt>
              <c:pt idx="8619">
                <c:v>0</c:v>
              </c:pt>
              <c:pt idx="8620">
                <c:v>0</c:v>
              </c:pt>
              <c:pt idx="8621">
                <c:v>0</c:v>
              </c:pt>
              <c:pt idx="8622">
                <c:v>0</c:v>
              </c:pt>
              <c:pt idx="8623">
                <c:v>4.0000000000000002E-4</c:v>
              </c:pt>
              <c:pt idx="8624">
                <c:v>4.0000000000000002E-4</c:v>
              </c:pt>
              <c:pt idx="8625">
                <c:v>4.0000000000000002E-4</c:v>
              </c:pt>
              <c:pt idx="8626">
                <c:v>4.0000000000000002E-4</c:v>
              </c:pt>
              <c:pt idx="8627">
                <c:v>0</c:v>
              </c:pt>
              <c:pt idx="8628">
                <c:v>0</c:v>
              </c:pt>
              <c:pt idx="8629">
                <c:v>0</c:v>
              </c:pt>
              <c:pt idx="8630">
                <c:v>0</c:v>
              </c:pt>
              <c:pt idx="8631">
                <c:v>0</c:v>
              </c:pt>
              <c:pt idx="8632">
                <c:v>0</c:v>
              </c:pt>
              <c:pt idx="8633">
                <c:v>0</c:v>
              </c:pt>
              <c:pt idx="8634">
                <c:v>0</c:v>
              </c:pt>
              <c:pt idx="8635">
                <c:v>4.0000000000000002E-4</c:v>
              </c:pt>
              <c:pt idx="8636">
                <c:v>4.0000000000000002E-4</c:v>
              </c:pt>
              <c:pt idx="8637">
                <c:v>4.0000000000000002E-4</c:v>
              </c:pt>
              <c:pt idx="8638">
                <c:v>4.0000000000000002E-4</c:v>
              </c:pt>
              <c:pt idx="8639">
                <c:v>4.0000000000000002E-4</c:v>
              </c:pt>
              <c:pt idx="8640">
                <c:v>4.0000000000000002E-4</c:v>
              </c:pt>
              <c:pt idx="8641">
                <c:v>4.0000000000000002E-4</c:v>
              </c:pt>
              <c:pt idx="8642">
                <c:v>4.0000000000000002E-4</c:v>
              </c:pt>
              <c:pt idx="8643">
                <c:v>4.0000000000000002E-4</c:v>
              </c:pt>
              <c:pt idx="8644">
                <c:v>4.0000000000000002E-4</c:v>
              </c:pt>
              <c:pt idx="8645">
                <c:v>4.0000000000000002E-4</c:v>
              </c:pt>
              <c:pt idx="8646">
                <c:v>4.0000000000000002E-4</c:v>
              </c:pt>
              <c:pt idx="8647">
                <c:v>4.0000000000000002E-4</c:v>
              </c:pt>
              <c:pt idx="8648">
                <c:v>4.0000000000000002E-4</c:v>
              </c:pt>
              <c:pt idx="8649">
                <c:v>4.0000000000000002E-4</c:v>
              </c:pt>
              <c:pt idx="8650">
                <c:v>4.0000000000000002E-4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4.0000000000000002E-4</c:v>
              </c:pt>
              <c:pt idx="8656">
                <c:v>4.0000000000000002E-4</c:v>
              </c:pt>
              <c:pt idx="8657">
                <c:v>4.0000000000000002E-4</c:v>
              </c:pt>
              <c:pt idx="8658">
                <c:v>4.0000000000000002E-4</c:v>
              </c:pt>
              <c:pt idx="8659">
                <c:v>4.0000000000000002E-4</c:v>
              </c:pt>
              <c:pt idx="8660">
                <c:v>4.0000000000000002E-4</c:v>
              </c:pt>
              <c:pt idx="8661">
                <c:v>4.0000000000000002E-4</c:v>
              </c:pt>
              <c:pt idx="8662">
                <c:v>4.0000000000000002E-4</c:v>
              </c:pt>
              <c:pt idx="8663">
                <c:v>4.0000000000000002E-4</c:v>
              </c:pt>
              <c:pt idx="8664">
                <c:v>4.0000000000000002E-4</c:v>
              </c:pt>
              <c:pt idx="8665">
                <c:v>4.0000000000000002E-4</c:v>
              </c:pt>
              <c:pt idx="8666">
                <c:v>4.0000000000000002E-4</c:v>
              </c:pt>
              <c:pt idx="8667">
                <c:v>0</c:v>
              </c:pt>
              <c:pt idx="8668">
                <c:v>0</c:v>
              </c:pt>
              <c:pt idx="8669">
                <c:v>0</c:v>
              </c:pt>
              <c:pt idx="8670">
                <c:v>0</c:v>
              </c:pt>
              <c:pt idx="8671">
                <c:v>0</c:v>
              </c:pt>
              <c:pt idx="8672">
                <c:v>0</c:v>
              </c:pt>
              <c:pt idx="8673">
                <c:v>0</c:v>
              </c:pt>
              <c:pt idx="8674">
                <c:v>0</c:v>
              </c:pt>
              <c:pt idx="8675">
                <c:v>0</c:v>
              </c:pt>
              <c:pt idx="8676">
                <c:v>0</c:v>
              </c:pt>
              <c:pt idx="8677">
                <c:v>0</c:v>
              </c:pt>
              <c:pt idx="8678">
                <c:v>0</c:v>
              </c:pt>
              <c:pt idx="8679">
                <c:v>4.0000000000000002E-4</c:v>
              </c:pt>
              <c:pt idx="8680">
                <c:v>4.0000000000000002E-4</c:v>
              </c:pt>
              <c:pt idx="8681">
                <c:v>4.0000000000000002E-4</c:v>
              </c:pt>
              <c:pt idx="8682">
                <c:v>4.0000000000000002E-4</c:v>
              </c:pt>
              <c:pt idx="8683">
                <c:v>0</c:v>
              </c:pt>
              <c:pt idx="8684">
                <c:v>0</c:v>
              </c:pt>
              <c:pt idx="8685">
                <c:v>0</c:v>
              </c:pt>
              <c:pt idx="8686">
                <c:v>0</c:v>
              </c:pt>
              <c:pt idx="8687">
                <c:v>4.0000000000000002E-4</c:v>
              </c:pt>
              <c:pt idx="8688">
                <c:v>4.0000000000000002E-4</c:v>
              </c:pt>
              <c:pt idx="8689">
                <c:v>4.0000000000000002E-4</c:v>
              </c:pt>
              <c:pt idx="8690">
                <c:v>4.0000000000000002E-4</c:v>
              </c:pt>
              <c:pt idx="8691">
                <c:v>0</c:v>
              </c:pt>
              <c:pt idx="8692">
                <c:v>0</c:v>
              </c:pt>
              <c:pt idx="8693">
                <c:v>0</c:v>
              </c:pt>
              <c:pt idx="8694">
                <c:v>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4.0000000000000002E-4</c:v>
              </c:pt>
              <c:pt idx="8704">
                <c:v>4.0000000000000002E-4</c:v>
              </c:pt>
              <c:pt idx="8705">
                <c:v>4.0000000000000002E-4</c:v>
              </c:pt>
              <c:pt idx="8706">
                <c:v>4.0000000000000002E-4</c:v>
              </c:pt>
              <c:pt idx="8707">
                <c:v>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4.0000000000000002E-4</c:v>
              </c:pt>
              <c:pt idx="8716">
                <c:v>4.0000000000000002E-4</c:v>
              </c:pt>
              <c:pt idx="8717">
                <c:v>4.0000000000000002E-4</c:v>
              </c:pt>
              <c:pt idx="8718">
                <c:v>4.0000000000000002E-4</c:v>
              </c:pt>
              <c:pt idx="8719">
                <c:v>4.0000000000000002E-4</c:v>
              </c:pt>
              <c:pt idx="8720">
                <c:v>4.0000000000000002E-4</c:v>
              </c:pt>
              <c:pt idx="8721">
                <c:v>4.0000000000000002E-4</c:v>
              </c:pt>
              <c:pt idx="8722">
                <c:v>4.0000000000000002E-4</c:v>
              </c:pt>
              <c:pt idx="8723">
                <c:v>4.0000000000000002E-4</c:v>
              </c:pt>
              <c:pt idx="8724">
                <c:v>4.0000000000000002E-4</c:v>
              </c:pt>
              <c:pt idx="8725">
                <c:v>4.0000000000000002E-4</c:v>
              </c:pt>
              <c:pt idx="8726">
                <c:v>4.0000000000000002E-4</c:v>
              </c:pt>
              <c:pt idx="8727">
                <c:v>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0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0</c:v>
              </c:pt>
              <c:pt idx="8739">
                <c:v>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4.0000000000000002E-4</c:v>
              </c:pt>
              <c:pt idx="8752">
                <c:v>4.0000000000000002E-4</c:v>
              </c:pt>
              <c:pt idx="8753">
                <c:v>4.0000000000000002E-4</c:v>
              </c:pt>
              <c:pt idx="8754">
                <c:v>4.0000000000000002E-4</c:v>
              </c:pt>
              <c:pt idx="8755">
                <c:v>4.0000000000000002E-4</c:v>
              </c:pt>
              <c:pt idx="8756">
                <c:v>4.0000000000000002E-4</c:v>
              </c:pt>
              <c:pt idx="8757">
                <c:v>4.0000000000000002E-4</c:v>
              </c:pt>
              <c:pt idx="8758">
                <c:v>4.0000000000000002E-4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4.0000000000000002E-4</c:v>
              </c:pt>
              <c:pt idx="8764">
                <c:v>4.0000000000000002E-4</c:v>
              </c:pt>
              <c:pt idx="8765">
                <c:v>4.0000000000000002E-4</c:v>
              </c:pt>
              <c:pt idx="8766">
                <c:v>4.0000000000000002E-4</c:v>
              </c:pt>
              <c:pt idx="8767">
                <c:v>4.0000000000000002E-4</c:v>
              </c:pt>
              <c:pt idx="8768">
                <c:v>4.0000000000000002E-4</c:v>
              </c:pt>
              <c:pt idx="8769">
                <c:v>4.0000000000000002E-4</c:v>
              </c:pt>
              <c:pt idx="8770">
                <c:v>4.0000000000000002E-4</c:v>
              </c:pt>
              <c:pt idx="8771">
                <c:v>4.0000000000000002E-4</c:v>
              </c:pt>
              <c:pt idx="8772">
                <c:v>4.0000000000000002E-4</c:v>
              </c:pt>
              <c:pt idx="8773">
                <c:v>4.0000000000000002E-4</c:v>
              </c:pt>
              <c:pt idx="8774">
                <c:v>4.0000000000000002E-4</c:v>
              </c:pt>
              <c:pt idx="8775">
                <c:v>4.0000000000000002E-4</c:v>
              </c:pt>
              <c:pt idx="8776">
                <c:v>4.0000000000000002E-4</c:v>
              </c:pt>
              <c:pt idx="8777">
                <c:v>4.0000000000000002E-4</c:v>
              </c:pt>
              <c:pt idx="8778">
                <c:v>4.0000000000000002E-4</c:v>
              </c:pt>
              <c:pt idx="8779">
                <c:v>0</c:v>
              </c:pt>
              <c:pt idx="8780">
                <c:v>0</c:v>
              </c:pt>
              <c:pt idx="8781">
                <c:v>0</c:v>
              </c:pt>
              <c:pt idx="8782">
                <c:v>0</c:v>
              </c:pt>
              <c:pt idx="8783">
                <c:v>4.0000000000000002E-4</c:v>
              </c:pt>
              <c:pt idx="8784">
                <c:v>4.0000000000000002E-4</c:v>
              </c:pt>
              <c:pt idx="8785">
                <c:v>4.0000000000000002E-4</c:v>
              </c:pt>
              <c:pt idx="8786">
                <c:v>4.0000000000000002E-4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0</c:v>
              </c:pt>
              <c:pt idx="8794">
                <c:v>0</c:v>
              </c:pt>
              <c:pt idx="8795">
                <c:v>4.0000000000000002E-4</c:v>
              </c:pt>
              <c:pt idx="8796">
                <c:v>4.0000000000000002E-4</c:v>
              </c:pt>
              <c:pt idx="8797">
                <c:v>4.0000000000000002E-4</c:v>
              </c:pt>
              <c:pt idx="8798">
                <c:v>4.0000000000000002E-4</c:v>
              </c:pt>
              <c:pt idx="8799">
                <c:v>4.0000000000000002E-4</c:v>
              </c:pt>
              <c:pt idx="8800">
                <c:v>4.0000000000000002E-4</c:v>
              </c:pt>
              <c:pt idx="8801">
                <c:v>4.0000000000000002E-4</c:v>
              </c:pt>
              <c:pt idx="8802">
                <c:v>4.0000000000000002E-4</c:v>
              </c:pt>
              <c:pt idx="8803">
                <c:v>4.0000000000000002E-4</c:v>
              </c:pt>
              <c:pt idx="8804">
                <c:v>4.0000000000000002E-4</c:v>
              </c:pt>
              <c:pt idx="8805">
                <c:v>4.0000000000000002E-4</c:v>
              </c:pt>
              <c:pt idx="8806">
                <c:v>4.0000000000000002E-4</c:v>
              </c:pt>
              <c:pt idx="8807">
                <c:v>0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4.0000000000000002E-4</c:v>
              </c:pt>
              <c:pt idx="8816">
                <c:v>4.0000000000000002E-4</c:v>
              </c:pt>
              <c:pt idx="8817">
                <c:v>4.0000000000000002E-4</c:v>
              </c:pt>
              <c:pt idx="8818">
                <c:v>4.0000000000000002E-4</c:v>
              </c:pt>
              <c:pt idx="8819">
                <c:v>4.0000000000000002E-4</c:v>
              </c:pt>
              <c:pt idx="8820">
                <c:v>4.0000000000000002E-4</c:v>
              </c:pt>
              <c:pt idx="8821">
                <c:v>4.0000000000000002E-4</c:v>
              </c:pt>
              <c:pt idx="8822">
                <c:v>4.0000000000000002E-4</c:v>
              </c:pt>
              <c:pt idx="8823">
                <c:v>4.0000000000000002E-4</c:v>
              </c:pt>
              <c:pt idx="8824">
                <c:v>4.0000000000000002E-4</c:v>
              </c:pt>
              <c:pt idx="8825">
                <c:v>4.0000000000000002E-4</c:v>
              </c:pt>
              <c:pt idx="8826">
                <c:v>4.0000000000000002E-4</c:v>
              </c:pt>
              <c:pt idx="8827">
                <c:v>4.0000000000000002E-4</c:v>
              </c:pt>
              <c:pt idx="8828">
                <c:v>4.0000000000000002E-4</c:v>
              </c:pt>
              <c:pt idx="8829">
                <c:v>4.0000000000000002E-4</c:v>
              </c:pt>
              <c:pt idx="8830">
                <c:v>4.0000000000000002E-4</c:v>
              </c:pt>
              <c:pt idx="8831">
                <c:v>0</c:v>
              </c:pt>
              <c:pt idx="8832">
                <c:v>0</c:v>
              </c:pt>
              <c:pt idx="8833">
                <c:v>0</c:v>
              </c:pt>
              <c:pt idx="8834">
                <c:v>0</c:v>
              </c:pt>
              <c:pt idx="8835">
                <c:v>0</c:v>
              </c:pt>
              <c:pt idx="8836">
                <c:v>0</c:v>
              </c:pt>
              <c:pt idx="8837">
                <c:v>0</c:v>
              </c:pt>
              <c:pt idx="8838">
                <c:v>0</c:v>
              </c:pt>
              <c:pt idx="8839">
                <c:v>4.0000000000000002E-4</c:v>
              </c:pt>
              <c:pt idx="8840">
                <c:v>4.0000000000000002E-4</c:v>
              </c:pt>
              <c:pt idx="8841">
                <c:v>4.0000000000000002E-4</c:v>
              </c:pt>
              <c:pt idx="8842">
                <c:v>4.0000000000000002E-4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0</c:v>
              </c:pt>
              <c:pt idx="8847">
                <c:v>4.0000000000000002E-4</c:v>
              </c:pt>
              <c:pt idx="8848">
                <c:v>4.0000000000000002E-4</c:v>
              </c:pt>
              <c:pt idx="8849">
                <c:v>4.0000000000000002E-4</c:v>
              </c:pt>
              <c:pt idx="8850">
                <c:v>4.0000000000000002E-4</c:v>
              </c:pt>
              <c:pt idx="8851">
                <c:v>0</c:v>
              </c:pt>
              <c:pt idx="8852">
                <c:v>0</c:v>
              </c:pt>
              <c:pt idx="8853">
                <c:v>0</c:v>
              </c:pt>
              <c:pt idx="8854">
                <c:v>0</c:v>
              </c:pt>
              <c:pt idx="8855">
                <c:v>4.0000000000000002E-4</c:v>
              </c:pt>
              <c:pt idx="8856">
                <c:v>4.0000000000000002E-4</c:v>
              </c:pt>
              <c:pt idx="8857">
                <c:v>4.0000000000000002E-4</c:v>
              </c:pt>
              <c:pt idx="8858">
                <c:v>4.0000000000000002E-4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4.0000000000000002E-4</c:v>
              </c:pt>
              <c:pt idx="8864">
                <c:v>4.0000000000000002E-4</c:v>
              </c:pt>
              <c:pt idx="8865">
                <c:v>4.0000000000000002E-4</c:v>
              </c:pt>
              <c:pt idx="8866">
                <c:v>4.0000000000000002E-4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4.0000000000000002E-4</c:v>
              </c:pt>
              <c:pt idx="8872">
                <c:v>4.0000000000000002E-4</c:v>
              </c:pt>
              <c:pt idx="8873">
                <c:v>4.0000000000000002E-4</c:v>
              </c:pt>
              <c:pt idx="8874">
                <c:v>4.0000000000000002E-4</c:v>
              </c:pt>
              <c:pt idx="8875">
                <c:v>4.0000000000000002E-4</c:v>
              </c:pt>
              <c:pt idx="8876">
                <c:v>4.0000000000000002E-4</c:v>
              </c:pt>
              <c:pt idx="8877">
                <c:v>4.0000000000000002E-4</c:v>
              </c:pt>
              <c:pt idx="8878">
                <c:v>4.0000000000000002E-4</c:v>
              </c:pt>
              <c:pt idx="8879">
                <c:v>4.0000000000000002E-4</c:v>
              </c:pt>
              <c:pt idx="8880">
                <c:v>4.0000000000000002E-4</c:v>
              </c:pt>
              <c:pt idx="8881">
                <c:v>4.0000000000000002E-4</c:v>
              </c:pt>
              <c:pt idx="8882">
                <c:v>4.0000000000000002E-4</c:v>
              </c:pt>
              <c:pt idx="8883">
                <c:v>0</c:v>
              </c:pt>
              <c:pt idx="8884">
                <c:v>0</c:v>
              </c:pt>
              <c:pt idx="8885">
                <c:v>0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4.0000000000000002E-4</c:v>
              </c:pt>
              <c:pt idx="8892">
                <c:v>4.0000000000000002E-4</c:v>
              </c:pt>
              <c:pt idx="8893">
                <c:v>4.0000000000000002E-4</c:v>
              </c:pt>
              <c:pt idx="8894">
                <c:v>4.0000000000000002E-4</c:v>
              </c:pt>
              <c:pt idx="8895">
                <c:v>4.0000000000000002E-4</c:v>
              </c:pt>
              <c:pt idx="8896">
                <c:v>4.0000000000000002E-4</c:v>
              </c:pt>
              <c:pt idx="8897">
                <c:v>4.0000000000000002E-4</c:v>
              </c:pt>
              <c:pt idx="8898">
                <c:v>4.0000000000000002E-4</c:v>
              </c:pt>
              <c:pt idx="8899">
                <c:v>0</c:v>
              </c:pt>
              <c:pt idx="8900">
                <c:v>0</c:v>
              </c:pt>
              <c:pt idx="8901">
                <c:v>0</c:v>
              </c:pt>
              <c:pt idx="8902">
                <c:v>0</c:v>
              </c:pt>
              <c:pt idx="8903">
                <c:v>4.0000000000000002E-4</c:v>
              </c:pt>
              <c:pt idx="8904">
                <c:v>4.0000000000000002E-4</c:v>
              </c:pt>
              <c:pt idx="8905">
                <c:v>4.0000000000000002E-4</c:v>
              </c:pt>
              <c:pt idx="8906">
                <c:v>4.0000000000000002E-4</c:v>
              </c:pt>
              <c:pt idx="8907">
                <c:v>4.0000000000000002E-4</c:v>
              </c:pt>
              <c:pt idx="8908">
                <c:v>4.0000000000000002E-4</c:v>
              </c:pt>
              <c:pt idx="8909">
                <c:v>4.0000000000000002E-4</c:v>
              </c:pt>
              <c:pt idx="8910">
                <c:v>4.0000000000000002E-4</c:v>
              </c:pt>
              <c:pt idx="8911">
                <c:v>4.0000000000000002E-4</c:v>
              </c:pt>
              <c:pt idx="8912">
                <c:v>4.0000000000000002E-4</c:v>
              </c:pt>
              <c:pt idx="8913">
                <c:v>4.0000000000000002E-4</c:v>
              </c:pt>
              <c:pt idx="8914">
                <c:v>4.0000000000000002E-4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4.0000000000000002E-4</c:v>
              </c:pt>
              <c:pt idx="8924">
                <c:v>4.0000000000000002E-4</c:v>
              </c:pt>
              <c:pt idx="8925">
                <c:v>4.0000000000000002E-4</c:v>
              </c:pt>
              <c:pt idx="8926">
                <c:v>4.0000000000000002E-4</c:v>
              </c:pt>
              <c:pt idx="8927">
                <c:v>4.0000000000000002E-4</c:v>
              </c:pt>
              <c:pt idx="8928">
                <c:v>4.0000000000000002E-4</c:v>
              </c:pt>
              <c:pt idx="8929">
                <c:v>4.0000000000000002E-4</c:v>
              </c:pt>
              <c:pt idx="8930">
                <c:v>4.0000000000000002E-4</c:v>
              </c:pt>
              <c:pt idx="8931">
                <c:v>4.0000000000000002E-4</c:v>
              </c:pt>
              <c:pt idx="8932">
                <c:v>4.0000000000000002E-4</c:v>
              </c:pt>
              <c:pt idx="8933">
                <c:v>4.0000000000000002E-4</c:v>
              </c:pt>
              <c:pt idx="8934">
                <c:v>4.0000000000000002E-4</c:v>
              </c:pt>
              <c:pt idx="8935">
                <c:v>4.0000000000000002E-4</c:v>
              </c:pt>
              <c:pt idx="8936">
                <c:v>4.0000000000000002E-4</c:v>
              </c:pt>
              <c:pt idx="8937">
                <c:v>4.0000000000000002E-4</c:v>
              </c:pt>
              <c:pt idx="8938">
                <c:v>4.0000000000000002E-4</c:v>
              </c:pt>
              <c:pt idx="8939">
                <c:v>4.0000000000000002E-4</c:v>
              </c:pt>
              <c:pt idx="8940">
                <c:v>4.0000000000000002E-4</c:v>
              </c:pt>
              <c:pt idx="8941">
                <c:v>4.0000000000000002E-4</c:v>
              </c:pt>
              <c:pt idx="8942">
                <c:v>4.0000000000000002E-4</c:v>
              </c:pt>
              <c:pt idx="8943">
                <c:v>0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4.0000000000000002E-4</c:v>
              </c:pt>
              <c:pt idx="8948">
                <c:v>4.0000000000000002E-4</c:v>
              </c:pt>
              <c:pt idx="8949">
                <c:v>4.0000000000000002E-4</c:v>
              </c:pt>
              <c:pt idx="8950">
                <c:v>4.0000000000000002E-4</c:v>
              </c:pt>
              <c:pt idx="8951">
                <c:v>0</c:v>
              </c:pt>
              <c:pt idx="8952">
                <c:v>0</c:v>
              </c:pt>
              <c:pt idx="8953">
                <c:v>0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0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4.0000000000000002E-4</c:v>
              </c:pt>
              <c:pt idx="8964">
                <c:v>4.0000000000000002E-4</c:v>
              </c:pt>
              <c:pt idx="8965">
                <c:v>4.0000000000000002E-4</c:v>
              </c:pt>
              <c:pt idx="8966">
                <c:v>4.0000000000000002E-4</c:v>
              </c:pt>
              <c:pt idx="8967">
                <c:v>4.0000000000000002E-4</c:v>
              </c:pt>
              <c:pt idx="8968">
                <c:v>4.0000000000000002E-4</c:v>
              </c:pt>
              <c:pt idx="8969">
                <c:v>4.0000000000000002E-4</c:v>
              </c:pt>
              <c:pt idx="8970">
                <c:v>4.0000000000000002E-4</c:v>
              </c:pt>
              <c:pt idx="8971">
                <c:v>4.0000000000000002E-4</c:v>
              </c:pt>
              <c:pt idx="8972">
                <c:v>4.0000000000000002E-4</c:v>
              </c:pt>
              <c:pt idx="8973">
                <c:v>4.0000000000000002E-4</c:v>
              </c:pt>
              <c:pt idx="8974">
                <c:v>4.0000000000000002E-4</c:v>
              </c:pt>
              <c:pt idx="8975">
                <c:v>4.0000000000000002E-4</c:v>
              </c:pt>
              <c:pt idx="8976">
                <c:v>4.0000000000000002E-4</c:v>
              </c:pt>
              <c:pt idx="8977">
                <c:v>4.0000000000000002E-4</c:v>
              </c:pt>
              <c:pt idx="8978">
                <c:v>4.0000000000000002E-4</c:v>
              </c:pt>
              <c:pt idx="8979">
                <c:v>4.0000000000000002E-4</c:v>
              </c:pt>
              <c:pt idx="8980">
                <c:v>4.0000000000000002E-4</c:v>
              </c:pt>
              <c:pt idx="8981">
                <c:v>4.0000000000000002E-4</c:v>
              </c:pt>
              <c:pt idx="8982">
                <c:v>4.0000000000000002E-4</c:v>
              </c:pt>
              <c:pt idx="8983">
                <c:v>4.0000000000000002E-4</c:v>
              </c:pt>
              <c:pt idx="8984">
                <c:v>4.0000000000000002E-4</c:v>
              </c:pt>
              <c:pt idx="8985">
                <c:v>4.0000000000000002E-4</c:v>
              </c:pt>
              <c:pt idx="8986">
                <c:v>4.0000000000000002E-4</c:v>
              </c:pt>
              <c:pt idx="8987">
                <c:v>0</c:v>
              </c:pt>
              <c:pt idx="8988">
                <c:v>0</c:v>
              </c:pt>
              <c:pt idx="8989">
                <c:v>0</c:v>
              </c:pt>
              <c:pt idx="8990">
                <c:v>2.8E-3</c:v>
              </c:pt>
              <c:pt idx="8991">
                <c:v>2.8E-3</c:v>
              </c:pt>
              <c:pt idx="8992">
                <c:v>4.8000000000000004E-3</c:v>
              </c:pt>
              <c:pt idx="8993">
                <c:v>5.1999999999999998E-3</c:v>
              </c:pt>
              <c:pt idx="8994">
                <c:v>6.0000000000000001E-3</c:v>
              </c:pt>
              <c:pt idx="8995">
                <c:v>5.1999999999999998E-3</c:v>
              </c:pt>
              <c:pt idx="8996">
                <c:v>5.1999999999999998E-3</c:v>
              </c:pt>
              <c:pt idx="8997">
                <c:v>6.0000000000000001E-3</c:v>
              </c:pt>
              <c:pt idx="8998">
                <c:v>6.4000000000000003E-3</c:v>
              </c:pt>
              <c:pt idx="8999">
                <c:v>7.1999999999999998E-3</c:v>
              </c:pt>
              <c:pt idx="9000">
                <c:v>7.1999999999999998E-3</c:v>
              </c:pt>
              <c:pt idx="9001">
                <c:v>7.6E-3</c:v>
              </c:pt>
              <c:pt idx="9002">
                <c:v>7.6E-3</c:v>
              </c:pt>
              <c:pt idx="9003">
                <c:v>8.0000000000000002E-3</c:v>
              </c:pt>
              <c:pt idx="9004">
                <c:v>8.7999999999999988E-3</c:v>
              </c:pt>
              <c:pt idx="9005">
                <c:v>1.0800000000000001E-2</c:v>
              </c:pt>
              <c:pt idx="9006">
                <c:v>1.32E-2</c:v>
              </c:pt>
              <c:pt idx="9007">
                <c:v>1.5599999999999999E-2</c:v>
              </c:pt>
              <c:pt idx="9008">
                <c:v>1.7599999999999998E-2</c:v>
              </c:pt>
              <c:pt idx="9009">
                <c:v>1.7999999999999999E-2</c:v>
              </c:pt>
              <c:pt idx="9010">
                <c:v>1.8800000000000001E-2</c:v>
              </c:pt>
              <c:pt idx="9011">
                <c:v>1.6800000000000002E-2</c:v>
              </c:pt>
              <c:pt idx="9012">
                <c:v>1.3600000000000001E-2</c:v>
              </c:pt>
              <c:pt idx="9013">
                <c:v>1.24E-2</c:v>
              </c:pt>
              <c:pt idx="9014">
                <c:v>1.52E-2</c:v>
              </c:pt>
              <c:pt idx="9015">
                <c:v>1.6800000000000002E-2</c:v>
              </c:pt>
              <c:pt idx="9016">
                <c:v>1.7999999999999999E-2</c:v>
              </c:pt>
              <c:pt idx="9017">
                <c:v>1.7999999999999999E-2</c:v>
              </c:pt>
              <c:pt idx="9018">
                <c:v>1.84E-2</c:v>
              </c:pt>
              <c:pt idx="9019">
                <c:v>1.8800000000000001E-2</c:v>
              </c:pt>
              <c:pt idx="9020">
                <c:v>1.6E-2</c:v>
              </c:pt>
              <c:pt idx="9021">
                <c:v>1.2800000000000001E-2</c:v>
              </c:pt>
              <c:pt idx="9022">
                <c:v>1.5599999999999999E-2</c:v>
              </c:pt>
              <c:pt idx="9023">
                <c:v>1.6800000000000002E-2</c:v>
              </c:pt>
              <c:pt idx="9024">
                <c:v>1.5599999999999999E-2</c:v>
              </c:pt>
              <c:pt idx="9025">
                <c:v>1.24E-2</c:v>
              </c:pt>
              <c:pt idx="9026">
                <c:v>1.12E-2</c:v>
              </c:pt>
              <c:pt idx="9027">
                <c:v>9.6000000000000009E-3</c:v>
              </c:pt>
              <c:pt idx="9028">
                <c:v>8.7999999999999988E-3</c:v>
              </c:pt>
              <c:pt idx="9029">
                <c:v>8.4000000000000012E-3</c:v>
              </c:pt>
              <c:pt idx="9030">
                <c:v>8.4000000000000012E-3</c:v>
              </c:pt>
              <c:pt idx="9031">
                <c:v>8.7999999999999988E-3</c:v>
              </c:pt>
              <c:pt idx="9032">
                <c:v>8.7999999999999988E-3</c:v>
              </c:pt>
              <c:pt idx="9033">
                <c:v>8.7999999999999988E-3</c:v>
              </c:pt>
              <c:pt idx="9034">
                <c:v>8.0000000000000002E-3</c:v>
              </c:pt>
              <c:pt idx="9035">
                <c:v>8.0000000000000002E-3</c:v>
              </c:pt>
              <c:pt idx="9036">
                <c:v>8.0000000000000002E-3</c:v>
              </c:pt>
              <c:pt idx="9037">
                <c:v>8.0000000000000002E-3</c:v>
              </c:pt>
              <c:pt idx="9038">
                <c:v>8.0000000000000002E-3</c:v>
              </c:pt>
              <c:pt idx="9039">
                <c:v>9.1999999999999998E-3</c:v>
              </c:pt>
              <c:pt idx="9040">
                <c:v>9.1999999999999998E-3</c:v>
              </c:pt>
              <c:pt idx="9041">
                <c:v>9.1999999999999998E-3</c:v>
              </c:pt>
              <c:pt idx="9042">
                <c:v>8.4000000000000012E-3</c:v>
              </c:pt>
              <c:pt idx="9043">
                <c:v>8.0000000000000002E-3</c:v>
              </c:pt>
              <c:pt idx="9044">
                <c:v>8.0000000000000002E-3</c:v>
              </c:pt>
              <c:pt idx="9045">
                <c:v>8.0000000000000002E-3</c:v>
              </c:pt>
              <c:pt idx="9046">
                <c:v>8.0000000000000002E-3</c:v>
              </c:pt>
              <c:pt idx="9047">
                <c:v>8.0000000000000002E-3</c:v>
              </c:pt>
              <c:pt idx="9048">
                <c:v>8.0000000000000002E-3</c:v>
              </c:pt>
              <c:pt idx="9049">
                <c:v>8.0000000000000002E-3</c:v>
              </c:pt>
              <c:pt idx="9050">
                <c:v>8.7999999999999988E-3</c:v>
              </c:pt>
              <c:pt idx="9051">
                <c:v>8.0000000000000002E-3</c:v>
              </c:pt>
              <c:pt idx="9052">
                <c:v>8.4000000000000012E-3</c:v>
              </c:pt>
              <c:pt idx="9053">
                <c:v>8.0000000000000002E-3</c:v>
              </c:pt>
              <c:pt idx="9054">
                <c:v>8.0000000000000002E-3</c:v>
              </c:pt>
              <c:pt idx="9055">
                <c:v>8.0000000000000002E-3</c:v>
              </c:pt>
              <c:pt idx="9056">
                <c:v>8.0000000000000002E-3</c:v>
              </c:pt>
              <c:pt idx="9057">
                <c:v>8.4000000000000012E-3</c:v>
              </c:pt>
              <c:pt idx="9058">
                <c:v>8.0000000000000002E-3</c:v>
              </c:pt>
              <c:pt idx="9059">
                <c:v>7.6E-3</c:v>
              </c:pt>
              <c:pt idx="9060">
                <c:v>7.6E-3</c:v>
              </c:pt>
              <c:pt idx="9061">
                <c:v>7.6E-3</c:v>
              </c:pt>
              <c:pt idx="9062">
                <c:v>8.4000000000000012E-3</c:v>
              </c:pt>
              <c:pt idx="9063">
                <c:v>8.7999999999999988E-3</c:v>
              </c:pt>
              <c:pt idx="9064">
                <c:v>8.7999999999999988E-3</c:v>
              </c:pt>
              <c:pt idx="9065">
                <c:v>8.0000000000000002E-3</c:v>
              </c:pt>
              <c:pt idx="9066">
                <c:v>8.0000000000000002E-3</c:v>
              </c:pt>
              <c:pt idx="9067">
                <c:v>8.0000000000000002E-3</c:v>
              </c:pt>
              <c:pt idx="9068">
                <c:v>8.0000000000000002E-3</c:v>
              </c:pt>
              <c:pt idx="9069">
                <c:v>8.0000000000000002E-3</c:v>
              </c:pt>
              <c:pt idx="9070">
                <c:v>8.0000000000000002E-3</c:v>
              </c:pt>
              <c:pt idx="9071">
                <c:v>8.4000000000000012E-3</c:v>
              </c:pt>
              <c:pt idx="9072">
                <c:v>8.4000000000000012E-3</c:v>
              </c:pt>
              <c:pt idx="9073">
                <c:v>8.4000000000000012E-3</c:v>
              </c:pt>
              <c:pt idx="9074">
                <c:v>8.4000000000000012E-3</c:v>
              </c:pt>
              <c:pt idx="9075">
                <c:v>8.0000000000000002E-3</c:v>
              </c:pt>
              <c:pt idx="9076">
                <c:v>8.4000000000000012E-3</c:v>
              </c:pt>
              <c:pt idx="9077">
                <c:v>8.0000000000000002E-3</c:v>
              </c:pt>
              <c:pt idx="9078">
                <c:v>8.4000000000000012E-3</c:v>
              </c:pt>
              <c:pt idx="9079">
                <c:v>8.4000000000000012E-3</c:v>
              </c:pt>
              <c:pt idx="9080">
                <c:v>8.4000000000000012E-3</c:v>
              </c:pt>
              <c:pt idx="9081">
                <c:v>8.4000000000000012E-3</c:v>
              </c:pt>
              <c:pt idx="9082">
                <c:v>9.1999999999999998E-3</c:v>
              </c:pt>
              <c:pt idx="9083">
                <c:v>8.0000000000000002E-3</c:v>
              </c:pt>
              <c:pt idx="9084">
                <c:v>8.7999999999999988E-3</c:v>
              </c:pt>
              <c:pt idx="9085">
                <c:v>8.0000000000000002E-3</c:v>
              </c:pt>
              <c:pt idx="9086">
                <c:v>8.7999999999999988E-3</c:v>
              </c:pt>
              <c:pt idx="9087">
                <c:v>8.7999999999999988E-3</c:v>
              </c:pt>
              <c:pt idx="9088">
                <c:v>8.7999999999999988E-3</c:v>
              </c:pt>
              <c:pt idx="9089">
                <c:v>8.0000000000000002E-3</c:v>
              </c:pt>
              <c:pt idx="9090">
                <c:v>8.0000000000000002E-3</c:v>
              </c:pt>
              <c:pt idx="9091">
                <c:v>8.0000000000000002E-3</c:v>
              </c:pt>
              <c:pt idx="9092">
                <c:v>8.0000000000000002E-3</c:v>
              </c:pt>
              <c:pt idx="9093">
                <c:v>8.0000000000000002E-3</c:v>
              </c:pt>
              <c:pt idx="9094">
                <c:v>8.4000000000000012E-3</c:v>
              </c:pt>
              <c:pt idx="9095">
                <c:v>8.0000000000000002E-3</c:v>
              </c:pt>
              <c:pt idx="9096">
                <c:v>8.4000000000000012E-3</c:v>
              </c:pt>
              <c:pt idx="9097">
                <c:v>8.0000000000000002E-3</c:v>
              </c:pt>
              <c:pt idx="9098">
                <c:v>8.4000000000000012E-3</c:v>
              </c:pt>
              <c:pt idx="9099">
                <c:v>7.6E-3</c:v>
              </c:pt>
              <c:pt idx="9100">
                <c:v>7.6E-3</c:v>
              </c:pt>
              <c:pt idx="9101">
                <c:v>7.6E-3</c:v>
              </c:pt>
              <c:pt idx="9102">
                <c:v>7.6E-3</c:v>
              </c:pt>
              <c:pt idx="9103">
                <c:v>8.4000000000000012E-3</c:v>
              </c:pt>
              <c:pt idx="9104">
                <c:v>8.7999999999999988E-3</c:v>
              </c:pt>
              <c:pt idx="9105">
                <c:v>8.4000000000000012E-3</c:v>
              </c:pt>
              <c:pt idx="9106">
                <c:v>8.4000000000000012E-3</c:v>
              </c:pt>
              <c:pt idx="9107">
                <c:v>8.0000000000000002E-3</c:v>
              </c:pt>
              <c:pt idx="9108">
                <c:v>8.0000000000000002E-3</c:v>
              </c:pt>
              <c:pt idx="9109">
                <c:v>8.0000000000000002E-3</c:v>
              </c:pt>
              <c:pt idx="9110">
                <c:v>8.0000000000000002E-3</c:v>
              </c:pt>
              <c:pt idx="9111">
                <c:v>7.6E-3</c:v>
              </c:pt>
              <c:pt idx="9112">
                <c:v>7.6E-3</c:v>
              </c:pt>
              <c:pt idx="9113">
                <c:v>7.6E-3</c:v>
              </c:pt>
              <c:pt idx="9114">
                <c:v>8.4000000000000012E-3</c:v>
              </c:pt>
              <c:pt idx="9115">
                <c:v>8.0000000000000002E-3</c:v>
              </c:pt>
              <c:pt idx="9116">
                <c:v>8.0000000000000002E-3</c:v>
              </c:pt>
              <c:pt idx="9117">
                <c:v>8.0000000000000002E-3</c:v>
              </c:pt>
              <c:pt idx="9118">
                <c:v>8.0000000000000002E-3</c:v>
              </c:pt>
              <c:pt idx="9119">
                <c:v>8.4000000000000012E-3</c:v>
              </c:pt>
              <c:pt idx="9120">
                <c:v>8.4000000000000012E-3</c:v>
              </c:pt>
              <c:pt idx="9121">
                <c:v>8.4000000000000012E-3</c:v>
              </c:pt>
              <c:pt idx="9122">
                <c:v>8.4000000000000012E-3</c:v>
              </c:pt>
              <c:pt idx="9123">
                <c:v>7.6E-3</c:v>
              </c:pt>
              <c:pt idx="9124">
                <c:v>8.4000000000000012E-3</c:v>
              </c:pt>
              <c:pt idx="9125">
                <c:v>7.6E-3</c:v>
              </c:pt>
              <c:pt idx="9126">
                <c:v>7.6E-3</c:v>
              </c:pt>
              <c:pt idx="9127">
                <c:v>8.4000000000000012E-3</c:v>
              </c:pt>
              <c:pt idx="9128">
                <c:v>8.4000000000000012E-3</c:v>
              </c:pt>
              <c:pt idx="9129">
                <c:v>8.4000000000000012E-3</c:v>
              </c:pt>
              <c:pt idx="9130">
                <c:v>8.4000000000000012E-3</c:v>
              </c:pt>
              <c:pt idx="9131">
                <c:v>7.6E-3</c:v>
              </c:pt>
              <c:pt idx="9132">
                <c:v>7.6E-3</c:v>
              </c:pt>
              <c:pt idx="9133">
                <c:v>7.6E-3</c:v>
              </c:pt>
              <c:pt idx="9134">
                <c:v>8.4000000000000012E-3</c:v>
              </c:pt>
              <c:pt idx="9135">
                <c:v>8.0000000000000002E-3</c:v>
              </c:pt>
              <c:pt idx="9136">
                <c:v>8.0000000000000002E-3</c:v>
              </c:pt>
              <c:pt idx="9137">
                <c:v>8.0000000000000002E-3</c:v>
              </c:pt>
              <c:pt idx="9138">
                <c:v>6.8000000000000005E-3</c:v>
              </c:pt>
              <c:pt idx="9139">
                <c:v>5.5999999999999999E-3</c:v>
              </c:pt>
              <c:pt idx="9140">
                <c:v>5.5999999999999999E-3</c:v>
              </c:pt>
              <c:pt idx="9141">
                <c:v>4.3999999999999994E-3</c:v>
              </c:pt>
              <c:pt idx="9142">
                <c:v>2.4000000000000002E-3</c:v>
              </c:pt>
              <c:pt idx="9143">
                <c:v>1.2000000000000001E-3</c:v>
              </c:pt>
              <c:pt idx="9144">
                <c:v>8.0000000000000004E-4</c:v>
              </c:pt>
              <c:pt idx="9145">
                <c:v>8.0000000000000004E-4</c:v>
              </c:pt>
              <c:pt idx="9146">
                <c:v>8.0000000000000004E-4</c:v>
              </c:pt>
              <c:pt idx="9147">
                <c:v>0</c:v>
              </c:pt>
              <c:pt idx="9148">
                <c:v>0</c:v>
              </c:pt>
              <c:pt idx="9149">
                <c:v>0</c:v>
              </c:pt>
              <c:pt idx="9150">
                <c:v>0</c:v>
              </c:pt>
              <c:pt idx="9151">
                <c:v>4.0000000000000002E-4</c:v>
              </c:pt>
              <c:pt idx="9152">
                <c:v>4.0000000000000002E-4</c:v>
              </c:pt>
              <c:pt idx="9153">
                <c:v>4.0000000000000002E-4</c:v>
              </c:pt>
              <c:pt idx="9154">
                <c:v>4.0000000000000002E-4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4.0000000000000002E-4</c:v>
              </c:pt>
              <c:pt idx="9164">
                <c:v>4.0000000000000002E-4</c:v>
              </c:pt>
              <c:pt idx="9165">
                <c:v>4.0000000000000002E-4</c:v>
              </c:pt>
              <c:pt idx="9166">
                <c:v>4.0000000000000002E-4</c:v>
              </c:pt>
              <c:pt idx="9167">
                <c:v>4.0000000000000002E-4</c:v>
              </c:pt>
              <c:pt idx="9168">
                <c:v>4.0000000000000002E-4</c:v>
              </c:pt>
              <c:pt idx="9169">
                <c:v>4.0000000000000002E-4</c:v>
              </c:pt>
              <c:pt idx="9170">
                <c:v>4.0000000000000002E-4</c:v>
              </c:pt>
              <c:pt idx="9171">
                <c:v>4.0000000000000002E-4</c:v>
              </c:pt>
              <c:pt idx="9172">
                <c:v>4.0000000000000002E-4</c:v>
              </c:pt>
              <c:pt idx="9173">
                <c:v>4.0000000000000002E-4</c:v>
              </c:pt>
              <c:pt idx="9174">
                <c:v>4.0000000000000002E-4</c:v>
              </c:pt>
              <c:pt idx="9175">
                <c:v>4.0000000000000002E-4</c:v>
              </c:pt>
              <c:pt idx="9176">
                <c:v>4.0000000000000002E-4</c:v>
              </c:pt>
              <c:pt idx="9177">
                <c:v>4.0000000000000002E-4</c:v>
              </c:pt>
              <c:pt idx="9178">
                <c:v>4.0000000000000002E-4</c:v>
              </c:pt>
              <c:pt idx="9179">
                <c:v>4.0000000000000002E-4</c:v>
              </c:pt>
              <c:pt idx="9180">
                <c:v>4.0000000000000002E-4</c:v>
              </c:pt>
              <c:pt idx="9181">
                <c:v>4.0000000000000002E-4</c:v>
              </c:pt>
              <c:pt idx="9182">
                <c:v>4.0000000000000002E-4</c:v>
              </c:pt>
              <c:pt idx="9183">
                <c:v>4.0000000000000002E-4</c:v>
              </c:pt>
              <c:pt idx="9184">
                <c:v>4.0000000000000002E-4</c:v>
              </c:pt>
              <c:pt idx="9185">
                <c:v>4.0000000000000002E-4</c:v>
              </c:pt>
              <c:pt idx="9186">
                <c:v>4.0000000000000002E-4</c:v>
              </c:pt>
              <c:pt idx="9187">
                <c:v>4.0000000000000002E-4</c:v>
              </c:pt>
              <c:pt idx="9188">
                <c:v>4.0000000000000002E-4</c:v>
              </c:pt>
              <c:pt idx="9189">
                <c:v>4.0000000000000002E-4</c:v>
              </c:pt>
              <c:pt idx="9190">
                <c:v>4.0000000000000002E-4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4.0000000000000002E-4</c:v>
              </c:pt>
              <c:pt idx="9196">
                <c:v>4.0000000000000002E-4</c:v>
              </c:pt>
              <c:pt idx="9197">
                <c:v>4.0000000000000002E-4</c:v>
              </c:pt>
              <c:pt idx="9198">
                <c:v>4.0000000000000002E-4</c:v>
              </c:pt>
              <c:pt idx="9199">
                <c:v>0</c:v>
              </c:pt>
              <c:pt idx="9200">
                <c:v>0</c:v>
              </c:pt>
              <c:pt idx="9201">
                <c:v>0</c:v>
              </c:pt>
              <c:pt idx="9202">
                <c:v>0</c:v>
              </c:pt>
              <c:pt idx="9203">
                <c:v>4.0000000000000002E-4</c:v>
              </c:pt>
              <c:pt idx="9204">
                <c:v>4.0000000000000002E-4</c:v>
              </c:pt>
              <c:pt idx="9205">
                <c:v>4.0000000000000002E-4</c:v>
              </c:pt>
              <c:pt idx="9206">
                <c:v>4.0000000000000002E-4</c:v>
              </c:pt>
              <c:pt idx="9207">
                <c:v>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4.0000000000000002E-4</c:v>
              </c:pt>
              <c:pt idx="9212">
                <c:v>4.0000000000000002E-4</c:v>
              </c:pt>
              <c:pt idx="9213">
                <c:v>4.0000000000000002E-4</c:v>
              </c:pt>
              <c:pt idx="9214">
                <c:v>4.0000000000000002E-4</c:v>
              </c:pt>
              <c:pt idx="9215">
                <c:v>4.0000000000000002E-4</c:v>
              </c:pt>
              <c:pt idx="9216">
                <c:v>4.0000000000000002E-4</c:v>
              </c:pt>
              <c:pt idx="9217">
                <c:v>4.0000000000000002E-4</c:v>
              </c:pt>
              <c:pt idx="9218">
                <c:v>4.0000000000000002E-4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4.0000000000000002E-4</c:v>
              </c:pt>
              <c:pt idx="9224">
                <c:v>4.0000000000000002E-4</c:v>
              </c:pt>
              <c:pt idx="9225">
                <c:v>4.0000000000000002E-4</c:v>
              </c:pt>
              <c:pt idx="9226">
                <c:v>4.0000000000000002E-4</c:v>
              </c:pt>
              <c:pt idx="9227">
                <c:v>4.0000000000000002E-4</c:v>
              </c:pt>
              <c:pt idx="9228">
                <c:v>4.0000000000000002E-4</c:v>
              </c:pt>
              <c:pt idx="9229">
                <c:v>4.0000000000000002E-4</c:v>
              </c:pt>
              <c:pt idx="9230">
                <c:v>4.0000000000000002E-4</c:v>
              </c:pt>
              <c:pt idx="9231">
                <c:v>4.0000000000000002E-4</c:v>
              </c:pt>
              <c:pt idx="9232">
                <c:v>4.0000000000000002E-4</c:v>
              </c:pt>
              <c:pt idx="9233">
                <c:v>4.0000000000000002E-4</c:v>
              </c:pt>
              <c:pt idx="9234">
                <c:v>4.0000000000000002E-4</c:v>
              </c:pt>
              <c:pt idx="9235">
                <c:v>0</c:v>
              </c:pt>
              <c:pt idx="9236">
                <c:v>0</c:v>
              </c:pt>
              <c:pt idx="9237">
                <c:v>0</c:v>
              </c:pt>
              <c:pt idx="9238">
                <c:v>0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0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0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4.0000000000000002E-4</c:v>
              </c:pt>
              <c:pt idx="9264">
                <c:v>4.0000000000000002E-4</c:v>
              </c:pt>
              <c:pt idx="9265">
                <c:v>4.0000000000000002E-4</c:v>
              </c:pt>
              <c:pt idx="9266">
                <c:v>4.0000000000000002E-4</c:v>
              </c:pt>
              <c:pt idx="9267">
                <c:v>4.0000000000000002E-4</c:v>
              </c:pt>
              <c:pt idx="9268">
                <c:v>4.0000000000000002E-4</c:v>
              </c:pt>
              <c:pt idx="9269">
                <c:v>4.0000000000000002E-4</c:v>
              </c:pt>
              <c:pt idx="9270">
                <c:v>4.0000000000000002E-4</c:v>
              </c:pt>
              <c:pt idx="9271">
                <c:v>4.0000000000000002E-4</c:v>
              </c:pt>
              <c:pt idx="9272">
                <c:v>4.0000000000000002E-4</c:v>
              </c:pt>
              <c:pt idx="9273">
                <c:v>4.0000000000000002E-4</c:v>
              </c:pt>
              <c:pt idx="9274">
                <c:v>4.0000000000000002E-4</c:v>
              </c:pt>
              <c:pt idx="9275">
                <c:v>0</c:v>
              </c:pt>
              <c:pt idx="9276">
                <c:v>0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4.0000000000000002E-4</c:v>
              </c:pt>
              <c:pt idx="9284">
                <c:v>4.0000000000000002E-4</c:v>
              </c:pt>
              <c:pt idx="9285">
                <c:v>4.0000000000000002E-4</c:v>
              </c:pt>
              <c:pt idx="9286">
                <c:v>4.0000000000000002E-4</c:v>
              </c:pt>
              <c:pt idx="9287">
                <c:v>4.0000000000000002E-4</c:v>
              </c:pt>
              <c:pt idx="9288">
                <c:v>4.0000000000000002E-4</c:v>
              </c:pt>
              <c:pt idx="9289">
                <c:v>4.0000000000000002E-4</c:v>
              </c:pt>
              <c:pt idx="9290">
                <c:v>4.0000000000000002E-4</c:v>
              </c:pt>
              <c:pt idx="9291">
                <c:v>4.0000000000000002E-4</c:v>
              </c:pt>
              <c:pt idx="9292">
                <c:v>4.0000000000000002E-4</c:v>
              </c:pt>
              <c:pt idx="9293">
                <c:v>4.0000000000000002E-4</c:v>
              </c:pt>
              <c:pt idx="9294">
                <c:v>4.0000000000000002E-4</c:v>
              </c:pt>
              <c:pt idx="9295">
                <c:v>4.0000000000000002E-4</c:v>
              </c:pt>
              <c:pt idx="9296">
                <c:v>4.0000000000000002E-4</c:v>
              </c:pt>
              <c:pt idx="9297">
                <c:v>4.0000000000000002E-4</c:v>
              </c:pt>
              <c:pt idx="9298">
                <c:v>4.0000000000000002E-4</c:v>
              </c:pt>
              <c:pt idx="9299">
                <c:v>0</c:v>
              </c:pt>
              <c:pt idx="9300">
                <c:v>0</c:v>
              </c:pt>
              <c:pt idx="9301">
                <c:v>0</c:v>
              </c:pt>
              <c:pt idx="9302">
                <c:v>0</c:v>
              </c:pt>
              <c:pt idx="9303">
                <c:v>0</c:v>
              </c:pt>
              <c:pt idx="9304">
                <c:v>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4.0000000000000002E-4</c:v>
              </c:pt>
              <c:pt idx="9312">
                <c:v>4.0000000000000002E-4</c:v>
              </c:pt>
              <c:pt idx="9313">
                <c:v>4.0000000000000002E-4</c:v>
              </c:pt>
              <c:pt idx="9314">
                <c:v>4.0000000000000002E-4</c:v>
              </c:pt>
              <c:pt idx="9315">
                <c:v>0</c:v>
              </c:pt>
              <c:pt idx="9316">
                <c:v>0</c:v>
              </c:pt>
              <c:pt idx="9317">
                <c:v>0</c:v>
              </c:pt>
              <c:pt idx="9318">
                <c:v>0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4.0000000000000002E-4</c:v>
              </c:pt>
              <c:pt idx="9324">
                <c:v>4.0000000000000002E-4</c:v>
              </c:pt>
              <c:pt idx="9325">
                <c:v>4.0000000000000002E-4</c:v>
              </c:pt>
              <c:pt idx="9326">
                <c:v>4.0000000000000002E-4</c:v>
              </c:pt>
              <c:pt idx="9327">
                <c:v>4.0000000000000002E-4</c:v>
              </c:pt>
              <c:pt idx="9328">
                <c:v>4.0000000000000002E-4</c:v>
              </c:pt>
              <c:pt idx="9329">
                <c:v>4.0000000000000002E-4</c:v>
              </c:pt>
              <c:pt idx="9330">
                <c:v>4.0000000000000002E-4</c:v>
              </c:pt>
              <c:pt idx="9331">
                <c:v>0</c:v>
              </c:pt>
              <c:pt idx="9332">
                <c:v>0</c:v>
              </c:pt>
              <c:pt idx="9333">
                <c:v>0</c:v>
              </c:pt>
              <c:pt idx="9334">
                <c:v>0</c:v>
              </c:pt>
              <c:pt idx="9335">
                <c:v>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4.0000000000000002E-4</c:v>
              </c:pt>
              <c:pt idx="9340">
                <c:v>4.0000000000000002E-4</c:v>
              </c:pt>
              <c:pt idx="9341">
                <c:v>4.0000000000000002E-4</c:v>
              </c:pt>
              <c:pt idx="9342">
                <c:v>4.0000000000000002E-4</c:v>
              </c:pt>
              <c:pt idx="9343">
                <c:v>4.0000000000000002E-4</c:v>
              </c:pt>
              <c:pt idx="9344">
                <c:v>4.0000000000000002E-4</c:v>
              </c:pt>
              <c:pt idx="9345">
                <c:v>4.0000000000000002E-4</c:v>
              </c:pt>
              <c:pt idx="9346">
                <c:v>4.0000000000000002E-4</c:v>
              </c:pt>
              <c:pt idx="9347">
                <c:v>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4.0000000000000002E-4</c:v>
              </c:pt>
              <c:pt idx="9352">
                <c:v>4.0000000000000002E-4</c:v>
              </c:pt>
              <c:pt idx="9353">
                <c:v>4.0000000000000002E-4</c:v>
              </c:pt>
              <c:pt idx="9354">
                <c:v>4.0000000000000002E-4</c:v>
              </c:pt>
              <c:pt idx="9355">
                <c:v>0</c:v>
              </c:pt>
              <c:pt idx="9356">
                <c:v>0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0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4.0000000000000002E-4</c:v>
              </c:pt>
              <c:pt idx="9368">
                <c:v>4.0000000000000002E-4</c:v>
              </c:pt>
              <c:pt idx="9369">
                <c:v>4.0000000000000002E-4</c:v>
              </c:pt>
              <c:pt idx="9370">
                <c:v>4.0000000000000002E-4</c:v>
              </c:pt>
              <c:pt idx="9371">
                <c:v>0</c:v>
              </c:pt>
              <c:pt idx="9372">
                <c:v>0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4.0000000000000002E-4</c:v>
              </c:pt>
              <c:pt idx="9384">
                <c:v>4.0000000000000002E-4</c:v>
              </c:pt>
              <c:pt idx="9385">
                <c:v>4.0000000000000002E-4</c:v>
              </c:pt>
              <c:pt idx="9386">
                <c:v>4.0000000000000002E-4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0</c:v>
              </c:pt>
              <c:pt idx="9391">
                <c:v>4.0000000000000002E-4</c:v>
              </c:pt>
              <c:pt idx="9392">
                <c:v>4.0000000000000002E-4</c:v>
              </c:pt>
              <c:pt idx="9393">
                <c:v>4.0000000000000002E-4</c:v>
              </c:pt>
              <c:pt idx="9394">
                <c:v>4.0000000000000002E-4</c:v>
              </c:pt>
              <c:pt idx="9395">
                <c:v>4.0000000000000002E-4</c:v>
              </c:pt>
              <c:pt idx="9396">
                <c:v>4.0000000000000002E-4</c:v>
              </c:pt>
              <c:pt idx="9397">
                <c:v>4.0000000000000002E-4</c:v>
              </c:pt>
              <c:pt idx="9398">
                <c:v>4.0000000000000002E-4</c:v>
              </c:pt>
              <c:pt idx="9399">
                <c:v>4.0000000000000002E-4</c:v>
              </c:pt>
              <c:pt idx="9400">
                <c:v>4.0000000000000002E-4</c:v>
              </c:pt>
              <c:pt idx="9401">
                <c:v>4.0000000000000002E-4</c:v>
              </c:pt>
              <c:pt idx="9402">
                <c:v>4.0000000000000002E-4</c:v>
              </c:pt>
              <c:pt idx="9403">
                <c:v>4.0000000000000002E-4</c:v>
              </c:pt>
              <c:pt idx="9404">
                <c:v>4.0000000000000002E-4</c:v>
              </c:pt>
              <c:pt idx="9405">
                <c:v>4.0000000000000002E-4</c:v>
              </c:pt>
              <c:pt idx="9406">
                <c:v>4.0000000000000002E-4</c:v>
              </c:pt>
              <c:pt idx="9407">
                <c:v>0</c:v>
              </c:pt>
              <c:pt idx="9408">
                <c:v>0</c:v>
              </c:pt>
              <c:pt idx="9409">
                <c:v>0</c:v>
              </c:pt>
              <c:pt idx="9410">
                <c:v>0</c:v>
              </c:pt>
              <c:pt idx="9411">
                <c:v>4.0000000000000002E-4</c:v>
              </c:pt>
              <c:pt idx="9412">
                <c:v>4.0000000000000002E-4</c:v>
              </c:pt>
              <c:pt idx="9413">
                <c:v>4.0000000000000002E-4</c:v>
              </c:pt>
              <c:pt idx="9414">
                <c:v>4.0000000000000002E-4</c:v>
              </c:pt>
              <c:pt idx="9415">
                <c:v>4.0000000000000002E-4</c:v>
              </c:pt>
              <c:pt idx="9416">
                <c:v>4.0000000000000002E-4</c:v>
              </c:pt>
              <c:pt idx="9417">
                <c:v>4.0000000000000002E-4</c:v>
              </c:pt>
              <c:pt idx="9418">
                <c:v>4.0000000000000002E-4</c:v>
              </c:pt>
              <c:pt idx="9419">
                <c:v>4.0000000000000002E-4</c:v>
              </c:pt>
              <c:pt idx="9420">
                <c:v>4.0000000000000002E-4</c:v>
              </c:pt>
              <c:pt idx="9421">
                <c:v>4.0000000000000002E-4</c:v>
              </c:pt>
              <c:pt idx="9422">
                <c:v>4.0000000000000002E-4</c:v>
              </c:pt>
              <c:pt idx="9423">
                <c:v>4.0000000000000002E-4</c:v>
              </c:pt>
              <c:pt idx="9424">
                <c:v>4.0000000000000002E-4</c:v>
              </c:pt>
              <c:pt idx="9425">
                <c:v>4.0000000000000002E-4</c:v>
              </c:pt>
              <c:pt idx="9426">
                <c:v>4.0000000000000002E-4</c:v>
              </c:pt>
              <c:pt idx="9427">
                <c:v>4.0000000000000002E-4</c:v>
              </c:pt>
              <c:pt idx="9428">
                <c:v>4.0000000000000002E-4</c:v>
              </c:pt>
              <c:pt idx="9429">
                <c:v>4.0000000000000002E-4</c:v>
              </c:pt>
              <c:pt idx="9430">
                <c:v>4.0000000000000002E-4</c:v>
              </c:pt>
              <c:pt idx="9431">
                <c:v>4.0000000000000002E-4</c:v>
              </c:pt>
              <c:pt idx="9432">
                <c:v>4.0000000000000002E-4</c:v>
              </c:pt>
              <c:pt idx="9433">
                <c:v>4.0000000000000002E-4</c:v>
              </c:pt>
              <c:pt idx="9434">
                <c:v>4.0000000000000002E-4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4.0000000000000002E-4</c:v>
              </c:pt>
              <c:pt idx="9440">
                <c:v>4.0000000000000002E-4</c:v>
              </c:pt>
              <c:pt idx="9441">
                <c:v>4.0000000000000002E-4</c:v>
              </c:pt>
              <c:pt idx="9442">
                <c:v>4.0000000000000002E-4</c:v>
              </c:pt>
              <c:pt idx="9443">
                <c:v>4.0000000000000002E-4</c:v>
              </c:pt>
              <c:pt idx="9444">
                <c:v>4.0000000000000002E-4</c:v>
              </c:pt>
              <c:pt idx="9445">
                <c:v>4.0000000000000002E-4</c:v>
              </c:pt>
              <c:pt idx="9446">
                <c:v>4.0000000000000002E-4</c:v>
              </c:pt>
              <c:pt idx="9447">
                <c:v>0</c:v>
              </c:pt>
              <c:pt idx="9448">
                <c:v>0</c:v>
              </c:pt>
              <c:pt idx="9449">
                <c:v>0</c:v>
              </c:pt>
              <c:pt idx="9450">
                <c:v>0</c:v>
              </c:pt>
              <c:pt idx="9451">
                <c:v>4.0000000000000002E-4</c:v>
              </c:pt>
              <c:pt idx="9452">
                <c:v>4.0000000000000002E-4</c:v>
              </c:pt>
              <c:pt idx="9453">
                <c:v>4.0000000000000002E-4</c:v>
              </c:pt>
              <c:pt idx="9454">
                <c:v>4.0000000000000002E-4</c:v>
              </c:pt>
              <c:pt idx="9455">
                <c:v>4.0000000000000002E-4</c:v>
              </c:pt>
              <c:pt idx="9456">
                <c:v>4.0000000000000002E-4</c:v>
              </c:pt>
              <c:pt idx="9457">
                <c:v>4.0000000000000002E-4</c:v>
              </c:pt>
              <c:pt idx="9458">
                <c:v>4.0000000000000002E-4</c:v>
              </c:pt>
              <c:pt idx="9459">
                <c:v>4.0000000000000002E-4</c:v>
              </c:pt>
              <c:pt idx="9460">
                <c:v>4.0000000000000002E-4</c:v>
              </c:pt>
              <c:pt idx="9461">
                <c:v>4.0000000000000002E-4</c:v>
              </c:pt>
              <c:pt idx="9462">
                <c:v>4.0000000000000002E-4</c:v>
              </c:pt>
              <c:pt idx="9463">
                <c:v>4.0000000000000002E-4</c:v>
              </c:pt>
              <c:pt idx="9464">
                <c:v>4.0000000000000002E-4</c:v>
              </c:pt>
              <c:pt idx="9465">
                <c:v>4.0000000000000002E-4</c:v>
              </c:pt>
              <c:pt idx="9466">
                <c:v>4.0000000000000002E-4</c:v>
              </c:pt>
              <c:pt idx="9467">
                <c:v>4.0000000000000002E-4</c:v>
              </c:pt>
              <c:pt idx="9468">
                <c:v>4.0000000000000002E-4</c:v>
              </c:pt>
              <c:pt idx="9469">
                <c:v>4.0000000000000002E-4</c:v>
              </c:pt>
              <c:pt idx="9470">
                <c:v>4.0000000000000002E-4</c:v>
              </c:pt>
              <c:pt idx="9471">
                <c:v>4.0000000000000002E-4</c:v>
              </c:pt>
              <c:pt idx="9472">
                <c:v>4.0000000000000002E-4</c:v>
              </c:pt>
              <c:pt idx="9473">
                <c:v>4.0000000000000002E-4</c:v>
              </c:pt>
              <c:pt idx="9474">
                <c:v>4.0000000000000002E-4</c:v>
              </c:pt>
              <c:pt idx="9475">
                <c:v>4.0000000000000002E-4</c:v>
              </c:pt>
              <c:pt idx="9476">
                <c:v>4.0000000000000002E-4</c:v>
              </c:pt>
              <c:pt idx="9477">
                <c:v>4.0000000000000002E-4</c:v>
              </c:pt>
              <c:pt idx="9478">
                <c:v>4.0000000000000002E-4</c:v>
              </c:pt>
              <c:pt idx="9479">
                <c:v>4.0000000000000002E-4</c:v>
              </c:pt>
              <c:pt idx="9480">
                <c:v>4.0000000000000002E-4</c:v>
              </c:pt>
              <c:pt idx="9481">
                <c:v>4.0000000000000002E-4</c:v>
              </c:pt>
              <c:pt idx="9482">
                <c:v>4.0000000000000002E-4</c:v>
              </c:pt>
              <c:pt idx="9483">
                <c:v>4.0000000000000002E-4</c:v>
              </c:pt>
              <c:pt idx="9484">
                <c:v>4.0000000000000002E-4</c:v>
              </c:pt>
              <c:pt idx="9485">
                <c:v>4.0000000000000002E-4</c:v>
              </c:pt>
              <c:pt idx="9486">
                <c:v>4.0000000000000002E-4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0</c:v>
              </c:pt>
              <c:pt idx="9494">
                <c:v>0</c:v>
              </c:pt>
              <c:pt idx="9495">
                <c:v>0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4.0000000000000002E-4</c:v>
              </c:pt>
              <c:pt idx="9500">
                <c:v>4.0000000000000002E-4</c:v>
              </c:pt>
              <c:pt idx="9501">
                <c:v>4.0000000000000002E-4</c:v>
              </c:pt>
              <c:pt idx="9502">
                <c:v>4.0000000000000002E-4</c:v>
              </c:pt>
              <c:pt idx="9503">
                <c:v>4.0000000000000002E-4</c:v>
              </c:pt>
              <c:pt idx="9504">
                <c:v>4.0000000000000002E-4</c:v>
              </c:pt>
              <c:pt idx="9505">
                <c:v>4.0000000000000002E-4</c:v>
              </c:pt>
              <c:pt idx="9506">
                <c:v>4.0000000000000002E-4</c:v>
              </c:pt>
              <c:pt idx="9507">
                <c:v>0</c:v>
              </c:pt>
              <c:pt idx="9508">
                <c:v>0</c:v>
              </c:pt>
              <c:pt idx="9509">
                <c:v>0</c:v>
              </c:pt>
              <c:pt idx="9510">
                <c:v>0</c:v>
              </c:pt>
              <c:pt idx="9511">
                <c:v>0</c:v>
              </c:pt>
              <c:pt idx="9512">
                <c:v>0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4.0000000000000002E-4</c:v>
              </c:pt>
              <c:pt idx="9520">
                <c:v>4.0000000000000002E-4</c:v>
              </c:pt>
              <c:pt idx="9521">
                <c:v>4.0000000000000002E-4</c:v>
              </c:pt>
              <c:pt idx="9522">
                <c:v>4.0000000000000002E-4</c:v>
              </c:pt>
              <c:pt idx="9523">
                <c:v>0</c:v>
              </c:pt>
              <c:pt idx="9524">
                <c:v>0</c:v>
              </c:pt>
              <c:pt idx="9525">
                <c:v>0</c:v>
              </c:pt>
              <c:pt idx="9526">
                <c:v>0</c:v>
              </c:pt>
              <c:pt idx="9527">
                <c:v>4.0000000000000002E-4</c:v>
              </c:pt>
              <c:pt idx="9528">
                <c:v>4.0000000000000002E-4</c:v>
              </c:pt>
              <c:pt idx="9529">
                <c:v>4.0000000000000002E-4</c:v>
              </c:pt>
              <c:pt idx="9530">
                <c:v>4.0000000000000002E-4</c:v>
              </c:pt>
              <c:pt idx="9531">
                <c:v>0</c:v>
              </c:pt>
              <c:pt idx="9532">
                <c:v>0</c:v>
              </c:pt>
              <c:pt idx="9533">
                <c:v>0</c:v>
              </c:pt>
              <c:pt idx="9534">
                <c:v>0</c:v>
              </c:pt>
              <c:pt idx="9535">
                <c:v>4.0000000000000002E-4</c:v>
              </c:pt>
              <c:pt idx="9536">
                <c:v>4.0000000000000002E-4</c:v>
              </c:pt>
              <c:pt idx="9537">
                <c:v>4.0000000000000002E-4</c:v>
              </c:pt>
              <c:pt idx="9538">
                <c:v>4.0000000000000002E-4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4.0000000000000002E-4</c:v>
              </c:pt>
              <c:pt idx="9548">
                <c:v>4.0000000000000002E-4</c:v>
              </c:pt>
              <c:pt idx="9549">
                <c:v>4.0000000000000002E-4</c:v>
              </c:pt>
              <c:pt idx="9550">
                <c:v>4.0000000000000002E-4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4.0000000000000002E-4</c:v>
              </c:pt>
              <c:pt idx="9556">
                <c:v>4.0000000000000002E-4</c:v>
              </c:pt>
              <c:pt idx="9557">
                <c:v>4.0000000000000002E-4</c:v>
              </c:pt>
              <c:pt idx="9558">
                <c:v>4.0000000000000002E-4</c:v>
              </c:pt>
              <c:pt idx="9559">
                <c:v>4.0000000000000002E-4</c:v>
              </c:pt>
              <c:pt idx="9560">
                <c:v>4.0000000000000002E-4</c:v>
              </c:pt>
              <c:pt idx="9561">
                <c:v>4.0000000000000002E-4</c:v>
              </c:pt>
              <c:pt idx="9562">
                <c:v>4.0000000000000002E-4</c:v>
              </c:pt>
              <c:pt idx="9563">
                <c:v>4.0000000000000002E-4</c:v>
              </c:pt>
              <c:pt idx="9564">
                <c:v>4.0000000000000002E-4</c:v>
              </c:pt>
              <c:pt idx="9565">
                <c:v>4.0000000000000002E-4</c:v>
              </c:pt>
              <c:pt idx="9566">
                <c:v>4.0000000000000002E-4</c:v>
              </c:pt>
              <c:pt idx="9567">
                <c:v>4.0000000000000002E-4</c:v>
              </c:pt>
              <c:pt idx="9568">
                <c:v>4.0000000000000002E-4</c:v>
              </c:pt>
              <c:pt idx="9569">
                <c:v>4.0000000000000002E-4</c:v>
              </c:pt>
              <c:pt idx="9570">
                <c:v>4.0000000000000002E-4</c:v>
              </c:pt>
              <c:pt idx="9571">
                <c:v>4.0000000000000002E-4</c:v>
              </c:pt>
              <c:pt idx="9572">
                <c:v>4.0000000000000002E-4</c:v>
              </c:pt>
              <c:pt idx="9573">
                <c:v>4.0000000000000002E-4</c:v>
              </c:pt>
              <c:pt idx="9574">
                <c:v>4.0000000000000002E-4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4.0000000000000002E-4</c:v>
              </c:pt>
              <c:pt idx="9580">
                <c:v>4.0000000000000002E-4</c:v>
              </c:pt>
              <c:pt idx="9581">
                <c:v>4.0000000000000002E-4</c:v>
              </c:pt>
              <c:pt idx="9582">
                <c:v>4.0000000000000002E-4</c:v>
              </c:pt>
              <c:pt idx="9583">
                <c:v>4.0000000000000002E-4</c:v>
              </c:pt>
              <c:pt idx="9584">
                <c:v>4.0000000000000002E-4</c:v>
              </c:pt>
              <c:pt idx="9585">
                <c:v>4.0000000000000002E-4</c:v>
              </c:pt>
              <c:pt idx="9586">
                <c:v>4.0000000000000002E-4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4.0000000000000002E-4</c:v>
              </c:pt>
              <c:pt idx="9592">
                <c:v>4.0000000000000002E-4</c:v>
              </c:pt>
              <c:pt idx="9593">
                <c:v>4.0000000000000002E-4</c:v>
              </c:pt>
              <c:pt idx="9594">
                <c:v>4.0000000000000002E-4</c:v>
              </c:pt>
              <c:pt idx="9595">
                <c:v>4.0000000000000002E-4</c:v>
              </c:pt>
              <c:pt idx="9596">
                <c:v>4.0000000000000002E-4</c:v>
              </c:pt>
              <c:pt idx="9597">
                <c:v>4.0000000000000002E-4</c:v>
              </c:pt>
              <c:pt idx="9598">
                <c:v>4.0000000000000002E-4</c:v>
              </c:pt>
              <c:pt idx="9599">
                <c:v>4.0000000000000002E-4</c:v>
              </c:pt>
              <c:pt idx="9600">
                <c:v>4.0000000000000002E-4</c:v>
              </c:pt>
              <c:pt idx="9601">
                <c:v>4.0000000000000002E-4</c:v>
              </c:pt>
              <c:pt idx="9602">
                <c:v>4.0000000000000002E-4</c:v>
              </c:pt>
              <c:pt idx="9603">
                <c:v>4.0000000000000002E-4</c:v>
              </c:pt>
              <c:pt idx="9604">
                <c:v>4.0000000000000002E-4</c:v>
              </c:pt>
              <c:pt idx="9605">
                <c:v>4.0000000000000002E-4</c:v>
              </c:pt>
              <c:pt idx="9606">
                <c:v>4.0000000000000002E-4</c:v>
              </c:pt>
              <c:pt idx="9607">
                <c:v>4.0000000000000002E-4</c:v>
              </c:pt>
              <c:pt idx="9608">
                <c:v>4.0000000000000002E-4</c:v>
              </c:pt>
              <c:pt idx="9609">
                <c:v>4.0000000000000002E-4</c:v>
              </c:pt>
              <c:pt idx="9610">
                <c:v>4.0000000000000002E-4</c:v>
              </c:pt>
              <c:pt idx="9611">
                <c:v>4.0000000000000002E-4</c:v>
              </c:pt>
              <c:pt idx="9612">
                <c:v>4.0000000000000002E-4</c:v>
              </c:pt>
              <c:pt idx="9613">
                <c:v>4.0000000000000002E-4</c:v>
              </c:pt>
              <c:pt idx="9614">
                <c:v>4.0000000000000002E-4</c:v>
              </c:pt>
              <c:pt idx="9615">
                <c:v>4.0000000000000002E-4</c:v>
              </c:pt>
              <c:pt idx="9616">
                <c:v>4.0000000000000002E-4</c:v>
              </c:pt>
              <c:pt idx="9617">
                <c:v>4.0000000000000002E-4</c:v>
              </c:pt>
              <c:pt idx="9618">
                <c:v>4.0000000000000002E-4</c:v>
              </c:pt>
              <c:pt idx="9619">
                <c:v>0</c:v>
              </c:pt>
              <c:pt idx="9620">
                <c:v>0</c:v>
              </c:pt>
              <c:pt idx="9621">
                <c:v>0</c:v>
              </c:pt>
              <c:pt idx="9622">
                <c:v>0</c:v>
              </c:pt>
              <c:pt idx="9623">
                <c:v>4.0000000000000002E-4</c:v>
              </c:pt>
              <c:pt idx="9624">
                <c:v>4.0000000000000002E-4</c:v>
              </c:pt>
              <c:pt idx="9625">
                <c:v>4.0000000000000002E-4</c:v>
              </c:pt>
              <c:pt idx="9626">
                <c:v>4.0000000000000002E-4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4.0000000000000002E-4</c:v>
              </c:pt>
              <c:pt idx="9632">
                <c:v>4.0000000000000002E-4</c:v>
              </c:pt>
              <c:pt idx="9633">
                <c:v>4.0000000000000002E-4</c:v>
              </c:pt>
              <c:pt idx="9634">
                <c:v>4.0000000000000002E-4</c:v>
              </c:pt>
              <c:pt idx="9635">
                <c:v>4.0000000000000002E-4</c:v>
              </c:pt>
              <c:pt idx="9636">
                <c:v>4.0000000000000002E-4</c:v>
              </c:pt>
              <c:pt idx="9637">
                <c:v>4.0000000000000002E-4</c:v>
              </c:pt>
              <c:pt idx="9638">
                <c:v>4.0000000000000002E-4</c:v>
              </c:pt>
              <c:pt idx="9639">
                <c:v>4.0000000000000002E-4</c:v>
              </c:pt>
              <c:pt idx="9640">
                <c:v>4.0000000000000002E-4</c:v>
              </c:pt>
              <c:pt idx="9641">
                <c:v>4.0000000000000002E-4</c:v>
              </c:pt>
              <c:pt idx="9642">
                <c:v>4.0000000000000002E-4</c:v>
              </c:pt>
              <c:pt idx="9643">
                <c:v>0</c:v>
              </c:pt>
              <c:pt idx="9644">
                <c:v>0</c:v>
              </c:pt>
              <c:pt idx="9645">
                <c:v>0</c:v>
              </c:pt>
              <c:pt idx="9646">
                <c:v>0</c:v>
              </c:pt>
              <c:pt idx="9647">
                <c:v>4.0000000000000002E-4</c:v>
              </c:pt>
              <c:pt idx="9648">
                <c:v>4.0000000000000002E-4</c:v>
              </c:pt>
              <c:pt idx="9649">
                <c:v>4.0000000000000002E-4</c:v>
              </c:pt>
              <c:pt idx="9650">
                <c:v>4.0000000000000002E-4</c:v>
              </c:pt>
              <c:pt idx="9651">
                <c:v>0</c:v>
              </c:pt>
              <c:pt idx="9652">
                <c:v>0</c:v>
              </c:pt>
              <c:pt idx="9653">
                <c:v>0</c:v>
              </c:pt>
              <c:pt idx="9654">
                <c:v>0</c:v>
              </c:pt>
              <c:pt idx="9655">
                <c:v>4.0000000000000002E-4</c:v>
              </c:pt>
              <c:pt idx="9656">
                <c:v>4.0000000000000002E-4</c:v>
              </c:pt>
              <c:pt idx="9657">
                <c:v>4.0000000000000002E-4</c:v>
              </c:pt>
              <c:pt idx="9658">
                <c:v>4.0000000000000002E-4</c:v>
              </c:pt>
              <c:pt idx="9659">
                <c:v>4.0000000000000002E-4</c:v>
              </c:pt>
              <c:pt idx="9660">
                <c:v>4.0000000000000002E-4</c:v>
              </c:pt>
              <c:pt idx="9661">
                <c:v>4.0000000000000002E-4</c:v>
              </c:pt>
              <c:pt idx="9662">
                <c:v>4.0000000000000002E-4</c:v>
              </c:pt>
              <c:pt idx="9663">
                <c:v>0</c:v>
              </c:pt>
              <c:pt idx="9664">
                <c:v>0</c:v>
              </c:pt>
              <c:pt idx="9665">
                <c:v>0</c:v>
              </c:pt>
              <c:pt idx="9666">
                <c:v>0</c:v>
              </c:pt>
              <c:pt idx="9667">
                <c:v>0</c:v>
              </c:pt>
              <c:pt idx="9668">
                <c:v>0</c:v>
              </c:pt>
              <c:pt idx="9669">
                <c:v>0</c:v>
              </c:pt>
              <c:pt idx="9670">
                <c:v>0</c:v>
              </c:pt>
              <c:pt idx="9671">
                <c:v>0</c:v>
              </c:pt>
              <c:pt idx="9672">
                <c:v>0</c:v>
              </c:pt>
              <c:pt idx="9673">
                <c:v>0</c:v>
              </c:pt>
              <c:pt idx="9674">
                <c:v>0</c:v>
              </c:pt>
              <c:pt idx="9675">
                <c:v>4.0000000000000002E-4</c:v>
              </c:pt>
              <c:pt idx="9676">
                <c:v>4.0000000000000002E-4</c:v>
              </c:pt>
              <c:pt idx="9677">
                <c:v>4.0000000000000002E-4</c:v>
              </c:pt>
              <c:pt idx="9678">
                <c:v>4.0000000000000002E-4</c:v>
              </c:pt>
              <c:pt idx="9679">
                <c:v>4.0000000000000002E-4</c:v>
              </c:pt>
              <c:pt idx="9680">
                <c:v>4.0000000000000002E-4</c:v>
              </c:pt>
              <c:pt idx="9681">
                <c:v>4.0000000000000002E-4</c:v>
              </c:pt>
              <c:pt idx="9682">
                <c:v>4.0000000000000002E-4</c:v>
              </c:pt>
              <c:pt idx="9683">
                <c:v>4.0000000000000002E-4</c:v>
              </c:pt>
              <c:pt idx="9684">
                <c:v>4.0000000000000002E-4</c:v>
              </c:pt>
              <c:pt idx="9685">
                <c:v>4.0000000000000002E-4</c:v>
              </c:pt>
              <c:pt idx="9686">
                <c:v>4.0000000000000002E-4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0</c:v>
              </c:pt>
              <c:pt idx="9694">
                <c:v>0</c:v>
              </c:pt>
              <c:pt idx="9695">
                <c:v>4.0000000000000002E-4</c:v>
              </c:pt>
              <c:pt idx="9696">
                <c:v>4.0000000000000002E-4</c:v>
              </c:pt>
              <c:pt idx="9697">
                <c:v>4.0000000000000002E-4</c:v>
              </c:pt>
              <c:pt idx="9698">
                <c:v>4.0000000000000002E-4</c:v>
              </c:pt>
              <c:pt idx="9699">
                <c:v>4.0000000000000002E-4</c:v>
              </c:pt>
              <c:pt idx="9700">
                <c:v>4.0000000000000002E-4</c:v>
              </c:pt>
              <c:pt idx="9701">
                <c:v>4.0000000000000002E-4</c:v>
              </c:pt>
              <c:pt idx="9702">
                <c:v>4.0000000000000002E-4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0</c:v>
              </c:pt>
              <c:pt idx="9713">
                <c:v>0</c:v>
              </c:pt>
              <c:pt idx="9714">
                <c:v>0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0</c:v>
              </c:pt>
              <c:pt idx="9720">
                <c:v>0</c:v>
              </c:pt>
              <c:pt idx="9721">
                <c:v>0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0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0</c:v>
              </c:pt>
              <c:pt idx="9730">
                <c:v>0</c:v>
              </c:pt>
              <c:pt idx="9731">
                <c:v>4.0000000000000002E-4</c:v>
              </c:pt>
              <c:pt idx="9732">
                <c:v>4.0000000000000002E-4</c:v>
              </c:pt>
              <c:pt idx="9733">
                <c:v>4.0000000000000002E-4</c:v>
              </c:pt>
              <c:pt idx="9734">
                <c:v>4.0000000000000002E-4</c:v>
              </c:pt>
              <c:pt idx="9735">
                <c:v>0</c:v>
              </c:pt>
              <c:pt idx="9736">
                <c:v>0</c:v>
              </c:pt>
              <c:pt idx="9737">
                <c:v>0</c:v>
              </c:pt>
              <c:pt idx="9738">
                <c:v>0</c:v>
              </c:pt>
              <c:pt idx="9739">
                <c:v>4.0000000000000002E-4</c:v>
              </c:pt>
              <c:pt idx="9740">
                <c:v>4.0000000000000002E-4</c:v>
              </c:pt>
              <c:pt idx="9741">
                <c:v>4.0000000000000002E-4</c:v>
              </c:pt>
              <c:pt idx="9742">
                <c:v>4.0000000000000002E-4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4.0000000000000002E-4</c:v>
              </c:pt>
              <c:pt idx="9748">
                <c:v>4.0000000000000002E-4</c:v>
              </c:pt>
              <c:pt idx="9749">
                <c:v>4.0000000000000002E-4</c:v>
              </c:pt>
              <c:pt idx="9750">
                <c:v>4.0000000000000002E-4</c:v>
              </c:pt>
              <c:pt idx="9751">
                <c:v>4.0000000000000002E-4</c:v>
              </c:pt>
              <c:pt idx="9752">
                <c:v>4.0000000000000002E-4</c:v>
              </c:pt>
              <c:pt idx="9753">
                <c:v>4.0000000000000002E-4</c:v>
              </c:pt>
              <c:pt idx="9754">
                <c:v>4.0000000000000002E-4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4.0000000000000002E-4</c:v>
              </c:pt>
              <c:pt idx="9760">
                <c:v>4.0000000000000002E-4</c:v>
              </c:pt>
              <c:pt idx="9761">
                <c:v>4.0000000000000002E-4</c:v>
              </c:pt>
              <c:pt idx="9762">
                <c:v>4.0000000000000002E-4</c:v>
              </c:pt>
              <c:pt idx="9763">
                <c:v>0</c:v>
              </c:pt>
              <c:pt idx="9764">
                <c:v>0</c:v>
              </c:pt>
              <c:pt idx="9765">
                <c:v>0</c:v>
              </c:pt>
              <c:pt idx="9766">
                <c:v>0</c:v>
              </c:pt>
              <c:pt idx="9767">
                <c:v>0</c:v>
              </c:pt>
              <c:pt idx="9768">
                <c:v>0</c:v>
              </c:pt>
              <c:pt idx="9769">
                <c:v>0</c:v>
              </c:pt>
              <c:pt idx="9770">
                <c:v>0</c:v>
              </c:pt>
              <c:pt idx="9771">
                <c:v>4.0000000000000002E-4</c:v>
              </c:pt>
              <c:pt idx="9772">
                <c:v>4.0000000000000002E-4</c:v>
              </c:pt>
              <c:pt idx="9773">
                <c:v>4.0000000000000002E-4</c:v>
              </c:pt>
              <c:pt idx="9774">
                <c:v>4.0000000000000002E-4</c:v>
              </c:pt>
              <c:pt idx="9775">
                <c:v>0</c:v>
              </c:pt>
              <c:pt idx="9776">
                <c:v>0</c:v>
              </c:pt>
              <c:pt idx="9777">
                <c:v>0</c:v>
              </c:pt>
              <c:pt idx="9778">
                <c:v>0</c:v>
              </c:pt>
              <c:pt idx="9779">
                <c:v>4.0000000000000002E-4</c:v>
              </c:pt>
              <c:pt idx="9780">
                <c:v>4.0000000000000002E-4</c:v>
              </c:pt>
              <c:pt idx="9781">
                <c:v>4.0000000000000002E-4</c:v>
              </c:pt>
              <c:pt idx="9782">
                <c:v>4.0000000000000002E-4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4.0000000000000002E-4</c:v>
              </c:pt>
              <c:pt idx="9792">
                <c:v>4.0000000000000002E-4</c:v>
              </c:pt>
              <c:pt idx="9793">
                <c:v>4.0000000000000002E-4</c:v>
              </c:pt>
              <c:pt idx="9794">
                <c:v>4.0000000000000002E-4</c:v>
              </c:pt>
              <c:pt idx="9795">
                <c:v>0</c:v>
              </c:pt>
              <c:pt idx="9796">
                <c:v>0</c:v>
              </c:pt>
              <c:pt idx="9797">
                <c:v>0</c:v>
              </c:pt>
              <c:pt idx="9798">
                <c:v>0</c:v>
              </c:pt>
              <c:pt idx="9799">
                <c:v>0</c:v>
              </c:pt>
              <c:pt idx="9800">
                <c:v>0</c:v>
              </c:pt>
              <c:pt idx="9801">
                <c:v>0</c:v>
              </c:pt>
              <c:pt idx="9802">
                <c:v>0</c:v>
              </c:pt>
              <c:pt idx="9803">
                <c:v>4.0000000000000002E-4</c:v>
              </c:pt>
              <c:pt idx="9804">
                <c:v>4.0000000000000002E-4</c:v>
              </c:pt>
              <c:pt idx="9805">
                <c:v>4.0000000000000002E-4</c:v>
              </c:pt>
              <c:pt idx="9806">
                <c:v>4.0000000000000002E-4</c:v>
              </c:pt>
              <c:pt idx="9807">
                <c:v>4.0000000000000002E-4</c:v>
              </c:pt>
              <c:pt idx="9808">
                <c:v>4.0000000000000002E-4</c:v>
              </c:pt>
              <c:pt idx="9809">
                <c:v>4.0000000000000002E-4</c:v>
              </c:pt>
              <c:pt idx="9810">
                <c:v>4.0000000000000002E-4</c:v>
              </c:pt>
              <c:pt idx="9811">
                <c:v>0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0</c:v>
              </c:pt>
              <c:pt idx="9816">
                <c:v>0</c:v>
              </c:pt>
              <c:pt idx="9817">
                <c:v>0</c:v>
              </c:pt>
              <c:pt idx="9818">
                <c:v>0</c:v>
              </c:pt>
              <c:pt idx="9819">
                <c:v>0</c:v>
              </c:pt>
              <c:pt idx="9820">
                <c:v>0</c:v>
              </c:pt>
              <c:pt idx="9821">
                <c:v>0</c:v>
              </c:pt>
              <c:pt idx="9822">
                <c:v>0</c:v>
              </c:pt>
              <c:pt idx="9823">
                <c:v>0</c:v>
              </c:pt>
              <c:pt idx="9824">
                <c:v>0</c:v>
              </c:pt>
              <c:pt idx="9825">
                <c:v>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4.0000000000000002E-4</c:v>
              </c:pt>
              <c:pt idx="9832">
                <c:v>4.0000000000000002E-4</c:v>
              </c:pt>
              <c:pt idx="9833">
                <c:v>4.0000000000000002E-4</c:v>
              </c:pt>
              <c:pt idx="9834">
                <c:v>4.0000000000000002E-4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0</c:v>
              </c:pt>
              <c:pt idx="9839">
                <c:v>4.0000000000000002E-4</c:v>
              </c:pt>
              <c:pt idx="9840">
                <c:v>4.0000000000000002E-4</c:v>
              </c:pt>
              <c:pt idx="9841">
                <c:v>4.0000000000000002E-4</c:v>
              </c:pt>
              <c:pt idx="9842">
                <c:v>4.0000000000000002E-4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4.0000000000000002E-4</c:v>
              </c:pt>
              <c:pt idx="9848">
                <c:v>4.0000000000000002E-4</c:v>
              </c:pt>
              <c:pt idx="9849">
                <c:v>4.0000000000000002E-4</c:v>
              </c:pt>
              <c:pt idx="9850">
                <c:v>4.0000000000000002E-4</c:v>
              </c:pt>
              <c:pt idx="9851">
                <c:v>4.0000000000000002E-4</c:v>
              </c:pt>
              <c:pt idx="9852">
                <c:v>4.0000000000000002E-4</c:v>
              </c:pt>
              <c:pt idx="9853">
                <c:v>4.0000000000000002E-4</c:v>
              </c:pt>
              <c:pt idx="9854">
                <c:v>4.0000000000000002E-4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0</c:v>
              </c:pt>
              <c:pt idx="9862">
                <c:v>0</c:v>
              </c:pt>
              <c:pt idx="9863">
                <c:v>4.0000000000000002E-4</c:v>
              </c:pt>
              <c:pt idx="9864">
                <c:v>4.0000000000000002E-4</c:v>
              </c:pt>
              <c:pt idx="9865">
                <c:v>4.0000000000000002E-4</c:v>
              </c:pt>
              <c:pt idx="9866">
                <c:v>4.0000000000000002E-4</c:v>
              </c:pt>
              <c:pt idx="9867">
                <c:v>0</c:v>
              </c:pt>
              <c:pt idx="9868">
                <c:v>0</c:v>
              </c:pt>
              <c:pt idx="9869">
                <c:v>0</c:v>
              </c:pt>
              <c:pt idx="9870">
                <c:v>0</c:v>
              </c:pt>
              <c:pt idx="9871">
                <c:v>0</c:v>
              </c:pt>
              <c:pt idx="9872">
                <c:v>0</c:v>
              </c:pt>
              <c:pt idx="9873">
                <c:v>0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4.0000000000000002E-4</c:v>
              </c:pt>
              <c:pt idx="9880">
                <c:v>4.0000000000000002E-4</c:v>
              </c:pt>
              <c:pt idx="9881">
                <c:v>4.0000000000000002E-4</c:v>
              </c:pt>
              <c:pt idx="9882">
                <c:v>4.0000000000000002E-4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0</c:v>
              </c:pt>
              <c:pt idx="9895">
                <c:v>4.0000000000000002E-4</c:v>
              </c:pt>
              <c:pt idx="9896">
                <c:v>4.0000000000000002E-4</c:v>
              </c:pt>
              <c:pt idx="9897">
                <c:v>4.0000000000000002E-4</c:v>
              </c:pt>
              <c:pt idx="9898">
                <c:v>4.0000000000000002E-4</c:v>
              </c:pt>
              <c:pt idx="9899">
                <c:v>0</c:v>
              </c:pt>
              <c:pt idx="9900">
                <c:v>0</c:v>
              </c:pt>
              <c:pt idx="9901">
                <c:v>0</c:v>
              </c:pt>
              <c:pt idx="9902">
                <c:v>0</c:v>
              </c:pt>
              <c:pt idx="9903">
                <c:v>4.0000000000000002E-4</c:v>
              </c:pt>
              <c:pt idx="9904">
                <c:v>4.0000000000000002E-4</c:v>
              </c:pt>
              <c:pt idx="9905">
                <c:v>4.0000000000000002E-4</c:v>
              </c:pt>
              <c:pt idx="9906">
                <c:v>4.0000000000000002E-4</c:v>
              </c:pt>
              <c:pt idx="9907">
                <c:v>0</c:v>
              </c:pt>
              <c:pt idx="9908">
                <c:v>0</c:v>
              </c:pt>
              <c:pt idx="9909">
                <c:v>0</c:v>
              </c:pt>
              <c:pt idx="9910">
                <c:v>0</c:v>
              </c:pt>
              <c:pt idx="9911">
                <c:v>0</c:v>
              </c:pt>
              <c:pt idx="9912">
                <c:v>0</c:v>
              </c:pt>
              <c:pt idx="9913">
                <c:v>0</c:v>
              </c:pt>
              <c:pt idx="9914">
                <c:v>0</c:v>
              </c:pt>
              <c:pt idx="9915">
                <c:v>0</c:v>
              </c:pt>
              <c:pt idx="9916">
                <c:v>0</c:v>
              </c:pt>
              <c:pt idx="9917">
                <c:v>0</c:v>
              </c:pt>
              <c:pt idx="9918">
                <c:v>0</c:v>
              </c:pt>
              <c:pt idx="9919">
                <c:v>4.0000000000000002E-4</c:v>
              </c:pt>
              <c:pt idx="9920">
                <c:v>4.0000000000000002E-4</c:v>
              </c:pt>
              <c:pt idx="9921">
                <c:v>4.0000000000000002E-4</c:v>
              </c:pt>
              <c:pt idx="9922">
                <c:v>4.0000000000000002E-4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4.0000000000000002E-4</c:v>
              </c:pt>
              <c:pt idx="9928">
                <c:v>4.0000000000000002E-4</c:v>
              </c:pt>
              <c:pt idx="9929">
                <c:v>4.0000000000000002E-4</c:v>
              </c:pt>
              <c:pt idx="9930">
                <c:v>4.0000000000000002E-4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4.0000000000000002E-4</c:v>
              </c:pt>
              <c:pt idx="9936">
                <c:v>4.0000000000000002E-4</c:v>
              </c:pt>
              <c:pt idx="9937">
                <c:v>4.0000000000000002E-4</c:v>
              </c:pt>
              <c:pt idx="9938">
                <c:v>4.0000000000000002E-4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4.0000000000000002E-4</c:v>
              </c:pt>
              <c:pt idx="9944">
                <c:v>4.0000000000000002E-4</c:v>
              </c:pt>
              <c:pt idx="9945">
                <c:v>4.0000000000000002E-4</c:v>
              </c:pt>
              <c:pt idx="9946">
                <c:v>4.0000000000000002E-4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0</c:v>
              </c:pt>
              <c:pt idx="9954">
                <c:v>0</c:v>
              </c:pt>
              <c:pt idx="9955">
                <c:v>4.0000000000000002E-4</c:v>
              </c:pt>
              <c:pt idx="9956">
                <c:v>4.0000000000000002E-4</c:v>
              </c:pt>
              <c:pt idx="9957">
                <c:v>4.0000000000000002E-4</c:v>
              </c:pt>
              <c:pt idx="9958">
                <c:v>4.0000000000000002E-4</c:v>
              </c:pt>
              <c:pt idx="9959">
                <c:v>0</c:v>
              </c:pt>
              <c:pt idx="9960">
                <c:v>0</c:v>
              </c:pt>
              <c:pt idx="9961">
                <c:v>0</c:v>
              </c:pt>
              <c:pt idx="9962">
                <c:v>0</c:v>
              </c:pt>
              <c:pt idx="9963">
                <c:v>0</c:v>
              </c:pt>
              <c:pt idx="9964">
                <c:v>0</c:v>
              </c:pt>
              <c:pt idx="9965">
                <c:v>0</c:v>
              </c:pt>
              <c:pt idx="9966">
                <c:v>0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0</c:v>
              </c:pt>
              <c:pt idx="9971">
                <c:v>4.0000000000000002E-4</c:v>
              </c:pt>
              <c:pt idx="9972">
                <c:v>4.0000000000000002E-4</c:v>
              </c:pt>
              <c:pt idx="9973">
                <c:v>4.0000000000000002E-4</c:v>
              </c:pt>
              <c:pt idx="9974">
                <c:v>4.0000000000000002E-4</c:v>
              </c:pt>
              <c:pt idx="9975">
                <c:v>4.0000000000000002E-4</c:v>
              </c:pt>
              <c:pt idx="9976">
                <c:v>4.0000000000000002E-4</c:v>
              </c:pt>
              <c:pt idx="9977">
                <c:v>4.0000000000000002E-4</c:v>
              </c:pt>
              <c:pt idx="9978">
                <c:v>4.0000000000000002E-4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4.0000000000000002E-4</c:v>
              </c:pt>
              <c:pt idx="9988">
                <c:v>4.0000000000000002E-4</c:v>
              </c:pt>
              <c:pt idx="9989">
                <c:v>4.0000000000000002E-4</c:v>
              </c:pt>
              <c:pt idx="9990">
                <c:v>4.0000000000000002E-4</c:v>
              </c:pt>
              <c:pt idx="9991">
                <c:v>4.0000000000000002E-4</c:v>
              </c:pt>
              <c:pt idx="9992">
                <c:v>4.0000000000000002E-4</c:v>
              </c:pt>
              <c:pt idx="9993">
                <c:v>4.0000000000000002E-4</c:v>
              </c:pt>
              <c:pt idx="9994">
                <c:v>4.0000000000000002E-4</c:v>
              </c:pt>
              <c:pt idx="9995">
                <c:v>4.0000000000000002E-4</c:v>
              </c:pt>
              <c:pt idx="9996">
                <c:v>4.0000000000000002E-4</c:v>
              </c:pt>
              <c:pt idx="9997">
                <c:v>4.0000000000000002E-4</c:v>
              </c:pt>
              <c:pt idx="9998">
                <c:v>4.0000000000000002E-4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76448"/>
        <c:axId val="105133696"/>
      </c:lineChart>
      <c:catAx>
        <c:axId val="9117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33696"/>
        <c:crosses val="autoZero"/>
        <c:auto val="1"/>
        <c:lblAlgn val="ctr"/>
        <c:lblOffset val="100"/>
        <c:tickLblSkip val="1000"/>
        <c:noMultiLvlLbl val="0"/>
      </c:catAx>
      <c:valAx>
        <c:axId val="10513369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91176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G_LDC_RR</c:v>
          </c:tx>
          <c:marker>
            <c:symbol val="none"/>
          </c:marker>
          <c:val>
            <c:numRef>
              <c:f>'實測 RR_0123'!$S$3:$S$10002</c:f>
              <c:numCache>
                <c:formatCode>0.00E+00</c:formatCode>
                <c:ptCount val="10000"/>
                <c:pt idx="0">
                  <c:v>0</c:v>
                </c:pt>
                <c:pt idx="1">
                  <c:v>4.0000000000000002E-4</c:v>
                </c:pt>
                <c:pt idx="2">
                  <c:v>0</c:v>
                </c:pt>
                <c:pt idx="3">
                  <c:v>4.0000000000000002E-4</c:v>
                </c:pt>
                <c:pt idx="4">
                  <c:v>0</c:v>
                </c:pt>
                <c:pt idx="5">
                  <c:v>4.0000000000000002E-4</c:v>
                </c:pt>
                <c:pt idx="6">
                  <c:v>4.0000000000000002E-4</c:v>
                </c:pt>
                <c:pt idx="7">
                  <c:v>0</c:v>
                </c:pt>
                <c:pt idx="8">
                  <c:v>4.0000000000000002E-4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0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0</c:v>
                </c:pt>
                <c:pt idx="23">
                  <c:v>-4.0000000000000002E-4</c:v>
                </c:pt>
                <c:pt idx="24">
                  <c:v>0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0</c:v>
                </c:pt>
                <c:pt idx="30">
                  <c:v>0</c:v>
                </c:pt>
                <c:pt idx="31">
                  <c:v>-4.0000000000000002E-4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-4.0000000000000002E-4</c:v>
                </c:pt>
                <c:pt idx="39">
                  <c:v>-4.0000000000000002E-4</c:v>
                </c:pt>
                <c:pt idx="40">
                  <c:v>4.0000000000000002E-4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4.0000000000000002E-4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4.0000000000000002E-4</c:v>
                </c:pt>
                <c:pt idx="51">
                  <c:v>0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4.0000000000000002E-4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0</c:v>
                </c:pt>
                <c:pt idx="61">
                  <c:v>4.0000000000000002E-4</c:v>
                </c:pt>
                <c:pt idx="62">
                  <c:v>-4.0000000000000002E-4</c:v>
                </c:pt>
                <c:pt idx="63">
                  <c:v>4.0000000000000002E-4</c:v>
                </c:pt>
                <c:pt idx="64">
                  <c:v>0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4.0000000000000002E-4</c:v>
                </c:pt>
                <c:pt idx="86">
                  <c:v>4.0000000000000002E-4</c:v>
                </c:pt>
                <c:pt idx="87">
                  <c:v>4.0000000000000002E-4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4.0000000000000002E-4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4.0000000000000002E-4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4.0000000000000002E-4</c:v>
                </c:pt>
                <c:pt idx="110">
                  <c:v>-8.0000000000000004E-4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4.0000000000000002E-4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4.0000000000000002E-4</c:v>
                </c:pt>
                <c:pt idx="125">
                  <c:v>0</c:v>
                </c:pt>
                <c:pt idx="126">
                  <c:v>4.0000000000000002E-4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4.0000000000000002E-4</c:v>
                </c:pt>
                <c:pt idx="132">
                  <c:v>0</c:v>
                </c:pt>
                <c:pt idx="133">
                  <c:v>0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-4.0000000000000002E-4</c:v>
                </c:pt>
                <c:pt idx="141">
                  <c:v>-4.0000000000000002E-4</c:v>
                </c:pt>
                <c:pt idx="142">
                  <c:v>-4.0000000000000002E-4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4.0000000000000002E-4</c:v>
                </c:pt>
                <c:pt idx="146">
                  <c:v>0</c:v>
                </c:pt>
                <c:pt idx="147">
                  <c:v>0</c:v>
                </c:pt>
                <c:pt idx="148">
                  <c:v>-4.0000000000000002E-4</c:v>
                </c:pt>
                <c:pt idx="149">
                  <c:v>-4.0000000000000002E-4</c:v>
                </c:pt>
                <c:pt idx="150">
                  <c:v>0</c:v>
                </c:pt>
                <c:pt idx="151">
                  <c:v>-4.0000000000000002E-4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0</c:v>
                </c:pt>
                <c:pt idx="159">
                  <c:v>4.0000000000000002E-4</c:v>
                </c:pt>
                <c:pt idx="160">
                  <c:v>0</c:v>
                </c:pt>
                <c:pt idx="161">
                  <c:v>0</c:v>
                </c:pt>
                <c:pt idx="162">
                  <c:v>8.0000000000000004E-4</c:v>
                </c:pt>
                <c:pt idx="163">
                  <c:v>0</c:v>
                </c:pt>
                <c:pt idx="164">
                  <c:v>4.0000000000000002E-4</c:v>
                </c:pt>
                <c:pt idx="165">
                  <c:v>-4.0000000000000002E-4</c:v>
                </c:pt>
                <c:pt idx="166">
                  <c:v>4.0000000000000002E-4</c:v>
                </c:pt>
                <c:pt idx="167">
                  <c:v>-4.0000000000000002E-4</c:v>
                </c:pt>
                <c:pt idx="168">
                  <c:v>-4.0000000000000002E-4</c:v>
                </c:pt>
                <c:pt idx="169">
                  <c:v>-4.0000000000000002E-4</c:v>
                </c:pt>
                <c:pt idx="170">
                  <c:v>0</c:v>
                </c:pt>
                <c:pt idx="171">
                  <c:v>-4.0000000000000002E-4</c:v>
                </c:pt>
                <c:pt idx="172">
                  <c:v>8.0000000000000004E-4</c:v>
                </c:pt>
                <c:pt idx="173">
                  <c:v>-4.0000000000000002E-4</c:v>
                </c:pt>
                <c:pt idx="174">
                  <c:v>8.0000000000000004E-4</c:v>
                </c:pt>
                <c:pt idx="175">
                  <c:v>0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0</c:v>
                </c:pt>
                <c:pt idx="181">
                  <c:v>-4.0000000000000002E-4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8.0000000000000004E-4</c:v>
                </c:pt>
                <c:pt idx="187">
                  <c:v>1.1999999999999999E-3</c:v>
                </c:pt>
                <c:pt idx="188">
                  <c:v>-4.0000000000000002E-4</c:v>
                </c:pt>
                <c:pt idx="189">
                  <c:v>-8.0000000000000004E-4</c:v>
                </c:pt>
                <c:pt idx="190">
                  <c:v>4.0000000000000002E-4</c:v>
                </c:pt>
                <c:pt idx="191">
                  <c:v>4.0000000000000002E-4</c:v>
                </c:pt>
                <c:pt idx="192">
                  <c:v>-4.0000000000000002E-4</c:v>
                </c:pt>
                <c:pt idx="193">
                  <c:v>-4.0000000000000002E-4</c:v>
                </c:pt>
                <c:pt idx="194">
                  <c:v>-4.0000000000000002E-4</c:v>
                </c:pt>
                <c:pt idx="195">
                  <c:v>-4.0000000000000002E-4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-4.0000000000000002E-4</c:v>
                </c:pt>
                <c:pt idx="199">
                  <c:v>-4.0000000000000002E-4</c:v>
                </c:pt>
                <c:pt idx="200">
                  <c:v>1.6000000000000001E-3</c:v>
                </c:pt>
                <c:pt idx="201">
                  <c:v>0</c:v>
                </c:pt>
                <c:pt idx="202">
                  <c:v>8.0000000000000004E-4</c:v>
                </c:pt>
                <c:pt idx="203">
                  <c:v>0</c:v>
                </c:pt>
                <c:pt idx="204">
                  <c:v>-4.0000000000000002E-4</c:v>
                </c:pt>
                <c:pt idx="205">
                  <c:v>0</c:v>
                </c:pt>
                <c:pt idx="206">
                  <c:v>-4.0000000000000002E-4</c:v>
                </c:pt>
                <c:pt idx="207">
                  <c:v>-4.0000000000000002E-4</c:v>
                </c:pt>
                <c:pt idx="208">
                  <c:v>0</c:v>
                </c:pt>
                <c:pt idx="209">
                  <c:v>-1.1999999999999999E-3</c:v>
                </c:pt>
                <c:pt idx="210">
                  <c:v>-4.0000000000000002E-4</c:v>
                </c:pt>
                <c:pt idx="211">
                  <c:v>-4.0000000000000002E-4</c:v>
                </c:pt>
                <c:pt idx="212">
                  <c:v>-1.1999999999999999E-3</c:v>
                </c:pt>
                <c:pt idx="213">
                  <c:v>0</c:v>
                </c:pt>
                <c:pt idx="214">
                  <c:v>-4.0000000000000002E-4</c:v>
                </c:pt>
                <c:pt idx="215">
                  <c:v>0</c:v>
                </c:pt>
                <c:pt idx="216">
                  <c:v>-4.0000000000000002E-4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-4.0000000000000002E-4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-4.0000000000000002E-4</c:v>
                </c:pt>
                <c:pt idx="225">
                  <c:v>-4.0000000000000002E-4</c:v>
                </c:pt>
                <c:pt idx="226">
                  <c:v>-4.0000000000000002E-4</c:v>
                </c:pt>
                <c:pt idx="227">
                  <c:v>4.0000000000000002E-4</c:v>
                </c:pt>
                <c:pt idx="228">
                  <c:v>-4.0000000000000002E-4</c:v>
                </c:pt>
                <c:pt idx="229">
                  <c:v>-8.0000000000000004E-4</c:v>
                </c:pt>
                <c:pt idx="230">
                  <c:v>-4.0000000000000002E-4</c:v>
                </c:pt>
                <c:pt idx="231">
                  <c:v>-4.0000000000000002E-4</c:v>
                </c:pt>
                <c:pt idx="232">
                  <c:v>-4.0000000000000002E-4</c:v>
                </c:pt>
                <c:pt idx="233">
                  <c:v>-8.0000000000000004E-4</c:v>
                </c:pt>
                <c:pt idx="234">
                  <c:v>-4.0000000000000002E-4</c:v>
                </c:pt>
                <c:pt idx="235">
                  <c:v>-4.0000000000000002E-4</c:v>
                </c:pt>
                <c:pt idx="236">
                  <c:v>-4.0000000000000002E-4</c:v>
                </c:pt>
                <c:pt idx="237">
                  <c:v>0</c:v>
                </c:pt>
                <c:pt idx="238">
                  <c:v>-4.0000000000000002E-4</c:v>
                </c:pt>
                <c:pt idx="239">
                  <c:v>-4.0000000000000002E-4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-4.0000000000000002E-4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4.0000000000000002E-4</c:v>
                </c:pt>
                <c:pt idx="249">
                  <c:v>4.0000000000000002E-4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4.0000000000000002E-4</c:v>
                </c:pt>
                <c:pt idx="254">
                  <c:v>0</c:v>
                </c:pt>
                <c:pt idx="255">
                  <c:v>4.0000000000000002E-4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-4.0000000000000002E-4</c:v>
                </c:pt>
                <c:pt idx="261">
                  <c:v>-4.0000000000000002E-4</c:v>
                </c:pt>
                <c:pt idx="262">
                  <c:v>-4.0000000000000002E-4</c:v>
                </c:pt>
                <c:pt idx="263">
                  <c:v>-4.0000000000000002E-4</c:v>
                </c:pt>
                <c:pt idx="264">
                  <c:v>-4.0000000000000002E-4</c:v>
                </c:pt>
                <c:pt idx="265">
                  <c:v>4.0000000000000002E-4</c:v>
                </c:pt>
                <c:pt idx="266">
                  <c:v>-4.0000000000000002E-4</c:v>
                </c:pt>
                <c:pt idx="267">
                  <c:v>0</c:v>
                </c:pt>
                <c:pt idx="268">
                  <c:v>0</c:v>
                </c:pt>
                <c:pt idx="269">
                  <c:v>-4.0000000000000002E-4</c:v>
                </c:pt>
                <c:pt idx="270">
                  <c:v>-4.0000000000000002E-4</c:v>
                </c:pt>
                <c:pt idx="271">
                  <c:v>0</c:v>
                </c:pt>
                <c:pt idx="272">
                  <c:v>4.0000000000000002E-4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-4.0000000000000002E-4</c:v>
                </c:pt>
                <c:pt idx="277">
                  <c:v>-4.0000000000000002E-4</c:v>
                </c:pt>
                <c:pt idx="278">
                  <c:v>0</c:v>
                </c:pt>
                <c:pt idx="279">
                  <c:v>-4.0000000000000002E-4</c:v>
                </c:pt>
                <c:pt idx="280">
                  <c:v>0</c:v>
                </c:pt>
                <c:pt idx="281">
                  <c:v>0</c:v>
                </c:pt>
                <c:pt idx="282">
                  <c:v>4.0000000000000002E-4</c:v>
                </c:pt>
                <c:pt idx="283">
                  <c:v>4.0000000000000002E-4</c:v>
                </c:pt>
                <c:pt idx="284">
                  <c:v>-4.0000000000000002E-4</c:v>
                </c:pt>
                <c:pt idx="285">
                  <c:v>-4.0000000000000002E-4</c:v>
                </c:pt>
                <c:pt idx="286">
                  <c:v>-4.0000000000000002E-4</c:v>
                </c:pt>
                <c:pt idx="287">
                  <c:v>-4.0000000000000002E-4</c:v>
                </c:pt>
                <c:pt idx="288">
                  <c:v>0</c:v>
                </c:pt>
                <c:pt idx="289">
                  <c:v>0</c:v>
                </c:pt>
                <c:pt idx="290">
                  <c:v>-4.0000000000000002E-4</c:v>
                </c:pt>
                <c:pt idx="291">
                  <c:v>0</c:v>
                </c:pt>
                <c:pt idx="292">
                  <c:v>-4.0000000000000002E-4</c:v>
                </c:pt>
                <c:pt idx="293">
                  <c:v>-4.0000000000000002E-4</c:v>
                </c:pt>
                <c:pt idx="294">
                  <c:v>-4.0000000000000002E-4</c:v>
                </c:pt>
                <c:pt idx="295">
                  <c:v>-4.0000000000000002E-4</c:v>
                </c:pt>
                <c:pt idx="296">
                  <c:v>-4.0000000000000002E-4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-8.0000000000000004E-4</c:v>
                </c:pt>
                <c:pt idx="301">
                  <c:v>-4.0000000000000002E-4</c:v>
                </c:pt>
                <c:pt idx="302">
                  <c:v>-4.0000000000000002E-4</c:v>
                </c:pt>
                <c:pt idx="303">
                  <c:v>-4.0000000000000002E-4</c:v>
                </c:pt>
                <c:pt idx="304">
                  <c:v>0</c:v>
                </c:pt>
                <c:pt idx="305">
                  <c:v>0</c:v>
                </c:pt>
                <c:pt idx="306">
                  <c:v>8.0000000000000004E-4</c:v>
                </c:pt>
                <c:pt idx="307">
                  <c:v>8.0000000000000004E-4</c:v>
                </c:pt>
                <c:pt idx="308">
                  <c:v>-4.0000000000000002E-4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-4.0000000000000002E-4</c:v>
                </c:pt>
                <c:pt idx="313">
                  <c:v>0</c:v>
                </c:pt>
                <c:pt idx="314">
                  <c:v>-4.0000000000000002E-4</c:v>
                </c:pt>
                <c:pt idx="315">
                  <c:v>-4.0000000000000002E-4</c:v>
                </c:pt>
                <c:pt idx="316">
                  <c:v>0</c:v>
                </c:pt>
                <c:pt idx="317">
                  <c:v>0</c:v>
                </c:pt>
                <c:pt idx="318">
                  <c:v>4.0000000000000002E-4</c:v>
                </c:pt>
                <c:pt idx="319">
                  <c:v>4.0000000000000002E-4</c:v>
                </c:pt>
                <c:pt idx="320">
                  <c:v>-4.0000000000000002E-4</c:v>
                </c:pt>
                <c:pt idx="321">
                  <c:v>-4.0000000000000002E-4</c:v>
                </c:pt>
                <c:pt idx="322">
                  <c:v>-4.0000000000000002E-4</c:v>
                </c:pt>
                <c:pt idx="323">
                  <c:v>-4.0000000000000002E-4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4.0000000000000002E-4</c:v>
                </c:pt>
                <c:pt idx="332">
                  <c:v>0</c:v>
                </c:pt>
                <c:pt idx="333">
                  <c:v>4.0000000000000002E-4</c:v>
                </c:pt>
                <c:pt idx="334">
                  <c:v>0</c:v>
                </c:pt>
                <c:pt idx="335">
                  <c:v>4.0000000000000002E-4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-4.0000000000000002E-4</c:v>
                </c:pt>
                <c:pt idx="341">
                  <c:v>-4.0000000000000002E-4</c:v>
                </c:pt>
                <c:pt idx="342">
                  <c:v>-4.0000000000000002E-4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-4.0000000000000002E-4</c:v>
                </c:pt>
                <c:pt idx="346">
                  <c:v>-4.0000000000000002E-4</c:v>
                </c:pt>
                <c:pt idx="347">
                  <c:v>4.0000000000000002E-4</c:v>
                </c:pt>
                <c:pt idx="348">
                  <c:v>-4.0000000000000002E-4</c:v>
                </c:pt>
                <c:pt idx="349">
                  <c:v>-4.0000000000000002E-4</c:v>
                </c:pt>
                <c:pt idx="350">
                  <c:v>-4.0000000000000002E-4</c:v>
                </c:pt>
                <c:pt idx="351">
                  <c:v>0</c:v>
                </c:pt>
                <c:pt idx="352">
                  <c:v>8.0000000000000004E-4</c:v>
                </c:pt>
                <c:pt idx="353">
                  <c:v>8.0000000000000004E-4</c:v>
                </c:pt>
                <c:pt idx="354">
                  <c:v>0</c:v>
                </c:pt>
                <c:pt idx="355">
                  <c:v>0</c:v>
                </c:pt>
                <c:pt idx="356">
                  <c:v>-4.0000000000000002E-4</c:v>
                </c:pt>
                <c:pt idx="357">
                  <c:v>4.0000000000000002E-4</c:v>
                </c:pt>
                <c:pt idx="358">
                  <c:v>-4.0000000000000002E-4</c:v>
                </c:pt>
                <c:pt idx="359">
                  <c:v>4.0000000000000002E-4</c:v>
                </c:pt>
                <c:pt idx="360">
                  <c:v>-4.0000000000000002E-4</c:v>
                </c:pt>
                <c:pt idx="361">
                  <c:v>-4.0000000000000002E-4</c:v>
                </c:pt>
                <c:pt idx="362">
                  <c:v>-4.0000000000000002E-4</c:v>
                </c:pt>
                <c:pt idx="363">
                  <c:v>4.0000000000000002E-4</c:v>
                </c:pt>
                <c:pt idx="364">
                  <c:v>0</c:v>
                </c:pt>
                <c:pt idx="365">
                  <c:v>0</c:v>
                </c:pt>
                <c:pt idx="366">
                  <c:v>-4.0000000000000002E-4</c:v>
                </c:pt>
                <c:pt idx="367">
                  <c:v>-4.0000000000000002E-4</c:v>
                </c:pt>
                <c:pt idx="368">
                  <c:v>-4.0000000000000002E-4</c:v>
                </c:pt>
                <c:pt idx="369">
                  <c:v>-1.1999999999999999E-3</c:v>
                </c:pt>
                <c:pt idx="370">
                  <c:v>0</c:v>
                </c:pt>
                <c:pt idx="371">
                  <c:v>-1.1999999999999999E-3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4.0000000000000002E-4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4.0000000000000002E-4</c:v>
                </c:pt>
                <c:pt idx="382">
                  <c:v>4.0000000000000002E-4</c:v>
                </c:pt>
                <c:pt idx="383">
                  <c:v>4.0000000000000002E-4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-4.0000000000000002E-4</c:v>
                </c:pt>
                <c:pt idx="391">
                  <c:v>0</c:v>
                </c:pt>
                <c:pt idx="392">
                  <c:v>4.0000000000000002E-4</c:v>
                </c:pt>
                <c:pt idx="393">
                  <c:v>4.0000000000000002E-4</c:v>
                </c:pt>
                <c:pt idx="394">
                  <c:v>4.0000000000000002E-4</c:v>
                </c:pt>
                <c:pt idx="395">
                  <c:v>0</c:v>
                </c:pt>
                <c:pt idx="396">
                  <c:v>4.0000000000000002E-4</c:v>
                </c:pt>
                <c:pt idx="397">
                  <c:v>4.0000000000000002E-4</c:v>
                </c:pt>
                <c:pt idx="398">
                  <c:v>4.0000000000000002E-4</c:v>
                </c:pt>
                <c:pt idx="399">
                  <c:v>0</c:v>
                </c:pt>
                <c:pt idx="400">
                  <c:v>-4.0000000000000002E-4</c:v>
                </c:pt>
                <c:pt idx="401">
                  <c:v>-4.0000000000000002E-4</c:v>
                </c:pt>
                <c:pt idx="402">
                  <c:v>-4.0000000000000002E-4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8.0000000000000004E-4</c:v>
                </c:pt>
                <c:pt idx="409">
                  <c:v>8.0000000000000004E-4</c:v>
                </c:pt>
                <c:pt idx="410">
                  <c:v>0</c:v>
                </c:pt>
                <c:pt idx="411">
                  <c:v>0</c:v>
                </c:pt>
                <c:pt idx="412">
                  <c:v>-4.0000000000000002E-4</c:v>
                </c:pt>
                <c:pt idx="413">
                  <c:v>-4.0000000000000002E-4</c:v>
                </c:pt>
                <c:pt idx="414">
                  <c:v>4.0000000000000002E-4</c:v>
                </c:pt>
                <c:pt idx="415">
                  <c:v>4.0000000000000002E-4</c:v>
                </c:pt>
                <c:pt idx="416">
                  <c:v>4.0000000000000002E-4</c:v>
                </c:pt>
                <c:pt idx="417">
                  <c:v>4.0000000000000002E-4</c:v>
                </c:pt>
                <c:pt idx="418">
                  <c:v>-4.0000000000000002E-4</c:v>
                </c:pt>
                <c:pt idx="419">
                  <c:v>-4.0000000000000002E-4</c:v>
                </c:pt>
                <c:pt idx="420">
                  <c:v>4.0000000000000002E-4</c:v>
                </c:pt>
                <c:pt idx="421">
                  <c:v>-4.0000000000000002E-4</c:v>
                </c:pt>
                <c:pt idx="422">
                  <c:v>-4.0000000000000002E-4</c:v>
                </c:pt>
                <c:pt idx="423">
                  <c:v>-4.0000000000000002E-4</c:v>
                </c:pt>
                <c:pt idx="424">
                  <c:v>-4.0000000000000002E-4</c:v>
                </c:pt>
                <c:pt idx="425">
                  <c:v>-4.0000000000000002E-4</c:v>
                </c:pt>
                <c:pt idx="426">
                  <c:v>0</c:v>
                </c:pt>
                <c:pt idx="427">
                  <c:v>-4.0000000000000002E-4</c:v>
                </c:pt>
                <c:pt idx="428">
                  <c:v>-4.0000000000000002E-4</c:v>
                </c:pt>
                <c:pt idx="429">
                  <c:v>-4.0000000000000002E-4</c:v>
                </c:pt>
                <c:pt idx="430">
                  <c:v>0</c:v>
                </c:pt>
                <c:pt idx="431">
                  <c:v>0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0</c:v>
                </c:pt>
                <c:pt idx="436">
                  <c:v>4.0000000000000002E-4</c:v>
                </c:pt>
                <c:pt idx="437">
                  <c:v>0</c:v>
                </c:pt>
                <c:pt idx="438">
                  <c:v>4.0000000000000002E-4</c:v>
                </c:pt>
                <c:pt idx="439">
                  <c:v>0</c:v>
                </c:pt>
                <c:pt idx="440">
                  <c:v>4.0000000000000002E-4</c:v>
                </c:pt>
                <c:pt idx="441">
                  <c:v>4.0000000000000002E-4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-4.0000000000000002E-4</c:v>
                </c:pt>
                <c:pt idx="446">
                  <c:v>0</c:v>
                </c:pt>
                <c:pt idx="447">
                  <c:v>-4.0000000000000002E-4</c:v>
                </c:pt>
                <c:pt idx="448">
                  <c:v>4.0000000000000002E-4</c:v>
                </c:pt>
                <c:pt idx="449">
                  <c:v>0</c:v>
                </c:pt>
                <c:pt idx="450">
                  <c:v>0</c:v>
                </c:pt>
                <c:pt idx="451">
                  <c:v>4.0000000000000002E-4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-4.0000000000000002E-4</c:v>
                </c:pt>
                <c:pt idx="457">
                  <c:v>-4.0000000000000002E-4</c:v>
                </c:pt>
                <c:pt idx="458">
                  <c:v>-4.0000000000000002E-4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-4.0000000000000002E-4</c:v>
                </c:pt>
                <c:pt idx="462">
                  <c:v>-4.0000000000000002E-4</c:v>
                </c:pt>
                <c:pt idx="463">
                  <c:v>-4.0000000000000002E-4</c:v>
                </c:pt>
                <c:pt idx="464">
                  <c:v>-4.0000000000000002E-4</c:v>
                </c:pt>
                <c:pt idx="465">
                  <c:v>-4.0000000000000002E-4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-4.0000000000000002E-4</c:v>
                </c:pt>
                <c:pt idx="469">
                  <c:v>-4.0000000000000002E-4</c:v>
                </c:pt>
                <c:pt idx="470">
                  <c:v>0</c:v>
                </c:pt>
                <c:pt idx="471">
                  <c:v>-4.0000000000000002E-4</c:v>
                </c:pt>
                <c:pt idx="472">
                  <c:v>4.0000000000000002E-4</c:v>
                </c:pt>
                <c:pt idx="473">
                  <c:v>0</c:v>
                </c:pt>
                <c:pt idx="474">
                  <c:v>4.0000000000000002E-4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0</c:v>
                </c:pt>
                <c:pt idx="481">
                  <c:v>0</c:v>
                </c:pt>
                <c:pt idx="482">
                  <c:v>-4.0000000000000002E-4</c:v>
                </c:pt>
                <c:pt idx="483">
                  <c:v>4.0000000000000002E-4</c:v>
                </c:pt>
                <c:pt idx="484">
                  <c:v>0</c:v>
                </c:pt>
                <c:pt idx="485">
                  <c:v>0</c:v>
                </c:pt>
                <c:pt idx="486">
                  <c:v>4.0000000000000002E-4</c:v>
                </c:pt>
                <c:pt idx="487">
                  <c:v>4.0000000000000002E-4</c:v>
                </c:pt>
                <c:pt idx="488">
                  <c:v>-4.0000000000000002E-4</c:v>
                </c:pt>
                <c:pt idx="489">
                  <c:v>-4.0000000000000002E-4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-4.0000000000000002E-4</c:v>
                </c:pt>
                <c:pt idx="497">
                  <c:v>0</c:v>
                </c:pt>
                <c:pt idx="498">
                  <c:v>-4.0000000000000002E-4</c:v>
                </c:pt>
                <c:pt idx="499">
                  <c:v>-4.0000000000000002E-4</c:v>
                </c:pt>
                <c:pt idx="500">
                  <c:v>0</c:v>
                </c:pt>
                <c:pt idx="501">
                  <c:v>0</c:v>
                </c:pt>
                <c:pt idx="502">
                  <c:v>4.0000000000000002E-4</c:v>
                </c:pt>
                <c:pt idx="503">
                  <c:v>0</c:v>
                </c:pt>
                <c:pt idx="504">
                  <c:v>0</c:v>
                </c:pt>
                <c:pt idx="505">
                  <c:v>-4.0000000000000002E-4</c:v>
                </c:pt>
                <c:pt idx="506">
                  <c:v>-4.0000000000000002E-4</c:v>
                </c:pt>
                <c:pt idx="507">
                  <c:v>0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0</c:v>
                </c:pt>
                <c:pt idx="512">
                  <c:v>0</c:v>
                </c:pt>
                <c:pt idx="513">
                  <c:v>-4.0000000000000002E-4</c:v>
                </c:pt>
                <c:pt idx="514">
                  <c:v>-4.0000000000000002E-4</c:v>
                </c:pt>
                <c:pt idx="515">
                  <c:v>-4.0000000000000002E-4</c:v>
                </c:pt>
                <c:pt idx="516">
                  <c:v>4.0000000000000002E-4</c:v>
                </c:pt>
                <c:pt idx="517">
                  <c:v>0</c:v>
                </c:pt>
                <c:pt idx="518">
                  <c:v>4.0000000000000002E-4</c:v>
                </c:pt>
                <c:pt idx="519">
                  <c:v>4.0000000000000002E-4</c:v>
                </c:pt>
                <c:pt idx="520">
                  <c:v>-4.0000000000000002E-4</c:v>
                </c:pt>
                <c:pt idx="521">
                  <c:v>0</c:v>
                </c:pt>
                <c:pt idx="522">
                  <c:v>-4.0000000000000002E-4</c:v>
                </c:pt>
                <c:pt idx="523">
                  <c:v>-4.0000000000000002E-4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4.0000000000000002E-4</c:v>
                </c:pt>
                <c:pt idx="528">
                  <c:v>-4.0000000000000002E-4</c:v>
                </c:pt>
                <c:pt idx="529">
                  <c:v>8.0000000000000004E-4</c:v>
                </c:pt>
                <c:pt idx="530">
                  <c:v>0</c:v>
                </c:pt>
                <c:pt idx="531">
                  <c:v>8.0000000000000004E-4</c:v>
                </c:pt>
                <c:pt idx="532">
                  <c:v>-4.0000000000000002E-4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-4.0000000000000002E-4</c:v>
                </c:pt>
                <c:pt idx="538">
                  <c:v>0</c:v>
                </c:pt>
                <c:pt idx="539">
                  <c:v>0</c:v>
                </c:pt>
                <c:pt idx="540">
                  <c:v>-4.0000000000000002E-4</c:v>
                </c:pt>
                <c:pt idx="541">
                  <c:v>-4.0000000000000002E-4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-4.0000000000000002E-4</c:v>
                </c:pt>
                <c:pt idx="545">
                  <c:v>-4.0000000000000002E-4</c:v>
                </c:pt>
                <c:pt idx="546">
                  <c:v>-4.0000000000000002E-4</c:v>
                </c:pt>
                <c:pt idx="547">
                  <c:v>-4.0000000000000002E-4</c:v>
                </c:pt>
                <c:pt idx="548">
                  <c:v>0</c:v>
                </c:pt>
                <c:pt idx="549">
                  <c:v>8.0000000000000004E-4</c:v>
                </c:pt>
                <c:pt idx="550">
                  <c:v>0</c:v>
                </c:pt>
                <c:pt idx="551">
                  <c:v>0</c:v>
                </c:pt>
                <c:pt idx="552">
                  <c:v>-4.0000000000000002E-4</c:v>
                </c:pt>
                <c:pt idx="553">
                  <c:v>4.0000000000000002E-4</c:v>
                </c:pt>
                <c:pt idx="554">
                  <c:v>4.0000000000000002E-4</c:v>
                </c:pt>
                <c:pt idx="555">
                  <c:v>-4.0000000000000002E-4</c:v>
                </c:pt>
                <c:pt idx="556">
                  <c:v>-4.0000000000000002E-4</c:v>
                </c:pt>
                <c:pt idx="557">
                  <c:v>-4.0000000000000002E-4</c:v>
                </c:pt>
                <c:pt idx="558">
                  <c:v>-4.0000000000000002E-4</c:v>
                </c:pt>
                <c:pt idx="559">
                  <c:v>-8.0000000000000004E-4</c:v>
                </c:pt>
                <c:pt idx="560">
                  <c:v>-4.0000000000000002E-4</c:v>
                </c:pt>
                <c:pt idx="561">
                  <c:v>-8.0000000000000004E-4</c:v>
                </c:pt>
                <c:pt idx="562">
                  <c:v>4.0000000000000002E-4</c:v>
                </c:pt>
                <c:pt idx="563">
                  <c:v>-4.0000000000000002E-4</c:v>
                </c:pt>
                <c:pt idx="564">
                  <c:v>0</c:v>
                </c:pt>
                <c:pt idx="565">
                  <c:v>-4.0000000000000002E-4</c:v>
                </c:pt>
                <c:pt idx="566">
                  <c:v>-4.0000000000000002E-4</c:v>
                </c:pt>
                <c:pt idx="567">
                  <c:v>-4.0000000000000002E-4</c:v>
                </c:pt>
                <c:pt idx="568">
                  <c:v>-4.0000000000000002E-4</c:v>
                </c:pt>
                <c:pt idx="569">
                  <c:v>-4.0000000000000002E-4</c:v>
                </c:pt>
                <c:pt idx="570">
                  <c:v>-4.0000000000000002E-4</c:v>
                </c:pt>
                <c:pt idx="571">
                  <c:v>-4.0000000000000002E-4</c:v>
                </c:pt>
                <c:pt idx="572">
                  <c:v>4.0000000000000002E-4</c:v>
                </c:pt>
                <c:pt idx="573">
                  <c:v>0</c:v>
                </c:pt>
                <c:pt idx="574">
                  <c:v>4.0000000000000002E-4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-4.0000000000000002E-4</c:v>
                </c:pt>
                <c:pt idx="587">
                  <c:v>0</c:v>
                </c:pt>
                <c:pt idx="588">
                  <c:v>-4.0000000000000002E-4</c:v>
                </c:pt>
                <c:pt idx="589">
                  <c:v>0</c:v>
                </c:pt>
                <c:pt idx="590">
                  <c:v>-4.0000000000000002E-4</c:v>
                </c:pt>
                <c:pt idx="591">
                  <c:v>-4.0000000000000002E-4</c:v>
                </c:pt>
                <c:pt idx="592">
                  <c:v>0</c:v>
                </c:pt>
                <c:pt idx="593">
                  <c:v>0</c:v>
                </c:pt>
                <c:pt idx="594">
                  <c:v>4.0000000000000002E-4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8.0000000000000004E-4</c:v>
                </c:pt>
                <c:pt idx="600">
                  <c:v>-4.0000000000000002E-4</c:v>
                </c:pt>
                <c:pt idx="601">
                  <c:v>0</c:v>
                </c:pt>
                <c:pt idx="602">
                  <c:v>-8.0000000000000004E-4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-4.0000000000000002E-4</c:v>
                </c:pt>
                <c:pt idx="607">
                  <c:v>8.0000000000000004E-4</c:v>
                </c:pt>
                <c:pt idx="608">
                  <c:v>4.0000000000000002E-4</c:v>
                </c:pt>
                <c:pt idx="609">
                  <c:v>-4.0000000000000002E-4</c:v>
                </c:pt>
                <c:pt idx="610">
                  <c:v>-4.0000000000000002E-4</c:v>
                </c:pt>
                <c:pt idx="611">
                  <c:v>-4.0000000000000002E-4</c:v>
                </c:pt>
                <c:pt idx="612">
                  <c:v>4.0000000000000002E-4</c:v>
                </c:pt>
                <c:pt idx="613">
                  <c:v>-4.0000000000000002E-4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-4.0000000000000002E-4</c:v>
                </c:pt>
                <c:pt idx="618">
                  <c:v>0</c:v>
                </c:pt>
                <c:pt idx="619">
                  <c:v>-4.0000000000000002E-4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-8.0000000000000004E-4</c:v>
                </c:pt>
                <c:pt idx="625">
                  <c:v>-4.0000000000000002E-4</c:v>
                </c:pt>
                <c:pt idx="626">
                  <c:v>-4.0000000000000002E-4</c:v>
                </c:pt>
                <c:pt idx="627">
                  <c:v>-4.0000000000000002E-4</c:v>
                </c:pt>
                <c:pt idx="628">
                  <c:v>-8.0000000000000004E-4</c:v>
                </c:pt>
                <c:pt idx="629">
                  <c:v>-4.0000000000000002E-4</c:v>
                </c:pt>
                <c:pt idx="630">
                  <c:v>-4.0000000000000002E-4</c:v>
                </c:pt>
                <c:pt idx="631">
                  <c:v>-8.0000000000000004E-4</c:v>
                </c:pt>
                <c:pt idx="632">
                  <c:v>-4.0000000000000002E-4</c:v>
                </c:pt>
                <c:pt idx="633">
                  <c:v>-1.1999999999999999E-3</c:v>
                </c:pt>
                <c:pt idx="634">
                  <c:v>-4.0000000000000002E-4</c:v>
                </c:pt>
                <c:pt idx="635">
                  <c:v>-4.0000000000000002E-4</c:v>
                </c:pt>
                <c:pt idx="636">
                  <c:v>4.0000000000000002E-4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-4.0000000000000002E-4</c:v>
                </c:pt>
                <c:pt idx="641">
                  <c:v>-4.0000000000000002E-4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4.0000000000000002E-4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-4.0000000000000002E-4</c:v>
                </c:pt>
                <c:pt idx="653">
                  <c:v>-4.0000000000000002E-4</c:v>
                </c:pt>
                <c:pt idx="654">
                  <c:v>-4.0000000000000002E-4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8.0000000000000004E-4</c:v>
                </c:pt>
                <c:pt idx="660">
                  <c:v>0</c:v>
                </c:pt>
                <c:pt idx="661">
                  <c:v>-4.0000000000000002E-4</c:v>
                </c:pt>
                <c:pt idx="662">
                  <c:v>-4.0000000000000002E-4</c:v>
                </c:pt>
                <c:pt idx="663">
                  <c:v>-4.0000000000000002E-4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-8.0000000000000004E-4</c:v>
                </c:pt>
                <c:pt idx="671">
                  <c:v>0</c:v>
                </c:pt>
                <c:pt idx="672">
                  <c:v>0</c:v>
                </c:pt>
                <c:pt idx="673">
                  <c:v>4.0000000000000002E-4</c:v>
                </c:pt>
                <c:pt idx="674">
                  <c:v>-4.0000000000000002E-4</c:v>
                </c:pt>
                <c:pt idx="675">
                  <c:v>0</c:v>
                </c:pt>
                <c:pt idx="676">
                  <c:v>-4.0000000000000002E-4</c:v>
                </c:pt>
                <c:pt idx="677">
                  <c:v>-4.0000000000000002E-4</c:v>
                </c:pt>
                <c:pt idx="678">
                  <c:v>-4.0000000000000002E-4</c:v>
                </c:pt>
                <c:pt idx="679">
                  <c:v>-4.0000000000000002E-4</c:v>
                </c:pt>
                <c:pt idx="680">
                  <c:v>4.0000000000000002E-4</c:v>
                </c:pt>
                <c:pt idx="681">
                  <c:v>-8.0000000000000004E-4</c:v>
                </c:pt>
                <c:pt idx="682">
                  <c:v>0</c:v>
                </c:pt>
                <c:pt idx="683">
                  <c:v>0</c:v>
                </c:pt>
                <c:pt idx="684">
                  <c:v>4.0000000000000002E-4</c:v>
                </c:pt>
                <c:pt idx="685">
                  <c:v>0</c:v>
                </c:pt>
                <c:pt idx="686">
                  <c:v>4.0000000000000002E-4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4.0000000000000002E-4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-8.0000000000000004E-4</c:v>
                </c:pt>
                <c:pt idx="700">
                  <c:v>0</c:v>
                </c:pt>
                <c:pt idx="701">
                  <c:v>4.0000000000000002E-4</c:v>
                </c:pt>
                <c:pt idx="702">
                  <c:v>0</c:v>
                </c:pt>
                <c:pt idx="703">
                  <c:v>0</c:v>
                </c:pt>
                <c:pt idx="704">
                  <c:v>-4.0000000000000002E-4</c:v>
                </c:pt>
                <c:pt idx="705">
                  <c:v>-4.0000000000000002E-4</c:v>
                </c:pt>
                <c:pt idx="706">
                  <c:v>-4.0000000000000002E-4</c:v>
                </c:pt>
                <c:pt idx="707">
                  <c:v>-4.0000000000000002E-4</c:v>
                </c:pt>
                <c:pt idx="708">
                  <c:v>4.0000000000000002E-4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-1.1999999999999999E-3</c:v>
                </c:pt>
                <c:pt idx="717">
                  <c:v>0</c:v>
                </c:pt>
                <c:pt idx="718">
                  <c:v>-4.0000000000000002E-4</c:v>
                </c:pt>
                <c:pt idx="719">
                  <c:v>-4.0000000000000002E-4</c:v>
                </c:pt>
                <c:pt idx="720">
                  <c:v>-8.0000000000000004E-4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8.0000000000000004E-4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-4.0000000000000002E-4</c:v>
                </c:pt>
                <c:pt idx="729">
                  <c:v>-4.0000000000000002E-4</c:v>
                </c:pt>
                <c:pt idx="730">
                  <c:v>-4.0000000000000002E-4</c:v>
                </c:pt>
                <c:pt idx="731">
                  <c:v>-4.0000000000000002E-4</c:v>
                </c:pt>
                <c:pt idx="732">
                  <c:v>4.0000000000000002E-4</c:v>
                </c:pt>
                <c:pt idx="733">
                  <c:v>-4.0000000000000002E-4</c:v>
                </c:pt>
                <c:pt idx="734">
                  <c:v>-4.0000000000000002E-4</c:v>
                </c:pt>
                <c:pt idx="735">
                  <c:v>-4.0000000000000002E-4</c:v>
                </c:pt>
                <c:pt idx="736">
                  <c:v>-4.0000000000000002E-4</c:v>
                </c:pt>
                <c:pt idx="737">
                  <c:v>4.0000000000000002E-4</c:v>
                </c:pt>
                <c:pt idx="738">
                  <c:v>4.0000000000000002E-4</c:v>
                </c:pt>
                <c:pt idx="739">
                  <c:v>-4.0000000000000002E-4</c:v>
                </c:pt>
                <c:pt idx="740">
                  <c:v>4.0000000000000002E-4</c:v>
                </c:pt>
                <c:pt idx="741">
                  <c:v>-4.0000000000000002E-4</c:v>
                </c:pt>
                <c:pt idx="742">
                  <c:v>-4.0000000000000002E-4</c:v>
                </c:pt>
                <c:pt idx="743">
                  <c:v>-4.0000000000000002E-4</c:v>
                </c:pt>
                <c:pt idx="744">
                  <c:v>-4.0000000000000002E-4</c:v>
                </c:pt>
                <c:pt idx="745">
                  <c:v>0</c:v>
                </c:pt>
                <c:pt idx="746">
                  <c:v>-4.0000000000000002E-4</c:v>
                </c:pt>
                <c:pt idx="747">
                  <c:v>0</c:v>
                </c:pt>
                <c:pt idx="748">
                  <c:v>-4.0000000000000002E-4</c:v>
                </c:pt>
                <c:pt idx="749">
                  <c:v>-4.0000000000000002E-4</c:v>
                </c:pt>
                <c:pt idx="750">
                  <c:v>-4.0000000000000002E-4</c:v>
                </c:pt>
                <c:pt idx="751">
                  <c:v>-4.0000000000000002E-4</c:v>
                </c:pt>
                <c:pt idx="752">
                  <c:v>0</c:v>
                </c:pt>
                <c:pt idx="753">
                  <c:v>4.0000000000000002E-4</c:v>
                </c:pt>
                <c:pt idx="754">
                  <c:v>0</c:v>
                </c:pt>
                <c:pt idx="755">
                  <c:v>0</c:v>
                </c:pt>
                <c:pt idx="756">
                  <c:v>4.0000000000000002E-4</c:v>
                </c:pt>
                <c:pt idx="757">
                  <c:v>0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0</c:v>
                </c:pt>
                <c:pt idx="761">
                  <c:v>0</c:v>
                </c:pt>
                <c:pt idx="762">
                  <c:v>4.0000000000000002E-4</c:v>
                </c:pt>
                <c:pt idx="763">
                  <c:v>0</c:v>
                </c:pt>
                <c:pt idx="764">
                  <c:v>4.0000000000000002E-4</c:v>
                </c:pt>
                <c:pt idx="765">
                  <c:v>4.0000000000000002E-4</c:v>
                </c:pt>
                <c:pt idx="766">
                  <c:v>4.0000000000000002E-4</c:v>
                </c:pt>
                <c:pt idx="767">
                  <c:v>4.0000000000000002E-4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8.0000000000000004E-4</c:v>
                </c:pt>
                <c:pt idx="773">
                  <c:v>8.0000000000000004E-4</c:v>
                </c:pt>
                <c:pt idx="774">
                  <c:v>0</c:v>
                </c:pt>
                <c:pt idx="775">
                  <c:v>8.0000000000000004E-4</c:v>
                </c:pt>
                <c:pt idx="776">
                  <c:v>-4.0000000000000002E-4</c:v>
                </c:pt>
                <c:pt idx="777">
                  <c:v>4.0000000000000002E-4</c:v>
                </c:pt>
                <c:pt idx="778">
                  <c:v>-4.0000000000000002E-4</c:v>
                </c:pt>
                <c:pt idx="779">
                  <c:v>4.0000000000000002E-4</c:v>
                </c:pt>
                <c:pt idx="780">
                  <c:v>-4.0000000000000002E-4</c:v>
                </c:pt>
                <c:pt idx="781">
                  <c:v>0</c:v>
                </c:pt>
                <c:pt idx="782">
                  <c:v>-4.0000000000000002E-4</c:v>
                </c:pt>
                <c:pt idx="783">
                  <c:v>0</c:v>
                </c:pt>
                <c:pt idx="784">
                  <c:v>-4.0000000000000002E-4</c:v>
                </c:pt>
                <c:pt idx="785">
                  <c:v>-4.0000000000000002E-4</c:v>
                </c:pt>
                <c:pt idx="786">
                  <c:v>-4.0000000000000002E-4</c:v>
                </c:pt>
                <c:pt idx="787">
                  <c:v>-4.0000000000000002E-4</c:v>
                </c:pt>
                <c:pt idx="788">
                  <c:v>0</c:v>
                </c:pt>
                <c:pt idx="789">
                  <c:v>-4.0000000000000002E-4</c:v>
                </c:pt>
                <c:pt idx="790">
                  <c:v>0</c:v>
                </c:pt>
                <c:pt idx="791">
                  <c:v>-4.0000000000000002E-4</c:v>
                </c:pt>
                <c:pt idx="792">
                  <c:v>8.0000000000000004E-4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-4.0000000000000002E-4</c:v>
                </c:pt>
                <c:pt idx="802">
                  <c:v>-4.0000000000000002E-4</c:v>
                </c:pt>
                <c:pt idx="803">
                  <c:v>-4.0000000000000002E-4</c:v>
                </c:pt>
                <c:pt idx="804">
                  <c:v>-4.0000000000000002E-4</c:v>
                </c:pt>
                <c:pt idx="805">
                  <c:v>4.0000000000000002E-4</c:v>
                </c:pt>
                <c:pt idx="806">
                  <c:v>-4.0000000000000002E-4</c:v>
                </c:pt>
                <c:pt idx="807">
                  <c:v>-4.0000000000000002E-4</c:v>
                </c:pt>
                <c:pt idx="808">
                  <c:v>-4.0000000000000002E-4</c:v>
                </c:pt>
                <c:pt idx="809">
                  <c:v>-4.0000000000000002E-4</c:v>
                </c:pt>
                <c:pt idx="810">
                  <c:v>-4.0000000000000002E-4</c:v>
                </c:pt>
                <c:pt idx="811">
                  <c:v>-4.0000000000000002E-4</c:v>
                </c:pt>
                <c:pt idx="812">
                  <c:v>8.0000000000000004E-4</c:v>
                </c:pt>
                <c:pt idx="813">
                  <c:v>0</c:v>
                </c:pt>
                <c:pt idx="814">
                  <c:v>8.0000000000000004E-4</c:v>
                </c:pt>
                <c:pt idx="815">
                  <c:v>0</c:v>
                </c:pt>
                <c:pt idx="816">
                  <c:v>-4.0000000000000002E-4</c:v>
                </c:pt>
                <c:pt idx="817">
                  <c:v>0</c:v>
                </c:pt>
                <c:pt idx="818">
                  <c:v>-4.0000000000000002E-4</c:v>
                </c:pt>
                <c:pt idx="819">
                  <c:v>0</c:v>
                </c:pt>
                <c:pt idx="820">
                  <c:v>-4.0000000000000002E-4</c:v>
                </c:pt>
                <c:pt idx="821">
                  <c:v>-4.0000000000000002E-4</c:v>
                </c:pt>
                <c:pt idx="822">
                  <c:v>-4.0000000000000002E-4</c:v>
                </c:pt>
                <c:pt idx="823">
                  <c:v>0</c:v>
                </c:pt>
                <c:pt idx="824">
                  <c:v>0</c:v>
                </c:pt>
                <c:pt idx="825">
                  <c:v>4.0000000000000002E-4</c:v>
                </c:pt>
                <c:pt idx="826">
                  <c:v>0</c:v>
                </c:pt>
                <c:pt idx="827">
                  <c:v>8.0000000000000004E-4</c:v>
                </c:pt>
                <c:pt idx="828">
                  <c:v>4.0000000000000002E-4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-4.0000000000000002E-4</c:v>
                </c:pt>
                <c:pt idx="837">
                  <c:v>-4.0000000000000002E-4</c:v>
                </c:pt>
                <c:pt idx="838">
                  <c:v>-8.0000000000000004E-4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-8.0000000000000004E-4</c:v>
                </c:pt>
                <c:pt idx="845">
                  <c:v>-4.0000000000000002E-4</c:v>
                </c:pt>
                <c:pt idx="846">
                  <c:v>-4.0000000000000002E-4</c:v>
                </c:pt>
                <c:pt idx="847">
                  <c:v>0</c:v>
                </c:pt>
                <c:pt idx="848">
                  <c:v>-4.0000000000000002E-4</c:v>
                </c:pt>
                <c:pt idx="849">
                  <c:v>-4.0000000000000002E-4</c:v>
                </c:pt>
                <c:pt idx="850">
                  <c:v>4.0000000000000002E-4</c:v>
                </c:pt>
                <c:pt idx="851">
                  <c:v>-4.0000000000000002E-4</c:v>
                </c:pt>
                <c:pt idx="852">
                  <c:v>4.0000000000000002E-4</c:v>
                </c:pt>
                <c:pt idx="853">
                  <c:v>4.0000000000000002E-4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8.0000000000000004E-4</c:v>
                </c:pt>
                <c:pt idx="859">
                  <c:v>0</c:v>
                </c:pt>
                <c:pt idx="860">
                  <c:v>-4.0000000000000002E-4</c:v>
                </c:pt>
                <c:pt idx="861">
                  <c:v>-4.0000000000000002E-4</c:v>
                </c:pt>
                <c:pt idx="862">
                  <c:v>-4.0000000000000002E-4</c:v>
                </c:pt>
                <c:pt idx="863">
                  <c:v>0</c:v>
                </c:pt>
                <c:pt idx="864">
                  <c:v>-4.0000000000000002E-4</c:v>
                </c:pt>
                <c:pt idx="865">
                  <c:v>-4.0000000000000002E-4</c:v>
                </c:pt>
                <c:pt idx="866">
                  <c:v>-4.0000000000000002E-4</c:v>
                </c:pt>
                <c:pt idx="867">
                  <c:v>-4.0000000000000002E-4</c:v>
                </c:pt>
                <c:pt idx="868">
                  <c:v>0</c:v>
                </c:pt>
                <c:pt idx="869">
                  <c:v>0</c:v>
                </c:pt>
                <c:pt idx="870">
                  <c:v>-8.0000000000000004E-4</c:v>
                </c:pt>
                <c:pt idx="871">
                  <c:v>0</c:v>
                </c:pt>
                <c:pt idx="872">
                  <c:v>0</c:v>
                </c:pt>
                <c:pt idx="873">
                  <c:v>4.0000000000000002E-4</c:v>
                </c:pt>
                <c:pt idx="874">
                  <c:v>0</c:v>
                </c:pt>
                <c:pt idx="875">
                  <c:v>0</c:v>
                </c:pt>
                <c:pt idx="876">
                  <c:v>-8.0000000000000004E-4</c:v>
                </c:pt>
                <c:pt idx="877">
                  <c:v>4.0000000000000002E-4</c:v>
                </c:pt>
                <c:pt idx="878">
                  <c:v>4.0000000000000002E-4</c:v>
                </c:pt>
                <c:pt idx="879">
                  <c:v>0</c:v>
                </c:pt>
                <c:pt idx="880">
                  <c:v>-8.0000000000000004E-4</c:v>
                </c:pt>
                <c:pt idx="881">
                  <c:v>0</c:v>
                </c:pt>
                <c:pt idx="882">
                  <c:v>4.0000000000000002E-4</c:v>
                </c:pt>
                <c:pt idx="883">
                  <c:v>4.0000000000000002E-4</c:v>
                </c:pt>
                <c:pt idx="884">
                  <c:v>-4.0000000000000002E-4</c:v>
                </c:pt>
                <c:pt idx="885">
                  <c:v>0</c:v>
                </c:pt>
                <c:pt idx="886">
                  <c:v>-4.0000000000000002E-4</c:v>
                </c:pt>
                <c:pt idx="887">
                  <c:v>0</c:v>
                </c:pt>
                <c:pt idx="888">
                  <c:v>-4.0000000000000002E-4</c:v>
                </c:pt>
                <c:pt idx="889">
                  <c:v>-4.0000000000000002E-4</c:v>
                </c:pt>
                <c:pt idx="890">
                  <c:v>0</c:v>
                </c:pt>
                <c:pt idx="891">
                  <c:v>-4.0000000000000002E-4</c:v>
                </c:pt>
                <c:pt idx="892">
                  <c:v>0</c:v>
                </c:pt>
                <c:pt idx="893">
                  <c:v>4.0000000000000002E-4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8.0000000000000004E-4</c:v>
                </c:pt>
                <c:pt idx="899">
                  <c:v>2.8E-3</c:v>
                </c:pt>
                <c:pt idx="900">
                  <c:v>5.1999999999999998E-3</c:v>
                </c:pt>
                <c:pt idx="901">
                  <c:v>6.0000000000000001E-3</c:v>
                </c:pt>
                <c:pt idx="902">
                  <c:v>5.5999999999999999E-3</c:v>
                </c:pt>
                <c:pt idx="903">
                  <c:v>5.1999999999999998E-3</c:v>
                </c:pt>
                <c:pt idx="904">
                  <c:v>5.1999999999999998E-3</c:v>
                </c:pt>
                <c:pt idx="905">
                  <c:v>7.1999999999999998E-3</c:v>
                </c:pt>
                <c:pt idx="906">
                  <c:v>7.1999999999999998E-3</c:v>
                </c:pt>
                <c:pt idx="907">
                  <c:v>7.6E-3</c:v>
                </c:pt>
                <c:pt idx="908">
                  <c:v>7.6E-3</c:v>
                </c:pt>
                <c:pt idx="909">
                  <c:v>7.6E-3</c:v>
                </c:pt>
                <c:pt idx="910">
                  <c:v>8.3999999999999995E-3</c:v>
                </c:pt>
                <c:pt idx="911">
                  <c:v>7.6E-3</c:v>
                </c:pt>
                <c:pt idx="912">
                  <c:v>0.01</c:v>
                </c:pt>
                <c:pt idx="913">
                  <c:v>1.04E-2</c:v>
                </c:pt>
                <c:pt idx="914">
                  <c:v>1.44E-2</c:v>
                </c:pt>
                <c:pt idx="915">
                  <c:v>1.6799999999999999E-2</c:v>
                </c:pt>
                <c:pt idx="916">
                  <c:v>1.72E-2</c:v>
                </c:pt>
                <c:pt idx="917">
                  <c:v>1.8800000000000001E-2</c:v>
                </c:pt>
                <c:pt idx="918">
                  <c:v>1.3599999999999999E-2</c:v>
                </c:pt>
                <c:pt idx="919">
                  <c:v>1.12E-2</c:v>
                </c:pt>
                <c:pt idx="920">
                  <c:v>1.4E-2</c:v>
                </c:pt>
                <c:pt idx="921">
                  <c:v>1.6E-2</c:v>
                </c:pt>
                <c:pt idx="922">
                  <c:v>1.72E-2</c:v>
                </c:pt>
                <c:pt idx="923">
                  <c:v>1.84E-2</c:v>
                </c:pt>
                <c:pt idx="924">
                  <c:v>1.7999999999999999E-2</c:v>
                </c:pt>
                <c:pt idx="925">
                  <c:v>1.7999999999999999E-2</c:v>
                </c:pt>
                <c:pt idx="926">
                  <c:v>1.5599999999999999E-2</c:v>
                </c:pt>
                <c:pt idx="927">
                  <c:v>1.24E-2</c:v>
                </c:pt>
                <c:pt idx="928">
                  <c:v>1.52E-2</c:v>
                </c:pt>
                <c:pt idx="929">
                  <c:v>1.72E-2</c:v>
                </c:pt>
                <c:pt idx="930">
                  <c:v>1.72E-2</c:v>
                </c:pt>
                <c:pt idx="931">
                  <c:v>1.24E-2</c:v>
                </c:pt>
                <c:pt idx="932">
                  <c:v>1.04E-2</c:v>
                </c:pt>
                <c:pt idx="933">
                  <c:v>9.5999999999999992E-3</c:v>
                </c:pt>
                <c:pt idx="934">
                  <c:v>9.1999999999999998E-3</c:v>
                </c:pt>
                <c:pt idx="935">
                  <c:v>8.8000000000000005E-3</c:v>
                </c:pt>
                <c:pt idx="936">
                  <c:v>8.3999999999999995E-3</c:v>
                </c:pt>
                <c:pt idx="937">
                  <c:v>8.3999999999999995E-3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7.1999999999999998E-3</c:v>
                </c:pt>
                <c:pt idx="941">
                  <c:v>8.3999999999999995E-3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8.3999999999999995E-3</c:v>
                </c:pt>
                <c:pt idx="945">
                  <c:v>7.6E-3</c:v>
                </c:pt>
                <c:pt idx="946">
                  <c:v>7.6E-3</c:v>
                </c:pt>
                <c:pt idx="947">
                  <c:v>8.3999999999999995E-3</c:v>
                </c:pt>
                <c:pt idx="948">
                  <c:v>8.3999999999999995E-3</c:v>
                </c:pt>
                <c:pt idx="949">
                  <c:v>8.3999999999999995E-3</c:v>
                </c:pt>
                <c:pt idx="950">
                  <c:v>8.3999999999999995E-3</c:v>
                </c:pt>
                <c:pt idx="951">
                  <c:v>8.3999999999999995E-3</c:v>
                </c:pt>
                <c:pt idx="952">
                  <c:v>7.6E-3</c:v>
                </c:pt>
                <c:pt idx="953">
                  <c:v>8.3999999999999995E-3</c:v>
                </c:pt>
                <c:pt idx="954">
                  <c:v>8.3999999999999995E-3</c:v>
                </c:pt>
                <c:pt idx="955">
                  <c:v>8.3999999999999995E-3</c:v>
                </c:pt>
                <c:pt idx="956">
                  <c:v>8.3999999999999995E-3</c:v>
                </c:pt>
                <c:pt idx="957">
                  <c:v>8.8000000000000005E-3</c:v>
                </c:pt>
                <c:pt idx="958">
                  <c:v>8.3999999999999995E-3</c:v>
                </c:pt>
                <c:pt idx="959">
                  <c:v>8.0000000000000002E-3</c:v>
                </c:pt>
                <c:pt idx="960">
                  <c:v>6.4000000000000003E-3</c:v>
                </c:pt>
                <c:pt idx="961">
                  <c:v>6.0000000000000001E-3</c:v>
                </c:pt>
                <c:pt idx="962">
                  <c:v>6.0000000000000001E-3</c:v>
                </c:pt>
                <c:pt idx="963">
                  <c:v>4.0000000000000001E-3</c:v>
                </c:pt>
                <c:pt idx="964">
                  <c:v>2.3999999999999998E-3</c:v>
                </c:pt>
                <c:pt idx="965">
                  <c:v>1.1999999999999999E-3</c:v>
                </c:pt>
                <c:pt idx="966">
                  <c:v>8.0000000000000004E-4</c:v>
                </c:pt>
                <c:pt idx="967">
                  <c:v>4.0000000000000002E-4</c:v>
                </c:pt>
                <c:pt idx="968">
                  <c:v>0</c:v>
                </c:pt>
                <c:pt idx="969">
                  <c:v>-4.0000000000000002E-4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-4.0000000000000002E-4</c:v>
                </c:pt>
                <c:pt idx="974">
                  <c:v>0</c:v>
                </c:pt>
                <c:pt idx="975">
                  <c:v>-4.0000000000000002E-4</c:v>
                </c:pt>
                <c:pt idx="976">
                  <c:v>-8.0000000000000004E-4</c:v>
                </c:pt>
                <c:pt idx="977">
                  <c:v>4.0000000000000002E-4</c:v>
                </c:pt>
                <c:pt idx="978">
                  <c:v>0</c:v>
                </c:pt>
                <c:pt idx="979">
                  <c:v>4.0000000000000002E-4</c:v>
                </c:pt>
                <c:pt idx="980">
                  <c:v>4.0000000000000002E-4</c:v>
                </c:pt>
                <c:pt idx="981">
                  <c:v>0</c:v>
                </c:pt>
                <c:pt idx="982">
                  <c:v>0</c:v>
                </c:pt>
                <c:pt idx="983">
                  <c:v>-4.0000000000000002E-4</c:v>
                </c:pt>
                <c:pt idx="984">
                  <c:v>-1.1999999999999999E-3</c:v>
                </c:pt>
                <c:pt idx="985">
                  <c:v>-4.0000000000000002E-4</c:v>
                </c:pt>
                <c:pt idx="986">
                  <c:v>-4.0000000000000002E-4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4.0000000000000002E-4</c:v>
                </c:pt>
                <c:pt idx="992">
                  <c:v>0</c:v>
                </c:pt>
                <c:pt idx="993">
                  <c:v>0</c:v>
                </c:pt>
                <c:pt idx="994">
                  <c:v>8.0000000000000004E-4</c:v>
                </c:pt>
                <c:pt idx="995">
                  <c:v>8.0000000000000004E-4</c:v>
                </c:pt>
                <c:pt idx="996">
                  <c:v>-4.0000000000000002E-4</c:v>
                </c:pt>
                <c:pt idx="997">
                  <c:v>-4.0000000000000002E-4</c:v>
                </c:pt>
                <c:pt idx="998">
                  <c:v>-4.0000000000000002E-4</c:v>
                </c:pt>
                <c:pt idx="999">
                  <c:v>4.0000000000000002E-4</c:v>
                </c:pt>
                <c:pt idx="1000">
                  <c:v>-4.0000000000000002E-4</c:v>
                </c:pt>
                <c:pt idx="1001">
                  <c:v>-4.0000000000000002E-4</c:v>
                </c:pt>
                <c:pt idx="1002">
                  <c:v>-4.0000000000000002E-4</c:v>
                </c:pt>
                <c:pt idx="1003">
                  <c:v>-4.0000000000000002E-4</c:v>
                </c:pt>
                <c:pt idx="1004">
                  <c:v>0</c:v>
                </c:pt>
                <c:pt idx="1005">
                  <c:v>-4.0000000000000002E-4</c:v>
                </c:pt>
                <c:pt idx="1006">
                  <c:v>0</c:v>
                </c:pt>
                <c:pt idx="1007">
                  <c:v>0</c:v>
                </c:pt>
                <c:pt idx="1008">
                  <c:v>-4.0000000000000002E-4</c:v>
                </c:pt>
                <c:pt idx="1009">
                  <c:v>4.0000000000000002E-4</c:v>
                </c:pt>
                <c:pt idx="1010">
                  <c:v>-1.1999999999999999E-3</c:v>
                </c:pt>
                <c:pt idx="1011">
                  <c:v>-4.0000000000000002E-4</c:v>
                </c:pt>
                <c:pt idx="1012">
                  <c:v>-4.0000000000000002E-4</c:v>
                </c:pt>
                <c:pt idx="1013">
                  <c:v>-4.0000000000000002E-4</c:v>
                </c:pt>
                <c:pt idx="1014">
                  <c:v>0</c:v>
                </c:pt>
                <c:pt idx="1015">
                  <c:v>-4.0000000000000002E-4</c:v>
                </c:pt>
                <c:pt idx="1016">
                  <c:v>8.0000000000000004E-4</c:v>
                </c:pt>
                <c:pt idx="1017">
                  <c:v>0</c:v>
                </c:pt>
                <c:pt idx="1018">
                  <c:v>8.0000000000000004E-4</c:v>
                </c:pt>
                <c:pt idx="1019">
                  <c:v>0</c:v>
                </c:pt>
                <c:pt idx="1020">
                  <c:v>4.0000000000000002E-4</c:v>
                </c:pt>
                <c:pt idx="1021">
                  <c:v>4.0000000000000002E-4</c:v>
                </c:pt>
                <c:pt idx="1022">
                  <c:v>-4.0000000000000002E-4</c:v>
                </c:pt>
                <c:pt idx="1023">
                  <c:v>-4.0000000000000002E-4</c:v>
                </c:pt>
                <c:pt idx="1024">
                  <c:v>-4.0000000000000002E-4</c:v>
                </c:pt>
                <c:pt idx="1025">
                  <c:v>-4.0000000000000002E-4</c:v>
                </c:pt>
                <c:pt idx="1026">
                  <c:v>-4.0000000000000002E-4</c:v>
                </c:pt>
                <c:pt idx="1027">
                  <c:v>-8.0000000000000004E-4</c:v>
                </c:pt>
                <c:pt idx="1028">
                  <c:v>0</c:v>
                </c:pt>
                <c:pt idx="1029">
                  <c:v>-4.0000000000000002E-4</c:v>
                </c:pt>
                <c:pt idx="1030">
                  <c:v>-4.0000000000000002E-4</c:v>
                </c:pt>
                <c:pt idx="1031">
                  <c:v>-4.0000000000000002E-4</c:v>
                </c:pt>
                <c:pt idx="1032">
                  <c:v>4.0000000000000002E-4</c:v>
                </c:pt>
                <c:pt idx="1033">
                  <c:v>0</c:v>
                </c:pt>
                <c:pt idx="1034">
                  <c:v>-4.0000000000000002E-4</c:v>
                </c:pt>
                <c:pt idx="1035">
                  <c:v>0</c:v>
                </c:pt>
                <c:pt idx="1036">
                  <c:v>-4.0000000000000002E-4</c:v>
                </c:pt>
                <c:pt idx="1037">
                  <c:v>0</c:v>
                </c:pt>
                <c:pt idx="1038">
                  <c:v>-4.0000000000000002E-4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-4.0000000000000002E-4</c:v>
                </c:pt>
                <c:pt idx="1045">
                  <c:v>-4.0000000000000002E-4</c:v>
                </c:pt>
                <c:pt idx="1046">
                  <c:v>4.0000000000000002E-4</c:v>
                </c:pt>
                <c:pt idx="1047">
                  <c:v>4.0000000000000002E-4</c:v>
                </c:pt>
                <c:pt idx="1048">
                  <c:v>0</c:v>
                </c:pt>
                <c:pt idx="1049">
                  <c:v>-4.0000000000000002E-4</c:v>
                </c:pt>
                <c:pt idx="1050">
                  <c:v>-4.0000000000000002E-4</c:v>
                </c:pt>
                <c:pt idx="1051">
                  <c:v>-4.0000000000000002E-4</c:v>
                </c:pt>
                <c:pt idx="1052">
                  <c:v>-4.0000000000000002E-4</c:v>
                </c:pt>
                <c:pt idx="1053">
                  <c:v>-8.0000000000000004E-4</c:v>
                </c:pt>
                <c:pt idx="1054">
                  <c:v>-8.0000000000000004E-4</c:v>
                </c:pt>
                <c:pt idx="1055">
                  <c:v>-4.0000000000000002E-4</c:v>
                </c:pt>
                <c:pt idx="1056">
                  <c:v>8.0000000000000004E-4</c:v>
                </c:pt>
                <c:pt idx="1057">
                  <c:v>8.0000000000000004E-4</c:v>
                </c:pt>
                <c:pt idx="1058">
                  <c:v>0</c:v>
                </c:pt>
                <c:pt idx="1059">
                  <c:v>0</c:v>
                </c:pt>
                <c:pt idx="1060">
                  <c:v>-4.0000000000000002E-4</c:v>
                </c:pt>
                <c:pt idx="1061">
                  <c:v>-4.0000000000000002E-4</c:v>
                </c:pt>
                <c:pt idx="1062">
                  <c:v>-4.0000000000000002E-4</c:v>
                </c:pt>
                <c:pt idx="1063">
                  <c:v>-4.0000000000000002E-4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-4.0000000000000002E-4</c:v>
                </c:pt>
                <c:pt idx="1069">
                  <c:v>-4.0000000000000002E-4</c:v>
                </c:pt>
                <c:pt idx="1070">
                  <c:v>-4.0000000000000002E-4</c:v>
                </c:pt>
                <c:pt idx="1071">
                  <c:v>-4.0000000000000002E-4</c:v>
                </c:pt>
                <c:pt idx="1072">
                  <c:v>8.0000000000000004E-4</c:v>
                </c:pt>
                <c:pt idx="1073">
                  <c:v>0</c:v>
                </c:pt>
                <c:pt idx="1074">
                  <c:v>0</c:v>
                </c:pt>
                <c:pt idx="1075">
                  <c:v>8.0000000000000004E-4</c:v>
                </c:pt>
                <c:pt idx="1076">
                  <c:v>-4.0000000000000002E-4</c:v>
                </c:pt>
                <c:pt idx="1077">
                  <c:v>-8.0000000000000004E-4</c:v>
                </c:pt>
                <c:pt idx="1078">
                  <c:v>4.0000000000000002E-4</c:v>
                </c:pt>
                <c:pt idx="1079">
                  <c:v>4.0000000000000002E-4</c:v>
                </c:pt>
                <c:pt idx="1080">
                  <c:v>-4.0000000000000002E-4</c:v>
                </c:pt>
                <c:pt idx="1081">
                  <c:v>-4.0000000000000002E-4</c:v>
                </c:pt>
                <c:pt idx="1082">
                  <c:v>-4.0000000000000002E-4</c:v>
                </c:pt>
                <c:pt idx="1083">
                  <c:v>-4.0000000000000002E-4</c:v>
                </c:pt>
                <c:pt idx="1084">
                  <c:v>4.0000000000000002E-4</c:v>
                </c:pt>
                <c:pt idx="1085">
                  <c:v>-4.0000000000000002E-4</c:v>
                </c:pt>
                <c:pt idx="1086">
                  <c:v>-4.0000000000000002E-4</c:v>
                </c:pt>
                <c:pt idx="1087">
                  <c:v>-4.0000000000000002E-4</c:v>
                </c:pt>
                <c:pt idx="1088">
                  <c:v>-4.0000000000000002E-4</c:v>
                </c:pt>
                <c:pt idx="1089">
                  <c:v>-4.0000000000000002E-4</c:v>
                </c:pt>
                <c:pt idx="1090">
                  <c:v>-4.0000000000000002E-4</c:v>
                </c:pt>
                <c:pt idx="1091">
                  <c:v>-4.0000000000000002E-4</c:v>
                </c:pt>
                <c:pt idx="1092">
                  <c:v>0</c:v>
                </c:pt>
                <c:pt idx="1093">
                  <c:v>8.0000000000000004E-4</c:v>
                </c:pt>
                <c:pt idx="1094">
                  <c:v>0</c:v>
                </c:pt>
                <c:pt idx="1095">
                  <c:v>0</c:v>
                </c:pt>
                <c:pt idx="1096">
                  <c:v>-4.0000000000000002E-4</c:v>
                </c:pt>
                <c:pt idx="1097">
                  <c:v>-4.0000000000000002E-4</c:v>
                </c:pt>
                <c:pt idx="1098">
                  <c:v>-4.0000000000000002E-4</c:v>
                </c:pt>
                <c:pt idx="1099">
                  <c:v>-4.0000000000000002E-4</c:v>
                </c:pt>
                <c:pt idx="1100">
                  <c:v>-4.0000000000000002E-4</c:v>
                </c:pt>
                <c:pt idx="1101">
                  <c:v>0</c:v>
                </c:pt>
                <c:pt idx="1102">
                  <c:v>-4.0000000000000002E-4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4.0000000000000002E-4</c:v>
                </c:pt>
                <c:pt idx="1109">
                  <c:v>0</c:v>
                </c:pt>
                <c:pt idx="1110">
                  <c:v>0</c:v>
                </c:pt>
                <c:pt idx="1111">
                  <c:v>4.0000000000000002E-4</c:v>
                </c:pt>
                <c:pt idx="1112">
                  <c:v>-8.0000000000000004E-4</c:v>
                </c:pt>
                <c:pt idx="1113">
                  <c:v>0</c:v>
                </c:pt>
                <c:pt idx="1114">
                  <c:v>8.0000000000000004E-4</c:v>
                </c:pt>
                <c:pt idx="1115">
                  <c:v>0</c:v>
                </c:pt>
                <c:pt idx="1116">
                  <c:v>0</c:v>
                </c:pt>
                <c:pt idx="1117">
                  <c:v>-4.0000000000000002E-4</c:v>
                </c:pt>
                <c:pt idx="1118">
                  <c:v>4.0000000000000002E-4</c:v>
                </c:pt>
                <c:pt idx="1119">
                  <c:v>4.0000000000000002E-4</c:v>
                </c:pt>
                <c:pt idx="1120">
                  <c:v>-4.0000000000000002E-4</c:v>
                </c:pt>
                <c:pt idx="1121">
                  <c:v>0</c:v>
                </c:pt>
                <c:pt idx="1122">
                  <c:v>-4.0000000000000002E-4</c:v>
                </c:pt>
                <c:pt idx="1123">
                  <c:v>-4.0000000000000002E-4</c:v>
                </c:pt>
                <c:pt idx="1124">
                  <c:v>4.0000000000000002E-4</c:v>
                </c:pt>
                <c:pt idx="1125">
                  <c:v>0</c:v>
                </c:pt>
                <c:pt idx="1126">
                  <c:v>4.0000000000000002E-4</c:v>
                </c:pt>
                <c:pt idx="1127">
                  <c:v>0</c:v>
                </c:pt>
                <c:pt idx="1128">
                  <c:v>4.0000000000000002E-4</c:v>
                </c:pt>
                <c:pt idx="1129">
                  <c:v>4.0000000000000002E-4</c:v>
                </c:pt>
                <c:pt idx="1130">
                  <c:v>4.0000000000000002E-4</c:v>
                </c:pt>
                <c:pt idx="1131">
                  <c:v>0</c:v>
                </c:pt>
                <c:pt idx="1132">
                  <c:v>8.0000000000000004E-4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-4.0000000000000002E-4</c:v>
                </c:pt>
                <c:pt idx="1137">
                  <c:v>-4.0000000000000002E-4</c:v>
                </c:pt>
                <c:pt idx="1138">
                  <c:v>-4.0000000000000002E-4</c:v>
                </c:pt>
                <c:pt idx="1139">
                  <c:v>-4.0000000000000002E-4</c:v>
                </c:pt>
                <c:pt idx="1140">
                  <c:v>-4.0000000000000002E-4</c:v>
                </c:pt>
                <c:pt idx="1141">
                  <c:v>-4.0000000000000002E-4</c:v>
                </c:pt>
                <c:pt idx="1142">
                  <c:v>-4.0000000000000002E-4</c:v>
                </c:pt>
                <c:pt idx="1143">
                  <c:v>-4.0000000000000002E-4</c:v>
                </c:pt>
                <c:pt idx="1144">
                  <c:v>8.0000000000000004E-4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-4.0000000000000002E-4</c:v>
                </c:pt>
                <c:pt idx="1149">
                  <c:v>4.0000000000000002E-4</c:v>
                </c:pt>
                <c:pt idx="1150">
                  <c:v>-4.0000000000000002E-4</c:v>
                </c:pt>
                <c:pt idx="1151">
                  <c:v>-4.0000000000000002E-4</c:v>
                </c:pt>
                <c:pt idx="1152">
                  <c:v>-4.0000000000000002E-4</c:v>
                </c:pt>
                <c:pt idx="1153">
                  <c:v>-4.0000000000000002E-4</c:v>
                </c:pt>
                <c:pt idx="1154">
                  <c:v>-4.0000000000000002E-4</c:v>
                </c:pt>
                <c:pt idx="1155">
                  <c:v>4.0000000000000002E-4</c:v>
                </c:pt>
                <c:pt idx="1156">
                  <c:v>0</c:v>
                </c:pt>
                <c:pt idx="1157">
                  <c:v>0</c:v>
                </c:pt>
                <c:pt idx="1158">
                  <c:v>-4.0000000000000002E-4</c:v>
                </c:pt>
                <c:pt idx="1159">
                  <c:v>-4.0000000000000002E-4</c:v>
                </c:pt>
                <c:pt idx="1160">
                  <c:v>0</c:v>
                </c:pt>
                <c:pt idx="1161">
                  <c:v>0</c:v>
                </c:pt>
                <c:pt idx="1162">
                  <c:v>8.0000000000000004E-4</c:v>
                </c:pt>
                <c:pt idx="1163">
                  <c:v>0</c:v>
                </c:pt>
                <c:pt idx="1164">
                  <c:v>4.0000000000000002E-4</c:v>
                </c:pt>
                <c:pt idx="1165">
                  <c:v>4.0000000000000002E-4</c:v>
                </c:pt>
                <c:pt idx="1166">
                  <c:v>-4.0000000000000002E-4</c:v>
                </c:pt>
                <c:pt idx="1167">
                  <c:v>-4.0000000000000002E-4</c:v>
                </c:pt>
                <c:pt idx="1168">
                  <c:v>-4.0000000000000002E-4</c:v>
                </c:pt>
                <c:pt idx="1169">
                  <c:v>-2E-3</c:v>
                </c:pt>
                <c:pt idx="1170">
                  <c:v>4.0000000000000002E-4</c:v>
                </c:pt>
                <c:pt idx="1171">
                  <c:v>4.0000000000000002E-4</c:v>
                </c:pt>
                <c:pt idx="1172">
                  <c:v>0</c:v>
                </c:pt>
                <c:pt idx="1173">
                  <c:v>0</c:v>
                </c:pt>
                <c:pt idx="1174">
                  <c:v>4.0000000000000002E-4</c:v>
                </c:pt>
                <c:pt idx="1175">
                  <c:v>4.0000000000000002E-4</c:v>
                </c:pt>
                <c:pt idx="1176">
                  <c:v>0</c:v>
                </c:pt>
                <c:pt idx="1177">
                  <c:v>4.0000000000000002E-4</c:v>
                </c:pt>
                <c:pt idx="1178">
                  <c:v>4.0000000000000002E-4</c:v>
                </c:pt>
                <c:pt idx="1179">
                  <c:v>4.0000000000000002E-4</c:v>
                </c:pt>
                <c:pt idx="1180">
                  <c:v>0</c:v>
                </c:pt>
                <c:pt idx="1181">
                  <c:v>1.1999999999999999E-3</c:v>
                </c:pt>
                <c:pt idx="1182">
                  <c:v>0</c:v>
                </c:pt>
                <c:pt idx="1183">
                  <c:v>0</c:v>
                </c:pt>
                <c:pt idx="1184">
                  <c:v>-4.0000000000000002E-4</c:v>
                </c:pt>
                <c:pt idx="1185">
                  <c:v>-4.0000000000000002E-4</c:v>
                </c:pt>
                <c:pt idx="1186">
                  <c:v>-4.0000000000000002E-4</c:v>
                </c:pt>
                <c:pt idx="1187">
                  <c:v>-4.0000000000000002E-4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-4.0000000000000002E-4</c:v>
                </c:pt>
                <c:pt idx="1192">
                  <c:v>4.0000000000000002E-4</c:v>
                </c:pt>
                <c:pt idx="1193">
                  <c:v>-4.0000000000000002E-4</c:v>
                </c:pt>
                <c:pt idx="1194">
                  <c:v>0</c:v>
                </c:pt>
                <c:pt idx="1195">
                  <c:v>0</c:v>
                </c:pt>
                <c:pt idx="1196">
                  <c:v>-4.0000000000000002E-4</c:v>
                </c:pt>
                <c:pt idx="1197">
                  <c:v>0</c:v>
                </c:pt>
                <c:pt idx="1198">
                  <c:v>-4.0000000000000002E-4</c:v>
                </c:pt>
                <c:pt idx="1199">
                  <c:v>-4.0000000000000002E-4</c:v>
                </c:pt>
                <c:pt idx="1200">
                  <c:v>4.0000000000000002E-4</c:v>
                </c:pt>
                <c:pt idx="1201">
                  <c:v>4.0000000000000002E-4</c:v>
                </c:pt>
                <c:pt idx="1202">
                  <c:v>-4.0000000000000002E-4</c:v>
                </c:pt>
                <c:pt idx="1203">
                  <c:v>0</c:v>
                </c:pt>
                <c:pt idx="1204">
                  <c:v>-4.0000000000000002E-4</c:v>
                </c:pt>
                <c:pt idx="1205">
                  <c:v>-4.0000000000000002E-4</c:v>
                </c:pt>
                <c:pt idx="1206">
                  <c:v>-4.0000000000000002E-4</c:v>
                </c:pt>
                <c:pt idx="1207">
                  <c:v>-8.0000000000000004E-4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1.1999999999999999E-3</c:v>
                </c:pt>
                <c:pt idx="1212">
                  <c:v>-4.0000000000000002E-4</c:v>
                </c:pt>
                <c:pt idx="1213">
                  <c:v>-4.0000000000000002E-4</c:v>
                </c:pt>
                <c:pt idx="1214">
                  <c:v>-4.0000000000000002E-4</c:v>
                </c:pt>
                <c:pt idx="1215">
                  <c:v>-4.0000000000000002E-4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8.0000000000000004E-4</c:v>
                </c:pt>
                <c:pt idx="1220">
                  <c:v>4.0000000000000002E-4</c:v>
                </c:pt>
                <c:pt idx="1221">
                  <c:v>4.0000000000000002E-4</c:v>
                </c:pt>
                <c:pt idx="1222">
                  <c:v>4.0000000000000002E-4</c:v>
                </c:pt>
                <c:pt idx="1223">
                  <c:v>-4.0000000000000002E-4</c:v>
                </c:pt>
                <c:pt idx="1224">
                  <c:v>0</c:v>
                </c:pt>
                <c:pt idx="1225">
                  <c:v>-4.0000000000000002E-4</c:v>
                </c:pt>
                <c:pt idx="1226">
                  <c:v>-4.0000000000000002E-4</c:v>
                </c:pt>
                <c:pt idx="1227">
                  <c:v>-4.0000000000000002E-4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-4.0000000000000002E-4</c:v>
                </c:pt>
                <c:pt idx="1233">
                  <c:v>-4.0000000000000002E-4</c:v>
                </c:pt>
                <c:pt idx="1234">
                  <c:v>4.0000000000000002E-4</c:v>
                </c:pt>
                <c:pt idx="1235">
                  <c:v>-4.0000000000000002E-4</c:v>
                </c:pt>
                <c:pt idx="1236">
                  <c:v>0</c:v>
                </c:pt>
                <c:pt idx="1237">
                  <c:v>4.0000000000000002E-4</c:v>
                </c:pt>
                <c:pt idx="1238">
                  <c:v>4.0000000000000002E-4</c:v>
                </c:pt>
                <c:pt idx="1239">
                  <c:v>0</c:v>
                </c:pt>
                <c:pt idx="1240">
                  <c:v>-4.0000000000000002E-4</c:v>
                </c:pt>
                <c:pt idx="1241">
                  <c:v>-4.0000000000000002E-4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-4.0000000000000002E-4</c:v>
                </c:pt>
                <c:pt idx="1253">
                  <c:v>0</c:v>
                </c:pt>
                <c:pt idx="1254">
                  <c:v>-4.0000000000000002E-4</c:v>
                </c:pt>
                <c:pt idx="1255">
                  <c:v>-4.0000000000000002E-4</c:v>
                </c:pt>
                <c:pt idx="1256">
                  <c:v>0</c:v>
                </c:pt>
                <c:pt idx="1257">
                  <c:v>-4.0000000000000002E-4</c:v>
                </c:pt>
                <c:pt idx="1258">
                  <c:v>-4.0000000000000002E-4</c:v>
                </c:pt>
                <c:pt idx="1259">
                  <c:v>-1.1999999999999999E-3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4.0000000000000002E-4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4.0000000000000002E-4</c:v>
                </c:pt>
                <c:pt idx="1268">
                  <c:v>0</c:v>
                </c:pt>
                <c:pt idx="1269">
                  <c:v>4.0000000000000002E-4</c:v>
                </c:pt>
                <c:pt idx="1270">
                  <c:v>0</c:v>
                </c:pt>
                <c:pt idx="1271">
                  <c:v>4.0000000000000002E-4</c:v>
                </c:pt>
                <c:pt idx="1272">
                  <c:v>0</c:v>
                </c:pt>
                <c:pt idx="1273">
                  <c:v>0</c:v>
                </c:pt>
                <c:pt idx="1274">
                  <c:v>4.0000000000000002E-4</c:v>
                </c:pt>
                <c:pt idx="1275">
                  <c:v>0</c:v>
                </c:pt>
                <c:pt idx="1276">
                  <c:v>-4.0000000000000002E-4</c:v>
                </c:pt>
                <c:pt idx="1277">
                  <c:v>-4.0000000000000002E-4</c:v>
                </c:pt>
                <c:pt idx="1278">
                  <c:v>-4.0000000000000002E-4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-4.0000000000000002E-4</c:v>
                </c:pt>
                <c:pt idx="1285">
                  <c:v>-4.0000000000000002E-4</c:v>
                </c:pt>
                <c:pt idx="1286">
                  <c:v>-4.0000000000000002E-4</c:v>
                </c:pt>
                <c:pt idx="1287">
                  <c:v>-4.0000000000000002E-4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4.0000000000000002E-4</c:v>
                </c:pt>
                <c:pt idx="1294">
                  <c:v>0</c:v>
                </c:pt>
                <c:pt idx="1295">
                  <c:v>4.0000000000000002E-4</c:v>
                </c:pt>
                <c:pt idx="1296">
                  <c:v>-4.0000000000000002E-4</c:v>
                </c:pt>
                <c:pt idx="1297">
                  <c:v>-4.0000000000000002E-4</c:v>
                </c:pt>
                <c:pt idx="1298">
                  <c:v>-4.0000000000000002E-4</c:v>
                </c:pt>
                <c:pt idx="1299">
                  <c:v>-4.0000000000000002E-4</c:v>
                </c:pt>
                <c:pt idx="1300">
                  <c:v>-8.0000000000000004E-4</c:v>
                </c:pt>
                <c:pt idx="1301">
                  <c:v>-4.0000000000000002E-4</c:v>
                </c:pt>
                <c:pt idx="1302">
                  <c:v>-1.6000000000000001E-3</c:v>
                </c:pt>
                <c:pt idx="1303">
                  <c:v>-4.0000000000000002E-4</c:v>
                </c:pt>
                <c:pt idx="1304">
                  <c:v>0</c:v>
                </c:pt>
                <c:pt idx="1305">
                  <c:v>8.0000000000000004E-4</c:v>
                </c:pt>
                <c:pt idx="1306">
                  <c:v>-4.0000000000000002E-4</c:v>
                </c:pt>
                <c:pt idx="1307">
                  <c:v>0</c:v>
                </c:pt>
                <c:pt idx="1308">
                  <c:v>-8.0000000000000004E-4</c:v>
                </c:pt>
                <c:pt idx="1309">
                  <c:v>-4.0000000000000002E-4</c:v>
                </c:pt>
                <c:pt idx="1310">
                  <c:v>-4.0000000000000002E-4</c:v>
                </c:pt>
                <c:pt idx="1311">
                  <c:v>4.0000000000000002E-4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0</c:v>
                </c:pt>
                <c:pt idx="1317">
                  <c:v>-4.0000000000000002E-4</c:v>
                </c:pt>
                <c:pt idx="1318">
                  <c:v>-4.0000000000000002E-4</c:v>
                </c:pt>
                <c:pt idx="1319">
                  <c:v>-1.1999999999999999E-3</c:v>
                </c:pt>
                <c:pt idx="1320">
                  <c:v>4.0000000000000002E-4</c:v>
                </c:pt>
                <c:pt idx="1321">
                  <c:v>0</c:v>
                </c:pt>
                <c:pt idx="1322">
                  <c:v>0</c:v>
                </c:pt>
                <c:pt idx="1323">
                  <c:v>4.0000000000000002E-4</c:v>
                </c:pt>
                <c:pt idx="1324">
                  <c:v>8.0000000000000004E-4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-4.0000000000000002E-4</c:v>
                </c:pt>
                <c:pt idx="1329">
                  <c:v>-4.0000000000000002E-4</c:v>
                </c:pt>
                <c:pt idx="1330">
                  <c:v>4.0000000000000002E-4</c:v>
                </c:pt>
                <c:pt idx="1331">
                  <c:v>-4.0000000000000002E-4</c:v>
                </c:pt>
                <c:pt idx="1332">
                  <c:v>-4.0000000000000002E-4</c:v>
                </c:pt>
                <c:pt idx="1333">
                  <c:v>-8.0000000000000004E-4</c:v>
                </c:pt>
                <c:pt idx="1334">
                  <c:v>-4.0000000000000002E-4</c:v>
                </c:pt>
                <c:pt idx="1335">
                  <c:v>-4.0000000000000002E-4</c:v>
                </c:pt>
                <c:pt idx="1336">
                  <c:v>-4.0000000000000002E-4</c:v>
                </c:pt>
                <c:pt idx="1337">
                  <c:v>-4.0000000000000002E-4</c:v>
                </c:pt>
                <c:pt idx="1338">
                  <c:v>-4.0000000000000002E-4</c:v>
                </c:pt>
                <c:pt idx="1339">
                  <c:v>-4.0000000000000002E-4</c:v>
                </c:pt>
                <c:pt idx="1340">
                  <c:v>8.0000000000000004E-4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-4.0000000000000002E-4</c:v>
                </c:pt>
                <c:pt idx="1345">
                  <c:v>-4.0000000000000002E-4</c:v>
                </c:pt>
                <c:pt idx="1346">
                  <c:v>-4.0000000000000002E-4</c:v>
                </c:pt>
                <c:pt idx="1347">
                  <c:v>-4.0000000000000002E-4</c:v>
                </c:pt>
                <c:pt idx="1348">
                  <c:v>-4.0000000000000002E-4</c:v>
                </c:pt>
                <c:pt idx="1349">
                  <c:v>-8.0000000000000004E-4</c:v>
                </c:pt>
                <c:pt idx="1350">
                  <c:v>-8.0000000000000004E-4</c:v>
                </c:pt>
                <c:pt idx="1351">
                  <c:v>-4.0000000000000002E-4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4.0000000000000002E-4</c:v>
                </c:pt>
                <c:pt idx="1357">
                  <c:v>-4.0000000000000002E-4</c:v>
                </c:pt>
                <c:pt idx="1358">
                  <c:v>-4.0000000000000002E-4</c:v>
                </c:pt>
                <c:pt idx="1359">
                  <c:v>-4.0000000000000002E-4</c:v>
                </c:pt>
                <c:pt idx="1360">
                  <c:v>-4.0000000000000002E-4</c:v>
                </c:pt>
                <c:pt idx="1361">
                  <c:v>-4.0000000000000002E-4</c:v>
                </c:pt>
                <c:pt idx="1362">
                  <c:v>-4.0000000000000002E-4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4.0000000000000002E-4</c:v>
                </c:pt>
                <c:pt idx="1368">
                  <c:v>0</c:v>
                </c:pt>
                <c:pt idx="1369">
                  <c:v>-4.0000000000000002E-4</c:v>
                </c:pt>
                <c:pt idx="1370">
                  <c:v>0</c:v>
                </c:pt>
                <c:pt idx="1371">
                  <c:v>4.0000000000000002E-4</c:v>
                </c:pt>
                <c:pt idx="1372">
                  <c:v>8.0000000000000004E-4</c:v>
                </c:pt>
                <c:pt idx="1373">
                  <c:v>0</c:v>
                </c:pt>
                <c:pt idx="1374">
                  <c:v>8.0000000000000004E-4</c:v>
                </c:pt>
                <c:pt idx="1375">
                  <c:v>8.0000000000000004E-4</c:v>
                </c:pt>
                <c:pt idx="1376">
                  <c:v>-4.0000000000000002E-4</c:v>
                </c:pt>
                <c:pt idx="1377">
                  <c:v>-4.0000000000000002E-4</c:v>
                </c:pt>
                <c:pt idx="1378">
                  <c:v>-4.0000000000000002E-4</c:v>
                </c:pt>
                <c:pt idx="1379">
                  <c:v>-4.0000000000000002E-4</c:v>
                </c:pt>
                <c:pt idx="1380">
                  <c:v>-4.0000000000000002E-4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-4.0000000000000002E-4</c:v>
                </c:pt>
                <c:pt idx="1384">
                  <c:v>0</c:v>
                </c:pt>
                <c:pt idx="1385">
                  <c:v>-4.0000000000000002E-4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-4.0000000000000002E-4</c:v>
                </c:pt>
                <c:pt idx="1390">
                  <c:v>-4.0000000000000002E-4</c:v>
                </c:pt>
                <c:pt idx="1391">
                  <c:v>-4.0000000000000002E-4</c:v>
                </c:pt>
                <c:pt idx="1392">
                  <c:v>0</c:v>
                </c:pt>
                <c:pt idx="1393">
                  <c:v>4.0000000000000002E-4</c:v>
                </c:pt>
                <c:pt idx="1394">
                  <c:v>4.0000000000000002E-4</c:v>
                </c:pt>
                <c:pt idx="1395">
                  <c:v>4.0000000000000002E-4</c:v>
                </c:pt>
                <c:pt idx="1396">
                  <c:v>-4.0000000000000002E-4</c:v>
                </c:pt>
                <c:pt idx="1397">
                  <c:v>-4.0000000000000002E-4</c:v>
                </c:pt>
                <c:pt idx="1398">
                  <c:v>0</c:v>
                </c:pt>
                <c:pt idx="1399">
                  <c:v>-4.0000000000000002E-4</c:v>
                </c:pt>
                <c:pt idx="1400">
                  <c:v>0</c:v>
                </c:pt>
                <c:pt idx="1401">
                  <c:v>4.0000000000000002E-4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8.0000000000000004E-4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-4.0000000000000002E-4</c:v>
                </c:pt>
                <c:pt idx="1413">
                  <c:v>-4.0000000000000002E-4</c:v>
                </c:pt>
                <c:pt idx="1414">
                  <c:v>-1.1999999999999999E-3</c:v>
                </c:pt>
                <c:pt idx="1415">
                  <c:v>-4.0000000000000002E-4</c:v>
                </c:pt>
                <c:pt idx="1416">
                  <c:v>0</c:v>
                </c:pt>
                <c:pt idx="1417">
                  <c:v>4.0000000000000002E-4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-4.0000000000000002E-4</c:v>
                </c:pt>
                <c:pt idx="1425">
                  <c:v>-4.0000000000000002E-4</c:v>
                </c:pt>
                <c:pt idx="1426">
                  <c:v>-4.0000000000000002E-4</c:v>
                </c:pt>
                <c:pt idx="1427">
                  <c:v>-4.0000000000000002E-4</c:v>
                </c:pt>
                <c:pt idx="1428">
                  <c:v>4.0000000000000002E-4</c:v>
                </c:pt>
                <c:pt idx="1429">
                  <c:v>-4.0000000000000002E-4</c:v>
                </c:pt>
                <c:pt idx="1430">
                  <c:v>-4.0000000000000002E-4</c:v>
                </c:pt>
                <c:pt idx="1431">
                  <c:v>-4.0000000000000002E-4</c:v>
                </c:pt>
                <c:pt idx="1432">
                  <c:v>-4.0000000000000002E-4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-4.0000000000000002E-4</c:v>
                </c:pt>
                <c:pt idx="1436">
                  <c:v>-4.0000000000000002E-4</c:v>
                </c:pt>
                <c:pt idx="1437">
                  <c:v>-4.0000000000000002E-4</c:v>
                </c:pt>
                <c:pt idx="1438">
                  <c:v>-4.0000000000000002E-4</c:v>
                </c:pt>
                <c:pt idx="1439">
                  <c:v>-4.0000000000000002E-4</c:v>
                </c:pt>
                <c:pt idx="1440">
                  <c:v>0</c:v>
                </c:pt>
                <c:pt idx="1441">
                  <c:v>4.0000000000000002E-4</c:v>
                </c:pt>
                <c:pt idx="1442">
                  <c:v>-8.0000000000000004E-4</c:v>
                </c:pt>
                <c:pt idx="1443">
                  <c:v>0</c:v>
                </c:pt>
                <c:pt idx="1444">
                  <c:v>0</c:v>
                </c:pt>
                <c:pt idx="1445">
                  <c:v>4.0000000000000002E-4</c:v>
                </c:pt>
                <c:pt idx="1446">
                  <c:v>-8.0000000000000004E-4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4.0000000000000002E-4</c:v>
                </c:pt>
                <c:pt idx="1451">
                  <c:v>0</c:v>
                </c:pt>
                <c:pt idx="1452">
                  <c:v>0</c:v>
                </c:pt>
                <c:pt idx="1453">
                  <c:v>8.0000000000000004E-4</c:v>
                </c:pt>
                <c:pt idx="1454">
                  <c:v>8.0000000000000004E-4</c:v>
                </c:pt>
                <c:pt idx="1455">
                  <c:v>0</c:v>
                </c:pt>
                <c:pt idx="1456">
                  <c:v>-4.0000000000000002E-4</c:v>
                </c:pt>
                <c:pt idx="1457">
                  <c:v>-4.0000000000000002E-4</c:v>
                </c:pt>
                <c:pt idx="1458">
                  <c:v>-4.0000000000000002E-4</c:v>
                </c:pt>
                <c:pt idx="1459">
                  <c:v>4.0000000000000002E-4</c:v>
                </c:pt>
                <c:pt idx="1460">
                  <c:v>-4.0000000000000002E-4</c:v>
                </c:pt>
                <c:pt idx="1461">
                  <c:v>0</c:v>
                </c:pt>
                <c:pt idx="1462">
                  <c:v>0</c:v>
                </c:pt>
                <c:pt idx="1463">
                  <c:v>-4.0000000000000002E-4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8.0000000000000004E-4</c:v>
                </c:pt>
                <c:pt idx="1468">
                  <c:v>-4.0000000000000002E-4</c:v>
                </c:pt>
                <c:pt idx="1469">
                  <c:v>-4.0000000000000002E-4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-4.0000000000000002E-4</c:v>
                </c:pt>
                <c:pt idx="1473">
                  <c:v>-4.0000000000000002E-4</c:v>
                </c:pt>
                <c:pt idx="1474">
                  <c:v>0</c:v>
                </c:pt>
                <c:pt idx="1475">
                  <c:v>-4.0000000000000002E-4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-4.0000000000000002E-4</c:v>
                </c:pt>
                <c:pt idx="1481">
                  <c:v>-4.0000000000000002E-4</c:v>
                </c:pt>
                <c:pt idx="1482">
                  <c:v>-4.0000000000000002E-4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-4.0000000000000002E-4</c:v>
                </c:pt>
                <c:pt idx="1486">
                  <c:v>-4.0000000000000002E-4</c:v>
                </c:pt>
                <c:pt idx="1487">
                  <c:v>-4.0000000000000002E-4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-4.0000000000000002E-4</c:v>
                </c:pt>
                <c:pt idx="1495">
                  <c:v>-4.0000000000000002E-4</c:v>
                </c:pt>
                <c:pt idx="1496">
                  <c:v>-4.0000000000000002E-4</c:v>
                </c:pt>
                <c:pt idx="1497">
                  <c:v>-4.0000000000000002E-4</c:v>
                </c:pt>
                <c:pt idx="1498">
                  <c:v>-4.0000000000000002E-4</c:v>
                </c:pt>
                <c:pt idx="1499">
                  <c:v>-4.0000000000000002E-4</c:v>
                </c:pt>
                <c:pt idx="1500">
                  <c:v>8.0000000000000004E-4</c:v>
                </c:pt>
                <c:pt idx="1501">
                  <c:v>4.0000000000000002E-4</c:v>
                </c:pt>
                <c:pt idx="1502">
                  <c:v>0</c:v>
                </c:pt>
                <c:pt idx="1503">
                  <c:v>4.0000000000000002E-4</c:v>
                </c:pt>
                <c:pt idx="1504">
                  <c:v>4.0000000000000002E-4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8.0000000000000004E-4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-4.0000000000000002E-4</c:v>
                </c:pt>
                <c:pt idx="1513">
                  <c:v>4.0000000000000002E-4</c:v>
                </c:pt>
                <c:pt idx="1514">
                  <c:v>-4.0000000000000002E-4</c:v>
                </c:pt>
                <c:pt idx="1515">
                  <c:v>-4.0000000000000002E-4</c:v>
                </c:pt>
                <c:pt idx="1516">
                  <c:v>-4.0000000000000002E-4</c:v>
                </c:pt>
                <c:pt idx="1517">
                  <c:v>-4.0000000000000002E-4</c:v>
                </c:pt>
                <c:pt idx="1518">
                  <c:v>-4.0000000000000002E-4</c:v>
                </c:pt>
                <c:pt idx="1519">
                  <c:v>4.0000000000000002E-4</c:v>
                </c:pt>
                <c:pt idx="1520">
                  <c:v>-8.0000000000000004E-4</c:v>
                </c:pt>
                <c:pt idx="1521">
                  <c:v>-4.0000000000000002E-4</c:v>
                </c:pt>
                <c:pt idx="1522">
                  <c:v>-4.0000000000000002E-4</c:v>
                </c:pt>
                <c:pt idx="1523">
                  <c:v>-4.0000000000000002E-4</c:v>
                </c:pt>
                <c:pt idx="1524">
                  <c:v>-4.0000000000000002E-4</c:v>
                </c:pt>
                <c:pt idx="1525">
                  <c:v>4.0000000000000002E-4</c:v>
                </c:pt>
                <c:pt idx="1526">
                  <c:v>-4.0000000000000002E-4</c:v>
                </c:pt>
                <c:pt idx="1527">
                  <c:v>-4.0000000000000002E-4</c:v>
                </c:pt>
                <c:pt idx="1528">
                  <c:v>-4.0000000000000002E-4</c:v>
                </c:pt>
                <c:pt idx="1529">
                  <c:v>-4.0000000000000002E-4</c:v>
                </c:pt>
                <c:pt idx="1530">
                  <c:v>8.0000000000000004E-4</c:v>
                </c:pt>
                <c:pt idx="1531">
                  <c:v>-4.0000000000000002E-4</c:v>
                </c:pt>
                <c:pt idx="1532">
                  <c:v>-8.0000000000000004E-4</c:v>
                </c:pt>
                <c:pt idx="1533">
                  <c:v>-4.0000000000000002E-4</c:v>
                </c:pt>
                <c:pt idx="1534">
                  <c:v>-4.0000000000000002E-4</c:v>
                </c:pt>
                <c:pt idx="1535">
                  <c:v>-4.0000000000000002E-4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4.0000000000000002E-4</c:v>
                </c:pt>
                <c:pt idx="1541">
                  <c:v>-4.0000000000000002E-4</c:v>
                </c:pt>
                <c:pt idx="1542">
                  <c:v>4.0000000000000002E-4</c:v>
                </c:pt>
                <c:pt idx="1543">
                  <c:v>-4.0000000000000002E-4</c:v>
                </c:pt>
                <c:pt idx="1544">
                  <c:v>-4.0000000000000002E-4</c:v>
                </c:pt>
                <c:pt idx="1545">
                  <c:v>0</c:v>
                </c:pt>
                <c:pt idx="1546">
                  <c:v>-4.0000000000000002E-4</c:v>
                </c:pt>
                <c:pt idx="1547">
                  <c:v>-4.0000000000000002E-4</c:v>
                </c:pt>
                <c:pt idx="1548">
                  <c:v>-4.0000000000000002E-4</c:v>
                </c:pt>
                <c:pt idx="1549">
                  <c:v>-4.0000000000000002E-4</c:v>
                </c:pt>
                <c:pt idx="1550">
                  <c:v>0</c:v>
                </c:pt>
                <c:pt idx="1551">
                  <c:v>-4.0000000000000002E-4</c:v>
                </c:pt>
                <c:pt idx="1552">
                  <c:v>4.0000000000000002E-4</c:v>
                </c:pt>
                <c:pt idx="1553">
                  <c:v>0</c:v>
                </c:pt>
                <c:pt idx="1554">
                  <c:v>4.0000000000000002E-4</c:v>
                </c:pt>
                <c:pt idx="1555">
                  <c:v>0</c:v>
                </c:pt>
                <c:pt idx="1556">
                  <c:v>0</c:v>
                </c:pt>
                <c:pt idx="1557">
                  <c:v>8.0000000000000004E-4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4.0000000000000002E-4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-8.0000000000000004E-4</c:v>
                </c:pt>
                <c:pt idx="1570">
                  <c:v>4.0000000000000002E-4</c:v>
                </c:pt>
                <c:pt idx="1571">
                  <c:v>0</c:v>
                </c:pt>
                <c:pt idx="1572">
                  <c:v>0</c:v>
                </c:pt>
                <c:pt idx="1573">
                  <c:v>4.0000000000000002E-4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4.0000000000000002E-4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4.0000000000000002E-4</c:v>
                </c:pt>
                <c:pt idx="1585">
                  <c:v>-4.0000000000000002E-4</c:v>
                </c:pt>
                <c:pt idx="1586">
                  <c:v>-4.0000000000000002E-4</c:v>
                </c:pt>
                <c:pt idx="1587">
                  <c:v>-4.0000000000000002E-4</c:v>
                </c:pt>
                <c:pt idx="1588">
                  <c:v>4.0000000000000002E-4</c:v>
                </c:pt>
                <c:pt idx="1589">
                  <c:v>-4.0000000000000002E-4</c:v>
                </c:pt>
                <c:pt idx="1590">
                  <c:v>-4.0000000000000002E-4</c:v>
                </c:pt>
                <c:pt idx="1591">
                  <c:v>-4.0000000000000002E-4</c:v>
                </c:pt>
                <c:pt idx="1592">
                  <c:v>-4.0000000000000002E-4</c:v>
                </c:pt>
                <c:pt idx="1593">
                  <c:v>-4.0000000000000002E-4</c:v>
                </c:pt>
                <c:pt idx="1594">
                  <c:v>-4.0000000000000002E-4</c:v>
                </c:pt>
                <c:pt idx="1595">
                  <c:v>-4.0000000000000002E-4</c:v>
                </c:pt>
                <c:pt idx="1596">
                  <c:v>-4.0000000000000002E-4</c:v>
                </c:pt>
                <c:pt idx="1597">
                  <c:v>-4.0000000000000002E-4</c:v>
                </c:pt>
                <c:pt idx="1598">
                  <c:v>-4.0000000000000002E-4</c:v>
                </c:pt>
                <c:pt idx="1599">
                  <c:v>4.0000000000000002E-4</c:v>
                </c:pt>
                <c:pt idx="1600">
                  <c:v>-4.0000000000000002E-4</c:v>
                </c:pt>
                <c:pt idx="1601">
                  <c:v>-4.0000000000000002E-4</c:v>
                </c:pt>
                <c:pt idx="1602">
                  <c:v>-4.0000000000000002E-4</c:v>
                </c:pt>
                <c:pt idx="1603">
                  <c:v>-4.0000000000000002E-4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0</c:v>
                </c:pt>
                <c:pt idx="1607">
                  <c:v>-4.0000000000000002E-4</c:v>
                </c:pt>
                <c:pt idx="1608">
                  <c:v>0</c:v>
                </c:pt>
                <c:pt idx="1609">
                  <c:v>-4.0000000000000002E-4</c:v>
                </c:pt>
                <c:pt idx="1610">
                  <c:v>0</c:v>
                </c:pt>
                <c:pt idx="1611">
                  <c:v>0</c:v>
                </c:pt>
                <c:pt idx="1612">
                  <c:v>-4.0000000000000002E-4</c:v>
                </c:pt>
                <c:pt idx="1613">
                  <c:v>-4.0000000000000002E-4</c:v>
                </c:pt>
                <c:pt idx="1614">
                  <c:v>4.0000000000000002E-4</c:v>
                </c:pt>
                <c:pt idx="1615">
                  <c:v>-8.0000000000000004E-4</c:v>
                </c:pt>
                <c:pt idx="1616">
                  <c:v>-4.0000000000000002E-4</c:v>
                </c:pt>
                <c:pt idx="1617">
                  <c:v>-4.0000000000000002E-4</c:v>
                </c:pt>
                <c:pt idx="1618">
                  <c:v>-4.0000000000000002E-4</c:v>
                </c:pt>
                <c:pt idx="1619">
                  <c:v>-4.0000000000000002E-4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8.0000000000000004E-4</c:v>
                </c:pt>
                <c:pt idx="1627">
                  <c:v>4.0000000000000002E-4</c:v>
                </c:pt>
                <c:pt idx="1628">
                  <c:v>0</c:v>
                </c:pt>
                <c:pt idx="1629">
                  <c:v>0</c:v>
                </c:pt>
                <c:pt idx="1630">
                  <c:v>4.0000000000000002E-4</c:v>
                </c:pt>
                <c:pt idx="1631">
                  <c:v>0</c:v>
                </c:pt>
                <c:pt idx="1632">
                  <c:v>4.0000000000000002E-4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-4.0000000000000002E-4</c:v>
                </c:pt>
                <c:pt idx="1637">
                  <c:v>0</c:v>
                </c:pt>
                <c:pt idx="1638">
                  <c:v>-1.1999999999999999E-3</c:v>
                </c:pt>
                <c:pt idx="1639">
                  <c:v>-4.0000000000000002E-4</c:v>
                </c:pt>
                <c:pt idx="1640">
                  <c:v>-8.0000000000000004E-4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-1.1999999999999999E-3</c:v>
                </c:pt>
                <c:pt idx="1649">
                  <c:v>-4.0000000000000002E-4</c:v>
                </c:pt>
                <c:pt idx="1650">
                  <c:v>-4.0000000000000002E-4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4.0000000000000002E-4</c:v>
                </c:pt>
                <c:pt idx="1654">
                  <c:v>0</c:v>
                </c:pt>
                <c:pt idx="1655">
                  <c:v>-8.0000000000000004E-4</c:v>
                </c:pt>
                <c:pt idx="1656">
                  <c:v>0</c:v>
                </c:pt>
                <c:pt idx="1657">
                  <c:v>0</c:v>
                </c:pt>
                <c:pt idx="1658">
                  <c:v>4.0000000000000002E-4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4.0000000000000002E-4</c:v>
                </c:pt>
                <c:pt idx="1663">
                  <c:v>0</c:v>
                </c:pt>
                <c:pt idx="1664">
                  <c:v>-4.0000000000000002E-4</c:v>
                </c:pt>
                <c:pt idx="1665">
                  <c:v>-4.0000000000000002E-4</c:v>
                </c:pt>
                <c:pt idx="1666">
                  <c:v>-1.1999999999999999E-3</c:v>
                </c:pt>
                <c:pt idx="1667">
                  <c:v>-4.0000000000000002E-4</c:v>
                </c:pt>
                <c:pt idx="1668">
                  <c:v>4.0000000000000002E-4</c:v>
                </c:pt>
                <c:pt idx="1669">
                  <c:v>4.0000000000000002E-4</c:v>
                </c:pt>
                <c:pt idx="1670">
                  <c:v>0</c:v>
                </c:pt>
                <c:pt idx="1671">
                  <c:v>0</c:v>
                </c:pt>
                <c:pt idx="1672">
                  <c:v>4.0000000000000002E-4</c:v>
                </c:pt>
                <c:pt idx="1673">
                  <c:v>0</c:v>
                </c:pt>
                <c:pt idx="1674">
                  <c:v>4.0000000000000002E-4</c:v>
                </c:pt>
                <c:pt idx="1675">
                  <c:v>0</c:v>
                </c:pt>
                <c:pt idx="1676">
                  <c:v>-1.1999999999999999E-3</c:v>
                </c:pt>
                <c:pt idx="1677">
                  <c:v>-4.0000000000000002E-4</c:v>
                </c:pt>
                <c:pt idx="1678">
                  <c:v>0</c:v>
                </c:pt>
                <c:pt idx="1679">
                  <c:v>-4.0000000000000002E-4</c:v>
                </c:pt>
                <c:pt idx="1680">
                  <c:v>0</c:v>
                </c:pt>
                <c:pt idx="1681">
                  <c:v>4.0000000000000002E-4</c:v>
                </c:pt>
                <c:pt idx="1682">
                  <c:v>-8.0000000000000004E-4</c:v>
                </c:pt>
                <c:pt idx="1683">
                  <c:v>0</c:v>
                </c:pt>
                <c:pt idx="1684">
                  <c:v>-4.0000000000000002E-4</c:v>
                </c:pt>
                <c:pt idx="1685">
                  <c:v>-4.0000000000000002E-4</c:v>
                </c:pt>
                <c:pt idx="1686">
                  <c:v>-8.0000000000000004E-4</c:v>
                </c:pt>
                <c:pt idx="1687">
                  <c:v>-4.0000000000000002E-4</c:v>
                </c:pt>
                <c:pt idx="1688">
                  <c:v>-4.0000000000000002E-4</c:v>
                </c:pt>
                <c:pt idx="1689">
                  <c:v>-4.0000000000000002E-4</c:v>
                </c:pt>
                <c:pt idx="1690">
                  <c:v>-4.0000000000000002E-4</c:v>
                </c:pt>
                <c:pt idx="1691">
                  <c:v>0</c:v>
                </c:pt>
                <c:pt idx="1692">
                  <c:v>-4.0000000000000002E-4</c:v>
                </c:pt>
                <c:pt idx="1693">
                  <c:v>-4.0000000000000002E-4</c:v>
                </c:pt>
                <c:pt idx="1694">
                  <c:v>0</c:v>
                </c:pt>
                <c:pt idx="1695">
                  <c:v>-4.0000000000000002E-4</c:v>
                </c:pt>
                <c:pt idx="1696">
                  <c:v>0</c:v>
                </c:pt>
                <c:pt idx="1697">
                  <c:v>0</c:v>
                </c:pt>
                <c:pt idx="1698">
                  <c:v>4.0000000000000002E-4</c:v>
                </c:pt>
                <c:pt idx="1699">
                  <c:v>0</c:v>
                </c:pt>
                <c:pt idx="1700">
                  <c:v>8.0000000000000004E-4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4.0000000000000002E-4</c:v>
                </c:pt>
                <c:pt idx="1705">
                  <c:v>-4.0000000000000002E-4</c:v>
                </c:pt>
                <c:pt idx="1706">
                  <c:v>-4.0000000000000002E-4</c:v>
                </c:pt>
                <c:pt idx="1707">
                  <c:v>4.0000000000000002E-4</c:v>
                </c:pt>
                <c:pt idx="1708">
                  <c:v>8.0000000000000004E-4</c:v>
                </c:pt>
                <c:pt idx="1709">
                  <c:v>-4.0000000000000002E-4</c:v>
                </c:pt>
                <c:pt idx="1710">
                  <c:v>0</c:v>
                </c:pt>
                <c:pt idx="1711">
                  <c:v>-4.0000000000000002E-4</c:v>
                </c:pt>
                <c:pt idx="1712">
                  <c:v>-4.0000000000000002E-4</c:v>
                </c:pt>
                <c:pt idx="1713">
                  <c:v>-4.0000000000000002E-4</c:v>
                </c:pt>
                <c:pt idx="1714">
                  <c:v>-4.0000000000000002E-4</c:v>
                </c:pt>
                <c:pt idx="1715">
                  <c:v>-8.0000000000000004E-4</c:v>
                </c:pt>
                <c:pt idx="1716">
                  <c:v>0</c:v>
                </c:pt>
                <c:pt idx="1717">
                  <c:v>-4.0000000000000002E-4</c:v>
                </c:pt>
                <c:pt idx="1718">
                  <c:v>0</c:v>
                </c:pt>
                <c:pt idx="1719">
                  <c:v>0</c:v>
                </c:pt>
                <c:pt idx="1720">
                  <c:v>-4.0000000000000002E-4</c:v>
                </c:pt>
                <c:pt idx="1721">
                  <c:v>-4.0000000000000002E-4</c:v>
                </c:pt>
                <c:pt idx="1722">
                  <c:v>-4.0000000000000002E-4</c:v>
                </c:pt>
                <c:pt idx="1723">
                  <c:v>0</c:v>
                </c:pt>
                <c:pt idx="1724">
                  <c:v>8.0000000000000004E-4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8.0000000000000004E-4</c:v>
                </c:pt>
                <c:pt idx="1729">
                  <c:v>-4.0000000000000002E-4</c:v>
                </c:pt>
                <c:pt idx="1730">
                  <c:v>0</c:v>
                </c:pt>
                <c:pt idx="1731">
                  <c:v>-4.0000000000000002E-4</c:v>
                </c:pt>
                <c:pt idx="1732">
                  <c:v>-4.0000000000000002E-4</c:v>
                </c:pt>
                <c:pt idx="1733">
                  <c:v>-4.0000000000000002E-4</c:v>
                </c:pt>
                <c:pt idx="1734">
                  <c:v>-4.0000000000000002E-4</c:v>
                </c:pt>
                <c:pt idx="1735">
                  <c:v>-4.0000000000000002E-4</c:v>
                </c:pt>
                <c:pt idx="1736">
                  <c:v>4.0000000000000002E-4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4.0000000000000002E-4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8.0000000000000004E-4</c:v>
                </c:pt>
                <c:pt idx="1755">
                  <c:v>0</c:v>
                </c:pt>
                <c:pt idx="1756">
                  <c:v>-8.0000000000000004E-4</c:v>
                </c:pt>
                <c:pt idx="1757">
                  <c:v>-4.0000000000000002E-4</c:v>
                </c:pt>
                <c:pt idx="1758">
                  <c:v>4.0000000000000002E-4</c:v>
                </c:pt>
                <c:pt idx="1759">
                  <c:v>-4.0000000000000002E-4</c:v>
                </c:pt>
                <c:pt idx="1760">
                  <c:v>4.0000000000000002E-4</c:v>
                </c:pt>
                <c:pt idx="1761">
                  <c:v>-4.0000000000000002E-4</c:v>
                </c:pt>
                <c:pt idx="1762">
                  <c:v>-4.0000000000000002E-4</c:v>
                </c:pt>
                <c:pt idx="1763">
                  <c:v>-4.0000000000000002E-4</c:v>
                </c:pt>
                <c:pt idx="1764">
                  <c:v>-4.0000000000000002E-4</c:v>
                </c:pt>
                <c:pt idx="1765">
                  <c:v>-4.0000000000000002E-4</c:v>
                </c:pt>
                <c:pt idx="1766">
                  <c:v>4.0000000000000002E-4</c:v>
                </c:pt>
                <c:pt idx="1767">
                  <c:v>4.0000000000000002E-4</c:v>
                </c:pt>
                <c:pt idx="1768">
                  <c:v>0</c:v>
                </c:pt>
                <c:pt idx="1769">
                  <c:v>-4.0000000000000002E-4</c:v>
                </c:pt>
                <c:pt idx="1770">
                  <c:v>0</c:v>
                </c:pt>
                <c:pt idx="1771">
                  <c:v>-4.0000000000000002E-4</c:v>
                </c:pt>
                <c:pt idx="1772">
                  <c:v>-4.0000000000000002E-4</c:v>
                </c:pt>
                <c:pt idx="1773">
                  <c:v>-4.0000000000000002E-4</c:v>
                </c:pt>
                <c:pt idx="1774">
                  <c:v>-4.0000000000000002E-4</c:v>
                </c:pt>
                <c:pt idx="1775">
                  <c:v>0</c:v>
                </c:pt>
                <c:pt idx="1776">
                  <c:v>4.0000000000000002E-4</c:v>
                </c:pt>
                <c:pt idx="1777">
                  <c:v>0</c:v>
                </c:pt>
                <c:pt idx="1778">
                  <c:v>4.0000000000000002E-4</c:v>
                </c:pt>
                <c:pt idx="1779">
                  <c:v>0</c:v>
                </c:pt>
                <c:pt idx="1780">
                  <c:v>4.0000000000000002E-4</c:v>
                </c:pt>
                <c:pt idx="1781">
                  <c:v>0</c:v>
                </c:pt>
                <c:pt idx="1782">
                  <c:v>8.0000000000000004E-4</c:v>
                </c:pt>
                <c:pt idx="1783">
                  <c:v>0</c:v>
                </c:pt>
                <c:pt idx="1784">
                  <c:v>8.0000000000000004E-4</c:v>
                </c:pt>
                <c:pt idx="1785">
                  <c:v>0</c:v>
                </c:pt>
                <c:pt idx="1786">
                  <c:v>1.6000000000000001E-3</c:v>
                </c:pt>
                <c:pt idx="1787">
                  <c:v>8.0000000000000004E-4</c:v>
                </c:pt>
                <c:pt idx="1788">
                  <c:v>8.0000000000000004E-4</c:v>
                </c:pt>
                <c:pt idx="1789">
                  <c:v>-4.0000000000000002E-4</c:v>
                </c:pt>
                <c:pt idx="1790">
                  <c:v>-4.0000000000000002E-4</c:v>
                </c:pt>
                <c:pt idx="1791">
                  <c:v>0</c:v>
                </c:pt>
                <c:pt idx="1792">
                  <c:v>0</c:v>
                </c:pt>
                <c:pt idx="1793">
                  <c:v>8.0000000000000004E-4</c:v>
                </c:pt>
                <c:pt idx="1794">
                  <c:v>8.0000000000000004E-4</c:v>
                </c:pt>
                <c:pt idx="1795">
                  <c:v>8.0000000000000004E-4</c:v>
                </c:pt>
                <c:pt idx="1796">
                  <c:v>-8.0000000000000004E-4</c:v>
                </c:pt>
                <c:pt idx="1797">
                  <c:v>4.0000000000000002E-4</c:v>
                </c:pt>
                <c:pt idx="1798">
                  <c:v>4.0000000000000002E-4</c:v>
                </c:pt>
                <c:pt idx="1799">
                  <c:v>4.0000000000000002E-4</c:v>
                </c:pt>
                <c:pt idx="1800">
                  <c:v>-4.0000000000000002E-4</c:v>
                </c:pt>
                <c:pt idx="1801">
                  <c:v>0</c:v>
                </c:pt>
                <c:pt idx="1802">
                  <c:v>-4.0000000000000002E-4</c:v>
                </c:pt>
                <c:pt idx="1803">
                  <c:v>-4.0000000000000002E-4</c:v>
                </c:pt>
                <c:pt idx="1804">
                  <c:v>0</c:v>
                </c:pt>
                <c:pt idx="1805">
                  <c:v>8.0000000000000004E-4</c:v>
                </c:pt>
                <c:pt idx="1806">
                  <c:v>8.0000000000000004E-4</c:v>
                </c:pt>
                <c:pt idx="1807">
                  <c:v>8.0000000000000004E-4</c:v>
                </c:pt>
                <c:pt idx="1808">
                  <c:v>0</c:v>
                </c:pt>
                <c:pt idx="1809">
                  <c:v>-4.0000000000000002E-4</c:v>
                </c:pt>
                <c:pt idx="1810">
                  <c:v>0</c:v>
                </c:pt>
                <c:pt idx="1811">
                  <c:v>-4.0000000000000002E-4</c:v>
                </c:pt>
                <c:pt idx="1812">
                  <c:v>0</c:v>
                </c:pt>
                <c:pt idx="1813">
                  <c:v>4.0000000000000002E-4</c:v>
                </c:pt>
                <c:pt idx="1814">
                  <c:v>0</c:v>
                </c:pt>
                <c:pt idx="1815">
                  <c:v>4.0000000000000002E-4</c:v>
                </c:pt>
                <c:pt idx="1816">
                  <c:v>0</c:v>
                </c:pt>
                <c:pt idx="1817">
                  <c:v>8.0000000000000004E-4</c:v>
                </c:pt>
                <c:pt idx="1818">
                  <c:v>0</c:v>
                </c:pt>
                <c:pt idx="1819">
                  <c:v>0</c:v>
                </c:pt>
                <c:pt idx="1820">
                  <c:v>-4.0000000000000002E-4</c:v>
                </c:pt>
                <c:pt idx="1821">
                  <c:v>-4.0000000000000002E-4</c:v>
                </c:pt>
                <c:pt idx="1822">
                  <c:v>4.0000000000000002E-4</c:v>
                </c:pt>
                <c:pt idx="1823">
                  <c:v>-4.0000000000000002E-4</c:v>
                </c:pt>
                <c:pt idx="1824">
                  <c:v>4.0000000000000002E-4</c:v>
                </c:pt>
                <c:pt idx="1825">
                  <c:v>-8.0000000000000004E-4</c:v>
                </c:pt>
                <c:pt idx="1826">
                  <c:v>-4.0000000000000002E-4</c:v>
                </c:pt>
                <c:pt idx="1827">
                  <c:v>-4.0000000000000002E-4</c:v>
                </c:pt>
                <c:pt idx="1828">
                  <c:v>8.0000000000000004E-4</c:v>
                </c:pt>
                <c:pt idx="1829">
                  <c:v>-4.0000000000000002E-4</c:v>
                </c:pt>
                <c:pt idx="1830">
                  <c:v>4.0000000000000002E-4</c:v>
                </c:pt>
                <c:pt idx="1831">
                  <c:v>8.0000000000000004E-4</c:v>
                </c:pt>
                <c:pt idx="1832">
                  <c:v>0</c:v>
                </c:pt>
                <c:pt idx="1833">
                  <c:v>-4.0000000000000002E-4</c:v>
                </c:pt>
                <c:pt idx="1834">
                  <c:v>-4.0000000000000002E-4</c:v>
                </c:pt>
                <c:pt idx="1835">
                  <c:v>-4.0000000000000002E-4</c:v>
                </c:pt>
                <c:pt idx="1836">
                  <c:v>-4.0000000000000002E-4</c:v>
                </c:pt>
                <c:pt idx="1837">
                  <c:v>-4.0000000000000002E-4</c:v>
                </c:pt>
                <c:pt idx="1838">
                  <c:v>-4.0000000000000002E-4</c:v>
                </c:pt>
                <c:pt idx="1839">
                  <c:v>-4.0000000000000002E-4</c:v>
                </c:pt>
                <c:pt idx="1840">
                  <c:v>8.0000000000000004E-4</c:v>
                </c:pt>
                <c:pt idx="1841">
                  <c:v>0</c:v>
                </c:pt>
                <c:pt idx="1842">
                  <c:v>0</c:v>
                </c:pt>
                <c:pt idx="1843">
                  <c:v>4.0000000000000002E-4</c:v>
                </c:pt>
                <c:pt idx="1844">
                  <c:v>0</c:v>
                </c:pt>
                <c:pt idx="1845">
                  <c:v>4.0000000000000002E-4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4.0000000000000002E-4</c:v>
                </c:pt>
                <c:pt idx="1853">
                  <c:v>0</c:v>
                </c:pt>
                <c:pt idx="1854">
                  <c:v>-8.0000000000000004E-4</c:v>
                </c:pt>
                <c:pt idx="1855">
                  <c:v>4.0000000000000002E-4</c:v>
                </c:pt>
                <c:pt idx="1856">
                  <c:v>0</c:v>
                </c:pt>
                <c:pt idx="1857">
                  <c:v>4.0000000000000002E-4</c:v>
                </c:pt>
                <c:pt idx="1858">
                  <c:v>8.0000000000000004E-4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4.0000000000000002E-4</c:v>
                </c:pt>
                <c:pt idx="1869">
                  <c:v>-4.0000000000000002E-4</c:v>
                </c:pt>
                <c:pt idx="1870">
                  <c:v>-4.0000000000000002E-4</c:v>
                </c:pt>
                <c:pt idx="1871">
                  <c:v>-4.0000000000000002E-4</c:v>
                </c:pt>
                <c:pt idx="1872">
                  <c:v>-4.0000000000000002E-4</c:v>
                </c:pt>
                <c:pt idx="1873">
                  <c:v>4.0000000000000002E-4</c:v>
                </c:pt>
                <c:pt idx="1874">
                  <c:v>-4.0000000000000002E-4</c:v>
                </c:pt>
                <c:pt idx="1875">
                  <c:v>-4.0000000000000002E-4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4.0000000000000002E-4</c:v>
                </c:pt>
                <c:pt idx="1880">
                  <c:v>0</c:v>
                </c:pt>
                <c:pt idx="1881">
                  <c:v>-4.0000000000000002E-4</c:v>
                </c:pt>
                <c:pt idx="1882">
                  <c:v>-4.0000000000000002E-4</c:v>
                </c:pt>
                <c:pt idx="1883">
                  <c:v>0</c:v>
                </c:pt>
                <c:pt idx="1884">
                  <c:v>4.0000000000000002E-4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-4.0000000000000002E-4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-4.0000000000000002E-4</c:v>
                </c:pt>
                <c:pt idx="1897">
                  <c:v>2E-3</c:v>
                </c:pt>
                <c:pt idx="1898">
                  <c:v>8.0000000000000004E-4</c:v>
                </c:pt>
                <c:pt idx="1899">
                  <c:v>3.2000000000000002E-3</c:v>
                </c:pt>
                <c:pt idx="1900">
                  <c:v>5.1999999999999998E-3</c:v>
                </c:pt>
                <c:pt idx="1901">
                  <c:v>6.0000000000000001E-3</c:v>
                </c:pt>
                <c:pt idx="1902">
                  <c:v>5.1999999999999998E-3</c:v>
                </c:pt>
                <c:pt idx="1903">
                  <c:v>4.7999999999999996E-3</c:v>
                </c:pt>
                <c:pt idx="1904">
                  <c:v>5.5999999999999999E-3</c:v>
                </c:pt>
                <c:pt idx="1905">
                  <c:v>6.7999999999999996E-3</c:v>
                </c:pt>
                <c:pt idx="1906">
                  <c:v>6.7999999999999996E-3</c:v>
                </c:pt>
                <c:pt idx="1907">
                  <c:v>7.6E-3</c:v>
                </c:pt>
                <c:pt idx="1908">
                  <c:v>7.1999999999999998E-3</c:v>
                </c:pt>
                <c:pt idx="1909">
                  <c:v>8.0000000000000002E-3</c:v>
                </c:pt>
                <c:pt idx="1910">
                  <c:v>8.0000000000000002E-3</c:v>
                </c:pt>
                <c:pt idx="1911">
                  <c:v>8.0000000000000002E-3</c:v>
                </c:pt>
                <c:pt idx="1912">
                  <c:v>9.1999999999999998E-3</c:v>
                </c:pt>
                <c:pt idx="1913">
                  <c:v>0.01</c:v>
                </c:pt>
                <c:pt idx="1914">
                  <c:v>1.4E-2</c:v>
                </c:pt>
                <c:pt idx="1915">
                  <c:v>1.6400000000000001E-2</c:v>
                </c:pt>
                <c:pt idx="1916">
                  <c:v>1.7999999999999999E-2</c:v>
                </c:pt>
                <c:pt idx="1917">
                  <c:v>1.84E-2</c:v>
                </c:pt>
                <c:pt idx="1918">
                  <c:v>1.4800000000000001E-2</c:v>
                </c:pt>
                <c:pt idx="1919">
                  <c:v>1.1599999999999999E-2</c:v>
                </c:pt>
                <c:pt idx="1920">
                  <c:v>1.3599999999999999E-2</c:v>
                </c:pt>
                <c:pt idx="1921">
                  <c:v>1.6400000000000001E-2</c:v>
                </c:pt>
                <c:pt idx="1922">
                  <c:v>1.6799999999999999E-2</c:v>
                </c:pt>
                <c:pt idx="1923">
                  <c:v>1.72E-2</c:v>
                </c:pt>
                <c:pt idx="1924">
                  <c:v>1.84E-2</c:v>
                </c:pt>
                <c:pt idx="1925">
                  <c:v>1.84E-2</c:v>
                </c:pt>
                <c:pt idx="1926">
                  <c:v>1.5599999999999999E-2</c:v>
                </c:pt>
                <c:pt idx="1927">
                  <c:v>1.2E-2</c:v>
                </c:pt>
                <c:pt idx="1928">
                  <c:v>1.4800000000000001E-2</c:v>
                </c:pt>
                <c:pt idx="1929">
                  <c:v>1.72E-2</c:v>
                </c:pt>
                <c:pt idx="1930">
                  <c:v>1.7600000000000001E-2</c:v>
                </c:pt>
                <c:pt idx="1931">
                  <c:v>1.2800000000000001E-2</c:v>
                </c:pt>
                <c:pt idx="1932">
                  <c:v>1.0800000000000001E-2</c:v>
                </c:pt>
                <c:pt idx="1933">
                  <c:v>9.1999999999999998E-3</c:v>
                </c:pt>
                <c:pt idx="1934">
                  <c:v>9.1999999999999998E-3</c:v>
                </c:pt>
                <c:pt idx="1935">
                  <c:v>8.8000000000000005E-3</c:v>
                </c:pt>
                <c:pt idx="1936">
                  <c:v>8.8000000000000005E-3</c:v>
                </c:pt>
                <c:pt idx="1937">
                  <c:v>8.0000000000000002E-3</c:v>
                </c:pt>
                <c:pt idx="1938">
                  <c:v>8.0000000000000002E-3</c:v>
                </c:pt>
                <c:pt idx="1939">
                  <c:v>8.0000000000000002E-3</c:v>
                </c:pt>
                <c:pt idx="1940">
                  <c:v>9.1999999999999998E-3</c:v>
                </c:pt>
                <c:pt idx="1941">
                  <c:v>8.3999999999999995E-3</c:v>
                </c:pt>
                <c:pt idx="1942">
                  <c:v>8.3999999999999995E-3</c:v>
                </c:pt>
                <c:pt idx="1943">
                  <c:v>8.3999999999999995E-3</c:v>
                </c:pt>
                <c:pt idx="1944">
                  <c:v>8.0000000000000002E-3</c:v>
                </c:pt>
                <c:pt idx="1945">
                  <c:v>8.0000000000000002E-3</c:v>
                </c:pt>
                <c:pt idx="1946">
                  <c:v>8.0000000000000002E-3</c:v>
                </c:pt>
                <c:pt idx="1947">
                  <c:v>7.6E-3</c:v>
                </c:pt>
                <c:pt idx="1948">
                  <c:v>9.5999999999999992E-3</c:v>
                </c:pt>
                <c:pt idx="1949">
                  <c:v>8.0000000000000002E-3</c:v>
                </c:pt>
                <c:pt idx="1950">
                  <c:v>8.0000000000000002E-3</c:v>
                </c:pt>
                <c:pt idx="1951">
                  <c:v>7.6E-3</c:v>
                </c:pt>
                <c:pt idx="1952">
                  <c:v>8.0000000000000002E-3</c:v>
                </c:pt>
                <c:pt idx="1953">
                  <c:v>7.6E-3</c:v>
                </c:pt>
                <c:pt idx="1954">
                  <c:v>8.3999999999999995E-3</c:v>
                </c:pt>
                <c:pt idx="1955">
                  <c:v>8.0000000000000002E-3</c:v>
                </c:pt>
                <c:pt idx="1956">
                  <c:v>8.3999999999999995E-3</c:v>
                </c:pt>
                <c:pt idx="1957">
                  <c:v>8.3999999999999995E-3</c:v>
                </c:pt>
                <c:pt idx="1958">
                  <c:v>8.3999999999999995E-3</c:v>
                </c:pt>
                <c:pt idx="1959">
                  <c:v>6.7999999999999996E-3</c:v>
                </c:pt>
                <c:pt idx="1960">
                  <c:v>5.5999999999999999E-3</c:v>
                </c:pt>
                <c:pt idx="1961">
                  <c:v>4.7999999999999996E-3</c:v>
                </c:pt>
                <c:pt idx="1962">
                  <c:v>5.1999999999999998E-3</c:v>
                </c:pt>
                <c:pt idx="1963">
                  <c:v>2.3999999999999998E-3</c:v>
                </c:pt>
                <c:pt idx="1964">
                  <c:v>2.3999999999999998E-3</c:v>
                </c:pt>
                <c:pt idx="1965">
                  <c:v>8.0000000000000004E-4</c:v>
                </c:pt>
                <c:pt idx="1966">
                  <c:v>8.0000000000000004E-4</c:v>
                </c:pt>
                <c:pt idx="1967">
                  <c:v>4.0000000000000002E-4</c:v>
                </c:pt>
                <c:pt idx="1968">
                  <c:v>0</c:v>
                </c:pt>
                <c:pt idx="1969">
                  <c:v>4.0000000000000002E-4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-4.0000000000000002E-4</c:v>
                </c:pt>
                <c:pt idx="1977">
                  <c:v>4.0000000000000002E-4</c:v>
                </c:pt>
                <c:pt idx="1978">
                  <c:v>4.0000000000000002E-4</c:v>
                </c:pt>
                <c:pt idx="1979">
                  <c:v>4.0000000000000002E-4</c:v>
                </c:pt>
                <c:pt idx="1980">
                  <c:v>0</c:v>
                </c:pt>
                <c:pt idx="1981">
                  <c:v>-4.0000000000000002E-4</c:v>
                </c:pt>
                <c:pt idx="1982">
                  <c:v>-8.0000000000000004E-4</c:v>
                </c:pt>
                <c:pt idx="1983">
                  <c:v>-4.0000000000000002E-4</c:v>
                </c:pt>
                <c:pt idx="1984">
                  <c:v>0</c:v>
                </c:pt>
                <c:pt idx="1985">
                  <c:v>0</c:v>
                </c:pt>
                <c:pt idx="1986">
                  <c:v>8.0000000000000004E-4</c:v>
                </c:pt>
                <c:pt idx="1987">
                  <c:v>0</c:v>
                </c:pt>
                <c:pt idx="1988">
                  <c:v>-4.0000000000000002E-4</c:v>
                </c:pt>
                <c:pt idx="1989">
                  <c:v>-4.0000000000000002E-4</c:v>
                </c:pt>
                <c:pt idx="1990">
                  <c:v>-4.0000000000000002E-4</c:v>
                </c:pt>
                <c:pt idx="1991">
                  <c:v>0</c:v>
                </c:pt>
                <c:pt idx="1992">
                  <c:v>-4.0000000000000002E-4</c:v>
                </c:pt>
                <c:pt idx="1993">
                  <c:v>-4.0000000000000002E-4</c:v>
                </c:pt>
                <c:pt idx="1994">
                  <c:v>0</c:v>
                </c:pt>
                <c:pt idx="1995">
                  <c:v>-4.0000000000000002E-4</c:v>
                </c:pt>
                <c:pt idx="1996">
                  <c:v>0</c:v>
                </c:pt>
                <c:pt idx="1997">
                  <c:v>0</c:v>
                </c:pt>
                <c:pt idx="1998">
                  <c:v>4.0000000000000002E-4</c:v>
                </c:pt>
                <c:pt idx="1999">
                  <c:v>0</c:v>
                </c:pt>
                <c:pt idx="2000">
                  <c:v>-8.0000000000000004E-4</c:v>
                </c:pt>
                <c:pt idx="2001">
                  <c:v>4.0000000000000002E-4</c:v>
                </c:pt>
                <c:pt idx="2002">
                  <c:v>0</c:v>
                </c:pt>
                <c:pt idx="2003">
                  <c:v>0</c:v>
                </c:pt>
                <c:pt idx="2004">
                  <c:v>-4.0000000000000002E-4</c:v>
                </c:pt>
                <c:pt idx="2005">
                  <c:v>-4.0000000000000002E-4</c:v>
                </c:pt>
                <c:pt idx="2006">
                  <c:v>0</c:v>
                </c:pt>
                <c:pt idx="2007">
                  <c:v>-4.0000000000000002E-4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4.0000000000000002E-4</c:v>
                </c:pt>
                <c:pt idx="2014">
                  <c:v>0</c:v>
                </c:pt>
                <c:pt idx="2015">
                  <c:v>0</c:v>
                </c:pt>
                <c:pt idx="2016">
                  <c:v>4.0000000000000002E-4</c:v>
                </c:pt>
                <c:pt idx="2017">
                  <c:v>4.0000000000000002E-4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8.0000000000000004E-4</c:v>
                </c:pt>
                <c:pt idx="2024">
                  <c:v>-4.0000000000000002E-4</c:v>
                </c:pt>
                <c:pt idx="2025">
                  <c:v>-4.0000000000000002E-4</c:v>
                </c:pt>
                <c:pt idx="2026">
                  <c:v>-4.0000000000000002E-4</c:v>
                </c:pt>
                <c:pt idx="2027">
                  <c:v>-4.0000000000000002E-4</c:v>
                </c:pt>
                <c:pt idx="2028">
                  <c:v>-1.1999999999999999E-3</c:v>
                </c:pt>
                <c:pt idx="2029">
                  <c:v>-4.0000000000000002E-4</c:v>
                </c:pt>
                <c:pt idx="2030">
                  <c:v>-4.0000000000000002E-4</c:v>
                </c:pt>
                <c:pt idx="2031">
                  <c:v>-4.0000000000000002E-4</c:v>
                </c:pt>
                <c:pt idx="2032">
                  <c:v>0</c:v>
                </c:pt>
                <c:pt idx="2033">
                  <c:v>4.0000000000000002E-4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4.0000000000000002E-4</c:v>
                </c:pt>
                <c:pt idx="2038">
                  <c:v>4.0000000000000002E-4</c:v>
                </c:pt>
                <c:pt idx="2039">
                  <c:v>4.0000000000000002E-4</c:v>
                </c:pt>
                <c:pt idx="2040">
                  <c:v>0</c:v>
                </c:pt>
                <c:pt idx="2041">
                  <c:v>4.0000000000000002E-4</c:v>
                </c:pt>
                <c:pt idx="2042">
                  <c:v>0</c:v>
                </c:pt>
                <c:pt idx="2043">
                  <c:v>0</c:v>
                </c:pt>
                <c:pt idx="2044">
                  <c:v>4.0000000000000002E-4</c:v>
                </c:pt>
                <c:pt idx="2045">
                  <c:v>0</c:v>
                </c:pt>
                <c:pt idx="2046">
                  <c:v>4.0000000000000002E-4</c:v>
                </c:pt>
                <c:pt idx="2047">
                  <c:v>0</c:v>
                </c:pt>
                <c:pt idx="2048">
                  <c:v>4.0000000000000002E-4</c:v>
                </c:pt>
                <c:pt idx="2049">
                  <c:v>-4.0000000000000002E-4</c:v>
                </c:pt>
                <c:pt idx="2050">
                  <c:v>-4.0000000000000002E-4</c:v>
                </c:pt>
                <c:pt idx="2051">
                  <c:v>-4.0000000000000002E-4</c:v>
                </c:pt>
                <c:pt idx="2052">
                  <c:v>4.0000000000000002E-4</c:v>
                </c:pt>
                <c:pt idx="2053">
                  <c:v>-4.0000000000000002E-4</c:v>
                </c:pt>
                <c:pt idx="2054">
                  <c:v>-4.0000000000000002E-4</c:v>
                </c:pt>
                <c:pt idx="2055">
                  <c:v>0</c:v>
                </c:pt>
                <c:pt idx="2056">
                  <c:v>8.0000000000000004E-4</c:v>
                </c:pt>
                <c:pt idx="2057">
                  <c:v>0</c:v>
                </c:pt>
                <c:pt idx="2058">
                  <c:v>8.0000000000000004E-4</c:v>
                </c:pt>
                <c:pt idx="2059">
                  <c:v>0</c:v>
                </c:pt>
                <c:pt idx="2060">
                  <c:v>-4.0000000000000002E-4</c:v>
                </c:pt>
                <c:pt idx="2061">
                  <c:v>-4.0000000000000002E-4</c:v>
                </c:pt>
                <c:pt idx="2062">
                  <c:v>-4.0000000000000002E-4</c:v>
                </c:pt>
                <c:pt idx="2063">
                  <c:v>-4.0000000000000002E-4</c:v>
                </c:pt>
                <c:pt idx="2064">
                  <c:v>-4.0000000000000002E-4</c:v>
                </c:pt>
                <c:pt idx="2065">
                  <c:v>-4.0000000000000002E-4</c:v>
                </c:pt>
                <c:pt idx="2066">
                  <c:v>4.0000000000000002E-4</c:v>
                </c:pt>
                <c:pt idx="2067">
                  <c:v>-4.0000000000000002E-4</c:v>
                </c:pt>
                <c:pt idx="2068">
                  <c:v>8.0000000000000004E-4</c:v>
                </c:pt>
                <c:pt idx="2069">
                  <c:v>0</c:v>
                </c:pt>
                <c:pt idx="2070">
                  <c:v>8.0000000000000004E-4</c:v>
                </c:pt>
                <c:pt idx="2071">
                  <c:v>0</c:v>
                </c:pt>
                <c:pt idx="2072">
                  <c:v>4.0000000000000002E-4</c:v>
                </c:pt>
                <c:pt idx="2073">
                  <c:v>4.0000000000000002E-4</c:v>
                </c:pt>
                <c:pt idx="2074">
                  <c:v>4.0000000000000002E-4</c:v>
                </c:pt>
                <c:pt idx="2075">
                  <c:v>-4.0000000000000002E-4</c:v>
                </c:pt>
                <c:pt idx="2076">
                  <c:v>4.0000000000000002E-4</c:v>
                </c:pt>
                <c:pt idx="2077">
                  <c:v>-4.0000000000000002E-4</c:v>
                </c:pt>
                <c:pt idx="2078">
                  <c:v>-4.0000000000000002E-4</c:v>
                </c:pt>
                <c:pt idx="2079">
                  <c:v>-4.0000000000000002E-4</c:v>
                </c:pt>
                <c:pt idx="2080">
                  <c:v>-4.0000000000000002E-4</c:v>
                </c:pt>
                <c:pt idx="2081">
                  <c:v>-4.0000000000000002E-4</c:v>
                </c:pt>
                <c:pt idx="2082">
                  <c:v>-4.0000000000000002E-4</c:v>
                </c:pt>
                <c:pt idx="2083">
                  <c:v>-4.0000000000000002E-4</c:v>
                </c:pt>
                <c:pt idx="2084">
                  <c:v>-4.0000000000000002E-4</c:v>
                </c:pt>
                <c:pt idx="2085">
                  <c:v>-4.0000000000000002E-4</c:v>
                </c:pt>
                <c:pt idx="2086">
                  <c:v>-4.0000000000000002E-4</c:v>
                </c:pt>
                <c:pt idx="2087">
                  <c:v>-4.0000000000000002E-4</c:v>
                </c:pt>
                <c:pt idx="2088">
                  <c:v>-4.0000000000000002E-4</c:v>
                </c:pt>
                <c:pt idx="2089">
                  <c:v>-4.0000000000000002E-4</c:v>
                </c:pt>
                <c:pt idx="2090">
                  <c:v>0</c:v>
                </c:pt>
                <c:pt idx="2091">
                  <c:v>-4.0000000000000002E-4</c:v>
                </c:pt>
                <c:pt idx="2092">
                  <c:v>0</c:v>
                </c:pt>
                <c:pt idx="2093">
                  <c:v>1.1999999999999999E-3</c:v>
                </c:pt>
                <c:pt idx="2094">
                  <c:v>0</c:v>
                </c:pt>
                <c:pt idx="2095">
                  <c:v>4.0000000000000002E-4</c:v>
                </c:pt>
                <c:pt idx="2096">
                  <c:v>0</c:v>
                </c:pt>
                <c:pt idx="2097">
                  <c:v>-4.0000000000000002E-4</c:v>
                </c:pt>
                <c:pt idx="2098">
                  <c:v>-4.0000000000000002E-4</c:v>
                </c:pt>
                <c:pt idx="2099">
                  <c:v>-4.0000000000000002E-4</c:v>
                </c:pt>
                <c:pt idx="2100">
                  <c:v>4.0000000000000002E-4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-4.0000000000000002E-4</c:v>
                </c:pt>
                <c:pt idx="2105">
                  <c:v>0</c:v>
                </c:pt>
                <c:pt idx="2106">
                  <c:v>0</c:v>
                </c:pt>
                <c:pt idx="2107">
                  <c:v>-4.0000000000000002E-4</c:v>
                </c:pt>
                <c:pt idx="2108">
                  <c:v>0</c:v>
                </c:pt>
                <c:pt idx="2109">
                  <c:v>0</c:v>
                </c:pt>
                <c:pt idx="2110">
                  <c:v>4.0000000000000002E-4</c:v>
                </c:pt>
                <c:pt idx="2111">
                  <c:v>0</c:v>
                </c:pt>
                <c:pt idx="2112">
                  <c:v>0</c:v>
                </c:pt>
                <c:pt idx="2113">
                  <c:v>4.0000000000000002E-4</c:v>
                </c:pt>
                <c:pt idx="2114">
                  <c:v>0</c:v>
                </c:pt>
                <c:pt idx="2115">
                  <c:v>0</c:v>
                </c:pt>
                <c:pt idx="2116">
                  <c:v>-4.0000000000000002E-4</c:v>
                </c:pt>
                <c:pt idx="2117">
                  <c:v>-4.0000000000000002E-4</c:v>
                </c:pt>
                <c:pt idx="2118">
                  <c:v>0</c:v>
                </c:pt>
                <c:pt idx="2119">
                  <c:v>-4.0000000000000002E-4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4.0000000000000002E-4</c:v>
                </c:pt>
                <c:pt idx="2124">
                  <c:v>-4.0000000000000002E-4</c:v>
                </c:pt>
                <c:pt idx="2125">
                  <c:v>0</c:v>
                </c:pt>
                <c:pt idx="2126">
                  <c:v>-4.0000000000000002E-4</c:v>
                </c:pt>
                <c:pt idx="2127">
                  <c:v>0</c:v>
                </c:pt>
                <c:pt idx="2128">
                  <c:v>4.0000000000000002E-4</c:v>
                </c:pt>
                <c:pt idx="2129">
                  <c:v>4.0000000000000002E-4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-4.0000000000000002E-4</c:v>
                </c:pt>
                <c:pt idx="2135">
                  <c:v>0</c:v>
                </c:pt>
                <c:pt idx="2136">
                  <c:v>-4.0000000000000002E-4</c:v>
                </c:pt>
                <c:pt idx="2137">
                  <c:v>-4.0000000000000002E-4</c:v>
                </c:pt>
                <c:pt idx="2138">
                  <c:v>-4.0000000000000002E-4</c:v>
                </c:pt>
                <c:pt idx="2139">
                  <c:v>-4.0000000000000002E-4</c:v>
                </c:pt>
                <c:pt idx="2140">
                  <c:v>0</c:v>
                </c:pt>
                <c:pt idx="2141">
                  <c:v>4.0000000000000002E-4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8.0000000000000004E-4</c:v>
                </c:pt>
                <c:pt idx="2148">
                  <c:v>-8.0000000000000004E-4</c:v>
                </c:pt>
                <c:pt idx="2149">
                  <c:v>-4.0000000000000002E-4</c:v>
                </c:pt>
                <c:pt idx="2150">
                  <c:v>-4.0000000000000002E-4</c:v>
                </c:pt>
                <c:pt idx="2151">
                  <c:v>-4.0000000000000002E-4</c:v>
                </c:pt>
                <c:pt idx="2152">
                  <c:v>0</c:v>
                </c:pt>
                <c:pt idx="2153">
                  <c:v>-4.0000000000000002E-4</c:v>
                </c:pt>
                <c:pt idx="2154">
                  <c:v>-4.0000000000000002E-4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4.0000000000000002E-4</c:v>
                </c:pt>
                <c:pt idx="2162">
                  <c:v>0</c:v>
                </c:pt>
                <c:pt idx="2163">
                  <c:v>4.0000000000000002E-4</c:v>
                </c:pt>
                <c:pt idx="2164">
                  <c:v>0</c:v>
                </c:pt>
                <c:pt idx="2165">
                  <c:v>0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-4.0000000000000002E-4</c:v>
                </c:pt>
                <c:pt idx="2169">
                  <c:v>-4.0000000000000002E-4</c:v>
                </c:pt>
                <c:pt idx="2170">
                  <c:v>0</c:v>
                </c:pt>
                <c:pt idx="2171">
                  <c:v>-4.0000000000000002E-4</c:v>
                </c:pt>
                <c:pt idx="2172">
                  <c:v>0</c:v>
                </c:pt>
                <c:pt idx="2173">
                  <c:v>4.0000000000000002E-4</c:v>
                </c:pt>
                <c:pt idx="2174">
                  <c:v>0</c:v>
                </c:pt>
                <c:pt idx="2175">
                  <c:v>0</c:v>
                </c:pt>
                <c:pt idx="2176">
                  <c:v>-4.0000000000000002E-4</c:v>
                </c:pt>
                <c:pt idx="2177">
                  <c:v>-4.0000000000000002E-4</c:v>
                </c:pt>
                <c:pt idx="2178">
                  <c:v>-4.0000000000000002E-4</c:v>
                </c:pt>
                <c:pt idx="2179">
                  <c:v>-4.0000000000000002E-4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4.0000000000000002E-4</c:v>
                </c:pt>
                <c:pt idx="2184">
                  <c:v>-4.0000000000000002E-4</c:v>
                </c:pt>
                <c:pt idx="2185">
                  <c:v>-4.0000000000000002E-4</c:v>
                </c:pt>
                <c:pt idx="2186">
                  <c:v>-4.0000000000000002E-4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4.0000000000000002E-4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4.0000000000000002E-4</c:v>
                </c:pt>
                <c:pt idx="2196">
                  <c:v>-4.0000000000000002E-4</c:v>
                </c:pt>
                <c:pt idx="2197">
                  <c:v>4.0000000000000002E-4</c:v>
                </c:pt>
                <c:pt idx="2198">
                  <c:v>0</c:v>
                </c:pt>
                <c:pt idx="2199">
                  <c:v>0</c:v>
                </c:pt>
                <c:pt idx="2200">
                  <c:v>-4.0000000000000002E-4</c:v>
                </c:pt>
                <c:pt idx="2201">
                  <c:v>0</c:v>
                </c:pt>
                <c:pt idx="2202">
                  <c:v>-4.0000000000000002E-4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4.0000000000000002E-4</c:v>
                </c:pt>
                <c:pt idx="2208">
                  <c:v>-4.0000000000000002E-4</c:v>
                </c:pt>
                <c:pt idx="2209">
                  <c:v>-4.0000000000000002E-4</c:v>
                </c:pt>
                <c:pt idx="2210">
                  <c:v>0</c:v>
                </c:pt>
                <c:pt idx="2211">
                  <c:v>-4.0000000000000002E-4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4.0000000000000002E-4</c:v>
                </c:pt>
                <c:pt idx="2216">
                  <c:v>0</c:v>
                </c:pt>
                <c:pt idx="2217">
                  <c:v>8.0000000000000004E-4</c:v>
                </c:pt>
                <c:pt idx="2218">
                  <c:v>8.0000000000000004E-4</c:v>
                </c:pt>
                <c:pt idx="2219">
                  <c:v>0</c:v>
                </c:pt>
                <c:pt idx="2220">
                  <c:v>-4.0000000000000002E-4</c:v>
                </c:pt>
                <c:pt idx="2221">
                  <c:v>4.0000000000000002E-4</c:v>
                </c:pt>
                <c:pt idx="2222">
                  <c:v>4.0000000000000002E-4</c:v>
                </c:pt>
                <c:pt idx="2223">
                  <c:v>-4.0000000000000002E-4</c:v>
                </c:pt>
                <c:pt idx="2224">
                  <c:v>-4.0000000000000002E-4</c:v>
                </c:pt>
                <c:pt idx="2225">
                  <c:v>-4.0000000000000002E-4</c:v>
                </c:pt>
                <c:pt idx="2226">
                  <c:v>0</c:v>
                </c:pt>
                <c:pt idx="2227">
                  <c:v>0</c:v>
                </c:pt>
                <c:pt idx="2228">
                  <c:v>-1.1999999999999999E-3</c:v>
                </c:pt>
                <c:pt idx="2229">
                  <c:v>-4.0000000000000002E-4</c:v>
                </c:pt>
                <c:pt idx="2230">
                  <c:v>-4.0000000000000002E-4</c:v>
                </c:pt>
                <c:pt idx="2231">
                  <c:v>-4.0000000000000002E-4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-4.0000000000000002E-4</c:v>
                </c:pt>
                <c:pt idx="2241">
                  <c:v>-4.0000000000000002E-4</c:v>
                </c:pt>
                <c:pt idx="2242">
                  <c:v>-8.0000000000000004E-4</c:v>
                </c:pt>
                <c:pt idx="2243">
                  <c:v>-4.0000000000000002E-4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-4.0000000000000002E-4</c:v>
                </c:pt>
                <c:pt idx="2252">
                  <c:v>-4.0000000000000002E-4</c:v>
                </c:pt>
                <c:pt idx="2253">
                  <c:v>-4.0000000000000002E-4</c:v>
                </c:pt>
                <c:pt idx="2254">
                  <c:v>-4.0000000000000002E-4</c:v>
                </c:pt>
                <c:pt idx="2255">
                  <c:v>0</c:v>
                </c:pt>
                <c:pt idx="2256">
                  <c:v>-4.0000000000000002E-4</c:v>
                </c:pt>
                <c:pt idx="2257">
                  <c:v>0</c:v>
                </c:pt>
                <c:pt idx="2258">
                  <c:v>-4.0000000000000002E-4</c:v>
                </c:pt>
                <c:pt idx="2259">
                  <c:v>-4.0000000000000002E-4</c:v>
                </c:pt>
                <c:pt idx="2260">
                  <c:v>-4.0000000000000002E-4</c:v>
                </c:pt>
                <c:pt idx="2261">
                  <c:v>-4.0000000000000002E-4</c:v>
                </c:pt>
                <c:pt idx="2262">
                  <c:v>-4.0000000000000002E-4</c:v>
                </c:pt>
                <c:pt idx="2263">
                  <c:v>-4.0000000000000002E-4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-4.0000000000000002E-4</c:v>
                </c:pt>
                <c:pt idx="2270">
                  <c:v>-4.0000000000000002E-4</c:v>
                </c:pt>
                <c:pt idx="2271">
                  <c:v>-4.0000000000000002E-4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4.0000000000000002E-4</c:v>
                </c:pt>
                <c:pt idx="2276">
                  <c:v>4.0000000000000002E-4</c:v>
                </c:pt>
                <c:pt idx="2277">
                  <c:v>4.0000000000000002E-4</c:v>
                </c:pt>
                <c:pt idx="2278">
                  <c:v>0</c:v>
                </c:pt>
                <c:pt idx="2279">
                  <c:v>4.0000000000000002E-4</c:v>
                </c:pt>
                <c:pt idx="2280">
                  <c:v>-4.0000000000000002E-4</c:v>
                </c:pt>
                <c:pt idx="2281">
                  <c:v>-4.0000000000000002E-4</c:v>
                </c:pt>
                <c:pt idx="2282">
                  <c:v>-4.0000000000000002E-4</c:v>
                </c:pt>
                <c:pt idx="2283">
                  <c:v>-4.0000000000000002E-4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-4.0000000000000002E-4</c:v>
                </c:pt>
                <c:pt idx="2289">
                  <c:v>-4.0000000000000002E-4</c:v>
                </c:pt>
                <c:pt idx="2290">
                  <c:v>-4.0000000000000002E-4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4.0000000000000002E-4</c:v>
                </c:pt>
                <c:pt idx="2294">
                  <c:v>0</c:v>
                </c:pt>
                <c:pt idx="2295">
                  <c:v>0</c:v>
                </c:pt>
                <c:pt idx="2296">
                  <c:v>-1.1999999999999999E-3</c:v>
                </c:pt>
                <c:pt idx="2297">
                  <c:v>-4.0000000000000002E-4</c:v>
                </c:pt>
                <c:pt idx="2298">
                  <c:v>-1.1999999999999999E-3</c:v>
                </c:pt>
                <c:pt idx="2299">
                  <c:v>-1.1999999999999999E-3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-4.0000000000000002E-4</c:v>
                </c:pt>
                <c:pt idx="2317">
                  <c:v>-4.0000000000000002E-4</c:v>
                </c:pt>
                <c:pt idx="2318">
                  <c:v>0</c:v>
                </c:pt>
                <c:pt idx="2319">
                  <c:v>-4.0000000000000002E-4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1.6000000000000001E-3</c:v>
                </c:pt>
                <c:pt idx="2324">
                  <c:v>1.1999999999999999E-3</c:v>
                </c:pt>
                <c:pt idx="2325">
                  <c:v>3.5999999999999999E-3</c:v>
                </c:pt>
                <c:pt idx="2326">
                  <c:v>5.1999999999999998E-3</c:v>
                </c:pt>
                <c:pt idx="2327">
                  <c:v>5.5999999999999999E-3</c:v>
                </c:pt>
                <c:pt idx="2328">
                  <c:v>6.0000000000000001E-3</c:v>
                </c:pt>
                <c:pt idx="2329">
                  <c:v>5.5999999999999999E-3</c:v>
                </c:pt>
                <c:pt idx="2330">
                  <c:v>6.0000000000000001E-3</c:v>
                </c:pt>
                <c:pt idx="2331">
                  <c:v>7.1999999999999998E-3</c:v>
                </c:pt>
                <c:pt idx="2332">
                  <c:v>7.6E-3</c:v>
                </c:pt>
                <c:pt idx="2333">
                  <c:v>7.6E-3</c:v>
                </c:pt>
                <c:pt idx="2334">
                  <c:v>7.6E-3</c:v>
                </c:pt>
                <c:pt idx="2335">
                  <c:v>8.0000000000000002E-3</c:v>
                </c:pt>
                <c:pt idx="2336">
                  <c:v>8.0000000000000002E-3</c:v>
                </c:pt>
                <c:pt idx="2337">
                  <c:v>7.6E-3</c:v>
                </c:pt>
                <c:pt idx="2338">
                  <c:v>8.0000000000000002E-3</c:v>
                </c:pt>
                <c:pt idx="2339">
                  <c:v>7.6E-3</c:v>
                </c:pt>
                <c:pt idx="2340">
                  <c:v>8.0000000000000002E-3</c:v>
                </c:pt>
                <c:pt idx="2341">
                  <c:v>7.6E-3</c:v>
                </c:pt>
                <c:pt idx="2342">
                  <c:v>8.0000000000000002E-3</c:v>
                </c:pt>
                <c:pt idx="2343">
                  <c:v>8.0000000000000002E-3</c:v>
                </c:pt>
                <c:pt idx="2344">
                  <c:v>8.0000000000000002E-3</c:v>
                </c:pt>
                <c:pt idx="2345">
                  <c:v>8.0000000000000002E-3</c:v>
                </c:pt>
                <c:pt idx="2346">
                  <c:v>7.6E-3</c:v>
                </c:pt>
                <c:pt idx="2347">
                  <c:v>8.0000000000000002E-3</c:v>
                </c:pt>
                <c:pt idx="2348">
                  <c:v>8.3999999999999995E-3</c:v>
                </c:pt>
                <c:pt idx="2349">
                  <c:v>8.3999999999999995E-3</c:v>
                </c:pt>
                <c:pt idx="2350">
                  <c:v>8.3999999999999995E-3</c:v>
                </c:pt>
                <c:pt idx="2351">
                  <c:v>8.3999999999999995E-3</c:v>
                </c:pt>
                <c:pt idx="2352">
                  <c:v>7.6E-3</c:v>
                </c:pt>
                <c:pt idx="2353">
                  <c:v>8.0000000000000002E-3</c:v>
                </c:pt>
                <c:pt idx="2354">
                  <c:v>8.0000000000000002E-3</c:v>
                </c:pt>
                <c:pt idx="2355">
                  <c:v>8.0000000000000002E-3</c:v>
                </c:pt>
                <c:pt idx="2356">
                  <c:v>8.3999999999999995E-3</c:v>
                </c:pt>
                <c:pt idx="2357">
                  <c:v>8.3999999999999995E-3</c:v>
                </c:pt>
                <c:pt idx="2358">
                  <c:v>9.1999999999999998E-3</c:v>
                </c:pt>
                <c:pt idx="2359">
                  <c:v>8.3999999999999995E-3</c:v>
                </c:pt>
                <c:pt idx="2360">
                  <c:v>8.0000000000000002E-3</c:v>
                </c:pt>
                <c:pt idx="2361">
                  <c:v>8.0000000000000002E-3</c:v>
                </c:pt>
                <c:pt idx="2362">
                  <c:v>8.0000000000000002E-3</c:v>
                </c:pt>
                <c:pt idx="2363">
                  <c:v>8.0000000000000002E-3</c:v>
                </c:pt>
                <c:pt idx="2364">
                  <c:v>8.3999999999999995E-3</c:v>
                </c:pt>
                <c:pt idx="2365">
                  <c:v>8.0000000000000002E-3</c:v>
                </c:pt>
                <c:pt idx="2366">
                  <c:v>8.0000000000000002E-3</c:v>
                </c:pt>
                <c:pt idx="2367">
                  <c:v>8.0000000000000002E-3</c:v>
                </c:pt>
                <c:pt idx="2368">
                  <c:v>6.7999999999999996E-3</c:v>
                </c:pt>
                <c:pt idx="2369">
                  <c:v>5.5999999999999999E-3</c:v>
                </c:pt>
                <c:pt idx="2370">
                  <c:v>5.5999999999999999E-3</c:v>
                </c:pt>
                <c:pt idx="2371">
                  <c:v>5.5999999999999999E-3</c:v>
                </c:pt>
                <c:pt idx="2372">
                  <c:v>2.8E-3</c:v>
                </c:pt>
                <c:pt idx="2373">
                  <c:v>2E-3</c:v>
                </c:pt>
                <c:pt idx="2374">
                  <c:v>1.6000000000000001E-3</c:v>
                </c:pt>
                <c:pt idx="2375">
                  <c:v>4.0000000000000002E-4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4.0000000000000002E-4</c:v>
                </c:pt>
                <c:pt idx="2380">
                  <c:v>0</c:v>
                </c:pt>
                <c:pt idx="2381">
                  <c:v>4.0000000000000002E-4</c:v>
                </c:pt>
                <c:pt idx="2382">
                  <c:v>0</c:v>
                </c:pt>
                <c:pt idx="2383">
                  <c:v>4.0000000000000002E-4</c:v>
                </c:pt>
                <c:pt idx="2384">
                  <c:v>0</c:v>
                </c:pt>
                <c:pt idx="2385">
                  <c:v>8.0000000000000004E-4</c:v>
                </c:pt>
                <c:pt idx="2386">
                  <c:v>0</c:v>
                </c:pt>
                <c:pt idx="2387">
                  <c:v>8.0000000000000004E-4</c:v>
                </c:pt>
                <c:pt idx="2388">
                  <c:v>0</c:v>
                </c:pt>
                <c:pt idx="2389">
                  <c:v>4.0000000000000002E-4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-4.0000000000000002E-4</c:v>
                </c:pt>
                <c:pt idx="2394">
                  <c:v>0</c:v>
                </c:pt>
                <c:pt idx="2395">
                  <c:v>-4.0000000000000002E-4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8.0000000000000004E-4</c:v>
                </c:pt>
                <c:pt idx="2402">
                  <c:v>8.0000000000000004E-4</c:v>
                </c:pt>
                <c:pt idx="2403">
                  <c:v>0</c:v>
                </c:pt>
                <c:pt idx="2404">
                  <c:v>-4.0000000000000002E-4</c:v>
                </c:pt>
                <c:pt idx="2405">
                  <c:v>4.0000000000000002E-4</c:v>
                </c:pt>
                <c:pt idx="2406">
                  <c:v>-4.0000000000000002E-4</c:v>
                </c:pt>
                <c:pt idx="2407">
                  <c:v>-4.0000000000000002E-4</c:v>
                </c:pt>
                <c:pt idx="2408">
                  <c:v>-8.0000000000000004E-4</c:v>
                </c:pt>
                <c:pt idx="2409">
                  <c:v>4.0000000000000002E-4</c:v>
                </c:pt>
                <c:pt idx="2410">
                  <c:v>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-4.0000000000000002E-4</c:v>
                </c:pt>
                <c:pt idx="2414">
                  <c:v>4.0000000000000002E-4</c:v>
                </c:pt>
                <c:pt idx="2415">
                  <c:v>-4.0000000000000002E-4</c:v>
                </c:pt>
                <c:pt idx="2416">
                  <c:v>4.0000000000000002E-4</c:v>
                </c:pt>
                <c:pt idx="2417">
                  <c:v>4.0000000000000002E-4</c:v>
                </c:pt>
                <c:pt idx="2418">
                  <c:v>-4.0000000000000002E-4</c:v>
                </c:pt>
                <c:pt idx="2419">
                  <c:v>4.0000000000000002E-4</c:v>
                </c:pt>
                <c:pt idx="2420">
                  <c:v>-4.0000000000000002E-4</c:v>
                </c:pt>
                <c:pt idx="2421">
                  <c:v>4.0000000000000002E-4</c:v>
                </c:pt>
                <c:pt idx="2422">
                  <c:v>4.0000000000000002E-4</c:v>
                </c:pt>
                <c:pt idx="2423">
                  <c:v>-4.0000000000000002E-4</c:v>
                </c:pt>
                <c:pt idx="2424">
                  <c:v>-4.0000000000000002E-4</c:v>
                </c:pt>
                <c:pt idx="2425">
                  <c:v>-4.0000000000000002E-4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-8.0000000000000004E-4</c:v>
                </c:pt>
                <c:pt idx="2433">
                  <c:v>4.0000000000000002E-4</c:v>
                </c:pt>
                <c:pt idx="2434">
                  <c:v>4.0000000000000002E-4</c:v>
                </c:pt>
                <c:pt idx="2435">
                  <c:v>-4.0000000000000002E-4</c:v>
                </c:pt>
                <c:pt idx="2436">
                  <c:v>-4.0000000000000002E-4</c:v>
                </c:pt>
                <c:pt idx="2437">
                  <c:v>-4.0000000000000002E-4</c:v>
                </c:pt>
                <c:pt idx="2438">
                  <c:v>0</c:v>
                </c:pt>
                <c:pt idx="2439">
                  <c:v>-4.0000000000000002E-4</c:v>
                </c:pt>
                <c:pt idx="2440">
                  <c:v>-4.0000000000000002E-4</c:v>
                </c:pt>
                <c:pt idx="2441">
                  <c:v>-4.0000000000000002E-4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-4.0000000000000002E-4</c:v>
                </c:pt>
                <c:pt idx="2446">
                  <c:v>0</c:v>
                </c:pt>
                <c:pt idx="2447">
                  <c:v>4.0000000000000002E-4</c:v>
                </c:pt>
                <c:pt idx="2448">
                  <c:v>-4.0000000000000002E-4</c:v>
                </c:pt>
                <c:pt idx="2449">
                  <c:v>0</c:v>
                </c:pt>
                <c:pt idx="2450">
                  <c:v>8.0000000000000004E-4</c:v>
                </c:pt>
                <c:pt idx="2451">
                  <c:v>0</c:v>
                </c:pt>
                <c:pt idx="2452">
                  <c:v>4.0000000000000002E-4</c:v>
                </c:pt>
                <c:pt idx="2453">
                  <c:v>0</c:v>
                </c:pt>
                <c:pt idx="2454">
                  <c:v>0</c:v>
                </c:pt>
                <c:pt idx="2455">
                  <c:v>4.0000000000000002E-4</c:v>
                </c:pt>
                <c:pt idx="2456">
                  <c:v>0</c:v>
                </c:pt>
                <c:pt idx="2457">
                  <c:v>0</c:v>
                </c:pt>
                <c:pt idx="2458">
                  <c:v>4.0000000000000002E-4</c:v>
                </c:pt>
                <c:pt idx="2459">
                  <c:v>0</c:v>
                </c:pt>
                <c:pt idx="2460">
                  <c:v>0</c:v>
                </c:pt>
                <c:pt idx="2461">
                  <c:v>-4.0000000000000002E-4</c:v>
                </c:pt>
                <c:pt idx="2462">
                  <c:v>-4.0000000000000002E-4</c:v>
                </c:pt>
                <c:pt idx="2463">
                  <c:v>-4.0000000000000002E-4</c:v>
                </c:pt>
                <c:pt idx="2464">
                  <c:v>4.0000000000000002E-4</c:v>
                </c:pt>
                <c:pt idx="2465">
                  <c:v>0</c:v>
                </c:pt>
                <c:pt idx="2466">
                  <c:v>4.0000000000000002E-4</c:v>
                </c:pt>
                <c:pt idx="2467">
                  <c:v>0</c:v>
                </c:pt>
                <c:pt idx="2468">
                  <c:v>8.0000000000000004E-4</c:v>
                </c:pt>
                <c:pt idx="2469">
                  <c:v>0</c:v>
                </c:pt>
                <c:pt idx="2470">
                  <c:v>8.0000000000000004E-4</c:v>
                </c:pt>
                <c:pt idx="2471">
                  <c:v>0</c:v>
                </c:pt>
                <c:pt idx="2472">
                  <c:v>-4.0000000000000002E-4</c:v>
                </c:pt>
                <c:pt idx="2473">
                  <c:v>-4.0000000000000002E-4</c:v>
                </c:pt>
                <c:pt idx="2474">
                  <c:v>-4.0000000000000002E-4</c:v>
                </c:pt>
                <c:pt idx="2475">
                  <c:v>-4.0000000000000002E-4</c:v>
                </c:pt>
                <c:pt idx="2476">
                  <c:v>-4.0000000000000002E-4</c:v>
                </c:pt>
                <c:pt idx="2477">
                  <c:v>-4.0000000000000002E-4</c:v>
                </c:pt>
                <c:pt idx="2478">
                  <c:v>-1.1999999999999999E-3</c:v>
                </c:pt>
                <c:pt idx="2479">
                  <c:v>-4.0000000000000002E-4</c:v>
                </c:pt>
                <c:pt idx="2480">
                  <c:v>0</c:v>
                </c:pt>
                <c:pt idx="2481">
                  <c:v>8.0000000000000004E-4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-4.0000000000000002E-4</c:v>
                </c:pt>
                <c:pt idx="2489">
                  <c:v>-4.0000000000000002E-4</c:v>
                </c:pt>
                <c:pt idx="2490">
                  <c:v>-4.0000000000000002E-4</c:v>
                </c:pt>
                <c:pt idx="2491">
                  <c:v>-4.0000000000000002E-4</c:v>
                </c:pt>
                <c:pt idx="2492">
                  <c:v>4.0000000000000002E-4</c:v>
                </c:pt>
                <c:pt idx="2493">
                  <c:v>0</c:v>
                </c:pt>
                <c:pt idx="2494">
                  <c:v>-8.0000000000000004E-4</c:v>
                </c:pt>
                <c:pt idx="2495">
                  <c:v>4.0000000000000002E-4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4.0000000000000002E-4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-1.1999999999999999E-3</c:v>
                </c:pt>
                <c:pt idx="2507">
                  <c:v>0</c:v>
                </c:pt>
                <c:pt idx="2508">
                  <c:v>0</c:v>
                </c:pt>
                <c:pt idx="2509">
                  <c:v>4.0000000000000002E-4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8.0000000000000004E-4</c:v>
                </c:pt>
                <c:pt idx="2515">
                  <c:v>8.0000000000000004E-4</c:v>
                </c:pt>
                <c:pt idx="2516">
                  <c:v>0</c:v>
                </c:pt>
                <c:pt idx="2517">
                  <c:v>4.0000000000000002E-4</c:v>
                </c:pt>
                <c:pt idx="2518">
                  <c:v>0</c:v>
                </c:pt>
                <c:pt idx="2519">
                  <c:v>4.0000000000000002E-4</c:v>
                </c:pt>
                <c:pt idx="2520">
                  <c:v>-4.0000000000000002E-4</c:v>
                </c:pt>
                <c:pt idx="2521">
                  <c:v>-4.0000000000000002E-4</c:v>
                </c:pt>
                <c:pt idx="2522">
                  <c:v>-4.0000000000000002E-4</c:v>
                </c:pt>
                <c:pt idx="2523">
                  <c:v>0</c:v>
                </c:pt>
                <c:pt idx="2524">
                  <c:v>4.0000000000000002E-4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4.0000000000000002E-4</c:v>
                </c:pt>
                <c:pt idx="2530">
                  <c:v>0</c:v>
                </c:pt>
                <c:pt idx="2531">
                  <c:v>4.0000000000000002E-4</c:v>
                </c:pt>
                <c:pt idx="2532">
                  <c:v>4.0000000000000002E-4</c:v>
                </c:pt>
                <c:pt idx="2533">
                  <c:v>0</c:v>
                </c:pt>
                <c:pt idx="2534">
                  <c:v>0</c:v>
                </c:pt>
                <c:pt idx="2535">
                  <c:v>4.0000000000000002E-4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-4.0000000000000002E-4</c:v>
                </c:pt>
                <c:pt idx="2541">
                  <c:v>0</c:v>
                </c:pt>
                <c:pt idx="2542">
                  <c:v>-4.0000000000000002E-4</c:v>
                </c:pt>
                <c:pt idx="2543">
                  <c:v>-4.0000000000000002E-4</c:v>
                </c:pt>
                <c:pt idx="2544">
                  <c:v>-4.0000000000000002E-4</c:v>
                </c:pt>
                <c:pt idx="2545">
                  <c:v>0</c:v>
                </c:pt>
                <c:pt idx="2546">
                  <c:v>-1.1999999999999999E-3</c:v>
                </c:pt>
                <c:pt idx="2547">
                  <c:v>-4.0000000000000002E-4</c:v>
                </c:pt>
                <c:pt idx="2548">
                  <c:v>0</c:v>
                </c:pt>
                <c:pt idx="2549">
                  <c:v>0</c:v>
                </c:pt>
                <c:pt idx="2550">
                  <c:v>-4.0000000000000002E-4</c:v>
                </c:pt>
                <c:pt idx="2551">
                  <c:v>4.0000000000000002E-4</c:v>
                </c:pt>
                <c:pt idx="2552">
                  <c:v>0</c:v>
                </c:pt>
                <c:pt idx="2553">
                  <c:v>4.0000000000000002E-4</c:v>
                </c:pt>
                <c:pt idx="2554">
                  <c:v>4.0000000000000002E-4</c:v>
                </c:pt>
                <c:pt idx="2555">
                  <c:v>-4.0000000000000002E-4</c:v>
                </c:pt>
                <c:pt idx="2556">
                  <c:v>-4.0000000000000002E-4</c:v>
                </c:pt>
                <c:pt idx="2557">
                  <c:v>-4.0000000000000002E-4</c:v>
                </c:pt>
                <c:pt idx="2558">
                  <c:v>-4.0000000000000002E-4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-4.0000000000000002E-4</c:v>
                </c:pt>
                <c:pt idx="2565">
                  <c:v>0</c:v>
                </c:pt>
                <c:pt idx="2566">
                  <c:v>-4.0000000000000002E-4</c:v>
                </c:pt>
                <c:pt idx="2567">
                  <c:v>-4.0000000000000002E-4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8.0000000000000004E-4</c:v>
                </c:pt>
                <c:pt idx="2572">
                  <c:v>-4.0000000000000002E-4</c:v>
                </c:pt>
                <c:pt idx="2573">
                  <c:v>-4.0000000000000002E-4</c:v>
                </c:pt>
                <c:pt idx="2574">
                  <c:v>-4.0000000000000002E-4</c:v>
                </c:pt>
                <c:pt idx="2575">
                  <c:v>-4.0000000000000002E-4</c:v>
                </c:pt>
                <c:pt idx="2576">
                  <c:v>-4.0000000000000002E-4</c:v>
                </c:pt>
                <c:pt idx="2577">
                  <c:v>-4.0000000000000002E-4</c:v>
                </c:pt>
                <c:pt idx="2578">
                  <c:v>-4.0000000000000002E-4</c:v>
                </c:pt>
                <c:pt idx="2579">
                  <c:v>-4.0000000000000002E-4</c:v>
                </c:pt>
                <c:pt idx="2580">
                  <c:v>8.0000000000000004E-4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-4.0000000000000002E-4</c:v>
                </c:pt>
                <c:pt idx="2585">
                  <c:v>0</c:v>
                </c:pt>
                <c:pt idx="2586">
                  <c:v>-4.0000000000000002E-4</c:v>
                </c:pt>
                <c:pt idx="2587">
                  <c:v>-4.0000000000000002E-4</c:v>
                </c:pt>
                <c:pt idx="2588">
                  <c:v>-4.0000000000000002E-4</c:v>
                </c:pt>
                <c:pt idx="2589">
                  <c:v>0</c:v>
                </c:pt>
                <c:pt idx="2590">
                  <c:v>0</c:v>
                </c:pt>
                <c:pt idx="2591">
                  <c:v>-4.0000000000000002E-4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-1.1999999999999999E-3</c:v>
                </c:pt>
                <c:pt idx="2599">
                  <c:v>-4.0000000000000002E-4</c:v>
                </c:pt>
                <c:pt idx="2600">
                  <c:v>4.0000000000000002E-4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-4.0000000000000002E-4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-4.0000000000000002E-4</c:v>
                </c:pt>
                <c:pt idx="2613">
                  <c:v>0</c:v>
                </c:pt>
                <c:pt idx="2614">
                  <c:v>-4.0000000000000002E-4</c:v>
                </c:pt>
                <c:pt idx="2615">
                  <c:v>-4.0000000000000002E-4</c:v>
                </c:pt>
                <c:pt idx="2616">
                  <c:v>8.0000000000000004E-4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-4.0000000000000002E-4</c:v>
                </c:pt>
                <c:pt idx="2621">
                  <c:v>-4.0000000000000002E-4</c:v>
                </c:pt>
                <c:pt idx="2622">
                  <c:v>-4.0000000000000002E-4</c:v>
                </c:pt>
                <c:pt idx="2623">
                  <c:v>-4.0000000000000002E-4</c:v>
                </c:pt>
                <c:pt idx="2624">
                  <c:v>0</c:v>
                </c:pt>
                <c:pt idx="2625">
                  <c:v>8.0000000000000004E-4</c:v>
                </c:pt>
                <c:pt idx="2626">
                  <c:v>0</c:v>
                </c:pt>
                <c:pt idx="2627">
                  <c:v>8.0000000000000004E-4</c:v>
                </c:pt>
                <c:pt idx="2628">
                  <c:v>-4.0000000000000002E-4</c:v>
                </c:pt>
                <c:pt idx="2629">
                  <c:v>-4.0000000000000002E-4</c:v>
                </c:pt>
                <c:pt idx="2630">
                  <c:v>-4.0000000000000002E-4</c:v>
                </c:pt>
                <c:pt idx="2631">
                  <c:v>-4.0000000000000002E-4</c:v>
                </c:pt>
                <c:pt idx="2632">
                  <c:v>-4.0000000000000002E-4</c:v>
                </c:pt>
                <c:pt idx="2633">
                  <c:v>4.0000000000000002E-4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-4.0000000000000002E-4</c:v>
                </c:pt>
                <c:pt idx="2637">
                  <c:v>-4.0000000000000002E-4</c:v>
                </c:pt>
                <c:pt idx="2638">
                  <c:v>-4.0000000000000002E-4</c:v>
                </c:pt>
                <c:pt idx="2639">
                  <c:v>-4.0000000000000002E-4</c:v>
                </c:pt>
                <c:pt idx="2640">
                  <c:v>-4.0000000000000002E-4</c:v>
                </c:pt>
                <c:pt idx="2641">
                  <c:v>-4.0000000000000002E-4</c:v>
                </c:pt>
                <c:pt idx="2642">
                  <c:v>-8.0000000000000004E-4</c:v>
                </c:pt>
                <c:pt idx="2643">
                  <c:v>-4.0000000000000002E-4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8.0000000000000004E-4</c:v>
                </c:pt>
                <c:pt idx="2648">
                  <c:v>-4.0000000000000002E-4</c:v>
                </c:pt>
                <c:pt idx="2649">
                  <c:v>-4.0000000000000002E-4</c:v>
                </c:pt>
                <c:pt idx="2650">
                  <c:v>-4.0000000000000002E-4</c:v>
                </c:pt>
                <c:pt idx="2651">
                  <c:v>-4.0000000000000002E-4</c:v>
                </c:pt>
                <c:pt idx="2652">
                  <c:v>0</c:v>
                </c:pt>
                <c:pt idx="2653">
                  <c:v>0</c:v>
                </c:pt>
                <c:pt idx="2654">
                  <c:v>8.0000000000000004E-4</c:v>
                </c:pt>
                <c:pt idx="2655">
                  <c:v>0</c:v>
                </c:pt>
                <c:pt idx="2656">
                  <c:v>-4.0000000000000002E-4</c:v>
                </c:pt>
                <c:pt idx="2657">
                  <c:v>4.0000000000000002E-4</c:v>
                </c:pt>
                <c:pt idx="2658">
                  <c:v>-4.0000000000000002E-4</c:v>
                </c:pt>
                <c:pt idx="2659">
                  <c:v>-8.0000000000000004E-4</c:v>
                </c:pt>
                <c:pt idx="2660">
                  <c:v>0</c:v>
                </c:pt>
                <c:pt idx="2661">
                  <c:v>-4.0000000000000002E-4</c:v>
                </c:pt>
                <c:pt idx="2662">
                  <c:v>0</c:v>
                </c:pt>
                <c:pt idx="2663">
                  <c:v>-8.0000000000000004E-4</c:v>
                </c:pt>
                <c:pt idx="2664">
                  <c:v>-4.0000000000000002E-4</c:v>
                </c:pt>
                <c:pt idx="2665">
                  <c:v>-4.0000000000000002E-4</c:v>
                </c:pt>
                <c:pt idx="2666">
                  <c:v>-4.0000000000000002E-4</c:v>
                </c:pt>
                <c:pt idx="2667">
                  <c:v>-4.0000000000000002E-4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-4.0000000000000002E-4</c:v>
                </c:pt>
                <c:pt idx="2673">
                  <c:v>-1.1999999999999999E-3</c:v>
                </c:pt>
                <c:pt idx="2674">
                  <c:v>-4.0000000000000002E-4</c:v>
                </c:pt>
                <c:pt idx="2675">
                  <c:v>-4.0000000000000002E-4</c:v>
                </c:pt>
                <c:pt idx="2676">
                  <c:v>4.0000000000000002E-4</c:v>
                </c:pt>
                <c:pt idx="2677">
                  <c:v>0</c:v>
                </c:pt>
                <c:pt idx="2678">
                  <c:v>0</c:v>
                </c:pt>
                <c:pt idx="2679">
                  <c:v>4.0000000000000002E-4</c:v>
                </c:pt>
                <c:pt idx="2680">
                  <c:v>8.0000000000000004E-4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4.0000000000000002E-4</c:v>
                </c:pt>
                <c:pt idx="2685">
                  <c:v>-4.0000000000000002E-4</c:v>
                </c:pt>
                <c:pt idx="2686">
                  <c:v>-8.0000000000000004E-4</c:v>
                </c:pt>
                <c:pt idx="2687">
                  <c:v>4.0000000000000002E-4</c:v>
                </c:pt>
                <c:pt idx="2688">
                  <c:v>-4.0000000000000002E-4</c:v>
                </c:pt>
                <c:pt idx="2689">
                  <c:v>-4.0000000000000002E-4</c:v>
                </c:pt>
                <c:pt idx="2690">
                  <c:v>4.0000000000000002E-4</c:v>
                </c:pt>
                <c:pt idx="2691">
                  <c:v>4.0000000000000002E-4</c:v>
                </c:pt>
                <c:pt idx="2692">
                  <c:v>-4.0000000000000002E-4</c:v>
                </c:pt>
                <c:pt idx="2693">
                  <c:v>-4.0000000000000002E-4</c:v>
                </c:pt>
                <c:pt idx="2694">
                  <c:v>-4.0000000000000002E-4</c:v>
                </c:pt>
                <c:pt idx="2695">
                  <c:v>-4.0000000000000002E-4</c:v>
                </c:pt>
                <c:pt idx="2696">
                  <c:v>-4.0000000000000002E-4</c:v>
                </c:pt>
                <c:pt idx="2697">
                  <c:v>-4.0000000000000002E-4</c:v>
                </c:pt>
                <c:pt idx="2698">
                  <c:v>-4.0000000000000002E-4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4.0000000000000002E-4</c:v>
                </c:pt>
                <c:pt idx="2702">
                  <c:v>0</c:v>
                </c:pt>
                <c:pt idx="2703">
                  <c:v>0</c:v>
                </c:pt>
                <c:pt idx="2704">
                  <c:v>4.0000000000000002E-4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-4.0000000000000002E-4</c:v>
                </c:pt>
                <c:pt idx="2709">
                  <c:v>4.0000000000000002E-4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-8.0000000000000004E-4</c:v>
                </c:pt>
                <c:pt idx="2717">
                  <c:v>-4.0000000000000002E-4</c:v>
                </c:pt>
                <c:pt idx="2718">
                  <c:v>-4.0000000000000002E-4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-4.0000000000000002E-4</c:v>
                </c:pt>
                <c:pt idx="2724">
                  <c:v>-4.0000000000000002E-4</c:v>
                </c:pt>
                <c:pt idx="2725">
                  <c:v>-4.0000000000000002E-4</c:v>
                </c:pt>
                <c:pt idx="2726">
                  <c:v>0</c:v>
                </c:pt>
                <c:pt idx="2727">
                  <c:v>-4.0000000000000002E-4</c:v>
                </c:pt>
                <c:pt idx="2728">
                  <c:v>0</c:v>
                </c:pt>
                <c:pt idx="2729">
                  <c:v>4.0000000000000002E-4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-4.0000000000000002E-4</c:v>
                </c:pt>
                <c:pt idx="2734">
                  <c:v>-4.0000000000000002E-4</c:v>
                </c:pt>
                <c:pt idx="2735">
                  <c:v>-4.0000000000000002E-4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4.0000000000000002E-4</c:v>
                </c:pt>
                <c:pt idx="2743">
                  <c:v>0</c:v>
                </c:pt>
                <c:pt idx="2744">
                  <c:v>0</c:v>
                </c:pt>
                <c:pt idx="2745">
                  <c:v>4.0000000000000002E-4</c:v>
                </c:pt>
                <c:pt idx="2746">
                  <c:v>4.0000000000000002E-4</c:v>
                </c:pt>
                <c:pt idx="2747">
                  <c:v>4.0000000000000002E-4</c:v>
                </c:pt>
                <c:pt idx="2748">
                  <c:v>-4.0000000000000002E-4</c:v>
                </c:pt>
                <c:pt idx="2749">
                  <c:v>0</c:v>
                </c:pt>
                <c:pt idx="2750">
                  <c:v>-4.0000000000000002E-4</c:v>
                </c:pt>
                <c:pt idx="2751">
                  <c:v>0</c:v>
                </c:pt>
                <c:pt idx="2752">
                  <c:v>-4.0000000000000002E-4</c:v>
                </c:pt>
                <c:pt idx="2753">
                  <c:v>4.0000000000000002E-4</c:v>
                </c:pt>
                <c:pt idx="2754">
                  <c:v>0</c:v>
                </c:pt>
                <c:pt idx="2755">
                  <c:v>4.0000000000000002E-4</c:v>
                </c:pt>
                <c:pt idx="2756">
                  <c:v>0</c:v>
                </c:pt>
                <c:pt idx="2757">
                  <c:v>4.0000000000000002E-4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-4.0000000000000002E-4</c:v>
                </c:pt>
                <c:pt idx="2762">
                  <c:v>0</c:v>
                </c:pt>
                <c:pt idx="2763">
                  <c:v>-4.0000000000000002E-4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-4.0000000000000002E-4</c:v>
                </c:pt>
                <c:pt idx="2770">
                  <c:v>-4.0000000000000002E-4</c:v>
                </c:pt>
                <c:pt idx="2771">
                  <c:v>-4.0000000000000002E-4</c:v>
                </c:pt>
                <c:pt idx="2772">
                  <c:v>8.0000000000000004E-4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-4.0000000000000002E-4</c:v>
                </c:pt>
                <c:pt idx="2777">
                  <c:v>-4.0000000000000002E-4</c:v>
                </c:pt>
                <c:pt idx="2778">
                  <c:v>-4.0000000000000002E-4</c:v>
                </c:pt>
                <c:pt idx="2779">
                  <c:v>-4.0000000000000002E-4</c:v>
                </c:pt>
                <c:pt idx="2780">
                  <c:v>0</c:v>
                </c:pt>
                <c:pt idx="2781">
                  <c:v>0</c:v>
                </c:pt>
                <c:pt idx="2782">
                  <c:v>8.0000000000000004E-4</c:v>
                </c:pt>
                <c:pt idx="2783">
                  <c:v>0</c:v>
                </c:pt>
                <c:pt idx="2784">
                  <c:v>-4.0000000000000002E-4</c:v>
                </c:pt>
                <c:pt idx="2785">
                  <c:v>-4.0000000000000002E-4</c:v>
                </c:pt>
                <c:pt idx="2786">
                  <c:v>-4.0000000000000002E-4</c:v>
                </c:pt>
                <c:pt idx="2787">
                  <c:v>-4.0000000000000002E-4</c:v>
                </c:pt>
                <c:pt idx="2788">
                  <c:v>-4.0000000000000002E-4</c:v>
                </c:pt>
                <c:pt idx="2789">
                  <c:v>-4.0000000000000002E-4</c:v>
                </c:pt>
                <c:pt idx="2790">
                  <c:v>-8.0000000000000004E-4</c:v>
                </c:pt>
                <c:pt idx="2791">
                  <c:v>-4.0000000000000002E-4</c:v>
                </c:pt>
                <c:pt idx="2792">
                  <c:v>0</c:v>
                </c:pt>
                <c:pt idx="2793">
                  <c:v>-8.0000000000000004E-4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8.0000000000000004E-4</c:v>
                </c:pt>
                <c:pt idx="2799">
                  <c:v>8.0000000000000004E-4</c:v>
                </c:pt>
                <c:pt idx="2800">
                  <c:v>-4.0000000000000002E-4</c:v>
                </c:pt>
                <c:pt idx="2801">
                  <c:v>-8.0000000000000004E-4</c:v>
                </c:pt>
                <c:pt idx="2802">
                  <c:v>-4.0000000000000002E-4</c:v>
                </c:pt>
                <c:pt idx="2803">
                  <c:v>0</c:v>
                </c:pt>
                <c:pt idx="2804">
                  <c:v>-4.0000000000000002E-4</c:v>
                </c:pt>
                <c:pt idx="2805">
                  <c:v>0</c:v>
                </c:pt>
                <c:pt idx="2806">
                  <c:v>8.0000000000000004E-4</c:v>
                </c:pt>
                <c:pt idx="2807">
                  <c:v>0</c:v>
                </c:pt>
                <c:pt idx="2808">
                  <c:v>4.0000000000000002E-4</c:v>
                </c:pt>
                <c:pt idx="2809">
                  <c:v>-4.0000000000000002E-4</c:v>
                </c:pt>
                <c:pt idx="2810">
                  <c:v>-4.0000000000000002E-4</c:v>
                </c:pt>
                <c:pt idx="2811">
                  <c:v>-4.0000000000000002E-4</c:v>
                </c:pt>
                <c:pt idx="2812">
                  <c:v>-4.0000000000000002E-4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8.0000000000000004E-4</c:v>
                </c:pt>
                <c:pt idx="2817">
                  <c:v>8.0000000000000004E-4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-4.0000000000000002E-4</c:v>
                </c:pt>
                <c:pt idx="2823">
                  <c:v>-4.0000000000000002E-4</c:v>
                </c:pt>
                <c:pt idx="2824">
                  <c:v>-4.0000000000000002E-4</c:v>
                </c:pt>
                <c:pt idx="2825">
                  <c:v>0</c:v>
                </c:pt>
                <c:pt idx="2826">
                  <c:v>-4.0000000000000002E-4</c:v>
                </c:pt>
                <c:pt idx="2827">
                  <c:v>0</c:v>
                </c:pt>
                <c:pt idx="2828">
                  <c:v>-8.0000000000000004E-4</c:v>
                </c:pt>
                <c:pt idx="2829">
                  <c:v>4.0000000000000002E-4</c:v>
                </c:pt>
                <c:pt idx="2830">
                  <c:v>0</c:v>
                </c:pt>
                <c:pt idx="2831">
                  <c:v>0</c:v>
                </c:pt>
                <c:pt idx="2832">
                  <c:v>-4.0000000000000002E-4</c:v>
                </c:pt>
                <c:pt idx="2833">
                  <c:v>4.0000000000000002E-4</c:v>
                </c:pt>
                <c:pt idx="2834">
                  <c:v>0</c:v>
                </c:pt>
                <c:pt idx="2835">
                  <c:v>0</c:v>
                </c:pt>
                <c:pt idx="2836">
                  <c:v>-8.0000000000000004E-4</c:v>
                </c:pt>
                <c:pt idx="2837">
                  <c:v>-4.0000000000000002E-4</c:v>
                </c:pt>
                <c:pt idx="2838">
                  <c:v>4.0000000000000002E-4</c:v>
                </c:pt>
                <c:pt idx="2839">
                  <c:v>-4.0000000000000002E-4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-4.0000000000000002E-4</c:v>
                </c:pt>
                <c:pt idx="2843">
                  <c:v>-4.0000000000000002E-4</c:v>
                </c:pt>
                <c:pt idx="2844">
                  <c:v>-4.0000000000000002E-4</c:v>
                </c:pt>
                <c:pt idx="2845">
                  <c:v>-4.0000000000000002E-4</c:v>
                </c:pt>
                <c:pt idx="2846">
                  <c:v>-8.0000000000000004E-4</c:v>
                </c:pt>
                <c:pt idx="2847">
                  <c:v>-4.0000000000000002E-4</c:v>
                </c:pt>
                <c:pt idx="2848">
                  <c:v>-4.0000000000000002E-4</c:v>
                </c:pt>
                <c:pt idx="2849">
                  <c:v>-4.0000000000000002E-4</c:v>
                </c:pt>
                <c:pt idx="2850">
                  <c:v>-4.0000000000000002E-4</c:v>
                </c:pt>
                <c:pt idx="2851">
                  <c:v>-4.0000000000000002E-4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4.0000000000000002E-4</c:v>
                </c:pt>
                <c:pt idx="2865">
                  <c:v>0</c:v>
                </c:pt>
                <c:pt idx="2866">
                  <c:v>4.0000000000000002E-4</c:v>
                </c:pt>
                <c:pt idx="2867">
                  <c:v>4.0000000000000002E-4</c:v>
                </c:pt>
                <c:pt idx="2868">
                  <c:v>0</c:v>
                </c:pt>
                <c:pt idx="2869">
                  <c:v>-4.0000000000000002E-4</c:v>
                </c:pt>
                <c:pt idx="2870">
                  <c:v>-4.0000000000000002E-4</c:v>
                </c:pt>
                <c:pt idx="2871">
                  <c:v>-4.0000000000000002E-4</c:v>
                </c:pt>
                <c:pt idx="2872">
                  <c:v>1.1999999999999999E-3</c:v>
                </c:pt>
                <c:pt idx="2873">
                  <c:v>4.0000000000000002E-4</c:v>
                </c:pt>
                <c:pt idx="2874">
                  <c:v>4.0000000000000002E-4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-4.0000000000000002E-4</c:v>
                </c:pt>
                <c:pt idx="2879">
                  <c:v>0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-4.0000000000000002E-4</c:v>
                </c:pt>
                <c:pt idx="2883">
                  <c:v>-4.0000000000000002E-4</c:v>
                </c:pt>
                <c:pt idx="2884">
                  <c:v>-4.0000000000000002E-4</c:v>
                </c:pt>
                <c:pt idx="2885">
                  <c:v>-4.0000000000000002E-4</c:v>
                </c:pt>
                <c:pt idx="2886">
                  <c:v>-4.0000000000000002E-4</c:v>
                </c:pt>
                <c:pt idx="2887">
                  <c:v>-4.0000000000000002E-4</c:v>
                </c:pt>
                <c:pt idx="2888">
                  <c:v>4.0000000000000002E-4</c:v>
                </c:pt>
                <c:pt idx="2889">
                  <c:v>-4.0000000000000002E-4</c:v>
                </c:pt>
                <c:pt idx="2890">
                  <c:v>4.0000000000000002E-4</c:v>
                </c:pt>
                <c:pt idx="2891">
                  <c:v>-8.0000000000000004E-4</c:v>
                </c:pt>
                <c:pt idx="2892">
                  <c:v>-4.0000000000000002E-4</c:v>
                </c:pt>
                <c:pt idx="2893">
                  <c:v>-4.0000000000000002E-4</c:v>
                </c:pt>
                <c:pt idx="2894">
                  <c:v>4.0000000000000002E-4</c:v>
                </c:pt>
                <c:pt idx="2895">
                  <c:v>-4.0000000000000002E-4</c:v>
                </c:pt>
                <c:pt idx="2896">
                  <c:v>-4.0000000000000002E-4</c:v>
                </c:pt>
                <c:pt idx="2897">
                  <c:v>-4.0000000000000002E-4</c:v>
                </c:pt>
                <c:pt idx="2898">
                  <c:v>1.1999999999999999E-3</c:v>
                </c:pt>
                <c:pt idx="2899">
                  <c:v>2.3999999999999998E-3</c:v>
                </c:pt>
                <c:pt idx="2900">
                  <c:v>3.2000000000000002E-3</c:v>
                </c:pt>
                <c:pt idx="2901">
                  <c:v>5.5999999999999999E-3</c:v>
                </c:pt>
                <c:pt idx="2902">
                  <c:v>6.0000000000000001E-3</c:v>
                </c:pt>
                <c:pt idx="2903">
                  <c:v>4.7999999999999996E-3</c:v>
                </c:pt>
                <c:pt idx="2904">
                  <c:v>4.7999999999999996E-3</c:v>
                </c:pt>
                <c:pt idx="2905">
                  <c:v>6.0000000000000001E-3</c:v>
                </c:pt>
                <c:pt idx="2906">
                  <c:v>6.7999999999999996E-3</c:v>
                </c:pt>
                <c:pt idx="2907">
                  <c:v>6.7999999999999996E-3</c:v>
                </c:pt>
                <c:pt idx="2908">
                  <c:v>8.0000000000000002E-3</c:v>
                </c:pt>
                <c:pt idx="2909">
                  <c:v>8.0000000000000002E-3</c:v>
                </c:pt>
                <c:pt idx="2910">
                  <c:v>8.3999999999999995E-3</c:v>
                </c:pt>
                <c:pt idx="2911">
                  <c:v>8.0000000000000002E-3</c:v>
                </c:pt>
                <c:pt idx="2912">
                  <c:v>9.5999999999999992E-3</c:v>
                </c:pt>
                <c:pt idx="2913">
                  <c:v>0.01</c:v>
                </c:pt>
                <c:pt idx="2914">
                  <c:v>1.44E-2</c:v>
                </c:pt>
                <c:pt idx="2915">
                  <c:v>1.6400000000000001E-2</c:v>
                </c:pt>
                <c:pt idx="2916">
                  <c:v>1.7600000000000001E-2</c:v>
                </c:pt>
                <c:pt idx="2917">
                  <c:v>1.84E-2</c:v>
                </c:pt>
                <c:pt idx="2918">
                  <c:v>1.8800000000000001E-2</c:v>
                </c:pt>
                <c:pt idx="2919">
                  <c:v>1.52E-2</c:v>
                </c:pt>
                <c:pt idx="2920">
                  <c:v>1.2E-2</c:v>
                </c:pt>
                <c:pt idx="2921">
                  <c:v>1.3599999999999999E-2</c:v>
                </c:pt>
                <c:pt idx="2922">
                  <c:v>1.6E-2</c:v>
                </c:pt>
                <c:pt idx="2923">
                  <c:v>1.7600000000000001E-2</c:v>
                </c:pt>
                <c:pt idx="2924">
                  <c:v>1.7600000000000001E-2</c:v>
                </c:pt>
                <c:pt idx="2925">
                  <c:v>1.7999999999999999E-2</c:v>
                </c:pt>
                <c:pt idx="2926">
                  <c:v>1.9199999999999998E-2</c:v>
                </c:pt>
                <c:pt idx="2927">
                  <c:v>1.8800000000000001E-2</c:v>
                </c:pt>
                <c:pt idx="2928">
                  <c:v>1.3599999999999999E-2</c:v>
                </c:pt>
                <c:pt idx="2929">
                  <c:v>1.0800000000000001E-2</c:v>
                </c:pt>
                <c:pt idx="2930">
                  <c:v>9.5999999999999992E-3</c:v>
                </c:pt>
                <c:pt idx="2931">
                  <c:v>9.1999999999999998E-3</c:v>
                </c:pt>
                <c:pt idx="2932">
                  <c:v>8.8000000000000005E-3</c:v>
                </c:pt>
                <c:pt idx="2933">
                  <c:v>8.0000000000000002E-3</c:v>
                </c:pt>
                <c:pt idx="2934">
                  <c:v>8.0000000000000002E-3</c:v>
                </c:pt>
                <c:pt idx="2935">
                  <c:v>7.6E-3</c:v>
                </c:pt>
                <c:pt idx="2936">
                  <c:v>8.3999999999999995E-3</c:v>
                </c:pt>
                <c:pt idx="2937">
                  <c:v>8.0000000000000002E-3</c:v>
                </c:pt>
                <c:pt idx="2938">
                  <c:v>8.0000000000000002E-3</c:v>
                </c:pt>
                <c:pt idx="2939">
                  <c:v>8.0000000000000002E-3</c:v>
                </c:pt>
                <c:pt idx="2940">
                  <c:v>7.1999999999999998E-3</c:v>
                </c:pt>
                <c:pt idx="2941">
                  <c:v>8.0000000000000002E-3</c:v>
                </c:pt>
                <c:pt idx="2942">
                  <c:v>8.0000000000000002E-3</c:v>
                </c:pt>
                <c:pt idx="2943">
                  <c:v>8.0000000000000002E-3</c:v>
                </c:pt>
                <c:pt idx="2944">
                  <c:v>7.6E-3</c:v>
                </c:pt>
                <c:pt idx="2945">
                  <c:v>8.3999999999999995E-3</c:v>
                </c:pt>
                <c:pt idx="2946">
                  <c:v>8.3999999999999995E-3</c:v>
                </c:pt>
                <c:pt idx="2947">
                  <c:v>8.3999999999999995E-3</c:v>
                </c:pt>
                <c:pt idx="2948">
                  <c:v>8.0000000000000002E-3</c:v>
                </c:pt>
                <c:pt idx="2949">
                  <c:v>8.3999999999999995E-3</c:v>
                </c:pt>
                <c:pt idx="2950">
                  <c:v>8.3999999999999995E-3</c:v>
                </c:pt>
                <c:pt idx="2951">
                  <c:v>8.3999999999999995E-3</c:v>
                </c:pt>
                <c:pt idx="2952">
                  <c:v>8.0000000000000002E-3</c:v>
                </c:pt>
                <c:pt idx="2953">
                  <c:v>8.0000000000000002E-3</c:v>
                </c:pt>
                <c:pt idx="2954">
                  <c:v>8.3999999999999995E-3</c:v>
                </c:pt>
                <c:pt idx="2955">
                  <c:v>8.3999999999999995E-3</c:v>
                </c:pt>
                <c:pt idx="2956">
                  <c:v>7.6E-3</c:v>
                </c:pt>
                <c:pt idx="2957">
                  <c:v>8.8000000000000005E-3</c:v>
                </c:pt>
                <c:pt idx="2958">
                  <c:v>8.0000000000000002E-3</c:v>
                </c:pt>
                <c:pt idx="2959">
                  <c:v>8.0000000000000002E-3</c:v>
                </c:pt>
                <c:pt idx="2960">
                  <c:v>7.6E-3</c:v>
                </c:pt>
                <c:pt idx="2961">
                  <c:v>8.0000000000000002E-3</c:v>
                </c:pt>
                <c:pt idx="2962">
                  <c:v>8.0000000000000002E-3</c:v>
                </c:pt>
                <c:pt idx="2963">
                  <c:v>8.0000000000000002E-3</c:v>
                </c:pt>
                <c:pt idx="2964">
                  <c:v>7.6E-3</c:v>
                </c:pt>
                <c:pt idx="2965">
                  <c:v>8.0000000000000002E-3</c:v>
                </c:pt>
                <c:pt idx="2966">
                  <c:v>7.6E-3</c:v>
                </c:pt>
                <c:pt idx="2967">
                  <c:v>8.0000000000000002E-3</c:v>
                </c:pt>
                <c:pt idx="2968">
                  <c:v>8.0000000000000002E-3</c:v>
                </c:pt>
                <c:pt idx="2969">
                  <c:v>8.0000000000000002E-3</c:v>
                </c:pt>
                <c:pt idx="2970">
                  <c:v>8.0000000000000002E-3</c:v>
                </c:pt>
                <c:pt idx="2971">
                  <c:v>8.0000000000000002E-3</c:v>
                </c:pt>
                <c:pt idx="2972">
                  <c:v>8.0000000000000002E-3</c:v>
                </c:pt>
                <c:pt idx="2973">
                  <c:v>7.6E-3</c:v>
                </c:pt>
                <c:pt idx="2974">
                  <c:v>8.0000000000000002E-3</c:v>
                </c:pt>
                <c:pt idx="2975">
                  <c:v>8.8000000000000005E-3</c:v>
                </c:pt>
                <c:pt idx="2976">
                  <c:v>8.3999999999999995E-3</c:v>
                </c:pt>
                <c:pt idx="2977">
                  <c:v>8.3999999999999995E-3</c:v>
                </c:pt>
                <c:pt idx="2978">
                  <c:v>8.0000000000000002E-3</c:v>
                </c:pt>
                <c:pt idx="2979">
                  <c:v>7.6E-3</c:v>
                </c:pt>
                <c:pt idx="2980">
                  <c:v>8.3999999999999995E-3</c:v>
                </c:pt>
                <c:pt idx="2981">
                  <c:v>8.3999999999999995E-3</c:v>
                </c:pt>
                <c:pt idx="2982">
                  <c:v>8.3999999999999995E-3</c:v>
                </c:pt>
                <c:pt idx="2983">
                  <c:v>8.3999999999999995E-3</c:v>
                </c:pt>
                <c:pt idx="2984">
                  <c:v>8.0000000000000002E-3</c:v>
                </c:pt>
                <c:pt idx="2985">
                  <c:v>8.0000000000000002E-3</c:v>
                </c:pt>
                <c:pt idx="2986">
                  <c:v>8.0000000000000002E-3</c:v>
                </c:pt>
                <c:pt idx="2987">
                  <c:v>8.0000000000000002E-3</c:v>
                </c:pt>
                <c:pt idx="2988">
                  <c:v>8.0000000000000002E-3</c:v>
                </c:pt>
                <c:pt idx="2989">
                  <c:v>8.0000000000000002E-3</c:v>
                </c:pt>
                <c:pt idx="2990">
                  <c:v>8.3999999999999995E-3</c:v>
                </c:pt>
                <c:pt idx="2991">
                  <c:v>8.3999999999999995E-3</c:v>
                </c:pt>
                <c:pt idx="2992">
                  <c:v>8.3999999999999995E-3</c:v>
                </c:pt>
                <c:pt idx="2993">
                  <c:v>8.3999999999999995E-3</c:v>
                </c:pt>
                <c:pt idx="2994">
                  <c:v>8.0000000000000002E-3</c:v>
                </c:pt>
                <c:pt idx="2995">
                  <c:v>8.3999999999999995E-3</c:v>
                </c:pt>
                <c:pt idx="2996">
                  <c:v>7.6E-3</c:v>
                </c:pt>
                <c:pt idx="2997">
                  <c:v>8.0000000000000002E-3</c:v>
                </c:pt>
                <c:pt idx="2998">
                  <c:v>8.0000000000000002E-3</c:v>
                </c:pt>
                <c:pt idx="2999">
                  <c:v>7.6E-3</c:v>
                </c:pt>
                <c:pt idx="3000">
                  <c:v>8.3999999999999995E-3</c:v>
                </c:pt>
                <c:pt idx="3001">
                  <c:v>8.3999999999999995E-3</c:v>
                </c:pt>
                <c:pt idx="3002">
                  <c:v>8.3999999999999995E-3</c:v>
                </c:pt>
                <c:pt idx="3003">
                  <c:v>8.0000000000000002E-3</c:v>
                </c:pt>
                <c:pt idx="3004">
                  <c:v>8.3999999999999995E-3</c:v>
                </c:pt>
                <c:pt idx="3005">
                  <c:v>8.3999999999999995E-3</c:v>
                </c:pt>
                <c:pt idx="3006">
                  <c:v>8.3999999999999995E-3</c:v>
                </c:pt>
                <c:pt idx="3007">
                  <c:v>8.3999999999999995E-3</c:v>
                </c:pt>
                <c:pt idx="3008">
                  <c:v>8.0000000000000002E-3</c:v>
                </c:pt>
                <c:pt idx="3009">
                  <c:v>8.0000000000000002E-3</c:v>
                </c:pt>
                <c:pt idx="3010">
                  <c:v>8.0000000000000002E-3</c:v>
                </c:pt>
                <c:pt idx="3011">
                  <c:v>8.0000000000000002E-3</c:v>
                </c:pt>
                <c:pt idx="3012">
                  <c:v>8.8000000000000005E-3</c:v>
                </c:pt>
                <c:pt idx="3013">
                  <c:v>8.3999999999999995E-3</c:v>
                </c:pt>
                <c:pt idx="3014">
                  <c:v>8.3999999999999995E-3</c:v>
                </c:pt>
                <c:pt idx="3015">
                  <c:v>8.3999999999999995E-3</c:v>
                </c:pt>
                <c:pt idx="3016">
                  <c:v>8.3999999999999995E-3</c:v>
                </c:pt>
                <c:pt idx="3017">
                  <c:v>8.3999999999999995E-3</c:v>
                </c:pt>
                <c:pt idx="3018">
                  <c:v>8.8000000000000005E-3</c:v>
                </c:pt>
                <c:pt idx="3019">
                  <c:v>8.3999999999999995E-3</c:v>
                </c:pt>
                <c:pt idx="3020">
                  <c:v>8.0000000000000002E-3</c:v>
                </c:pt>
                <c:pt idx="3021">
                  <c:v>8.0000000000000002E-3</c:v>
                </c:pt>
                <c:pt idx="3022">
                  <c:v>8.3999999999999995E-3</c:v>
                </c:pt>
                <c:pt idx="3023">
                  <c:v>8.3999999999999995E-3</c:v>
                </c:pt>
                <c:pt idx="3024">
                  <c:v>8.0000000000000002E-3</c:v>
                </c:pt>
                <c:pt idx="3025">
                  <c:v>8.0000000000000002E-3</c:v>
                </c:pt>
                <c:pt idx="3026">
                  <c:v>8.0000000000000002E-3</c:v>
                </c:pt>
                <c:pt idx="3027">
                  <c:v>8.0000000000000002E-3</c:v>
                </c:pt>
                <c:pt idx="3028">
                  <c:v>8.0000000000000002E-3</c:v>
                </c:pt>
                <c:pt idx="3029">
                  <c:v>8.0000000000000002E-3</c:v>
                </c:pt>
                <c:pt idx="3030">
                  <c:v>8.0000000000000002E-3</c:v>
                </c:pt>
                <c:pt idx="3031">
                  <c:v>8.0000000000000002E-3</c:v>
                </c:pt>
                <c:pt idx="3032">
                  <c:v>8.0000000000000002E-3</c:v>
                </c:pt>
                <c:pt idx="3033">
                  <c:v>8.0000000000000002E-3</c:v>
                </c:pt>
                <c:pt idx="3034">
                  <c:v>8.0000000000000002E-3</c:v>
                </c:pt>
                <c:pt idx="3035">
                  <c:v>8.0000000000000002E-3</c:v>
                </c:pt>
                <c:pt idx="3036">
                  <c:v>8.8000000000000005E-3</c:v>
                </c:pt>
                <c:pt idx="3037">
                  <c:v>8.3999999999999995E-3</c:v>
                </c:pt>
                <c:pt idx="3038">
                  <c:v>8.8000000000000005E-3</c:v>
                </c:pt>
                <c:pt idx="3039">
                  <c:v>8.3999999999999995E-3</c:v>
                </c:pt>
                <c:pt idx="3040">
                  <c:v>8.3999999999999995E-3</c:v>
                </c:pt>
                <c:pt idx="3041">
                  <c:v>8.3999999999999995E-3</c:v>
                </c:pt>
                <c:pt idx="3042">
                  <c:v>8.3999999999999995E-3</c:v>
                </c:pt>
                <c:pt idx="3043">
                  <c:v>8.3999999999999995E-3</c:v>
                </c:pt>
                <c:pt idx="3044">
                  <c:v>8.3999999999999995E-3</c:v>
                </c:pt>
                <c:pt idx="3045">
                  <c:v>8.3999999999999995E-3</c:v>
                </c:pt>
                <c:pt idx="3046">
                  <c:v>8.3999999999999995E-3</c:v>
                </c:pt>
                <c:pt idx="3047">
                  <c:v>8.3999999999999995E-3</c:v>
                </c:pt>
                <c:pt idx="3048">
                  <c:v>8.0000000000000002E-3</c:v>
                </c:pt>
                <c:pt idx="3049">
                  <c:v>8.3999999999999995E-3</c:v>
                </c:pt>
                <c:pt idx="3050">
                  <c:v>8.3999999999999995E-3</c:v>
                </c:pt>
                <c:pt idx="3051">
                  <c:v>8.3999999999999995E-3</c:v>
                </c:pt>
                <c:pt idx="3052">
                  <c:v>8.3999999999999995E-3</c:v>
                </c:pt>
                <c:pt idx="3053">
                  <c:v>9.1999999999999998E-3</c:v>
                </c:pt>
                <c:pt idx="3054">
                  <c:v>7.6E-3</c:v>
                </c:pt>
                <c:pt idx="3055">
                  <c:v>6.0000000000000001E-3</c:v>
                </c:pt>
                <c:pt idx="3056">
                  <c:v>4.7999999999999996E-3</c:v>
                </c:pt>
                <c:pt idx="3057">
                  <c:v>4.4000000000000003E-3</c:v>
                </c:pt>
                <c:pt idx="3058">
                  <c:v>2.8E-3</c:v>
                </c:pt>
                <c:pt idx="3059">
                  <c:v>1.1999999999999999E-3</c:v>
                </c:pt>
                <c:pt idx="3060">
                  <c:v>4.0000000000000002E-4</c:v>
                </c:pt>
                <c:pt idx="3061">
                  <c:v>4.0000000000000002E-4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4.0000000000000002E-4</c:v>
                </c:pt>
                <c:pt idx="3068">
                  <c:v>-4.0000000000000002E-4</c:v>
                </c:pt>
                <c:pt idx="3069">
                  <c:v>0</c:v>
                </c:pt>
                <c:pt idx="3070">
                  <c:v>0</c:v>
                </c:pt>
                <c:pt idx="3071">
                  <c:v>-4.0000000000000002E-4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4.0000000000000002E-4</c:v>
                </c:pt>
                <c:pt idx="3076">
                  <c:v>0</c:v>
                </c:pt>
                <c:pt idx="3077">
                  <c:v>0</c:v>
                </c:pt>
                <c:pt idx="3078">
                  <c:v>-4.0000000000000002E-4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-4.0000000000000002E-4</c:v>
                </c:pt>
                <c:pt idx="3086">
                  <c:v>0</c:v>
                </c:pt>
                <c:pt idx="3087">
                  <c:v>0</c:v>
                </c:pt>
                <c:pt idx="3088">
                  <c:v>4.0000000000000002E-4</c:v>
                </c:pt>
                <c:pt idx="3089">
                  <c:v>0</c:v>
                </c:pt>
                <c:pt idx="3090">
                  <c:v>4.0000000000000002E-4</c:v>
                </c:pt>
                <c:pt idx="3091">
                  <c:v>4.0000000000000002E-4</c:v>
                </c:pt>
                <c:pt idx="3092">
                  <c:v>-4.0000000000000002E-4</c:v>
                </c:pt>
                <c:pt idx="3093">
                  <c:v>-4.0000000000000002E-4</c:v>
                </c:pt>
                <c:pt idx="3094">
                  <c:v>4.0000000000000002E-4</c:v>
                </c:pt>
                <c:pt idx="3095">
                  <c:v>-4.0000000000000002E-4</c:v>
                </c:pt>
                <c:pt idx="3096">
                  <c:v>4.0000000000000002E-4</c:v>
                </c:pt>
                <c:pt idx="3097">
                  <c:v>-4.0000000000000002E-4</c:v>
                </c:pt>
                <c:pt idx="3098">
                  <c:v>-4.0000000000000002E-4</c:v>
                </c:pt>
                <c:pt idx="3099">
                  <c:v>-4.0000000000000002E-4</c:v>
                </c:pt>
                <c:pt idx="3100">
                  <c:v>-4.0000000000000002E-4</c:v>
                </c:pt>
                <c:pt idx="3101">
                  <c:v>-4.0000000000000002E-4</c:v>
                </c:pt>
                <c:pt idx="3102">
                  <c:v>-4.0000000000000002E-4</c:v>
                </c:pt>
                <c:pt idx="3103">
                  <c:v>-4.0000000000000002E-4</c:v>
                </c:pt>
                <c:pt idx="3104">
                  <c:v>-4.0000000000000002E-4</c:v>
                </c:pt>
                <c:pt idx="3105">
                  <c:v>0</c:v>
                </c:pt>
                <c:pt idx="3106">
                  <c:v>-4.0000000000000002E-4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8.0000000000000004E-4</c:v>
                </c:pt>
                <c:pt idx="3111">
                  <c:v>0</c:v>
                </c:pt>
                <c:pt idx="3112">
                  <c:v>0</c:v>
                </c:pt>
                <c:pt idx="3113">
                  <c:v>-4.0000000000000002E-4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-4.0000000000000002E-4</c:v>
                </c:pt>
                <c:pt idx="3117">
                  <c:v>0</c:v>
                </c:pt>
                <c:pt idx="3118">
                  <c:v>-4.0000000000000002E-4</c:v>
                </c:pt>
                <c:pt idx="3119">
                  <c:v>0</c:v>
                </c:pt>
                <c:pt idx="3120">
                  <c:v>4.0000000000000002E-4</c:v>
                </c:pt>
                <c:pt idx="3121">
                  <c:v>0</c:v>
                </c:pt>
                <c:pt idx="3122">
                  <c:v>4.0000000000000002E-4</c:v>
                </c:pt>
                <c:pt idx="3123">
                  <c:v>4.0000000000000002E-4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4.0000000000000002E-4</c:v>
                </c:pt>
                <c:pt idx="3131">
                  <c:v>0</c:v>
                </c:pt>
                <c:pt idx="3132">
                  <c:v>-4.0000000000000002E-4</c:v>
                </c:pt>
                <c:pt idx="3133">
                  <c:v>8.0000000000000004E-4</c:v>
                </c:pt>
                <c:pt idx="3134">
                  <c:v>8.0000000000000004E-4</c:v>
                </c:pt>
                <c:pt idx="3135">
                  <c:v>1.1999999999999999E-3</c:v>
                </c:pt>
                <c:pt idx="3136">
                  <c:v>4.0000000000000002E-4</c:v>
                </c:pt>
                <c:pt idx="3137">
                  <c:v>-4.0000000000000002E-4</c:v>
                </c:pt>
                <c:pt idx="3138">
                  <c:v>-4.0000000000000002E-4</c:v>
                </c:pt>
                <c:pt idx="3139">
                  <c:v>4.0000000000000002E-4</c:v>
                </c:pt>
                <c:pt idx="3140">
                  <c:v>-8.0000000000000004E-4</c:v>
                </c:pt>
                <c:pt idx="3141">
                  <c:v>0</c:v>
                </c:pt>
                <c:pt idx="3142">
                  <c:v>-8.0000000000000004E-4</c:v>
                </c:pt>
                <c:pt idx="3143">
                  <c:v>-4.0000000000000002E-4</c:v>
                </c:pt>
                <c:pt idx="3144">
                  <c:v>8.0000000000000004E-4</c:v>
                </c:pt>
                <c:pt idx="3145">
                  <c:v>0</c:v>
                </c:pt>
                <c:pt idx="3146">
                  <c:v>-4.0000000000000002E-4</c:v>
                </c:pt>
                <c:pt idx="3147">
                  <c:v>8.0000000000000004E-4</c:v>
                </c:pt>
                <c:pt idx="3148">
                  <c:v>-4.0000000000000002E-4</c:v>
                </c:pt>
                <c:pt idx="3149">
                  <c:v>-4.0000000000000002E-4</c:v>
                </c:pt>
                <c:pt idx="3150">
                  <c:v>-4.0000000000000002E-4</c:v>
                </c:pt>
                <c:pt idx="3151">
                  <c:v>0</c:v>
                </c:pt>
                <c:pt idx="3152">
                  <c:v>-4.0000000000000002E-4</c:v>
                </c:pt>
                <c:pt idx="3153">
                  <c:v>-4.0000000000000002E-4</c:v>
                </c:pt>
                <c:pt idx="3154">
                  <c:v>0</c:v>
                </c:pt>
                <c:pt idx="3155">
                  <c:v>0</c:v>
                </c:pt>
                <c:pt idx="3156">
                  <c:v>4.0000000000000002E-4</c:v>
                </c:pt>
                <c:pt idx="3157">
                  <c:v>-4.0000000000000002E-4</c:v>
                </c:pt>
                <c:pt idx="3158">
                  <c:v>-4.0000000000000002E-4</c:v>
                </c:pt>
                <c:pt idx="3159">
                  <c:v>-4.0000000000000002E-4</c:v>
                </c:pt>
                <c:pt idx="3160">
                  <c:v>-4.0000000000000002E-4</c:v>
                </c:pt>
                <c:pt idx="3161">
                  <c:v>-4.0000000000000002E-4</c:v>
                </c:pt>
                <c:pt idx="3162">
                  <c:v>-4.0000000000000002E-4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-4.0000000000000002E-4</c:v>
                </c:pt>
                <c:pt idx="3166">
                  <c:v>-4.0000000000000002E-4</c:v>
                </c:pt>
                <c:pt idx="3167">
                  <c:v>-4.0000000000000002E-4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4.0000000000000002E-4</c:v>
                </c:pt>
                <c:pt idx="3179">
                  <c:v>0</c:v>
                </c:pt>
                <c:pt idx="3180">
                  <c:v>8.0000000000000004E-4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-4.0000000000000002E-4</c:v>
                </c:pt>
                <c:pt idx="3185">
                  <c:v>0</c:v>
                </c:pt>
                <c:pt idx="3186">
                  <c:v>-4.0000000000000002E-4</c:v>
                </c:pt>
                <c:pt idx="3187">
                  <c:v>-4.0000000000000002E-4</c:v>
                </c:pt>
                <c:pt idx="3188">
                  <c:v>-4.0000000000000002E-4</c:v>
                </c:pt>
                <c:pt idx="3189">
                  <c:v>-4.0000000000000002E-4</c:v>
                </c:pt>
                <c:pt idx="3190">
                  <c:v>0</c:v>
                </c:pt>
                <c:pt idx="3191">
                  <c:v>-4.0000000000000002E-4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-4.0000000000000002E-4</c:v>
                </c:pt>
                <c:pt idx="3197">
                  <c:v>-1.1999999999999999E-3</c:v>
                </c:pt>
                <c:pt idx="3198">
                  <c:v>-4.0000000000000002E-4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-8.0000000000000004E-4</c:v>
                </c:pt>
                <c:pt idx="3203">
                  <c:v>0</c:v>
                </c:pt>
                <c:pt idx="3204">
                  <c:v>0</c:v>
                </c:pt>
                <c:pt idx="3205">
                  <c:v>4.0000000000000002E-4</c:v>
                </c:pt>
                <c:pt idx="3206">
                  <c:v>4.0000000000000002E-4</c:v>
                </c:pt>
                <c:pt idx="3207">
                  <c:v>0</c:v>
                </c:pt>
                <c:pt idx="3208">
                  <c:v>-4.0000000000000002E-4</c:v>
                </c:pt>
                <c:pt idx="3209">
                  <c:v>-4.0000000000000002E-4</c:v>
                </c:pt>
                <c:pt idx="3210">
                  <c:v>-4.0000000000000002E-4</c:v>
                </c:pt>
                <c:pt idx="3211">
                  <c:v>-4.0000000000000002E-4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4.0000000000000002E-4</c:v>
                </c:pt>
                <c:pt idx="3216">
                  <c:v>-4.0000000000000002E-4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8.0000000000000004E-4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4.0000000000000002E-4</c:v>
                </c:pt>
                <c:pt idx="3226">
                  <c:v>-4.0000000000000002E-4</c:v>
                </c:pt>
                <c:pt idx="3227">
                  <c:v>4.0000000000000002E-4</c:v>
                </c:pt>
                <c:pt idx="3228">
                  <c:v>-4.0000000000000002E-4</c:v>
                </c:pt>
                <c:pt idx="3229">
                  <c:v>-4.0000000000000002E-4</c:v>
                </c:pt>
                <c:pt idx="3230">
                  <c:v>-1.1999999999999999E-3</c:v>
                </c:pt>
                <c:pt idx="3231">
                  <c:v>-4.0000000000000002E-4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-4.0000000000000002E-4</c:v>
                </c:pt>
                <c:pt idx="3239">
                  <c:v>1.1999999999999999E-3</c:v>
                </c:pt>
                <c:pt idx="3240">
                  <c:v>-4.0000000000000002E-4</c:v>
                </c:pt>
                <c:pt idx="3241">
                  <c:v>-4.0000000000000002E-4</c:v>
                </c:pt>
                <c:pt idx="3242">
                  <c:v>-4.0000000000000002E-4</c:v>
                </c:pt>
                <c:pt idx="3243">
                  <c:v>-8.0000000000000004E-4</c:v>
                </c:pt>
                <c:pt idx="3244">
                  <c:v>-4.0000000000000002E-4</c:v>
                </c:pt>
                <c:pt idx="3245">
                  <c:v>-4.0000000000000002E-4</c:v>
                </c:pt>
                <c:pt idx="3246">
                  <c:v>-4.0000000000000002E-4</c:v>
                </c:pt>
                <c:pt idx="3247">
                  <c:v>-4.0000000000000002E-4</c:v>
                </c:pt>
                <c:pt idx="3248">
                  <c:v>-4.0000000000000002E-4</c:v>
                </c:pt>
                <c:pt idx="3249">
                  <c:v>-4.0000000000000002E-4</c:v>
                </c:pt>
                <c:pt idx="3250">
                  <c:v>-8.0000000000000004E-4</c:v>
                </c:pt>
                <c:pt idx="3251">
                  <c:v>-4.0000000000000002E-4</c:v>
                </c:pt>
                <c:pt idx="3252">
                  <c:v>-4.0000000000000002E-4</c:v>
                </c:pt>
                <c:pt idx="3253">
                  <c:v>-4.0000000000000002E-4</c:v>
                </c:pt>
                <c:pt idx="3254">
                  <c:v>-4.0000000000000002E-4</c:v>
                </c:pt>
                <c:pt idx="3255">
                  <c:v>-4.0000000000000002E-4</c:v>
                </c:pt>
                <c:pt idx="3256">
                  <c:v>-8.0000000000000004E-4</c:v>
                </c:pt>
                <c:pt idx="3257">
                  <c:v>4.0000000000000002E-4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-4.0000000000000002E-4</c:v>
                </c:pt>
                <c:pt idx="3266">
                  <c:v>8.0000000000000004E-4</c:v>
                </c:pt>
                <c:pt idx="3267">
                  <c:v>0</c:v>
                </c:pt>
                <c:pt idx="3268">
                  <c:v>-8.0000000000000004E-4</c:v>
                </c:pt>
                <c:pt idx="3269">
                  <c:v>0</c:v>
                </c:pt>
                <c:pt idx="3270">
                  <c:v>-4.0000000000000002E-4</c:v>
                </c:pt>
                <c:pt idx="3271">
                  <c:v>-4.0000000000000002E-4</c:v>
                </c:pt>
                <c:pt idx="3272">
                  <c:v>-4.0000000000000002E-4</c:v>
                </c:pt>
                <c:pt idx="3273">
                  <c:v>-4.0000000000000002E-4</c:v>
                </c:pt>
                <c:pt idx="3274">
                  <c:v>0</c:v>
                </c:pt>
                <c:pt idx="3275">
                  <c:v>-4.0000000000000002E-4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-4.0000000000000002E-4</c:v>
                </c:pt>
                <c:pt idx="3281">
                  <c:v>0</c:v>
                </c:pt>
                <c:pt idx="3282">
                  <c:v>-4.0000000000000002E-4</c:v>
                </c:pt>
                <c:pt idx="3283">
                  <c:v>-4.0000000000000002E-4</c:v>
                </c:pt>
                <c:pt idx="3284">
                  <c:v>-4.0000000000000002E-4</c:v>
                </c:pt>
                <c:pt idx="3285">
                  <c:v>-4.0000000000000002E-4</c:v>
                </c:pt>
                <c:pt idx="3286">
                  <c:v>-4.0000000000000002E-4</c:v>
                </c:pt>
                <c:pt idx="3287">
                  <c:v>0</c:v>
                </c:pt>
                <c:pt idx="3288">
                  <c:v>0</c:v>
                </c:pt>
                <c:pt idx="3289">
                  <c:v>8.0000000000000004E-4</c:v>
                </c:pt>
                <c:pt idx="3290">
                  <c:v>8.0000000000000004E-4</c:v>
                </c:pt>
                <c:pt idx="3291">
                  <c:v>0</c:v>
                </c:pt>
                <c:pt idx="3292">
                  <c:v>-4.0000000000000002E-4</c:v>
                </c:pt>
                <c:pt idx="3293">
                  <c:v>8.0000000000000004E-4</c:v>
                </c:pt>
                <c:pt idx="3294">
                  <c:v>-4.0000000000000002E-4</c:v>
                </c:pt>
                <c:pt idx="3295">
                  <c:v>-4.0000000000000002E-4</c:v>
                </c:pt>
                <c:pt idx="3296">
                  <c:v>-4.0000000000000002E-4</c:v>
                </c:pt>
                <c:pt idx="3297">
                  <c:v>-1.1999999999999999E-3</c:v>
                </c:pt>
                <c:pt idx="3298">
                  <c:v>-4.0000000000000002E-4</c:v>
                </c:pt>
                <c:pt idx="3299">
                  <c:v>-4.0000000000000002E-4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-4.0000000000000002E-4</c:v>
                </c:pt>
                <c:pt idx="3305">
                  <c:v>-4.0000000000000002E-4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4.0000000000000002E-4</c:v>
                </c:pt>
                <c:pt idx="3313">
                  <c:v>0</c:v>
                </c:pt>
                <c:pt idx="3314">
                  <c:v>-4.0000000000000002E-4</c:v>
                </c:pt>
                <c:pt idx="3315">
                  <c:v>-4.0000000000000002E-4</c:v>
                </c:pt>
                <c:pt idx="3316">
                  <c:v>-4.0000000000000002E-4</c:v>
                </c:pt>
                <c:pt idx="3317">
                  <c:v>-4.0000000000000002E-4</c:v>
                </c:pt>
                <c:pt idx="3318">
                  <c:v>-4.0000000000000002E-4</c:v>
                </c:pt>
                <c:pt idx="3319">
                  <c:v>-4.0000000000000002E-4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-4.0000000000000002E-4</c:v>
                </c:pt>
                <c:pt idx="3329">
                  <c:v>-4.0000000000000002E-4</c:v>
                </c:pt>
                <c:pt idx="3330">
                  <c:v>-4.0000000000000002E-4</c:v>
                </c:pt>
                <c:pt idx="3331">
                  <c:v>-4.0000000000000002E-4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-4.0000000000000002E-4</c:v>
                </c:pt>
                <c:pt idx="3336">
                  <c:v>-4.0000000000000002E-4</c:v>
                </c:pt>
                <c:pt idx="3337">
                  <c:v>4.0000000000000002E-4</c:v>
                </c:pt>
                <c:pt idx="3338">
                  <c:v>-4.0000000000000002E-4</c:v>
                </c:pt>
                <c:pt idx="3339">
                  <c:v>-4.0000000000000002E-4</c:v>
                </c:pt>
                <c:pt idx="3340">
                  <c:v>-4.0000000000000002E-4</c:v>
                </c:pt>
                <c:pt idx="3341">
                  <c:v>-4.0000000000000002E-4</c:v>
                </c:pt>
                <c:pt idx="3342">
                  <c:v>-4.0000000000000002E-4</c:v>
                </c:pt>
                <c:pt idx="3343">
                  <c:v>-4.0000000000000002E-4</c:v>
                </c:pt>
                <c:pt idx="3344">
                  <c:v>-4.0000000000000002E-4</c:v>
                </c:pt>
                <c:pt idx="3345">
                  <c:v>-8.0000000000000004E-4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8.0000000000000004E-4</c:v>
                </c:pt>
                <c:pt idx="3352">
                  <c:v>-4.0000000000000002E-4</c:v>
                </c:pt>
                <c:pt idx="3353">
                  <c:v>-8.0000000000000004E-4</c:v>
                </c:pt>
                <c:pt idx="3354">
                  <c:v>-4.0000000000000002E-4</c:v>
                </c:pt>
                <c:pt idx="3355">
                  <c:v>-4.0000000000000002E-4</c:v>
                </c:pt>
                <c:pt idx="3356">
                  <c:v>-4.0000000000000002E-4</c:v>
                </c:pt>
                <c:pt idx="3357">
                  <c:v>-4.0000000000000002E-4</c:v>
                </c:pt>
                <c:pt idx="3358">
                  <c:v>-4.0000000000000002E-4</c:v>
                </c:pt>
                <c:pt idx="3359">
                  <c:v>-4.0000000000000002E-4</c:v>
                </c:pt>
                <c:pt idx="3360">
                  <c:v>0</c:v>
                </c:pt>
                <c:pt idx="3361">
                  <c:v>-4.0000000000000002E-4</c:v>
                </c:pt>
                <c:pt idx="3362">
                  <c:v>-4.0000000000000002E-4</c:v>
                </c:pt>
                <c:pt idx="3363">
                  <c:v>-4.0000000000000002E-4</c:v>
                </c:pt>
                <c:pt idx="3364">
                  <c:v>-4.0000000000000002E-4</c:v>
                </c:pt>
                <c:pt idx="3365">
                  <c:v>8.0000000000000004E-4</c:v>
                </c:pt>
                <c:pt idx="3366">
                  <c:v>0</c:v>
                </c:pt>
                <c:pt idx="3367">
                  <c:v>0</c:v>
                </c:pt>
                <c:pt idx="3368">
                  <c:v>-4.0000000000000002E-4</c:v>
                </c:pt>
                <c:pt idx="3369">
                  <c:v>-4.0000000000000002E-4</c:v>
                </c:pt>
                <c:pt idx="3370">
                  <c:v>-4.0000000000000002E-4</c:v>
                </c:pt>
                <c:pt idx="3371">
                  <c:v>-4.0000000000000002E-4</c:v>
                </c:pt>
                <c:pt idx="3372">
                  <c:v>0</c:v>
                </c:pt>
                <c:pt idx="3373">
                  <c:v>0</c:v>
                </c:pt>
                <c:pt idx="3374">
                  <c:v>-4.0000000000000002E-4</c:v>
                </c:pt>
                <c:pt idx="3375">
                  <c:v>-4.0000000000000002E-4</c:v>
                </c:pt>
                <c:pt idx="3376">
                  <c:v>-4.0000000000000002E-4</c:v>
                </c:pt>
                <c:pt idx="3377">
                  <c:v>-4.0000000000000002E-4</c:v>
                </c:pt>
                <c:pt idx="3378">
                  <c:v>-4.0000000000000002E-4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4.0000000000000002E-4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8.0000000000000004E-4</c:v>
                </c:pt>
                <c:pt idx="3387">
                  <c:v>0</c:v>
                </c:pt>
                <c:pt idx="3388">
                  <c:v>4.0000000000000002E-4</c:v>
                </c:pt>
                <c:pt idx="3389">
                  <c:v>-4.0000000000000002E-4</c:v>
                </c:pt>
                <c:pt idx="3390">
                  <c:v>4.0000000000000002E-4</c:v>
                </c:pt>
                <c:pt idx="3391">
                  <c:v>-4.0000000000000002E-4</c:v>
                </c:pt>
                <c:pt idx="3392">
                  <c:v>-4.0000000000000002E-4</c:v>
                </c:pt>
                <c:pt idx="3393">
                  <c:v>-4.0000000000000002E-4</c:v>
                </c:pt>
                <c:pt idx="3394">
                  <c:v>-4.0000000000000002E-4</c:v>
                </c:pt>
                <c:pt idx="3395">
                  <c:v>-1.6000000000000001E-3</c:v>
                </c:pt>
                <c:pt idx="3396">
                  <c:v>-4.0000000000000002E-4</c:v>
                </c:pt>
                <c:pt idx="3397">
                  <c:v>0</c:v>
                </c:pt>
                <c:pt idx="3398">
                  <c:v>0</c:v>
                </c:pt>
                <c:pt idx="3399">
                  <c:v>-4.0000000000000002E-4</c:v>
                </c:pt>
                <c:pt idx="3400">
                  <c:v>0</c:v>
                </c:pt>
                <c:pt idx="3401">
                  <c:v>0</c:v>
                </c:pt>
                <c:pt idx="3402">
                  <c:v>4.0000000000000002E-4</c:v>
                </c:pt>
                <c:pt idx="3403">
                  <c:v>4.0000000000000002E-4</c:v>
                </c:pt>
                <c:pt idx="3404">
                  <c:v>4.0000000000000002E-4</c:v>
                </c:pt>
                <c:pt idx="3405">
                  <c:v>4.0000000000000002E-4</c:v>
                </c:pt>
                <c:pt idx="3406">
                  <c:v>0</c:v>
                </c:pt>
                <c:pt idx="3407">
                  <c:v>0</c:v>
                </c:pt>
                <c:pt idx="3408">
                  <c:v>-4.0000000000000002E-4</c:v>
                </c:pt>
                <c:pt idx="3409">
                  <c:v>-4.0000000000000002E-4</c:v>
                </c:pt>
                <c:pt idx="3410">
                  <c:v>0</c:v>
                </c:pt>
                <c:pt idx="3411">
                  <c:v>-4.0000000000000002E-4</c:v>
                </c:pt>
                <c:pt idx="3412">
                  <c:v>-4.0000000000000002E-4</c:v>
                </c:pt>
                <c:pt idx="3413">
                  <c:v>-4.0000000000000002E-4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8.0000000000000004E-4</c:v>
                </c:pt>
                <c:pt idx="3418">
                  <c:v>8.0000000000000004E-4</c:v>
                </c:pt>
                <c:pt idx="3419">
                  <c:v>0</c:v>
                </c:pt>
                <c:pt idx="3420">
                  <c:v>0</c:v>
                </c:pt>
                <c:pt idx="3421">
                  <c:v>-4.0000000000000002E-4</c:v>
                </c:pt>
                <c:pt idx="3422">
                  <c:v>8.0000000000000004E-4</c:v>
                </c:pt>
                <c:pt idx="3423">
                  <c:v>-4.0000000000000002E-4</c:v>
                </c:pt>
                <c:pt idx="3424">
                  <c:v>8.0000000000000004E-4</c:v>
                </c:pt>
                <c:pt idx="3425">
                  <c:v>0</c:v>
                </c:pt>
                <c:pt idx="3426">
                  <c:v>8.0000000000000004E-4</c:v>
                </c:pt>
                <c:pt idx="3427">
                  <c:v>0</c:v>
                </c:pt>
                <c:pt idx="3428">
                  <c:v>8.0000000000000004E-4</c:v>
                </c:pt>
                <c:pt idx="3429">
                  <c:v>-4.0000000000000002E-4</c:v>
                </c:pt>
                <c:pt idx="3430">
                  <c:v>-4.0000000000000002E-4</c:v>
                </c:pt>
                <c:pt idx="3431">
                  <c:v>0</c:v>
                </c:pt>
                <c:pt idx="3432">
                  <c:v>0</c:v>
                </c:pt>
                <c:pt idx="3433">
                  <c:v>-4.0000000000000002E-4</c:v>
                </c:pt>
                <c:pt idx="3434">
                  <c:v>-4.0000000000000002E-4</c:v>
                </c:pt>
                <c:pt idx="3435">
                  <c:v>-4.0000000000000002E-4</c:v>
                </c:pt>
                <c:pt idx="3436">
                  <c:v>0</c:v>
                </c:pt>
                <c:pt idx="3437">
                  <c:v>0</c:v>
                </c:pt>
                <c:pt idx="3438">
                  <c:v>1.1999999999999999E-3</c:v>
                </c:pt>
                <c:pt idx="3439">
                  <c:v>4.0000000000000002E-4</c:v>
                </c:pt>
                <c:pt idx="3440">
                  <c:v>0</c:v>
                </c:pt>
                <c:pt idx="3441">
                  <c:v>0</c:v>
                </c:pt>
                <c:pt idx="3442">
                  <c:v>8.0000000000000004E-4</c:v>
                </c:pt>
                <c:pt idx="3443">
                  <c:v>8.0000000000000004E-4</c:v>
                </c:pt>
                <c:pt idx="3444">
                  <c:v>-4.0000000000000002E-4</c:v>
                </c:pt>
                <c:pt idx="3445">
                  <c:v>-4.0000000000000002E-4</c:v>
                </c:pt>
                <c:pt idx="3446">
                  <c:v>4.0000000000000002E-4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-4.0000000000000002E-4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-4.0000000000000002E-4</c:v>
                </c:pt>
                <c:pt idx="3454">
                  <c:v>4.0000000000000002E-4</c:v>
                </c:pt>
                <c:pt idx="3455">
                  <c:v>-4.0000000000000002E-4</c:v>
                </c:pt>
                <c:pt idx="3456">
                  <c:v>0</c:v>
                </c:pt>
                <c:pt idx="3457">
                  <c:v>-4.0000000000000002E-4</c:v>
                </c:pt>
                <c:pt idx="3458">
                  <c:v>0</c:v>
                </c:pt>
                <c:pt idx="3459">
                  <c:v>-4.0000000000000002E-4</c:v>
                </c:pt>
                <c:pt idx="3460">
                  <c:v>-4.0000000000000002E-4</c:v>
                </c:pt>
                <c:pt idx="3461">
                  <c:v>-4.0000000000000002E-4</c:v>
                </c:pt>
                <c:pt idx="3462">
                  <c:v>-4.0000000000000002E-4</c:v>
                </c:pt>
                <c:pt idx="3463">
                  <c:v>-4.0000000000000002E-4</c:v>
                </c:pt>
                <c:pt idx="3464">
                  <c:v>0</c:v>
                </c:pt>
                <c:pt idx="3465">
                  <c:v>0</c:v>
                </c:pt>
                <c:pt idx="3466">
                  <c:v>4.0000000000000002E-4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4.0000000000000002E-4</c:v>
                </c:pt>
                <c:pt idx="3472">
                  <c:v>0</c:v>
                </c:pt>
                <c:pt idx="3473">
                  <c:v>4.0000000000000002E-4</c:v>
                </c:pt>
                <c:pt idx="3474">
                  <c:v>4.0000000000000002E-4</c:v>
                </c:pt>
                <c:pt idx="3475">
                  <c:v>4.0000000000000002E-4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-4.0000000000000002E-4</c:v>
                </c:pt>
                <c:pt idx="3481">
                  <c:v>-4.0000000000000002E-4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8.0000000000000004E-4</c:v>
                </c:pt>
                <c:pt idx="3487">
                  <c:v>8.0000000000000004E-4</c:v>
                </c:pt>
                <c:pt idx="3488">
                  <c:v>-4.0000000000000002E-4</c:v>
                </c:pt>
                <c:pt idx="3489">
                  <c:v>-4.0000000000000002E-4</c:v>
                </c:pt>
                <c:pt idx="3490">
                  <c:v>0</c:v>
                </c:pt>
                <c:pt idx="3491">
                  <c:v>-4.0000000000000002E-4</c:v>
                </c:pt>
                <c:pt idx="3492">
                  <c:v>-4.0000000000000002E-4</c:v>
                </c:pt>
                <c:pt idx="3493">
                  <c:v>-4.0000000000000002E-4</c:v>
                </c:pt>
                <c:pt idx="3494">
                  <c:v>-4.0000000000000002E-4</c:v>
                </c:pt>
                <c:pt idx="3495">
                  <c:v>-4.0000000000000002E-4</c:v>
                </c:pt>
                <c:pt idx="3496">
                  <c:v>0</c:v>
                </c:pt>
                <c:pt idx="3497">
                  <c:v>0</c:v>
                </c:pt>
                <c:pt idx="3498">
                  <c:v>-1.1999999999999999E-3</c:v>
                </c:pt>
                <c:pt idx="3499">
                  <c:v>0</c:v>
                </c:pt>
                <c:pt idx="3500">
                  <c:v>8.0000000000000004E-4</c:v>
                </c:pt>
                <c:pt idx="3501">
                  <c:v>8.0000000000000004E-4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-4.0000000000000002E-4</c:v>
                </c:pt>
                <c:pt idx="3506">
                  <c:v>-4.0000000000000002E-4</c:v>
                </c:pt>
                <c:pt idx="3507">
                  <c:v>-4.0000000000000002E-4</c:v>
                </c:pt>
                <c:pt idx="3508">
                  <c:v>-4.0000000000000002E-4</c:v>
                </c:pt>
                <c:pt idx="3509">
                  <c:v>0</c:v>
                </c:pt>
                <c:pt idx="3510">
                  <c:v>-4.0000000000000002E-4</c:v>
                </c:pt>
                <c:pt idx="3511">
                  <c:v>-4.0000000000000002E-4</c:v>
                </c:pt>
                <c:pt idx="3512">
                  <c:v>-4.0000000000000002E-4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-4.0000000000000002E-4</c:v>
                </c:pt>
                <c:pt idx="3517">
                  <c:v>-1.1999999999999999E-3</c:v>
                </c:pt>
                <c:pt idx="3518">
                  <c:v>0</c:v>
                </c:pt>
                <c:pt idx="3519">
                  <c:v>-4.0000000000000002E-4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4.0000000000000002E-4</c:v>
                </c:pt>
                <c:pt idx="3525">
                  <c:v>0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4.0000000000000002E-4</c:v>
                </c:pt>
                <c:pt idx="3529">
                  <c:v>4.0000000000000002E-4</c:v>
                </c:pt>
                <c:pt idx="3530">
                  <c:v>0</c:v>
                </c:pt>
                <c:pt idx="3531">
                  <c:v>4.0000000000000002E-4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4.0000000000000002E-4</c:v>
                </c:pt>
                <c:pt idx="3540">
                  <c:v>-4.0000000000000002E-4</c:v>
                </c:pt>
                <c:pt idx="3541">
                  <c:v>-4.0000000000000002E-4</c:v>
                </c:pt>
                <c:pt idx="3542">
                  <c:v>-4.0000000000000002E-4</c:v>
                </c:pt>
                <c:pt idx="3543">
                  <c:v>0</c:v>
                </c:pt>
                <c:pt idx="3544">
                  <c:v>0</c:v>
                </c:pt>
                <c:pt idx="3545">
                  <c:v>4.0000000000000002E-4</c:v>
                </c:pt>
                <c:pt idx="3546">
                  <c:v>0</c:v>
                </c:pt>
                <c:pt idx="3547">
                  <c:v>0</c:v>
                </c:pt>
                <c:pt idx="3548">
                  <c:v>-4.0000000000000002E-4</c:v>
                </c:pt>
                <c:pt idx="3549">
                  <c:v>0</c:v>
                </c:pt>
                <c:pt idx="3550">
                  <c:v>-4.0000000000000002E-4</c:v>
                </c:pt>
                <c:pt idx="3551">
                  <c:v>-4.0000000000000002E-4</c:v>
                </c:pt>
                <c:pt idx="3552">
                  <c:v>-4.0000000000000002E-4</c:v>
                </c:pt>
                <c:pt idx="3553">
                  <c:v>4.0000000000000002E-4</c:v>
                </c:pt>
                <c:pt idx="3554">
                  <c:v>4.0000000000000002E-4</c:v>
                </c:pt>
                <c:pt idx="3555">
                  <c:v>4.0000000000000002E-4</c:v>
                </c:pt>
                <c:pt idx="3556">
                  <c:v>0</c:v>
                </c:pt>
                <c:pt idx="3557">
                  <c:v>8.0000000000000004E-4</c:v>
                </c:pt>
                <c:pt idx="3558">
                  <c:v>0</c:v>
                </c:pt>
                <c:pt idx="3559">
                  <c:v>0</c:v>
                </c:pt>
                <c:pt idx="3560">
                  <c:v>-4.0000000000000002E-4</c:v>
                </c:pt>
                <c:pt idx="3561">
                  <c:v>-4.0000000000000002E-4</c:v>
                </c:pt>
                <c:pt idx="3562">
                  <c:v>-4.0000000000000002E-4</c:v>
                </c:pt>
                <c:pt idx="3563">
                  <c:v>-4.0000000000000002E-4</c:v>
                </c:pt>
                <c:pt idx="3564">
                  <c:v>-4.0000000000000002E-4</c:v>
                </c:pt>
                <c:pt idx="3565">
                  <c:v>-4.0000000000000002E-4</c:v>
                </c:pt>
                <c:pt idx="3566">
                  <c:v>-4.0000000000000002E-4</c:v>
                </c:pt>
                <c:pt idx="3567">
                  <c:v>-4.0000000000000002E-4</c:v>
                </c:pt>
                <c:pt idx="3568">
                  <c:v>-4.0000000000000002E-4</c:v>
                </c:pt>
                <c:pt idx="3569">
                  <c:v>-4.0000000000000002E-4</c:v>
                </c:pt>
                <c:pt idx="3570">
                  <c:v>-8.0000000000000004E-4</c:v>
                </c:pt>
                <c:pt idx="3571">
                  <c:v>-4.0000000000000002E-4</c:v>
                </c:pt>
                <c:pt idx="3572">
                  <c:v>4.0000000000000002E-4</c:v>
                </c:pt>
                <c:pt idx="3573">
                  <c:v>-4.0000000000000002E-4</c:v>
                </c:pt>
                <c:pt idx="3574">
                  <c:v>4.0000000000000002E-4</c:v>
                </c:pt>
                <c:pt idx="3575">
                  <c:v>-4.0000000000000002E-4</c:v>
                </c:pt>
                <c:pt idx="3576">
                  <c:v>0</c:v>
                </c:pt>
                <c:pt idx="3577">
                  <c:v>-4.0000000000000002E-4</c:v>
                </c:pt>
                <c:pt idx="3578">
                  <c:v>-4.0000000000000002E-4</c:v>
                </c:pt>
                <c:pt idx="3579">
                  <c:v>-8.0000000000000004E-4</c:v>
                </c:pt>
                <c:pt idx="3580">
                  <c:v>0</c:v>
                </c:pt>
                <c:pt idx="3581">
                  <c:v>-4.0000000000000002E-4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-4.0000000000000002E-4</c:v>
                </c:pt>
                <c:pt idx="3589">
                  <c:v>-4.0000000000000002E-4</c:v>
                </c:pt>
                <c:pt idx="3590">
                  <c:v>-4.0000000000000002E-4</c:v>
                </c:pt>
                <c:pt idx="3591">
                  <c:v>-4.0000000000000002E-4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-8.0000000000000004E-4</c:v>
                </c:pt>
                <c:pt idx="3596">
                  <c:v>-8.0000000000000004E-4</c:v>
                </c:pt>
                <c:pt idx="3597">
                  <c:v>4.0000000000000002E-4</c:v>
                </c:pt>
                <c:pt idx="3598">
                  <c:v>0</c:v>
                </c:pt>
                <c:pt idx="3599">
                  <c:v>0</c:v>
                </c:pt>
                <c:pt idx="3600">
                  <c:v>4.0000000000000002E-4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4.0000000000000002E-4</c:v>
                </c:pt>
                <c:pt idx="3605">
                  <c:v>-8.0000000000000004E-4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0</c:v>
                </c:pt>
                <c:pt idx="3615">
                  <c:v>4.0000000000000002E-4</c:v>
                </c:pt>
                <c:pt idx="3616">
                  <c:v>0</c:v>
                </c:pt>
                <c:pt idx="3617">
                  <c:v>4.0000000000000002E-4</c:v>
                </c:pt>
                <c:pt idx="3618">
                  <c:v>0</c:v>
                </c:pt>
                <c:pt idx="3619">
                  <c:v>4.0000000000000002E-4</c:v>
                </c:pt>
                <c:pt idx="3620">
                  <c:v>0</c:v>
                </c:pt>
                <c:pt idx="3621">
                  <c:v>8.0000000000000004E-4</c:v>
                </c:pt>
                <c:pt idx="3622">
                  <c:v>0</c:v>
                </c:pt>
                <c:pt idx="3623">
                  <c:v>0</c:v>
                </c:pt>
                <c:pt idx="3624">
                  <c:v>-4.0000000000000002E-4</c:v>
                </c:pt>
                <c:pt idx="3625">
                  <c:v>0</c:v>
                </c:pt>
                <c:pt idx="3626">
                  <c:v>0</c:v>
                </c:pt>
                <c:pt idx="3627">
                  <c:v>-4.0000000000000002E-4</c:v>
                </c:pt>
                <c:pt idx="3628">
                  <c:v>8.0000000000000004E-4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-4.0000000000000002E-4</c:v>
                </c:pt>
                <c:pt idx="3633">
                  <c:v>-4.0000000000000002E-4</c:v>
                </c:pt>
                <c:pt idx="3634">
                  <c:v>-4.0000000000000002E-4</c:v>
                </c:pt>
                <c:pt idx="3635">
                  <c:v>-8.0000000000000004E-4</c:v>
                </c:pt>
                <c:pt idx="3636">
                  <c:v>-4.0000000000000002E-4</c:v>
                </c:pt>
                <c:pt idx="3637">
                  <c:v>-4.0000000000000002E-4</c:v>
                </c:pt>
                <c:pt idx="3638">
                  <c:v>-4.0000000000000002E-4</c:v>
                </c:pt>
                <c:pt idx="3639">
                  <c:v>-4.0000000000000002E-4</c:v>
                </c:pt>
                <c:pt idx="3640">
                  <c:v>4.0000000000000002E-4</c:v>
                </c:pt>
                <c:pt idx="3641">
                  <c:v>4.0000000000000002E-4</c:v>
                </c:pt>
                <c:pt idx="3642">
                  <c:v>-4.0000000000000002E-4</c:v>
                </c:pt>
                <c:pt idx="3643">
                  <c:v>-4.0000000000000002E-4</c:v>
                </c:pt>
                <c:pt idx="3644">
                  <c:v>-4.0000000000000002E-4</c:v>
                </c:pt>
                <c:pt idx="3645">
                  <c:v>-4.0000000000000002E-4</c:v>
                </c:pt>
                <c:pt idx="3646">
                  <c:v>-4.0000000000000002E-4</c:v>
                </c:pt>
                <c:pt idx="3647">
                  <c:v>0</c:v>
                </c:pt>
                <c:pt idx="3648">
                  <c:v>0</c:v>
                </c:pt>
                <c:pt idx="3649">
                  <c:v>8.0000000000000004E-4</c:v>
                </c:pt>
                <c:pt idx="3650">
                  <c:v>0</c:v>
                </c:pt>
                <c:pt idx="3651">
                  <c:v>0</c:v>
                </c:pt>
                <c:pt idx="3652">
                  <c:v>4.0000000000000002E-4</c:v>
                </c:pt>
                <c:pt idx="3653">
                  <c:v>-4.0000000000000002E-4</c:v>
                </c:pt>
                <c:pt idx="3654">
                  <c:v>-4.0000000000000002E-4</c:v>
                </c:pt>
                <c:pt idx="3655">
                  <c:v>4.0000000000000002E-4</c:v>
                </c:pt>
                <c:pt idx="3656">
                  <c:v>-4.0000000000000002E-4</c:v>
                </c:pt>
                <c:pt idx="3657">
                  <c:v>-4.0000000000000002E-4</c:v>
                </c:pt>
                <c:pt idx="3658">
                  <c:v>-4.0000000000000002E-4</c:v>
                </c:pt>
                <c:pt idx="3659">
                  <c:v>-4.0000000000000002E-4</c:v>
                </c:pt>
                <c:pt idx="3660">
                  <c:v>-4.0000000000000002E-4</c:v>
                </c:pt>
                <c:pt idx="3661">
                  <c:v>0</c:v>
                </c:pt>
                <c:pt idx="3662">
                  <c:v>-4.0000000000000002E-4</c:v>
                </c:pt>
                <c:pt idx="3663">
                  <c:v>-4.0000000000000002E-4</c:v>
                </c:pt>
                <c:pt idx="3664">
                  <c:v>-4.0000000000000002E-4</c:v>
                </c:pt>
                <c:pt idx="3665">
                  <c:v>0</c:v>
                </c:pt>
                <c:pt idx="3666">
                  <c:v>-8.0000000000000004E-4</c:v>
                </c:pt>
                <c:pt idx="3667">
                  <c:v>0</c:v>
                </c:pt>
                <c:pt idx="3668">
                  <c:v>-4.0000000000000002E-4</c:v>
                </c:pt>
                <c:pt idx="3669">
                  <c:v>-4.0000000000000002E-4</c:v>
                </c:pt>
                <c:pt idx="3670">
                  <c:v>-8.0000000000000004E-4</c:v>
                </c:pt>
                <c:pt idx="3671">
                  <c:v>-4.0000000000000002E-4</c:v>
                </c:pt>
                <c:pt idx="3672">
                  <c:v>-4.0000000000000002E-4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-4.0000000000000002E-4</c:v>
                </c:pt>
                <c:pt idx="3676">
                  <c:v>0</c:v>
                </c:pt>
                <c:pt idx="3677">
                  <c:v>8.0000000000000004E-4</c:v>
                </c:pt>
                <c:pt idx="3678">
                  <c:v>0</c:v>
                </c:pt>
                <c:pt idx="3679">
                  <c:v>8.0000000000000004E-4</c:v>
                </c:pt>
                <c:pt idx="3680">
                  <c:v>4.0000000000000002E-4</c:v>
                </c:pt>
                <c:pt idx="3681">
                  <c:v>-4.0000000000000002E-4</c:v>
                </c:pt>
                <c:pt idx="3682">
                  <c:v>-4.0000000000000002E-4</c:v>
                </c:pt>
                <c:pt idx="3683">
                  <c:v>4.0000000000000002E-4</c:v>
                </c:pt>
                <c:pt idx="3684">
                  <c:v>-8.0000000000000004E-4</c:v>
                </c:pt>
                <c:pt idx="3685">
                  <c:v>0</c:v>
                </c:pt>
                <c:pt idx="3686">
                  <c:v>0</c:v>
                </c:pt>
                <c:pt idx="3687">
                  <c:v>-4.0000000000000002E-4</c:v>
                </c:pt>
                <c:pt idx="3688">
                  <c:v>-4.0000000000000002E-4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4.0000000000000002E-4</c:v>
                </c:pt>
                <c:pt idx="3693">
                  <c:v>4.0000000000000002E-4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4.0000000000000002E-4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-4.0000000000000002E-4</c:v>
                </c:pt>
                <c:pt idx="3705">
                  <c:v>-4.0000000000000002E-4</c:v>
                </c:pt>
                <c:pt idx="3706">
                  <c:v>4.0000000000000002E-4</c:v>
                </c:pt>
                <c:pt idx="3707">
                  <c:v>-4.0000000000000002E-4</c:v>
                </c:pt>
                <c:pt idx="3708">
                  <c:v>-4.0000000000000002E-4</c:v>
                </c:pt>
                <c:pt idx="3709">
                  <c:v>0</c:v>
                </c:pt>
                <c:pt idx="3710">
                  <c:v>-4.0000000000000002E-4</c:v>
                </c:pt>
                <c:pt idx="3711">
                  <c:v>-4.0000000000000002E-4</c:v>
                </c:pt>
                <c:pt idx="3712">
                  <c:v>-4.0000000000000002E-4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-4.0000000000000002E-4</c:v>
                </c:pt>
                <c:pt idx="3721">
                  <c:v>0</c:v>
                </c:pt>
                <c:pt idx="3722">
                  <c:v>-4.0000000000000002E-4</c:v>
                </c:pt>
                <c:pt idx="3723">
                  <c:v>0</c:v>
                </c:pt>
                <c:pt idx="3724">
                  <c:v>-8.0000000000000004E-4</c:v>
                </c:pt>
                <c:pt idx="3725">
                  <c:v>4.0000000000000002E-4</c:v>
                </c:pt>
                <c:pt idx="3726">
                  <c:v>0</c:v>
                </c:pt>
                <c:pt idx="3727">
                  <c:v>4.0000000000000002E-4</c:v>
                </c:pt>
                <c:pt idx="3728">
                  <c:v>0</c:v>
                </c:pt>
                <c:pt idx="3729">
                  <c:v>0</c:v>
                </c:pt>
                <c:pt idx="3730">
                  <c:v>8.0000000000000004E-4</c:v>
                </c:pt>
                <c:pt idx="3731">
                  <c:v>0</c:v>
                </c:pt>
                <c:pt idx="3732">
                  <c:v>4.0000000000000002E-4</c:v>
                </c:pt>
                <c:pt idx="3733">
                  <c:v>4.0000000000000002E-4</c:v>
                </c:pt>
                <c:pt idx="3734">
                  <c:v>-8.0000000000000004E-4</c:v>
                </c:pt>
                <c:pt idx="3735">
                  <c:v>-4.0000000000000002E-4</c:v>
                </c:pt>
                <c:pt idx="3736">
                  <c:v>0</c:v>
                </c:pt>
                <c:pt idx="3737">
                  <c:v>-4.0000000000000002E-4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-4.0000000000000002E-4</c:v>
                </c:pt>
                <c:pt idx="3746">
                  <c:v>-4.0000000000000002E-4</c:v>
                </c:pt>
                <c:pt idx="3747">
                  <c:v>-4.0000000000000002E-4</c:v>
                </c:pt>
                <c:pt idx="3748">
                  <c:v>-4.0000000000000002E-4</c:v>
                </c:pt>
                <c:pt idx="3749">
                  <c:v>0</c:v>
                </c:pt>
                <c:pt idx="3750">
                  <c:v>-4.0000000000000002E-4</c:v>
                </c:pt>
                <c:pt idx="3751">
                  <c:v>-4.0000000000000002E-4</c:v>
                </c:pt>
                <c:pt idx="3752">
                  <c:v>0</c:v>
                </c:pt>
                <c:pt idx="3753">
                  <c:v>0</c:v>
                </c:pt>
                <c:pt idx="3754">
                  <c:v>4.0000000000000002E-4</c:v>
                </c:pt>
                <c:pt idx="3755">
                  <c:v>0</c:v>
                </c:pt>
                <c:pt idx="3756">
                  <c:v>4.0000000000000002E-4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4.0000000000000002E-4</c:v>
                </c:pt>
                <c:pt idx="3761">
                  <c:v>0</c:v>
                </c:pt>
                <c:pt idx="3762">
                  <c:v>4.0000000000000002E-4</c:v>
                </c:pt>
                <c:pt idx="3763">
                  <c:v>0</c:v>
                </c:pt>
                <c:pt idx="3764">
                  <c:v>8.0000000000000004E-4</c:v>
                </c:pt>
                <c:pt idx="3765">
                  <c:v>0</c:v>
                </c:pt>
                <c:pt idx="3766">
                  <c:v>8.0000000000000004E-4</c:v>
                </c:pt>
                <c:pt idx="3767">
                  <c:v>0</c:v>
                </c:pt>
                <c:pt idx="3768">
                  <c:v>-1.1999999999999999E-3</c:v>
                </c:pt>
                <c:pt idx="3769">
                  <c:v>-4.0000000000000002E-4</c:v>
                </c:pt>
                <c:pt idx="3770">
                  <c:v>4.0000000000000002E-4</c:v>
                </c:pt>
                <c:pt idx="3771">
                  <c:v>4.0000000000000002E-4</c:v>
                </c:pt>
                <c:pt idx="3772">
                  <c:v>-4.0000000000000002E-4</c:v>
                </c:pt>
                <c:pt idx="3773">
                  <c:v>-4.0000000000000002E-4</c:v>
                </c:pt>
                <c:pt idx="3774">
                  <c:v>4.0000000000000002E-4</c:v>
                </c:pt>
                <c:pt idx="3775">
                  <c:v>-4.0000000000000002E-4</c:v>
                </c:pt>
                <c:pt idx="3776">
                  <c:v>4.0000000000000002E-4</c:v>
                </c:pt>
                <c:pt idx="3777">
                  <c:v>-4.0000000000000002E-4</c:v>
                </c:pt>
                <c:pt idx="3778">
                  <c:v>-4.0000000000000002E-4</c:v>
                </c:pt>
                <c:pt idx="3779">
                  <c:v>4.0000000000000002E-4</c:v>
                </c:pt>
                <c:pt idx="3780">
                  <c:v>4.0000000000000002E-4</c:v>
                </c:pt>
                <c:pt idx="3781">
                  <c:v>-4.0000000000000002E-4</c:v>
                </c:pt>
                <c:pt idx="3782">
                  <c:v>4.0000000000000002E-4</c:v>
                </c:pt>
                <c:pt idx="3783">
                  <c:v>-4.0000000000000002E-4</c:v>
                </c:pt>
                <c:pt idx="3784">
                  <c:v>4.0000000000000002E-4</c:v>
                </c:pt>
                <c:pt idx="3785">
                  <c:v>4.0000000000000002E-4</c:v>
                </c:pt>
                <c:pt idx="3786">
                  <c:v>4.0000000000000002E-4</c:v>
                </c:pt>
                <c:pt idx="3787">
                  <c:v>4.0000000000000002E-4</c:v>
                </c:pt>
                <c:pt idx="3788">
                  <c:v>-4.0000000000000002E-4</c:v>
                </c:pt>
                <c:pt idx="3789">
                  <c:v>-4.0000000000000002E-4</c:v>
                </c:pt>
                <c:pt idx="3790">
                  <c:v>0</c:v>
                </c:pt>
                <c:pt idx="3791">
                  <c:v>0</c:v>
                </c:pt>
                <c:pt idx="3792">
                  <c:v>8.0000000000000004E-4</c:v>
                </c:pt>
                <c:pt idx="3793">
                  <c:v>8.0000000000000004E-4</c:v>
                </c:pt>
                <c:pt idx="3794">
                  <c:v>0</c:v>
                </c:pt>
                <c:pt idx="3795">
                  <c:v>8.0000000000000004E-4</c:v>
                </c:pt>
                <c:pt idx="3796">
                  <c:v>8.0000000000000004E-4</c:v>
                </c:pt>
                <c:pt idx="3797">
                  <c:v>8.0000000000000004E-4</c:v>
                </c:pt>
                <c:pt idx="3798">
                  <c:v>8.0000000000000004E-4</c:v>
                </c:pt>
                <c:pt idx="3799">
                  <c:v>-4.0000000000000002E-4</c:v>
                </c:pt>
                <c:pt idx="3800">
                  <c:v>0</c:v>
                </c:pt>
                <c:pt idx="3801">
                  <c:v>-4.0000000000000002E-4</c:v>
                </c:pt>
                <c:pt idx="3802">
                  <c:v>-4.0000000000000002E-4</c:v>
                </c:pt>
                <c:pt idx="3803">
                  <c:v>0</c:v>
                </c:pt>
                <c:pt idx="3804">
                  <c:v>-1.1999999999999999E-3</c:v>
                </c:pt>
                <c:pt idx="3805">
                  <c:v>-4.0000000000000002E-4</c:v>
                </c:pt>
                <c:pt idx="3806">
                  <c:v>-4.0000000000000002E-4</c:v>
                </c:pt>
                <c:pt idx="3807">
                  <c:v>-4.0000000000000002E-4</c:v>
                </c:pt>
                <c:pt idx="3808">
                  <c:v>4.0000000000000002E-4</c:v>
                </c:pt>
                <c:pt idx="3809">
                  <c:v>0</c:v>
                </c:pt>
                <c:pt idx="3810">
                  <c:v>0</c:v>
                </c:pt>
                <c:pt idx="3811">
                  <c:v>4.0000000000000002E-4</c:v>
                </c:pt>
                <c:pt idx="3812">
                  <c:v>0</c:v>
                </c:pt>
                <c:pt idx="3813">
                  <c:v>0</c:v>
                </c:pt>
                <c:pt idx="3814">
                  <c:v>8.0000000000000004E-4</c:v>
                </c:pt>
                <c:pt idx="3815">
                  <c:v>0</c:v>
                </c:pt>
                <c:pt idx="3816">
                  <c:v>-4.0000000000000002E-4</c:v>
                </c:pt>
                <c:pt idx="3817">
                  <c:v>-4.0000000000000002E-4</c:v>
                </c:pt>
                <c:pt idx="3818">
                  <c:v>-4.0000000000000002E-4</c:v>
                </c:pt>
                <c:pt idx="3819">
                  <c:v>4.0000000000000002E-4</c:v>
                </c:pt>
                <c:pt idx="3820">
                  <c:v>-4.0000000000000002E-4</c:v>
                </c:pt>
                <c:pt idx="3821">
                  <c:v>-4.0000000000000002E-4</c:v>
                </c:pt>
                <c:pt idx="3822">
                  <c:v>-4.0000000000000002E-4</c:v>
                </c:pt>
                <c:pt idx="3823">
                  <c:v>-4.0000000000000002E-4</c:v>
                </c:pt>
                <c:pt idx="3824">
                  <c:v>0</c:v>
                </c:pt>
                <c:pt idx="3825">
                  <c:v>8.0000000000000004E-4</c:v>
                </c:pt>
                <c:pt idx="3826">
                  <c:v>0</c:v>
                </c:pt>
                <c:pt idx="3827">
                  <c:v>8.0000000000000004E-4</c:v>
                </c:pt>
                <c:pt idx="3828">
                  <c:v>-4.0000000000000002E-4</c:v>
                </c:pt>
                <c:pt idx="3829">
                  <c:v>4.0000000000000002E-4</c:v>
                </c:pt>
                <c:pt idx="3830">
                  <c:v>-4.0000000000000002E-4</c:v>
                </c:pt>
                <c:pt idx="3831">
                  <c:v>4.0000000000000002E-4</c:v>
                </c:pt>
                <c:pt idx="3832">
                  <c:v>-8.0000000000000004E-4</c:v>
                </c:pt>
                <c:pt idx="3833">
                  <c:v>4.0000000000000002E-4</c:v>
                </c:pt>
                <c:pt idx="3834">
                  <c:v>-4.0000000000000002E-4</c:v>
                </c:pt>
                <c:pt idx="3835">
                  <c:v>4.0000000000000002E-4</c:v>
                </c:pt>
                <c:pt idx="3836">
                  <c:v>-4.0000000000000002E-4</c:v>
                </c:pt>
                <c:pt idx="3837">
                  <c:v>0</c:v>
                </c:pt>
                <c:pt idx="3838">
                  <c:v>-4.0000000000000002E-4</c:v>
                </c:pt>
                <c:pt idx="3839">
                  <c:v>0</c:v>
                </c:pt>
                <c:pt idx="3840">
                  <c:v>-4.0000000000000002E-4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4.0000000000000002E-4</c:v>
                </c:pt>
                <c:pt idx="3845">
                  <c:v>4.0000000000000002E-4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-4.0000000000000002E-4</c:v>
                </c:pt>
                <c:pt idx="3850">
                  <c:v>0</c:v>
                </c:pt>
                <c:pt idx="3851">
                  <c:v>0</c:v>
                </c:pt>
                <c:pt idx="3852">
                  <c:v>-4.0000000000000002E-4</c:v>
                </c:pt>
                <c:pt idx="3853">
                  <c:v>-4.0000000000000002E-4</c:v>
                </c:pt>
                <c:pt idx="3854">
                  <c:v>-8.0000000000000004E-4</c:v>
                </c:pt>
                <c:pt idx="3855">
                  <c:v>-4.0000000000000002E-4</c:v>
                </c:pt>
                <c:pt idx="3856">
                  <c:v>0</c:v>
                </c:pt>
                <c:pt idx="3857">
                  <c:v>8.0000000000000004E-4</c:v>
                </c:pt>
                <c:pt idx="3858">
                  <c:v>0</c:v>
                </c:pt>
                <c:pt idx="3859">
                  <c:v>8.0000000000000004E-4</c:v>
                </c:pt>
                <c:pt idx="3860">
                  <c:v>0</c:v>
                </c:pt>
                <c:pt idx="3861">
                  <c:v>4.0000000000000002E-4</c:v>
                </c:pt>
                <c:pt idx="3862">
                  <c:v>4.0000000000000002E-4</c:v>
                </c:pt>
                <c:pt idx="3863">
                  <c:v>4.0000000000000002E-4</c:v>
                </c:pt>
                <c:pt idx="3864">
                  <c:v>0</c:v>
                </c:pt>
                <c:pt idx="3865">
                  <c:v>0</c:v>
                </c:pt>
                <c:pt idx="3866">
                  <c:v>4.0000000000000002E-4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-4.0000000000000002E-4</c:v>
                </c:pt>
                <c:pt idx="3871">
                  <c:v>-4.0000000000000002E-4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-4.0000000000000002E-4</c:v>
                </c:pt>
                <c:pt idx="3877">
                  <c:v>-4.0000000000000002E-4</c:v>
                </c:pt>
                <c:pt idx="3878">
                  <c:v>0</c:v>
                </c:pt>
                <c:pt idx="3879">
                  <c:v>-4.0000000000000002E-4</c:v>
                </c:pt>
                <c:pt idx="3880">
                  <c:v>0</c:v>
                </c:pt>
                <c:pt idx="3881">
                  <c:v>0</c:v>
                </c:pt>
                <c:pt idx="3882">
                  <c:v>8.0000000000000004E-4</c:v>
                </c:pt>
                <c:pt idx="3883">
                  <c:v>8.0000000000000004E-4</c:v>
                </c:pt>
                <c:pt idx="3884">
                  <c:v>-4.0000000000000002E-4</c:v>
                </c:pt>
                <c:pt idx="3885">
                  <c:v>-4.0000000000000002E-4</c:v>
                </c:pt>
                <c:pt idx="3886">
                  <c:v>-4.0000000000000002E-4</c:v>
                </c:pt>
                <c:pt idx="3887">
                  <c:v>-4.0000000000000002E-4</c:v>
                </c:pt>
                <c:pt idx="3888">
                  <c:v>-4.0000000000000002E-4</c:v>
                </c:pt>
                <c:pt idx="3889">
                  <c:v>-4.0000000000000002E-4</c:v>
                </c:pt>
                <c:pt idx="3890">
                  <c:v>-4.0000000000000002E-4</c:v>
                </c:pt>
                <c:pt idx="3891">
                  <c:v>-4.0000000000000002E-4</c:v>
                </c:pt>
                <c:pt idx="3892">
                  <c:v>0</c:v>
                </c:pt>
                <c:pt idx="3893">
                  <c:v>0</c:v>
                </c:pt>
                <c:pt idx="3894">
                  <c:v>-4.0000000000000002E-4</c:v>
                </c:pt>
                <c:pt idx="3895">
                  <c:v>0</c:v>
                </c:pt>
                <c:pt idx="3896">
                  <c:v>-4.0000000000000002E-4</c:v>
                </c:pt>
                <c:pt idx="3897">
                  <c:v>-8.0000000000000004E-4</c:v>
                </c:pt>
                <c:pt idx="3898">
                  <c:v>1.1999999999999999E-3</c:v>
                </c:pt>
                <c:pt idx="3899">
                  <c:v>2.8E-3</c:v>
                </c:pt>
                <c:pt idx="3900">
                  <c:v>4.4000000000000003E-3</c:v>
                </c:pt>
                <c:pt idx="3901">
                  <c:v>6.0000000000000001E-3</c:v>
                </c:pt>
                <c:pt idx="3902">
                  <c:v>6.4000000000000003E-3</c:v>
                </c:pt>
                <c:pt idx="3903">
                  <c:v>6.0000000000000001E-3</c:v>
                </c:pt>
                <c:pt idx="3904">
                  <c:v>4.7999999999999996E-3</c:v>
                </c:pt>
                <c:pt idx="3905">
                  <c:v>6.4000000000000003E-3</c:v>
                </c:pt>
                <c:pt idx="3906">
                  <c:v>6.7999999999999996E-3</c:v>
                </c:pt>
                <c:pt idx="3907">
                  <c:v>7.6E-3</c:v>
                </c:pt>
                <c:pt idx="3908">
                  <c:v>6.7999999999999996E-3</c:v>
                </c:pt>
                <c:pt idx="3909">
                  <c:v>8.0000000000000002E-3</c:v>
                </c:pt>
                <c:pt idx="3910">
                  <c:v>7.1999999999999998E-3</c:v>
                </c:pt>
                <c:pt idx="3911">
                  <c:v>7.1999999999999998E-3</c:v>
                </c:pt>
                <c:pt idx="3912">
                  <c:v>9.1999999999999998E-3</c:v>
                </c:pt>
                <c:pt idx="3913">
                  <c:v>1.0800000000000001E-2</c:v>
                </c:pt>
                <c:pt idx="3914">
                  <c:v>1.44E-2</c:v>
                </c:pt>
                <c:pt idx="3915">
                  <c:v>1.6799999999999999E-2</c:v>
                </c:pt>
                <c:pt idx="3916">
                  <c:v>1.84E-2</c:v>
                </c:pt>
                <c:pt idx="3917">
                  <c:v>1.8800000000000001E-2</c:v>
                </c:pt>
                <c:pt idx="3918">
                  <c:v>1.3599999999999999E-2</c:v>
                </c:pt>
                <c:pt idx="3919">
                  <c:v>1.1599999999999999E-2</c:v>
                </c:pt>
                <c:pt idx="3920">
                  <c:v>1.52E-2</c:v>
                </c:pt>
                <c:pt idx="3921">
                  <c:v>1.6400000000000001E-2</c:v>
                </c:pt>
                <c:pt idx="3922">
                  <c:v>1.7999999999999999E-2</c:v>
                </c:pt>
                <c:pt idx="3923">
                  <c:v>1.84E-2</c:v>
                </c:pt>
                <c:pt idx="3924">
                  <c:v>1.7999999999999999E-2</c:v>
                </c:pt>
                <c:pt idx="3925">
                  <c:v>1.7999999999999999E-2</c:v>
                </c:pt>
                <c:pt idx="3926">
                  <c:v>1.4800000000000001E-2</c:v>
                </c:pt>
                <c:pt idx="3927">
                  <c:v>1.2800000000000001E-2</c:v>
                </c:pt>
                <c:pt idx="3928">
                  <c:v>1.4800000000000001E-2</c:v>
                </c:pt>
                <c:pt idx="3929">
                  <c:v>1.7600000000000001E-2</c:v>
                </c:pt>
                <c:pt idx="3930">
                  <c:v>1.7600000000000001E-2</c:v>
                </c:pt>
                <c:pt idx="3931">
                  <c:v>1.3599999999999999E-2</c:v>
                </c:pt>
                <c:pt idx="3932">
                  <c:v>0.01</c:v>
                </c:pt>
                <c:pt idx="3933">
                  <c:v>9.5999999999999992E-3</c:v>
                </c:pt>
                <c:pt idx="3934">
                  <c:v>8.3999999999999995E-3</c:v>
                </c:pt>
                <c:pt idx="3935">
                  <c:v>9.1999999999999998E-3</c:v>
                </c:pt>
                <c:pt idx="3936">
                  <c:v>9.1999999999999998E-3</c:v>
                </c:pt>
                <c:pt idx="3937">
                  <c:v>9.1999999999999998E-3</c:v>
                </c:pt>
                <c:pt idx="3938">
                  <c:v>8.3999999999999995E-3</c:v>
                </c:pt>
                <c:pt idx="3939">
                  <c:v>8.0000000000000002E-3</c:v>
                </c:pt>
                <c:pt idx="3940">
                  <c:v>8.3999999999999995E-3</c:v>
                </c:pt>
                <c:pt idx="3941">
                  <c:v>8.0000000000000002E-3</c:v>
                </c:pt>
                <c:pt idx="3942">
                  <c:v>7.6E-3</c:v>
                </c:pt>
                <c:pt idx="3943">
                  <c:v>8.0000000000000002E-3</c:v>
                </c:pt>
                <c:pt idx="3944">
                  <c:v>8.0000000000000002E-3</c:v>
                </c:pt>
                <c:pt idx="3945">
                  <c:v>8.0000000000000002E-3</c:v>
                </c:pt>
                <c:pt idx="3946">
                  <c:v>8.0000000000000002E-3</c:v>
                </c:pt>
                <c:pt idx="3947">
                  <c:v>8.0000000000000002E-3</c:v>
                </c:pt>
                <c:pt idx="3948">
                  <c:v>8.8000000000000005E-3</c:v>
                </c:pt>
                <c:pt idx="3949">
                  <c:v>8.3999999999999995E-3</c:v>
                </c:pt>
                <c:pt idx="3950">
                  <c:v>7.6E-3</c:v>
                </c:pt>
                <c:pt idx="3951">
                  <c:v>8.8000000000000005E-3</c:v>
                </c:pt>
                <c:pt idx="3952">
                  <c:v>8.0000000000000002E-3</c:v>
                </c:pt>
                <c:pt idx="3953">
                  <c:v>8.0000000000000002E-3</c:v>
                </c:pt>
                <c:pt idx="3954">
                  <c:v>8.3999999999999995E-3</c:v>
                </c:pt>
                <c:pt idx="3955">
                  <c:v>8.3999999999999995E-3</c:v>
                </c:pt>
                <c:pt idx="3956">
                  <c:v>8.0000000000000002E-3</c:v>
                </c:pt>
                <c:pt idx="3957">
                  <c:v>9.1999999999999998E-3</c:v>
                </c:pt>
                <c:pt idx="3958">
                  <c:v>8.3999999999999995E-3</c:v>
                </c:pt>
                <c:pt idx="3959">
                  <c:v>8.3999999999999995E-3</c:v>
                </c:pt>
                <c:pt idx="3960">
                  <c:v>8.0000000000000002E-3</c:v>
                </c:pt>
                <c:pt idx="3961">
                  <c:v>8.8000000000000005E-3</c:v>
                </c:pt>
                <c:pt idx="3962">
                  <c:v>6.4000000000000003E-3</c:v>
                </c:pt>
                <c:pt idx="3963">
                  <c:v>6.0000000000000001E-3</c:v>
                </c:pt>
                <c:pt idx="3964">
                  <c:v>4.7999999999999996E-3</c:v>
                </c:pt>
                <c:pt idx="3965">
                  <c:v>5.5999999999999999E-3</c:v>
                </c:pt>
                <c:pt idx="3966">
                  <c:v>2.8E-3</c:v>
                </c:pt>
                <c:pt idx="3967">
                  <c:v>1.6000000000000001E-3</c:v>
                </c:pt>
                <c:pt idx="3968">
                  <c:v>8.0000000000000004E-4</c:v>
                </c:pt>
                <c:pt idx="3969">
                  <c:v>8.0000000000000004E-4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8.0000000000000004E-4</c:v>
                </c:pt>
                <c:pt idx="3975">
                  <c:v>8.0000000000000004E-4</c:v>
                </c:pt>
                <c:pt idx="3976">
                  <c:v>0</c:v>
                </c:pt>
                <c:pt idx="3977">
                  <c:v>-4.0000000000000002E-4</c:v>
                </c:pt>
                <c:pt idx="3978">
                  <c:v>-4.0000000000000002E-4</c:v>
                </c:pt>
                <c:pt idx="3979">
                  <c:v>-4.0000000000000002E-4</c:v>
                </c:pt>
                <c:pt idx="3980">
                  <c:v>0</c:v>
                </c:pt>
                <c:pt idx="3981">
                  <c:v>4.0000000000000002E-4</c:v>
                </c:pt>
                <c:pt idx="3982">
                  <c:v>-4.0000000000000002E-4</c:v>
                </c:pt>
                <c:pt idx="3983">
                  <c:v>-4.0000000000000002E-4</c:v>
                </c:pt>
                <c:pt idx="3984">
                  <c:v>0</c:v>
                </c:pt>
                <c:pt idx="3985">
                  <c:v>4.0000000000000002E-4</c:v>
                </c:pt>
                <c:pt idx="3986">
                  <c:v>0</c:v>
                </c:pt>
                <c:pt idx="3987">
                  <c:v>4.0000000000000002E-4</c:v>
                </c:pt>
                <c:pt idx="3988">
                  <c:v>0</c:v>
                </c:pt>
                <c:pt idx="3989">
                  <c:v>4.0000000000000002E-4</c:v>
                </c:pt>
                <c:pt idx="3990">
                  <c:v>4.0000000000000002E-4</c:v>
                </c:pt>
                <c:pt idx="3991">
                  <c:v>4.0000000000000002E-4</c:v>
                </c:pt>
                <c:pt idx="3992">
                  <c:v>-4.0000000000000002E-4</c:v>
                </c:pt>
                <c:pt idx="3993">
                  <c:v>-4.0000000000000002E-4</c:v>
                </c:pt>
                <c:pt idx="3994">
                  <c:v>0</c:v>
                </c:pt>
                <c:pt idx="3995">
                  <c:v>-4.0000000000000002E-4</c:v>
                </c:pt>
                <c:pt idx="3996">
                  <c:v>4.0000000000000002E-4</c:v>
                </c:pt>
                <c:pt idx="3997">
                  <c:v>4.0000000000000002E-4</c:v>
                </c:pt>
                <c:pt idx="3998">
                  <c:v>0</c:v>
                </c:pt>
                <c:pt idx="3999">
                  <c:v>0</c:v>
                </c:pt>
                <c:pt idx="4000">
                  <c:v>8.0000000000000004E-4</c:v>
                </c:pt>
                <c:pt idx="4001">
                  <c:v>0</c:v>
                </c:pt>
                <c:pt idx="4002">
                  <c:v>8.0000000000000004E-4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-4.0000000000000002E-4</c:v>
                </c:pt>
                <c:pt idx="4007">
                  <c:v>-4.0000000000000002E-4</c:v>
                </c:pt>
                <c:pt idx="4008">
                  <c:v>8.0000000000000004E-4</c:v>
                </c:pt>
                <c:pt idx="4009">
                  <c:v>0</c:v>
                </c:pt>
                <c:pt idx="4010">
                  <c:v>8.0000000000000004E-4</c:v>
                </c:pt>
                <c:pt idx="4011">
                  <c:v>-4.0000000000000002E-4</c:v>
                </c:pt>
                <c:pt idx="4012">
                  <c:v>-4.0000000000000002E-4</c:v>
                </c:pt>
                <c:pt idx="4013">
                  <c:v>-4.0000000000000002E-4</c:v>
                </c:pt>
                <c:pt idx="4014">
                  <c:v>-8.0000000000000004E-4</c:v>
                </c:pt>
                <c:pt idx="4015">
                  <c:v>-4.0000000000000002E-4</c:v>
                </c:pt>
                <c:pt idx="4016">
                  <c:v>-4.0000000000000002E-4</c:v>
                </c:pt>
                <c:pt idx="4017">
                  <c:v>0</c:v>
                </c:pt>
                <c:pt idx="4018">
                  <c:v>-4.0000000000000002E-4</c:v>
                </c:pt>
                <c:pt idx="4019">
                  <c:v>-4.0000000000000002E-4</c:v>
                </c:pt>
                <c:pt idx="4020">
                  <c:v>-4.0000000000000002E-4</c:v>
                </c:pt>
                <c:pt idx="4021">
                  <c:v>-4.0000000000000002E-4</c:v>
                </c:pt>
                <c:pt idx="4022">
                  <c:v>-4.0000000000000002E-4</c:v>
                </c:pt>
                <c:pt idx="4023">
                  <c:v>0</c:v>
                </c:pt>
                <c:pt idx="4024">
                  <c:v>4.0000000000000002E-4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-4.0000000000000002E-4</c:v>
                </c:pt>
                <c:pt idx="4029">
                  <c:v>0</c:v>
                </c:pt>
                <c:pt idx="4030">
                  <c:v>-4.0000000000000002E-4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4.0000000000000002E-4</c:v>
                </c:pt>
                <c:pt idx="4044">
                  <c:v>-4.0000000000000002E-4</c:v>
                </c:pt>
                <c:pt idx="4045">
                  <c:v>-4.0000000000000002E-4</c:v>
                </c:pt>
                <c:pt idx="4046">
                  <c:v>-4.0000000000000002E-4</c:v>
                </c:pt>
                <c:pt idx="4047">
                  <c:v>-4.0000000000000002E-4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-4.0000000000000002E-4</c:v>
                </c:pt>
                <c:pt idx="4053">
                  <c:v>-4.0000000000000002E-4</c:v>
                </c:pt>
                <c:pt idx="4054">
                  <c:v>4.0000000000000002E-4</c:v>
                </c:pt>
                <c:pt idx="4055">
                  <c:v>4.0000000000000002E-4</c:v>
                </c:pt>
                <c:pt idx="4056">
                  <c:v>-4.0000000000000002E-4</c:v>
                </c:pt>
                <c:pt idx="4057">
                  <c:v>-4.0000000000000002E-4</c:v>
                </c:pt>
                <c:pt idx="4058">
                  <c:v>-4.0000000000000002E-4</c:v>
                </c:pt>
                <c:pt idx="4059">
                  <c:v>-4.0000000000000002E-4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-8.0000000000000004E-4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-4.0000000000000002E-4</c:v>
                </c:pt>
                <c:pt idx="4067">
                  <c:v>4.0000000000000002E-4</c:v>
                </c:pt>
                <c:pt idx="4068">
                  <c:v>0</c:v>
                </c:pt>
                <c:pt idx="4069">
                  <c:v>-4.0000000000000002E-4</c:v>
                </c:pt>
                <c:pt idx="4070">
                  <c:v>-1.1999999999999999E-3</c:v>
                </c:pt>
                <c:pt idx="4071">
                  <c:v>-4.0000000000000002E-4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-4.0000000000000002E-4</c:v>
                </c:pt>
                <c:pt idx="4078">
                  <c:v>0</c:v>
                </c:pt>
                <c:pt idx="4079">
                  <c:v>-4.0000000000000002E-4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4.0000000000000002E-4</c:v>
                </c:pt>
                <c:pt idx="4085">
                  <c:v>4.0000000000000002E-4</c:v>
                </c:pt>
                <c:pt idx="4086">
                  <c:v>0</c:v>
                </c:pt>
                <c:pt idx="4087">
                  <c:v>4.0000000000000002E-4</c:v>
                </c:pt>
                <c:pt idx="4088">
                  <c:v>0</c:v>
                </c:pt>
                <c:pt idx="4089">
                  <c:v>8.0000000000000004E-4</c:v>
                </c:pt>
                <c:pt idx="4090">
                  <c:v>0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-4.0000000000000002E-4</c:v>
                </c:pt>
                <c:pt idx="4094">
                  <c:v>-4.0000000000000002E-4</c:v>
                </c:pt>
                <c:pt idx="4095">
                  <c:v>4.0000000000000002E-4</c:v>
                </c:pt>
                <c:pt idx="4096">
                  <c:v>-4.0000000000000002E-4</c:v>
                </c:pt>
                <c:pt idx="4097">
                  <c:v>-4.0000000000000002E-4</c:v>
                </c:pt>
                <c:pt idx="4098">
                  <c:v>-4.0000000000000002E-4</c:v>
                </c:pt>
                <c:pt idx="4099">
                  <c:v>-4.0000000000000002E-4</c:v>
                </c:pt>
                <c:pt idx="4100">
                  <c:v>8.0000000000000004E-4</c:v>
                </c:pt>
                <c:pt idx="4101">
                  <c:v>0</c:v>
                </c:pt>
                <c:pt idx="4102">
                  <c:v>0</c:v>
                </c:pt>
                <c:pt idx="4103">
                  <c:v>8.0000000000000004E-4</c:v>
                </c:pt>
                <c:pt idx="4104">
                  <c:v>0</c:v>
                </c:pt>
                <c:pt idx="4105">
                  <c:v>0</c:v>
                </c:pt>
                <c:pt idx="4106">
                  <c:v>-4.0000000000000002E-4</c:v>
                </c:pt>
                <c:pt idx="4107">
                  <c:v>0</c:v>
                </c:pt>
                <c:pt idx="4108">
                  <c:v>-4.0000000000000002E-4</c:v>
                </c:pt>
                <c:pt idx="4109">
                  <c:v>-4.0000000000000002E-4</c:v>
                </c:pt>
                <c:pt idx="4110">
                  <c:v>-4.0000000000000002E-4</c:v>
                </c:pt>
                <c:pt idx="4111">
                  <c:v>-8.0000000000000004E-4</c:v>
                </c:pt>
                <c:pt idx="4112">
                  <c:v>4.0000000000000002E-4</c:v>
                </c:pt>
                <c:pt idx="4113">
                  <c:v>0</c:v>
                </c:pt>
                <c:pt idx="4114">
                  <c:v>4.0000000000000002E-4</c:v>
                </c:pt>
                <c:pt idx="4115">
                  <c:v>0</c:v>
                </c:pt>
                <c:pt idx="4116">
                  <c:v>-4.0000000000000002E-4</c:v>
                </c:pt>
                <c:pt idx="4117">
                  <c:v>-4.0000000000000002E-4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1.1999999999999999E-3</c:v>
                </c:pt>
                <c:pt idx="4122">
                  <c:v>4.0000000000000002E-4</c:v>
                </c:pt>
                <c:pt idx="4123">
                  <c:v>4.0000000000000002E-4</c:v>
                </c:pt>
                <c:pt idx="4124">
                  <c:v>8.0000000000000004E-4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-4.0000000000000002E-4</c:v>
                </c:pt>
                <c:pt idx="4130">
                  <c:v>-4.0000000000000002E-4</c:v>
                </c:pt>
                <c:pt idx="4131">
                  <c:v>-4.0000000000000002E-4</c:v>
                </c:pt>
                <c:pt idx="4132">
                  <c:v>0</c:v>
                </c:pt>
                <c:pt idx="4133">
                  <c:v>-4.0000000000000002E-4</c:v>
                </c:pt>
                <c:pt idx="4134">
                  <c:v>-4.0000000000000002E-4</c:v>
                </c:pt>
                <c:pt idx="4135">
                  <c:v>-4.0000000000000002E-4</c:v>
                </c:pt>
                <c:pt idx="4136">
                  <c:v>0</c:v>
                </c:pt>
                <c:pt idx="4137">
                  <c:v>0</c:v>
                </c:pt>
                <c:pt idx="4138">
                  <c:v>4.0000000000000002E-4</c:v>
                </c:pt>
                <c:pt idx="4139">
                  <c:v>4.0000000000000002E-4</c:v>
                </c:pt>
                <c:pt idx="4140">
                  <c:v>0</c:v>
                </c:pt>
                <c:pt idx="4141">
                  <c:v>4.0000000000000002E-4</c:v>
                </c:pt>
                <c:pt idx="4142">
                  <c:v>0</c:v>
                </c:pt>
                <c:pt idx="4143">
                  <c:v>0</c:v>
                </c:pt>
                <c:pt idx="4144">
                  <c:v>8.0000000000000004E-4</c:v>
                </c:pt>
                <c:pt idx="4145">
                  <c:v>8.0000000000000004E-4</c:v>
                </c:pt>
                <c:pt idx="4146">
                  <c:v>0</c:v>
                </c:pt>
                <c:pt idx="4147">
                  <c:v>0</c:v>
                </c:pt>
                <c:pt idx="4148">
                  <c:v>-4.0000000000000002E-4</c:v>
                </c:pt>
                <c:pt idx="4149">
                  <c:v>-8.0000000000000004E-4</c:v>
                </c:pt>
                <c:pt idx="4150">
                  <c:v>-4.0000000000000002E-4</c:v>
                </c:pt>
                <c:pt idx="4151">
                  <c:v>-4.0000000000000002E-4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-4.0000000000000002E-4</c:v>
                </c:pt>
                <c:pt idx="4157">
                  <c:v>-4.0000000000000002E-4</c:v>
                </c:pt>
                <c:pt idx="4158">
                  <c:v>-4.0000000000000002E-4</c:v>
                </c:pt>
                <c:pt idx="4159">
                  <c:v>4.0000000000000002E-4</c:v>
                </c:pt>
                <c:pt idx="4160">
                  <c:v>-4.0000000000000002E-4</c:v>
                </c:pt>
                <c:pt idx="4161">
                  <c:v>4.0000000000000002E-4</c:v>
                </c:pt>
                <c:pt idx="4162">
                  <c:v>-4.0000000000000002E-4</c:v>
                </c:pt>
                <c:pt idx="4163">
                  <c:v>4.0000000000000002E-4</c:v>
                </c:pt>
                <c:pt idx="4164">
                  <c:v>-4.0000000000000002E-4</c:v>
                </c:pt>
                <c:pt idx="4165">
                  <c:v>-4.0000000000000002E-4</c:v>
                </c:pt>
                <c:pt idx="4166">
                  <c:v>-4.0000000000000002E-4</c:v>
                </c:pt>
                <c:pt idx="4167">
                  <c:v>-4.0000000000000002E-4</c:v>
                </c:pt>
                <c:pt idx="4168">
                  <c:v>-4.0000000000000002E-4</c:v>
                </c:pt>
                <c:pt idx="4169">
                  <c:v>-4.0000000000000002E-4</c:v>
                </c:pt>
                <c:pt idx="4170">
                  <c:v>-4.0000000000000002E-4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4.0000000000000002E-4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-4.0000000000000002E-4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-4.0000000000000002E-4</c:v>
                </c:pt>
                <c:pt idx="4186">
                  <c:v>0</c:v>
                </c:pt>
                <c:pt idx="4187">
                  <c:v>-4.0000000000000002E-4</c:v>
                </c:pt>
                <c:pt idx="4188">
                  <c:v>1.1999999999999999E-3</c:v>
                </c:pt>
                <c:pt idx="4189">
                  <c:v>0</c:v>
                </c:pt>
                <c:pt idx="4190">
                  <c:v>-4.0000000000000002E-4</c:v>
                </c:pt>
                <c:pt idx="4191">
                  <c:v>4.0000000000000002E-4</c:v>
                </c:pt>
                <c:pt idx="4192">
                  <c:v>-4.0000000000000002E-4</c:v>
                </c:pt>
                <c:pt idx="4193">
                  <c:v>0</c:v>
                </c:pt>
                <c:pt idx="4194">
                  <c:v>-4.0000000000000002E-4</c:v>
                </c:pt>
                <c:pt idx="4195">
                  <c:v>-4.0000000000000002E-4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4.0000000000000002E-4</c:v>
                </c:pt>
                <c:pt idx="4200">
                  <c:v>0</c:v>
                </c:pt>
                <c:pt idx="4201">
                  <c:v>0</c:v>
                </c:pt>
                <c:pt idx="4202">
                  <c:v>4.0000000000000002E-4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8.0000000000000004E-4</c:v>
                </c:pt>
                <c:pt idx="4208">
                  <c:v>-8.0000000000000004E-4</c:v>
                </c:pt>
                <c:pt idx="4209">
                  <c:v>-4.0000000000000002E-4</c:v>
                </c:pt>
                <c:pt idx="4210">
                  <c:v>-4.0000000000000002E-4</c:v>
                </c:pt>
                <c:pt idx="4211">
                  <c:v>-4.0000000000000002E-4</c:v>
                </c:pt>
                <c:pt idx="4212">
                  <c:v>-4.0000000000000002E-4</c:v>
                </c:pt>
                <c:pt idx="4213">
                  <c:v>-4.0000000000000002E-4</c:v>
                </c:pt>
                <c:pt idx="4214">
                  <c:v>-4.0000000000000002E-4</c:v>
                </c:pt>
                <c:pt idx="4215">
                  <c:v>-4.0000000000000002E-4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4.0000000000000002E-4</c:v>
                </c:pt>
                <c:pt idx="4221">
                  <c:v>0</c:v>
                </c:pt>
                <c:pt idx="4222">
                  <c:v>4.0000000000000002E-4</c:v>
                </c:pt>
                <c:pt idx="4223">
                  <c:v>0</c:v>
                </c:pt>
                <c:pt idx="4224">
                  <c:v>4.0000000000000002E-4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4.0000000000000002E-4</c:v>
                </c:pt>
                <c:pt idx="4230">
                  <c:v>4.0000000000000002E-4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4.0000000000000002E-4</c:v>
                </c:pt>
                <c:pt idx="4244">
                  <c:v>-4.0000000000000002E-4</c:v>
                </c:pt>
                <c:pt idx="4245">
                  <c:v>0</c:v>
                </c:pt>
                <c:pt idx="4246">
                  <c:v>-4.0000000000000002E-4</c:v>
                </c:pt>
                <c:pt idx="4247">
                  <c:v>-4.0000000000000002E-4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8.0000000000000004E-4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-4.0000000000000002E-4</c:v>
                </c:pt>
                <c:pt idx="4255">
                  <c:v>-4.0000000000000002E-4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4.0000000000000002E-4</c:v>
                </c:pt>
                <c:pt idx="4261">
                  <c:v>-4.0000000000000002E-4</c:v>
                </c:pt>
                <c:pt idx="4262">
                  <c:v>-4.0000000000000002E-4</c:v>
                </c:pt>
                <c:pt idx="4263">
                  <c:v>-4.0000000000000002E-4</c:v>
                </c:pt>
                <c:pt idx="4264">
                  <c:v>-4.0000000000000002E-4</c:v>
                </c:pt>
                <c:pt idx="4265">
                  <c:v>-8.0000000000000004E-4</c:v>
                </c:pt>
                <c:pt idx="4266">
                  <c:v>0</c:v>
                </c:pt>
                <c:pt idx="4267">
                  <c:v>-4.0000000000000002E-4</c:v>
                </c:pt>
                <c:pt idx="4268">
                  <c:v>-4.0000000000000002E-4</c:v>
                </c:pt>
                <c:pt idx="4269">
                  <c:v>-4.0000000000000002E-4</c:v>
                </c:pt>
                <c:pt idx="4270">
                  <c:v>-4.0000000000000002E-4</c:v>
                </c:pt>
                <c:pt idx="4271">
                  <c:v>-4.0000000000000002E-4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-8.0000000000000004E-4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-4.0000000000000002E-4</c:v>
                </c:pt>
                <c:pt idx="4285">
                  <c:v>-4.0000000000000002E-4</c:v>
                </c:pt>
                <c:pt idx="4286">
                  <c:v>0</c:v>
                </c:pt>
                <c:pt idx="4287">
                  <c:v>-4.0000000000000002E-4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8.0000000000000004E-4</c:v>
                </c:pt>
                <c:pt idx="4296">
                  <c:v>-4.0000000000000002E-4</c:v>
                </c:pt>
                <c:pt idx="4297">
                  <c:v>-4.0000000000000002E-4</c:v>
                </c:pt>
                <c:pt idx="4298">
                  <c:v>-4.0000000000000002E-4</c:v>
                </c:pt>
                <c:pt idx="4299">
                  <c:v>-4.0000000000000002E-4</c:v>
                </c:pt>
                <c:pt idx="4300">
                  <c:v>-8.0000000000000004E-4</c:v>
                </c:pt>
                <c:pt idx="4301">
                  <c:v>0</c:v>
                </c:pt>
                <c:pt idx="4302">
                  <c:v>-4.0000000000000002E-4</c:v>
                </c:pt>
                <c:pt idx="4303">
                  <c:v>-4.0000000000000002E-4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-4.0000000000000002E-4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-8.0000000000000004E-4</c:v>
                </c:pt>
                <c:pt idx="4313">
                  <c:v>4.0000000000000002E-4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-4.0000000000000002E-4</c:v>
                </c:pt>
                <c:pt idx="4317">
                  <c:v>-4.0000000000000002E-4</c:v>
                </c:pt>
                <c:pt idx="4318">
                  <c:v>-4.0000000000000002E-4</c:v>
                </c:pt>
                <c:pt idx="4319">
                  <c:v>-4.0000000000000002E-4</c:v>
                </c:pt>
                <c:pt idx="4320">
                  <c:v>4.0000000000000002E-4</c:v>
                </c:pt>
                <c:pt idx="4321">
                  <c:v>-4.0000000000000002E-4</c:v>
                </c:pt>
                <c:pt idx="4322">
                  <c:v>-4.0000000000000002E-4</c:v>
                </c:pt>
                <c:pt idx="4323">
                  <c:v>-4.0000000000000002E-4</c:v>
                </c:pt>
                <c:pt idx="4324">
                  <c:v>-4.0000000000000002E-4</c:v>
                </c:pt>
                <c:pt idx="4325">
                  <c:v>-4.0000000000000002E-4</c:v>
                </c:pt>
                <c:pt idx="4326">
                  <c:v>0</c:v>
                </c:pt>
                <c:pt idx="4327">
                  <c:v>-4.0000000000000002E-4</c:v>
                </c:pt>
                <c:pt idx="4328">
                  <c:v>0</c:v>
                </c:pt>
                <c:pt idx="4329">
                  <c:v>1.1999999999999999E-3</c:v>
                </c:pt>
                <c:pt idx="4330">
                  <c:v>0</c:v>
                </c:pt>
                <c:pt idx="4331">
                  <c:v>0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0</c:v>
                </c:pt>
                <c:pt idx="4335">
                  <c:v>-4.0000000000000002E-4</c:v>
                </c:pt>
                <c:pt idx="4336">
                  <c:v>-4.0000000000000002E-4</c:v>
                </c:pt>
                <c:pt idx="4337">
                  <c:v>-4.0000000000000002E-4</c:v>
                </c:pt>
                <c:pt idx="4338">
                  <c:v>-4.0000000000000002E-4</c:v>
                </c:pt>
                <c:pt idx="4339">
                  <c:v>-4.0000000000000002E-4</c:v>
                </c:pt>
                <c:pt idx="4340">
                  <c:v>4.0000000000000002E-4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-4.0000000000000002E-4</c:v>
                </c:pt>
                <c:pt idx="4345">
                  <c:v>-4.0000000000000002E-4</c:v>
                </c:pt>
                <c:pt idx="4346">
                  <c:v>-1.1999999999999999E-3</c:v>
                </c:pt>
                <c:pt idx="4347">
                  <c:v>-4.0000000000000002E-4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-4.0000000000000002E-4</c:v>
                </c:pt>
                <c:pt idx="4353">
                  <c:v>-4.0000000000000002E-4</c:v>
                </c:pt>
                <c:pt idx="4354">
                  <c:v>-4.0000000000000002E-4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4.0000000000000002E-4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8.0000000000000004E-4</c:v>
                </c:pt>
                <c:pt idx="4364">
                  <c:v>-4.0000000000000002E-4</c:v>
                </c:pt>
                <c:pt idx="4365">
                  <c:v>0</c:v>
                </c:pt>
                <c:pt idx="4366">
                  <c:v>-4.0000000000000002E-4</c:v>
                </c:pt>
                <c:pt idx="4367">
                  <c:v>-4.0000000000000002E-4</c:v>
                </c:pt>
                <c:pt idx="4368">
                  <c:v>8.0000000000000004E-4</c:v>
                </c:pt>
                <c:pt idx="4369">
                  <c:v>-4.0000000000000002E-4</c:v>
                </c:pt>
                <c:pt idx="4370">
                  <c:v>-4.0000000000000002E-4</c:v>
                </c:pt>
                <c:pt idx="4371">
                  <c:v>8.0000000000000004E-4</c:v>
                </c:pt>
                <c:pt idx="4372">
                  <c:v>0</c:v>
                </c:pt>
                <c:pt idx="4373">
                  <c:v>0</c:v>
                </c:pt>
                <c:pt idx="4374">
                  <c:v>-4.0000000000000002E-4</c:v>
                </c:pt>
                <c:pt idx="4375">
                  <c:v>-4.0000000000000002E-4</c:v>
                </c:pt>
                <c:pt idx="4376">
                  <c:v>-4.0000000000000002E-4</c:v>
                </c:pt>
                <c:pt idx="4377">
                  <c:v>-4.0000000000000002E-4</c:v>
                </c:pt>
                <c:pt idx="4378">
                  <c:v>-1.1999999999999999E-3</c:v>
                </c:pt>
                <c:pt idx="4379">
                  <c:v>0</c:v>
                </c:pt>
                <c:pt idx="4380">
                  <c:v>4.0000000000000002E-4</c:v>
                </c:pt>
                <c:pt idx="4381">
                  <c:v>4.0000000000000002E-4</c:v>
                </c:pt>
                <c:pt idx="4382">
                  <c:v>4.0000000000000002E-4</c:v>
                </c:pt>
                <c:pt idx="4383">
                  <c:v>4.0000000000000002E-4</c:v>
                </c:pt>
                <c:pt idx="4384">
                  <c:v>0</c:v>
                </c:pt>
                <c:pt idx="4385">
                  <c:v>0</c:v>
                </c:pt>
                <c:pt idx="4386">
                  <c:v>-4.0000000000000002E-4</c:v>
                </c:pt>
                <c:pt idx="4387">
                  <c:v>0</c:v>
                </c:pt>
                <c:pt idx="4388">
                  <c:v>-4.0000000000000002E-4</c:v>
                </c:pt>
                <c:pt idx="4389">
                  <c:v>-4.0000000000000002E-4</c:v>
                </c:pt>
                <c:pt idx="4390">
                  <c:v>-4.0000000000000002E-4</c:v>
                </c:pt>
                <c:pt idx="4391">
                  <c:v>-4.0000000000000002E-4</c:v>
                </c:pt>
                <c:pt idx="4392">
                  <c:v>0</c:v>
                </c:pt>
                <c:pt idx="4393">
                  <c:v>0</c:v>
                </c:pt>
                <c:pt idx="4394">
                  <c:v>-4.0000000000000002E-4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4.0000000000000002E-4</c:v>
                </c:pt>
                <c:pt idx="4398">
                  <c:v>4.0000000000000002E-4</c:v>
                </c:pt>
                <c:pt idx="4399">
                  <c:v>0</c:v>
                </c:pt>
                <c:pt idx="4400">
                  <c:v>0</c:v>
                </c:pt>
                <c:pt idx="4401">
                  <c:v>4.0000000000000002E-4</c:v>
                </c:pt>
                <c:pt idx="4402">
                  <c:v>0</c:v>
                </c:pt>
                <c:pt idx="4403">
                  <c:v>4.0000000000000002E-4</c:v>
                </c:pt>
                <c:pt idx="4404">
                  <c:v>-4.0000000000000002E-4</c:v>
                </c:pt>
                <c:pt idx="4405">
                  <c:v>0</c:v>
                </c:pt>
                <c:pt idx="4406">
                  <c:v>-4.0000000000000002E-4</c:v>
                </c:pt>
                <c:pt idx="4407">
                  <c:v>0</c:v>
                </c:pt>
                <c:pt idx="4408">
                  <c:v>-4.0000000000000002E-4</c:v>
                </c:pt>
                <c:pt idx="4409">
                  <c:v>0</c:v>
                </c:pt>
                <c:pt idx="4410">
                  <c:v>0</c:v>
                </c:pt>
                <c:pt idx="4411">
                  <c:v>4.0000000000000002E-4</c:v>
                </c:pt>
                <c:pt idx="4412">
                  <c:v>0</c:v>
                </c:pt>
                <c:pt idx="4413">
                  <c:v>4.0000000000000002E-4</c:v>
                </c:pt>
                <c:pt idx="4414">
                  <c:v>4.0000000000000002E-4</c:v>
                </c:pt>
                <c:pt idx="4415">
                  <c:v>0</c:v>
                </c:pt>
                <c:pt idx="4416">
                  <c:v>-4.0000000000000002E-4</c:v>
                </c:pt>
                <c:pt idx="4417">
                  <c:v>0</c:v>
                </c:pt>
                <c:pt idx="4418">
                  <c:v>0</c:v>
                </c:pt>
                <c:pt idx="4419">
                  <c:v>-4.0000000000000002E-4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4.0000000000000002E-4</c:v>
                </c:pt>
                <c:pt idx="4424">
                  <c:v>-4.0000000000000002E-4</c:v>
                </c:pt>
                <c:pt idx="4425">
                  <c:v>-4.0000000000000002E-4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8.0000000000000004E-4</c:v>
                </c:pt>
                <c:pt idx="4431">
                  <c:v>4.0000000000000002E-4</c:v>
                </c:pt>
                <c:pt idx="4432">
                  <c:v>0</c:v>
                </c:pt>
                <c:pt idx="4433">
                  <c:v>4.0000000000000002E-4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-4.0000000000000002E-4</c:v>
                </c:pt>
                <c:pt idx="4438">
                  <c:v>-4.0000000000000002E-4</c:v>
                </c:pt>
                <c:pt idx="4439">
                  <c:v>-4.0000000000000002E-4</c:v>
                </c:pt>
                <c:pt idx="4440">
                  <c:v>0</c:v>
                </c:pt>
                <c:pt idx="4441">
                  <c:v>0</c:v>
                </c:pt>
                <c:pt idx="4442">
                  <c:v>4.0000000000000002E-4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4.0000000000000002E-4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-4.0000000000000002E-4</c:v>
                </c:pt>
                <c:pt idx="4455">
                  <c:v>0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0</c:v>
                </c:pt>
                <c:pt idx="4459">
                  <c:v>1.1999999999999999E-3</c:v>
                </c:pt>
                <c:pt idx="4460">
                  <c:v>-4.0000000000000002E-4</c:v>
                </c:pt>
                <c:pt idx="4461">
                  <c:v>-4.0000000000000002E-4</c:v>
                </c:pt>
                <c:pt idx="4462">
                  <c:v>-4.0000000000000002E-4</c:v>
                </c:pt>
                <c:pt idx="4463">
                  <c:v>-4.0000000000000002E-4</c:v>
                </c:pt>
                <c:pt idx="4464">
                  <c:v>0</c:v>
                </c:pt>
                <c:pt idx="4465">
                  <c:v>8.0000000000000004E-4</c:v>
                </c:pt>
                <c:pt idx="4466">
                  <c:v>4.0000000000000002E-4</c:v>
                </c:pt>
                <c:pt idx="4467">
                  <c:v>4.0000000000000002E-4</c:v>
                </c:pt>
                <c:pt idx="4468">
                  <c:v>4.0000000000000002E-4</c:v>
                </c:pt>
                <c:pt idx="4469">
                  <c:v>0</c:v>
                </c:pt>
                <c:pt idx="4470">
                  <c:v>4.0000000000000002E-4</c:v>
                </c:pt>
                <c:pt idx="4471">
                  <c:v>0</c:v>
                </c:pt>
                <c:pt idx="4472">
                  <c:v>8.0000000000000004E-4</c:v>
                </c:pt>
                <c:pt idx="4473">
                  <c:v>0</c:v>
                </c:pt>
                <c:pt idx="4474">
                  <c:v>8.0000000000000004E-4</c:v>
                </c:pt>
                <c:pt idx="4475">
                  <c:v>8.0000000000000004E-4</c:v>
                </c:pt>
                <c:pt idx="4476">
                  <c:v>0</c:v>
                </c:pt>
                <c:pt idx="4477">
                  <c:v>-4.0000000000000002E-4</c:v>
                </c:pt>
                <c:pt idx="4478">
                  <c:v>-4.0000000000000002E-4</c:v>
                </c:pt>
                <c:pt idx="4479">
                  <c:v>8.0000000000000004E-4</c:v>
                </c:pt>
                <c:pt idx="4480">
                  <c:v>-4.0000000000000002E-4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4.0000000000000002E-4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4.0000000000000002E-4</c:v>
                </c:pt>
                <c:pt idx="4490">
                  <c:v>0</c:v>
                </c:pt>
                <c:pt idx="4491">
                  <c:v>8.0000000000000004E-4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4.0000000000000002E-4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0</c:v>
                </c:pt>
                <c:pt idx="4503">
                  <c:v>-4.0000000000000002E-4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-4.0000000000000002E-4</c:v>
                </c:pt>
                <c:pt idx="4508">
                  <c:v>0</c:v>
                </c:pt>
                <c:pt idx="4509">
                  <c:v>4.0000000000000002E-4</c:v>
                </c:pt>
                <c:pt idx="4510">
                  <c:v>0</c:v>
                </c:pt>
                <c:pt idx="4511">
                  <c:v>4.0000000000000002E-4</c:v>
                </c:pt>
                <c:pt idx="4512">
                  <c:v>8.0000000000000004E-4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-4.0000000000000002E-4</c:v>
                </c:pt>
                <c:pt idx="4517">
                  <c:v>-4.0000000000000002E-4</c:v>
                </c:pt>
                <c:pt idx="4518">
                  <c:v>-8.0000000000000004E-4</c:v>
                </c:pt>
                <c:pt idx="4519">
                  <c:v>-4.0000000000000002E-4</c:v>
                </c:pt>
                <c:pt idx="4520">
                  <c:v>-4.0000000000000002E-4</c:v>
                </c:pt>
                <c:pt idx="4521">
                  <c:v>0</c:v>
                </c:pt>
                <c:pt idx="4522">
                  <c:v>-4.0000000000000002E-4</c:v>
                </c:pt>
                <c:pt idx="4523">
                  <c:v>0</c:v>
                </c:pt>
                <c:pt idx="4524">
                  <c:v>4.0000000000000002E-4</c:v>
                </c:pt>
                <c:pt idx="4525">
                  <c:v>0</c:v>
                </c:pt>
                <c:pt idx="4526">
                  <c:v>-4.0000000000000002E-4</c:v>
                </c:pt>
                <c:pt idx="4527">
                  <c:v>0</c:v>
                </c:pt>
                <c:pt idx="4528">
                  <c:v>0</c:v>
                </c:pt>
                <c:pt idx="4529">
                  <c:v>4.0000000000000002E-4</c:v>
                </c:pt>
                <c:pt idx="4530">
                  <c:v>0</c:v>
                </c:pt>
                <c:pt idx="4531">
                  <c:v>0</c:v>
                </c:pt>
                <c:pt idx="4532">
                  <c:v>4.0000000000000002E-4</c:v>
                </c:pt>
                <c:pt idx="4533">
                  <c:v>4.0000000000000002E-4</c:v>
                </c:pt>
                <c:pt idx="4534">
                  <c:v>0</c:v>
                </c:pt>
                <c:pt idx="4535">
                  <c:v>4.0000000000000002E-4</c:v>
                </c:pt>
                <c:pt idx="4536">
                  <c:v>-4.0000000000000002E-4</c:v>
                </c:pt>
                <c:pt idx="4537">
                  <c:v>-4.0000000000000002E-4</c:v>
                </c:pt>
                <c:pt idx="4538">
                  <c:v>-1.1999999999999999E-3</c:v>
                </c:pt>
                <c:pt idx="4539">
                  <c:v>-4.0000000000000002E-4</c:v>
                </c:pt>
                <c:pt idx="4540">
                  <c:v>0</c:v>
                </c:pt>
                <c:pt idx="4541">
                  <c:v>0</c:v>
                </c:pt>
                <c:pt idx="4542">
                  <c:v>4.0000000000000002E-4</c:v>
                </c:pt>
                <c:pt idx="4543">
                  <c:v>0</c:v>
                </c:pt>
                <c:pt idx="4544">
                  <c:v>-4.0000000000000002E-4</c:v>
                </c:pt>
                <c:pt idx="4545">
                  <c:v>-1.6000000000000001E-3</c:v>
                </c:pt>
                <c:pt idx="4546">
                  <c:v>0</c:v>
                </c:pt>
                <c:pt idx="4547">
                  <c:v>-4.0000000000000002E-4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4.0000000000000002E-4</c:v>
                </c:pt>
                <c:pt idx="4551">
                  <c:v>0</c:v>
                </c:pt>
                <c:pt idx="4552">
                  <c:v>0</c:v>
                </c:pt>
                <c:pt idx="4553">
                  <c:v>-4.0000000000000002E-4</c:v>
                </c:pt>
                <c:pt idx="4554">
                  <c:v>-4.0000000000000002E-4</c:v>
                </c:pt>
                <c:pt idx="4555">
                  <c:v>-4.0000000000000002E-4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8.0000000000000004E-4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-4.0000000000000002E-4</c:v>
                </c:pt>
                <c:pt idx="4569">
                  <c:v>-4.0000000000000002E-4</c:v>
                </c:pt>
                <c:pt idx="4570">
                  <c:v>-4.0000000000000002E-4</c:v>
                </c:pt>
                <c:pt idx="4571">
                  <c:v>-4.0000000000000002E-4</c:v>
                </c:pt>
                <c:pt idx="4572">
                  <c:v>-1.1999999999999999E-3</c:v>
                </c:pt>
                <c:pt idx="4573">
                  <c:v>-4.0000000000000002E-4</c:v>
                </c:pt>
                <c:pt idx="4574">
                  <c:v>-4.0000000000000002E-4</c:v>
                </c:pt>
                <c:pt idx="4575">
                  <c:v>-4.0000000000000002E-4</c:v>
                </c:pt>
                <c:pt idx="4576">
                  <c:v>-4.0000000000000002E-4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4.0000000000000002E-4</c:v>
                </c:pt>
                <c:pt idx="4581">
                  <c:v>4.0000000000000002E-4</c:v>
                </c:pt>
                <c:pt idx="4582">
                  <c:v>0</c:v>
                </c:pt>
                <c:pt idx="4583">
                  <c:v>4.0000000000000002E-4</c:v>
                </c:pt>
                <c:pt idx="4584">
                  <c:v>-4.0000000000000002E-4</c:v>
                </c:pt>
                <c:pt idx="4585">
                  <c:v>-4.0000000000000002E-4</c:v>
                </c:pt>
                <c:pt idx="4586">
                  <c:v>0</c:v>
                </c:pt>
                <c:pt idx="4587">
                  <c:v>-4.0000000000000002E-4</c:v>
                </c:pt>
                <c:pt idx="4588">
                  <c:v>4.0000000000000002E-4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-4.0000000000000002E-4</c:v>
                </c:pt>
                <c:pt idx="4593">
                  <c:v>-4.0000000000000002E-4</c:v>
                </c:pt>
                <c:pt idx="4594">
                  <c:v>-4.0000000000000002E-4</c:v>
                </c:pt>
                <c:pt idx="4595">
                  <c:v>0</c:v>
                </c:pt>
                <c:pt idx="4596">
                  <c:v>4.0000000000000002E-4</c:v>
                </c:pt>
                <c:pt idx="4597">
                  <c:v>0</c:v>
                </c:pt>
                <c:pt idx="4598">
                  <c:v>4.0000000000000002E-4</c:v>
                </c:pt>
                <c:pt idx="4599">
                  <c:v>4.0000000000000002E-4</c:v>
                </c:pt>
                <c:pt idx="4600">
                  <c:v>8.0000000000000004E-4</c:v>
                </c:pt>
                <c:pt idx="4601">
                  <c:v>0</c:v>
                </c:pt>
                <c:pt idx="4602">
                  <c:v>-4.0000000000000002E-4</c:v>
                </c:pt>
                <c:pt idx="4603">
                  <c:v>0</c:v>
                </c:pt>
                <c:pt idx="4604">
                  <c:v>-4.0000000000000002E-4</c:v>
                </c:pt>
                <c:pt idx="4605">
                  <c:v>8.0000000000000004E-4</c:v>
                </c:pt>
                <c:pt idx="4606">
                  <c:v>-4.0000000000000002E-4</c:v>
                </c:pt>
                <c:pt idx="4607">
                  <c:v>-4.0000000000000002E-4</c:v>
                </c:pt>
                <c:pt idx="4608">
                  <c:v>-4.0000000000000002E-4</c:v>
                </c:pt>
                <c:pt idx="4609">
                  <c:v>-4.0000000000000002E-4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-8.0000000000000004E-4</c:v>
                </c:pt>
                <c:pt idx="4613">
                  <c:v>-4.0000000000000002E-4</c:v>
                </c:pt>
                <c:pt idx="4614">
                  <c:v>-8.0000000000000004E-4</c:v>
                </c:pt>
                <c:pt idx="4615">
                  <c:v>-4.0000000000000002E-4</c:v>
                </c:pt>
                <c:pt idx="4616">
                  <c:v>0</c:v>
                </c:pt>
                <c:pt idx="4617">
                  <c:v>8.0000000000000004E-4</c:v>
                </c:pt>
                <c:pt idx="4618">
                  <c:v>0</c:v>
                </c:pt>
                <c:pt idx="4619">
                  <c:v>0</c:v>
                </c:pt>
                <c:pt idx="4620">
                  <c:v>-4.0000000000000002E-4</c:v>
                </c:pt>
                <c:pt idx="4621">
                  <c:v>-4.0000000000000002E-4</c:v>
                </c:pt>
                <c:pt idx="4622">
                  <c:v>-8.0000000000000004E-4</c:v>
                </c:pt>
                <c:pt idx="4623">
                  <c:v>-4.0000000000000002E-4</c:v>
                </c:pt>
                <c:pt idx="4624">
                  <c:v>0</c:v>
                </c:pt>
                <c:pt idx="4625">
                  <c:v>-4.0000000000000002E-4</c:v>
                </c:pt>
                <c:pt idx="4626">
                  <c:v>-4.0000000000000002E-4</c:v>
                </c:pt>
                <c:pt idx="4627">
                  <c:v>-4.0000000000000002E-4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8.0000000000000004E-4</c:v>
                </c:pt>
                <c:pt idx="4633">
                  <c:v>0</c:v>
                </c:pt>
                <c:pt idx="4634">
                  <c:v>0</c:v>
                </c:pt>
                <c:pt idx="4635">
                  <c:v>8.0000000000000004E-4</c:v>
                </c:pt>
                <c:pt idx="4636">
                  <c:v>-4.0000000000000002E-4</c:v>
                </c:pt>
                <c:pt idx="4637">
                  <c:v>-4.0000000000000002E-4</c:v>
                </c:pt>
                <c:pt idx="4638">
                  <c:v>-4.0000000000000002E-4</c:v>
                </c:pt>
                <c:pt idx="4639">
                  <c:v>-4.0000000000000002E-4</c:v>
                </c:pt>
                <c:pt idx="4640">
                  <c:v>0</c:v>
                </c:pt>
                <c:pt idx="4641">
                  <c:v>0</c:v>
                </c:pt>
                <c:pt idx="4642">
                  <c:v>8.0000000000000004E-4</c:v>
                </c:pt>
                <c:pt idx="4643">
                  <c:v>0</c:v>
                </c:pt>
                <c:pt idx="4644">
                  <c:v>4.0000000000000002E-4</c:v>
                </c:pt>
                <c:pt idx="4645">
                  <c:v>-4.0000000000000002E-4</c:v>
                </c:pt>
                <c:pt idx="4646">
                  <c:v>-4.0000000000000002E-4</c:v>
                </c:pt>
                <c:pt idx="4647">
                  <c:v>-4.0000000000000002E-4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4.0000000000000002E-4</c:v>
                </c:pt>
                <c:pt idx="4652">
                  <c:v>-4.0000000000000002E-4</c:v>
                </c:pt>
                <c:pt idx="4653">
                  <c:v>0</c:v>
                </c:pt>
                <c:pt idx="4654">
                  <c:v>-4.0000000000000002E-4</c:v>
                </c:pt>
                <c:pt idx="4655">
                  <c:v>-4.0000000000000002E-4</c:v>
                </c:pt>
                <c:pt idx="4656">
                  <c:v>-4.0000000000000002E-4</c:v>
                </c:pt>
                <c:pt idx="4657">
                  <c:v>-4.0000000000000002E-4</c:v>
                </c:pt>
                <c:pt idx="4658">
                  <c:v>-4.0000000000000002E-4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8.0000000000000004E-4</c:v>
                </c:pt>
                <c:pt idx="4666">
                  <c:v>8.0000000000000004E-4</c:v>
                </c:pt>
                <c:pt idx="4667">
                  <c:v>8.0000000000000004E-4</c:v>
                </c:pt>
                <c:pt idx="4668">
                  <c:v>-4.0000000000000002E-4</c:v>
                </c:pt>
                <c:pt idx="4669">
                  <c:v>-4.0000000000000002E-4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-1.1999999999999999E-3</c:v>
                </c:pt>
                <c:pt idx="4674">
                  <c:v>0</c:v>
                </c:pt>
                <c:pt idx="4675">
                  <c:v>-4.0000000000000002E-4</c:v>
                </c:pt>
                <c:pt idx="4676">
                  <c:v>0</c:v>
                </c:pt>
                <c:pt idx="4677">
                  <c:v>0</c:v>
                </c:pt>
                <c:pt idx="4678">
                  <c:v>4.0000000000000002E-4</c:v>
                </c:pt>
                <c:pt idx="4679">
                  <c:v>0</c:v>
                </c:pt>
                <c:pt idx="4680">
                  <c:v>-4.0000000000000002E-4</c:v>
                </c:pt>
                <c:pt idx="4681">
                  <c:v>-4.0000000000000002E-4</c:v>
                </c:pt>
                <c:pt idx="4682">
                  <c:v>0</c:v>
                </c:pt>
                <c:pt idx="4683">
                  <c:v>-1.1999999999999999E-3</c:v>
                </c:pt>
                <c:pt idx="4684">
                  <c:v>0</c:v>
                </c:pt>
                <c:pt idx="4685">
                  <c:v>4.0000000000000002E-4</c:v>
                </c:pt>
                <c:pt idx="4686">
                  <c:v>4.0000000000000002E-4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-4.0000000000000002E-4</c:v>
                </c:pt>
                <c:pt idx="4693">
                  <c:v>-4.0000000000000002E-4</c:v>
                </c:pt>
                <c:pt idx="4694">
                  <c:v>-4.0000000000000002E-4</c:v>
                </c:pt>
                <c:pt idx="4695">
                  <c:v>-4.0000000000000002E-4</c:v>
                </c:pt>
                <c:pt idx="4696">
                  <c:v>4.0000000000000002E-4</c:v>
                </c:pt>
                <c:pt idx="4697">
                  <c:v>0</c:v>
                </c:pt>
                <c:pt idx="4698">
                  <c:v>4.0000000000000002E-4</c:v>
                </c:pt>
                <c:pt idx="4699">
                  <c:v>4.0000000000000002E-4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4.0000000000000002E-4</c:v>
                </c:pt>
                <c:pt idx="4704">
                  <c:v>0</c:v>
                </c:pt>
                <c:pt idx="4705">
                  <c:v>0</c:v>
                </c:pt>
                <c:pt idx="4706">
                  <c:v>4.0000000000000002E-4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4.0000000000000002E-4</c:v>
                </c:pt>
                <c:pt idx="4721">
                  <c:v>0</c:v>
                </c:pt>
                <c:pt idx="4722">
                  <c:v>0</c:v>
                </c:pt>
                <c:pt idx="4723">
                  <c:v>4.0000000000000002E-4</c:v>
                </c:pt>
                <c:pt idx="4724">
                  <c:v>8.0000000000000004E-4</c:v>
                </c:pt>
                <c:pt idx="4725">
                  <c:v>8.0000000000000004E-4</c:v>
                </c:pt>
                <c:pt idx="4726">
                  <c:v>0</c:v>
                </c:pt>
                <c:pt idx="4727">
                  <c:v>0</c:v>
                </c:pt>
                <c:pt idx="4728">
                  <c:v>-4.0000000000000002E-4</c:v>
                </c:pt>
                <c:pt idx="4729">
                  <c:v>-4.0000000000000002E-4</c:v>
                </c:pt>
                <c:pt idx="4730">
                  <c:v>0</c:v>
                </c:pt>
                <c:pt idx="4731">
                  <c:v>-4.0000000000000002E-4</c:v>
                </c:pt>
                <c:pt idx="4732">
                  <c:v>0</c:v>
                </c:pt>
                <c:pt idx="4733">
                  <c:v>0</c:v>
                </c:pt>
                <c:pt idx="4734">
                  <c:v>-4.0000000000000002E-4</c:v>
                </c:pt>
                <c:pt idx="4735">
                  <c:v>-4.0000000000000002E-4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8.0000000000000004E-4</c:v>
                </c:pt>
                <c:pt idx="4742">
                  <c:v>0</c:v>
                </c:pt>
                <c:pt idx="4743">
                  <c:v>8.0000000000000004E-4</c:v>
                </c:pt>
                <c:pt idx="4744">
                  <c:v>-4.0000000000000002E-4</c:v>
                </c:pt>
                <c:pt idx="4745">
                  <c:v>-4.0000000000000002E-4</c:v>
                </c:pt>
                <c:pt idx="4746">
                  <c:v>-4.0000000000000002E-4</c:v>
                </c:pt>
                <c:pt idx="4747">
                  <c:v>-4.0000000000000002E-4</c:v>
                </c:pt>
                <c:pt idx="4748">
                  <c:v>4.0000000000000002E-4</c:v>
                </c:pt>
                <c:pt idx="4749">
                  <c:v>-4.0000000000000002E-4</c:v>
                </c:pt>
                <c:pt idx="4750">
                  <c:v>4.0000000000000002E-4</c:v>
                </c:pt>
                <c:pt idx="4751">
                  <c:v>-4.0000000000000002E-4</c:v>
                </c:pt>
                <c:pt idx="4752">
                  <c:v>0</c:v>
                </c:pt>
                <c:pt idx="4753">
                  <c:v>-4.0000000000000002E-4</c:v>
                </c:pt>
                <c:pt idx="4754">
                  <c:v>-4.0000000000000002E-4</c:v>
                </c:pt>
                <c:pt idx="4755">
                  <c:v>-4.0000000000000002E-4</c:v>
                </c:pt>
                <c:pt idx="4756">
                  <c:v>0</c:v>
                </c:pt>
                <c:pt idx="4757">
                  <c:v>4.0000000000000002E-4</c:v>
                </c:pt>
                <c:pt idx="4758">
                  <c:v>4.0000000000000002E-4</c:v>
                </c:pt>
                <c:pt idx="4759">
                  <c:v>4.0000000000000002E-4</c:v>
                </c:pt>
                <c:pt idx="4760">
                  <c:v>8.0000000000000004E-4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4.0000000000000002E-4</c:v>
                </c:pt>
                <c:pt idx="4765">
                  <c:v>4.0000000000000002E-4</c:v>
                </c:pt>
                <c:pt idx="4766">
                  <c:v>-8.0000000000000004E-4</c:v>
                </c:pt>
                <c:pt idx="4767">
                  <c:v>-4.0000000000000002E-4</c:v>
                </c:pt>
                <c:pt idx="4768">
                  <c:v>4.0000000000000002E-4</c:v>
                </c:pt>
                <c:pt idx="4769">
                  <c:v>-4.0000000000000002E-4</c:v>
                </c:pt>
                <c:pt idx="4770">
                  <c:v>-4.0000000000000002E-4</c:v>
                </c:pt>
                <c:pt idx="4771">
                  <c:v>-4.0000000000000002E-4</c:v>
                </c:pt>
                <c:pt idx="4772">
                  <c:v>-4.0000000000000002E-4</c:v>
                </c:pt>
                <c:pt idx="4773">
                  <c:v>0</c:v>
                </c:pt>
                <c:pt idx="4774">
                  <c:v>-4.0000000000000002E-4</c:v>
                </c:pt>
                <c:pt idx="4775">
                  <c:v>0</c:v>
                </c:pt>
                <c:pt idx="4776">
                  <c:v>-1.1999999999999999E-3</c:v>
                </c:pt>
                <c:pt idx="4777">
                  <c:v>0</c:v>
                </c:pt>
                <c:pt idx="4778">
                  <c:v>-4.0000000000000002E-4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4.0000000000000002E-4</c:v>
                </c:pt>
                <c:pt idx="4783">
                  <c:v>0</c:v>
                </c:pt>
                <c:pt idx="4784">
                  <c:v>0</c:v>
                </c:pt>
                <c:pt idx="4785">
                  <c:v>8.0000000000000004E-4</c:v>
                </c:pt>
                <c:pt idx="4786">
                  <c:v>-4.0000000000000002E-4</c:v>
                </c:pt>
                <c:pt idx="4787">
                  <c:v>0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0</c:v>
                </c:pt>
                <c:pt idx="4791">
                  <c:v>0</c:v>
                </c:pt>
                <c:pt idx="4792">
                  <c:v>-4.0000000000000002E-4</c:v>
                </c:pt>
                <c:pt idx="4793">
                  <c:v>-4.0000000000000002E-4</c:v>
                </c:pt>
                <c:pt idx="4794">
                  <c:v>-4.0000000000000002E-4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4.0000000000000002E-4</c:v>
                </c:pt>
                <c:pt idx="4798">
                  <c:v>0</c:v>
                </c:pt>
                <c:pt idx="4799">
                  <c:v>8.0000000000000004E-4</c:v>
                </c:pt>
                <c:pt idx="4800">
                  <c:v>0</c:v>
                </c:pt>
                <c:pt idx="4801">
                  <c:v>4.0000000000000002E-4</c:v>
                </c:pt>
                <c:pt idx="4802">
                  <c:v>0</c:v>
                </c:pt>
                <c:pt idx="4803">
                  <c:v>0</c:v>
                </c:pt>
                <c:pt idx="4804">
                  <c:v>4.0000000000000002E-4</c:v>
                </c:pt>
                <c:pt idx="4805">
                  <c:v>4.0000000000000002E-4</c:v>
                </c:pt>
                <c:pt idx="4806">
                  <c:v>0</c:v>
                </c:pt>
                <c:pt idx="4807">
                  <c:v>0</c:v>
                </c:pt>
                <c:pt idx="4808">
                  <c:v>8.0000000000000004E-4</c:v>
                </c:pt>
                <c:pt idx="4809">
                  <c:v>0</c:v>
                </c:pt>
                <c:pt idx="4810">
                  <c:v>8.0000000000000004E-4</c:v>
                </c:pt>
                <c:pt idx="4811">
                  <c:v>0</c:v>
                </c:pt>
                <c:pt idx="4812">
                  <c:v>0</c:v>
                </c:pt>
                <c:pt idx="4813">
                  <c:v>-4.0000000000000002E-4</c:v>
                </c:pt>
                <c:pt idx="4814">
                  <c:v>0</c:v>
                </c:pt>
                <c:pt idx="4815">
                  <c:v>-4.0000000000000002E-4</c:v>
                </c:pt>
                <c:pt idx="4816">
                  <c:v>-4.0000000000000002E-4</c:v>
                </c:pt>
                <c:pt idx="4817">
                  <c:v>0</c:v>
                </c:pt>
                <c:pt idx="4818">
                  <c:v>0</c:v>
                </c:pt>
                <c:pt idx="4819">
                  <c:v>-4.0000000000000002E-4</c:v>
                </c:pt>
                <c:pt idx="4820">
                  <c:v>-4.0000000000000002E-4</c:v>
                </c:pt>
                <c:pt idx="4821">
                  <c:v>-4.0000000000000002E-4</c:v>
                </c:pt>
                <c:pt idx="4822">
                  <c:v>-8.0000000000000004E-4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1.1999999999999999E-3</c:v>
                </c:pt>
                <c:pt idx="4827">
                  <c:v>4.0000000000000002E-4</c:v>
                </c:pt>
                <c:pt idx="4828">
                  <c:v>-4.0000000000000002E-4</c:v>
                </c:pt>
                <c:pt idx="4829">
                  <c:v>0</c:v>
                </c:pt>
                <c:pt idx="4830">
                  <c:v>-4.0000000000000002E-4</c:v>
                </c:pt>
                <c:pt idx="4831">
                  <c:v>-4.0000000000000002E-4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4.0000000000000002E-4</c:v>
                </c:pt>
                <c:pt idx="4836">
                  <c:v>0</c:v>
                </c:pt>
                <c:pt idx="4837">
                  <c:v>-4.0000000000000002E-4</c:v>
                </c:pt>
                <c:pt idx="4838">
                  <c:v>-4.0000000000000002E-4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4.0000000000000002E-4</c:v>
                </c:pt>
                <c:pt idx="4844">
                  <c:v>-4.0000000000000002E-4</c:v>
                </c:pt>
                <c:pt idx="4845">
                  <c:v>-4.0000000000000002E-4</c:v>
                </c:pt>
                <c:pt idx="4846">
                  <c:v>-1.1999999999999999E-3</c:v>
                </c:pt>
                <c:pt idx="4847">
                  <c:v>-4.0000000000000002E-4</c:v>
                </c:pt>
                <c:pt idx="4848">
                  <c:v>-4.0000000000000002E-4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-4.0000000000000002E-4</c:v>
                </c:pt>
                <c:pt idx="4853">
                  <c:v>-4.0000000000000002E-4</c:v>
                </c:pt>
                <c:pt idx="4854">
                  <c:v>-4.0000000000000002E-4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-4.0000000000000002E-4</c:v>
                </c:pt>
                <c:pt idx="4859">
                  <c:v>0</c:v>
                </c:pt>
                <c:pt idx="4860">
                  <c:v>8.0000000000000004E-4</c:v>
                </c:pt>
                <c:pt idx="4861">
                  <c:v>8.0000000000000004E-4</c:v>
                </c:pt>
                <c:pt idx="4862">
                  <c:v>0</c:v>
                </c:pt>
                <c:pt idx="4863">
                  <c:v>8.0000000000000004E-4</c:v>
                </c:pt>
                <c:pt idx="4864">
                  <c:v>0</c:v>
                </c:pt>
                <c:pt idx="4865">
                  <c:v>-4.0000000000000002E-4</c:v>
                </c:pt>
                <c:pt idx="4866">
                  <c:v>0</c:v>
                </c:pt>
                <c:pt idx="4867">
                  <c:v>-4.0000000000000002E-4</c:v>
                </c:pt>
                <c:pt idx="4868">
                  <c:v>-4.0000000000000002E-4</c:v>
                </c:pt>
                <c:pt idx="4869">
                  <c:v>-1.1999999999999999E-3</c:v>
                </c:pt>
                <c:pt idx="4870">
                  <c:v>0</c:v>
                </c:pt>
                <c:pt idx="4871">
                  <c:v>-4.0000000000000002E-4</c:v>
                </c:pt>
                <c:pt idx="4872">
                  <c:v>4.0000000000000002E-4</c:v>
                </c:pt>
                <c:pt idx="4873">
                  <c:v>4.0000000000000002E-4</c:v>
                </c:pt>
                <c:pt idx="4874">
                  <c:v>0</c:v>
                </c:pt>
                <c:pt idx="4875">
                  <c:v>0</c:v>
                </c:pt>
                <c:pt idx="4876">
                  <c:v>4.0000000000000002E-4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8.0000000000000004E-4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4.0000000000000002E-4</c:v>
                </c:pt>
                <c:pt idx="4889">
                  <c:v>-8.0000000000000004E-4</c:v>
                </c:pt>
                <c:pt idx="4890">
                  <c:v>-4.0000000000000002E-4</c:v>
                </c:pt>
                <c:pt idx="4891">
                  <c:v>-4.0000000000000002E-4</c:v>
                </c:pt>
                <c:pt idx="4892">
                  <c:v>-4.0000000000000002E-4</c:v>
                </c:pt>
                <c:pt idx="4893">
                  <c:v>-4.0000000000000002E-4</c:v>
                </c:pt>
                <c:pt idx="4894">
                  <c:v>-4.0000000000000002E-4</c:v>
                </c:pt>
                <c:pt idx="4895">
                  <c:v>-4.0000000000000002E-4</c:v>
                </c:pt>
                <c:pt idx="4896">
                  <c:v>0</c:v>
                </c:pt>
                <c:pt idx="4897">
                  <c:v>1.6000000000000001E-3</c:v>
                </c:pt>
                <c:pt idx="4898">
                  <c:v>2.8E-3</c:v>
                </c:pt>
                <c:pt idx="4899">
                  <c:v>4.7999999999999996E-3</c:v>
                </c:pt>
                <c:pt idx="4900">
                  <c:v>4.7999999999999996E-3</c:v>
                </c:pt>
                <c:pt idx="4901">
                  <c:v>5.5999999999999999E-3</c:v>
                </c:pt>
                <c:pt idx="4902">
                  <c:v>4.7999999999999996E-3</c:v>
                </c:pt>
                <c:pt idx="4903">
                  <c:v>4.7999999999999996E-3</c:v>
                </c:pt>
                <c:pt idx="4904">
                  <c:v>6.0000000000000001E-3</c:v>
                </c:pt>
                <c:pt idx="4905">
                  <c:v>7.6E-3</c:v>
                </c:pt>
                <c:pt idx="4906">
                  <c:v>7.6E-3</c:v>
                </c:pt>
                <c:pt idx="4907">
                  <c:v>7.6E-3</c:v>
                </c:pt>
                <c:pt idx="4908">
                  <c:v>7.1999999999999998E-3</c:v>
                </c:pt>
                <c:pt idx="4909">
                  <c:v>8.0000000000000002E-3</c:v>
                </c:pt>
                <c:pt idx="4910">
                  <c:v>7.1999999999999998E-3</c:v>
                </c:pt>
                <c:pt idx="4911">
                  <c:v>8.0000000000000002E-3</c:v>
                </c:pt>
                <c:pt idx="4912">
                  <c:v>8.8000000000000005E-3</c:v>
                </c:pt>
                <c:pt idx="4913">
                  <c:v>1.04E-2</c:v>
                </c:pt>
                <c:pt idx="4914">
                  <c:v>1.44E-2</c:v>
                </c:pt>
                <c:pt idx="4915">
                  <c:v>1.6400000000000001E-2</c:v>
                </c:pt>
                <c:pt idx="4916">
                  <c:v>1.72E-2</c:v>
                </c:pt>
                <c:pt idx="4917">
                  <c:v>1.72E-2</c:v>
                </c:pt>
                <c:pt idx="4918">
                  <c:v>1.24E-2</c:v>
                </c:pt>
                <c:pt idx="4919">
                  <c:v>1.0800000000000001E-2</c:v>
                </c:pt>
                <c:pt idx="4920">
                  <c:v>1.44E-2</c:v>
                </c:pt>
                <c:pt idx="4921">
                  <c:v>1.6E-2</c:v>
                </c:pt>
                <c:pt idx="4922">
                  <c:v>1.6799999999999999E-2</c:v>
                </c:pt>
                <c:pt idx="4923">
                  <c:v>1.7600000000000001E-2</c:v>
                </c:pt>
                <c:pt idx="4924">
                  <c:v>1.7600000000000001E-2</c:v>
                </c:pt>
                <c:pt idx="4925">
                  <c:v>1.84E-2</c:v>
                </c:pt>
                <c:pt idx="4926">
                  <c:v>1.6400000000000001E-2</c:v>
                </c:pt>
                <c:pt idx="4927">
                  <c:v>1.2E-2</c:v>
                </c:pt>
                <c:pt idx="4928">
                  <c:v>1.5599999999999999E-2</c:v>
                </c:pt>
                <c:pt idx="4929">
                  <c:v>1.6799999999999999E-2</c:v>
                </c:pt>
                <c:pt idx="4930">
                  <c:v>1.7999999999999999E-2</c:v>
                </c:pt>
                <c:pt idx="4931">
                  <c:v>1.2800000000000001E-2</c:v>
                </c:pt>
                <c:pt idx="4932">
                  <c:v>1.0800000000000001E-2</c:v>
                </c:pt>
                <c:pt idx="4933">
                  <c:v>9.5999999999999992E-3</c:v>
                </c:pt>
                <c:pt idx="4934">
                  <c:v>9.5999999999999992E-3</c:v>
                </c:pt>
                <c:pt idx="4935">
                  <c:v>9.1999999999999998E-3</c:v>
                </c:pt>
                <c:pt idx="4936">
                  <c:v>8.8000000000000005E-3</c:v>
                </c:pt>
                <c:pt idx="4937">
                  <c:v>8.8000000000000005E-3</c:v>
                </c:pt>
                <c:pt idx="4938">
                  <c:v>8.0000000000000002E-3</c:v>
                </c:pt>
                <c:pt idx="4939">
                  <c:v>8.0000000000000002E-3</c:v>
                </c:pt>
                <c:pt idx="4940">
                  <c:v>8.0000000000000002E-3</c:v>
                </c:pt>
                <c:pt idx="4941">
                  <c:v>8.0000000000000002E-3</c:v>
                </c:pt>
                <c:pt idx="4942">
                  <c:v>8.0000000000000002E-3</c:v>
                </c:pt>
                <c:pt idx="4943">
                  <c:v>7.6E-3</c:v>
                </c:pt>
                <c:pt idx="4944">
                  <c:v>8.0000000000000002E-3</c:v>
                </c:pt>
                <c:pt idx="4945">
                  <c:v>8.0000000000000002E-3</c:v>
                </c:pt>
                <c:pt idx="4946">
                  <c:v>7.6E-3</c:v>
                </c:pt>
                <c:pt idx="4947">
                  <c:v>8.0000000000000002E-3</c:v>
                </c:pt>
                <c:pt idx="4948">
                  <c:v>8.0000000000000002E-3</c:v>
                </c:pt>
                <c:pt idx="4949">
                  <c:v>7.6E-3</c:v>
                </c:pt>
                <c:pt idx="4950">
                  <c:v>7.6E-3</c:v>
                </c:pt>
                <c:pt idx="4951">
                  <c:v>8.0000000000000002E-3</c:v>
                </c:pt>
                <c:pt idx="4952">
                  <c:v>8.0000000000000002E-3</c:v>
                </c:pt>
                <c:pt idx="4953">
                  <c:v>7.6E-3</c:v>
                </c:pt>
                <c:pt idx="4954">
                  <c:v>8.8000000000000005E-3</c:v>
                </c:pt>
                <c:pt idx="4955">
                  <c:v>8.0000000000000002E-3</c:v>
                </c:pt>
                <c:pt idx="4956">
                  <c:v>8.0000000000000002E-3</c:v>
                </c:pt>
                <c:pt idx="4957">
                  <c:v>8.0000000000000002E-3</c:v>
                </c:pt>
                <c:pt idx="4958">
                  <c:v>8.0000000000000002E-3</c:v>
                </c:pt>
                <c:pt idx="4959">
                  <c:v>6.4000000000000003E-3</c:v>
                </c:pt>
                <c:pt idx="4960">
                  <c:v>5.1999999999999998E-3</c:v>
                </c:pt>
                <c:pt idx="4961">
                  <c:v>5.1999999999999998E-3</c:v>
                </c:pt>
                <c:pt idx="4962">
                  <c:v>4.7999999999999996E-3</c:v>
                </c:pt>
                <c:pt idx="4963">
                  <c:v>2.8E-3</c:v>
                </c:pt>
                <c:pt idx="4964">
                  <c:v>1.1999999999999999E-3</c:v>
                </c:pt>
                <c:pt idx="4965">
                  <c:v>0</c:v>
                </c:pt>
                <c:pt idx="4966">
                  <c:v>8.0000000000000004E-4</c:v>
                </c:pt>
                <c:pt idx="4967">
                  <c:v>-4.0000000000000002E-4</c:v>
                </c:pt>
                <c:pt idx="4968">
                  <c:v>0</c:v>
                </c:pt>
                <c:pt idx="4969">
                  <c:v>8.0000000000000004E-4</c:v>
                </c:pt>
                <c:pt idx="4970">
                  <c:v>8.0000000000000004E-4</c:v>
                </c:pt>
                <c:pt idx="4971">
                  <c:v>8.0000000000000004E-4</c:v>
                </c:pt>
                <c:pt idx="4972">
                  <c:v>-8.0000000000000004E-4</c:v>
                </c:pt>
                <c:pt idx="4973">
                  <c:v>-4.0000000000000002E-4</c:v>
                </c:pt>
                <c:pt idx="4974">
                  <c:v>-4.0000000000000002E-4</c:v>
                </c:pt>
                <c:pt idx="4975">
                  <c:v>4.0000000000000002E-4</c:v>
                </c:pt>
                <c:pt idx="4976">
                  <c:v>-4.0000000000000002E-4</c:v>
                </c:pt>
                <c:pt idx="4977">
                  <c:v>-4.0000000000000002E-4</c:v>
                </c:pt>
                <c:pt idx="4978">
                  <c:v>0</c:v>
                </c:pt>
                <c:pt idx="4979">
                  <c:v>-4.0000000000000002E-4</c:v>
                </c:pt>
                <c:pt idx="4980">
                  <c:v>0</c:v>
                </c:pt>
                <c:pt idx="4981">
                  <c:v>-4.0000000000000002E-4</c:v>
                </c:pt>
                <c:pt idx="4982">
                  <c:v>-4.0000000000000002E-4</c:v>
                </c:pt>
                <c:pt idx="4983">
                  <c:v>-4.0000000000000002E-4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4.0000000000000002E-4</c:v>
                </c:pt>
                <c:pt idx="4992">
                  <c:v>0</c:v>
                </c:pt>
                <c:pt idx="4993">
                  <c:v>0</c:v>
                </c:pt>
                <c:pt idx="4994">
                  <c:v>-4.0000000000000002E-4</c:v>
                </c:pt>
                <c:pt idx="4995">
                  <c:v>-4.0000000000000002E-4</c:v>
                </c:pt>
                <c:pt idx="4996">
                  <c:v>4.0000000000000002E-4</c:v>
                </c:pt>
                <c:pt idx="4997">
                  <c:v>0</c:v>
                </c:pt>
                <c:pt idx="4998">
                  <c:v>-4.0000000000000002E-4</c:v>
                </c:pt>
                <c:pt idx="4999">
                  <c:v>4.0000000000000002E-4</c:v>
                </c:pt>
                <c:pt idx="5000">
                  <c:v>-4.0000000000000002E-4</c:v>
                </c:pt>
                <c:pt idx="5001">
                  <c:v>0</c:v>
                </c:pt>
                <c:pt idx="5002">
                  <c:v>-4.0000000000000002E-4</c:v>
                </c:pt>
                <c:pt idx="5003">
                  <c:v>-4.0000000000000002E-4</c:v>
                </c:pt>
                <c:pt idx="5004">
                  <c:v>0</c:v>
                </c:pt>
                <c:pt idx="5005">
                  <c:v>-4.0000000000000002E-4</c:v>
                </c:pt>
                <c:pt idx="5006">
                  <c:v>-4.0000000000000002E-4</c:v>
                </c:pt>
                <c:pt idx="5007">
                  <c:v>4.0000000000000002E-4</c:v>
                </c:pt>
                <c:pt idx="5008">
                  <c:v>-1.1999999999999999E-3</c:v>
                </c:pt>
                <c:pt idx="5009">
                  <c:v>-4.0000000000000002E-4</c:v>
                </c:pt>
                <c:pt idx="5010">
                  <c:v>0</c:v>
                </c:pt>
                <c:pt idx="5011">
                  <c:v>-4.0000000000000002E-4</c:v>
                </c:pt>
                <c:pt idx="5012">
                  <c:v>-4.0000000000000002E-4</c:v>
                </c:pt>
                <c:pt idx="5013">
                  <c:v>-4.0000000000000002E-4</c:v>
                </c:pt>
                <c:pt idx="5014">
                  <c:v>-8.0000000000000004E-4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-4.0000000000000002E-4</c:v>
                </c:pt>
                <c:pt idx="5020">
                  <c:v>4.0000000000000002E-4</c:v>
                </c:pt>
                <c:pt idx="5021">
                  <c:v>-4.0000000000000002E-4</c:v>
                </c:pt>
                <c:pt idx="5022">
                  <c:v>-4.0000000000000002E-4</c:v>
                </c:pt>
                <c:pt idx="5023">
                  <c:v>-8.0000000000000004E-4</c:v>
                </c:pt>
                <c:pt idx="5024">
                  <c:v>4.0000000000000002E-4</c:v>
                </c:pt>
                <c:pt idx="5025">
                  <c:v>-8.0000000000000004E-4</c:v>
                </c:pt>
                <c:pt idx="5026">
                  <c:v>-4.0000000000000002E-4</c:v>
                </c:pt>
                <c:pt idx="5027">
                  <c:v>-4.0000000000000002E-4</c:v>
                </c:pt>
                <c:pt idx="5028">
                  <c:v>-4.0000000000000002E-4</c:v>
                </c:pt>
                <c:pt idx="5029">
                  <c:v>-4.0000000000000002E-4</c:v>
                </c:pt>
                <c:pt idx="5030">
                  <c:v>4.0000000000000002E-4</c:v>
                </c:pt>
                <c:pt idx="5031">
                  <c:v>-4.0000000000000002E-4</c:v>
                </c:pt>
                <c:pt idx="5032">
                  <c:v>-4.0000000000000002E-4</c:v>
                </c:pt>
                <c:pt idx="5033">
                  <c:v>-4.0000000000000002E-4</c:v>
                </c:pt>
                <c:pt idx="5034">
                  <c:v>-4.0000000000000002E-4</c:v>
                </c:pt>
                <c:pt idx="5035">
                  <c:v>4.0000000000000002E-4</c:v>
                </c:pt>
                <c:pt idx="5036">
                  <c:v>-4.0000000000000002E-4</c:v>
                </c:pt>
                <c:pt idx="5037">
                  <c:v>-4.0000000000000002E-4</c:v>
                </c:pt>
                <c:pt idx="5038">
                  <c:v>-4.0000000000000002E-4</c:v>
                </c:pt>
                <c:pt idx="5039">
                  <c:v>-4.0000000000000002E-4</c:v>
                </c:pt>
                <c:pt idx="5040">
                  <c:v>-4.0000000000000002E-4</c:v>
                </c:pt>
                <c:pt idx="5041">
                  <c:v>8.0000000000000004E-4</c:v>
                </c:pt>
                <c:pt idx="5042">
                  <c:v>8.0000000000000004E-4</c:v>
                </c:pt>
                <c:pt idx="5043">
                  <c:v>8.0000000000000004E-4</c:v>
                </c:pt>
                <c:pt idx="5044">
                  <c:v>-8.0000000000000004E-4</c:v>
                </c:pt>
                <c:pt idx="5045">
                  <c:v>4.0000000000000002E-4</c:v>
                </c:pt>
                <c:pt idx="5046">
                  <c:v>-4.0000000000000002E-4</c:v>
                </c:pt>
                <c:pt idx="5047">
                  <c:v>-4.0000000000000002E-4</c:v>
                </c:pt>
                <c:pt idx="5048">
                  <c:v>4.0000000000000002E-4</c:v>
                </c:pt>
                <c:pt idx="5049">
                  <c:v>-4.0000000000000002E-4</c:v>
                </c:pt>
                <c:pt idx="5050">
                  <c:v>-4.0000000000000002E-4</c:v>
                </c:pt>
                <c:pt idx="5051">
                  <c:v>-4.0000000000000002E-4</c:v>
                </c:pt>
                <c:pt idx="5052">
                  <c:v>-4.0000000000000002E-4</c:v>
                </c:pt>
                <c:pt idx="5053">
                  <c:v>-4.0000000000000002E-4</c:v>
                </c:pt>
                <c:pt idx="5054">
                  <c:v>-4.0000000000000002E-4</c:v>
                </c:pt>
                <c:pt idx="5055">
                  <c:v>-4.0000000000000002E-4</c:v>
                </c:pt>
                <c:pt idx="5056">
                  <c:v>-4.0000000000000002E-4</c:v>
                </c:pt>
                <c:pt idx="5057">
                  <c:v>-4.0000000000000002E-4</c:v>
                </c:pt>
                <c:pt idx="5058">
                  <c:v>-4.0000000000000002E-4</c:v>
                </c:pt>
                <c:pt idx="5059">
                  <c:v>-4.0000000000000002E-4</c:v>
                </c:pt>
                <c:pt idx="5060">
                  <c:v>-4.0000000000000002E-4</c:v>
                </c:pt>
                <c:pt idx="5061">
                  <c:v>-4.0000000000000002E-4</c:v>
                </c:pt>
                <c:pt idx="5062">
                  <c:v>0</c:v>
                </c:pt>
                <c:pt idx="5063">
                  <c:v>-4.0000000000000002E-4</c:v>
                </c:pt>
                <c:pt idx="5064">
                  <c:v>0</c:v>
                </c:pt>
                <c:pt idx="5065">
                  <c:v>-4.0000000000000002E-4</c:v>
                </c:pt>
                <c:pt idx="5066">
                  <c:v>-4.0000000000000002E-4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4.0000000000000002E-4</c:v>
                </c:pt>
                <c:pt idx="5073">
                  <c:v>4.0000000000000002E-4</c:v>
                </c:pt>
                <c:pt idx="5074">
                  <c:v>0</c:v>
                </c:pt>
                <c:pt idx="5075">
                  <c:v>0</c:v>
                </c:pt>
                <c:pt idx="5076">
                  <c:v>4.0000000000000002E-4</c:v>
                </c:pt>
                <c:pt idx="5077">
                  <c:v>4.0000000000000002E-4</c:v>
                </c:pt>
                <c:pt idx="5078">
                  <c:v>0</c:v>
                </c:pt>
                <c:pt idx="5079">
                  <c:v>4.0000000000000002E-4</c:v>
                </c:pt>
                <c:pt idx="5080">
                  <c:v>-4.0000000000000002E-4</c:v>
                </c:pt>
                <c:pt idx="5081">
                  <c:v>-4.0000000000000002E-4</c:v>
                </c:pt>
                <c:pt idx="5082">
                  <c:v>-4.0000000000000002E-4</c:v>
                </c:pt>
                <c:pt idx="5083">
                  <c:v>-4.0000000000000002E-4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8.0000000000000004E-4</c:v>
                </c:pt>
                <c:pt idx="5089">
                  <c:v>0</c:v>
                </c:pt>
                <c:pt idx="5090">
                  <c:v>8.0000000000000004E-4</c:v>
                </c:pt>
                <c:pt idx="5091">
                  <c:v>0</c:v>
                </c:pt>
                <c:pt idx="5092">
                  <c:v>-2E-3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-4.0000000000000002E-4</c:v>
                </c:pt>
                <c:pt idx="5097">
                  <c:v>-4.0000000000000002E-4</c:v>
                </c:pt>
                <c:pt idx="5098">
                  <c:v>0</c:v>
                </c:pt>
                <c:pt idx="5099">
                  <c:v>-4.0000000000000002E-4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4.0000000000000002E-4</c:v>
                </c:pt>
                <c:pt idx="5105">
                  <c:v>0</c:v>
                </c:pt>
                <c:pt idx="5106">
                  <c:v>4.0000000000000002E-4</c:v>
                </c:pt>
                <c:pt idx="5107">
                  <c:v>-4.0000000000000002E-4</c:v>
                </c:pt>
                <c:pt idx="5108">
                  <c:v>-4.0000000000000002E-4</c:v>
                </c:pt>
                <c:pt idx="5109">
                  <c:v>-4.0000000000000002E-4</c:v>
                </c:pt>
                <c:pt idx="5110">
                  <c:v>-4.0000000000000002E-4</c:v>
                </c:pt>
                <c:pt idx="5111">
                  <c:v>-4.0000000000000002E-4</c:v>
                </c:pt>
                <c:pt idx="5112">
                  <c:v>4.0000000000000002E-4</c:v>
                </c:pt>
                <c:pt idx="5113">
                  <c:v>0</c:v>
                </c:pt>
                <c:pt idx="5114">
                  <c:v>0</c:v>
                </c:pt>
                <c:pt idx="5115">
                  <c:v>4.0000000000000002E-4</c:v>
                </c:pt>
                <c:pt idx="5116">
                  <c:v>-4.0000000000000002E-4</c:v>
                </c:pt>
                <c:pt idx="5117">
                  <c:v>-4.0000000000000002E-4</c:v>
                </c:pt>
                <c:pt idx="5118">
                  <c:v>-4.0000000000000002E-4</c:v>
                </c:pt>
                <c:pt idx="5119">
                  <c:v>-4.0000000000000002E-4</c:v>
                </c:pt>
                <c:pt idx="5120">
                  <c:v>0</c:v>
                </c:pt>
                <c:pt idx="5121">
                  <c:v>4.0000000000000002E-4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4.0000000000000002E-4</c:v>
                </c:pt>
                <c:pt idx="5130">
                  <c:v>0</c:v>
                </c:pt>
                <c:pt idx="5131">
                  <c:v>4.0000000000000002E-4</c:v>
                </c:pt>
                <c:pt idx="5132">
                  <c:v>8.0000000000000004E-4</c:v>
                </c:pt>
                <c:pt idx="5133">
                  <c:v>8.0000000000000004E-4</c:v>
                </c:pt>
                <c:pt idx="5134">
                  <c:v>0</c:v>
                </c:pt>
                <c:pt idx="5135">
                  <c:v>0</c:v>
                </c:pt>
                <c:pt idx="5136">
                  <c:v>-4.0000000000000002E-4</c:v>
                </c:pt>
                <c:pt idx="5137">
                  <c:v>0</c:v>
                </c:pt>
                <c:pt idx="5138">
                  <c:v>-4.0000000000000002E-4</c:v>
                </c:pt>
                <c:pt idx="5139">
                  <c:v>0</c:v>
                </c:pt>
                <c:pt idx="5140">
                  <c:v>4.0000000000000002E-4</c:v>
                </c:pt>
                <c:pt idx="5141">
                  <c:v>4.0000000000000002E-4</c:v>
                </c:pt>
                <c:pt idx="5142">
                  <c:v>-4.0000000000000002E-4</c:v>
                </c:pt>
                <c:pt idx="5143">
                  <c:v>-4.0000000000000002E-4</c:v>
                </c:pt>
                <c:pt idx="5144">
                  <c:v>-4.0000000000000002E-4</c:v>
                </c:pt>
                <c:pt idx="5145">
                  <c:v>0</c:v>
                </c:pt>
                <c:pt idx="5146">
                  <c:v>-8.0000000000000004E-4</c:v>
                </c:pt>
                <c:pt idx="5147">
                  <c:v>-4.0000000000000002E-4</c:v>
                </c:pt>
                <c:pt idx="5148">
                  <c:v>-4.0000000000000002E-4</c:v>
                </c:pt>
                <c:pt idx="5149">
                  <c:v>0</c:v>
                </c:pt>
                <c:pt idx="5150">
                  <c:v>-4.0000000000000002E-4</c:v>
                </c:pt>
                <c:pt idx="5151">
                  <c:v>-4.0000000000000002E-4</c:v>
                </c:pt>
                <c:pt idx="5152">
                  <c:v>4.0000000000000002E-4</c:v>
                </c:pt>
                <c:pt idx="5153">
                  <c:v>-8.0000000000000004E-4</c:v>
                </c:pt>
                <c:pt idx="5154">
                  <c:v>0</c:v>
                </c:pt>
                <c:pt idx="5155">
                  <c:v>0</c:v>
                </c:pt>
                <c:pt idx="5156">
                  <c:v>4.0000000000000002E-4</c:v>
                </c:pt>
                <c:pt idx="5157">
                  <c:v>0</c:v>
                </c:pt>
                <c:pt idx="5158">
                  <c:v>4.0000000000000002E-4</c:v>
                </c:pt>
                <c:pt idx="5159">
                  <c:v>4.0000000000000002E-4</c:v>
                </c:pt>
                <c:pt idx="5160">
                  <c:v>4.0000000000000002E-4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-4.0000000000000002E-4</c:v>
                </c:pt>
                <c:pt idx="5169">
                  <c:v>-4.0000000000000002E-4</c:v>
                </c:pt>
                <c:pt idx="5170">
                  <c:v>-4.0000000000000002E-4</c:v>
                </c:pt>
                <c:pt idx="5171">
                  <c:v>-4.0000000000000002E-4</c:v>
                </c:pt>
                <c:pt idx="5172">
                  <c:v>-4.0000000000000002E-4</c:v>
                </c:pt>
                <c:pt idx="5173">
                  <c:v>4.0000000000000002E-4</c:v>
                </c:pt>
                <c:pt idx="5174">
                  <c:v>-4.0000000000000002E-4</c:v>
                </c:pt>
                <c:pt idx="5175">
                  <c:v>-4.0000000000000002E-4</c:v>
                </c:pt>
                <c:pt idx="5176">
                  <c:v>-4.0000000000000002E-4</c:v>
                </c:pt>
                <c:pt idx="5177">
                  <c:v>-4.0000000000000002E-4</c:v>
                </c:pt>
                <c:pt idx="5178">
                  <c:v>-4.0000000000000002E-4</c:v>
                </c:pt>
                <c:pt idx="5179">
                  <c:v>-4.0000000000000002E-4</c:v>
                </c:pt>
                <c:pt idx="5180">
                  <c:v>-4.0000000000000002E-4</c:v>
                </c:pt>
                <c:pt idx="5181">
                  <c:v>0</c:v>
                </c:pt>
                <c:pt idx="5182">
                  <c:v>0</c:v>
                </c:pt>
                <c:pt idx="5183">
                  <c:v>-8.0000000000000004E-4</c:v>
                </c:pt>
                <c:pt idx="5184">
                  <c:v>-4.0000000000000002E-4</c:v>
                </c:pt>
                <c:pt idx="5185">
                  <c:v>-4.0000000000000002E-4</c:v>
                </c:pt>
                <c:pt idx="5186">
                  <c:v>0</c:v>
                </c:pt>
                <c:pt idx="5187">
                  <c:v>-4.0000000000000002E-4</c:v>
                </c:pt>
                <c:pt idx="5188">
                  <c:v>4.0000000000000002E-4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4.0000000000000002E-4</c:v>
                </c:pt>
                <c:pt idx="5196">
                  <c:v>-4.0000000000000002E-4</c:v>
                </c:pt>
                <c:pt idx="5197">
                  <c:v>0</c:v>
                </c:pt>
                <c:pt idx="5198">
                  <c:v>-4.0000000000000002E-4</c:v>
                </c:pt>
                <c:pt idx="5199">
                  <c:v>-4.0000000000000002E-4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8.0000000000000004E-4</c:v>
                </c:pt>
                <c:pt idx="5208">
                  <c:v>-4.0000000000000002E-4</c:v>
                </c:pt>
                <c:pt idx="5209">
                  <c:v>4.0000000000000002E-4</c:v>
                </c:pt>
                <c:pt idx="5210">
                  <c:v>-4.0000000000000002E-4</c:v>
                </c:pt>
                <c:pt idx="5211">
                  <c:v>-4.0000000000000002E-4</c:v>
                </c:pt>
                <c:pt idx="5212">
                  <c:v>0</c:v>
                </c:pt>
                <c:pt idx="5213">
                  <c:v>-4.0000000000000002E-4</c:v>
                </c:pt>
                <c:pt idx="5214">
                  <c:v>-4.0000000000000002E-4</c:v>
                </c:pt>
                <c:pt idx="5215">
                  <c:v>-4.0000000000000002E-4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8.0000000000000004E-4</c:v>
                </c:pt>
                <c:pt idx="5220">
                  <c:v>-4.0000000000000002E-4</c:v>
                </c:pt>
                <c:pt idx="5221">
                  <c:v>-4.0000000000000002E-4</c:v>
                </c:pt>
                <c:pt idx="5222">
                  <c:v>-4.0000000000000002E-4</c:v>
                </c:pt>
                <c:pt idx="5223">
                  <c:v>-4.0000000000000002E-4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4.0000000000000002E-4</c:v>
                </c:pt>
                <c:pt idx="5229">
                  <c:v>-4.0000000000000002E-4</c:v>
                </c:pt>
                <c:pt idx="5230">
                  <c:v>-4.0000000000000002E-4</c:v>
                </c:pt>
                <c:pt idx="5231">
                  <c:v>4.0000000000000002E-4</c:v>
                </c:pt>
                <c:pt idx="5232">
                  <c:v>-4.0000000000000002E-4</c:v>
                </c:pt>
                <c:pt idx="5233">
                  <c:v>-4.0000000000000002E-4</c:v>
                </c:pt>
                <c:pt idx="5234">
                  <c:v>-4.0000000000000002E-4</c:v>
                </c:pt>
                <c:pt idx="5235">
                  <c:v>-4.0000000000000002E-4</c:v>
                </c:pt>
                <c:pt idx="5236">
                  <c:v>-4.0000000000000002E-4</c:v>
                </c:pt>
                <c:pt idx="5237">
                  <c:v>-4.0000000000000002E-4</c:v>
                </c:pt>
                <c:pt idx="5238">
                  <c:v>4.0000000000000002E-4</c:v>
                </c:pt>
                <c:pt idx="5239">
                  <c:v>4.0000000000000002E-4</c:v>
                </c:pt>
                <c:pt idx="5240">
                  <c:v>-4.0000000000000002E-4</c:v>
                </c:pt>
                <c:pt idx="5241">
                  <c:v>4.0000000000000002E-4</c:v>
                </c:pt>
                <c:pt idx="5242">
                  <c:v>-8.0000000000000004E-4</c:v>
                </c:pt>
                <c:pt idx="5243">
                  <c:v>4.0000000000000002E-4</c:v>
                </c:pt>
                <c:pt idx="5244">
                  <c:v>-4.0000000000000002E-4</c:v>
                </c:pt>
                <c:pt idx="5245">
                  <c:v>4.0000000000000002E-4</c:v>
                </c:pt>
                <c:pt idx="5246">
                  <c:v>4.0000000000000002E-4</c:v>
                </c:pt>
                <c:pt idx="5247">
                  <c:v>-4.0000000000000002E-4</c:v>
                </c:pt>
                <c:pt idx="5248">
                  <c:v>-4.0000000000000002E-4</c:v>
                </c:pt>
                <c:pt idx="5249">
                  <c:v>-4.0000000000000002E-4</c:v>
                </c:pt>
                <c:pt idx="5250">
                  <c:v>-8.0000000000000004E-4</c:v>
                </c:pt>
                <c:pt idx="5251">
                  <c:v>-4.0000000000000002E-4</c:v>
                </c:pt>
                <c:pt idx="5252">
                  <c:v>-4.0000000000000002E-4</c:v>
                </c:pt>
                <c:pt idx="5253">
                  <c:v>-4.0000000000000002E-4</c:v>
                </c:pt>
                <c:pt idx="5254">
                  <c:v>0</c:v>
                </c:pt>
                <c:pt idx="5255">
                  <c:v>-4.0000000000000002E-4</c:v>
                </c:pt>
                <c:pt idx="5256">
                  <c:v>-4.0000000000000002E-4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-4.0000000000000002E-4</c:v>
                </c:pt>
                <c:pt idx="5261">
                  <c:v>-4.0000000000000002E-4</c:v>
                </c:pt>
                <c:pt idx="5262">
                  <c:v>-4.0000000000000002E-4</c:v>
                </c:pt>
                <c:pt idx="5263">
                  <c:v>-4.0000000000000002E-4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-4.0000000000000002E-4</c:v>
                </c:pt>
                <c:pt idx="5269">
                  <c:v>0</c:v>
                </c:pt>
                <c:pt idx="5270">
                  <c:v>-4.0000000000000002E-4</c:v>
                </c:pt>
                <c:pt idx="5271">
                  <c:v>0</c:v>
                </c:pt>
                <c:pt idx="5272">
                  <c:v>-8.0000000000000004E-4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4.0000000000000002E-4</c:v>
                </c:pt>
                <c:pt idx="5276">
                  <c:v>4.0000000000000002E-4</c:v>
                </c:pt>
                <c:pt idx="5277">
                  <c:v>-4.0000000000000002E-4</c:v>
                </c:pt>
                <c:pt idx="5278">
                  <c:v>-4.0000000000000002E-4</c:v>
                </c:pt>
                <c:pt idx="5279">
                  <c:v>-4.0000000000000002E-4</c:v>
                </c:pt>
                <c:pt idx="5280">
                  <c:v>0</c:v>
                </c:pt>
                <c:pt idx="5281">
                  <c:v>-4.0000000000000002E-4</c:v>
                </c:pt>
                <c:pt idx="5282">
                  <c:v>-4.0000000000000002E-4</c:v>
                </c:pt>
                <c:pt idx="5283">
                  <c:v>-4.0000000000000002E-4</c:v>
                </c:pt>
                <c:pt idx="5284">
                  <c:v>8.0000000000000004E-4</c:v>
                </c:pt>
                <c:pt idx="5285">
                  <c:v>8.0000000000000004E-4</c:v>
                </c:pt>
                <c:pt idx="5286">
                  <c:v>0</c:v>
                </c:pt>
                <c:pt idx="5287">
                  <c:v>0</c:v>
                </c:pt>
                <c:pt idx="5288">
                  <c:v>-4.0000000000000002E-4</c:v>
                </c:pt>
                <c:pt idx="5289">
                  <c:v>-4.0000000000000002E-4</c:v>
                </c:pt>
                <c:pt idx="5290">
                  <c:v>-4.0000000000000002E-4</c:v>
                </c:pt>
                <c:pt idx="5291">
                  <c:v>-4.0000000000000002E-4</c:v>
                </c:pt>
                <c:pt idx="5292">
                  <c:v>-4.0000000000000002E-4</c:v>
                </c:pt>
                <c:pt idx="5293">
                  <c:v>-4.0000000000000002E-4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-4.0000000000000002E-4</c:v>
                </c:pt>
                <c:pt idx="5297">
                  <c:v>-4.0000000000000002E-4</c:v>
                </c:pt>
                <c:pt idx="5298">
                  <c:v>-4.0000000000000002E-4</c:v>
                </c:pt>
                <c:pt idx="5299">
                  <c:v>-4.0000000000000002E-4</c:v>
                </c:pt>
                <c:pt idx="5300">
                  <c:v>-4.0000000000000002E-4</c:v>
                </c:pt>
                <c:pt idx="5301">
                  <c:v>-4.0000000000000002E-4</c:v>
                </c:pt>
                <c:pt idx="5302">
                  <c:v>-4.0000000000000002E-4</c:v>
                </c:pt>
                <c:pt idx="5303">
                  <c:v>-4.0000000000000002E-4</c:v>
                </c:pt>
                <c:pt idx="5304">
                  <c:v>-4.0000000000000002E-4</c:v>
                </c:pt>
                <c:pt idx="5305">
                  <c:v>8.0000000000000004E-4</c:v>
                </c:pt>
                <c:pt idx="5306">
                  <c:v>-4.0000000000000002E-4</c:v>
                </c:pt>
                <c:pt idx="5307">
                  <c:v>-4.0000000000000002E-4</c:v>
                </c:pt>
                <c:pt idx="5308">
                  <c:v>0</c:v>
                </c:pt>
                <c:pt idx="5309">
                  <c:v>8.0000000000000004E-4</c:v>
                </c:pt>
                <c:pt idx="5310">
                  <c:v>0</c:v>
                </c:pt>
                <c:pt idx="5311">
                  <c:v>8.0000000000000004E-4</c:v>
                </c:pt>
                <c:pt idx="5312">
                  <c:v>-4.0000000000000002E-4</c:v>
                </c:pt>
                <c:pt idx="5313">
                  <c:v>-4.0000000000000002E-4</c:v>
                </c:pt>
                <c:pt idx="5314">
                  <c:v>-4.0000000000000002E-4</c:v>
                </c:pt>
                <c:pt idx="5315">
                  <c:v>-4.0000000000000002E-4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-8.0000000000000004E-4</c:v>
                </c:pt>
                <c:pt idx="5321">
                  <c:v>-4.0000000000000002E-4</c:v>
                </c:pt>
                <c:pt idx="5322">
                  <c:v>4.0000000000000002E-4</c:v>
                </c:pt>
                <c:pt idx="5323">
                  <c:v>-4.0000000000000002E-4</c:v>
                </c:pt>
                <c:pt idx="5324">
                  <c:v>4.0000000000000002E-4</c:v>
                </c:pt>
                <c:pt idx="5325">
                  <c:v>-4.0000000000000002E-4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-8.0000000000000004E-4</c:v>
                </c:pt>
                <c:pt idx="5329">
                  <c:v>4.0000000000000002E-4</c:v>
                </c:pt>
                <c:pt idx="5330">
                  <c:v>-4.0000000000000002E-4</c:v>
                </c:pt>
                <c:pt idx="5331">
                  <c:v>-4.0000000000000002E-4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-8.0000000000000004E-4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4.0000000000000002E-4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-4.0000000000000002E-4</c:v>
                </c:pt>
                <c:pt idx="5349">
                  <c:v>-4.0000000000000002E-4</c:v>
                </c:pt>
                <c:pt idx="5350">
                  <c:v>4.0000000000000002E-4</c:v>
                </c:pt>
                <c:pt idx="5351">
                  <c:v>-4.0000000000000002E-4</c:v>
                </c:pt>
                <c:pt idx="5352">
                  <c:v>-4.0000000000000002E-4</c:v>
                </c:pt>
                <c:pt idx="5353">
                  <c:v>-4.0000000000000002E-4</c:v>
                </c:pt>
                <c:pt idx="5354">
                  <c:v>-4.0000000000000002E-4</c:v>
                </c:pt>
                <c:pt idx="5355">
                  <c:v>4.0000000000000002E-4</c:v>
                </c:pt>
                <c:pt idx="5356">
                  <c:v>-4.0000000000000002E-4</c:v>
                </c:pt>
                <c:pt idx="5357">
                  <c:v>-4.0000000000000002E-4</c:v>
                </c:pt>
                <c:pt idx="5358">
                  <c:v>-4.0000000000000002E-4</c:v>
                </c:pt>
                <c:pt idx="5359">
                  <c:v>-4.0000000000000002E-4</c:v>
                </c:pt>
                <c:pt idx="5360">
                  <c:v>8.0000000000000004E-4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-4.0000000000000002E-4</c:v>
                </c:pt>
                <c:pt idx="5365">
                  <c:v>-4.0000000000000002E-4</c:v>
                </c:pt>
                <c:pt idx="5366">
                  <c:v>-4.0000000000000002E-4</c:v>
                </c:pt>
                <c:pt idx="5367">
                  <c:v>-4.0000000000000002E-4</c:v>
                </c:pt>
                <c:pt idx="5368">
                  <c:v>-4.0000000000000002E-4</c:v>
                </c:pt>
                <c:pt idx="5369">
                  <c:v>-4.0000000000000002E-4</c:v>
                </c:pt>
                <c:pt idx="5370">
                  <c:v>-4.0000000000000002E-4</c:v>
                </c:pt>
                <c:pt idx="5371">
                  <c:v>-4.0000000000000002E-4</c:v>
                </c:pt>
                <c:pt idx="5372">
                  <c:v>0</c:v>
                </c:pt>
                <c:pt idx="5373">
                  <c:v>-4.0000000000000002E-4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8.0000000000000004E-4</c:v>
                </c:pt>
                <c:pt idx="5378">
                  <c:v>0</c:v>
                </c:pt>
                <c:pt idx="5379">
                  <c:v>0</c:v>
                </c:pt>
                <c:pt idx="5380">
                  <c:v>-4.0000000000000002E-4</c:v>
                </c:pt>
                <c:pt idx="5381">
                  <c:v>4.0000000000000002E-4</c:v>
                </c:pt>
                <c:pt idx="5382">
                  <c:v>-4.0000000000000002E-4</c:v>
                </c:pt>
                <c:pt idx="5383">
                  <c:v>-4.0000000000000002E-4</c:v>
                </c:pt>
                <c:pt idx="5384">
                  <c:v>-4.0000000000000002E-4</c:v>
                </c:pt>
                <c:pt idx="5385">
                  <c:v>-4.0000000000000002E-4</c:v>
                </c:pt>
                <c:pt idx="5386">
                  <c:v>-4.0000000000000002E-4</c:v>
                </c:pt>
                <c:pt idx="5387">
                  <c:v>4.0000000000000002E-4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-4.0000000000000002E-4</c:v>
                </c:pt>
                <c:pt idx="5391">
                  <c:v>-4.0000000000000002E-4</c:v>
                </c:pt>
                <c:pt idx="5392">
                  <c:v>-4.0000000000000002E-4</c:v>
                </c:pt>
                <c:pt idx="5393">
                  <c:v>0</c:v>
                </c:pt>
                <c:pt idx="5394">
                  <c:v>-4.0000000000000002E-4</c:v>
                </c:pt>
                <c:pt idx="5395">
                  <c:v>-4.0000000000000002E-4</c:v>
                </c:pt>
                <c:pt idx="5396">
                  <c:v>8.0000000000000004E-4</c:v>
                </c:pt>
                <c:pt idx="5397">
                  <c:v>0</c:v>
                </c:pt>
                <c:pt idx="5398">
                  <c:v>0</c:v>
                </c:pt>
                <c:pt idx="5399">
                  <c:v>8.0000000000000004E-4</c:v>
                </c:pt>
                <c:pt idx="5400">
                  <c:v>-4.0000000000000002E-4</c:v>
                </c:pt>
                <c:pt idx="5401">
                  <c:v>-4.0000000000000002E-4</c:v>
                </c:pt>
                <c:pt idx="5402">
                  <c:v>-4.0000000000000002E-4</c:v>
                </c:pt>
                <c:pt idx="5403">
                  <c:v>4.0000000000000002E-4</c:v>
                </c:pt>
                <c:pt idx="5404">
                  <c:v>4.0000000000000002E-4</c:v>
                </c:pt>
                <c:pt idx="5405">
                  <c:v>-4.0000000000000002E-4</c:v>
                </c:pt>
                <c:pt idx="5406">
                  <c:v>4.0000000000000002E-4</c:v>
                </c:pt>
                <c:pt idx="5407">
                  <c:v>-4.0000000000000002E-4</c:v>
                </c:pt>
                <c:pt idx="5408">
                  <c:v>4.0000000000000002E-4</c:v>
                </c:pt>
                <c:pt idx="5409">
                  <c:v>-4.0000000000000002E-4</c:v>
                </c:pt>
                <c:pt idx="5410">
                  <c:v>4.0000000000000002E-4</c:v>
                </c:pt>
                <c:pt idx="5411">
                  <c:v>-4.0000000000000002E-4</c:v>
                </c:pt>
                <c:pt idx="5412">
                  <c:v>0</c:v>
                </c:pt>
                <c:pt idx="5413">
                  <c:v>-4.0000000000000002E-4</c:v>
                </c:pt>
                <c:pt idx="5414">
                  <c:v>0</c:v>
                </c:pt>
                <c:pt idx="5415">
                  <c:v>-4.0000000000000002E-4</c:v>
                </c:pt>
                <c:pt idx="5416">
                  <c:v>0</c:v>
                </c:pt>
                <c:pt idx="5417">
                  <c:v>-4.0000000000000002E-4</c:v>
                </c:pt>
                <c:pt idx="5418">
                  <c:v>0</c:v>
                </c:pt>
                <c:pt idx="5419">
                  <c:v>-4.0000000000000002E-4</c:v>
                </c:pt>
                <c:pt idx="5420">
                  <c:v>4.0000000000000002E-4</c:v>
                </c:pt>
                <c:pt idx="5421">
                  <c:v>0</c:v>
                </c:pt>
                <c:pt idx="5422">
                  <c:v>4.0000000000000002E-4</c:v>
                </c:pt>
                <c:pt idx="5423">
                  <c:v>0</c:v>
                </c:pt>
                <c:pt idx="5424">
                  <c:v>-4.0000000000000002E-4</c:v>
                </c:pt>
                <c:pt idx="5425">
                  <c:v>-4.0000000000000002E-4</c:v>
                </c:pt>
                <c:pt idx="5426">
                  <c:v>0</c:v>
                </c:pt>
                <c:pt idx="5427">
                  <c:v>-4.0000000000000002E-4</c:v>
                </c:pt>
                <c:pt idx="5428">
                  <c:v>8.0000000000000004E-4</c:v>
                </c:pt>
                <c:pt idx="5429">
                  <c:v>0</c:v>
                </c:pt>
                <c:pt idx="5430">
                  <c:v>0</c:v>
                </c:pt>
                <c:pt idx="5431">
                  <c:v>8.0000000000000004E-4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-4.0000000000000002E-4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8.0000000000000004E-4</c:v>
                </c:pt>
                <c:pt idx="5440">
                  <c:v>-4.0000000000000002E-4</c:v>
                </c:pt>
                <c:pt idx="5441">
                  <c:v>0</c:v>
                </c:pt>
                <c:pt idx="5442">
                  <c:v>-4.0000000000000002E-4</c:v>
                </c:pt>
                <c:pt idx="5443">
                  <c:v>-4.0000000000000002E-4</c:v>
                </c:pt>
                <c:pt idx="5444">
                  <c:v>-4.0000000000000002E-4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4.0000000000000002E-4</c:v>
                </c:pt>
                <c:pt idx="5449">
                  <c:v>0</c:v>
                </c:pt>
                <c:pt idx="5450">
                  <c:v>0</c:v>
                </c:pt>
                <c:pt idx="5451">
                  <c:v>4.0000000000000002E-4</c:v>
                </c:pt>
                <c:pt idx="5452">
                  <c:v>0</c:v>
                </c:pt>
                <c:pt idx="5453">
                  <c:v>0</c:v>
                </c:pt>
                <c:pt idx="5454">
                  <c:v>4.0000000000000002E-4</c:v>
                </c:pt>
                <c:pt idx="5455">
                  <c:v>0</c:v>
                </c:pt>
                <c:pt idx="5456">
                  <c:v>4.0000000000000002E-4</c:v>
                </c:pt>
                <c:pt idx="5457">
                  <c:v>0</c:v>
                </c:pt>
                <c:pt idx="5458">
                  <c:v>4.0000000000000002E-4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4.0000000000000002E-4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8.0000000000000004E-4</c:v>
                </c:pt>
                <c:pt idx="5468">
                  <c:v>0</c:v>
                </c:pt>
                <c:pt idx="5469">
                  <c:v>-4.0000000000000002E-4</c:v>
                </c:pt>
                <c:pt idx="5470">
                  <c:v>-4.0000000000000002E-4</c:v>
                </c:pt>
                <c:pt idx="5471">
                  <c:v>-4.0000000000000002E-4</c:v>
                </c:pt>
                <c:pt idx="5472">
                  <c:v>-4.0000000000000002E-4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-4.0000000000000002E-4</c:v>
                </c:pt>
                <c:pt idx="5477">
                  <c:v>-4.0000000000000002E-4</c:v>
                </c:pt>
                <c:pt idx="5478">
                  <c:v>-4.0000000000000002E-4</c:v>
                </c:pt>
                <c:pt idx="5479">
                  <c:v>-4.0000000000000002E-4</c:v>
                </c:pt>
                <c:pt idx="5480">
                  <c:v>-4.0000000000000002E-4</c:v>
                </c:pt>
                <c:pt idx="5481">
                  <c:v>-4.0000000000000002E-4</c:v>
                </c:pt>
                <c:pt idx="5482">
                  <c:v>-4.0000000000000002E-4</c:v>
                </c:pt>
                <c:pt idx="5483">
                  <c:v>-4.0000000000000002E-4</c:v>
                </c:pt>
                <c:pt idx="5484">
                  <c:v>4.0000000000000002E-4</c:v>
                </c:pt>
                <c:pt idx="5485">
                  <c:v>0</c:v>
                </c:pt>
                <c:pt idx="5486">
                  <c:v>4.0000000000000002E-4</c:v>
                </c:pt>
                <c:pt idx="5487">
                  <c:v>0</c:v>
                </c:pt>
                <c:pt idx="5488">
                  <c:v>4.0000000000000002E-4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0</c:v>
                </c:pt>
                <c:pt idx="5492">
                  <c:v>4.0000000000000002E-4</c:v>
                </c:pt>
                <c:pt idx="5493">
                  <c:v>0</c:v>
                </c:pt>
                <c:pt idx="5494">
                  <c:v>4.0000000000000002E-4</c:v>
                </c:pt>
                <c:pt idx="5495">
                  <c:v>0</c:v>
                </c:pt>
                <c:pt idx="5496">
                  <c:v>8.0000000000000004E-4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4.0000000000000002E-4</c:v>
                </c:pt>
                <c:pt idx="5501">
                  <c:v>-4.0000000000000002E-4</c:v>
                </c:pt>
                <c:pt idx="5502">
                  <c:v>-4.0000000000000002E-4</c:v>
                </c:pt>
                <c:pt idx="5503">
                  <c:v>-4.0000000000000002E-4</c:v>
                </c:pt>
                <c:pt idx="5504">
                  <c:v>-4.0000000000000002E-4</c:v>
                </c:pt>
                <c:pt idx="5505">
                  <c:v>0</c:v>
                </c:pt>
                <c:pt idx="5506">
                  <c:v>-4.0000000000000002E-4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-4.0000000000000002E-4</c:v>
                </c:pt>
                <c:pt idx="5513">
                  <c:v>-4.0000000000000002E-4</c:v>
                </c:pt>
                <c:pt idx="5514">
                  <c:v>-8.0000000000000004E-4</c:v>
                </c:pt>
                <c:pt idx="5515">
                  <c:v>4.0000000000000002E-4</c:v>
                </c:pt>
                <c:pt idx="5516">
                  <c:v>-4.0000000000000002E-4</c:v>
                </c:pt>
                <c:pt idx="5517">
                  <c:v>-4.0000000000000002E-4</c:v>
                </c:pt>
                <c:pt idx="5518">
                  <c:v>-8.0000000000000004E-4</c:v>
                </c:pt>
                <c:pt idx="5519">
                  <c:v>-4.0000000000000002E-4</c:v>
                </c:pt>
                <c:pt idx="5520">
                  <c:v>-4.0000000000000002E-4</c:v>
                </c:pt>
                <c:pt idx="5521">
                  <c:v>-4.0000000000000002E-4</c:v>
                </c:pt>
                <c:pt idx="5522">
                  <c:v>4.0000000000000002E-4</c:v>
                </c:pt>
                <c:pt idx="5523">
                  <c:v>-4.0000000000000002E-4</c:v>
                </c:pt>
                <c:pt idx="5524">
                  <c:v>4.0000000000000002E-4</c:v>
                </c:pt>
                <c:pt idx="5525">
                  <c:v>-4.0000000000000002E-4</c:v>
                </c:pt>
                <c:pt idx="5526">
                  <c:v>-4.0000000000000002E-4</c:v>
                </c:pt>
                <c:pt idx="5527">
                  <c:v>4.0000000000000002E-4</c:v>
                </c:pt>
                <c:pt idx="5528">
                  <c:v>-4.0000000000000002E-4</c:v>
                </c:pt>
                <c:pt idx="5529">
                  <c:v>-4.0000000000000002E-4</c:v>
                </c:pt>
                <c:pt idx="5530">
                  <c:v>-4.0000000000000002E-4</c:v>
                </c:pt>
                <c:pt idx="5531">
                  <c:v>-4.0000000000000002E-4</c:v>
                </c:pt>
                <c:pt idx="5532">
                  <c:v>-4.0000000000000002E-4</c:v>
                </c:pt>
                <c:pt idx="5533">
                  <c:v>0</c:v>
                </c:pt>
                <c:pt idx="5534">
                  <c:v>-4.0000000000000002E-4</c:v>
                </c:pt>
                <c:pt idx="5535">
                  <c:v>-4.0000000000000002E-4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8.0000000000000004E-4</c:v>
                </c:pt>
                <c:pt idx="5541">
                  <c:v>8.0000000000000004E-4</c:v>
                </c:pt>
                <c:pt idx="5542">
                  <c:v>0</c:v>
                </c:pt>
                <c:pt idx="5543">
                  <c:v>8.0000000000000004E-4</c:v>
                </c:pt>
                <c:pt idx="5544">
                  <c:v>-4.0000000000000002E-4</c:v>
                </c:pt>
                <c:pt idx="5545">
                  <c:v>-4.0000000000000002E-4</c:v>
                </c:pt>
                <c:pt idx="5546">
                  <c:v>-4.0000000000000002E-4</c:v>
                </c:pt>
                <c:pt idx="5547">
                  <c:v>-4.0000000000000002E-4</c:v>
                </c:pt>
                <c:pt idx="5548">
                  <c:v>-4.0000000000000002E-4</c:v>
                </c:pt>
                <c:pt idx="5549">
                  <c:v>-4.0000000000000002E-4</c:v>
                </c:pt>
                <c:pt idx="5550">
                  <c:v>-4.0000000000000002E-4</c:v>
                </c:pt>
                <c:pt idx="5551">
                  <c:v>0</c:v>
                </c:pt>
                <c:pt idx="5552">
                  <c:v>8.0000000000000004E-4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4.0000000000000002E-4</c:v>
                </c:pt>
                <c:pt idx="5557">
                  <c:v>-4.0000000000000002E-4</c:v>
                </c:pt>
                <c:pt idx="5558">
                  <c:v>-4.0000000000000002E-4</c:v>
                </c:pt>
                <c:pt idx="5559">
                  <c:v>-4.0000000000000002E-4</c:v>
                </c:pt>
                <c:pt idx="5560">
                  <c:v>-4.0000000000000002E-4</c:v>
                </c:pt>
                <c:pt idx="5561">
                  <c:v>-4.0000000000000002E-4</c:v>
                </c:pt>
                <c:pt idx="5562">
                  <c:v>-4.0000000000000002E-4</c:v>
                </c:pt>
                <c:pt idx="5563">
                  <c:v>-4.0000000000000002E-4</c:v>
                </c:pt>
                <c:pt idx="5564">
                  <c:v>-4.0000000000000002E-4</c:v>
                </c:pt>
                <c:pt idx="5565">
                  <c:v>-4.0000000000000002E-4</c:v>
                </c:pt>
                <c:pt idx="5566">
                  <c:v>4.0000000000000002E-4</c:v>
                </c:pt>
                <c:pt idx="5567">
                  <c:v>4.0000000000000002E-4</c:v>
                </c:pt>
                <c:pt idx="5568">
                  <c:v>-4.0000000000000002E-4</c:v>
                </c:pt>
                <c:pt idx="5569">
                  <c:v>-4.0000000000000002E-4</c:v>
                </c:pt>
                <c:pt idx="5570">
                  <c:v>-4.0000000000000002E-4</c:v>
                </c:pt>
                <c:pt idx="5571">
                  <c:v>-4.0000000000000002E-4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-4.0000000000000002E-4</c:v>
                </c:pt>
                <c:pt idx="5575">
                  <c:v>-4.0000000000000002E-4</c:v>
                </c:pt>
                <c:pt idx="5576">
                  <c:v>8.0000000000000004E-4</c:v>
                </c:pt>
                <c:pt idx="5577">
                  <c:v>0</c:v>
                </c:pt>
                <c:pt idx="5578">
                  <c:v>8.0000000000000004E-4</c:v>
                </c:pt>
                <c:pt idx="5579">
                  <c:v>0</c:v>
                </c:pt>
                <c:pt idx="5580">
                  <c:v>-4.0000000000000002E-4</c:v>
                </c:pt>
                <c:pt idx="5581">
                  <c:v>-4.0000000000000002E-4</c:v>
                </c:pt>
                <c:pt idx="5582">
                  <c:v>-8.0000000000000004E-4</c:v>
                </c:pt>
                <c:pt idx="5583">
                  <c:v>-4.0000000000000002E-4</c:v>
                </c:pt>
                <c:pt idx="5584">
                  <c:v>-4.0000000000000002E-4</c:v>
                </c:pt>
                <c:pt idx="5585">
                  <c:v>-4.0000000000000002E-4</c:v>
                </c:pt>
                <c:pt idx="5586">
                  <c:v>-4.0000000000000002E-4</c:v>
                </c:pt>
                <c:pt idx="5587">
                  <c:v>-4.0000000000000002E-4</c:v>
                </c:pt>
                <c:pt idx="5588">
                  <c:v>-4.0000000000000002E-4</c:v>
                </c:pt>
                <c:pt idx="5589">
                  <c:v>-4.0000000000000002E-4</c:v>
                </c:pt>
                <c:pt idx="5590">
                  <c:v>-4.0000000000000002E-4</c:v>
                </c:pt>
                <c:pt idx="5591">
                  <c:v>-4.0000000000000002E-4</c:v>
                </c:pt>
                <c:pt idx="5592">
                  <c:v>-4.0000000000000002E-4</c:v>
                </c:pt>
                <c:pt idx="5593">
                  <c:v>-4.0000000000000002E-4</c:v>
                </c:pt>
                <c:pt idx="5594">
                  <c:v>0</c:v>
                </c:pt>
                <c:pt idx="5595">
                  <c:v>-4.0000000000000002E-4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-4.0000000000000002E-4</c:v>
                </c:pt>
                <c:pt idx="5602">
                  <c:v>-4.0000000000000002E-4</c:v>
                </c:pt>
                <c:pt idx="5603">
                  <c:v>-4.0000000000000002E-4</c:v>
                </c:pt>
                <c:pt idx="5604">
                  <c:v>-4.0000000000000002E-4</c:v>
                </c:pt>
                <c:pt idx="5605">
                  <c:v>0</c:v>
                </c:pt>
                <c:pt idx="5606">
                  <c:v>-8.0000000000000004E-4</c:v>
                </c:pt>
                <c:pt idx="5607">
                  <c:v>-4.0000000000000002E-4</c:v>
                </c:pt>
                <c:pt idx="5608">
                  <c:v>-4.0000000000000002E-4</c:v>
                </c:pt>
                <c:pt idx="5609">
                  <c:v>0</c:v>
                </c:pt>
                <c:pt idx="5610">
                  <c:v>-4.0000000000000002E-4</c:v>
                </c:pt>
                <c:pt idx="5611">
                  <c:v>0</c:v>
                </c:pt>
                <c:pt idx="5612">
                  <c:v>-4.0000000000000002E-4</c:v>
                </c:pt>
                <c:pt idx="5613">
                  <c:v>-4.0000000000000002E-4</c:v>
                </c:pt>
                <c:pt idx="5614">
                  <c:v>-4.0000000000000002E-4</c:v>
                </c:pt>
                <c:pt idx="5615">
                  <c:v>-4.0000000000000002E-4</c:v>
                </c:pt>
                <c:pt idx="5616">
                  <c:v>-4.0000000000000002E-4</c:v>
                </c:pt>
                <c:pt idx="5617">
                  <c:v>0</c:v>
                </c:pt>
                <c:pt idx="5618">
                  <c:v>-4.0000000000000002E-4</c:v>
                </c:pt>
                <c:pt idx="5619">
                  <c:v>-4.0000000000000002E-4</c:v>
                </c:pt>
                <c:pt idx="5620">
                  <c:v>8.0000000000000004E-4</c:v>
                </c:pt>
                <c:pt idx="5621">
                  <c:v>0</c:v>
                </c:pt>
                <c:pt idx="5622">
                  <c:v>-4.0000000000000002E-4</c:v>
                </c:pt>
                <c:pt idx="5623">
                  <c:v>0</c:v>
                </c:pt>
                <c:pt idx="5624">
                  <c:v>-4.0000000000000002E-4</c:v>
                </c:pt>
                <c:pt idx="5625">
                  <c:v>-4.0000000000000002E-4</c:v>
                </c:pt>
                <c:pt idx="5626">
                  <c:v>-8.0000000000000004E-4</c:v>
                </c:pt>
                <c:pt idx="5627">
                  <c:v>0</c:v>
                </c:pt>
                <c:pt idx="5628">
                  <c:v>-4.0000000000000002E-4</c:v>
                </c:pt>
                <c:pt idx="5629">
                  <c:v>-4.0000000000000002E-4</c:v>
                </c:pt>
                <c:pt idx="5630">
                  <c:v>0</c:v>
                </c:pt>
                <c:pt idx="5631">
                  <c:v>-4.0000000000000002E-4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-4.0000000000000002E-4</c:v>
                </c:pt>
                <c:pt idx="5637">
                  <c:v>-1.1999999999999999E-3</c:v>
                </c:pt>
                <c:pt idx="5638">
                  <c:v>0</c:v>
                </c:pt>
                <c:pt idx="5639">
                  <c:v>-4.0000000000000002E-4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-4.0000000000000002E-4</c:v>
                </c:pt>
                <c:pt idx="5648">
                  <c:v>-4.0000000000000002E-4</c:v>
                </c:pt>
                <c:pt idx="5649">
                  <c:v>-4.0000000000000002E-4</c:v>
                </c:pt>
                <c:pt idx="5650">
                  <c:v>-8.0000000000000004E-4</c:v>
                </c:pt>
                <c:pt idx="5651">
                  <c:v>-4.0000000000000002E-4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4.0000000000000002E-4</c:v>
                </c:pt>
                <c:pt idx="5657">
                  <c:v>-8.0000000000000004E-4</c:v>
                </c:pt>
                <c:pt idx="5658">
                  <c:v>4.0000000000000002E-4</c:v>
                </c:pt>
                <c:pt idx="5659">
                  <c:v>-4.0000000000000002E-4</c:v>
                </c:pt>
                <c:pt idx="5660">
                  <c:v>-4.0000000000000002E-4</c:v>
                </c:pt>
                <c:pt idx="5661">
                  <c:v>-4.0000000000000002E-4</c:v>
                </c:pt>
                <c:pt idx="5662">
                  <c:v>-4.0000000000000002E-4</c:v>
                </c:pt>
                <c:pt idx="5663">
                  <c:v>-4.0000000000000002E-4</c:v>
                </c:pt>
                <c:pt idx="5664">
                  <c:v>-4.0000000000000002E-4</c:v>
                </c:pt>
                <c:pt idx="5665">
                  <c:v>-8.0000000000000004E-4</c:v>
                </c:pt>
                <c:pt idx="5666">
                  <c:v>0</c:v>
                </c:pt>
                <c:pt idx="5667">
                  <c:v>-4.0000000000000002E-4</c:v>
                </c:pt>
                <c:pt idx="5668">
                  <c:v>0</c:v>
                </c:pt>
                <c:pt idx="5669">
                  <c:v>-4.0000000000000002E-4</c:v>
                </c:pt>
                <c:pt idx="5670">
                  <c:v>0</c:v>
                </c:pt>
                <c:pt idx="5671">
                  <c:v>0</c:v>
                </c:pt>
                <c:pt idx="5672">
                  <c:v>-4.0000000000000002E-4</c:v>
                </c:pt>
                <c:pt idx="5673">
                  <c:v>4.0000000000000002E-4</c:v>
                </c:pt>
                <c:pt idx="5674">
                  <c:v>-4.0000000000000002E-4</c:v>
                </c:pt>
                <c:pt idx="5675">
                  <c:v>4.0000000000000002E-4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0</c:v>
                </c:pt>
                <c:pt idx="5679">
                  <c:v>-4.0000000000000002E-4</c:v>
                </c:pt>
                <c:pt idx="5680">
                  <c:v>0</c:v>
                </c:pt>
                <c:pt idx="5681">
                  <c:v>8.0000000000000004E-4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-4.0000000000000002E-4</c:v>
                </c:pt>
                <c:pt idx="5687">
                  <c:v>-4.0000000000000002E-4</c:v>
                </c:pt>
                <c:pt idx="5688">
                  <c:v>-4.0000000000000002E-4</c:v>
                </c:pt>
                <c:pt idx="5689">
                  <c:v>0</c:v>
                </c:pt>
                <c:pt idx="5690">
                  <c:v>-4.0000000000000002E-4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4.0000000000000002E-4</c:v>
                </c:pt>
                <c:pt idx="5701">
                  <c:v>4.0000000000000002E-4</c:v>
                </c:pt>
                <c:pt idx="5702">
                  <c:v>0</c:v>
                </c:pt>
                <c:pt idx="5703">
                  <c:v>0</c:v>
                </c:pt>
                <c:pt idx="5704">
                  <c:v>-8.0000000000000004E-4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8.0000000000000004E-4</c:v>
                </c:pt>
                <c:pt idx="5716">
                  <c:v>0</c:v>
                </c:pt>
                <c:pt idx="5717">
                  <c:v>4.0000000000000002E-4</c:v>
                </c:pt>
                <c:pt idx="5718">
                  <c:v>0</c:v>
                </c:pt>
                <c:pt idx="5719">
                  <c:v>0</c:v>
                </c:pt>
                <c:pt idx="5720">
                  <c:v>4.0000000000000002E-4</c:v>
                </c:pt>
                <c:pt idx="5721">
                  <c:v>4.0000000000000002E-4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-4.0000000000000002E-4</c:v>
                </c:pt>
                <c:pt idx="5727">
                  <c:v>0</c:v>
                </c:pt>
                <c:pt idx="5728">
                  <c:v>0</c:v>
                </c:pt>
                <c:pt idx="5729">
                  <c:v>4.0000000000000002E-4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-4.0000000000000002E-4</c:v>
                </c:pt>
                <c:pt idx="5736">
                  <c:v>0</c:v>
                </c:pt>
                <c:pt idx="5737">
                  <c:v>4.0000000000000002E-4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4.0000000000000002E-4</c:v>
                </c:pt>
                <c:pt idx="5746">
                  <c:v>0</c:v>
                </c:pt>
                <c:pt idx="5747">
                  <c:v>0</c:v>
                </c:pt>
                <c:pt idx="5748">
                  <c:v>4.0000000000000002E-4</c:v>
                </c:pt>
                <c:pt idx="5749">
                  <c:v>4.0000000000000002E-4</c:v>
                </c:pt>
                <c:pt idx="5750">
                  <c:v>4.0000000000000002E-4</c:v>
                </c:pt>
                <c:pt idx="5751">
                  <c:v>0</c:v>
                </c:pt>
                <c:pt idx="5752">
                  <c:v>-4.0000000000000002E-4</c:v>
                </c:pt>
                <c:pt idx="5753">
                  <c:v>-4.0000000000000002E-4</c:v>
                </c:pt>
                <c:pt idx="5754">
                  <c:v>-4.0000000000000002E-4</c:v>
                </c:pt>
                <c:pt idx="5755">
                  <c:v>0</c:v>
                </c:pt>
                <c:pt idx="5756">
                  <c:v>4.0000000000000002E-4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-4.0000000000000002E-4</c:v>
                </c:pt>
                <c:pt idx="5762">
                  <c:v>-4.0000000000000002E-4</c:v>
                </c:pt>
                <c:pt idx="5763">
                  <c:v>-4.0000000000000002E-4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4.0000000000000002E-4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4.0000000000000002E-4</c:v>
                </c:pt>
                <c:pt idx="5774">
                  <c:v>4.0000000000000002E-4</c:v>
                </c:pt>
                <c:pt idx="5775">
                  <c:v>4.0000000000000002E-4</c:v>
                </c:pt>
                <c:pt idx="5776">
                  <c:v>-4.0000000000000002E-4</c:v>
                </c:pt>
                <c:pt idx="5777">
                  <c:v>0</c:v>
                </c:pt>
                <c:pt idx="5778">
                  <c:v>-4.0000000000000002E-4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1.1999999999999999E-3</c:v>
                </c:pt>
                <c:pt idx="5783">
                  <c:v>0</c:v>
                </c:pt>
                <c:pt idx="5784">
                  <c:v>-4.0000000000000002E-4</c:v>
                </c:pt>
                <c:pt idx="5785">
                  <c:v>-4.0000000000000002E-4</c:v>
                </c:pt>
                <c:pt idx="5786">
                  <c:v>4.0000000000000002E-4</c:v>
                </c:pt>
                <c:pt idx="5787">
                  <c:v>-4.0000000000000002E-4</c:v>
                </c:pt>
                <c:pt idx="5788">
                  <c:v>-4.0000000000000002E-4</c:v>
                </c:pt>
                <c:pt idx="5789">
                  <c:v>-4.0000000000000002E-4</c:v>
                </c:pt>
                <c:pt idx="5790">
                  <c:v>0</c:v>
                </c:pt>
                <c:pt idx="5791">
                  <c:v>0</c:v>
                </c:pt>
                <c:pt idx="5792">
                  <c:v>-4.0000000000000002E-4</c:v>
                </c:pt>
                <c:pt idx="5793">
                  <c:v>-4.0000000000000002E-4</c:v>
                </c:pt>
                <c:pt idx="5794">
                  <c:v>-4.0000000000000002E-4</c:v>
                </c:pt>
                <c:pt idx="5795">
                  <c:v>0</c:v>
                </c:pt>
                <c:pt idx="5796">
                  <c:v>4.0000000000000002E-4</c:v>
                </c:pt>
                <c:pt idx="5797">
                  <c:v>0</c:v>
                </c:pt>
                <c:pt idx="5798">
                  <c:v>0</c:v>
                </c:pt>
                <c:pt idx="5799">
                  <c:v>4.0000000000000002E-4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8.0000000000000004E-4</c:v>
                </c:pt>
                <c:pt idx="5806">
                  <c:v>8.0000000000000004E-4</c:v>
                </c:pt>
                <c:pt idx="5807">
                  <c:v>0</c:v>
                </c:pt>
                <c:pt idx="5808">
                  <c:v>-4.0000000000000002E-4</c:v>
                </c:pt>
                <c:pt idx="5809">
                  <c:v>4.0000000000000002E-4</c:v>
                </c:pt>
                <c:pt idx="5810">
                  <c:v>-4.0000000000000002E-4</c:v>
                </c:pt>
                <c:pt idx="5811">
                  <c:v>4.0000000000000002E-4</c:v>
                </c:pt>
                <c:pt idx="5812">
                  <c:v>-4.0000000000000002E-4</c:v>
                </c:pt>
                <c:pt idx="5813">
                  <c:v>-4.0000000000000002E-4</c:v>
                </c:pt>
                <c:pt idx="5814">
                  <c:v>-4.0000000000000002E-4</c:v>
                </c:pt>
                <c:pt idx="5815">
                  <c:v>-4.0000000000000002E-4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8.0000000000000004E-4</c:v>
                </c:pt>
                <c:pt idx="5820">
                  <c:v>-4.0000000000000002E-4</c:v>
                </c:pt>
                <c:pt idx="5821">
                  <c:v>-4.0000000000000002E-4</c:v>
                </c:pt>
                <c:pt idx="5822">
                  <c:v>-4.0000000000000002E-4</c:v>
                </c:pt>
                <c:pt idx="5823">
                  <c:v>4.0000000000000002E-4</c:v>
                </c:pt>
                <c:pt idx="5824">
                  <c:v>-4.0000000000000002E-4</c:v>
                </c:pt>
                <c:pt idx="5825">
                  <c:v>4.0000000000000002E-4</c:v>
                </c:pt>
                <c:pt idx="5826">
                  <c:v>4.0000000000000002E-4</c:v>
                </c:pt>
                <c:pt idx="5827">
                  <c:v>4.0000000000000002E-4</c:v>
                </c:pt>
                <c:pt idx="5828">
                  <c:v>-4.0000000000000002E-4</c:v>
                </c:pt>
                <c:pt idx="5829">
                  <c:v>-4.0000000000000002E-4</c:v>
                </c:pt>
                <c:pt idx="5830">
                  <c:v>-4.0000000000000002E-4</c:v>
                </c:pt>
                <c:pt idx="5831">
                  <c:v>-4.0000000000000002E-4</c:v>
                </c:pt>
                <c:pt idx="5832">
                  <c:v>-4.0000000000000002E-4</c:v>
                </c:pt>
                <c:pt idx="5833">
                  <c:v>0</c:v>
                </c:pt>
                <c:pt idx="5834">
                  <c:v>-4.0000000000000002E-4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-8.0000000000000004E-4</c:v>
                </c:pt>
                <c:pt idx="5844">
                  <c:v>0</c:v>
                </c:pt>
                <c:pt idx="5845">
                  <c:v>-1.6000000000000001E-3</c:v>
                </c:pt>
                <c:pt idx="5846">
                  <c:v>-4.0000000000000002E-4</c:v>
                </c:pt>
                <c:pt idx="5847">
                  <c:v>-4.0000000000000002E-4</c:v>
                </c:pt>
                <c:pt idx="5848">
                  <c:v>4.0000000000000002E-4</c:v>
                </c:pt>
                <c:pt idx="5849">
                  <c:v>0</c:v>
                </c:pt>
                <c:pt idx="5850">
                  <c:v>4.0000000000000002E-4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4.0000000000000002E-4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8.0000000000000004E-4</c:v>
                </c:pt>
                <c:pt idx="5858">
                  <c:v>4.0000000000000002E-4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8.0000000000000004E-4</c:v>
                </c:pt>
                <c:pt idx="5867">
                  <c:v>8.0000000000000004E-4</c:v>
                </c:pt>
                <c:pt idx="5868">
                  <c:v>-4.0000000000000002E-4</c:v>
                </c:pt>
                <c:pt idx="5869">
                  <c:v>0</c:v>
                </c:pt>
                <c:pt idx="5870">
                  <c:v>-4.0000000000000002E-4</c:v>
                </c:pt>
                <c:pt idx="5871">
                  <c:v>-4.0000000000000002E-4</c:v>
                </c:pt>
                <c:pt idx="5872">
                  <c:v>-4.0000000000000002E-4</c:v>
                </c:pt>
                <c:pt idx="5873">
                  <c:v>8.0000000000000004E-4</c:v>
                </c:pt>
                <c:pt idx="5874">
                  <c:v>0</c:v>
                </c:pt>
                <c:pt idx="5875">
                  <c:v>0</c:v>
                </c:pt>
                <c:pt idx="5876">
                  <c:v>-8.0000000000000004E-4</c:v>
                </c:pt>
                <c:pt idx="5877">
                  <c:v>0</c:v>
                </c:pt>
                <c:pt idx="5878">
                  <c:v>-4.0000000000000002E-4</c:v>
                </c:pt>
                <c:pt idx="5879">
                  <c:v>-4.0000000000000002E-4</c:v>
                </c:pt>
                <c:pt idx="5880">
                  <c:v>-8.0000000000000004E-4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-4.0000000000000002E-4</c:v>
                </c:pt>
                <c:pt idx="5885">
                  <c:v>-4.0000000000000002E-4</c:v>
                </c:pt>
                <c:pt idx="5886">
                  <c:v>-4.0000000000000002E-4</c:v>
                </c:pt>
                <c:pt idx="5887">
                  <c:v>-4.0000000000000002E-4</c:v>
                </c:pt>
                <c:pt idx="5888">
                  <c:v>4.0000000000000002E-4</c:v>
                </c:pt>
                <c:pt idx="5889">
                  <c:v>4.0000000000000002E-4</c:v>
                </c:pt>
                <c:pt idx="5890">
                  <c:v>-4.0000000000000002E-4</c:v>
                </c:pt>
                <c:pt idx="5891">
                  <c:v>-4.0000000000000002E-4</c:v>
                </c:pt>
                <c:pt idx="5892">
                  <c:v>-8.0000000000000004E-4</c:v>
                </c:pt>
                <c:pt idx="5893">
                  <c:v>-4.0000000000000002E-4</c:v>
                </c:pt>
                <c:pt idx="5894">
                  <c:v>-4.0000000000000002E-4</c:v>
                </c:pt>
                <c:pt idx="5895">
                  <c:v>-4.0000000000000002E-4</c:v>
                </c:pt>
                <c:pt idx="5896">
                  <c:v>-4.0000000000000002E-4</c:v>
                </c:pt>
                <c:pt idx="5897">
                  <c:v>-4.0000000000000002E-4</c:v>
                </c:pt>
                <c:pt idx="5898">
                  <c:v>8.0000000000000004E-4</c:v>
                </c:pt>
                <c:pt idx="5899">
                  <c:v>2.3999999999999998E-3</c:v>
                </c:pt>
                <c:pt idx="5900">
                  <c:v>4.4000000000000003E-3</c:v>
                </c:pt>
                <c:pt idx="5901">
                  <c:v>5.5999999999999999E-3</c:v>
                </c:pt>
                <c:pt idx="5902">
                  <c:v>5.5999999999999999E-3</c:v>
                </c:pt>
                <c:pt idx="5903">
                  <c:v>5.1999999999999998E-3</c:v>
                </c:pt>
                <c:pt idx="5904">
                  <c:v>5.1999999999999998E-3</c:v>
                </c:pt>
                <c:pt idx="5905">
                  <c:v>7.1999999999999998E-3</c:v>
                </c:pt>
                <c:pt idx="5906">
                  <c:v>7.6E-3</c:v>
                </c:pt>
                <c:pt idx="5907">
                  <c:v>8.0000000000000002E-3</c:v>
                </c:pt>
                <c:pt idx="5908">
                  <c:v>6.7999999999999996E-3</c:v>
                </c:pt>
                <c:pt idx="5909">
                  <c:v>8.0000000000000002E-3</c:v>
                </c:pt>
                <c:pt idx="5910">
                  <c:v>8.0000000000000002E-3</c:v>
                </c:pt>
                <c:pt idx="5911">
                  <c:v>7.1999999999999998E-3</c:v>
                </c:pt>
                <c:pt idx="5912">
                  <c:v>1.04E-2</c:v>
                </c:pt>
                <c:pt idx="5913">
                  <c:v>1.04E-2</c:v>
                </c:pt>
                <c:pt idx="5914">
                  <c:v>1.4E-2</c:v>
                </c:pt>
                <c:pt idx="5915">
                  <c:v>1.6E-2</c:v>
                </c:pt>
                <c:pt idx="5916">
                  <c:v>1.7999999999999999E-2</c:v>
                </c:pt>
                <c:pt idx="5917">
                  <c:v>1.84E-2</c:v>
                </c:pt>
                <c:pt idx="5918">
                  <c:v>1.3599999999999999E-2</c:v>
                </c:pt>
                <c:pt idx="5919">
                  <c:v>1.2E-2</c:v>
                </c:pt>
                <c:pt idx="5920">
                  <c:v>1.52E-2</c:v>
                </c:pt>
                <c:pt idx="5921">
                  <c:v>1.6799999999999999E-2</c:v>
                </c:pt>
                <c:pt idx="5922">
                  <c:v>1.7999999999999999E-2</c:v>
                </c:pt>
                <c:pt idx="5923">
                  <c:v>1.84E-2</c:v>
                </c:pt>
                <c:pt idx="5924">
                  <c:v>1.7999999999999999E-2</c:v>
                </c:pt>
                <c:pt idx="5925">
                  <c:v>1.84E-2</c:v>
                </c:pt>
                <c:pt idx="5926">
                  <c:v>1.5599999999999999E-2</c:v>
                </c:pt>
                <c:pt idx="5927">
                  <c:v>1.2800000000000001E-2</c:v>
                </c:pt>
                <c:pt idx="5928">
                  <c:v>1.4800000000000001E-2</c:v>
                </c:pt>
                <c:pt idx="5929">
                  <c:v>1.6799999999999999E-2</c:v>
                </c:pt>
                <c:pt idx="5930">
                  <c:v>1.72E-2</c:v>
                </c:pt>
                <c:pt idx="5931">
                  <c:v>1.32E-2</c:v>
                </c:pt>
                <c:pt idx="5932">
                  <c:v>1.04E-2</c:v>
                </c:pt>
                <c:pt idx="5933">
                  <c:v>0.01</c:v>
                </c:pt>
                <c:pt idx="5934">
                  <c:v>9.5999999999999992E-3</c:v>
                </c:pt>
                <c:pt idx="5935">
                  <c:v>8.8000000000000005E-3</c:v>
                </c:pt>
                <c:pt idx="5936">
                  <c:v>8.8000000000000005E-3</c:v>
                </c:pt>
                <c:pt idx="5937">
                  <c:v>9.1999999999999998E-3</c:v>
                </c:pt>
                <c:pt idx="5938">
                  <c:v>8.8000000000000005E-3</c:v>
                </c:pt>
                <c:pt idx="5939">
                  <c:v>8.8000000000000005E-3</c:v>
                </c:pt>
                <c:pt idx="5940">
                  <c:v>8.3999999999999995E-3</c:v>
                </c:pt>
                <c:pt idx="5941">
                  <c:v>8.3999999999999995E-3</c:v>
                </c:pt>
                <c:pt idx="5942">
                  <c:v>8.3999999999999995E-3</c:v>
                </c:pt>
                <c:pt idx="5943">
                  <c:v>8.3999999999999995E-3</c:v>
                </c:pt>
                <c:pt idx="5944">
                  <c:v>7.6E-3</c:v>
                </c:pt>
                <c:pt idx="5945">
                  <c:v>8.0000000000000002E-3</c:v>
                </c:pt>
                <c:pt idx="5946">
                  <c:v>8.0000000000000002E-3</c:v>
                </c:pt>
                <c:pt idx="5947">
                  <c:v>8.0000000000000002E-3</c:v>
                </c:pt>
                <c:pt idx="5948">
                  <c:v>8.0000000000000002E-3</c:v>
                </c:pt>
                <c:pt idx="5949">
                  <c:v>8.0000000000000002E-3</c:v>
                </c:pt>
                <c:pt idx="5950">
                  <c:v>7.6E-3</c:v>
                </c:pt>
                <c:pt idx="5951">
                  <c:v>8.0000000000000002E-3</c:v>
                </c:pt>
                <c:pt idx="5952">
                  <c:v>7.6E-3</c:v>
                </c:pt>
                <c:pt idx="5953">
                  <c:v>8.0000000000000002E-3</c:v>
                </c:pt>
                <c:pt idx="5954">
                  <c:v>8.0000000000000002E-3</c:v>
                </c:pt>
                <c:pt idx="5955">
                  <c:v>8.8000000000000005E-3</c:v>
                </c:pt>
                <c:pt idx="5956">
                  <c:v>8.0000000000000002E-3</c:v>
                </c:pt>
                <c:pt idx="5957">
                  <c:v>8.0000000000000002E-3</c:v>
                </c:pt>
                <c:pt idx="5958">
                  <c:v>8.0000000000000002E-3</c:v>
                </c:pt>
                <c:pt idx="5959">
                  <c:v>7.6E-3</c:v>
                </c:pt>
                <c:pt idx="5960">
                  <c:v>5.1999999999999998E-3</c:v>
                </c:pt>
                <c:pt idx="5961">
                  <c:v>4.7999999999999996E-3</c:v>
                </c:pt>
                <c:pt idx="5962">
                  <c:v>5.1999999999999998E-3</c:v>
                </c:pt>
                <c:pt idx="5963">
                  <c:v>3.5999999999999999E-3</c:v>
                </c:pt>
                <c:pt idx="5964">
                  <c:v>2.8E-3</c:v>
                </c:pt>
                <c:pt idx="5965">
                  <c:v>1.1999999999999999E-3</c:v>
                </c:pt>
                <c:pt idx="5966">
                  <c:v>1.1999999999999999E-3</c:v>
                </c:pt>
                <c:pt idx="5967">
                  <c:v>4.0000000000000002E-4</c:v>
                </c:pt>
                <c:pt idx="5968">
                  <c:v>8.0000000000000004E-4</c:v>
                </c:pt>
                <c:pt idx="5969">
                  <c:v>8.0000000000000004E-4</c:v>
                </c:pt>
                <c:pt idx="5970">
                  <c:v>0</c:v>
                </c:pt>
                <c:pt idx="5971">
                  <c:v>0</c:v>
                </c:pt>
                <c:pt idx="5972">
                  <c:v>4.0000000000000002E-4</c:v>
                </c:pt>
                <c:pt idx="5973">
                  <c:v>4.0000000000000002E-4</c:v>
                </c:pt>
                <c:pt idx="5974">
                  <c:v>0</c:v>
                </c:pt>
                <c:pt idx="5975">
                  <c:v>0</c:v>
                </c:pt>
                <c:pt idx="5976">
                  <c:v>8.0000000000000004E-4</c:v>
                </c:pt>
                <c:pt idx="5977">
                  <c:v>0</c:v>
                </c:pt>
                <c:pt idx="5978">
                  <c:v>8.0000000000000004E-4</c:v>
                </c:pt>
                <c:pt idx="5979">
                  <c:v>8.0000000000000004E-4</c:v>
                </c:pt>
                <c:pt idx="5980">
                  <c:v>-8.0000000000000004E-4</c:v>
                </c:pt>
                <c:pt idx="5981">
                  <c:v>-4.0000000000000002E-4</c:v>
                </c:pt>
                <c:pt idx="5982">
                  <c:v>-4.0000000000000002E-4</c:v>
                </c:pt>
                <c:pt idx="5983">
                  <c:v>-4.0000000000000002E-4</c:v>
                </c:pt>
                <c:pt idx="5984">
                  <c:v>-4.0000000000000002E-4</c:v>
                </c:pt>
                <c:pt idx="5985">
                  <c:v>0</c:v>
                </c:pt>
                <c:pt idx="5986">
                  <c:v>8.0000000000000004E-4</c:v>
                </c:pt>
                <c:pt idx="5987">
                  <c:v>0</c:v>
                </c:pt>
                <c:pt idx="5988">
                  <c:v>-4.0000000000000002E-4</c:v>
                </c:pt>
                <c:pt idx="5989">
                  <c:v>-8.0000000000000004E-4</c:v>
                </c:pt>
                <c:pt idx="5990">
                  <c:v>4.0000000000000002E-4</c:v>
                </c:pt>
                <c:pt idx="5991">
                  <c:v>-4.0000000000000002E-4</c:v>
                </c:pt>
                <c:pt idx="5992">
                  <c:v>4.0000000000000002E-4</c:v>
                </c:pt>
                <c:pt idx="5993">
                  <c:v>-4.0000000000000002E-4</c:v>
                </c:pt>
                <c:pt idx="5994">
                  <c:v>-4.0000000000000002E-4</c:v>
                </c:pt>
                <c:pt idx="5995">
                  <c:v>-4.0000000000000002E-4</c:v>
                </c:pt>
                <c:pt idx="5996">
                  <c:v>0</c:v>
                </c:pt>
                <c:pt idx="5997">
                  <c:v>0</c:v>
                </c:pt>
                <c:pt idx="5998">
                  <c:v>-4.0000000000000002E-4</c:v>
                </c:pt>
                <c:pt idx="5999">
                  <c:v>-4.0000000000000002E-4</c:v>
                </c:pt>
                <c:pt idx="6000">
                  <c:v>-4.0000000000000002E-4</c:v>
                </c:pt>
                <c:pt idx="6001">
                  <c:v>-4.0000000000000002E-4</c:v>
                </c:pt>
                <c:pt idx="6002">
                  <c:v>0</c:v>
                </c:pt>
                <c:pt idx="6003">
                  <c:v>-4.0000000000000002E-4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4.0000000000000002E-4</c:v>
                </c:pt>
                <c:pt idx="6010">
                  <c:v>0</c:v>
                </c:pt>
                <c:pt idx="6011">
                  <c:v>0</c:v>
                </c:pt>
                <c:pt idx="6012">
                  <c:v>8.0000000000000004E-4</c:v>
                </c:pt>
                <c:pt idx="6013">
                  <c:v>0</c:v>
                </c:pt>
                <c:pt idx="6014">
                  <c:v>8.0000000000000004E-4</c:v>
                </c:pt>
                <c:pt idx="6015">
                  <c:v>0</c:v>
                </c:pt>
                <c:pt idx="6016">
                  <c:v>4.0000000000000002E-4</c:v>
                </c:pt>
                <c:pt idx="6017">
                  <c:v>-4.0000000000000002E-4</c:v>
                </c:pt>
                <c:pt idx="6018">
                  <c:v>4.0000000000000002E-4</c:v>
                </c:pt>
                <c:pt idx="6019">
                  <c:v>-4.0000000000000002E-4</c:v>
                </c:pt>
                <c:pt idx="6020">
                  <c:v>-4.0000000000000002E-4</c:v>
                </c:pt>
                <c:pt idx="6021">
                  <c:v>-4.0000000000000002E-4</c:v>
                </c:pt>
                <c:pt idx="6022">
                  <c:v>-4.0000000000000002E-4</c:v>
                </c:pt>
                <c:pt idx="6023">
                  <c:v>-4.0000000000000002E-4</c:v>
                </c:pt>
                <c:pt idx="6024">
                  <c:v>-4.0000000000000002E-4</c:v>
                </c:pt>
                <c:pt idx="6025">
                  <c:v>-4.0000000000000002E-4</c:v>
                </c:pt>
                <c:pt idx="6026">
                  <c:v>-4.0000000000000002E-4</c:v>
                </c:pt>
                <c:pt idx="6027">
                  <c:v>-4.0000000000000002E-4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-4.0000000000000002E-4</c:v>
                </c:pt>
                <c:pt idx="6033">
                  <c:v>1.1999999999999999E-3</c:v>
                </c:pt>
                <c:pt idx="6034">
                  <c:v>0</c:v>
                </c:pt>
                <c:pt idx="6035">
                  <c:v>4.0000000000000002E-4</c:v>
                </c:pt>
                <c:pt idx="6036">
                  <c:v>0</c:v>
                </c:pt>
                <c:pt idx="6037">
                  <c:v>8.0000000000000004E-4</c:v>
                </c:pt>
                <c:pt idx="6038">
                  <c:v>8.0000000000000004E-4</c:v>
                </c:pt>
                <c:pt idx="6039">
                  <c:v>8.0000000000000004E-4</c:v>
                </c:pt>
                <c:pt idx="6040">
                  <c:v>4.0000000000000002E-4</c:v>
                </c:pt>
                <c:pt idx="6041">
                  <c:v>-4.0000000000000002E-4</c:v>
                </c:pt>
                <c:pt idx="6042">
                  <c:v>4.0000000000000002E-4</c:v>
                </c:pt>
                <c:pt idx="6043">
                  <c:v>-4.0000000000000002E-4</c:v>
                </c:pt>
                <c:pt idx="6044">
                  <c:v>-4.0000000000000002E-4</c:v>
                </c:pt>
                <c:pt idx="6045">
                  <c:v>-8.0000000000000004E-4</c:v>
                </c:pt>
                <c:pt idx="6046">
                  <c:v>-4.0000000000000002E-4</c:v>
                </c:pt>
                <c:pt idx="6047">
                  <c:v>8.0000000000000004E-4</c:v>
                </c:pt>
                <c:pt idx="6048">
                  <c:v>0</c:v>
                </c:pt>
                <c:pt idx="6049">
                  <c:v>8.0000000000000004E-4</c:v>
                </c:pt>
                <c:pt idx="6050">
                  <c:v>8.0000000000000004E-4</c:v>
                </c:pt>
                <c:pt idx="6051">
                  <c:v>0</c:v>
                </c:pt>
                <c:pt idx="6052">
                  <c:v>-4.0000000000000002E-4</c:v>
                </c:pt>
                <c:pt idx="6053">
                  <c:v>0</c:v>
                </c:pt>
                <c:pt idx="6054">
                  <c:v>-4.0000000000000002E-4</c:v>
                </c:pt>
                <c:pt idx="6055">
                  <c:v>-4.0000000000000002E-4</c:v>
                </c:pt>
                <c:pt idx="6056">
                  <c:v>-4.0000000000000002E-4</c:v>
                </c:pt>
                <c:pt idx="6057">
                  <c:v>-4.0000000000000002E-4</c:v>
                </c:pt>
                <c:pt idx="6058">
                  <c:v>-4.0000000000000002E-4</c:v>
                </c:pt>
                <c:pt idx="6059">
                  <c:v>-4.0000000000000002E-4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-4.0000000000000002E-4</c:v>
                </c:pt>
                <c:pt idx="6065">
                  <c:v>0</c:v>
                </c:pt>
                <c:pt idx="6066">
                  <c:v>-4.0000000000000002E-4</c:v>
                </c:pt>
                <c:pt idx="6067">
                  <c:v>0</c:v>
                </c:pt>
                <c:pt idx="6068">
                  <c:v>-4.0000000000000002E-4</c:v>
                </c:pt>
                <c:pt idx="6069">
                  <c:v>0</c:v>
                </c:pt>
                <c:pt idx="6070">
                  <c:v>0</c:v>
                </c:pt>
                <c:pt idx="6071">
                  <c:v>4.0000000000000002E-4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-4.0000000000000002E-4</c:v>
                </c:pt>
                <c:pt idx="6077">
                  <c:v>4.0000000000000002E-4</c:v>
                </c:pt>
                <c:pt idx="6078">
                  <c:v>-4.0000000000000002E-4</c:v>
                </c:pt>
                <c:pt idx="6079">
                  <c:v>-4.0000000000000002E-4</c:v>
                </c:pt>
                <c:pt idx="6080">
                  <c:v>0</c:v>
                </c:pt>
                <c:pt idx="6081">
                  <c:v>-4.0000000000000002E-4</c:v>
                </c:pt>
                <c:pt idx="6082">
                  <c:v>0</c:v>
                </c:pt>
                <c:pt idx="6083">
                  <c:v>-4.0000000000000002E-4</c:v>
                </c:pt>
                <c:pt idx="6084">
                  <c:v>-4.0000000000000002E-4</c:v>
                </c:pt>
                <c:pt idx="6085">
                  <c:v>-4.0000000000000002E-4</c:v>
                </c:pt>
                <c:pt idx="6086">
                  <c:v>0</c:v>
                </c:pt>
                <c:pt idx="6087">
                  <c:v>-4.0000000000000002E-4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-4.0000000000000002E-4</c:v>
                </c:pt>
                <c:pt idx="6092">
                  <c:v>-4.0000000000000002E-4</c:v>
                </c:pt>
                <c:pt idx="6093">
                  <c:v>-4.0000000000000002E-4</c:v>
                </c:pt>
                <c:pt idx="6094">
                  <c:v>-4.0000000000000002E-4</c:v>
                </c:pt>
                <c:pt idx="6095">
                  <c:v>-4.0000000000000002E-4</c:v>
                </c:pt>
                <c:pt idx="6096">
                  <c:v>4.0000000000000002E-4</c:v>
                </c:pt>
                <c:pt idx="6097">
                  <c:v>0</c:v>
                </c:pt>
                <c:pt idx="6098">
                  <c:v>0</c:v>
                </c:pt>
                <c:pt idx="6099">
                  <c:v>-8.0000000000000004E-4</c:v>
                </c:pt>
                <c:pt idx="6100">
                  <c:v>-4.0000000000000002E-4</c:v>
                </c:pt>
                <c:pt idx="6101">
                  <c:v>-4.0000000000000002E-4</c:v>
                </c:pt>
                <c:pt idx="6102">
                  <c:v>-4.0000000000000002E-4</c:v>
                </c:pt>
                <c:pt idx="6103">
                  <c:v>4.0000000000000002E-4</c:v>
                </c:pt>
                <c:pt idx="6104">
                  <c:v>-4.0000000000000002E-4</c:v>
                </c:pt>
                <c:pt idx="6105">
                  <c:v>-4.0000000000000002E-4</c:v>
                </c:pt>
                <c:pt idx="6106">
                  <c:v>4.0000000000000002E-4</c:v>
                </c:pt>
                <c:pt idx="6107">
                  <c:v>-8.0000000000000004E-4</c:v>
                </c:pt>
                <c:pt idx="6108">
                  <c:v>-4.0000000000000002E-4</c:v>
                </c:pt>
                <c:pt idx="6109">
                  <c:v>-4.0000000000000002E-4</c:v>
                </c:pt>
                <c:pt idx="6110">
                  <c:v>0</c:v>
                </c:pt>
                <c:pt idx="6111">
                  <c:v>-4.0000000000000002E-4</c:v>
                </c:pt>
                <c:pt idx="6112">
                  <c:v>-4.0000000000000002E-4</c:v>
                </c:pt>
                <c:pt idx="6113">
                  <c:v>-4.0000000000000002E-4</c:v>
                </c:pt>
                <c:pt idx="6114">
                  <c:v>-8.0000000000000004E-4</c:v>
                </c:pt>
                <c:pt idx="6115">
                  <c:v>0</c:v>
                </c:pt>
                <c:pt idx="6116">
                  <c:v>0</c:v>
                </c:pt>
                <c:pt idx="6117">
                  <c:v>-4.0000000000000002E-4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-4.0000000000000002E-4</c:v>
                </c:pt>
                <c:pt idx="6122">
                  <c:v>1.1999999999999999E-3</c:v>
                </c:pt>
                <c:pt idx="6123">
                  <c:v>-4.0000000000000002E-4</c:v>
                </c:pt>
                <c:pt idx="6124">
                  <c:v>0</c:v>
                </c:pt>
                <c:pt idx="6125">
                  <c:v>-4.0000000000000002E-4</c:v>
                </c:pt>
                <c:pt idx="6126">
                  <c:v>0</c:v>
                </c:pt>
                <c:pt idx="6127">
                  <c:v>0</c:v>
                </c:pt>
                <c:pt idx="6128">
                  <c:v>-4.0000000000000002E-4</c:v>
                </c:pt>
                <c:pt idx="6129">
                  <c:v>-4.0000000000000002E-4</c:v>
                </c:pt>
                <c:pt idx="6130">
                  <c:v>-4.0000000000000002E-4</c:v>
                </c:pt>
                <c:pt idx="6131">
                  <c:v>-4.0000000000000002E-4</c:v>
                </c:pt>
                <c:pt idx="6132">
                  <c:v>0</c:v>
                </c:pt>
                <c:pt idx="6133">
                  <c:v>0</c:v>
                </c:pt>
                <c:pt idx="6134">
                  <c:v>-4.0000000000000002E-4</c:v>
                </c:pt>
                <c:pt idx="6135">
                  <c:v>-4.0000000000000002E-4</c:v>
                </c:pt>
                <c:pt idx="6136">
                  <c:v>0</c:v>
                </c:pt>
                <c:pt idx="6137">
                  <c:v>0</c:v>
                </c:pt>
                <c:pt idx="6138">
                  <c:v>-8.0000000000000004E-4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-8.0000000000000004E-4</c:v>
                </c:pt>
                <c:pt idx="6145">
                  <c:v>0</c:v>
                </c:pt>
                <c:pt idx="6146">
                  <c:v>4.0000000000000002E-4</c:v>
                </c:pt>
                <c:pt idx="6147">
                  <c:v>4.0000000000000002E-4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-4.0000000000000002E-4</c:v>
                </c:pt>
                <c:pt idx="6153">
                  <c:v>-4.0000000000000002E-4</c:v>
                </c:pt>
                <c:pt idx="6154">
                  <c:v>-4.0000000000000002E-4</c:v>
                </c:pt>
                <c:pt idx="6155">
                  <c:v>-4.0000000000000002E-4</c:v>
                </c:pt>
                <c:pt idx="6156">
                  <c:v>-4.0000000000000002E-4</c:v>
                </c:pt>
                <c:pt idx="6157">
                  <c:v>4.0000000000000002E-4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8.0000000000000004E-4</c:v>
                </c:pt>
                <c:pt idx="6163">
                  <c:v>0</c:v>
                </c:pt>
                <c:pt idx="6164">
                  <c:v>0</c:v>
                </c:pt>
                <c:pt idx="6165">
                  <c:v>-4.0000000000000002E-4</c:v>
                </c:pt>
                <c:pt idx="6166">
                  <c:v>-4.0000000000000002E-4</c:v>
                </c:pt>
                <c:pt idx="6167">
                  <c:v>-4.0000000000000002E-4</c:v>
                </c:pt>
                <c:pt idx="6168">
                  <c:v>4.0000000000000002E-4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-4.0000000000000002E-4</c:v>
                </c:pt>
                <c:pt idx="6174">
                  <c:v>-4.0000000000000002E-4</c:v>
                </c:pt>
                <c:pt idx="6175">
                  <c:v>-4.0000000000000002E-4</c:v>
                </c:pt>
                <c:pt idx="6176">
                  <c:v>4.0000000000000002E-4</c:v>
                </c:pt>
                <c:pt idx="6177">
                  <c:v>0</c:v>
                </c:pt>
                <c:pt idx="6178">
                  <c:v>0</c:v>
                </c:pt>
                <c:pt idx="6179">
                  <c:v>4.0000000000000002E-4</c:v>
                </c:pt>
                <c:pt idx="6180">
                  <c:v>-1.1999999999999999E-3</c:v>
                </c:pt>
                <c:pt idx="6181">
                  <c:v>-4.0000000000000002E-4</c:v>
                </c:pt>
                <c:pt idx="6182">
                  <c:v>0</c:v>
                </c:pt>
                <c:pt idx="6183">
                  <c:v>-4.0000000000000002E-4</c:v>
                </c:pt>
                <c:pt idx="6184">
                  <c:v>0</c:v>
                </c:pt>
                <c:pt idx="6185">
                  <c:v>0</c:v>
                </c:pt>
                <c:pt idx="6186">
                  <c:v>4.0000000000000002E-4</c:v>
                </c:pt>
                <c:pt idx="6187">
                  <c:v>0</c:v>
                </c:pt>
                <c:pt idx="6188">
                  <c:v>-4.0000000000000002E-4</c:v>
                </c:pt>
                <c:pt idx="6189">
                  <c:v>8.0000000000000004E-4</c:v>
                </c:pt>
                <c:pt idx="6190">
                  <c:v>8.0000000000000004E-4</c:v>
                </c:pt>
                <c:pt idx="6191">
                  <c:v>0</c:v>
                </c:pt>
                <c:pt idx="6192">
                  <c:v>4.0000000000000002E-4</c:v>
                </c:pt>
                <c:pt idx="6193">
                  <c:v>-4.0000000000000002E-4</c:v>
                </c:pt>
                <c:pt idx="6194">
                  <c:v>-4.0000000000000002E-4</c:v>
                </c:pt>
                <c:pt idx="6195">
                  <c:v>-4.0000000000000002E-4</c:v>
                </c:pt>
                <c:pt idx="6196">
                  <c:v>-4.0000000000000002E-4</c:v>
                </c:pt>
                <c:pt idx="6197">
                  <c:v>-4.0000000000000002E-4</c:v>
                </c:pt>
                <c:pt idx="6198">
                  <c:v>-8.0000000000000004E-4</c:v>
                </c:pt>
                <c:pt idx="6199">
                  <c:v>-4.0000000000000002E-4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4.0000000000000002E-4</c:v>
                </c:pt>
                <c:pt idx="6205">
                  <c:v>-4.0000000000000002E-4</c:v>
                </c:pt>
                <c:pt idx="6206">
                  <c:v>-4.0000000000000002E-4</c:v>
                </c:pt>
                <c:pt idx="6207">
                  <c:v>-4.0000000000000002E-4</c:v>
                </c:pt>
                <c:pt idx="6208">
                  <c:v>-4.0000000000000002E-4</c:v>
                </c:pt>
                <c:pt idx="6209">
                  <c:v>-8.0000000000000004E-4</c:v>
                </c:pt>
                <c:pt idx="6210">
                  <c:v>-4.0000000000000002E-4</c:v>
                </c:pt>
                <c:pt idx="6211">
                  <c:v>-4.0000000000000002E-4</c:v>
                </c:pt>
                <c:pt idx="6212">
                  <c:v>-8.0000000000000004E-4</c:v>
                </c:pt>
                <c:pt idx="6213">
                  <c:v>-4.0000000000000002E-4</c:v>
                </c:pt>
                <c:pt idx="6214">
                  <c:v>-4.0000000000000002E-4</c:v>
                </c:pt>
                <c:pt idx="6215">
                  <c:v>-4.0000000000000002E-4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-4.0000000000000002E-4</c:v>
                </c:pt>
                <c:pt idx="6222">
                  <c:v>-8.0000000000000004E-4</c:v>
                </c:pt>
                <c:pt idx="6223">
                  <c:v>-4.0000000000000002E-4</c:v>
                </c:pt>
                <c:pt idx="6224">
                  <c:v>-4.0000000000000002E-4</c:v>
                </c:pt>
                <c:pt idx="6225">
                  <c:v>-4.0000000000000002E-4</c:v>
                </c:pt>
                <c:pt idx="6226">
                  <c:v>-4.0000000000000002E-4</c:v>
                </c:pt>
                <c:pt idx="6227">
                  <c:v>-4.0000000000000002E-4</c:v>
                </c:pt>
                <c:pt idx="6228">
                  <c:v>-4.0000000000000002E-4</c:v>
                </c:pt>
                <c:pt idx="6229">
                  <c:v>-4.0000000000000002E-4</c:v>
                </c:pt>
                <c:pt idx="6230">
                  <c:v>-4.0000000000000002E-4</c:v>
                </c:pt>
                <c:pt idx="6231">
                  <c:v>-4.0000000000000002E-4</c:v>
                </c:pt>
                <c:pt idx="6232">
                  <c:v>-4.0000000000000002E-4</c:v>
                </c:pt>
                <c:pt idx="6233">
                  <c:v>-4.0000000000000002E-4</c:v>
                </c:pt>
                <c:pt idx="6234">
                  <c:v>0</c:v>
                </c:pt>
                <c:pt idx="6235">
                  <c:v>-4.0000000000000002E-4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4.0000000000000002E-4</c:v>
                </c:pt>
                <c:pt idx="6244">
                  <c:v>-1.1999999999999999E-3</c:v>
                </c:pt>
                <c:pt idx="6245">
                  <c:v>-4.0000000000000002E-4</c:v>
                </c:pt>
                <c:pt idx="6246">
                  <c:v>0</c:v>
                </c:pt>
                <c:pt idx="6247">
                  <c:v>-4.0000000000000002E-4</c:v>
                </c:pt>
                <c:pt idx="6248">
                  <c:v>4.0000000000000002E-4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-1.1999999999999999E-3</c:v>
                </c:pt>
                <c:pt idx="6255">
                  <c:v>4.0000000000000002E-4</c:v>
                </c:pt>
                <c:pt idx="6256">
                  <c:v>8.0000000000000004E-4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-4.0000000000000002E-4</c:v>
                </c:pt>
                <c:pt idx="6261">
                  <c:v>4.0000000000000002E-4</c:v>
                </c:pt>
                <c:pt idx="6262">
                  <c:v>-8.0000000000000004E-4</c:v>
                </c:pt>
                <c:pt idx="6263">
                  <c:v>-4.0000000000000002E-4</c:v>
                </c:pt>
                <c:pt idx="6264">
                  <c:v>-4.0000000000000002E-4</c:v>
                </c:pt>
                <c:pt idx="6265">
                  <c:v>0</c:v>
                </c:pt>
                <c:pt idx="6266">
                  <c:v>-4.0000000000000002E-4</c:v>
                </c:pt>
                <c:pt idx="6267">
                  <c:v>-4.0000000000000002E-4</c:v>
                </c:pt>
                <c:pt idx="6268">
                  <c:v>0</c:v>
                </c:pt>
                <c:pt idx="6269">
                  <c:v>8.0000000000000004E-4</c:v>
                </c:pt>
                <c:pt idx="6270">
                  <c:v>0</c:v>
                </c:pt>
                <c:pt idx="6271">
                  <c:v>0</c:v>
                </c:pt>
                <c:pt idx="6272">
                  <c:v>-4.0000000000000002E-4</c:v>
                </c:pt>
                <c:pt idx="6273">
                  <c:v>4.0000000000000002E-4</c:v>
                </c:pt>
                <c:pt idx="6274">
                  <c:v>-4.0000000000000002E-4</c:v>
                </c:pt>
                <c:pt idx="6275">
                  <c:v>-4.0000000000000002E-4</c:v>
                </c:pt>
                <c:pt idx="6276">
                  <c:v>0</c:v>
                </c:pt>
                <c:pt idx="6277">
                  <c:v>-4.0000000000000002E-4</c:v>
                </c:pt>
                <c:pt idx="6278">
                  <c:v>-4.0000000000000002E-4</c:v>
                </c:pt>
                <c:pt idx="6279">
                  <c:v>0</c:v>
                </c:pt>
                <c:pt idx="6280">
                  <c:v>0</c:v>
                </c:pt>
                <c:pt idx="6281">
                  <c:v>-4.0000000000000002E-4</c:v>
                </c:pt>
                <c:pt idx="6282">
                  <c:v>-4.0000000000000002E-4</c:v>
                </c:pt>
                <c:pt idx="6283">
                  <c:v>-4.0000000000000002E-4</c:v>
                </c:pt>
                <c:pt idx="6284">
                  <c:v>-8.0000000000000004E-4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-4.0000000000000002E-4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-4.0000000000000002E-4</c:v>
                </c:pt>
                <c:pt idx="6297">
                  <c:v>-4.0000000000000002E-4</c:v>
                </c:pt>
                <c:pt idx="6298">
                  <c:v>-4.0000000000000002E-4</c:v>
                </c:pt>
                <c:pt idx="6299">
                  <c:v>-4.0000000000000002E-4</c:v>
                </c:pt>
                <c:pt idx="6300">
                  <c:v>4.0000000000000002E-4</c:v>
                </c:pt>
                <c:pt idx="6301">
                  <c:v>-4.0000000000000002E-4</c:v>
                </c:pt>
                <c:pt idx="6302">
                  <c:v>-4.0000000000000002E-4</c:v>
                </c:pt>
                <c:pt idx="6303">
                  <c:v>-4.0000000000000002E-4</c:v>
                </c:pt>
                <c:pt idx="6304">
                  <c:v>1.1999999999999999E-3</c:v>
                </c:pt>
                <c:pt idx="6305">
                  <c:v>4.0000000000000002E-4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-4.0000000000000002E-4</c:v>
                </c:pt>
                <c:pt idx="6313">
                  <c:v>-4.0000000000000002E-4</c:v>
                </c:pt>
                <c:pt idx="6314">
                  <c:v>-8.0000000000000004E-4</c:v>
                </c:pt>
                <c:pt idx="6315">
                  <c:v>-4.0000000000000002E-4</c:v>
                </c:pt>
                <c:pt idx="6316">
                  <c:v>0</c:v>
                </c:pt>
                <c:pt idx="6317">
                  <c:v>-8.0000000000000004E-4</c:v>
                </c:pt>
                <c:pt idx="6318">
                  <c:v>-4.0000000000000002E-4</c:v>
                </c:pt>
                <c:pt idx="6319">
                  <c:v>-4.0000000000000002E-4</c:v>
                </c:pt>
                <c:pt idx="6320">
                  <c:v>8.0000000000000004E-4</c:v>
                </c:pt>
                <c:pt idx="6321">
                  <c:v>8.0000000000000004E-4</c:v>
                </c:pt>
                <c:pt idx="6322">
                  <c:v>0</c:v>
                </c:pt>
                <c:pt idx="6323">
                  <c:v>0</c:v>
                </c:pt>
                <c:pt idx="6324">
                  <c:v>1.1999999999999999E-3</c:v>
                </c:pt>
                <c:pt idx="6325">
                  <c:v>2.3999999999999998E-3</c:v>
                </c:pt>
                <c:pt idx="6326">
                  <c:v>4.4000000000000003E-3</c:v>
                </c:pt>
                <c:pt idx="6327">
                  <c:v>5.5999999999999999E-3</c:v>
                </c:pt>
                <c:pt idx="6328">
                  <c:v>5.5999999999999999E-3</c:v>
                </c:pt>
                <c:pt idx="6329">
                  <c:v>4.7999999999999996E-3</c:v>
                </c:pt>
                <c:pt idx="6330">
                  <c:v>4.7999999999999996E-3</c:v>
                </c:pt>
                <c:pt idx="6331">
                  <c:v>6.4000000000000003E-3</c:v>
                </c:pt>
                <c:pt idx="6332">
                  <c:v>7.1999999999999998E-3</c:v>
                </c:pt>
                <c:pt idx="6333">
                  <c:v>7.1999999999999998E-3</c:v>
                </c:pt>
                <c:pt idx="6334">
                  <c:v>7.1999999999999998E-3</c:v>
                </c:pt>
                <c:pt idx="6335">
                  <c:v>8.0000000000000002E-3</c:v>
                </c:pt>
                <c:pt idx="6336">
                  <c:v>8.3999999999999995E-3</c:v>
                </c:pt>
                <c:pt idx="6337">
                  <c:v>8.0000000000000002E-3</c:v>
                </c:pt>
                <c:pt idx="6338">
                  <c:v>8.0000000000000002E-3</c:v>
                </c:pt>
                <c:pt idx="6339">
                  <c:v>8.8000000000000005E-3</c:v>
                </c:pt>
                <c:pt idx="6340">
                  <c:v>8.0000000000000002E-3</c:v>
                </c:pt>
                <c:pt idx="6341">
                  <c:v>8.0000000000000002E-3</c:v>
                </c:pt>
                <c:pt idx="6342">
                  <c:v>8.3999999999999995E-3</c:v>
                </c:pt>
                <c:pt idx="6343">
                  <c:v>8.3999999999999995E-3</c:v>
                </c:pt>
                <c:pt idx="6344">
                  <c:v>7.6E-3</c:v>
                </c:pt>
                <c:pt idx="6345">
                  <c:v>8.0000000000000002E-3</c:v>
                </c:pt>
                <c:pt idx="6346">
                  <c:v>7.6E-3</c:v>
                </c:pt>
                <c:pt idx="6347">
                  <c:v>8.8000000000000005E-3</c:v>
                </c:pt>
                <c:pt idx="6348">
                  <c:v>8.3999999999999995E-3</c:v>
                </c:pt>
                <c:pt idx="6349">
                  <c:v>7.6E-3</c:v>
                </c:pt>
                <c:pt idx="6350">
                  <c:v>8.0000000000000002E-3</c:v>
                </c:pt>
                <c:pt idx="6351">
                  <c:v>8.0000000000000002E-3</c:v>
                </c:pt>
                <c:pt idx="6352">
                  <c:v>8.0000000000000002E-3</c:v>
                </c:pt>
                <c:pt idx="6353">
                  <c:v>8.8000000000000005E-3</c:v>
                </c:pt>
                <c:pt idx="6354">
                  <c:v>8.0000000000000002E-3</c:v>
                </c:pt>
                <c:pt idx="6355">
                  <c:v>8.8000000000000005E-3</c:v>
                </c:pt>
                <c:pt idx="6356">
                  <c:v>8.3999999999999995E-3</c:v>
                </c:pt>
                <c:pt idx="6357">
                  <c:v>8.3999999999999995E-3</c:v>
                </c:pt>
                <c:pt idx="6358">
                  <c:v>8.3999999999999995E-3</c:v>
                </c:pt>
                <c:pt idx="6359">
                  <c:v>8.3999999999999995E-3</c:v>
                </c:pt>
                <c:pt idx="6360">
                  <c:v>8.0000000000000002E-3</c:v>
                </c:pt>
                <c:pt idx="6361">
                  <c:v>8.0000000000000002E-3</c:v>
                </c:pt>
                <c:pt idx="6362">
                  <c:v>8.0000000000000002E-3</c:v>
                </c:pt>
                <c:pt idx="6363">
                  <c:v>8.0000000000000002E-3</c:v>
                </c:pt>
                <c:pt idx="6364">
                  <c:v>9.1999999999999998E-3</c:v>
                </c:pt>
                <c:pt idx="6365">
                  <c:v>9.1999999999999998E-3</c:v>
                </c:pt>
                <c:pt idx="6366">
                  <c:v>8.3999999999999995E-3</c:v>
                </c:pt>
                <c:pt idx="6367">
                  <c:v>9.1999999999999998E-3</c:v>
                </c:pt>
                <c:pt idx="6368">
                  <c:v>7.1999999999999998E-3</c:v>
                </c:pt>
                <c:pt idx="6369">
                  <c:v>5.5999999999999999E-3</c:v>
                </c:pt>
                <c:pt idx="6370">
                  <c:v>5.5999999999999999E-3</c:v>
                </c:pt>
                <c:pt idx="6371">
                  <c:v>6.4000000000000003E-3</c:v>
                </c:pt>
                <c:pt idx="6372">
                  <c:v>3.2000000000000002E-3</c:v>
                </c:pt>
                <c:pt idx="6373">
                  <c:v>2.3999999999999998E-3</c:v>
                </c:pt>
                <c:pt idx="6374">
                  <c:v>1.1999999999999999E-3</c:v>
                </c:pt>
                <c:pt idx="6375">
                  <c:v>4.0000000000000002E-4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-4.0000000000000002E-4</c:v>
                </c:pt>
                <c:pt idx="6380">
                  <c:v>8.0000000000000004E-4</c:v>
                </c:pt>
                <c:pt idx="6381">
                  <c:v>-4.0000000000000002E-4</c:v>
                </c:pt>
                <c:pt idx="6382">
                  <c:v>8.0000000000000004E-4</c:v>
                </c:pt>
                <c:pt idx="6383">
                  <c:v>0</c:v>
                </c:pt>
                <c:pt idx="6384">
                  <c:v>-4.0000000000000002E-4</c:v>
                </c:pt>
                <c:pt idx="6385">
                  <c:v>4.0000000000000002E-4</c:v>
                </c:pt>
                <c:pt idx="6386">
                  <c:v>-4.0000000000000002E-4</c:v>
                </c:pt>
                <c:pt idx="6387">
                  <c:v>-8.0000000000000004E-4</c:v>
                </c:pt>
                <c:pt idx="6388">
                  <c:v>-4.0000000000000002E-4</c:v>
                </c:pt>
                <c:pt idx="6389">
                  <c:v>4.0000000000000002E-4</c:v>
                </c:pt>
                <c:pt idx="6390">
                  <c:v>4.0000000000000002E-4</c:v>
                </c:pt>
                <c:pt idx="6391">
                  <c:v>-4.0000000000000002E-4</c:v>
                </c:pt>
                <c:pt idx="6392">
                  <c:v>4.0000000000000002E-4</c:v>
                </c:pt>
                <c:pt idx="6393">
                  <c:v>4.0000000000000002E-4</c:v>
                </c:pt>
                <c:pt idx="6394">
                  <c:v>-4.0000000000000002E-4</c:v>
                </c:pt>
                <c:pt idx="6395">
                  <c:v>-4.0000000000000002E-4</c:v>
                </c:pt>
                <c:pt idx="6396">
                  <c:v>-4.0000000000000002E-4</c:v>
                </c:pt>
                <c:pt idx="6397">
                  <c:v>-4.0000000000000002E-4</c:v>
                </c:pt>
                <c:pt idx="6398">
                  <c:v>-4.0000000000000002E-4</c:v>
                </c:pt>
                <c:pt idx="6399">
                  <c:v>-4.0000000000000002E-4</c:v>
                </c:pt>
                <c:pt idx="6400">
                  <c:v>-4.0000000000000002E-4</c:v>
                </c:pt>
                <c:pt idx="6401">
                  <c:v>-4.0000000000000002E-4</c:v>
                </c:pt>
                <c:pt idx="6402">
                  <c:v>0</c:v>
                </c:pt>
                <c:pt idx="6403">
                  <c:v>-4.0000000000000002E-4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4.0000000000000002E-4</c:v>
                </c:pt>
                <c:pt idx="6409">
                  <c:v>-4.0000000000000002E-4</c:v>
                </c:pt>
                <c:pt idx="6410">
                  <c:v>-4.0000000000000002E-4</c:v>
                </c:pt>
                <c:pt idx="6411">
                  <c:v>4.0000000000000002E-4</c:v>
                </c:pt>
                <c:pt idx="6412">
                  <c:v>-4.0000000000000002E-4</c:v>
                </c:pt>
                <c:pt idx="6413">
                  <c:v>-4.0000000000000002E-4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8.0000000000000004E-4</c:v>
                </c:pt>
                <c:pt idx="6417">
                  <c:v>0</c:v>
                </c:pt>
                <c:pt idx="6418">
                  <c:v>0</c:v>
                </c:pt>
                <c:pt idx="6419">
                  <c:v>8.0000000000000004E-4</c:v>
                </c:pt>
                <c:pt idx="6420">
                  <c:v>4.0000000000000002E-4</c:v>
                </c:pt>
                <c:pt idx="6421">
                  <c:v>0</c:v>
                </c:pt>
                <c:pt idx="6422">
                  <c:v>0</c:v>
                </c:pt>
                <c:pt idx="6423">
                  <c:v>4.0000000000000002E-4</c:v>
                </c:pt>
                <c:pt idx="6424">
                  <c:v>-4.0000000000000002E-4</c:v>
                </c:pt>
                <c:pt idx="6425">
                  <c:v>0</c:v>
                </c:pt>
                <c:pt idx="6426">
                  <c:v>-4.0000000000000002E-4</c:v>
                </c:pt>
                <c:pt idx="6427">
                  <c:v>-4.0000000000000002E-4</c:v>
                </c:pt>
                <c:pt idx="6428">
                  <c:v>4.0000000000000002E-4</c:v>
                </c:pt>
                <c:pt idx="6429">
                  <c:v>-8.0000000000000004E-4</c:v>
                </c:pt>
                <c:pt idx="6430">
                  <c:v>4.0000000000000002E-4</c:v>
                </c:pt>
                <c:pt idx="6431">
                  <c:v>-8.0000000000000004E-4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-4.0000000000000002E-4</c:v>
                </c:pt>
                <c:pt idx="6438">
                  <c:v>-4.0000000000000002E-4</c:v>
                </c:pt>
                <c:pt idx="6439">
                  <c:v>-4.0000000000000002E-4</c:v>
                </c:pt>
                <c:pt idx="6440">
                  <c:v>0</c:v>
                </c:pt>
                <c:pt idx="6441">
                  <c:v>4.0000000000000002E-4</c:v>
                </c:pt>
                <c:pt idx="6442">
                  <c:v>0</c:v>
                </c:pt>
                <c:pt idx="6443">
                  <c:v>0</c:v>
                </c:pt>
                <c:pt idx="6444">
                  <c:v>4.0000000000000002E-4</c:v>
                </c:pt>
                <c:pt idx="6445">
                  <c:v>0</c:v>
                </c:pt>
                <c:pt idx="6446">
                  <c:v>0</c:v>
                </c:pt>
                <c:pt idx="6447">
                  <c:v>4.0000000000000002E-4</c:v>
                </c:pt>
                <c:pt idx="6448">
                  <c:v>8.0000000000000004E-4</c:v>
                </c:pt>
                <c:pt idx="6449">
                  <c:v>0</c:v>
                </c:pt>
                <c:pt idx="6450">
                  <c:v>0</c:v>
                </c:pt>
                <c:pt idx="6451">
                  <c:v>8.0000000000000004E-4</c:v>
                </c:pt>
                <c:pt idx="6452">
                  <c:v>-4.0000000000000002E-4</c:v>
                </c:pt>
                <c:pt idx="6453">
                  <c:v>-4.0000000000000002E-4</c:v>
                </c:pt>
                <c:pt idx="6454">
                  <c:v>-4.0000000000000002E-4</c:v>
                </c:pt>
                <c:pt idx="6455">
                  <c:v>0</c:v>
                </c:pt>
                <c:pt idx="6456">
                  <c:v>-4.0000000000000002E-4</c:v>
                </c:pt>
                <c:pt idx="6457">
                  <c:v>-4.0000000000000002E-4</c:v>
                </c:pt>
                <c:pt idx="6458">
                  <c:v>0</c:v>
                </c:pt>
                <c:pt idx="6459">
                  <c:v>-4.0000000000000002E-4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-4.0000000000000002E-4</c:v>
                </c:pt>
                <c:pt idx="6465">
                  <c:v>-4.0000000000000002E-4</c:v>
                </c:pt>
                <c:pt idx="6466">
                  <c:v>0</c:v>
                </c:pt>
                <c:pt idx="6467">
                  <c:v>-4.0000000000000002E-4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-4.0000000000000002E-4</c:v>
                </c:pt>
                <c:pt idx="6473">
                  <c:v>-4.0000000000000002E-4</c:v>
                </c:pt>
                <c:pt idx="6474">
                  <c:v>-4.0000000000000002E-4</c:v>
                </c:pt>
                <c:pt idx="6475">
                  <c:v>-4.0000000000000002E-4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-4.0000000000000002E-4</c:v>
                </c:pt>
                <c:pt idx="6481">
                  <c:v>-4.0000000000000002E-4</c:v>
                </c:pt>
                <c:pt idx="6482">
                  <c:v>-4.0000000000000002E-4</c:v>
                </c:pt>
                <c:pt idx="6483">
                  <c:v>0</c:v>
                </c:pt>
                <c:pt idx="6484">
                  <c:v>-4.0000000000000002E-4</c:v>
                </c:pt>
                <c:pt idx="6485">
                  <c:v>-4.0000000000000002E-4</c:v>
                </c:pt>
                <c:pt idx="6486">
                  <c:v>-4.0000000000000002E-4</c:v>
                </c:pt>
                <c:pt idx="6487">
                  <c:v>-4.0000000000000002E-4</c:v>
                </c:pt>
                <c:pt idx="6488">
                  <c:v>-4.0000000000000002E-4</c:v>
                </c:pt>
                <c:pt idx="6489">
                  <c:v>0</c:v>
                </c:pt>
                <c:pt idx="6490">
                  <c:v>-4.0000000000000002E-4</c:v>
                </c:pt>
                <c:pt idx="6491">
                  <c:v>-4.0000000000000002E-4</c:v>
                </c:pt>
                <c:pt idx="6492">
                  <c:v>4.0000000000000002E-4</c:v>
                </c:pt>
                <c:pt idx="6493">
                  <c:v>4.0000000000000002E-4</c:v>
                </c:pt>
                <c:pt idx="6494">
                  <c:v>4.0000000000000002E-4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8.0000000000000004E-4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0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8.0000000000000004E-4</c:v>
                </c:pt>
                <c:pt idx="6506">
                  <c:v>8.0000000000000004E-4</c:v>
                </c:pt>
                <c:pt idx="6507">
                  <c:v>1.1999999999999999E-3</c:v>
                </c:pt>
                <c:pt idx="6508">
                  <c:v>4.0000000000000002E-4</c:v>
                </c:pt>
                <c:pt idx="6509">
                  <c:v>4.0000000000000002E-4</c:v>
                </c:pt>
                <c:pt idx="6510">
                  <c:v>4.0000000000000002E-4</c:v>
                </c:pt>
                <c:pt idx="6511">
                  <c:v>4.0000000000000002E-4</c:v>
                </c:pt>
                <c:pt idx="6512">
                  <c:v>-4.0000000000000002E-4</c:v>
                </c:pt>
                <c:pt idx="6513">
                  <c:v>-4.0000000000000002E-4</c:v>
                </c:pt>
                <c:pt idx="6514">
                  <c:v>-4.0000000000000002E-4</c:v>
                </c:pt>
                <c:pt idx="6515">
                  <c:v>0</c:v>
                </c:pt>
                <c:pt idx="6516">
                  <c:v>-4.0000000000000002E-4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-4.0000000000000002E-4</c:v>
                </c:pt>
                <c:pt idx="6526">
                  <c:v>-4.0000000000000002E-4</c:v>
                </c:pt>
                <c:pt idx="6527">
                  <c:v>-8.0000000000000004E-4</c:v>
                </c:pt>
                <c:pt idx="6528">
                  <c:v>8.0000000000000004E-4</c:v>
                </c:pt>
                <c:pt idx="6529">
                  <c:v>8.0000000000000004E-4</c:v>
                </c:pt>
                <c:pt idx="6530">
                  <c:v>8.0000000000000004E-4</c:v>
                </c:pt>
                <c:pt idx="6531">
                  <c:v>8.0000000000000004E-4</c:v>
                </c:pt>
                <c:pt idx="6532">
                  <c:v>-4.0000000000000002E-4</c:v>
                </c:pt>
                <c:pt idx="6533">
                  <c:v>0</c:v>
                </c:pt>
                <c:pt idx="6534">
                  <c:v>-4.0000000000000002E-4</c:v>
                </c:pt>
                <c:pt idx="6535">
                  <c:v>0</c:v>
                </c:pt>
                <c:pt idx="6536">
                  <c:v>0</c:v>
                </c:pt>
                <c:pt idx="6537">
                  <c:v>8.0000000000000004E-4</c:v>
                </c:pt>
                <c:pt idx="6538">
                  <c:v>0</c:v>
                </c:pt>
                <c:pt idx="6539">
                  <c:v>0</c:v>
                </c:pt>
                <c:pt idx="6540">
                  <c:v>-4.0000000000000002E-4</c:v>
                </c:pt>
                <c:pt idx="6541">
                  <c:v>-4.0000000000000002E-4</c:v>
                </c:pt>
                <c:pt idx="6542">
                  <c:v>4.0000000000000002E-4</c:v>
                </c:pt>
                <c:pt idx="6543">
                  <c:v>-4.0000000000000002E-4</c:v>
                </c:pt>
                <c:pt idx="6544">
                  <c:v>-8.0000000000000004E-4</c:v>
                </c:pt>
                <c:pt idx="6545">
                  <c:v>0</c:v>
                </c:pt>
                <c:pt idx="6546">
                  <c:v>-8.0000000000000004E-4</c:v>
                </c:pt>
                <c:pt idx="6547">
                  <c:v>-4.0000000000000002E-4</c:v>
                </c:pt>
                <c:pt idx="6548">
                  <c:v>-8.0000000000000004E-4</c:v>
                </c:pt>
                <c:pt idx="6549">
                  <c:v>-4.0000000000000002E-4</c:v>
                </c:pt>
                <c:pt idx="6550">
                  <c:v>-4.0000000000000002E-4</c:v>
                </c:pt>
                <c:pt idx="6551">
                  <c:v>0</c:v>
                </c:pt>
                <c:pt idx="6552">
                  <c:v>-4.0000000000000002E-4</c:v>
                </c:pt>
                <c:pt idx="6553">
                  <c:v>0</c:v>
                </c:pt>
                <c:pt idx="6554">
                  <c:v>-4.0000000000000002E-4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4.0000000000000002E-4</c:v>
                </c:pt>
                <c:pt idx="6560">
                  <c:v>4.0000000000000002E-4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4.0000000000000002E-4</c:v>
                </c:pt>
                <c:pt idx="6566">
                  <c:v>-4.0000000000000002E-4</c:v>
                </c:pt>
                <c:pt idx="6567">
                  <c:v>4.0000000000000002E-4</c:v>
                </c:pt>
                <c:pt idx="6568">
                  <c:v>8.0000000000000004E-4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-4.0000000000000002E-4</c:v>
                </c:pt>
                <c:pt idx="6573">
                  <c:v>-4.0000000000000002E-4</c:v>
                </c:pt>
                <c:pt idx="6574">
                  <c:v>-4.0000000000000002E-4</c:v>
                </c:pt>
                <c:pt idx="6575">
                  <c:v>-4.0000000000000002E-4</c:v>
                </c:pt>
                <c:pt idx="6576">
                  <c:v>-4.0000000000000002E-4</c:v>
                </c:pt>
                <c:pt idx="6577">
                  <c:v>-4.0000000000000002E-4</c:v>
                </c:pt>
                <c:pt idx="6578">
                  <c:v>-4.0000000000000002E-4</c:v>
                </c:pt>
                <c:pt idx="6579">
                  <c:v>-4.0000000000000002E-4</c:v>
                </c:pt>
                <c:pt idx="6580">
                  <c:v>-4.0000000000000002E-4</c:v>
                </c:pt>
                <c:pt idx="6581">
                  <c:v>-4.0000000000000002E-4</c:v>
                </c:pt>
                <c:pt idx="6582">
                  <c:v>-4.0000000000000002E-4</c:v>
                </c:pt>
                <c:pt idx="6583">
                  <c:v>-4.0000000000000002E-4</c:v>
                </c:pt>
                <c:pt idx="6584">
                  <c:v>0</c:v>
                </c:pt>
                <c:pt idx="6585">
                  <c:v>4.0000000000000002E-4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-4.0000000000000002E-4</c:v>
                </c:pt>
                <c:pt idx="6590">
                  <c:v>-1.1999999999999999E-3</c:v>
                </c:pt>
                <c:pt idx="6591">
                  <c:v>-1.1999999999999999E-3</c:v>
                </c:pt>
                <c:pt idx="6592">
                  <c:v>0</c:v>
                </c:pt>
                <c:pt idx="6593">
                  <c:v>8.0000000000000004E-4</c:v>
                </c:pt>
                <c:pt idx="6594">
                  <c:v>0</c:v>
                </c:pt>
                <c:pt idx="6595">
                  <c:v>0</c:v>
                </c:pt>
                <c:pt idx="6596">
                  <c:v>-8.0000000000000004E-4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-8.0000000000000004E-4</c:v>
                </c:pt>
                <c:pt idx="6602">
                  <c:v>4.0000000000000002E-4</c:v>
                </c:pt>
                <c:pt idx="6603">
                  <c:v>-8.0000000000000004E-4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-4.0000000000000002E-4</c:v>
                </c:pt>
                <c:pt idx="6609">
                  <c:v>0</c:v>
                </c:pt>
                <c:pt idx="6610">
                  <c:v>0</c:v>
                </c:pt>
                <c:pt idx="6611">
                  <c:v>4.0000000000000002E-4</c:v>
                </c:pt>
                <c:pt idx="6612">
                  <c:v>-4.0000000000000002E-4</c:v>
                </c:pt>
                <c:pt idx="6613">
                  <c:v>-4.0000000000000002E-4</c:v>
                </c:pt>
                <c:pt idx="6614">
                  <c:v>-4.0000000000000002E-4</c:v>
                </c:pt>
                <c:pt idx="6615">
                  <c:v>-4.0000000000000002E-4</c:v>
                </c:pt>
                <c:pt idx="6616">
                  <c:v>-4.0000000000000002E-4</c:v>
                </c:pt>
                <c:pt idx="6617">
                  <c:v>-4.0000000000000002E-4</c:v>
                </c:pt>
                <c:pt idx="6618">
                  <c:v>0</c:v>
                </c:pt>
                <c:pt idx="6619">
                  <c:v>-4.0000000000000002E-4</c:v>
                </c:pt>
                <c:pt idx="6620">
                  <c:v>0</c:v>
                </c:pt>
                <c:pt idx="6621">
                  <c:v>4.0000000000000002E-4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4.0000000000000002E-4</c:v>
                </c:pt>
                <c:pt idx="6627">
                  <c:v>0</c:v>
                </c:pt>
                <c:pt idx="6628">
                  <c:v>-8.0000000000000004E-4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4.0000000000000002E-4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4.0000000000000002E-4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-4.0000000000000002E-4</c:v>
                </c:pt>
                <c:pt idx="6645">
                  <c:v>-4.0000000000000002E-4</c:v>
                </c:pt>
                <c:pt idx="6646">
                  <c:v>-8.0000000000000004E-4</c:v>
                </c:pt>
                <c:pt idx="6647">
                  <c:v>-4.0000000000000002E-4</c:v>
                </c:pt>
                <c:pt idx="6648">
                  <c:v>-4.0000000000000002E-4</c:v>
                </c:pt>
                <c:pt idx="6649">
                  <c:v>-4.0000000000000002E-4</c:v>
                </c:pt>
                <c:pt idx="6650">
                  <c:v>-4.0000000000000002E-4</c:v>
                </c:pt>
                <c:pt idx="6651">
                  <c:v>0</c:v>
                </c:pt>
                <c:pt idx="6652">
                  <c:v>8.0000000000000004E-4</c:v>
                </c:pt>
                <c:pt idx="6653">
                  <c:v>0</c:v>
                </c:pt>
                <c:pt idx="6654">
                  <c:v>8.0000000000000004E-4</c:v>
                </c:pt>
                <c:pt idx="6655">
                  <c:v>0</c:v>
                </c:pt>
                <c:pt idx="6656">
                  <c:v>-4.0000000000000002E-4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8.0000000000000004E-4</c:v>
                </c:pt>
                <c:pt idx="6661">
                  <c:v>0</c:v>
                </c:pt>
                <c:pt idx="6662">
                  <c:v>8.0000000000000004E-4</c:v>
                </c:pt>
                <c:pt idx="6663">
                  <c:v>0</c:v>
                </c:pt>
                <c:pt idx="6664">
                  <c:v>-4.0000000000000002E-4</c:v>
                </c:pt>
                <c:pt idx="6665">
                  <c:v>-4.0000000000000002E-4</c:v>
                </c:pt>
                <c:pt idx="6666">
                  <c:v>4.0000000000000002E-4</c:v>
                </c:pt>
                <c:pt idx="6667">
                  <c:v>4.0000000000000002E-4</c:v>
                </c:pt>
                <c:pt idx="6668">
                  <c:v>0</c:v>
                </c:pt>
                <c:pt idx="6669">
                  <c:v>0</c:v>
                </c:pt>
                <c:pt idx="6670">
                  <c:v>-4.0000000000000002E-4</c:v>
                </c:pt>
                <c:pt idx="6671">
                  <c:v>0</c:v>
                </c:pt>
                <c:pt idx="6672">
                  <c:v>-4.0000000000000002E-4</c:v>
                </c:pt>
                <c:pt idx="6673">
                  <c:v>-4.0000000000000002E-4</c:v>
                </c:pt>
                <c:pt idx="6674">
                  <c:v>-1.1999999999999999E-3</c:v>
                </c:pt>
                <c:pt idx="6675">
                  <c:v>-4.0000000000000002E-4</c:v>
                </c:pt>
                <c:pt idx="6676">
                  <c:v>0</c:v>
                </c:pt>
                <c:pt idx="6677">
                  <c:v>4.0000000000000002E-4</c:v>
                </c:pt>
                <c:pt idx="6678">
                  <c:v>-8.0000000000000004E-4</c:v>
                </c:pt>
                <c:pt idx="6679">
                  <c:v>0</c:v>
                </c:pt>
                <c:pt idx="6680">
                  <c:v>0</c:v>
                </c:pt>
                <c:pt idx="6681">
                  <c:v>4.0000000000000002E-4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4.0000000000000002E-4</c:v>
                </c:pt>
                <c:pt idx="6686">
                  <c:v>0</c:v>
                </c:pt>
                <c:pt idx="6687">
                  <c:v>0</c:v>
                </c:pt>
                <c:pt idx="6688">
                  <c:v>-4.0000000000000002E-4</c:v>
                </c:pt>
                <c:pt idx="6689">
                  <c:v>0</c:v>
                </c:pt>
                <c:pt idx="6690">
                  <c:v>0</c:v>
                </c:pt>
                <c:pt idx="6691">
                  <c:v>4.0000000000000002E-4</c:v>
                </c:pt>
                <c:pt idx="6692">
                  <c:v>0</c:v>
                </c:pt>
                <c:pt idx="6693">
                  <c:v>1.6000000000000001E-3</c:v>
                </c:pt>
                <c:pt idx="6694">
                  <c:v>8.0000000000000004E-4</c:v>
                </c:pt>
                <c:pt idx="6695">
                  <c:v>8.0000000000000004E-4</c:v>
                </c:pt>
                <c:pt idx="6696">
                  <c:v>-4.0000000000000002E-4</c:v>
                </c:pt>
                <c:pt idx="6697">
                  <c:v>-4.0000000000000002E-4</c:v>
                </c:pt>
                <c:pt idx="6698">
                  <c:v>8.0000000000000004E-4</c:v>
                </c:pt>
                <c:pt idx="6699">
                  <c:v>4.0000000000000002E-4</c:v>
                </c:pt>
                <c:pt idx="6700">
                  <c:v>-4.0000000000000002E-4</c:v>
                </c:pt>
                <c:pt idx="6701">
                  <c:v>0</c:v>
                </c:pt>
                <c:pt idx="6702">
                  <c:v>-4.0000000000000002E-4</c:v>
                </c:pt>
                <c:pt idx="6703">
                  <c:v>0</c:v>
                </c:pt>
                <c:pt idx="6704">
                  <c:v>-4.0000000000000002E-4</c:v>
                </c:pt>
                <c:pt idx="6705">
                  <c:v>0</c:v>
                </c:pt>
                <c:pt idx="6706">
                  <c:v>-4.0000000000000002E-4</c:v>
                </c:pt>
                <c:pt idx="6707">
                  <c:v>-4.0000000000000002E-4</c:v>
                </c:pt>
                <c:pt idx="6708">
                  <c:v>0</c:v>
                </c:pt>
                <c:pt idx="6709">
                  <c:v>4.0000000000000002E-4</c:v>
                </c:pt>
                <c:pt idx="6710">
                  <c:v>0</c:v>
                </c:pt>
                <c:pt idx="6711">
                  <c:v>4.0000000000000002E-4</c:v>
                </c:pt>
                <c:pt idx="6712">
                  <c:v>4.0000000000000002E-4</c:v>
                </c:pt>
                <c:pt idx="6713">
                  <c:v>0</c:v>
                </c:pt>
                <c:pt idx="6714">
                  <c:v>0</c:v>
                </c:pt>
                <c:pt idx="6715">
                  <c:v>4.0000000000000002E-4</c:v>
                </c:pt>
                <c:pt idx="6716">
                  <c:v>0</c:v>
                </c:pt>
                <c:pt idx="6717">
                  <c:v>0</c:v>
                </c:pt>
                <c:pt idx="6718">
                  <c:v>4.0000000000000002E-4</c:v>
                </c:pt>
                <c:pt idx="6719">
                  <c:v>0</c:v>
                </c:pt>
                <c:pt idx="6720">
                  <c:v>4.0000000000000002E-4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4.0000000000000002E-4</c:v>
                </c:pt>
                <c:pt idx="6728">
                  <c:v>0</c:v>
                </c:pt>
                <c:pt idx="6729">
                  <c:v>4.0000000000000002E-4</c:v>
                </c:pt>
                <c:pt idx="6730">
                  <c:v>0</c:v>
                </c:pt>
                <c:pt idx="6731">
                  <c:v>4.0000000000000002E-4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4.0000000000000002E-4</c:v>
                </c:pt>
                <c:pt idx="6737">
                  <c:v>4.0000000000000002E-4</c:v>
                </c:pt>
                <c:pt idx="6738">
                  <c:v>-1.1999999999999999E-3</c:v>
                </c:pt>
                <c:pt idx="6739">
                  <c:v>-4.0000000000000002E-4</c:v>
                </c:pt>
                <c:pt idx="6740">
                  <c:v>0</c:v>
                </c:pt>
                <c:pt idx="6741">
                  <c:v>4.0000000000000002E-4</c:v>
                </c:pt>
                <c:pt idx="6742">
                  <c:v>0</c:v>
                </c:pt>
                <c:pt idx="6743">
                  <c:v>4.0000000000000002E-4</c:v>
                </c:pt>
                <c:pt idx="6744">
                  <c:v>8.0000000000000004E-4</c:v>
                </c:pt>
                <c:pt idx="6745">
                  <c:v>8.0000000000000004E-4</c:v>
                </c:pt>
                <c:pt idx="6746">
                  <c:v>8.0000000000000004E-4</c:v>
                </c:pt>
                <c:pt idx="6747">
                  <c:v>0</c:v>
                </c:pt>
                <c:pt idx="6748">
                  <c:v>0</c:v>
                </c:pt>
                <c:pt idx="6749">
                  <c:v>-4.0000000000000002E-4</c:v>
                </c:pt>
                <c:pt idx="6750">
                  <c:v>0</c:v>
                </c:pt>
                <c:pt idx="6751">
                  <c:v>-4.0000000000000002E-4</c:v>
                </c:pt>
                <c:pt idx="6752">
                  <c:v>-4.0000000000000002E-4</c:v>
                </c:pt>
                <c:pt idx="6753">
                  <c:v>-4.0000000000000002E-4</c:v>
                </c:pt>
                <c:pt idx="6754">
                  <c:v>-1.1999999999999999E-3</c:v>
                </c:pt>
                <c:pt idx="6755">
                  <c:v>0</c:v>
                </c:pt>
                <c:pt idx="6756">
                  <c:v>4.0000000000000002E-4</c:v>
                </c:pt>
                <c:pt idx="6757">
                  <c:v>4.0000000000000002E-4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8.0000000000000004E-4</c:v>
                </c:pt>
                <c:pt idx="6762">
                  <c:v>0</c:v>
                </c:pt>
                <c:pt idx="6763">
                  <c:v>8.0000000000000004E-4</c:v>
                </c:pt>
                <c:pt idx="6764">
                  <c:v>-4.0000000000000002E-4</c:v>
                </c:pt>
                <c:pt idx="6765">
                  <c:v>-4.0000000000000002E-4</c:v>
                </c:pt>
                <c:pt idx="6766">
                  <c:v>4.0000000000000002E-4</c:v>
                </c:pt>
                <c:pt idx="6767">
                  <c:v>-4.0000000000000002E-4</c:v>
                </c:pt>
                <c:pt idx="6768">
                  <c:v>4.0000000000000002E-4</c:v>
                </c:pt>
                <c:pt idx="6769">
                  <c:v>-4.0000000000000002E-4</c:v>
                </c:pt>
                <c:pt idx="6770">
                  <c:v>-4.0000000000000002E-4</c:v>
                </c:pt>
                <c:pt idx="6771">
                  <c:v>-4.0000000000000002E-4</c:v>
                </c:pt>
                <c:pt idx="6772">
                  <c:v>4.0000000000000002E-4</c:v>
                </c:pt>
                <c:pt idx="6773">
                  <c:v>4.0000000000000002E-4</c:v>
                </c:pt>
                <c:pt idx="6774">
                  <c:v>-4.0000000000000002E-4</c:v>
                </c:pt>
                <c:pt idx="6775">
                  <c:v>4.0000000000000002E-4</c:v>
                </c:pt>
                <c:pt idx="6776">
                  <c:v>-4.0000000000000002E-4</c:v>
                </c:pt>
                <c:pt idx="6777">
                  <c:v>-4.0000000000000002E-4</c:v>
                </c:pt>
                <c:pt idx="6778">
                  <c:v>-4.0000000000000002E-4</c:v>
                </c:pt>
                <c:pt idx="6779">
                  <c:v>-4.0000000000000002E-4</c:v>
                </c:pt>
                <c:pt idx="6780">
                  <c:v>-4.0000000000000002E-4</c:v>
                </c:pt>
                <c:pt idx="6781">
                  <c:v>-4.0000000000000002E-4</c:v>
                </c:pt>
                <c:pt idx="6782">
                  <c:v>-4.0000000000000002E-4</c:v>
                </c:pt>
                <c:pt idx="6783">
                  <c:v>-4.0000000000000002E-4</c:v>
                </c:pt>
                <c:pt idx="6784">
                  <c:v>-4.0000000000000002E-4</c:v>
                </c:pt>
                <c:pt idx="6785">
                  <c:v>-4.0000000000000002E-4</c:v>
                </c:pt>
                <c:pt idx="6786">
                  <c:v>4.0000000000000002E-4</c:v>
                </c:pt>
                <c:pt idx="6787">
                  <c:v>-4.0000000000000002E-4</c:v>
                </c:pt>
                <c:pt idx="6788">
                  <c:v>-4.0000000000000002E-4</c:v>
                </c:pt>
                <c:pt idx="6789">
                  <c:v>-4.0000000000000002E-4</c:v>
                </c:pt>
                <c:pt idx="6790">
                  <c:v>4.0000000000000002E-4</c:v>
                </c:pt>
                <c:pt idx="6791">
                  <c:v>-4.0000000000000002E-4</c:v>
                </c:pt>
                <c:pt idx="6792">
                  <c:v>0</c:v>
                </c:pt>
                <c:pt idx="6793">
                  <c:v>-4.0000000000000002E-4</c:v>
                </c:pt>
                <c:pt idx="6794">
                  <c:v>0</c:v>
                </c:pt>
                <c:pt idx="6795">
                  <c:v>-4.0000000000000002E-4</c:v>
                </c:pt>
                <c:pt idx="6796">
                  <c:v>-4.0000000000000002E-4</c:v>
                </c:pt>
                <c:pt idx="6797">
                  <c:v>0</c:v>
                </c:pt>
                <c:pt idx="6798">
                  <c:v>0</c:v>
                </c:pt>
                <c:pt idx="6799">
                  <c:v>8.0000000000000004E-4</c:v>
                </c:pt>
                <c:pt idx="6800">
                  <c:v>-4.0000000000000002E-4</c:v>
                </c:pt>
                <c:pt idx="6801">
                  <c:v>4.0000000000000002E-4</c:v>
                </c:pt>
                <c:pt idx="6802">
                  <c:v>-4.0000000000000002E-4</c:v>
                </c:pt>
                <c:pt idx="6803">
                  <c:v>-4.0000000000000002E-4</c:v>
                </c:pt>
                <c:pt idx="6804">
                  <c:v>4.0000000000000002E-4</c:v>
                </c:pt>
                <c:pt idx="6805">
                  <c:v>0</c:v>
                </c:pt>
                <c:pt idx="6806">
                  <c:v>4.0000000000000002E-4</c:v>
                </c:pt>
                <c:pt idx="6807">
                  <c:v>4.0000000000000002E-4</c:v>
                </c:pt>
                <c:pt idx="6808">
                  <c:v>4.0000000000000002E-4</c:v>
                </c:pt>
                <c:pt idx="6809">
                  <c:v>4.0000000000000002E-4</c:v>
                </c:pt>
                <c:pt idx="6810">
                  <c:v>4.0000000000000002E-4</c:v>
                </c:pt>
                <c:pt idx="6811">
                  <c:v>0</c:v>
                </c:pt>
                <c:pt idx="6812">
                  <c:v>-4.0000000000000002E-4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4.0000000000000002E-4</c:v>
                </c:pt>
                <c:pt idx="6817">
                  <c:v>-4.0000000000000002E-4</c:v>
                </c:pt>
                <c:pt idx="6818">
                  <c:v>-4.0000000000000002E-4</c:v>
                </c:pt>
                <c:pt idx="6819">
                  <c:v>-4.0000000000000002E-4</c:v>
                </c:pt>
                <c:pt idx="6820">
                  <c:v>-4.0000000000000002E-4</c:v>
                </c:pt>
                <c:pt idx="6821">
                  <c:v>-4.0000000000000002E-4</c:v>
                </c:pt>
                <c:pt idx="6822">
                  <c:v>-4.0000000000000002E-4</c:v>
                </c:pt>
                <c:pt idx="6823">
                  <c:v>-4.0000000000000002E-4</c:v>
                </c:pt>
                <c:pt idx="6824">
                  <c:v>4.0000000000000002E-4</c:v>
                </c:pt>
                <c:pt idx="6825">
                  <c:v>-4.0000000000000002E-4</c:v>
                </c:pt>
                <c:pt idx="6826">
                  <c:v>-4.0000000000000002E-4</c:v>
                </c:pt>
                <c:pt idx="6827">
                  <c:v>4.0000000000000002E-4</c:v>
                </c:pt>
                <c:pt idx="6828">
                  <c:v>4.0000000000000002E-4</c:v>
                </c:pt>
                <c:pt idx="6829">
                  <c:v>-4.0000000000000002E-4</c:v>
                </c:pt>
                <c:pt idx="6830">
                  <c:v>-4.0000000000000002E-4</c:v>
                </c:pt>
                <c:pt idx="6831">
                  <c:v>4.0000000000000002E-4</c:v>
                </c:pt>
                <c:pt idx="6832">
                  <c:v>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-4.0000000000000002E-4</c:v>
                </c:pt>
                <c:pt idx="6836">
                  <c:v>-4.0000000000000002E-4</c:v>
                </c:pt>
                <c:pt idx="6837">
                  <c:v>-4.0000000000000002E-4</c:v>
                </c:pt>
                <c:pt idx="6838">
                  <c:v>4.0000000000000002E-4</c:v>
                </c:pt>
                <c:pt idx="6839">
                  <c:v>-4.0000000000000002E-4</c:v>
                </c:pt>
                <c:pt idx="6840">
                  <c:v>-4.0000000000000002E-4</c:v>
                </c:pt>
                <c:pt idx="6841">
                  <c:v>-4.0000000000000002E-4</c:v>
                </c:pt>
                <c:pt idx="6842">
                  <c:v>0</c:v>
                </c:pt>
                <c:pt idx="6843">
                  <c:v>-8.0000000000000004E-4</c:v>
                </c:pt>
                <c:pt idx="6844">
                  <c:v>0</c:v>
                </c:pt>
                <c:pt idx="6845">
                  <c:v>0</c:v>
                </c:pt>
                <c:pt idx="6846">
                  <c:v>8.0000000000000004E-4</c:v>
                </c:pt>
                <c:pt idx="6847">
                  <c:v>0</c:v>
                </c:pt>
                <c:pt idx="6848">
                  <c:v>4.0000000000000002E-4</c:v>
                </c:pt>
                <c:pt idx="6849">
                  <c:v>-4.0000000000000002E-4</c:v>
                </c:pt>
                <c:pt idx="6850">
                  <c:v>4.0000000000000002E-4</c:v>
                </c:pt>
                <c:pt idx="6851">
                  <c:v>-4.0000000000000002E-4</c:v>
                </c:pt>
                <c:pt idx="6852">
                  <c:v>-4.0000000000000002E-4</c:v>
                </c:pt>
                <c:pt idx="6853">
                  <c:v>0</c:v>
                </c:pt>
                <c:pt idx="6854">
                  <c:v>-4.0000000000000002E-4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-4.0000000000000002E-4</c:v>
                </c:pt>
                <c:pt idx="6858">
                  <c:v>-4.0000000000000002E-4</c:v>
                </c:pt>
                <c:pt idx="6859">
                  <c:v>-4.0000000000000002E-4</c:v>
                </c:pt>
                <c:pt idx="6860">
                  <c:v>0</c:v>
                </c:pt>
                <c:pt idx="6861">
                  <c:v>0</c:v>
                </c:pt>
                <c:pt idx="6862">
                  <c:v>4.0000000000000002E-4</c:v>
                </c:pt>
                <c:pt idx="6863">
                  <c:v>0</c:v>
                </c:pt>
                <c:pt idx="6864">
                  <c:v>4.0000000000000002E-4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-4.0000000000000002E-4</c:v>
                </c:pt>
                <c:pt idx="6869">
                  <c:v>4.0000000000000002E-4</c:v>
                </c:pt>
                <c:pt idx="6870">
                  <c:v>4.0000000000000002E-4</c:v>
                </c:pt>
                <c:pt idx="6871">
                  <c:v>-8.0000000000000004E-4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-4.0000000000000002E-4</c:v>
                </c:pt>
                <c:pt idx="6876">
                  <c:v>8.0000000000000004E-4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-8.0000000000000004E-4</c:v>
                </c:pt>
                <c:pt idx="6881">
                  <c:v>-4.0000000000000002E-4</c:v>
                </c:pt>
                <c:pt idx="6882">
                  <c:v>-4.0000000000000002E-4</c:v>
                </c:pt>
                <c:pt idx="6883">
                  <c:v>-4.0000000000000002E-4</c:v>
                </c:pt>
                <c:pt idx="6884">
                  <c:v>-4.0000000000000002E-4</c:v>
                </c:pt>
                <c:pt idx="6885">
                  <c:v>-8.0000000000000004E-4</c:v>
                </c:pt>
                <c:pt idx="6886">
                  <c:v>-4.0000000000000002E-4</c:v>
                </c:pt>
                <c:pt idx="6887">
                  <c:v>4.0000000000000002E-4</c:v>
                </c:pt>
                <c:pt idx="6888">
                  <c:v>-4.0000000000000002E-4</c:v>
                </c:pt>
                <c:pt idx="6889">
                  <c:v>-4.0000000000000002E-4</c:v>
                </c:pt>
                <c:pt idx="6890">
                  <c:v>-4.0000000000000002E-4</c:v>
                </c:pt>
                <c:pt idx="6891">
                  <c:v>-4.0000000000000002E-4</c:v>
                </c:pt>
                <c:pt idx="6892">
                  <c:v>-8.0000000000000004E-4</c:v>
                </c:pt>
                <c:pt idx="6893">
                  <c:v>-4.0000000000000002E-4</c:v>
                </c:pt>
                <c:pt idx="6894">
                  <c:v>-4.0000000000000002E-4</c:v>
                </c:pt>
                <c:pt idx="6895">
                  <c:v>-4.0000000000000002E-4</c:v>
                </c:pt>
                <c:pt idx="6896">
                  <c:v>-4.0000000000000002E-4</c:v>
                </c:pt>
                <c:pt idx="6897">
                  <c:v>-4.0000000000000002E-4</c:v>
                </c:pt>
                <c:pt idx="6898">
                  <c:v>1.1999999999999999E-3</c:v>
                </c:pt>
                <c:pt idx="6899">
                  <c:v>2E-3</c:v>
                </c:pt>
                <c:pt idx="6900">
                  <c:v>4.0000000000000001E-3</c:v>
                </c:pt>
                <c:pt idx="6901">
                  <c:v>6.0000000000000001E-3</c:v>
                </c:pt>
                <c:pt idx="6902">
                  <c:v>6.0000000000000001E-3</c:v>
                </c:pt>
                <c:pt idx="6903">
                  <c:v>5.1999999999999998E-3</c:v>
                </c:pt>
                <c:pt idx="6904">
                  <c:v>5.1999999999999998E-3</c:v>
                </c:pt>
                <c:pt idx="6905">
                  <c:v>6.7999999999999996E-3</c:v>
                </c:pt>
                <c:pt idx="6906">
                  <c:v>7.1999999999999998E-3</c:v>
                </c:pt>
                <c:pt idx="6907">
                  <c:v>8.0000000000000002E-3</c:v>
                </c:pt>
                <c:pt idx="6908">
                  <c:v>8.0000000000000002E-3</c:v>
                </c:pt>
                <c:pt idx="6909">
                  <c:v>8.3999999999999995E-3</c:v>
                </c:pt>
                <c:pt idx="6910">
                  <c:v>8.3999999999999995E-3</c:v>
                </c:pt>
                <c:pt idx="6911">
                  <c:v>8.3999999999999995E-3</c:v>
                </c:pt>
                <c:pt idx="6912">
                  <c:v>9.1999999999999998E-3</c:v>
                </c:pt>
                <c:pt idx="6913">
                  <c:v>9.5999999999999992E-3</c:v>
                </c:pt>
                <c:pt idx="6914">
                  <c:v>1.4E-2</c:v>
                </c:pt>
                <c:pt idx="6915">
                  <c:v>1.6E-2</c:v>
                </c:pt>
                <c:pt idx="6916">
                  <c:v>1.6799999999999999E-2</c:v>
                </c:pt>
                <c:pt idx="6917">
                  <c:v>1.7999999999999999E-2</c:v>
                </c:pt>
                <c:pt idx="6918">
                  <c:v>1.32E-2</c:v>
                </c:pt>
                <c:pt idx="6919">
                  <c:v>1.12E-2</c:v>
                </c:pt>
                <c:pt idx="6920">
                  <c:v>1.4800000000000001E-2</c:v>
                </c:pt>
                <c:pt idx="6921">
                  <c:v>1.7600000000000001E-2</c:v>
                </c:pt>
                <c:pt idx="6922">
                  <c:v>1.7999999999999999E-2</c:v>
                </c:pt>
                <c:pt idx="6923">
                  <c:v>1.84E-2</c:v>
                </c:pt>
                <c:pt idx="6924">
                  <c:v>1.7999999999999999E-2</c:v>
                </c:pt>
                <c:pt idx="6925">
                  <c:v>1.9199999999999998E-2</c:v>
                </c:pt>
                <c:pt idx="6926">
                  <c:v>1.6E-2</c:v>
                </c:pt>
                <c:pt idx="6927">
                  <c:v>1.24E-2</c:v>
                </c:pt>
                <c:pt idx="6928">
                  <c:v>1.04E-2</c:v>
                </c:pt>
                <c:pt idx="6929">
                  <c:v>0.01</c:v>
                </c:pt>
                <c:pt idx="6930">
                  <c:v>8.8000000000000005E-3</c:v>
                </c:pt>
                <c:pt idx="6931">
                  <c:v>8.3999999999999995E-3</c:v>
                </c:pt>
                <c:pt idx="6932">
                  <c:v>8.3999999999999995E-3</c:v>
                </c:pt>
                <c:pt idx="6933">
                  <c:v>8.3999999999999995E-3</c:v>
                </c:pt>
                <c:pt idx="6934">
                  <c:v>8.8000000000000005E-3</c:v>
                </c:pt>
                <c:pt idx="6935">
                  <c:v>8.3999999999999995E-3</c:v>
                </c:pt>
                <c:pt idx="6936">
                  <c:v>8.3999999999999995E-3</c:v>
                </c:pt>
                <c:pt idx="6937">
                  <c:v>8.3999999999999995E-3</c:v>
                </c:pt>
                <c:pt idx="6938">
                  <c:v>8.3999999999999995E-3</c:v>
                </c:pt>
                <c:pt idx="6939">
                  <c:v>8.3999999999999995E-3</c:v>
                </c:pt>
                <c:pt idx="6940">
                  <c:v>7.6E-3</c:v>
                </c:pt>
                <c:pt idx="6941">
                  <c:v>8.0000000000000002E-3</c:v>
                </c:pt>
                <c:pt idx="6942">
                  <c:v>7.6E-3</c:v>
                </c:pt>
                <c:pt idx="6943">
                  <c:v>8.0000000000000002E-3</c:v>
                </c:pt>
                <c:pt idx="6944">
                  <c:v>8.3999999999999995E-3</c:v>
                </c:pt>
                <c:pt idx="6945">
                  <c:v>8.3999999999999995E-3</c:v>
                </c:pt>
                <c:pt idx="6946">
                  <c:v>8.3999999999999995E-3</c:v>
                </c:pt>
                <c:pt idx="6947">
                  <c:v>8.3999999999999995E-3</c:v>
                </c:pt>
                <c:pt idx="6948">
                  <c:v>7.6E-3</c:v>
                </c:pt>
                <c:pt idx="6949">
                  <c:v>8.0000000000000002E-3</c:v>
                </c:pt>
                <c:pt idx="6950">
                  <c:v>7.6E-3</c:v>
                </c:pt>
                <c:pt idx="6951">
                  <c:v>8.8000000000000005E-3</c:v>
                </c:pt>
                <c:pt idx="6952">
                  <c:v>7.6E-3</c:v>
                </c:pt>
                <c:pt idx="6953">
                  <c:v>8.0000000000000002E-3</c:v>
                </c:pt>
                <c:pt idx="6954">
                  <c:v>8.0000000000000002E-3</c:v>
                </c:pt>
                <c:pt idx="6955">
                  <c:v>8.0000000000000002E-3</c:v>
                </c:pt>
                <c:pt idx="6956">
                  <c:v>6.4000000000000003E-3</c:v>
                </c:pt>
                <c:pt idx="6957">
                  <c:v>5.5999999999999999E-3</c:v>
                </c:pt>
                <c:pt idx="6958">
                  <c:v>5.1999999999999998E-3</c:v>
                </c:pt>
                <c:pt idx="6959">
                  <c:v>4.7999999999999996E-3</c:v>
                </c:pt>
                <c:pt idx="6960">
                  <c:v>3.2000000000000002E-3</c:v>
                </c:pt>
                <c:pt idx="6961">
                  <c:v>2E-3</c:v>
                </c:pt>
                <c:pt idx="6962">
                  <c:v>8.0000000000000004E-4</c:v>
                </c:pt>
                <c:pt idx="6963">
                  <c:v>8.0000000000000004E-4</c:v>
                </c:pt>
                <c:pt idx="6964">
                  <c:v>0</c:v>
                </c:pt>
                <c:pt idx="6965">
                  <c:v>4.0000000000000002E-4</c:v>
                </c:pt>
                <c:pt idx="6966">
                  <c:v>4.0000000000000002E-4</c:v>
                </c:pt>
                <c:pt idx="6967">
                  <c:v>4.0000000000000002E-4</c:v>
                </c:pt>
                <c:pt idx="6968">
                  <c:v>0</c:v>
                </c:pt>
                <c:pt idx="6969">
                  <c:v>0</c:v>
                </c:pt>
                <c:pt idx="6970">
                  <c:v>-4.0000000000000002E-4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4.0000000000000002E-4</c:v>
                </c:pt>
                <c:pt idx="6975">
                  <c:v>4.0000000000000002E-4</c:v>
                </c:pt>
                <c:pt idx="6976">
                  <c:v>-4.0000000000000002E-4</c:v>
                </c:pt>
                <c:pt idx="6977">
                  <c:v>-4.0000000000000002E-4</c:v>
                </c:pt>
                <c:pt idx="6978">
                  <c:v>0</c:v>
                </c:pt>
                <c:pt idx="6979">
                  <c:v>-4.0000000000000002E-4</c:v>
                </c:pt>
                <c:pt idx="6980">
                  <c:v>0</c:v>
                </c:pt>
                <c:pt idx="6981">
                  <c:v>4.0000000000000002E-4</c:v>
                </c:pt>
                <c:pt idx="6982">
                  <c:v>0</c:v>
                </c:pt>
                <c:pt idx="6983">
                  <c:v>4.0000000000000002E-4</c:v>
                </c:pt>
                <c:pt idx="6984">
                  <c:v>4.0000000000000002E-4</c:v>
                </c:pt>
                <c:pt idx="6985">
                  <c:v>4.0000000000000002E-4</c:v>
                </c:pt>
                <c:pt idx="6986">
                  <c:v>0</c:v>
                </c:pt>
                <c:pt idx="6987">
                  <c:v>4.0000000000000002E-4</c:v>
                </c:pt>
                <c:pt idx="6988">
                  <c:v>0</c:v>
                </c:pt>
                <c:pt idx="6989">
                  <c:v>8.0000000000000004E-4</c:v>
                </c:pt>
                <c:pt idx="6990">
                  <c:v>8.0000000000000004E-4</c:v>
                </c:pt>
                <c:pt idx="6991">
                  <c:v>0</c:v>
                </c:pt>
                <c:pt idx="6992">
                  <c:v>4.0000000000000002E-4</c:v>
                </c:pt>
                <c:pt idx="6993">
                  <c:v>-4.0000000000000002E-4</c:v>
                </c:pt>
                <c:pt idx="6994">
                  <c:v>-4.0000000000000002E-4</c:v>
                </c:pt>
                <c:pt idx="6995">
                  <c:v>-8.0000000000000004E-4</c:v>
                </c:pt>
                <c:pt idx="6996">
                  <c:v>-4.0000000000000002E-4</c:v>
                </c:pt>
                <c:pt idx="6997">
                  <c:v>-4.0000000000000002E-4</c:v>
                </c:pt>
                <c:pt idx="6998">
                  <c:v>0</c:v>
                </c:pt>
                <c:pt idx="6999">
                  <c:v>-4.0000000000000002E-4</c:v>
                </c:pt>
                <c:pt idx="7000">
                  <c:v>0</c:v>
                </c:pt>
                <c:pt idx="7001">
                  <c:v>0</c:v>
                </c:pt>
                <c:pt idx="7002">
                  <c:v>4.0000000000000002E-4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4.0000000000000002E-4</c:v>
                </c:pt>
                <c:pt idx="7007">
                  <c:v>0</c:v>
                </c:pt>
                <c:pt idx="7008">
                  <c:v>-4.0000000000000002E-4</c:v>
                </c:pt>
                <c:pt idx="7009">
                  <c:v>-4.0000000000000002E-4</c:v>
                </c:pt>
                <c:pt idx="7010">
                  <c:v>-4.0000000000000002E-4</c:v>
                </c:pt>
                <c:pt idx="7011">
                  <c:v>0</c:v>
                </c:pt>
                <c:pt idx="7012">
                  <c:v>0</c:v>
                </c:pt>
                <c:pt idx="7013">
                  <c:v>4.0000000000000002E-4</c:v>
                </c:pt>
                <c:pt idx="7014">
                  <c:v>4.0000000000000002E-4</c:v>
                </c:pt>
                <c:pt idx="7015">
                  <c:v>4.0000000000000002E-4</c:v>
                </c:pt>
                <c:pt idx="7016">
                  <c:v>-4.0000000000000002E-4</c:v>
                </c:pt>
                <c:pt idx="7017">
                  <c:v>0</c:v>
                </c:pt>
                <c:pt idx="7018">
                  <c:v>0</c:v>
                </c:pt>
                <c:pt idx="7019">
                  <c:v>-4.0000000000000002E-4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4.0000000000000002E-4</c:v>
                </c:pt>
                <c:pt idx="7024">
                  <c:v>-4.0000000000000002E-4</c:v>
                </c:pt>
                <c:pt idx="7025">
                  <c:v>0</c:v>
                </c:pt>
                <c:pt idx="7026">
                  <c:v>-4.0000000000000002E-4</c:v>
                </c:pt>
                <c:pt idx="7027">
                  <c:v>-4.0000000000000002E-4</c:v>
                </c:pt>
                <c:pt idx="7028">
                  <c:v>0</c:v>
                </c:pt>
                <c:pt idx="7029">
                  <c:v>4.0000000000000002E-4</c:v>
                </c:pt>
                <c:pt idx="7030">
                  <c:v>0</c:v>
                </c:pt>
                <c:pt idx="7031">
                  <c:v>0</c:v>
                </c:pt>
                <c:pt idx="7032">
                  <c:v>4.0000000000000002E-4</c:v>
                </c:pt>
                <c:pt idx="7033">
                  <c:v>0</c:v>
                </c:pt>
                <c:pt idx="7034">
                  <c:v>4.0000000000000002E-4</c:v>
                </c:pt>
                <c:pt idx="7035">
                  <c:v>0</c:v>
                </c:pt>
                <c:pt idx="7036">
                  <c:v>-4.0000000000000002E-4</c:v>
                </c:pt>
                <c:pt idx="7037">
                  <c:v>-4.0000000000000002E-4</c:v>
                </c:pt>
                <c:pt idx="7038">
                  <c:v>0</c:v>
                </c:pt>
                <c:pt idx="7039">
                  <c:v>-1.1999999999999999E-3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4.0000000000000002E-4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-4.0000000000000002E-4</c:v>
                </c:pt>
                <c:pt idx="7050">
                  <c:v>0</c:v>
                </c:pt>
                <c:pt idx="7051">
                  <c:v>-4.0000000000000002E-4</c:v>
                </c:pt>
                <c:pt idx="7052">
                  <c:v>0</c:v>
                </c:pt>
                <c:pt idx="7053">
                  <c:v>-4.0000000000000002E-4</c:v>
                </c:pt>
                <c:pt idx="7054">
                  <c:v>0</c:v>
                </c:pt>
                <c:pt idx="7055">
                  <c:v>0</c:v>
                </c:pt>
                <c:pt idx="7056">
                  <c:v>4.0000000000000002E-4</c:v>
                </c:pt>
                <c:pt idx="7057">
                  <c:v>4.0000000000000002E-4</c:v>
                </c:pt>
                <c:pt idx="7058">
                  <c:v>0</c:v>
                </c:pt>
                <c:pt idx="7059">
                  <c:v>4.0000000000000002E-4</c:v>
                </c:pt>
                <c:pt idx="7060">
                  <c:v>-4.0000000000000002E-4</c:v>
                </c:pt>
                <c:pt idx="7061">
                  <c:v>0</c:v>
                </c:pt>
                <c:pt idx="7062">
                  <c:v>-4.0000000000000002E-4</c:v>
                </c:pt>
                <c:pt idx="7063">
                  <c:v>-4.0000000000000002E-4</c:v>
                </c:pt>
                <c:pt idx="7064">
                  <c:v>0</c:v>
                </c:pt>
                <c:pt idx="7065">
                  <c:v>0</c:v>
                </c:pt>
                <c:pt idx="7066">
                  <c:v>4.0000000000000002E-4</c:v>
                </c:pt>
                <c:pt idx="7067">
                  <c:v>4.0000000000000002E-4</c:v>
                </c:pt>
                <c:pt idx="7068">
                  <c:v>4.0000000000000002E-4</c:v>
                </c:pt>
                <c:pt idx="7069">
                  <c:v>4.0000000000000002E-4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-4.0000000000000002E-4</c:v>
                </c:pt>
                <c:pt idx="7077">
                  <c:v>4.0000000000000002E-4</c:v>
                </c:pt>
                <c:pt idx="7078">
                  <c:v>-4.0000000000000002E-4</c:v>
                </c:pt>
                <c:pt idx="7079">
                  <c:v>-4.0000000000000002E-4</c:v>
                </c:pt>
                <c:pt idx="7080">
                  <c:v>0</c:v>
                </c:pt>
                <c:pt idx="7081">
                  <c:v>-4.0000000000000002E-4</c:v>
                </c:pt>
                <c:pt idx="7082">
                  <c:v>-4.0000000000000002E-4</c:v>
                </c:pt>
                <c:pt idx="7083">
                  <c:v>-4.0000000000000002E-4</c:v>
                </c:pt>
                <c:pt idx="7084">
                  <c:v>-4.0000000000000002E-4</c:v>
                </c:pt>
                <c:pt idx="7085">
                  <c:v>-4.0000000000000002E-4</c:v>
                </c:pt>
                <c:pt idx="7086">
                  <c:v>-4.0000000000000002E-4</c:v>
                </c:pt>
                <c:pt idx="7087">
                  <c:v>-4.0000000000000002E-4</c:v>
                </c:pt>
                <c:pt idx="7088">
                  <c:v>4.0000000000000002E-4</c:v>
                </c:pt>
                <c:pt idx="7089">
                  <c:v>4.0000000000000002E-4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0</c:v>
                </c:pt>
                <c:pt idx="7093">
                  <c:v>0</c:v>
                </c:pt>
                <c:pt idx="7094">
                  <c:v>4.0000000000000002E-4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4.0000000000000002E-4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4.0000000000000002E-4</c:v>
                </c:pt>
                <c:pt idx="7104">
                  <c:v>0</c:v>
                </c:pt>
                <c:pt idx="7105">
                  <c:v>-4.0000000000000002E-4</c:v>
                </c:pt>
                <c:pt idx="7106">
                  <c:v>0</c:v>
                </c:pt>
                <c:pt idx="7107">
                  <c:v>-4.0000000000000002E-4</c:v>
                </c:pt>
                <c:pt idx="7108">
                  <c:v>1.6000000000000001E-3</c:v>
                </c:pt>
                <c:pt idx="7109">
                  <c:v>4.0000000000000002E-4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8.0000000000000004E-4</c:v>
                </c:pt>
                <c:pt idx="7114">
                  <c:v>0</c:v>
                </c:pt>
                <c:pt idx="7115">
                  <c:v>8.0000000000000004E-4</c:v>
                </c:pt>
                <c:pt idx="7116">
                  <c:v>-4.0000000000000002E-4</c:v>
                </c:pt>
                <c:pt idx="7117">
                  <c:v>0</c:v>
                </c:pt>
                <c:pt idx="7118">
                  <c:v>0</c:v>
                </c:pt>
                <c:pt idx="7119">
                  <c:v>-4.0000000000000002E-4</c:v>
                </c:pt>
                <c:pt idx="7120">
                  <c:v>0</c:v>
                </c:pt>
                <c:pt idx="7121">
                  <c:v>8.0000000000000004E-4</c:v>
                </c:pt>
                <c:pt idx="7122">
                  <c:v>0</c:v>
                </c:pt>
                <c:pt idx="7123">
                  <c:v>8.0000000000000004E-4</c:v>
                </c:pt>
                <c:pt idx="7124">
                  <c:v>-4.0000000000000002E-4</c:v>
                </c:pt>
                <c:pt idx="7125">
                  <c:v>-4.0000000000000002E-4</c:v>
                </c:pt>
                <c:pt idx="7126">
                  <c:v>-4.0000000000000002E-4</c:v>
                </c:pt>
                <c:pt idx="7127">
                  <c:v>-4.0000000000000002E-4</c:v>
                </c:pt>
                <c:pt idx="7128">
                  <c:v>4.0000000000000002E-4</c:v>
                </c:pt>
                <c:pt idx="7129">
                  <c:v>4.0000000000000002E-4</c:v>
                </c:pt>
                <c:pt idx="7130">
                  <c:v>-4.0000000000000002E-4</c:v>
                </c:pt>
                <c:pt idx="7131">
                  <c:v>4.0000000000000002E-4</c:v>
                </c:pt>
                <c:pt idx="7132">
                  <c:v>-4.0000000000000002E-4</c:v>
                </c:pt>
                <c:pt idx="7133">
                  <c:v>4.0000000000000002E-4</c:v>
                </c:pt>
                <c:pt idx="7134">
                  <c:v>4.0000000000000002E-4</c:v>
                </c:pt>
                <c:pt idx="7135">
                  <c:v>4.0000000000000002E-4</c:v>
                </c:pt>
                <c:pt idx="7136">
                  <c:v>4.0000000000000002E-4</c:v>
                </c:pt>
                <c:pt idx="7137">
                  <c:v>-4.0000000000000002E-4</c:v>
                </c:pt>
                <c:pt idx="7138">
                  <c:v>4.0000000000000002E-4</c:v>
                </c:pt>
                <c:pt idx="7139">
                  <c:v>-4.0000000000000002E-4</c:v>
                </c:pt>
                <c:pt idx="7140">
                  <c:v>4.0000000000000002E-4</c:v>
                </c:pt>
                <c:pt idx="7141">
                  <c:v>-4.0000000000000002E-4</c:v>
                </c:pt>
                <c:pt idx="7142">
                  <c:v>-4.0000000000000002E-4</c:v>
                </c:pt>
                <c:pt idx="7143">
                  <c:v>4.0000000000000002E-4</c:v>
                </c:pt>
                <c:pt idx="7144">
                  <c:v>-4.0000000000000002E-4</c:v>
                </c:pt>
                <c:pt idx="7145">
                  <c:v>-4.0000000000000002E-4</c:v>
                </c:pt>
                <c:pt idx="7146">
                  <c:v>-4.0000000000000002E-4</c:v>
                </c:pt>
                <c:pt idx="7147">
                  <c:v>-4.0000000000000002E-4</c:v>
                </c:pt>
                <c:pt idx="7148">
                  <c:v>-4.0000000000000002E-4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4.0000000000000002E-4</c:v>
                </c:pt>
                <c:pt idx="7153">
                  <c:v>4.0000000000000002E-4</c:v>
                </c:pt>
                <c:pt idx="7154">
                  <c:v>4.0000000000000002E-4</c:v>
                </c:pt>
                <c:pt idx="7155">
                  <c:v>0</c:v>
                </c:pt>
                <c:pt idx="7156">
                  <c:v>0</c:v>
                </c:pt>
                <c:pt idx="7157">
                  <c:v>-4.0000000000000002E-4</c:v>
                </c:pt>
                <c:pt idx="7158">
                  <c:v>-4.0000000000000002E-4</c:v>
                </c:pt>
                <c:pt idx="7159">
                  <c:v>-4.0000000000000002E-4</c:v>
                </c:pt>
                <c:pt idx="7160">
                  <c:v>0</c:v>
                </c:pt>
                <c:pt idx="7161">
                  <c:v>0</c:v>
                </c:pt>
                <c:pt idx="7162">
                  <c:v>4.0000000000000002E-4</c:v>
                </c:pt>
                <c:pt idx="7163">
                  <c:v>0</c:v>
                </c:pt>
                <c:pt idx="7164">
                  <c:v>4.0000000000000002E-4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-4.0000000000000002E-4</c:v>
                </c:pt>
                <c:pt idx="7169">
                  <c:v>-4.0000000000000002E-4</c:v>
                </c:pt>
                <c:pt idx="7170">
                  <c:v>-4.0000000000000002E-4</c:v>
                </c:pt>
                <c:pt idx="7171">
                  <c:v>-4.0000000000000002E-4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-4.0000000000000002E-4</c:v>
                </c:pt>
                <c:pt idx="7181">
                  <c:v>-4.0000000000000002E-4</c:v>
                </c:pt>
                <c:pt idx="7182">
                  <c:v>-4.0000000000000002E-4</c:v>
                </c:pt>
                <c:pt idx="7183">
                  <c:v>-4.0000000000000002E-4</c:v>
                </c:pt>
                <c:pt idx="7184">
                  <c:v>8.0000000000000004E-4</c:v>
                </c:pt>
                <c:pt idx="7185">
                  <c:v>0</c:v>
                </c:pt>
                <c:pt idx="7186">
                  <c:v>8.0000000000000004E-4</c:v>
                </c:pt>
                <c:pt idx="7187">
                  <c:v>-4.0000000000000002E-4</c:v>
                </c:pt>
                <c:pt idx="7188">
                  <c:v>0</c:v>
                </c:pt>
                <c:pt idx="7189">
                  <c:v>-4.0000000000000002E-4</c:v>
                </c:pt>
                <c:pt idx="7190">
                  <c:v>0</c:v>
                </c:pt>
                <c:pt idx="7191">
                  <c:v>0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4.0000000000000002E-4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-4.0000000000000002E-4</c:v>
                </c:pt>
                <c:pt idx="7205">
                  <c:v>-8.0000000000000004E-4</c:v>
                </c:pt>
                <c:pt idx="7206">
                  <c:v>-4.0000000000000002E-4</c:v>
                </c:pt>
                <c:pt idx="7207">
                  <c:v>4.0000000000000002E-4</c:v>
                </c:pt>
                <c:pt idx="7208">
                  <c:v>-4.0000000000000002E-4</c:v>
                </c:pt>
                <c:pt idx="7209">
                  <c:v>-4.0000000000000002E-4</c:v>
                </c:pt>
                <c:pt idx="7210">
                  <c:v>-4.0000000000000002E-4</c:v>
                </c:pt>
                <c:pt idx="7211">
                  <c:v>4.0000000000000002E-4</c:v>
                </c:pt>
                <c:pt idx="7212">
                  <c:v>-4.0000000000000002E-4</c:v>
                </c:pt>
                <c:pt idx="7213">
                  <c:v>-4.0000000000000002E-4</c:v>
                </c:pt>
                <c:pt idx="7214">
                  <c:v>-4.0000000000000002E-4</c:v>
                </c:pt>
                <c:pt idx="7215">
                  <c:v>-4.0000000000000002E-4</c:v>
                </c:pt>
                <c:pt idx="7216">
                  <c:v>0</c:v>
                </c:pt>
                <c:pt idx="7217">
                  <c:v>0</c:v>
                </c:pt>
                <c:pt idx="7218">
                  <c:v>-8.0000000000000004E-4</c:v>
                </c:pt>
                <c:pt idx="7219">
                  <c:v>-4.0000000000000002E-4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-4.0000000000000002E-4</c:v>
                </c:pt>
                <c:pt idx="7225">
                  <c:v>-4.0000000000000002E-4</c:v>
                </c:pt>
                <c:pt idx="7226">
                  <c:v>0</c:v>
                </c:pt>
                <c:pt idx="7227">
                  <c:v>-4.0000000000000002E-4</c:v>
                </c:pt>
                <c:pt idx="7228">
                  <c:v>-4.0000000000000002E-4</c:v>
                </c:pt>
                <c:pt idx="7229">
                  <c:v>-4.0000000000000002E-4</c:v>
                </c:pt>
                <c:pt idx="7230">
                  <c:v>-4.0000000000000002E-4</c:v>
                </c:pt>
                <c:pt idx="7231">
                  <c:v>-4.0000000000000002E-4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4.0000000000000002E-4</c:v>
                </c:pt>
                <c:pt idx="7241">
                  <c:v>4.0000000000000002E-4</c:v>
                </c:pt>
                <c:pt idx="7242">
                  <c:v>-4.0000000000000002E-4</c:v>
                </c:pt>
                <c:pt idx="7243">
                  <c:v>-4.0000000000000002E-4</c:v>
                </c:pt>
                <c:pt idx="7244">
                  <c:v>-4.0000000000000002E-4</c:v>
                </c:pt>
                <c:pt idx="7245">
                  <c:v>-4.0000000000000002E-4</c:v>
                </c:pt>
                <c:pt idx="7246">
                  <c:v>-4.0000000000000002E-4</c:v>
                </c:pt>
                <c:pt idx="7247">
                  <c:v>0</c:v>
                </c:pt>
                <c:pt idx="7248">
                  <c:v>-4.0000000000000002E-4</c:v>
                </c:pt>
                <c:pt idx="7249">
                  <c:v>-4.0000000000000002E-4</c:v>
                </c:pt>
                <c:pt idx="7250">
                  <c:v>-4.0000000000000002E-4</c:v>
                </c:pt>
                <c:pt idx="7251">
                  <c:v>-4.0000000000000002E-4</c:v>
                </c:pt>
                <c:pt idx="7252">
                  <c:v>-4.0000000000000002E-4</c:v>
                </c:pt>
                <c:pt idx="7253">
                  <c:v>-1.1999999999999999E-3</c:v>
                </c:pt>
                <c:pt idx="7254">
                  <c:v>-4.0000000000000002E-4</c:v>
                </c:pt>
                <c:pt idx="7255">
                  <c:v>-4.0000000000000002E-4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4.0000000000000002E-4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4.0000000000000002E-4</c:v>
                </c:pt>
                <c:pt idx="7269">
                  <c:v>4.0000000000000002E-4</c:v>
                </c:pt>
                <c:pt idx="7270">
                  <c:v>4.0000000000000002E-4</c:v>
                </c:pt>
                <c:pt idx="7271">
                  <c:v>0</c:v>
                </c:pt>
                <c:pt idx="7272">
                  <c:v>8.0000000000000004E-4</c:v>
                </c:pt>
                <c:pt idx="7273">
                  <c:v>8.0000000000000004E-4</c:v>
                </c:pt>
                <c:pt idx="7274">
                  <c:v>8.0000000000000004E-4</c:v>
                </c:pt>
                <c:pt idx="7275">
                  <c:v>0</c:v>
                </c:pt>
                <c:pt idx="7276">
                  <c:v>-4.0000000000000002E-4</c:v>
                </c:pt>
                <c:pt idx="7277">
                  <c:v>-4.0000000000000002E-4</c:v>
                </c:pt>
                <c:pt idx="7278">
                  <c:v>-4.0000000000000002E-4</c:v>
                </c:pt>
                <c:pt idx="7279">
                  <c:v>-4.0000000000000002E-4</c:v>
                </c:pt>
                <c:pt idx="7280">
                  <c:v>-4.0000000000000002E-4</c:v>
                </c:pt>
                <c:pt idx="7281">
                  <c:v>0</c:v>
                </c:pt>
                <c:pt idx="7282">
                  <c:v>-4.0000000000000002E-4</c:v>
                </c:pt>
                <c:pt idx="7283">
                  <c:v>0</c:v>
                </c:pt>
                <c:pt idx="7284">
                  <c:v>8.0000000000000004E-4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-4.0000000000000002E-4</c:v>
                </c:pt>
                <c:pt idx="7289">
                  <c:v>0</c:v>
                </c:pt>
                <c:pt idx="7290">
                  <c:v>-4.0000000000000002E-4</c:v>
                </c:pt>
                <c:pt idx="7291">
                  <c:v>0</c:v>
                </c:pt>
                <c:pt idx="7292">
                  <c:v>-4.0000000000000002E-4</c:v>
                </c:pt>
                <c:pt idx="7293">
                  <c:v>0</c:v>
                </c:pt>
                <c:pt idx="7294">
                  <c:v>-4.0000000000000002E-4</c:v>
                </c:pt>
                <c:pt idx="7295">
                  <c:v>-4.0000000000000002E-4</c:v>
                </c:pt>
                <c:pt idx="7296">
                  <c:v>0</c:v>
                </c:pt>
                <c:pt idx="7297">
                  <c:v>4.0000000000000002E-4</c:v>
                </c:pt>
                <c:pt idx="7298">
                  <c:v>0</c:v>
                </c:pt>
                <c:pt idx="7299">
                  <c:v>4.0000000000000002E-4</c:v>
                </c:pt>
                <c:pt idx="7300">
                  <c:v>4.0000000000000002E-4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-4.0000000000000002E-4</c:v>
                </c:pt>
                <c:pt idx="7309">
                  <c:v>-4.0000000000000002E-4</c:v>
                </c:pt>
                <c:pt idx="7310">
                  <c:v>-4.0000000000000002E-4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4.0000000000000002E-4</c:v>
                </c:pt>
                <c:pt idx="7314">
                  <c:v>0</c:v>
                </c:pt>
                <c:pt idx="7315">
                  <c:v>0</c:v>
                </c:pt>
                <c:pt idx="7316">
                  <c:v>-4.0000000000000002E-4</c:v>
                </c:pt>
                <c:pt idx="7317">
                  <c:v>-4.0000000000000002E-4</c:v>
                </c:pt>
                <c:pt idx="7318">
                  <c:v>-8.0000000000000004E-4</c:v>
                </c:pt>
                <c:pt idx="7319">
                  <c:v>0</c:v>
                </c:pt>
                <c:pt idx="7320">
                  <c:v>-1.1999999999999999E-3</c:v>
                </c:pt>
                <c:pt idx="7321">
                  <c:v>0</c:v>
                </c:pt>
                <c:pt idx="7322">
                  <c:v>-4.0000000000000002E-4</c:v>
                </c:pt>
                <c:pt idx="7323">
                  <c:v>0</c:v>
                </c:pt>
                <c:pt idx="7324">
                  <c:v>0</c:v>
                </c:pt>
                <c:pt idx="7325">
                  <c:v>-4.0000000000000002E-4</c:v>
                </c:pt>
                <c:pt idx="7326">
                  <c:v>0</c:v>
                </c:pt>
                <c:pt idx="7327">
                  <c:v>0</c:v>
                </c:pt>
                <c:pt idx="7328">
                  <c:v>8.0000000000000004E-4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-4.0000000000000002E-4</c:v>
                </c:pt>
                <c:pt idx="7335">
                  <c:v>-4.0000000000000002E-4</c:v>
                </c:pt>
                <c:pt idx="7336">
                  <c:v>-4.0000000000000002E-4</c:v>
                </c:pt>
                <c:pt idx="7337">
                  <c:v>-4.0000000000000002E-4</c:v>
                </c:pt>
                <c:pt idx="7338">
                  <c:v>0</c:v>
                </c:pt>
                <c:pt idx="7339">
                  <c:v>-4.0000000000000002E-4</c:v>
                </c:pt>
                <c:pt idx="7340">
                  <c:v>4.0000000000000002E-4</c:v>
                </c:pt>
                <c:pt idx="7341">
                  <c:v>0</c:v>
                </c:pt>
                <c:pt idx="7342">
                  <c:v>0</c:v>
                </c:pt>
                <c:pt idx="7343">
                  <c:v>4.0000000000000002E-4</c:v>
                </c:pt>
                <c:pt idx="7344">
                  <c:v>4.0000000000000002E-4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-4.0000000000000002E-4</c:v>
                </c:pt>
                <c:pt idx="7349">
                  <c:v>0</c:v>
                </c:pt>
                <c:pt idx="7350">
                  <c:v>-4.0000000000000002E-4</c:v>
                </c:pt>
                <c:pt idx="7351">
                  <c:v>-4.0000000000000002E-4</c:v>
                </c:pt>
                <c:pt idx="7352">
                  <c:v>0</c:v>
                </c:pt>
                <c:pt idx="7353">
                  <c:v>4.0000000000000002E-4</c:v>
                </c:pt>
                <c:pt idx="7354">
                  <c:v>4.0000000000000002E-4</c:v>
                </c:pt>
                <c:pt idx="7355">
                  <c:v>0</c:v>
                </c:pt>
                <c:pt idx="7356">
                  <c:v>0</c:v>
                </c:pt>
                <c:pt idx="7357">
                  <c:v>4.0000000000000002E-4</c:v>
                </c:pt>
                <c:pt idx="7358">
                  <c:v>4.0000000000000002E-4</c:v>
                </c:pt>
                <c:pt idx="7359">
                  <c:v>4.0000000000000002E-4</c:v>
                </c:pt>
                <c:pt idx="7360">
                  <c:v>-4.0000000000000002E-4</c:v>
                </c:pt>
                <c:pt idx="7361">
                  <c:v>0</c:v>
                </c:pt>
                <c:pt idx="7362">
                  <c:v>-4.0000000000000002E-4</c:v>
                </c:pt>
                <c:pt idx="7363">
                  <c:v>-4.0000000000000002E-4</c:v>
                </c:pt>
                <c:pt idx="7364">
                  <c:v>4.0000000000000002E-4</c:v>
                </c:pt>
                <c:pt idx="7365">
                  <c:v>-4.0000000000000002E-4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-4.0000000000000002E-4</c:v>
                </c:pt>
                <c:pt idx="7374">
                  <c:v>-4.0000000000000002E-4</c:v>
                </c:pt>
                <c:pt idx="7375">
                  <c:v>-4.0000000000000002E-4</c:v>
                </c:pt>
                <c:pt idx="7376">
                  <c:v>4.0000000000000002E-4</c:v>
                </c:pt>
                <c:pt idx="7377">
                  <c:v>4.0000000000000002E-4</c:v>
                </c:pt>
                <c:pt idx="7378">
                  <c:v>0</c:v>
                </c:pt>
                <c:pt idx="7379">
                  <c:v>0</c:v>
                </c:pt>
                <c:pt idx="7380">
                  <c:v>4.0000000000000002E-4</c:v>
                </c:pt>
                <c:pt idx="7381">
                  <c:v>4.0000000000000002E-4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4.0000000000000002E-4</c:v>
                </c:pt>
                <c:pt idx="7386">
                  <c:v>0</c:v>
                </c:pt>
                <c:pt idx="7387">
                  <c:v>0</c:v>
                </c:pt>
                <c:pt idx="7388">
                  <c:v>8.0000000000000004E-4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-4.0000000000000002E-4</c:v>
                </c:pt>
                <c:pt idx="7393">
                  <c:v>-4.0000000000000002E-4</c:v>
                </c:pt>
                <c:pt idx="7394">
                  <c:v>4.0000000000000002E-4</c:v>
                </c:pt>
                <c:pt idx="7395">
                  <c:v>4.0000000000000002E-4</c:v>
                </c:pt>
                <c:pt idx="7396">
                  <c:v>-4.0000000000000002E-4</c:v>
                </c:pt>
                <c:pt idx="7397">
                  <c:v>-4.0000000000000002E-4</c:v>
                </c:pt>
                <c:pt idx="7398">
                  <c:v>-4.0000000000000002E-4</c:v>
                </c:pt>
                <c:pt idx="7399">
                  <c:v>0</c:v>
                </c:pt>
                <c:pt idx="7400">
                  <c:v>-4.0000000000000002E-4</c:v>
                </c:pt>
                <c:pt idx="7401">
                  <c:v>-4.0000000000000002E-4</c:v>
                </c:pt>
                <c:pt idx="7402">
                  <c:v>-1.1999999999999999E-3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-4.0000000000000002E-4</c:v>
                </c:pt>
                <c:pt idx="7413">
                  <c:v>4.0000000000000002E-4</c:v>
                </c:pt>
                <c:pt idx="7414">
                  <c:v>-4.0000000000000002E-4</c:v>
                </c:pt>
                <c:pt idx="7415">
                  <c:v>-4.0000000000000002E-4</c:v>
                </c:pt>
                <c:pt idx="7416">
                  <c:v>-4.0000000000000002E-4</c:v>
                </c:pt>
                <c:pt idx="7417">
                  <c:v>4.0000000000000002E-4</c:v>
                </c:pt>
                <c:pt idx="7418">
                  <c:v>-4.0000000000000002E-4</c:v>
                </c:pt>
                <c:pt idx="7419">
                  <c:v>-4.0000000000000002E-4</c:v>
                </c:pt>
                <c:pt idx="7420">
                  <c:v>4.0000000000000002E-4</c:v>
                </c:pt>
                <c:pt idx="7421">
                  <c:v>8.0000000000000004E-4</c:v>
                </c:pt>
                <c:pt idx="7422">
                  <c:v>4.0000000000000002E-4</c:v>
                </c:pt>
                <c:pt idx="7423">
                  <c:v>-4.0000000000000002E-4</c:v>
                </c:pt>
                <c:pt idx="7424">
                  <c:v>4.0000000000000002E-4</c:v>
                </c:pt>
                <c:pt idx="7425">
                  <c:v>-4.0000000000000002E-4</c:v>
                </c:pt>
                <c:pt idx="7426">
                  <c:v>-4.0000000000000002E-4</c:v>
                </c:pt>
                <c:pt idx="7427">
                  <c:v>4.0000000000000002E-4</c:v>
                </c:pt>
                <c:pt idx="7428">
                  <c:v>-4.0000000000000002E-4</c:v>
                </c:pt>
                <c:pt idx="7429">
                  <c:v>0</c:v>
                </c:pt>
                <c:pt idx="7430">
                  <c:v>-4.0000000000000002E-4</c:v>
                </c:pt>
                <c:pt idx="7431">
                  <c:v>0</c:v>
                </c:pt>
                <c:pt idx="7432">
                  <c:v>-4.0000000000000002E-4</c:v>
                </c:pt>
                <c:pt idx="7433">
                  <c:v>0</c:v>
                </c:pt>
                <c:pt idx="7434">
                  <c:v>-4.0000000000000002E-4</c:v>
                </c:pt>
                <c:pt idx="7435">
                  <c:v>-4.0000000000000002E-4</c:v>
                </c:pt>
                <c:pt idx="7436">
                  <c:v>0</c:v>
                </c:pt>
                <c:pt idx="7437">
                  <c:v>4.0000000000000002E-4</c:v>
                </c:pt>
                <c:pt idx="7438">
                  <c:v>0</c:v>
                </c:pt>
                <c:pt idx="7439">
                  <c:v>4.0000000000000002E-4</c:v>
                </c:pt>
                <c:pt idx="7440">
                  <c:v>-4.0000000000000002E-4</c:v>
                </c:pt>
                <c:pt idx="7441">
                  <c:v>-4.0000000000000002E-4</c:v>
                </c:pt>
                <c:pt idx="7442">
                  <c:v>-4.0000000000000002E-4</c:v>
                </c:pt>
                <c:pt idx="7443">
                  <c:v>-4.0000000000000002E-4</c:v>
                </c:pt>
                <c:pt idx="7444">
                  <c:v>0</c:v>
                </c:pt>
                <c:pt idx="7445">
                  <c:v>-4.0000000000000002E-4</c:v>
                </c:pt>
                <c:pt idx="7446">
                  <c:v>-4.0000000000000002E-4</c:v>
                </c:pt>
                <c:pt idx="7447">
                  <c:v>-4.0000000000000002E-4</c:v>
                </c:pt>
                <c:pt idx="7448">
                  <c:v>0</c:v>
                </c:pt>
                <c:pt idx="7449">
                  <c:v>-4.0000000000000002E-4</c:v>
                </c:pt>
                <c:pt idx="7450">
                  <c:v>-4.0000000000000002E-4</c:v>
                </c:pt>
                <c:pt idx="7451">
                  <c:v>-4.0000000000000002E-4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-4.0000000000000002E-4</c:v>
                </c:pt>
                <c:pt idx="7459">
                  <c:v>0</c:v>
                </c:pt>
                <c:pt idx="7460">
                  <c:v>-4.0000000000000002E-4</c:v>
                </c:pt>
                <c:pt idx="7461">
                  <c:v>-4.0000000000000002E-4</c:v>
                </c:pt>
                <c:pt idx="7462">
                  <c:v>-4.0000000000000002E-4</c:v>
                </c:pt>
                <c:pt idx="7463">
                  <c:v>-4.0000000000000002E-4</c:v>
                </c:pt>
                <c:pt idx="7464">
                  <c:v>0</c:v>
                </c:pt>
                <c:pt idx="7465">
                  <c:v>-4.0000000000000002E-4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8.0000000000000004E-4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-4.0000000000000002E-4</c:v>
                </c:pt>
                <c:pt idx="7476">
                  <c:v>8.0000000000000004E-4</c:v>
                </c:pt>
                <c:pt idx="7477">
                  <c:v>0</c:v>
                </c:pt>
                <c:pt idx="7478">
                  <c:v>8.0000000000000004E-4</c:v>
                </c:pt>
                <c:pt idx="7479">
                  <c:v>0</c:v>
                </c:pt>
                <c:pt idx="7480">
                  <c:v>0</c:v>
                </c:pt>
                <c:pt idx="7481">
                  <c:v>-4.0000000000000002E-4</c:v>
                </c:pt>
                <c:pt idx="7482">
                  <c:v>-4.0000000000000002E-4</c:v>
                </c:pt>
                <c:pt idx="7483">
                  <c:v>-4.0000000000000002E-4</c:v>
                </c:pt>
                <c:pt idx="7484">
                  <c:v>-4.0000000000000002E-4</c:v>
                </c:pt>
                <c:pt idx="7485">
                  <c:v>0</c:v>
                </c:pt>
                <c:pt idx="7486">
                  <c:v>-4.0000000000000002E-4</c:v>
                </c:pt>
                <c:pt idx="7487">
                  <c:v>-4.0000000000000002E-4</c:v>
                </c:pt>
                <c:pt idx="7488">
                  <c:v>-4.0000000000000002E-4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-4.0000000000000002E-4</c:v>
                </c:pt>
                <c:pt idx="7497">
                  <c:v>-4.0000000000000002E-4</c:v>
                </c:pt>
                <c:pt idx="7498">
                  <c:v>-4.0000000000000002E-4</c:v>
                </c:pt>
                <c:pt idx="7499">
                  <c:v>-4.0000000000000002E-4</c:v>
                </c:pt>
                <c:pt idx="7500">
                  <c:v>0</c:v>
                </c:pt>
                <c:pt idx="7501">
                  <c:v>-4.0000000000000002E-4</c:v>
                </c:pt>
                <c:pt idx="7502">
                  <c:v>-4.0000000000000002E-4</c:v>
                </c:pt>
                <c:pt idx="7503">
                  <c:v>-4.0000000000000002E-4</c:v>
                </c:pt>
                <c:pt idx="7504">
                  <c:v>-4.0000000000000002E-4</c:v>
                </c:pt>
                <c:pt idx="7505">
                  <c:v>-4.0000000000000002E-4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0</c:v>
                </c:pt>
                <c:pt idx="7509">
                  <c:v>8.0000000000000004E-4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-4.0000000000000002E-4</c:v>
                </c:pt>
                <c:pt idx="7514">
                  <c:v>-4.0000000000000002E-4</c:v>
                </c:pt>
                <c:pt idx="7515">
                  <c:v>-4.0000000000000002E-4</c:v>
                </c:pt>
                <c:pt idx="7516">
                  <c:v>0</c:v>
                </c:pt>
                <c:pt idx="7517">
                  <c:v>0</c:v>
                </c:pt>
                <c:pt idx="7518">
                  <c:v>-4.0000000000000002E-4</c:v>
                </c:pt>
                <c:pt idx="7519">
                  <c:v>0</c:v>
                </c:pt>
                <c:pt idx="7520">
                  <c:v>-4.0000000000000002E-4</c:v>
                </c:pt>
                <c:pt idx="7521">
                  <c:v>-4.0000000000000002E-4</c:v>
                </c:pt>
                <c:pt idx="7522">
                  <c:v>-4.0000000000000002E-4</c:v>
                </c:pt>
                <c:pt idx="7523">
                  <c:v>-1.1999999999999999E-3</c:v>
                </c:pt>
                <c:pt idx="7524">
                  <c:v>0</c:v>
                </c:pt>
                <c:pt idx="7525">
                  <c:v>-4.0000000000000002E-4</c:v>
                </c:pt>
                <c:pt idx="7526">
                  <c:v>-4.0000000000000002E-4</c:v>
                </c:pt>
                <c:pt idx="7527">
                  <c:v>-4.0000000000000002E-4</c:v>
                </c:pt>
                <c:pt idx="7528">
                  <c:v>-4.0000000000000002E-4</c:v>
                </c:pt>
                <c:pt idx="7529">
                  <c:v>-1.1999999999999999E-3</c:v>
                </c:pt>
                <c:pt idx="7530">
                  <c:v>0</c:v>
                </c:pt>
                <c:pt idx="7531">
                  <c:v>-4.0000000000000002E-4</c:v>
                </c:pt>
                <c:pt idx="7532">
                  <c:v>4.0000000000000002E-4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8.0000000000000004E-4</c:v>
                </c:pt>
                <c:pt idx="7539">
                  <c:v>0</c:v>
                </c:pt>
                <c:pt idx="7540">
                  <c:v>-4.0000000000000002E-4</c:v>
                </c:pt>
                <c:pt idx="7541">
                  <c:v>-4.0000000000000002E-4</c:v>
                </c:pt>
                <c:pt idx="7542">
                  <c:v>-4.0000000000000002E-4</c:v>
                </c:pt>
                <c:pt idx="7543">
                  <c:v>-4.0000000000000002E-4</c:v>
                </c:pt>
                <c:pt idx="7544">
                  <c:v>0</c:v>
                </c:pt>
                <c:pt idx="7545">
                  <c:v>0</c:v>
                </c:pt>
                <c:pt idx="7546">
                  <c:v>-4.0000000000000002E-4</c:v>
                </c:pt>
                <c:pt idx="7547">
                  <c:v>0</c:v>
                </c:pt>
                <c:pt idx="7548">
                  <c:v>4.0000000000000002E-4</c:v>
                </c:pt>
                <c:pt idx="7549">
                  <c:v>-4.0000000000000002E-4</c:v>
                </c:pt>
                <c:pt idx="7550">
                  <c:v>-4.0000000000000002E-4</c:v>
                </c:pt>
                <c:pt idx="7551">
                  <c:v>-4.0000000000000002E-4</c:v>
                </c:pt>
                <c:pt idx="7552">
                  <c:v>0</c:v>
                </c:pt>
                <c:pt idx="7553">
                  <c:v>4.0000000000000002E-4</c:v>
                </c:pt>
                <c:pt idx="7554">
                  <c:v>0</c:v>
                </c:pt>
                <c:pt idx="7555">
                  <c:v>0</c:v>
                </c:pt>
                <c:pt idx="7556">
                  <c:v>-8.0000000000000004E-4</c:v>
                </c:pt>
                <c:pt idx="7557">
                  <c:v>4.0000000000000002E-4</c:v>
                </c:pt>
                <c:pt idx="7558">
                  <c:v>0</c:v>
                </c:pt>
                <c:pt idx="7559">
                  <c:v>0</c:v>
                </c:pt>
                <c:pt idx="7560">
                  <c:v>4.0000000000000002E-4</c:v>
                </c:pt>
                <c:pt idx="7561">
                  <c:v>4.0000000000000002E-4</c:v>
                </c:pt>
                <c:pt idx="7562">
                  <c:v>0</c:v>
                </c:pt>
                <c:pt idx="7563">
                  <c:v>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-4.0000000000000002E-4</c:v>
                </c:pt>
                <c:pt idx="7569">
                  <c:v>-4.0000000000000002E-4</c:v>
                </c:pt>
                <c:pt idx="7570">
                  <c:v>-4.0000000000000002E-4</c:v>
                </c:pt>
                <c:pt idx="7571">
                  <c:v>-4.0000000000000002E-4</c:v>
                </c:pt>
                <c:pt idx="7572">
                  <c:v>4.0000000000000002E-4</c:v>
                </c:pt>
                <c:pt idx="7573">
                  <c:v>-4.0000000000000002E-4</c:v>
                </c:pt>
                <c:pt idx="7574">
                  <c:v>-4.0000000000000002E-4</c:v>
                </c:pt>
                <c:pt idx="7575">
                  <c:v>-4.0000000000000002E-4</c:v>
                </c:pt>
                <c:pt idx="7576">
                  <c:v>-4.0000000000000002E-4</c:v>
                </c:pt>
                <c:pt idx="7577">
                  <c:v>-4.0000000000000002E-4</c:v>
                </c:pt>
                <c:pt idx="7578">
                  <c:v>-4.0000000000000002E-4</c:v>
                </c:pt>
                <c:pt idx="7579">
                  <c:v>0</c:v>
                </c:pt>
                <c:pt idx="7580">
                  <c:v>-4.0000000000000002E-4</c:v>
                </c:pt>
                <c:pt idx="7581">
                  <c:v>0</c:v>
                </c:pt>
                <c:pt idx="7582">
                  <c:v>-4.0000000000000002E-4</c:v>
                </c:pt>
                <c:pt idx="7583">
                  <c:v>-4.0000000000000002E-4</c:v>
                </c:pt>
                <c:pt idx="7584">
                  <c:v>4.0000000000000002E-4</c:v>
                </c:pt>
                <c:pt idx="7585">
                  <c:v>0</c:v>
                </c:pt>
                <c:pt idx="7586">
                  <c:v>4.0000000000000002E-4</c:v>
                </c:pt>
                <c:pt idx="7587">
                  <c:v>0</c:v>
                </c:pt>
                <c:pt idx="7588">
                  <c:v>4.0000000000000002E-4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-4.0000000000000002E-4</c:v>
                </c:pt>
                <c:pt idx="7594">
                  <c:v>0</c:v>
                </c:pt>
                <c:pt idx="7595">
                  <c:v>-4.0000000000000002E-4</c:v>
                </c:pt>
                <c:pt idx="7596">
                  <c:v>0</c:v>
                </c:pt>
                <c:pt idx="7597">
                  <c:v>4.0000000000000002E-4</c:v>
                </c:pt>
                <c:pt idx="7598">
                  <c:v>0</c:v>
                </c:pt>
                <c:pt idx="7599">
                  <c:v>4.0000000000000002E-4</c:v>
                </c:pt>
                <c:pt idx="7600">
                  <c:v>-4.0000000000000002E-4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-4.0000000000000002E-4</c:v>
                </c:pt>
                <c:pt idx="7605">
                  <c:v>-4.0000000000000002E-4</c:v>
                </c:pt>
                <c:pt idx="7606">
                  <c:v>-4.0000000000000002E-4</c:v>
                </c:pt>
                <c:pt idx="7607">
                  <c:v>-4.0000000000000002E-4</c:v>
                </c:pt>
                <c:pt idx="7608">
                  <c:v>-4.0000000000000002E-4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-4.0000000000000002E-4</c:v>
                </c:pt>
                <c:pt idx="7613">
                  <c:v>4.0000000000000002E-4</c:v>
                </c:pt>
                <c:pt idx="7614">
                  <c:v>-4.0000000000000002E-4</c:v>
                </c:pt>
                <c:pt idx="7615">
                  <c:v>-4.0000000000000002E-4</c:v>
                </c:pt>
                <c:pt idx="7616">
                  <c:v>-8.0000000000000004E-4</c:v>
                </c:pt>
                <c:pt idx="7617">
                  <c:v>-4.0000000000000002E-4</c:v>
                </c:pt>
                <c:pt idx="7618">
                  <c:v>-4.0000000000000002E-4</c:v>
                </c:pt>
                <c:pt idx="7619">
                  <c:v>-4.0000000000000002E-4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-4.0000000000000002E-4</c:v>
                </c:pt>
                <c:pt idx="7628">
                  <c:v>8.0000000000000004E-4</c:v>
                </c:pt>
                <c:pt idx="7629">
                  <c:v>0</c:v>
                </c:pt>
                <c:pt idx="7630">
                  <c:v>8.0000000000000004E-4</c:v>
                </c:pt>
                <c:pt idx="7631">
                  <c:v>0</c:v>
                </c:pt>
                <c:pt idx="7632">
                  <c:v>4.0000000000000002E-4</c:v>
                </c:pt>
                <c:pt idx="7633">
                  <c:v>4.0000000000000002E-4</c:v>
                </c:pt>
                <c:pt idx="7634">
                  <c:v>4.0000000000000002E-4</c:v>
                </c:pt>
                <c:pt idx="7635">
                  <c:v>-4.0000000000000002E-4</c:v>
                </c:pt>
                <c:pt idx="7636">
                  <c:v>-4.0000000000000002E-4</c:v>
                </c:pt>
                <c:pt idx="7637">
                  <c:v>-4.0000000000000002E-4</c:v>
                </c:pt>
                <c:pt idx="7638">
                  <c:v>-4.0000000000000002E-4</c:v>
                </c:pt>
                <c:pt idx="7639">
                  <c:v>-4.0000000000000002E-4</c:v>
                </c:pt>
                <c:pt idx="7640">
                  <c:v>0</c:v>
                </c:pt>
                <c:pt idx="7641">
                  <c:v>0</c:v>
                </c:pt>
                <c:pt idx="7642">
                  <c:v>4.0000000000000002E-4</c:v>
                </c:pt>
                <c:pt idx="7643">
                  <c:v>0</c:v>
                </c:pt>
                <c:pt idx="7644">
                  <c:v>-4.0000000000000002E-4</c:v>
                </c:pt>
                <c:pt idx="7645">
                  <c:v>-4.0000000000000002E-4</c:v>
                </c:pt>
                <c:pt idx="7646">
                  <c:v>-4.0000000000000002E-4</c:v>
                </c:pt>
                <c:pt idx="7647">
                  <c:v>-4.0000000000000002E-4</c:v>
                </c:pt>
                <c:pt idx="7648">
                  <c:v>4.0000000000000002E-4</c:v>
                </c:pt>
                <c:pt idx="7649">
                  <c:v>0</c:v>
                </c:pt>
                <c:pt idx="7650">
                  <c:v>4.0000000000000002E-4</c:v>
                </c:pt>
                <c:pt idx="7651">
                  <c:v>0</c:v>
                </c:pt>
                <c:pt idx="7652">
                  <c:v>-4.0000000000000002E-4</c:v>
                </c:pt>
                <c:pt idx="7653">
                  <c:v>0</c:v>
                </c:pt>
                <c:pt idx="7654">
                  <c:v>-4.0000000000000002E-4</c:v>
                </c:pt>
                <c:pt idx="7655">
                  <c:v>-4.0000000000000002E-4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4.0000000000000002E-4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4.0000000000000002E-4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8.0000000000000004E-4</c:v>
                </c:pt>
                <c:pt idx="7672">
                  <c:v>-4.0000000000000002E-4</c:v>
                </c:pt>
                <c:pt idx="7673">
                  <c:v>-4.0000000000000002E-4</c:v>
                </c:pt>
                <c:pt idx="7674">
                  <c:v>-4.0000000000000002E-4</c:v>
                </c:pt>
                <c:pt idx="7675">
                  <c:v>-4.0000000000000002E-4</c:v>
                </c:pt>
                <c:pt idx="7676">
                  <c:v>-4.0000000000000002E-4</c:v>
                </c:pt>
                <c:pt idx="7677">
                  <c:v>-4.0000000000000002E-4</c:v>
                </c:pt>
                <c:pt idx="7678">
                  <c:v>-4.0000000000000002E-4</c:v>
                </c:pt>
                <c:pt idx="7679">
                  <c:v>-4.0000000000000002E-4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4.0000000000000002E-4</c:v>
                </c:pt>
                <c:pt idx="7685">
                  <c:v>4.0000000000000002E-4</c:v>
                </c:pt>
                <c:pt idx="7686">
                  <c:v>4.0000000000000002E-4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4.0000000000000002E-4</c:v>
                </c:pt>
                <c:pt idx="7690">
                  <c:v>1.1999999999999999E-3</c:v>
                </c:pt>
                <c:pt idx="7691">
                  <c:v>0</c:v>
                </c:pt>
                <c:pt idx="7692">
                  <c:v>0</c:v>
                </c:pt>
                <c:pt idx="7693">
                  <c:v>-4.0000000000000002E-4</c:v>
                </c:pt>
                <c:pt idx="7694">
                  <c:v>-4.0000000000000002E-4</c:v>
                </c:pt>
                <c:pt idx="7695">
                  <c:v>0</c:v>
                </c:pt>
                <c:pt idx="7696">
                  <c:v>4.0000000000000002E-4</c:v>
                </c:pt>
                <c:pt idx="7697">
                  <c:v>4.0000000000000002E-4</c:v>
                </c:pt>
                <c:pt idx="7698">
                  <c:v>-8.0000000000000004E-4</c:v>
                </c:pt>
                <c:pt idx="7699">
                  <c:v>0</c:v>
                </c:pt>
                <c:pt idx="7700">
                  <c:v>-4.0000000000000002E-4</c:v>
                </c:pt>
                <c:pt idx="7701">
                  <c:v>-4.0000000000000002E-4</c:v>
                </c:pt>
                <c:pt idx="7702">
                  <c:v>0</c:v>
                </c:pt>
                <c:pt idx="7703">
                  <c:v>0</c:v>
                </c:pt>
                <c:pt idx="7704">
                  <c:v>4.0000000000000002E-4</c:v>
                </c:pt>
                <c:pt idx="7705">
                  <c:v>0</c:v>
                </c:pt>
                <c:pt idx="7706">
                  <c:v>4.0000000000000002E-4</c:v>
                </c:pt>
                <c:pt idx="7707">
                  <c:v>4.0000000000000002E-4</c:v>
                </c:pt>
                <c:pt idx="7708">
                  <c:v>0</c:v>
                </c:pt>
                <c:pt idx="7709">
                  <c:v>4.0000000000000002E-4</c:v>
                </c:pt>
                <c:pt idx="7710">
                  <c:v>4.0000000000000002E-4</c:v>
                </c:pt>
                <c:pt idx="7711">
                  <c:v>0</c:v>
                </c:pt>
                <c:pt idx="7712">
                  <c:v>8.0000000000000004E-4</c:v>
                </c:pt>
                <c:pt idx="7713">
                  <c:v>0</c:v>
                </c:pt>
                <c:pt idx="7714">
                  <c:v>0</c:v>
                </c:pt>
                <c:pt idx="7715">
                  <c:v>8.0000000000000004E-4</c:v>
                </c:pt>
                <c:pt idx="7716">
                  <c:v>-4.0000000000000002E-4</c:v>
                </c:pt>
                <c:pt idx="7717">
                  <c:v>-4.0000000000000002E-4</c:v>
                </c:pt>
                <c:pt idx="7718">
                  <c:v>-4.0000000000000002E-4</c:v>
                </c:pt>
                <c:pt idx="7719">
                  <c:v>-4.0000000000000002E-4</c:v>
                </c:pt>
                <c:pt idx="7720">
                  <c:v>-4.0000000000000002E-4</c:v>
                </c:pt>
                <c:pt idx="7721">
                  <c:v>-4.0000000000000002E-4</c:v>
                </c:pt>
                <c:pt idx="7722">
                  <c:v>-4.0000000000000002E-4</c:v>
                </c:pt>
                <c:pt idx="7723">
                  <c:v>-4.0000000000000002E-4</c:v>
                </c:pt>
                <c:pt idx="7724">
                  <c:v>4.0000000000000002E-4</c:v>
                </c:pt>
                <c:pt idx="7725">
                  <c:v>0</c:v>
                </c:pt>
                <c:pt idx="7726">
                  <c:v>4.0000000000000002E-4</c:v>
                </c:pt>
                <c:pt idx="7727">
                  <c:v>0</c:v>
                </c:pt>
                <c:pt idx="7728">
                  <c:v>8.0000000000000004E-4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-4.0000000000000002E-4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4.0000000000000002E-4</c:v>
                </c:pt>
                <c:pt idx="7738">
                  <c:v>0</c:v>
                </c:pt>
                <c:pt idx="7739">
                  <c:v>4.0000000000000002E-4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-4.0000000000000002E-4</c:v>
                </c:pt>
                <c:pt idx="7745">
                  <c:v>8.0000000000000004E-4</c:v>
                </c:pt>
                <c:pt idx="7746">
                  <c:v>8.0000000000000004E-4</c:v>
                </c:pt>
                <c:pt idx="7747">
                  <c:v>0</c:v>
                </c:pt>
                <c:pt idx="7748">
                  <c:v>-4.0000000000000002E-4</c:v>
                </c:pt>
                <c:pt idx="7749">
                  <c:v>-4.0000000000000002E-4</c:v>
                </c:pt>
                <c:pt idx="7750">
                  <c:v>4.0000000000000002E-4</c:v>
                </c:pt>
                <c:pt idx="7751">
                  <c:v>4.0000000000000002E-4</c:v>
                </c:pt>
                <c:pt idx="7752">
                  <c:v>-8.0000000000000004E-4</c:v>
                </c:pt>
                <c:pt idx="7753">
                  <c:v>8.0000000000000004E-4</c:v>
                </c:pt>
                <c:pt idx="7754">
                  <c:v>-4.0000000000000002E-4</c:v>
                </c:pt>
                <c:pt idx="7755">
                  <c:v>-4.0000000000000002E-4</c:v>
                </c:pt>
                <c:pt idx="7756">
                  <c:v>0</c:v>
                </c:pt>
                <c:pt idx="7757">
                  <c:v>-4.0000000000000002E-4</c:v>
                </c:pt>
                <c:pt idx="7758">
                  <c:v>-4.0000000000000002E-4</c:v>
                </c:pt>
                <c:pt idx="7759">
                  <c:v>0</c:v>
                </c:pt>
                <c:pt idx="7760">
                  <c:v>0</c:v>
                </c:pt>
                <c:pt idx="7761">
                  <c:v>-4.0000000000000002E-4</c:v>
                </c:pt>
                <c:pt idx="7762">
                  <c:v>-4.0000000000000002E-4</c:v>
                </c:pt>
                <c:pt idx="7763">
                  <c:v>-4.0000000000000002E-4</c:v>
                </c:pt>
                <c:pt idx="7764">
                  <c:v>0</c:v>
                </c:pt>
                <c:pt idx="7765">
                  <c:v>0</c:v>
                </c:pt>
                <c:pt idx="7766">
                  <c:v>-8.0000000000000004E-4</c:v>
                </c:pt>
                <c:pt idx="7767">
                  <c:v>4.0000000000000002E-4</c:v>
                </c:pt>
                <c:pt idx="7768">
                  <c:v>4.0000000000000002E-4</c:v>
                </c:pt>
                <c:pt idx="7769">
                  <c:v>4.0000000000000002E-4</c:v>
                </c:pt>
                <c:pt idx="7770">
                  <c:v>4.0000000000000002E-4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4.0000000000000002E-4</c:v>
                </c:pt>
                <c:pt idx="7775">
                  <c:v>0</c:v>
                </c:pt>
                <c:pt idx="7776">
                  <c:v>4.0000000000000002E-4</c:v>
                </c:pt>
                <c:pt idx="7777">
                  <c:v>1.1999999999999999E-3</c:v>
                </c:pt>
                <c:pt idx="7778">
                  <c:v>4.0000000000000002E-4</c:v>
                </c:pt>
                <c:pt idx="7779">
                  <c:v>0</c:v>
                </c:pt>
                <c:pt idx="7780">
                  <c:v>0</c:v>
                </c:pt>
                <c:pt idx="7781">
                  <c:v>-4.0000000000000002E-4</c:v>
                </c:pt>
                <c:pt idx="7782">
                  <c:v>0</c:v>
                </c:pt>
                <c:pt idx="7783">
                  <c:v>-4.0000000000000002E-4</c:v>
                </c:pt>
                <c:pt idx="7784">
                  <c:v>0</c:v>
                </c:pt>
                <c:pt idx="7785">
                  <c:v>4.0000000000000002E-4</c:v>
                </c:pt>
                <c:pt idx="7786">
                  <c:v>-8.0000000000000004E-4</c:v>
                </c:pt>
                <c:pt idx="7787">
                  <c:v>4.0000000000000002E-4</c:v>
                </c:pt>
                <c:pt idx="7788">
                  <c:v>0</c:v>
                </c:pt>
                <c:pt idx="7789">
                  <c:v>0</c:v>
                </c:pt>
                <c:pt idx="7790">
                  <c:v>4.0000000000000002E-4</c:v>
                </c:pt>
                <c:pt idx="7791">
                  <c:v>4.0000000000000002E-4</c:v>
                </c:pt>
                <c:pt idx="7792">
                  <c:v>8.0000000000000004E-4</c:v>
                </c:pt>
                <c:pt idx="7793">
                  <c:v>8.0000000000000004E-4</c:v>
                </c:pt>
                <c:pt idx="7794">
                  <c:v>8.0000000000000004E-4</c:v>
                </c:pt>
                <c:pt idx="7795">
                  <c:v>0</c:v>
                </c:pt>
                <c:pt idx="7796">
                  <c:v>-4.0000000000000002E-4</c:v>
                </c:pt>
                <c:pt idx="7797">
                  <c:v>0</c:v>
                </c:pt>
                <c:pt idx="7798">
                  <c:v>0</c:v>
                </c:pt>
                <c:pt idx="7799">
                  <c:v>-4.0000000000000002E-4</c:v>
                </c:pt>
                <c:pt idx="7800">
                  <c:v>8.0000000000000004E-4</c:v>
                </c:pt>
                <c:pt idx="7801">
                  <c:v>0</c:v>
                </c:pt>
                <c:pt idx="7802">
                  <c:v>0</c:v>
                </c:pt>
                <c:pt idx="7803">
                  <c:v>8.0000000000000004E-4</c:v>
                </c:pt>
                <c:pt idx="7804">
                  <c:v>4.0000000000000002E-4</c:v>
                </c:pt>
                <c:pt idx="7805">
                  <c:v>4.0000000000000002E-4</c:v>
                </c:pt>
                <c:pt idx="7806">
                  <c:v>-4.0000000000000002E-4</c:v>
                </c:pt>
                <c:pt idx="7807">
                  <c:v>4.0000000000000002E-4</c:v>
                </c:pt>
                <c:pt idx="7808">
                  <c:v>-4.0000000000000002E-4</c:v>
                </c:pt>
                <c:pt idx="7809">
                  <c:v>4.0000000000000002E-4</c:v>
                </c:pt>
                <c:pt idx="7810">
                  <c:v>-4.0000000000000002E-4</c:v>
                </c:pt>
                <c:pt idx="7811">
                  <c:v>4.0000000000000002E-4</c:v>
                </c:pt>
                <c:pt idx="7812">
                  <c:v>-8.0000000000000004E-4</c:v>
                </c:pt>
                <c:pt idx="7813">
                  <c:v>0</c:v>
                </c:pt>
                <c:pt idx="7814">
                  <c:v>-4.0000000000000002E-4</c:v>
                </c:pt>
                <c:pt idx="7815">
                  <c:v>0</c:v>
                </c:pt>
                <c:pt idx="7816">
                  <c:v>0</c:v>
                </c:pt>
                <c:pt idx="7817">
                  <c:v>8.0000000000000004E-4</c:v>
                </c:pt>
                <c:pt idx="7818">
                  <c:v>8.0000000000000004E-4</c:v>
                </c:pt>
                <c:pt idx="7819">
                  <c:v>0</c:v>
                </c:pt>
                <c:pt idx="7820">
                  <c:v>4.0000000000000002E-4</c:v>
                </c:pt>
                <c:pt idx="7821">
                  <c:v>-4.0000000000000002E-4</c:v>
                </c:pt>
                <c:pt idx="7822">
                  <c:v>4.0000000000000002E-4</c:v>
                </c:pt>
                <c:pt idx="7823">
                  <c:v>4.0000000000000002E-4</c:v>
                </c:pt>
                <c:pt idx="7824">
                  <c:v>-4.0000000000000002E-4</c:v>
                </c:pt>
                <c:pt idx="7825">
                  <c:v>-4.0000000000000002E-4</c:v>
                </c:pt>
                <c:pt idx="7826">
                  <c:v>-4.0000000000000002E-4</c:v>
                </c:pt>
                <c:pt idx="7827">
                  <c:v>4.0000000000000002E-4</c:v>
                </c:pt>
                <c:pt idx="7828">
                  <c:v>-4.0000000000000002E-4</c:v>
                </c:pt>
                <c:pt idx="7829">
                  <c:v>-4.0000000000000002E-4</c:v>
                </c:pt>
                <c:pt idx="7830">
                  <c:v>-4.0000000000000002E-4</c:v>
                </c:pt>
                <c:pt idx="7831">
                  <c:v>-4.0000000000000002E-4</c:v>
                </c:pt>
                <c:pt idx="7832">
                  <c:v>4.0000000000000002E-4</c:v>
                </c:pt>
                <c:pt idx="7833">
                  <c:v>0</c:v>
                </c:pt>
                <c:pt idx="7834">
                  <c:v>4.0000000000000002E-4</c:v>
                </c:pt>
                <c:pt idx="7835">
                  <c:v>0</c:v>
                </c:pt>
                <c:pt idx="7836">
                  <c:v>8.0000000000000004E-4</c:v>
                </c:pt>
                <c:pt idx="7837">
                  <c:v>0</c:v>
                </c:pt>
                <c:pt idx="7838">
                  <c:v>8.0000000000000004E-4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-4.0000000000000002E-4</c:v>
                </c:pt>
                <c:pt idx="7843">
                  <c:v>-4.0000000000000002E-4</c:v>
                </c:pt>
                <c:pt idx="7844">
                  <c:v>8.0000000000000004E-4</c:v>
                </c:pt>
                <c:pt idx="7845">
                  <c:v>0</c:v>
                </c:pt>
                <c:pt idx="7846">
                  <c:v>0</c:v>
                </c:pt>
                <c:pt idx="7847">
                  <c:v>8.0000000000000004E-4</c:v>
                </c:pt>
                <c:pt idx="7848">
                  <c:v>-4.0000000000000002E-4</c:v>
                </c:pt>
                <c:pt idx="7849">
                  <c:v>0</c:v>
                </c:pt>
                <c:pt idx="7850">
                  <c:v>-4.0000000000000002E-4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-4.0000000000000002E-4</c:v>
                </c:pt>
                <c:pt idx="7856">
                  <c:v>4.0000000000000002E-4</c:v>
                </c:pt>
                <c:pt idx="7857">
                  <c:v>4.0000000000000002E-4</c:v>
                </c:pt>
                <c:pt idx="7858">
                  <c:v>4.0000000000000002E-4</c:v>
                </c:pt>
                <c:pt idx="7859">
                  <c:v>-8.0000000000000004E-4</c:v>
                </c:pt>
                <c:pt idx="7860">
                  <c:v>0</c:v>
                </c:pt>
                <c:pt idx="7861">
                  <c:v>4.0000000000000002E-4</c:v>
                </c:pt>
                <c:pt idx="7862">
                  <c:v>4.0000000000000002E-4</c:v>
                </c:pt>
                <c:pt idx="7863">
                  <c:v>4.0000000000000002E-4</c:v>
                </c:pt>
                <c:pt idx="7864">
                  <c:v>4.0000000000000002E-4</c:v>
                </c:pt>
                <c:pt idx="7865">
                  <c:v>-4.0000000000000002E-4</c:v>
                </c:pt>
                <c:pt idx="7866">
                  <c:v>0</c:v>
                </c:pt>
                <c:pt idx="7867">
                  <c:v>0</c:v>
                </c:pt>
                <c:pt idx="7868">
                  <c:v>-4.0000000000000002E-4</c:v>
                </c:pt>
                <c:pt idx="7869">
                  <c:v>-4.0000000000000002E-4</c:v>
                </c:pt>
                <c:pt idx="7870">
                  <c:v>-4.0000000000000002E-4</c:v>
                </c:pt>
                <c:pt idx="7871">
                  <c:v>-4.0000000000000002E-4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0</c:v>
                </c:pt>
                <c:pt idx="7875">
                  <c:v>4.0000000000000002E-4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4.0000000000000002E-4</c:v>
                </c:pt>
                <c:pt idx="7880">
                  <c:v>4.0000000000000002E-4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8.0000000000000004E-4</c:v>
                </c:pt>
                <c:pt idx="7887">
                  <c:v>0</c:v>
                </c:pt>
                <c:pt idx="7888">
                  <c:v>-4.0000000000000002E-4</c:v>
                </c:pt>
                <c:pt idx="7889">
                  <c:v>-4.0000000000000002E-4</c:v>
                </c:pt>
                <c:pt idx="7890">
                  <c:v>4.0000000000000002E-4</c:v>
                </c:pt>
                <c:pt idx="7891">
                  <c:v>-8.0000000000000004E-4</c:v>
                </c:pt>
                <c:pt idx="7892">
                  <c:v>8.0000000000000004E-4</c:v>
                </c:pt>
                <c:pt idx="7893">
                  <c:v>8.0000000000000004E-4</c:v>
                </c:pt>
                <c:pt idx="7894">
                  <c:v>0</c:v>
                </c:pt>
                <c:pt idx="7895">
                  <c:v>0</c:v>
                </c:pt>
                <c:pt idx="7896">
                  <c:v>-4.0000000000000002E-4</c:v>
                </c:pt>
                <c:pt idx="7897">
                  <c:v>2E-3</c:v>
                </c:pt>
                <c:pt idx="7898">
                  <c:v>2.8E-3</c:v>
                </c:pt>
                <c:pt idx="7899">
                  <c:v>4.4000000000000003E-3</c:v>
                </c:pt>
                <c:pt idx="7900">
                  <c:v>5.1999999999999998E-3</c:v>
                </c:pt>
                <c:pt idx="7901">
                  <c:v>6.0000000000000001E-3</c:v>
                </c:pt>
                <c:pt idx="7902">
                  <c:v>4.4000000000000003E-3</c:v>
                </c:pt>
                <c:pt idx="7903">
                  <c:v>4.4000000000000003E-3</c:v>
                </c:pt>
                <c:pt idx="7904">
                  <c:v>6.0000000000000001E-3</c:v>
                </c:pt>
                <c:pt idx="7905">
                  <c:v>7.1999999999999998E-3</c:v>
                </c:pt>
                <c:pt idx="7906">
                  <c:v>7.6E-3</c:v>
                </c:pt>
                <c:pt idx="7907">
                  <c:v>7.6E-3</c:v>
                </c:pt>
                <c:pt idx="7908">
                  <c:v>8.0000000000000002E-3</c:v>
                </c:pt>
                <c:pt idx="7909">
                  <c:v>7.6E-3</c:v>
                </c:pt>
                <c:pt idx="7910">
                  <c:v>7.6E-3</c:v>
                </c:pt>
                <c:pt idx="7911">
                  <c:v>7.6E-3</c:v>
                </c:pt>
                <c:pt idx="7912">
                  <c:v>9.1999999999999998E-3</c:v>
                </c:pt>
                <c:pt idx="7913">
                  <c:v>0.01</c:v>
                </c:pt>
                <c:pt idx="7914">
                  <c:v>1.4E-2</c:v>
                </c:pt>
                <c:pt idx="7915">
                  <c:v>1.5599999999999999E-2</c:v>
                </c:pt>
                <c:pt idx="7916">
                  <c:v>1.6799999999999999E-2</c:v>
                </c:pt>
                <c:pt idx="7917">
                  <c:v>1.7999999999999999E-2</c:v>
                </c:pt>
                <c:pt idx="7918">
                  <c:v>1.3599999999999999E-2</c:v>
                </c:pt>
                <c:pt idx="7919">
                  <c:v>1.12E-2</c:v>
                </c:pt>
                <c:pt idx="7920">
                  <c:v>1.52E-2</c:v>
                </c:pt>
                <c:pt idx="7921">
                  <c:v>1.6799999999999999E-2</c:v>
                </c:pt>
                <c:pt idx="7922">
                  <c:v>1.32E-2</c:v>
                </c:pt>
                <c:pt idx="7923">
                  <c:v>1.0800000000000001E-2</c:v>
                </c:pt>
                <c:pt idx="7924">
                  <c:v>9.5999999999999992E-3</c:v>
                </c:pt>
                <c:pt idx="7925">
                  <c:v>9.5999999999999992E-3</c:v>
                </c:pt>
                <c:pt idx="7926">
                  <c:v>8.3999999999999995E-3</c:v>
                </c:pt>
                <c:pt idx="7927">
                  <c:v>8.3999999999999995E-3</c:v>
                </c:pt>
                <c:pt idx="7928">
                  <c:v>8.0000000000000002E-3</c:v>
                </c:pt>
                <c:pt idx="7929">
                  <c:v>8.0000000000000002E-3</c:v>
                </c:pt>
                <c:pt idx="7930">
                  <c:v>7.1999999999999998E-3</c:v>
                </c:pt>
                <c:pt idx="7931">
                  <c:v>8.0000000000000002E-3</c:v>
                </c:pt>
                <c:pt idx="7932">
                  <c:v>8.3999999999999995E-3</c:v>
                </c:pt>
                <c:pt idx="7933">
                  <c:v>8.3999999999999995E-3</c:v>
                </c:pt>
                <c:pt idx="7934">
                  <c:v>8.3999999999999995E-3</c:v>
                </c:pt>
                <c:pt idx="7935">
                  <c:v>8.3999999999999995E-3</c:v>
                </c:pt>
                <c:pt idx="7936">
                  <c:v>8.3999999999999995E-3</c:v>
                </c:pt>
                <c:pt idx="7937">
                  <c:v>7.6E-3</c:v>
                </c:pt>
                <c:pt idx="7938">
                  <c:v>7.6E-3</c:v>
                </c:pt>
                <c:pt idx="7939">
                  <c:v>8.3999999999999995E-3</c:v>
                </c:pt>
                <c:pt idx="7940">
                  <c:v>8.3999999999999995E-3</c:v>
                </c:pt>
                <c:pt idx="7941">
                  <c:v>8.0000000000000002E-3</c:v>
                </c:pt>
                <c:pt idx="7942">
                  <c:v>8.3999999999999995E-3</c:v>
                </c:pt>
                <c:pt idx="7943">
                  <c:v>8.8000000000000005E-3</c:v>
                </c:pt>
                <c:pt idx="7944">
                  <c:v>8.3999999999999995E-3</c:v>
                </c:pt>
                <c:pt idx="7945">
                  <c:v>9.1999999999999998E-3</c:v>
                </c:pt>
                <c:pt idx="7946">
                  <c:v>8.3999999999999995E-3</c:v>
                </c:pt>
                <c:pt idx="7947">
                  <c:v>9.1999999999999998E-3</c:v>
                </c:pt>
                <c:pt idx="7948">
                  <c:v>8.0000000000000002E-3</c:v>
                </c:pt>
                <c:pt idx="7949">
                  <c:v>7.1999999999999998E-3</c:v>
                </c:pt>
                <c:pt idx="7950">
                  <c:v>6.4000000000000003E-3</c:v>
                </c:pt>
                <c:pt idx="7951">
                  <c:v>5.5999999999999999E-3</c:v>
                </c:pt>
                <c:pt idx="7952">
                  <c:v>5.1999999999999998E-3</c:v>
                </c:pt>
                <c:pt idx="7953">
                  <c:v>2.3999999999999998E-3</c:v>
                </c:pt>
                <c:pt idx="7954">
                  <c:v>1.6000000000000001E-3</c:v>
                </c:pt>
                <c:pt idx="7955">
                  <c:v>-4.0000000000000002E-4</c:v>
                </c:pt>
                <c:pt idx="7956">
                  <c:v>8.0000000000000004E-4</c:v>
                </c:pt>
                <c:pt idx="7957">
                  <c:v>0</c:v>
                </c:pt>
                <c:pt idx="7958">
                  <c:v>8.0000000000000004E-4</c:v>
                </c:pt>
                <c:pt idx="7959">
                  <c:v>0</c:v>
                </c:pt>
                <c:pt idx="7960">
                  <c:v>4.0000000000000002E-4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4.0000000000000002E-4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-4.0000000000000002E-4</c:v>
                </c:pt>
                <c:pt idx="7970">
                  <c:v>-4.0000000000000002E-4</c:v>
                </c:pt>
                <c:pt idx="7971">
                  <c:v>-4.0000000000000002E-4</c:v>
                </c:pt>
                <c:pt idx="7972">
                  <c:v>4.0000000000000002E-4</c:v>
                </c:pt>
                <c:pt idx="7973">
                  <c:v>0</c:v>
                </c:pt>
                <c:pt idx="7974">
                  <c:v>4.0000000000000002E-4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4.0000000000000002E-4</c:v>
                </c:pt>
                <c:pt idx="7978">
                  <c:v>4.0000000000000002E-4</c:v>
                </c:pt>
                <c:pt idx="7979">
                  <c:v>0</c:v>
                </c:pt>
                <c:pt idx="7980">
                  <c:v>8.0000000000000004E-4</c:v>
                </c:pt>
                <c:pt idx="7981">
                  <c:v>0</c:v>
                </c:pt>
                <c:pt idx="7982">
                  <c:v>0</c:v>
                </c:pt>
                <c:pt idx="7983">
                  <c:v>8.0000000000000004E-4</c:v>
                </c:pt>
                <c:pt idx="7984">
                  <c:v>-4.0000000000000002E-4</c:v>
                </c:pt>
                <c:pt idx="7985">
                  <c:v>-4.0000000000000002E-4</c:v>
                </c:pt>
                <c:pt idx="7986">
                  <c:v>-4.0000000000000002E-4</c:v>
                </c:pt>
                <c:pt idx="7987">
                  <c:v>-4.0000000000000002E-4</c:v>
                </c:pt>
                <c:pt idx="7988">
                  <c:v>-4.0000000000000002E-4</c:v>
                </c:pt>
                <c:pt idx="7989">
                  <c:v>-4.0000000000000002E-4</c:v>
                </c:pt>
                <c:pt idx="7990">
                  <c:v>-4.0000000000000002E-4</c:v>
                </c:pt>
                <c:pt idx="7991">
                  <c:v>0</c:v>
                </c:pt>
                <c:pt idx="7992">
                  <c:v>4.0000000000000002E-4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8.0000000000000004E-4</c:v>
                </c:pt>
                <c:pt idx="8000">
                  <c:v>-4.0000000000000002E-4</c:v>
                </c:pt>
                <c:pt idx="8001">
                  <c:v>-4.0000000000000002E-4</c:v>
                </c:pt>
                <c:pt idx="8002">
                  <c:v>4.0000000000000002E-4</c:v>
                </c:pt>
                <c:pt idx="8003">
                  <c:v>-4.0000000000000002E-4</c:v>
                </c:pt>
                <c:pt idx="8004">
                  <c:v>-4.0000000000000002E-4</c:v>
                </c:pt>
                <c:pt idx="8005">
                  <c:v>4.0000000000000002E-4</c:v>
                </c:pt>
                <c:pt idx="8006">
                  <c:v>-4.0000000000000002E-4</c:v>
                </c:pt>
                <c:pt idx="8007">
                  <c:v>-4.0000000000000002E-4</c:v>
                </c:pt>
                <c:pt idx="8008">
                  <c:v>-4.0000000000000002E-4</c:v>
                </c:pt>
                <c:pt idx="8009">
                  <c:v>-4.0000000000000002E-4</c:v>
                </c:pt>
                <c:pt idx="8010">
                  <c:v>-8.0000000000000004E-4</c:v>
                </c:pt>
                <c:pt idx="8011">
                  <c:v>-4.0000000000000002E-4</c:v>
                </c:pt>
                <c:pt idx="8012">
                  <c:v>-4.0000000000000002E-4</c:v>
                </c:pt>
                <c:pt idx="8013">
                  <c:v>-4.0000000000000002E-4</c:v>
                </c:pt>
                <c:pt idx="8014">
                  <c:v>-4.0000000000000002E-4</c:v>
                </c:pt>
                <c:pt idx="8015">
                  <c:v>-4.0000000000000002E-4</c:v>
                </c:pt>
                <c:pt idx="8016">
                  <c:v>-4.0000000000000002E-4</c:v>
                </c:pt>
                <c:pt idx="8017">
                  <c:v>-4.0000000000000002E-4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-4.0000000000000002E-4</c:v>
                </c:pt>
                <c:pt idx="8025">
                  <c:v>-4.0000000000000002E-4</c:v>
                </c:pt>
                <c:pt idx="8026">
                  <c:v>-4.0000000000000002E-4</c:v>
                </c:pt>
                <c:pt idx="8027">
                  <c:v>-4.0000000000000002E-4</c:v>
                </c:pt>
                <c:pt idx="8028">
                  <c:v>4.0000000000000002E-4</c:v>
                </c:pt>
                <c:pt idx="8029">
                  <c:v>0</c:v>
                </c:pt>
                <c:pt idx="8030">
                  <c:v>0</c:v>
                </c:pt>
                <c:pt idx="8031">
                  <c:v>4.0000000000000002E-4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8.0000000000000004E-4</c:v>
                </c:pt>
                <c:pt idx="8038">
                  <c:v>8.0000000000000004E-4</c:v>
                </c:pt>
                <c:pt idx="8039">
                  <c:v>8.0000000000000004E-4</c:v>
                </c:pt>
                <c:pt idx="8040">
                  <c:v>-4.0000000000000002E-4</c:v>
                </c:pt>
                <c:pt idx="8041">
                  <c:v>0</c:v>
                </c:pt>
                <c:pt idx="8042">
                  <c:v>-4.0000000000000002E-4</c:v>
                </c:pt>
                <c:pt idx="8043">
                  <c:v>-4.0000000000000002E-4</c:v>
                </c:pt>
                <c:pt idx="8044">
                  <c:v>-4.0000000000000002E-4</c:v>
                </c:pt>
                <c:pt idx="8045">
                  <c:v>0</c:v>
                </c:pt>
                <c:pt idx="8046">
                  <c:v>-4.0000000000000002E-4</c:v>
                </c:pt>
                <c:pt idx="8047">
                  <c:v>0</c:v>
                </c:pt>
                <c:pt idx="8048">
                  <c:v>0</c:v>
                </c:pt>
                <c:pt idx="8049">
                  <c:v>4.0000000000000002E-4</c:v>
                </c:pt>
                <c:pt idx="8050">
                  <c:v>0</c:v>
                </c:pt>
                <c:pt idx="8051">
                  <c:v>0</c:v>
                </c:pt>
                <c:pt idx="8052">
                  <c:v>8.0000000000000004E-4</c:v>
                </c:pt>
                <c:pt idx="8053">
                  <c:v>0</c:v>
                </c:pt>
                <c:pt idx="8054">
                  <c:v>0</c:v>
                </c:pt>
                <c:pt idx="8055">
                  <c:v>8.0000000000000004E-4</c:v>
                </c:pt>
                <c:pt idx="8056">
                  <c:v>4.0000000000000002E-4</c:v>
                </c:pt>
                <c:pt idx="8057">
                  <c:v>-4.0000000000000002E-4</c:v>
                </c:pt>
                <c:pt idx="8058">
                  <c:v>4.0000000000000002E-4</c:v>
                </c:pt>
                <c:pt idx="8059">
                  <c:v>-4.0000000000000002E-4</c:v>
                </c:pt>
                <c:pt idx="8060">
                  <c:v>-4.0000000000000002E-4</c:v>
                </c:pt>
                <c:pt idx="8061">
                  <c:v>-4.0000000000000002E-4</c:v>
                </c:pt>
                <c:pt idx="8062">
                  <c:v>-4.0000000000000002E-4</c:v>
                </c:pt>
                <c:pt idx="8063">
                  <c:v>-4.0000000000000002E-4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-4.0000000000000002E-4</c:v>
                </c:pt>
                <c:pt idx="8069">
                  <c:v>-4.0000000000000002E-4</c:v>
                </c:pt>
                <c:pt idx="8070">
                  <c:v>-4.0000000000000002E-4</c:v>
                </c:pt>
                <c:pt idx="8071">
                  <c:v>-4.0000000000000002E-4</c:v>
                </c:pt>
                <c:pt idx="8072">
                  <c:v>-4.0000000000000002E-4</c:v>
                </c:pt>
                <c:pt idx="8073">
                  <c:v>-4.0000000000000002E-4</c:v>
                </c:pt>
                <c:pt idx="8074">
                  <c:v>-1.1999999999999999E-3</c:v>
                </c:pt>
                <c:pt idx="8075">
                  <c:v>-4.0000000000000002E-4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4.0000000000000002E-4</c:v>
                </c:pt>
                <c:pt idx="8082">
                  <c:v>0</c:v>
                </c:pt>
                <c:pt idx="8083">
                  <c:v>4.0000000000000002E-4</c:v>
                </c:pt>
                <c:pt idx="8084">
                  <c:v>8.0000000000000004E-4</c:v>
                </c:pt>
                <c:pt idx="8085">
                  <c:v>-4.0000000000000002E-4</c:v>
                </c:pt>
                <c:pt idx="8086">
                  <c:v>-4.0000000000000002E-4</c:v>
                </c:pt>
                <c:pt idx="8087">
                  <c:v>4.0000000000000002E-4</c:v>
                </c:pt>
                <c:pt idx="8088">
                  <c:v>4.0000000000000002E-4</c:v>
                </c:pt>
                <c:pt idx="8089">
                  <c:v>-4.0000000000000002E-4</c:v>
                </c:pt>
                <c:pt idx="8090">
                  <c:v>-4.0000000000000002E-4</c:v>
                </c:pt>
                <c:pt idx="8091">
                  <c:v>4.0000000000000002E-4</c:v>
                </c:pt>
                <c:pt idx="8092">
                  <c:v>-4.0000000000000002E-4</c:v>
                </c:pt>
                <c:pt idx="8093">
                  <c:v>-4.0000000000000002E-4</c:v>
                </c:pt>
                <c:pt idx="8094">
                  <c:v>-4.0000000000000002E-4</c:v>
                </c:pt>
                <c:pt idx="8095">
                  <c:v>-4.0000000000000002E-4</c:v>
                </c:pt>
                <c:pt idx="8096">
                  <c:v>0</c:v>
                </c:pt>
                <c:pt idx="8097">
                  <c:v>-4.0000000000000002E-4</c:v>
                </c:pt>
                <c:pt idx="8098">
                  <c:v>-4.0000000000000002E-4</c:v>
                </c:pt>
                <c:pt idx="8099">
                  <c:v>-4.0000000000000002E-4</c:v>
                </c:pt>
                <c:pt idx="8100">
                  <c:v>0</c:v>
                </c:pt>
                <c:pt idx="8101">
                  <c:v>0</c:v>
                </c:pt>
                <c:pt idx="8102">
                  <c:v>-4.0000000000000002E-4</c:v>
                </c:pt>
                <c:pt idx="8103">
                  <c:v>0</c:v>
                </c:pt>
                <c:pt idx="8104">
                  <c:v>4.0000000000000002E-4</c:v>
                </c:pt>
                <c:pt idx="8105">
                  <c:v>4.0000000000000002E-4</c:v>
                </c:pt>
                <c:pt idx="8106">
                  <c:v>0</c:v>
                </c:pt>
                <c:pt idx="8107">
                  <c:v>0</c:v>
                </c:pt>
                <c:pt idx="8108">
                  <c:v>1.1999999999999999E-3</c:v>
                </c:pt>
                <c:pt idx="8109">
                  <c:v>8.0000000000000004E-4</c:v>
                </c:pt>
                <c:pt idx="8110">
                  <c:v>0</c:v>
                </c:pt>
                <c:pt idx="8111">
                  <c:v>0</c:v>
                </c:pt>
                <c:pt idx="8112">
                  <c:v>4.0000000000000002E-4</c:v>
                </c:pt>
                <c:pt idx="8113">
                  <c:v>-4.0000000000000002E-4</c:v>
                </c:pt>
                <c:pt idx="8114">
                  <c:v>4.0000000000000002E-4</c:v>
                </c:pt>
                <c:pt idx="8115">
                  <c:v>-4.0000000000000002E-4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-4.0000000000000002E-4</c:v>
                </c:pt>
                <c:pt idx="8119">
                  <c:v>0</c:v>
                </c:pt>
                <c:pt idx="8120">
                  <c:v>-4.0000000000000002E-4</c:v>
                </c:pt>
                <c:pt idx="8121">
                  <c:v>-4.0000000000000002E-4</c:v>
                </c:pt>
                <c:pt idx="8122">
                  <c:v>-4.0000000000000002E-4</c:v>
                </c:pt>
                <c:pt idx="8123">
                  <c:v>-4.0000000000000002E-4</c:v>
                </c:pt>
                <c:pt idx="8124">
                  <c:v>4.0000000000000002E-4</c:v>
                </c:pt>
                <c:pt idx="8125">
                  <c:v>0</c:v>
                </c:pt>
                <c:pt idx="8126">
                  <c:v>4.0000000000000002E-4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-4.0000000000000002E-4</c:v>
                </c:pt>
                <c:pt idx="8131">
                  <c:v>-4.0000000000000002E-4</c:v>
                </c:pt>
                <c:pt idx="8132">
                  <c:v>0</c:v>
                </c:pt>
                <c:pt idx="8133">
                  <c:v>4.0000000000000002E-4</c:v>
                </c:pt>
                <c:pt idx="8134">
                  <c:v>0</c:v>
                </c:pt>
                <c:pt idx="8135">
                  <c:v>4.0000000000000002E-4</c:v>
                </c:pt>
                <c:pt idx="8136">
                  <c:v>0</c:v>
                </c:pt>
                <c:pt idx="8137">
                  <c:v>8.0000000000000004E-4</c:v>
                </c:pt>
                <c:pt idx="8138">
                  <c:v>8.0000000000000004E-4</c:v>
                </c:pt>
                <c:pt idx="8139">
                  <c:v>0</c:v>
                </c:pt>
                <c:pt idx="8140">
                  <c:v>-4.0000000000000002E-4</c:v>
                </c:pt>
                <c:pt idx="8141">
                  <c:v>-4.0000000000000002E-4</c:v>
                </c:pt>
                <c:pt idx="8142">
                  <c:v>0</c:v>
                </c:pt>
                <c:pt idx="8143">
                  <c:v>-4.0000000000000002E-4</c:v>
                </c:pt>
                <c:pt idx="8144">
                  <c:v>0</c:v>
                </c:pt>
                <c:pt idx="8145">
                  <c:v>-4.0000000000000002E-4</c:v>
                </c:pt>
                <c:pt idx="8146">
                  <c:v>0</c:v>
                </c:pt>
                <c:pt idx="8147">
                  <c:v>-4.0000000000000002E-4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4.0000000000000002E-4</c:v>
                </c:pt>
                <c:pt idx="8151">
                  <c:v>0</c:v>
                </c:pt>
                <c:pt idx="8152">
                  <c:v>-4.0000000000000002E-4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4.0000000000000002E-4</c:v>
                </c:pt>
                <c:pt idx="8157">
                  <c:v>4.0000000000000002E-4</c:v>
                </c:pt>
                <c:pt idx="8158">
                  <c:v>0</c:v>
                </c:pt>
                <c:pt idx="8159">
                  <c:v>4.0000000000000002E-4</c:v>
                </c:pt>
                <c:pt idx="8160">
                  <c:v>-4.0000000000000002E-4</c:v>
                </c:pt>
                <c:pt idx="8161">
                  <c:v>0</c:v>
                </c:pt>
                <c:pt idx="8162">
                  <c:v>-4.0000000000000002E-4</c:v>
                </c:pt>
                <c:pt idx="8163">
                  <c:v>0</c:v>
                </c:pt>
                <c:pt idx="8164">
                  <c:v>4.0000000000000002E-4</c:v>
                </c:pt>
                <c:pt idx="8165">
                  <c:v>4.0000000000000002E-4</c:v>
                </c:pt>
                <c:pt idx="8166">
                  <c:v>0</c:v>
                </c:pt>
                <c:pt idx="8167">
                  <c:v>4.0000000000000002E-4</c:v>
                </c:pt>
                <c:pt idx="8168">
                  <c:v>4.0000000000000002E-4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-4.0000000000000002E-4</c:v>
                </c:pt>
                <c:pt idx="8174">
                  <c:v>0</c:v>
                </c:pt>
                <c:pt idx="8175">
                  <c:v>-4.0000000000000002E-4</c:v>
                </c:pt>
                <c:pt idx="8176">
                  <c:v>0</c:v>
                </c:pt>
                <c:pt idx="8177">
                  <c:v>-8.0000000000000004E-4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4.0000000000000002E-4</c:v>
                </c:pt>
                <c:pt idx="8181">
                  <c:v>0</c:v>
                </c:pt>
                <c:pt idx="8182">
                  <c:v>4.0000000000000002E-4</c:v>
                </c:pt>
                <c:pt idx="8183">
                  <c:v>0</c:v>
                </c:pt>
                <c:pt idx="8184">
                  <c:v>4.0000000000000002E-4</c:v>
                </c:pt>
                <c:pt idx="8185">
                  <c:v>0</c:v>
                </c:pt>
                <c:pt idx="8186">
                  <c:v>4.0000000000000002E-4</c:v>
                </c:pt>
                <c:pt idx="8187">
                  <c:v>0</c:v>
                </c:pt>
                <c:pt idx="8188">
                  <c:v>0</c:v>
                </c:pt>
                <c:pt idx="8189">
                  <c:v>-4.0000000000000002E-4</c:v>
                </c:pt>
                <c:pt idx="8190">
                  <c:v>0</c:v>
                </c:pt>
                <c:pt idx="8191">
                  <c:v>-4.0000000000000002E-4</c:v>
                </c:pt>
                <c:pt idx="8192">
                  <c:v>-1.1999999999999999E-3</c:v>
                </c:pt>
                <c:pt idx="8193">
                  <c:v>0</c:v>
                </c:pt>
                <c:pt idx="8194">
                  <c:v>0</c:v>
                </c:pt>
                <c:pt idx="8195">
                  <c:v>4.0000000000000002E-4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4.0000000000000002E-4</c:v>
                </c:pt>
                <c:pt idx="8200">
                  <c:v>0</c:v>
                </c:pt>
                <c:pt idx="8201">
                  <c:v>4.0000000000000002E-4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4.0000000000000002E-4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-4.0000000000000002E-4</c:v>
                </c:pt>
                <c:pt idx="8215">
                  <c:v>0</c:v>
                </c:pt>
                <c:pt idx="8216">
                  <c:v>-4.0000000000000002E-4</c:v>
                </c:pt>
                <c:pt idx="8217">
                  <c:v>4.0000000000000002E-4</c:v>
                </c:pt>
                <c:pt idx="8218">
                  <c:v>-4.0000000000000002E-4</c:v>
                </c:pt>
                <c:pt idx="8219">
                  <c:v>-4.0000000000000002E-4</c:v>
                </c:pt>
                <c:pt idx="8220">
                  <c:v>-4.0000000000000002E-4</c:v>
                </c:pt>
                <c:pt idx="8221">
                  <c:v>-4.0000000000000002E-4</c:v>
                </c:pt>
                <c:pt idx="8222">
                  <c:v>0</c:v>
                </c:pt>
                <c:pt idx="8223">
                  <c:v>-4.0000000000000002E-4</c:v>
                </c:pt>
                <c:pt idx="8224">
                  <c:v>0</c:v>
                </c:pt>
                <c:pt idx="8225">
                  <c:v>8.0000000000000004E-4</c:v>
                </c:pt>
                <c:pt idx="8226">
                  <c:v>-4.0000000000000002E-4</c:v>
                </c:pt>
                <c:pt idx="8227">
                  <c:v>0</c:v>
                </c:pt>
                <c:pt idx="8228">
                  <c:v>-8.0000000000000004E-4</c:v>
                </c:pt>
                <c:pt idx="8229">
                  <c:v>0</c:v>
                </c:pt>
                <c:pt idx="8230">
                  <c:v>-4.0000000000000002E-4</c:v>
                </c:pt>
                <c:pt idx="8231">
                  <c:v>-4.0000000000000002E-4</c:v>
                </c:pt>
                <c:pt idx="8232">
                  <c:v>-4.0000000000000002E-4</c:v>
                </c:pt>
                <c:pt idx="8233">
                  <c:v>-4.0000000000000002E-4</c:v>
                </c:pt>
                <c:pt idx="8234">
                  <c:v>-4.0000000000000002E-4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4.0000000000000002E-4</c:v>
                </c:pt>
                <c:pt idx="8239">
                  <c:v>0</c:v>
                </c:pt>
                <c:pt idx="8240">
                  <c:v>-4.0000000000000002E-4</c:v>
                </c:pt>
                <c:pt idx="8241">
                  <c:v>0</c:v>
                </c:pt>
                <c:pt idx="8242">
                  <c:v>-4.0000000000000002E-4</c:v>
                </c:pt>
                <c:pt idx="8243">
                  <c:v>-4.0000000000000002E-4</c:v>
                </c:pt>
                <c:pt idx="8244">
                  <c:v>0</c:v>
                </c:pt>
                <c:pt idx="8245">
                  <c:v>4.0000000000000002E-4</c:v>
                </c:pt>
                <c:pt idx="8246">
                  <c:v>-4.0000000000000002E-4</c:v>
                </c:pt>
                <c:pt idx="8247">
                  <c:v>0</c:v>
                </c:pt>
                <c:pt idx="8248">
                  <c:v>-4.0000000000000002E-4</c:v>
                </c:pt>
                <c:pt idx="8249">
                  <c:v>0</c:v>
                </c:pt>
                <c:pt idx="8250">
                  <c:v>-4.0000000000000002E-4</c:v>
                </c:pt>
                <c:pt idx="8251">
                  <c:v>0</c:v>
                </c:pt>
                <c:pt idx="8252">
                  <c:v>0</c:v>
                </c:pt>
                <c:pt idx="8253">
                  <c:v>4.0000000000000002E-4</c:v>
                </c:pt>
                <c:pt idx="8254">
                  <c:v>-4.0000000000000002E-4</c:v>
                </c:pt>
                <c:pt idx="8255">
                  <c:v>0</c:v>
                </c:pt>
                <c:pt idx="8256">
                  <c:v>-4.0000000000000002E-4</c:v>
                </c:pt>
                <c:pt idx="8257">
                  <c:v>-4.0000000000000002E-4</c:v>
                </c:pt>
                <c:pt idx="8258">
                  <c:v>-4.0000000000000002E-4</c:v>
                </c:pt>
                <c:pt idx="8259">
                  <c:v>-4.0000000000000002E-4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-8.0000000000000004E-4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4.0000000000000002E-4</c:v>
                </c:pt>
                <c:pt idx="8273">
                  <c:v>0</c:v>
                </c:pt>
                <c:pt idx="8274">
                  <c:v>4.0000000000000002E-4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4.0000000000000002E-4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-4.0000000000000002E-4</c:v>
                </c:pt>
                <c:pt idx="8285">
                  <c:v>-4.0000000000000002E-4</c:v>
                </c:pt>
                <c:pt idx="8286">
                  <c:v>0</c:v>
                </c:pt>
                <c:pt idx="8287">
                  <c:v>0</c:v>
                </c:pt>
                <c:pt idx="8288">
                  <c:v>4.0000000000000002E-4</c:v>
                </c:pt>
                <c:pt idx="8289">
                  <c:v>0</c:v>
                </c:pt>
                <c:pt idx="8290">
                  <c:v>4.0000000000000002E-4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4.0000000000000002E-4</c:v>
                </c:pt>
                <c:pt idx="8298">
                  <c:v>0</c:v>
                </c:pt>
                <c:pt idx="8299">
                  <c:v>4.0000000000000002E-4</c:v>
                </c:pt>
                <c:pt idx="8300">
                  <c:v>-4.0000000000000002E-4</c:v>
                </c:pt>
                <c:pt idx="8301">
                  <c:v>-4.0000000000000002E-4</c:v>
                </c:pt>
                <c:pt idx="8302">
                  <c:v>-4.0000000000000002E-4</c:v>
                </c:pt>
                <c:pt idx="8303">
                  <c:v>0</c:v>
                </c:pt>
                <c:pt idx="8304">
                  <c:v>4.0000000000000002E-4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4.0000000000000002E-4</c:v>
                </c:pt>
                <c:pt idx="8317">
                  <c:v>-8.0000000000000004E-4</c:v>
                </c:pt>
                <c:pt idx="8318">
                  <c:v>0</c:v>
                </c:pt>
                <c:pt idx="8319">
                  <c:v>-8.0000000000000004E-4</c:v>
                </c:pt>
                <c:pt idx="8320">
                  <c:v>0</c:v>
                </c:pt>
                <c:pt idx="8321">
                  <c:v>0</c:v>
                </c:pt>
                <c:pt idx="8322">
                  <c:v>4.0000000000000002E-4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-8.0000000000000004E-4</c:v>
                </c:pt>
                <c:pt idx="8327">
                  <c:v>0</c:v>
                </c:pt>
                <c:pt idx="8328">
                  <c:v>0</c:v>
                </c:pt>
                <c:pt idx="8329">
                  <c:v>4.0000000000000002E-4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4.0000000000000002E-4</c:v>
                </c:pt>
                <c:pt idx="8334">
                  <c:v>-8.0000000000000004E-4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-4.0000000000000002E-4</c:v>
                </c:pt>
                <c:pt idx="8346">
                  <c:v>-4.0000000000000002E-4</c:v>
                </c:pt>
                <c:pt idx="8347">
                  <c:v>0</c:v>
                </c:pt>
                <c:pt idx="8348">
                  <c:v>4.0000000000000002E-4</c:v>
                </c:pt>
                <c:pt idx="8349">
                  <c:v>0</c:v>
                </c:pt>
                <c:pt idx="8350">
                  <c:v>4.0000000000000002E-4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8.0000000000000004E-4</c:v>
                </c:pt>
                <c:pt idx="8359">
                  <c:v>0</c:v>
                </c:pt>
                <c:pt idx="8360">
                  <c:v>-4.0000000000000002E-4</c:v>
                </c:pt>
                <c:pt idx="8361">
                  <c:v>4.0000000000000002E-4</c:v>
                </c:pt>
                <c:pt idx="8362">
                  <c:v>-4.0000000000000002E-4</c:v>
                </c:pt>
                <c:pt idx="8363">
                  <c:v>4.0000000000000002E-4</c:v>
                </c:pt>
                <c:pt idx="8364">
                  <c:v>0</c:v>
                </c:pt>
                <c:pt idx="8365">
                  <c:v>0</c:v>
                </c:pt>
                <c:pt idx="8366">
                  <c:v>-4.0000000000000002E-4</c:v>
                </c:pt>
                <c:pt idx="8367">
                  <c:v>-4.0000000000000002E-4</c:v>
                </c:pt>
                <c:pt idx="8368">
                  <c:v>-4.0000000000000002E-4</c:v>
                </c:pt>
                <c:pt idx="8369">
                  <c:v>0</c:v>
                </c:pt>
                <c:pt idx="8370">
                  <c:v>-4.0000000000000002E-4</c:v>
                </c:pt>
                <c:pt idx="8371">
                  <c:v>-4.0000000000000002E-4</c:v>
                </c:pt>
                <c:pt idx="8372">
                  <c:v>4.0000000000000002E-4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4.0000000000000002E-4</c:v>
                </c:pt>
                <c:pt idx="8378">
                  <c:v>0</c:v>
                </c:pt>
                <c:pt idx="8379">
                  <c:v>4.0000000000000002E-4</c:v>
                </c:pt>
                <c:pt idx="8380">
                  <c:v>0</c:v>
                </c:pt>
                <c:pt idx="8381">
                  <c:v>8.0000000000000004E-4</c:v>
                </c:pt>
                <c:pt idx="8382">
                  <c:v>-4.0000000000000002E-4</c:v>
                </c:pt>
                <c:pt idx="8383">
                  <c:v>8.0000000000000004E-4</c:v>
                </c:pt>
                <c:pt idx="8384">
                  <c:v>-8.0000000000000004E-4</c:v>
                </c:pt>
                <c:pt idx="8385">
                  <c:v>-4.0000000000000002E-4</c:v>
                </c:pt>
                <c:pt idx="8386">
                  <c:v>-4.0000000000000002E-4</c:v>
                </c:pt>
                <c:pt idx="8387">
                  <c:v>-4.0000000000000002E-4</c:v>
                </c:pt>
                <c:pt idx="8388">
                  <c:v>-4.0000000000000002E-4</c:v>
                </c:pt>
                <c:pt idx="8389">
                  <c:v>0</c:v>
                </c:pt>
                <c:pt idx="8390">
                  <c:v>0</c:v>
                </c:pt>
                <c:pt idx="8391">
                  <c:v>-4.0000000000000002E-4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-4.0000000000000002E-4</c:v>
                </c:pt>
                <c:pt idx="8397">
                  <c:v>4.0000000000000002E-4</c:v>
                </c:pt>
                <c:pt idx="8398">
                  <c:v>-4.0000000000000002E-4</c:v>
                </c:pt>
                <c:pt idx="8399">
                  <c:v>4.0000000000000002E-4</c:v>
                </c:pt>
                <c:pt idx="8400">
                  <c:v>-4.0000000000000002E-4</c:v>
                </c:pt>
                <c:pt idx="8401">
                  <c:v>-4.0000000000000002E-4</c:v>
                </c:pt>
                <c:pt idx="8402">
                  <c:v>-8.0000000000000004E-4</c:v>
                </c:pt>
                <c:pt idx="8403">
                  <c:v>0</c:v>
                </c:pt>
                <c:pt idx="8404">
                  <c:v>-4.0000000000000002E-4</c:v>
                </c:pt>
                <c:pt idx="8405">
                  <c:v>-4.0000000000000002E-4</c:v>
                </c:pt>
                <c:pt idx="8406">
                  <c:v>-4.0000000000000002E-4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8.0000000000000004E-4</c:v>
                </c:pt>
                <c:pt idx="8411">
                  <c:v>0</c:v>
                </c:pt>
                <c:pt idx="8412">
                  <c:v>-4.0000000000000002E-4</c:v>
                </c:pt>
                <c:pt idx="8413">
                  <c:v>-4.0000000000000002E-4</c:v>
                </c:pt>
                <c:pt idx="8414">
                  <c:v>8.0000000000000004E-4</c:v>
                </c:pt>
                <c:pt idx="8415">
                  <c:v>-8.0000000000000004E-4</c:v>
                </c:pt>
                <c:pt idx="8416">
                  <c:v>4.0000000000000002E-4</c:v>
                </c:pt>
                <c:pt idx="8417">
                  <c:v>-4.0000000000000002E-4</c:v>
                </c:pt>
                <c:pt idx="8418">
                  <c:v>-4.0000000000000002E-4</c:v>
                </c:pt>
                <c:pt idx="8419">
                  <c:v>-4.0000000000000002E-4</c:v>
                </c:pt>
                <c:pt idx="8420">
                  <c:v>4.0000000000000002E-4</c:v>
                </c:pt>
                <c:pt idx="8421">
                  <c:v>0</c:v>
                </c:pt>
                <c:pt idx="8422">
                  <c:v>4.0000000000000002E-4</c:v>
                </c:pt>
                <c:pt idx="8423">
                  <c:v>4.0000000000000002E-4</c:v>
                </c:pt>
                <c:pt idx="8424">
                  <c:v>8.0000000000000004E-4</c:v>
                </c:pt>
                <c:pt idx="8425">
                  <c:v>0</c:v>
                </c:pt>
                <c:pt idx="8426">
                  <c:v>8.0000000000000004E-4</c:v>
                </c:pt>
                <c:pt idx="8427">
                  <c:v>0</c:v>
                </c:pt>
                <c:pt idx="8428">
                  <c:v>-4.0000000000000002E-4</c:v>
                </c:pt>
                <c:pt idx="8429">
                  <c:v>4.0000000000000002E-4</c:v>
                </c:pt>
                <c:pt idx="8430">
                  <c:v>-4.0000000000000002E-4</c:v>
                </c:pt>
                <c:pt idx="8431">
                  <c:v>4.0000000000000002E-4</c:v>
                </c:pt>
                <c:pt idx="8432">
                  <c:v>0</c:v>
                </c:pt>
                <c:pt idx="8433">
                  <c:v>-4.0000000000000002E-4</c:v>
                </c:pt>
                <c:pt idx="8434">
                  <c:v>0</c:v>
                </c:pt>
                <c:pt idx="8435">
                  <c:v>0</c:v>
                </c:pt>
                <c:pt idx="8436">
                  <c:v>-1.1999999999999999E-3</c:v>
                </c:pt>
                <c:pt idx="8437">
                  <c:v>0</c:v>
                </c:pt>
                <c:pt idx="8438">
                  <c:v>-4.0000000000000002E-4</c:v>
                </c:pt>
                <c:pt idx="8439">
                  <c:v>4.0000000000000002E-4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8.0000000000000004E-4</c:v>
                </c:pt>
                <c:pt idx="8445">
                  <c:v>0</c:v>
                </c:pt>
                <c:pt idx="8446">
                  <c:v>8.0000000000000004E-4</c:v>
                </c:pt>
                <c:pt idx="8447">
                  <c:v>0</c:v>
                </c:pt>
                <c:pt idx="8448">
                  <c:v>4.0000000000000002E-4</c:v>
                </c:pt>
                <c:pt idx="8449">
                  <c:v>-4.0000000000000002E-4</c:v>
                </c:pt>
                <c:pt idx="8450">
                  <c:v>-4.0000000000000002E-4</c:v>
                </c:pt>
                <c:pt idx="8451">
                  <c:v>-4.0000000000000002E-4</c:v>
                </c:pt>
                <c:pt idx="8452">
                  <c:v>-4.0000000000000002E-4</c:v>
                </c:pt>
                <c:pt idx="8453">
                  <c:v>4.0000000000000002E-4</c:v>
                </c:pt>
                <c:pt idx="8454">
                  <c:v>-4.0000000000000002E-4</c:v>
                </c:pt>
                <c:pt idx="8455">
                  <c:v>-4.0000000000000002E-4</c:v>
                </c:pt>
                <c:pt idx="8456">
                  <c:v>0</c:v>
                </c:pt>
                <c:pt idx="8457">
                  <c:v>-4.0000000000000002E-4</c:v>
                </c:pt>
                <c:pt idx="8458">
                  <c:v>0</c:v>
                </c:pt>
                <c:pt idx="8459">
                  <c:v>0</c:v>
                </c:pt>
                <c:pt idx="8460">
                  <c:v>-4.0000000000000002E-4</c:v>
                </c:pt>
                <c:pt idx="8461">
                  <c:v>0</c:v>
                </c:pt>
                <c:pt idx="8462">
                  <c:v>-4.0000000000000002E-4</c:v>
                </c:pt>
                <c:pt idx="8463">
                  <c:v>-4.0000000000000002E-4</c:v>
                </c:pt>
                <c:pt idx="8464">
                  <c:v>4.0000000000000002E-4</c:v>
                </c:pt>
                <c:pt idx="8465">
                  <c:v>4.0000000000000002E-4</c:v>
                </c:pt>
                <c:pt idx="8466">
                  <c:v>0</c:v>
                </c:pt>
                <c:pt idx="8467">
                  <c:v>4.0000000000000002E-4</c:v>
                </c:pt>
                <c:pt idx="8468">
                  <c:v>-4.0000000000000002E-4</c:v>
                </c:pt>
                <c:pt idx="8469">
                  <c:v>0</c:v>
                </c:pt>
                <c:pt idx="8470">
                  <c:v>-8.0000000000000004E-4</c:v>
                </c:pt>
                <c:pt idx="8471">
                  <c:v>0</c:v>
                </c:pt>
                <c:pt idx="8472">
                  <c:v>-4.0000000000000002E-4</c:v>
                </c:pt>
                <c:pt idx="8473">
                  <c:v>-4.0000000000000002E-4</c:v>
                </c:pt>
                <c:pt idx="8474">
                  <c:v>0</c:v>
                </c:pt>
                <c:pt idx="8475">
                  <c:v>0</c:v>
                </c:pt>
                <c:pt idx="8476">
                  <c:v>4.0000000000000002E-4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4.0000000000000002E-4</c:v>
                </c:pt>
                <c:pt idx="8481">
                  <c:v>4.0000000000000002E-4</c:v>
                </c:pt>
                <c:pt idx="8482">
                  <c:v>4.0000000000000002E-4</c:v>
                </c:pt>
                <c:pt idx="8483">
                  <c:v>4.0000000000000002E-4</c:v>
                </c:pt>
                <c:pt idx="8484">
                  <c:v>-4.0000000000000002E-4</c:v>
                </c:pt>
                <c:pt idx="8485">
                  <c:v>0</c:v>
                </c:pt>
                <c:pt idx="8486">
                  <c:v>8.0000000000000004E-4</c:v>
                </c:pt>
                <c:pt idx="8487">
                  <c:v>0</c:v>
                </c:pt>
                <c:pt idx="8488">
                  <c:v>-4.0000000000000002E-4</c:v>
                </c:pt>
                <c:pt idx="8489">
                  <c:v>-4.0000000000000002E-4</c:v>
                </c:pt>
                <c:pt idx="8490">
                  <c:v>-4.0000000000000002E-4</c:v>
                </c:pt>
                <c:pt idx="8491">
                  <c:v>4.0000000000000002E-4</c:v>
                </c:pt>
                <c:pt idx="8492">
                  <c:v>4.0000000000000002E-4</c:v>
                </c:pt>
                <c:pt idx="8493">
                  <c:v>4.0000000000000002E-4</c:v>
                </c:pt>
                <c:pt idx="8494">
                  <c:v>-4.0000000000000002E-4</c:v>
                </c:pt>
                <c:pt idx="8495">
                  <c:v>-4.0000000000000002E-4</c:v>
                </c:pt>
                <c:pt idx="8496">
                  <c:v>-4.0000000000000002E-4</c:v>
                </c:pt>
                <c:pt idx="8497">
                  <c:v>0</c:v>
                </c:pt>
                <c:pt idx="8498">
                  <c:v>-4.0000000000000002E-4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4.0000000000000002E-4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-4.0000000000000002E-4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-4.0000000000000002E-4</c:v>
                </c:pt>
                <c:pt idx="8517">
                  <c:v>-4.0000000000000002E-4</c:v>
                </c:pt>
                <c:pt idx="8518">
                  <c:v>0</c:v>
                </c:pt>
                <c:pt idx="8519">
                  <c:v>-4.0000000000000002E-4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8.0000000000000004E-4</c:v>
                </c:pt>
                <c:pt idx="8524">
                  <c:v>0</c:v>
                </c:pt>
                <c:pt idx="8525">
                  <c:v>-4.0000000000000002E-4</c:v>
                </c:pt>
                <c:pt idx="8526">
                  <c:v>0</c:v>
                </c:pt>
                <c:pt idx="8527">
                  <c:v>-4.0000000000000002E-4</c:v>
                </c:pt>
                <c:pt idx="8528">
                  <c:v>8.0000000000000004E-4</c:v>
                </c:pt>
                <c:pt idx="8529">
                  <c:v>0</c:v>
                </c:pt>
                <c:pt idx="8530">
                  <c:v>8.0000000000000004E-4</c:v>
                </c:pt>
                <c:pt idx="8531">
                  <c:v>0</c:v>
                </c:pt>
                <c:pt idx="8532">
                  <c:v>-4.0000000000000002E-4</c:v>
                </c:pt>
                <c:pt idx="8533">
                  <c:v>-8.0000000000000004E-4</c:v>
                </c:pt>
                <c:pt idx="8534">
                  <c:v>-4.0000000000000002E-4</c:v>
                </c:pt>
                <c:pt idx="8535">
                  <c:v>-4.0000000000000002E-4</c:v>
                </c:pt>
                <c:pt idx="8536">
                  <c:v>-4.0000000000000002E-4</c:v>
                </c:pt>
                <c:pt idx="8537">
                  <c:v>0</c:v>
                </c:pt>
                <c:pt idx="8538">
                  <c:v>-4.0000000000000002E-4</c:v>
                </c:pt>
                <c:pt idx="8539">
                  <c:v>-4.0000000000000002E-4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-4.0000000000000002E-4</c:v>
                </c:pt>
                <c:pt idx="8545">
                  <c:v>-4.0000000000000002E-4</c:v>
                </c:pt>
                <c:pt idx="8546">
                  <c:v>-4.0000000000000002E-4</c:v>
                </c:pt>
                <c:pt idx="8547">
                  <c:v>-4.0000000000000002E-4</c:v>
                </c:pt>
                <c:pt idx="8548">
                  <c:v>0</c:v>
                </c:pt>
                <c:pt idx="8549">
                  <c:v>0</c:v>
                </c:pt>
                <c:pt idx="8550">
                  <c:v>-4.0000000000000002E-4</c:v>
                </c:pt>
                <c:pt idx="8551">
                  <c:v>0</c:v>
                </c:pt>
                <c:pt idx="8552">
                  <c:v>4.0000000000000002E-4</c:v>
                </c:pt>
                <c:pt idx="8553">
                  <c:v>4.0000000000000002E-4</c:v>
                </c:pt>
                <c:pt idx="8554">
                  <c:v>-4.0000000000000002E-4</c:v>
                </c:pt>
                <c:pt idx="8555">
                  <c:v>-4.0000000000000002E-4</c:v>
                </c:pt>
                <c:pt idx="8556">
                  <c:v>0</c:v>
                </c:pt>
                <c:pt idx="8557">
                  <c:v>-4.0000000000000002E-4</c:v>
                </c:pt>
                <c:pt idx="8558">
                  <c:v>-4.0000000000000002E-4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-4.0000000000000002E-4</c:v>
                </c:pt>
                <c:pt idx="8565">
                  <c:v>-4.0000000000000002E-4</c:v>
                </c:pt>
                <c:pt idx="8566">
                  <c:v>-4.0000000000000002E-4</c:v>
                </c:pt>
                <c:pt idx="8567">
                  <c:v>-4.0000000000000002E-4</c:v>
                </c:pt>
                <c:pt idx="8568">
                  <c:v>4.0000000000000002E-4</c:v>
                </c:pt>
                <c:pt idx="8569">
                  <c:v>-8.0000000000000004E-4</c:v>
                </c:pt>
                <c:pt idx="8570">
                  <c:v>-4.0000000000000002E-4</c:v>
                </c:pt>
                <c:pt idx="8571">
                  <c:v>4.0000000000000002E-4</c:v>
                </c:pt>
                <c:pt idx="8572">
                  <c:v>-4.0000000000000002E-4</c:v>
                </c:pt>
                <c:pt idx="8573">
                  <c:v>-4.0000000000000002E-4</c:v>
                </c:pt>
                <c:pt idx="8574">
                  <c:v>4.0000000000000002E-4</c:v>
                </c:pt>
                <c:pt idx="8575">
                  <c:v>-4.0000000000000002E-4</c:v>
                </c:pt>
                <c:pt idx="8576">
                  <c:v>-4.0000000000000002E-4</c:v>
                </c:pt>
                <c:pt idx="8577">
                  <c:v>0</c:v>
                </c:pt>
                <c:pt idx="8578">
                  <c:v>-4.0000000000000002E-4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8.0000000000000004E-4</c:v>
                </c:pt>
                <c:pt idx="8583">
                  <c:v>8.0000000000000004E-4</c:v>
                </c:pt>
                <c:pt idx="8584">
                  <c:v>4.0000000000000002E-4</c:v>
                </c:pt>
                <c:pt idx="8585">
                  <c:v>-4.0000000000000002E-4</c:v>
                </c:pt>
                <c:pt idx="8586">
                  <c:v>4.0000000000000002E-4</c:v>
                </c:pt>
                <c:pt idx="8587">
                  <c:v>4.0000000000000002E-4</c:v>
                </c:pt>
                <c:pt idx="8588">
                  <c:v>-4.0000000000000002E-4</c:v>
                </c:pt>
                <c:pt idx="8589">
                  <c:v>-4.0000000000000002E-4</c:v>
                </c:pt>
                <c:pt idx="8590">
                  <c:v>4.0000000000000002E-4</c:v>
                </c:pt>
                <c:pt idx="8591">
                  <c:v>-4.0000000000000002E-4</c:v>
                </c:pt>
                <c:pt idx="8592">
                  <c:v>-4.0000000000000002E-4</c:v>
                </c:pt>
                <c:pt idx="8593">
                  <c:v>-8.0000000000000004E-4</c:v>
                </c:pt>
                <c:pt idx="8594">
                  <c:v>0</c:v>
                </c:pt>
                <c:pt idx="8595">
                  <c:v>-8.0000000000000004E-4</c:v>
                </c:pt>
                <c:pt idx="8596">
                  <c:v>-4.0000000000000002E-4</c:v>
                </c:pt>
                <c:pt idx="8597">
                  <c:v>-4.0000000000000002E-4</c:v>
                </c:pt>
                <c:pt idx="8598">
                  <c:v>-4.0000000000000002E-4</c:v>
                </c:pt>
                <c:pt idx="8599">
                  <c:v>-4.0000000000000002E-4</c:v>
                </c:pt>
                <c:pt idx="8600">
                  <c:v>-4.0000000000000002E-4</c:v>
                </c:pt>
                <c:pt idx="8601">
                  <c:v>0</c:v>
                </c:pt>
                <c:pt idx="8602">
                  <c:v>0</c:v>
                </c:pt>
                <c:pt idx="8603">
                  <c:v>-4.0000000000000002E-4</c:v>
                </c:pt>
                <c:pt idx="8604">
                  <c:v>0</c:v>
                </c:pt>
                <c:pt idx="8605">
                  <c:v>8.0000000000000004E-4</c:v>
                </c:pt>
                <c:pt idx="8606">
                  <c:v>0</c:v>
                </c:pt>
                <c:pt idx="8607">
                  <c:v>0</c:v>
                </c:pt>
                <c:pt idx="8608">
                  <c:v>-4.0000000000000002E-4</c:v>
                </c:pt>
                <c:pt idx="8609">
                  <c:v>4.0000000000000002E-4</c:v>
                </c:pt>
                <c:pt idx="8610">
                  <c:v>4.0000000000000002E-4</c:v>
                </c:pt>
                <c:pt idx="8611">
                  <c:v>-4.0000000000000002E-4</c:v>
                </c:pt>
                <c:pt idx="8612">
                  <c:v>-4.0000000000000002E-4</c:v>
                </c:pt>
                <c:pt idx="8613">
                  <c:v>-4.0000000000000002E-4</c:v>
                </c:pt>
                <c:pt idx="8614">
                  <c:v>-4.0000000000000002E-4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4.0000000000000002E-4</c:v>
                </c:pt>
                <c:pt idx="8618">
                  <c:v>-4.0000000000000002E-4</c:v>
                </c:pt>
                <c:pt idx="8619">
                  <c:v>-4.0000000000000002E-4</c:v>
                </c:pt>
                <c:pt idx="8620">
                  <c:v>4.0000000000000002E-4</c:v>
                </c:pt>
                <c:pt idx="8621">
                  <c:v>-4.0000000000000002E-4</c:v>
                </c:pt>
                <c:pt idx="8622">
                  <c:v>-4.0000000000000002E-4</c:v>
                </c:pt>
                <c:pt idx="8623">
                  <c:v>-4.0000000000000002E-4</c:v>
                </c:pt>
                <c:pt idx="8624">
                  <c:v>-4.0000000000000002E-4</c:v>
                </c:pt>
                <c:pt idx="8625">
                  <c:v>-4.0000000000000002E-4</c:v>
                </c:pt>
                <c:pt idx="8626">
                  <c:v>-4.0000000000000002E-4</c:v>
                </c:pt>
                <c:pt idx="8627">
                  <c:v>-4.0000000000000002E-4</c:v>
                </c:pt>
                <c:pt idx="8628">
                  <c:v>-4.0000000000000002E-4</c:v>
                </c:pt>
                <c:pt idx="8629">
                  <c:v>-4.0000000000000002E-4</c:v>
                </c:pt>
                <c:pt idx="8630">
                  <c:v>-4.0000000000000002E-4</c:v>
                </c:pt>
                <c:pt idx="8631">
                  <c:v>-4.0000000000000002E-4</c:v>
                </c:pt>
                <c:pt idx="8632">
                  <c:v>-4.0000000000000002E-4</c:v>
                </c:pt>
                <c:pt idx="8633">
                  <c:v>-4.0000000000000002E-4</c:v>
                </c:pt>
                <c:pt idx="8634">
                  <c:v>-1.1999999999999999E-3</c:v>
                </c:pt>
                <c:pt idx="8635">
                  <c:v>-4.0000000000000002E-4</c:v>
                </c:pt>
                <c:pt idx="8636">
                  <c:v>0</c:v>
                </c:pt>
                <c:pt idx="8637">
                  <c:v>0</c:v>
                </c:pt>
                <c:pt idx="8638">
                  <c:v>4.0000000000000002E-4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8.0000000000000004E-4</c:v>
                </c:pt>
                <c:pt idx="8643">
                  <c:v>0</c:v>
                </c:pt>
                <c:pt idx="8644">
                  <c:v>-4.0000000000000002E-4</c:v>
                </c:pt>
                <c:pt idx="8645">
                  <c:v>-4.0000000000000002E-4</c:v>
                </c:pt>
                <c:pt idx="8646">
                  <c:v>4.0000000000000002E-4</c:v>
                </c:pt>
                <c:pt idx="8647">
                  <c:v>-4.0000000000000002E-4</c:v>
                </c:pt>
                <c:pt idx="8648">
                  <c:v>-4.0000000000000002E-4</c:v>
                </c:pt>
                <c:pt idx="8649">
                  <c:v>4.0000000000000002E-4</c:v>
                </c:pt>
                <c:pt idx="8650">
                  <c:v>4.0000000000000002E-4</c:v>
                </c:pt>
                <c:pt idx="8651">
                  <c:v>-1.1999999999999999E-3</c:v>
                </c:pt>
                <c:pt idx="8652">
                  <c:v>-4.0000000000000002E-4</c:v>
                </c:pt>
                <c:pt idx="8653">
                  <c:v>-8.0000000000000004E-4</c:v>
                </c:pt>
                <c:pt idx="8654">
                  <c:v>-4.0000000000000002E-4</c:v>
                </c:pt>
                <c:pt idx="8655">
                  <c:v>-4.0000000000000002E-4</c:v>
                </c:pt>
                <c:pt idx="8656">
                  <c:v>-4.0000000000000002E-4</c:v>
                </c:pt>
                <c:pt idx="8657">
                  <c:v>-4.0000000000000002E-4</c:v>
                </c:pt>
                <c:pt idx="8658">
                  <c:v>-4.0000000000000002E-4</c:v>
                </c:pt>
                <c:pt idx="8659">
                  <c:v>-4.0000000000000002E-4</c:v>
                </c:pt>
                <c:pt idx="8660">
                  <c:v>0</c:v>
                </c:pt>
                <c:pt idx="8661">
                  <c:v>-4.0000000000000002E-4</c:v>
                </c:pt>
                <c:pt idx="8662">
                  <c:v>4.0000000000000002E-4</c:v>
                </c:pt>
                <c:pt idx="8663">
                  <c:v>-4.0000000000000002E-4</c:v>
                </c:pt>
                <c:pt idx="8664">
                  <c:v>8.0000000000000004E-4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-4.0000000000000002E-4</c:v>
                </c:pt>
                <c:pt idx="8669">
                  <c:v>-4.0000000000000002E-4</c:v>
                </c:pt>
                <c:pt idx="8670">
                  <c:v>-4.0000000000000002E-4</c:v>
                </c:pt>
                <c:pt idx="8671">
                  <c:v>-4.0000000000000002E-4</c:v>
                </c:pt>
                <c:pt idx="8672">
                  <c:v>-4.0000000000000002E-4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-4.0000000000000002E-4</c:v>
                </c:pt>
                <c:pt idx="8676">
                  <c:v>0</c:v>
                </c:pt>
                <c:pt idx="8677">
                  <c:v>-4.0000000000000002E-4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4.0000000000000002E-4</c:v>
                </c:pt>
                <c:pt idx="8682">
                  <c:v>0</c:v>
                </c:pt>
                <c:pt idx="8683">
                  <c:v>4.0000000000000002E-4</c:v>
                </c:pt>
                <c:pt idx="8684">
                  <c:v>0</c:v>
                </c:pt>
                <c:pt idx="8685">
                  <c:v>0</c:v>
                </c:pt>
                <c:pt idx="8686">
                  <c:v>4.0000000000000002E-4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4.0000000000000002E-4</c:v>
                </c:pt>
                <c:pt idx="8692">
                  <c:v>0</c:v>
                </c:pt>
                <c:pt idx="8693">
                  <c:v>0</c:v>
                </c:pt>
                <c:pt idx="8694">
                  <c:v>4.0000000000000002E-4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-4.0000000000000002E-4</c:v>
                </c:pt>
                <c:pt idx="8702">
                  <c:v>-1.1999999999999999E-3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4.0000000000000002E-4</c:v>
                </c:pt>
                <c:pt idx="8708">
                  <c:v>4.0000000000000002E-4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4.0000000000000002E-4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-4.0000000000000002E-4</c:v>
                </c:pt>
                <c:pt idx="8719">
                  <c:v>4.0000000000000002E-4</c:v>
                </c:pt>
                <c:pt idx="8720">
                  <c:v>-4.0000000000000002E-4</c:v>
                </c:pt>
                <c:pt idx="8721">
                  <c:v>0</c:v>
                </c:pt>
                <c:pt idx="8722">
                  <c:v>-4.0000000000000002E-4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4.0000000000000002E-4</c:v>
                </c:pt>
                <c:pt idx="8728">
                  <c:v>-4.0000000000000002E-4</c:v>
                </c:pt>
                <c:pt idx="8729">
                  <c:v>0</c:v>
                </c:pt>
                <c:pt idx="8730">
                  <c:v>-4.0000000000000002E-4</c:v>
                </c:pt>
                <c:pt idx="8731">
                  <c:v>-4.0000000000000002E-4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4.0000000000000002E-4</c:v>
                </c:pt>
                <c:pt idx="8740">
                  <c:v>0</c:v>
                </c:pt>
                <c:pt idx="8741">
                  <c:v>-4.0000000000000002E-4</c:v>
                </c:pt>
                <c:pt idx="8742">
                  <c:v>-4.0000000000000002E-4</c:v>
                </c:pt>
                <c:pt idx="8743">
                  <c:v>-4.0000000000000002E-4</c:v>
                </c:pt>
                <c:pt idx="8744">
                  <c:v>4.0000000000000002E-4</c:v>
                </c:pt>
                <c:pt idx="8745">
                  <c:v>-1.1999999999999999E-3</c:v>
                </c:pt>
                <c:pt idx="8746">
                  <c:v>0</c:v>
                </c:pt>
                <c:pt idx="8747">
                  <c:v>4.0000000000000002E-4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4.0000000000000002E-4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8.0000000000000004E-4</c:v>
                </c:pt>
                <c:pt idx="8758">
                  <c:v>0</c:v>
                </c:pt>
                <c:pt idx="8759">
                  <c:v>0</c:v>
                </c:pt>
                <c:pt idx="8760">
                  <c:v>-4.0000000000000002E-4</c:v>
                </c:pt>
                <c:pt idx="8761">
                  <c:v>4.0000000000000002E-4</c:v>
                </c:pt>
                <c:pt idx="8762">
                  <c:v>4.0000000000000002E-4</c:v>
                </c:pt>
                <c:pt idx="8763">
                  <c:v>-4.0000000000000002E-4</c:v>
                </c:pt>
                <c:pt idx="8764">
                  <c:v>0</c:v>
                </c:pt>
                <c:pt idx="8765">
                  <c:v>-4.0000000000000002E-4</c:v>
                </c:pt>
                <c:pt idx="8766">
                  <c:v>0</c:v>
                </c:pt>
                <c:pt idx="8767">
                  <c:v>-4.0000000000000002E-4</c:v>
                </c:pt>
                <c:pt idx="8768">
                  <c:v>0</c:v>
                </c:pt>
                <c:pt idx="8769">
                  <c:v>0</c:v>
                </c:pt>
                <c:pt idx="8770">
                  <c:v>8.0000000000000004E-4</c:v>
                </c:pt>
                <c:pt idx="8771">
                  <c:v>0</c:v>
                </c:pt>
                <c:pt idx="8772">
                  <c:v>-4.0000000000000002E-4</c:v>
                </c:pt>
                <c:pt idx="8773">
                  <c:v>-4.0000000000000002E-4</c:v>
                </c:pt>
                <c:pt idx="8774">
                  <c:v>-4.0000000000000002E-4</c:v>
                </c:pt>
                <c:pt idx="8775">
                  <c:v>4.0000000000000002E-4</c:v>
                </c:pt>
                <c:pt idx="8776">
                  <c:v>-4.0000000000000002E-4</c:v>
                </c:pt>
                <c:pt idx="8777">
                  <c:v>-4.0000000000000002E-4</c:v>
                </c:pt>
                <c:pt idx="8778">
                  <c:v>-4.0000000000000002E-4</c:v>
                </c:pt>
                <c:pt idx="8779">
                  <c:v>-4.0000000000000002E-4</c:v>
                </c:pt>
                <c:pt idx="8780">
                  <c:v>0</c:v>
                </c:pt>
                <c:pt idx="8781">
                  <c:v>8.0000000000000004E-4</c:v>
                </c:pt>
                <c:pt idx="8782">
                  <c:v>0</c:v>
                </c:pt>
                <c:pt idx="8783">
                  <c:v>0</c:v>
                </c:pt>
                <c:pt idx="8784">
                  <c:v>4.0000000000000002E-4</c:v>
                </c:pt>
                <c:pt idx="8785">
                  <c:v>-4.0000000000000002E-4</c:v>
                </c:pt>
                <c:pt idx="8786">
                  <c:v>-4.0000000000000002E-4</c:v>
                </c:pt>
                <c:pt idx="8787">
                  <c:v>4.0000000000000002E-4</c:v>
                </c:pt>
                <c:pt idx="8788">
                  <c:v>8.0000000000000004E-4</c:v>
                </c:pt>
                <c:pt idx="8789">
                  <c:v>8.0000000000000004E-4</c:v>
                </c:pt>
                <c:pt idx="8790">
                  <c:v>0</c:v>
                </c:pt>
                <c:pt idx="8791">
                  <c:v>0</c:v>
                </c:pt>
                <c:pt idx="8792">
                  <c:v>-4.0000000000000002E-4</c:v>
                </c:pt>
                <c:pt idx="8793">
                  <c:v>-4.0000000000000002E-4</c:v>
                </c:pt>
                <c:pt idx="8794">
                  <c:v>-4.0000000000000002E-4</c:v>
                </c:pt>
                <c:pt idx="8795">
                  <c:v>-4.0000000000000002E-4</c:v>
                </c:pt>
                <c:pt idx="8796">
                  <c:v>4.0000000000000002E-4</c:v>
                </c:pt>
                <c:pt idx="8797">
                  <c:v>4.0000000000000002E-4</c:v>
                </c:pt>
                <c:pt idx="8798">
                  <c:v>-4.0000000000000002E-4</c:v>
                </c:pt>
                <c:pt idx="8799">
                  <c:v>-4.0000000000000002E-4</c:v>
                </c:pt>
                <c:pt idx="8800">
                  <c:v>-4.0000000000000002E-4</c:v>
                </c:pt>
                <c:pt idx="8801">
                  <c:v>0</c:v>
                </c:pt>
                <c:pt idx="8802">
                  <c:v>0</c:v>
                </c:pt>
                <c:pt idx="8803">
                  <c:v>-4.0000000000000002E-4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-4.0000000000000002E-4</c:v>
                </c:pt>
                <c:pt idx="8808">
                  <c:v>0</c:v>
                </c:pt>
                <c:pt idx="8809">
                  <c:v>0</c:v>
                </c:pt>
                <c:pt idx="8810">
                  <c:v>4.0000000000000002E-4</c:v>
                </c:pt>
                <c:pt idx="8811">
                  <c:v>4.0000000000000002E-4</c:v>
                </c:pt>
                <c:pt idx="8812">
                  <c:v>4.0000000000000002E-4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4.0000000000000002E-4</c:v>
                </c:pt>
                <c:pt idx="8818">
                  <c:v>0</c:v>
                </c:pt>
                <c:pt idx="8819">
                  <c:v>0</c:v>
                </c:pt>
                <c:pt idx="8820">
                  <c:v>-4.0000000000000002E-4</c:v>
                </c:pt>
                <c:pt idx="8821">
                  <c:v>-4.0000000000000002E-4</c:v>
                </c:pt>
                <c:pt idx="8822">
                  <c:v>-4.0000000000000002E-4</c:v>
                </c:pt>
                <c:pt idx="8823">
                  <c:v>-4.0000000000000002E-4</c:v>
                </c:pt>
                <c:pt idx="8824">
                  <c:v>4.0000000000000002E-4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8.0000000000000004E-4</c:v>
                </c:pt>
                <c:pt idx="8830">
                  <c:v>8.0000000000000004E-4</c:v>
                </c:pt>
                <c:pt idx="8831">
                  <c:v>0</c:v>
                </c:pt>
                <c:pt idx="8832">
                  <c:v>-4.0000000000000002E-4</c:v>
                </c:pt>
                <c:pt idx="8833">
                  <c:v>-4.0000000000000002E-4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-4.0000000000000002E-4</c:v>
                </c:pt>
                <c:pt idx="8841">
                  <c:v>-4.0000000000000002E-4</c:v>
                </c:pt>
                <c:pt idx="8842">
                  <c:v>-4.0000000000000002E-4</c:v>
                </c:pt>
                <c:pt idx="8843">
                  <c:v>4.0000000000000002E-4</c:v>
                </c:pt>
                <c:pt idx="8844">
                  <c:v>-4.0000000000000002E-4</c:v>
                </c:pt>
                <c:pt idx="8845">
                  <c:v>-4.0000000000000002E-4</c:v>
                </c:pt>
                <c:pt idx="8846">
                  <c:v>-4.0000000000000002E-4</c:v>
                </c:pt>
                <c:pt idx="8847">
                  <c:v>-4.0000000000000002E-4</c:v>
                </c:pt>
                <c:pt idx="8848">
                  <c:v>-4.0000000000000002E-4</c:v>
                </c:pt>
                <c:pt idx="8849">
                  <c:v>-4.0000000000000002E-4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-4.0000000000000002E-4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4.0000000000000002E-4</c:v>
                </c:pt>
                <c:pt idx="8862">
                  <c:v>4.0000000000000002E-4</c:v>
                </c:pt>
                <c:pt idx="8863">
                  <c:v>4.0000000000000002E-4</c:v>
                </c:pt>
                <c:pt idx="8864">
                  <c:v>-4.0000000000000002E-4</c:v>
                </c:pt>
                <c:pt idx="8865">
                  <c:v>0</c:v>
                </c:pt>
                <c:pt idx="8866">
                  <c:v>-4.0000000000000002E-4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8.0000000000000004E-4</c:v>
                </c:pt>
                <c:pt idx="8871">
                  <c:v>8.0000000000000004E-4</c:v>
                </c:pt>
                <c:pt idx="8872">
                  <c:v>-4.0000000000000002E-4</c:v>
                </c:pt>
                <c:pt idx="8873">
                  <c:v>0</c:v>
                </c:pt>
                <c:pt idx="8874">
                  <c:v>-4.0000000000000002E-4</c:v>
                </c:pt>
                <c:pt idx="8875">
                  <c:v>-4.0000000000000002E-4</c:v>
                </c:pt>
                <c:pt idx="8876">
                  <c:v>0</c:v>
                </c:pt>
                <c:pt idx="8877">
                  <c:v>8.0000000000000004E-4</c:v>
                </c:pt>
                <c:pt idx="8878">
                  <c:v>0</c:v>
                </c:pt>
                <c:pt idx="8879">
                  <c:v>0</c:v>
                </c:pt>
                <c:pt idx="8880">
                  <c:v>-4.0000000000000002E-4</c:v>
                </c:pt>
                <c:pt idx="8881">
                  <c:v>0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-4.0000000000000002E-4</c:v>
                </c:pt>
                <c:pt idx="8885">
                  <c:v>0</c:v>
                </c:pt>
                <c:pt idx="8886">
                  <c:v>-4.0000000000000002E-4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2E-3</c:v>
                </c:pt>
                <c:pt idx="8899">
                  <c:v>3.2000000000000002E-3</c:v>
                </c:pt>
                <c:pt idx="8900">
                  <c:v>4.7999999999999996E-3</c:v>
                </c:pt>
                <c:pt idx="8901">
                  <c:v>4.7999999999999996E-3</c:v>
                </c:pt>
                <c:pt idx="8902">
                  <c:v>5.1999999999999998E-3</c:v>
                </c:pt>
                <c:pt idx="8903">
                  <c:v>4.7999999999999996E-3</c:v>
                </c:pt>
                <c:pt idx="8904">
                  <c:v>5.1999999999999998E-3</c:v>
                </c:pt>
                <c:pt idx="8905">
                  <c:v>6.7999999999999996E-3</c:v>
                </c:pt>
                <c:pt idx="8906">
                  <c:v>7.1999999999999998E-3</c:v>
                </c:pt>
                <c:pt idx="8907">
                  <c:v>7.6E-3</c:v>
                </c:pt>
                <c:pt idx="8908">
                  <c:v>7.6E-3</c:v>
                </c:pt>
                <c:pt idx="8909">
                  <c:v>7.6E-3</c:v>
                </c:pt>
                <c:pt idx="8910">
                  <c:v>8.3999999999999995E-3</c:v>
                </c:pt>
                <c:pt idx="8911">
                  <c:v>7.6E-3</c:v>
                </c:pt>
                <c:pt idx="8912">
                  <c:v>0.01</c:v>
                </c:pt>
                <c:pt idx="8913">
                  <c:v>1.04E-2</c:v>
                </c:pt>
                <c:pt idx="8914">
                  <c:v>1.4E-2</c:v>
                </c:pt>
                <c:pt idx="8915">
                  <c:v>1.5599999999999999E-2</c:v>
                </c:pt>
                <c:pt idx="8916">
                  <c:v>1.7600000000000001E-2</c:v>
                </c:pt>
                <c:pt idx="8917">
                  <c:v>1.84E-2</c:v>
                </c:pt>
                <c:pt idx="8918">
                  <c:v>1.32E-2</c:v>
                </c:pt>
                <c:pt idx="8919">
                  <c:v>1.1599999999999999E-2</c:v>
                </c:pt>
                <c:pt idx="8920">
                  <c:v>1.4800000000000001E-2</c:v>
                </c:pt>
                <c:pt idx="8921">
                  <c:v>1.6400000000000001E-2</c:v>
                </c:pt>
                <c:pt idx="8922">
                  <c:v>1.32E-2</c:v>
                </c:pt>
                <c:pt idx="8923">
                  <c:v>1.0800000000000001E-2</c:v>
                </c:pt>
                <c:pt idx="8924">
                  <c:v>0.01</c:v>
                </c:pt>
                <c:pt idx="8925">
                  <c:v>0.01</c:v>
                </c:pt>
                <c:pt idx="8926">
                  <c:v>9.1999999999999998E-3</c:v>
                </c:pt>
                <c:pt idx="8927">
                  <c:v>9.1999999999999998E-3</c:v>
                </c:pt>
                <c:pt idx="8928">
                  <c:v>8.0000000000000002E-3</c:v>
                </c:pt>
                <c:pt idx="8929">
                  <c:v>8.0000000000000002E-3</c:v>
                </c:pt>
                <c:pt idx="8930">
                  <c:v>7.6E-3</c:v>
                </c:pt>
                <c:pt idx="8931">
                  <c:v>8.0000000000000002E-3</c:v>
                </c:pt>
                <c:pt idx="8932">
                  <c:v>8.0000000000000002E-3</c:v>
                </c:pt>
                <c:pt idx="8933">
                  <c:v>8.3999999999999995E-3</c:v>
                </c:pt>
                <c:pt idx="8934">
                  <c:v>8.0000000000000002E-3</c:v>
                </c:pt>
                <c:pt idx="8935">
                  <c:v>8.3999999999999995E-3</c:v>
                </c:pt>
                <c:pt idx="8936">
                  <c:v>7.6E-3</c:v>
                </c:pt>
                <c:pt idx="8937">
                  <c:v>8.0000000000000002E-3</c:v>
                </c:pt>
                <c:pt idx="8938">
                  <c:v>8.0000000000000002E-3</c:v>
                </c:pt>
                <c:pt idx="8939">
                  <c:v>8.0000000000000002E-3</c:v>
                </c:pt>
                <c:pt idx="8940">
                  <c:v>8.0000000000000002E-3</c:v>
                </c:pt>
                <c:pt idx="8941">
                  <c:v>7.6E-3</c:v>
                </c:pt>
                <c:pt idx="8942">
                  <c:v>8.0000000000000002E-3</c:v>
                </c:pt>
                <c:pt idx="8943">
                  <c:v>8.0000000000000002E-3</c:v>
                </c:pt>
                <c:pt idx="8944">
                  <c:v>9.1999999999999998E-3</c:v>
                </c:pt>
                <c:pt idx="8945">
                  <c:v>8.8000000000000005E-3</c:v>
                </c:pt>
                <c:pt idx="8946">
                  <c:v>9.1999999999999998E-3</c:v>
                </c:pt>
                <c:pt idx="8947">
                  <c:v>8.8000000000000005E-3</c:v>
                </c:pt>
                <c:pt idx="8948">
                  <c:v>8.3999999999999995E-3</c:v>
                </c:pt>
                <c:pt idx="8949">
                  <c:v>8.3999999999999995E-3</c:v>
                </c:pt>
                <c:pt idx="8950">
                  <c:v>6.0000000000000001E-3</c:v>
                </c:pt>
                <c:pt idx="8951">
                  <c:v>5.5999999999999999E-3</c:v>
                </c:pt>
                <c:pt idx="8952">
                  <c:v>5.1999999999999998E-3</c:v>
                </c:pt>
                <c:pt idx="8953">
                  <c:v>4.4000000000000003E-3</c:v>
                </c:pt>
                <c:pt idx="8954">
                  <c:v>2.3999999999999998E-3</c:v>
                </c:pt>
                <c:pt idx="8955">
                  <c:v>2E-3</c:v>
                </c:pt>
                <c:pt idx="8956">
                  <c:v>1.1999999999999999E-3</c:v>
                </c:pt>
                <c:pt idx="8957">
                  <c:v>8.0000000000000004E-4</c:v>
                </c:pt>
                <c:pt idx="8958">
                  <c:v>4.0000000000000002E-4</c:v>
                </c:pt>
                <c:pt idx="8959">
                  <c:v>-4.0000000000000002E-4</c:v>
                </c:pt>
                <c:pt idx="8960">
                  <c:v>4.0000000000000002E-4</c:v>
                </c:pt>
                <c:pt idx="8961">
                  <c:v>4.0000000000000002E-4</c:v>
                </c:pt>
                <c:pt idx="8962">
                  <c:v>-4.0000000000000002E-4</c:v>
                </c:pt>
                <c:pt idx="8963">
                  <c:v>-8.0000000000000004E-4</c:v>
                </c:pt>
                <c:pt idx="8964">
                  <c:v>-4.0000000000000002E-4</c:v>
                </c:pt>
                <c:pt idx="8965">
                  <c:v>-4.0000000000000002E-4</c:v>
                </c:pt>
                <c:pt idx="8966">
                  <c:v>-4.0000000000000002E-4</c:v>
                </c:pt>
                <c:pt idx="8967">
                  <c:v>-4.0000000000000002E-4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4.0000000000000002E-4</c:v>
                </c:pt>
                <c:pt idx="8972">
                  <c:v>0</c:v>
                </c:pt>
                <c:pt idx="8973">
                  <c:v>-8.0000000000000004E-4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4.0000000000000002E-4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4.0000000000000002E-4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-4.0000000000000002E-4</c:v>
                </c:pt>
                <c:pt idx="8989">
                  <c:v>-4.0000000000000002E-4</c:v>
                </c:pt>
                <c:pt idx="8990">
                  <c:v>-4.0000000000000002E-4</c:v>
                </c:pt>
                <c:pt idx="8991">
                  <c:v>-4.0000000000000002E-4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4.0000000000000002E-4</c:v>
                </c:pt>
                <c:pt idx="8996">
                  <c:v>4.0000000000000002E-4</c:v>
                </c:pt>
                <c:pt idx="8997">
                  <c:v>4.0000000000000002E-4</c:v>
                </c:pt>
                <c:pt idx="8998">
                  <c:v>4.0000000000000002E-4</c:v>
                </c:pt>
                <c:pt idx="8999">
                  <c:v>0</c:v>
                </c:pt>
                <c:pt idx="9000">
                  <c:v>4.0000000000000002E-4</c:v>
                </c:pt>
                <c:pt idx="9001">
                  <c:v>0</c:v>
                </c:pt>
                <c:pt idx="9002">
                  <c:v>0</c:v>
                </c:pt>
                <c:pt idx="9003">
                  <c:v>4.0000000000000002E-4</c:v>
                </c:pt>
                <c:pt idx="9004">
                  <c:v>8.0000000000000004E-4</c:v>
                </c:pt>
                <c:pt idx="9005">
                  <c:v>0</c:v>
                </c:pt>
                <c:pt idx="9006">
                  <c:v>8.0000000000000004E-4</c:v>
                </c:pt>
                <c:pt idx="9007">
                  <c:v>0</c:v>
                </c:pt>
                <c:pt idx="9008">
                  <c:v>-8.0000000000000004E-4</c:v>
                </c:pt>
                <c:pt idx="9009">
                  <c:v>-4.0000000000000002E-4</c:v>
                </c:pt>
                <c:pt idx="9010">
                  <c:v>-4.0000000000000002E-4</c:v>
                </c:pt>
                <c:pt idx="9011">
                  <c:v>-4.0000000000000002E-4</c:v>
                </c:pt>
                <c:pt idx="9012">
                  <c:v>1.1999999999999999E-3</c:v>
                </c:pt>
                <c:pt idx="9013">
                  <c:v>0</c:v>
                </c:pt>
                <c:pt idx="9014">
                  <c:v>8.0000000000000004E-4</c:v>
                </c:pt>
                <c:pt idx="9015">
                  <c:v>0</c:v>
                </c:pt>
                <c:pt idx="9016">
                  <c:v>-8.0000000000000004E-4</c:v>
                </c:pt>
                <c:pt idx="9017">
                  <c:v>-4.0000000000000002E-4</c:v>
                </c:pt>
                <c:pt idx="9018">
                  <c:v>-4.0000000000000002E-4</c:v>
                </c:pt>
                <c:pt idx="9019">
                  <c:v>-4.0000000000000002E-4</c:v>
                </c:pt>
                <c:pt idx="9020">
                  <c:v>-4.0000000000000002E-4</c:v>
                </c:pt>
                <c:pt idx="9021">
                  <c:v>-4.0000000000000002E-4</c:v>
                </c:pt>
                <c:pt idx="9022">
                  <c:v>4.0000000000000002E-4</c:v>
                </c:pt>
                <c:pt idx="9023">
                  <c:v>4.0000000000000002E-4</c:v>
                </c:pt>
                <c:pt idx="9024">
                  <c:v>-4.0000000000000002E-4</c:v>
                </c:pt>
                <c:pt idx="9025">
                  <c:v>-4.0000000000000002E-4</c:v>
                </c:pt>
                <c:pt idx="9026">
                  <c:v>-4.0000000000000002E-4</c:v>
                </c:pt>
                <c:pt idx="9027">
                  <c:v>-4.0000000000000002E-4</c:v>
                </c:pt>
                <c:pt idx="9028">
                  <c:v>0</c:v>
                </c:pt>
                <c:pt idx="9029">
                  <c:v>0</c:v>
                </c:pt>
                <c:pt idx="9030">
                  <c:v>-4.0000000000000002E-4</c:v>
                </c:pt>
                <c:pt idx="9031">
                  <c:v>-4.0000000000000002E-4</c:v>
                </c:pt>
                <c:pt idx="9032">
                  <c:v>1.1999999999999999E-3</c:v>
                </c:pt>
                <c:pt idx="9033">
                  <c:v>0</c:v>
                </c:pt>
                <c:pt idx="9034">
                  <c:v>0</c:v>
                </c:pt>
                <c:pt idx="9035">
                  <c:v>-4.0000000000000002E-4</c:v>
                </c:pt>
                <c:pt idx="9036">
                  <c:v>-4.0000000000000002E-4</c:v>
                </c:pt>
                <c:pt idx="9037">
                  <c:v>-8.0000000000000004E-4</c:v>
                </c:pt>
                <c:pt idx="9038">
                  <c:v>-4.0000000000000002E-4</c:v>
                </c:pt>
                <c:pt idx="9039">
                  <c:v>-4.0000000000000002E-4</c:v>
                </c:pt>
                <c:pt idx="9040">
                  <c:v>0</c:v>
                </c:pt>
                <c:pt idx="9041">
                  <c:v>-4.0000000000000002E-4</c:v>
                </c:pt>
                <c:pt idx="9042">
                  <c:v>-4.0000000000000002E-4</c:v>
                </c:pt>
                <c:pt idx="9043">
                  <c:v>0</c:v>
                </c:pt>
                <c:pt idx="9044">
                  <c:v>0</c:v>
                </c:pt>
                <c:pt idx="9045">
                  <c:v>4.0000000000000002E-4</c:v>
                </c:pt>
                <c:pt idx="9046">
                  <c:v>0</c:v>
                </c:pt>
                <c:pt idx="9047">
                  <c:v>4.0000000000000002E-4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8.0000000000000004E-4</c:v>
                </c:pt>
                <c:pt idx="9053">
                  <c:v>0</c:v>
                </c:pt>
                <c:pt idx="9054">
                  <c:v>8.0000000000000004E-4</c:v>
                </c:pt>
                <c:pt idx="9055">
                  <c:v>8.0000000000000004E-4</c:v>
                </c:pt>
                <c:pt idx="9056">
                  <c:v>-4.0000000000000002E-4</c:v>
                </c:pt>
                <c:pt idx="9057">
                  <c:v>-4.0000000000000002E-4</c:v>
                </c:pt>
                <c:pt idx="9058">
                  <c:v>-4.0000000000000002E-4</c:v>
                </c:pt>
                <c:pt idx="9059">
                  <c:v>-4.0000000000000002E-4</c:v>
                </c:pt>
                <c:pt idx="9060">
                  <c:v>0</c:v>
                </c:pt>
                <c:pt idx="9061">
                  <c:v>8.0000000000000004E-4</c:v>
                </c:pt>
                <c:pt idx="9062">
                  <c:v>0</c:v>
                </c:pt>
                <c:pt idx="9063">
                  <c:v>-4.0000000000000002E-4</c:v>
                </c:pt>
                <c:pt idx="9064">
                  <c:v>-4.0000000000000002E-4</c:v>
                </c:pt>
                <c:pt idx="9065">
                  <c:v>-4.0000000000000002E-4</c:v>
                </c:pt>
                <c:pt idx="9066">
                  <c:v>-4.0000000000000002E-4</c:v>
                </c:pt>
                <c:pt idx="9067">
                  <c:v>-4.0000000000000002E-4</c:v>
                </c:pt>
                <c:pt idx="9068">
                  <c:v>0</c:v>
                </c:pt>
                <c:pt idx="9069">
                  <c:v>-4.0000000000000002E-4</c:v>
                </c:pt>
                <c:pt idx="9070">
                  <c:v>-4.0000000000000002E-4</c:v>
                </c:pt>
                <c:pt idx="9071">
                  <c:v>0</c:v>
                </c:pt>
                <c:pt idx="9072">
                  <c:v>0</c:v>
                </c:pt>
                <c:pt idx="9073">
                  <c:v>4.0000000000000002E-4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8.0000000000000004E-4</c:v>
                </c:pt>
                <c:pt idx="9078">
                  <c:v>0</c:v>
                </c:pt>
                <c:pt idx="9079">
                  <c:v>8.0000000000000004E-4</c:v>
                </c:pt>
                <c:pt idx="9080">
                  <c:v>-4.0000000000000002E-4</c:v>
                </c:pt>
                <c:pt idx="9081">
                  <c:v>-4.0000000000000002E-4</c:v>
                </c:pt>
                <c:pt idx="9082">
                  <c:v>-4.0000000000000002E-4</c:v>
                </c:pt>
                <c:pt idx="9083">
                  <c:v>-4.0000000000000002E-4</c:v>
                </c:pt>
                <c:pt idx="9084">
                  <c:v>-4.0000000000000002E-4</c:v>
                </c:pt>
                <c:pt idx="9085">
                  <c:v>-4.0000000000000002E-4</c:v>
                </c:pt>
                <c:pt idx="9086">
                  <c:v>-4.0000000000000002E-4</c:v>
                </c:pt>
                <c:pt idx="9087">
                  <c:v>-4.0000000000000002E-4</c:v>
                </c:pt>
                <c:pt idx="9088">
                  <c:v>4.0000000000000002E-4</c:v>
                </c:pt>
                <c:pt idx="9089">
                  <c:v>4.0000000000000002E-4</c:v>
                </c:pt>
                <c:pt idx="9090">
                  <c:v>4.0000000000000002E-4</c:v>
                </c:pt>
                <c:pt idx="9091">
                  <c:v>4.0000000000000002E-4</c:v>
                </c:pt>
                <c:pt idx="9092">
                  <c:v>4.0000000000000002E-4</c:v>
                </c:pt>
                <c:pt idx="9093">
                  <c:v>4.0000000000000002E-4</c:v>
                </c:pt>
                <c:pt idx="9094">
                  <c:v>0</c:v>
                </c:pt>
                <c:pt idx="9095">
                  <c:v>4.0000000000000002E-4</c:v>
                </c:pt>
                <c:pt idx="9096">
                  <c:v>4.0000000000000002E-4</c:v>
                </c:pt>
                <c:pt idx="9097">
                  <c:v>4.0000000000000002E-4</c:v>
                </c:pt>
                <c:pt idx="9098">
                  <c:v>4.0000000000000002E-4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4.0000000000000002E-4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4.0000000000000002E-4</c:v>
                </c:pt>
                <c:pt idx="9114">
                  <c:v>0</c:v>
                </c:pt>
                <c:pt idx="9115">
                  <c:v>0</c:v>
                </c:pt>
                <c:pt idx="9116">
                  <c:v>4.0000000000000002E-4</c:v>
                </c:pt>
                <c:pt idx="9117">
                  <c:v>0</c:v>
                </c:pt>
                <c:pt idx="9118">
                  <c:v>0</c:v>
                </c:pt>
                <c:pt idx="9119">
                  <c:v>4.0000000000000002E-4</c:v>
                </c:pt>
                <c:pt idx="9120">
                  <c:v>0</c:v>
                </c:pt>
                <c:pt idx="9121">
                  <c:v>8.0000000000000004E-4</c:v>
                </c:pt>
                <c:pt idx="9122">
                  <c:v>8.0000000000000004E-4</c:v>
                </c:pt>
                <c:pt idx="9123">
                  <c:v>0</c:v>
                </c:pt>
                <c:pt idx="9124">
                  <c:v>-4.0000000000000002E-4</c:v>
                </c:pt>
                <c:pt idx="9125">
                  <c:v>-4.0000000000000002E-4</c:v>
                </c:pt>
                <c:pt idx="9126">
                  <c:v>-4.0000000000000002E-4</c:v>
                </c:pt>
                <c:pt idx="9127">
                  <c:v>-4.0000000000000002E-4</c:v>
                </c:pt>
                <c:pt idx="9128">
                  <c:v>4.0000000000000002E-4</c:v>
                </c:pt>
                <c:pt idx="9129">
                  <c:v>-4.0000000000000002E-4</c:v>
                </c:pt>
                <c:pt idx="9130">
                  <c:v>-4.0000000000000002E-4</c:v>
                </c:pt>
                <c:pt idx="9131">
                  <c:v>-4.0000000000000002E-4</c:v>
                </c:pt>
                <c:pt idx="9132">
                  <c:v>4.0000000000000002E-4</c:v>
                </c:pt>
                <c:pt idx="9133">
                  <c:v>-4.0000000000000002E-4</c:v>
                </c:pt>
                <c:pt idx="9134">
                  <c:v>4.0000000000000002E-4</c:v>
                </c:pt>
                <c:pt idx="9135">
                  <c:v>-4.0000000000000002E-4</c:v>
                </c:pt>
                <c:pt idx="9136">
                  <c:v>4.0000000000000002E-4</c:v>
                </c:pt>
                <c:pt idx="9137">
                  <c:v>4.0000000000000002E-4</c:v>
                </c:pt>
                <c:pt idx="9138">
                  <c:v>-4.0000000000000002E-4</c:v>
                </c:pt>
                <c:pt idx="9139">
                  <c:v>4.0000000000000002E-4</c:v>
                </c:pt>
                <c:pt idx="9140">
                  <c:v>-4.0000000000000002E-4</c:v>
                </c:pt>
                <c:pt idx="9141">
                  <c:v>4.0000000000000002E-4</c:v>
                </c:pt>
                <c:pt idx="9142">
                  <c:v>-4.0000000000000002E-4</c:v>
                </c:pt>
                <c:pt idx="9143">
                  <c:v>-4.0000000000000002E-4</c:v>
                </c:pt>
                <c:pt idx="9144">
                  <c:v>4.0000000000000002E-4</c:v>
                </c:pt>
                <c:pt idx="9145">
                  <c:v>-4.0000000000000002E-4</c:v>
                </c:pt>
                <c:pt idx="9146">
                  <c:v>4.0000000000000002E-4</c:v>
                </c:pt>
                <c:pt idx="9147">
                  <c:v>4.0000000000000002E-4</c:v>
                </c:pt>
                <c:pt idx="9148">
                  <c:v>4.0000000000000002E-4</c:v>
                </c:pt>
                <c:pt idx="9149">
                  <c:v>-4.0000000000000002E-4</c:v>
                </c:pt>
                <c:pt idx="9150">
                  <c:v>-4.0000000000000002E-4</c:v>
                </c:pt>
                <c:pt idx="9151">
                  <c:v>-4.0000000000000002E-4</c:v>
                </c:pt>
                <c:pt idx="9152">
                  <c:v>4.0000000000000002E-4</c:v>
                </c:pt>
                <c:pt idx="9153">
                  <c:v>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0</c:v>
                </c:pt>
                <c:pt idx="9157">
                  <c:v>0</c:v>
                </c:pt>
                <c:pt idx="9158">
                  <c:v>-4.0000000000000002E-4</c:v>
                </c:pt>
                <c:pt idx="9159">
                  <c:v>-4.0000000000000002E-4</c:v>
                </c:pt>
                <c:pt idx="9160">
                  <c:v>-4.0000000000000002E-4</c:v>
                </c:pt>
                <c:pt idx="9161">
                  <c:v>0</c:v>
                </c:pt>
                <c:pt idx="9162">
                  <c:v>-4.0000000000000002E-4</c:v>
                </c:pt>
                <c:pt idx="9163">
                  <c:v>0</c:v>
                </c:pt>
                <c:pt idx="9164">
                  <c:v>4.0000000000000002E-4</c:v>
                </c:pt>
                <c:pt idx="9165">
                  <c:v>0</c:v>
                </c:pt>
                <c:pt idx="9166">
                  <c:v>0</c:v>
                </c:pt>
                <c:pt idx="9167">
                  <c:v>4.0000000000000002E-4</c:v>
                </c:pt>
                <c:pt idx="9168">
                  <c:v>4.0000000000000002E-4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4.0000000000000002E-4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4.0000000000000002E-4</c:v>
                </c:pt>
                <c:pt idx="9180">
                  <c:v>0</c:v>
                </c:pt>
                <c:pt idx="9181">
                  <c:v>0</c:v>
                </c:pt>
                <c:pt idx="9182">
                  <c:v>8.0000000000000004E-4</c:v>
                </c:pt>
                <c:pt idx="9183">
                  <c:v>0</c:v>
                </c:pt>
                <c:pt idx="9184">
                  <c:v>-4.0000000000000002E-4</c:v>
                </c:pt>
                <c:pt idx="9185">
                  <c:v>4.0000000000000002E-4</c:v>
                </c:pt>
                <c:pt idx="9186">
                  <c:v>-4.0000000000000002E-4</c:v>
                </c:pt>
                <c:pt idx="9187">
                  <c:v>-4.0000000000000002E-4</c:v>
                </c:pt>
                <c:pt idx="9188">
                  <c:v>4.0000000000000002E-4</c:v>
                </c:pt>
                <c:pt idx="9189">
                  <c:v>-4.0000000000000002E-4</c:v>
                </c:pt>
                <c:pt idx="9190">
                  <c:v>4.0000000000000002E-4</c:v>
                </c:pt>
                <c:pt idx="9191">
                  <c:v>-4.0000000000000002E-4</c:v>
                </c:pt>
                <c:pt idx="9192">
                  <c:v>0</c:v>
                </c:pt>
                <c:pt idx="9193">
                  <c:v>-4.0000000000000002E-4</c:v>
                </c:pt>
                <c:pt idx="9194">
                  <c:v>0</c:v>
                </c:pt>
                <c:pt idx="9195">
                  <c:v>-4.0000000000000002E-4</c:v>
                </c:pt>
                <c:pt idx="9196">
                  <c:v>0</c:v>
                </c:pt>
                <c:pt idx="9197">
                  <c:v>0</c:v>
                </c:pt>
                <c:pt idx="9198">
                  <c:v>-4.0000000000000002E-4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1.1999999999999999E-3</c:v>
                </c:pt>
                <c:pt idx="9204">
                  <c:v>0</c:v>
                </c:pt>
                <c:pt idx="9205">
                  <c:v>-4.0000000000000002E-4</c:v>
                </c:pt>
                <c:pt idx="9206">
                  <c:v>-4.0000000000000002E-4</c:v>
                </c:pt>
                <c:pt idx="9207">
                  <c:v>-4.0000000000000002E-4</c:v>
                </c:pt>
                <c:pt idx="9208">
                  <c:v>4.0000000000000002E-4</c:v>
                </c:pt>
                <c:pt idx="9209">
                  <c:v>0</c:v>
                </c:pt>
                <c:pt idx="9210">
                  <c:v>4.0000000000000002E-4</c:v>
                </c:pt>
                <c:pt idx="9211">
                  <c:v>0</c:v>
                </c:pt>
                <c:pt idx="9212">
                  <c:v>8.0000000000000004E-4</c:v>
                </c:pt>
                <c:pt idx="9213">
                  <c:v>0</c:v>
                </c:pt>
                <c:pt idx="9214">
                  <c:v>8.0000000000000004E-4</c:v>
                </c:pt>
                <c:pt idx="9215">
                  <c:v>0</c:v>
                </c:pt>
                <c:pt idx="9216">
                  <c:v>4.0000000000000002E-4</c:v>
                </c:pt>
                <c:pt idx="9217">
                  <c:v>4.0000000000000002E-4</c:v>
                </c:pt>
                <c:pt idx="9218">
                  <c:v>-4.0000000000000002E-4</c:v>
                </c:pt>
                <c:pt idx="9219">
                  <c:v>4.0000000000000002E-4</c:v>
                </c:pt>
                <c:pt idx="9220">
                  <c:v>-4.0000000000000002E-4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8.0000000000000004E-4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-4.0000000000000002E-4</c:v>
                </c:pt>
                <c:pt idx="9229">
                  <c:v>-4.0000000000000002E-4</c:v>
                </c:pt>
                <c:pt idx="9230">
                  <c:v>-4.0000000000000002E-4</c:v>
                </c:pt>
                <c:pt idx="9231">
                  <c:v>-4.0000000000000002E-4</c:v>
                </c:pt>
                <c:pt idx="9232">
                  <c:v>0</c:v>
                </c:pt>
                <c:pt idx="9233">
                  <c:v>-4.0000000000000002E-4</c:v>
                </c:pt>
                <c:pt idx="9234">
                  <c:v>0</c:v>
                </c:pt>
                <c:pt idx="9235">
                  <c:v>-4.0000000000000002E-4</c:v>
                </c:pt>
                <c:pt idx="9236">
                  <c:v>0</c:v>
                </c:pt>
                <c:pt idx="9237">
                  <c:v>0</c:v>
                </c:pt>
                <c:pt idx="9238">
                  <c:v>4.0000000000000002E-4</c:v>
                </c:pt>
                <c:pt idx="9239">
                  <c:v>4.0000000000000002E-4</c:v>
                </c:pt>
                <c:pt idx="9240">
                  <c:v>0</c:v>
                </c:pt>
                <c:pt idx="9241">
                  <c:v>4.0000000000000002E-4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4.0000000000000002E-4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4.0000000000000002E-4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8.0000000000000004E-4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-4.0000000000000002E-4</c:v>
                </c:pt>
                <c:pt idx="9265">
                  <c:v>-1.1999999999999999E-3</c:v>
                </c:pt>
                <c:pt idx="9266">
                  <c:v>-4.0000000000000002E-4</c:v>
                </c:pt>
                <c:pt idx="9267">
                  <c:v>-4.0000000000000002E-4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0</c:v>
                </c:pt>
                <c:pt idx="9271">
                  <c:v>-4.0000000000000002E-4</c:v>
                </c:pt>
                <c:pt idx="9272">
                  <c:v>-4.0000000000000002E-4</c:v>
                </c:pt>
                <c:pt idx="9273">
                  <c:v>0</c:v>
                </c:pt>
                <c:pt idx="9274">
                  <c:v>-4.0000000000000002E-4</c:v>
                </c:pt>
                <c:pt idx="9275">
                  <c:v>-4.0000000000000002E-4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8.0000000000000004E-4</c:v>
                </c:pt>
                <c:pt idx="9280">
                  <c:v>0</c:v>
                </c:pt>
                <c:pt idx="9281">
                  <c:v>-4.0000000000000002E-4</c:v>
                </c:pt>
                <c:pt idx="9282">
                  <c:v>-4.0000000000000002E-4</c:v>
                </c:pt>
                <c:pt idx="9283">
                  <c:v>-4.0000000000000002E-4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8.0000000000000004E-4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0</c:v>
                </c:pt>
                <c:pt idx="9293">
                  <c:v>-4.0000000000000002E-4</c:v>
                </c:pt>
                <c:pt idx="9294">
                  <c:v>8.0000000000000004E-4</c:v>
                </c:pt>
                <c:pt idx="9295">
                  <c:v>0</c:v>
                </c:pt>
                <c:pt idx="9296">
                  <c:v>-4.0000000000000002E-4</c:v>
                </c:pt>
                <c:pt idx="9297">
                  <c:v>-8.0000000000000004E-4</c:v>
                </c:pt>
                <c:pt idx="9298">
                  <c:v>4.0000000000000002E-4</c:v>
                </c:pt>
                <c:pt idx="9299">
                  <c:v>-4.0000000000000002E-4</c:v>
                </c:pt>
                <c:pt idx="9300">
                  <c:v>4.0000000000000002E-4</c:v>
                </c:pt>
                <c:pt idx="9301">
                  <c:v>-4.0000000000000002E-4</c:v>
                </c:pt>
                <c:pt idx="9302">
                  <c:v>-4.0000000000000002E-4</c:v>
                </c:pt>
                <c:pt idx="9303">
                  <c:v>-4.0000000000000002E-4</c:v>
                </c:pt>
                <c:pt idx="9304">
                  <c:v>-8.0000000000000004E-4</c:v>
                </c:pt>
                <c:pt idx="9305">
                  <c:v>-4.0000000000000002E-4</c:v>
                </c:pt>
                <c:pt idx="9306">
                  <c:v>-8.0000000000000004E-4</c:v>
                </c:pt>
                <c:pt idx="9307">
                  <c:v>0</c:v>
                </c:pt>
                <c:pt idx="9308">
                  <c:v>-4.0000000000000002E-4</c:v>
                </c:pt>
                <c:pt idx="9309">
                  <c:v>0</c:v>
                </c:pt>
                <c:pt idx="9310">
                  <c:v>0</c:v>
                </c:pt>
                <c:pt idx="9311">
                  <c:v>-4.0000000000000002E-4</c:v>
                </c:pt>
                <c:pt idx="9312">
                  <c:v>0</c:v>
                </c:pt>
                <c:pt idx="9313">
                  <c:v>4.0000000000000002E-4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-4.0000000000000002E-4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-4.0000000000000002E-4</c:v>
                </c:pt>
                <c:pt idx="9330">
                  <c:v>0</c:v>
                </c:pt>
                <c:pt idx="9331">
                  <c:v>0</c:v>
                </c:pt>
                <c:pt idx="9332">
                  <c:v>4.0000000000000002E-4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4.0000000000000002E-4</c:v>
                </c:pt>
                <c:pt idx="9339">
                  <c:v>0</c:v>
                </c:pt>
                <c:pt idx="9340">
                  <c:v>0</c:v>
                </c:pt>
                <c:pt idx="9341">
                  <c:v>4.0000000000000002E-4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1.1999999999999999E-3</c:v>
                </c:pt>
                <c:pt idx="9349">
                  <c:v>0</c:v>
                </c:pt>
                <c:pt idx="9350">
                  <c:v>4.0000000000000002E-4</c:v>
                </c:pt>
                <c:pt idx="9351">
                  <c:v>0</c:v>
                </c:pt>
                <c:pt idx="9352">
                  <c:v>-4.0000000000000002E-4</c:v>
                </c:pt>
                <c:pt idx="9353">
                  <c:v>-4.0000000000000002E-4</c:v>
                </c:pt>
                <c:pt idx="9354">
                  <c:v>-4.0000000000000002E-4</c:v>
                </c:pt>
                <c:pt idx="9355">
                  <c:v>-4.0000000000000002E-4</c:v>
                </c:pt>
                <c:pt idx="9356">
                  <c:v>4.0000000000000002E-4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4.0000000000000002E-4</c:v>
                </c:pt>
                <c:pt idx="9361">
                  <c:v>0</c:v>
                </c:pt>
                <c:pt idx="9362">
                  <c:v>4.0000000000000002E-4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-4.0000000000000002E-4</c:v>
                </c:pt>
                <c:pt idx="9368">
                  <c:v>-4.0000000000000002E-4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-4.0000000000000002E-4</c:v>
                </c:pt>
                <c:pt idx="9375">
                  <c:v>-4.0000000000000002E-4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4.0000000000000002E-4</c:v>
                </c:pt>
                <c:pt idx="9380">
                  <c:v>-4.0000000000000002E-4</c:v>
                </c:pt>
                <c:pt idx="9381">
                  <c:v>-4.0000000000000002E-4</c:v>
                </c:pt>
                <c:pt idx="9382">
                  <c:v>-4.0000000000000002E-4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8.0000000000000004E-4</c:v>
                </c:pt>
                <c:pt idx="9387">
                  <c:v>0</c:v>
                </c:pt>
                <c:pt idx="9388">
                  <c:v>-8.0000000000000004E-4</c:v>
                </c:pt>
                <c:pt idx="9389">
                  <c:v>0</c:v>
                </c:pt>
                <c:pt idx="9390">
                  <c:v>-8.0000000000000004E-4</c:v>
                </c:pt>
                <c:pt idx="9391">
                  <c:v>-4.0000000000000002E-4</c:v>
                </c:pt>
                <c:pt idx="9392">
                  <c:v>0</c:v>
                </c:pt>
                <c:pt idx="9393">
                  <c:v>8.0000000000000004E-4</c:v>
                </c:pt>
                <c:pt idx="9394">
                  <c:v>0</c:v>
                </c:pt>
                <c:pt idx="9395">
                  <c:v>0</c:v>
                </c:pt>
                <c:pt idx="9396">
                  <c:v>8.0000000000000004E-4</c:v>
                </c:pt>
                <c:pt idx="9397">
                  <c:v>-4.0000000000000002E-4</c:v>
                </c:pt>
                <c:pt idx="9398">
                  <c:v>4.0000000000000002E-4</c:v>
                </c:pt>
                <c:pt idx="9399">
                  <c:v>-4.0000000000000002E-4</c:v>
                </c:pt>
                <c:pt idx="9400">
                  <c:v>-4.0000000000000002E-4</c:v>
                </c:pt>
                <c:pt idx="9401">
                  <c:v>-4.0000000000000002E-4</c:v>
                </c:pt>
                <c:pt idx="9402">
                  <c:v>0</c:v>
                </c:pt>
                <c:pt idx="9403">
                  <c:v>0</c:v>
                </c:pt>
                <c:pt idx="9404">
                  <c:v>8.0000000000000004E-4</c:v>
                </c:pt>
                <c:pt idx="9405">
                  <c:v>0</c:v>
                </c:pt>
                <c:pt idx="9406">
                  <c:v>0</c:v>
                </c:pt>
                <c:pt idx="9407">
                  <c:v>-4.0000000000000002E-4</c:v>
                </c:pt>
                <c:pt idx="9408">
                  <c:v>4.0000000000000002E-4</c:v>
                </c:pt>
                <c:pt idx="9409">
                  <c:v>-4.0000000000000002E-4</c:v>
                </c:pt>
                <c:pt idx="9410">
                  <c:v>-4.0000000000000002E-4</c:v>
                </c:pt>
                <c:pt idx="9411">
                  <c:v>-4.0000000000000002E-4</c:v>
                </c:pt>
                <c:pt idx="9412">
                  <c:v>0</c:v>
                </c:pt>
                <c:pt idx="9413">
                  <c:v>-4.0000000000000002E-4</c:v>
                </c:pt>
                <c:pt idx="9414">
                  <c:v>-4.0000000000000002E-4</c:v>
                </c:pt>
                <c:pt idx="9415">
                  <c:v>-4.0000000000000002E-4</c:v>
                </c:pt>
                <c:pt idx="9416">
                  <c:v>-4.0000000000000002E-4</c:v>
                </c:pt>
                <c:pt idx="9417">
                  <c:v>-4.0000000000000002E-4</c:v>
                </c:pt>
                <c:pt idx="9418">
                  <c:v>-4.0000000000000002E-4</c:v>
                </c:pt>
                <c:pt idx="9419">
                  <c:v>-4.0000000000000002E-4</c:v>
                </c:pt>
                <c:pt idx="9420">
                  <c:v>4.0000000000000002E-4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8.0000000000000004E-4</c:v>
                </c:pt>
                <c:pt idx="9428">
                  <c:v>-8.0000000000000004E-4</c:v>
                </c:pt>
                <c:pt idx="9429">
                  <c:v>-4.0000000000000002E-4</c:v>
                </c:pt>
                <c:pt idx="9430">
                  <c:v>0</c:v>
                </c:pt>
                <c:pt idx="9431">
                  <c:v>-4.0000000000000002E-4</c:v>
                </c:pt>
                <c:pt idx="9432">
                  <c:v>-4.0000000000000002E-4</c:v>
                </c:pt>
                <c:pt idx="9433">
                  <c:v>-4.0000000000000002E-4</c:v>
                </c:pt>
                <c:pt idx="9434">
                  <c:v>-4.0000000000000002E-4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-8.0000000000000004E-4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4.0000000000000002E-4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-4.0000000000000002E-4</c:v>
                </c:pt>
                <c:pt idx="9456">
                  <c:v>1.1999999999999999E-3</c:v>
                </c:pt>
                <c:pt idx="9457">
                  <c:v>0</c:v>
                </c:pt>
                <c:pt idx="9458">
                  <c:v>4.0000000000000002E-4</c:v>
                </c:pt>
                <c:pt idx="9459">
                  <c:v>0</c:v>
                </c:pt>
                <c:pt idx="9460">
                  <c:v>0</c:v>
                </c:pt>
                <c:pt idx="9461">
                  <c:v>4.0000000000000002E-4</c:v>
                </c:pt>
                <c:pt idx="9462">
                  <c:v>0</c:v>
                </c:pt>
                <c:pt idx="9463">
                  <c:v>4.0000000000000002E-4</c:v>
                </c:pt>
                <c:pt idx="9464">
                  <c:v>0</c:v>
                </c:pt>
                <c:pt idx="9465">
                  <c:v>8.0000000000000004E-4</c:v>
                </c:pt>
                <c:pt idx="9466">
                  <c:v>8.0000000000000004E-4</c:v>
                </c:pt>
                <c:pt idx="9467">
                  <c:v>8.0000000000000004E-4</c:v>
                </c:pt>
                <c:pt idx="9468">
                  <c:v>0</c:v>
                </c:pt>
                <c:pt idx="9469">
                  <c:v>-4.0000000000000002E-4</c:v>
                </c:pt>
                <c:pt idx="9470">
                  <c:v>0</c:v>
                </c:pt>
                <c:pt idx="9471">
                  <c:v>-8.0000000000000004E-4</c:v>
                </c:pt>
                <c:pt idx="9472">
                  <c:v>0</c:v>
                </c:pt>
                <c:pt idx="9473">
                  <c:v>0</c:v>
                </c:pt>
                <c:pt idx="9474">
                  <c:v>-4.0000000000000002E-4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-4.0000000000000002E-4</c:v>
                </c:pt>
                <c:pt idx="9479">
                  <c:v>0</c:v>
                </c:pt>
                <c:pt idx="9480">
                  <c:v>-4.0000000000000002E-4</c:v>
                </c:pt>
                <c:pt idx="9481">
                  <c:v>-4.0000000000000002E-4</c:v>
                </c:pt>
                <c:pt idx="9482">
                  <c:v>0</c:v>
                </c:pt>
                <c:pt idx="9483">
                  <c:v>-4.0000000000000002E-4</c:v>
                </c:pt>
                <c:pt idx="9484">
                  <c:v>4.0000000000000002E-4</c:v>
                </c:pt>
                <c:pt idx="9485">
                  <c:v>0</c:v>
                </c:pt>
                <c:pt idx="9486">
                  <c:v>8.0000000000000004E-4</c:v>
                </c:pt>
                <c:pt idx="9487">
                  <c:v>4.0000000000000002E-4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4.0000000000000002E-4</c:v>
                </c:pt>
                <c:pt idx="9497">
                  <c:v>4.0000000000000002E-4</c:v>
                </c:pt>
                <c:pt idx="9498">
                  <c:v>-4.0000000000000002E-4</c:v>
                </c:pt>
                <c:pt idx="9499">
                  <c:v>4.0000000000000002E-4</c:v>
                </c:pt>
                <c:pt idx="9500">
                  <c:v>-4.0000000000000002E-4</c:v>
                </c:pt>
                <c:pt idx="9501">
                  <c:v>-4.0000000000000002E-4</c:v>
                </c:pt>
                <c:pt idx="9502">
                  <c:v>-4.0000000000000002E-4</c:v>
                </c:pt>
                <c:pt idx="9503">
                  <c:v>0</c:v>
                </c:pt>
                <c:pt idx="9504">
                  <c:v>0</c:v>
                </c:pt>
                <c:pt idx="9505">
                  <c:v>-4.0000000000000002E-4</c:v>
                </c:pt>
                <c:pt idx="9506">
                  <c:v>-4.0000000000000002E-4</c:v>
                </c:pt>
                <c:pt idx="9507">
                  <c:v>-4.0000000000000002E-4</c:v>
                </c:pt>
                <c:pt idx="9508">
                  <c:v>0</c:v>
                </c:pt>
                <c:pt idx="9509">
                  <c:v>4.0000000000000002E-4</c:v>
                </c:pt>
                <c:pt idx="9510">
                  <c:v>4.0000000000000002E-4</c:v>
                </c:pt>
                <c:pt idx="9511">
                  <c:v>0</c:v>
                </c:pt>
                <c:pt idx="9512">
                  <c:v>4.0000000000000002E-4</c:v>
                </c:pt>
                <c:pt idx="9513">
                  <c:v>4.0000000000000002E-4</c:v>
                </c:pt>
                <c:pt idx="9514">
                  <c:v>4.0000000000000002E-4</c:v>
                </c:pt>
                <c:pt idx="9515">
                  <c:v>4.0000000000000002E-4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-4.0000000000000002E-4</c:v>
                </c:pt>
                <c:pt idx="9520">
                  <c:v>0</c:v>
                </c:pt>
                <c:pt idx="9521">
                  <c:v>4.0000000000000002E-4</c:v>
                </c:pt>
                <c:pt idx="9522">
                  <c:v>4.0000000000000002E-4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-4.0000000000000002E-4</c:v>
                </c:pt>
                <c:pt idx="9530">
                  <c:v>0</c:v>
                </c:pt>
                <c:pt idx="9531">
                  <c:v>-8.0000000000000004E-4</c:v>
                </c:pt>
                <c:pt idx="9532">
                  <c:v>0</c:v>
                </c:pt>
                <c:pt idx="9533">
                  <c:v>-4.0000000000000002E-4</c:v>
                </c:pt>
                <c:pt idx="9534">
                  <c:v>0</c:v>
                </c:pt>
                <c:pt idx="9535">
                  <c:v>0</c:v>
                </c:pt>
                <c:pt idx="9536">
                  <c:v>4.0000000000000002E-4</c:v>
                </c:pt>
                <c:pt idx="9537">
                  <c:v>0</c:v>
                </c:pt>
                <c:pt idx="9538">
                  <c:v>0</c:v>
                </c:pt>
                <c:pt idx="9539">
                  <c:v>4.0000000000000002E-4</c:v>
                </c:pt>
                <c:pt idx="9540">
                  <c:v>-4.0000000000000002E-4</c:v>
                </c:pt>
                <c:pt idx="9541">
                  <c:v>-4.0000000000000002E-4</c:v>
                </c:pt>
                <c:pt idx="9542">
                  <c:v>0</c:v>
                </c:pt>
                <c:pt idx="9543">
                  <c:v>-4.0000000000000002E-4</c:v>
                </c:pt>
                <c:pt idx="9544">
                  <c:v>0</c:v>
                </c:pt>
                <c:pt idx="9545">
                  <c:v>8.0000000000000004E-4</c:v>
                </c:pt>
                <c:pt idx="9546">
                  <c:v>8.0000000000000004E-4</c:v>
                </c:pt>
                <c:pt idx="9547">
                  <c:v>0</c:v>
                </c:pt>
                <c:pt idx="9548">
                  <c:v>-4.0000000000000002E-4</c:v>
                </c:pt>
                <c:pt idx="9549">
                  <c:v>0</c:v>
                </c:pt>
                <c:pt idx="9550">
                  <c:v>-8.0000000000000004E-4</c:v>
                </c:pt>
                <c:pt idx="9551">
                  <c:v>0</c:v>
                </c:pt>
                <c:pt idx="9552">
                  <c:v>0</c:v>
                </c:pt>
                <c:pt idx="9553">
                  <c:v>8.0000000000000004E-4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-4.0000000000000002E-4</c:v>
                </c:pt>
                <c:pt idx="9558">
                  <c:v>0</c:v>
                </c:pt>
                <c:pt idx="9559">
                  <c:v>4.0000000000000002E-4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-4.0000000000000002E-4</c:v>
                </c:pt>
                <c:pt idx="9564">
                  <c:v>-4.0000000000000002E-4</c:v>
                </c:pt>
                <c:pt idx="9565">
                  <c:v>-4.0000000000000002E-4</c:v>
                </c:pt>
                <c:pt idx="9566">
                  <c:v>-4.0000000000000002E-4</c:v>
                </c:pt>
                <c:pt idx="9567">
                  <c:v>-4.0000000000000002E-4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-4.0000000000000002E-4</c:v>
                </c:pt>
                <c:pt idx="9573">
                  <c:v>-4.0000000000000002E-4</c:v>
                </c:pt>
                <c:pt idx="9574">
                  <c:v>0</c:v>
                </c:pt>
                <c:pt idx="9575">
                  <c:v>0</c:v>
                </c:pt>
                <c:pt idx="9576">
                  <c:v>-1.1999999999999999E-3</c:v>
                </c:pt>
                <c:pt idx="9577">
                  <c:v>-4.0000000000000002E-4</c:v>
                </c:pt>
                <c:pt idx="9578">
                  <c:v>-4.0000000000000002E-4</c:v>
                </c:pt>
                <c:pt idx="9579">
                  <c:v>0</c:v>
                </c:pt>
                <c:pt idx="9580">
                  <c:v>0</c:v>
                </c:pt>
                <c:pt idx="9581">
                  <c:v>4.0000000000000002E-4</c:v>
                </c:pt>
                <c:pt idx="9582">
                  <c:v>4.0000000000000002E-4</c:v>
                </c:pt>
                <c:pt idx="9583">
                  <c:v>4.0000000000000002E-4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4.0000000000000002E-4</c:v>
                </c:pt>
                <c:pt idx="9588">
                  <c:v>-8.0000000000000004E-4</c:v>
                </c:pt>
                <c:pt idx="9589">
                  <c:v>-4.0000000000000002E-4</c:v>
                </c:pt>
                <c:pt idx="9590">
                  <c:v>-4.0000000000000002E-4</c:v>
                </c:pt>
                <c:pt idx="9591">
                  <c:v>-4.0000000000000002E-4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4.0000000000000002E-4</c:v>
                </c:pt>
                <c:pt idx="9596">
                  <c:v>-4.0000000000000002E-4</c:v>
                </c:pt>
                <c:pt idx="9597">
                  <c:v>0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-4.0000000000000002E-4</c:v>
                </c:pt>
                <c:pt idx="9605">
                  <c:v>-4.0000000000000002E-4</c:v>
                </c:pt>
                <c:pt idx="9606">
                  <c:v>-4.0000000000000002E-4</c:v>
                </c:pt>
                <c:pt idx="9607">
                  <c:v>-4.0000000000000002E-4</c:v>
                </c:pt>
                <c:pt idx="9608">
                  <c:v>1.1999999999999999E-3</c:v>
                </c:pt>
                <c:pt idx="9609">
                  <c:v>0</c:v>
                </c:pt>
                <c:pt idx="9610">
                  <c:v>8.0000000000000004E-4</c:v>
                </c:pt>
                <c:pt idx="9611">
                  <c:v>0</c:v>
                </c:pt>
                <c:pt idx="9612">
                  <c:v>-4.0000000000000002E-4</c:v>
                </c:pt>
                <c:pt idx="9613">
                  <c:v>-4.0000000000000002E-4</c:v>
                </c:pt>
                <c:pt idx="9614">
                  <c:v>4.0000000000000002E-4</c:v>
                </c:pt>
                <c:pt idx="9615">
                  <c:v>-4.0000000000000002E-4</c:v>
                </c:pt>
                <c:pt idx="9616">
                  <c:v>-4.0000000000000002E-4</c:v>
                </c:pt>
                <c:pt idx="9617">
                  <c:v>-4.0000000000000002E-4</c:v>
                </c:pt>
                <c:pt idx="9618">
                  <c:v>-4.0000000000000002E-4</c:v>
                </c:pt>
                <c:pt idx="9619">
                  <c:v>-4.0000000000000002E-4</c:v>
                </c:pt>
                <c:pt idx="9620">
                  <c:v>4.0000000000000002E-4</c:v>
                </c:pt>
                <c:pt idx="9621">
                  <c:v>4.0000000000000002E-4</c:v>
                </c:pt>
                <c:pt idx="9622">
                  <c:v>0</c:v>
                </c:pt>
                <c:pt idx="9623">
                  <c:v>0</c:v>
                </c:pt>
                <c:pt idx="9624">
                  <c:v>4.0000000000000002E-4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-4.0000000000000002E-4</c:v>
                </c:pt>
                <c:pt idx="9630">
                  <c:v>0</c:v>
                </c:pt>
                <c:pt idx="9631">
                  <c:v>-4.0000000000000002E-4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4.0000000000000002E-4</c:v>
                </c:pt>
                <c:pt idx="9637">
                  <c:v>0</c:v>
                </c:pt>
                <c:pt idx="9638">
                  <c:v>0</c:v>
                </c:pt>
                <c:pt idx="9639">
                  <c:v>4.0000000000000002E-4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8.0000000000000004E-4</c:v>
                </c:pt>
                <c:pt idx="9646">
                  <c:v>0</c:v>
                </c:pt>
                <c:pt idx="9647">
                  <c:v>0</c:v>
                </c:pt>
                <c:pt idx="9648">
                  <c:v>-4.0000000000000002E-4</c:v>
                </c:pt>
                <c:pt idx="9649">
                  <c:v>-4.0000000000000002E-4</c:v>
                </c:pt>
                <c:pt idx="9650">
                  <c:v>-4.0000000000000002E-4</c:v>
                </c:pt>
                <c:pt idx="9651">
                  <c:v>-4.0000000000000002E-4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-4.0000000000000002E-4</c:v>
                </c:pt>
                <c:pt idx="9655">
                  <c:v>4.0000000000000002E-4</c:v>
                </c:pt>
                <c:pt idx="9656">
                  <c:v>-4.0000000000000002E-4</c:v>
                </c:pt>
                <c:pt idx="9657">
                  <c:v>-4.0000000000000002E-4</c:v>
                </c:pt>
                <c:pt idx="9658">
                  <c:v>4.0000000000000002E-4</c:v>
                </c:pt>
                <c:pt idx="9659">
                  <c:v>4.0000000000000002E-4</c:v>
                </c:pt>
                <c:pt idx="9660">
                  <c:v>-4.0000000000000002E-4</c:v>
                </c:pt>
                <c:pt idx="9661">
                  <c:v>-4.0000000000000002E-4</c:v>
                </c:pt>
                <c:pt idx="9662">
                  <c:v>8.0000000000000004E-4</c:v>
                </c:pt>
                <c:pt idx="9663">
                  <c:v>-4.0000000000000002E-4</c:v>
                </c:pt>
                <c:pt idx="9664">
                  <c:v>-4.0000000000000002E-4</c:v>
                </c:pt>
                <c:pt idx="9665">
                  <c:v>-4.0000000000000002E-4</c:v>
                </c:pt>
                <c:pt idx="9666">
                  <c:v>-4.0000000000000002E-4</c:v>
                </c:pt>
                <c:pt idx="9667">
                  <c:v>-1.1999999999999999E-3</c:v>
                </c:pt>
                <c:pt idx="9668">
                  <c:v>0</c:v>
                </c:pt>
                <c:pt idx="9669">
                  <c:v>0</c:v>
                </c:pt>
                <c:pt idx="9670">
                  <c:v>4.0000000000000002E-4</c:v>
                </c:pt>
                <c:pt idx="9671">
                  <c:v>4.0000000000000002E-4</c:v>
                </c:pt>
                <c:pt idx="9672">
                  <c:v>0</c:v>
                </c:pt>
                <c:pt idx="9673">
                  <c:v>0</c:v>
                </c:pt>
                <c:pt idx="9674">
                  <c:v>8.0000000000000004E-4</c:v>
                </c:pt>
                <c:pt idx="9675">
                  <c:v>0</c:v>
                </c:pt>
                <c:pt idx="9676">
                  <c:v>4.0000000000000002E-4</c:v>
                </c:pt>
                <c:pt idx="9677">
                  <c:v>-4.0000000000000002E-4</c:v>
                </c:pt>
                <c:pt idx="9678">
                  <c:v>4.0000000000000002E-4</c:v>
                </c:pt>
                <c:pt idx="9679">
                  <c:v>-4.0000000000000002E-4</c:v>
                </c:pt>
                <c:pt idx="9680">
                  <c:v>-4.0000000000000002E-4</c:v>
                </c:pt>
                <c:pt idx="9681">
                  <c:v>0</c:v>
                </c:pt>
                <c:pt idx="9682">
                  <c:v>-4.0000000000000002E-4</c:v>
                </c:pt>
                <c:pt idx="9683">
                  <c:v>0</c:v>
                </c:pt>
                <c:pt idx="9684">
                  <c:v>0</c:v>
                </c:pt>
                <c:pt idx="9685">
                  <c:v>8.0000000000000004E-4</c:v>
                </c:pt>
                <c:pt idx="9686">
                  <c:v>0</c:v>
                </c:pt>
                <c:pt idx="9687">
                  <c:v>0</c:v>
                </c:pt>
                <c:pt idx="9688">
                  <c:v>-4.0000000000000002E-4</c:v>
                </c:pt>
                <c:pt idx="9689">
                  <c:v>-4.0000000000000002E-4</c:v>
                </c:pt>
                <c:pt idx="9690">
                  <c:v>4.0000000000000002E-4</c:v>
                </c:pt>
                <c:pt idx="9691">
                  <c:v>-4.0000000000000002E-4</c:v>
                </c:pt>
                <c:pt idx="9692">
                  <c:v>-4.0000000000000002E-4</c:v>
                </c:pt>
                <c:pt idx="9693">
                  <c:v>0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-4.0000000000000002E-4</c:v>
                </c:pt>
                <c:pt idx="9697">
                  <c:v>0</c:v>
                </c:pt>
                <c:pt idx="9698">
                  <c:v>-4.0000000000000002E-4</c:v>
                </c:pt>
                <c:pt idx="9699">
                  <c:v>0</c:v>
                </c:pt>
                <c:pt idx="9700">
                  <c:v>-8.0000000000000004E-4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4.0000000000000002E-4</c:v>
                </c:pt>
                <c:pt idx="9706">
                  <c:v>0</c:v>
                </c:pt>
                <c:pt idx="9707">
                  <c:v>0</c:v>
                </c:pt>
                <c:pt idx="9708">
                  <c:v>-4.0000000000000002E-4</c:v>
                </c:pt>
                <c:pt idx="9709">
                  <c:v>-4.0000000000000002E-4</c:v>
                </c:pt>
                <c:pt idx="9710">
                  <c:v>0</c:v>
                </c:pt>
                <c:pt idx="9711">
                  <c:v>-4.0000000000000002E-4</c:v>
                </c:pt>
                <c:pt idx="9712">
                  <c:v>4.0000000000000002E-4</c:v>
                </c:pt>
                <c:pt idx="9713">
                  <c:v>0</c:v>
                </c:pt>
                <c:pt idx="9714">
                  <c:v>0</c:v>
                </c:pt>
                <c:pt idx="9715">
                  <c:v>4.0000000000000002E-4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-4.0000000000000002E-4</c:v>
                </c:pt>
                <c:pt idx="9721">
                  <c:v>-4.0000000000000002E-4</c:v>
                </c:pt>
                <c:pt idx="9722">
                  <c:v>0</c:v>
                </c:pt>
                <c:pt idx="9723">
                  <c:v>-1.1999999999999999E-3</c:v>
                </c:pt>
                <c:pt idx="9724">
                  <c:v>4.0000000000000002E-4</c:v>
                </c:pt>
                <c:pt idx="9725">
                  <c:v>0</c:v>
                </c:pt>
                <c:pt idx="9726">
                  <c:v>4.0000000000000002E-4</c:v>
                </c:pt>
                <c:pt idx="9727">
                  <c:v>-8.0000000000000004E-4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-4.0000000000000002E-4</c:v>
                </c:pt>
                <c:pt idx="9733">
                  <c:v>0</c:v>
                </c:pt>
                <c:pt idx="9734">
                  <c:v>-4.0000000000000002E-4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-8.0000000000000004E-4</c:v>
                </c:pt>
                <c:pt idx="9739">
                  <c:v>-8.0000000000000004E-4</c:v>
                </c:pt>
                <c:pt idx="9740">
                  <c:v>4.0000000000000002E-4</c:v>
                </c:pt>
                <c:pt idx="9741">
                  <c:v>0</c:v>
                </c:pt>
                <c:pt idx="9742">
                  <c:v>0</c:v>
                </c:pt>
                <c:pt idx="9743">
                  <c:v>4.0000000000000002E-4</c:v>
                </c:pt>
                <c:pt idx="9744">
                  <c:v>0</c:v>
                </c:pt>
                <c:pt idx="9745">
                  <c:v>8.0000000000000004E-4</c:v>
                </c:pt>
                <c:pt idx="9746">
                  <c:v>8.0000000000000004E-4</c:v>
                </c:pt>
                <c:pt idx="9747">
                  <c:v>8.0000000000000004E-4</c:v>
                </c:pt>
                <c:pt idx="9748">
                  <c:v>-4.0000000000000002E-4</c:v>
                </c:pt>
                <c:pt idx="9749">
                  <c:v>-4.0000000000000002E-4</c:v>
                </c:pt>
                <c:pt idx="9750">
                  <c:v>4.0000000000000002E-4</c:v>
                </c:pt>
                <c:pt idx="9751">
                  <c:v>4.0000000000000002E-4</c:v>
                </c:pt>
                <c:pt idx="9752">
                  <c:v>-4.0000000000000002E-4</c:v>
                </c:pt>
                <c:pt idx="9753">
                  <c:v>-4.0000000000000002E-4</c:v>
                </c:pt>
                <c:pt idx="9754">
                  <c:v>-4.0000000000000002E-4</c:v>
                </c:pt>
                <c:pt idx="9755">
                  <c:v>0</c:v>
                </c:pt>
                <c:pt idx="9756">
                  <c:v>-4.0000000000000002E-4</c:v>
                </c:pt>
                <c:pt idx="9757">
                  <c:v>-4.0000000000000002E-4</c:v>
                </c:pt>
                <c:pt idx="9758">
                  <c:v>-4.0000000000000002E-4</c:v>
                </c:pt>
                <c:pt idx="9759">
                  <c:v>-4.0000000000000002E-4</c:v>
                </c:pt>
                <c:pt idx="9760">
                  <c:v>4.0000000000000002E-4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-4.0000000000000002E-4</c:v>
                </c:pt>
                <c:pt idx="9765">
                  <c:v>-4.0000000000000002E-4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0</c:v>
                </c:pt>
                <c:pt idx="9769">
                  <c:v>0</c:v>
                </c:pt>
                <c:pt idx="9770">
                  <c:v>4.0000000000000002E-4</c:v>
                </c:pt>
                <c:pt idx="9771">
                  <c:v>0</c:v>
                </c:pt>
                <c:pt idx="9772">
                  <c:v>0</c:v>
                </c:pt>
                <c:pt idx="9773">
                  <c:v>4.0000000000000002E-4</c:v>
                </c:pt>
                <c:pt idx="9774">
                  <c:v>0</c:v>
                </c:pt>
                <c:pt idx="9775">
                  <c:v>0</c:v>
                </c:pt>
                <c:pt idx="9776">
                  <c:v>-4.0000000000000002E-4</c:v>
                </c:pt>
                <c:pt idx="9777">
                  <c:v>-4.0000000000000002E-4</c:v>
                </c:pt>
                <c:pt idx="9778">
                  <c:v>0</c:v>
                </c:pt>
                <c:pt idx="9779">
                  <c:v>-4.0000000000000002E-4</c:v>
                </c:pt>
                <c:pt idx="9780">
                  <c:v>0</c:v>
                </c:pt>
                <c:pt idx="9781">
                  <c:v>4.0000000000000002E-4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4.0000000000000002E-4</c:v>
                </c:pt>
                <c:pt idx="9786">
                  <c:v>0</c:v>
                </c:pt>
                <c:pt idx="9787">
                  <c:v>8.0000000000000004E-4</c:v>
                </c:pt>
                <c:pt idx="9788">
                  <c:v>-8.0000000000000004E-4</c:v>
                </c:pt>
                <c:pt idx="9789">
                  <c:v>0</c:v>
                </c:pt>
                <c:pt idx="9790">
                  <c:v>4.0000000000000002E-4</c:v>
                </c:pt>
                <c:pt idx="9791">
                  <c:v>4.0000000000000002E-4</c:v>
                </c:pt>
                <c:pt idx="9792">
                  <c:v>4.0000000000000002E-4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4.0000000000000002E-4</c:v>
                </c:pt>
                <c:pt idx="9796">
                  <c:v>0</c:v>
                </c:pt>
                <c:pt idx="9797">
                  <c:v>8.0000000000000004E-4</c:v>
                </c:pt>
                <c:pt idx="9798">
                  <c:v>0</c:v>
                </c:pt>
                <c:pt idx="9799">
                  <c:v>0</c:v>
                </c:pt>
                <c:pt idx="9800">
                  <c:v>-4.0000000000000002E-4</c:v>
                </c:pt>
                <c:pt idx="9801">
                  <c:v>0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8.0000000000000004E-4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4.0000000000000002E-4</c:v>
                </c:pt>
                <c:pt idx="9809">
                  <c:v>-4.0000000000000002E-4</c:v>
                </c:pt>
                <c:pt idx="9810">
                  <c:v>4.0000000000000002E-4</c:v>
                </c:pt>
                <c:pt idx="9811">
                  <c:v>-4.0000000000000002E-4</c:v>
                </c:pt>
                <c:pt idx="9812">
                  <c:v>1.1999999999999999E-3</c:v>
                </c:pt>
                <c:pt idx="9813">
                  <c:v>0</c:v>
                </c:pt>
                <c:pt idx="9814">
                  <c:v>4.0000000000000002E-4</c:v>
                </c:pt>
                <c:pt idx="9815">
                  <c:v>0</c:v>
                </c:pt>
                <c:pt idx="9816">
                  <c:v>-4.0000000000000002E-4</c:v>
                </c:pt>
                <c:pt idx="9817">
                  <c:v>0</c:v>
                </c:pt>
                <c:pt idx="9818">
                  <c:v>-4.0000000000000002E-4</c:v>
                </c:pt>
                <c:pt idx="9819">
                  <c:v>-4.0000000000000002E-4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-4.0000000000000002E-4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4.0000000000000002E-4</c:v>
                </c:pt>
                <c:pt idx="9835">
                  <c:v>0</c:v>
                </c:pt>
                <c:pt idx="9836">
                  <c:v>4.0000000000000002E-4</c:v>
                </c:pt>
                <c:pt idx="9837">
                  <c:v>4.0000000000000002E-4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-8.0000000000000004E-4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4.0000000000000002E-4</c:v>
                </c:pt>
                <c:pt idx="9848">
                  <c:v>-4.0000000000000002E-4</c:v>
                </c:pt>
                <c:pt idx="9849">
                  <c:v>-4.0000000000000002E-4</c:v>
                </c:pt>
                <c:pt idx="9850">
                  <c:v>-4.0000000000000002E-4</c:v>
                </c:pt>
                <c:pt idx="9851">
                  <c:v>-4.0000000000000002E-4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4.0000000000000002E-4</c:v>
                </c:pt>
                <c:pt idx="9860">
                  <c:v>-4.0000000000000002E-4</c:v>
                </c:pt>
                <c:pt idx="9861">
                  <c:v>-4.0000000000000002E-4</c:v>
                </c:pt>
                <c:pt idx="9862">
                  <c:v>-4.0000000000000002E-4</c:v>
                </c:pt>
                <c:pt idx="9863">
                  <c:v>-4.0000000000000002E-4</c:v>
                </c:pt>
                <c:pt idx="9864">
                  <c:v>0</c:v>
                </c:pt>
                <c:pt idx="9865">
                  <c:v>-4.0000000000000002E-4</c:v>
                </c:pt>
                <c:pt idx="9866">
                  <c:v>-4.0000000000000002E-4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-4.0000000000000002E-4</c:v>
                </c:pt>
                <c:pt idx="9873">
                  <c:v>-4.0000000000000002E-4</c:v>
                </c:pt>
                <c:pt idx="9874">
                  <c:v>-4.0000000000000002E-4</c:v>
                </c:pt>
                <c:pt idx="9875">
                  <c:v>-4.0000000000000002E-4</c:v>
                </c:pt>
                <c:pt idx="9876">
                  <c:v>-4.0000000000000002E-4</c:v>
                </c:pt>
                <c:pt idx="9877">
                  <c:v>0</c:v>
                </c:pt>
                <c:pt idx="9878">
                  <c:v>-4.0000000000000002E-4</c:v>
                </c:pt>
                <c:pt idx="9879">
                  <c:v>-4.0000000000000002E-4</c:v>
                </c:pt>
                <c:pt idx="9880">
                  <c:v>8.0000000000000004E-4</c:v>
                </c:pt>
                <c:pt idx="9881">
                  <c:v>8.0000000000000004E-4</c:v>
                </c:pt>
                <c:pt idx="9882">
                  <c:v>0</c:v>
                </c:pt>
                <c:pt idx="9883">
                  <c:v>0</c:v>
                </c:pt>
                <c:pt idx="9884">
                  <c:v>-4.0000000000000002E-4</c:v>
                </c:pt>
                <c:pt idx="9885">
                  <c:v>4.0000000000000002E-4</c:v>
                </c:pt>
                <c:pt idx="9886">
                  <c:v>-4.0000000000000002E-4</c:v>
                </c:pt>
                <c:pt idx="9887">
                  <c:v>4.0000000000000002E-4</c:v>
                </c:pt>
                <c:pt idx="9888">
                  <c:v>-4.0000000000000002E-4</c:v>
                </c:pt>
                <c:pt idx="9889">
                  <c:v>0</c:v>
                </c:pt>
                <c:pt idx="9890">
                  <c:v>-4.0000000000000002E-4</c:v>
                </c:pt>
                <c:pt idx="9891">
                  <c:v>-4.0000000000000002E-4</c:v>
                </c:pt>
                <c:pt idx="9892">
                  <c:v>-4.0000000000000002E-4</c:v>
                </c:pt>
                <c:pt idx="9893">
                  <c:v>0</c:v>
                </c:pt>
                <c:pt idx="9894">
                  <c:v>-4.0000000000000002E-4</c:v>
                </c:pt>
                <c:pt idx="9895">
                  <c:v>-4.0000000000000002E-4</c:v>
                </c:pt>
                <c:pt idx="9896">
                  <c:v>4.0000000000000002E-4</c:v>
                </c:pt>
                <c:pt idx="9897">
                  <c:v>4.0000000000000002E-4</c:v>
                </c:pt>
                <c:pt idx="9898">
                  <c:v>1.6000000000000001E-3</c:v>
                </c:pt>
                <c:pt idx="9899">
                  <c:v>3.5999999999999999E-3</c:v>
                </c:pt>
                <c:pt idx="9900">
                  <c:v>5.1999999999999998E-3</c:v>
                </c:pt>
                <c:pt idx="9901">
                  <c:v>5.5999999999999999E-3</c:v>
                </c:pt>
                <c:pt idx="9902">
                  <c:v>5.5999999999999999E-3</c:v>
                </c:pt>
                <c:pt idx="9903">
                  <c:v>4.4000000000000003E-3</c:v>
                </c:pt>
                <c:pt idx="9904">
                  <c:v>5.5999999999999999E-3</c:v>
                </c:pt>
                <c:pt idx="9905">
                  <c:v>6.7999999999999996E-3</c:v>
                </c:pt>
                <c:pt idx="9906">
                  <c:v>7.1999999999999998E-3</c:v>
                </c:pt>
                <c:pt idx="9907">
                  <c:v>8.0000000000000002E-3</c:v>
                </c:pt>
                <c:pt idx="9908">
                  <c:v>8.0000000000000002E-3</c:v>
                </c:pt>
                <c:pt idx="9909">
                  <c:v>8.0000000000000002E-3</c:v>
                </c:pt>
                <c:pt idx="9910">
                  <c:v>7.6E-3</c:v>
                </c:pt>
                <c:pt idx="9911">
                  <c:v>8.3999999999999995E-3</c:v>
                </c:pt>
                <c:pt idx="9912">
                  <c:v>8.8000000000000005E-3</c:v>
                </c:pt>
                <c:pt idx="9913">
                  <c:v>9.5999999999999992E-3</c:v>
                </c:pt>
                <c:pt idx="9914">
                  <c:v>1.3599999999999999E-2</c:v>
                </c:pt>
                <c:pt idx="9915">
                  <c:v>1.6E-2</c:v>
                </c:pt>
                <c:pt idx="9916">
                  <c:v>1.7999999999999999E-2</c:v>
                </c:pt>
                <c:pt idx="9917">
                  <c:v>1.84E-2</c:v>
                </c:pt>
                <c:pt idx="9918">
                  <c:v>1.3599999999999999E-2</c:v>
                </c:pt>
                <c:pt idx="9919">
                  <c:v>1.1599999999999999E-2</c:v>
                </c:pt>
                <c:pt idx="9920">
                  <c:v>1.4E-2</c:v>
                </c:pt>
                <c:pt idx="9921">
                  <c:v>1.5599999999999999E-2</c:v>
                </c:pt>
                <c:pt idx="9922">
                  <c:v>1.24E-2</c:v>
                </c:pt>
                <c:pt idx="9923">
                  <c:v>1.04E-2</c:v>
                </c:pt>
                <c:pt idx="9924">
                  <c:v>9.1999999999999998E-3</c:v>
                </c:pt>
                <c:pt idx="9925">
                  <c:v>9.1999999999999998E-3</c:v>
                </c:pt>
                <c:pt idx="9926">
                  <c:v>8.3999999999999995E-3</c:v>
                </c:pt>
                <c:pt idx="9927">
                  <c:v>8.3999999999999995E-3</c:v>
                </c:pt>
                <c:pt idx="9928">
                  <c:v>8.3999999999999995E-3</c:v>
                </c:pt>
                <c:pt idx="9929">
                  <c:v>8.3999999999999995E-3</c:v>
                </c:pt>
                <c:pt idx="9930">
                  <c:v>7.6E-3</c:v>
                </c:pt>
                <c:pt idx="9931">
                  <c:v>8.3999999999999995E-3</c:v>
                </c:pt>
                <c:pt idx="9932">
                  <c:v>7.6E-3</c:v>
                </c:pt>
                <c:pt idx="9933">
                  <c:v>8.3999999999999995E-3</c:v>
                </c:pt>
                <c:pt idx="9934">
                  <c:v>8.3999999999999995E-3</c:v>
                </c:pt>
                <c:pt idx="9935">
                  <c:v>7.6E-3</c:v>
                </c:pt>
                <c:pt idx="9936">
                  <c:v>8.3999999999999995E-3</c:v>
                </c:pt>
                <c:pt idx="9937">
                  <c:v>8.3999999999999995E-3</c:v>
                </c:pt>
                <c:pt idx="9938">
                  <c:v>8.3999999999999995E-3</c:v>
                </c:pt>
                <c:pt idx="9939">
                  <c:v>7.6E-3</c:v>
                </c:pt>
                <c:pt idx="9940">
                  <c:v>8.0000000000000002E-3</c:v>
                </c:pt>
                <c:pt idx="9941">
                  <c:v>8.0000000000000002E-3</c:v>
                </c:pt>
                <c:pt idx="9942">
                  <c:v>8.0000000000000002E-3</c:v>
                </c:pt>
                <c:pt idx="9943">
                  <c:v>8.3999999999999995E-3</c:v>
                </c:pt>
                <c:pt idx="9944">
                  <c:v>8.8000000000000005E-3</c:v>
                </c:pt>
                <c:pt idx="9945">
                  <c:v>8.3999999999999995E-3</c:v>
                </c:pt>
                <c:pt idx="9946">
                  <c:v>8.8000000000000005E-3</c:v>
                </c:pt>
                <c:pt idx="9947">
                  <c:v>8.3999999999999995E-3</c:v>
                </c:pt>
                <c:pt idx="9948">
                  <c:v>8.3999999999999995E-3</c:v>
                </c:pt>
                <c:pt idx="9949">
                  <c:v>8.0000000000000002E-3</c:v>
                </c:pt>
                <c:pt idx="9950">
                  <c:v>6.4000000000000003E-3</c:v>
                </c:pt>
                <c:pt idx="9951">
                  <c:v>5.5999999999999999E-3</c:v>
                </c:pt>
                <c:pt idx="9952">
                  <c:v>6.0000000000000001E-3</c:v>
                </c:pt>
                <c:pt idx="9953">
                  <c:v>4.4000000000000003E-3</c:v>
                </c:pt>
                <c:pt idx="9954">
                  <c:v>2.3999999999999998E-3</c:v>
                </c:pt>
                <c:pt idx="9955">
                  <c:v>1.6000000000000001E-3</c:v>
                </c:pt>
                <c:pt idx="9956">
                  <c:v>8.0000000000000004E-4</c:v>
                </c:pt>
                <c:pt idx="9957">
                  <c:v>8.0000000000000004E-4</c:v>
                </c:pt>
                <c:pt idx="9958">
                  <c:v>4.0000000000000002E-4</c:v>
                </c:pt>
                <c:pt idx="9959">
                  <c:v>4.0000000000000002E-4</c:v>
                </c:pt>
                <c:pt idx="9960">
                  <c:v>-4.0000000000000002E-4</c:v>
                </c:pt>
                <c:pt idx="9961">
                  <c:v>-4.0000000000000002E-4</c:v>
                </c:pt>
                <c:pt idx="9962">
                  <c:v>-4.0000000000000002E-4</c:v>
                </c:pt>
                <c:pt idx="9963">
                  <c:v>4.0000000000000002E-4</c:v>
                </c:pt>
                <c:pt idx="9964">
                  <c:v>-8.0000000000000004E-4</c:v>
                </c:pt>
                <c:pt idx="9965">
                  <c:v>-4.0000000000000002E-4</c:v>
                </c:pt>
                <c:pt idx="9966">
                  <c:v>4.0000000000000002E-4</c:v>
                </c:pt>
                <c:pt idx="9967">
                  <c:v>4.0000000000000002E-4</c:v>
                </c:pt>
                <c:pt idx="9968">
                  <c:v>-4.0000000000000002E-4</c:v>
                </c:pt>
                <c:pt idx="9969">
                  <c:v>-4.0000000000000002E-4</c:v>
                </c:pt>
                <c:pt idx="9970">
                  <c:v>-4.0000000000000002E-4</c:v>
                </c:pt>
                <c:pt idx="9971">
                  <c:v>-4.0000000000000002E-4</c:v>
                </c:pt>
                <c:pt idx="9972">
                  <c:v>0</c:v>
                </c:pt>
                <c:pt idx="9973">
                  <c:v>-4.0000000000000002E-4</c:v>
                </c:pt>
                <c:pt idx="9974">
                  <c:v>-4.0000000000000002E-4</c:v>
                </c:pt>
                <c:pt idx="9975">
                  <c:v>-4.0000000000000002E-4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-4.0000000000000002E-4</c:v>
                </c:pt>
                <c:pt idx="9981">
                  <c:v>-4.0000000000000002E-4</c:v>
                </c:pt>
                <c:pt idx="9982">
                  <c:v>-4.0000000000000002E-4</c:v>
                </c:pt>
                <c:pt idx="9983">
                  <c:v>-4.0000000000000002E-4</c:v>
                </c:pt>
                <c:pt idx="9984">
                  <c:v>-4.0000000000000002E-4</c:v>
                </c:pt>
                <c:pt idx="9985">
                  <c:v>-4.0000000000000002E-4</c:v>
                </c:pt>
                <c:pt idx="9986">
                  <c:v>-4.0000000000000002E-4</c:v>
                </c:pt>
                <c:pt idx="9987">
                  <c:v>-4.0000000000000002E-4</c:v>
                </c:pt>
                <c:pt idx="9988">
                  <c:v>0</c:v>
                </c:pt>
                <c:pt idx="9989">
                  <c:v>-4.0000000000000002E-4</c:v>
                </c:pt>
                <c:pt idx="9990">
                  <c:v>-4.0000000000000002E-4</c:v>
                </c:pt>
                <c:pt idx="9991">
                  <c:v>-4.0000000000000002E-4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-4.0000000000000002E-4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87232"/>
        <c:axId val="105134848"/>
      </c:lineChart>
      <c:catAx>
        <c:axId val="105887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5134848"/>
        <c:crosses val="autoZero"/>
        <c:auto val="1"/>
        <c:lblAlgn val="ctr"/>
        <c:lblOffset val="100"/>
        <c:noMultiLvlLbl val="0"/>
      </c:catAx>
      <c:valAx>
        <c:axId val="105134848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105887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Polling_0126'!$A$1:$H$1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Polling_0126'!$A$3:$A$26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Polling_0126'!$G$3:$G$14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Polling_0126'!$J$1:$Q$1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Polling_0126'!$A$3:$A$26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Polling_0126'!$P$3:$P$14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Polling_0126'!$A$29:$H$29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Polling_0126'!$G$31:$G$42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Polling_0126'!$J$29:$Q$29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Polling_0126'!$P$31:$P$42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911744"/>
        <c:axId val="108177088"/>
      </c:barChart>
      <c:catAx>
        <c:axId val="9091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77088"/>
        <c:crosses val="autoZero"/>
        <c:auto val="1"/>
        <c:lblAlgn val="ctr"/>
        <c:lblOffset val="100"/>
        <c:noMultiLvlLbl val="0"/>
      </c:catAx>
      <c:valAx>
        <c:axId val="10817708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117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Polling_0126'!$W$2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Polling_0126'!$W$2:$W$10002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51584"/>
        <c:axId val="108178816"/>
      </c:lineChart>
      <c:catAx>
        <c:axId val="102851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178816"/>
        <c:crosses val="autoZero"/>
        <c:auto val="1"/>
        <c:lblAlgn val="ctr"/>
        <c:lblOffset val="100"/>
        <c:noMultiLvlLbl val="0"/>
      </c:catAx>
      <c:valAx>
        <c:axId val="10817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2851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Polling_0126'!$S$3394:$S$3446</c:f>
              <c:numCache>
                <c:formatCode>0.00E+00</c:formatCode>
                <c:ptCount val="53"/>
                <c:pt idx="0">
                  <c:v>8.0000000000000004E-4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4.0000000000000002E-4</c:v>
                </c:pt>
                <c:pt idx="4">
                  <c:v>-4.0000000000000002E-4</c:v>
                </c:pt>
                <c:pt idx="5">
                  <c:v>-4.0000000000000002E-4</c:v>
                </c:pt>
                <c:pt idx="6">
                  <c:v>4.0000000000000002E-4</c:v>
                </c:pt>
                <c:pt idx="7">
                  <c:v>4.0000000000000002E-4</c:v>
                </c:pt>
                <c:pt idx="8">
                  <c:v>4.0000000000000002E-4</c:v>
                </c:pt>
                <c:pt idx="9">
                  <c:v>-4.0000000000000002E-4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-4.0000000000000002E-4</c:v>
                </c:pt>
                <c:pt idx="13">
                  <c:v>0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8.0000000000000004E-4</c:v>
                </c:pt>
                <c:pt idx="19">
                  <c:v>0</c:v>
                </c:pt>
                <c:pt idx="20">
                  <c:v>8.0000000000000004E-4</c:v>
                </c:pt>
                <c:pt idx="21">
                  <c:v>-4.0000000000000002E-4</c:v>
                </c:pt>
                <c:pt idx="22">
                  <c:v>4.0000000000000002E-4</c:v>
                </c:pt>
                <c:pt idx="23">
                  <c:v>-4.0000000000000002E-4</c:v>
                </c:pt>
                <c:pt idx="24">
                  <c:v>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8.0000000000000004E-4</c:v>
                </c:pt>
                <c:pt idx="30">
                  <c:v>0</c:v>
                </c:pt>
                <c:pt idx="31">
                  <c:v>8.0000000000000004E-4</c:v>
                </c:pt>
                <c:pt idx="32">
                  <c:v>0</c:v>
                </c:pt>
                <c:pt idx="33">
                  <c:v>4.0000000000000002E-4</c:v>
                </c:pt>
                <c:pt idx="34">
                  <c:v>0</c:v>
                </c:pt>
                <c:pt idx="35">
                  <c:v>0</c:v>
                </c:pt>
                <c:pt idx="36">
                  <c:v>4.0000000000000002E-4</c:v>
                </c:pt>
                <c:pt idx="37">
                  <c:v>8.0000000000000004E-4</c:v>
                </c:pt>
                <c:pt idx="38">
                  <c:v>8.0000000000000004E-4</c:v>
                </c:pt>
                <c:pt idx="39">
                  <c:v>0</c:v>
                </c:pt>
                <c:pt idx="40">
                  <c:v>8.0000000000000004E-4</c:v>
                </c:pt>
                <c:pt idx="41">
                  <c:v>-4.0000000000000002E-4</c:v>
                </c:pt>
                <c:pt idx="42">
                  <c:v>4.0000000000000002E-4</c:v>
                </c:pt>
                <c:pt idx="43">
                  <c:v>4.0000000000000002E-4</c:v>
                </c:pt>
                <c:pt idx="44">
                  <c:v>-4.0000000000000002E-4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-4.0000000000000002E-4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52096"/>
        <c:axId val="108179968"/>
      </c:lineChart>
      <c:catAx>
        <c:axId val="102852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08179968"/>
        <c:crosses val="autoZero"/>
        <c:auto val="1"/>
        <c:lblAlgn val="ctr"/>
        <c:lblOffset val="100"/>
        <c:noMultiLvlLbl val="0"/>
      </c:catAx>
      <c:valAx>
        <c:axId val="1081799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852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Polling_0126'!$S$2994:$S$3057</c:f>
              <c:numCache>
                <c:formatCode>0.00E+00</c:formatCode>
                <c:ptCount val="64"/>
                <c:pt idx="0">
                  <c:v>4.0000000000000002E-4</c:v>
                </c:pt>
                <c:pt idx="1">
                  <c:v>-4.0000000000000002E-4</c:v>
                </c:pt>
                <c:pt idx="2">
                  <c:v>8.0000000000000004E-4</c:v>
                </c:pt>
                <c:pt idx="3">
                  <c:v>0</c:v>
                </c:pt>
                <c:pt idx="4">
                  <c:v>8.0000000000000004E-4</c:v>
                </c:pt>
                <c:pt idx="5">
                  <c:v>-4.0000000000000002E-4</c:v>
                </c:pt>
                <c:pt idx="6">
                  <c:v>4.0000000000000002E-4</c:v>
                </c:pt>
                <c:pt idx="7">
                  <c:v>-4.0000000000000002E-4</c:v>
                </c:pt>
                <c:pt idx="8">
                  <c:v>4.0000000000000002E-4</c:v>
                </c:pt>
                <c:pt idx="9">
                  <c:v>-4.0000000000000002E-4</c:v>
                </c:pt>
                <c:pt idx="10">
                  <c:v>0</c:v>
                </c:pt>
                <c:pt idx="11">
                  <c:v>-4.0000000000000002E-4</c:v>
                </c:pt>
                <c:pt idx="12">
                  <c:v>0</c:v>
                </c:pt>
                <c:pt idx="13">
                  <c:v>-4.0000000000000002E-4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4.0000000000000002E-4</c:v>
                </c:pt>
                <c:pt idx="18">
                  <c:v>-4.0000000000000002E-4</c:v>
                </c:pt>
                <c:pt idx="19">
                  <c:v>4.0000000000000002E-4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8.0000000000000004E-4</c:v>
                </c:pt>
                <c:pt idx="25">
                  <c:v>-4.0000000000000002E-4</c:v>
                </c:pt>
                <c:pt idx="26">
                  <c:v>-4.0000000000000002E-4</c:v>
                </c:pt>
                <c:pt idx="27">
                  <c:v>-4.0000000000000002E-4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4.0000000000000002E-4</c:v>
                </c:pt>
                <c:pt idx="48">
                  <c:v>0</c:v>
                </c:pt>
                <c:pt idx="49">
                  <c:v>4.0000000000000002E-4</c:v>
                </c:pt>
                <c:pt idx="50">
                  <c:v>4.0000000000000002E-4</c:v>
                </c:pt>
                <c:pt idx="51">
                  <c:v>0</c:v>
                </c:pt>
                <c:pt idx="52">
                  <c:v>4.0000000000000002E-4</c:v>
                </c:pt>
                <c:pt idx="53">
                  <c:v>-4.0000000000000002E-4</c:v>
                </c:pt>
                <c:pt idx="54">
                  <c:v>0</c:v>
                </c:pt>
                <c:pt idx="55">
                  <c:v>0</c:v>
                </c:pt>
                <c:pt idx="56">
                  <c:v>-4.0000000000000002E-4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4.0000000000000002E-4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53120"/>
        <c:axId val="108181696"/>
      </c:lineChart>
      <c:catAx>
        <c:axId val="102853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08181696"/>
        <c:crosses val="autoZero"/>
        <c:auto val="1"/>
        <c:lblAlgn val="ctr"/>
        <c:lblOffset val="100"/>
        <c:noMultiLvlLbl val="0"/>
      </c:catAx>
      <c:valAx>
        <c:axId val="10818169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853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Polling_0126'!$S$3995:$S$4126</c:f>
              <c:numCache>
                <c:formatCode>0.00E+00</c:formatCode>
                <c:ptCount val="132"/>
                <c:pt idx="0">
                  <c:v>8.3999999999999995E-3</c:v>
                </c:pt>
                <c:pt idx="1">
                  <c:v>8.3999999999999995E-3</c:v>
                </c:pt>
                <c:pt idx="2">
                  <c:v>8.3999999999999995E-3</c:v>
                </c:pt>
                <c:pt idx="3">
                  <c:v>8.3999999999999995E-3</c:v>
                </c:pt>
                <c:pt idx="4">
                  <c:v>8.3999999999999995E-3</c:v>
                </c:pt>
                <c:pt idx="5">
                  <c:v>8.3999999999999995E-3</c:v>
                </c:pt>
                <c:pt idx="6">
                  <c:v>8.3999999999999995E-3</c:v>
                </c:pt>
                <c:pt idx="7">
                  <c:v>8.8000000000000005E-3</c:v>
                </c:pt>
                <c:pt idx="8">
                  <c:v>8.3999999999999995E-3</c:v>
                </c:pt>
                <c:pt idx="9">
                  <c:v>8.3999999999999995E-3</c:v>
                </c:pt>
                <c:pt idx="10">
                  <c:v>8.3999999999999995E-3</c:v>
                </c:pt>
                <c:pt idx="11">
                  <c:v>8.8000000000000005E-3</c:v>
                </c:pt>
                <c:pt idx="12">
                  <c:v>8.3999999999999995E-3</c:v>
                </c:pt>
                <c:pt idx="13">
                  <c:v>8.3999999999999995E-3</c:v>
                </c:pt>
                <c:pt idx="14">
                  <c:v>8.0000000000000002E-3</c:v>
                </c:pt>
                <c:pt idx="15">
                  <c:v>8.3999999999999995E-3</c:v>
                </c:pt>
                <c:pt idx="16">
                  <c:v>8.0000000000000002E-3</c:v>
                </c:pt>
                <c:pt idx="17">
                  <c:v>8.8000000000000005E-3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8.3999999999999995E-3</c:v>
                </c:pt>
                <c:pt idx="22">
                  <c:v>8.0000000000000002E-3</c:v>
                </c:pt>
                <c:pt idx="23">
                  <c:v>8.0000000000000002E-3</c:v>
                </c:pt>
                <c:pt idx="24">
                  <c:v>8.0000000000000002E-3</c:v>
                </c:pt>
                <c:pt idx="25">
                  <c:v>8.3999999999999995E-3</c:v>
                </c:pt>
                <c:pt idx="26">
                  <c:v>8.0000000000000002E-3</c:v>
                </c:pt>
                <c:pt idx="27">
                  <c:v>8.3999999999999995E-3</c:v>
                </c:pt>
                <c:pt idx="28">
                  <c:v>8.8000000000000005E-3</c:v>
                </c:pt>
                <c:pt idx="29">
                  <c:v>8.8000000000000005E-3</c:v>
                </c:pt>
                <c:pt idx="30">
                  <c:v>8.3999999999999995E-3</c:v>
                </c:pt>
                <c:pt idx="31">
                  <c:v>6.7999999999999996E-3</c:v>
                </c:pt>
                <c:pt idx="32">
                  <c:v>6.4000000000000003E-3</c:v>
                </c:pt>
                <c:pt idx="33">
                  <c:v>5.1999999999999998E-3</c:v>
                </c:pt>
                <c:pt idx="34">
                  <c:v>4.7999999999999996E-3</c:v>
                </c:pt>
                <c:pt idx="35">
                  <c:v>3.2000000000000002E-3</c:v>
                </c:pt>
                <c:pt idx="36">
                  <c:v>1.6000000000000001E-3</c:v>
                </c:pt>
                <c:pt idx="37">
                  <c:v>1.6000000000000001E-3</c:v>
                </c:pt>
                <c:pt idx="38">
                  <c:v>1.1999999999999999E-3</c:v>
                </c:pt>
                <c:pt idx="39">
                  <c:v>1.1999999999999999E-3</c:v>
                </c:pt>
                <c:pt idx="40">
                  <c:v>4.0000000000000002E-4</c:v>
                </c:pt>
                <c:pt idx="41">
                  <c:v>4.0000000000000002E-4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4.0000000000000002E-4</c:v>
                </c:pt>
                <c:pt idx="52">
                  <c:v>-8.0000000000000004E-4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1.1999999999999999E-3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4.0000000000000002E-4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0</c:v>
                </c:pt>
                <c:pt idx="72">
                  <c:v>-4.0000000000000002E-4</c:v>
                </c:pt>
                <c:pt idx="73">
                  <c:v>-4.0000000000000002E-4</c:v>
                </c:pt>
                <c:pt idx="74">
                  <c:v>-4.0000000000000002E-4</c:v>
                </c:pt>
                <c:pt idx="75">
                  <c:v>-4.0000000000000002E-4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-4.0000000000000002E-4</c:v>
                </c:pt>
                <c:pt idx="80">
                  <c:v>4.0000000000000002E-4</c:v>
                </c:pt>
                <c:pt idx="81">
                  <c:v>4.0000000000000002E-4</c:v>
                </c:pt>
                <c:pt idx="82">
                  <c:v>0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8.0000000000000004E-4</c:v>
                </c:pt>
                <c:pt idx="86">
                  <c:v>0</c:v>
                </c:pt>
                <c:pt idx="87">
                  <c:v>0</c:v>
                </c:pt>
                <c:pt idx="88">
                  <c:v>-4.0000000000000002E-4</c:v>
                </c:pt>
                <c:pt idx="89">
                  <c:v>0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8.0000000000000004E-4</c:v>
                </c:pt>
                <c:pt idx="93">
                  <c:v>8.0000000000000004E-4</c:v>
                </c:pt>
                <c:pt idx="94">
                  <c:v>0</c:v>
                </c:pt>
                <c:pt idx="95">
                  <c:v>8.0000000000000004E-4</c:v>
                </c:pt>
                <c:pt idx="96">
                  <c:v>-4.0000000000000002E-4</c:v>
                </c:pt>
                <c:pt idx="97">
                  <c:v>0</c:v>
                </c:pt>
                <c:pt idx="98">
                  <c:v>-4.0000000000000002E-4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8.0000000000000004E-4</c:v>
                </c:pt>
                <c:pt idx="102">
                  <c:v>0</c:v>
                </c:pt>
                <c:pt idx="103">
                  <c:v>0</c:v>
                </c:pt>
                <c:pt idx="104">
                  <c:v>-4.0000000000000002E-4</c:v>
                </c:pt>
                <c:pt idx="105">
                  <c:v>-4.0000000000000002E-4</c:v>
                </c:pt>
                <c:pt idx="106">
                  <c:v>4.0000000000000002E-4</c:v>
                </c:pt>
                <c:pt idx="107">
                  <c:v>4.0000000000000002E-4</c:v>
                </c:pt>
                <c:pt idx="108">
                  <c:v>-4.0000000000000002E-4</c:v>
                </c:pt>
                <c:pt idx="109">
                  <c:v>4.0000000000000002E-4</c:v>
                </c:pt>
                <c:pt idx="110">
                  <c:v>-4.0000000000000002E-4</c:v>
                </c:pt>
                <c:pt idx="111">
                  <c:v>4.0000000000000002E-4</c:v>
                </c:pt>
                <c:pt idx="112">
                  <c:v>-4.0000000000000002E-4</c:v>
                </c:pt>
                <c:pt idx="113">
                  <c:v>4.0000000000000002E-4</c:v>
                </c:pt>
                <c:pt idx="114">
                  <c:v>-4.0000000000000002E-4</c:v>
                </c:pt>
                <c:pt idx="115">
                  <c:v>-4.0000000000000002E-4</c:v>
                </c:pt>
                <c:pt idx="116">
                  <c:v>4.0000000000000002E-4</c:v>
                </c:pt>
                <c:pt idx="117">
                  <c:v>-4.0000000000000002E-4</c:v>
                </c:pt>
                <c:pt idx="118">
                  <c:v>-8.0000000000000004E-4</c:v>
                </c:pt>
                <c:pt idx="119">
                  <c:v>4.0000000000000002E-4</c:v>
                </c:pt>
                <c:pt idx="120">
                  <c:v>-4.0000000000000002E-4</c:v>
                </c:pt>
                <c:pt idx="121">
                  <c:v>-4.0000000000000002E-4</c:v>
                </c:pt>
                <c:pt idx="122">
                  <c:v>-4.0000000000000002E-4</c:v>
                </c:pt>
                <c:pt idx="123">
                  <c:v>-4.0000000000000002E-4</c:v>
                </c:pt>
                <c:pt idx="124">
                  <c:v>0</c:v>
                </c:pt>
                <c:pt idx="125">
                  <c:v>-4.0000000000000002E-4</c:v>
                </c:pt>
                <c:pt idx="126">
                  <c:v>0</c:v>
                </c:pt>
                <c:pt idx="127">
                  <c:v>-4.0000000000000002E-4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  <c:pt idx="1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53632"/>
        <c:axId val="150766144"/>
      </c:lineChart>
      <c:catAx>
        <c:axId val="102853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50766144"/>
        <c:crosses val="autoZero"/>
        <c:auto val="1"/>
        <c:lblAlgn val="ctr"/>
        <c:lblOffset val="100"/>
        <c:noMultiLvlLbl val="0"/>
      </c:catAx>
      <c:valAx>
        <c:axId val="15076614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853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Polling_0126'!$S$7995:$S$8125</c:f>
              <c:numCache>
                <c:formatCode>0.00E+00</c:formatCode>
                <c:ptCount val="131"/>
                <c:pt idx="0">
                  <c:v>-4.0000000000000002E-4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-4.0000000000000002E-4</c:v>
                </c:pt>
                <c:pt idx="4">
                  <c:v>-4.0000000000000002E-4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-4.0000000000000002E-4</c:v>
                </c:pt>
                <c:pt idx="13">
                  <c:v>-8.0000000000000004E-4</c:v>
                </c:pt>
                <c:pt idx="14">
                  <c:v>0</c:v>
                </c:pt>
                <c:pt idx="15">
                  <c:v>0</c:v>
                </c:pt>
                <c:pt idx="16">
                  <c:v>-4.0000000000000002E-4</c:v>
                </c:pt>
                <c:pt idx="17">
                  <c:v>0</c:v>
                </c:pt>
                <c:pt idx="18">
                  <c:v>0</c:v>
                </c:pt>
                <c:pt idx="19">
                  <c:v>-4.0000000000000002E-4</c:v>
                </c:pt>
                <c:pt idx="20">
                  <c:v>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-4.0000000000000002E-4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4.0000000000000002E-4</c:v>
                </c:pt>
                <c:pt idx="32">
                  <c:v>0</c:v>
                </c:pt>
                <c:pt idx="33">
                  <c:v>8.0000000000000004E-4</c:v>
                </c:pt>
                <c:pt idx="34">
                  <c:v>0</c:v>
                </c:pt>
                <c:pt idx="35">
                  <c:v>8.0000000000000004E-4</c:v>
                </c:pt>
                <c:pt idx="36">
                  <c:v>-4.0000000000000002E-4</c:v>
                </c:pt>
                <c:pt idx="37">
                  <c:v>4.0000000000000002E-4</c:v>
                </c:pt>
                <c:pt idx="38">
                  <c:v>-4.0000000000000002E-4</c:v>
                </c:pt>
                <c:pt idx="39">
                  <c:v>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8.0000000000000004E-4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4.0000000000000002E-4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4.0000000000000002E-4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-4.0000000000000002E-4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0</c:v>
                </c:pt>
                <c:pt idx="70">
                  <c:v>-4.0000000000000002E-4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-4.0000000000000002E-4</c:v>
                </c:pt>
                <c:pt idx="75">
                  <c:v>-4.0000000000000002E-4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4.0000000000000002E-4</c:v>
                </c:pt>
                <c:pt idx="81">
                  <c:v>0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-4.0000000000000002E-4</c:v>
                </c:pt>
                <c:pt idx="95">
                  <c:v>-4.0000000000000002E-4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4.0000000000000002E-4</c:v>
                </c:pt>
                <c:pt idx="100">
                  <c:v>-4.0000000000000002E-4</c:v>
                </c:pt>
                <c:pt idx="101">
                  <c:v>0</c:v>
                </c:pt>
                <c:pt idx="102">
                  <c:v>-4.0000000000000002E-4</c:v>
                </c:pt>
                <c:pt idx="103">
                  <c:v>0</c:v>
                </c:pt>
                <c:pt idx="104">
                  <c:v>-4.0000000000000002E-4</c:v>
                </c:pt>
                <c:pt idx="105">
                  <c:v>4.0000000000000002E-4</c:v>
                </c:pt>
                <c:pt idx="106">
                  <c:v>-4.0000000000000002E-4</c:v>
                </c:pt>
                <c:pt idx="107">
                  <c:v>4.0000000000000002E-4</c:v>
                </c:pt>
                <c:pt idx="108">
                  <c:v>-4.0000000000000002E-4</c:v>
                </c:pt>
                <c:pt idx="109">
                  <c:v>-4.0000000000000002E-4</c:v>
                </c:pt>
                <c:pt idx="110">
                  <c:v>-4.0000000000000002E-4</c:v>
                </c:pt>
                <c:pt idx="111">
                  <c:v>4.0000000000000002E-4</c:v>
                </c:pt>
                <c:pt idx="112">
                  <c:v>-4.0000000000000002E-4</c:v>
                </c:pt>
                <c:pt idx="113">
                  <c:v>-4.0000000000000002E-4</c:v>
                </c:pt>
                <c:pt idx="114">
                  <c:v>-4.0000000000000002E-4</c:v>
                </c:pt>
                <c:pt idx="115">
                  <c:v>4.0000000000000002E-4</c:v>
                </c:pt>
                <c:pt idx="116">
                  <c:v>-4.0000000000000002E-4</c:v>
                </c:pt>
                <c:pt idx="117">
                  <c:v>0</c:v>
                </c:pt>
                <c:pt idx="118">
                  <c:v>0</c:v>
                </c:pt>
                <c:pt idx="119">
                  <c:v>-4.0000000000000002E-4</c:v>
                </c:pt>
                <c:pt idx="120">
                  <c:v>0</c:v>
                </c:pt>
                <c:pt idx="121">
                  <c:v>-4.0000000000000002E-4</c:v>
                </c:pt>
                <c:pt idx="122">
                  <c:v>8.0000000000000004E-4</c:v>
                </c:pt>
                <c:pt idx="123">
                  <c:v>8.0000000000000004E-4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4.0000000000000002E-4</c:v>
                </c:pt>
                <c:pt idx="127">
                  <c:v>4.0000000000000002E-4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54144"/>
        <c:axId val="150768448"/>
      </c:lineChart>
      <c:catAx>
        <c:axId val="102854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50768448"/>
        <c:crosses val="autoZero"/>
        <c:auto val="1"/>
        <c:lblAlgn val="ctr"/>
        <c:lblOffset val="100"/>
        <c:noMultiLvlLbl val="0"/>
      </c:catAx>
      <c:valAx>
        <c:axId val="1507684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854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Polling_0126'!$S$7394:$S$7448</c:f>
              <c:numCache>
                <c:formatCode>0.00E+00</c:formatCode>
                <c:ptCount val="55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-4.0000000000000002E-4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0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4.0000000000000002E-4</c:v>
                </c:pt>
                <c:pt idx="13">
                  <c:v>0</c:v>
                </c:pt>
                <c:pt idx="14">
                  <c:v>4.0000000000000002E-4</c:v>
                </c:pt>
                <c:pt idx="15">
                  <c:v>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4.0000000000000002E-4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8.0000000000000004E-4</c:v>
                </c:pt>
                <c:pt idx="30">
                  <c:v>0</c:v>
                </c:pt>
                <c:pt idx="31">
                  <c:v>8.0000000000000004E-4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8.0000000000000004E-4</c:v>
                </c:pt>
                <c:pt idx="38">
                  <c:v>8.0000000000000004E-4</c:v>
                </c:pt>
                <c:pt idx="39">
                  <c:v>8.0000000000000004E-4</c:v>
                </c:pt>
                <c:pt idx="40">
                  <c:v>0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4.0000000000000002E-4</c:v>
                </c:pt>
                <c:pt idx="50">
                  <c:v>-8.0000000000000004E-4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0</c:v>
                </c:pt>
                <c:pt idx="54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59776"/>
        <c:axId val="150770176"/>
      </c:lineChart>
      <c:catAx>
        <c:axId val="150859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50770176"/>
        <c:crosses val="autoZero"/>
        <c:auto val="1"/>
        <c:lblAlgn val="ctr"/>
        <c:lblOffset val="100"/>
        <c:noMultiLvlLbl val="0"/>
      </c:catAx>
      <c:valAx>
        <c:axId val="1507701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50859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EIMA EIF</c:v>
          </c:tx>
          <c:marker>
            <c:symbol val="none"/>
          </c:marker>
          <c:cat>
            <c:numLit>
              <c:formatCode>General</c:formatCode>
              <c:ptCount val="10000"/>
              <c:pt idx="0">
                <c:v>0.05</c:v>
              </c:pt>
              <c:pt idx="1">
                <c:v>0.1</c:v>
              </c:pt>
              <c:pt idx="2">
                <c:v>0.15</c:v>
              </c:pt>
              <c:pt idx="3">
                <c:v>0.2</c:v>
              </c:pt>
              <c:pt idx="4">
                <c:v>0.25</c:v>
              </c:pt>
              <c:pt idx="5">
                <c:v>0.3</c:v>
              </c:pt>
              <c:pt idx="6">
                <c:v>0.35</c:v>
              </c:pt>
              <c:pt idx="7">
                <c:v>0.4</c:v>
              </c:pt>
              <c:pt idx="8">
                <c:v>0.45</c:v>
              </c:pt>
              <c:pt idx="9">
                <c:v>0.5</c:v>
              </c:pt>
              <c:pt idx="10">
                <c:v>0.55000000000000004</c:v>
              </c:pt>
              <c:pt idx="11">
                <c:v>0.6</c:v>
              </c:pt>
              <c:pt idx="12">
                <c:v>0.65</c:v>
              </c:pt>
              <c:pt idx="13">
                <c:v>0.7</c:v>
              </c:pt>
              <c:pt idx="14">
                <c:v>0.75</c:v>
              </c:pt>
              <c:pt idx="15">
                <c:v>0.8</c:v>
              </c:pt>
              <c:pt idx="16">
                <c:v>0.85</c:v>
              </c:pt>
              <c:pt idx="17">
                <c:v>0.9</c:v>
              </c:pt>
              <c:pt idx="18">
                <c:v>0.95</c:v>
              </c:pt>
              <c:pt idx="19">
                <c:v>1</c:v>
              </c:pt>
              <c:pt idx="20">
                <c:v>1.05</c:v>
              </c:pt>
              <c:pt idx="21">
                <c:v>1.1000000000000001</c:v>
              </c:pt>
              <c:pt idx="22">
                <c:v>1.1499999999999999</c:v>
              </c:pt>
              <c:pt idx="23">
                <c:v>1.2</c:v>
              </c:pt>
              <c:pt idx="24">
                <c:v>1.25</c:v>
              </c:pt>
              <c:pt idx="25">
                <c:v>1.3</c:v>
              </c:pt>
              <c:pt idx="26">
                <c:v>1.35</c:v>
              </c:pt>
              <c:pt idx="27">
                <c:v>1.4</c:v>
              </c:pt>
              <c:pt idx="28">
                <c:v>1.45</c:v>
              </c:pt>
              <c:pt idx="29">
                <c:v>1.5</c:v>
              </c:pt>
              <c:pt idx="30">
                <c:v>1.55</c:v>
              </c:pt>
              <c:pt idx="31">
                <c:v>1.6</c:v>
              </c:pt>
              <c:pt idx="32">
                <c:v>1.65</c:v>
              </c:pt>
              <c:pt idx="33">
                <c:v>1.7</c:v>
              </c:pt>
              <c:pt idx="34">
                <c:v>1.75</c:v>
              </c:pt>
              <c:pt idx="35">
                <c:v>1.8</c:v>
              </c:pt>
              <c:pt idx="36">
                <c:v>1.85</c:v>
              </c:pt>
              <c:pt idx="37">
                <c:v>1.9</c:v>
              </c:pt>
              <c:pt idx="38">
                <c:v>1.95</c:v>
              </c:pt>
              <c:pt idx="39">
                <c:v>2</c:v>
              </c:pt>
              <c:pt idx="40">
                <c:v>2.0499999999999998</c:v>
              </c:pt>
              <c:pt idx="41">
                <c:v>2.1</c:v>
              </c:pt>
              <c:pt idx="42">
                <c:v>2.15</c:v>
              </c:pt>
              <c:pt idx="43">
                <c:v>2.2000000000000002</c:v>
              </c:pt>
              <c:pt idx="44">
                <c:v>2.25</c:v>
              </c:pt>
              <c:pt idx="45">
                <c:v>2.2999999999999998</c:v>
              </c:pt>
              <c:pt idx="46">
                <c:v>2.35</c:v>
              </c:pt>
              <c:pt idx="47">
                <c:v>2.4</c:v>
              </c:pt>
              <c:pt idx="48">
                <c:v>2.4500000000000002</c:v>
              </c:pt>
              <c:pt idx="49">
                <c:v>2.5</c:v>
              </c:pt>
              <c:pt idx="50">
                <c:v>2.5499999999999998</c:v>
              </c:pt>
              <c:pt idx="51">
                <c:v>2.6</c:v>
              </c:pt>
              <c:pt idx="52">
                <c:v>2.65</c:v>
              </c:pt>
              <c:pt idx="53">
                <c:v>2.7</c:v>
              </c:pt>
              <c:pt idx="54">
                <c:v>2.75</c:v>
              </c:pt>
              <c:pt idx="55">
                <c:v>2.8</c:v>
              </c:pt>
              <c:pt idx="56">
                <c:v>2.85</c:v>
              </c:pt>
              <c:pt idx="57">
                <c:v>2.9</c:v>
              </c:pt>
              <c:pt idx="58">
                <c:v>2.95</c:v>
              </c:pt>
              <c:pt idx="59">
                <c:v>3</c:v>
              </c:pt>
              <c:pt idx="60">
                <c:v>3.05</c:v>
              </c:pt>
              <c:pt idx="61">
                <c:v>3.1</c:v>
              </c:pt>
              <c:pt idx="62">
                <c:v>3.15</c:v>
              </c:pt>
              <c:pt idx="63">
                <c:v>3.2</c:v>
              </c:pt>
              <c:pt idx="64">
                <c:v>3.25</c:v>
              </c:pt>
              <c:pt idx="65">
                <c:v>3.3</c:v>
              </c:pt>
              <c:pt idx="66">
                <c:v>3.35</c:v>
              </c:pt>
              <c:pt idx="67">
                <c:v>3.4</c:v>
              </c:pt>
              <c:pt idx="68">
                <c:v>3.45</c:v>
              </c:pt>
              <c:pt idx="69">
                <c:v>3.5</c:v>
              </c:pt>
              <c:pt idx="70">
                <c:v>3.55</c:v>
              </c:pt>
              <c:pt idx="71">
                <c:v>3.6</c:v>
              </c:pt>
              <c:pt idx="72">
                <c:v>3.65</c:v>
              </c:pt>
              <c:pt idx="73">
                <c:v>3.7</c:v>
              </c:pt>
              <c:pt idx="74">
                <c:v>3.75</c:v>
              </c:pt>
              <c:pt idx="75">
                <c:v>3.8</c:v>
              </c:pt>
              <c:pt idx="76">
                <c:v>3.85</c:v>
              </c:pt>
              <c:pt idx="77">
                <c:v>3.9</c:v>
              </c:pt>
              <c:pt idx="78">
                <c:v>3.95</c:v>
              </c:pt>
              <c:pt idx="79">
                <c:v>4</c:v>
              </c:pt>
              <c:pt idx="80">
                <c:v>4.05</c:v>
              </c:pt>
              <c:pt idx="81">
                <c:v>4.0999999999999996</c:v>
              </c:pt>
              <c:pt idx="82">
                <c:v>4.1500000000000004</c:v>
              </c:pt>
              <c:pt idx="83">
                <c:v>4.2</c:v>
              </c:pt>
              <c:pt idx="84">
                <c:v>4.25</c:v>
              </c:pt>
              <c:pt idx="85">
                <c:v>4.3</c:v>
              </c:pt>
              <c:pt idx="86">
                <c:v>4.3499999999999996</c:v>
              </c:pt>
              <c:pt idx="87">
                <c:v>4.4000000000000004</c:v>
              </c:pt>
              <c:pt idx="88">
                <c:v>4.45</c:v>
              </c:pt>
              <c:pt idx="89">
                <c:v>4.5</c:v>
              </c:pt>
              <c:pt idx="90">
                <c:v>4.55</c:v>
              </c:pt>
              <c:pt idx="91">
                <c:v>4.5999999999999996</c:v>
              </c:pt>
              <c:pt idx="92">
                <c:v>4.6500000000000004</c:v>
              </c:pt>
              <c:pt idx="93">
                <c:v>4.7</c:v>
              </c:pt>
              <c:pt idx="94">
                <c:v>4.75</c:v>
              </c:pt>
              <c:pt idx="95">
                <c:v>4.8</c:v>
              </c:pt>
              <c:pt idx="96">
                <c:v>4.8499999999999996</c:v>
              </c:pt>
              <c:pt idx="97">
                <c:v>4.9000000000000004</c:v>
              </c:pt>
              <c:pt idx="98">
                <c:v>4.95</c:v>
              </c:pt>
              <c:pt idx="99">
                <c:v>5</c:v>
              </c:pt>
              <c:pt idx="100">
                <c:v>5.05</c:v>
              </c:pt>
              <c:pt idx="101">
                <c:v>5.0999999999999996</c:v>
              </c:pt>
              <c:pt idx="102">
                <c:v>5.15</c:v>
              </c:pt>
              <c:pt idx="103">
                <c:v>5.2</c:v>
              </c:pt>
              <c:pt idx="104">
                <c:v>5.25</c:v>
              </c:pt>
              <c:pt idx="105">
                <c:v>5.3</c:v>
              </c:pt>
              <c:pt idx="106">
                <c:v>5.35</c:v>
              </c:pt>
              <c:pt idx="107">
                <c:v>5.4</c:v>
              </c:pt>
              <c:pt idx="108">
                <c:v>5.45</c:v>
              </c:pt>
              <c:pt idx="109">
                <c:v>5.5</c:v>
              </c:pt>
              <c:pt idx="110">
                <c:v>5.55</c:v>
              </c:pt>
              <c:pt idx="111">
                <c:v>5.6</c:v>
              </c:pt>
              <c:pt idx="112">
                <c:v>5.65</c:v>
              </c:pt>
              <c:pt idx="113">
                <c:v>5.7</c:v>
              </c:pt>
              <c:pt idx="114">
                <c:v>5.75</c:v>
              </c:pt>
              <c:pt idx="115">
                <c:v>5.8</c:v>
              </c:pt>
              <c:pt idx="116">
                <c:v>5.85</c:v>
              </c:pt>
              <c:pt idx="117">
                <c:v>5.9</c:v>
              </c:pt>
              <c:pt idx="118">
                <c:v>5.95</c:v>
              </c:pt>
              <c:pt idx="119">
                <c:v>6</c:v>
              </c:pt>
              <c:pt idx="120">
                <c:v>6.05</c:v>
              </c:pt>
              <c:pt idx="121">
                <c:v>6.1</c:v>
              </c:pt>
              <c:pt idx="122">
                <c:v>6.15</c:v>
              </c:pt>
              <c:pt idx="123">
                <c:v>6.2</c:v>
              </c:pt>
              <c:pt idx="124">
                <c:v>6.25</c:v>
              </c:pt>
              <c:pt idx="125">
                <c:v>6.3</c:v>
              </c:pt>
              <c:pt idx="126">
                <c:v>6.35</c:v>
              </c:pt>
              <c:pt idx="127">
                <c:v>6.4</c:v>
              </c:pt>
              <c:pt idx="128">
                <c:v>6.45</c:v>
              </c:pt>
              <c:pt idx="129">
                <c:v>6.5</c:v>
              </c:pt>
              <c:pt idx="130">
                <c:v>6.55</c:v>
              </c:pt>
              <c:pt idx="131">
                <c:v>6.6</c:v>
              </c:pt>
              <c:pt idx="132">
                <c:v>6.65</c:v>
              </c:pt>
              <c:pt idx="133">
                <c:v>6.7</c:v>
              </c:pt>
              <c:pt idx="134">
                <c:v>6.75</c:v>
              </c:pt>
              <c:pt idx="135">
                <c:v>6.8</c:v>
              </c:pt>
              <c:pt idx="136">
                <c:v>6.85</c:v>
              </c:pt>
              <c:pt idx="137">
                <c:v>6.9</c:v>
              </c:pt>
              <c:pt idx="138">
                <c:v>6.95</c:v>
              </c:pt>
              <c:pt idx="139">
                <c:v>7</c:v>
              </c:pt>
              <c:pt idx="140">
                <c:v>7.05</c:v>
              </c:pt>
              <c:pt idx="141">
                <c:v>7.1</c:v>
              </c:pt>
              <c:pt idx="142">
                <c:v>7.15</c:v>
              </c:pt>
              <c:pt idx="143">
                <c:v>7.2</c:v>
              </c:pt>
              <c:pt idx="144">
                <c:v>7.25</c:v>
              </c:pt>
              <c:pt idx="145">
                <c:v>7.3</c:v>
              </c:pt>
              <c:pt idx="146">
                <c:v>7.35</c:v>
              </c:pt>
              <c:pt idx="147">
                <c:v>7.4</c:v>
              </c:pt>
              <c:pt idx="148">
                <c:v>7.45</c:v>
              </c:pt>
              <c:pt idx="149">
                <c:v>7.5</c:v>
              </c:pt>
              <c:pt idx="150">
                <c:v>7.55</c:v>
              </c:pt>
              <c:pt idx="151">
                <c:v>7.6</c:v>
              </c:pt>
              <c:pt idx="152">
                <c:v>7.65</c:v>
              </c:pt>
              <c:pt idx="153">
                <c:v>7.7</c:v>
              </c:pt>
              <c:pt idx="154">
                <c:v>7.75</c:v>
              </c:pt>
              <c:pt idx="155">
                <c:v>7.8</c:v>
              </c:pt>
              <c:pt idx="156">
                <c:v>7.85</c:v>
              </c:pt>
              <c:pt idx="157">
                <c:v>7.9</c:v>
              </c:pt>
              <c:pt idx="158">
                <c:v>7.95</c:v>
              </c:pt>
              <c:pt idx="159">
                <c:v>8</c:v>
              </c:pt>
              <c:pt idx="160">
                <c:v>8.0500000000000007</c:v>
              </c:pt>
              <c:pt idx="161">
                <c:v>8.1</c:v>
              </c:pt>
              <c:pt idx="162">
                <c:v>8.15</c:v>
              </c:pt>
              <c:pt idx="163">
                <c:v>8.1999999999999993</c:v>
              </c:pt>
              <c:pt idx="164">
                <c:v>8.25</c:v>
              </c:pt>
              <c:pt idx="165">
                <c:v>8.3000000000000007</c:v>
              </c:pt>
              <c:pt idx="166">
                <c:v>8.35</c:v>
              </c:pt>
              <c:pt idx="167">
                <c:v>8.4</c:v>
              </c:pt>
              <c:pt idx="168">
                <c:v>8.4499999999999993</c:v>
              </c:pt>
              <c:pt idx="169">
                <c:v>8.5</c:v>
              </c:pt>
              <c:pt idx="170">
                <c:v>8.5500000000000007</c:v>
              </c:pt>
              <c:pt idx="171">
                <c:v>8.6</c:v>
              </c:pt>
              <c:pt idx="172">
                <c:v>8.65</c:v>
              </c:pt>
              <c:pt idx="173">
                <c:v>8.6999999999999993</c:v>
              </c:pt>
              <c:pt idx="174">
                <c:v>8.75</c:v>
              </c:pt>
              <c:pt idx="175">
                <c:v>8.8000000000000007</c:v>
              </c:pt>
              <c:pt idx="176">
                <c:v>8.85</c:v>
              </c:pt>
              <c:pt idx="177">
                <c:v>8.9</c:v>
              </c:pt>
              <c:pt idx="178">
                <c:v>8.9499999999999993</c:v>
              </c:pt>
              <c:pt idx="179">
                <c:v>9</c:v>
              </c:pt>
              <c:pt idx="180">
                <c:v>9.0500000000000007</c:v>
              </c:pt>
              <c:pt idx="181">
                <c:v>9.1</c:v>
              </c:pt>
              <c:pt idx="182">
                <c:v>9.15</c:v>
              </c:pt>
              <c:pt idx="183">
                <c:v>9.1999999999999993</c:v>
              </c:pt>
              <c:pt idx="184">
                <c:v>9.25</c:v>
              </c:pt>
              <c:pt idx="185">
                <c:v>9.3000000000000007</c:v>
              </c:pt>
              <c:pt idx="186">
                <c:v>9.35</c:v>
              </c:pt>
              <c:pt idx="187">
                <c:v>9.4</c:v>
              </c:pt>
              <c:pt idx="188">
                <c:v>9.4499999999999993</c:v>
              </c:pt>
              <c:pt idx="189">
                <c:v>9.5</c:v>
              </c:pt>
              <c:pt idx="190">
                <c:v>9.5500000000000007</c:v>
              </c:pt>
              <c:pt idx="191">
                <c:v>9.6</c:v>
              </c:pt>
              <c:pt idx="192">
                <c:v>9.65</c:v>
              </c:pt>
              <c:pt idx="193">
                <c:v>9.6999999999999993</c:v>
              </c:pt>
              <c:pt idx="194">
                <c:v>9.75</c:v>
              </c:pt>
              <c:pt idx="195">
                <c:v>9.8000000000000007</c:v>
              </c:pt>
              <c:pt idx="196">
                <c:v>9.85</c:v>
              </c:pt>
              <c:pt idx="197">
                <c:v>9.9</c:v>
              </c:pt>
              <c:pt idx="198">
                <c:v>9.9499999999999993</c:v>
              </c:pt>
              <c:pt idx="199">
                <c:v>10</c:v>
              </c:pt>
              <c:pt idx="200">
                <c:v>10.050000000000001</c:v>
              </c:pt>
              <c:pt idx="201">
                <c:v>10.1</c:v>
              </c:pt>
              <c:pt idx="202">
                <c:v>10.15</c:v>
              </c:pt>
              <c:pt idx="203">
                <c:v>10.199999999999999</c:v>
              </c:pt>
              <c:pt idx="204">
                <c:v>10.25</c:v>
              </c:pt>
              <c:pt idx="205">
                <c:v>10.3</c:v>
              </c:pt>
              <c:pt idx="206">
                <c:v>10.35</c:v>
              </c:pt>
              <c:pt idx="207">
                <c:v>10.4</c:v>
              </c:pt>
              <c:pt idx="208">
                <c:v>10.45</c:v>
              </c:pt>
              <c:pt idx="209">
                <c:v>10.5</c:v>
              </c:pt>
              <c:pt idx="210">
                <c:v>10.55</c:v>
              </c:pt>
              <c:pt idx="211">
                <c:v>10.6</c:v>
              </c:pt>
              <c:pt idx="212">
                <c:v>10.65</c:v>
              </c:pt>
              <c:pt idx="213">
                <c:v>10.7</c:v>
              </c:pt>
              <c:pt idx="214">
                <c:v>10.75</c:v>
              </c:pt>
              <c:pt idx="215">
                <c:v>10.8</c:v>
              </c:pt>
              <c:pt idx="216">
                <c:v>10.85</c:v>
              </c:pt>
              <c:pt idx="217">
                <c:v>10.9</c:v>
              </c:pt>
              <c:pt idx="218">
                <c:v>10.95</c:v>
              </c:pt>
              <c:pt idx="219">
                <c:v>11</c:v>
              </c:pt>
              <c:pt idx="220">
                <c:v>11.05</c:v>
              </c:pt>
              <c:pt idx="221">
                <c:v>11.1</c:v>
              </c:pt>
              <c:pt idx="222">
                <c:v>11.15</c:v>
              </c:pt>
              <c:pt idx="223">
                <c:v>11.2</c:v>
              </c:pt>
              <c:pt idx="224">
                <c:v>11.25</c:v>
              </c:pt>
              <c:pt idx="225">
                <c:v>11.3</c:v>
              </c:pt>
              <c:pt idx="226">
                <c:v>11.35</c:v>
              </c:pt>
              <c:pt idx="227">
                <c:v>11.4</c:v>
              </c:pt>
              <c:pt idx="228">
                <c:v>11.45</c:v>
              </c:pt>
              <c:pt idx="229">
                <c:v>11.5</c:v>
              </c:pt>
              <c:pt idx="230">
                <c:v>11.55</c:v>
              </c:pt>
              <c:pt idx="231">
                <c:v>11.6</c:v>
              </c:pt>
              <c:pt idx="232">
                <c:v>11.65</c:v>
              </c:pt>
              <c:pt idx="233">
                <c:v>11.7</c:v>
              </c:pt>
              <c:pt idx="234">
                <c:v>11.75</c:v>
              </c:pt>
              <c:pt idx="235">
                <c:v>11.8</c:v>
              </c:pt>
              <c:pt idx="236">
                <c:v>11.85</c:v>
              </c:pt>
              <c:pt idx="237">
                <c:v>11.9</c:v>
              </c:pt>
              <c:pt idx="238">
                <c:v>11.95</c:v>
              </c:pt>
              <c:pt idx="239">
                <c:v>12</c:v>
              </c:pt>
              <c:pt idx="240">
                <c:v>12.05</c:v>
              </c:pt>
              <c:pt idx="241">
                <c:v>12.1</c:v>
              </c:pt>
              <c:pt idx="242">
                <c:v>12.15</c:v>
              </c:pt>
              <c:pt idx="243">
                <c:v>12.2</c:v>
              </c:pt>
              <c:pt idx="244">
                <c:v>12.25</c:v>
              </c:pt>
              <c:pt idx="245">
                <c:v>12.3</c:v>
              </c:pt>
              <c:pt idx="246">
                <c:v>12.35</c:v>
              </c:pt>
              <c:pt idx="247">
                <c:v>12.4</c:v>
              </c:pt>
              <c:pt idx="248">
                <c:v>12.45</c:v>
              </c:pt>
              <c:pt idx="249">
                <c:v>12.5</c:v>
              </c:pt>
              <c:pt idx="250">
                <c:v>12.55</c:v>
              </c:pt>
              <c:pt idx="251">
                <c:v>12.6</c:v>
              </c:pt>
              <c:pt idx="252">
                <c:v>12.65</c:v>
              </c:pt>
              <c:pt idx="253">
                <c:v>12.7</c:v>
              </c:pt>
              <c:pt idx="254">
                <c:v>12.75</c:v>
              </c:pt>
              <c:pt idx="255">
                <c:v>12.8</c:v>
              </c:pt>
              <c:pt idx="256">
                <c:v>12.85</c:v>
              </c:pt>
              <c:pt idx="257">
                <c:v>12.9</c:v>
              </c:pt>
              <c:pt idx="258">
                <c:v>12.95</c:v>
              </c:pt>
              <c:pt idx="259">
                <c:v>13</c:v>
              </c:pt>
              <c:pt idx="260">
                <c:v>13.05</c:v>
              </c:pt>
              <c:pt idx="261">
                <c:v>13.1</c:v>
              </c:pt>
              <c:pt idx="262">
                <c:v>13.15</c:v>
              </c:pt>
              <c:pt idx="263">
                <c:v>13.2</c:v>
              </c:pt>
              <c:pt idx="264">
                <c:v>13.25</c:v>
              </c:pt>
              <c:pt idx="265">
                <c:v>13.3</c:v>
              </c:pt>
              <c:pt idx="266">
                <c:v>13.35</c:v>
              </c:pt>
              <c:pt idx="267">
                <c:v>13.4</c:v>
              </c:pt>
              <c:pt idx="268">
                <c:v>13.45</c:v>
              </c:pt>
              <c:pt idx="269">
                <c:v>13.5</c:v>
              </c:pt>
              <c:pt idx="270">
                <c:v>13.55</c:v>
              </c:pt>
              <c:pt idx="271">
                <c:v>13.6</c:v>
              </c:pt>
              <c:pt idx="272">
                <c:v>13.65</c:v>
              </c:pt>
              <c:pt idx="273">
                <c:v>13.7</c:v>
              </c:pt>
              <c:pt idx="274">
                <c:v>13.75</c:v>
              </c:pt>
              <c:pt idx="275">
                <c:v>13.8</c:v>
              </c:pt>
              <c:pt idx="276">
                <c:v>13.85</c:v>
              </c:pt>
              <c:pt idx="277">
                <c:v>13.9</c:v>
              </c:pt>
              <c:pt idx="278">
                <c:v>13.95</c:v>
              </c:pt>
              <c:pt idx="279">
                <c:v>14</c:v>
              </c:pt>
              <c:pt idx="280">
                <c:v>14.05</c:v>
              </c:pt>
              <c:pt idx="281">
                <c:v>14.1</c:v>
              </c:pt>
              <c:pt idx="282">
                <c:v>14.15</c:v>
              </c:pt>
              <c:pt idx="283">
                <c:v>14.2</c:v>
              </c:pt>
              <c:pt idx="284">
                <c:v>14.25</c:v>
              </c:pt>
              <c:pt idx="285">
                <c:v>14.3</c:v>
              </c:pt>
              <c:pt idx="286">
                <c:v>14.35</c:v>
              </c:pt>
              <c:pt idx="287">
                <c:v>14.4</c:v>
              </c:pt>
              <c:pt idx="288">
                <c:v>14.45</c:v>
              </c:pt>
              <c:pt idx="289">
                <c:v>14.5</c:v>
              </c:pt>
              <c:pt idx="290">
                <c:v>14.55</c:v>
              </c:pt>
              <c:pt idx="291">
                <c:v>14.6</c:v>
              </c:pt>
              <c:pt idx="292">
                <c:v>14.65</c:v>
              </c:pt>
              <c:pt idx="293">
                <c:v>14.7</c:v>
              </c:pt>
              <c:pt idx="294">
                <c:v>14.75</c:v>
              </c:pt>
              <c:pt idx="295">
                <c:v>14.8</c:v>
              </c:pt>
              <c:pt idx="296">
                <c:v>14.85</c:v>
              </c:pt>
              <c:pt idx="297">
                <c:v>14.9</c:v>
              </c:pt>
              <c:pt idx="298">
                <c:v>14.95</c:v>
              </c:pt>
              <c:pt idx="299">
                <c:v>15</c:v>
              </c:pt>
              <c:pt idx="300">
                <c:v>15.05</c:v>
              </c:pt>
              <c:pt idx="301">
                <c:v>15.1</c:v>
              </c:pt>
              <c:pt idx="302">
                <c:v>15.15</c:v>
              </c:pt>
              <c:pt idx="303">
                <c:v>15.2</c:v>
              </c:pt>
              <c:pt idx="304">
                <c:v>15.25</c:v>
              </c:pt>
              <c:pt idx="305">
                <c:v>15.3</c:v>
              </c:pt>
              <c:pt idx="306">
                <c:v>15.35</c:v>
              </c:pt>
              <c:pt idx="307">
                <c:v>15.4</c:v>
              </c:pt>
              <c:pt idx="308">
                <c:v>15.45</c:v>
              </c:pt>
              <c:pt idx="309">
                <c:v>15.5</c:v>
              </c:pt>
              <c:pt idx="310">
                <c:v>15.55</c:v>
              </c:pt>
              <c:pt idx="311">
                <c:v>15.6</c:v>
              </c:pt>
              <c:pt idx="312">
                <c:v>15.65</c:v>
              </c:pt>
              <c:pt idx="313">
                <c:v>15.7</c:v>
              </c:pt>
              <c:pt idx="314">
                <c:v>15.75</c:v>
              </c:pt>
              <c:pt idx="315">
                <c:v>15.8</c:v>
              </c:pt>
              <c:pt idx="316">
                <c:v>15.85</c:v>
              </c:pt>
              <c:pt idx="317">
                <c:v>15.9</c:v>
              </c:pt>
              <c:pt idx="318">
                <c:v>15.95</c:v>
              </c:pt>
              <c:pt idx="319">
                <c:v>16</c:v>
              </c:pt>
              <c:pt idx="320">
                <c:v>16.05</c:v>
              </c:pt>
              <c:pt idx="321">
                <c:v>16.100000000000001</c:v>
              </c:pt>
              <c:pt idx="322">
                <c:v>16.149999999999999</c:v>
              </c:pt>
              <c:pt idx="323">
                <c:v>16.2</c:v>
              </c:pt>
              <c:pt idx="324">
                <c:v>16.25</c:v>
              </c:pt>
              <c:pt idx="325">
                <c:v>16.3</c:v>
              </c:pt>
              <c:pt idx="326">
                <c:v>16.350000000000001</c:v>
              </c:pt>
              <c:pt idx="327">
                <c:v>16.399999999999999</c:v>
              </c:pt>
              <c:pt idx="328">
                <c:v>16.45</c:v>
              </c:pt>
              <c:pt idx="329">
                <c:v>16.5</c:v>
              </c:pt>
              <c:pt idx="330">
                <c:v>16.55</c:v>
              </c:pt>
              <c:pt idx="331">
                <c:v>16.600000000000001</c:v>
              </c:pt>
              <c:pt idx="332">
                <c:v>16.649999999999999</c:v>
              </c:pt>
              <c:pt idx="333">
                <c:v>16.7</c:v>
              </c:pt>
              <c:pt idx="334">
                <c:v>16.75</c:v>
              </c:pt>
              <c:pt idx="335">
                <c:v>16.8</c:v>
              </c:pt>
              <c:pt idx="336">
                <c:v>16.850000000000001</c:v>
              </c:pt>
              <c:pt idx="337">
                <c:v>16.899999999999999</c:v>
              </c:pt>
              <c:pt idx="338">
                <c:v>16.95</c:v>
              </c:pt>
              <c:pt idx="339">
                <c:v>17</c:v>
              </c:pt>
              <c:pt idx="340">
                <c:v>17.05</c:v>
              </c:pt>
              <c:pt idx="341">
                <c:v>17.100000000000001</c:v>
              </c:pt>
              <c:pt idx="342">
                <c:v>17.149999999999999</c:v>
              </c:pt>
              <c:pt idx="343">
                <c:v>17.2</c:v>
              </c:pt>
              <c:pt idx="344">
                <c:v>17.25</c:v>
              </c:pt>
              <c:pt idx="345">
                <c:v>17.3</c:v>
              </c:pt>
              <c:pt idx="346">
                <c:v>17.350000000000001</c:v>
              </c:pt>
              <c:pt idx="347">
                <c:v>17.399999999999999</c:v>
              </c:pt>
              <c:pt idx="348">
                <c:v>17.45</c:v>
              </c:pt>
              <c:pt idx="349">
                <c:v>17.5</c:v>
              </c:pt>
              <c:pt idx="350">
                <c:v>17.55</c:v>
              </c:pt>
              <c:pt idx="351">
                <c:v>17.600000000000001</c:v>
              </c:pt>
              <c:pt idx="352">
                <c:v>17.649999999999999</c:v>
              </c:pt>
              <c:pt idx="353">
                <c:v>17.7</c:v>
              </c:pt>
              <c:pt idx="354">
                <c:v>17.75</c:v>
              </c:pt>
              <c:pt idx="355">
                <c:v>17.8</c:v>
              </c:pt>
              <c:pt idx="356">
                <c:v>17.850000000000001</c:v>
              </c:pt>
              <c:pt idx="357">
                <c:v>17.899999999999999</c:v>
              </c:pt>
              <c:pt idx="358">
                <c:v>17.95</c:v>
              </c:pt>
              <c:pt idx="359">
                <c:v>18</c:v>
              </c:pt>
              <c:pt idx="360">
                <c:v>18.05</c:v>
              </c:pt>
              <c:pt idx="361">
                <c:v>18.100000000000001</c:v>
              </c:pt>
              <c:pt idx="362">
                <c:v>18.149999999999999</c:v>
              </c:pt>
              <c:pt idx="363">
                <c:v>18.2</c:v>
              </c:pt>
              <c:pt idx="364">
                <c:v>18.25</c:v>
              </c:pt>
              <c:pt idx="365">
                <c:v>18.3</c:v>
              </c:pt>
              <c:pt idx="366">
                <c:v>18.350000000000001</c:v>
              </c:pt>
              <c:pt idx="367">
                <c:v>18.399999999999999</c:v>
              </c:pt>
              <c:pt idx="368">
                <c:v>18.45</c:v>
              </c:pt>
              <c:pt idx="369">
                <c:v>18.5</c:v>
              </c:pt>
              <c:pt idx="370">
                <c:v>18.55</c:v>
              </c:pt>
              <c:pt idx="371">
                <c:v>18.600000000000001</c:v>
              </c:pt>
              <c:pt idx="372">
                <c:v>18.649999999999999</c:v>
              </c:pt>
              <c:pt idx="373">
                <c:v>18.7</c:v>
              </c:pt>
              <c:pt idx="374">
                <c:v>18.75</c:v>
              </c:pt>
              <c:pt idx="375">
                <c:v>18.8</c:v>
              </c:pt>
              <c:pt idx="376">
                <c:v>18.850000000000001</c:v>
              </c:pt>
              <c:pt idx="377">
                <c:v>18.899999999999999</c:v>
              </c:pt>
              <c:pt idx="378">
                <c:v>18.95</c:v>
              </c:pt>
              <c:pt idx="379">
                <c:v>19</c:v>
              </c:pt>
              <c:pt idx="380">
                <c:v>19.05</c:v>
              </c:pt>
              <c:pt idx="381">
                <c:v>19.100000000000001</c:v>
              </c:pt>
              <c:pt idx="382">
                <c:v>19.149999999999999</c:v>
              </c:pt>
              <c:pt idx="383">
                <c:v>19.2</c:v>
              </c:pt>
              <c:pt idx="384">
                <c:v>19.25</c:v>
              </c:pt>
              <c:pt idx="385">
                <c:v>19.3</c:v>
              </c:pt>
              <c:pt idx="386">
                <c:v>19.350000000000001</c:v>
              </c:pt>
              <c:pt idx="387">
                <c:v>19.399999999999999</c:v>
              </c:pt>
              <c:pt idx="388">
                <c:v>19.45</c:v>
              </c:pt>
              <c:pt idx="389">
                <c:v>19.5</c:v>
              </c:pt>
              <c:pt idx="390">
                <c:v>19.55</c:v>
              </c:pt>
              <c:pt idx="391">
                <c:v>19.600000000000001</c:v>
              </c:pt>
              <c:pt idx="392">
                <c:v>19.649999999999999</c:v>
              </c:pt>
              <c:pt idx="393">
                <c:v>19.7</c:v>
              </c:pt>
              <c:pt idx="394">
                <c:v>19.75</c:v>
              </c:pt>
              <c:pt idx="395">
                <c:v>19.8</c:v>
              </c:pt>
              <c:pt idx="396">
                <c:v>19.850000000000001</c:v>
              </c:pt>
              <c:pt idx="397">
                <c:v>19.899999999999999</c:v>
              </c:pt>
              <c:pt idx="398">
                <c:v>19.95</c:v>
              </c:pt>
              <c:pt idx="399">
                <c:v>20</c:v>
              </c:pt>
              <c:pt idx="400">
                <c:v>20.05</c:v>
              </c:pt>
              <c:pt idx="401">
                <c:v>20.100000000000001</c:v>
              </c:pt>
              <c:pt idx="402">
                <c:v>20.149999999999999</c:v>
              </c:pt>
              <c:pt idx="403">
                <c:v>20.2</c:v>
              </c:pt>
              <c:pt idx="404">
                <c:v>20.25</c:v>
              </c:pt>
              <c:pt idx="405">
                <c:v>20.3</c:v>
              </c:pt>
              <c:pt idx="406">
                <c:v>20.350000000000001</c:v>
              </c:pt>
              <c:pt idx="407">
                <c:v>20.399999999999999</c:v>
              </c:pt>
              <c:pt idx="408">
                <c:v>20.45</c:v>
              </c:pt>
              <c:pt idx="409">
                <c:v>20.5</c:v>
              </c:pt>
              <c:pt idx="410">
                <c:v>20.55</c:v>
              </c:pt>
              <c:pt idx="411">
                <c:v>20.6</c:v>
              </c:pt>
              <c:pt idx="412">
                <c:v>20.65</c:v>
              </c:pt>
              <c:pt idx="413">
                <c:v>20.7</c:v>
              </c:pt>
              <c:pt idx="414">
                <c:v>20.75</c:v>
              </c:pt>
              <c:pt idx="415">
                <c:v>20.8</c:v>
              </c:pt>
              <c:pt idx="416">
                <c:v>20.85</c:v>
              </c:pt>
              <c:pt idx="417">
                <c:v>20.9</c:v>
              </c:pt>
              <c:pt idx="418">
                <c:v>20.95</c:v>
              </c:pt>
              <c:pt idx="419">
                <c:v>21</c:v>
              </c:pt>
              <c:pt idx="420">
                <c:v>21.05</c:v>
              </c:pt>
              <c:pt idx="421">
                <c:v>21.1</c:v>
              </c:pt>
              <c:pt idx="422">
                <c:v>21.15</c:v>
              </c:pt>
              <c:pt idx="423">
                <c:v>21.2</c:v>
              </c:pt>
              <c:pt idx="424">
                <c:v>21.25</c:v>
              </c:pt>
              <c:pt idx="425">
                <c:v>21.3</c:v>
              </c:pt>
              <c:pt idx="426">
                <c:v>21.35</c:v>
              </c:pt>
              <c:pt idx="427">
                <c:v>21.4</c:v>
              </c:pt>
              <c:pt idx="428">
                <c:v>21.45</c:v>
              </c:pt>
              <c:pt idx="429">
                <c:v>21.5</c:v>
              </c:pt>
              <c:pt idx="430">
                <c:v>21.55</c:v>
              </c:pt>
              <c:pt idx="431">
                <c:v>21.6</c:v>
              </c:pt>
              <c:pt idx="432">
                <c:v>21.65</c:v>
              </c:pt>
              <c:pt idx="433">
                <c:v>21.7</c:v>
              </c:pt>
              <c:pt idx="434">
                <c:v>21.75</c:v>
              </c:pt>
              <c:pt idx="435">
                <c:v>21.8</c:v>
              </c:pt>
              <c:pt idx="436">
                <c:v>21.85</c:v>
              </c:pt>
              <c:pt idx="437">
                <c:v>21.9</c:v>
              </c:pt>
              <c:pt idx="438">
                <c:v>21.95</c:v>
              </c:pt>
              <c:pt idx="439">
                <c:v>22</c:v>
              </c:pt>
              <c:pt idx="440">
                <c:v>22.05</c:v>
              </c:pt>
              <c:pt idx="441">
                <c:v>22.1</c:v>
              </c:pt>
              <c:pt idx="442">
                <c:v>22.15</c:v>
              </c:pt>
              <c:pt idx="443">
                <c:v>22.2</c:v>
              </c:pt>
              <c:pt idx="444">
                <c:v>22.25</c:v>
              </c:pt>
              <c:pt idx="445">
                <c:v>22.3</c:v>
              </c:pt>
              <c:pt idx="446">
                <c:v>22.35</c:v>
              </c:pt>
              <c:pt idx="447">
                <c:v>22.4</c:v>
              </c:pt>
              <c:pt idx="448">
                <c:v>22.45</c:v>
              </c:pt>
              <c:pt idx="449">
                <c:v>22.5</c:v>
              </c:pt>
              <c:pt idx="450">
                <c:v>22.55</c:v>
              </c:pt>
              <c:pt idx="451">
                <c:v>22.6</c:v>
              </c:pt>
              <c:pt idx="452">
                <c:v>22.65</c:v>
              </c:pt>
              <c:pt idx="453">
                <c:v>22.7</c:v>
              </c:pt>
              <c:pt idx="454">
                <c:v>22.75</c:v>
              </c:pt>
              <c:pt idx="455">
                <c:v>22.8</c:v>
              </c:pt>
              <c:pt idx="456">
                <c:v>22.85</c:v>
              </c:pt>
              <c:pt idx="457">
                <c:v>22.9</c:v>
              </c:pt>
              <c:pt idx="458">
                <c:v>22.95</c:v>
              </c:pt>
              <c:pt idx="459">
                <c:v>23</c:v>
              </c:pt>
              <c:pt idx="460">
                <c:v>23.05</c:v>
              </c:pt>
              <c:pt idx="461">
                <c:v>23.1</c:v>
              </c:pt>
              <c:pt idx="462">
                <c:v>23.15</c:v>
              </c:pt>
              <c:pt idx="463">
                <c:v>23.2</c:v>
              </c:pt>
              <c:pt idx="464">
                <c:v>23.25</c:v>
              </c:pt>
              <c:pt idx="465">
                <c:v>23.3</c:v>
              </c:pt>
              <c:pt idx="466">
                <c:v>23.35</c:v>
              </c:pt>
              <c:pt idx="467">
                <c:v>23.4</c:v>
              </c:pt>
              <c:pt idx="468">
                <c:v>23.45</c:v>
              </c:pt>
              <c:pt idx="469">
                <c:v>23.5</c:v>
              </c:pt>
              <c:pt idx="470">
                <c:v>23.55</c:v>
              </c:pt>
              <c:pt idx="471">
                <c:v>23.6</c:v>
              </c:pt>
              <c:pt idx="472">
                <c:v>23.65</c:v>
              </c:pt>
              <c:pt idx="473">
                <c:v>23.7</c:v>
              </c:pt>
              <c:pt idx="474">
                <c:v>23.75</c:v>
              </c:pt>
              <c:pt idx="475">
                <c:v>23.8</c:v>
              </c:pt>
              <c:pt idx="476">
                <c:v>23.85</c:v>
              </c:pt>
              <c:pt idx="477">
                <c:v>23.9</c:v>
              </c:pt>
              <c:pt idx="478">
                <c:v>23.95</c:v>
              </c:pt>
              <c:pt idx="479">
                <c:v>24</c:v>
              </c:pt>
              <c:pt idx="480">
                <c:v>24.05</c:v>
              </c:pt>
              <c:pt idx="481">
                <c:v>24.1</c:v>
              </c:pt>
              <c:pt idx="482">
                <c:v>24.15</c:v>
              </c:pt>
              <c:pt idx="483">
                <c:v>24.2</c:v>
              </c:pt>
              <c:pt idx="484">
                <c:v>24.25</c:v>
              </c:pt>
              <c:pt idx="485">
                <c:v>24.3</c:v>
              </c:pt>
              <c:pt idx="486">
                <c:v>24.35</c:v>
              </c:pt>
              <c:pt idx="487">
                <c:v>24.4</c:v>
              </c:pt>
              <c:pt idx="488">
                <c:v>24.45</c:v>
              </c:pt>
              <c:pt idx="489">
                <c:v>24.5</c:v>
              </c:pt>
              <c:pt idx="490">
                <c:v>24.55</c:v>
              </c:pt>
              <c:pt idx="491">
                <c:v>24.6</c:v>
              </c:pt>
              <c:pt idx="492">
                <c:v>24.65</c:v>
              </c:pt>
              <c:pt idx="493">
                <c:v>24.7</c:v>
              </c:pt>
              <c:pt idx="494">
                <c:v>24.75</c:v>
              </c:pt>
              <c:pt idx="495">
                <c:v>24.8</c:v>
              </c:pt>
              <c:pt idx="496">
                <c:v>24.85</c:v>
              </c:pt>
              <c:pt idx="497">
                <c:v>24.9</c:v>
              </c:pt>
              <c:pt idx="498">
                <c:v>24.95</c:v>
              </c:pt>
              <c:pt idx="499">
                <c:v>25</c:v>
              </c:pt>
              <c:pt idx="500">
                <c:v>25.05</c:v>
              </c:pt>
              <c:pt idx="501">
                <c:v>25.1</c:v>
              </c:pt>
              <c:pt idx="502">
                <c:v>25.15</c:v>
              </c:pt>
              <c:pt idx="503">
                <c:v>25.2</c:v>
              </c:pt>
              <c:pt idx="504">
                <c:v>25.25</c:v>
              </c:pt>
              <c:pt idx="505">
                <c:v>25.3</c:v>
              </c:pt>
              <c:pt idx="506">
                <c:v>25.35</c:v>
              </c:pt>
              <c:pt idx="507">
                <c:v>25.4</c:v>
              </c:pt>
              <c:pt idx="508">
                <c:v>25.45</c:v>
              </c:pt>
              <c:pt idx="509">
                <c:v>25.5</c:v>
              </c:pt>
              <c:pt idx="510">
                <c:v>25.55</c:v>
              </c:pt>
              <c:pt idx="511">
                <c:v>25.6</c:v>
              </c:pt>
              <c:pt idx="512">
                <c:v>25.65</c:v>
              </c:pt>
              <c:pt idx="513">
                <c:v>25.7</c:v>
              </c:pt>
              <c:pt idx="514">
                <c:v>25.75</c:v>
              </c:pt>
              <c:pt idx="515">
                <c:v>25.8</c:v>
              </c:pt>
              <c:pt idx="516">
                <c:v>25.85</c:v>
              </c:pt>
              <c:pt idx="517">
                <c:v>25.9</c:v>
              </c:pt>
              <c:pt idx="518">
                <c:v>25.95</c:v>
              </c:pt>
              <c:pt idx="519">
                <c:v>26</c:v>
              </c:pt>
              <c:pt idx="520">
                <c:v>26.05</c:v>
              </c:pt>
              <c:pt idx="521">
                <c:v>26.1</c:v>
              </c:pt>
              <c:pt idx="522">
                <c:v>26.15</c:v>
              </c:pt>
              <c:pt idx="523">
                <c:v>26.2</c:v>
              </c:pt>
              <c:pt idx="524">
                <c:v>26.25</c:v>
              </c:pt>
              <c:pt idx="525">
                <c:v>26.3</c:v>
              </c:pt>
              <c:pt idx="526">
                <c:v>26.35</c:v>
              </c:pt>
              <c:pt idx="527">
                <c:v>26.4</c:v>
              </c:pt>
              <c:pt idx="528">
                <c:v>26.45</c:v>
              </c:pt>
              <c:pt idx="529">
                <c:v>26.5</c:v>
              </c:pt>
              <c:pt idx="530">
                <c:v>26.55</c:v>
              </c:pt>
              <c:pt idx="531">
                <c:v>26.6</c:v>
              </c:pt>
              <c:pt idx="532">
                <c:v>26.65</c:v>
              </c:pt>
              <c:pt idx="533">
                <c:v>26.7</c:v>
              </c:pt>
              <c:pt idx="534">
                <c:v>26.75</c:v>
              </c:pt>
              <c:pt idx="535">
                <c:v>26.8</c:v>
              </c:pt>
              <c:pt idx="536">
                <c:v>26.85</c:v>
              </c:pt>
              <c:pt idx="537">
                <c:v>26.9</c:v>
              </c:pt>
              <c:pt idx="538">
                <c:v>26.95</c:v>
              </c:pt>
              <c:pt idx="539">
                <c:v>27</c:v>
              </c:pt>
              <c:pt idx="540">
                <c:v>27.05</c:v>
              </c:pt>
              <c:pt idx="541">
                <c:v>27.1</c:v>
              </c:pt>
              <c:pt idx="542">
                <c:v>27.15</c:v>
              </c:pt>
              <c:pt idx="543">
                <c:v>27.2</c:v>
              </c:pt>
              <c:pt idx="544">
                <c:v>27.25</c:v>
              </c:pt>
              <c:pt idx="545">
                <c:v>27.3</c:v>
              </c:pt>
              <c:pt idx="546">
                <c:v>27.35</c:v>
              </c:pt>
              <c:pt idx="547">
                <c:v>27.4</c:v>
              </c:pt>
              <c:pt idx="548">
                <c:v>27.45</c:v>
              </c:pt>
              <c:pt idx="549">
                <c:v>27.5</c:v>
              </c:pt>
              <c:pt idx="550">
                <c:v>27.55</c:v>
              </c:pt>
              <c:pt idx="551">
                <c:v>27.6</c:v>
              </c:pt>
              <c:pt idx="552">
                <c:v>27.65</c:v>
              </c:pt>
              <c:pt idx="553">
                <c:v>27.7</c:v>
              </c:pt>
              <c:pt idx="554">
                <c:v>27.75</c:v>
              </c:pt>
              <c:pt idx="555">
                <c:v>27.8</c:v>
              </c:pt>
              <c:pt idx="556">
                <c:v>27.85</c:v>
              </c:pt>
              <c:pt idx="557">
                <c:v>27.9</c:v>
              </c:pt>
              <c:pt idx="558">
                <c:v>27.95</c:v>
              </c:pt>
              <c:pt idx="559">
                <c:v>28</c:v>
              </c:pt>
              <c:pt idx="560">
                <c:v>28.05</c:v>
              </c:pt>
              <c:pt idx="561">
                <c:v>28.1</c:v>
              </c:pt>
              <c:pt idx="562">
                <c:v>28.15</c:v>
              </c:pt>
              <c:pt idx="563">
                <c:v>28.2</c:v>
              </c:pt>
              <c:pt idx="564">
                <c:v>28.25</c:v>
              </c:pt>
              <c:pt idx="565">
                <c:v>28.3</c:v>
              </c:pt>
              <c:pt idx="566">
                <c:v>28.35</c:v>
              </c:pt>
              <c:pt idx="567">
                <c:v>28.4</c:v>
              </c:pt>
              <c:pt idx="568">
                <c:v>28.45</c:v>
              </c:pt>
              <c:pt idx="569">
                <c:v>28.5</c:v>
              </c:pt>
              <c:pt idx="570">
                <c:v>28.55</c:v>
              </c:pt>
              <c:pt idx="571">
                <c:v>28.6</c:v>
              </c:pt>
              <c:pt idx="572">
                <c:v>28.65</c:v>
              </c:pt>
              <c:pt idx="573">
                <c:v>28.7</c:v>
              </c:pt>
              <c:pt idx="574">
                <c:v>28.75</c:v>
              </c:pt>
              <c:pt idx="575">
                <c:v>28.8</c:v>
              </c:pt>
              <c:pt idx="576">
                <c:v>28.85</c:v>
              </c:pt>
              <c:pt idx="577">
                <c:v>28.9</c:v>
              </c:pt>
              <c:pt idx="578">
                <c:v>28.95</c:v>
              </c:pt>
              <c:pt idx="579">
                <c:v>29</c:v>
              </c:pt>
              <c:pt idx="580">
                <c:v>29.05</c:v>
              </c:pt>
              <c:pt idx="581">
                <c:v>29.1</c:v>
              </c:pt>
              <c:pt idx="582">
                <c:v>29.15</c:v>
              </c:pt>
              <c:pt idx="583">
                <c:v>29.2</c:v>
              </c:pt>
              <c:pt idx="584">
                <c:v>29.25</c:v>
              </c:pt>
              <c:pt idx="585">
                <c:v>29.3</c:v>
              </c:pt>
              <c:pt idx="586">
                <c:v>29.35</c:v>
              </c:pt>
              <c:pt idx="587">
                <c:v>29.4</c:v>
              </c:pt>
              <c:pt idx="588">
                <c:v>29.45</c:v>
              </c:pt>
              <c:pt idx="589">
                <c:v>29.5</c:v>
              </c:pt>
              <c:pt idx="590">
                <c:v>29.55</c:v>
              </c:pt>
              <c:pt idx="591">
                <c:v>29.6</c:v>
              </c:pt>
              <c:pt idx="592">
                <c:v>29.65</c:v>
              </c:pt>
              <c:pt idx="593">
                <c:v>29.7</c:v>
              </c:pt>
              <c:pt idx="594">
                <c:v>29.75</c:v>
              </c:pt>
              <c:pt idx="595">
                <c:v>29.8</c:v>
              </c:pt>
              <c:pt idx="596">
                <c:v>29.85</c:v>
              </c:pt>
              <c:pt idx="597">
                <c:v>29.9</c:v>
              </c:pt>
              <c:pt idx="598">
                <c:v>29.95</c:v>
              </c:pt>
              <c:pt idx="599">
                <c:v>30</c:v>
              </c:pt>
              <c:pt idx="600">
                <c:v>30.05</c:v>
              </c:pt>
              <c:pt idx="601">
                <c:v>30.1</c:v>
              </c:pt>
              <c:pt idx="602">
                <c:v>30.15</c:v>
              </c:pt>
              <c:pt idx="603">
                <c:v>30.2</c:v>
              </c:pt>
              <c:pt idx="604">
                <c:v>30.25</c:v>
              </c:pt>
              <c:pt idx="605">
                <c:v>30.3</c:v>
              </c:pt>
              <c:pt idx="606">
                <c:v>30.35</c:v>
              </c:pt>
              <c:pt idx="607">
                <c:v>30.4</c:v>
              </c:pt>
              <c:pt idx="608">
                <c:v>30.45</c:v>
              </c:pt>
              <c:pt idx="609">
                <c:v>30.5</c:v>
              </c:pt>
              <c:pt idx="610">
                <c:v>30.55</c:v>
              </c:pt>
              <c:pt idx="611">
                <c:v>30.6</c:v>
              </c:pt>
              <c:pt idx="612">
                <c:v>30.65</c:v>
              </c:pt>
              <c:pt idx="613">
                <c:v>30.7</c:v>
              </c:pt>
              <c:pt idx="614">
                <c:v>30.75</c:v>
              </c:pt>
              <c:pt idx="615">
                <c:v>30.8</c:v>
              </c:pt>
              <c:pt idx="616">
                <c:v>30.85</c:v>
              </c:pt>
              <c:pt idx="617">
                <c:v>30.9</c:v>
              </c:pt>
              <c:pt idx="618">
                <c:v>30.95</c:v>
              </c:pt>
              <c:pt idx="619">
                <c:v>31</c:v>
              </c:pt>
              <c:pt idx="620">
                <c:v>31.05</c:v>
              </c:pt>
              <c:pt idx="621">
                <c:v>31.1</c:v>
              </c:pt>
              <c:pt idx="622">
                <c:v>31.15</c:v>
              </c:pt>
              <c:pt idx="623">
                <c:v>31.2</c:v>
              </c:pt>
              <c:pt idx="624">
                <c:v>31.25</c:v>
              </c:pt>
              <c:pt idx="625">
                <c:v>31.3</c:v>
              </c:pt>
              <c:pt idx="626">
                <c:v>31.35</c:v>
              </c:pt>
              <c:pt idx="627">
                <c:v>31.4</c:v>
              </c:pt>
              <c:pt idx="628">
                <c:v>31.45</c:v>
              </c:pt>
              <c:pt idx="629">
                <c:v>31.5</c:v>
              </c:pt>
              <c:pt idx="630">
                <c:v>31.55</c:v>
              </c:pt>
              <c:pt idx="631">
                <c:v>31.6</c:v>
              </c:pt>
              <c:pt idx="632">
                <c:v>31.65</c:v>
              </c:pt>
              <c:pt idx="633">
                <c:v>31.7</c:v>
              </c:pt>
              <c:pt idx="634">
                <c:v>31.75</c:v>
              </c:pt>
              <c:pt idx="635">
                <c:v>31.8</c:v>
              </c:pt>
              <c:pt idx="636">
                <c:v>31.85</c:v>
              </c:pt>
              <c:pt idx="637">
                <c:v>31.9</c:v>
              </c:pt>
              <c:pt idx="638">
                <c:v>31.95</c:v>
              </c:pt>
              <c:pt idx="639">
                <c:v>32</c:v>
              </c:pt>
              <c:pt idx="640">
                <c:v>32.049999999999997</c:v>
              </c:pt>
              <c:pt idx="641">
                <c:v>32.1</c:v>
              </c:pt>
              <c:pt idx="642">
                <c:v>32.15</c:v>
              </c:pt>
              <c:pt idx="643">
                <c:v>32.200000000000003</c:v>
              </c:pt>
              <c:pt idx="644">
                <c:v>32.25</c:v>
              </c:pt>
              <c:pt idx="645">
                <c:v>32.299999999999997</c:v>
              </c:pt>
              <c:pt idx="646">
                <c:v>32.35</c:v>
              </c:pt>
              <c:pt idx="647">
                <c:v>32.4</c:v>
              </c:pt>
              <c:pt idx="648">
                <c:v>32.450000000000003</c:v>
              </c:pt>
              <c:pt idx="649">
                <c:v>32.5</c:v>
              </c:pt>
              <c:pt idx="650">
                <c:v>32.549999999999997</c:v>
              </c:pt>
              <c:pt idx="651">
                <c:v>32.6</c:v>
              </c:pt>
              <c:pt idx="652">
                <c:v>32.65</c:v>
              </c:pt>
              <c:pt idx="653">
                <c:v>32.700000000000003</c:v>
              </c:pt>
              <c:pt idx="654">
                <c:v>32.75</c:v>
              </c:pt>
              <c:pt idx="655">
                <c:v>32.799999999999997</c:v>
              </c:pt>
              <c:pt idx="656">
                <c:v>32.85</c:v>
              </c:pt>
              <c:pt idx="657">
                <c:v>32.9</c:v>
              </c:pt>
              <c:pt idx="658">
                <c:v>32.950000000000003</c:v>
              </c:pt>
              <c:pt idx="659">
                <c:v>33</c:v>
              </c:pt>
              <c:pt idx="660">
                <c:v>33.049999999999997</c:v>
              </c:pt>
              <c:pt idx="661">
                <c:v>33.1</c:v>
              </c:pt>
              <c:pt idx="662">
                <c:v>33.15</c:v>
              </c:pt>
              <c:pt idx="663">
                <c:v>33.200000000000003</c:v>
              </c:pt>
              <c:pt idx="664">
                <c:v>33.25</c:v>
              </c:pt>
              <c:pt idx="665">
                <c:v>33.299999999999997</c:v>
              </c:pt>
              <c:pt idx="666">
                <c:v>33.35</c:v>
              </c:pt>
              <c:pt idx="667">
                <c:v>33.4</c:v>
              </c:pt>
              <c:pt idx="668">
                <c:v>33.450000000000003</c:v>
              </c:pt>
              <c:pt idx="669">
                <c:v>33.5</c:v>
              </c:pt>
              <c:pt idx="670">
                <c:v>33.549999999999997</c:v>
              </c:pt>
              <c:pt idx="671">
                <c:v>33.6</c:v>
              </c:pt>
              <c:pt idx="672">
                <c:v>33.65</c:v>
              </c:pt>
              <c:pt idx="673">
                <c:v>33.700000000000003</c:v>
              </c:pt>
              <c:pt idx="674">
                <c:v>33.75</c:v>
              </c:pt>
              <c:pt idx="675">
                <c:v>33.799999999999997</c:v>
              </c:pt>
              <c:pt idx="676">
                <c:v>33.85</c:v>
              </c:pt>
              <c:pt idx="677">
                <c:v>33.9</c:v>
              </c:pt>
              <c:pt idx="678">
                <c:v>33.950000000000003</c:v>
              </c:pt>
              <c:pt idx="679">
                <c:v>34</c:v>
              </c:pt>
              <c:pt idx="680">
                <c:v>34.049999999999997</c:v>
              </c:pt>
              <c:pt idx="681">
                <c:v>34.1</c:v>
              </c:pt>
              <c:pt idx="682">
                <c:v>34.15</c:v>
              </c:pt>
              <c:pt idx="683">
                <c:v>34.200000000000003</c:v>
              </c:pt>
              <c:pt idx="684">
                <c:v>34.25</c:v>
              </c:pt>
              <c:pt idx="685">
                <c:v>34.299999999999997</c:v>
              </c:pt>
              <c:pt idx="686">
                <c:v>34.35</c:v>
              </c:pt>
              <c:pt idx="687">
                <c:v>34.4</c:v>
              </c:pt>
              <c:pt idx="688">
                <c:v>34.450000000000003</c:v>
              </c:pt>
              <c:pt idx="689">
                <c:v>34.5</c:v>
              </c:pt>
              <c:pt idx="690">
                <c:v>34.549999999999997</c:v>
              </c:pt>
              <c:pt idx="691">
                <c:v>34.6</c:v>
              </c:pt>
              <c:pt idx="692">
                <c:v>34.65</c:v>
              </c:pt>
              <c:pt idx="693">
                <c:v>34.700000000000003</c:v>
              </c:pt>
              <c:pt idx="694">
                <c:v>34.75</c:v>
              </c:pt>
              <c:pt idx="695">
                <c:v>34.799999999999997</c:v>
              </c:pt>
              <c:pt idx="696">
                <c:v>34.85</c:v>
              </c:pt>
              <c:pt idx="697">
                <c:v>34.9</c:v>
              </c:pt>
              <c:pt idx="698">
                <c:v>34.950000000000003</c:v>
              </c:pt>
              <c:pt idx="699">
                <c:v>35</c:v>
              </c:pt>
              <c:pt idx="700">
                <c:v>35.049999999999997</c:v>
              </c:pt>
              <c:pt idx="701">
                <c:v>35.1</c:v>
              </c:pt>
              <c:pt idx="702">
                <c:v>35.15</c:v>
              </c:pt>
              <c:pt idx="703">
                <c:v>35.200000000000003</c:v>
              </c:pt>
              <c:pt idx="704">
                <c:v>35.25</c:v>
              </c:pt>
              <c:pt idx="705">
                <c:v>35.299999999999997</c:v>
              </c:pt>
              <c:pt idx="706">
                <c:v>35.35</c:v>
              </c:pt>
              <c:pt idx="707">
                <c:v>35.4</c:v>
              </c:pt>
              <c:pt idx="708">
                <c:v>35.450000000000003</c:v>
              </c:pt>
              <c:pt idx="709">
                <c:v>35.5</c:v>
              </c:pt>
              <c:pt idx="710">
                <c:v>35.549999999999997</c:v>
              </c:pt>
              <c:pt idx="711">
                <c:v>35.6</c:v>
              </c:pt>
              <c:pt idx="712">
                <c:v>35.65</c:v>
              </c:pt>
              <c:pt idx="713">
                <c:v>35.700000000000003</c:v>
              </c:pt>
              <c:pt idx="714">
                <c:v>35.75</c:v>
              </c:pt>
              <c:pt idx="715">
                <c:v>35.799999999999997</c:v>
              </c:pt>
              <c:pt idx="716">
                <c:v>35.85</c:v>
              </c:pt>
              <c:pt idx="717">
                <c:v>35.9</c:v>
              </c:pt>
              <c:pt idx="718">
                <c:v>35.950000000000003</c:v>
              </c:pt>
              <c:pt idx="719">
                <c:v>36</c:v>
              </c:pt>
              <c:pt idx="720">
                <c:v>36.049999999999997</c:v>
              </c:pt>
              <c:pt idx="721">
                <c:v>36.1</c:v>
              </c:pt>
              <c:pt idx="722">
                <c:v>36.15</c:v>
              </c:pt>
              <c:pt idx="723">
                <c:v>36.200000000000003</c:v>
              </c:pt>
              <c:pt idx="724">
                <c:v>36.25</c:v>
              </c:pt>
              <c:pt idx="725">
                <c:v>36.299999999999997</c:v>
              </c:pt>
              <c:pt idx="726">
                <c:v>36.35</c:v>
              </c:pt>
              <c:pt idx="727">
                <c:v>36.4</c:v>
              </c:pt>
              <c:pt idx="728">
                <c:v>36.450000000000003</c:v>
              </c:pt>
              <c:pt idx="729">
                <c:v>36.5</c:v>
              </c:pt>
              <c:pt idx="730">
                <c:v>36.549999999999997</c:v>
              </c:pt>
              <c:pt idx="731">
                <c:v>36.6</c:v>
              </c:pt>
              <c:pt idx="732">
                <c:v>36.65</c:v>
              </c:pt>
              <c:pt idx="733">
                <c:v>36.700000000000003</c:v>
              </c:pt>
              <c:pt idx="734">
                <c:v>36.75</c:v>
              </c:pt>
              <c:pt idx="735">
                <c:v>36.799999999999997</c:v>
              </c:pt>
              <c:pt idx="736">
                <c:v>36.85</c:v>
              </c:pt>
              <c:pt idx="737">
                <c:v>36.9</c:v>
              </c:pt>
              <c:pt idx="738">
                <c:v>36.950000000000003</c:v>
              </c:pt>
              <c:pt idx="739">
                <c:v>37</c:v>
              </c:pt>
              <c:pt idx="740">
                <c:v>37.049999999999997</c:v>
              </c:pt>
              <c:pt idx="741">
                <c:v>37.1</c:v>
              </c:pt>
              <c:pt idx="742">
                <c:v>37.15</c:v>
              </c:pt>
              <c:pt idx="743">
                <c:v>37.200000000000003</c:v>
              </c:pt>
              <c:pt idx="744">
                <c:v>37.25</c:v>
              </c:pt>
              <c:pt idx="745">
                <c:v>37.299999999999997</c:v>
              </c:pt>
              <c:pt idx="746">
                <c:v>37.35</c:v>
              </c:pt>
              <c:pt idx="747">
                <c:v>37.4</c:v>
              </c:pt>
              <c:pt idx="748">
                <c:v>37.450000000000003</c:v>
              </c:pt>
              <c:pt idx="749">
                <c:v>37.5</c:v>
              </c:pt>
              <c:pt idx="750">
                <c:v>37.549999999999997</c:v>
              </c:pt>
              <c:pt idx="751">
                <c:v>37.6</c:v>
              </c:pt>
              <c:pt idx="752">
                <c:v>37.65</c:v>
              </c:pt>
              <c:pt idx="753">
                <c:v>37.700000000000003</c:v>
              </c:pt>
              <c:pt idx="754">
                <c:v>37.75</c:v>
              </c:pt>
              <c:pt idx="755">
                <c:v>37.799999999999997</c:v>
              </c:pt>
              <c:pt idx="756">
                <c:v>37.85</c:v>
              </c:pt>
              <c:pt idx="757">
                <c:v>37.9</c:v>
              </c:pt>
              <c:pt idx="758">
                <c:v>37.950000000000003</c:v>
              </c:pt>
              <c:pt idx="759">
                <c:v>38</c:v>
              </c:pt>
              <c:pt idx="760">
                <c:v>38.049999999999997</c:v>
              </c:pt>
              <c:pt idx="761">
                <c:v>38.1</c:v>
              </c:pt>
              <c:pt idx="762">
                <c:v>38.15</c:v>
              </c:pt>
              <c:pt idx="763">
                <c:v>38.200000000000003</c:v>
              </c:pt>
              <c:pt idx="764">
                <c:v>38.25</c:v>
              </c:pt>
              <c:pt idx="765">
                <c:v>38.299999999999997</c:v>
              </c:pt>
              <c:pt idx="766">
                <c:v>38.35</c:v>
              </c:pt>
              <c:pt idx="767">
                <c:v>38.4</c:v>
              </c:pt>
              <c:pt idx="768">
                <c:v>38.450000000000003</c:v>
              </c:pt>
              <c:pt idx="769">
                <c:v>38.5</c:v>
              </c:pt>
              <c:pt idx="770">
                <c:v>38.549999999999997</c:v>
              </c:pt>
              <c:pt idx="771">
                <c:v>38.6</c:v>
              </c:pt>
              <c:pt idx="772">
                <c:v>38.65</c:v>
              </c:pt>
              <c:pt idx="773">
                <c:v>38.700000000000003</c:v>
              </c:pt>
              <c:pt idx="774">
                <c:v>38.75</c:v>
              </c:pt>
              <c:pt idx="775">
                <c:v>38.799999999999997</c:v>
              </c:pt>
              <c:pt idx="776">
                <c:v>38.85</c:v>
              </c:pt>
              <c:pt idx="777">
                <c:v>38.9</c:v>
              </c:pt>
              <c:pt idx="778">
                <c:v>38.950000000000003</c:v>
              </c:pt>
              <c:pt idx="779">
                <c:v>39</c:v>
              </c:pt>
              <c:pt idx="780">
                <c:v>39.049999999999997</c:v>
              </c:pt>
              <c:pt idx="781">
                <c:v>39.1</c:v>
              </c:pt>
              <c:pt idx="782">
                <c:v>39.15</c:v>
              </c:pt>
              <c:pt idx="783">
                <c:v>39.200000000000003</c:v>
              </c:pt>
              <c:pt idx="784">
                <c:v>39.25</c:v>
              </c:pt>
              <c:pt idx="785">
                <c:v>39.299999999999997</c:v>
              </c:pt>
              <c:pt idx="786">
                <c:v>39.35</c:v>
              </c:pt>
              <c:pt idx="787">
                <c:v>39.4</c:v>
              </c:pt>
              <c:pt idx="788">
                <c:v>39.450000000000003</c:v>
              </c:pt>
              <c:pt idx="789">
                <c:v>39.5</c:v>
              </c:pt>
              <c:pt idx="790">
                <c:v>39.549999999999997</c:v>
              </c:pt>
              <c:pt idx="791">
                <c:v>39.6</c:v>
              </c:pt>
              <c:pt idx="792">
                <c:v>39.65</c:v>
              </c:pt>
              <c:pt idx="793">
                <c:v>39.700000000000003</c:v>
              </c:pt>
              <c:pt idx="794">
                <c:v>39.75</c:v>
              </c:pt>
              <c:pt idx="795">
                <c:v>39.799999999999997</c:v>
              </c:pt>
              <c:pt idx="796">
                <c:v>39.85</c:v>
              </c:pt>
              <c:pt idx="797">
                <c:v>39.9</c:v>
              </c:pt>
              <c:pt idx="798">
                <c:v>39.950000000000003</c:v>
              </c:pt>
              <c:pt idx="799">
                <c:v>40</c:v>
              </c:pt>
              <c:pt idx="800">
                <c:v>40.049999999999997</c:v>
              </c:pt>
              <c:pt idx="801">
                <c:v>40.1</c:v>
              </c:pt>
              <c:pt idx="802">
                <c:v>40.15</c:v>
              </c:pt>
              <c:pt idx="803">
                <c:v>40.200000000000003</c:v>
              </c:pt>
              <c:pt idx="804">
                <c:v>40.25</c:v>
              </c:pt>
              <c:pt idx="805">
                <c:v>40.299999999999997</c:v>
              </c:pt>
              <c:pt idx="806">
                <c:v>40.35</c:v>
              </c:pt>
              <c:pt idx="807">
                <c:v>40.4</c:v>
              </c:pt>
              <c:pt idx="808">
                <c:v>40.450000000000003</c:v>
              </c:pt>
              <c:pt idx="809">
                <c:v>40.5</c:v>
              </c:pt>
              <c:pt idx="810">
                <c:v>40.549999999999997</c:v>
              </c:pt>
              <c:pt idx="811">
                <c:v>40.6</c:v>
              </c:pt>
              <c:pt idx="812">
                <c:v>40.65</c:v>
              </c:pt>
              <c:pt idx="813">
                <c:v>40.700000000000003</c:v>
              </c:pt>
              <c:pt idx="814">
                <c:v>40.75</c:v>
              </c:pt>
              <c:pt idx="815">
                <c:v>40.799999999999997</c:v>
              </c:pt>
              <c:pt idx="816">
                <c:v>40.85</c:v>
              </c:pt>
              <c:pt idx="817">
                <c:v>40.9</c:v>
              </c:pt>
              <c:pt idx="818">
                <c:v>40.950000000000003</c:v>
              </c:pt>
              <c:pt idx="819">
                <c:v>41</c:v>
              </c:pt>
              <c:pt idx="820">
                <c:v>41.05</c:v>
              </c:pt>
              <c:pt idx="821">
                <c:v>41.1</c:v>
              </c:pt>
              <c:pt idx="822">
                <c:v>41.15</c:v>
              </c:pt>
              <c:pt idx="823">
                <c:v>41.2</c:v>
              </c:pt>
              <c:pt idx="824">
                <c:v>41.25</c:v>
              </c:pt>
              <c:pt idx="825">
                <c:v>41.3</c:v>
              </c:pt>
              <c:pt idx="826">
                <c:v>41.35</c:v>
              </c:pt>
              <c:pt idx="827">
                <c:v>41.4</c:v>
              </c:pt>
              <c:pt idx="828">
                <c:v>41.45</c:v>
              </c:pt>
              <c:pt idx="829">
                <c:v>41.5</c:v>
              </c:pt>
              <c:pt idx="830">
                <c:v>41.55</c:v>
              </c:pt>
              <c:pt idx="831">
                <c:v>41.6</c:v>
              </c:pt>
              <c:pt idx="832">
                <c:v>41.65</c:v>
              </c:pt>
              <c:pt idx="833">
                <c:v>41.7</c:v>
              </c:pt>
              <c:pt idx="834">
                <c:v>41.75</c:v>
              </c:pt>
              <c:pt idx="835">
                <c:v>41.8</c:v>
              </c:pt>
              <c:pt idx="836">
                <c:v>41.85</c:v>
              </c:pt>
              <c:pt idx="837">
                <c:v>41.9</c:v>
              </c:pt>
              <c:pt idx="838">
                <c:v>41.95</c:v>
              </c:pt>
              <c:pt idx="839">
                <c:v>42</c:v>
              </c:pt>
              <c:pt idx="840">
                <c:v>42.05</c:v>
              </c:pt>
              <c:pt idx="841">
                <c:v>42.1</c:v>
              </c:pt>
              <c:pt idx="842">
                <c:v>42.15</c:v>
              </c:pt>
              <c:pt idx="843">
                <c:v>42.2</c:v>
              </c:pt>
              <c:pt idx="844">
                <c:v>42.25</c:v>
              </c:pt>
              <c:pt idx="845">
                <c:v>42.3</c:v>
              </c:pt>
              <c:pt idx="846">
                <c:v>42.35</c:v>
              </c:pt>
              <c:pt idx="847">
                <c:v>42.4</c:v>
              </c:pt>
              <c:pt idx="848">
                <c:v>42.45</c:v>
              </c:pt>
              <c:pt idx="849">
                <c:v>42.5</c:v>
              </c:pt>
              <c:pt idx="850">
                <c:v>42.55</c:v>
              </c:pt>
              <c:pt idx="851">
                <c:v>42.6</c:v>
              </c:pt>
              <c:pt idx="852">
                <c:v>42.65</c:v>
              </c:pt>
              <c:pt idx="853">
                <c:v>42.7</c:v>
              </c:pt>
              <c:pt idx="854">
                <c:v>42.75</c:v>
              </c:pt>
              <c:pt idx="855">
                <c:v>42.8</c:v>
              </c:pt>
              <c:pt idx="856">
                <c:v>42.85</c:v>
              </c:pt>
              <c:pt idx="857">
                <c:v>42.9</c:v>
              </c:pt>
              <c:pt idx="858">
                <c:v>42.95</c:v>
              </c:pt>
              <c:pt idx="859">
                <c:v>43</c:v>
              </c:pt>
              <c:pt idx="860">
                <c:v>43.05</c:v>
              </c:pt>
              <c:pt idx="861">
                <c:v>43.1</c:v>
              </c:pt>
              <c:pt idx="862">
                <c:v>43.15</c:v>
              </c:pt>
              <c:pt idx="863">
                <c:v>43.2</c:v>
              </c:pt>
              <c:pt idx="864">
                <c:v>43.25</c:v>
              </c:pt>
              <c:pt idx="865">
                <c:v>43.3</c:v>
              </c:pt>
              <c:pt idx="866">
                <c:v>43.35</c:v>
              </c:pt>
              <c:pt idx="867">
                <c:v>43.4</c:v>
              </c:pt>
              <c:pt idx="868">
                <c:v>43.45</c:v>
              </c:pt>
              <c:pt idx="869">
                <c:v>43.5</c:v>
              </c:pt>
              <c:pt idx="870">
                <c:v>43.55</c:v>
              </c:pt>
              <c:pt idx="871">
                <c:v>43.6</c:v>
              </c:pt>
              <c:pt idx="872">
                <c:v>43.65</c:v>
              </c:pt>
              <c:pt idx="873">
                <c:v>43.7</c:v>
              </c:pt>
              <c:pt idx="874">
                <c:v>43.75</c:v>
              </c:pt>
              <c:pt idx="875">
                <c:v>43.8</c:v>
              </c:pt>
              <c:pt idx="876">
                <c:v>43.85</c:v>
              </c:pt>
              <c:pt idx="877">
                <c:v>43.9</c:v>
              </c:pt>
              <c:pt idx="878">
                <c:v>43.95</c:v>
              </c:pt>
              <c:pt idx="879">
                <c:v>44</c:v>
              </c:pt>
              <c:pt idx="880">
                <c:v>44.05</c:v>
              </c:pt>
              <c:pt idx="881">
                <c:v>44.1</c:v>
              </c:pt>
              <c:pt idx="882">
                <c:v>44.15</c:v>
              </c:pt>
              <c:pt idx="883">
                <c:v>44.2</c:v>
              </c:pt>
              <c:pt idx="884">
                <c:v>44.25</c:v>
              </c:pt>
              <c:pt idx="885">
                <c:v>44.3</c:v>
              </c:pt>
              <c:pt idx="886">
                <c:v>44.35</c:v>
              </c:pt>
              <c:pt idx="887">
                <c:v>44.4</c:v>
              </c:pt>
              <c:pt idx="888">
                <c:v>44.45</c:v>
              </c:pt>
              <c:pt idx="889">
                <c:v>44.5</c:v>
              </c:pt>
              <c:pt idx="890">
                <c:v>44.55</c:v>
              </c:pt>
              <c:pt idx="891">
                <c:v>44.6</c:v>
              </c:pt>
              <c:pt idx="892">
                <c:v>44.65</c:v>
              </c:pt>
              <c:pt idx="893">
                <c:v>44.7</c:v>
              </c:pt>
              <c:pt idx="894">
                <c:v>44.75</c:v>
              </c:pt>
              <c:pt idx="895">
                <c:v>44.8</c:v>
              </c:pt>
              <c:pt idx="896">
                <c:v>44.85</c:v>
              </c:pt>
              <c:pt idx="897">
                <c:v>44.9</c:v>
              </c:pt>
              <c:pt idx="898">
                <c:v>44.95</c:v>
              </c:pt>
              <c:pt idx="899">
                <c:v>45</c:v>
              </c:pt>
              <c:pt idx="900">
                <c:v>45.05</c:v>
              </c:pt>
              <c:pt idx="901">
                <c:v>45.1</c:v>
              </c:pt>
              <c:pt idx="902">
                <c:v>45.15</c:v>
              </c:pt>
              <c:pt idx="903">
                <c:v>45.2</c:v>
              </c:pt>
              <c:pt idx="904">
                <c:v>45.25</c:v>
              </c:pt>
              <c:pt idx="905">
                <c:v>45.3</c:v>
              </c:pt>
              <c:pt idx="906">
                <c:v>45.35</c:v>
              </c:pt>
              <c:pt idx="907">
                <c:v>45.4</c:v>
              </c:pt>
              <c:pt idx="908">
                <c:v>45.45</c:v>
              </c:pt>
              <c:pt idx="909">
                <c:v>45.5</c:v>
              </c:pt>
              <c:pt idx="910">
                <c:v>45.55</c:v>
              </c:pt>
              <c:pt idx="911">
                <c:v>45.6</c:v>
              </c:pt>
              <c:pt idx="912">
                <c:v>45.65</c:v>
              </c:pt>
              <c:pt idx="913">
                <c:v>45.7</c:v>
              </c:pt>
              <c:pt idx="914">
                <c:v>45.75</c:v>
              </c:pt>
              <c:pt idx="915">
                <c:v>45.8</c:v>
              </c:pt>
              <c:pt idx="916">
                <c:v>45.85</c:v>
              </c:pt>
              <c:pt idx="917">
                <c:v>45.9</c:v>
              </c:pt>
              <c:pt idx="918">
                <c:v>45.95</c:v>
              </c:pt>
              <c:pt idx="919">
                <c:v>46</c:v>
              </c:pt>
              <c:pt idx="920">
                <c:v>46.05</c:v>
              </c:pt>
              <c:pt idx="921">
                <c:v>46.1</c:v>
              </c:pt>
              <c:pt idx="922">
                <c:v>46.15</c:v>
              </c:pt>
              <c:pt idx="923">
                <c:v>46.2</c:v>
              </c:pt>
              <c:pt idx="924">
                <c:v>46.25</c:v>
              </c:pt>
              <c:pt idx="925">
                <c:v>46.3</c:v>
              </c:pt>
              <c:pt idx="926">
                <c:v>46.35</c:v>
              </c:pt>
              <c:pt idx="927">
                <c:v>46.4</c:v>
              </c:pt>
              <c:pt idx="928">
                <c:v>46.45</c:v>
              </c:pt>
              <c:pt idx="929">
                <c:v>46.5</c:v>
              </c:pt>
              <c:pt idx="930">
                <c:v>46.55</c:v>
              </c:pt>
              <c:pt idx="931">
                <c:v>46.6</c:v>
              </c:pt>
              <c:pt idx="932">
                <c:v>46.65</c:v>
              </c:pt>
              <c:pt idx="933">
                <c:v>46.7</c:v>
              </c:pt>
              <c:pt idx="934">
                <c:v>46.75</c:v>
              </c:pt>
              <c:pt idx="935">
                <c:v>46.8</c:v>
              </c:pt>
              <c:pt idx="936">
                <c:v>46.85</c:v>
              </c:pt>
              <c:pt idx="937">
                <c:v>46.9</c:v>
              </c:pt>
              <c:pt idx="938">
                <c:v>46.95</c:v>
              </c:pt>
              <c:pt idx="939">
                <c:v>47</c:v>
              </c:pt>
              <c:pt idx="940">
                <c:v>47.05</c:v>
              </c:pt>
              <c:pt idx="941">
                <c:v>47.1</c:v>
              </c:pt>
              <c:pt idx="942">
                <c:v>47.15</c:v>
              </c:pt>
              <c:pt idx="943">
                <c:v>47.2</c:v>
              </c:pt>
              <c:pt idx="944">
                <c:v>47.25</c:v>
              </c:pt>
              <c:pt idx="945">
                <c:v>47.3</c:v>
              </c:pt>
              <c:pt idx="946">
                <c:v>47.35</c:v>
              </c:pt>
              <c:pt idx="947">
                <c:v>47.4</c:v>
              </c:pt>
              <c:pt idx="948">
                <c:v>47.45</c:v>
              </c:pt>
              <c:pt idx="949">
                <c:v>47.5</c:v>
              </c:pt>
              <c:pt idx="950">
                <c:v>47.55</c:v>
              </c:pt>
              <c:pt idx="951">
                <c:v>47.6</c:v>
              </c:pt>
              <c:pt idx="952">
                <c:v>47.65</c:v>
              </c:pt>
              <c:pt idx="953">
                <c:v>47.7</c:v>
              </c:pt>
              <c:pt idx="954">
                <c:v>47.75</c:v>
              </c:pt>
              <c:pt idx="955">
                <c:v>47.8</c:v>
              </c:pt>
              <c:pt idx="956">
                <c:v>47.85</c:v>
              </c:pt>
              <c:pt idx="957">
                <c:v>47.9</c:v>
              </c:pt>
              <c:pt idx="958">
                <c:v>47.95</c:v>
              </c:pt>
              <c:pt idx="959">
                <c:v>48</c:v>
              </c:pt>
              <c:pt idx="960">
                <c:v>48.05</c:v>
              </c:pt>
              <c:pt idx="961">
                <c:v>48.1</c:v>
              </c:pt>
              <c:pt idx="962">
                <c:v>48.15</c:v>
              </c:pt>
              <c:pt idx="963">
                <c:v>48.2</c:v>
              </c:pt>
              <c:pt idx="964">
                <c:v>48.25</c:v>
              </c:pt>
              <c:pt idx="965">
                <c:v>48.3</c:v>
              </c:pt>
              <c:pt idx="966">
                <c:v>48.35</c:v>
              </c:pt>
              <c:pt idx="967">
                <c:v>48.4</c:v>
              </c:pt>
              <c:pt idx="968">
                <c:v>48.45</c:v>
              </c:pt>
              <c:pt idx="969">
                <c:v>48.5</c:v>
              </c:pt>
              <c:pt idx="970">
                <c:v>48.55</c:v>
              </c:pt>
              <c:pt idx="971">
                <c:v>48.6</c:v>
              </c:pt>
              <c:pt idx="972">
                <c:v>48.65</c:v>
              </c:pt>
              <c:pt idx="973">
                <c:v>48.7</c:v>
              </c:pt>
              <c:pt idx="974">
                <c:v>48.75</c:v>
              </c:pt>
              <c:pt idx="975">
                <c:v>48.8</c:v>
              </c:pt>
              <c:pt idx="976">
                <c:v>48.85</c:v>
              </c:pt>
              <c:pt idx="977">
                <c:v>48.9</c:v>
              </c:pt>
              <c:pt idx="978">
                <c:v>48.95</c:v>
              </c:pt>
              <c:pt idx="979">
                <c:v>49</c:v>
              </c:pt>
              <c:pt idx="980">
                <c:v>49.05</c:v>
              </c:pt>
              <c:pt idx="981">
                <c:v>49.1</c:v>
              </c:pt>
              <c:pt idx="982">
                <c:v>49.15</c:v>
              </c:pt>
              <c:pt idx="983">
                <c:v>49.2</c:v>
              </c:pt>
              <c:pt idx="984">
                <c:v>49.25</c:v>
              </c:pt>
              <c:pt idx="985">
                <c:v>49.3</c:v>
              </c:pt>
              <c:pt idx="986">
                <c:v>49.35</c:v>
              </c:pt>
              <c:pt idx="987">
                <c:v>49.4</c:v>
              </c:pt>
              <c:pt idx="988">
                <c:v>49.45</c:v>
              </c:pt>
              <c:pt idx="989">
                <c:v>49.5</c:v>
              </c:pt>
              <c:pt idx="990">
                <c:v>49.55</c:v>
              </c:pt>
              <c:pt idx="991">
                <c:v>49.6</c:v>
              </c:pt>
              <c:pt idx="992">
                <c:v>49.65</c:v>
              </c:pt>
              <c:pt idx="993">
                <c:v>49.7</c:v>
              </c:pt>
              <c:pt idx="994">
                <c:v>49.75</c:v>
              </c:pt>
              <c:pt idx="995">
                <c:v>49.8</c:v>
              </c:pt>
              <c:pt idx="996">
                <c:v>49.85</c:v>
              </c:pt>
              <c:pt idx="997">
                <c:v>49.9</c:v>
              </c:pt>
              <c:pt idx="998">
                <c:v>49.95</c:v>
              </c:pt>
              <c:pt idx="999">
                <c:v>50</c:v>
              </c:pt>
              <c:pt idx="1000">
                <c:v>50.05</c:v>
              </c:pt>
              <c:pt idx="1001">
                <c:v>50.1</c:v>
              </c:pt>
              <c:pt idx="1002">
                <c:v>50.15</c:v>
              </c:pt>
              <c:pt idx="1003">
                <c:v>50.2</c:v>
              </c:pt>
              <c:pt idx="1004">
                <c:v>50.25</c:v>
              </c:pt>
              <c:pt idx="1005">
                <c:v>50.3</c:v>
              </c:pt>
              <c:pt idx="1006">
                <c:v>50.35</c:v>
              </c:pt>
              <c:pt idx="1007">
                <c:v>50.4</c:v>
              </c:pt>
              <c:pt idx="1008">
                <c:v>50.45</c:v>
              </c:pt>
              <c:pt idx="1009">
                <c:v>50.5</c:v>
              </c:pt>
              <c:pt idx="1010">
                <c:v>50.55</c:v>
              </c:pt>
              <c:pt idx="1011">
                <c:v>50.6</c:v>
              </c:pt>
              <c:pt idx="1012">
                <c:v>50.65</c:v>
              </c:pt>
              <c:pt idx="1013">
                <c:v>50.7</c:v>
              </c:pt>
              <c:pt idx="1014">
                <c:v>50.75</c:v>
              </c:pt>
              <c:pt idx="1015">
                <c:v>50.8</c:v>
              </c:pt>
              <c:pt idx="1016">
                <c:v>50.85</c:v>
              </c:pt>
              <c:pt idx="1017">
                <c:v>50.9</c:v>
              </c:pt>
              <c:pt idx="1018">
                <c:v>50.95</c:v>
              </c:pt>
              <c:pt idx="1019">
                <c:v>51</c:v>
              </c:pt>
              <c:pt idx="1020">
                <c:v>51.05</c:v>
              </c:pt>
              <c:pt idx="1021">
                <c:v>51.1</c:v>
              </c:pt>
              <c:pt idx="1022">
                <c:v>51.15</c:v>
              </c:pt>
              <c:pt idx="1023">
                <c:v>51.2</c:v>
              </c:pt>
              <c:pt idx="1024">
                <c:v>51.25</c:v>
              </c:pt>
              <c:pt idx="1025">
                <c:v>51.3</c:v>
              </c:pt>
              <c:pt idx="1026">
                <c:v>51.35</c:v>
              </c:pt>
              <c:pt idx="1027">
                <c:v>51.4</c:v>
              </c:pt>
              <c:pt idx="1028">
                <c:v>51.45</c:v>
              </c:pt>
              <c:pt idx="1029">
                <c:v>51.5</c:v>
              </c:pt>
              <c:pt idx="1030">
                <c:v>51.55</c:v>
              </c:pt>
              <c:pt idx="1031">
                <c:v>51.6</c:v>
              </c:pt>
              <c:pt idx="1032">
                <c:v>51.65</c:v>
              </c:pt>
              <c:pt idx="1033">
                <c:v>51.7</c:v>
              </c:pt>
              <c:pt idx="1034">
                <c:v>51.75</c:v>
              </c:pt>
              <c:pt idx="1035">
                <c:v>51.8</c:v>
              </c:pt>
              <c:pt idx="1036">
                <c:v>51.85</c:v>
              </c:pt>
              <c:pt idx="1037">
                <c:v>51.9</c:v>
              </c:pt>
              <c:pt idx="1038">
                <c:v>51.95</c:v>
              </c:pt>
              <c:pt idx="1039">
                <c:v>52</c:v>
              </c:pt>
              <c:pt idx="1040">
                <c:v>52.05</c:v>
              </c:pt>
              <c:pt idx="1041">
                <c:v>52.1</c:v>
              </c:pt>
              <c:pt idx="1042">
                <c:v>52.15</c:v>
              </c:pt>
              <c:pt idx="1043">
                <c:v>52.2</c:v>
              </c:pt>
              <c:pt idx="1044">
                <c:v>52.25</c:v>
              </c:pt>
              <c:pt idx="1045">
                <c:v>52.3</c:v>
              </c:pt>
              <c:pt idx="1046">
                <c:v>52.35</c:v>
              </c:pt>
              <c:pt idx="1047">
                <c:v>52.4</c:v>
              </c:pt>
              <c:pt idx="1048">
                <c:v>52.45</c:v>
              </c:pt>
              <c:pt idx="1049">
                <c:v>52.5</c:v>
              </c:pt>
              <c:pt idx="1050">
                <c:v>52.55</c:v>
              </c:pt>
              <c:pt idx="1051">
                <c:v>52.6</c:v>
              </c:pt>
              <c:pt idx="1052">
                <c:v>52.65</c:v>
              </c:pt>
              <c:pt idx="1053">
                <c:v>52.7</c:v>
              </c:pt>
              <c:pt idx="1054">
                <c:v>52.75</c:v>
              </c:pt>
              <c:pt idx="1055">
                <c:v>52.8</c:v>
              </c:pt>
              <c:pt idx="1056">
                <c:v>52.85</c:v>
              </c:pt>
              <c:pt idx="1057">
                <c:v>52.9</c:v>
              </c:pt>
              <c:pt idx="1058">
                <c:v>52.95</c:v>
              </c:pt>
              <c:pt idx="1059">
                <c:v>53</c:v>
              </c:pt>
              <c:pt idx="1060">
                <c:v>53.05</c:v>
              </c:pt>
              <c:pt idx="1061">
                <c:v>53.1</c:v>
              </c:pt>
              <c:pt idx="1062">
                <c:v>53.15</c:v>
              </c:pt>
              <c:pt idx="1063">
                <c:v>53.2</c:v>
              </c:pt>
              <c:pt idx="1064">
                <c:v>53.25</c:v>
              </c:pt>
              <c:pt idx="1065">
                <c:v>53.3</c:v>
              </c:pt>
              <c:pt idx="1066">
                <c:v>53.35</c:v>
              </c:pt>
              <c:pt idx="1067">
                <c:v>53.4</c:v>
              </c:pt>
              <c:pt idx="1068">
                <c:v>53.45</c:v>
              </c:pt>
              <c:pt idx="1069">
                <c:v>53.5</c:v>
              </c:pt>
              <c:pt idx="1070">
                <c:v>53.55</c:v>
              </c:pt>
              <c:pt idx="1071">
                <c:v>53.6</c:v>
              </c:pt>
              <c:pt idx="1072">
                <c:v>53.65</c:v>
              </c:pt>
              <c:pt idx="1073">
                <c:v>53.7</c:v>
              </c:pt>
              <c:pt idx="1074">
                <c:v>53.75</c:v>
              </c:pt>
              <c:pt idx="1075">
                <c:v>53.8</c:v>
              </c:pt>
              <c:pt idx="1076">
                <c:v>53.85</c:v>
              </c:pt>
              <c:pt idx="1077">
                <c:v>53.9</c:v>
              </c:pt>
              <c:pt idx="1078">
                <c:v>53.95</c:v>
              </c:pt>
              <c:pt idx="1079">
                <c:v>54</c:v>
              </c:pt>
              <c:pt idx="1080">
                <c:v>54.05</c:v>
              </c:pt>
              <c:pt idx="1081">
                <c:v>54.1</c:v>
              </c:pt>
              <c:pt idx="1082">
                <c:v>54.15</c:v>
              </c:pt>
              <c:pt idx="1083">
                <c:v>54.2</c:v>
              </c:pt>
              <c:pt idx="1084">
                <c:v>54.25</c:v>
              </c:pt>
              <c:pt idx="1085">
                <c:v>54.3</c:v>
              </c:pt>
              <c:pt idx="1086">
                <c:v>54.35</c:v>
              </c:pt>
              <c:pt idx="1087">
                <c:v>54.4</c:v>
              </c:pt>
              <c:pt idx="1088">
                <c:v>54.45</c:v>
              </c:pt>
              <c:pt idx="1089">
                <c:v>54.5</c:v>
              </c:pt>
              <c:pt idx="1090">
                <c:v>54.55</c:v>
              </c:pt>
              <c:pt idx="1091">
                <c:v>54.6</c:v>
              </c:pt>
              <c:pt idx="1092">
                <c:v>54.65</c:v>
              </c:pt>
              <c:pt idx="1093">
                <c:v>54.7</c:v>
              </c:pt>
              <c:pt idx="1094">
                <c:v>54.75</c:v>
              </c:pt>
              <c:pt idx="1095">
                <c:v>54.8</c:v>
              </c:pt>
              <c:pt idx="1096">
                <c:v>54.85</c:v>
              </c:pt>
              <c:pt idx="1097">
                <c:v>54.9</c:v>
              </c:pt>
              <c:pt idx="1098">
                <c:v>54.95</c:v>
              </c:pt>
              <c:pt idx="1099">
                <c:v>55</c:v>
              </c:pt>
              <c:pt idx="1100">
                <c:v>55.05</c:v>
              </c:pt>
              <c:pt idx="1101">
                <c:v>55.1</c:v>
              </c:pt>
              <c:pt idx="1102">
                <c:v>55.15</c:v>
              </c:pt>
              <c:pt idx="1103">
                <c:v>55.2</c:v>
              </c:pt>
              <c:pt idx="1104">
                <c:v>55.25</c:v>
              </c:pt>
              <c:pt idx="1105">
                <c:v>55.3</c:v>
              </c:pt>
              <c:pt idx="1106">
                <c:v>55.35</c:v>
              </c:pt>
              <c:pt idx="1107">
                <c:v>55.4</c:v>
              </c:pt>
              <c:pt idx="1108">
                <c:v>55.45</c:v>
              </c:pt>
              <c:pt idx="1109">
                <c:v>55.5</c:v>
              </c:pt>
              <c:pt idx="1110">
                <c:v>55.55</c:v>
              </c:pt>
              <c:pt idx="1111">
                <c:v>55.6</c:v>
              </c:pt>
              <c:pt idx="1112">
                <c:v>55.65</c:v>
              </c:pt>
              <c:pt idx="1113">
                <c:v>55.7</c:v>
              </c:pt>
              <c:pt idx="1114">
                <c:v>55.75</c:v>
              </c:pt>
              <c:pt idx="1115">
                <c:v>55.8</c:v>
              </c:pt>
              <c:pt idx="1116">
                <c:v>55.85</c:v>
              </c:pt>
              <c:pt idx="1117">
                <c:v>55.9</c:v>
              </c:pt>
              <c:pt idx="1118">
                <c:v>55.95</c:v>
              </c:pt>
              <c:pt idx="1119">
                <c:v>56</c:v>
              </c:pt>
              <c:pt idx="1120">
                <c:v>56.05</c:v>
              </c:pt>
              <c:pt idx="1121">
                <c:v>56.1</c:v>
              </c:pt>
              <c:pt idx="1122">
                <c:v>56.15</c:v>
              </c:pt>
              <c:pt idx="1123">
                <c:v>56.2</c:v>
              </c:pt>
              <c:pt idx="1124">
                <c:v>56.25</c:v>
              </c:pt>
              <c:pt idx="1125">
                <c:v>56.3</c:v>
              </c:pt>
              <c:pt idx="1126">
                <c:v>56.35</c:v>
              </c:pt>
              <c:pt idx="1127">
                <c:v>56.4</c:v>
              </c:pt>
              <c:pt idx="1128">
                <c:v>56.45</c:v>
              </c:pt>
              <c:pt idx="1129">
                <c:v>56.5</c:v>
              </c:pt>
              <c:pt idx="1130">
                <c:v>56.55</c:v>
              </c:pt>
              <c:pt idx="1131">
                <c:v>56.6</c:v>
              </c:pt>
              <c:pt idx="1132">
                <c:v>56.65</c:v>
              </c:pt>
              <c:pt idx="1133">
                <c:v>56.7</c:v>
              </c:pt>
              <c:pt idx="1134">
                <c:v>56.75</c:v>
              </c:pt>
              <c:pt idx="1135">
                <c:v>56.8</c:v>
              </c:pt>
              <c:pt idx="1136">
                <c:v>56.85</c:v>
              </c:pt>
              <c:pt idx="1137">
                <c:v>56.9</c:v>
              </c:pt>
              <c:pt idx="1138">
                <c:v>56.95</c:v>
              </c:pt>
              <c:pt idx="1139">
                <c:v>57</c:v>
              </c:pt>
              <c:pt idx="1140">
                <c:v>57.05</c:v>
              </c:pt>
              <c:pt idx="1141">
                <c:v>57.1</c:v>
              </c:pt>
              <c:pt idx="1142">
                <c:v>57.15</c:v>
              </c:pt>
              <c:pt idx="1143">
                <c:v>57.2</c:v>
              </c:pt>
              <c:pt idx="1144">
                <c:v>57.25</c:v>
              </c:pt>
              <c:pt idx="1145">
                <c:v>57.3</c:v>
              </c:pt>
              <c:pt idx="1146">
                <c:v>57.35</c:v>
              </c:pt>
              <c:pt idx="1147">
                <c:v>57.4</c:v>
              </c:pt>
              <c:pt idx="1148">
                <c:v>57.45</c:v>
              </c:pt>
              <c:pt idx="1149">
                <c:v>57.5</c:v>
              </c:pt>
              <c:pt idx="1150">
                <c:v>57.55</c:v>
              </c:pt>
              <c:pt idx="1151">
                <c:v>57.6</c:v>
              </c:pt>
              <c:pt idx="1152">
                <c:v>57.65</c:v>
              </c:pt>
              <c:pt idx="1153">
                <c:v>57.7</c:v>
              </c:pt>
              <c:pt idx="1154">
                <c:v>57.75</c:v>
              </c:pt>
              <c:pt idx="1155">
                <c:v>57.8</c:v>
              </c:pt>
              <c:pt idx="1156">
                <c:v>57.85</c:v>
              </c:pt>
              <c:pt idx="1157">
                <c:v>57.9</c:v>
              </c:pt>
              <c:pt idx="1158">
                <c:v>57.95</c:v>
              </c:pt>
              <c:pt idx="1159">
                <c:v>58</c:v>
              </c:pt>
              <c:pt idx="1160">
                <c:v>58.05</c:v>
              </c:pt>
              <c:pt idx="1161">
                <c:v>58.1</c:v>
              </c:pt>
              <c:pt idx="1162">
                <c:v>58.15</c:v>
              </c:pt>
              <c:pt idx="1163">
                <c:v>58.2</c:v>
              </c:pt>
              <c:pt idx="1164">
                <c:v>58.25</c:v>
              </c:pt>
              <c:pt idx="1165">
                <c:v>58.3</c:v>
              </c:pt>
              <c:pt idx="1166">
                <c:v>58.35</c:v>
              </c:pt>
              <c:pt idx="1167">
                <c:v>58.4</c:v>
              </c:pt>
              <c:pt idx="1168">
                <c:v>58.45</c:v>
              </c:pt>
              <c:pt idx="1169">
                <c:v>58.5</c:v>
              </c:pt>
              <c:pt idx="1170">
                <c:v>58.55</c:v>
              </c:pt>
              <c:pt idx="1171">
                <c:v>58.6</c:v>
              </c:pt>
              <c:pt idx="1172">
                <c:v>58.65</c:v>
              </c:pt>
              <c:pt idx="1173">
                <c:v>58.7</c:v>
              </c:pt>
              <c:pt idx="1174">
                <c:v>58.75</c:v>
              </c:pt>
              <c:pt idx="1175">
                <c:v>58.8</c:v>
              </c:pt>
              <c:pt idx="1176">
                <c:v>58.85</c:v>
              </c:pt>
              <c:pt idx="1177">
                <c:v>58.9</c:v>
              </c:pt>
              <c:pt idx="1178">
                <c:v>58.95</c:v>
              </c:pt>
              <c:pt idx="1179">
                <c:v>59</c:v>
              </c:pt>
              <c:pt idx="1180">
                <c:v>59.05</c:v>
              </c:pt>
              <c:pt idx="1181">
                <c:v>59.1</c:v>
              </c:pt>
              <c:pt idx="1182">
                <c:v>59.15</c:v>
              </c:pt>
              <c:pt idx="1183">
                <c:v>59.2</c:v>
              </c:pt>
              <c:pt idx="1184">
                <c:v>59.25</c:v>
              </c:pt>
              <c:pt idx="1185">
                <c:v>59.3</c:v>
              </c:pt>
              <c:pt idx="1186">
                <c:v>59.35</c:v>
              </c:pt>
              <c:pt idx="1187">
                <c:v>59.4</c:v>
              </c:pt>
              <c:pt idx="1188">
                <c:v>59.45</c:v>
              </c:pt>
              <c:pt idx="1189">
                <c:v>59.5</c:v>
              </c:pt>
              <c:pt idx="1190">
                <c:v>59.55</c:v>
              </c:pt>
              <c:pt idx="1191">
                <c:v>59.6</c:v>
              </c:pt>
              <c:pt idx="1192">
                <c:v>59.65</c:v>
              </c:pt>
              <c:pt idx="1193">
                <c:v>59.7</c:v>
              </c:pt>
              <c:pt idx="1194">
                <c:v>59.75</c:v>
              </c:pt>
              <c:pt idx="1195">
                <c:v>59.8</c:v>
              </c:pt>
              <c:pt idx="1196">
                <c:v>59.85</c:v>
              </c:pt>
              <c:pt idx="1197">
                <c:v>59.9</c:v>
              </c:pt>
              <c:pt idx="1198">
                <c:v>59.95</c:v>
              </c:pt>
              <c:pt idx="1199">
                <c:v>60</c:v>
              </c:pt>
              <c:pt idx="1200">
                <c:v>60.05</c:v>
              </c:pt>
              <c:pt idx="1201">
                <c:v>60.1</c:v>
              </c:pt>
              <c:pt idx="1202">
                <c:v>60.15</c:v>
              </c:pt>
              <c:pt idx="1203">
                <c:v>60.2</c:v>
              </c:pt>
              <c:pt idx="1204">
                <c:v>60.25</c:v>
              </c:pt>
              <c:pt idx="1205">
                <c:v>60.3</c:v>
              </c:pt>
              <c:pt idx="1206">
                <c:v>60.35</c:v>
              </c:pt>
              <c:pt idx="1207">
                <c:v>60.4</c:v>
              </c:pt>
              <c:pt idx="1208">
                <c:v>60.45</c:v>
              </c:pt>
              <c:pt idx="1209">
                <c:v>60.5</c:v>
              </c:pt>
              <c:pt idx="1210">
                <c:v>60.55</c:v>
              </c:pt>
              <c:pt idx="1211">
                <c:v>60.6</c:v>
              </c:pt>
              <c:pt idx="1212">
                <c:v>60.65</c:v>
              </c:pt>
              <c:pt idx="1213">
                <c:v>60.7</c:v>
              </c:pt>
              <c:pt idx="1214">
                <c:v>60.75</c:v>
              </c:pt>
              <c:pt idx="1215">
                <c:v>60.8</c:v>
              </c:pt>
              <c:pt idx="1216">
                <c:v>60.85</c:v>
              </c:pt>
              <c:pt idx="1217">
                <c:v>60.9</c:v>
              </c:pt>
              <c:pt idx="1218">
                <c:v>60.95</c:v>
              </c:pt>
              <c:pt idx="1219">
                <c:v>61</c:v>
              </c:pt>
              <c:pt idx="1220">
                <c:v>61.05</c:v>
              </c:pt>
              <c:pt idx="1221">
                <c:v>61.1</c:v>
              </c:pt>
              <c:pt idx="1222">
                <c:v>61.15</c:v>
              </c:pt>
              <c:pt idx="1223">
                <c:v>61.2</c:v>
              </c:pt>
              <c:pt idx="1224">
                <c:v>61.25</c:v>
              </c:pt>
              <c:pt idx="1225">
                <c:v>61.3</c:v>
              </c:pt>
              <c:pt idx="1226">
                <c:v>61.35</c:v>
              </c:pt>
              <c:pt idx="1227">
                <c:v>61.4</c:v>
              </c:pt>
              <c:pt idx="1228">
                <c:v>61.45</c:v>
              </c:pt>
              <c:pt idx="1229">
                <c:v>61.5</c:v>
              </c:pt>
              <c:pt idx="1230">
                <c:v>61.55</c:v>
              </c:pt>
              <c:pt idx="1231">
                <c:v>61.6</c:v>
              </c:pt>
              <c:pt idx="1232">
                <c:v>61.65</c:v>
              </c:pt>
              <c:pt idx="1233">
                <c:v>61.7</c:v>
              </c:pt>
              <c:pt idx="1234">
                <c:v>61.75</c:v>
              </c:pt>
              <c:pt idx="1235">
                <c:v>61.8</c:v>
              </c:pt>
              <c:pt idx="1236">
                <c:v>61.85</c:v>
              </c:pt>
              <c:pt idx="1237">
                <c:v>61.9</c:v>
              </c:pt>
              <c:pt idx="1238">
                <c:v>61.95</c:v>
              </c:pt>
              <c:pt idx="1239">
                <c:v>62</c:v>
              </c:pt>
              <c:pt idx="1240">
                <c:v>62.05</c:v>
              </c:pt>
              <c:pt idx="1241">
                <c:v>62.1</c:v>
              </c:pt>
              <c:pt idx="1242">
                <c:v>62.15</c:v>
              </c:pt>
              <c:pt idx="1243">
                <c:v>62.2</c:v>
              </c:pt>
              <c:pt idx="1244">
                <c:v>62.25</c:v>
              </c:pt>
              <c:pt idx="1245">
                <c:v>62.3</c:v>
              </c:pt>
              <c:pt idx="1246">
                <c:v>62.35</c:v>
              </c:pt>
              <c:pt idx="1247">
                <c:v>62.4</c:v>
              </c:pt>
              <c:pt idx="1248">
                <c:v>62.45</c:v>
              </c:pt>
              <c:pt idx="1249">
                <c:v>62.5</c:v>
              </c:pt>
              <c:pt idx="1250">
                <c:v>62.55</c:v>
              </c:pt>
              <c:pt idx="1251">
                <c:v>62.6</c:v>
              </c:pt>
              <c:pt idx="1252">
                <c:v>62.65</c:v>
              </c:pt>
              <c:pt idx="1253">
                <c:v>62.7</c:v>
              </c:pt>
              <c:pt idx="1254">
                <c:v>62.75</c:v>
              </c:pt>
              <c:pt idx="1255">
                <c:v>62.8</c:v>
              </c:pt>
              <c:pt idx="1256">
                <c:v>62.85</c:v>
              </c:pt>
              <c:pt idx="1257">
                <c:v>62.9</c:v>
              </c:pt>
              <c:pt idx="1258">
                <c:v>62.95</c:v>
              </c:pt>
              <c:pt idx="1259">
                <c:v>63</c:v>
              </c:pt>
              <c:pt idx="1260">
                <c:v>63.05</c:v>
              </c:pt>
              <c:pt idx="1261">
                <c:v>63.1</c:v>
              </c:pt>
              <c:pt idx="1262">
                <c:v>63.15</c:v>
              </c:pt>
              <c:pt idx="1263">
                <c:v>63.2</c:v>
              </c:pt>
              <c:pt idx="1264">
                <c:v>63.25</c:v>
              </c:pt>
              <c:pt idx="1265">
                <c:v>63.3</c:v>
              </c:pt>
              <c:pt idx="1266">
                <c:v>63.35</c:v>
              </c:pt>
              <c:pt idx="1267">
                <c:v>63.4</c:v>
              </c:pt>
              <c:pt idx="1268">
                <c:v>63.45</c:v>
              </c:pt>
              <c:pt idx="1269">
                <c:v>63.5</c:v>
              </c:pt>
              <c:pt idx="1270">
                <c:v>63.55</c:v>
              </c:pt>
              <c:pt idx="1271">
                <c:v>63.6</c:v>
              </c:pt>
              <c:pt idx="1272">
                <c:v>63.65</c:v>
              </c:pt>
              <c:pt idx="1273">
                <c:v>63.7</c:v>
              </c:pt>
              <c:pt idx="1274">
                <c:v>63.75</c:v>
              </c:pt>
              <c:pt idx="1275">
                <c:v>63.8</c:v>
              </c:pt>
              <c:pt idx="1276">
                <c:v>63.85</c:v>
              </c:pt>
              <c:pt idx="1277">
                <c:v>63.9</c:v>
              </c:pt>
              <c:pt idx="1278">
                <c:v>63.95</c:v>
              </c:pt>
              <c:pt idx="1279">
                <c:v>64</c:v>
              </c:pt>
              <c:pt idx="1280">
                <c:v>64.05</c:v>
              </c:pt>
              <c:pt idx="1281">
                <c:v>64.099999999999994</c:v>
              </c:pt>
              <c:pt idx="1282">
                <c:v>64.150000000000006</c:v>
              </c:pt>
              <c:pt idx="1283">
                <c:v>64.2</c:v>
              </c:pt>
              <c:pt idx="1284">
                <c:v>64.25</c:v>
              </c:pt>
              <c:pt idx="1285">
                <c:v>64.3</c:v>
              </c:pt>
              <c:pt idx="1286">
                <c:v>64.349999999999994</c:v>
              </c:pt>
              <c:pt idx="1287">
                <c:v>64.400000000000006</c:v>
              </c:pt>
              <c:pt idx="1288">
                <c:v>64.45</c:v>
              </c:pt>
              <c:pt idx="1289">
                <c:v>64.5</c:v>
              </c:pt>
              <c:pt idx="1290">
                <c:v>64.55</c:v>
              </c:pt>
              <c:pt idx="1291">
                <c:v>64.599999999999994</c:v>
              </c:pt>
              <c:pt idx="1292">
                <c:v>64.650000000000006</c:v>
              </c:pt>
              <c:pt idx="1293">
                <c:v>64.7</c:v>
              </c:pt>
              <c:pt idx="1294">
                <c:v>64.75</c:v>
              </c:pt>
              <c:pt idx="1295">
                <c:v>64.8</c:v>
              </c:pt>
              <c:pt idx="1296">
                <c:v>64.849999999999994</c:v>
              </c:pt>
              <c:pt idx="1297">
                <c:v>64.900000000000006</c:v>
              </c:pt>
              <c:pt idx="1298">
                <c:v>64.95</c:v>
              </c:pt>
              <c:pt idx="1299">
                <c:v>65</c:v>
              </c:pt>
              <c:pt idx="1300">
                <c:v>65.05</c:v>
              </c:pt>
              <c:pt idx="1301">
                <c:v>65.099999999999994</c:v>
              </c:pt>
              <c:pt idx="1302">
                <c:v>65.150000000000006</c:v>
              </c:pt>
              <c:pt idx="1303">
                <c:v>65.2</c:v>
              </c:pt>
              <c:pt idx="1304">
                <c:v>65.25</c:v>
              </c:pt>
              <c:pt idx="1305">
                <c:v>65.3</c:v>
              </c:pt>
              <c:pt idx="1306">
                <c:v>65.349999999999994</c:v>
              </c:pt>
              <c:pt idx="1307">
                <c:v>65.400000000000006</c:v>
              </c:pt>
              <c:pt idx="1308">
                <c:v>65.45</c:v>
              </c:pt>
              <c:pt idx="1309">
                <c:v>65.5</c:v>
              </c:pt>
              <c:pt idx="1310">
                <c:v>65.55</c:v>
              </c:pt>
              <c:pt idx="1311">
                <c:v>65.599999999999994</c:v>
              </c:pt>
              <c:pt idx="1312">
                <c:v>65.650000000000006</c:v>
              </c:pt>
              <c:pt idx="1313">
                <c:v>65.7</c:v>
              </c:pt>
              <c:pt idx="1314">
                <c:v>65.75</c:v>
              </c:pt>
              <c:pt idx="1315">
                <c:v>65.8</c:v>
              </c:pt>
              <c:pt idx="1316">
                <c:v>65.849999999999994</c:v>
              </c:pt>
              <c:pt idx="1317">
                <c:v>65.900000000000006</c:v>
              </c:pt>
              <c:pt idx="1318">
                <c:v>65.95</c:v>
              </c:pt>
              <c:pt idx="1319">
                <c:v>66</c:v>
              </c:pt>
              <c:pt idx="1320">
                <c:v>66.05</c:v>
              </c:pt>
              <c:pt idx="1321">
                <c:v>66.099999999999994</c:v>
              </c:pt>
              <c:pt idx="1322">
                <c:v>66.150000000000006</c:v>
              </c:pt>
              <c:pt idx="1323">
                <c:v>66.2</c:v>
              </c:pt>
              <c:pt idx="1324">
                <c:v>66.25</c:v>
              </c:pt>
              <c:pt idx="1325">
                <c:v>66.3</c:v>
              </c:pt>
              <c:pt idx="1326">
                <c:v>66.349999999999994</c:v>
              </c:pt>
              <c:pt idx="1327">
                <c:v>66.400000000000006</c:v>
              </c:pt>
              <c:pt idx="1328">
                <c:v>66.45</c:v>
              </c:pt>
              <c:pt idx="1329">
                <c:v>66.5</c:v>
              </c:pt>
              <c:pt idx="1330">
                <c:v>66.55</c:v>
              </c:pt>
              <c:pt idx="1331">
                <c:v>66.599999999999994</c:v>
              </c:pt>
              <c:pt idx="1332">
                <c:v>66.650000000000006</c:v>
              </c:pt>
              <c:pt idx="1333">
                <c:v>66.7</c:v>
              </c:pt>
              <c:pt idx="1334">
                <c:v>66.75</c:v>
              </c:pt>
              <c:pt idx="1335">
                <c:v>66.8</c:v>
              </c:pt>
              <c:pt idx="1336">
                <c:v>66.849999999999994</c:v>
              </c:pt>
              <c:pt idx="1337">
                <c:v>66.900000000000006</c:v>
              </c:pt>
              <c:pt idx="1338">
                <c:v>66.95</c:v>
              </c:pt>
              <c:pt idx="1339">
                <c:v>67</c:v>
              </c:pt>
              <c:pt idx="1340">
                <c:v>67.05</c:v>
              </c:pt>
              <c:pt idx="1341">
                <c:v>67.099999999999994</c:v>
              </c:pt>
              <c:pt idx="1342">
                <c:v>67.150000000000006</c:v>
              </c:pt>
              <c:pt idx="1343">
                <c:v>67.2</c:v>
              </c:pt>
              <c:pt idx="1344">
                <c:v>67.25</c:v>
              </c:pt>
              <c:pt idx="1345">
                <c:v>67.3</c:v>
              </c:pt>
              <c:pt idx="1346">
                <c:v>67.349999999999994</c:v>
              </c:pt>
              <c:pt idx="1347">
                <c:v>67.400000000000006</c:v>
              </c:pt>
              <c:pt idx="1348">
                <c:v>67.45</c:v>
              </c:pt>
              <c:pt idx="1349">
                <c:v>67.5</c:v>
              </c:pt>
              <c:pt idx="1350">
                <c:v>67.55</c:v>
              </c:pt>
              <c:pt idx="1351">
                <c:v>67.599999999999994</c:v>
              </c:pt>
              <c:pt idx="1352">
                <c:v>67.650000000000006</c:v>
              </c:pt>
              <c:pt idx="1353">
                <c:v>67.7</c:v>
              </c:pt>
              <c:pt idx="1354">
                <c:v>67.75</c:v>
              </c:pt>
              <c:pt idx="1355">
                <c:v>67.8</c:v>
              </c:pt>
              <c:pt idx="1356">
                <c:v>67.849999999999994</c:v>
              </c:pt>
              <c:pt idx="1357">
                <c:v>67.900000000000006</c:v>
              </c:pt>
              <c:pt idx="1358">
                <c:v>67.95</c:v>
              </c:pt>
              <c:pt idx="1359">
                <c:v>68</c:v>
              </c:pt>
              <c:pt idx="1360">
                <c:v>68.05</c:v>
              </c:pt>
              <c:pt idx="1361">
                <c:v>68.099999999999994</c:v>
              </c:pt>
              <c:pt idx="1362">
                <c:v>68.150000000000006</c:v>
              </c:pt>
              <c:pt idx="1363">
                <c:v>68.2</c:v>
              </c:pt>
              <c:pt idx="1364">
                <c:v>68.25</c:v>
              </c:pt>
              <c:pt idx="1365">
                <c:v>68.3</c:v>
              </c:pt>
              <c:pt idx="1366">
                <c:v>68.349999999999994</c:v>
              </c:pt>
              <c:pt idx="1367">
                <c:v>68.400000000000006</c:v>
              </c:pt>
              <c:pt idx="1368">
                <c:v>68.45</c:v>
              </c:pt>
              <c:pt idx="1369">
                <c:v>68.5</c:v>
              </c:pt>
              <c:pt idx="1370">
                <c:v>68.55</c:v>
              </c:pt>
              <c:pt idx="1371">
                <c:v>68.599999999999994</c:v>
              </c:pt>
              <c:pt idx="1372">
                <c:v>68.650000000000006</c:v>
              </c:pt>
              <c:pt idx="1373">
                <c:v>68.7</c:v>
              </c:pt>
              <c:pt idx="1374">
                <c:v>68.75</c:v>
              </c:pt>
              <c:pt idx="1375">
                <c:v>68.8</c:v>
              </c:pt>
              <c:pt idx="1376">
                <c:v>68.849999999999994</c:v>
              </c:pt>
              <c:pt idx="1377">
                <c:v>68.900000000000006</c:v>
              </c:pt>
              <c:pt idx="1378">
                <c:v>68.95</c:v>
              </c:pt>
              <c:pt idx="1379">
                <c:v>69</c:v>
              </c:pt>
              <c:pt idx="1380">
                <c:v>69.05</c:v>
              </c:pt>
              <c:pt idx="1381">
                <c:v>69.099999999999994</c:v>
              </c:pt>
              <c:pt idx="1382">
                <c:v>69.150000000000006</c:v>
              </c:pt>
              <c:pt idx="1383">
                <c:v>69.2</c:v>
              </c:pt>
              <c:pt idx="1384">
                <c:v>69.25</c:v>
              </c:pt>
              <c:pt idx="1385">
                <c:v>69.3</c:v>
              </c:pt>
              <c:pt idx="1386">
                <c:v>69.349999999999994</c:v>
              </c:pt>
              <c:pt idx="1387">
                <c:v>69.400000000000006</c:v>
              </c:pt>
              <c:pt idx="1388">
                <c:v>69.45</c:v>
              </c:pt>
              <c:pt idx="1389">
                <c:v>69.5</c:v>
              </c:pt>
              <c:pt idx="1390">
                <c:v>69.55</c:v>
              </c:pt>
              <c:pt idx="1391">
                <c:v>69.599999999999994</c:v>
              </c:pt>
              <c:pt idx="1392">
                <c:v>69.650000000000006</c:v>
              </c:pt>
              <c:pt idx="1393">
                <c:v>69.7</c:v>
              </c:pt>
              <c:pt idx="1394">
                <c:v>69.75</c:v>
              </c:pt>
              <c:pt idx="1395">
                <c:v>69.8</c:v>
              </c:pt>
              <c:pt idx="1396">
                <c:v>69.849999999999994</c:v>
              </c:pt>
              <c:pt idx="1397">
                <c:v>69.900000000000006</c:v>
              </c:pt>
              <c:pt idx="1398">
                <c:v>69.95</c:v>
              </c:pt>
              <c:pt idx="1399">
                <c:v>70</c:v>
              </c:pt>
              <c:pt idx="1400">
                <c:v>70.05</c:v>
              </c:pt>
              <c:pt idx="1401">
                <c:v>70.099999999999994</c:v>
              </c:pt>
              <c:pt idx="1402">
                <c:v>70.150000000000006</c:v>
              </c:pt>
              <c:pt idx="1403">
                <c:v>70.2</c:v>
              </c:pt>
              <c:pt idx="1404">
                <c:v>70.25</c:v>
              </c:pt>
              <c:pt idx="1405">
                <c:v>70.3</c:v>
              </c:pt>
              <c:pt idx="1406">
                <c:v>70.349999999999994</c:v>
              </c:pt>
              <c:pt idx="1407">
                <c:v>70.400000000000006</c:v>
              </c:pt>
              <c:pt idx="1408">
                <c:v>70.45</c:v>
              </c:pt>
              <c:pt idx="1409">
                <c:v>70.5</c:v>
              </c:pt>
              <c:pt idx="1410">
                <c:v>70.55</c:v>
              </c:pt>
              <c:pt idx="1411">
                <c:v>70.599999999999994</c:v>
              </c:pt>
              <c:pt idx="1412">
                <c:v>70.650000000000006</c:v>
              </c:pt>
              <c:pt idx="1413">
                <c:v>70.7</c:v>
              </c:pt>
              <c:pt idx="1414">
                <c:v>70.75</c:v>
              </c:pt>
              <c:pt idx="1415">
                <c:v>70.8</c:v>
              </c:pt>
              <c:pt idx="1416">
                <c:v>70.849999999999994</c:v>
              </c:pt>
              <c:pt idx="1417">
                <c:v>70.900000000000006</c:v>
              </c:pt>
              <c:pt idx="1418">
                <c:v>70.95</c:v>
              </c:pt>
              <c:pt idx="1419">
                <c:v>71</c:v>
              </c:pt>
              <c:pt idx="1420">
                <c:v>71.05</c:v>
              </c:pt>
              <c:pt idx="1421">
                <c:v>71.099999999999994</c:v>
              </c:pt>
              <c:pt idx="1422">
                <c:v>71.150000000000006</c:v>
              </c:pt>
              <c:pt idx="1423">
                <c:v>71.2</c:v>
              </c:pt>
              <c:pt idx="1424">
                <c:v>71.25</c:v>
              </c:pt>
              <c:pt idx="1425">
                <c:v>71.3</c:v>
              </c:pt>
              <c:pt idx="1426">
                <c:v>71.349999999999994</c:v>
              </c:pt>
              <c:pt idx="1427">
                <c:v>71.400000000000006</c:v>
              </c:pt>
              <c:pt idx="1428">
                <c:v>71.45</c:v>
              </c:pt>
              <c:pt idx="1429">
                <c:v>71.5</c:v>
              </c:pt>
              <c:pt idx="1430">
                <c:v>71.55</c:v>
              </c:pt>
              <c:pt idx="1431">
                <c:v>71.599999999999994</c:v>
              </c:pt>
              <c:pt idx="1432">
                <c:v>71.650000000000006</c:v>
              </c:pt>
              <c:pt idx="1433">
                <c:v>71.7</c:v>
              </c:pt>
              <c:pt idx="1434">
                <c:v>71.75</c:v>
              </c:pt>
              <c:pt idx="1435">
                <c:v>71.8</c:v>
              </c:pt>
              <c:pt idx="1436">
                <c:v>71.849999999999994</c:v>
              </c:pt>
              <c:pt idx="1437">
                <c:v>71.900000000000006</c:v>
              </c:pt>
              <c:pt idx="1438">
                <c:v>71.95</c:v>
              </c:pt>
              <c:pt idx="1439">
                <c:v>72</c:v>
              </c:pt>
              <c:pt idx="1440">
                <c:v>72.05</c:v>
              </c:pt>
              <c:pt idx="1441">
                <c:v>72.099999999999994</c:v>
              </c:pt>
              <c:pt idx="1442">
                <c:v>72.150000000000006</c:v>
              </c:pt>
              <c:pt idx="1443">
                <c:v>72.2</c:v>
              </c:pt>
              <c:pt idx="1444">
                <c:v>72.25</c:v>
              </c:pt>
              <c:pt idx="1445">
                <c:v>72.3</c:v>
              </c:pt>
              <c:pt idx="1446">
                <c:v>72.349999999999994</c:v>
              </c:pt>
              <c:pt idx="1447">
                <c:v>72.400000000000006</c:v>
              </c:pt>
              <c:pt idx="1448">
                <c:v>72.45</c:v>
              </c:pt>
              <c:pt idx="1449">
                <c:v>72.5</c:v>
              </c:pt>
              <c:pt idx="1450">
                <c:v>72.55</c:v>
              </c:pt>
              <c:pt idx="1451">
                <c:v>72.599999999999994</c:v>
              </c:pt>
              <c:pt idx="1452">
                <c:v>72.650000000000006</c:v>
              </c:pt>
              <c:pt idx="1453">
                <c:v>72.7</c:v>
              </c:pt>
              <c:pt idx="1454">
                <c:v>72.75</c:v>
              </c:pt>
              <c:pt idx="1455">
                <c:v>72.8</c:v>
              </c:pt>
              <c:pt idx="1456">
                <c:v>72.849999999999994</c:v>
              </c:pt>
              <c:pt idx="1457">
                <c:v>72.900000000000006</c:v>
              </c:pt>
              <c:pt idx="1458">
                <c:v>72.95</c:v>
              </c:pt>
              <c:pt idx="1459">
                <c:v>73</c:v>
              </c:pt>
              <c:pt idx="1460">
                <c:v>73.05</c:v>
              </c:pt>
              <c:pt idx="1461">
                <c:v>73.099999999999994</c:v>
              </c:pt>
              <c:pt idx="1462">
                <c:v>73.150000000000006</c:v>
              </c:pt>
              <c:pt idx="1463">
                <c:v>73.2</c:v>
              </c:pt>
              <c:pt idx="1464">
                <c:v>73.25</c:v>
              </c:pt>
              <c:pt idx="1465">
                <c:v>73.3</c:v>
              </c:pt>
              <c:pt idx="1466">
                <c:v>73.349999999999994</c:v>
              </c:pt>
              <c:pt idx="1467">
                <c:v>73.400000000000006</c:v>
              </c:pt>
              <c:pt idx="1468">
                <c:v>73.45</c:v>
              </c:pt>
              <c:pt idx="1469">
                <c:v>73.5</c:v>
              </c:pt>
              <c:pt idx="1470">
                <c:v>73.55</c:v>
              </c:pt>
              <c:pt idx="1471">
                <c:v>73.599999999999994</c:v>
              </c:pt>
              <c:pt idx="1472">
                <c:v>73.650000000000006</c:v>
              </c:pt>
              <c:pt idx="1473">
                <c:v>73.7</c:v>
              </c:pt>
              <c:pt idx="1474">
                <c:v>73.75</c:v>
              </c:pt>
              <c:pt idx="1475">
                <c:v>73.8</c:v>
              </c:pt>
              <c:pt idx="1476">
                <c:v>73.849999999999994</c:v>
              </c:pt>
              <c:pt idx="1477">
                <c:v>73.900000000000006</c:v>
              </c:pt>
              <c:pt idx="1478">
                <c:v>73.95</c:v>
              </c:pt>
              <c:pt idx="1479">
                <c:v>74</c:v>
              </c:pt>
              <c:pt idx="1480">
                <c:v>74.05</c:v>
              </c:pt>
              <c:pt idx="1481">
                <c:v>74.099999999999994</c:v>
              </c:pt>
              <c:pt idx="1482">
                <c:v>74.150000000000006</c:v>
              </c:pt>
              <c:pt idx="1483">
                <c:v>74.2</c:v>
              </c:pt>
              <c:pt idx="1484">
                <c:v>74.25</c:v>
              </c:pt>
              <c:pt idx="1485">
                <c:v>74.3</c:v>
              </c:pt>
              <c:pt idx="1486">
                <c:v>74.349999999999994</c:v>
              </c:pt>
              <c:pt idx="1487">
                <c:v>74.400000000000006</c:v>
              </c:pt>
              <c:pt idx="1488">
                <c:v>74.45</c:v>
              </c:pt>
              <c:pt idx="1489">
                <c:v>74.5</c:v>
              </c:pt>
              <c:pt idx="1490">
                <c:v>74.55</c:v>
              </c:pt>
              <c:pt idx="1491">
                <c:v>74.599999999999994</c:v>
              </c:pt>
              <c:pt idx="1492">
                <c:v>74.650000000000006</c:v>
              </c:pt>
              <c:pt idx="1493">
                <c:v>74.7</c:v>
              </c:pt>
              <c:pt idx="1494">
                <c:v>74.75</c:v>
              </c:pt>
              <c:pt idx="1495">
                <c:v>74.8</c:v>
              </c:pt>
              <c:pt idx="1496">
                <c:v>74.849999999999994</c:v>
              </c:pt>
              <c:pt idx="1497">
                <c:v>74.900000000000006</c:v>
              </c:pt>
              <c:pt idx="1498">
                <c:v>74.95</c:v>
              </c:pt>
              <c:pt idx="1499">
                <c:v>75</c:v>
              </c:pt>
              <c:pt idx="1500">
                <c:v>75.05</c:v>
              </c:pt>
              <c:pt idx="1501">
                <c:v>75.099999999999994</c:v>
              </c:pt>
              <c:pt idx="1502">
                <c:v>75.150000000000006</c:v>
              </c:pt>
              <c:pt idx="1503">
                <c:v>75.2</c:v>
              </c:pt>
              <c:pt idx="1504">
                <c:v>75.25</c:v>
              </c:pt>
              <c:pt idx="1505">
                <c:v>75.3</c:v>
              </c:pt>
              <c:pt idx="1506">
                <c:v>75.349999999999994</c:v>
              </c:pt>
              <c:pt idx="1507">
                <c:v>75.400000000000006</c:v>
              </c:pt>
              <c:pt idx="1508">
                <c:v>75.45</c:v>
              </c:pt>
              <c:pt idx="1509">
                <c:v>75.5</c:v>
              </c:pt>
              <c:pt idx="1510">
                <c:v>75.55</c:v>
              </c:pt>
              <c:pt idx="1511">
                <c:v>75.599999999999994</c:v>
              </c:pt>
              <c:pt idx="1512">
                <c:v>75.650000000000006</c:v>
              </c:pt>
              <c:pt idx="1513">
                <c:v>75.7</c:v>
              </c:pt>
              <c:pt idx="1514">
                <c:v>75.75</c:v>
              </c:pt>
              <c:pt idx="1515">
                <c:v>75.8</c:v>
              </c:pt>
              <c:pt idx="1516">
                <c:v>75.849999999999994</c:v>
              </c:pt>
              <c:pt idx="1517">
                <c:v>75.900000000000006</c:v>
              </c:pt>
              <c:pt idx="1518">
                <c:v>75.95</c:v>
              </c:pt>
              <c:pt idx="1519">
                <c:v>76</c:v>
              </c:pt>
              <c:pt idx="1520">
                <c:v>76.05</c:v>
              </c:pt>
              <c:pt idx="1521">
                <c:v>76.099999999999994</c:v>
              </c:pt>
              <c:pt idx="1522">
                <c:v>76.150000000000006</c:v>
              </c:pt>
              <c:pt idx="1523">
                <c:v>76.2</c:v>
              </c:pt>
              <c:pt idx="1524">
                <c:v>76.25</c:v>
              </c:pt>
              <c:pt idx="1525">
                <c:v>76.3</c:v>
              </c:pt>
              <c:pt idx="1526">
                <c:v>76.349999999999994</c:v>
              </c:pt>
              <c:pt idx="1527">
                <c:v>76.400000000000006</c:v>
              </c:pt>
              <c:pt idx="1528">
                <c:v>76.45</c:v>
              </c:pt>
              <c:pt idx="1529">
                <c:v>76.5</c:v>
              </c:pt>
              <c:pt idx="1530">
                <c:v>76.55</c:v>
              </c:pt>
              <c:pt idx="1531">
                <c:v>76.599999999999994</c:v>
              </c:pt>
              <c:pt idx="1532">
                <c:v>76.650000000000006</c:v>
              </c:pt>
              <c:pt idx="1533">
                <c:v>76.7</c:v>
              </c:pt>
              <c:pt idx="1534">
                <c:v>76.75</c:v>
              </c:pt>
              <c:pt idx="1535">
                <c:v>76.8</c:v>
              </c:pt>
              <c:pt idx="1536">
                <c:v>76.849999999999994</c:v>
              </c:pt>
              <c:pt idx="1537">
                <c:v>76.900000000000006</c:v>
              </c:pt>
              <c:pt idx="1538">
                <c:v>76.95</c:v>
              </c:pt>
              <c:pt idx="1539">
                <c:v>77</c:v>
              </c:pt>
              <c:pt idx="1540">
                <c:v>77.05</c:v>
              </c:pt>
              <c:pt idx="1541">
                <c:v>77.099999999999994</c:v>
              </c:pt>
              <c:pt idx="1542">
                <c:v>77.150000000000006</c:v>
              </c:pt>
              <c:pt idx="1543">
                <c:v>77.2</c:v>
              </c:pt>
              <c:pt idx="1544">
                <c:v>77.25</c:v>
              </c:pt>
              <c:pt idx="1545">
                <c:v>77.3</c:v>
              </c:pt>
              <c:pt idx="1546">
                <c:v>77.349999999999994</c:v>
              </c:pt>
              <c:pt idx="1547">
                <c:v>77.400000000000006</c:v>
              </c:pt>
              <c:pt idx="1548">
                <c:v>77.45</c:v>
              </c:pt>
              <c:pt idx="1549">
                <c:v>77.5</c:v>
              </c:pt>
              <c:pt idx="1550">
                <c:v>77.55</c:v>
              </c:pt>
              <c:pt idx="1551">
                <c:v>77.599999999999994</c:v>
              </c:pt>
              <c:pt idx="1552">
                <c:v>77.650000000000006</c:v>
              </c:pt>
              <c:pt idx="1553">
                <c:v>77.7</c:v>
              </c:pt>
              <c:pt idx="1554">
                <c:v>77.75</c:v>
              </c:pt>
              <c:pt idx="1555">
                <c:v>77.8</c:v>
              </c:pt>
              <c:pt idx="1556">
                <c:v>77.849999999999994</c:v>
              </c:pt>
              <c:pt idx="1557">
                <c:v>77.900000000000006</c:v>
              </c:pt>
              <c:pt idx="1558">
                <c:v>77.95</c:v>
              </c:pt>
              <c:pt idx="1559">
                <c:v>78</c:v>
              </c:pt>
              <c:pt idx="1560">
                <c:v>78.05</c:v>
              </c:pt>
              <c:pt idx="1561">
                <c:v>78.099999999999994</c:v>
              </c:pt>
              <c:pt idx="1562">
                <c:v>78.150000000000006</c:v>
              </c:pt>
              <c:pt idx="1563">
                <c:v>78.2</c:v>
              </c:pt>
              <c:pt idx="1564">
                <c:v>78.25</c:v>
              </c:pt>
              <c:pt idx="1565">
                <c:v>78.3</c:v>
              </c:pt>
              <c:pt idx="1566">
                <c:v>78.349999999999994</c:v>
              </c:pt>
              <c:pt idx="1567">
                <c:v>78.400000000000006</c:v>
              </c:pt>
              <c:pt idx="1568">
                <c:v>78.45</c:v>
              </c:pt>
              <c:pt idx="1569">
                <c:v>78.5</c:v>
              </c:pt>
              <c:pt idx="1570">
                <c:v>78.55</c:v>
              </c:pt>
              <c:pt idx="1571">
                <c:v>78.599999999999994</c:v>
              </c:pt>
              <c:pt idx="1572">
                <c:v>78.650000000000006</c:v>
              </c:pt>
              <c:pt idx="1573">
                <c:v>78.7</c:v>
              </c:pt>
              <c:pt idx="1574">
                <c:v>78.75</c:v>
              </c:pt>
              <c:pt idx="1575">
                <c:v>78.8</c:v>
              </c:pt>
              <c:pt idx="1576">
                <c:v>78.849999999999994</c:v>
              </c:pt>
              <c:pt idx="1577">
                <c:v>78.900000000000006</c:v>
              </c:pt>
              <c:pt idx="1578">
                <c:v>78.95</c:v>
              </c:pt>
              <c:pt idx="1579">
                <c:v>79</c:v>
              </c:pt>
              <c:pt idx="1580">
                <c:v>79.05</c:v>
              </c:pt>
              <c:pt idx="1581">
                <c:v>79.099999999999994</c:v>
              </c:pt>
              <c:pt idx="1582">
                <c:v>79.150000000000006</c:v>
              </c:pt>
              <c:pt idx="1583">
                <c:v>79.2</c:v>
              </c:pt>
              <c:pt idx="1584">
                <c:v>79.25</c:v>
              </c:pt>
              <c:pt idx="1585">
                <c:v>79.3</c:v>
              </c:pt>
              <c:pt idx="1586">
                <c:v>79.349999999999994</c:v>
              </c:pt>
              <c:pt idx="1587">
                <c:v>79.400000000000006</c:v>
              </c:pt>
              <c:pt idx="1588">
                <c:v>79.45</c:v>
              </c:pt>
              <c:pt idx="1589">
                <c:v>79.5</c:v>
              </c:pt>
              <c:pt idx="1590">
                <c:v>79.55</c:v>
              </c:pt>
              <c:pt idx="1591">
                <c:v>79.599999999999994</c:v>
              </c:pt>
              <c:pt idx="1592">
                <c:v>79.650000000000006</c:v>
              </c:pt>
              <c:pt idx="1593">
                <c:v>79.7</c:v>
              </c:pt>
              <c:pt idx="1594">
                <c:v>79.75</c:v>
              </c:pt>
              <c:pt idx="1595">
                <c:v>79.8</c:v>
              </c:pt>
              <c:pt idx="1596">
                <c:v>79.849999999999994</c:v>
              </c:pt>
              <c:pt idx="1597">
                <c:v>79.900000000000006</c:v>
              </c:pt>
              <c:pt idx="1598">
                <c:v>79.95</c:v>
              </c:pt>
              <c:pt idx="1599">
                <c:v>80</c:v>
              </c:pt>
              <c:pt idx="1600">
                <c:v>80.05</c:v>
              </c:pt>
              <c:pt idx="1601">
                <c:v>80.099999999999994</c:v>
              </c:pt>
              <c:pt idx="1602">
                <c:v>80.150000000000006</c:v>
              </c:pt>
              <c:pt idx="1603">
                <c:v>80.2</c:v>
              </c:pt>
              <c:pt idx="1604">
                <c:v>80.25</c:v>
              </c:pt>
              <c:pt idx="1605">
                <c:v>80.3</c:v>
              </c:pt>
              <c:pt idx="1606">
                <c:v>80.349999999999994</c:v>
              </c:pt>
              <c:pt idx="1607">
                <c:v>80.400000000000006</c:v>
              </c:pt>
              <c:pt idx="1608">
                <c:v>80.45</c:v>
              </c:pt>
              <c:pt idx="1609">
                <c:v>80.5</c:v>
              </c:pt>
              <c:pt idx="1610">
                <c:v>80.55</c:v>
              </c:pt>
              <c:pt idx="1611">
                <c:v>80.599999999999994</c:v>
              </c:pt>
              <c:pt idx="1612">
                <c:v>80.650000000000006</c:v>
              </c:pt>
              <c:pt idx="1613">
                <c:v>80.7</c:v>
              </c:pt>
              <c:pt idx="1614">
                <c:v>80.75</c:v>
              </c:pt>
              <c:pt idx="1615">
                <c:v>80.8</c:v>
              </c:pt>
              <c:pt idx="1616">
                <c:v>80.849999999999994</c:v>
              </c:pt>
              <c:pt idx="1617">
                <c:v>80.900000000000006</c:v>
              </c:pt>
              <c:pt idx="1618">
                <c:v>80.95</c:v>
              </c:pt>
              <c:pt idx="1619">
                <c:v>81</c:v>
              </c:pt>
              <c:pt idx="1620">
                <c:v>81.05</c:v>
              </c:pt>
              <c:pt idx="1621">
                <c:v>81.099999999999994</c:v>
              </c:pt>
              <c:pt idx="1622">
                <c:v>81.150000000000006</c:v>
              </c:pt>
              <c:pt idx="1623">
                <c:v>81.2</c:v>
              </c:pt>
              <c:pt idx="1624">
                <c:v>81.25</c:v>
              </c:pt>
              <c:pt idx="1625">
                <c:v>81.3</c:v>
              </c:pt>
              <c:pt idx="1626">
                <c:v>81.349999999999994</c:v>
              </c:pt>
              <c:pt idx="1627">
                <c:v>81.400000000000006</c:v>
              </c:pt>
              <c:pt idx="1628">
                <c:v>81.45</c:v>
              </c:pt>
              <c:pt idx="1629">
                <c:v>81.5</c:v>
              </c:pt>
              <c:pt idx="1630">
                <c:v>81.55</c:v>
              </c:pt>
              <c:pt idx="1631">
                <c:v>81.599999999999994</c:v>
              </c:pt>
              <c:pt idx="1632">
                <c:v>81.650000000000006</c:v>
              </c:pt>
              <c:pt idx="1633">
                <c:v>81.7</c:v>
              </c:pt>
              <c:pt idx="1634">
                <c:v>81.75</c:v>
              </c:pt>
              <c:pt idx="1635">
                <c:v>81.8</c:v>
              </c:pt>
              <c:pt idx="1636">
                <c:v>81.849999999999994</c:v>
              </c:pt>
              <c:pt idx="1637">
                <c:v>81.900000000000006</c:v>
              </c:pt>
              <c:pt idx="1638">
                <c:v>81.95</c:v>
              </c:pt>
              <c:pt idx="1639">
                <c:v>82</c:v>
              </c:pt>
              <c:pt idx="1640">
                <c:v>82.05</c:v>
              </c:pt>
              <c:pt idx="1641">
                <c:v>82.1</c:v>
              </c:pt>
              <c:pt idx="1642">
                <c:v>82.15</c:v>
              </c:pt>
              <c:pt idx="1643">
                <c:v>82.2</c:v>
              </c:pt>
              <c:pt idx="1644">
                <c:v>82.25</c:v>
              </c:pt>
              <c:pt idx="1645">
                <c:v>82.3</c:v>
              </c:pt>
              <c:pt idx="1646">
                <c:v>82.35</c:v>
              </c:pt>
              <c:pt idx="1647">
                <c:v>82.4</c:v>
              </c:pt>
              <c:pt idx="1648">
                <c:v>82.45</c:v>
              </c:pt>
              <c:pt idx="1649">
                <c:v>82.5</c:v>
              </c:pt>
              <c:pt idx="1650">
                <c:v>82.55</c:v>
              </c:pt>
              <c:pt idx="1651">
                <c:v>82.6</c:v>
              </c:pt>
              <c:pt idx="1652">
                <c:v>82.65</c:v>
              </c:pt>
              <c:pt idx="1653">
                <c:v>82.7</c:v>
              </c:pt>
              <c:pt idx="1654">
                <c:v>82.75</c:v>
              </c:pt>
              <c:pt idx="1655">
                <c:v>82.8</c:v>
              </c:pt>
              <c:pt idx="1656">
                <c:v>82.85</c:v>
              </c:pt>
              <c:pt idx="1657">
                <c:v>82.9</c:v>
              </c:pt>
              <c:pt idx="1658">
                <c:v>82.95</c:v>
              </c:pt>
              <c:pt idx="1659">
                <c:v>83</c:v>
              </c:pt>
              <c:pt idx="1660">
                <c:v>83.05</c:v>
              </c:pt>
              <c:pt idx="1661">
                <c:v>83.1</c:v>
              </c:pt>
              <c:pt idx="1662">
                <c:v>83.15</c:v>
              </c:pt>
              <c:pt idx="1663">
                <c:v>83.2</c:v>
              </c:pt>
              <c:pt idx="1664">
                <c:v>83.25</c:v>
              </c:pt>
              <c:pt idx="1665">
                <c:v>83.3</c:v>
              </c:pt>
              <c:pt idx="1666">
                <c:v>83.35</c:v>
              </c:pt>
              <c:pt idx="1667">
                <c:v>83.4</c:v>
              </c:pt>
              <c:pt idx="1668">
                <c:v>83.45</c:v>
              </c:pt>
              <c:pt idx="1669">
                <c:v>83.5</c:v>
              </c:pt>
              <c:pt idx="1670">
                <c:v>83.55</c:v>
              </c:pt>
              <c:pt idx="1671">
                <c:v>83.6</c:v>
              </c:pt>
              <c:pt idx="1672">
                <c:v>83.65</c:v>
              </c:pt>
              <c:pt idx="1673">
                <c:v>83.7</c:v>
              </c:pt>
              <c:pt idx="1674">
                <c:v>83.75</c:v>
              </c:pt>
              <c:pt idx="1675">
                <c:v>83.8</c:v>
              </c:pt>
              <c:pt idx="1676">
                <c:v>83.85</c:v>
              </c:pt>
              <c:pt idx="1677">
                <c:v>83.9</c:v>
              </c:pt>
              <c:pt idx="1678">
                <c:v>83.95</c:v>
              </c:pt>
              <c:pt idx="1679">
                <c:v>84</c:v>
              </c:pt>
              <c:pt idx="1680">
                <c:v>84.05</c:v>
              </c:pt>
              <c:pt idx="1681">
                <c:v>84.1</c:v>
              </c:pt>
              <c:pt idx="1682">
                <c:v>84.15</c:v>
              </c:pt>
              <c:pt idx="1683">
                <c:v>84.2</c:v>
              </c:pt>
              <c:pt idx="1684">
                <c:v>84.25</c:v>
              </c:pt>
              <c:pt idx="1685">
                <c:v>84.3</c:v>
              </c:pt>
              <c:pt idx="1686">
                <c:v>84.35</c:v>
              </c:pt>
              <c:pt idx="1687">
                <c:v>84.4</c:v>
              </c:pt>
              <c:pt idx="1688">
                <c:v>84.45</c:v>
              </c:pt>
              <c:pt idx="1689">
                <c:v>84.5</c:v>
              </c:pt>
              <c:pt idx="1690">
                <c:v>84.55</c:v>
              </c:pt>
              <c:pt idx="1691">
                <c:v>84.6</c:v>
              </c:pt>
              <c:pt idx="1692">
                <c:v>84.65</c:v>
              </c:pt>
              <c:pt idx="1693">
                <c:v>84.7</c:v>
              </c:pt>
              <c:pt idx="1694">
                <c:v>84.75</c:v>
              </c:pt>
              <c:pt idx="1695">
                <c:v>84.8</c:v>
              </c:pt>
              <c:pt idx="1696">
                <c:v>84.85</c:v>
              </c:pt>
              <c:pt idx="1697">
                <c:v>84.9</c:v>
              </c:pt>
              <c:pt idx="1698">
                <c:v>84.95</c:v>
              </c:pt>
              <c:pt idx="1699">
                <c:v>85</c:v>
              </c:pt>
              <c:pt idx="1700">
                <c:v>85.05</c:v>
              </c:pt>
              <c:pt idx="1701">
                <c:v>85.1</c:v>
              </c:pt>
              <c:pt idx="1702">
                <c:v>85.15</c:v>
              </c:pt>
              <c:pt idx="1703">
                <c:v>85.2</c:v>
              </c:pt>
              <c:pt idx="1704">
                <c:v>85.25</c:v>
              </c:pt>
              <c:pt idx="1705">
                <c:v>85.3</c:v>
              </c:pt>
              <c:pt idx="1706">
                <c:v>85.35</c:v>
              </c:pt>
              <c:pt idx="1707">
                <c:v>85.4</c:v>
              </c:pt>
              <c:pt idx="1708">
                <c:v>85.45</c:v>
              </c:pt>
              <c:pt idx="1709">
                <c:v>85.5</c:v>
              </c:pt>
              <c:pt idx="1710">
                <c:v>85.55</c:v>
              </c:pt>
              <c:pt idx="1711">
                <c:v>85.6</c:v>
              </c:pt>
              <c:pt idx="1712">
                <c:v>85.65</c:v>
              </c:pt>
              <c:pt idx="1713">
                <c:v>85.7</c:v>
              </c:pt>
              <c:pt idx="1714">
                <c:v>85.75</c:v>
              </c:pt>
              <c:pt idx="1715">
                <c:v>85.8</c:v>
              </c:pt>
              <c:pt idx="1716">
                <c:v>85.85</c:v>
              </c:pt>
              <c:pt idx="1717">
                <c:v>85.9</c:v>
              </c:pt>
              <c:pt idx="1718">
                <c:v>85.95</c:v>
              </c:pt>
              <c:pt idx="1719">
                <c:v>86</c:v>
              </c:pt>
              <c:pt idx="1720">
                <c:v>86.05</c:v>
              </c:pt>
              <c:pt idx="1721">
                <c:v>86.1</c:v>
              </c:pt>
              <c:pt idx="1722">
                <c:v>86.15</c:v>
              </c:pt>
              <c:pt idx="1723">
                <c:v>86.2</c:v>
              </c:pt>
              <c:pt idx="1724">
                <c:v>86.25</c:v>
              </c:pt>
              <c:pt idx="1725">
                <c:v>86.3</c:v>
              </c:pt>
              <c:pt idx="1726">
                <c:v>86.35</c:v>
              </c:pt>
              <c:pt idx="1727">
                <c:v>86.4</c:v>
              </c:pt>
              <c:pt idx="1728">
                <c:v>86.45</c:v>
              </c:pt>
              <c:pt idx="1729">
                <c:v>86.5</c:v>
              </c:pt>
              <c:pt idx="1730">
                <c:v>86.55</c:v>
              </c:pt>
              <c:pt idx="1731">
                <c:v>86.6</c:v>
              </c:pt>
              <c:pt idx="1732">
                <c:v>86.65</c:v>
              </c:pt>
              <c:pt idx="1733">
                <c:v>86.7</c:v>
              </c:pt>
              <c:pt idx="1734">
                <c:v>86.75</c:v>
              </c:pt>
              <c:pt idx="1735">
                <c:v>86.8</c:v>
              </c:pt>
              <c:pt idx="1736">
                <c:v>86.85</c:v>
              </c:pt>
              <c:pt idx="1737">
                <c:v>86.9</c:v>
              </c:pt>
              <c:pt idx="1738">
                <c:v>86.95</c:v>
              </c:pt>
              <c:pt idx="1739">
                <c:v>87</c:v>
              </c:pt>
              <c:pt idx="1740">
                <c:v>87.05</c:v>
              </c:pt>
              <c:pt idx="1741">
                <c:v>87.1</c:v>
              </c:pt>
              <c:pt idx="1742">
                <c:v>87.15</c:v>
              </c:pt>
              <c:pt idx="1743">
                <c:v>87.2</c:v>
              </c:pt>
              <c:pt idx="1744">
                <c:v>87.25</c:v>
              </c:pt>
              <c:pt idx="1745">
                <c:v>87.3</c:v>
              </c:pt>
              <c:pt idx="1746">
                <c:v>87.35</c:v>
              </c:pt>
              <c:pt idx="1747">
                <c:v>87.4</c:v>
              </c:pt>
              <c:pt idx="1748">
                <c:v>87.45</c:v>
              </c:pt>
              <c:pt idx="1749">
                <c:v>87.5</c:v>
              </c:pt>
              <c:pt idx="1750">
                <c:v>87.55</c:v>
              </c:pt>
              <c:pt idx="1751">
                <c:v>87.6</c:v>
              </c:pt>
              <c:pt idx="1752">
                <c:v>87.65</c:v>
              </c:pt>
              <c:pt idx="1753">
                <c:v>87.7</c:v>
              </c:pt>
              <c:pt idx="1754">
                <c:v>87.75</c:v>
              </c:pt>
              <c:pt idx="1755">
                <c:v>87.8</c:v>
              </c:pt>
              <c:pt idx="1756">
                <c:v>87.85</c:v>
              </c:pt>
              <c:pt idx="1757">
                <c:v>87.9</c:v>
              </c:pt>
              <c:pt idx="1758">
                <c:v>87.95</c:v>
              </c:pt>
              <c:pt idx="1759">
                <c:v>88</c:v>
              </c:pt>
              <c:pt idx="1760">
                <c:v>88.05</c:v>
              </c:pt>
              <c:pt idx="1761">
                <c:v>88.1</c:v>
              </c:pt>
              <c:pt idx="1762">
                <c:v>88.15</c:v>
              </c:pt>
              <c:pt idx="1763">
                <c:v>88.2</c:v>
              </c:pt>
              <c:pt idx="1764">
                <c:v>88.25</c:v>
              </c:pt>
              <c:pt idx="1765">
                <c:v>88.3</c:v>
              </c:pt>
              <c:pt idx="1766">
                <c:v>88.35</c:v>
              </c:pt>
              <c:pt idx="1767">
                <c:v>88.4</c:v>
              </c:pt>
              <c:pt idx="1768">
                <c:v>88.45</c:v>
              </c:pt>
              <c:pt idx="1769">
                <c:v>88.5</c:v>
              </c:pt>
              <c:pt idx="1770">
                <c:v>88.55</c:v>
              </c:pt>
              <c:pt idx="1771">
                <c:v>88.6</c:v>
              </c:pt>
              <c:pt idx="1772">
                <c:v>88.65</c:v>
              </c:pt>
              <c:pt idx="1773">
                <c:v>88.7</c:v>
              </c:pt>
              <c:pt idx="1774">
                <c:v>88.75</c:v>
              </c:pt>
              <c:pt idx="1775">
                <c:v>88.8</c:v>
              </c:pt>
              <c:pt idx="1776">
                <c:v>88.85</c:v>
              </c:pt>
              <c:pt idx="1777">
                <c:v>88.9</c:v>
              </c:pt>
              <c:pt idx="1778">
                <c:v>88.95</c:v>
              </c:pt>
              <c:pt idx="1779">
                <c:v>89</c:v>
              </c:pt>
              <c:pt idx="1780">
                <c:v>89.05</c:v>
              </c:pt>
              <c:pt idx="1781">
                <c:v>89.1</c:v>
              </c:pt>
              <c:pt idx="1782">
                <c:v>89.15</c:v>
              </c:pt>
              <c:pt idx="1783">
                <c:v>89.2</c:v>
              </c:pt>
              <c:pt idx="1784">
                <c:v>89.25</c:v>
              </c:pt>
              <c:pt idx="1785">
                <c:v>89.3</c:v>
              </c:pt>
              <c:pt idx="1786">
                <c:v>89.35</c:v>
              </c:pt>
              <c:pt idx="1787">
                <c:v>89.4</c:v>
              </c:pt>
              <c:pt idx="1788">
                <c:v>89.45</c:v>
              </c:pt>
              <c:pt idx="1789">
                <c:v>89.5</c:v>
              </c:pt>
              <c:pt idx="1790">
                <c:v>89.55</c:v>
              </c:pt>
              <c:pt idx="1791">
                <c:v>89.6</c:v>
              </c:pt>
              <c:pt idx="1792">
                <c:v>89.65</c:v>
              </c:pt>
              <c:pt idx="1793">
                <c:v>89.7</c:v>
              </c:pt>
              <c:pt idx="1794">
                <c:v>89.75</c:v>
              </c:pt>
              <c:pt idx="1795">
                <c:v>89.8</c:v>
              </c:pt>
              <c:pt idx="1796">
                <c:v>89.85</c:v>
              </c:pt>
              <c:pt idx="1797">
                <c:v>89.9</c:v>
              </c:pt>
              <c:pt idx="1798">
                <c:v>89.95</c:v>
              </c:pt>
              <c:pt idx="1799">
                <c:v>90</c:v>
              </c:pt>
              <c:pt idx="1800">
                <c:v>90.05</c:v>
              </c:pt>
              <c:pt idx="1801">
                <c:v>90.1</c:v>
              </c:pt>
              <c:pt idx="1802">
                <c:v>90.15</c:v>
              </c:pt>
              <c:pt idx="1803">
                <c:v>90.2</c:v>
              </c:pt>
              <c:pt idx="1804">
                <c:v>90.25</c:v>
              </c:pt>
              <c:pt idx="1805">
                <c:v>90.3</c:v>
              </c:pt>
              <c:pt idx="1806">
                <c:v>90.35</c:v>
              </c:pt>
              <c:pt idx="1807">
                <c:v>90.4</c:v>
              </c:pt>
              <c:pt idx="1808">
                <c:v>90.45</c:v>
              </c:pt>
              <c:pt idx="1809">
                <c:v>90.5</c:v>
              </c:pt>
              <c:pt idx="1810">
                <c:v>90.55</c:v>
              </c:pt>
              <c:pt idx="1811">
                <c:v>90.6</c:v>
              </c:pt>
              <c:pt idx="1812">
                <c:v>90.65</c:v>
              </c:pt>
              <c:pt idx="1813">
                <c:v>90.7</c:v>
              </c:pt>
              <c:pt idx="1814">
                <c:v>90.75</c:v>
              </c:pt>
              <c:pt idx="1815">
                <c:v>90.8</c:v>
              </c:pt>
              <c:pt idx="1816">
                <c:v>90.85</c:v>
              </c:pt>
              <c:pt idx="1817">
                <c:v>90.9</c:v>
              </c:pt>
              <c:pt idx="1818">
                <c:v>90.95</c:v>
              </c:pt>
              <c:pt idx="1819">
                <c:v>91</c:v>
              </c:pt>
              <c:pt idx="1820">
                <c:v>91.05</c:v>
              </c:pt>
              <c:pt idx="1821">
                <c:v>91.1</c:v>
              </c:pt>
              <c:pt idx="1822">
                <c:v>91.15</c:v>
              </c:pt>
              <c:pt idx="1823">
                <c:v>91.2</c:v>
              </c:pt>
              <c:pt idx="1824">
                <c:v>91.25</c:v>
              </c:pt>
              <c:pt idx="1825">
                <c:v>91.3</c:v>
              </c:pt>
              <c:pt idx="1826">
                <c:v>91.35</c:v>
              </c:pt>
              <c:pt idx="1827">
                <c:v>91.4</c:v>
              </c:pt>
              <c:pt idx="1828">
                <c:v>91.45</c:v>
              </c:pt>
              <c:pt idx="1829">
                <c:v>91.5</c:v>
              </c:pt>
              <c:pt idx="1830">
                <c:v>91.55</c:v>
              </c:pt>
              <c:pt idx="1831">
                <c:v>91.6</c:v>
              </c:pt>
              <c:pt idx="1832">
                <c:v>91.65</c:v>
              </c:pt>
              <c:pt idx="1833">
                <c:v>91.7</c:v>
              </c:pt>
              <c:pt idx="1834">
                <c:v>91.75</c:v>
              </c:pt>
              <c:pt idx="1835">
                <c:v>91.8</c:v>
              </c:pt>
              <c:pt idx="1836">
                <c:v>91.85</c:v>
              </c:pt>
              <c:pt idx="1837">
                <c:v>91.9</c:v>
              </c:pt>
              <c:pt idx="1838">
                <c:v>91.95</c:v>
              </c:pt>
              <c:pt idx="1839">
                <c:v>92</c:v>
              </c:pt>
              <c:pt idx="1840">
                <c:v>92.05</c:v>
              </c:pt>
              <c:pt idx="1841">
                <c:v>92.1</c:v>
              </c:pt>
              <c:pt idx="1842">
                <c:v>92.15</c:v>
              </c:pt>
              <c:pt idx="1843">
                <c:v>92.2</c:v>
              </c:pt>
              <c:pt idx="1844">
                <c:v>92.25</c:v>
              </c:pt>
              <c:pt idx="1845">
                <c:v>92.3</c:v>
              </c:pt>
              <c:pt idx="1846">
                <c:v>92.35</c:v>
              </c:pt>
              <c:pt idx="1847">
                <c:v>92.4</c:v>
              </c:pt>
              <c:pt idx="1848">
                <c:v>92.45</c:v>
              </c:pt>
              <c:pt idx="1849">
                <c:v>92.5</c:v>
              </c:pt>
              <c:pt idx="1850">
                <c:v>92.55</c:v>
              </c:pt>
              <c:pt idx="1851">
                <c:v>92.6</c:v>
              </c:pt>
              <c:pt idx="1852">
                <c:v>92.65</c:v>
              </c:pt>
              <c:pt idx="1853">
                <c:v>92.7</c:v>
              </c:pt>
              <c:pt idx="1854">
                <c:v>92.75</c:v>
              </c:pt>
              <c:pt idx="1855">
                <c:v>92.8</c:v>
              </c:pt>
              <c:pt idx="1856">
                <c:v>92.85</c:v>
              </c:pt>
              <c:pt idx="1857">
                <c:v>92.9</c:v>
              </c:pt>
              <c:pt idx="1858">
                <c:v>92.95</c:v>
              </c:pt>
              <c:pt idx="1859">
                <c:v>93</c:v>
              </c:pt>
              <c:pt idx="1860">
                <c:v>93.05</c:v>
              </c:pt>
              <c:pt idx="1861">
                <c:v>93.1</c:v>
              </c:pt>
              <c:pt idx="1862">
                <c:v>93.15</c:v>
              </c:pt>
              <c:pt idx="1863">
                <c:v>93.2</c:v>
              </c:pt>
              <c:pt idx="1864">
                <c:v>93.25</c:v>
              </c:pt>
              <c:pt idx="1865">
                <c:v>93.3</c:v>
              </c:pt>
              <c:pt idx="1866">
                <c:v>93.35</c:v>
              </c:pt>
              <c:pt idx="1867">
                <c:v>93.4</c:v>
              </c:pt>
              <c:pt idx="1868">
                <c:v>93.45</c:v>
              </c:pt>
              <c:pt idx="1869">
                <c:v>93.5</c:v>
              </c:pt>
              <c:pt idx="1870">
                <c:v>93.55</c:v>
              </c:pt>
              <c:pt idx="1871">
                <c:v>93.6</c:v>
              </c:pt>
              <c:pt idx="1872">
                <c:v>93.65</c:v>
              </c:pt>
              <c:pt idx="1873">
                <c:v>93.7</c:v>
              </c:pt>
              <c:pt idx="1874">
                <c:v>93.75</c:v>
              </c:pt>
              <c:pt idx="1875">
                <c:v>93.8</c:v>
              </c:pt>
              <c:pt idx="1876">
                <c:v>93.85</c:v>
              </c:pt>
              <c:pt idx="1877">
                <c:v>93.9</c:v>
              </c:pt>
              <c:pt idx="1878">
                <c:v>93.95</c:v>
              </c:pt>
              <c:pt idx="1879">
                <c:v>94</c:v>
              </c:pt>
              <c:pt idx="1880">
                <c:v>94.05</c:v>
              </c:pt>
              <c:pt idx="1881">
                <c:v>94.1</c:v>
              </c:pt>
              <c:pt idx="1882">
                <c:v>94.15</c:v>
              </c:pt>
              <c:pt idx="1883">
                <c:v>94.2</c:v>
              </c:pt>
              <c:pt idx="1884">
                <c:v>94.25</c:v>
              </c:pt>
              <c:pt idx="1885">
                <c:v>94.3</c:v>
              </c:pt>
              <c:pt idx="1886">
                <c:v>94.35</c:v>
              </c:pt>
              <c:pt idx="1887">
                <c:v>94.4</c:v>
              </c:pt>
              <c:pt idx="1888">
                <c:v>94.45</c:v>
              </c:pt>
              <c:pt idx="1889">
                <c:v>94.5</c:v>
              </c:pt>
              <c:pt idx="1890">
                <c:v>94.55</c:v>
              </c:pt>
              <c:pt idx="1891">
                <c:v>94.6</c:v>
              </c:pt>
              <c:pt idx="1892">
                <c:v>94.65</c:v>
              </c:pt>
              <c:pt idx="1893">
                <c:v>94.7</c:v>
              </c:pt>
              <c:pt idx="1894">
                <c:v>94.75</c:v>
              </c:pt>
              <c:pt idx="1895">
                <c:v>94.8</c:v>
              </c:pt>
              <c:pt idx="1896">
                <c:v>94.85</c:v>
              </c:pt>
              <c:pt idx="1897">
                <c:v>94.9</c:v>
              </c:pt>
              <c:pt idx="1898">
                <c:v>94.95</c:v>
              </c:pt>
              <c:pt idx="1899">
                <c:v>95</c:v>
              </c:pt>
              <c:pt idx="1900">
                <c:v>95.05</c:v>
              </c:pt>
              <c:pt idx="1901">
                <c:v>95.1</c:v>
              </c:pt>
              <c:pt idx="1902">
                <c:v>95.15</c:v>
              </c:pt>
              <c:pt idx="1903">
                <c:v>95.2</c:v>
              </c:pt>
              <c:pt idx="1904">
                <c:v>95.25</c:v>
              </c:pt>
              <c:pt idx="1905">
                <c:v>95.3</c:v>
              </c:pt>
              <c:pt idx="1906">
                <c:v>95.35</c:v>
              </c:pt>
              <c:pt idx="1907">
                <c:v>95.4</c:v>
              </c:pt>
              <c:pt idx="1908">
                <c:v>95.45</c:v>
              </c:pt>
              <c:pt idx="1909">
                <c:v>95.5</c:v>
              </c:pt>
              <c:pt idx="1910">
                <c:v>95.55</c:v>
              </c:pt>
              <c:pt idx="1911">
                <c:v>95.6</c:v>
              </c:pt>
              <c:pt idx="1912">
                <c:v>95.65</c:v>
              </c:pt>
              <c:pt idx="1913">
                <c:v>95.7</c:v>
              </c:pt>
              <c:pt idx="1914">
                <c:v>95.75</c:v>
              </c:pt>
              <c:pt idx="1915">
                <c:v>95.8</c:v>
              </c:pt>
              <c:pt idx="1916">
                <c:v>95.85</c:v>
              </c:pt>
              <c:pt idx="1917">
                <c:v>95.9</c:v>
              </c:pt>
              <c:pt idx="1918">
                <c:v>95.95</c:v>
              </c:pt>
              <c:pt idx="1919">
                <c:v>96</c:v>
              </c:pt>
              <c:pt idx="1920">
                <c:v>96.05</c:v>
              </c:pt>
              <c:pt idx="1921">
                <c:v>96.1</c:v>
              </c:pt>
              <c:pt idx="1922">
                <c:v>96.15</c:v>
              </c:pt>
              <c:pt idx="1923">
                <c:v>96.2</c:v>
              </c:pt>
              <c:pt idx="1924">
                <c:v>96.25</c:v>
              </c:pt>
              <c:pt idx="1925">
                <c:v>96.3</c:v>
              </c:pt>
              <c:pt idx="1926">
                <c:v>96.35</c:v>
              </c:pt>
              <c:pt idx="1927">
                <c:v>96.4</c:v>
              </c:pt>
              <c:pt idx="1928">
                <c:v>96.45</c:v>
              </c:pt>
              <c:pt idx="1929">
                <c:v>96.5</c:v>
              </c:pt>
              <c:pt idx="1930">
                <c:v>96.55</c:v>
              </c:pt>
              <c:pt idx="1931">
                <c:v>96.6</c:v>
              </c:pt>
              <c:pt idx="1932">
                <c:v>96.65</c:v>
              </c:pt>
              <c:pt idx="1933">
                <c:v>96.7</c:v>
              </c:pt>
              <c:pt idx="1934">
                <c:v>96.75</c:v>
              </c:pt>
              <c:pt idx="1935">
                <c:v>96.8</c:v>
              </c:pt>
              <c:pt idx="1936">
                <c:v>96.85</c:v>
              </c:pt>
              <c:pt idx="1937">
                <c:v>96.9</c:v>
              </c:pt>
              <c:pt idx="1938">
                <c:v>96.95</c:v>
              </c:pt>
              <c:pt idx="1939">
                <c:v>97</c:v>
              </c:pt>
              <c:pt idx="1940">
                <c:v>97.05</c:v>
              </c:pt>
              <c:pt idx="1941">
                <c:v>97.1</c:v>
              </c:pt>
              <c:pt idx="1942">
                <c:v>97.15</c:v>
              </c:pt>
              <c:pt idx="1943">
                <c:v>97.2</c:v>
              </c:pt>
              <c:pt idx="1944">
                <c:v>97.25</c:v>
              </c:pt>
              <c:pt idx="1945">
                <c:v>97.3</c:v>
              </c:pt>
              <c:pt idx="1946">
                <c:v>97.35</c:v>
              </c:pt>
              <c:pt idx="1947">
                <c:v>97.4</c:v>
              </c:pt>
              <c:pt idx="1948">
                <c:v>97.45</c:v>
              </c:pt>
              <c:pt idx="1949">
                <c:v>97.5</c:v>
              </c:pt>
              <c:pt idx="1950">
                <c:v>97.55</c:v>
              </c:pt>
              <c:pt idx="1951">
                <c:v>97.6</c:v>
              </c:pt>
              <c:pt idx="1952">
                <c:v>97.65</c:v>
              </c:pt>
              <c:pt idx="1953">
                <c:v>97.7</c:v>
              </c:pt>
              <c:pt idx="1954">
                <c:v>97.75</c:v>
              </c:pt>
              <c:pt idx="1955">
                <c:v>97.8</c:v>
              </c:pt>
              <c:pt idx="1956">
                <c:v>97.85</c:v>
              </c:pt>
              <c:pt idx="1957">
                <c:v>97.9</c:v>
              </c:pt>
              <c:pt idx="1958">
                <c:v>97.95</c:v>
              </c:pt>
              <c:pt idx="1959">
                <c:v>98</c:v>
              </c:pt>
              <c:pt idx="1960">
                <c:v>98.05</c:v>
              </c:pt>
              <c:pt idx="1961">
                <c:v>98.1</c:v>
              </c:pt>
              <c:pt idx="1962">
                <c:v>98.15</c:v>
              </c:pt>
              <c:pt idx="1963">
                <c:v>98.2</c:v>
              </c:pt>
              <c:pt idx="1964">
                <c:v>98.25</c:v>
              </c:pt>
              <c:pt idx="1965">
                <c:v>98.3</c:v>
              </c:pt>
              <c:pt idx="1966">
                <c:v>98.35</c:v>
              </c:pt>
              <c:pt idx="1967">
                <c:v>98.4</c:v>
              </c:pt>
              <c:pt idx="1968">
                <c:v>98.45</c:v>
              </c:pt>
              <c:pt idx="1969">
                <c:v>98.5</c:v>
              </c:pt>
              <c:pt idx="1970">
                <c:v>98.55</c:v>
              </c:pt>
              <c:pt idx="1971">
                <c:v>98.6</c:v>
              </c:pt>
              <c:pt idx="1972">
                <c:v>98.65</c:v>
              </c:pt>
              <c:pt idx="1973">
                <c:v>98.7</c:v>
              </c:pt>
              <c:pt idx="1974">
                <c:v>98.75</c:v>
              </c:pt>
              <c:pt idx="1975">
                <c:v>98.8</c:v>
              </c:pt>
              <c:pt idx="1976">
                <c:v>98.85</c:v>
              </c:pt>
              <c:pt idx="1977">
                <c:v>98.9</c:v>
              </c:pt>
              <c:pt idx="1978">
                <c:v>98.95</c:v>
              </c:pt>
              <c:pt idx="1979">
                <c:v>99</c:v>
              </c:pt>
              <c:pt idx="1980">
                <c:v>99.05</c:v>
              </c:pt>
              <c:pt idx="1981">
                <c:v>99.1</c:v>
              </c:pt>
              <c:pt idx="1982">
                <c:v>99.15</c:v>
              </c:pt>
              <c:pt idx="1983">
                <c:v>99.2</c:v>
              </c:pt>
              <c:pt idx="1984">
                <c:v>99.25</c:v>
              </c:pt>
              <c:pt idx="1985">
                <c:v>99.3</c:v>
              </c:pt>
              <c:pt idx="1986">
                <c:v>99.35</c:v>
              </c:pt>
              <c:pt idx="1987">
                <c:v>99.4</c:v>
              </c:pt>
              <c:pt idx="1988">
                <c:v>99.45</c:v>
              </c:pt>
              <c:pt idx="1989">
                <c:v>99.5</c:v>
              </c:pt>
              <c:pt idx="1990">
                <c:v>99.55</c:v>
              </c:pt>
              <c:pt idx="1991">
                <c:v>99.6</c:v>
              </c:pt>
              <c:pt idx="1992">
                <c:v>99.65</c:v>
              </c:pt>
              <c:pt idx="1993">
                <c:v>99.7</c:v>
              </c:pt>
              <c:pt idx="1994">
                <c:v>99.75</c:v>
              </c:pt>
              <c:pt idx="1995">
                <c:v>99.8</c:v>
              </c:pt>
              <c:pt idx="1996">
                <c:v>99.85</c:v>
              </c:pt>
              <c:pt idx="1997">
                <c:v>99.9</c:v>
              </c:pt>
              <c:pt idx="1998">
                <c:v>99.95</c:v>
              </c:pt>
              <c:pt idx="1999">
                <c:v>100</c:v>
              </c:pt>
              <c:pt idx="2000">
                <c:v>100.05</c:v>
              </c:pt>
              <c:pt idx="2001">
                <c:v>100.1</c:v>
              </c:pt>
              <c:pt idx="2002">
                <c:v>100.15</c:v>
              </c:pt>
              <c:pt idx="2003">
                <c:v>100.2</c:v>
              </c:pt>
              <c:pt idx="2004">
                <c:v>100.25</c:v>
              </c:pt>
              <c:pt idx="2005">
                <c:v>100.3</c:v>
              </c:pt>
              <c:pt idx="2006">
                <c:v>100.35</c:v>
              </c:pt>
              <c:pt idx="2007">
                <c:v>100.4</c:v>
              </c:pt>
              <c:pt idx="2008">
                <c:v>100.45</c:v>
              </c:pt>
              <c:pt idx="2009">
                <c:v>100.5</c:v>
              </c:pt>
              <c:pt idx="2010">
                <c:v>100.55</c:v>
              </c:pt>
              <c:pt idx="2011">
                <c:v>100.6</c:v>
              </c:pt>
              <c:pt idx="2012">
                <c:v>100.65</c:v>
              </c:pt>
              <c:pt idx="2013">
                <c:v>100.7</c:v>
              </c:pt>
              <c:pt idx="2014">
                <c:v>100.75</c:v>
              </c:pt>
              <c:pt idx="2015">
                <c:v>100.8</c:v>
              </c:pt>
              <c:pt idx="2016">
                <c:v>100.85</c:v>
              </c:pt>
              <c:pt idx="2017">
                <c:v>100.9</c:v>
              </c:pt>
              <c:pt idx="2018">
                <c:v>100.95</c:v>
              </c:pt>
              <c:pt idx="2019">
                <c:v>101</c:v>
              </c:pt>
              <c:pt idx="2020">
                <c:v>101.05</c:v>
              </c:pt>
              <c:pt idx="2021">
                <c:v>101.1</c:v>
              </c:pt>
              <c:pt idx="2022">
                <c:v>101.15</c:v>
              </c:pt>
              <c:pt idx="2023">
                <c:v>101.2</c:v>
              </c:pt>
              <c:pt idx="2024">
                <c:v>101.25</c:v>
              </c:pt>
              <c:pt idx="2025">
                <c:v>101.3</c:v>
              </c:pt>
              <c:pt idx="2026">
                <c:v>101.35</c:v>
              </c:pt>
              <c:pt idx="2027">
                <c:v>101.4</c:v>
              </c:pt>
              <c:pt idx="2028">
                <c:v>101.45</c:v>
              </c:pt>
              <c:pt idx="2029">
                <c:v>101.5</c:v>
              </c:pt>
              <c:pt idx="2030">
                <c:v>101.55</c:v>
              </c:pt>
              <c:pt idx="2031">
                <c:v>101.6</c:v>
              </c:pt>
              <c:pt idx="2032">
                <c:v>101.65</c:v>
              </c:pt>
              <c:pt idx="2033">
                <c:v>101.7</c:v>
              </c:pt>
              <c:pt idx="2034">
                <c:v>101.75</c:v>
              </c:pt>
              <c:pt idx="2035">
                <c:v>101.8</c:v>
              </c:pt>
              <c:pt idx="2036">
                <c:v>101.85</c:v>
              </c:pt>
              <c:pt idx="2037">
                <c:v>101.9</c:v>
              </c:pt>
              <c:pt idx="2038">
                <c:v>101.95</c:v>
              </c:pt>
              <c:pt idx="2039">
                <c:v>102</c:v>
              </c:pt>
              <c:pt idx="2040">
                <c:v>102.05</c:v>
              </c:pt>
              <c:pt idx="2041">
                <c:v>102.1</c:v>
              </c:pt>
              <c:pt idx="2042">
                <c:v>102.15</c:v>
              </c:pt>
              <c:pt idx="2043">
                <c:v>102.2</c:v>
              </c:pt>
              <c:pt idx="2044">
                <c:v>102.25</c:v>
              </c:pt>
              <c:pt idx="2045">
                <c:v>102.3</c:v>
              </c:pt>
              <c:pt idx="2046">
                <c:v>102.35</c:v>
              </c:pt>
              <c:pt idx="2047">
                <c:v>102.4</c:v>
              </c:pt>
              <c:pt idx="2048">
                <c:v>102.45</c:v>
              </c:pt>
              <c:pt idx="2049">
                <c:v>102.5</c:v>
              </c:pt>
              <c:pt idx="2050">
                <c:v>102.55</c:v>
              </c:pt>
              <c:pt idx="2051">
                <c:v>102.6</c:v>
              </c:pt>
              <c:pt idx="2052">
                <c:v>102.65</c:v>
              </c:pt>
              <c:pt idx="2053">
                <c:v>102.7</c:v>
              </c:pt>
              <c:pt idx="2054">
                <c:v>102.75</c:v>
              </c:pt>
              <c:pt idx="2055">
                <c:v>102.8</c:v>
              </c:pt>
              <c:pt idx="2056">
                <c:v>102.85</c:v>
              </c:pt>
              <c:pt idx="2057">
                <c:v>102.9</c:v>
              </c:pt>
              <c:pt idx="2058">
                <c:v>102.95</c:v>
              </c:pt>
              <c:pt idx="2059">
                <c:v>103</c:v>
              </c:pt>
              <c:pt idx="2060">
                <c:v>103.05</c:v>
              </c:pt>
              <c:pt idx="2061">
                <c:v>103.1</c:v>
              </c:pt>
              <c:pt idx="2062">
                <c:v>103.15</c:v>
              </c:pt>
              <c:pt idx="2063">
                <c:v>103.2</c:v>
              </c:pt>
              <c:pt idx="2064">
                <c:v>103.25</c:v>
              </c:pt>
              <c:pt idx="2065">
                <c:v>103.3</c:v>
              </c:pt>
              <c:pt idx="2066">
                <c:v>103.35</c:v>
              </c:pt>
              <c:pt idx="2067">
                <c:v>103.4</c:v>
              </c:pt>
              <c:pt idx="2068">
                <c:v>103.45</c:v>
              </c:pt>
              <c:pt idx="2069">
                <c:v>103.5</c:v>
              </c:pt>
              <c:pt idx="2070">
                <c:v>103.55</c:v>
              </c:pt>
              <c:pt idx="2071">
                <c:v>103.6</c:v>
              </c:pt>
              <c:pt idx="2072">
                <c:v>103.65</c:v>
              </c:pt>
              <c:pt idx="2073">
                <c:v>103.7</c:v>
              </c:pt>
              <c:pt idx="2074">
                <c:v>103.75</c:v>
              </c:pt>
              <c:pt idx="2075">
                <c:v>103.8</c:v>
              </c:pt>
              <c:pt idx="2076">
                <c:v>103.85</c:v>
              </c:pt>
              <c:pt idx="2077">
                <c:v>103.9</c:v>
              </c:pt>
              <c:pt idx="2078">
                <c:v>103.95</c:v>
              </c:pt>
              <c:pt idx="2079">
                <c:v>104</c:v>
              </c:pt>
              <c:pt idx="2080">
                <c:v>104.05</c:v>
              </c:pt>
              <c:pt idx="2081">
                <c:v>104.1</c:v>
              </c:pt>
              <c:pt idx="2082">
                <c:v>104.15</c:v>
              </c:pt>
              <c:pt idx="2083">
                <c:v>104.2</c:v>
              </c:pt>
              <c:pt idx="2084">
                <c:v>104.25</c:v>
              </c:pt>
              <c:pt idx="2085">
                <c:v>104.3</c:v>
              </c:pt>
              <c:pt idx="2086">
                <c:v>104.35</c:v>
              </c:pt>
              <c:pt idx="2087">
                <c:v>104.4</c:v>
              </c:pt>
              <c:pt idx="2088">
                <c:v>104.45</c:v>
              </c:pt>
              <c:pt idx="2089">
                <c:v>104.5</c:v>
              </c:pt>
              <c:pt idx="2090">
                <c:v>104.55</c:v>
              </c:pt>
              <c:pt idx="2091">
                <c:v>104.6</c:v>
              </c:pt>
              <c:pt idx="2092">
                <c:v>104.65</c:v>
              </c:pt>
              <c:pt idx="2093">
                <c:v>104.7</c:v>
              </c:pt>
              <c:pt idx="2094">
                <c:v>104.75</c:v>
              </c:pt>
              <c:pt idx="2095">
                <c:v>104.8</c:v>
              </c:pt>
              <c:pt idx="2096">
                <c:v>104.85</c:v>
              </c:pt>
              <c:pt idx="2097">
                <c:v>104.9</c:v>
              </c:pt>
              <c:pt idx="2098">
                <c:v>104.95</c:v>
              </c:pt>
              <c:pt idx="2099">
                <c:v>105</c:v>
              </c:pt>
              <c:pt idx="2100">
                <c:v>105.05</c:v>
              </c:pt>
              <c:pt idx="2101">
                <c:v>105.1</c:v>
              </c:pt>
              <c:pt idx="2102">
                <c:v>105.15</c:v>
              </c:pt>
              <c:pt idx="2103">
                <c:v>105.2</c:v>
              </c:pt>
              <c:pt idx="2104">
                <c:v>105.25</c:v>
              </c:pt>
              <c:pt idx="2105">
                <c:v>105.3</c:v>
              </c:pt>
              <c:pt idx="2106">
                <c:v>105.35</c:v>
              </c:pt>
              <c:pt idx="2107">
                <c:v>105.4</c:v>
              </c:pt>
              <c:pt idx="2108">
                <c:v>105.45</c:v>
              </c:pt>
              <c:pt idx="2109">
                <c:v>105.5</c:v>
              </c:pt>
              <c:pt idx="2110">
                <c:v>105.55</c:v>
              </c:pt>
              <c:pt idx="2111">
                <c:v>105.6</c:v>
              </c:pt>
              <c:pt idx="2112">
                <c:v>105.65</c:v>
              </c:pt>
              <c:pt idx="2113">
                <c:v>105.7</c:v>
              </c:pt>
              <c:pt idx="2114">
                <c:v>105.75</c:v>
              </c:pt>
              <c:pt idx="2115">
                <c:v>105.8</c:v>
              </c:pt>
              <c:pt idx="2116">
                <c:v>105.85</c:v>
              </c:pt>
              <c:pt idx="2117">
                <c:v>105.9</c:v>
              </c:pt>
              <c:pt idx="2118">
                <c:v>105.95</c:v>
              </c:pt>
              <c:pt idx="2119">
                <c:v>106</c:v>
              </c:pt>
              <c:pt idx="2120">
                <c:v>106.05</c:v>
              </c:pt>
              <c:pt idx="2121">
                <c:v>106.1</c:v>
              </c:pt>
              <c:pt idx="2122">
                <c:v>106.15</c:v>
              </c:pt>
              <c:pt idx="2123">
                <c:v>106.2</c:v>
              </c:pt>
              <c:pt idx="2124">
                <c:v>106.25</c:v>
              </c:pt>
              <c:pt idx="2125">
                <c:v>106.3</c:v>
              </c:pt>
              <c:pt idx="2126">
                <c:v>106.35</c:v>
              </c:pt>
              <c:pt idx="2127">
                <c:v>106.4</c:v>
              </c:pt>
              <c:pt idx="2128">
                <c:v>106.45</c:v>
              </c:pt>
              <c:pt idx="2129">
                <c:v>106.5</c:v>
              </c:pt>
              <c:pt idx="2130">
                <c:v>106.55</c:v>
              </c:pt>
              <c:pt idx="2131">
                <c:v>106.6</c:v>
              </c:pt>
              <c:pt idx="2132">
                <c:v>106.65</c:v>
              </c:pt>
              <c:pt idx="2133">
                <c:v>106.7</c:v>
              </c:pt>
              <c:pt idx="2134">
                <c:v>106.75</c:v>
              </c:pt>
              <c:pt idx="2135">
                <c:v>106.8</c:v>
              </c:pt>
              <c:pt idx="2136">
                <c:v>106.85</c:v>
              </c:pt>
              <c:pt idx="2137">
                <c:v>106.9</c:v>
              </c:pt>
              <c:pt idx="2138">
                <c:v>106.95</c:v>
              </c:pt>
              <c:pt idx="2139">
                <c:v>107</c:v>
              </c:pt>
              <c:pt idx="2140">
                <c:v>107.05</c:v>
              </c:pt>
              <c:pt idx="2141">
                <c:v>107.1</c:v>
              </c:pt>
              <c:pt idx="2142">
                <c:v>107.15</c:v>
              </c:pt>
              <c:pt idx="2143">
                <c:v>107.2</c:v>
              </c:pt>
              <c:pt idx="2144">
                <c:v>107.25</c:v>
              </c:pt>
              <c:pt idx="2145">
                <c:v>107.3</c:v>
              </c:pt>
              <c:pt idx="2146">
                <c:v>107.35</c:v>
              </c:pt>
              <c:pt idx="2147">
                <c:v>107.4</c:v>
              </c:pt>
              <c:pt idx="2148">
                <c:v>107.45</c:v>
              </c:pt>
              <c:pt idx="2149">
                <c:v>107.5</c:v>
              </c:pt>
              <c:pt idx="2150">
                <c:v>107.55</c:v>
              </c:pt>
              <c:pt idx="2151">
                <c:v>107.6</c:v>
              </c:pt>
              <c:pt idx="2152">
                <c:v>107.65</c:v>
              </c:pt>
              <c:pt idx="2153">
                <c:v>107.7</c:v>
              </c:pt>
              <c:pt idx="2154">
                <c:v>107.75</c:v>
              </c:pt>
              <c:pt idx="2155">
                <c:v>107.8</c:v>
              </c:pt>
              <c:pt idx="2156">
                <c:v>107.85</c:v>
              </c:pt>
              <c:pt idx="2157">
                <c:v>107.9</c:v>
              </c:pt>
              <c:pt idx="2158">
                <c:v>107.95</c:v>
              </c:pt>
              <c:pt idx="2159">
                <c:v>108</c:v>
              </c:pt>
              <c:pt idx="2160">
                <c:v>108.05</c:v>
              </c:pt>
              <c:pt idx="2161">
                <c:v>108.1</c:v>
              </c:pt>
              <c:pt idx="2162">
                <c:v>108.15</c:v>
              </c:pt>
              <c:pt idx="2163">
                <c:v>108.2</c:v>
              </c:pt>
              <c:pt idx="2164">
                <c:v>108.25</c:v>
              </c:pt>
              <c:pt idx="2165">
                <c:v>108.3</c:v>
              </c:pt>
              <c:pt idx="2166">
                <c:v>108.35</c:v>
              </c:pt>
              <c:pt idx="2167">
                <c:v>108.4</c:v>
              </c:pt>
              <c:pt idx="2168">
                <c:v>108.45</c:v>
              </c:pt>
              <c:pt idx="2169">
                <c:v>108.5</c:v>
              </c:pt>
              <c:pt idx="2170">
                <c:v>108.55</c:v>
              </c:pt>
              <c:pt idx="2171">
                <c:v>108.6</c:v>
              </c:pt>
              <c:pt idx="2172">
                <c:v>108.65</c:v>
              </c:pt>
              <c:pt idx="2173">
                <c:v>108.7</c:v>
              </c:pt>
              <c:pt idx="2174">
                <c:v>108.75</c:v>
              </c:pt>
              <c:pt idx="2175">
                <c:v>108.8</c:v>
              </c:pt>
              <c:pt idx="2176">
                <c:v>108.85</c:v>
              </c:pt>
              <c:pt idx="2177">
                <c:v>108.9</c:v>
              </c:pt>
              <c:pt idx="2178">
                <c:v>108.95</c:v>
              </c:pt>
              <c:pt idx="2179">
                <c:v>109</c:v>
              </c:pt>
              <c:pt idx="2180">
                <c:v>109.05</c:v>
              </c:pt>
              <c:pt idx="2181">
                <c:v>109.1</c:v>
              </c:pt>
              <c:pt idx="2182">
                <c:v>109.15</c:v>
              </c:pt>
              <c:pt idx="2183">
                <c:v>109.2</c:v>
              </c:pt>
              <c:pt idx="2184">
                <c:v>109.25</c:v>
              </c:pt>
              <c:pt idx="2185">
                <c:v>109.3</c:v>
              </c:pt>
              <c:pt idx="2186">
                <c:v>109.35</c:v>
              </c:pt>
              <c:pt idx="2187">
                <c:v>109.4</c:v>
              </c:pt>
              <c:pt idx="2188">
                <c:v>109.45</c:v>
              </c:pt>
              <c:pt idx="2189">
                <c:v>109.5</c:v>
              </c:pt>
              <c:pt idx="2190">
                <c:v>109.55</c:v>
              </c:pt>
              <c:pt idx="2191">
                <c:v>109.6</c:v>
              </c:pt>
              <c:pt idx="2192">
                <c:v>109.65</c:v>
              </c:pt>
              <c:pt idx="2193">
                <c:v>109.7</c:v>
              </c:pt>
              <c:pt idx="2194">
                <c:v>109.75</c:v>
              </c:pt>
              <c:pt idx="2195">
                <c:v>109.8</c:v>
              </c:pt>
              <c:pt idx="2196">
                <c:v>109.85</c:v>
              </c:pt>
              <c:pt idx="2197">
                <c:v>109.9</c:v>
              </c:pt>
              <c:pt idx="2198">
                <c:v>109.95</c:v>
              </c:pt>
              <c:pt idx="2199">
                <c:v>110</c:v>
              </c:pt>
              <c:pt idx="2200">
                <c:v>110.05</c:v>
              </c:pt>
              <c:pt idx="2201">
                <c:v>110.1</c:v>
              </c:pt>
              <c:pt idx="2202">
                <c:v>110.15</c:v>
              </c:pt>
              <c:pt idx="2203">
                <c:v>110.2</c:v>
              </c:pt>
              <c:pt idx="2204">
                <c:v>110.25</c:v>
              </c:pt>
              <c:pt idx="2205">
                <c:v>110.3</c:v>
              </c:pt>
              <c:pt idx="2206">
                <c:v>110.35</c:v>
              </c:pt>
              <c:pt idx="2207">
                <c:v>110.4</c:v>
              </c:pt>
              <c:pt idx="2208">
                <c:v>110.45</c:v>
              </c:pt>
              <c:pt idx="2209">
                <c:v>110.5</c:v>
              </c:pt>
              <c:pt idx="2210">
                <c:v>110.55</c:v>
              </c:pt>
              <c:pt idx="2211">
                <c:v>110.6</c:v>
              </c:pt>
              <c:pt idx="2212">
                <c:v>110.65</c:v>
              </c:pt>
              <c:pt idx="2213">
                <c:v>110.7</c:v>
              </c:pt>
              <c:pt idx="2214">
                <c:v>110.75</c:v>
              </c:pt>
              <c:pt idx="2215">
                <c:v>110.8</c:v>
              </c:pt>
              <c:pt idx="2216">
                <c:v>110.85</c:v>
              </c:pt>
              <c:pt idx="2217">
                <c:v>110.9</c:v>
              </c:pt>
              <c:pt idx="2218">
                <c:v>110.95</c:v>
              </c:pt>
              <c:pt idx="2219">
                <c:v>111</c:v>
              </c:pt>
              <c:pt idx="2220">
                <c:v>111.05</c:v>
              </c:pt>
              <c:pt idx="2221">
                <c:v>111.1</c:v>
              </c:pt>
              <c:pt idx="2222">
                <c:v>111.15</c:v>
              </c:pt>
              <c:pt idx="2223">
                <c:v>111.2</c:v>
              </c:pt>
              <c:pt idx="2224">
                <c:v>111.25</c:v>
              </c:pt>
              <c:pt idx="2225">
                <c:v>111.3</c:v>
              </c:pt>
              <c:pt idx="2226">
                <c:v>111.35</c:v>
              </c:pt>
              <c:pt idx="2227">
                <c:v>111.4</c:v>
              </c:pt>
              <c:pt idx="2228">
                <c:v>111.45</c:v>
              </c:pt>
              <c:pt idx="2229">
                <c:v>111.5</c:v>
              </c:pt>
              <c:pt idx="2230">
                <c:v>111.55</c:v>
              </c:pt>
              <c:pt idx="2231">
                <c:v>111.6</c:v>
              </c:pt>
              <c:pt idx="2232">
                <c:v>111.65</c:v>
              </c:pt>
              <c:pt idx="2233">
                <c:v>111.7</c:v>
              </c:pt>
              <c:pt idx="2234">
                <c:v>111.75</c:v>
              </c:pt>
              <c:pt idx="2235">
                <c:v>111.8</c:v>
              </c:pt>
              <c:pt idx="2236">
                <c:v>111.85</c:v>
              </c:pt>
              <c:pt idx="2237">
                <c:v>111.9</c:v>
              </c:pt>
              <c:pt idx="2238">
                <c:v>111.95</c:v>
              </c:pt>
              <c:pt idx="2239">
                <c:v>112</c:v>
              </c:pt>
              <c:pt idx="2240">
                <c:v>112.05</c:v>
              </c:pt>
              <c:pt idx="2241">
                <c:v>112.1</c:v>
              </c:pt>
              <c:pt idx="2242">
                <c:v>112.15</c:v>
              </c:pt>
              <c:pt idx="2243">
                <c:v>112.2</c:v>
              </c:pt>
              <c:pt idx="2244">
                <c:v>112.25</c:v>
              </c:pt>
              <c:pt idx="2245">
                <c:v>112.3</c:v>
              </c:pt>
              <c:pt idx="2246">
                <c:v>112.35</c:v>
              </c:pt>
              <c:pt idx="2247">
                <c:v>112.4</c:v>
              </c:pt>
              <c:pt idx="2248">
                <c:v>112.45</c:v>
              </c:pt>
              <c:pt idx="2249">
                <c:v>112.5</c:v>
              </c:pt>
              <c:pt idx="2250">
                <c:v>112.55</c:v>
              </c:pt>
              <c:pt idx="2251">
                <c:v>112.6</c:v>
              </c:pt>
              <c:pt idx="2252">
                <c:v>112.65</c:v>
              </c:pt>
              <c:pt idx="2253">
                <c:v>112.7</c:v>
              </c:pt>
              <c:pt idx="2254">
                <c:v>112.75</c:v>
              </c:pt>
              <c:pt idx="2255">
                <c:v>112.8</c:v>
              </c:pt>
              <c:pt idx="2256">
                <c:v>112.85</c:v>
              </c:pt>
              <c:pt idx="2257">
                <c:v>112.9</c:v>
              </c:pt>
              <c:pt idx="2258">
                <c:v>112.95</c:v>
              </c:pt>
              <c:pt idx="2259">
                <c:v>113</c:v>
              </c:pt>
              <c:pt idx="2260">
                <c:v>113.05</c:v>
              </c:pt>
              <c:pt idx="2261">
                <c:v>113.1</c:v>
              </c:pt>
              <c:pt idx="2262">
                <c:v>113.15</c:v>
              </c:pt>
              <c:pt idx="2263">
                <c:v>113.2</c:v>
              </c:pt>
              <c:pt idx="2264">
                <c:v>113.25</c:v>
              </c:pt>
              <c:pt idx="2265">
                <c:v>113.3</c:v>
              </c:pt>
              <c:pt idx="2266">
                <c:v>113.35</c:v>
              </c:pt>
              <c:pt idx="2267">
                <c:v>113.4</c:v>
              </c:pt>
              <c:pt idx="2268">
                <c:v>113.45</c:v>
              </c:pt>
              <c:pt idx="2269">
                <c:v>113.5</c:v>
              </c:pt>
              <c:pt idx="2270">
                <c:v>113.55</c:v>
              </c:pt>
              <c:pt idx="2271">
                <c:v>113.6</c:v>
              </c:pt>
              <c:pt idx="2272">
                <c:v>113.65</c:v>
              </c:pt>
              <c:pt idx="2273">
                <c:v>113.7</c:v>
              </c:pt>
              <c:pt idx="2274">
                <c:v>113.75</c:v>
              </c:pt>
              <c:pt idx="2275">
                <c:v>113.8</c:v>
              </c:pt>
              <c:pt idx="2276">
                <c:v>113.85</c:v>
              </c:pt>
              <c:pt idx="2277">
                <c:v>113.9</c:v>
              </c:pt>
              <c:pt idx="2278">
                <c:v>113.95</c:v>
              </c:pt>
              <c:pt idx="2279">
                <c:v>114</c:v>
              </c:pt>
              <c:pt idx="2280">
                <c:v>114.05</c:v>
              </c:pt>
              <c:pt idx="2281">
                <c:v>114.1</c:v>
              </c:pt>
              <c:pt idx="2282">
                <c:v>114.15</c:v>
              </c:pt>
              <c:pt idx="2283">
                <c:v>114.2</c:v>
              </c:pt>
              <c:pt idx="2284">
                <c:v>114.25</c:v>
              </c:pt>
              <c:pt idx="2285">
                <c:v>114.3</c:v>
              </c:pt>
              <c:pt idx="2286">
                <c:v>114.35</c:v>
              </c:pt>
              <c:pt idx="2287">
                <c:v>114.4</c:v>
              </c:pt>
              <c:pt idx="2288">
                <c:v>114.45</c:v>
              </c:pt>
              <c:pt idx="2289">
                <c:v>114.5</c:v>
              </c:pt>
              <c:pt idx="2290">
                <c:v>114.55</c:v>
              </c:pt>
              <c:pt idx="2291">
                <c:v>114.6</c:v>
              </c:pt>
              <c:pt idx="2292">
                <c:v>114.65</c:v>
              </c:pt>
              <c:pt idx="2293">
                <c:v>114.7</c:v>
              </c:pt>
              <c:pt idx="2294">
                <c:v>114.75</c:v>
              </c:pt>
              <c:pt idx="2295">
                <c:v>114.8</c:v>
              </c:pt>
              <c:pt idx="2296">
                <c:v>114.85</c:v>
              </c:pt>
              <c:pt idx="2297">
                <c:v>114.9</c:v>
              </c:pt>
              <c:pt idx="2298">
                <c:v>114.95</c:v>
              </c:pt>
              <c:pt idx="2299">
                <c:v>115</c:v>
              </c:pt>
              <c:pt idx="2300">
                <c:v>115.05</c:v>
              </c:pt>
              <c:pt idx="2301">
                <c:v>115.1</c:v>
              </c:pt>
              <c:pt idx="2302">
                <c:v>115.15</c:v>
              </c:pt>
              <c:pt idx="2303">
                <c:v>115.2</c:v>
              </c:pt>
              <c:pt idx="2304">
                <c:v>115.25</c:v>
              </c:pt>
              <c:pt idx="2305">
                <c:v>115.3</c:v>
              </c:pt>
              <c:pt idx="2306">
                <c:v>115.35</c:v>
              </c:pt>
              <c:pt idx="2307">
                <c:v>115.4</c:v>
              </c:pt>
              <c:pt idx="2308">
                <c:v>115.45</c:v>
              </c:pt>
              <c:pt idx="2309">
                <c:v>115.5</c:v>
              </c:pt>
              <c:pt idx="2310">
                <c:v>115.55</c:v>
              </c:pt>
              <c:pt idx="2311">
                <c:v>115.6</c:v>
              </c:pt>
              <c:pt idx="2312">
                <c:v>115.65</c:v>
              </c:pt>
              <c:pt idx="2313">
                <c:v>115.7</c:v>
              </c:pt>
              <c:pt idx="2314">
                <c:v>115.75</c:v>
              </c:pt>
              <c:pt idx="2315">
                <c:v>115.8</c:v>
              </c:pt>
              <c:pt idx="2316">
                <c:v>115.85</c:v>
              </c:pt>
              <c:pt idx="2317">
                <c:v>115.9</c:v>
              </c:pt>
              <c:pt idx="2318">
                <c:v>115.95</c:v>
              </c:pt>
              <c:pt idx="2319">
                <c:v>116</c:v>
              </c:pt>
              <c:pt idx="2320">
                <c:v>116.05</c:v>
              </c:pt>
              <c:pt idx="2321">
                <c:v>116.1</c:v>
              </c:pt>
              <c:pt idx="2322">
                <c:v>116.15</c:v>
              </c:pt>
              <c:pt idx="2323">
                <c:v>116.2</c:v>
              </c:pt>
              <c:pt idx="2324">
                <c:v>116.25</c:v>
              </c:pt>
              <c:pt idx="2325">
                <c:v>116.3</c:v>
              </c:pt>
              <c:pt idx="2326">
                <c:v>116.35</c:v>
              </c:pt>
              <c:pt idx="2327">
                <c:v>116.4</c:v>
              </c:pt>
              <c:pt idx="2328">
                <c:v>116.45</c:v>
              </c:pt>
              <c:pt idx="2329">
                <c:v>116.5</c:v>
              </c:pt>
              <c:pt idx="2330">
                <c:v>116.55</c:v>
              </c:pt>
              <c:pt idx="2331">
                <c:v>116.6</c:v>
              </c:pt>
              <c:pt idx="2332">
                <c:v>116.65</c:v>
              </c:pt>
              <c:pt idx="2333">
                <c:v>116.7</c:v>
              </c:pt>
              <c:pt idx="2334">
                <c:v>116.75</c:v>
              </c:pt>
              <c:pt idx="2335">
                <c:v>116.8</c:v>
              </c:pt>
              <c:pt idx="2336">
                <c:v>116.85</c:v>
              </c:pt>
              <c:pt idx="2337">
                <c:v>116.9</c:v>
              </c:pt>
              <c:pt idx="2338">
                <c:v>116.95</c:v>
              </c:pt>
              <c:pt idx="2339">
                <c:v>117</c:v>
              </c:pt>
              <c:pt idx="2340">
                <c:v>117.05</c:v>
              </c:pt>
              <c:pt idx="2341">
                <c:v>117.1</c:v>
              </c:pt>
              <c:pt idx="2342">
                <c:v>117.15</c:v>
              </c:pt>
              <c:pt idx="2343">
                <c:v>117.2</c:v>
              </c:pt>
              <c:pt idx="2344">
                <c:v>117.25</c:v>
              </c:pt>
              <c:pt idx="2345">
                <c:v>117.3</c:v>
              </c:pt>
              <c:pt idx="2346">
                <c:v>117.35</c:v>
              </c:pt>
              <c:pt idx="2347">
                <c:v>117.4</c:v>
              </c:pt>
              <c:pt idx="2348">
                <c:v>117.45</c:v>
              </c:pt>
              <c:pt idx="2349">
                <c:v>117.5</c:v>
              </c:pt>
              <c:pt idx="2350">
                <c:v>117.55</c:v>
              </c:pt>
              <c:pt idx="2351">
                <c:v>117.6</c:v>
              </c:pt>
              <c:pt idx="2352">
                <c:v>117.65</c:v>
              </c:pt>
              <c:pt idx="2353">
                <c:v>117.7</c:v>
              </c:pt>
              <c:pt idx="2354">
                <c:v>117.75</c:v>
              </c:pt>
              <c:pt idx="2355">
                <c:v>117.8</c:v>
              </c:pt>
              <c:pt idx="2356">
                <c:v>117.85</c:v>
              </c:pt>
              <c:pt idx="2357">
                <c:v>117.9</c:v>
              </c:pt>
              <c:pt idx="2358">
                <c:v>117.95</c:v>
              </c:pt>
              <c:pt idx="2359">
                <c:v>118</c:v>
              </c:pt>
              <c:pt idx="2360">
                <c:v>118.05</c:v>
              </c:pt>
              <c:pt idx="2361">
                <c:v>118.1</c:v>
              </c:pt>
              <c:pt idx="2362">
                <c:v>118.15</c:v>
              </c:pt>
              <c:pt idx="2363">
                <c:v>118.2</c:v>
              </c:pt>
              <c:pt idx="2364">
                <c:v>118.25</c:v>
              </c:pt>
              <c:pt idx="2365">
                <c:v>118.3</c:v>
              </c:pt>
              <c:pt idx="2366">
                <c:v>118.35</c:v>
              </c:pt>
              <c:pt idx="2367">
                <c:v>118.4</c:v>
              </c:pt>
              <c:pt idx="2368">
                <c:v>118.45</c:v>
              </c:pt>
              <c:pt idx="2369">
                <c:v>118.5</c:v>
              </c:pt>
              <c:pt idx="2370">
                <c:v>118.55</c:v>
              </c:pt>
              <c:pt idx="2371">
                <c:v>118.6</c:v>
              </c:pt>
              <c:pt idx="2372">
                <c:v>118.65</c:v>
              </c:pt>
              <c:pt idx="2373">
                <c:v>118.7</c:v>
              </c:pt>
              <c:pt idx="2374">
                <c:v>118.75</c:v>
              </c:pt>
              <c:pt idx="2375">
                <c:v>118.8</c:v>
              </c:pt>
              <c:pt idx="2376">
                <c:v>118.85</c:v>
              </c:pt>
              <c:pt idx="2377">
                <c:v>118.9</c:v>
              </c:pt>
              <c:pt idx="2378">
                <c:v>118.95</c:v>
              </c:pt>
              <c:pt idx="2379">
                <c:v>119</c:v>
              </c:pt>
              <c:pt idx="2380">
                <c:v>119.05</c:v>
              </c:pt>
              <c:pt idx="2381">
                <c:v>119.1</c:v>
              </c:pt>
              <c:pt idx="2382">
                <c:v>119.15</c:v>
              </c:pt>
              <c:pt idx="2383">
                <c:v>119.2</c:v>
              </c:pt>
              <c:pt idx="2384">
                <c:v>119.25</c:v>
              </c:pt>
              <c:pt idx="2385">
                <c:v>119.3</c:v>
              </c:pt>
              <c:pt idx="2386">
                <c:v>119.35</c:v>
              </c:pt>
              <c:pt idx="2387">
                <c:v>119.4</c:v>
              </c:pt>
              <c:pt idx="2388">
                <c:v>119.45</c:v>
              </c:pt>
              <c:pt idx="2389">
                <c:v>119.5</c:v>
              </c:pt>
              <c:pt idx="2390">
                <c:v>119.55</c:v>
              </c:pt>
              <c:pt idx="2391">
                <c:v>119.6</c:v>
              </c:pt>
              <c:pt idx="2392">
                <c:v>119.65</c:v>
              </c:pt>
              <c:pt idx="2393">
                <c:v>119.7</c:v>
              </c:pt>
              <c:pt idx="2394">
                <c:v>119.75</c:v>
              </c:pt>
              <c:pt idx="2395">
                <c:v>119.8</c:v>
              </c:pt>
              <c:pt idx="2396">
                <c:v>119.85</c:v>
              </c:pt>
              <c:pt idx="2397">
                <c:v>119.9</c:v>
              </c:pt>
              <c:pt idx="2398">
                <c:v>119.95</c:v>
              </c:pt>
              <c:pt idx="2399">
                <c:v>120</c:v>
              </c:pt>
              <c:pt idx="2400">
                <c:v>120.05</c:v>
              </c:pt>
              <c:pt idx="2401">
                <c:v>120.1</c:v>
              </c:pt>
              <c:pt idx="2402">
                <c:v>120.15</c:v>
              </c:pt>
              <c:pt idx="2403">
                <c:v>120.2</c:v>
              </c:pt>
              <c:pt idx="2404">
                <c:v>120.25</c:v>
              </c:pt>
              <c:pt idx="2405">
                <c:v>120.3</c:v>
              </c:pt>
              <c:pt idx="2406">
                <c:v>120.35</c:v>
              </c:pt>
              <c:pt idx="2407">
                <c:v>120.4</c:v>
              </c:pt>
              <c:pt idx="2408">
                <c:v>120.45</c:v>
              </c:pt>
              <c:pt idx="2409">
                <c:v>120.5</c:v>
              </c:pt>
              <c:pt idx="2410">
                <c:v>120.55</c:v>
              </c:pt>
              <c:pt idx="2411">
                <c:v>120.6</c:v>
              </c:pt>
              <c:pt idx="2412">
                <c:v>120.65</c:v>
              </c:pt>
              <c:pt idx="2413">
                <c:v>120.7</c:v>
              </c:pt>
              <c:pt idx="2414">
                <c:v>120.75</c:v>
              </c:pt>
              <c:pt idx="2415">
                <c:v>120.8</c:v>
              </c:pt>
              <c:pt idx="2416">
                <c:v>120.85</c:v>
              </c:pt>
              <c:pt idx="2417">
                <c:v>120.9</c:v>
              </c:pt>
              <c:pt idx="2418">
                <c:v>120.95</c:v>
              </c:pt>
              <c:pt idx="2419">
                <c:v>121</c:v>
              </c:pt>
              <c:pt idx="2420">
                <c:v>121.05</c:v>
              </c:pt>
              <c:pt idx="2421">
                <c:v>121.1</c:v>
              </c:pt>
              <c:pt idx="2422">
                <c:v>121.15</c:v>
              </c:pt>
              <c:pt idx="2423">
                <c:v>121.2</c:v>
              </c:pt>
              <c:pt idx="2424">
                <c:v>121.25</c:v>
              </c:pt>
              <c:pt idx="2425">
                <c:v>121.3</c:v>
              </c:pt>
              <c:pt idx="2426">
                <c:v>121.35</c:v>
              </c:pt>
              <c:pt idx="2427">
                <c:v>121.4</c:v>
              </c:pt>
              <c:pt idx="2428">
                <c:v>121.45</c:v>
              </c:pt>
              <c:pt idx="2429">
                <c:v>121.5</c:v>
              </c:pt>
              <c:pt idx="2430">
                <c:v>121.55</c:v>
              </c:pt>
              <c:pt idx="2431">
                <c:v>121.6</c:v>
              </c:pt>
              <c:pt idx="2432">
                <c:v>121.65</c:v>
              </c:pt>
              <c:pt idx="2433">
                <c:v>121.7</c:v>
              </c:pt>
              <c:pt idx="2434">
                <c:v>121.75</c:v>
              </c:pt>
              <c:pt idx="2435">
                <c:v>121.8</c:v>
              </c:pt>
              <c:pt idx="2436">
                <c:v>121.85</c:v>
              </c:pt>
              <c:pt idx="2437">
                <c:v>121.9</c:v>
              </c:pt>
              <c:pt idx="2438">
                <c:v>121.95</c:v>
              </c:pt>
              <c:pt idx="2439">
                <c:v>122</c:v>
              </c:pt>
              <c:pt idx="2440">
                <c:v>122.05</c:v>
              </c:pt>
              <c:pt idx="2441">
                <c:v>122.1</c:v>
              </c:pt>
              <c:pt idx="2442">
                <c:v>122.15</c:v>
              </c:pt>
              <c:pt idx="2443">
                <c:v>122.2</c:v>
              </c:pt>
              <c:pt idx="2444">
                <c:v>122.25</c:v>
              </c:pt>
              <c:pt idx="2445">
                <c:v>122.3</c:v>
              </c:pt>
              <c:pt idx="2446">
                <c:v>122.35</c:v>
              </c:pt>
              <c:pt idx="2447">
                <c:v>122.4</c:v>
              </c:pt>
              <c:pt idx="2448">
                <c:v>122.45</c:v>
              </c:pt>
              <c:pt idx="2449">
                <c:v>122.5</c:v>
              </c:pt>
              <c:pt idx="2450">
                <c:v>122.55</c:v>
              </c:pt>
              <c:pt idx="2451">
                <c:v>122.6</c:v>
              </c:pt>
              <c:pt idx="2452">
                <c:v>122.65</c:v>
              </c:pt>
              <c:pt idx="2453">
                <c:v>122.7</c:v>
              </c:pt>
              <c:pt idx="2454">
                <c:v>122.75</c:v>
              </c:pt>
              <c:pt idx="2455">
                <c:v>122.8</c:v>
              </c:pt>
              <c:pt idx="2456">
                <c:v>122.85</c:v>
              </c:pt>
              <c:pt idx="2457">
                <c:v>122.9</c:v>
              </c:pt>
              <c:pt idx="2458">
                <c:v>122.95</c:v>
              </c:pt>
              <c:pt idx="2459">
                <c:v>123</c:v>
              </c:pt>
              <c:pt idx="2460">
                <c:v>123.05</c:v>
              </c:pt>
              <c:pt idx="2461">
                <c:v>123.1</c:v>
              </c:pt>
              <c:pt idx="2462">
                <c:v>123.15</c:v>
              </c:pt>
              <c:pt idx="2463">
                <c:v>123.2</c:v>
              </c:pt>
              <c:pt idx="2464">
                <c:v>123.25</c:v>
              </c:pt>
              <c:pt idx="2465">
                <c:v>123.3</c:v>
              </c:pt>
              <c:pt idx="2466">
                <c:v>123.35</c:v>
              </c:pt>
              <c:pt idx="2467">
                <c:v>123.4</c:v>
              </c:pt>
              <c:pt idx="2468">
                <c:v>123.45</c:v>
              </c:pt>
              <c:pt idx="2469">
                <c:v>123.5</c:v>
              </c:pt>
              <c:pt idx="2470">
                <c:v>123.55</c:v>
              </c:pt>
              <c:pt idx="2471">
                <c:v>123.6</c:v>
              </c:pt>
              <c:pt idx="2472">
                <c:v>123.65</c:v>
              </c:pt>
              <c:pt idx="2473">
                <c:v>123.7</c:v>
              </c:pt>
              <c:pt idx="2474">
                <c:v>123.75</c:v>
              </c:pt>
              <c:pt idx="2475">
                <c:v>123.8</c:v>
              </c:pt>
              <c:pt idx="2476">
                <c:v>123.85</c:v>
              </c:pt>
              <c:pt idx="2477">
                <c:v>123.9</c:v>
              </c:pt>
              <c:pt idx="2478">
                <c:v>123.95</c:v>
              </c:pt>
              <c:pt idx="2479">
                <c:v>124</c:v>
              </c:pt>
              <c:pt idx="2480">
                <c:v>124.05</c:v>
              </c:pt>
              <c:pt idx="2481">
                <c:v>124.1</c:v>
              </c:pt>
              <c:pt idx="2482">
                <c:v>124.15</c:v>
              </c:pt>
              <c:pt idx="2483">
                <c:v>124.2</c:v>
              </c:pt>
              <c:pt idx="2484">
                <c:v>124.25</c:v>
              </c:pt>
              <c:pt idx="2485">
                <c:v>124.3</c:v>
              </c:pt>
              <c:pt idx="2486">
                <c:v>124.35</c:v>
              </c:pt>
              <c:pt idx="2487">
                <c:v>124.4</c:v>
              </c:pt>
              <c:pt idx="2488">
                <c:v>124.45</c:v>
              </c:pt>
              <c:pt idx="2489">
                <c:v>124.5</c:v>
              </c:pt>
              <c:pt idx="2490">
                <c:v>124.55</c:v>
              </c:pt>
              <c:pt idx="2491">
                <c:v>124.6</c:v>
              </c:pt>
              <c:pt idx="2492">
                <c:v>124.65</c:v>
              </c:pt>
              <c:pt idx="2493">
                <c:v>124.7</c:v>
              </c:pt>
              <c:pt idx="2494">
                <c:v>124.75</c:v>
              </c:pt>
              <c:pt idx="2495">
                <c:v>124.8</c:v>
              </c:pt>
              <c:pt idx="2496">
                <c:v>124.85</c:v>
              </c:pt>
              <c:pt idx="2497">
                <c:v>124.9</c:v>
              </c:pt>
              <c:pt idx="2498">
                <c:v>124.95</c:v>
              </c:pt>
              <c:pt idx="2499">
                <c:v>125</c:v>
              </c:pt>
              <c:pt idx="2500">
                <c:v>125.05</c:v>
              </c:pt>
              <c:pt idx="2501">
                <c:v>125.1</c:v>
              </c:pt>
              <c:pt idx="2502">
                <c:v>125.15</c:v>
              </c:pt>
              <c:pt idx="2503">
                <c:v>125.2</c:v>
              </c:pt>
              <c:pt idx="2504">
                <c:v>125.25</c:v>
              </c:pt>
              <c:pt idx="2505">
                <c:v>125.3</c:v>
              </c:pt>
              <c:pt idx="2506">
                <c:v>125.35</c:v>
              </c:pt>
              <c:pt idx="2507">
                <c:v>125.4</c:v>
              </c:pt>
              <c:pt idx="2508">
                <c:v>125.45</c:v>
              </c:pt>
              <c:pt idx="2509">
                <c:v>125.5</c:v>
              </c:pt>
              <c:pt idx="2510">
                <c:v>125.55</c:v>
              </c:pt>
              <c:pt idx="2511">
                <c:v>125.6</c:v>
              </c:pt>
              <c:pt idx="2512">
                <c:v>125.65</c:v>
              </c:pt>
              <c:pt idx="2513">
                <c:v>125.7</c:v>
              </c:pt>
              <c:pt idx="2514">
                <c:v>125.75</c:v>
              </c:pt>
              <c:pt idx="2515">
                <c:v>125.8</c:v>
              </c:pt>
              <c:pt idx="2516">
                <c:v>125.85</c:v>
              </c:pt>
              <c:pt idx="2517">
                <c:v>125.9</c:v>
              </c:pt>
              <c:pt idx="2518">
                <c:v>125.95</c:v>
              </c:pt>
              <c:pt idx="2519">
                <c:v>126</c:v>
              </c:pt>
              <c:pt idx="2520">
                <c:v>126.05</c:v>
              </c:pt>
              <c:pt idx="2521">
                <c:v>126.1</c:v>
              </c:pt>
              <c:pt idx="2522">
                <c:v>126.15</c:v>
              </c:pt>
              <c:pt idx="2523">
                <c:v>126.2</c:v>
              </c:pt>
              <c:pt idx="2524">
                <c:v>126.25</c:v>
              </c:pt>
              <c:pt idx="2525">
                <c:v>126.3</c:v>
              </c:pt>
              <c:pt idx="2526">
                <c:v>126.35</c:v>
              </c:pt>
              <c:pt idx="2527">
                <c:v>126.4</c:v>
              </c:pt>
              <c:pt idx="2528">
                <c:v>126.45</c:v>
              </c:pt>
              <c:pt idx="2529">
                <c:v>126.5</c:v>
              </c:pt>
              <c:pt idx="2530">
                <c:v>126.55</c:v>
              </c:pt>
              <c:pt idx="2531">
                <c:v>126.6</c:v>
              </c:pt>
              <c:pt idx="2532">
                <c:v>126.65</c:v>
              </c:pt>
              <c:pt idx="2533">
                <c:v>126.7</c:v>
              </c:pt>
              <c:pt idx="2534">
                <c:v>126.75</c:v>
              </c:pt>
              <c:pt idx="2535">
                <c:v>126.8</c:v>
              </c:pt>
              <c:pt idx="2536">
                <c:v>126.85</c:v>
              </c:pt>
              <c:pt idx="2537">
                <c:v>126.9</c:v>
              </c:pt>
              <c:pt idx="2538">
                <c:v>126.95</c:v>
              </c:pt>
              <c:pt idx="2539">
                <c:v>127</c:v>
              </c:pt>
              <c:pt idx="2540">
                <c:v>127.05</c:v>
              </c:pt>
              <c:pt idx="2541">
                <c:v>127.1</c:v>
              </c:pt>
              <c:pt idx="2542">
                <c:v>127.15</c:v>
              </c:pt>
              <c:pt idx="2543">
                <c:v>127.2</c:v>
              </c:pt>
              <c:pt idx="2544">
                <c:v>127.25</c:v>
              </c:pt>
              <c:pt idx="2545">
                <c:v>127.3</c:v>
              </c:pt>
              <c:pt idx="2546">
                <c:v>127.35</c:v>
              </c:pt>
              <c:pt idx="2547">
                <c:v>127.4</c:v>
              </c:pt>
              <c:pt idx="2548">
                <c:v>127.45</c:v>
              </c:pt>
              <c:pt idx="2549">
                <c:v>127.5</c:v>
              </c:pt>
              <c:pt idx="2550">
                <c:v>127.55</c:v>
              </c:pt>
              <c:pt idx="2551">
                <c:v>127.6</c:v>
              </c:pt>
              <c:pt idx="2552">
                <c:v>127.65</c:v>
              </c:pt>
              <c:pt idx="2553">
                <c:v>127.7</c:v>
              </c:pt>
              <c:pt idx="2554">
                <c:v>127.75</c:v>
              </c:pt>
              <c:pt idx="2555">
                <c:v>127.8</c:v>
              </c:pt>
              <c:pt idx="2556">
                <c:v>127.85</c:v>
              </c:pt>
              <c:pt idx="2557">
                <c:v>127.9</c:v>
              </c:pt>
              <c:pt idx="2558">
                <c:v>127.95</c:v>
              </c:pt>
              <c:pt idx="2559">
                <c:v>128</c:v>
              </c:pt>
              <c:pt idx="2560">
                <c:v>128.05000000000001</c:v>
              </c:pt>
              <c:pt idx="2561">
                <c:v>128.1</c:v>
              </c:pt>
              <c:pt idx="2562">
                <c:v>128.15</c:v>
              </c:pt>
              <c:pt idx="2563">
                <c:v>128.19999999999999</c:v>
              </c:pt>
              <c:pt idx="2564">
                <c:v>128.25</c:v>
              </c:pt>
              <c:pt idx="2565">
                <c:v>128.30000000000001</c:v>
              </c:pt>
              <c:pt idx="2566">
                <c:v>128.35</c:v>
              </c:pt>
              <c:pt idx="2567">
                <c:v>128.4</c:v>
              </c:pt>
              <c:pt idx="2568">
                <c:v>128.44999999999999</c:v>
              </c:pt>
              <c:pt idx="2569">
                <c:v>128.5</c:v>
              </c:pt>
              <c:pt idx="2570">
                <c:v>128.55000000000001</c:v>
              </c:pt>
              <c:pt idx="2571">
                <c:v>128.6</c:v>
              </c:pt>
              <c:pt idx="2572">
                <c:v>128.65</c:v>
              </c:pt>
              <c:pt idx="2573">
                <c:v>128.69999999999999</c:v>
              </c:pt>
              <c:pt idx="2574">
                <c:v>128.75</c:v>
              </c:pt>
              <c:pt idx="2575">
                <c:v>128.80000000000001</c:v>
              </c:pt>
              <c:pt idx="2576">
                <c:v>128.85</c:v>
              </c:pt>
              <c:pt idx="2577">
                <c:v>128.9</c:v>
              </c:pt>
              <c:pt idx="2578">
                <c:v>128.94999999999999</c:v>
              </c:pt>
              <c:pt idx="2579">
                <c:v>129</c:v>
              </c:pt>
              <c:pt idx="2580">
                <c:v>129.05000000000001</c:v>
              </c:pt>
              <c:pt idx="2581">
                <c:v>129.1</c:v>
              </c:pt>
              <c:pt idx="2582">
                <c:v>129.15</c:v>
              </c:pt>
              <c:pt idx="2583">
                <c:v>129.19999999999999</c:v>
              </c:pt>
              <c:pt idx="2584">
                <c:v>129.25</c:v>
              </c:pt>
              <c:pt idx="2585">
                <c:v>129.30000000000001</c:v>
              </c:pt>
              <c:pt idx="2586">
                <c:v>129.35</c:v>
              </c:pt>
              <c:pt idx="2587">
                <c:v>129.4</c:v>
              </c:pt>
              <c:pt idx="2588">
                <c:v>129.44999999999999</c:v>
              </c:pt>
              <c:pt idx="2589">
                <c:v>129.5</c:v>
              </c:pt>
              <c:pt idx="2590">
                <c:v>129.55000000000001</c:v>
              </c:pt>
              <c:pt idx="2591">
                <c:v>129.6</c:v>
              </c:pt>
              <c:pt idx="2592">
                <c:v>129.65</c:v>
              </c:pt>
              <c:pt idx="2593">
                <c:v>129.69999999999999</c:v>
              </c:pt>
              <c:pt idx="2594">
                <c:v>129.75</c:v>
              </c:pt>
              <c:pt idx="2595">
                <c:v>129.80000000000001</c:v>
              </c:pt>
              <c:pt idx="2596">
                <c:v>129.85</c:v>
              </c:pt>
              <c:pt idx="2597">
                <c:v>129.9</c:v>
              </c:pt>
              <c:pt idx="2598">
                <c:v>129.94999999999999</c:v>
              </c:pt>
              <c:pt idx="2599">
                <c:v>130</c:v>
              </c:pt>
              <c:pt idx="2600">
                <c:v>130.05000000000001</c:v>
              </c:pt>
              <c:pt idx="2601">
                <c:v>130.1</c:v>
              </c:pt>
              <c:pt idx="2602">
                <c:v>130.15</c:v>
              </c:pt>
              <c:pt idx="2603">
                <c:v>130.19999999999999</c:v>
              </c:pt>
              <c:pt idx="2604">
                <c:v>130.25</c:v>
              </c:pt>
              <c:pt idx="2605">
                <c:v>130.30000000000001</c:v>
              </c:pt>
              <c:pt idx="2606">
                <c:v>130.35</c:v>
              </c:pt>
              <c:pt idx="2607">
                <c:v>130.4</c:v>
              </c:pt>
              <c:pt idx="2608">
                <c:v>130.44999999999999</c:v>
              </c:pt>
              <c:pt idx="2609">
                <c:v>130.5</c:v>
              </c:pt>
              <c:pt idx="2610">
                <c:v>130.55000000000001</c:v>
              </c:pt>
              <c:pt idx="2611">
                <c:v>130.6</c:v>
              </c:pt>
              <c:pt idx="2612">
                <c:v>130.65</c:v>
              </c:pt>
              <c:pt idx="2613">
                <c:v>130.69999999999999</c:v>
              </c:pt>
              <c:pt idx="2614">
                <c:v>130.75</c:v>
              </c:pt>
              <c:pt idx="2615">
                <c:v>130.80000000000001</c:v>
              </c:pt>
              <c:pt idx="2616">
                <c:v>130.85</c:v>
              </c:pt>
              <c:pt idx="2617">
                <c:v>130.9</c:v>
              </c:pt>
              <c:pt idx="2618">
                <c:v>130.94999999999999</c:v>
              </c:pt>
              <c:pt idx="2619">
                <c:v>131</c:v>
              </c:pt>
              <c:pt idx="2620">
                <c:v>131.05000000000001</c:v>
              </c:pt>
              <c:pt idx="2621">
                <c:v>131.1</c:v>
              </c:pt>
              <c:pt idx="2622">
                <c:v>131.15</c:v>
              </c:pt>
              <c:pt idx="2623">
                <c:v>131.19999999999999</c:v>
              </c:pt>
              <c:pt idx="2624">
                <c:v>131.25</c:v>
              </c:pt>
              <c:pt idx="2625">
                <c:v>131.30000000000001</c:v>
              </c:pt>
              <c:pt idx="2626">
                <c:v>131.35</c:v>
              </c:pt>
              <c:pt idx="2627">
                <c:v>131.4</c:v>
              </c:pt>
              <c:pt idx="2628">
                <c:v>131.44999999999999</c:v>
              </c:pt>
              <c:pt idx="2629">
                <c:v>131.5</c:v>
              </c:pt>
              <c:pt idx="2630">
                <c:v>131.55000000000001</c:v>
              </c:pt>
              <c:pt idx="2631">
                <c:v>131.6</c:v>
              </c:pt>
              <c:pt idx="2632">
                <c:v>131.65</c:v>
              </c:pt>
              <c:pt idx="2633">
                <c:v>131.69999999999999</c:v>
              </c:pt>
              <c:pt idx="2634">
                <c:v>131.75</c:v>
              </c:pt>
              <c:pt idx="2635">
                <c:v>131.80000000000001</c:v>
              </c:pt>
              <c:pt idx="2636">
                <c:v>131.85</c:v>
              </c:pt>
              <c:pt idx="2637">
                <c:v>131.9</c:v>
              </c:pt>
              <c:pt idx="2638">
                <c:v>131.94999999999999</c:v>
              </c:pt>
              <c:pt idx="2639">
                <c:v>132</c:v>
              </c:pt>
              <c:pt idx="2640">
                <c:v>132.05000000000001</c:v>
              </c:pt>
              <c:pt idx="2641">
                <c:v>132.1</c:v>
              </c:pt>
              <c:pt idx="2642">
                <c:v>132.15</c:v>
              </c:pt>
              <c:pt idx="2643">
                <c:v>132.19999999999999</c:v>
              </c:pt>
              <c:pt idx="2644">
                <c:v>132.25</c:v>
              </c:pt>
              <c:pt idx="2645">
                <c:v>132.30000000000001</c:v>
              </c:pt>
              <c:pt idx="2646">
                <c:v>132.35</c:v>
              </c:pt>
              <c:pt idx="2647">
                <c:v>132.4</c:v>
              </c:pt>
              <c:pt idx="2648">
                <c:v>132.44999999999999</c:v>
              </c:pt>
              <c:pt idx="2649">
                <c:v>132.5</c:v>
              </c:pt>
              <c:pt idx="2650">
                <c:v>132.55000000000001</c:v>
              </c:pt>
              <c:pt idx="2651">
                <c:v>132.6</c:v>
              </c:pt>
              <c:pt idx="2652">
                <c:v>132.65</c:v>
              </c:pt>
              <c:pt idx="2653">
                <c:v>132.69999999999999</c:v>
              </c:pt>
              <c:pt idx="2654">
                <c:v>132.75</c:v>
              </c:pt>
              <c:pt idx="2655">
                <c:v>132.80000000000001</c:v>
              </c:pt>
              <c:pt idx="2656">
                <c:v>132.85</c:v>
              </c:pt>
              <c:pt idx="2657">
                <c:v>132.9</c:v>
              </c:pt>
              <c:pt idx="2658">
                <c:v>132.94999999999999</c:v>
              </c:pt>
              <c:pt idx="2659">
                <c:v>133</c:v>
              </c:pt>
              <c:pt idx="2660">
                <c:v>133.05000000000001</c:v>
              </c:pt>
              <c:pt idx="2661">
                <c:v>133.1</c:v>
              </c:pt>
              <c:pt idx="2662">
                <c:v>133.15</c:v>
              </c:pt>
              <c:pt idx="2663">
                <c:v>133.19999999999999</c:v>
              </c:pt>
              <c:pt idx="2664">
                <c:v>133.25</c:v>
              </c:pt>
              <c:pt idx="2665">
                <c:v>133.30000000000001</c:v>
              </c:pt>
              <c:pt idx="2666">
                <c:v>133.35</c:v>
              </c:pt>
              <c:pt idx="2667">
                <c:v>133.4</c:v>
              </c:pt>
              <c:pt idx="2668">
                <c:v>133.44999999999999</c:v>
              </c:pt>
              <c:pt idx="2669">
                <c:v>133.5</c:v>
              </c:pt>
              <c:pt idx="2670">
                <c:v>133.55000000000001</c:v>
              </c:pt>
              <c:pt idx="2671">
                <c:v>133.6</c:v>
              </c:pt>
              <c:pt idx="2672">
                <c:v>133.65</c:v>
              </c:pt>
              <c:pt idx="2673">
                <c:v>133.69999999999999</c:v>
              </c:pt>
              <c:pt idx="2674">
                <c:v>133.75</c:v>
              </c:pt>
              <c:pt idx="2675">
                <c:v>133.80000000000001</c:v>
              </c:pt>
              <c:pt idx="2676">
                <c:v>133.85</c:v>
              </c:pt>
              <c:pt idx="2677">
                <c:v>133.9</c:v>
              </c:pt>
              <c:pt idx="2678">
                <c:v>133.94999999999999</c:v>
              </c:pt>
              <c:pt idx="2679">
                <c:v>134</c:v>
              </c:pt>
              <c:pt idx="2680">
                <c:v>134.05000000000001</c:v>
              </c:pt>
              <c:pt idx="2681">
                <c:v>134.1</c:v>
              </c:pt>
              <c:pt idx="2682">
                <c:v>134.15</c:v>
              </c:pt>
              <c:pt idx="2683">
                <c:v>134.19999999999999</c:v>
              </c:pt>
              <c:pt idx="2684">
                <c:v>134.25</c:v>
              </c:pt>
              <c:pt idx="2685">
                <c:v>134.30000000000001</c:v>
              </c:pt>
              <c:pt idx="2686">
                <c:v>134.35</c:v>
              </c:pt>
              <c:pt idx="2687">
                <c:v>134.4</c:v>
              </c:pt>
              <c:pt idx="2688">
                <c:v>134.44999999999999</c:v>
              </c:pt>
              <c:pt idx="2689">
                <c:v>134.5</c:v>
              </c:pt>
              <c:pt idx="2690">
                <c:v>134.55000000000001</c:v>
              </c:pt>
              <c:pt idx="2691">
                <c:v>134.6</c:v>
              </c:pt>
              <c:pt idx="2692">
                <c:v>134.65</c:v>
              </c:pt>
              <c:pt idx="2693">
                <c:v>134.69999999999999</c:v>
              </c:pt>
              <c:pt idx="2694">
                <c:v>134.75</c:v>
              </c:pt>
              <c:pt idx="2695">
                <c:v>134.80000000000001</c:v>
              </c:pt>
              <c:pt idx="2696">
                <c:v>134.85</c:v>
              </c:pt>
              <c:pt idx="2697">
                <c:v>134.9</c:v>
              </c:pt>
              <c:pt idx="2698">
                <c:v>134.94999999999999</c:v>
              </c:pt>
              <c:pt idx="2699">
                <c:v>135</c:v>
              </c:pt>
              <c:pt idx="2700">
                <c:v>135.05000000000001</c:v>
              </c:pt>
              <c:pt idx="2701">
                <c:v>135.1</c:v>
              </c:pt>
              <c:pt idx="2702">
                <c:v>135.15</c:v>
              </c:pt>
              <c:pt idx="2703">
                <c:v>135.19999999999999</c:v>
              </c:pt>
              <c:pt idx="2704">
                <c:v>135.25</c:v>
              </c:pt>
              <c:pt idx="2705">
                <c:v>135.30000000000001</c:v>
              </c:pt>
              <c:pt idx="2706">
                <c:v>135.35</c:v>
              </c:pt>
              <c:pt idx="2707">
                <c:v>135.4</c:v>
              </c:pt>
              <c:pt idx="2708">
                <c:v>135.44999999999999</c:v>
              </c:pt>
              <c:pt idx="2709">
                <c:v>135.5</c:v>
              </c:pt>
              <c:pt idx="2710">
                <c:v>135.55000000000001</c:v>
              </c:pt>
              <c:pt idx="2711">
                <c:v>135.6</c:v>
              </c:pt>
              <c:pt idx="2712">
                <c:v>135.65</c:v>
              </c:pt>
              <c:pt idx="2713">
                <c:v>135.69999999999999</c:v>
              </c:pt>
              <c:pt idx="2714">
                <c:v>135.75</c:v>
              </c:pt>
              <c:pt idx="2715">
                <c:v>135.80000000000001</c:v>
              </c:pt>
              <c:pt idx="2716">
                <c:v>135.85</c:v>
              </c:pt>
              <c:pt idx="2717">
                <c:v>135.9</c:v>
              </c:pt>
              <c:pt idx="2718">
                <c:v>135.94999999999999</c:v>
              </c:pt>
              <c:pt idx="2719">
                <c:v>136</c:v>
              </c:pt>
              <c:pt idx="2720">
                <c:v>136.05000000000001</c:v>
              </c:pt>
              <c:pt idx="2721">
                <c:v>136.1</c:v>
              </c:pt>
              <c:pt idx="2722">
                <c:v>136.15</c:v>
              </c:pt>
              <c:pt idx="2723">
                <c:v>136.19999999999999</c:v>
              </c:pt>
              <c:pt idx="2724">
                <c:v>136.25</c:v>
              </c:pt>
              <c:pt idx="2725">
                <c:v>136.30000000000001</c:v>
              </c:pt>
              <c:pt idx="2726">
                <c:v>136.35</c:v>
              </c:pt>
              <c:pt idx="2727">
                <c:v>136.4</c:v>
              </c:pt>
              <c:pt idx="2728">
                <c:v>136.44999999999999</c:v>
              </c:pt>
              <c:pt idx="2729">
                <c:v>136.5</c:v>
              </c:pt>
              <c:pt idx="2730">
                <c:v>136.55000000000001</c:v>
              </c:pt>
              <c:pt idx="2731">
                <c:v>136.6</c:v>
              </c:pt>
              <c:pt idx="2732">
                <c:v>136.65</c:v>
              </c:pt>
              <c:pt idx="2733">
                <c:v>136.69999999999999</c:v>
              </c:pt>
              <c:pt idx="2734">
                <c:v>136.75</c:v>
              </c:pt>
              <c:pt idx="2735">
                <c:v>136.80000000000001</c:v>
              </c:pt>
              <c:pt idx="2736">
                <c:v>136.85</c:v>
              </c:pt>
              <c:pt idx="2737">
                <c:v>136.9</c:v>
              </c:pt>
              <c:pt idx="2738">
                <c:v>136.94999999999999</c:v>
              </c:pt>
              <c:pt idx="2739">
                <c:v>137</c:v>
              </c:pt>
              <c:pt idx="2740">
                <c:v>137.05000000000001</c:v>
              </c:pt>
              <c:pt idx="2741">
                <c:v>137.1</c:v>
              </c:pt>
              <c:pt idx="2742">
                <c:v>137.15</c:v>
              </c:pt>
              <c:pt idx="2743">
                <c:v>137.19999999999999</c:v>
              </c:pt>
              <c:pt idx="2744">
                <c:v>137.25</c:v>
              </c:pt>
              <c:pt idx="2745">
                <c:v>137.30000000000001</c:v>
              </c:pt>
              <c:pt idx="2746">
                <c:v>137.35</c:v>
              </c:pt>
              <c:pt idx="2747">
                <c:v>137.4</c:v>
              </c:pt>
              <c:pt idx="2748">
                <c:v>137.44999999999999</c:v>
              </c:pt>
              <c:pt idx="2749">
                <c:v>137.5</c:v>
              </c:pt>
              <c:pt idx="2750">
                <c:v>137.55000000000001</c:v>
              </c:pt>
              <c:pt idx="2751">
                <c:v>137.6</c:v>
              </c:pt>
              <c:pt idx="2752">
                <c:v>137.65</c:v>
              </c:pt>
              <c:pt idx="2753">
                <c:v>137.69999999999999</c:v>
              </c:pt>
              <c:pt idx="2754">
                <c:v>137.75</c:v>
              </c:pt>
              <c:pt idx="2755">
                <c:v>137.80000000000001</c:v>
              </c:pt>
              <c:pt idx="2756">
                <c:v>137.85</c:v>
              </c:pt>
              <c:pt idx="2757">
                <c:v>137.9</c:v>
              </c:pt>
              <c:pt idx="2758">
                <c:v>137.94999999999999</c:v>
              </c:pt>
              <c:pt idx="2759">
                <c:v>138</c:v>
              </c:pt>
              <c:pt idx="2760">
                <c:v>138.05000000000001</c:v>
              </c:pt>
              <c:pt idx="2761">
                <c:v>138.1</c:v>
              </c:pt>
              <c:pt idx="2762">
                <c:v>138.15</c:v>
              </c:pt>
              <c:pt idx="2763">
                <c:v>138.19999999999999</c:v>
              </c:pt>
              <c:pt idx="2764">
                <c:v>138.25</c:v>
              </c:pt>
              <c:pt idx="2765">
                <c:v>138.30000000000001</c:v>
              </c:pt>
              <c:pt idx="2766">
                <c:v>138.35</c:v>
              </c:pt>
              <c:pt idx="2767">
                <c:v>138.4</c:v>
              </c:pt>
              <c:pt idx="2768">
                <c:v>138.44999999999999</c:v>
              </c:pt>
              <c:pt idx="2769">
                <c:v>138.5</c:v>
              </c:pt>
              <c:pt idx="2770">
                <c:v>138.55000000000001</c:v>
              </c:pt>
              <c:pt idx="2771">
                <c:v>138.6</c:v>
              </c:pt>
              <c:pt idx="2772">
                <c:v>138.65</c:v>
              </c:pt>
              <c:pt idx="2773">
                <c:v>138.69999999999999</c:v>
              </c:pt>
              <c:pt idx="2774">
                <c:v>138.75</c:v>
              </c:pt>
              <c:pt idx="2775">
                <c:v>138.80000000000001</c:v>
              </c:pt>
              <c:pt idx="2776">
                <c:v>138.85</c:v>
              </c:pt>
              <c:pt idx="2777">
                <c:v>138.9</c:v>
              </c:pt>
              <c:pt idx="2778">
                <c:v>138.94999999999999</c:v>
              </c:pt>
              <c:pt idx="2779">
                <c:v>139</c:v>
              </c:pt>
              <c:pt idx="2780">
                <c:v>139.05000000000001</c:v>
              </c:pt>
              <c:pt idx="2781">
                <c:v>139.1</c:v>
              </c:pt>
              <c:pt idx="2782">
                <c:v>139.15</c:v>
              </c:pt>
              <c:pt idx="2783">
                <c:v>139.19999999999999</c:v>
              </c:pt>
              <c:pt idx="2784">
                <c:v>139.25</c:v>
              </c:pt>
              <c:pt idx="2785">
                <c:v>139.30000000000001</c:v>
              </c:pt>
              <c:pt idx="2786">
                <c:v>139.35</c:v>
              </c:pt>
              <c:pt idx="2787">
                <c:v>139.4</c:v>
              </c:pt>
              <c:pt idx="2788">
                <c:v>139.44999999999999</c:v>
              </c:pt>
              <c:pt idx="2789">
                <c:v>139.5</c:v>
              </c:pt>
              <c:pt idx="2790">
                <c:v>139.55000000000001</c:v>
              </c:pt>
              <c:pt idx="2791">
                <c:v>139.6</c:v>
              </c:pt>
              <c:pt idx="2792">
                <c:v>139.65</c:v>
              </c:pt>
              <c:pt idx="2793">
                <c:v>139.69999999999999</c:v>
              </c:pt>
              <c:pt idx="2794">
                <c:v>139.75</c:v>
              </c:pt>
              <c:pt idx="2795">
                <c:v>139.80000000000001</c:v>
              </c:pt>
              <c:pt idx="2796">
                <c:v>139.85</c:v>
              </c:pt>
              <c:pt idx="2797">
                <c:v>139.9</c:v>
              </c:pt>
              <c:pt idx="2798">
                <c:v>139.94999999999999</c:v>
              </c:pt>
              <c:pt idx="2799">
                <c:v>140</c:v>
              </c:pt>
              <c:pt idx="2800">
                <c:v>140.05000000000001</c:v>
              </c:pt>
              <c:pt idx="2801">
                <c:v>140.1</c:v>
              </c:pt>
              <c:pt idx="2802">
                <c:v>140.15</c:v>
              </c:pt>
              <c:pt idx="2803">
                <c:v>140.19999999999999</c:v>
              </c:pt>
              <c:pt idx="2804">
                <c:v>140.25</c:v>
              </c:pt>
              <c:pt idx="2805">
                <c:v>140.30000000000001</c:v>
              </c:pt>
              <c:pt idx="2806">
                <c:v>140.35</c:v>
              </c:pt>
              <c:pt idx="2807">
                <c:v>140.4</c:v>
              </c:pt>
              <c:pt idx="2808">
                <c:v>140.44999999999999</c:v>
              </c:pt>
              <c:pt idx="2809">
                <c:v>140.5</c:v>
              </c:pt>
              <c:pt idx="2810">
                <c:v>140.55000000000001</c:v>
              </c:pt>
              <c:pt idx="2811">
                <c:v>140.6</c:v>
              </c:pt>
              <c:pt idx="2812">
                <c:v>140.65</c:v>
              </c:pt>
              <c:pt idx="2813">
                <c:v>140.69999999999999</c:v>
              </c:pt>
              <c:pt idx="2814">
                <c:v>140.75</c:v>
              </c:pt>
              <c:pt idx="2815">
                <c:v>140.80000000000001</c:v>
              </c:pt>
              <c:pt idx="2816">
                <c:v>140.85</c:v>
              </c:pt>
              <c:pt idx="2817">
                <c:v>140.9</c:v>
              </c:pt>
              <c:pt idx="2818">
                <c:v>140.94999999999999</c:v>
              </c:pt>
              <c:pt idx="2819">
                <c:v>141</c:v>
              </c:pt>
              <c:pt idx="2820">
                <c:v>141.05000000000001</c:v>
              </c:pt>
              <c:pt idx="2821">
                <c:v>141.1</c:v>
              </c:pt>
              <c:pt idx="2822">
                <c:v>141.15</c:v>
              </c:pt>
              <c:pt idx="2823">
                <c:v>141.19999999999999</c:v>
              </c:pt>
              <c:pt idx="2824">
                <c:v>141.25</c:v>
              </c:pt>
              <c:pt idx="2825">
                <c:v>141.30000000000001</c:v>
              </c:pt>
              <c:pt idx="2826">
                <c:v>141.35</c:v>
              </c:pt>
              <c:pt idx="2827">
                <c:v>141.4</c:v>
              </c:pt>
              <c:pt idx="2828">
                <c:v>141.44999999999999</c:v>
              </c:pt>
              <c:pt idx="2829">
                <c:v>141.5</c:v>
              </c:pt>
              <c:pt idx="2830">
                <c:v>141.55000000000001</c:v>
              </c:pt>
              <c:pt idx="2831">
                <c:v>141.6</c:v>
              </c:pt>
              <c:pt idx="2832">
                <c:v>141.65</c:v>
              </c:pt>
              <c:pt idx="2833">
                <c:v>141.69999999999999</c:v>
              </c:pt>
              <c:pt idx="2834">
                <c:v>141.75</c:v>
              </c:pt>
              <c:pt idx="2835">
                <c:v>141.80000000000001</c:v>
              </c:pt>
              <c:pt idx="2836">
                <c:v>141.85</c:v>
              </c:pt>
              <c:pt idx="2837">
                <c:v>141.9</c:v>
              </c:pt>
              <c:pt idx="2838">
                <c:v>141.94999999999999</c:v>
              </c:pt>
              <c:pt idx="2839">
                <c:v>142</c:v>
              </c:pt>
              <c:pt idx="2840">
                <c:v>142.05000000000001</c:v>
              </c:pt>
              <c:pt idx="2841">
                <c:v>142.1</c:v>
              </c:pt>
              <c:pt idx="2842">
                <c:v>142.15</c:v>
              </c:pt>
              <c:pt idx="2843">
                <c:v>142.19999999999999</c:v>
              </c:pt>
              <c:pt idx="2844">
                <c:v>142.25</c:v>
              </c:pt>
              <c:pt idx="2845">
                <c:v>142.30000000000001</c:v>
              </c:pt>
              <c:pt idx="2846">
                <c:v>142.35</c:v>
              </c:pt>
              <c:pt idx="2847">
                <c:v>142.4</c:v>
              </c:pt>
              <c:pt idx="2848">
                <c:v>142.44999999999999</c:v>
              </c:pt>
              <c:pt idx="2849">
                <c:v>142.5</c:v>
              </c:pt>
              <c:pt idx="2850">
                <c:v>142.55000000000001</c:v>
              </c:pt>
              <c:pt idx="2851">
                <c:v>142.6</c:v>
              </c:pt>
              <c:pt idx="2852">
                <c:v>142.65</c:v>
              </c:pt>
              <c:pt idx="2853">
                <c:v>142.69999999999999</c:v>
              </c:pt>
              <c:pt idx="2854">
                <c:v>142.75</c:v>
              </c:pt>
              <c:pt idx="2855">
                <c:v>142.80000000000001</c:v>
              </c:pt>
              <c:pt idx="2856">
                <c:v>142.85</c:v>
              </c:pt>
              <c:pt idx="2857">
                <c:v>142.9</c:v>
              </c:pt>
              <c:pt idx="2858">
                <c:v>142.94999999999999</c:v>
              </c:pt>
              <c:pt idx="2859">
                <c:v>143</c:v>
              </c:pt>
              <c:pt idx="2860">
                <c:v>143.05000000000001</c:v>
              </c:pt>
              <c:pt idx="2861">
                <c:v>143.1</c:v>
              </c:pt>
              <c:pt idx="2862">
                <c:v>143.15</c:v>
              </c:pt>
              <c:pt idx="2863">
                <c:v>143.19999999999999</c:v>
              </c:pt>
              <c:pt idx="2864">
                <c:v>143.25</c:v>
              </c:pt>
              <c:pt idx="2865">
                <c:v>143.30000000000001</c:v>
              </c:pt>
              <c:pt idx="2866">
                <c:v>143.35</c:v>
              </c:pt>
              <c:pt idx="2867">
                <c:v>143.4</c:v>
              </c:pt>
              <c:pt idx="2868">
                <c:v>143.44999999999999</c:v>
              </c:pt>
              <c:pt idx="2869">
                <c:v>143.5</c:v>
              </c:pt>
              <c:pt idx="2870">
                <c:v>143.55000000000001</c:v>
              </c:pt>
              <c:pt idx="2871">
                <c:v>143.6</c:v>
              </c:pt>
              <c:pt idx="2872">
                <c:v>143.65</c:v>
              </c:pt>
              <c:pt idx="2873">
                <c:v>143.69999999999999</c:v>
              </c:pt>
              <c:pt idx="2874">
                <c:v>143.75</c:v>
              </c:pt>
              <c:pt idx="2875">
                <c:v>143.80000000000001</c:v>
              </c:pt>
              <c:pt idx="2876">
                <c:v>143.85</c:v>
              </c:pt>
              <c:pt idx="2877">
                <c:v>143.9</c:v>
              </c:pt>
              <c:pt idx="2878">
                <c:v>143.94999999999999</c:v>
              </c:pt>
              <c:pt idx="2879">
                <c:v>144</c:v>
              </c:pt>
              <c:pt idx="2880">
                <c:v>144.05000000000001</c:v>
              </c:pt>
              <c:pt idx="2881">
                <c:v>144.1</c:v>
              </c:pt>
              <c:pt idx="2882">
                <c:v>144.15</c:v>
              </c:pt>
              <c:pt idx="2883">
                <c:v>144.19999999999999</c:v>
              </c:pt>
              <c:pt idx="2884">
                <c:v>144.25</c:v>
              </c:pt>
              <c:pt idx="2885">
                <c:v>144.30000000000001</c:v>
              </c:pt>
              <c:pt idx="2886">
                <c:v>144.35</c:v>
              </c:pt>
              <c:pt idx="2887">
                <c:v>144.4</c:v>
              </c:pt>
              <c:pt idx="2888">
                <c:v>144.44999999999999</c:v>
              </c:pt>
              <c:pt idx="2889">
                <c:v>144.5</c:v>
              </c:pt>
              <c:pt idx="2890">
                <c:v>144.55000000000001</c:v>
              </c:pt>
              <c:pt idx="2891">
                <c:v>144.6</c:v>
              </c:pt>
              <c:pt idx="2892">
                <c:v>144.65</c:v>
              </c:pt>
              <c:pt idx="2893">
                <c:v>144.69999999999999</c:v>
              </c:pt>
              <c:pt idx="2894">
                <c:v>144.75</c:v>
              </c:pt>
              <c:pt idx="2895">
                <c:v>144.80000000000001</c:v>
              </c:pt>
              <c:pt idx="2896">
                <c:v>144.85</c:v>
              </c:pt>
              <c:pt idx="2897">
                <c:v>144.9</c:v>
              </c:pt>
              <c:pt idx="2898">
                <c:v>144.94999999999999</c:v>
              </c:pt>
              <c:pt idx="2899">
                <c:v>145</c:v>
              </c:pt>
              <c:pt idx="2900">
                <c:v>145.05000000000001</c:v>
              </c:pt>
              <c:pt idx="2901">
                <c:v>145.1</c:v>
              </c:pt>
              <c:pt idx="2902">
                <c:v>145.15</c:v>
              </c:pt>
              <c:pt idx="2903">
                <c:v>145.19999999999999</c:v>
              </c:pt>
              <c:pt idx="2904">
                <c:v>145.25</c:v>
              </c:pt>
              <c:pt idx="2905">
                <c:v>145.30000000000001</c:v>
              </c:pt>
              <c:pt idx="2906">
                <c:v>145.35</c:v>
              </c:pt>
              <c:pt idx="2907">
                <c:v>145.4</c:v>
              </c:pt>
              <c:pt idx="2908">
                <c:v>145.44999999999999</c:v>
              </c:pt>
              <c:pt idx="2909">
                <c:v>145.5</c:v>
              </c:pt>
              <c:pt idx="2910">
                <c:v>145.55000000000001</c:v>
              </c:pt>
              <c:pt idx="2911">
                <c:v>145.6</c:v>
              </c:pt>
              <c:pt idx="2912">
                <c:v>145.65</c:v>
              </c:pt>
              <c:pt idx="2913">
                <c:v>145.69999999999999</c:v>
              </c:pt>
              <c:pt idx="2914">
                <c:v>145.75</c:v>
              </c:pt>
              <c:pt idx="2915">
                <c:v>145.80000000000001</c:v>
              </c:pt>
              <c:pt idx="2916">
                <c:v>145.85</c:v>
              </c:pt>
              <c:pt idx="2917">
                <c:v>145.9</c:v>
              </c:pt>
              <c:pt idx="2918">
                <c:v>145.94999999999999</c:v>
              </c:pt>
              <c:pt idx="2919">
                <c:v>146</c:v>
              </c:pt>
              <c:pt idx="2920">
                <c:v>146.05000000000001</c:v>
              </c:pt>
              <c:pt idx="2921">
                <c:v>146.1</c:v>
              </c:pt>
              <c:pt idx="2922">
                <c:v>146.15</c:v>
              </c:pt>
              <c:pt idx="2923">
                <c:v>146.19999999999999</c:v>
              </c:pt>
              <c:pt idx="2924">
                <c:v>146.25</c:v>
              </c:pt>
              <c:pt idx="2925">
                <c:v>146.30000000000001</c:v>
              </c:pt>
              <c:pt idx="2926">
                <c:v>146.35</c:v>
              </c:pt>
              <c:pt idx="2927">
                <c:v>146.4</c:v>
              </c:pt>
              <c:pt idx="2928">
                <c:v>146.44999999999999</c:v>
              </c:pt>
              <c:pt idx="2929">
                <c:v>146.5</c:v>
              </c:pt>
              <c:pt idx="2930">
                <c:v>146.55000000000001</c:v>
              </c:pt>
              <c:pt idx="2931">
                <c:v>146.6</c:v>
              </c:pt>
              <c:pt idx="2932">
                <c:v>146.65</c:v>
              </c:pt>
              <c:pt idx="2933">
                <c:v>146.69999999999999</c:v>
              </c:pt>
              <c:pt idx="2934">
                <c:v>146.75</c:v>
              </c:pt>
              <c:pt idx="2935">
                <c:v>146.80000000000001</c:v>
              </c:pt>
              <c:pt idx="2936">
                <c:v>146.85</c:v>
              </c:pt>
              <c:pt idx="2937">
                <c:v>146.9</c:v>
              </c:pt>
              <c:pt idx="2938">
                <c:v>146.94999999999999</c:v>
              </c:pt>
              <c:pt idx="2939">
                <c:v>147</c:v>
              </c:pt>
              <c:pt idx="2940">
                <c:v>147.05000000000001</c:v>
              </c:pt>
              <c:pt idx="2941">
                <c:v>147.1</c:v>
              </c:pt>
              <c:pt idx="2942">
                <c:v>147.15</c:v>
              </c:pt>
              <c:pt idx="2943">
                <c:v>147.19999999999999</c:v>
              </c:pt>
              <c:pt idx="2944">
                <c:v>147.25</c:v>
              </c:pt>
              <c:pt idx="2945">
                <c:v>147.30000000000001</c:v>
              </c:pt>
              <c:pt idx="2946">
                <c:v>147.35</c:v>
              </c:pt>
              <c:pt idx="2947">
                <c:v>147.4</c:v>
              </c:pt>
              <c:pt idx="2948">
                <c:v>147.44999999999999</c:v>
              </c:pt>
              <c:pt idx="2949">
                <c:v>147.5</c:v>
              </c:pt>
              <c:pt idx="2950">
                <c:v>147.55000000000001</c:v>
              </c:pt>
              <c:pt idx="2951">
                <c:v>147.6</c:v>
              </c:pt>
              <c:pt idx="2952">
                <c:v>147.65</c:v>
              </c:pt>
              <c:pt idx="2953">
                <c:v>147.69999999999999</c:v>
              </c:pt>
              <c:pt idx="2954">
                <c:v>147.75</c:v>
              </c:pt>
              <c:pt idx="2955">
                <c:v>147.80000000000001</c:v>
              </c:pt>
              <c:pt idx="2956">
                <c:v>147.85</c:v>
              </c:pt>
              <c:pt idx="2957">
                <c:v>147.9</c:v>
              </c:pt>
              <c:pt idx="2958">
                <c:v>147.94999999999999</c:v>
              </c:pt>
              <c:pt idx="2959">
                <c:v>148</c:v>
              </c:pt>
              <c:pt idx="2960">
                <c:v>148.05000000000001</c:v>
              </c:pt>
              <c:pt idx="2961">
                <c:v>148.1</c:v>
              </c:pt>
              <c:pt idx="2962">
                <c:v>148.15</c:v>
              </c:pt>
              <c:pt idx="2963">
                <c:v>148.19999999999999</c:v>
              </c:pt>
              <c:pt idx="2964">
                <c:v>148.25</c:v>
              </c:pt>
              <c:pt idx="2965">
                <c:v>148.30000000000001</c:v>
              </c:pt>
              <c:pt idx="2966">
                <c:v>148.35</c:v>
              </c:pt>
              <c:pt idx="2967">
                <c:v>148.4</c:v>
              </c:pt>
              <c:pt idx="2968">
                <c:v>148.44999999999999</c:v>
              </c:pt>
              <c:pt idx="2969">
                <c:v>148.5</c:v>
              </c:pt>
              <c:pt idx="2970">
                <c:v>148.55000000000001</c:v>
              </c:pt>
              <c:pt idx="2971">
                <c:v>148.6</c:v>
              </c:pt>
              <c:pt idx="2972">
                <c:v>148.65</c:v>
              </c:pt>
              <c:pt idx="2973">
                <c:v>148.69999999999999</c:v>
              </c:pt>
              <c:pt idx="2974">
                <c:v>148.75</c:v>
              </c:pt>
              <c:pt idx="2975">
                <c:v>148.80000000000001</c:v>
              </c:pt>
              <c:pt idx="2976">
                <c:v>148.85</c:v>
              </c:pt>
              <c:pt idx="2977">
                <c:v>148.9</c:v>
              </c:pt>
              <c:pt idx="2978">
                <c:v>148.94999999999999</c:v>
              </c:pt>
              <c:pt idx="2979">
                <c:v>149</c:v>
              </c:pt>
              <c:pt idx="2980">
                <c:v>149.05000000000001</c:v>
              </c:pt>
              <c:pt idx="2981">
                <c:v>149.1</c:v>
              </c:pt>
              <c:pt idx="2982">
                <c:v>149.15</c:v>
              </c:pt>
              <c:pt idx="2983">
                <c:v>149.19999999999999</c:v>
              </c:pt>
              <c:pt idx="2984">
                <c:v>149.25</c:v>
              </c:pt>
              <c:pt idx="2985">
                <c:v>149.30000000000001</c:v>
              </c:pt>
              <c:pt idx="2986">
                <c:v>149.35</c:v>
              </c:pt>
              <c:pt idx="2987">
                <c:v>149.4</c:v>
              </c:pt>
              <c:pt idx="2988">
                <c:v>149.44999999999999</c:v>
              </c:pt>
              <c:pt idx="2989">
                <c:v>149.5</c:v>
              </c:pt>
              <c:pt idx="2990">
                <c:v>149.55000000000001</c:v>
              </c:pt>
              <c:pt idx="2991">
                <c:v>149.6</c:v>
              </c:pt>
              <c:pt idx="2992">
                <c:v>149.65</c:v>
              </c:pt>
              <c:pt idx="2993">
                <c:v>149.69999999999999</c:v>
              </c:pt>
              <c:pt idx="2994">
                <c:v>149.75</c:v>
              </c:pt>
              <c:pt idx="2995">
                <c:v>149.80000000000001</c:v>
              </c:pt>
              <c:pt idx="2996">
                <c:v>149.85</c:v>
              </c:pt>
              <c:pt idx="2997">
                <c:v>149.9</c:v>
              </c:pt>
              <c:pt idx="2998">
                <c:v>149.94999999999999</c:v>
              </c:pt>
              <c:pt idx="2999">
                <c:v>150</c:v>
              </c:pt>
              <c:pt idx="3000">
                <c:v>150.05000000000001</c:v>
              </c:pt>
              <c:pt idx="3001">
                <c:v>150.1</c:v>
              </c:pt>
              <c:pt idx="3002">
                <c:v>150.15</c:v>
              </c:pt>
              <c:pt idx="3003">
                <c:v>150.19999999999999</c:v>
              </c:pt>
              <c:pt idx="3004">
                <c:v>150.25</c:v>
              </c:pt>
              <c:pt idx="3005">
                <c:v>150.30000000000001</c:v>
              </c:pt>
              <c:pt idx="3006">
                <c:v>150.35</c:v>
              </c:pt>
              <c:pt idx="3007">
                <c:v>150.4</c:v>
              </c:pt>
              <c:pt idx="3008">
                <c:v>150.44999999999999</c:v>
              </c:pt>
              <c:pt idx="3009">
                <c:v>150.5</c:v>
              </c:pt>
              <c:pt idx="3010">
                <c:v>150.55000000000001</c:v>
              </c:pt>
              <c:pt idx="3011">
                <c:v>150.6</c:v>
              </c:pt>
              <c:pt idx="3012">
                <c:v>150.65</c:v>
              </c:pt>
              <c:pt idx="3013">
                <c:v>150.69999999999999</c:v>
              </c:pt>
              <c:pt idx="3014">
                <c:v>150.75</c:v>
              </c:pt>
              <c:pt idx="3015">
                <c:v>150.80000000000001</c:v>
              </c:pt>
              <c:pt idx="3016">
                <c:v>150.85</c:v>
              </c:pt>
              <c:pt idx="3017">
                <c:v>150.9</c:v>
              </c:pt>
              <c:pt idx="3018">
                <c:v>150.94999999999999</c:v>
              </c:pt>
              <c:pt idx="3019">
                <c:v>151</c:v>
              </c:pt>
              <c:pt idx="3020">
                <c:v>151.05000000000001</c:v>
              </c:pt>
              <c:pt idx="3021">
                <c:v>151.1</c:v>
              </c:pt>
              <c:pt idx="3022">
                <c:v>151.15</c:v>
              </c:pt>
              <c:pt idx="3023">
                <c:v>151.19999999999999</c:v>
              </c:pt>
              <c:pt idx="3024">
                <c:v>151.25</c:v>
              </c:pt>
              <c:pt idx="3025">
                <c:v>151.30000000000001</c:v>
              </c:pt>
              <c:pt idx="3026">
                <c:v>151.35</c:v>
              </c:pt>
              <c:pt idx="3027">
                <c:v>151.4</c:v>
              </c:pt>
              <c:pt idx="3028">
                <c:v>151.44999999999999</c:v>
              </c:pt>
              <c:pt idx="3029">
                <c:v>151.5</c:v>
              </c:pt>
              <c:pt idx="3030">
                <c:v>151.55000000000001</c:v>
              </c:pt>
              <c:pt idx="3031">
                <c:v>151.6</c:v>
              </c:pt>
              <c:pt idx="3032">
                <c:v>151.65</c:v>
              </c:pt>
              <c:pt idx="3033">
                <c:v>151.69999999999999</c:v>
              </c:pt>
              <c:pt idx="3034">
                <c:v>151.75</c:v>
              </c:pt>
              <c:pt idx="3035">
                <c:v>151.80000000000001</c:v>
              </c:pt>
              <c:pt idx="3036">
                <c:v>151.85</c:v>
              </c:pt>
              <c:pt idx="3037">
                <c:v>151.9</c:v>
              </c:pt>
              <c:pt idx="3038">
                <c:v>151.94999999999999</c:v>
              </c:pt>
              <c:pt idx="3039">
                <c:v>152</c:v>
              </c:pt>
              <c:pt idx="3040">
                <c:v>152.05000000000001</c:v>
              </c:pt>
              <c:pt idx="3041">
                <c:v>152.1</c:v>
              </c:pt>
              <c:pt idx="3042">
                <c:v>152.15</c:v>
              </c:pt>
              <c:pt idx="3043">
                <c:v>152.19999999999999</c:v>
              </c:pt>
              <c:pt idx="3044">
                <c:v>152.25</c:v>
              </c:pt>
              <c:pt idx="3045">
                <c:v>152.30000000000001</c:v>
              </c:pt>
              <c:pt idx="3046">
                <c:v>152.35</c:v>
              </c:pt>
              <c:pt idx="3047">
                <c:v>152.4</c:v>
              </c:pt>
              <c:pt idx="3048">
                <c:v>152.44999999999999</c:v>
              </c:pt>
              <c:pt idx="3049">
                <c:v>152.5</c:v>
              </c:pt>
              <c:pt idx="3050">
                <c:v>152.55000000000001</c:v>
              </c:pt>
              <c:pt idx="3051">
                <c:v>152.6</c:v>
              </c:pt>
              <c:pt idx="3052">
                <c:v>152.65</c:v>
              </c:pt>
              <c:pt idx="3053">
                <c:v>152.69999999999999</c:v>
              </c:pt>
              <c:pt idx="3054">
                <c:v>152.75</c:v>
              </c:pt>
              <c:pt idx="3055">
                <c:v>152.80000000000001</c:v>
              </c:pt>
              <c:pt idx="3056">
                <c:v>152.85</c:v>
              </c:pt>
              <c:pt idx="3057">
                <c:v>152.9</c:v>
              </c:pt>
              <c:pt idx="3058">
                <c:v>152.94999999999999</c:v>
              </c:pt>
              <c:pt idx="3059">
                <c:v>153</c:v>
              </c:pt>
              <c:pt idx="3060">
                <c:v>153.05000000000001</c:v>
              </c:pt>
              <c:pt idx="3061">
                <c:v>153.1</c:v>
              </c:pt>
              <c:pt idx="3062">
                <c:v>153.15</c:v>
              </c:pt>
              <c:pt idx="3063">
                <c:v>153.19999999999999</c:v>
              </c:pt>
              <c:pt idx="3064">
                <c:v>153.25</c:v>
              </c:pt>
              <c:pt idx="3065">
                <c:v>153.30000000000001</c:v>
              </c:pt>
              <c:pt idx="3066">
                <c:v>153.35</c:v>
              </c:pt>
              <c:pt idx="3067">
                <c:v>153.4</c:v>
              </c:pt>
              <c:pt idx="3068">
                <c:v>153.44999999999999</c:v>
              </c:pt>
              <c:pt idx="3069">
                <c:v>153.5</c:v>
              </c:pt>
              <c:pt idx="3070">
                <c:v>153.55000000000001</c:v>
              </c:pt>
              <c:pt idx="3071">
                <c:v>153.6</c:v>
              </c:pt>
              <c:pt idx="3072">
                <c:v>153.65</c:v>
              </c:pt>
              <c:pt idx="3073">
                <c:v>153.69999999999999</c:v>
              </c:pt>
              <c:pt idx="3074">
                <c:v>153.75</c:v>
              </c:pt>
              <c:pt idx="3075">
                <c:v>153.80000000000001</c:v>
              </c:pt>
              <c:pt idx="3076">
                <c:v>153.85</c:v>
              </c:pt>
              <c:pt idx="3077">
                <c:v>153.9</c:v>
              </c:pt>
              <c:pt idx="3078">
                <c:v>153.94999999999999</c:v>
              </c:pt>
              <c:pt idx="3079">
                <c:v>154</c:v>
              </c:pt>
              <c:pt idx="3080">
                <c:v>154.05000000000001</c:v>
              </c:pt>
              <c:pt idx="3081">
                <c:v>154.1</c:v>
              </c:pt>
              <c:pt idx="3082">
                <c:v>154.15</c:v>
              </c:pt>
              <c:pt idx="3083">
                <c:v>154.19999999999999</c:v>
              </c:pt>
              <c:pt idx="3084">
                <c:v>154.25</c:v>
              </c:pt>
              <c:pt idx="3085">
                <c:v>154.30000000000001</c:v>
              </c:pt>
              <c:pt idx="3086">
                <c:v>154.35</c:v>
              </c:pt>
              <c:pt idx="3087">
                <c:v>154.4</c:v>
              </c:pt>
              <c:pt idx="3088">
                <c:v>154.44999999999999</c:v>
              </c:pt>
              <c:pt idx="3089">
                <c:v>154.5</c:v>
              </c:pt>
              <c:pt idx="3090">
                <c:v>154.55000000000001</c:v>
              </c:pt>
              <c:pt idx="3091">
                <c:v>154.6</c:v>
              </c:pt>
              <c:pt idx="3092">
                <c:v>154.65</c:v>
              </c:pt>
              <c:pt idx="3093">
                <c:v>154.69999999999999</c:v>
              </c:pt>
              <c:pt idx="3094">
                <c:v>154.75</c:v>
              </c:pt>
              <c:pt idx="3095">
                <c:v>154.80000000000001</c:v>
              </c:pt>
              <c:pt idx="3096">
                <c:v>154.85</c:v>
              </c:pt>
              <c:pt idx="3097">
                <c:v>154.9</c:v>
              </c:pt>
              <c:pt idx="3098">
                <c:v>154.94999999999999</c:v>
              </c:pt>
              <c:pt idx="3099">
                <c:v>155</c:v>
              </c:pt>
              <c:pt idx="3100">
                <c:v>155.05000000000001</c:v>
              </c:pt>
              <c:pt idx="3101">
                <c:v>155.1</c:v>
              </c:pt>
              <c:pt idx="3102">
                <c:v>155.15</c:v>
              </c:pt>
              <c:pt idx="3103">
                <c:v>155.19999999999999</c:v>
              </c:pt>
              <c:pt idx="3104">
                <c:v>155.25</c:v>
              </c:pt>
              <c:pt idx="3105">
                <c:v>155.30000000000001</c:v>
              </c:pt>
              <c:pt idx="3106">
                <c:v>155.35</c:v>
              </c:pt>
              <c:pt idx="3107">
                <c:v>155.4</c:v>
              </c:pt>
              <c:pt idx="3108">
                <c:v>155.44999999999999</c:v>
              </c:pt>
              <c:pt idx="3109">
                <c:v>155.5</c:v>
              </c:pt>
              <c:pt idx="3110">
                <c:v>155.55000000000001</c:v>
              </c:pt>
              <c:pt idx="3111">
                <c:v>155.6</c:v>
              </c:pt>
              <c:pt idx="3112">
                <c:v>155.65</c:v>
              </c:pt>
              <c:pt idx="3113">
                <c:v>155.69999999999999</c:v>
              </c:pt>
              <c:pt idx="3114">
                <c:v>155.75</c:v>
              </c:pt>
              <c:pt idx="3115">
                <c:v>155.80000000000001</c:v>
              </c:pt>
              <c:pt idx="3116">
                <c:v>155.85</c:v>
              </c:pt>
              <c:pt idx="3117">
                <c:v>155.9</c:v>
              </c:pt>
              <c:pt idx="3118">
                <c:v>155.94999999999999</c:v>
              </c:pt>
              <c:pt idx="3119">
                <c:v>156</c:v>
              </c:pt>
              <c:pt idx="3120">
                <c:v>156.05000000000001</c:v>
              </c:pt>
              <c:pt idx="3121">
                <c:v>156.1</c:v>
              </c:pt>
              <c:pt idx="3122">
                <c:v>156.15</c:v>
              </c:pt>
              <c:pt idx="3123">
                <c:v>156.19999999999999</c:v>
              </c:pt>
              <c:pt idx="3124">
                <c:v>156.25</c:v>
              </c:pt>
              <c:pt idx="3125">
                <c:v>156.30000000000001</c:v>
              </c:pt>
              <c:pt idx="3126">
                <c:v>156.35</c:v>
              </c:pt>
              <c:pt idx="3127">
                <c:v>156.4</c:v>
              </c:pt>
              <c:pt idx="3128">
                <c:v>156.44999999999999</c:v>
              </c:pt>
              <c:pt idx="3129">
                <c:v>156.5</c:v>
              </c:pt>
              <c:pt idx="3130">
                <c:v>156.55000000000001</c:v>
              </c:pt>
              <c:pt idx="3131">
                <c:v>156.6</c:v>
              </c:pt>
              <c:pt idx="3132">
                <c:v>156.65</c:v>
              </c:pt>
              <c:pt idx="3133">
                <c:v>156.69999999999999</c:v>
              </c:pt>
              <c:pt idx="3134">
                <c:v>156.75</c:v>
              </c:pt>
              <c:pt idx="3135">
                <c:v>156.80000000000001</c:v>
              </c:pt>
              <c:pt idx="3136">
                <c:v>156.85</c:v>
              </c:pt>
              <c:pt idx="3137">
                <c:v>156.9</c:v>
              </c:pt>
              <c:pt idx="3138">
                <c:v>156.94999999999999</c:v>
              </c:pt>
              <c:pt idx="3139">
                <c:v>157</c:v>
              </c:pt>
              <c:pt idx="3140">
                <c:v>157.05000000000001</c:v>
              </c:pt>
              <c:pt idx="3141">
                <c:v>157.1</c:v>
              </c:pt>
              <c:pt idx="3142">
                <c:v>157.15</c:v>
              </c:pt>
              <c:pt idx="3143">
                <c:v>157.19999999999999</c:v>
              </c:pt>
              <c:pt idx="3144">
                <c:v>157.25</c:v>
              </c:pt>
              <c:pt idx="3145">
                <c:v>157.30000000000001</c:v>
              </c:pt>
              <c:pt idx="3146">
                <c:v>157.35</c:v>
              </c:pt>
              <c:pt idx="3147">
                <c:v>157.4</c:v>
              </c:pt>
              <c:pt idx="3148">
                <c:v>157.44999999999999</c:v>
              </c:pt>
              <c:pt idx="3149">
                <c:v>157.5</c:v>
              </c:pt>
              <c:pt idx="3150">
                <c:v>157.55000000000001</c:v>
              </c:pt>
              <c:pt idx="3151">
                <c:v>157.6</c:v>
              </c:pt>
              <c:pt idx="3152">
                <c:v>157.65</c:v>
              </c:pt>
              <c:pt idx="3153">
                <c:v>157.69999999999999</c:v>
              </c:pt>
              <c:pt idx="3154">
                <c:v>157.75</c:v>
              </c:pt>
              <c:pt idx="3155">
                <c:v>157.80000000000001</c:v>
              </c:pt>
              <c:pt idx="3156">
                <c:v>157.85</c:v>
              </c:pt>
              <c:pt idx="3157">
                <c:v>157.9</c:v>
              </c:pt>
              <c:pt idx="3158">
                <c:v>157.94999999999999</c:v>
              </c:pt>
              <c:pt idx="3159">
                <c:v>158</c:v>
              </c:pt>
              <c:pt idx="3160">
                <c:v>158.05000000000001</c:v>
              </c:pt>
              <c:pt idx="3161">
                <c:v>158.1</c:v>
              </c:pt>
              <c:pt idx="3162">
                <c:v>158.15</c:v>
              </c:pt>
              <c:pt idx="3163">
                <c:v>158.19999999999999</c:v>
              </c:pt>
              <c:pt idx="3164">
                <c:v>158.25</c:v>
              </c:pt>
              <c:pt idx="3165">
                <c:v>158.30000000000001</c:v>
              </c:pt>
              <c:pt idx="3166">
                <c:v>158.35</c:v>
              </c:pt>
              <c:pt idx="3167">
                <c:v>158.4</c:v>
              </c:pt>
              <c:pt idx="3168">
                <c:v>158.44999999999999</c:v>
              </c:pt>
              <c:pt idx="3169">
                <c:v>158.5</c:v>
              </c:pt>
              <c:pt idx="3170">
                <c:v>158.55000000000001</c:v>
              </c:pt>
              <c:pt idx="3171">
                <c:v>158.6</c:v>
              </c:pt>
              <c:pt idx="3172">
                <c:v>158.65</c:v>
              </c:pt>
              <c:pt idx="3173">
                <c:v>158.69999999999999</c:v>
              </c:pt>
              <c:pt idx="3174">
                <c:v>158.75</c:v>
              </c:pt>
              <c:pt idx="3175">
                <c:v>158.80000000000001</c:v>
              </c:pt>
              <c:pt idx="3176">
                <c:v>158.85</c:v>
              </c:pt>
              <c:pt idx="3177">
                <c:v>158.9</c:v>
              </c:pt>
              <c:pt idx="3178">
                <c:v>158.94999999999999</c:v>
              </c:pt>
              <c:pt idx="3179">
                <c:v>159</c:v>
              </c:pt>
              <c:pt idx="3180">
                <c:v>159.05000000000001</c:v>
              </c:pt>
              <c:pt idx="3181">
                <c:v>159.1</c:v>
              </c:pt>
              <c:pt idx="3182">
                <c:v>159.15</c:v>
              </c:pt>
              <c:pt idx="3183">
                <c:v>159.19999999999999</c:v>
              </c:pt>
              <c:pt idx="3184">
                <c:v>159.25</c:v>
              </c:pt>
              <c:pt idx="3185">
                <c:v>159.30000000000001</c:v>
              </c:pt>
              <c:pt idx="3186">
                <c:v>159.35</c:v>
              </c:pt>
              <c:pt idx="3187">
                <c:v>159.4</c:v>
              </c:pt>
              <c:pt idx="3188">
                <c:v>159.44999999999999</c:v>
              </c:pt>
              <c:pt idx="3189">
                <c:v>159.5</c:v>
              </c:pt>
              <c:pt idx="3190">
                <c:v>159.55000000000001</c:v>
              </c:pt>
              <c:pt idx="3191">
                <c:v>159.6</c:v>
              </c:pt>
              <c:pt idx="3192">
                <c:v>159.65</c:v>
              </c:pt>
              <c:pt idx="3193">
                <c:v>159.69999999999999</c:v>
              </c:pt>
              <c:pt idx="3194">
                <c:v>159.75</c:v>
              </c:pt>
              <c:pt idx="3195">
                <c:v>159.80000000000001</c:v>
              </c:pt>
              <c:pt idx="3196">
                <c:v>159.85</c:v>
              </c:pt>
              <c:pt idx="3197">
                <c:v>159.9</c:v>
              </c:pt>
              <c:pt idx="3198">
                <c:v>159.94999999999999</c:v>
              </c:pt>
              <c:pt idx="3199">
                <c:v>160</c:v>
              </c:pt>
              <c:pt idx="3200">
                <c:v>160.05000000000001</c:v>
              </c:pt>
              <c:pt idx="3201">
                <c:v>160.1</c:v>
              </c:pt>
              <c:pt idx="3202">
                <c:v>160.15</c:v>
              </c:pt>
              <c:pt idx="3203">
                <c:v>160.19999999999999</c:v>
              </c:pt>
              <c:pt idx="3204">
                <c:v>160.25</c:v>
              </c:pt>
              <c:pt idx="3205">
                <c:v>160.30000000000001</c:v>
              </c:pt>
              <c:pt idx="3206">
                <c:v>160.35</c:v>
              </c:pt>
              <c:pt idx="3207">
                <c:v>160.4</c:v>
              </c:pt>
              <c:pt idx="3208">
                <c:v>160.44999999999999</c:v>
              </c:pt>
              <c:pt idx="3209">
                <c:v>160.5</c:v>
              </c:pt>
              <c:pt idx="3210">
                <c:v>160.55000000000001</c:v>
              </c:pt>
              <c:pt idx="3211">
                <c:v>160.6</c:v>
              </c:pt>
              <c:pt idx="3212">
                <c:v>160.65</c:v>
              </c:pt>
              <c:pt idx="3213">
                <c:v>160.69999999999999</c:v>
              </c:pt>
              <c:pt idx="3214">
                <c:v>160.75</c:v>
              </c:pt>
              <c:pt idx="3215">
                <c:v>160.80000000000001</c:v>
              </c:pt>
              <c:pt idx="3216">
                <c:v>160.85</c:v>
              </c:pt>
              <c:pt idx="3217">
                <c:v>160.9</c:v>
              </c:pt>
              <c:pt idx="3218">
                <c:v>160.94999999999999</c:v>
              </c:pt>
              <c:pt idx="3219">
                <c:v>161</c:v>
              </c:pt>
              <c:pt idx="3220">
                <c:v>161.05000000000001</c:v>
              </c:pt>
              <c:pt idx="3221">
                <c:v>161.1</c:v>
              </c:pt>
              <c:pt idx="3222">
                <c:v>161.15</c:v>
              </c:pt>
              <c:pt idx="3223">
                <c:v>161.19999999999999</c:v>
              </c:pt>
              <c:pt idx="3224">
                <c:v>161.25</c:v>
              </c:pt>
              <c:pt idx="3225">
                <c:v>161.30000000000001</c:v>
              </c:pt>
              <c:pt idx="3226">
                <c:v>161.35</c:v>
              </c:pt>
              <c:pt idx="3227">
                <c:v>161.4</c:v>
              </c:pt>
              <c:pt idx="3228">
                <c:v>161.44999999999999</c:v>
              </c:pt>
              <c:pt idx="3229">
                <c:v>161.5</c:v>
              </c:pt>
              <c:pt idx="3230">
                <c:v>161.55000000000001</c:v>
              </c:pt>
              <c:pt idx="3231">
                <c:v>161.6</c:v>
              </c:pt>
              <c:pt idx="3232">
                <c:v>161.65</c:v>
              </c:pt>
              <c:pt idx="3233">
                <c:v>161.69999999999999</c:v>
              </c:pt>
              <c:pt idx="3234">
                <c:v>161.75</c:v>
              </c:pt>
              <c:pt idx="3235">
                <c:v>161.80000000000001</c:v>
              </c:pt>
              <c:pt idx="3236">
                <c:v>161.85</c:v>
              </c:pt>
              <c:pt idx="3237">
                <c:v>161.9</c:v>
              </c:pt>
              <c:pt idx="3238">
                <c:v>161.94999999999999</c:v>
              </c:pt>
              <c:pt idx="3239">
                <c:v>162</c:v>
              </c:pt>
              <c:pt idx="3240">
                <c:v>162.05000000000001</c:v>
              </c:pt>
              <c:pt idx="3241">
                <c:v>162.1</c:v>
              </c:pt>
              <c:pt idx="3242">
                <c:v>162.15</c:v>
              </c:pt>
              <c:pt idx="3243">
                <c:v>162.19999999999999</c:v>
              </c:pt>
              <c:pt idx="3244">
                <c:v>162.25</c:v>
              </c:pt>
              <c:pt idx="3245">
                <c:v>162.30000000000001</c:v>
              </c:pt>
              <c:pt idx="3246">
                <c:v>162.35</c:v>
              </c:pt>
              <c:pt idx="3247">
                <c:v>162.4</c:v>
              </c:pt>
              <c:pt idx="3248">
                <c:v>162.44999999999999</c:v>
              </c:pt>
              <c:pt idx="3249">
                <c:v>162.5</c:v>
              </c:pt>
              <c:pt idx="3250">
                <c:v>162.55000000000001</c:v>
              </c:pt>
              <c:pt idx="3251">
                <c:v>162.6</c:v>
              </c:pt>
              <c:pt idx="3252">
                <c:v>162.65</c:v>
              </c:pt>
              <c:pt idx="3253">
                <c:v>162.69999999999999</c:v>
              </c:pt>
              <c:pt idx="3254">
                <c:v>162.75</c:v>
              </c:pt>
              <c:pt idx="3255">
                <c:v>162.80000000000001</c:v>
              </c:pt>
              <c:pt idx="3256">
                <c:v>162.85</c:v>
              </c:pt>
              <c:pt idx="3257">
                <c:v>162.9</c:v>
              </c:pt>
              <c:pt idx="3258">
                <c:v>162.94999999999999</c:v>
              </c:pt>
              <c:pt idx="3259">
                <c:v>163</c:v>
              </c:pt>
              <c:pt idx="3260">
                <c:v>163.05000000000001</c:v>
              </c:pt>
              <c:pt idx="3261">
                <c:v>163.1</c:v>
              </c:pt>
              <c:pt idx="3262">
                <c:v>163.15</c:v>
              </c:pt>
              <c:pt idx="3263">
                <c:v>163.19999999999999</c:v>
              </c:pt>
              <c:pt idx="3264">
                <c:v>163.25</c:v>
              </c:pt>
              <c:pt idx="3265">
                <c:v>163.30000000000001</c:v>
              </c:pt>
              <c:pt idx="3266">
                <c:v>163.35</c:v>
              </c:pt>
              <c:pt idx="3267">
                <c:v>163.4</c:v>
              </c:pt>
              <c:pt idx="3268">
                <c:v>163.44999999999999</c:v>
              </c:pt>
              <c:pt idx="3269">
                <c:v>163.5</c:v>
              </c:pt>
              <c:pt idx="3270">
                <c:v>163.55000000000001</c:v>
              </c:pt>
              <c:pt idx="3271">
                <c:v>163.6</c:v>
              </c:pt>
              <c:pt idx="3272">
                <c:v>163.65</c:v>
              </c:pt>
              <c:pt idx="3273">
                <c:v>163.69999999999999</c:v>
              </c:pt>
              <c:pt idx="3274">
                <c:v>163.75</c:v>
              </c:pt>
              <c:pt idx="3275">
                <c:v>163.80000000000001</c:v>
              </c:pt>
              <c:pt idx="3276">
                <c:v>163.85</c:v>
              </c:pt>
              <c:pt idx="3277">
                <c:v>163.9</c:v>
              </c:pt>
              <c:pt idx="3278">
                <c:v>163.95</c:v>
              </c:pt>
              <c:pt idx="3279">
                <c:v>164</c:v>
              </c:pt>
              <c:pt idx="3280">
                <c:v>164.05</c:v>
              </c:pt>
              <c:pt idx="3281">
                <c:v>164.1</c:v>
              </c:pt>
              <c:pt idx="3282">
                <c:v>164.15</c:v>
              </c:pt>
              <c:pt idx="3283">
                <c:v>164.2</c:v>
              </c:pt>
              <c:pt idx="3284">
                <c:v>164.25</c:v>
              </c:pt>
              <c:pt idx="3285">
                <c:v>164.3</c:v>
              </c:pt>
              <c:pt idx="3286">
                <c:v>164.35</c:v>
              </c:pt>
              <c:pt idx="3287">
                <c:v>164.4</c:v>
              </c:pt>
              <c:pt idx="3288">
                <c:v>164.45</c:v>
              </c:pt>
              <c:pt idx="3289">
                <c:v>164.5</c:v>
              </c:pt>
              <c:pt idx="3290">
                <c:v>164.55</c:v>
              </c:pt>
              <c:pt idx="3291">
                <c:v>164.6</c:v>
              </c:pt>
              <c:pt idx="3292">
                <c:v>164.65</c:v>
              </c:pt>
              <c:pt idx="3293">
                <c:v>164.7</c:v>
              </c:pt>
              <c:pt idx="3294">
                <c:v>164.75</c:v>
              </c:pt>
              <c:pt idx="3295">
                <c:v>164.8</c:v>
              </c:pt>
              <c:pt idx="3296">
                <c:v>164.85</c:v>
              </c:pt>
              <c:pt idx="3297">
                <c:v>164.9</c:v>
              </c:pt>
              <c:pt idx="3298">
                <c:v>164.95</c:v>
              </c:pt>
              <c:pt idx="3299">
                <c:v>165</c:v>
              </c:pt>
              <c:pt idx="3300">
                <c:v>165.05</c:v>
              </c:pt>
              <c:pt idx="3301">
                <c:v>165.1</c:v>
              </c:pt>
              <c:pt idx="3302">
                <c:v>165.15</c:v>
              </c:pt>
              <c:pt idx="3303">
                <c:v>165.2</c:v>
              </c:pt>
              <c:pt idx="3304">
                <c:v>165.25</c:v>
              </c:pt>
              <c:pt idx="3305">
                <c:v>165.3</c:v>
              </c:pt>
              <c:pt idx="3306">
                <c:v>165.35</c:v>
              </c:pt>
              <c:pt idx="3307">
                <c:v>165.4</c:v>
              </c:pt>
              <c:pt idx="3308">
                <c:v>165.45</c:v>
              </c:pt>
              <c:pt idx="3309">
                <c:v>165.5</c:v>
              </c:pt>
              <c:pt idx="3310">
                <c:v>165.55</c:v>
              </c:pt>
              <c:pt idx="3311">
                <c:v>165.6</c:v>
              </c:pt>
              <c:pt idx="3312">
                <c:v>165.65</c:v>
              </c:pt>
              <c:pt idx="3313">
                <c:v>165.7</c:v>
              </c:pt>
              <c:pt idx="3314">
                <c:v>165.75</c:v>
              </c:pt>
              <c:pt idx="3315">
                <c:v>165.8</c:v>
              </c:pt>
              <c:pt idx="3316">
                <c:v>165.85</c:v>
              </c:pt>
              <c:pt idx="3317">
                <c:v>165.9</c:v>
              </c:pt>
              <c:pt idx="3318">
                <c:v>165.95</c:v>
              </c:pt>
              <c:pt idx="3319">
                <c:v>166</c:v>
              </c:pt>
              <c:pt idx="3320">
                <c:v>166.05</c:v>
              </c:pt>
              <c:pt idx="3321">
                <c:v>166.1</c:v>
              </c:pt>
              <c:pt idx="3322">
                <c:v>166.15</c:v>
              </c:pt>
              <c:pt idx="3323">
                <c:v>166.2</c:v>
              </c:pt>
              <c:pt idx="3324">
                <c:v>166.25</c:v>
              </c:pt>
              <c:pt idx="3325">
                <c:v>166.3</c:v>
              </c:pt>
              <c:pt idx="3326">
                <c:v>166.35</c:v>
              </c:pt>
              <c:pt idx="3327">
                <c:v>166.4</c:v>
              </c:pt>
              <c:pt idx="3328">
                <c:v>166.45</c:v>
              </c:pt>
              <c:pt idx="3329">
                <c:v>166.5</c:v>
              </c:pt>
              <c:pt idx="3330">
                <c:v>166.55</c:v>
              </c:pt>
              <c:pt idx="3331">
                <c:v>166.6</c:v>
              </c:pt>
              <c:pt idx="3332">
                <c:v>166.65</c:v>
              </c:pt>
              <c:pt idx="3333">
                <c:v>166.7</c:v>
              </c:pt>
              <c:pt idx="3334">
                <c:v>166.75</c:v>
              </c:pt>
              <c:pt idx="3335">
                <c:v>166.8</c:v>
              </c:pt>
              <c:pt idx="3336">
                <c:v>166.85</c:v>
              </c:pt>
              <c:pt idx="3337">
                <c:v>166.9</c:v>
              </c:pt>
              <c:pt idx="3338">
                <c:v>166.95</c:v>
              </c:pt>
              <c:pt idx="3339">
                <c:v>167</c:v>
              </c:pt>
              <c:pt idx="3340">
                <c:v>167.05</c:v>
              </c:pt>
              <c:pt idx="3341">
                <c:v>167.1</c:v>
              </c:pt>
              <c:pt idx="3342">
                <c:v>167.15</c:v>
              </c:pt>
              <c:pt idx="3343">
                <c:v>167.2</c:v>
              </c:pt>
              <c:pt idx="3344">
                <c:v>167.25</c:v>
              </c:pt>
              <c:pt idx="3345">
                <c:v>167.3</c:v>
              </c:pt>
              <c:pt idx="3346">
                <c:v>167.35</c:v>
              </c:pt>
              <c:pt idx="3347">
                <c:v>167.4</c:v>
              </c:pt>
              <c:pt idx="3348">
                <c:v>167.45</c:v>
              </c:pt>
              <c:pt idx="3349">
                <c:v>167.5</c:v>
              </c:pt>
              <c:pt idx="3350">
                <c:v>167.55</c:v>
              </c:pt>
              <c:pt idx="3351">
                <c:v>167.6</c:v>
              </c:pt>
              <c:pt idx="3352">
                <c:v>167.65</c:v>
              </c:pt>
              <c:pt idx="3353">
                <c:v>167.7</c:v>
              </c:pt>
              <c:pt idx="3354">
                <c:v>167.75</c:v>
              </c:pt>
              <c:pt idx="3355">
                <c:v>167.8</c:v>
              </c:pt>
              <c:pt idx="3356">
                <c:v>167.85</c:v>
              </c:pt>
              <c:pt idx="3357">
                <c:v>167.9</c:v>
              </c:pt>
              <c:pt idx="3358">
                <c:v>167.95</c:v>
              </c:pt>
              <c:pt idx="3359">
                <c:v>168</c:v>
              </c:pt>
              <c:pt idx="3360">
                <c:v>168.05</c:v>
              </c:pt>
              <c:pt idx="3361">
                <c:v>168.1</c:v>
              </c:pt>
              <c:pt idx="3362">
                <c:v>168.15</c:v>
              </c:pt>
              <c:pt idx="3363">
                <c:v>168.2</c:v>
              </c:pt>
              <c:pt idx="3364">
                <c:v>168.25</c:v>
              </c:pt>
              <c:pt idx="3365">
                <c:v>168.3</c:v>
              </c:pt>
              <c:pt idx="3366">
                <c:v>168.35</c:v>
              </c:pt>
              <c:pt idx="3367">
                <c:v>168.4</c:v>
              </c:pt>
              <c:pt idx="3368">
                <c:v>168.45</c:v>
              </c:pt>
              <c:pt idx="3369">
                <c:v>168.5</c:v>
              </c:pt>
              <c:pt idx="3370">
                <c:v>168.55</c:v>
              </c:pt>
              <c:pt idx="3371">
                <c:v>168.6</c:v>
              </c:pt>
              <c:pt idx="3372">
                <c:v>168.65</c:v>
              </c:pt>
              <c:pt idx="3373">
                <c:v>168.7</c:v>
              </c:pt>
              <c:pt idx="3374">
                <c:v>168.75</c:v>
              </c:pt>
              <c:pt idx="3375">
                <c:v>168.8</c:v>
              </c:pt>
              <c:pt idx="3376">
                <c:v>168.85</c:v>
              </c:pt>
              <c:pt idx="3377">
                <c:v>168.9</c:v>
              </c:pt>
              <c:pt idx="3378">
                <c:v>168.95</c:v>
              </c:pt>
              <c:pt idx="3379">
                <c:v>169</c:v>
              </c:pt>
              <c:pt idx="3380">
                <c:v>169.05</c:v>
              </c:pt>
              <c:pt idx="3381">
                <c:v>169.1</c:v>
              </c:pt>
              <c:pt idx="3382">
                <c:v>169.15</c:v>
              </c:pt>
              <c:pt idx="3383">
                <c:v>169.2</c:v>
              </c:pt>
              <c:pt idx="3384">
                <c:v>169.25</c:v>
              </c:pt>
              <c:pt idx="3385">
                <c:v>169.3</c:v>
              </c:pt>
              <c:pt idx="3386">
                <c:v>169.35</c:v>
              </c:pt>
              <c:pt idx="3387">
                <c:v>169.4</c:v>
              </c:pt>
              <c:pt idx="3388">
                <c:v>169.45</c:v>
              </c:pt>
              <c:pt idx="3389">
                <c:v>169.5</c:v>
              </c:pt>
              <c:pt idx="3390">
                <c:v>169.55</c:v>
              </c:pt>
              <c:pt idx="3391">
                <c:v>169.6</c:v>
              </c:pt>
              <c:pt idx="3392">
                <c:v>169.65</c:v>
              </c:pt>
              <c:pt idx="3393">
                <c:v>169.7</c:v>
              </c:pt>
              <c:pt idx="3394">
                <c:v>169.75</c:v>
              </c:pt>
              <c:pt idx="3395">
                <c:v>169.8</c:v>
              </c:pt>
              <c:pt idx="3396">
                <c:v>169.85</c:v>
              </c:pt>
              <c:pt idx="3397">
                <c:v>169.9</c:v>
              </c:pt>
              <c:pt idx="3398">
                <c:v>169.95</c:v>
              </c:pt>
              <c:pt idx="3399">
                <c:v>170</c:v>
              </c:pt>
              <c:pt idx="3400">
                <c:v>170.05</c:v>
              </c:pt>
              <c:pt idx="3401">
                <c:v>170.1</c:v>
              </c:pt>
              <c:pt idx="3402">
                <c:v>170.15</c:v>
              </c:pt>
              <c:pt idx="3403">
                <c:v>170.2</c:v>
              </c:pt>
              <c:pt idx="3404">
                <c:v>170.25</c:v>
              </c:pt>
              <c:pt idx="3405">
                <c:v>170.3</c:v>
              </c:pt>
              <c:pt idx="3406">
                <c:v>170.35</c:v>
              </c:pt>
              <c:pt idx="3407">
                <c:v>170.4</c:v>
              </c:pt>
              <c:pt idx="3408">
                <c:v>170.45</c:v>
              </c:pt>
              <c:pt idx="3409">
                <c:v>170.5</c:v>
              </c:pt>
              <c:pt idx="3410">
                <c:v>170.55</c:v>
              </c:pt>
              <c:pt idx="3411">
                <c:v>170.6</c:v>
              </c:pt>
              <c:pt idx="3412">
                <c:v>170.65</c:v>
              </c:pt>
              <c:pt idx="3413">
                <c:v>170.7</c:v>
              </c:pt>
              <c:pt idx="3414">
                <c:v>170.75</c:v>
              </c:pt>
              <c:pt idx="3415">
                <c:v>170.8</c:v>
              </c:pt>
              <c:pt idx="3416">
                <c:v>170.85</c:v>
              </c:pt>
              <c:pt idx="3417">
                <c:v>170.9</c:v>
              </c:pt>
              <c:pt idx="3418">
                <c:v>170.95</c:v>
              </c:pt>
              <c:pt idx="3419">
                <c:v>171</c:v>
              </c:pt>
              <c:pt idx="3420">
                <c:v>171.05</c:v>
              </c:pt>
              <c:pt idx="3421">
                <c:v>171.1</c:v>
              </c:pt>
              <c:pt idx="3422">
                <c:v>171.15</c:v>
              </c:pt>
              <c:pt idx="3423">
                <c:v>171.2</c:v>
              </c:pt>
              <c:pt idx="3424">
                <c:v>171.25</c:v>
              </c:pt>
              <c:pt idx="3425">
                <c:v>171.3</c:v>
              </c:pt>
              <c:pt idx="3426">
                <c:v>171.35</c:v>
              </c:pt>
              <c:pt idx="3427">
                <c:v>171.4</c:v>
              </c:pt>
              <c:pt idx="3428">
                <c:v>171.45</c:v>
              </c:pt>
              <c:pt idx="3429">
                <c:v>171.5</c:v>
              </c:pt>
              <c:pt idx="3430">
                <c:v>171.55</c:v>
              </c:pt>
              <c:pt idx="3431">
                <c:v>171.6</c:v>
              </c:pt>
              <c:pt idx="3432">
                <c:v>171.65</c:v>
              </c:pt>
              <c:pt idx="3433">
                <c:v>171.7</c:v>
              </c:pt>
              <c:pt idx="3434">
                <c:v>171.75</c:v>
              </c:pt>
              <c:pt idx="3435">
                <c:v>171.8</c:v>
              </c:pt>
              <c:pt idx="3436">
                <c:v>171.85</c:v>
              </c:pt>
              <c:pt idx="3437">
                <c:v>171.9</c:v>
              </c:pt>
              <c:pt idx="3438">
                <c:v>171.95</c:v>
              </c:pt>
              <c:pt idx="3439">
                <c:v>172</c:v>
              </c:pt>
              <c:pt idx="3440">
                <c:v>172.05</c:v>
              </c:pt>
              <c:pt idx="3441">
                <c:v>172.1</c:v>
              </c:pt>
              <c:pt idx="3442">
                <c:v>172.15</c:v>
              </c:pt>
              <c:pt idx="3443">
                <c:v>172.2</c:v>
              </c:pt>
              <c:pt idx="3444">
                <c:v>172.25</c:v>
              </c:pt>
              <c:pt idx="3445">
                <c:v>172.3</c:v>
              </c:pt>
              <c:pt idx="3446">
                <c:v>172.35</c:v>
              </c:pt>
              <c:pt idx="3447">
                <c:v>172.4</c:v>
              </c:pt>
              <c:pt idx="3448">
                <c:v>172.45</c:v>
              </c:pt>
              <c:pt idx="3449">
                <c:v>172.5</c:v>
              </c:pt>
              <c:pt idx="3450">
                <c:v>172.55</c:v>
              </c:pt>
              <c:pt idx="3451">
                <c:v>172.6</c:v>
              </c:pt>
              <c:pt idx="3452">
                <c:v>172.65</c:v>
              </c:pt>
              <c:pt idx="3453">
                <c:v>172.7</c:v>
              </c:pt>
              <c:pt idx="3454">
                <c:v>172.75</c:v>
              </c:pt>
              <c:pt idx="3455">
                <c:v>172.8</c:v>
              </c:pt>
              <c:pt idx="3456">
                <c:v>172.85</c:v>
              </c:pt>
              <c:pt idx="3457">
                <c:v>172.9</c:v>
              </c:pt>
              <c:pt idx="3458">
                <c:v>172.95</c:v>
              </c:pt>
              <c:pt idx="3459">
                <c:v>173</c:v>
              </c:pt>
              <c:pt idx="3460">
                <c:v>173.05</c:v>
              </c:pt>
              <c:pt idx="3461">
                <c:v>173.1</c:v>
              </c:pt>
              <c:pt idx="3462">
                <c:v>173.15</c:v>
              </c:pt>
              <c:pt idx="3463">
                <c:v>173.2</c:v>
              </c:pt>
              <c:pt idx="3464">
                <c:v>173.25</c:v>
              </c:pt>
              <c:pt idx="3465">
                <c:v>173.3</c:v>
              </c:pt>
              <c:pt idx="3466">
                <c:v>173.35</c:v>
              </c:pt>
              <c:pt idx="3467">
                <c:v>173.4</c:v>
              </c:pt>
              <c:pt idx="3468">
                <c:v>173.45</c:v>
              </c:pt>
              <c:pt idx="3469">
                <c:v>173.5</c:v>
              </c:pt>
              <c:pt idx="3470">
                <c:v>173.55</c:v>
              </c:pt>
              <c:pt idx="3471">
                <c:v>173.6</c:v>
              </c:pt>
              <c:pt idx="3472">
                <c:v>173.65</c:v>
              </c:pt>
              <c:pt idx="3473">
                <c:v>173.7</c:v>
              </c:pt>
              <c:pt idx="3474">
                <c:v>173.75</c:v>
              </c:pt>
              <c:pt idx="3475">
                <c:v>173.8</c:v>
              </c:pt>
              <c:pt idx="3476">
                <c:v>173.85</c:v>
              </c:pt>
              <c:pt idx="3477">
                <c:v>173.9</c:v>
              </c:pt>
              <c:pt idx="3478">
                <c:v>173.95</c:v>
              </c:pt>
              <c:pt idx="3479">
                <c:v>174</c:v>
              </c:pt>
              <c:pt idx="3480">
                <c:v>174.05</c:v>
              </c:pt>
              <c:pt idx="3481">
                <c:v>174.1</c:v>
              </c:pt>
              <c:pt idx="3482">
                <c:v>174.15</c:v>
              </c:pt>
              <c:pt idx="3483">
                <c:v>174.2</c:v>
              </c:pt>
              <c:pt idx="3484">
                <c:v>174.25</c:v>
              </c:pt>
              <c:pt idx="3485">
                <c:v>174.3</c:v>
              </c:pt>
              <c:pt idx="3486">
                <c:v>174.35</c:v>
              </c:pt>
              <c:pt idx="3487">
                <c:v>174.4</c:v>
              </c:pt>
              <c:pt idx="3488">
                <c:v>174.45</c:v>
              </c:pt>
              <c:pt idx="3489">
                <c:v>174.5</c:v>
              </c:pt>
              <c:pt idx="3490">
                <c:v>174.55</c:v>
              </c:pt>
              <c:pt idx="3491">
                <c:v>174.6</c:v>
              </c:pt>
              <c:pt idx="3492">
                <c:v>174.65</c:v>
              </c:pt>
              <c:pt idx="3493">
                <c:v>174.7</c:v>
              </c:pt>
              <c:pt idx="3494">
                <c:v>174.75</c:v>
              </c:pt>
              <c:pt idx="3495">
                <c:v>174.8</c:v>
              </c:pt>
              <c:pt idx="3496">
                <c:v>174.85</c:v>
              </c:pt>
              <c:pt idx="3497">
                <c:v>174.9</c:v>
              </c:pt>
              <c:pt idx="3498">
                <c:v>174.95</c:v>
              </c:pt>
              <c:pt idx="3499">
                <c:v>175</c:v>
              </c:pt>
              <c:pt idx="3500">
                <c:v>175.05</c:v>
              </c:pt>
              <c:pt idx="3501">
                <c:v>175.1</c:v>
              </c:pt>
              <c:pt idx="3502">
                <c:v>175.15</c:v>
              </c:pt>
              <c:pt idx="3503">
                <c:v>175.2</c:v>
              </c:pt>
              <c:pt idx="3504">
                <c:v>175.25</c:v>
              </c:pt>
              <c:pt idx="3505">
                <c:v>175.3</c:v>
              </c:pt>
              <c:pt idx="3506">
                <c:v>175.35</c:v>
              </c:pt>
              <c:pt idx="3507">
                <c:v>175.4</c:v>
              </c:pt>
              <c:pt idx="3508">
                <c:v>175.45</c:v>
              </c:pt>
              <c:pt idx="3509">
                <c:v>175.5</c:v>
              </c:pt>
              <c:pt idx="3510">
                <c:v>175.55</c:v>
              </c:pt>
              <c:pt idx="3511">
                <c:v>175.6</c:v>
              </c:pt>
              <c:pt idx="3512">
                <c:v>175.65</c:v>
              </c:pt>
              <c:pt idx="3513">
                <c:v>175.7</c:v>
              </c:pt>
              <c:pt idx="3514">
                <c:v>175.75</c:v>
              </c:pt>
              <c:pt idx="3515">
                <c:v>175.8</c:v>
              </c:pt>
              <c:pt idx="3516">
                <c:v>175.85</c:v>
              </c:pt>
              <c:pt idx="3517">
                <c:v>175.9</c:v>
              </c:pt>
              <c:pt idx="3518">
                <c:v>175.95</c:v>
              </c:pt>
              <c:pt idx="3519">
                <c:v>176</c:v>
              </c:pt>
              <c:pt idx="3520">
                <c:v>176.05</c:v>
              </c:pt>
              <c:pt idx="3521">
                <c:v>176.1</c:v>
              </c:pt>
              <c:pt idx="3522">
                <c:v>176.15</c:v>
              </c:pt>
              <c:pt idx="3523">
                <c:v>176.2</c:v>
              </c:pt>
              <c:pt idx="3524">
                <c:v>176.25</c:v>
              </c:pt>
              <c:pt idx="3525">
                <c:v>176.3</c:v>
              </c:pt>
              <c:pt idx="3526">
                <c:v>176.35</c:v>
              </c:pt>
              <c:pt idx="3527">
                <c:v>176.4</c:v>
              </c:pt>
              <c:pt idx="3528">
                <c:v>176.45</c:v>
              </c:pt>
              <c:pt idx="3529">
                <c:v>176.5</c:v>
              </c:pt>
              <c:pt idx="3530">
                <c:v>176.55</c:v>
              </c:pt>
              <c:pt idx="3531">
                <c:v>176.6</c:v>
              </c:pt>
              <c:pt idx="3532">
                <c:v>176.65</c:v>
              </c:pt>
              <c:pt idx="3533">
                <c:v>176.7</c:v>
              </c:pt>
              <c:pt idx="3534">
                <c:v>176.75</c:v>
              </c:pt>
              <c:pt idx="3535">
                <c:v>176.8</c:v>
              </c:pt>
              <c:pt idx="3536">
                <c:v>176.85</c:v>
              </c:pt>
              <c:pt idx="3537">
                <c:v>176.9</c:v>
              </c:pt>
              <c:pt idx="3538">
                <c:v>176.95</c:v>
              </c:pt>
              <c:pt idx="3539">
                <c:v>177</c:v>
              </c:pt>
              <c:pt idx="3540">
                <c:v>177.05</c:v>
              </c:pt>
              <c:pt idx="3541">
                <c:v>177.1</c:v>
              </c:pt>
              <c:pt idx="3542">
                <c:v>177.15</c:v>
              </c:pt>
              <c:pt idx="3543">
                <c:v>177.2</c:v>
              </c:pt>
              <c:pt idx="3544">
                <c:v>177.25</c:v>
              </c:pt>
              <c:pt idx="3545">
                <c:v>177.3</c:v>
              </c:pt>
              <c:pt idx="3546">
                <c:v>177.35</c:v>
              </c:pt>
              <c:pt idx="3547">
                <c:v>177.4</c:v>
              </c:pt>
              <c:pt idx="3548">
                <c:v>177.45</c:v>
              </c:pt>
              <c:pt idx="3549">
                <c:v>177.5</c:v>
              </c:pt>
              <c:pt idx="3550">
                <c:v>177.55</c:v>
              </c:pt>
              <c:pt idx="3551">
                <c:v>177.6</c:v>
              </c:pt>
              <c:pt idx="3552">
                <c:v>177.65</c:v>
              </c:pt>
              <c:pt idx="3553">
                <c:v>177.7</c:v>
              </c:pt>
              <c:pt idx="3554">
                <c:v>177.75</c:v>
              </c:pt>
              <c:pt idx="3555">
                <c:v>177.8</c:v>
              </c:pt>
              <c:pt idx="3556">
                <c:v>177.85</c:v>
              </c:pt>
              <c:pt idx="3557">
                <c:v>177.9</c:v>
              </c:pt>
              <c:pt idx="3558">
                <c:v>177.95</c:v>
              </c:pt>
              <c:pt idx="3559">
                <c:v>178</c:v>
              </c:pt>
              <c:pt idx="3560">
                <c:v>178.05</c:v>
              </c:pt>
              <c:pt idx="3561">
                <c:v>178.1</c:v>
              </c:pt>
              <c:pt idx="3562">
                <c:v>178.15</c:v>
              </c:pt>
              <c:pt idx="3563">
                <c:v>178.2</c:v>
              </c:pt>
              <c:pt idx="3564">
                <c:v>178.25</c:v>
              </c:pt>
              <c:pt idx="3565">
                <c:v>178.3</c:v>
              </c:pt>
              <c:pt idx="3566">
                <c:v>178.35</c:v>
              </c:pt>
              <c:pt idx="3567">
                <c:v>178.4</c:v>
              </c:pt>
              <c:pt idx="3568">
                <c:v>178.45</c:v>
              </c:pt>
              <c:pt idx="3569">
                <c:v>178.5</c:v>
              </c:pt>
              <c:pt idx="3570">
                <c:v>178.55</c:v>
              </c:pt>
              <c:pt idx="3571">
                <c:v>178.6</c:v>
              </c:pt>
              <c:pt idx="3572">
                <c:v>178.65</c:v>
              </c:pt>
              <c:pt idx="3573">
                <c:v>178.7</c:v>
              </c:pt>
              <c:pt idx="3574">
                <c:v>178.75</c:v>
              </c:pt>
              <c:pt idx="3575">
                <c:v>178.8</c:v>
              </c:pt>
              <c:pt idx="3576">
                <c:v>178.85</c:v>
              </c:pt>
              <c:pt idx="3577">
                <c:v>178.9</c:v>
              </c:pt>
              <c:pt idx="3578">
                <c:v>178.95</c:v>
              </c:pt>
              <c:pt idx="3579">
                <c:v>179</c:v>
              </c:pt>
              <c:pt idx="3580">
                <c:v>179.05</c:v>
              </c:pt>
              <c:pt idx="3581">
                <c:v>179.1</c:v>
              </c:pt>
              <c:pt idx="3582">
                <c:v>179.15</c:v>
              </c:pt>
              <c:pt idx="3583">
                <c:v>179.2</c:v>
              </c:pt>
              <c:pt idx="3584">
                <c:v>179.25</c:v>
              </c:pt>
              <c:pt idx="3585">
                <c:v>179.3</c:v>
              </c:pt>
              <c:pt idx="3586">
                <c:v>179.35</c:v>
              </c:pt>
              <c:pt idx="3587">
                <c:v>179.4</c:v>
              </c:pt>
              <c:pt idx="3588">
                <c:v>179.45</c:v>
              </c:pt>
              <c:pt idx="3589">
                <c:v>179.5</c:v>
              </c:pt>
              <c:pt idx="3590">
                <c:v>179.55</c:v>
              </c:pt>
              <c:pt idx="3591">
                <c:v>179.6</c:v>
              </c:pt>
              <c:pt idx="3592">
                <c:v>179.65</c:v>
              </c:pt>
              <c:pt idx="3593">
                <c:v>179.7</c:v>
              </c:pt>
              <c:pt idx="3594">
                <c:v>179.75</c:v>
              </c:pt>
              <c:pt idx="3595">
                <c:v>179.8</c:v>
              </c:pt>
              <c:pt idx="3596">
                <c:v>179.85</c:v>
              </c:pt>
              <c:pt idx="3597">
                <c:v>179.9</c:v>
              </c:pt>
              <c:pt idx="3598">
                <c:v>179.95</c:v>
              </c:pt>
              <c:pt idx="3599">
                <c:v>180</c:v>
              </c:pt>
              <c:pt idx="3600">
                <c:v>180.05</c:v>
              </c:pt>
              <c:pt idx="3601">
                <c:v>180.1</c:v>
              </c:pt>
              <c:pt idx="3602">
                <c:v>180.15</c:v>
              </c:pt>
              <c:pt idx="3603">
                <c:v>180.2</c:v>
              </c:pt>
              <c:pt idx="3604">
                <c:v>180.25</c:v>
              </c:pt>
              <c:pt idx="3605">
                <c:v>180.3</c:v>
              </c:pt>
              <c:pt idx="3606">
                <c:v>180.35</c:v>
              </c:pt>
              <c:pt idx="3607">
                <c:v>180.4</c:v>
              </c:pt>
              <c:pt idx="3608">
                <c:v>180.45</c:v>
              </c:pt>
              <c:pt idx="3609">
                <c:v>180.5</c:v>
              </c:pt>
              <c:pt idx="3610">
                <c:v>180.55</c:v>
              </c:pt>
              <c:pt idx="3611">
                <c:v>180.6</c:v>
              </c:pt>
              <c:pt idx="3612">
                <c:v>180.65</c:v>
              </c:pt>
              <c:pt idx="3613">
                <c:v>180.7</c:v>
              </c:pt>
              <c:pt idx="3614">
                <c:v>180.75</c:v>
              </c:pt>
              <c:pt idx="3615">
                <c:v>180.8</c:v>
              </c:pt>
              <c:pt idx="3616">
                <c:v>180.85</c:v>
              </c:pt>
              <c:pt idx="3617">
                <c:v>180.9</c:v>
              </c:pt>
              <c:pt idx="3618">
                <c:v>180.95</c:v>
              </c:pt>
              <c:pt idx="3619">
                <c:v>181</c:v>
              </c:pt>
              <c:pt idx="3620">
                <c:v>181.05</c:v>
              </c:pt>
              <c:pt idx="3621">
                <c:v>181.1</c:v>
              </c:pt>
              <c:pt idx="3622">
                <c:v>181.15</c:v>
              </c:pt>
              <c:pt idx="3623">
                <c:v>181.2</c:v>
              </c:pt>
              <c:pt idx="3624">
                <c:v>181.25</c:v>
              </c:pt>
              <c:pt idx="3625">
                <c:v>181.3</c:v>
              </c:pt>
              <c:pt idx="3626">
                <c:v>181.35</c:v>
              </c:pt>
              <c:pt idx="3627">
                <c:v>181.4</c:v>
              </c:pt>
              <c:pt idx="3628">
                <c:v>181.45</c:v>
              </c:pt>
              <c:pt idx="3629">
                <c:v>181.5</c:v>
              </c:pt>
              <c:pt idx="3630">
                <c:v>181.55</c:v>
              </c:pt>
              <c:pt idx="3631">
                <c:v>181.6</c:v>
              </c:pt>
              <c:pt idx="3632">
                <c:v>181.65</c:v>
              </c:pt>
              <c:pt idx="3633">
                <c:v>181.7</c:v>
              </c:pt>
              <c:pt idx="3634">
                <c:v>181.75</c:v>
              </c:pt>
              <c:pt idx="3635">
                <c:v>181.8</c:v>
              </c:pt>
              <c:pt idx="3636">
                <c:v>181.85</c:v>
              </c:pt>
              <c:pt idx="3637">
                <c:v>181.9</c:v>
              </c:pt>
              <c:pt idx="3638">
                <c:v>181.95</c:v>
              </c:pt>
              <c:pt idx="3639">
                <c:v>182</c:v>
              </c:pt>
              <c:pt idx="3640">
                <c:v>182.05</c:v>
              </c:pt>
              <c:pt idx="3641">
                <c:v>182.1</c:v>
              </c:pt>
              <c:pt idx="3642">
                <c:v>182.15</c:v>
              </c:pt>
              <c:pt idx="3643">
                <c:v>182.2</c:v>
              </c:pt>
              <c:pt idx="3644">
                <c:v>182.25</c:v>
              </c:pt>
              <c:pt idx="3645">
                <c:v>182.3</c:v>
              </c:pt>
              <c:pt idx="3646">
                <c:v>182.35</c:v>
              </c:pt>
              <c:pt idx="3647">
                <c:v>182.4</c:v>
              </c:pt>
              <c:pt idx="3648">
                <c:v>182.45</c:v>
              </c:pt>
              <c:pt idx="3649">
                <c:v>182.5</c:v>
              </c:pt>
              <c:pt idx="3650">
                <c:v>182.55</c:v>
              </c:pt>
              <c:pt idx="3651">
                <c:v>182.6</c:v>
              </c:pt>
              <c:pt idx="3652">
                <c:v>182.65</c:v>
              </c:pt>
              <c:pt idx="3653">
                <c:v>182.7</c:v>
              </c:pt>
              <c:pt idx="3654">
                <c:v>182.75</c:v>
              </c:pt>
              <c:pt idx="3655">
                <c:v>182.8</c:v>
              </c:pt>
              <c:pt idx="3656">
                <c:v>182.85</c:v>
              </c:pt>
              <c:pt idx="3657">
                <c:v>182.9</c:v>
              </c:pt>
              <c:pt idx="3658">
                <c:v>182.95</c:v>
              </c:pt>
              <c:pt idx="3659">
                <c:v>183</c:v>
              </c:pt>
              <c:pt idx="3660">
                <c:v>183.05</c:v>
              </c:pt>
              <c:pt idx="3661">
                <c:v>183.1</c:v>
              </c:pt>
              <c:pt idx="3662">
                <c:v>183.15</c:v>
              </c:pt>
              <c:pt idx="3663">
                <c:v>183.2</c:v>
              </c:pt>
              <c:pt idx="3664">
                <c:v>183.25</c:v>
              </c:pt>
              <c:pt idx="3665">
                <c:v>183.3</c:v>
              </c:pt>
              <c:pt idx="3666">
                <c:v>183.35</c:v>
              </c:pt>
              <c:pt idx="3667">
                <c:v>183.4</c:v>
              </c:pt>
              <c:pt idx="3668">
                <c:v>183.45</c:v>
              </c:pt>
              <c:pt idx="3669">
                <c:v>183.5</c:v>
              </c:pt>
              <c:pt idx="3670">
                <c:v>183.55</c:v>
              </c:pt>
              <c:pt idx="3671">
                <c:v>183.6</c:v>
              </c:pt>
              <c:pt idx="3672">
                <c:v>183.65</c:v>
              </c:pt>
              <c:pt idx="3673">
                <c:v>183.7</c:v>
              </c:pt>
              <c:pt idx="3674">
                <c:v>183.75</c:v>
              </c:pt>
              <c:pt idx="3675">
                <c:v>183.8</c:v>
              </c:pt>
              <c:pt idx="3676">
                <c:v>183.85</c:v>
              </c:pt>
              <c:pt idx="3677">
                <c:v>183.9</c:v>
              </c:pt>
              <c:pt idx="3678">
                <c:v>183.95</c:v>
              </c:pt>
              <c:pt idx="3679">
                <c:v>184</c:v>
              </c:pt>
              <c:pt idx="3680">
                <c:v>184.05</c:v>
              </c:pt>
              <c:pt idx="3681">
                <c:v>184.1</c:v>
              </c:pt>
              <c:pt idx="3682">
                <c:v>184.15</c:v>
              </c:pt>
              <c:pt idx="3683">
                <c:v>184.2</c:v>
              </c:pt>
              <c:pt idx="3684">
                <c:v>184.25</c:v>
              </c:pt>
              <c:pt idx="3685">
                <c:v>184.3</c:v>
              </c:pt>
              <c:pt idx="3686">
                <c:v>184.35</c:v>
              </c:pt>
              <c:pt idx="3687">
                <c:v>184.4</c:v>
              </c:pt>
              <c:pt idx="3688">
                <c:v>184.45</c:v>
              </c:pt>
              <c:pt idx="3689">
                <c:v>184.5</c:v>
              </c:pt>
              <c:pt idx="3690">
                <c:v>184.55</c:v>
              </c:pt>
              <c:pt idx="3691">
                <c:v>184.6</c:v>
              </c:pt>
              <c:pt idx="3692">
                <c:v>184.65</c:v>
              </c:pt>
              <c:pt idx="3693">
                <c:v>184.7</c:v>
              </c:pt>
              <c:pt idx="3694">
                <c:v>184.75</c:v>
              </c:pt>
              <c:pt idx="3695">
                <c:v>184.8</c:v>
              </c:pt>
              <c:pt idx="3696">
                <c:v>184.85</c:v>
              </c:pt>
              <c:pt idx="3697">
                <c:v>184.9</c:v>
              </c:pt>
              <c:pt idx="3698">
                <c:v>184.95</c:v>
              </c:pt>
              <c:pt idx="3699">
                <c:v>185</c:v>
              </c:pt>
              <c:pt idx="3700">
                <c:v>185.05</c:v>
              </c:pt>
              <c:pt idx="3701">
                <c:v>185.1</c:v>
              </c:pt>
              <c:pt idx="3702">
                <c:v>185.15</c:v>
              </c:pt>
              <c:pt idx="3703">
                <c:v>185.2</c:v>
              </c:pt>
              <c:pt idx="3704">
                <c:v>185.25</c:v>
              </c:pt>
              <c:pt idx="3705">
                <c:v>185.3</c:v>
              </c:pt>
              <c:pt idx="3706">
                <c:v>185.35</c:v>
              </c:pt>
              <c:pt idx="3707">
                <c:v>185.4</c:v>
              </c:pt>
              <c:pt idx="3708">
                <c:v>185.45</c:v>
              </c:pt>
              <c:pt idx="3709">
                <c:v>185.5</c:v>
              </c:pt>
              <c:pt idx="3710">
                <c:v>185.55</c:v>
              </c:pt>
              <c:pt idx="3711">
                <c:v>185.6</c:v>
              </c:pt>
              <c:pt idx="3712">
                <c:v>185.65</c:v>
              </c:pt>
              <c:pt idx="3713">
                <c:v>185.7</c:v>
              </c:pt>
              <c:pt idx="3714">
                <c:v>185.75</c:v>
              </c:pt>
              <c:pt idx="3715">
                <c:v>185.8</c:v>
              </c:pt>
              <c:pt idx="3716">
                <c:v>185.85</c:v>
              </c:pt>
              <c:pt idx="3717">
                <c:v>185.9</c:v>
              </c:pt>
              <c:pt idx="3718">
                <c:v>185.95</c:v>
              </c:pt>
              <c:pt idx="3719">
                <c:v>186</c:v>
              </c:pt>
              <c:pt idx="3720">
                <c:v>186.05</c:v>
              </c:pt>
              <c:pt idx="3721">
                <c:v>186.1</c:v>
              </c:pt>
              <c:pt idx="3722">
                <c:v>186.15</c:v>
              </c:pt>
              <c:pt idx="3723">
                <c:v>186.2</c:v>
              </c:pt>
              <c:pt idx="3724">
                <c:v>186.25</c:v>
              </c:pt>
              <c:pt idx="3725">
                <c:v>186.3</c:v>
              </c:pt>
              <c:pt idx="3726">
                <c:v>186.35</c:v>
              </c:pt>
              <c:pt idx="3727">
                <c:v>186.4</c:v>
              </c:pt>
              <c:pt idx="3728">
                <c:v>186.45</c:v>
              </c:pt>
              <c:pt idx="3729">
                <c:v>186.5</c:v>
              </c:pt>
              <c:pt idx="3730">
                <c:v>186.55</c:v>
              </c:pt>
              <c:pt idx="3731">
                <c:v>186.6</c:v>
              </c:pt>
              <c:pt idx="3732">
                <c:v>186.65</c:v>
              </c:pt>
              <c:pt idx="3733">
                <c:v>186.7</c:v>
              </c:pt>
              <c:pt idx="3734">
                <c:v>186.75</c:v>
              </c:pt>
              <c:pt idx="3735">
                <c:v>186.8</c:v>
              </c:pt>
              <c:pt idx="3736">
                <c:v>186.85</c:v>
              </c:pt>
              <c:pt idx="3737">
                <c:v>186.9</c:v>
              </c:pt>
              <c:pt idx="3738">
                <c:v>186.95</c:v>
              </c:pt>
              <c:pt idx="3739">
                <c:v>187</c:v>
              </c:pt>
              <c:pt idx="3740">
                <c:v>187.05</c:v>
              </c:pt>
              <c:pt idx="3741">
                <c:v>187.1</c:v>
              </c:pt>
              <c:pt idx="3742">
                <c:v>187.15</c:v>
              </c:pt>
              <c:pt idx="3743">
                <c:v>187.2</c:v>
              </c:pt>
              <c:pt idx="3744">
                <c:v>187.25</c:v>
              </c:pt>
              <c:pt idx="3745">
                <c:v>187.3</c:v>
              </c:pt>
              <c:pt idx="3746">
                <c:v>187.35</c:v>
              </c:pt>
              <c:pt idx="3747">
                <c:v>187.4</c:v>
              </c:pt>
              <c:pt idx="3748">
                <c:v>187.45</c:v>
              </c:pt>
              <c:pt idx="3749">
                <c:v>187.5</c:v>
              </c:pt>
              <c:pt idx="3750">
                <c:v>187.55</c:v>
              </c:pt>
              <c:pt idx="3751">
                <c:v>187.6</c:v>
              </c:pt>
              <c:pt idx="3752">
                <c:v>187.65</c:v>
              </c:pt>
              <c:pt idx="3753">
                <c:v>187.7</c:v>
              </c:pt>
              <c:pt idx="3754">
                <c:v>187.75</c:v>
              </c:pt>
              <c:pt idx="3755">
                <c:v>187.8</c:v>
              </c:pt>
              <c:pt idx="3756">
                <c:v>187.85</c:v>
              </c:pt>
              <c:pt idx="3757">
                <c:v>187.9</c:v>
              </c:pt>
              <c:pt idx="3758">
                <c:v>187.95</c:v>
              </c:pt>
              <c:pt idx="3759">
                <c:v>188</c:v>
              </c:pt>
              <c:pt idx="3760">
                <c:v>188.05</c:v>
              </c:pt>
              <c:pt idx="3761">
                <c:v>188.1</c:v>
              </c:pt>
              <c:pt idx="3762">
                <c:v>188.15</c:v>
              </c:pt>
              <c:pt idx="3763">
                <c:v>188.2</c:v>
              </c:pt>
              <c:pt idx="3764">
                <c:v>188.25</c:v>
              </c:pt>
              <c:pt idx="3765">
                <c:v>188.3</c:v>
              </c:pt>
              <c:pt idx="3766">
                <c:v>188.35</c:v>
              </c:pt>
              <c:pt idx="3767">
                <c:v>188.4</c:v>
              </c:pt>
              <c:pt idx="3768">
                <c:v>188.45</c:v>
              </c:pt>
              <c:pt idx="3769">
                <c:v>188.5</c:v>
              </c:pt>
              <c:pt idx="3770">
                <c:v>188.55</c:v>
              </c:pt>
              <c:pt idx="3771">
                <c:v>188.6</c:v>
              </c:pt>
              <c:pt idx="3772">
                <c:v>188.65</c:v>
              </c:pt>
              <c:pt idx="3773">
                <c:v>188.7</c:v>
              </c:pt>
              <c:pt idx="3774">
                <c:v>188.75</c:v>
              </c:pt>
              <c:pt idx="3775">
                <c:v>188.8</c:v>
              </c:pt>
              <c:pt idx="3776">
                <c:v>188.85</c:v>
              </c:pt>
              <c:pt idx="3777">
                <c:v>188.9</c:v>
              </c:pt>
              <c:pt idx="3778">
                <c:v>188.95</c:v>
              </c:pt>
              <c:pt idx="3779">
                <c:v>189</c:v>
              </c:pt>
              <c:pt idx="3780">
                <c:v>189.05</c:v>
              </c:pt>
              <c:pt idx="3781">
                <c:v>189.1</c:v>
              </c:pt>
              <c:pt idx="3782">
                <c:v>189.15</c:v>
              </c:pt>
              <c:pt idx="3783">
                <c:v>189.2</c:v>
              </c:pt>
              <c:pt idx="3784">
                <c:v>189.25</c:v>
              </c:pt>
              <c:pt idx="3785">
                <c:v>189.3</c:v>
              </c:pt>
              <c:pt idx="3786">
                <c:v>189.35</c:v>
              </c:pt>
              <c:pt idx="3787">
                <c:v>189.4</c:v>
              </c:pt>
              <c:pt idx="3788">
                <c:v>189.45</c:v>
              </c:pt>
              <c:pt idx="3789">
                <c:v>189.5</c:v>
              </c:pt>
              <c:pt idx="3790">
                <c:v>189.55</c:v>
              </c:pt>
              <c:pt idx="3791">
                <c:v>189.6</c:v>
              </c:pt>
              <c:pt idx="3792">
                <c:v>189.65</c:v>
              </c:pt>
              <c:pt idx="3793">
                <c:v>189.7</c:v>
              </c:pt>
              <c:pt idx="3794">
                <c:v>189.75</c:v>
              </c:pt>
              <c:pt idx="3795">
                <c:v>189.8</c:v>
              </c:pt>
              <c:pt idx="3796">
                <c:v>189.85</c:v>
              </c:pt>
              <c:pt idx="3797">
                <c:v>189.9</c:v>
              </c:pt>
              <c:pt idx="3798">
                <c:v>189.95</c:v>
              </c:pt>
              <c:pt idx="3799">
                <c:v>190</c:v>
              </c:pt>
              <c:pt idx="3800">
                <c:v>190.05</c:v>
              </c:pt>
              <c:pt idx="3801">
                <c:v>190.1</c:v>
              </c:pt>
              <c:pt idx="3802">
                <c:v>190.15</c:v>
              </c:pt>
              <c:pt idx="3803">
                <c:v>190.2</c:v>
              </c:pt>
              <c:pt idx="3804">
                <c:v>190.25</c:v>
              </c:pt>
              <c:pt idx="3805">
                <c:v>190.3</c:v>
              </c:pt>
              <c:pt idx="3806">
                <c:v>190.35</c:v>
              </c:pt>
              <c:pt idx="3807">
                <c:v>190.4</c:v>
              </c:pt>
              <c:pt idx="3808">
                <c:v>190.45</c:v>
              </c:pt>
              <c:pt idx="3809">
                <c:v>190.5</c:v>
              </c:pt>
              <c:pt idx="3810">
                <c:v>190.55</c:v>
              </c:pt>
              <c:pt idx="3811">
                <c:v>190.6</c:v>
              </c:pt>
              <c:pt idx="3812">
                <c:v>190.65</c:v>
              </c:pt>
              <c:pt idx="3813">
                <c:v>190.7</c:v>
              </c:pt>
              <c:pt idx="3814">
                <c:v>190.75</c:v>
              </c:pt>
              <c:pt idx="3815">
                <c:v>190.8</c:v>
              </c:pt>
              <c:pt idx="3816">
                <c:v>190.85</c:v>
              </c:pt>
              <c:pt idx="3817">
                <c:v>190.9</c:v>
              </c:pt>
              <c:pt idx="3818">
                <c:v>190.95</c:v>
              </c:pt>
              <c:pt idx="3819">
                <c:v>191</c:v>
              </c:pt>
              <c:pt idx="3820">
                <c:v>191.05</c:v>
              </c:pt>
              <c:pt idx="3821">
                <c:v>191.1</c:v>
              </c:pt>
              <c:pt idx="3822">
                <c:v>191.15</c:v>
              </c:pt>
              <c:pt idx="3823">
                <c:v>191.2</c:v>
              </c:pt>
              <c:pt idx="3824">
                <c:v>191.25</c:v>
              </c:pt>
              <c:pt idx="3825">
                <c:v>191.3</c:v>
              </c:pt>
              <c:pt idx="3826">
                <c:v>191.35</c:v>
              </c:pt>
              <c:pt idx="3827">
                <c:v>191.4</c:v>
              </c:pt>
              <c:pt idx="3828">
                <c:v>191.45</c:v>
              </c:pt>
              <c:pt idx="3829">
                <c:v>191.5</c:v>
              </c:pt>
              <c:pt idx="3830">
                <c:v>191.55</c:v>
              </c:pt>
              <c:pt idx="3831">
                <c:v>191.6</c:v>
              </c:pt>
              <c:pt idx="3832">
                <c:v>191.65</c:v>
              </c:pt>
              <c:pt idx="3833">
                <c:v>191.7</c:v>
              </c:pt>
              <c:pt idx="3834">
                <c:v>191.75</c:v>
              </c:pt>
              <c:pt idx="3835">
                <c:v>191.8</c:v>
              </c:pt>
              <c:pt idx="3836">
                <c:v>191.85</c:v>
              </c:pt>
              <c:pt idx="3837">
                <c:v>191.9</c:v>
              </c:pt>
              <c:pt idx="3838">
                <c:v>191.95</c:v>
              </c:pt>
              <c:pt idx="3839">
                <c:v>192</c:v>
              </c:pt>
              <c:pt idx="3840">
                <c:v>192.05</c:v>
              </c:pt>
              <c:pt idx="3841">
                <c:v>192.1</c:v>
              </c:pt>
              <c:pt idx="3842">
                <c:v>192.15</c:v>
              </c:pt>
              <c:pt idx="3843">
                <c:v>192.2</c:v>
              </c:pt>
              <c:pt idx="3844">
                <c:v>192.25</c:v>
              </c:pt>
              <c:pt idx="3845">
                <c:v>192.3</c:v>
              </c:pt>
              <c:pt idx="3846">
                <c:v>192.35</c:v>
              </c:pt>
              <c:pt idx="3847">
                <c:v>192.4</c:v>
              </c:pt>
              <c:pt idx="3848">
                <c:v>192.45</c:v>
              </c:pt>
              <c:pt idx="3849">
                <c:v>192.5</c:v>
              </c:pt>
              <c:pt idx="3850">
                <c:v>192.55</c:v>
              </c:pt>
              <c:pt idx="3851">
                <c:v>192.6</c:v>
              </c:pt>
              <c:pt idx="3852">
                <c:v>192.65</c:v>
              </c:pt>
              <c:pt idx="3853">
                <c:v>192.7</c:v>
              </c:pt>
              <c:pt idx="3854">
                <c:v>192.75</c:v>
              </c:pt>
              <c:pt idx="3855">
                <c:v>192.8</c:v>
              </c:pt>
              <c:pt idx="3856">
                <c:v>192.85</c:v>
              </c:pt>
              <c:pt idx="3857">
                <c:v>192.9</c:v>
              </c:pt>
              <c:pt idx="3858">
                <c:v>192.95</c:v>
              </c:pt>
              <c:pt idx="3859">
                <c:v>193</c:v>
              </c:pt>
              <c:pt idx="3860">
                <c:v>193.05</c:v>
              </c:pt>
              <c:pt idx="3861">
                <c:v>193.1</c:v>
              </c:pt>
              <c:pt idx="3862">
                <c:v>193.15</c:v>
              </c:pt>
              <c:pt idx="3863">
                <c:v>193.2</c:v>
              </c:pt>
              <c:pt idx="3864">
                <c:v>193.25</c:v>
              </c:pt>
              <c:pt idx="3865">
                <c:v>193.3</c:v>
              </c:pt>
              <c:pt idx="3866">
                <c:v>193.35</c:v>
              </c:pt>
              <c:pt idx="3867">
                <c:v>193.4</c:v>
              </c:pt>
              <c:pt idx="3868">
                <c:v>193.45</c:v>
              </c:pt>
              <c:pt idx="3869">
                <c:v>193.5</c:v>
              </c:pt>
              <c:pt idx="3870">
                <c:v>193.55</c:v>
              </c:pt>
              <c:pt idx="3871">
                <c:v>193.6</c:v>
              </c:pt>
              <c:pt idx="3872">
                <c:v>193.65</c:v>
              </c:pt>
              <c:pt idx="3873">
                <c:v>193.7</c:v>
              </c:pt>
              <c:pt idx="3874">
                <c:v>193.75</c:v>
              </c:pt>
              <c:pt idx="3875">
                <c:v>193.8</c:v>
              </c:pt>
              <c:pt idx="3876">
                <c:v>193.85</c:v>
              </c:pt>
              <c:pt idx="3877">
                <c:v>193.9</c:v>
              </c:pt>
              <c:pt idx="3878">
                <c:v>193.95</c:v>
              </c:pt>
              <c:pt idx="3879">
                <c:v>194</c:v>
              </c:pt>
              <c:pt idx="3880">
                <c:v>194.05</c:v>
              </c:pt>
              <c:pt idx="3881">
                <c:v>194.1</c:v>
              </c:pt>
              <c:pt idx="3882">
                <c:v>194.15</c:v>
              </c:pt>
              <c:pt idx="3883">
                <c:v>194.2</c:v>
              </c:pt>
              <c:pt idx="3884">
                <c:v>194.25</c:v>
              </c:pt>
              <c:pt idx="3885">
                <c:v>194.3</c:v>
              </c:pt>
              <c:pt idx="3886">
                <c:v>194.35</c:v>
              </c:pt>
              <c:pt idx="3887">
                <c:v>194.4</c:v>
              </c:pt>
              <c:pt idx="3888">
                <c:v>194.45</c:v>
              </c:pt>
              <c:pt idx="3889">
                <c:v>194.5</c:v>
              </c:pt>
              <c:pt idx="3890">
                <c:v>194.55</c:v>
              </c:pt>
              <c:pt idx="3891">
                <c:v>194.6</c:v>
              </c:pt>
              <c:pt idx="3892">
                <c:v>194.65</c:v>
              </c:pt>
              <c:pt idx="3893">
                <c:v>194.7</c:v>
              </c:pt>
              <c:pt idx="3894">
                <c:v>194.75</c:v>
              </c:pt>
              <c:pt idx="3895">
                <c:v>194.8</c:v>
              </c:pt>
              <c:pt idx="3896">
                <c:v>194.85</c:v>
              </c:pt>
              <c:pt idx="3897">
                <c:v>194.9</c:v>
              </c:pt>
              <c:pt idx="3898">
                <c:v>194.95</c:v>
              </c:pt>
              <c:pt idx="3899">
                <c:v>195</c:v>
              </c:pt>
              <c:pt idx="3900">
                <c:v>195.05</c:v>
              </c:pt>
              <c:pt idx="3901">
                <c:v>195.1</c:v>
              </c:pt>
              <c:pt idx="3902">
                <c:v>195.15</c:v>
              </c:pt>
              <c:pt idx="3903">
                <c:v>195.2</c:v>
              </c:pt>
              <c:pt idx="3904">
                <c:v>195.25</c:v>
              </c:pt>
              <c:pt idx="3905">
                <c:v>195.3</c:v>
              </c:pt>
              <c:pt idx="3906">
                <c:v>195.35</c:v>
              </c:pt>
              <c:pt idx="3907">
                <c:v>195.4</c:v>
              </c:pt>
              <c:pt idx="3908">
                <c:v>195.45</c:v>
              </c:pt>
              <c:pt idx="3909">
                <c:v>195.5</c:v>
              </c:pt>
              <c:pt idx="3910">
                <c:v>195.55</c:v>
              </c:pt>
              <c:pt idx="3911">
                <c:v>195.6</c:v>
              </c:pt>
              <c:pt idx="3912">
                <c:v>195.65</c:v>
              </c:pt>
              <c:pt idx="3913">
                <c:v>195.7</c:v>
              </c:pt>
              <c:pt idx="3914">
                <c:v>195.75</c:v>
              </c:pt>
              <c:pt idx="3915">
                <c:v>195.8</c:v>
              </c:pt>
              <c:pt idx="3916">
                <c:v>195.85</c:v>
              </c:pt>
              <c:pt idx="3917">
                <c:v>195.9</c:v>
              </c:pt>
              <c:pt idx="3918">
                <c:v>195.95</c:v>
              </c:pt>
              <c:pt idx="3919">
                <c:v>196</c:v>
              </c:pt>
              <c:pt idx="3920">
                <c:v>196.05</c:v>
              </c:pt>
              <c:pt idx="3921">
                <c:v>196.1</c:v>
              </c:pt>
              <c:pt idx="3922">
                <c:v>196.15</c:v>
              </c:pt>
              <c:pt idx="3923">
                <c:v>196.2</c:v>
              </c:pt>
              <c:pt idx="3924">
                <c:v>196.25</c:v>
              </c:pt>
              <c:pt idx="3925">
                <c:v>196.3</c:v>
              </c:pt>
              <c:pt idx="3926">
                <c:v>196.35</c:v>
              </c:pt>
              <c:pt idx="3927">
                <c:v>196.4</c:v>
              </c:pt>
              <c:pt idx="3928">
                <c:v>196.45</c:v>
              </c:pt>
              <c:pt idx="3929">
                <c:v>196.5</c:v>
              </c:pt>
              <c:pt idx="3930">
                <c:v>196.55</c:v>
              </c:pt>
              <c:pt idx="3931">
                <c:v>196.6</c:v>
              </c:pt>
              <c:pt idx="3932">
                <c:v>196.65</c:v>
              </c:pt>
              <c:pt idx="3933">
                <c:v>196.7</c:v>
              </c:pt>
              <c:pt idx="3934">
                <c:v>196.75</c:v>
              </c:pt>
              <c:pt idx="3935">
                <c:v>196.8</c:v>
              </c:pt>
              <c:pt idx="3936">
                <c:v>196.85</c:v>
              </c:pt>
              <c:pt idx="3937">
                <c:v>196.9</c:v>
              </c:pt>
              <c:pt idx="3938">
                <c:v>196.95</c:v>
              </c:pt>
              <c:pt idx="3939">
                <c:v>197</c:v>
              </c:pt>
              <c:pt idx="3940">
                <c:v>197.05</c:v>
              </c:pt>
              <c:pt idx="3941">
                <c:v>197.1</c:v>
              </c:pt>
              <c:pt idx="3942">
                <c:v>197.15</c:v>
              </c:pt>
              <c:pt idx="3943">
                <c:v>197.2</c:v>
              </c:pt>
              <c:pt idx="3944">
                <c:v>197.25</c:v>
              </c:pt>
              <c:pt idx="3945">
                <c:v>197.3</c:v>
              </c:pt>
              <c:pt idx="3946">
                <c:v>197.35</c:v>
              </c:pt>
              <c:pt idx="3947">
                <c:v>197.4</c:v>
              </c:pt>
              <c:pt idx="3948">
                <c:v>197.45</c:v>
              </c:pt>
              <c:pt idx="3949">
                <c:v>197.5</c:v>
              </c:pt>
              <c:pt idx="3950">
                <c:v>197.55</c:v>
              </c:pt>
              <c:pt idx="3951">
                <c:v>197.6</c:v>
              </c:pt>
              <c:pt idx="3952">
                <c:v>197.65</c:v>
              </c:pt>
              <c:pt idx="3953">
                <c:v>197.7</c:v>
              </c:pt>
              <c:pt idx="3954">
                <c:v>197.75</c:v>
              </c:pt>
              <c:pt idx="3955">
                <c:v>197.8</c:v>
              </c:pt>
              <c:pt idx="3956">
                <c:v>197.85</c:v>
              </c:pt>
              <c:pt idx="3957">
                <c:v>197.9</c:v>
              </c:pt>
              <c:pt idx="3958">
                <c:v>197.95</c:v>
              </c:pt>
              <c:pt idx="3959">
                <c:v>198</c:v>
              </c:pt>
              <c:pt idx="3960">
                <c:v>198.05</c:v>
              </c:pt>
              <c:pt idx="3961">
                <c:v>198.1</c:v>
              </c:pt>
              <c:pt idx="3962">
                <c:v>198.15</c:v>
              </c:pt>
              <c:pt idx="3963">
                <c:v>198.2</c:v>
              </c:pt>
              <c:pt idx="3964">
                <c:v>198.25</c:v>
              </c:pt>
              <c:pt idx="3965">
                <c:v>198.3</c:v>
              </c:pt>
              <c:pt idx="3966">
                <c:v>198.35</c:v>
              </c:pt>
              <c:pt idx="3967">
                <c:v>198.4</c:v>
              </c:pt>
              <c:pt idx="3968">
                <c:v>198.45</c:v>
              </c:pt>
              <c:pt idx="3969">
                <c:v>198.5</c:v>
              </c:pt>
              <c:pt idx="3970">
                <c:v>198.55</c:v>
              </c:pt>
              <c:pt idx="3971">
                <c:v>198.6</c:v>
              </c:pt>
              <c:pt idx="3972">
                <c:v>198.65</c:v>
              </c:pt>
              <c:pt idx="3973">
                <c:v>198.7</c:v>
              </c:pt>
              <c:pt idx="3974">
                <c:v>198.75</c:v>
              </c:pt>
              <c:pt idx="3975">
                <c:v>198.8</c:v>
              </c:pt>
              <c:pt idx="3976">
                <c:v>198.85</c:v>
              </c:pt>
              <c:pt idx="3977">
                <c:v>198.9</c:v>
              </c:pt>
              <c:pt idx="3978">
                <c:v>198.95</c:v>
              </c:pt>
              <c:pt idx="3979">
                <c:v>199</c:v>
              </c:pt>
              <c:pt idx="3980">
                <c:v>199.05</c:v>
              </c:pt>
              <c:pt idx="3981">
                <c:v>199.1</c:v>
              </c:pt>
              <c:pt idx="3982">
                <c:v>199.15</c:v>
              </c:pt>
              <c:pt idx="3983">
                <c:v>199.2</c:v>
              </c:pt>
              <c:pt idx="3984">
                <c:v>199.25</c:v>
              </c:pt>
              <c:pt idx="3985">
                <c:v>199.3</c:v>
              </c:pt>
              <c:pt idx="3986">
                <c:v>199.35</c:v>
              </c:pt>
              <c:pt idx="3987">
                <c:v>199.4</c:v>
              </c:pt>
              <c:pt idx="3988">
                <c:v>199.45</c:v>
              </c:pt>
              <c:pt idx="3989">
                <c:v>199.5</c:v>
              </c:pt>
              <c:pt idx="3990">
                <c:v>199.55</c:v>
              </c:pt>
              <c:pt idx="3991">
                <c:v>199.6</c:v>
              </c:pt>
              <c:pt idx="3992">
                <c:v>199.65</c:v>
              </c:pt>
              <c:pt idx="3993">
                <c:v>199.7</c:v>
              </c:pt>
              <c:pt idx="3994">
                <c:v>199.75</c:v>
              </c:pt>
              <c:pt idx="3995">
                <c:v>199.8</c:v>
              </c:pt>
              <c:pt idx="3996">
                <c:v>199.85</c:v>
              </c:pt>
              <c:pt idx="3997">
                <c:v>199.9</c:v>
              </c:pt>
              <c:pt idx="3998">
                <c:v>199.95</c:v>
              </c:pt>
              <c:pt idx="3999">
                <c:v>200</c:v>
              </c:pt>
              <c:pt idx="4000">
                <c:v>200.05</c:v>
              </c:pt>
              <c:pt idx="4001">
                <c:v>200.1</c:v>
              </c:pt>
              <c:pt idx="4002">
                <c:v>200.15</c:v>
              </c:pt>
              <c:pt idx="4003">
                <c:v>200.2</c:v>
              </c:pt>
              <c:pt idx="4004">
                <c:v>200.25</c:v>
              </c:pt>
              <c:pt idx="4005">
                <c:v>200.3</c:v>
              </c:pt>
              <c:pt idx="4006">
                <c:v>200.35</c:v>
              </c:pt>
              <c:pt idx="4007">
                <c:v>200.4</c:v>
              </c:pt>
              <c:pt idx="4008">
                <c:v>200.45</c:v>
              </c:pt>
              <c:pt idx="4009">
                <c:v>200.5</c:v>
              </c:pt>
              <c:pt idx="4010">
                <c:v>200.55</c:v>
              </c:pt>
              <c:pt idx="4011">
                <c:v>200.6</c:v>
              </c:pt>
              <c:pt idx="4012">
                <c:v>200.65</c:v>
              </c:pt>
              <c:pt idx="4013">
                <c:v>200.7</c:v>
              </c:pt>
              <c:pt idx="4014">
                <c:v>200.75</c:v>
              </c:pt>
              <c:pt idx="4015">
                <c:v>200.8</c:v>
              </c:pt>
              <c:pt idx="4016">
                <c:v>200.85</c:v>
              </c:pt>
              <c:pt idx="4017">
                <c:v>200.9</c:v>
              </c:pt>
              <c:pt idx="4018">
                <c:v>200.95</c:v>
              </c:pt>
              <c:pt idx="4019">
                <c:v>201</c:v>
              </c:pt>
              <c:pt idx="4020">
                <c:v>201.05</c:v>
              </c:pt>
              <c:pt idx="4021">
                <c:v>201.1</c:v>
              </c:pt>
              <c:pt idx="4022">
                <c:v>201.15</c:v>
              </c:pt>
              <c:pt idx="4023">
                <c:v>201.2</c:v>
              </c:pt>
              <c:pt idx="4024">
                <c:v>201.25</c:v>
              </c:pt>
              <c:pt idx="4025">
                <c:v>201.3</c:v>
              </c:pt>
              <c:pt idx="4026">
                <c:v>201.35</c:v>
              </c:pt>
              <c:pt idx="4027">
                <c:v>201.4</c:v>
              </c:pt>
              <c:pt idx="4028">
                <c:v>201.45</c:v>
              </c:pt>
              <c:pt idx="4029">
                <c:v>201.5</c:v>
              </c:pt>
              <c:pt idx="4030">
                <c:v>201.55</c:v>
              </c:pt>
              <c:pt idx="4031">
                <c:v>201.6</c:v>
              </c:pt>
              <c:pt idx="4032">
                <c:v>201.65</c:v>
              </c:pt>
              <c:pt idx="4033">
                <c:v>201.7</c:v>
              </c:pt>
              <c:pt idx="4034">
                <c:v>201.75</c:v>
              </c:pt>
              <c:pt idx="4035">
                <c:v>201.8</c:v>
              </c:pt>
              <c:pt idx="4036">
                <c:v>201.85</c:v>
              </c:pt>
              <c:pt idx="4037">
                <c:v>201.9</c:v>
              </c:pt>
              <c:pt idx="4038">
                <c:v>201.95</c:v>
              </c:pt>
              <c:pt idx="4039">
                <c:v>202</c:v>
              </c:pt>
              <c:pt idx="4040">
                <c:v>202.05</c:v>
              </c:pt>
              <c:pt idx="4041">
                <c:v>202.1</c:v>
              </c:pt>
              <c:pt idx="4042">
                <c:v>202.15</c:v>
              </c:pt>
              <c:pt idx="4043">
                <c:v>202.2</c:v>
              </c:pt>
              <c:pt idx="4044">
                <c:v>202.25</c:v>
              </c:pt>
              <c:pt idx="4045">
                <c:v>202.3</c:v>
              </c:pt>
              <c:pt idx="4046">
                <c:v>202.35</c:v>
              </c:pt>
              <c:pt idx="4047">
                <c:v>202.4</c:v>
              </c:pt>
              <c:pt idx="4048">
                <c:v>202.45</c:v>
              </c:pt>
              <c:pt idx="4049">
                <c:v>202.5</c:v>
              </c:pt>
              <c:pt idx="4050">
                <c:v>202.55</c:v>
              </c:pt>
              <c:pt idx="4051">
                <c:v>202.6</c:v>
              </c:pt>
              <c:pt idx="4052">
                <c:v>202.65</c:v>
              </c:pt>
              <c:pt idx="4053">
                <c:v>202.7</c:v>
              </c:pt>
              <c:pt idx="4054">
                <c:v>202.75</c:v>
              </c:pt>
              <c:pt idx="4055">
                <c:v>202.8</c:v>
              </c:pt>
              <c:pt idx="4056">
                <c:v>202.85</c:v>
              </c:pt>
              <c:pt idx="4057">
                <c:v>202.9</c:v>
              </c:pt>
              <c:pt idx="4058">
                <c:v>202.95</c:v>
              </c:pt>
              <c:pt idx="4059">
                <c:v>203</c:v>
              </c:pt>
              <c:pt idx="4060">
                <c:v>203.05</c:v>
              </c:pt>
              <c:pt idx="4061">
                <c:v>203.1</c:v>
              </c:pt>
              <c:pt idx="4062">
                <c:v>203.15</c:v>
              </c:pt>
              <c:pt idx="4063">
                <c:v>203.2</c:v>
              </c:pt>
              <c:pt idx="4064">
                <c:v>203.25</c:v>
              </c:pt>
              <c:pt idx="4065">
                <c:v>203.3</c:v>
              </c:pt>
              <c:pt idx="4066">
                <c:v>203.35</c:v>
              </c:pt>
              <c:pt idx="4067">
                <c:v>203.4</c:v>
              </c:pt>
              <c:pt idx="4068">
                <c:v>203.45</c:v>
              </c:pt>
              <c:pt idx="4069">
                <c:v>203.5</c:v>
              </c:pt>
              <c:pt idx="4070">
                <c:v>203.55</c:v>
              </c:pt>
              <c:pt idx="4071">
                <c:v>203.6</c:v>
              </c:pt>
              <c:pt idx="4072">
                <c:v>203.65</c:v>
              </c:pt>
              <c:pt idx="4073">
                <c:v>203.7</c:v>
              </c:pt>
              <c:pt idx="4074">
                <c:v>203.75</c:v>
              </c:pt>
              <c:pt idx="4075">
                <c:v>203.8</c:v>
              </c:pt>
              <c:pt idx="4076">
                <c:v>203.85</c:v>
              </c:pt>
              <c:pt idx="4077">
                <c:v>203.9</c:v>
              </c:pt>
              <c:pt idx="4078">
                <c:v>203.95</c:v>
              </c:pt>
              <c:pt idx="4079">
                <c:v>204</c:v>
              </c:pt>
              <c:pt idx="4080">
                <c:v>204.05</c:v>
              </c:pt>
              <c:pt idx="4081">
                <c:v>204.1</c:v>
              </c:pt>
              <c:pt idx="4082">
                <c:v>204.15</c:v>
              </c:pt>
              <c:pt idx="4083">
                <c:v>204.2</c:v>
              </c:pt>
              <c:pt idx="4084">
                <c:v>204.25</c:v>
              </c:pt>
              <c:pt idx="4085">
                <c:v>204.3</c:v>
              </c:pt>
              <c:pt idx="4086">
                <c:v>204.35</c:v>
              </c:pt>
              <c:pt idx="4087">
                <c:v>204.4</c:v>
              </c:pt>
              <c:pt idx="4088">
                <c:v>204.45</c:v>
              </c:pt>
              <c:pt idx="4089">
                <c:v>204.5</c:v>
              </c:pt>
              <c:pt idx="4090">
                <c:v>204.55</c:v>
              </c:pt>
              <c:pt idx="4091">
                <c:v>204.6</c:v>
              </c:pt>
              <c:pt idx="4092">
                <c:v>204.65</c:v>
              </c:pt>
              <c:pt idx="4093">
                <c:v>204.7</c:v>
              </c:pt>
              <c:pt idx="4094">
                <c:v>204.75</c:v>
              </c:pt>
              <c:pt idx="4095">
                <c:v>204.8</c:v>
              </c:pt>
              <c:pt idx="4096">
                <c:v>204.85</c:v>
              </c:pt>
              <c:pt idx="4097">
                <c:v>204.9</c:v>
              </c:pt>
              <c:pt idx="4098">
                <c:v>204.95</c:v>
              </c:pt>
              <c:pt idx="4099">
                <c:v>205</c:v>
              </c:pt>
              <c:pt idx="4100">
                <c:v>205.05</c:v>
              </c:pt>
              <c:pt idx="4101">
                <c:v>205.1</c:v>
              </c:pt>
              <c:pt idx="4102">
                <c:v>205.15</c:v>
              </c:pt>
              <c:pt idx="4103">
                <c:v>205.2</c:v>
              </c:pt>
              <c:pt idx="4104">
                <c:v>205.25</c:v>
              </c:pt>
              <c:pt idx="4105">
                <c:v>205.3</c:v>
              </c:pt>
              <c:pt idx="4106">
                <c:v>205.35</c:v>
              </c:pt>
              <c:pt idx="4107">
                <c:v>205.4</c:v>
              </c:pt>
              <c:pt idx="4108">
                <c:v>205.45</c:v>
              </c:pt>
              <c:pt idx="4109">
                <c:v>205.5</c:v>
              </c:pt>
              <c:pt idx="4110">
                <c:v>205.55</c:v>
              </c:pt>
              <c:pt idx="4111">
                <c:v>205.6</c:v>
              </c:pt>
              <c:pt idx="4112">
                <c:v>205.65</c:v>
              </c:pt>
              <c:pt idx="4113">
                <c:v>205.7</c:v>
              </c:pt>
              <c:pt idx="4114">
                <c:v>205.75</c:v>
              </c:pt>
              <c:pt idx="4115">
                <c:v>205.8</c:v>
              </c:pt>
              <c:pt idx="4116">
                <c:v>205.85</c:v>
              </c:pt>
              <c:pt idx="4117">
                <c:v>205.9</c:v>
              </c:pt>
              <c:pt idx="4118">
                <c:v>205.95</c:v>
              </c:pt>
              <c:pt idx="4119">
                <c:v>206</c:v>
              </c:pt>
              <c:pt idx="4120">
                <c:v>206.05</c:v>
              </c:pt>
              <c:pt idx="4121">
                <c:v>206.1</c:v>
              </c:pt>
              <c:pt idx="4122">
                <c:v>206.15</c:v>
              </c:pt>
              <c:pt idx="4123">
                <c:v>206.2</c:v>
              </c:pt>
              <c:pt idx="4124">
                <c:v>206.25</c:v>
              </c:pt>
              <c:pt idx="4125">
                <c:v>206.3</c:v>
              </c:pt>
              <c:pt idx="4126">
                <c:v>206.35</c:v>
              </c:pt>
              <c:pt idx="4127">
                <c:v>206.4</c:v>
              </c:pt>
              <c:pt idx="4128">
                <c:v>206.45</c:v>
              </c:pt>
              <c:pt idx="4129">
                <c:v>206.5</c:v>
              </c:pt>
              <c:pt idx="4130">
                <c:v>206.55</c:v>
              </c:pt>
              <c:pt idx="4131">
                <c:v>206.6</c:v>
              </c:pt>
              <c:pt idx="4132">
                <c:v>206.65</c:v>
              </c:pt>
              <c:pt idx="4133">
                <c:v>206.7</c:v>
              </c:pt>
              <c:pt idx="4134">
                <c:v>206.75</c:v>
              </c:pt>
              <c:pt idx="4135">
                <c:v>206.8</c:v>
              </c:pt>
              <c:pt idx="4136">
                <c:v>206.85</c:v>
              </c:pt>
              <c:pt idx="4137">
                <c:v>206.9</c:v>
              </c:pt>
              <c:pt idx="4138">
                <c:v>206.95</c:v>
              </c:pt>
              <c:pt idx="4139">
                <c:v>207</c:v>
              </c:pt>
              <c:pt idx="4140">
                <c:v>207.05</c:v>
              </c:pt>
              <c:pt idx="4141">
                <c:v>207.1</c:v>
              </c:pt>
              <c:pt idx="4142">
                <c:v>207.15</c:v>
              </c:pt>
              <c:pt idx="4143">
                <c:v>207.2</c:v>
              </c:pt>
              <c:pt idx="4144">
                <c:v>207.25</c:v>
              </c:pt>
              <c:pt idx="4145">
                <c:v>207.3</c:v>
              </c:pt>
              <c:pt idx="4146">
                <c:v>207.35</c:v>
              </c:pt>
              <c:pt idx="4147">
                <c:v>207.4</c:v>
              </c:pt>
              <c:pt idx="4148">
                <c:v>207.45</c:v>
              </c:pt>
              <c:pt idx="4149">
                <c:v>207.5</c:v>
              </c:pt>
              <c:pt idx="4150">
                <c:v>207.55</c:v>
              </c:pt>
              <c:pt idx="4151">
                <c:v>207.6</c:v>
              </c:pt>
              <c:pt idx="4152">
                <c:v>207.65</c:v>
              </c:pt>
              <c:pt idx="4153">
                <c:v>207.7</c:v>
              </c:pt>
              <c:pt idx="4154">
                <c:v>207.75</c:v>
              </c:pt>
              <c:pt idx="4155">
                <c:v>207.8</c:v>
              </c:pt>
              <c:pt idx="4156">
                <c:v>207.85</c:v>
              </c:pt>
              <c:pt idx="4157">
                <c:v>207.9</c:v>
              </c:pt>
              <c:pt idx="4158">
                <c:v>207.95</c:v>
              </c:pt>
              <c:pt idx="4159">
                <c:v>208</c:v>
              </c:pt>
              <c:pt idx="4160">
                <c:v>208.05</c:v>
              </c:pt>
              <c:pt idx="4161">
                <c:v>208.1</c:v>
              </c:pt>
              <c:pt idx="4162">
                <c:v>208.15</c:v>
              </c:pt>
              <c:pt idx="4163">
                <c:v>208.2</c:v>
              </c:pt>
              <c:pt idx="4164">
                <c:v>208.25</c:v>
              </c:pt>
              <c:pt idx="4165">
                <c:v>208.3</c:v>
              </c:pt>
              <c:pt idx="4166">
                <c:v>208.35</c:v>
              </c:pt>
              <c:pt idx="4167">
                <c:v>208.4</c:v>
              </c:pt>
              <c:pt idx="4168">
                <c:v>208.45</c:v>
              </c:pt>
              <c:pt idx="4169">
                <c:v>208.5</c:v>
              </c:pt>
              <c:pt idx="4170">
                <c:v>208.55</c:v>
              </c:pt>
              <c:pt idx="4171">
                <c:v>208.6</c:v>
              </c:pt>
              <c:pt idx="4172">
                <c:v>208.65</c:v>
              </c:pt>
              <c:pt idx="4173">
                <c:v>208.7</c:v>
              </c:pt>
              <c:pt idx="4174">
                <c:v>208.75</c:v>
              </c:pt>
              <c:pt idx="4175">
                <c:v>208.8</c:v>
              </c:pt>
              <c:pt idx="4176">
                <c:v>208.85</c:v>
              </c:pt>
              <c:pt idx="4177">
                <c:v>208.9</c:v>
              </c:pt>
              <c:pt idx="4178">
                <c:v>208.95</c:v>
              </c:pt>
              <c:pt idx="4179">
                <c:v>209</c:v>
              </c:pt>
              <c:pt idx="4180">
                <c:v>209.05</c:v>
              </c:pt>
              <c:pt idx="4181">
                <c:v>209.1</c:v>
              </c:pt>
              <c:pt idx="4182">
                <c:v>209.15</c:v>
              </c:pt>
              <c:pt idx="4183">
                <c:v>209.2</c:v>
              </c:pt>
              <c:pt idx="4184">
                <c:v>209.25</c:v>
              </c:pt>
              <c:pt idx="4185">
                <c:v>209.3</c:v>
              </c:pt>
              <c:pt idx="4186">
                <c:v>209.35</c:v>
              </c:pt>
              <c:pt idx="4187">
                <c:v>209.4</c:v>
              </c:pt>
              <c:pt idx="4188">
                <c:v>209.45</c:v>
              </c:pt>
              <c:pt idx="4189">
                <c:v>209.5</c:v>
              </c:pt>
              <c:pt idx="4190">
                <c:v>209.55</c:v>
              </c:pt>
              <c:pt idx="4191">
                <c:v>209.6</c:v>
              </c:pt>
              <c:pt idx="4192">
                <c:v>209.65</c:v>
              </c:pt>
              <c:pt idx="4193">
                <c:v>209.7</c:v>
              </c:pt>
              <c:pt idx="4194">
                <c:v>209.75</c:v>
              </c:pt>
              <c:pt idx="4195">
                <c:v>209.8</c:v>
              </c:pt>
              <c:pt idx="4196">
                <c:v>209.85</c:v>
              </c:pt>
              <c:pt idx="4197">
                <c:v>209.9</c:v>
              </c:pt>
              <c:pt idx="4198">
                <c:v>209.95</c:v>
              </c:pt>
              <c:pt idx="4199">
                <c:v>210</c:v>
              </c:pt>
              <c:pt idx="4200">
                <c:v>210.05</c:v>
              </c:pt>
              <c:pt idx="4201">
                <c:v>210.1</c:v>
              </c:pt>
              <c:pt idx="4202">
                <c:v>210.15</c:v>
              </c:pt>
              <c:pt idx="4203">
                <c:v>210.2</c:v>
              </c:pt>
              <c:pt idx="4204">
                <c:v>210.25</c:v>
              </c:pt>
              <c:pt idx="4205">
                <c:v>210.3</c:v>
              </c:pt>
              <c:pt idx="4206">
                <c:v>210.35</c:v>
              </c:pt>
              <c:pt idx="4207">
                <c:v>210.4</c:v>
              </c:pt>
              <c:pt idx="4208">
                <c:v>210.45</c:v>
              </c:pt>
              <c:pt idx="4209">
                <c:v>210.5</c:v>
              </c:pt>
              <c:pt idx="4210">
                <c:v>210.55</c:v>
              </c:pt>
              <c:pt idx="4211">
                <c:v>210.6</c:v>
              </c:pt>
              <c:pt idx="4212">
                <c:v>210.65</c:v>
              </c:pt>
              <c:pt idx="4213">
                <c:v>210.7</c:v>
              </c:pt>
              <c:pt idx="4214">
                <c:v>210.75</c:v>
              </c:pt>
              <c:pt idx="4215">
                <c:v>210.8</c:v>
              </c:pt>
              <c:pt idx="4216">
                <c:v>210.85</c:v>
              </c:pt>
              <c:pt idx="4217">
                <c:v>210.9</c:v>
              </c:pt>
              <c:pt idx="4218">
                <c:v>210.95</c:v>
              </c:pt>
              <c:pt idx="4219">
                <c:v>211</c:v>
              </c:pt>
              <c:pt idx="4220">
                <c:v>211.05</c:v>
              </c:pt>
              <c:pt idx="4221">
                <c:v>211.1</c:v>
              </c:pt>
              <c:pt idx="4222">
                <c:v>211.15</c:v>
              </c:pt>
              <c:pt idx="4223">
                <c:v>211.2</c:v>
              </c:pt>
              <c:pt idx="4224">
                <c:v>211.25</c:v>
              </c:pt>
              <c:pt idx="4225">
                <c:v>211.3</c:v>
              </c:pt>
              <c:pt idx="4226">
                <c:v>211.35</c:v>
              </c:pt>
              <c:pt idx="4227">
                <c:v>211.4</c:v>
              </c:pt>
              <c:pt idx="4228">
                <c:v>211.45</c:v>
              </c:pt>
              <c:pt idx="4229">
                <c:v>211.5</c:v>
              </c:pt>
              <c:pt idx="4230">
                <c:v>211.55</c:v>
              </c:pt>
              <c:pt idx="4231">
                <c:v>211.6</c:v>
              </c:pt>
              <c:pt idx="4232">
                <c:v>211.65</c:v>
              </c:pt>
              <c:pt idx="4233">
                <c:v>211.7</c:v>
              </c:pt>
              <c:pt idx="4234">
                <c:v>211.75</c:v>
              </c:pt>
              <c:pt idx="4235">
                <c:v>211.8</c:v>
              </c:pt>
              <c:pt idx="4236">
                <c:v>211.85</c:v>
              </c:pt>
              <c:pt idx="4237">
                <c:v>211.9</c:v>
              </c:pt>
              <c:pt idx="4238">
                <c:v>211.95</c:v>
              </c:pt>
              <c:pt idx="4239">
                <c:v>212</c:v>
              </c:pt>
              <c:pt idx="4240">
                <c:v>212.05</c:v>
              </c:pt>
              <c:pt idx="4241">
                <c:v>212.1</c:v>
              </c:pt>
              <c:pt idx="4242">
                <c:v>212.15</c:v>
              </c:pt>
              <c:pt idx="4243">
                <c:v>212.2</c:v>
              </c:pt>
              <c:pt idx="4244">
                <c:v>212.25</c:v>
              </c:pt>
              <c:pt idx="4245">
                <c:v>212.3</c:v>
              </c:pt>
              <c:pt idx="4246">
                <c:v>212.35</c:v>
              </c:pt>
              <c:pt idx="4247">
                <c:v>212.4</c:v>
              </c:pt>
              <c:pt idx="4248">
                <c:v>212.45</c:v>
              </c:pt>
              <c:pt idx="4249">
                <c:v>212.5</c:v>
              </c:pt>
              <c:pt idx="4250">
                <c:v>212.55</c:v>
              </c:pt>
              <c:pt idx="4251">
                <c:v>212.6</c:v>
              </c:pt>
              <c:pt idx="4252">
                <c:v>212.65</c:v>
              </c:pt>
              <c:pt idx="4253">
                <c:v>212.7</c:v>
              </c:pt>
              <c:pt idx="4254">
                <c:v>212.75</c:v>
              </c:pt>
              <c:pt idx="4255">
                <c:v>212.8</c:v>
              </c:pt>
              <c:pt idx="4256">
                <c:v>212.85</c:v>
              </c:pt>
              <c:pt idx="4257">
                <c:v>212.9</c:v>
              </c:pt>
              <c:pt idx="4258">
                <c:v>212.95</c:v>
              </c:pt>
              <c:pt idx="4259">
                <c:v>213</c:v>
              </c:pt>
              <c:pt idx="4260">
                <c:v>213.05</c:v>
              </c:pt>
              <c:pt idx="4261">
                <c:v>213.1</c:v>
              </c:pt>
              <c:pt idx="4262">
                <c:v>213.15</c:v>
              </c:pt>
              <c:pt idx="4263">
                <c:v>213.2</c:v>
              </c:pt>
              <c:pt idx="4264">
                <c:v>213.25</c:v>
              </c:pt>
              <c:pt idx="4265">
                <c:v>213.3</c:v>
              </c:pt>
              <c:pt idx="4266">
                <c:v>213.35</c:v>
              </c:pt>
              <c:pt idx="4267">
                <c:v>213.4</c:v>
              </c:pt>
              <c:pt idx="4268">
                <c:v>213.45</c:v>
              </c:pt>
              <c:pt idx="4269">
                <c:v>213.5</c:v>
              </c:pt>
              <c:pt idx="4270">
                <c:v>213.55</c:v>
              </c:pt>
              <c:pt idx="4271">
                <c:v>213.6</c:v>
              </c:pt>
              <c:pt idx="4272">
                <c:v>213.65</c:v>
              </c:pt>
              <c:pt idx="4273">
                <c:v>213.7</c:v>
              </c:pt>
              <c:pt idx="4274">
                <c:v>213.75</c:v>
              </c:pt>
              <c:pt idx="4275">
                <c:v>213.8</c:v>
              </c:pt>
              <c:pt idx="4276">
                <c:v>213.85</c:v>
              </c:pt>
              <c:pt idx="4277">
                <c:v>213.9</c:v>
              </c:pt>
              <c:pt idx="4278">
                <c:v>213.95</c:v>
              </c:pt>
              <c:pt idx="4279">
                <c:v>214</c:v>
              </c:pt>
              <c:pt idx="4280">
                <c:v>214.05</c:v>
              </c:pt>
              <c:pt idx="4281">
                <c:v>214.1</c:v>
              </c:pt>
              <c:pt idx="4282">
                <c:v>214.15</c:v>
              </c:pt>
              <c:pt idx="4283">
                <c:v>214.2</c:v>
              </c:pt>
              <c:pt idx="4284">
                <c:v>214.25</c:v>
              </c:pt>
              <c:pt idx="4285">
                <c:v>214.3</c:v>
              </c:pt>
              <c:pt idx="4286">
                <c:v>214.35</c:v>
              </c:pt>
              <c:pt idx="4287">
                <c:v>214.4</c:v>
              </c:pt>
              <c:pt idx="4288">
                <c:v>214.45</c:v>
              </c:pt>
              <c:pt idx="4289">
                <c:v>214.5</c:v>
              </c:pt>
              <c:pt idx="4290">
                <c:v>214.55</c:v>
              </c:pt>
              <c:pt idx="4291">
                <c:v>214.6</c:v>
              </c:pt>
              <c:pt idx="4292">
                <c:v>214.65</c:v>
              </c:pt>
              <c:pt idx="4293">
                <c:v>214.7</c:v>
              </c:pt>
              <c:pt idx="4294">
                <c:v>214.75</c:v>
              </c:pt>
              <c:pt idx="4295">
                <c:v>214.8</c:v>
              </c:pt>
              <c:pt idx="4296">
                <c:v>214.85</c:v>
              </c:pt>
              <c:pt idx="4297">
                <c:v>214.9</c:v>
              </c:pt>
              <c:pt idx="4298">
                <c:v>214.95</c:v>
              </c:pt>
              <c:pt idx="4299">
                <c:v>215</c:v>
              </c:pt>
              <c:pt idx="4300">
                <c:v>215.05</c:v>
              </c:pt>
              <c:pt idx="4301">
                <c:v>215.1</c:v>
              </c:pt>
              <c:pt idx="4302">
                <c:v>215.15</c:v>
              </c:pt>
              <c:pt idx="4303">
                <c:v>215.2</c:v>
              </c:pt>
              <c:pt idx="4304">
                <c:v>215.25</c:v>
              </c:pt>
              <c:pt idx="4305">
                <c:v>215.3</c:v>
              </c:pt>
              <c:pt idx="4306">
                <c:v>215.35</c:v>
              </c:pt>
              <c:pt idx="4307">
                <c:v>215.4</c:v>
              </c:pt>
              <c:pt idx="4308">
                <c:v>215.45</c:v>
              </c:pt>
              <c:pt idx="4309">
                <c:v>215.5</c:v>
              </c:pt>
              <c:pt idx="4310">
                <c:v>215.55</c:v>
              </c:pt>
              <c:pt idx="4311">
                <c:v>215.6</c:v>
              </c:pt>
              <c:pt idx="4312">
                <c:v>215.65</c:v>
              </c:pt>
              <c:pt idx="4313">
                <c:v>215.7</c:v>
              </c:pt>
              <c:pt idx="4314">
                <c:v>215.75</c:v>
              </c:pt>
              <c:pt idx="4315">
                <c:v>215.8</c:v>
              </c:pt>
              <c:pt idx="4316">
                <c:v>215.85</c:v>
              </c:pt>
              <c:pt idx="4317">
                <c:v>215.9</c:v>
              </c:pt>
              <c:pt idx="4318">
                <c:v>215.95</c:v>
              </c:pt>
              <c:pt idx="4319">
                <c:v>216</c:v>
              </c:pt>
              <c:pt idx="4320">
                <c:v>216.05</c:v>
              </c:pt>
              <c:pt idx="4321">
                <c:v>216.1</c:v>
              </c:pt>
              <c:pt idx="4322">
                <c:v>216.15</c:v>
              </c:pt>
              <c:pt idx="4323">
                <c:v>216.2</c:v>
              </c:pt>
              <c:pt idx="4324">
                <c:v>216.25</c:v>
              </c:pt>
              <c:pt idx="4325">
                <c:v>216.3</c:v>
              </c:pt>
              <c:pt idx="4326">
                <c:v>216.35</c:v>
              </c:pt>
              <c:pt idx="4327">
                <c:v>216.4</c:v>
              </c:pt>
              <c:pt idx="4328">
                <c:v>216.45</c:v>
              </c:pt>
              <c:pt idx="4329">
                <c:v>216.5</c:v>
              </c:pt>
              <c:pt idx="4330">
                <c:v>216.55</c:v>
              </c:pt>
              <c:pt idx="4331">
                <c:v>216.6</c:v>
              </c:pt>
              <c:pt idx="4332">
                <c:v>216.65</c:v>
              </c:pt>
              <c:pt idx="4333">
                <c:v>216.7</c:v>
              </c:pt>
              <c:pt idx="4334">
                <c:v>216.75</c:v>
              </c:pt>
              <c:pt idx="4335">
                <c:v>216.8</c:v>
              </c:pt>
              <c:pt idx="4336">
                <c:v>216.85</c:v>
              </c:pt>
              <c:pt idx="4337">
                <c:v>216.9</c:v>
              </c:pt>
              <c:pt idx="4338">
                <c:v>216.95</c:v>
              </c:pt>
              <c:pt idx="4339">
                <c:v>217</c:v>
              </c:pt>
              <c:pt idx="4340">
                <c:v>217.05</c:v>
              </c:pt>
              <c:pt idx="4341">
                <c:v>217.1</c:v>
              </c:pt>
              <c:pt idx="4342">
                <c:v>217.15</c:v>
              </c:pt>
              <c:pt idx="4343">
                <c:v>217.2</c:v>
              </c:pt>
              <c:pt idx="4344">
                <c:v>217.25</c:v>
              </c:pt>
              <c:pt idx="4345">
                <c:v>217.3</c:v>
              </c:pt>
              <c:pt idx="4346">
                <c:v>217.35</c:v>
              </c:pt>
              <c:pt idx="4347">
                <c:v>217.4</c:v>
              </c:pt>
              <c:pt idx="4348">
                <c:v>217.45</c:v>
              </c:pt>
              <c:pt idx="4349">
                <c:v>217.5</c:v>
              </c:pt>
              <c:pt idx="4350">
                <c:v>217.55</c:v>
              </c:pt>
              <c:pt idx="4351">
                <c:v>217.6</c:v>
              </c:pt>
              <c:pt idx="4352">
                <c:v>217.65</c:v>
              </c:pt>
              <c:pt idx="4353">
                <c:v>217.7</c:v>
              </c:pt>
              <c:pt idx="4354">
                <c:v>217.75</c:v>
              </c:pt>
              <c:pt idx="4355">
                <c:v>217.8</c:v>
              </c:pt>
              <c:pt idx="4356">
                <c:v>217.85</c:v>
              </c:pt>
              <c:pt idx="4357">
                <c:v>217.9</c:v>
              </c:pt>
              <c:pt idx="4358">
                <c:v>217.95</c:v>
              </c:pt>
              <c:pt idx="4359">
                <c:v>218</c:v>
              </c:pt>
              <c:pt idx="4360">
                <c:v>218.05</c:v>
              </c:pt>
              <c:pt idx="4361">
                <c:v>218.1</c:v>
              </c:pt>
              <c:pt idx="4362">
                <c:v>218.15</c:v>
              </c:pt>
              <c:pt idx="4363">
                <c:v>218.2</c:v>
              </c:pt>
              <c:pt idx="4364">
                <c:v>218.25</c:v>
              </c:pt>
              <c:pt idx="4365">
                <c:v>218.3</c:v>
              </c:pt>
              <c:pt idx="4366">
                <c:v>218.35</c:v>
              </c:pt>
              <c:pt idx="4367">
                <c:v>218.4</c:v>
              </c:pt>
              <c:pt idx="4368">
                <c:v>218.45</c:v>
              </c:pt>
              <c:pt idx="4369">
                <c:v>218.5</c:v>
              </c:pt>
              <c:pt idx="4370">
                <c:v>218.55</c:v>
              </c:pt>
              <c:pt idx="4371">
                <c:v>218.6</c:v>
              </c:pt>
              <c:pt idx="4372">
                <c:v>218.65</c:v>
              </c:pt>
              <c:pt idx="4373">
                <c:v>218.7</c:v>
              </c:pt>
              <c:pt idx="4374">
                <c:v>218.75</c:v>
              </c:pt>
              <c:pt idx="4375">
                <c:v>218.8</c:v>
              </c:pt>
              <c:pt idx="4376">
                <c:v>218.85</c:v>
              </c:pt>
              <c:pt idx="4377">
                <c:v>218.9</c:v>
              </c:pt>
              <c:pt idx="4378">
                <c:v>218.95</c:v>
              </c:pt>
              <c:pt idx="4379">
                <c:v>219</c:v>
              </c:pt>
              <c:pt idx="4380">
                <c:v>219.05</c:v>
              </c:pt>
              <c:pt idx="4381">
                <c:v>219.1</c:v>
              </c:pt>
              <c:pt idx="4382">
                <c:v>219.15</c:v>
              </c:pt>
              <c:pt idx="4383">
                <c:v>219.2</c:v>
              </c:pt>
              <c:pt idx="4384">
                <c:v>219.25</c:v>
              </c:pt>
              <c:pt idx="4385">
                <c:v>219.3</c:v>
              </c:pt>
              <c:pt idx="4386">
                <c:v>219.35</c:v>
              </c:pt>
              <c:pt idx="4387">
                <c:v>219.4</c:v>
              </c:pt>
              <c:pt idx="4388">
                <c:v>219.45</c:v>
              </c:pt>
              <c:pt idx="4389">
                <c:v>219.5</c:v>
              </c:pt>
              <c:pt idx="4390">
                <c:v>219.55</c:v>
              </c:pt>
              <c:pt idx="4391">
                <c:v>219.6</c:v>
              </c:pt>
              <c:pt idx="4392">
                <c:v>219.65</c:v>
              </c:pt>
              <c:pt idx="4393">
                <c:v>219.7</c:v>
              </c:pt>
              <c:pt idx="4394">
                <c:v>219.75</c:v>
              </c:pt>
              <c:pt idx="4395">
                <c:v>219.8</c:v>
              </c:pt>
              <c:pt idx="4396">
                <c:v>219.85</c:v>
              </c:pt>
              <c:pt idx="4397">
                <c:v>219.9</c:v>
              </c:pt>
              <c:pt idx="4398">
                <c:v>219.95</c:v>
              </c:pt>
              <c:pt idx="4399">
                <c:v>220</c:v>
              </c:pt>
              <c:pt idx="4400">
                <c:v>220.05</c:v>
              </c:pt>
              <c:pt idx="4401">
                <c:v>220.1</c:v>
              </c:pt>
              <c:pt idx="4402">
                <c:v>220.15</c:v>
              </c:pt>
              <c:pt idx="4403">
                <c:v>220.2</c:v>
              </c:pt>
              <c:pt idx="4404">
                <c:v>220.25</c:v>
              </c:pt>
              <c:pt idx="4405">
                <c:v>220.3</c:v>
              </c:pt>
              <c:pt idx="4406">
                <c:v>220.35</c:v>
              </c:pt>
              <c:pt idx="4407">
                <c:v>220.4</c:v>
              </c:pt>
              <c:pt idx="4408">
                <c:v>220.45</c:v>
              </c:pt>
              <c:pt idx="4409">
                <c:v>220.5</c:v>
              </c:pt>
              <c:pt idx="4410">
                <c:v>220.55</c:v>
              </c:pt>
              <c:pt idx="4411">
                <c:v>220.6</c:v>
              </c:pt>
              <c:pt idx="4412">
                <c:v>220.65</c:v>
              </c:pt>
              <c:pt idx="4413">
                <c:v>220.7</c:v>
              </c:pt>
              <c:pt idx="4414">
                <c:v>220.75</c:v>
              </c:pt>
              <c:pt idx="4415">
                <c:v>220.8</c:v>
              </c:pt>
              <c:pt idx="4416">
                <c:v>220.85</c:v>
              </c:pt>
              <c:pt idx="4417">
                <c:v>220.9</c:v>
              </c:pt>
              <c:pt idx="4418">
                <c:v>220.95</c:v>
              </c:pt>
              <c:pt idx="4419">
                <c:v>221</c:v>
              </c:pt>
              <c:pt idx="4420">
                <c:v>221.05</c:v>
              </c:pt>
              <c:pt idx="4421">
                <c:v>221.1</c:v>
              </c:pt>
              <c:pt idx="4422">
                <c:v>221.15</c:v>
              </c:pt>
              <c:pt idx="4423">
                <c:v>221.2</c:v>
              </c:pt>
              <c:pt idx="4424">
                <c:v>221.25</c:v>
              </c:pt>
              <c:pt idx="4425">
                <c:v>221.3</c:v>
              </c:pt>
              <c:pt idx="4426">
                <c:v>221.35</c:v>
              </c:pt>
              <c:pt idx="4427">
                <c:v>221.4</c:v>
              </c:pt>
              <c:pt idx="4428">
                <c:v>221.45</c:v>
              </c:pt>
              <c:pt idx="4429">
                <c:v>221.5</c:v>
              </c:pt>
              <c:pt idx="4430">
                <c:v>221.55</c:v>
              </c:pt>
              <c:pt idx="4431">
                <c:v>221.6</c:v>
              </c:pt>
              <c:pt idx="4432">
                <c:v>221.65</c:v>
              </c:pt>
              <c:pt idx="4433">
                <c:v>221.7</c:v>
              </c:pt>
              <c:pt idx="4434">
                <c:v>221.75</c:v>
              </c:pt>
              <c:pt idx="4435">
                <c:v>221.8</c:v>
              </c:pt>
              <c:pt idx="4436">
                <c:v>221.85</c:v>
              </c:pt>
              <c:pt idx="4437">
                <c:v>221.9</c:v>
              </c:pt>
              <c:pt idx="4438">
                <c:v>221.95</c:v>
              </c:pt>
              <c:pt idx="4439">
                <c:v>222</c:v>
              </c:pt>
              <c:pt idx="4440">
                <c:v>222.05</c:v>
              </c:pt>
              <c:pt idx="4441">
                <c:v>222.1</c:v>
              </c:pt>
              <c:pt idx="4442">
                <c:v>222.15</c:v>
              </c:pt>
              <c:pt idx="4443">
                <c:v>222.2</c:v>
              </c:pt>
              <c:pt idx="4444">
                <c:v>222.25</c:v>
              </c:pt>
              <c:pt idx="4445">
                <c:v>222.3</c:v>
              </c:pt>
              <c:pt idx="4446">
                <c:v>222.35</c:v>
              </c:pt>
              <c:pt idx="4447">
                <c:v>222.4</c:v>
              </c:pt>
              <c:pt idx="4448">
                <c:v>222.45</c:v>
              </c:pt>
              <c:pt idx="4449">
                <c:v>222.5</c:v>
              </c:pt>
              <c:pt idx="4450">
                <c:v>222.55</c:v>
              </c:pt>
              <c:pt idx="4451">
                <c:v>222.6</c:v>
              </c:pt>
              <c:pt idx="4452">
                <c:v>222.65</c:v>
              </c:pt>
              <c:pt idx="4453">
                <c:v>222.7</c:v>
              </c:pt>
              <c:pt idx="4454">
                <c:v>222.75</c:v>
              </c:pt>
              <c:pt idx="4455">
                <c:v>222.8</c:v>
              </c:pt>
              <c:pt idx="4456">
                <c:v>222.85</c:v>
              </c:pt>
              <c:pt idx="4457">
                <c:v>222.9</c:v>
              </c:pt>
              <c:pt idx="4458">
                <c:v>222.95</c:v>
              </c:pt>
              <c:pt idx="4459">
                <c:v>223</c:v>
              </c:pt>
              <c:pt idx="4460">
                <c:v>223.05</c:v>
              </c:pt>
              <c:pt idx="4461">
                <c:v>223.1</c:v>
              </c:pt>
              <c:pt idx="4462">
                <c:v>223.15</c:v>
              </c:pt>
              <c:pt idx="4463">
                <c:v>223.2</c:v>
              </c:pt>
              <c:pt idx="4464">
                <c:v>223.25</c:v>
              </c:pt>
              <c:pt idx="4465">
                <c:v>223.3</c:v>
              </c:pt>
              <c:pt idx="4466">
                <c:v>223.35</c:v>
              </c:pt>
              <c:pt idx="4467">
                <c:v>223.4</c:v>
              </c:pt>
              <c:pt idx="4468">
                <c:v>223.45</c:v>
              </c:pt>
              <c:pt idx="4469">
                <c:v>223.5</c:v>
              </c:pt>
              <c:pt idx="4470">
                <c:v>223.55</c:v>
              </c:pt>
              <c:pt idx="4471">
                <c:v>223.6</c:v>
              </c:pt>
              <c:pt idx="4472">
                <c:v>223.65</c:v>
              </c:pt>
              <c:pt idx="4473">
                <c:v>223.7</c:v>
              </c:pt>
              <c:pt idx="4474">
                <c:v>223.75</c:v>
              </c:pt>
              <c:pt idx="4475">
                <c:v>223.8</c:v>
              </c:pt>
              <c:pt idx="4476">
                <c:v>223.85</c:v>
              </c:pt>
              <c:pt idx="4477">
                <c:v>223.9</c:v>
              </c:pt>
              <c:pt idx="4478">
                <c:v>223.95</c:v>
              </c:pt>
              <c:pt idx="4479">
                <c:v>224</c:v>
              </c:pt>
              <c:pt idx="4480">
                <c:v>224.05</c:v>
              </c:pt>
              <c:pt idx="4481">
                <c:v>224.1</c:v>
              </c:pt>
              <c:pt idx="4482">
                <c:v>224.15</c:v>
              </c:pt>
              <c:pt idx="4483">
                <c:v>224.2</c:v>
              </c:pt>
              <c:pt idx="4484">
                <c:v>224.25</c:v>
              </c:pt>
              <c:pt idx="4485">
                <c:v>224.3</c:v>
              </c:pt>
              <c:pt idx="4486">
                <c:v>224.35</c:v>
              </c:pt>
              <c:pt idx="4487">
                <c:v>224.4</c:v>
              </c:pt>
              <c:pt idx="4488">
                <c:v>224.45</c:v>
              </c:pt>
              <c:pt idx="4489">
                <c:v>224.5</c:v>
              </c:pt>
              <c:pt idx="4490">
                <c:v>224.55</c:v>
              </c:pt>
              <c:pt idx="4491">
                <c:v>224.6</c:v>
              </c:pt>
              <c:pt idx="4492">
                <c:v>224.65</c:v>
              </c:pt>
              <c:pt idx="4493">
                <c:v>224.7</c:v>
              </c:pt>
              <c:pt idx="4494">
                <c:v>224.75</c:v>
              </c:pt>
              <c:pt idx="4495">
                <c:v>224.8</c:v>
              </c:pt>
              <c:pt idx="4496">
                <c:v>224.85</c:v>
              </c:pt>
              <c:pt idx="4497">
                <c:v>224.9</c:v>
              </c:pt>
              <c:pt idx="4498">
                <c:v>224.95</c:v>
              </c:pt>
              <c:pt idx="4499">
                <c:v>225</c:v>
              </c:pt>
              <c:pt idx="4500">
                <c:v>225.05</c:v>
              </c:pt>
              <c:pt idx="4501">
                <c:v>225.1</c:v>
              </c:pt>
              <c:pt idx="4502">
                <c:v>225.15</c:v>
              </c:pt>
              <c:pt idx="4503">
                <c:v>225.2</c:v>
              </c:pt>
              <c:pt idx="4504">
                <c:v>225.25</c:v>
              </c:pt>
              <c:pt idx="4505">
                <c:v>225.3</c:v>
              </c:pt>
              <c:pt idx="4506">
                <c:v>225.35</c:v>
              </c:pt>
              <c:pt idx="4507">
                <c:v>225.4</c:v>
              </c:pt>
              <c:pt idx="4508">
                <c:v>225.45</c:v>
              </c:pt>
              <c:pt idx="4509">
                <c:v>225.5</c:v>
              </c:pt>
              <c:pt idx="4510">
                <c:v>225.55</c:v>
              </c:pt>
              <c:pt idx="4511">
                <c:v>225.6</c:v>
              </c:pt>
              <c:pt idx="4512">
                <c:v>225.65</c:v>
              </c:pt>
              <c:pt idx="4513">
                <c:v>225.7</c:v>
              </c:pt>
              <c:pt idx="4514">
                <c:v>225.75</c:v>
              </c:pt>
              <c:pt idx="4515">
                <c:v>225.8</c:v>
              </c:pt>
              <c:pt idx="4516">
                <c:v>225.85</c:v>
              </c:pt>
              <c:pt idx="4517">
                <c:v>225.9</c:v>
              </c:pt>
              <c:pt idx="4518">
                <c:v>225.95</c:v>
              </c:pt>
              <c:pt idx="4519">
                <c:v>226</c:v>
              </c:pt>
              <c:pt idx="4520">
                <c:v>226.05</c:v>
              </c:pt>
              <c:pt idx="4521">
                <c:v>226.1</c:v>
              </c:pt>
              <c:pt idx="4522">
                <c:v>226.15</c:v>
              </c:pt>
              <c:pt idx="4523">
                <c:v>226.2</c:v>
              </c:pt>
              <c:pt idx="4524">
                <c:v>226.25</c:v>
              </c:pt>
              <c:pt idx="4525">
                <c:v>226.3</c:v>
              </c:pt>
              <c:pt idx="4526">
                <c:v>226.35</c:v>
              </c:pt>
              <c:pt idx="4527">
                <c:v>226.4</c:v>
              </c:pt>
              <c:pt idx="4528">
                <c:v>226.45</c:v>
              </c:pt>
              <c:pt idx="4529">
                <c:v>226.5</c:v>
              </c:pt>
              <c:pt idx="4530">
                <c:v>226.55</c:v>
              </c:pt>
              <c:pt idx="4531">
                <c:v>226.6</c:v>
              </c:pt>
              <c:pt idx="4532">
                <c:v>226.65</c:v>
              </c:pt>
              <c:pt idx="4533">
                <c:v>226.7</c:v>
              </c:pt>
              <c:pt idx="4534">
                <c:v>226.75</c:v>
              </c:pt>
              <c:pt idx="4535">
                <c:v>226.8</c:v>
              </c:pt>
              <c:pt idx="4536">
                <c:v>226.85</c:v>
              </c:pt>
              <c:pt idx="4537">
                <c:v>226.9</c:v>
              </c:pt>
              <c:pt idx="4538">
                <c:v>226.95</c:v>
              </c:pt>
              <c:pt idx="4539">
                <c:v>227</c:v>
              </c:pt>
              <c:pt idx="4540">
                <c:v>227.05</c:v>
              </c:pt>
              <c:pt idx="4541">
                <c:v>227.1</c:v>
              </c:pt>
              <c:pt idx="4542">
                <c:v>227.15</c:v>
              </c:pt>
              <c:pt idx="4543">
                <c:v>227.2</c:v>
              </c:pt>
              <c:pt idx="4544">
                <c:v>227.25</c:v>
              </c:pt>
              <c:pt idx="4545">
                <c:v>227.3</c:v>
              </c:pt>
              <c:pt idx="4546">
                <c:v>227.35</c:v>
              </c:pt>
              <c:pt idx="4547">
                <c:v>227.4</c:v>
              </c:pt>
              <c:pt idx="4548">
                <c:v>227.45</c:v>
              </c:pt>
              <c:pt idx="4549">
                <c:v>227.5</c:v>
              </c:pt>
              <c:pt idx="4550">
                <c:v>227.55</c:v>
              </c:pt>
              <c:pt idx="4551">
                <c:v>227.6</c:v>
              </c:pt>
              <c:pt idx="4552">
                <c:v>227.65</c:v>
              </c:pt>
              <c:pt idx="4553">
                <c:v>227.7</c:v>
              </c:pt>
              <c:pt idx="4554">
                <c:v>227.75</c:v>
              </c:pt>
              <c:pt idx="4555">
                <c:v>227.8</c:v>
              </c:pt>
              <c:pt idx="4556">
                <c:v>227.85</c:v>
              </c:pt>
              <c:pt idx="4557">
                <c:v>227.9</c:v>
              </c:pt>
              <c:pt idx="4558">
                <c:v>227.95</c:v>
              </c:pt>
              <c:pt idx="4559">
                <c:v>228</c:v>
              </c:pt>
              <c:pt idx="4560">
                <c:v>228.05</c:v>
              </c:pt>
              <c:pt idx="4561">
                <c:v>228.1</c:v>
              </c:pt>
              <c:pt idx="4562">
                <c:v>228.15</c:v>
              </c:pt>
              <c:pt idx="4563">
                <c:v>228.2</c:v>
              </c:pt>
              <c:pt idx="4564">
                <c:v>228.25</c:v>
              </c:pt>
              <c:pt idx="4565">
                <c:v>228.3</c:v>
              </c:pt>
              <c:pt idx="4566">
                <c:v>228.35</c:v>
              </c:pt>
              <c:pt idx="4567">
                <c:v>228.4</c:v>
              </c:pt>
              <c:pt idx="4568">
                <c:v>228.45</c:v>
              </c:pt>
              <c:pt idx="4569">
                <c:v>228.5</c:v>
              </c:pt>
              <c:pt idx="4570">
                <c:v>228.55</c:v>
              </c:pt>
              <c:pt idx="4571">
                <c:v>228.6</c:v>
              </c:pt>
              <c:pt idx="4572">
                <c:v>228.65</c:v>
              </c:pt>
              <c:pt idx="4573">
                <c:v>228.7</c:v>
              </c:pt>
              <c:pt idx="4574">
                <c:v>228.75</c:v>
              </c:pt>
              <c:pt idx="4575">
                <c:v>228.8</c:v>
              </c:pt>
              <c:pt idx="4576">
                <c:v>228.85</c:v>
              </c:pt>
              <c:pt idx="4577">
                <c:v>228.9</c:v>
              </c:pt>
              <c:pt idx="4578">
                <c:v>228.95</c:v>
              </c:pt>
              <c:pt idx="4579">
                <c:v>229</c:v>
              </c:pt>
              <c:pt idx="4580">
                <c:v>229.05</c:v>
              </c:pt>
              <c:pt idx="4581">
                <c:v>229.1</c:v>
              </c:pt>
              <c:pt idx="4582">
                <c:v>229.15</c:v>
              </c:pt>
              <c:pt idx="4583">
                <c:v>229.2</c:v>
              </c:pt>
              <c:pt idx="4584">
                <c:v>229.25</c:v>
              </c:pt>
              <c:pt idx="4585">
                <c:v>229.3</c:v>
              </c:pt>
              <c:pt idx="4586">
                <c:v>229.35</c:v>
              </c:pt>
              <c:pt idx="4587">
                <c:v>229.4</c:v>
              </c:pt>
              <c:pt idx="4588">
                <c:v>229.45</c:v>
              </c:pt>
              <c:pt idx="4589">
                <c:v>229.5</c:v>
              </c:pt>
              <c:pt idx="4590">
                <c:v>229.55</c:v>
              </c:pt>
              <c:pt idx="4591">
                <c:v>229.6</c:v>
              </c:pt>
              <c:pt idx="4592">
                <c:v>229.65</c:v>
              </c:pt>
              <c:pt idx="4593">
                <c:v>229.7</c:v>
              </c:pt>
              <c:pt idx="4594">
                <c:v>229.75</c:v>
              </c:pt>
              <c:pt idx="4595">
                <c:v>229.8</c:v>
              </c:pt>
              <c:pt idx="4596">
                <c:v>229.85</c:v>
              </c:pt>
              <c:pt idx="4597">
                <c:v>229.9</c:v>
              </c:pt>
              <c:pt idx="4598">
                <c:v>229.95</c:v>
              </c:pt>
              <c:pt idx="4599">
                <c:v>230</c:v>
              </c:pt>
              <c:pt idx="4600">
                <c:v>230.05</c:v>
              </c:pt>
              <c:pt idx="4601">
                <c:v>230.1</c:v>
              </c:pt>
              <c:pt idx="4602">
                <c:v>230.15</c:v>
              </c:pt>
              <c:pt idx="4603">
                <c:v>230.2</c:v>
              </c:pt>
              <c:pt idx="4604">
                <c:v>230.25</c:v>
              </c:pt>
              <c:pt idx="4605">
                <c:v>230.3</c:v>
              </c:pt>
              <c:pt idx="4606">
                <c:v>230.35</c:v>
              </c:pt>
              <c:pt idx="4607">
                <c:v>230.4</c:v>
              </c:pt>
              <c:pt idx="4608">
                <c:v>230.45</c:v>
              </c:pt>
              <c:pt idx="4609">
                <c:v>230.5</c:v>
              </c:pt>
              <c:pt idx="4610">
                <c:v>230.55</c:v>
              </c:pt>
              <c:pt idx="4611">
                <c:v>230.6</c:v>
              </c:pt>
              <c:pt idx="4612">
                <c:v>230.65</c:v>
              </c:pt>
              <c:pt idx="4613">
                <c:v>230.7</c:v>
              </c:pt>
              <c:pt idx="4614">
                <c:v>230.75</c:v>
              </c:pt>
              <c:pt idx="4615">
                <c:v>230.8</c:v>
              </c:pt>
              <c:pt idx="4616">
                <c:v>230.85</c:v>
              </c:pt>
              <c:pt idx="4617">
                <c:v>230.9</c:v>
              </c:pt>
              <c:pt idx="4618">
                <c:v>230.95</c:v>
              </c:pt>
              <c:pt idx="4619">
                <c:v>231</c:v>
              </c:pt>
              <c:pt idx="4620">
                <c:v>231.05</c:v>
              </c:pt>
              <c:pt idx="4621">
                <c:v>231.1</c:v>
              </c:pt>
              <c:pt idx="4622">
                <c:v>231.15</c:v>
              </c:pt>
              <c:pt idx="4623">
                <c:v>231.2</c:v>
              </c:pt>
              <c:pt idx="4624">
                <c:v>231.25</c:v>
              </c:pt>
              <c:pt idx="4625">
                <c:v>231.3</c:v>
              </c:pt>
              <c:pt idx="4626">
                <c:v>231.35</c:v>
              </c:pt>
              <c:pt idx="4627">
                <c:v>231.4</c:v>
              </c:pt>
              <c:pt idx="4628">
                <c:v>231.45</c:v>
              </c:pt>
              <c:pt idx="4629">
                <c:v>231.5</c:v>
              </c:pt>
              <c:pt idx="4630">
                <c:v>231.55</c:v>
              </c:pt>
              <c:pt idx="4631">
                <c:v>231.6</c:v>
              </c:pt>
              <c:pt idx="4632">
                <c:v>231.65</c:v>
              </c:pt>
              <c:pt idx="4633">
                <c:v>231.7</c:v>
              </c:pt>
              <c:pt idx="4634">
                <c:v>231.75</c:v>
              </c:pt>
              <c:pt idx="4635">
                <c:v>231.8</c:v>
              </c:pt>
              <c:pt idx="4636">
                <c:v>231.85</c:v>
              </c:pt>
              <c:pt idx="4637">
                <c:v>231.9</c:v>
              </c:pt>
              <c:pt idx="4638">
                <c:v>231.95</c:v>
              </c:pt>
              <c:pt idx="4639">
                <c:v>232</c:v>
              </c:pt>
              <c:pt idx="4640">
                <c:v>232.05</c:v>
              </c:pt>
              <c:pt idx="4641">
                <c:v>232.1</c:v>
              </c:pt>
              <c:pt idx="4642">
                <c:v>232.15</c:v>
              </c:pt>
              <c:pt idx="4643">
                <c:v>232.2</c:v>
              </c:pt>
              <c:pt idx="4644">
                <c:v>232.25</c:v>
              </c:pt>
              <c:pt idx="4645">
                <c:v>232.3</c:v>
              </c:pt>
              <c:pt idx="4646">
                <c:v>232.35</c:v>
              </c:pt>
              <c:pt idx="4647">
                <c:v>232.4</c:v>
              </c:pt>
              <c:pt idx="4648">
                <c:v>232.45</c:v>
              </c:pt>
              <c:pt idx="4649">
                <c:v>232.5</c:v>
              </c:pt>
              <c:pt idx="4650">
                <c:v>232.55</c:v>
              </c:pt>
              <c:pt idx="4651">
                <c:v>232.6</c:v>
              </c:pt>
              <c:pt idx="4652">
                <c:v>232.65</c:v>
              </c:pt>
              <c:pt idx="4653">
                <c:v>232.7</c:v>
              </c:pt>
              <c:pt idx="4654">
                <c:v>232.75</c:v>
              </c:pt>
              <c:pt idx="4655">
                <c:v>232.8</c:v>
              </c:pt>
              <c:pt idx="4656">
                <c:v>232.85</c:v>
              </c:pt>
              <c:pt idx="4657">
                <c:v>232.9</c:v>
              </c:pt>
              <c:pt idx="4658">
                <c:v>232.95</c:v>
              </c:pt>
              <c:pt idx="4659">
                <c:v>233</c:v>
              </c:pt>
              <c:pt idx="4660">
                <c:v>233.05</c:v>
              </c:pt>
              <c:pt idx="4661">
                <c:v>233.1</c:v>
              </c:pt>
              <c:pt idx="4662">
                <c:v>233.15</c:v>
              </c:pt>
              <c:pt idx="4663">
                <c:v>233.2</c:v>
              </c:pt>
              <c:pt idx="4664">
                <c:v>233.25</c:v>
              </c:pt>
              <c:pt idx="4665">
                <c:v>233.3</c:v>
              </c:pt>
              <c:pt idx="4666">
                <c:v>233.35</c:v>
              </c:pt>
              <c:pt idx="4667">
                <c:v>233.4</c:v>
              </c:pt>
              <c:pt idx="4668">
                <c:v>233.45</c:v>
              </c:pt>
              <c:pt idx="4669">
                <c:v>233.5</c:v>
              </c:pt>
              <c:pt idx="4670">
                <c:v>233.55</c:v>
              </c:pt>
              <c:pt idx="4671">
                <c:v>233.6</c:v>
              </c:pt>
              <c:pt idx="4672">
                <c:v>233.65</c:v>
              </c:pt>
              <c:pt idx="4673">
                <c:v>233.7</c:v>
              </c:pt>
              <c:pt idx="4674">
                <c:v>233.75</c:v>
              </c:pt>
              <c:pt idx="4675">
                <c:v>233.8</c:v>
              </c:pt>
              <c:pt idx="4676">
                <c:v>233.85</c:v>
              </c:pt>
              <c:pt idx="4677">
                <c:v>233.9</c:v>
              </c:pt>
              <c:pt idx="4678">
                <c:v>233.95</c:v>
              </c:pt>
              <c:pt idx="4679">
                <c:v>234</c:v>
              </c:pt>
              <c:pt idx="4680">
                <c:v>234.05</c:v>
              </c:pt>
              <c:pt idx="4681">
                <c:v>234.1</c:v>
              </c:pt>
              <c:pt idx="4682">
                <c:v>234.15</c:v>
              </c:pt>
              <c:pt idx="4683">
                <c:v>234.2</c:v>
              </c:pt>
              <c:pt idx="4684">
                <c:v>234.25</c:v>
              </c:pt>
              <c:pt idx="4685">
                <c:v>234.3</c:v>
              </c:pt>
              <c:pt idx="4686">
                <c:v>234.35</c:v>
              </c:pt>
              <c:pt idx="4687">
                <c:v>234.4</c:v>
              </c:pt>
              <c:pt idx="4688">
                <c:v>234.45</c:v>
              </c:pt>
              <c:pt idx="4689">
                <c:v>234.5</c:v>
              </c:pt>
              <c:pt idx="4690">
                <c:v>234.55</c:v>
              </c:pt>
              <c:pt idx="4691">
                <c:v>234.6</c:v>
              </c:pt>
              <c:pt idx="4692">
                <c:v>234.65</c:v>
              </c:pt>
              <c:pt idx="4693">
                <c:v>234.7</c:v>
              </c:pt>
              <c:pt idx="4694">
                <c:v>234.75</c:v>
              </c:pt>
              <c:pt idx="4695">
                <c:v>234.8</c:v>
              </c:pt>
              <c:pt idx="4696">
                <c:v>234.85</c:v>
              </c:pt>
              <c:pt idx="4697">
                <c:v>234.9</c:v>
              </c:pt>
              <c:pt idx="4698">
                <c:v>234.95</c:v>
              </c:pt>
              <c:pt idx="4699">
                <c:v>235</c:v>
              </c:pt>
              <c:pt idx="4700">
                <c:v>235.05</c:v>
              </c:pt>
              <c:pt idx="4701">
                <c:v>235.1</c:v>
              </c:pt>
              <c:pt idx="4702">
                <c:v>235.15</c:v>
              </c:pt>
              <c:pt idx="4703">
                <c:v>235.2</c:v>
              </c:pt>
              <c:pt idx="4704">
                <c:v>235.25</c:v>
              </c:pt>
              <c:pt idx="4705">
                <c:v>235.3</c:v>
              </c:pt>
              <c:pt idx="4706">
                <c:v>235.35</c:v>
              </c:pt>
              <c:pt idx="4707">
                <c:v>235.4</c:v>
              </c:pt>
              <c:pt idx="4708">
                <c:v>235.45</c:v>
              </c:pt>
              <c:pt idx="4709">
                <c:v>235.5</c:v>
              </c:pt>
              <c:pt idx="4710">
                <c:v>235.55</c:v>
              </c:pt>
              <c:pt idx="4711">
                <c:v>235.6</c:v>
              </c:pt>
              <c:pt idx="4712">
                <c:v>235.65</c:v>
              </c:pt>
              <c:pt idx="4713">
                <c:v>235.7</c:v>
              </c:pt>
              <c:pt idx="4714">
                <c:v>235.75</c:v>
              </c:pt>
              <c:pt idx="4715">
                <c:v>235.8</c:v>
              </c:pt>
              <c:pt idx="4716">
                <c:v>235.85</c:v>
              </c:pt>
              <c:pt idx="4717">
                <c:v>235.9</c:v>
              </c:pt>
              <c:pt idx="4718">
                <c:v>235.95</c:v>
              </c:pt>
              <c:pt idx="4719">
                <c:v>236</c:v>
              </c:pt>
              <c:pt idx="4720">
                <c:v>236.05</c:v>
              </c:pt>
              <c:pt idx="4721">
                <c:v>236.1</c:v>
              </c:pt>
              <c:pt idx="4722">
                <c:v>236.15</c:v>
              </c:pt>
              <c:pt idx="4723">
                <c:v>236.2</c:v>
              </c:pt>
              <c:pt idx="4724">
                <c:v>236.25</c:v>
              </c:pt>
              <c:pt idx="4725">
                <c:v>236.3</c:v>
              </c:pt>
              <c:pt idx="4726">
                <c:v>236.35</c:v>
              </c:pt>
              <c:pt idx="4727">
                <c:v>236.4</c:v>
              </c:pt>
              <c:pt idx="4728">
                <c:v>236.45</c:v>
              </c:pt>
              <c:pt idx="4729">
                <c:v>236.5</c:v>
              </c:pt>
              <c:pt idx="4730">
                <c:v>236.55</c:v>
              </c:pt>
              <c:pt idx="4731">
                <c:v>236.6</c:v>
              </c:pt>
              <c:pt idx="4732">
                <c:v>236.65</c:v>
              </c:pt>
              <c:pt idx="4733">
                <c:v>236.7</c:v>
              </c:pt>
              <c:pt idx="4734">
                <c:v>236.75</c:v>
              </c:pt>
              <c:pt idx="4735">
                <c:v>236.8</c:v>
              </c:pt>
              <c:pt idx="4736">
                <c:v>236.85</c:v>
              </c:pt>
              <c:pt idx="4737">
                <c:v>236.9</c:v>
              </c:pt>
              <c:pt idx="4738">
                <c:v>236.95</c:v>
              </c:pt>
              <c:pt idx="4739">
                <c:v>237</c:v>
              </c:pt>
              <c:pt idx="4740">
                <c:v>237.05</c:v>
              </c:pt>
              <c:pt idx="4741">
                <c:v>237.1</c:v>
              </c:pt>
              <c:pt idx="4742">
                <c:v>237.15</c:v>
              </c:pt>
              <c:pt idx="4743">
                <c:v>237.2</c:v>
              </c:pt>
              <c:pt idx="4744">
                <c:v>237.25</c:v>
              </c:pt>
              <c:pt idx="4745">
                <c:v>237.3</c:v>
              </c:pt>
              <c:pt idx="4746">
                <c:v>237.35</c:v>
              </c:pt>
              <c:pt idx="4747">
                <c:v>237.4</c:v>
              </c:pt>
              <c:pt idx="4748">
                <c:v>237.45</c:v>
              </c:pt>
              <c:pt idx="4749">
                <c:v>237.5</c:v>
              </c:pt>
              <c:pt idx="4750">
                <c:v>237.55</c:v>
              </c:pt>
              <c:pt idx="4751">
                <c:v>237.6</c:v>
              </c:pt>
              <c:pt idx="4752">
                <c:v>237.65</c:v>
              </c:pt>
              <c:pt idx="4753">
                <c:v>237.7</c:v>
              </c:pt>
              <c:pt idx="4754">
                <c:v>237.75</c:v>
              </c:pt>
              <c:pt idx="4755">
                <c:v>237.8</c:v>
              </c:pt>
              <c:pt idx="4756">
                <c:v>237.85</c:v>
              </c:pt>
              <c:pt idx="4757">
                <c:v>237.9</c:v>
              </c:pt>
              <c:pt idx="4758">
                <c:v>237.95</c:v>
              </c:pt>
              <c:pt idx="4759">
                <c:v>238</c:v>
              </c:pt>
              <c:pt idx="4760">
                <c:v>238.05</c:v>
              </c:pt>
              <c:pt idx="4761">
                <c:v>238.1</c:v>
              </c:pt>
              <c:pt idx="4762">
                <c:v>238.15</c:v>
              </c:pt>
              <c:pt idx="4763">
                <c:v>238.2</c:v>
              </c:pt>
              <c:pt idx="4764">
                <c:v>238.25</c:v>
              </c:pt>
              <c:pt idx="4765">
                <c:v>238.3</c:v>
              </c:pt>
              <c:pt idx="4766">
                <c:v>238.35</c:v>
              </c:pt>
              <c:pt idx="4767">
                <c:v>238.4</c:v>
              </c:pt>
              <c:pt idx="4768">
                <c:v>238.45</c:v>
              </c:pt>
              <c:pt idx="4769">
                <c:v>238.5</c:v>
              </c:pt>
              <c:pt idx="4770">
                <c:v>238.55</c:v>
              </c:pt>
              <c:pt idx="4771">
                <c:v>238.6</c:v>
              </c:pt>
              <c:pt idx="4772">
                <c:v>238.65</c:v>
              </c:pt>
              <c:pt idx="4773">
                <c:v>238.7</c:v>
              </c:pt>
              <c:pt idx="4774">
                <c:v>238.75</c:v>
              </c:pt>
              <c:pt idx="4775">
                <c:v>238.8</c:v>
              </c:pt>
              <c:pt idx="4776">
                <c:v>238.85</c:v>
              </c:pt>
              <c:pt idx="4777">
                <c:v>238.9</c:v>
              </c:pt>
              <c:pt idx="4778">
                <c:v>238.95</c:v>
              </c:pt>
              <c:pt idx="4779">
                <c:v>239</c:v>
              </c:pt>
              <c:pt idx="4780">
                <c:v>239.05</c:v>
              </c:pt>
              <c:pt idx="4781">
                <c:v>239.1</c:v>
              </c:pt>
              <c:pt idx="4782">
                <c:v>239.15</c:v>
              </c:pt>
              <c:pt idx="4783">
                <c:v>239.2</c:v>
              </c:pt>
              <c:pt idx="4784">
                <c:v>239.25</c:v>
              </c:pt>
              <c:pt idx="4785">
                <c:v>239.3</c:v>
              </c:pt>
              <c:pt idx="4786">
                <c:v>239.35</c:v>
              </c:pt>
              <c:pt idx="4787">
                <c:v>239.4</c:v>
              </c:pt>
              <c:pt idx="4788">
                <c:v>239.45</c:v>
              </c:pt>
              <c:pt idx="4789">
                <c:v>239.5</c:v>
              </c:pt>
              <c:pt idx="4790">
                <c:v>239.55</c:v>
              </c:pt>
              <c:pt idx="4791">
                <c:v>239.6</c:v>
              </c:pt>
              <c:pt idx="4792">
                <c:v>239.65</c:v>
              </c:pt>
              <c:pt idx="4793">
                <c:v>239.7</c:v>
              </c:pt>
              <c:pt idx="4794">
                <c:v>239.75</c:v>
              </c:pt>
              <c:pt idx="4795">
                <c:v>239.8</c:v>
              </c:pt>
              <c:pt idx="4796">
                <c:v>239.85</c:v>
              </c:pt>
              <c:pt idx="4797">
                <c:v>239.9</c:v>
              </c:pt>
              <c:pt idx="4798">
                <c:v>239.95</c:v>
              </c:pt>
              <c:pt idx="4799">
                <c:v>240</c:v>
              </c:pt>
              <c:pt idx="4800">
                <c:v>240.05</c:v>
              </c:pt>
              <c:pt idx="4801">
                <c:v>240.1</c:v>
              </c:pt>
              <c:pt idx="4802">
                <c:v>240.15</c:v>
              </c:pt>
              <c:pt idx="4803">
                <c:v>240.2</c:v>
              </c:pt>
              <c:pt idx="4804">
                <c:v>240.25</c:v>
              </c:pt>
              <c:pt idx="4805">
                <c:v>240.3</c:v>
              </c:pt>
              <c:pt idx="4806">
                <c:v>240.35</c:v>
              </c:pt>
              <c:pt idx="4807">
                <c:v>240.4</c:v>
              </c:pt>
              <c:pt idx="4808">
                <c:v>240.45</c:v>
              </c:pt>
              <c:pt idx="4809">
                <c:v>240.5</c:v>
              </c:pt>
              <c:pt idx="4810">
                <c:v>240.55</c:v>
              </c:pt>
              <c:pt idx="4811">
                <c:v>240.6</c:v>
              </c:pt>
              <c:pt idx="4812">
                <c:v>240.65</c:v>
              </c:pt>
              <c:pt idx="4813">
                <c:v>240.7</c:v>
              </c:pt>
              <c:pt idx="4814">
                <c:v>240.75</c:v>
              </c:pt>
              <c:pt idx="4815">
                <c:v>240.8</c:v>
              </c:pt>
              <c:pt idx="4816">
                <c:v>240.85</c:v>
              </c:pt>
              <c:pt idx="4817">
                <c:v>240.9</c:v>
              </c:pt>
              <c:pt idx="4818">
                <c:v>240.95</c:v>
              </c:pt>
              <c:pt idx="4819">
                <c:v>241</c:v>
              </c:pt>
              <c:pt idx="4820">
                <c:v>241.05</c:v>
              </c:pt>
              <c:pt idx="4821">
                <c:v>241.1</c:v>
              </c:pt>
              <c:pt idx="4822">
                <c:v>241.15</c:v>
              </c:pt>
              <c:pt idx="4823">
                <c:v>241.2</c:v>
              </c:pt>
              <c:pt idx="4824">
                <c:v>241.25</c:v>
              </c:pt>
              <c:pt idx="4825">
                <c:v>241.3</c:v>
              </c:pt>
              <c:pt idx="4826">
                <c:v>241.35</c:v>
              </c:pt>
              <c:pt idx="4827">
                <c:v>241.4</c:v>
              </c:pt>
              <c:pt idx="4828">
                <c:v>241.45</c:v>
              </c:pt>
              <c:pt idx="4829">
                <c:v>241.5</c:v>
              </c:pt>
              <c:pt idx="4830">
                <c:v>241.55</c:v>
              </c:pt>
              <c:pt idx="4831">
                <c:v>241.6</c:v>
              </c:pt>
              <c:pt idx="4832">
                <c:v>241.65</c:v>
              </c:pt>
              <c:pt idx="4833">
                <c:v>241.7</c:v>
              </c:pt>
              <c:pt idx="4834">
                <c:v>241.75</c:v>
              </c:pt>
              <c:pt idx="4835">
                <c:v>241.8</c:v>
              </c:pt>
              <c:pt idx="4836">
                <c:v>241.85</c:v>
              </c:pt>
              <c:pt idx="4837">
                <c:v>241.9</c:v>
              </c:pt>
              <c:pt idx="4838">
                <c:v>241.95</c:v>
              </c:pt>
              <c:pt idx="4839">
                <c:v>242</c:v>
              </c:pt>
              <c:pt idx="4840">
                <c:v>242.05</c:v>
              </c:pt>
              <c:pt idx="4841">
                <c:v>242.1</c:v>
              </c:pt>
              <c:pt idx="4842">
                <c:v>242.15</c:v>
              </c:pt>
              <c:pt idx="4843">
                <c:v>242.2</c:v>
              </c:pt>
              <c:pt idx="4844">
                <c:v>242.25</c:v>
              </c:pt>
              <c:pt idx="4845">
                <c:v>242.3</c:v>
              </c:pt>
              <c:pt idx="4846">
                <c:v>242.35</c:v>
              </c:pt>
              <c:pt idx="4847">
                <c:v>242.4</c:v>
              </c:pt>
              <c:pt idx="4848">
                <c:v>242.45</c:v>
              </c:pt>
              <c:pt idx="4849">
                <c:v>242.5</c:v>
              </c:pt>
              <c:pt idx="4850">
                <c:v>242.55</c:v>
              </c:pt>
              <c:pt idx="4851">
                <c:v>242.6</c:v>
              </c:pt>
              <c:pt idx="4852">
                <c:v>242.65</c:v>
              </c:pt>
              <c:pt idx="4853">
                <c:v>242.7</c:v>
              </c:pt>
              <c:pt idx="4854">
                <c:v>242.75</c:v>
              </c:pt>
              <c:pt idx="4855">
                <c:v>242.8</c:v>
              </c:pt>
              <c:pt idx="4856">
                <c:v>242.85</c:v>
              </c:pt>
              <c:pt idx="4857">
                <c:v>242.9</c:v>
              </c:pt>
              <c:pt idx="4858">
                <c:v>242.95</c:v>
              </c:pt>
              <c:pt idx="4859">
                <c:v>243</c:v>
              </c:pt>
              <c:pt idx="4860">
                <c:v>243.05</c:v>
              </c:pt>
              <c:pt idx="4861">
                <c:v>243.1</c:v>
              </c:pt>
              <c:pt idx="4862">
                <c:v>243.15</c:v>
              </c:pt>
              <c:pt idx="4863">
                <c:v>243.2</c:v>
              </c:pt>
              <c:pt idx="4864">
                <c:v>243.25</c:v>
              </c:pt>
              <c:pt idx="4865">
                <c:v>243.3</c:v>
              </c:pt>
              <c:pt idx="4866">
                <c:v>243.35</c:v>
              </c:pt>
              <c:pt idx="4867">
                <c:v>243.4</c:v>
              </c:pt>
              <c:pt idx="4868">
                <c:v>243.45</c:v>
              </c:pt>
              <c:pt idx="4869">
                <c:v>243.5</c:v>
              </c:pt>
              <c:pt idx="4870">
                <c:v>243.55</c:v>
              </c:pt>
              <c:pt idx="4871">
                <c:v>243.6</c:v>
              </c:pt>
              <c:pt idx="4872">
                <c:v>243.65</c:v>
              </c:pt>
              <c:pt idx="4873">
                <c:v>243.7</c:v>
              </c:pt>
              <c:pt idx="4874">
                <c:v>243.75</c:v>
              </c:pt>
              <c:pt idx="4875">
                <c:v>243.8</c:v>
              </c:pt>
              <c:pt idx="4876">
                <c:v>243.85</c:v>
              </c:pt>
              <c:pt idx="4877">
                <c:v>243.9</c:v>
              </c:pt>
              <c:pt idx="4878">
                <c:v>243.95</c:v>
              </c:pt>
              <c:pt idx="4879">
                <c:v>244</c:v>
              </c:pt>
              <c:pt idx="4880">
                <c:v>244.05</c:v>
              </c:pt>
              <c:pt idx="4881">
                <c:v>244.1</c:v>
              </c:pt>
              <c:pt idx="4882">
                <c:v>244.15</c:v>
              </c:pt>
              <c:pt idx="4883">
                <c:v>244.2</c:v>
              </c:pt>
              <c:pt idx="4884">
                <c:v>244.25</c:v>
              </c:pt>
              <c:pt idx="4885">
                <c:v>244.3</c:v>
              </c:pt>
              <c:pt idx="4886">
                <c:v>244.35</c:v>
              </c:pt>
              <c:pt idx="4887">
                <c:v>244.4</c:v>
              </c:pt>
              <c:pt idx="4888">
                <c:v>244.45</c:v>
              </c:pt>
              <c:pt idx="4889">
                <c:v>244.5</c:v>
              </c:pt>
              <c:pt idx="4890">
                <c:v>244.55</c:v>
              </c:pt>
              <c:pt idx="4891">
                <c:v>244.6</c:v>
              </c:pt>
              <c:pt idx="4892">
                <c:v>244.65</c:v>
              </c:pt>
              <c:pt idx="4893">
                <c:v>244.7</c:v>
              </c:pt>
              <c:pt idx="4894">
                <c:v>244.75</c:v>
              </c:pt>
              <c:pt idx="4895">
                <c:v>244.8</c:v>
              </c:pt>
              <c:pt idx="4896">
                <c:v>244.85</c:v>
              </c:pt>
              <c:pt idx="4897">
                <c:v>244.9</c:v>
              </c:pt>
              <c:pt idx="4898">
                <c:v>244.95</c:v>
              </c:pt>
              <c:pt idx="4899">
                <c:v>245</c:v>
              </c:pt>
              <c:pt idx="4900">
                <c:v>245.05</c:v>
              </c:pt>
              <c:pt idx="4901">
                <c:v>245.1</c:v>
              </c:pt>
              <c:pt idx="4902">
                <c:v>245.15</c:v>
              </c:pt>
              <c:pt idx="4903">
                <c:v>245.2</c:v>
              </c:pt>
              <c:pt idx="4904">
                <c:v>245.25</c:v>
              </c:pt>
              <c:pt idx="4905">
                <c:v>245.3</c:v>
              </c:pt>
              <c:pt idx="4906">
                <c:v>245.35</c:v>
              </c:pt>
              <c:pt idx="4907">
                <c:v>245.4</c:v>
              </c:pt>
              <c:pt idx="4908">
                <c:v>245.45</c:v>
              </c:pt>
              <c:pt idx="4909">
                <c:v>245.5</c:v>
              </c:pt>
              <c:pt idx="4910">
                <c:v>245.55</c:v>
              </c:pt>
              <c:pt idx="4911">
                <c:v>245.6</c:v>
              </c:pt>
              <c:pt idx="4912">
                <c:v>245.65</c:v>
              </c:pt>
              <c:pt idx="4913">
                <c:v>245.7</c:v>
              </c:pt>
              <c:pt idx="4914">
                <c:v>245.75</c:v>
              </c:pt>
              <c:pt idx="4915">
                <c:v>245.8</c:v>
              </c:pt>
              <c:pt idx="4916">
                <c:v>245.85</c:v>
              </c:pt>
              <c:pt idx="4917">
                <c:v>245.9</c:v>
              </c:pt>
              <c:pt idx="4918">
                <c:v>245.95</c:v>
              </c:pt>
              <c:pt idx="4919">
                <c:v>246</c:v>
              </c:pt>
              <c:pt idx="4920">
                <c:v>246.05</c:v>
              </c:pt>
              <c:pt idx="4921">
                <c:v>246.1</c:v>
              </c:pt>
              <c:pt idx="4922">
                <c:v>246.15</c:v>
              </c:pt>
              <c:pt idx="4923">
                <c:v>246.2</c:v>
              </c:pt>
              <c:pt idx="4924">
                <c:v>246.25</c:v>
              </c:pt>
              <c:pt idx="4925">
                <c:v>246.3</c:v>
              </c:pt>
              <c:pt idx="4926">
                <c:v>246.35</c:v>
              </c:pt>
              <c:pt idx="4927">
                <c:v>246.4</c:v>
              </c:pt>
              <c:pt idx="4928">
                <c:v>246.45</c:v>
              </c:pt>
              <c:pt idx="4929">
                <c:v>246.5</c:v>
              </c:pt>
              <c:pt idx="4930">
                <c:v>246.55</c:v>
              </c:pt>
              <c:pt idx="4931">
                <c:v>246.6</c:v>
              </c:pt>
              <c:pt idx="4932">
                <c:v>246.65</c:v>
              </c:pt>
              <c:pt idx="4933">
                <c:v>246.7</c:v>
              </c:pt>
              <c:pt idx="4934">
                <c:v>246.75</c:v>
              </c:pt>
              <c:pt idx="4935">
                <c:v>246.8</c:v>
              </c:pt>
              <c:pt idx="4936">
                <c:v>246.85</c:v>
              </c:pt>
              <c:pt idx="4937">
                <c:v>246.9</c:v>
              </c:pt>
              <c:pt idx="4938">
                <c:v>246.95</c:v>
              </c:pt>
              <c:pt idx="4939">
                <c:v>247</c:v>
              </c:pt>
              <c:pt idx="4940">
                <c:v>247.05</c:v>
              </c:pt>
              <c:pt idx="4941">
                <c:v>247.1</c:v>
              </c:pt>
              <c:pt idx="4942">
                <c:v>247.15</c:v>
              </c:pt>
              <c:pt idx="4943">
                <c:v>247.2</c:v>
              </c:pt>
              <c:pt idx="4944">
                <c:v>247.25</c:v>
              </c:pt>
              <c:pt idx="4945">
                <c:v>247.3</c:v>
              </c:pt>
              <c:pt idx="4946">
                <c:v>247.35</c:v>
              </c:pt>
              <c:pt idx="4947">
                <c:v>247.4</c:v>
              </c:pt>
              <c:pt idx="4948">
                <c:v>247.45</c:v>
              </c:pt>
              <c:pt idx="4949">
                <c:v>247.5</c:v>
              </c:pt>
              <c:pt idx="4950">
                <c:v>247.55</c:v>
              </c:pt>
              <c:pt idx="4951">
                <c:v>247.6</c:v>
              </c:pt>
              <c:pt idx="4952">
                <c:v>247.65</c:v>
              </c:pt>
              <c:pt idx="4953">
                <c:v>247.7</c:v>
              </c:pt>
              <c:pt idx="4954">
                <c:v>247.75</c:v>
              </c:pt>
              <c:pt idx="4955">
                <c:v>247.8</c:v>
              </c:pt>
              <c:pt idx="4956">
                <c:v>247.85</c:v>
              </c:pt>
              <c:pt idx="4957">
                <c:v>247.9</c:v>
              </c:pt>
              <c:pt idx="4958">
                <c:v>247.95</c:v>
              </c:pt>
              <c:pt idx="4959">
                <c:v>248</c:v>
              </c:pt>
              <c:pt idx="4960">
                <c:v>248.05</c:v>
              </c:pt>
              <c:pt idx="4961">
                <c:v>248.1</c:v>
              </c:pt>
              <c:pt idx="4962">
                <c:v>248.15</c:v>
              </c:pt>
              <c:pt idx="4963">
                <c:v>248.2</c:v>
              </c:pt>
              <c:pt idx="4964">
                <c:v>248.25</c:v>
              </c:pt>
              <c:pt idx="4965">
                <c:v>248.3</c:v>
              </c:pt>
              <c:pt idx="4966">
                <c:v>248.35</c:v>
              </c:pt>
              <c:pt idx="4967">
                <c:v>248.4</c:v>
              </c:pt>
              <c:pt idx="4968">
                <c:v>248.45</c:v>
              </c:pt>
              <c:pt idx="4969">
                <c:v>248.5</c:v>
              </c:pt>
              <c:pt idx="4970">
                <c:v>248.55</c:v>
              </c:pt>
              <c:pt idx="4971">
                <c:v>248.6</c:v>
              </c:pt>
              <c:pt idx="4972">
                <c:v>248.65</c:v>
              </c:pt>
              <c:pt idx="4973">
                <c:v>248.7</c:v>
              </c:pt>
              <c:pt idx="4974">
                <c:v>248.75</c:v>
              </c:pt>
              <c:pt idx="4975">
                <c:v>248.8</c:v>
              </c:pt>
              <c:pt idx="4976">
                <c:v>248.85</c:v>
              </c:pt>
              <c:pt idx="4977">
                <c:v>248.9</c:v>
              </c:pt>
              <c:pt idx="4978">
                <c:v>248.95</c:v>
              </c:pt>
              <c:pt idx="4979">
                <c:v>249</c:v>
              </c:pt>
              <c:pt idx="4980">
                <c:v>249.05</c:v>
              </c:pt>
              <c:pt idx="4981">
                <c:v>249.1</c:v>
              </c:pt>
              <c:pt idx="4982">
                <c:v>249.15</c:v>
              </c:pt>
              <c:pt idx="4983">
                <c:v>249.2</c:v>
              </c:pt>
              <c:pt idx="4984">
                <c:v>249.25</c:v>
              </c:pt>
              <c:pt idx="4985">
                <c:v>249.3</c:v>
              </c:pt>
              <c:pt idx="4986">
                <c:v>249.35</c:v>
              </c:pt>
              <c:pt idx="4987">
                <c:v>249.4</c:v>
              </c:pt>
              <c:pt idx="4988">
                <c:v>249.45</c:v>
              </c:pt>
              <c:pt idx="4989">
                <c:v>249.5</c:v>
              </c:pt>
              <c:pt idx="4990">
                <c:v>249.55</c:v>
              </c:pt>
              <c:pt idx="4991">
                <c:v>249.6</c:v>
              </c:pt>
              <c:pt idx="4992">
                <c:v>249.65</c:v>
              </c:pt>
              <c:pt idx="4993">
                <c:v>249.7</c:v>
              </c:pt>
              <c:pt idx="4994">
                <c:v>249.75</c:v>
              </c:pt>
              <c:pt idx="4995">
                <c:v>249.8</c:v>
              </c:pt>
              <c:pt idx="4996">
                <c:v>249.85</c:v>
              </c:pt>
              <c:pt idx="4997">
                <c:v>249.9</c:v>
              </c:pt>
              <c:pt idx="4998">
                <c:v>249.95</c:v>
              </c:pt>
              <c:pt idx="4999">
                <c:v>250</c:v>
              </c:pt>
              <c:pt idx="5000">
                <c:v>250.05</c:v>
              </c:pt>
              <c:pt idx="5001">
                <c:v>250.1</c:v>
              </c:pt>
              <c:pt idx="5002">
                <c:v>250.15</c:v>
              </c:pt>
              <c:pt idx="5003">
                <c:v>250.2</c:v>
              </c:pt>
              <c:pt idx="5004">
                <c:v>250.25</c:v>
              </c:pt>
              <c:pt idx="5005">
                <c:v>250.3</c:v>
              </c:pt>
              <c:pt idx="5006">
                <c:v>250.35</c:v>
              </c:pt>
              <c:pt idx="5007">
                <c:v>250.4</c:v>
              </c:pt>
              <c:pt idx="5008">
                <c:v>250.45</c:v>
              </c:pt>
              <c:pt idx="5009">
                <c:v>250.5</c:v>
              </c:pt>
              <c:pt idx="5010">
                <c:v>250.55</c:v>
              </c:pt>
              <c:pt idx="5011">
                <c:v>250.6</c:v>
              </c:pt>
              <c:pt idx="5012">
                <c:v>250.65</c:v>
              </c:pt>
              <c:pt idx="5013">
                <c:v>250.7</c:v>
              </c:pt>
              <c:pt idx="5014">
                <c:v>250.75</c:v>
              </c:pt>
              <c:pt idx="5015">
                <c:v>250.8</c:v>
              </c:pt>
              <c:pt idx="5016">
                <c:v>250.85</c:v>
              </c:pt>
              <c:pt idx="5017">
                <c:v>250.9</c:v>
              </c:pt>
              <c:pt idx="5018">
                <c:v>250.95</c:v>
              </c:pt>
              <c:pt idx="5019">
                <c:v>251</c:v>
              </c:pt>
              <c:pt idx="5020">
                <c:v>251.05</c:v>
              </c:pt>
              <c:pt idx="5021">
                <c:v>251.1</c:v>
              </c:pt>
              <c:pt idx="5022">
                <c:v>251.15</c:v>
              </c:pt>
              <c:pt idx="5023">
                <c:v>251.2</c:v>
              </c:pt>
              <c:pt idx="5024">
                <c:v>251.25</c:v>
              </c:pt>
              <c:pt idx="5025">
                <c:v>251.3</c:v>
              </c:pt>
              <c:pt idx="5026">
                <c:v>251.35</c:v>
              </c:pt>
              <c:pt idx="5027">
                <c:v>251.4</c:v>
              </c:pt>
              <c:pt idx="5028">
                <c:v>251.45</c:v>
              </c:pt>
              <c:pt idx="5029">
                <c:v>251.5</c:v>
              </c:pt>
              <c:pt idx="5030">
                <c:v>251.55</c:v>
              </c:pt>
              <c:pt idx="5031">
                <c:v>251.6</c:v>
              </c:pt>
              <c:pt idx="5032">
                <c:v>251.65</c:v>
              </c:pt>
              <c:pt idx="5033">
                <c:v>251.7</c:v>
              </c:pt>
              <c:pt idx="5034">
                <c:v>251.75</c:v>
              </c:pt>
              <c:pt idx="5035">
                <c:v>251.8</c:v>
              </c:pt>
              <c:pt idx="5036">
                <c:v>251.85</c:v>
              </c:pt>
              <c:pt idx="5037">
                <c:v>251.9</c:v>
              </c:pt>
              <c:pt idx="5038">
                <c:v>251.95</c:v>
              </c:pt>
              <c:pt idx="5039">
                <c:v>252</c:v>
              </c:pt>
              <c:pt idx="5040">
                <c:v>252.05</c:v>
              </c:pt>
              <c:pt idx="5041">
                <c:v>252.1</c:v>
              </c:pt>
              <c:pt idx="5042">
                <c:v>252.15</c:v>
              </c:pt>
              <c:pt idx="5043">
                <c:v>252.2</c:v>
              </c:pt>
              <c:pt idx="5044">
                <c:v>252.25</c:v>
              </c:pt>
              <c:pt idx="5045">
                <c:v>252.3</c:v>
              </c:pt>
              <c:pt idx="5046">
                <c:v>252.35</c:v>
              </c:pt>
              <c:pt idx="5047">
                <c:v>252.4</c:v>
              </c:pt>
              <c:pt idx="5048">
                <c:v>252.45</c:v>
              </c:pt>
              <c:pt idx="5049">
                <c:v>252.5</c:v>
              </c:pt>
              <c:pt idx="5050">
                <c:v>252.55</c:v>
              </c:pt>
              <c:pt idx="5051">
                <c:v>252.6</c:v>
              </c:pt>
              <c:pt idx="5052">
                <c:v>252.65</c:v>
              </c:pt>
              <c:pt idx="5053">
                <c:v>252.7</c:v>
              </c:pt>
              <c:pt idx="5054">
                <c:v>252.75</c:v>
              </c:pt>
              <c:pt idx="5055">
                <c:v>252.8</c:v>
              </c:pt>
              <c:pt idx="5056">
                <c:v>252.85</c:v>
              </c:pt>
              <c:pt idx="5057">
                <c:v>252.9</c:v>
              </c:pt>
              <c:pt idx="5058">
                <c:v>252.95</c:v>
              </c:pt>
              <c:pt idx="5059">
                <c:v>253</c:v>
              </c:pt>
              <c:pt idx="5060">
                <c:v>253.05</c:v>
              </c:pt>
              <c:pt idx="5061">
                <c:v>253.1</c:v>
              </c:pt>
              <c:pt idx="5062">
                <c:v>253.15</c:v>
              </c:pt>
              <c:pt idx="5063">
                <c:v>253.2</c:v>
              </c:pt>
              <c:pt idx="5064">
                <c:v>253.25</c:v>
              </c:pt>
              <c:pt idx="5065">
                <c:v>253.3</c:v>
              </c:pt>
              <c:pt idx="5066">
                <c:v>253.35</c:v>
              </c:pt>
              <c:pt idx="5067">
                <c:v>253.4</c:v>
              </c:pt>
              <c:pt idx="5068">
                <c:v>253.45</c:v>
              </c:pt>
              <c:pt idx="5069">
                <c:v>253.5</c:v>
              </c:pt>
              <c:pt idx="5070">
                <c:v>253.55</c:v>
              </c:pt>
              <c:pt idx="5071">
                <c:v>253.6</c:v>
              </c:pt>
              <c:pt idx="5072">
                <c:v>253.65</c:v>
              </c:pt>
              <c:pt idx="5073">
                <c:v>253.7</c:v>
              </c:pt>
              <c:pt idx="5074">
                <c:v>253.75</c:v>
              </c:pt>
              <c:pt idx="5075">
                <c:v>253.8</c:v>
              </c:pt>
              <c:pt idx="5076">
                <c:v>253.85</c:v>
              </c:pt>
              <c:pt idx="5077">
                <c:v>253.9</c:v>
              </c:pt>
              <c:pt idx="5078">
                <c:v>253.95</c:v>
              </c:pt>
              <c:pt idx="5079">
                <c:v>254</c:v>
              </c:pt>
              <c:pt idx="5080">
                <c:v>254.05</c:v>
              </c:pt>
              <c:pt idx="5081">
                <c:v>254.1</c:v>
              </c:pt>
              <c:pt idx="5082">
                <c:v>254.15</c:v>
              </c:pt>
              <c:pt idx="5083">
                <c:v>254.2</c:v>
              </c:pt>
              <c:pt idx="5084">
                <c:v>254.25</c:v>
              </c:pt>
              <c:pt idx="5085">
                <c:v>254.3</c:v>
              </c:pt>
              <c:pt idx="5086">
                <c:v>254.35</c:v>
              </c:pt>
              <c:pt idx="5087">
                <c:v>254.4</c:v>
              </c:pt>
              <c:pt idx="5088">
                <c:v>254.45</c:v>
              </c:pt>
              <c:pt idx="5089">
                <c:v>254.5</c:v>
              </c:pt>
              <c:pt idx="5090">
                <c:v>254.55</c:v>
              </c:pt>
              <c:pt idx="5091">
                <c:v>254.6</c:v>
              </c:pt>
              <c:pt idx="5092">
                <c:v>254.65</c:v>
              </c:pt>
              <c:pt idx="5093">
                <c:v>254.7</c:v>
              </c:pt>
              <c:pt idx="5094">
                <c:v>254.75</c:v>
              </c:pt>
              <c:pt idx="5095">
                <c:v>254.8</c:v>
              </c:pt>
              <c:pt idx="5096">
                <c:v>254.85</c:v>
              </c:pt>
              <c:pt idx="5097">
                <c:v>254.9</c:v>
              </c:pt>
              <c:pt idx="5098">
                <c:v>254.95</c:v>
              </c:pt>
              <c:pt idx="5099">
                <c:v>255</c:v>
              </c:pt>
              <c:pt idx="5100">
                <c:v>255.05</c:v>
              </c:pt>
              <c:pt idx="5101">
                <c:v>255.1</c:v>
              </c:pt>
              <c:pt idx="5102">
                <c:v>255.15</c:v>
              </c:pt>
              <c:pt idx="5103">
                <c:v>255.2</c:v>
              </c:pt>
              <c:pt idx="5104">
                <c:v>255.25</c:v>
              </c:pt>
              <c:pt idx="5105">
                <c:v>255.3</c:v>
              </c:pt>
              <c:pt idx="5106">
                <c:v>255.35</c:v>
              </c:pt>
              <c:pt idx="5107">
                <c:v>255.4</c:v>
              </c:pt>
              <c:pt idx="5108">
                <c:v>255.45</c:v>
              </c:pt>
              <c:pt idx="5109">
                <c:v>255.5</c:v>
              </c:pt>
              <c:pt idx="5110">
                <c:v>255.55</c:v>
              </c:pt>
              <c:pt idx="5111">
                <c:v>255.6</c:v>
              </c:pt>
              <c:pt idx="5112">
                <c:v>255.65</c:v>
              </c:pt>
              <c:pt idx="5113">
                <c:v>255.7</c:v>
              </c:pt>
              <c:pt idx="5114">
                <c:v>255.75</c:v>
              </c:pt>
              <c:pt idx="5115">
                <c:v>255.8</c:v>
              </c:pt>
              <c:pt idx="5116">
                <c:v>255.85</c:v>
              </c:pt>
              <c:pt idx="5117">
                <c:v>255.9</c:v>
              </c:pt>
              <c:pt idx="5118">
                <c:v>255.95</c:v>
              </c:pt>
              <c:pt idx="5119">
                <c:v>256</c:v>
              </c:pt>
              <c:pt idx="5120">
                <c:v>256.05</c:v>
              </c:pt>
              <c:pt idx="5121">
                <c:v>256.10000000000002</c:v>
              </c:pt>
              <c:pt idx="5122">
                <c:v>256.14999999999998</c:v>
              </c:pt>
              <c:pt idx="5123">
                <c:v>256.2</c:v>
              </c:pt>
              <c:pt idx="5124">
                <c:v>256.25</c:v>
              </c:pt>
              <c:pt idx="5125">
                <c:v>256.3</c:v>
              </c:pt>
              <c:pt idx="5126">
                <c:v>256.35000000000002</c:v>
              </c:pt>
              <c:pt idx="5127">
                <c:v>256.39999999999998</c:v>
              </c:pt>
              <c:pt idx="5128">
                <c:v>256.45</c:v>
              </c:pt>
              <c:pt idx="5129">
                <c:v>256.5</c:v>
              </c:pt>
              <c:pt idx="5130">
                <c:v>256.55</c:v>
              </c:pt>
              <c:pt idx="5131">
                <c:v>256.60000000000002</c:v>
              </c:pt>
              <c:pt idx="5132">
                <c:v>256.64999999999998</c:v>
              </c:pt>
              <c:pt idx="5133">
                <c:v>256.7</c:v>
              </c:pt>
              <c:pt idx="5134">
                <c:v>256.75</c:v>
              </c:pt>
              <c:pt idx="5135">
                <c:v>256.8</c:v>
              </c:pt>
              <c:pt idx="5136">
                <c:v>256.85000000000002</c:v>
              </c:pt>
              <c:pt idx="5137">
                <c:v>256.89999999999998</c:v>
              </c:pt>
              <c:pt idx="5138">
                <c:v>256.95</c:v>
              </c:pt>
              <c:pt idx="5139">
                <c:v>257</c:v>
              </c:pt>
              <c:pt idx="5140">
                <c:v>257.05</c:v>
              </c:pt>
              <c:pt idx="5141">
                <c:v>257.10000000000002</c:v>
              </c:pt>
              <c:pt idx="5142">
                <c:v>257.14999999999998</c:v>
              </c:pt>
              <c:pt idx="5143">
                <c:v>257.2</c:v>
              </c:pt>
              <c:pt idx="5144">
                <c:v>257.25</c:v>
              </c:pt>
              <c:pt idx="5145">
                <c:v>257.3</c:v>
              </c:pt>
              <c:pt idx="5146">
                <c:v>257.35000000000002</c:v>
              </c:pt>
              <c:pt idx="5147">
                <c:v>257.39999999999998</c:v>
              </c:pt>
              <c:pt idx="5148">
                <c:v>257.45</c:v>
              </c:pt>
              <c:pt idx="5149">
                <c:v>257.5</c:v>
              </c:pt>
              <c:pt idx="5150">
                <c:v>257.55</c:v>
              </c:pt>
              <c:pt idx="5151">
                <c:v>257.60000000000002</c:v>
              </c:pt>
              <c:pt idx="5152">
                <c:v>257.64999999999998</c:v>
              </c:pt>
              <c:pt idx="5153">
                <c:v>257.7</c:v>
              </c:pt>
              <c:pt idx="5154">
                <c:v>257.75</c:v>
              </c:pt>
              <c:pt idx="5155">
                <c:v>257.8</c:v>
              </c:pt>
              <c:pt idx="5156">
                <c:v>257.85000000000002</c:v>
              </c:pt>
              <c:pt idx="5157">
                <c:v>257.89999999999998</c:v>
              </c:pt>
              <c:pt idx="5158">
                <c:v>257.95</c:v>
              </c:pt>
              <c:pt idx="5159">
                <c:v>258</c:v>
              </c:pt>
              <c:pt idx="5160">
                <c:v>258.05</c:v>
              </c:pt>
              <c:pt idx="5161">
                <c:v>258.10000000000002</c:v>
              </c:pt>
              <c:pt idx="5162">
                <c:v>258.14999999999998</c:v>
              </c:pt>
              <c:pt idx="5163">
                <c:v>258.2</c:v>
              </c:pt>
              <c:pt idx="5164">
                <c:v>258.25</c:v>
              </c:pt>
              <c:pt idx="5165">
                <c:v>258.3</c:v>
              </c:pt>
              <c:pt idx="5166">
                <c:v>258.35000000000002</c:v>
              </c:pt>
              <c:pt idx="5167">
                <c:v>258.39999999999998</c:v>
              </c:pt>
              <c:pt idx="5168">
                <c:v>258.45</c:v>
              </c:pt>
              <c:pt idx="5169">
                <c:v>258.5</c:v>
              </c:pt>
              <c:pt idx="5170">
                <c:v>258.55</c:v>
              </c:pt>
              <c:pt idx="5171">
                <c:v>258.60000000000002</c:v>
              </c:pt>
              <c:pt idx="5172">
                <c:v>258.64999999999998</c:v>
              </c:pt>
              <c:pt idx="5173">
                <c:v>258.7</c:v>
              </c:pt>
              <c:pt idx="5174">
                <c:v>258.75</c:v>
              </c:pt>
              <c:pt idx="5175">
                <c:v>258.8</c:v>
              </c:pt>
              <c:pt idx="5176">
                <c:v>258.85000000000002</c:v>
              </c:pt>
              <c:pt idx="5177">
                <c:v>258.89999999999998</c:v>
              </c:pt>
              <c:pt idx="5178">
                <c:v>258.95</c:v>
              </c:pt>
              <c:pt idx="5179">
                <c:v>259</c:v>
              </c:pt>
              <c:pt idx="5180">
                <c:v>259.05</c:v>
              </c:pt>
              <c:pt idx="5181">
                <c:v>259.10000000000002</c:v>
              </c:pt>
              <c:pt idx="5182">
                <c:v>259.14999999999998</c:v>
              </c:pt>
              <c:pt idx="5183">
                <c:v>259.2</c:v>
              </c:pt>
              <c:pt idx="5184">
                <c:v>259.25</c:v>
              </c:pt>
              <c:pt idx="5185">
                <c:v>259.3</c:v>
              </c:pt>
              <c:pt idx="5186">
                <c:v>259.35000000000002</c:v>
              </c:pt>
              <c:pt idx="5187">
                <c:v>259.39999999999998</c:v>
              </c:pt>
              <c:pt idx="5188">
                <c:v>259.45</c:v>
              </c:pt>
              <c:pt idx="5189">
                <c:v>259.5</c:v>
              </c:pt>
              <c:pt idx="5190">
                <c:v>259.55</c:v>
              </c:pt>
              <c:pt idx="5191">
                <c:v>259.60000000000002</c:v>
              </c:pt>
              <c:pt idx="5192">
                <c:v>259.64999999999998</c:v>
              </c:pt>
              <c:pt idx="5193">
                <c:v>259.7</c:v>
              </c:pt>
              <c:pt idx="5194">
                <c:v>259.75</c:v>
              </c:pt>
              <c:pt idx="5195">
                <c:v>259.8</c:v>
              </c:pt>
              <c:pt idx="5196">
                <c:v>259.85000000000002</c:v>
              </c:pt>
              <c:pt idx="5197">
                <c:v>259.89999999999998</c:v>
              </c:pt>
              <c:pt idx="5198">
                <c:v>259.95</c:v>
              </c:pt>
              <c:pt idx="5199">
                <c:v>260</c:v>
              </c:pt>
              <c:pt idx="5200">
                <c:v>260.05</c:v>
              </c:pt>
              <c:pt idx="5201">
                <c:v>260.10000000000002</c:v>
              </c:pt>
              <c:pt idx="5202">
                <c:v>260.14999999999998</c:v>
              </c:pt>
              <c:pt idx="5203">
                <c:v>260.2</c:v>
              </c:pt>
              <c:pt idx="5204">
                <c:v>260.25</c:v>
              </c:pt>
              <c:pt idx="5205">
                <c:v>260.3</c:v>
              </c:pt>
              <c:pt idx="5206">
                <c:v>260.35000000000002</c:v>
              </c:pt>
              <c:pt idx="5207">
                <c:v>260.39999999999998</c:v>
              </c:pt>
              <c:pt idx="5208">
                <c:v>260.45</c:v>
              </c:pt>
              <c:pt idx="5209">
                <c:v>260.5</c:v>
              </c:pt>
              <c:pt idx="5210">
                <c:v>260.55</c:v>
              </c:pt>
              <c:pt idx="5211">
                <c:v>260.60000000000002</c:v>
              </c:pt>
              <c:pt idx="5212">
                <c:v>260.64999999999998</c:v>
              </c:pt>
              <c:pt idx="5213">
                <c:v>260.7</c:v>
              </c:pt>
              <c:pt idx="5214">
                <c:v>260.75</c:v>
              </c:pt>
              <c:pt idx="5215">
                <c:v>260.8</c:v>
              </c:pt>
              <c:pt idx="5216">
                <c:v>260.85000000000002</c:v>
              </c:pt>
              <c:pt idx="5217">
                <c:v>260.89999999999998</c:v>
              </c:pt>
              <c:pt idx="5218">
                <c:v>260.95</c:v>
              </c:pt>
              <c:pt idx="5219">
                <c:v>261</c:v>
              </c:pt>
              <c:pt idx="5220">
                <c:v>261.05</c:v>
              </c:pt>
              <c:pt idx="5221">
                <c:v>261.10000000000002</c:v>
              </c:pt>
              <c:pt idx="5222">
                <c:v>261.14999999999998</c:v>
              </c:pt>
              <c:pt idx="5223">
                <c:v>261.2</c:v>
              </c:pt>
              <c:pt idx="5224">
                <c:v>261.25</c:v>
              </c:pt>
              <c:pt idx="5225">
                <c:v>261.3</c:v>
              </c:pt>
              <c:pt idx="5226">
                <c:v>261.35000000000002</c:v>
              </c:pt>
              <c:pt idx="5227">
                <c:v>261.39999999999998</c:v>
              </c:pt>
              <c:pt idx="5228">
                <c:v>261.45</c:v>
              </c:pt>
              <c:pt idx="5229">
                <c:v>261.5</c:v>
              </c:pt>
              <c:pt idx="5230">
                <c:v>261.55</c:v>
              </c:pt>
              <c:pt idx="5231">
                <c:v>261.60000000000002</c:v>
              </c:pt>
              <c:pt idx="5232">
                <c:v>261.64999999999998</c:v>
              </c:pt>
              <c:pt idx="5233">
                <c:v>261.7</c:v>
              </c:pt>
              <c:pt idx="5234">
                <c:v>261.75</c:v>
              </c:pt>
              <c:pt idx="5235">
                <c:v>261.8</c:v>
              </c:pt>
              <c:pt idx="5236">
                <c:v>261.85000000000002</c:v>
              </c:pt>
              <c:pt idx="5237">
                <c:v>261.89999999999998</c:v>
              </c:pt>
              <c:pt idx="5238">
                <c:v>261.95</c:v>
              </c:pt>
              <c:pt idx="5239">
                <c:v>262</c:v>
              </c:pt>
              <c:pt idx="5240">
                <c:v>262.05</c:v>
              </c:pt>
              <c:pt idx="5241">
                <c:v>262.10000000000002</c:v>
              </c:pt>
              <c:pt idx="5242">
                <c:v>262.14999999999998</c:v>
              </c:pt>
              <c:pt idx="5243">
                <c:v>262.2</c:v>
              </c:pt>
              <c:pt idx="5244">
                <c:v>262.25</c:v>
              </c:pt>
              <c:pt idx="5245">
                <c:v>262.3</c:v>
              </c:pt>
              <c:pt idx="5246">
                <c:v>262.35000000000002</c:v>
              </c:pt>
              <c:pt idx="5247">
                <c:v>262.39999999999998</c:v>
              </c:pt>
              <c:pt idx="5248">
                <c:v>262.45</c:v>
              </c:pt>
              <c:pt idx="5249">
                <c:v>262.5</c:v>
              </c:pt>
              <c:pt idx="5250">
                <c:v>262.55</c:v>
              </c:pt>
              <c:pt idx="5251">
                <c:v>262.60000000000002</c:v>
              </c:pt>
              <c:pt idx="5252">
                <c:v>262.64999999999998</c:v>
              </c:pt>
              <c:pt idx="5253">
                <c:v>262.7</c:v>
              </c:pt>
              <c:pt idx="5254">
                <c:v>262.75</c:v>
              </c:pt>
              <c:pt idx="5255">
                <c:v>262.8</c:v>
              </c:pt>
              <c:pt idx="5256">
                <c:v>262.85000000000002</c:v>
              </c:pt>
              <c:pt idx="5257">
                <c:v>262.89999999999998</c:v>
              </c:pt>
              <c:pt idx="5258">
                <c:v>262.95</c:v>
              </c:pt>
              <c:pt idx="5259">
                <c:v>263</c:v>
              </c:pt>
              <c:pt idx="5260">
                <c:v>263.05</c:v>
              </c:pt>
              <c:pt idx="5261">
                <c:v>263.10000000000002</c:v>
              </c:pt>
              <c:pt idx="5262">
                <c:v>263.14999999999998</c:v>
              </c:pt>
              <c:pt idx="5263">
                <c:v>263.2</c:v>
              </c:pt>
              <c:pt idx="5264">
                <c:v>263.25</c:v>
              </c:pt>
              <c:pt idx="5265">
                <c:v>263.3</c:v>
              </c:pt>
              <c:pt idx="5266">
                <c:v>263.35000000000002</c:v>
              </c:pt>
              <c:pt idx="5267">
                <c:v>263.39999999999998</c:v>
              </c:pt>
              <c:pt idx="5268">
                <c:v>263.45</c:v>
              </c:pt>
              <c:pt idx="5269">
                <c:v>263.5</c:v>
              </c:pt>
              <c:pt idx="5270">
                <c:v>263.55</c:v>
              </c:pt>
              <c:pt idx="5271">
                <c:v>263.60000000000002</c:v>
              </c:pt>
              <c:pt idx="5272">
                <c:v>263.64999999999998</c:v>
              </c:pt>
              <c:pt idx="5273">
                <c:v>263.7</c:v>
              </c:pt>
              <c:pt idx="5274">
                <c:v>263.75</c:v>
              </c:pt>
              <c:pt idx="5275">
                <c:v>263.8</c:v>
              </c:pt>
              <c:pt idx="5276">
                <c:v>263.85000000000002</c:v>
              </c:pt>
              <c:pt idx="5277">
                <c:v>263.89999999999998</c:v>
              </c:pt>
              <c:pt idx="5278">
                <c:v>263.95</c:v>
              </c:pt>
              <c:pt idx="5279">
                <c:v>264</c:v>
              </c:pt>
              <c:pt idx="5280">
                <c:v>264.05</c:v>
              </c:pt>
              <c:pt idx="5281">
                <c:v>264.10000000000002</c:v>
              </c:pt>
              <c:pt idx="5282">
                <c:v>264.14999999999998</c:v>
              </c:pt>
              <c:pt idx="5283">
                <c:v>264.2</c:v>
              </c:pt>
              <c:pt idx="5284">
                <c:v>264.25</c:v>
              </c:pt>
              <c:pt idx="5285">
                <c:v>264.3</c:v>
              </c:pt>
              <c:pt idx="5286">
                <c:v>264.35000000000002</c:v>
              </c:pt>
              <c:pt idx="5287">
                <c:v>264.39999999999998</c:v>
              </c:pt>
              <c:pt idx="5288">
                <c:v>264.45</c:v>
              </c:pt>
              <c:pt idx="5289">
                <c:v>264.5</c:v>
              </c:pt>
              <c:pt idx="5290">
                <c:v>264.55</c:v>
              </c:pt>
              <c:pt idx="5291">
                <c:v>264.60000000000002</c:v>
              </c:pt>
              <c:pt idx="5292">
                <c:v>264.64999999999998</c:v>
              </c:pt>
              <c:pt idx="5293">
                <c:v>264.7</c:v>
              </c:pt>
              <c:pt idx="5294">
                <c:v>264.75</c:v>
              </c:pt>
              <c:pt idx="5295">
                <c:v>264.8</c:v>
              </c:pt>
              <c:pt idx="5296">
                <c:v>264.85000000000002</c:v>
              </c:pt>
              <c:pt idx="5297">
                <c:v>264.89999999999998</c:v>
              </c:pt>
              <c:pt idx="5298">
                <c:v>264.95</c:v>
              </c:pt>
              <c:pt idx="5299">
                <c:v>265</c:v>
              </c:pt>
              <c:pt idx="5300">
                <c:v>265.05</c:v>
              </c:pt>
              <c:pt idx="5301">
                <c:v>265.10000000000002</c:v>
              </c:pt>
              <c:pt idx="5302">
                <c:v>265.14999999999998</c:v>
              </c:pt>
              <c:pt idx="5303">
                <c:v>265.2</c:v>
              </c:pt>
              <c:pt idx="5304">
                <c:v>265.25</c:v>
              </c:pt>
              <c:pt idx="5305">
                <c:v>265.3</c:v>
              </c:pt>
              <c:pt idx="5306">
                <c:v>265.35000000000002</c:v>
              </c:pt>
              <c:pt idx="5307">
                <c:v>265.39999999999998</c:v>
              </c:pt>
              <c:pt idx="5308">
                <c:v>265.45</c:v>
              </c:pt>
              <c:pt idx="5309">
                <c:v>265.5</c:v>
              </c:pt>
              <c:pt idx="5310">
                <c:v>265.55</c:v>
              </c:pt>
              <c:pt idx="5311">
                <c:v>265.60000000000002</c:v>
              </c:pt>
              <c:pt idx="5312">
                <c:v>265.64999999999998</c:v>
              </c:pt>
              <c:pt idx="5313">
                <c:v>265.7</c:v>
              </c:pt>
              <c:pt idx="5314">
                <c:v>265.75</c:v>
              </c:pt>
              <c:pt idx="5315">
                <c:v>265.8</c:v>
              </c:pt>
              <c:pt idx="5316">
                <c:v>265.85000000000002</c:v>
              </c:pt>
              <c:pt idx="5317">
                <c:v>265.89999999999998</c:v>
              </c:pt>
              <c:pt idx="5318">
                <c:v>265.95</c:v>
              </c:pt>
              <c:pt idx="5319">
                <c:v>266</c:v>
              </c:pt>
              <c:pt idx="5320">
                <c:v>266.05</c:v>
              </c:pt>
              <c:pt idx="5321">
                <c:v>266.10000000000002</c:v>
              </c:pt>
              <c:pt idx="5322">
                <c:v>266.14999999999998</c:v>
              </c:pt>
              <c:pt idx="5323">
                <c:v>266.2</c:v>
              </c:pt>
              <c:pt idx="5324">
                <c:v>266.25</c:v>
              </c:pt>
              <c:pt idx="5325">
                <c:v>266.3</c:v>
              </c:pt>
              <c:pt idx="5326">
                <c:v>266.35000000000002</c:v>
              </c:pt>
              <c:pt idx="5327">
                <c:v>266.39999999999998</c:v>
              </c:pt>
              <c:pt idx="5328">
                <c:v>266.45</c:v>
              </c:pt>
              <c:pt idx="5329">
                <c:v>266.5</c:v>
              </c:pt>
              <c:pt idx="5330">
                <c:v>266.55</c:v>
              </c:pt>
              <c:pt idx="5331">
                <c:v>266.60000000000002</c:v>
              </c:pt>
              <c:pt idx="5332">
                <c:v>266.64999999999998</c:v>
              </c:pt>
              <c:pt idx="5333">
                <c:v>266.7</c:v>
              </c:pt>
              <c:pt idx="5334">
                <c:v>266.75</c:v>
              </c:pt>
              <c:pt idx="5335">
                <c:v>266.8</c:v>
              </c:pt>
              <c:pt idx="5336">
                <c:v>266.85000000000002</c:v>
              </c:pt>
              <c:pt idx="5337">
                <c:v>266.89999999999998</c:v>
              </c:pt>
              <c:pt idx="5338">
                <c:v>266.95</c:v>
              </c:pt>
              <c:pt idx="5339">
                <c:v>267</c:v>
              </c:pt>
              <c:pt idx="5340">
                <c:v>267.05</c:v>
              </c:pt>
              <c:pt idx="5341">
                <c:v>267.10000000000002</c:v>
              </c:pt>
              <c:pt idx="5342">
                <c:v>267.14999999999998</c:v>
              </c:pt>
              <c:pt idx="5343">
                <c:v>267.2</c:v>
              </c:pt>
              <c:pt idx="5344">
                <c:v>267.25</c:v>
              </c:pt>
              <c:pt idx="5345">
                <c:v>267.3</c:v>
              </c:pt>
              <c:pt idx="5346">
                <c:v>267.35000000000002</c:v>
              </c:pt>
              <c:pt idx="5347">
                <c:v>267.39999999999998</c:v>
              </c:pt>
              <c:pt idx="5348">
                <c:v>267.45</c:v>
              </c:pt>
              <c:pt idx="5349">
                <c:v>267.5</c:v>
              </c:pt>
              <c:pt idx="5350">
                <c:v>267.55</c:v>
              </c:pt>
              <c:pt idx="5351">
                <c:v>267.60000000000002</c:v>
              </c:pt>
              <c:pt idx="5352">
                <c:v>267.64999999999998</c:v>
              </c:pt>
              <c:pt idx="5353">
                <c:v>267.7</c:v>
              </c:pt>
              <c:pt idx="5354">
                <c:v>267.75</c:v>
              </c:pt>
              <c:pt idx="5355">
                <c:v>267.8</c:v>
              </c:pt>
              <c:pt idx="5356">
                <c:v>267.85000000000002</c:v>
              </c:pt>
              <c:pt idx="5357">
                <c:v>267.89999999999998</c:v>
              </c:pt>
              <c:pt idx="5358">
                <c:v>267.95</c:v>
              </c:pt>
              <c:pt idx="5359">
                <c:v>268</c:v>
              </c:pt>
              <c:pt idx="5360">
                <c:v>268.05</c:v>
              </c:pt>
              <c:pt idx="5361">
                <c:v>268.10000000000002</c:v>
              </c:pt>
              <c:pt idx="5362">
                <c:v>268.14999999999998</c:v>
              </c:pt>
              <c:pt idx="5363">
                <c:v>268.2</c:v>
              </c:pt>
              <c:pt idx="5364">
                <c:v>268.25</c:v>
              </c:pt>
              <c:pt idx="5365">
                <c:v>268.3</c:v>
              </c:pt>
              <c:pt idx="5366">
                <c:v>268.35000000000002</c:v>
              </c:pt>
              <c:pt idx="5367">
                <c:v>268.39999999999998</c:v>
              </c:pt>
              <c:pt idx="5368">
                <c:v>268.45</c:v>
              </c:pt>
              <c:pt idx="5369">
                <c:v>268.5</c:v>
              </c:pt>
              <c:pt idx="5370">
                <c:v>268.55</c:v>
              </c:pt>
              <c:pt idx="5371">
                <c:v>268.60000000000002</c:v>
              </c:pt>
              <c:pt idx="5372">
                <c:v>268.64999999999998</c:v>
              </c:pt>
              <c:pt idx="5373">
                <c:v>268.7</c:v>
              </c:pt>
              <c:pt idx="5374">
                <c:v>268.75</c:v>
              </c:pt>
              <c:pt idx="5375">
                <c:v>268.8</c:v>
              </c:pt>
              <c:pt idx="5376">
                <c:v>268.85000000000002</c:v>
              </c:pt>
              <c:pt idx="5377">
                <c:v>268.89999999999998</c:v>
              </c:pt>
              <c:pt idx="5378">
                <c:v>268.95</c:v>
              </c:pt>
              <c:pt idx="5379">
                <c:v>269</c:v>
              </c:pt>
              <c:pt idx="5380">
                <c:v>269.05</c:v>
              </c:pt>
              <c:pt idx="5381">
                <c:v>269.10000000000002</c:v>
              </c:pt>
              <c:pt idx="5382">
                <c:v>269.14999999999998</c:v>
              </c:pt>
              <c:pt idx="5383">
                <c:v>269.2</c:v>
              </c:pt>
              <c:pt idx="5384">
                <c:v>269.25</c:v>
              </c:pt>
              <c:pt idx="5385">
                <c:v>269.3</c:v>
              </c:pt>
              <c:pt idx="5386">
                <c:v>269.35000000000002</c:v>
              </c:pt>
              <c:pt idx="5387">
                <c:v>269.39999999999998</c:v>
              </c:pt>
              <c:pt idx="5388">
                <c:v>269.45</c:v>
              </c:pt>
              <c:pt idx="5389">
                <c:v>269.5</c:v>
              </c:pt>
              <c:pt idx="5390">
                <c:v>269.55</c:v>
              </c:pt>
              <c:pt idx="5391">
                <c:v>269.60000000000002</c:v>
              </c:pt>
              <c:pt idx="5392">
                <c:v>269.64999999999998</c:v>
              </c:pt>
              <c:pt idx="5393">
                <c:v>269.7</c:v>
              </c:pt>
              <c:pt idx="5394">
                <c:v>269.75</c:v>
              </c:pt>
              <c:pt idx="5395">
                <c:v>269.8</c:v>
              </c:pt>
              <c:pt idx="5396">
                <c:v>269.85000000000002</c:v>
              </c:pt>
              <c:pt idx="5397">
                <c:v>269.89999999999998</c:v>
              </c:pt>
              <c:pt idx="5398">
                <c:v>269.95</c:v>
              </c:pt>
              <c:pt idx="5399">
                <c:v>270</c:v>
              </c:pt>
              <c:pt idx="5400">
                <c:v>270.05</c:v>
              </c:pt>
              <c:pt idx="5401">
                <c:v>270.10000000000002</c:v>
              </c:pt>
              <c:pt idx="5402">
                <c:v>270.14999999999998</c:v>
              </c:pt>
              <c:pt idx="5403">
                <c:v>270.2</c:v>
              </c:pt>
              <c:pt idx="5404">
                <c:v>270.25</c:v>
              </c:pt>
              <c:pt idx="5405">
                <c:v>270.3</c:v>
              </c:pt>
              <c:pt idx="5406">
                <c:v>270.35000000000002</c:v>
              </c:pt>
              <c:pt idx="5407">
                <c:v>270.39999999999998</c:v>
              </c:pt>
              <c:pt idx="5408">
                <c:v>270.45</c:v>
              </c:pt>
              <c:pt idx="5409">
                <c:v>270.5</c:v>
              </c:pt>
              <c:pt idx="5410">
                <c:v>270.55</c:v>
              </c:pt>
              <c:pt idx="5411">
                <c:v>270.60000000000002</c:v>
              </c:pt>
              <c:pt idx="5412">
                <c:v>270.64999999999998</c:v>
              </c:pt>
              <c:pt idx="5413">
                <c:v>270.7</c:v>
              </c:pt>
              <c:pt idx="5414">
                <c:v>270.75</c:v>
              </c:pt>
              <c:pt idx="5415">
                <c:v>270.8</c:v>
              </c:pt>
              <c:pt idx="5416">
                <c:v>270.85000000000002</c:v>
              </c:pt>
              <c:pt idx="5417">
                <c:v>270.89999999999998</c:v>
              </c:pt>
              <c:pt idx="5418">
                <c:v>270.95</c:v>
              </c:pt>
              <c:pt idx="5419">
                <c:v>271</c:v>
              </c:pt>
              <c:pt idx="5420">
                <c:v>271.05</c:v>
              </c:pt>
              <c:pt idx="5421">
                <c:v>271.10000000000002</c:v>
              </c:pt>
              <c:pt idx="5422">
                <c:v>271.14999999999998</c:v>
              </c:pt>
              <c:pt idx="5423">
                <c:v>271.2</c:v>
              </c:pt>
              <c:pt idx="5424">
                <c:v>271.25</c:v>
              </c:pt>
              <c:pt idx="5425">
                <c:v>271.3</c:v>
              </c:pt>
              <c:pt idx="5426">
                <c:v>271.35000000000002</c:v>
              </c:pt>
              <c:pt idx="5427">
                <c:v>271.39999999999998</c:v>
              </c:pt>
              <c:pt idx="5428">
                <c:v>271.45</c:v>
              </c:pt>
              <c:pt idx="5429">
                <c:v>271.5</c:v>
              </c:pt>
              <c:pt idx="5430">
                <c:v>271.55</c:v>
              </c:pt>
              <c:pt idx="5431">
                <c:v>271.60000000000002</c:v>
              </c:pt>
              <c:pt idx="5432">
                <c:v>271.64999999999998</c:v>
              </c:pt>
              <c:pt idx="5433">
                <c:v>271.7</c:v>
              </c:pt>
              <c:pt idx="5434">
                <c:v>271.75</c:v>
              </c:pt>
              <c:pt idx="5435">
                <c:v>271.8</c:v>
              </c:pt>
              <c:pt idx="5436">
                <c:v>271.85000000000002</c:v>
              </c:pt>
              <c:pt idx="5437">
                <c:v>271.89999999999998</c:v>
              </c:pt>
              <c:pt idx="5438">
                <c:v>271.95</c:v>
              </c:pt>
              <c:pt idx="5439">
                <c:v>272</c:v>
              </c:pt>
              <c:pt idx="5440">
                <c:v>272.05</c:v>
              </c:pt>
              <c:pt idx="5441">
                <c:v>272.10000000000002</c:v>
              </c:pt>
              <c:pt idx="5442">
                <c:v>272.14999999999998</c:v>
              </c:pt>
              <c:pt idx="5443">
                <c:v>272.2</c:v>
              </c:pt>
              <c:pt idx="5444">
                <c:v>272.25</c:v>
              </c:pt>
              <c:pt idx="5445">
                <c:v>272.3</c:v>
              </c:pt>
              <c:pt idx="5446">
                <c:v>272.35000000000002</c:v>
              </c:pt>
              <c:pt idx="5447">
                <c:v>272.39999999999998</c:v>
              </c:pt>
              <c:pt idx="5448">
                <c:v>272.45</c:v>
              </c:pt>
              <c:pt idx="5449">
                <c:v>272.5</c:v>
              </c:pt>
              <c:pt idx="5450">
                <c:v>272.55</c:v>
              </c:pt>
              <c:pt idx="5451">
                <c:v>272.60000000000002</c:v>
              </c:pt>
              <c:pt idx="5452">
                <c:v>272.64999999999998</c:v>
              </c:pt>
              <c:pt idx="5453">
                <c:v>272.7</c:v>
              </c:pt>
              <c:pt idx="5454">
                <c:v>272.75</c:v>
              </c:pt>
              <c:pt idx="5455">
                <c:v>272.8</c:v>
              </c:pt>
              <c:pt idx="5456">
                <c:v>272.85000000000002</c:v>
              </c:pt>
              <c:pt idx="5457">
                <c:v>272.89999999999998</c:v>
              </c:pt>
              <c:pt idx="5458">
                <c:v>272.95</c:v>
              </c:pt>
              <c:pt idx="5459">
                <c:v>273</c:v>
              </c:pt>
              <c:pt idx="5460">
                <c:v>273.05</c:v>
              </c:pt>
              <c:pt idx="5461">
                <c:v>273.10000000000002</c:v>
              </c:pt>
              <c:pt idx="5462">
                <c:v>273.14999999999998</c:v>
              </c:pt>
              <c:pt idx="5463">
                <c:v>273.2</c:v>
              </c:pt>
              <c:pt idx="5464">
                <c:v>273.25</c:v>
              </c:pt>
              <c:pt idx="5465">
                <c:v>273.3</c:v>
              </c:pt>
              <c:pt idx="5466">
                <c:v>273.35000000000002</c:v>
              </c:pt>
              <c:pt idx="5467">
                <c:v>273.39999999999998</c:v>
              </c:pt>
              <c:pt idx="5468">
                <c:v>273.45</c:v>
              </c:pt>
              <c:pt idx="5469">
                <c:v>273.5</c:v>
              </c:pt>
              <c:pt idx="5470">
                <c:v>273.55</c:v>
              </c:pt>
              <c:pt idx="5471">
                <c:v>273.60000000000002</c:v>
              </c:pt>
              <c:pt idx="5472">
                <c:v>273.64999999999998</c:v>
              </c:pt>
              <c:pt idx="5473">
                <c:v>273.7</c:v>
              </c:pt>
              <c:pt idx="5474">
                <c:v>273.75</c:v>
              </c:pt>
              <c:pt idx="5475">
                <c:v>273.8</c:v>
              </c:pt>
              <c:pt idx="5476">
                <c:v>273.85000000000002</c:v>
              </c:pt>
              <c:pt idx="5477">
                <c:v>273.89999999999998</c:v>
              </c:pt>
              <c:pt idx="5478">
                <c:v>273.95</c:v>
              </c:pt>
              <c:pt idx="5479">
                <c:v>274</c:v>
              </c:pt>
              <c:pt idx="5480">
                <c:v>274.05</c:v>
              </c:pt>
              <c:pt idx="5481">
                <c:v>274.10000000000002</c:v>
              </c:pt>
              <c:pt idx="5482">
                <c:v>274.14999999999998</c:v>
              </c:pt>
              <c:pt idx="5483">
                <c:v>274.2</c:v>
              </c:pt>
              <c:pt idx="5484">
                <c:v>274.25</c:v>
              </c:pt>
              <c:pt idx="5485">
                <c:v>274.3</c:v>
              </c:pt>
              <c:pt idx="5486">
                <c:v>274.35000000000002</c:v>
              </c:pt>
              <c:pt idx="5487">
                <c:v>274.39999999999998</c:v>
              </c:pt>
              <c:pt idx="5488">
                <c:v>274.45</c:v>
              </c:pt>
              <c:pt idx="5489">
                <c:v>274.5</c:v>
              </c:pt>
              <c:pt idx="5490">
                <c:v>274.55</c:v>
              </c:pt>
              <c:pt idx="5491">
                <c:v>274.60000000000002</c:v>
              </c:pt>
              <c:pt idx="5492">
                <c:v>274.64999999999998</c:v>
              </c:pt>
              <c:pt idx="5493">
                <c:v>274.7</c:v>
              </c:pt>
              <c:pt idx="5494">
                <c:v>274.75</c:v>
              </c:pt>
              <c:pt idx="5495">
                <c:v>274.8</c:v>
              </c:pt>
              <c:pt idx="5496">
                <c:v>274.85000000000002</c:v>
              </c:pt>
              <c:pt idx="5497">
                <c:v>274.89999999999998</c:v>
              </c:pt>
              <c:pt idx="5498">
                <c:v>274.95</c:v>
              </c:pt>
              <c:pt idx="5499">
                <c:v>275</c:v>
              </c:pt>
              <c:pt idx="5500">
                <c:v>275.05</c:v>
              </c:pt>
              <c:pt idx="5501">
                <c:v>275.10000000000002</c:v>
              </c:pt>
              <c:pt idx="5502">
                <c:v>275.14999999999998</c:v>
              </c:pt>
              <c:pt idx="5503">
                <c:v>275.2</c:v>
              </c:pt>
              <c:pt idx="5504">
                <c:v>275.25</c:v>
              </c:pt>
              <c:pt idx="5505">
                <c:v>275.3</c:v>
              </c:pt>
              <c:pt idx="5506">
                <c:v>275.35000000000002</c:v>
              </c:pt>
              <c:pt idx="5507">
                <c:v>275.39999999999998</c:v>
              </c:pt>
              <c:pt idx="5508">
                <c:v>275.45</c:v>
              </c:pt>
              <c:pt idx="5509">
                <c:v>275.5</c:v>
              </c:pt>
              <c:pt idx="5510">
                <c:v>275.55</c:v>
              </c:pt>
              <c:pt idx="5511">
                <c:v>275.60000000000002</c:v>
              </c:pt>
              <c:pt idx="5512">
                <c:v>275.64999999999998</c:v>
              </c:pt>
              <c:pt idx="5513">
                <c:v>275.7</c:v>
              </c:pt>
              <c:pt idx="5514">
                <c:v>275.75</c:v>
              </c:pt>
              <c:pt idx="5515">
                <c:v>275.8</c:v>
              </c:pt>
              <c:pt idx="5516">
                <c:v>275.85000000000002</c:v>
              </c:pt>
              <c:pt idx="5517">
                <c:v>275.89999999999998</c:v>
              </c:pt>
              <c:pt idx="5518">
                <c:v>275.95</c:v>
              </c:pt>
              <c:pt idx="5519">
                <c:v>276</c:v>
              </c:pt>
              <c:pt idx="5520">
                <c:v>276.05</c:v>
              </c:pt>
              <c:pt idx="5521">
                <c:v>276.10000000000002</c:v>
              </c:pt>
              <c:pt idx="5522">
                <c:v>276.14999999999998</c:v>
              </c:pt>
              <c:pt idx="5523">
                <c:v>276.2</c:v>
              </c:pt>
              <c:pt idx="5524">
                <c:v>276.25</c:v>
              </c:pt>
              <c:pt idx="5525">
                <c:v>276.3</c:v>
              </c:pt>
              <c:pt idx="5526">
                <c:v>276.35000000000002</c:v>
              </c:pt>
              <c:pt idx="5527">
                <c:v>276.39999999999998</c:v>
              </c:pt>
              <c:pt idx="5528">
                <c:v>276.45</c:v>
              </c:pt>
              <c:pt idx="5529">
                <c:v>276.5</c:v>
              </c:pt>
              <c:pt idx="5530">
                <c:v>276.55</c:v>
              </c:pt>
              <c:pt idx="5531">
                <c:v>276.60000000000002</c:v>
              </c:pt>
              <c:pt idx="5532">
                <c:v>276.64999999999998</c:v>
              </c:pt>
              <c:pt idx="5533">
                <c:v>276.7</c:v>
              </c:pt>
              <c:pt idx="5534">
                <c:v>276.75</c:v>
              </c:pt>
              <c:pt idx="5535">
                <c:v>276.8</c:v>
              </c:pt>
              <c:pt idx="5536">
                <c:v>276.85000000000002</c:v>
              </c:pt>
              <c:pt idx="5537">
                <c:v>276.89999999999998</c:v>
              </c:pt>
              <c:pt idx="5538">
                <c:v>276.95</c:v>
              </c:pt>
              <c:pt idx="5539">
                <c:v>277</c:v>
              </c:pt>
              <c:pt idx="5540">
                <c:v>277.05</c:v>
              </c:pt>
              <c:pt idx="5541">
                <c:v>277.10000000000002</c:v>
              </c:pt>
              <c:pt idx="5542">
                <c:v>277.14999999999998</c:v>
              </c:pt>
              <c:pt idx="5543">
                <c:v>277.2</c:v>
              </c:pt>
              <c:pt idx="5544">
                <c:v>277.25</c:v>
              </c:pt>
              <c:pt idx="5545">
                <c:v>277.3</c:v>
              </c:pt>
              <c:pt idx="5546">
                <c:v>277.35000000000002</c:v>
              </c:pt>
              <c:pt idx="5547">
                <c:v>277.39999999999998</c:v>
              </c:pt>
              <c:pt idx="5548">
                <c:v>277.45</c:v>
              </c:pt>
              <c:pt idx="5549">
                <c:v>277.5</c:v>
              </c:pt>
              <c:pt idx="5550">
                <c:v>277.55</c:v>
              </c:pt>
              <c:pt idx="5551">
                <c:v>277.60000000000002</c:v>
              </c:pt>
              <c:pt idx="5552">
                <c:v>277.64999999999998</c:v>
              </c:pt>
              <c:pt idx="5553">
                <c:v>277.7</c:v>
              </c:pt>
              <c:pt idx="5554">
                <c:v>277.75</c:v>
              </c:pt>
              <c:pt idx="5555">
                <c:v>277.8</c:v>
              </c:pt>
              <c:pt idx="5556">
                <c:v>277.85000000000002</c:v>
              </c:pt>
              <c:pt idx="5557">
                <c:v>277.89999999999998</c:v>
              </c:pt>
              <c:pt idx="5558">
                <c:v>277.95</c:v>
              </c:pt>
              <c:pt idx="5559">
                <c:v>278</c:v>
              </c:pt>
              <c:pt idx="5560">
                <c:v>278.05</c:v>
              </c:pt>
              <c:pt idx="5561">
                <c:v>278.10000000000002</c:v>
              </c:pt>
              <c:pt idx="5562">
                <c:v>278.14999999999998</c:v>
              </c:pt>
              <c:pt idx="5563">
                <c:v>278.2</c:v>
              </c:pt>
              <c:pt idx="5564">
                <c:v>278.25</c:v>
              </c:pt>
              <c:pt idx="5565">
                <c:v>278.3</c:v>
              </c:pt>
              <c:pt idx="5566">
                <c:v>278.35000000000002</c:v>
              </c:pt>
              <c:pt idx="5567">
                <c:v>278.39999999999998</c:v>
              </c:pt>
              <c:pt idx="5568">
                <c:v>278.45</c:v>
              </c:pt>
              <c:pt idx="5569">
                <c:v>278.5</c:v>
              </c:pt>
              <c:pt idx="5570">
                <c:v>278.55</c:v>
              </c:pt>
              <c:pt idx="5571">
                <c:v>278.60000000000002</c:v>
              </c:pt>
              <c:pt idx="5572">
                <c:v>278.64999999999998</c:v>
              </c:pt>
              <c:pt idx="5573">
                <c:v>278.7</c:v>
              </c:pt>
              <c:pt idx="5574">
                <c:v>278.75</c:v>
              </c:pt>
              <c:pt idx="5575">
                <c:v>278.8</c:v>
              </c:pt>
              <c:pt idx="5576">
                <c:v>278.85000000000002</c:v>
              </c:pt>
              <c:pt idx="5577">
                <c:v>278.89999999999998</c:v>
              </c:pt>
              <c:pt idx="5578">
                <c:v>278.95</c:v>
              </c:pt>
              <c:pt idx="5579">
                <c:v>279</c:v>
              </c:pt>
              <c:pt idx="5580">
                <c:v>279.05</c:v>
              </c:pt>
              <c:pt idx="5581">
                <c:v>279.10000000000002</c:v>
              </c:pt>
              <c:pt idx="5582">
                <c:v>279.14999999999998</c:v>
              </c:pt>
              <c:pt idx="5583">
                <c:v>279.2</c:v>
              </c:pt>
              <c:pt idx="5584">
                <c:v>279.25</c:v>
              </c:pt>
              <c:pt idx="5585">
                <c:v>279.3</c:v>
              </c:pt>
              <c:pt idx="5586">
                <c:v>279.35000000000002</c:v>
              </c:pt>
              <c:pt idx="5587">
                <c:v>279.39999999999998</c:v>
              </c:pt>
              <c:pt idx="5588">
                <c:v>279.45</c:v>
              </c:pt>
              <c:pt idx="5589">
                <c:v>279.5</c:v>
              </c:pt>
              <c:pt idx="5590">
                <c:v>279.55</c:v>
              </c:pt>
              <c:pt idx="5591">
                <c:v>279.60000000000002</c:v>
              </c:pt>
              <c:pt idx="5592">
                <c:v>279.64999999999998</c:v>
              </c:pt>
              <c:pt idx="5593">
                <c:v>279.7</c:v>
              </c:pt>
              <c:pt idx="5594">
                <c:v>279.75</c:v>
              </c:pt>
              <c:pt idx="5595">
                <c:v>279.8</c:v>
              </c:pt>
              <c:pt idx="5596">
                <c:v>279.85000000000002</c:v>
              </c:pt>
              <c:pt idx="5597">
                <c:v>279.89999999999998</c:v>
              </c:pt>
              <c:pt idx="5598">
                <c:v>279.95</c:v>
              </c:pt>
              <c:pt idx="5599">
                <c:v>280</c:v>
              </c:pt>
              <c:pt idx="5600">
                <c:v>280.05</c:v>
              </c:pt>
              <c:pt idx="5601">
                <c:v>280.10000000000002</c:v>
              </c:pt>
              <c:pt idx="5602">
                <c:v>280.14999999999998</c:v>
              </c:pt>
              <c:pt idx="5603">
                <c:v>280.2</c:v>
              </c:pt>
              <c:pt idx="5604">
                <c:v>280.25</c:v>
              </c:pt>
              <c:pt idx="5605">
                <c:v>280.3</c:v>
              </c:pt>
              <c:pt idx="5606">
                <c:v>280.35000000000002</c:v>
              </c:pt>
              <c:pt idx="5607">
                <c:v>280.39999999999998</c:v>
              </c:pt>
              <c:pt idx="5608">
                <c:v>280.45</c:v>
              </c:pt>
              <c:pt idx="5609">
                <c:v>280.5</c:v>
              </c:pt>
              <c:pt idx="5610">
                <c:v>280.55</c:v>
              </c:pt>
              <c:pt idx="5611">
                <c:v>280.60000000000002</c:v>
              </c:pt>
              <c:pt idx="5612">
                <c:v>280.64999999999998</c:v>
              </c:pt>
              <c:pt idx="5613">
                <c:v>280.7</c:v>
              </c:pt>
              <c:pt idx="5614">
                <c:v>280.75</c:v>
              </c:pt>
              <c:pt idx="5615">
                <c:v>280.8</c:v>
              </c:pt>
              <c:pt idx="5616">
                <c:v>280.85000000000002</c:v>
              </c:pt>
              <c:pt idx="5617">
                <c:v>280.89999999999998</c:v>
              </c:pt>
              <c:pt idx="5618">
                <c:v>280.95</c:v>
              </c:pt>
              <c:pt idx="5619">
                <c:v>281</c:v>
              </c:pt>
              <c:pt idx="5620">
                <c:v>281.05</c:v>
              </c:pt>
              <c:pt idx="5621">
                <c:v>281.10000000000002</c:v>
              </c:pt>
              <c:pt idx="5622">
                <c:v>281.14999999999998</c:v>
              </c:pt>
              <c:pt idx="5623">
                <c:v>281.2</c:v>
              </c:pt>
              <c:pt idx="5624">
                <c:v>281.25</c:v>
              </c:pt>
              <c:pt idx="5625">
                <c:v>281.3</c:v>
              </c:pt>
              <c:pt idx="5626">
                <c:v>281.35000000000002</c:v>
              </c:pt>
              <c:pt idx="5627">
                <c:v>281.39999999999998</c:v>
              </c:pt>
              <c:pt idx="5628">
                <c:v>281.45</c:v>
              </c:pt>
              <c:pt idx="5629">
                <c:v>281.5</c:v>
              </c:pt>
              <c:pt idx="5630">
                <c:v>281.55</c:v>
              </c:pt>
              <c:pt idx="5631">
                <c:v>281.60000000000002</c:v>
              </c:pt>
              <c:pt idx="5632">
                <c:v>281.64999999999998</c:v>
              </c:pt>
              <c:pt idx="5633">
                <c:v>281.7</c:v>
              </c:pt>
              <c:pt idx="5634">
                <c:v>281.75</c:v>
              </c:pt>
              <c:pt idx="5635">
                <c:v>281.8</c:v>
              </c:pt>
              <c:pt idx="5636">
                <c:v>281.85000000000002</c:v>
              </c:pt>
              <c:pt idx="5637">
                <c:v>281.89999999999998</c:v>
              </c:pt>
              <c:pt idx="5638">
                <c:v>281.95</c:v>
              </c:pt>
              <c:pt idx="5639">
                <c:v>282</c:v>
              </c:pt>
              <c:pt idx="5640">
                <c:v>282.05</c:v>
              </c:pt>
              <c:pt idx="5641">
                <c:v>282.10000000000002</c:v>
              </c:pt>
              <c:pt idx="5642">
                <c:v>282.14999999999998</c:v>
              </c:pt>
              <c:pt idx="5643">
                <c:v>282.2</c:v>
              </c:pt>
              <c:pt idx="5644">
                <c:v>282.25</c:v>
              </c:pt>
              <c:pt idx="5645">
                <c:v>282.3</c:v>
              </c:pt>
              <c:pt idx="5646">
                <c:v>282.35000000000002</c:v>
              </c:pt>
              <c:pt idx="5647">
                <c:v>282.39999999999998</c:v>
              </c:pt>
              <c:pt idx="5648">
                <c:v>282.45</c:v>
              </c:pt>
              <c:pt idx="5649">
                <c:v>282.5</c:v>
              </c:pt>
              <c:pt idx="5650">
                <c:v>282.55</c:v>
              </c:pt>
              <c:pt idx="5651">
                <c:v>282.60000000000002</c:v>
              </c:pt>
              <c:pt idx="5652">
                <c:v>282.64999999999998</c:v>
              </c:pt>
              <c:pt idx="5653">
                <c:v>282.7</c:v>
              </c:pt>
              <c:pt idx="5654">
                <c:v>282.75</c:v>
              </c:pt>
              <c:pt idx="5655">
                <c:v>282.8</c:v>
              </c:pt>
              <c:pt idx="5656">
                <c:v>282.85000000000002</c:v>
              </c:pt>
              <c:pt idx="5657">
                <c:v>282.89999999999998</c:v>
              </c:pt>
              <c:pt idx="5658">
                <c:v>282.95</c:v>
              </c:pt>
              <c:pt idx="5659">
                <c:v>283</c:v>
              </c:pt>
              <c:pt idx="5660">
                <c:v>283.05</c:v>
              </c:pt>
              <c:pt idx="5661">
                <c:v>283.10000000000002</c:v>
              </c:pt>
              <c:pt idx="5662">
                <c:v>283.14999999999998</c:v>
              </c:pt>
              <c:pt idx="5663">
                <c:v>283.2</c:v>
              </c:pt>
              <c:pt idx="5664">
                <c:v>283.25</c:v>
              </c:pt>
              <c:pt idx="5665">
                <c:v>283.3</c:v>
              </c:pt>
              <c:pt idx="5666">
                <c:v>283.35000000000002</c:v>
              </c:pt>
              <c:pt idx="5667">
                <c:v>283.39999999999998</c:v>
              </c:pt>
              <c:pt idx="5668">
                <c:v>283.45</c:v>
              </c:pt>
              <c:pt idx="5669">
                <c:v>283.5</c:v>
              </c:pt>
              <c:pt idx="5670">
                <c:v>283.55</c:v>
              </c:pt>
              <c:pt idx="5671">
                <c:v>283.60000000000002</c:v>
              </c:pt>
              <c:pt idx="5672">
                <c:v>283.64999999999998</c:v>
              </c:pt>
              <c:pt idx="5673">
                <c:v>283.7</c:v>
              </c:pt>
              <c:pt idx="5674">
                <c:v>283.75</c:v>
              </c:pt>
              <c:pt idx="5675">
                <c:v>283.8</c:v>
              </c:pt>
              <c:pt idx="5676">
                <c:v>283.85000000000002</c:v>
              </c:pt>
              <c:pt idx="5677">
                <c:v>283.89999999999998</c:v>
              </c:pt>
              <c:pt idx="5678">
                <c:v>283.95</c:v>
              </c:pt>
              <c:pt idx="5679">
                <c:v>284</c:v>
              </c:pt>
              <c:pt idx="5680">
                <c:v>284.05</c:v>
              </c:pt>
              <c:pt idx="5681">
                <c:v>284.10000000000002</c:v>
              </c:pt>
              <c:pt idx="5682">
                <c:v>284.14999999999998</c:v>
              </c:pt>
              <c:pt idx="5683">
                <c:v>284.2</c:v>
              </c:pt>
              <c:pt idx="5684">
                <c:v>284.25</c:v>
              </c:pt>
              <c:pt idx="5685">
                <c:v>284.3</c:v>
              </c:pt>
              <c:pt idx="5686">
                <c:v>284.35000000000002</c:v>
              </c:pt>
              <c:pt idx="5687">
                <c:v>284.39999999999998</c:v>
              </c:pt>
              <c:pt idx="5688">
                <c:v>284.45</c:v>
              </c:pt>
              <c:pt idx="5689">
                <c:v>284.5</c:v>
              </c:pt>
              <c:pt idx="5690">
                <c:v>284.55</c:v>
              </c:pt>
              <c:pt idx="5691">
                <c:v>284.60000000000002</c:v>
              </c:pt>
              <c:pt idx="5692">
                <c:v>284.64999999999998</c:v>
              </c:pt>
              <c:pt idx="5693">
                <c:v>284.7</c:v>
              </c:pt>
              <c:pt idx="5694">
                <c:v>284.75</c:v>
              </c:pt>
              <c:pt idx="5695">
                <c:v>284.8</c:v>
              </c:pt>
              <c:pt idx="5696">
                <c:v>284.85000000000002</c:v>
              </c:pt>
              <c:pt idx="5697">
                <c:v>284.89999999999998</c:v>
              </c:pt>
              <c:pt idx="5698">
                <c:v>284.95</c:v>
              </c:pt>
              <c:pt idx="5699">
                <c:v>285</c:v>
              </c:pt>
              <c:pt idx="5700">
                <c:v>285.05</c:v>
              </c:pt>
              <c:pt idx="5701">
                <c:v>285.10000000000002</c:v>
              </c:pt>
              <c:pt idx="5702">
                <c:v>285.14999999999998</c:v>
              </c:pt>
              <c:pt idx="5703">
                <c:v>285.2</c:v>
              </c:pt>
              <c:pt idx="5704">
                <c:v>285.25</c:v>
              </c:pt>
              <c:pt idx="5705">
                <c:v>285.3</c:v>
              </c:pt>
              <c:pt idx="5706">
                <c:v>285.35000000000002</c:v>
              </c:pt>
              <c:pt idx="5707">
                <c:v>285.39999999999998</c:v>
              </c:pt>
              <c:pt idx="5708">
                <c:v>285.45</c:v>
              </c:pt>
              <c:pt idx="5709">
                <c:v>285.5</c:v>
              </c:pt>
              <c:pt idx="5710">
                <c:v>285.55</c:v>
              </c:pt>
              <c:pt idx="5711">
                <c:v>285.60000000000002</c:v>
              </c:pt>
              <c:pt idx="5712">
                <c:v>285.64999999999998</c:v>
              </c:pt>
              <c:pt idx="5713">
                <c:v>285.7</c:v>
              </c:pt>
              <c:pt idx="5714">
                <c:v>285.75</c:v>
              </c:pt>
              <c:pt idx="5715">
                <c:v>285.8</c:v>
              </c:pt>
              <c:pt idx="5716">
                <c:v>285.85000000000002</c:v>
              </c:pt>
              <c:pt idx="5717">
                <c:v>285.89999999999998</c:v>
              </c:pt>
              <c:pt idx="5718">
                <c:v>285.95</c:v>
              </c:pt>
              <c:pt idx="5719">
                <c:v>286</c:v>
              </c:pt>
              <c:pt idx="5720">
                <c:v>286.05</c:v>
              </c:pt>
              <c:pt idx="5721">
                <c:v>286.10000000000002</c:v>
              </c:pt>
              <c:pt idx="5722">
                <c:v>286.14999999999998</c:v>
              </c:pt>
              <c:pt idx="5723">
                <c:v>286.2</c:v>
              </c:pt>
              <c:pt idx="5724">
                <c:v>286.25</c:v>
              </c:pt>
              <c:pt idx="5725">
                <c:v>286.3</c:v>
              </c:pt>
              <c:pt idx="5726">
                <c:v>286.35000000000002</c:v>
              </c:pt>
              <c:pt idx="5727">
                <c:v>286.39999999999998</c:v>
              </c:pt>
              <c:pt idx="5728">
                <c:v>286.45</c:v>
              </c:pt>
              <c:pt idx="5729">
                <c:v>286.5</c:v>
              </c:pt>
              <c:pt idx="5730">
                <c:v>286.55</c:v>
              </c:pt>
              <c:pt idx="5731">
                <c:v>286.60000000000002</c:v>
              </c:pt>
              <c:pt idx="5732">
                <c:v>286.64999999999998</c:v>
              </c:pt>
              <c:pt idx="5733">
                <c:v>286.7</c:v>
              </c:pt>
              <c:pt idx="5734">
                <c:v>286.75</c:v>
              </c:pt>
              <c:pt idx="5735">
                <c:v>286.8</c:v>
              </c:pt>
              <c:pt idx="5736">
                <c:v>286.85000000000002</c:v>
              </c:pt>
              <c:pt idx="5737">
                <c:v>286.89999999999998</c:v>
              </c:pt>
              <c:pt idx="5738">
                <c:v>286.95</c:v>
              </c:pt>
              <c:pt idx="5739">
                <c:v>287</c:v>
              </c:pt>
              <c:pt idx="5740">
                <c:v>287.05</c:v>
              </c:pt>
              <c:pt idx="5741">
                <c:v>287.10000000000002</c:v>
              </c:pt>
              <c:pt idx="5742">
                <c:v>287.14999999999998</c:v>
              </c:pt>
              <c:pt idx="5743">
                <c:v>287.2</c:v>
              </c:pt>
              <c:pt idx="5744">
                <c:v>287.25</c:v>
              </c:pt>
              <c:pt idx="5745">
                <c:v>287.3</c:v>
              </c:pt>
              <c:pt idx="5746">
                <c:v>287.35000000000002</c:v>
              </c:pt>
              <c:pt idx="5747">
                <c:v>287.39999999999998</c:v>
              </c:pt>
              <c:pt idx="5748">
                <c:v>287.45</c:v>
              </c:pt>
              <c:pt idx="5749">
                <c:v>287.5</c:v>
              </c:pt>
              <c:pt idx="5750">
                <c:v>287.55</c:v>
              </c:pt>
              <c:pt idx="5751">
                <c:v>287.60000000000002</c:v>
              </c:pt>
              <c:pt idx="5752">
                <c:v>287.64999999999998</c:v>
              </c:pt>
              <c:pt idx="5753">
                <c:v>287.7</c:v>
              </c:pt>
              <c:pt idx="5754">
                <c:v>287.75</c:v>
              </c:pt>
              <c:pt idx="5755">
                <c:v>287.8</c:v>
              </c:pt>
              <c:pt idx="5756">
                <c:v>287.85000000000002</c:v>
              </c:pt>
              <c:pt idx="5757">
                <c:v>287.89999999999998</c:v>
              </c:pt>
              <c:pt idx="5758">
                <c:v>287.95</c:v>
              </c:pt>
              <c:pt idx="5759">
                <c:v>288</c:v>
              </c:pt>
              <c:pt idx="5760">
                <c:v>288.05</c:v>
              </c:pt>
              <c:pt idx="5761">
                <c:v>288.10000000000002</c:v>
              </c:pt>
              <c:pt idx="5762">
                <c:v>288.14999999999998</c:v>
              </c:pt>
              <c:pt idx="5763">
                <c:v>288.2</c:v>
              </c:pt>
              <c:pt idx="5764">
                <c:v>288.25</c:v>
              </c:pt>
              <c:pt idx="5765">
                <c:v>288.3</c:v>
              </c:pt>
              <c:pt idx="5766">
                <c:v>288.35000000000002</c:v>
              </c:pt>
              <c:pt idx="5767">
                <c:v>288.39999999999998</c:v>
              </c:pt>
              <c:pt idx="5768">
                <c:v>288.45</c:v>
              </c:pt>
              <c:pt idx="5769">
                <c:v>288.5</c:v>
              </c:pt>
              <c:pt idx="5770">
                <c:v>288.55</c:v>
              </c:pt>
              <c:pt idx="5771">
                <c:v>288.60000000000002</c:v>
              </c:pt>
              <c:pt idx="5772">
                <c:v>288.64999999999998</c:v>
              </c:pt>
              <c:pt idx="5773">
                <c:v>288.7</c:v>
              </c:pt>
              <c:pt idx="5774">
                <c:v>288.75</c:v>
              </c:pt>
              <c:pt idx="5775">
                <c:v>288.8</c:v>
              </c:pt>
              <c:pt idx="5776">
                <c:v>288.85000000000002</c:v>
              </c:pt>
              <c:pt idx="5777">
                <c:v>288.89999999999998</c:v>
              </c:pt>
              <c:pt idx="5778">
                <c:v>288.95</c:v>
              </c:pt>
              <c:pt idx="5779">
                <c:v>289</c:v>
              </c:pt>
              <c:pt idx="5780">
                <c:v>289.05</c:v>
              </c:pt>
              <c:pt idx="5781">
                <c:v>289.10000000000002</c:v>
              </c:pt>
              <c:pt idx="5782">
                <c:v>289.14999999999998</c:v>
              </c:pt>
              <c:pt idx="5783">
                <c:v>289.2</c:v>
              </c:pt>
              <c:pt idx="5784">
                <c:v>289.25</c:v>
              </c:pt>
              <c:pt idx="5785">
                <c:v>289.3</c:v>
              </c:pt>
              <c:pt idx="5786">
                <c:v>289.35000000000002</c:v>
              </c:pt>
              <c:pt idx="5787">
                <c:v>289.39999999999998</c:v>
              </c:pt>
              <c:pt idx="5788">
                <c:v>289.45</c:v>
              </c:pt>
              <c:pt idx="5789">
                <c:v>289.5</c:v>
              </c:pt>
              <c:pt idx="5790">
                <c:v>289.55</c:v>
              </c:pt>
              <c:pt idx="5791">
                <c:v>289.60000000000002</c:v>
              </c:pt>
              <c:pt idx="5792">
                <c:v>289.64999999999998</c:v>
              </c:pt>
              <c:pt idx="5793">
                <c:v>289.7</c:v>
              </c:pt>
              <c:pt idx="5794">
                <c:v>289.75</c:v>
              </c:pt>
              <c:pt idx="5795">
                <c:v>289.8</c:v>
              </c:pt>
              <c:pt idx="5796">
                <c:v>289.85000000000002</c:v>
              </c:pt>
              <c:pt idx="5797">
                <c:v>289.89999999999998</c:v>
              </c:pt>
              <c:pt idx="5798">
                <c:v>289.95</c:v>
              </c:pt>
              <c:pt idx="5799">
                <c:v>290</c:v>
              </c:pt>
              <c:pt idx="5800">
                <c:v>290.05</c:v>
              </c:pt>
              <c:pt idx="5801">
                <c:v>290.10000000000002</c:v>
              </c:pt>
              <c:pt idx="5802">
                <c:v>290.14999999999998</c:v>
              </c:pt>
              <c:pt idx="5803">
                <c:v>290.2</c:v>
              </c:pt>
              <c:pt idx="5804">
                <c:v>290.25</c:v>
              </c:pt>
              <c:pt idx="5805">
                <c:v>290.3</c:v>
              </c:pt>
              <c:pt idx="5806">
                <c:v>290.35000000000002</c:v>
              </c:pt>
              <c:pt idx="5807">
                <c:v>290.39999999999998</c:v>
              </c:pt>
              <c:pt idx="5808">
                <c:v>290.45</c:v>
              </c:pt>
              <c:pt idx="5809">
                <c:v>290.5</c:v>
              </c:pt>
              <c:pt idx="5810">
                <c:v>290.55</c:v>
              </c:pt>
              <c:pt idx="5811">
                <c:v>290.60000000000002</c:v>
              </c:pt>
              <c:pt idx="5812">
                <c:v>290.64999999999998</c:v>
              </c:pt>
              <c:pt idx="5813">
                <c:v>290.7</c:v>
              </c:pt>
              <c:pt idx="5814">
                <c:v>290.75</c:v>
              </c:pt>
              <c:pt idx="5815">
                <c:v>290.8</c:v>
              </c:pt>
              <c:pt idx="5816">
                <c:v>290.85000000000002</c:v>
              </c:pt>
              <c:pt idx="5817">
                <c:v>290.89999999999998</c:v>
              </c:pt>
              <c:pt idx="5818">
                <c:v>290.95</c:v>
              </c:pt>
              <c:pt idx="5819">
                <c:v>291</c:v>
              </c:pt>
              <c:pt idx="5820">
                <c:v>291.05</c:v>
              </c:pt>
              <c:pt idx="5821">
                <c:v>291.10000000000002</c:v>
              </c:pt>
              <c:pt idx="5822">
                <c:v>291.14999999999998</c:v>
              </c:pt>
              <c:pt idx="5823">
                <c:v>291.2</c:v>
              </c:pt>
              <c:pt idx="5824">
                <c:v>291.25</c:v>
              </c:pt>
              <c:pt idx="5825">
                <c:v>291.3</c:v>
              </c:pt>
              <c:pt idx="5826">
                <c:v>291.35000000000002</c:v>
              </c:pt>
              <c:pt idx="5827">
                <c:v>291.39999999999998</c:v>
              </c:pt>
              <c:pt idx="5828">
                <c:v>291.45</c:v>
              </c:pt>
              <c:pt idx="5829">
                <c:v>291.5</c:v>
              </c:pt>
              <c:pt idx="5830">
                <c:v>291.55</c:v>
              </c:pt>
              <c:pt idx="5831">
                <c:v>291.60000000000002</c:v>
              </c:pt>
              <c:pt idx="5832">
                <c:v>291.64999999999998</c:v>
              </c:pt>
              <c:pt idx="5833">
                <c:v>291.7</c:v>
              </c:pt>
              <c:pt idx="5834">
                <c:v>291.75</c:v>
              </c:pt>
              <c:pt idx="5835">
                <c:v>291.8</c:v>
              </c:pt>
              <c:pt idx="5836">
                <c:v>291.85000000000002</c:v>
              </c:pt>
              <c:pt idx="5837">
                <c:v>291.89999999999998</c:v>
              </c:pt>
              <c:pt idx="5838">
                <c:v>291.95</c:v>
              </c:pt>
              <c:pt idx="5839">
                <c:v>292</c:v>
              </c:pt>
              <c:pt idx="5840">
                <c:v>292.05</c:v>
              </c:pt>
              <c:pt idx="5841">
                <c:v>292.10000000000002</c:v>
              </c:pt>
              <c:pt idx="5842">
                <c:v>292.14999999999998</c:v>
              </c:pt>
              <c:pt idx="5843">
                <c:v>292.2</c:v>
              </c:pt>
              <c:pt idx="5844">
                <c:v>292.25</c:v>
              </c:pt>
              <c:pt idx="5845">
                <c:v>292.3</c:v>
              </c:pt>
              <c:pt idx="5846">
                <c:v>292.35000000000002</c:v>
              </c:pt>
              <c:pt idx="5847">
                <c:v>292.39999999999998</c:v>
              </c:pt>
              <c:pt idx="5848">
                <c:v>292.45</c:v>
              </c:pt>
              <c:pt idx="5849">
                <c:v>292.5</c:v>
              </c:pt>
              <c:pt idx="5850">
                <c:v>292.55</c:v>
              </c:pt>
              <c:pt idx="5851">
                <c:v>292.60000000000002</c:v>
              </c:pt>
              <c:pt idx="5852">
                <c:v>292.64999999999998</c:v>
              </c:pt>
              <c:pt idx="5853">
                <c:v>292.7</c:v>
              </c:pt>
              <c:pt idx="5854">
                <c:v>292.75</c:v>
              </c:pt>
              <c:pt idx="5855">
                <c:v>292.8</c:v>
              </c:pt>
              <c:pt idx="5856">
                <c:v>292.85000000000002</c:v>
              </c:pt>
              <c:pt idx="5857">
                <c:v>292.89999999999998</c:v>
              </c:pt>
              <c:pt idx="5858">
                <c:v>292.95</c:v>
              </c:pt>
              <c:pt idx="5859">
                <c:v>293</c:v>
              </c:pt>
              <c:pt idx="5860">
                <c:v>293.05</c:v>
              </c:pt>
              <c:pt idx="5861">
                <c:v>293.10000000000002</c:v>
              </c:pt>
              <c:pt idx="5862">
                <c:v>293.14999999999998</c:v>
              </c:pt>
              <c:pt idx="5863">
                <c:v>293.2</c:v>
              </c:pt>
              <c:pt idx="5864">
                <c:v>293.25</c:v>
              </c:pt>
              <c:pt idx="5865">
                <c:v>293.3</c:v>
              </c:pt>
              <c:pt idx="5866">
                <c:v>293.35000000000002</c:v>
              </c:pt>
              <c:pt idx="5867">
                <c:v>293.39999999999998</c:v>
              </c:pt>
              <c:pt idx="5868">
                <c:v>293.45</c:v>
              </c:pt>
              <c:pt idx="5869">
                <c:v>293.5</c:v>
              </c:pt>
              <c:pt idx="5870">
                <c:v>293.55</c:v>
              </c:pt>
              <c:pt idx="5871">
                <c:v>293.60000000000002</c:v>
              </c:pt>
              <c:pt idx="5872">
                <c:v>293.64999999999998</c:v>
              </c:pt>
              <c:pt idx="5873">
                <c:v>293.7</c:v>
              </c:pt>
              <c:pt idx="5874">
                <c:v>293.75</c:v>
              </c:pt>
              <c:pt idx="5875">
                <c:v>293.8</c:v>
              </c:pt>
              <c:pt idx="5876">
                <c:v>293.85000000000002</c:v>
              </c:pt>
              <c:pt idx="5877">
                <c:v>293.89999999999998</c:v>
              </c:pt>
              <c:pt idx="5878">
                <c:v>293.95</c:v>
              </c:pt>
              <c:pt idx="5879">
                <c:v>294</c:v>
              </c:pt>
              <c:pt idx="5880">
                <c:v>294.05</c:v>
              </c:pt>
              <c:pt idx="5881">
                <c:v>294.10000000000002</c:v>
              </c:pt>
              <c:pt idx="5882">
                <c:v>294.14999999999998</c:v>
              </c:pt>
              <c:pt idx="5883">
                <c:v>294.2</c:v>
              </c:pt>
              <c:pt idx="5884">
                <c:v>294.25</c:v>
              </c:pt>
              <c:pt idx="5885">
                <c:v>294.3</c:v>
              </c:pt>
              <c:pt idx="5886">
                <c:v>294.35000000000002</c:v>
              </c:pt>
              <c:pt idx="5887">
                <c:v>294.39999999999998</c:v>
              </c:pt>
              <c:pt idx="5888">
                <c:v>294.45</c:v>
              </c:pt>
              <c:pt idx="5889">
                <c:v>294.5</c:v>
              </c:pt>
              <c:pt idx="5890">
                <c:v>294.55</c:v>
              </c:pt>
              <c:pt idx="5891">
                <c:v>294.60000000000002</c:v>
              </c:pt>
              <c:pt idx="5892">
                <c:v>294.64999999999998</c:v>
              </c:pt>
              <c:pt idx="5893">
                <c:v>294.7</c:v>
              </c:pt>
              <c:pt idx="5894">
                <c:v>294.75</c:v>
              </c:pt>
              <c:pt idx="5895">
                <c:v>294.8</c:v>
              </c:pt>
              <c:pt idx="5896">
                <c:v>294.85000000000002</c:v>
              </c:pt>
              <c:pt idx="5897">
                <c:v>294.89999999999998</c:v>
              </c:pt>
              <c:pt idx="5898">
                <c:v>294.95</c:v>
              </c:pt>
              <c:pt idx="5899">
                <c:v>295</c:v>
              </c:pt>
              <c:pt idx="5900">
                <c:v>295.05</c:v>
              </c:pt>
              <c:pt idx="5901">
                <c:v>295.10000000000002</c:v>
              </c:pt>
              <c:pt idx="5902">
                <c:v>295.14999999999998</c:v>
              </c:pt>
              <c:pt idx="5903">
                <c:v>295.2</c:v>
              </c:pt>
              <c:pt idx="5904">
                <c:v>295.25</c:v>
              </c:pt>
              <c:pt idx="5905">
                <c:v>295.3</c:v>
              </c:pt>
              <c:pt idx="5906">
                <c:v>295.35000000000002</c:v>
              </c:pt>
              <c:pt idx="5907">
                <c:v>295.39999999999998</c:v>
              </c:pt>
              <c:pt idx="5908">
                <c:v>295.45</c:v>
              </c:pt>
              <c:pt idx="5909">
                <c:v>295.5</c:v>
              </c:pt>
              <c:pt idx="5910">
                <c:v>295.55</c:v>
              </c:pt>
              <c:pt idx="5911">
                <c:v>295.60000000000002</c:v>
              </c:pt>
              <c:pt idx="5912">
                <c:v>295.64999999999998</c:v>
              </c:pt>
              <c:pt idx="5913">
                <c:v>295.7</c:v>
              </c:pt>
              <c:pt idx="5914">
                <c:v>295.75</c:v>
              </c:pt>
              <c:pt idx="5915">
                <c:v>295.8</c:v>
              </c:pt>
              <c:pt idx="5916">
                <c:v>295.85000000000002</c:v>
              </c:pt>
              <c:pt idx="5917">
                <c:v>295.89999999999998</c:v>
              </c:pt>
              <c:pt idx="5918">
                <c:v>295.95</c:v>
              </c:pt>
              <c:pt idx="5919">
                <c:v>296</c:v>
              </c:pt>
              <c:pt idx="5920">
                <c:v>296.05</c:v>
              </c:pt>
              <c:pt idx="5921">
                <c:v>296.10000000000002</c:v>
              </c:pt>
              <c:pt idx="5922">
                <c:v>296.14999999999998</c:v>
              </c:pt>
              <c:pt idx="5923">
                <c:v>296.2</c:v>
              </c:pt>
              <c:pt idx="5924">
                <c:v>296.25</c:v>
              </c:pt>
              <c:pt idx="5925">
                <c:v>296.3</c:v>
              </c:pt>
              <c:pt idx="5926">
                <c:v>296.35000000000002</c:v>
              </c:pt>
              <c:pt idx="5927">
                <c:v>296.39999999999998</c:v>
              </c:pt>
              <c:pt idx="5928">
                <c:v>296.45</c:v>
              </c:pt>
              <c:pt idx="5929">
                <c:v>296.5</c:v>
              </c:pt>
              <c:pt idx="5930">
                <c:v>296.55</c:v>
              </c:pt>
              <c:pt idx="5931">
                <c:v>296.60000000000002</c:v>
              </c:pt>
              <c:pt idx="5932">
                <c:v>296.64999999999998</c:v>
              </c:pt>
              <c:pt idx="5933">
                <c:v>296.7</c:v>
              </c:pt>
              <c:pt idx="5934">
                <c:v>296.75</c:v>
              </c:pt>
              <c:pt idx="5935">
                <c:v>296.8</c:v>
              </c:pt>
              <c:pt idx="5936">
                <c:v>296.85000000000002</c:v>
              </c:pt>
              <c:pt idx="5937">
                <c:v>296.89999999999998</c:v>
              </c:pt>
              <c:pt idx="5938">
                <c:v>296.95</c:v>
              </c:pt>
              <c:pt idx="5939">
                <c:v>297</c:v>
              </c:pt>
              <c:pt idx="5940">
                <c:v>297.05</c:v>
              </c:pt>
              <c:pt idx="5941">
                <c:v>297.10000000000002</c:v>
              </c:pt>
              <c:pt idx="5942">
                <c:v>297.14999999999998</c:v>
              </c:pt>
              <c:pt idx="5943">
                <c:v>297.2</c:v>
              </c:pt>
              <c:pt idx="5944">
                <c:v>297.25</c:v>
              </c:pt>
              <c:pt idx="5945">
                <c:v>297.3</c:v>
              </c:pt>
              <c:pt idx="5946">
                <c:v>297.35000000000002</c:v>
              </c:pt>
              <c:pt idx="5947">
                <c:v>297.39999999999998</c:v>
              </c:pt>
              <c:pt idx="5948">
                <c:v>297.45</c:v>
              </c:pt>
              <c:pt idx="5949">
                <c:v>297.5</c:v>
              </c:pt>
              <c:pt idx="5950">
                <c:v>297.55</c:v>
              </c:pt>
              <c:pt idx="5951">
                <c:v>297.60000000000002</c:v>
              </c:pt>
              <c:pt idx="5952">
                <c:v>297.64999999999998</c:v>
              </c:pt>
              <c:pt idx="5953">
                <c:v>297.7</c:v>
              </c:pt>
              <c:pt idx="5954">
                <c:v>297.75</c:v>
              </c:pt>
              <c:pt idx="5955">
                <c:v>297.8</c:v>
              </c:pt>
              <c:pt idx="5956">
                <c:v>297.85000000000002</c:v>
              </c:pt>
              <c:pt idx="5957">
                <c:v>297.89999999999998</c:v>
              </c:pt>
              <c:pt idx="5958">
                <c:v>297.95</c:v>
              </c:pt>
              <c:pt idx="5959">
                <c:v>298</c:v>
              </c:pt>
              <c:pt idx="5960">
                <c:v>298.05</c:v>
              </c:pt>
              <c:pt idx="5961">
                <c:v>298.10000000000002</c:v>
              </c:pt>
              <c:pt idx="5962">
                <c:v>298.14999999999998</c:v>
              </c:pt>
              <c:pt idx="5963">
                <c:v>298.2</c:v>
              </c:pt>
              <c:pt idx="5964">
                <c:v>298.25</c:v>
              </c:pt>
              <c:pt idx="5965">
                <c:v>298.3</c:v>
              </c:pt>
              <c:pt idx="5966">
                <c:v>298.35000000000002</c:v>
              </c:pt>
              <c:pt idx="5967">
                <c:v>298.39999999999998</c:v>
              </c:pt>
              <c:pt idx="5968">
                <c:v>298.45</c:v>
              </c:pt>
              <c:pt idx="5969">
                <c:v>298.5</c:v>
              </c:pt>
              <c:pt idx="5970">
                <c:v>298.55</c:v>
              </c:pt>
              <c:pt idx="5971">
                <c:v>298.60000000000002</c:v>
              </c:pt>
              <c:pt idx="5972">
                <c:v>298.64999999999998</c:v>
              </c:pt>
              <c:pt idx="5973">
                <c:v>298.7</c:v>
              </c:pt>
              <c:pt idx="5974">
                <c:v>298.75</c:v>
              </c:pt>
              <c:pt idx="5975">
                <c:v>298.8</c:v>
              </c:pt>
              <c:pt idx="5976">
                <c:v>298.85000000000002</c:v>
              </c:pt>
              <c:pt idx="5977">
                <c:v>298.89999999999998</c:v>
              </c:pt>
              <c:pt idx="5978">
                <c:v>298.95</c:v>
              </c:pt>
              <c:pt idx="5979">
                <c:v>299</c:v>
              </c:pt>
              <c:pt idx="5980">
                <c:v>299.05</c:v>
              </c:pt>
              <c:pt idx="5981">
                <c:v>299.10000000000002</c:v>
              </c:pt>
              <c:pt idx="5982">
                <c:v>299.14999999999998</c:v>
              </c:pt>
              <c:pt idx="5983">
                <c:v>299.2</c:v>
              </c:pt>
              <c:pt idx="5984">
                <c:v>299.25</c:v>
              </c:pt>
              <c:pt idx="5985">
                <c:v>299.3</c:v>
              </c:pt>
              <c:pt idx="5986">
                <c:v>299.35000000000002</c:v>
              </c:pt>
              <c:pt idx="5987">
                <c:v>299.39999999999998</c:v>
              </c:pt>
              <c:pt idx="5988">
                <c:v>299.45</c:v>
              </c:pt>
              <c:pt idx="5989">
                <c:v>299.5</c:v>
              </c:pt>
              <c:pt idx="5990">
                <c:v>299.55</c:v>
              </c:pt>
              <c:pt idx="5991">
                <c:v>299.60000000000002</c:v>
              </c:pt>
              <c:pt idx="5992">
                <c:v>299.64999999999998</c:v>
              </c:pt>
              <c:pt idx="5993">
                <c:v>299.7</c:v>
              </c:pt>
              <c:pt idx="5994">
                <c:v>299.75</c:v>
              </c:pt>
              <c:pt idx="5995">
                <c:v>299.8</c:v>
              </c:pt>
              <c:pt idx="5996">
                <c:v>299.85000000000002</c:v>
              </c:pt>
              <c:pt idx="5997">
                <c:v>299.89999999999998</c:v>
              </c:pt>
              <c:pt idx="5998">
                <c:v>299.95</c:v>
              </c:pt>
              <c:pt idx="5999">
                <c:v>300</c:v>
              </c:pt>
              <c:pt idx="6000">
                <c:v>300.05</c:v>
              </c:pt>
              <c:pt idx="6001">
                <c:v>300.10000000000002</c:v>
              </c:pt>
              <c:pt idx="6002">
                <c:v>300.14999999999998</c:v>
              </c:pt>
              <c:pt idx="6003">
                <c:v>300.2</c:v>
              </c:pt>
              <c:pt idx="6004">
                <c:v>300.25</c:v>
              </c:pt>
              <c:pt idx="6005">
                <c:v>300.3</c:v>
              </c:pt>
              <c:pt idx="6006">
                <c:v>300.35000000000002</c:v>
              </c:pt>
              <c:pt idx="6007">
                <c:v>300.39999999999998</c:v>
              </c:pt>
              <c:pt idx="6008">
                <c:v>300.45</c:v>
              </c:pt>
              <c:pt idx="6009">
                <c:v>300.5</c:v>
              </c:pt>
              <c:pt idx="6010">
                <c:v>300.55</c:v>
              </c:pt>
              <c:pt idx="6011">
                <c:v>300.60000000000002</c:v>
              </c:pt>
              <c:pt idx="6012">
                <c:v>300.64999999999998</c:v>
              </c:pt>
              <c:pt idx="6013">
                <c:v>300.7</c:v>
              </c:pt>
              <c:pt idx="6014">
                <c:v>300.75</c:v>
              </c:pt>
              <c:pt idx="6015">
                <c:v>300.8</c:v>
              </c:pt>
              <c:pt idx="6016">
                <c:v>300.85000000000002</c:v>
              </c:pt>
              <c:pt idx="6017">
                <c:v>300.89999999999998</c:v>
              </c:pt>
              <c:pt idx="6018">
                <c:v>300.95</c:v>
              </c:pt>
              <c:pt idx="6019">
                <c:v>301</c:v>
              </c:pt>
              <c:pt idx="6020">
                <c:v>301.05</c:v>
              </c:pt>
              <c:pt idx="6021">
                <c:v>301.10000000000002</c:v>
              </c:pt>
              <c:pt idx="6022">
                <c:v>301.14999999999998</c:v>
              </c:pt>
              <c:pt idx="6023">
                <c:v>301.2</c:v>
              </c:pt>
              <c:pt idx="6024">
                <c:v>301.25</c:v>
              </c:pt>
              <c:pt idx="6025">
                <c:v>301.3</c:v>
              </c:pt>
              <c:pt idx="6026">
                <c:v>301.35000000000002</c:v>
              </c:pt>
              <c:pt idx="6027">
                <c:v>301.39999999999998</c:v>
              </c:pt>
              <c:pt idx="6028">
                <c:v>301.45</c:v>
              </c:pt>
              <c:pt idx="6029">
                <c:v>301.5</c:v>
              </c:pt>
              <c:pt idx="6030">
                <c:v>301.55</c:v>
              </c:pt>
              <c:pt idx="6031">
                <c:v>301.60000000000002</c:v>
              </c:pt>
              <c:pt idx="6032">
                <c:v>301.64999999999998</c:v>
              </c:pt>
              <c:pt idx="6033">
                <c:v>301.7</c:v>
              </c:pt>
              <c:pt idx="6034">
                <c:v>301.75</c:v>
              </c:pt>
              <c:pt idx="6035">
                <c:v>301.8</c:v>
              </c:pt>
              <c:pt idx="6036">
                <c:v>301.85000000000002</c:v>
              </c:pt>
              <c:pt idx="6037">
                <c:v>301.89999999999998</c:v>
              </c:pt>
              <c:pt idx="6038">
                <c:v>301.95</c:v>
              </c:pt>
              <c:pt idx="6039">
                <c:v>302</c:v>
              </c:pt>
              <c:pt idx="6040">
                <c:v>302.05</c:v>
              </c:pt>
              <c:pt idx="6041">
                <c:v>302.10000000000002</c:v>
              </c:pt>
              <c:pt idx="6042">
                <c:v>302.14999999999998</c:v>
              </c:pt>
              <c:pt idx="6043">
                <c:v>302.2</c:v>
              </c:pt>
              <c:pt idx="6044">
                <c:v>302.25</c:v>
              </c:pt>
              <c:pt idx="6045">
                <c:v>302.3</c:v>
              </c:pt>
              <c:pt idx="6046">
                <c:v>302.35000000000002</c:v>
              </c:pt>
              <c:pt idx="6047">
                <c:v>302.39999999999998</c:v>
              </c:pt>
              <c:pt idx="6048">
                <c:v>302.45</c:v>
              </c:pt>
              <c:pt idx="6049">
                <c:v>302.5</c:v>
              </c:pt>
              <c:pt idx="6050">
                <c:v>302.55</c:v>
              </c:pt>
              <c:pt idx="6051">
                <c:v>302.60000000000002</c:v>
              </c:pt>
              <c:pt idx="6052">
                <c:v>302.64999999999998</c:v>
              </c:pt>
              <c:pt idx="6053">
                <c:v>302.7</c:v>
              </c:pt>
              <c:pt idx="6054">
                <c:v>302.75</c:v>
              </c:pt>
              <c:pt idx="6055">
                <c:v>302.8</c:v>
              </c:pt>
              <c:pt idx="6056">
                <c:v>302.85000000000002</c:v>
              </c:pt>
              <c:pt idx="6057">
                <c:v>302.89999999999998</c:v>
              </c:pt>
              <c:pt idx="6058">
                <c:v>302.95</c:v>
              </c:pt>
              <c:pt idx="6059">
                <c:v>303</c:v>
              </c:pt>
              <c:pt idx="6060">
                <c:v>303.05</c:v>
              </c:pt>
              <c:pt idx="6061">
                <c:v>303.10000000000002</c:v>
              </c:pt>
              <c:pt idx="6062">
                <c:v>303.14999999999998</c:v>
              </c:pt>
              <c:pt idx="6063">
                <c:v>303.2</c:v>
              </c:pt>
              <c:pt idx="6064">
                <c:v>303.25</c:v>
              </c:pt>
              <c:pt idx="6065">
                <c:v>303.3</c:v>
              </c:pt>
              <c:pt idx="6066">
                <c:v>303.35000000000002</c:v>
              </c:pt>
              <c:pt idx="6067">
                <c:v>303.39999999999998</c:v>
              </c:pt>
              <c:pt idx="6068">
                <c:v>303.45</c:v>
              </c:pt>
              <c:pt idx="6069">
                <c:v>303.5</c:v>
              </c:pt>
              <c:pt idx="6070">
                <c:v>303.55</c:v>
              </c:pt>
              <c:pt idx="6071">
                <c:v>303.60000000000002</c:v>
              </c:pt>
              <c:pt idx="6072">
                <c:v>303.64999999999998</c:v>
              </c:pt>
              <c:pt idx="6073">
                <c:v>303.7</c:v>
              </c:pt>
              <c:pt idx="6074">
                <c:v>303.75</c:v>
              </c:pt>
              <c:pt idx="6075">
                <c:v>303.8</c:v>
              </c:pt>
              <c:pt idx="6076">
                <c:v>303.85000000000002</c:v>
              </c:pt>
              <c:pt idx="6077">
                <c:v>303.89999999999998</c:v>
              </c:pt>
              <c:pt idx="6078">
                <c:v>303.95</c:v>
              </c:pt>
              <c:pt idx="6079">
                <c:v>304</c:v>
              </c:pt>
              <c:pt idx="6080">
                <c:v>304.05</c:v>
              </c:pt>
              <c:pt idx="6081">
                <c:v>304.10000000000002</c:v>
              </c:pt>
              <c:pt idx="6082">
                <c:v>304.14999999999998</c:v>
              </c:pt>
              <c:pt idx="6083">
                <c:v>304.2</c:v>
              </c:pt>
              <c:pt idx="6084">
                <c:v>304.25</c:v>
              </c:pt>
              <c:pt idx="6085">
                <c:v>304.3</c:v>
              </c:pt>
              <c:pt idx="6086">
                <c:v>304.35000000000002</c:v>
              </c:pt>
              <c:pt idx="6087">
                <c:v>304.39999999999998</c:v>
              </c:pt>
              <c:pt idx="6088">
                <c:v>304.45</c:v>
              </c:pt>
              <c:pt idx="6089">
                <c:v>304.5</c:v>
              </c:pt>
              <c:pt idx="6090">
                <c:v>304.55</c:v>
              </c:pt>
              <c:pt idx="6091">
                <c:v>304.60000000000002</c:v>
              </c:pt>
              <c:pt idx="6092">
                <c:v>304.64999999999998</c:v>
              </c:pt>
              <c:pt idx="6093">
                <c:v>304.7</c:v>
              </c:pt>
              <c:pt idx="6094">
                <c:v>304.75</c:v>
              </c:pt>
              <c:pt idx="6095">
                <c:v>304.8</c:v>
              </c:pt>
              <c:pt idx="6096">
                <c:v>304.85000000000002</c:v>
              </c:pt>
              <c:pt idx="6097">
                <c:v>304.89999999999998</c:v>
              </c:pt>
              <c:pt idx="6098">
                <c:v>304.95</c:v>
              </c:pt>
              <c:pt idx="6099">
                <c:v>305</c:v>
              </c:pt>
              <c:pt idx="6100">
                <c:v>305.05</c:v>
              </c:pt>
              <c:pt idx="6101">
                <c:v>305.10000000000002</c:v>
              </c:pt>
              <c:pt idx="6102">
                <c:v>305.14999999999998</c:v>
              </c:pt>
              <c:pt idx="6103">
                <c:v>305.2</c:v>
              </c:pt>
              <c:pt idx="6104">
                <c:v>305.25</c:v>
              </c:pt>
              <c:pt idx="6105">
                <c:v>305.3</c:v>
              </c:pt>
              <c:pt idx="6106">
                <c:v>305.35000000000002</c:v>
              </c:pt>
              <c:pt idx="6107">
                <c:v>305.39999999999998</c:v>
              </c:pt>
              <c:pt idx="6108">
                <c:v>305.45</c:v>
              </c:pt>
              <c:pt idx="6109">
                <c:v>305.5</c:v>
              </c:pt>
              <c:pt idx="6110">
                <c:v>305.55</c:v>
              </c:pt>
              <c:pt idx="6111">
                <c:v>305.60000000000002</c:v>
              </c:pt>
              <c:pt idx="6112">
                <c:v>305.64999999999998</c:v>
              </c:pt>
              <c:pt idx="6113">
                <c:v>305.7</c:v>
              </c:pt>
              <c:pt idx="6114">
                <c:v>305.75</c:v>
              </c:pt>
              <c:pt idx="6115">
                <c:v>305.8</c:v>
              </c:pt>
              <c:pt idx="6116">
                <c:v>305.85000000000002</c:v>
              </c:pt>
              <c:pt idx="6117">
                <c:v>305.89999999999998</c:v>
              </c:pt>
              <c:pt idx="6118">
                <c:v>305.95</c:v>
              </c:pt>
              <c:pt idx="6119">
                <c:v>306</c:v>
              </c:pt>
              <c:pt idx="6120">
                <c:v>306.05</c:v>
              </c:pt>
              <c:pt idx="6121">
                <c:v>306.10000000000002</c:v>
              </c:pt>
              <c:pt idx="6122">
                <c:v>306.14999999999998</c:v>
              </c:pt>
              <c:pt idx="6123">
                <c:v>306.2</c:v>
              </c:pt>
              <c:pt idx="6124">
                <c:v>306.25</c:v>
              </c:pt>
              <c:pt idx="6125">
                <c:v>306.3</c:v>
              </c:pt>
              <c:pt idx="6126">
                <c:v>306.35000000000002</c:v>
              </c:pt>
              <c:pt idx="6127">
                <c:v>306.39999999999998</c:v>
              </c:pt>
              <c:pt idx="6128">
                <c:v>306.45</c:v>
              </c:pt>
              <c:pt idx="6129">
                <c:v>306.5</c:v>
              </c:pt>
              <c:pt idx="6130">
                <c:v>306.55</c:v>
              </c:pt>
              <c:pt idx="6131">
                <c:v>306.60000000000002</c:v>
              </c:pt>
              <c:pt idx="6132">
                <c:v>306.64999999999998</c:v>
              </c:pt>
              <c:pt idx="6133">
                <c:v>306.7</c:v>
              </c:pt>
              <c:pt idx="6134">
                <c:v>306.75</c:v>
              </c:pt>
              <c:pt idx="6135">
                <c:v>306.8</c:v>
              </c:pt>
              <c:pt idx="6136">
                <c:v>306.85000000000002</c:v>
              </c:pt>
              <c:pt idx="6137">
                <c:v>306.89999999999998</c:v>
              </c:pt>
              <c:pt idx="6138">
                <c:v>306.95</c:v>
              </c:pt>
              <c:pt idx="6139">
                <c:v>307</c:v>
              </c:pt>
              <c:pt idx="6140">
                <c:v>307.05</c:v>
              </c:pt>
              <c:pt idx="6141">
                <c:v>307.10000000000002</c:v>
              </c:pt>
              <c:pt idx="6142">
                <c:v>307.14999999999998</c:v>
              </c:pt>
              <c:pt idx="6143">
                <c:v>307.2</c:v>
              </c:pt>
              <c:pt idx="6144">
                <c:v>307.25</c:v>
              </c:pt>
              <c:pt idx="6145">
                <c:v>307.3</c:v>
              </c:pt>
              <c:pt idx="6146">
                <c:v>307.35000000000002</c:v>
              </c:pt>
              <c:pt idx="6147">
                <c:v>307.39999999999998</c:v>
              </c:pt>
              <c:pt idx="6148">
                <c:v>307.45</c:v>
              </c:pt>
              <c:pt idx="6149">
                <c:v>307.5</c:v>
              </c:pt>
              <c:pt idx="6150">
                <c:v>307.55</c:v>
              </c:pt>
              <c:pt idx="6151">
                <c:v>307.60000000000002</c:v>
              </c:pt>
              <c:pt idx="6152">
                <c:v>307.64999999999998</c:v>
              </c:pt>
              <c:pt idx="6153">
                <c:v>307.7</c:v>
              </c:pt>
              <c:pt idx="6154">
                <c:v>307.75</c:v>
              </c:pt>
              <c:pt idx="6155">
                <c:v>307.8</c:v>
              </c:pt>
              <c:pt idx="6156">
                <c:v>307.85000000000002</c:v>
              </c:pt>
              <c:pt idx="6157">
                <c:v>307.89999999999998</c:v>
              </c:pt>
              <c:pt idx="6158">
                <c:v>307.95</c:v>
              </c:pt>
              <c:pt idx="6159">
                <c:v>308</c:v>
              </c:pt>
              <c:pt idx="6160">
                <c:v>308.05</c:v>
              </c:pt>
              <c:pt idx="6161">
                <c:v>308.10000000000002</c:v>
              </c:pt>
              <c:pt idx="6162">
                <c:v>308.14999999999998</c:v>
              </c:pt>
              <c:pt idx="6163">
                <c:v>308.2</c:v>
              </c:pt>
              <c:pt idx="6164">
                <c:v>308.25</c:v>
              </c:pt>
              <c:pt idx="6165">
                <c:v>308.3</c:v>
              </c:pt>
              <c:pt idx="6166">
                <c:v>308.35000000000002</c:v>
              </c:pt>
              <c:pt idx="6167">
                <c:v>308.39999999999998</c:v>
              </c:pt>
              <c:pt idx="6168">
                <c:v>308.45</c:v>
              </c:pt>
              <c:pt idx="6169">
                <c:v>308.5</c:v>
              </c:pt>
              <c:pt idx="6170">
                <c:v>308.55</c:v>
              </c:pt>
              <c:pt idx="6171">
                <c:v>308.60000000000002</c:v>
              </c:pt>
              <c:pt idx="6172">
                <c:v>308.64999999999998</c:v>
              </c:pt>
              <c:pt idx="6173">
                <c:v>308.7</c:v>
              </c:pt>
              <c:pt idx="6174">
                <c:v>308.75</c:v>
              </c:pt>
              <c:pt idx="6175">
                <c:v>308.8</c:v>
              </c:pt>
              <c:pt idx="6176">
                <c:v>308.85000000000002</c:v>
              </c:pt>
              <c:pt idx="6177">
                <c:v>308.89999999999998</c:v>
              </c:pt>
              <c:pt idx="6178">
                <c:v>308.95</c:v>
              </c:pt>
              <c:pt idx="6179">
                <c:v>309</c:v>
              </c:pt>
              <c:pt idx="6180">
                <c:v>309.05</c:v>
              </c:pt>
              <c:pt idx="6181">
                <c:v>309.10000000000002</c:v>
              </c:pt>
              <c:pt idx="6182">
                <c:v>309.14999999999998</c:v>
              </c:pt>
              <c:pt idx="6183">
                <c:v>309.2</c:v>
              </c:pt>
              <c:pt idx="6184">
                <c:v>309.25</c:v>
              </c:pt>
              <c:pt idx="6185">
                <c:v>309.3</c:v>
              </c:pt>
              <c:pt idx="6186">
                <c:v>309.35000000000002</c:v>
              </c:pt>
              <c:pt idx="6187">
                <c:v>309.39999999999998</c:v>
              </c:pt>
              <c:pt idx="6188">
                <c:v>309.45</c:v>
              </c:pt>
              <c:pt idx="6189">
                <c:v>309.5</c:v>
              </c:pt>
              <c:pt idx="6190">
                <c:v>309.55</c:v>
              </c:pt>
              <c:pt idx="6191">
                <c:v>309.60000000000002</c:v>
              </c:pt>
              <c:pt idx="6192">
                <c:v>309.64999999999998</c:v>
              </c:pt>
              <c:pt idx="6193">
                <c:v>309.7</c:v>
              </c:pt>
              <c:pt idx="6194">
                <c:v>309.75</c:v>
              </c:pt>
              <c:pt idx="6195">
                <c:v>309.8</c:v>
              </c:pt>
              <c:pt idx="6196">
                <c:v>309.85000000000002</c:v>
              </c:pt>
              <c:pt idx="6197">
                <c:v>309.89999999999998</c:v>
              </c:pt>
              <c:pt idx="6198">
                <c:v>309.95</c:v>
              </c:pt>
              <c:pt idx="6199">
                <c:v>310</c:v>
              </c:pt>
              <c:pt idx="6200">
                <c:v>310.05</c:v>
              </c:pt>
              <c:pt idx="6201">
                <c:v>310.10000000000002</c:v>
              </c:pt>
              <c:pt idx="6202">
                <c:v>310.14999999999998</c:v>
              </c:pt>
              <c:pt idx="6203">
                <c:v>310.2</c:v>
              </c:pt>
              <c:pt idx="6204">
                <c:v>310.25</c:v>
              </c:pt>
              <c:pt idx="6205">
                <c:v>310.3</c:v>
              </c:pt>
              <c:pt idx="6206">
                <c:v>310.35000000000002</c:v>
              </c:pt>
              <c:pt idx="6207">
                <c:v>310.39999999999998</c:v>
              </c:pt>
              <c:pt idx="6208">
                <c:v>310.45</c:v>
              </c:pt>
              <c:pt idx="6209">
                <c:v>310.5</c:v>
              </c:pt>
              <c:pt idx="6210">
                <c:v>310.55</c:v>
              </c:pt>
              <c:pt idx="6211">
                <c:v>310.60000000000002</c:v>
              </c:pt>
              <c:pt idx="6212">
                <c:v>310.64999999999998</c:v>
              </c:pt>
              <c:pt idx="6213">
                <c:v>310.7</c:v>
              </c:pt>
              <c:pt idx="6214">
                <c:v>310.75</c:v>
              </c:pt>
              <c:pt idx="6215">
                <c:v>310.8</c:v>
              </c:pt>
              <c:pt idx="6216">
                <c:v>310.85000000000002</c:v>
              </c:pt>
              <c:pt idx="6217">
                <c:v>310.89999999999998</c:v>
              </c:pt>
              <c:pt idx="6218">
                <c:v>310.95</c:v>
              </c:pt>
              <c:pt idx="6219">
                <c:v>311</c:v>
              </c:pt>
              <c:pt idx="6220">
                <c:v>311.05</c:v>
              </c:pt>
              <c:pt idx="6221">
                <c:v>311.10000000000002</c:v>
              </c:pt>
              <c:pt idx="6222">
                <c:v>311.14999999999998</c:v>
              </c:pt>
              <c:pt idx="6223">
                <c:v>311.2</c:v>
              </c:pt>
              <c:pt idx="6224">
                <c:v>311.25</c:v>
              </c:pt>
              <c:pt idx="6225">
                <c:v>311.3</c:v>
              </c:pt>
              <c:pt idx="6226">
                <c:v>311.35000000000002</c:v>
              </c:pt>
              <c:pt idx="6227">
                <c:v>311.39999999999998</c:v>
              </c:pt>
              <c:pt idx="6228">
                <c:v>311.45</c:v>
              </c:pt>
              <c:pt idx="6229">
                <c:v>311.5</c:v>
              </c:pt>
              <c:pt idx="6230">
                <c:v>311.55</c:v>
              </c:pt>
              <c:pt idx="6231">
                <c:v>311.60000000000002</c:v>
              </c:pt>
              <c:pt idx="6232">
                <c:v>311.64999999999998</c:v>
              </c:pt>
              <c:pt idx="6233">
                <c:v>311.7</c:v>
              </c:pt>
              <c:pt idx="6234">
                <c:v>311.75</c:v>
              </c:pt>
              <c:pt idx="6235">
                <c:v>311.8</c:v>
              </c:pt>
              <c:pt idx="6236">
                <c:v>311.85000000000002</c:v>
              </c:pt>
              <c:pt idx="6237">
                <c:v>311.89999999999998</c:v>
              </c:pt>
              <c:pt idx="6238">
                <c:v>311.95</c:v>
              </c:pt>
              <c:pt idx="6239">
                <c:v>312</c:v>
              </c:pt>
              <c:pt idx="6240">
                <c:v>312.05</c:v>
              </c:pt>
              <c:pt idx="6241">
                <c:v>312.10000000000002</c:v>
              </c:pt>
              <c:pt idx="6242">
                <c:v>312.14999999999998</c:v>
              </c:pt>
              <c:pt idx="6243">
                <c:v>312.2</c:v>
              </c:pt>
              <c:pt idx="6244">
                <c:v>312.25</c:v>
              </c:pt>
              <c:pt idx="6245">
                <c:v>312.3</c:v>
              </c:pt>
              <c:pt idx="6246">
                <c:v>312.35000000000002</c:v>
              </c:pt>
              <c:pt idx="6247">
                <c:v>312.39999999999998</c:v>
              </c:pt>
              <c:pt idx="6248">
                <c:v>312.45</c:v>
              </c:pt>
              <c:pt idx="6249">
                <c:v>312.5</c:v>
              </c:pt>
              <c:pt idx="6250">
                <c:v>312.55</c:v>
              </c:pt>
              <c:pt idx="6251">
                <c:v>312.60000000000002</c:v>
              </c:pt>
              <c:pt idx="6252">
                <c:v>312.64999999999998</c:v>
              </c:pt>
              <c:pt idx="6253">
                <c:v>312.7</c:v>
              </c:pt>
              <c:pt idx="6254">
                <c:v>312.75</c:v>
              </c:pt>
              <c:pt idx="6255">
                <c:v>312.8</c:v>
              </c:pt>
              <c:pt idx="6256">
                <c:v>312.85000000000002</c:v>
              </c:pt>
              <c:pt idx="6257">
                <c:v>312.89999999999998</c:v>
              </c:pt>
              <c:pt idx="6258">
                <c:v>312.95</c:v>
              </c:pt>
              <c:pt idx="6259">
                <c:v>313</c:v>
              </c:pt>
              <c:pt idx="6260">
                <c:v>313.05</c:v>
              </c:pt>
              <c:pt idx="6261">
                <c:v>313.10000000000002</c:v>
              </c:pt>
              <c:pt idx="6262">
                <c:v>313.14999999999998</c:v>
              </c:pt>
              <c:pt idx="6263">
                <c:v>313.2</c:v>
              </c:pt>
              <c:pt idx="6264">
                <c:v>313.25</c:v>
              </c:pt>
              <c:pt idx="6265">
                <c:v>313.3</c:v>
              </c:pt>
              <c:pt idx="6266">
                <c:v>313.35000000000002</c:v>
              </c:pt>
              <c:pt idx="6267">
                <c:v>313.39999999999998</c:v>
              </c:pt>
              <c:pt idx="6268">
                <c:v>313.45</c:v>
              </c:pt>
              <c:pt idx="6269">
                <c:v>313.5</c:v>
              </c:pt>
              <c:pt idx="6270">
                <c:v>313.55</c:v>
              </c:pt>
              <c:pt idx="6271">
                <c:v>313.60000000000002</c:v>
              </c:pt>
              <c:pt idx="6272">
                <c:v>313.64999999999998</c:v>
              </c:pt>
              <c:pt idx="6273">
                <c:v>313.7</c:v>
              </c:pt>
              <c:pt idx="6274">
                <c:v>313.75</c:v>
              </c:pt>
              <c:pt idx="6275">
                <c:v>313.8</c:v>
              </c:pt>
              <c:pt idx="6276">
                <c:v>313.85000000000002</c:v>
              </c:pt>
              <c:pt idx="6277">
                <c:v>313.89999999999998</c:v>
              </c:pt>
              <c:pt idx="6278">
                <c:v>313.95</c:v>
              </c:pt>
              <c:pt idx="6279">
                <c:v>314</c:v>
              </c:pt>
              <c:pt idx="6280">
                <c:v>314.05</c:v>
              </c:pt>
              <c:pt idx="6281">
                <c:v>314.10000000000002</c:v>
              </c:pt>
              <c:pt idx="6282">
                <c:v>314.14999999999998</c:v>
              </c:pt>
              <c:pt idx="6283">
                <c:v>314.2</c:v>
              </c:pt>
              <c:pt idx="6284">
                <c:v>314.25</c:v>
              </c:pt>
              <c:pt idx="6285">
                <c:v>314.3</c:v>
              </c:pt>
              <c:pt idx="6286">
                <c:v>314.35000000000002</c:v>
              </c:pt>
              <c:pt idx="6287">
                <c:v>314.39999999999998</c:v>
              </c:pt>
              <c:pt idx="6288">
                <c:v>314.45</c:v>
              </c:pt>
              <c:pt idx="6289">
                <c:v>314.5</c:v>
              </c:pt>
              <c:pt idx="6290">
                <c:v>314.55</c:v>
              </c:pt>
              <c:pt idx="6291">
                <c:v>314.60000000000002</c:v>
              </c:pt>
              <c:pt idx="6292">
                <c:v>314.64999999999998</c:v>
              </c:pt>
              <c:pt idx="6293">
                <c:v>314.7</c:v>
              </c:pt>
              <c:pt idx="6294">
                <c:v>314.75</c:v>
              </c:pt>
              <c:pt idx="6295">
                <c:v>314.8</c:v>
              </c:pt>
              <c:pt idx="6296">
                <c:v>314.85000000000002</c:v>
              </c:pt>
              <c:pt idx="6297">
                <c:v>314.89999999999998</c:v>
              </c:pt>
              <c:pt idx="6298">
                <c:v>314.95</c:v>
              </c:pt>
              <c:pt idx="6299">
                <c:v>315</c:v>
              </c:pt>
              <c:pt idx="6300">
                <c:v>315.05</c:v>
              </c:pt>
              <c:pt idx="6301">
                <c:v>315.10000000000002</c:v>
              </c:pt>
              <c:pt idx="6302">
                <c:v>315.14999999999998</c:v>
              </c:pt>
              <c:pt idx="6303">
                <c:v>315.2</c:v>
              </c:pt>
              <c:pt idx="6304">
                <c:v>315.25</c:v>
              </c:pt>
              <c:pt idx="6305">
                <c:v>315.3</c:v>
              </c:pt>
              <c:pt idx="6306">
                <c:v>315.35000000000002</c:v>
              </c:pt>
              <c:pt idx="6307">
                <c:v>315.39999999999998</c:v>
              </c:pt>
              <c:pt idx="6308">
                <c:v>315.45</c:v>
              </c:pt>
              <c:pt idx="6309">
                <c:v>315.5</c:v>
              </c:pt>
              <c:pt idx="6310">
                <c:v>315.55</c:v>
              </c:pt>
              <c:pt idx="6311">
                <c:v>315.60000000000002</c:v>
              </c:pt>
              <c:pt idx="6312">
                <c:v>315.64999999999998</c:v>
              </c:pt>
              <c:pt idx="6313">
                <c:v>315.7</c:v>
              </c:pt>
              <c:pt idx="6314">
                <c:v>315.75</c:v>
              </c:pt>
              <c:pt idx="6315">
                <c:v>315.8</c:v>
              </c:pt>
              <c:pt idx="6316">
                <c:v>315.85000000000002</c:v>
              </c:pt>
              <c:pt idx="6317">
                <c:v>315.89999999999998</c:v>
              </c:pt>
              <c:pt idx="6318">
                <c:v>315.95</c:v>
              </c:pt>
              <c:pt idx="6319">
                <c:v>316</c:v>
              </c:pt>
              <c:pt idx="6320">
                <c:v>316.05</c:v>
              </c:pt>
              <c:pt idx="6321">
                <c:v>316.10000000000002</c:v>
              </c:pt>
              <c:pt idx="6322">
                <c:v>316.14999999999998</c:v>
              </c:pt>
              <c:pt idx="6323">
                <c:v>316.2</c:v>
              </c:pt>
              <c:pt idx="6324">
                <c:v>316.25</c:v>
              </c:pt>
              <c:pt idx="6325">
                <c:v>316.3</c:v>
              </c:pt>
              <c:pt idx="6326">
                <c:v>316.35000000000002</c:v>
              </c:pt>
              <c:pt idx="6327">
                <c:v>316.39999999999998</c:v>
              </c:pt>
              <c:pt idx="6328">
                <c:v>316.45</c:v>
              </c:pt>
              <c:pt idx="6329">
                <c:v>316.5</c:v>
              </c:pt>
              <c:pt idx="6330">
                <c:v>316.55</c:v>
              </c:pt>
              <c:pt idx="6331">
                <c:v>316.60000000000002</c:v>
              </c:pt>
              <c:pt idx="6332">
                <c:v>316.64999999999998</c:v>
              </c:pt>
              <c:pt idx="6333">
                <c:v>316.7</c:v>
              </c:pt>
              <c:pt idx="6334">
                <c:v>316.75</c:v>
              </c:pt>
              <c:pt idx="6335">
                <c:v>316.8</c:v>
              </c:pt>
              <c:pt idx="6336">
                <c:v>316.85000000000002</c:v>
              </c:pt>
              <c:pt idx="6337">
                <c:v>316.89999999999998</c:v>
              </c:pt>
              <c:pt idx="6338">
                <c:v>316.95</c:v>
              </c:pt>
              <c:pt idx="6339">
                <c:v>317</c:v>
              </c:pt>
              <c:pt idx="6340">
                <c:v>317.05</c:v>
              </c:pt>
              <c:pt idx="6341">
                <c:v>317.10000000000002</c:v>
              </c:pt>
              <c:pt idx="6342">
                <c:v>317.14999999999998</c:v>
              </c:pt>
              <c:pt idx="6343">
                <c:v>317.2</c:v>
              </c:pt>
              <c:pt idx="6344">
                <c:v>317.25</c:v>
              </c:pt>
              <c:pt idx="6345">
                <c:v>317.3</c:v>
              </c:pt>
              <c:pt idx="6346">
                <c:v>317.35000000000002</c:v>
              </c:pt>
              <c:pt idx="6347">
                <c:v>317.39999999999998</c:v>
              </c:pt>
              <c:pt idx="6348">
                <c:v>317.45</c:v>
              </c:pt>
              <c:pt idx="6349">
                <c:v>317.5</c:v>
              </c:pt>
              <c:pt idx="6350">
                <c:v>317.55</c:v>
              </c:pt>
              <c:pt idx="6351">
                <c:v>317.60000000000002</c:v>
              </c:pt>
              <c:pt idx="6352">
                <c:v>317.64999999999998</c:v>
              </c:pt>
              <c:pt idx="6353">
                <c:v>317.7</c:v>
              </c:pt>
              <c:pt idx="6354">
                <c:v>317.75</c:v>
              </c:pt>
              <c:pt idx="6355">
                <c:v>317.8</c:v>
              </c:pt>
              <c:pt idx="6356">
                <c:v>317.85000000000002</c:v>
              </c:pt>
              <c:pt idx="6357">
                <c:v>317.89999999999998</c:v>
              </c:pt>
              <c:pt idx="6358">
                <c:v>317.95</c:v>
              </c:pt>
              <c:pt idx="6359">
                <c:v>318</c:v>
              </c:pt>
              <c:pt idx="6360">
                <c:v>318.05</c:v>
              </c:pt>
              <c:pt idx="6361">
                <c:v>318.10000000000002</c:v>
              </c:pt>
              <c:pt idx="6362">
                <c:v>318.14999999999998</c:v>
              </c:pt>
              <c:pt idx="6363">
                <c:v>318.2</c:v>
              </c:pt>
              <c:pt idx="6364">
                <c:v>318.25</c:v>
              </c:pt>
              <c:pt idx="6365">
                <c:v>318.3</c:v>
              </c:pt>
              <c:pt idx="6366">
                <c:v>318.35000000000002</c:v>
              </c:pt>
              <c:pt idx="6367">
                <c:v>318.39999999999998</c:v>
              </c:pt>
              <c:pt idx="6368">
                <c:v>318.45</c:v>
              </c:pt>
              <c:pt idx="6369">
                <c:v>318.5</c:v>
              </c:pt>
              <c:pt idx="6370">
                <c:v>318.55</c:v>
              </c:pt>
              <c:pt idx="6371">
                <c:v>318.60000000000002</c:v>
              </c:pt>
              <c:pt idx="6372">
                <c:v>318.64999999999998</c:v>
              </c:pt>
              <c:pt idx="6373">
                <c:v>318.7</c:v>
              </c:pt>
              <c:pt idx="6374">
                <c:v>318.75</c:v>
              </c:pt>
              <c:pt idx="6375">
                <c:v>318.8</c:v>
              </c:pt>
              <c:pt idx="6376">
                <c:v>318.85000000000002</c:v>
              </c:pt>
              <c:pt idx="6377">
                <c:v>318.89999999999998</c:v>
              </c:pt>
              <c:pt idx="6378">
                <c:v>318.95</c:v>
              </c:pt>
              <c:pt idx="6379">
                <c:v>319</c:v>
              </c:pt>
              <c:pt idx="6380">
                <c:v>319.05</c:v>
              </c:pt>
              <c:pt idx="6381">
                <c:v>319.10000000000002</c:v>
              </c:pt>
              <c:pt idx="6382">
                <c:v>319.14999999999998</c:v>
              </c:pt>
              <c:pt idx="6383">
                <c:v>319.2</c:v>
              </c:pt>
              <c:pt idx="6384">
                <c:v>319.25</c:v>
              </c:pt>
              <c:pt idx="6385">
                <c:v>319.3</c:v>
              </c:pt>
              <c:pt idx="6386">
                <c:v>319.35000000000002</c:v>
              </c:pt>
              <c:pt idx="6387">
                <c:v>319.39999999999998</c:v>
              </c:pt>
              <c:pt idx="6388">
                <c:v>319.45</c:v>
              </c:pt>
              <c:pt idx="6389">
                <c:v>319.5</c:v>
              </c:pt>
              <c:pt idx="6390">
                <c:v>319.55</c:v>
              </c:pt>
              <c:pt idx="6391">
                <c:v>319.60000000000002</c:v>
              </c:pt>
              <c:pt idx="6392">
                <c:v>319.64999999999998</c:v>
              </c:pt>
              <c:pt idx="6393">
                <c:v>319.7</c:v>
              </c:pt>
              <c:pt idx="6394">
                <c:v>319.75</c:v>
              </c:pt>
              <c:pt idx="6395">
                <c:v>319.8</c:v>
              </c:pt>
              <c:pt idx="6396">
                <c:v>319.85000000000002</c:v>
              </c:pt>
              <c:pt idx="6397">
                <c:v>319.89999999999998</c:v>
              </c:pt>
              <c:pt idx="6398">
                <c:v>319.95</c:v>
              </c:pt>
              <c:pt idx="6399">
                <c:v>320</c:v>
              </c:pt>
              <c:pt idx="6400">
                <c:v>320.05</c:v>
              </c:pt>
              <c:pt idx="6401">
                <c:v>320.10000000000002</c:v>
              </c:pt>
              <c:pt idx="6402">
                <c:v>320.14999999999998</c:v>
              </c:pt>
              <c:pt idx="6403">
                <c:v>320.2</c:v>
              </c:pt>
              <c:pt idx="6404">
                <c:v>320.25</c:v>
              </c:pt>
              <c:pt idx="6405">
                <c:v>320.3</c:v>
              </c:pt>
              <c:pt idx="6406">
                <c:v>320.35000000000002</c:v>
              </c:pt>
              <c:pt idx="6407">
                <c:v>320.39999999999998</c:v>
              </c:pt>
              <c:pt idx="6408">
                <c:v>320.45</c:v>
              </c:pt>
              <c:pt idx="6409">
                <c:v>320.5</c:v>
              </c:pt>
              <c:pt idx="6410">
                <c:v>320.55</c:v>
              </c:pt>
              <c:pt idx="6411">
                <c:v>320.60000000000002</c:v>
              </c:pt>
              <c:pt idx="6412">
                <c:v>320.64999999999998</c:v>
              </c:pt>
              <c:pt idx="6413">
                <c:v>320.7</c:v>
              </c:pt>
              <c:pt idx="6414">
                <c:v>320.75</c:v>
              </c:pt>
              <c:pt idx="6415">
                <c:v>320.8</c:v>
              </c:pt>
              <c:pt idx="6416">
                <c:v>320.85000000000002</c:v>
              </c:pt>
              <c:pt idx="6417">
                <c:v>320.89999999999998</c:v>
              </c:pt>
              <c:pt idx="6418">
                <c:v>320.95</c:v>
              </c:pt>
              <c:pt idx="6419">
                <c:v>321</c:v>
              </c:pt>
              <c:pt idx="6420">
                <c:v>321.05</c:v>
              </c:pt>
              <c:pt idx="6421">
                <c:v>321.10000000000002</c:v>
              </c:pt>
              <c:pt idx="6422">
                <c:v>321.14999999999998</c:v>
              </c:pt>
              <c:pt idx="6423">
                <c:v>321.2</c:v>
              </c:pt>
              <c:pt idx="6424">
                <c:v>321.25</c:v>
              </c:pt>
              <c:pt idx="6425">
                <c:v>321.3</c:v>
              </c:pt>
              <c:pt idx="6426">
                <c:v>321.35000000000002</c:v>
              </c:pt>
              <c:pt idx="6427">
                <c:v>321.39999999999998</c:v>
              </c:pt>
              <c:pt idx="6428">
                <c:v>321.45</c:v>
              </c:pt>
              <c:pt idx="6429">
                <c:v>321.5</c:v>
              </c:pt>
              <c:pt idx="6430">
                <c:v>321.55</c:v>
              </c:pt>
              <c:pt idx="6431">
                <c:v>321.60000000000002</c:v>
              </c:pt>
              <c:pt idx="6432">
                <c:v>321.64999999999998</c:v>
              </c:pt>
              <c:pt idx="6433">
                <c:v>321.7</c:v>
              </c:pt>
              <c:pt idx="6434">
                <c:v>321.75</c:v>
              </c:pt>
              <c:pt idx="6435">
                <c:v>321.8</c:v>
              </c:pt>
              <c:pt idx="6436">
                <c:v>321.85000000000002</c:v>
              </c:pt>
              <c:pt idx="6437">
                <c:v>321.89999999999998</c:v>
              </c:pt>
              <c:pt idx="6438">
                <c:v>321.95</c:v>
              </c:pt>
              <c:pt idx="6439">
                <c:v>322</c:v>
              </c:pt>
              <c:pt idx="6440">
                <c:v>322.05</c:v>
              </c:pt>
              <c:pt idx="6441">
                <c:v>322.10000000000002</c:v>
              </c:pt>
              <c:pt idx="6442">
                <c:v>322.14999999999998</c:v>
              </c:pt>
              <c:pt idx="6443">
                <c:v>322.2</c:v>
              </c:pt>
              <c:pt idx="6444">
                <c:v>322.25</c:v>
              </c:pt>
              <c:pt idx="6445">
                <c:v>322.3</c:v>
              </c:pt>
              <c:pt idx="6446">
                <c:v>322.35000000000002</c:v>
              </c:pt>
              <c:pt idx="6447">
                <c:v>322.39999999999998</c:v>
              </c:pt>
              <c:pt idx="6448">
                <c:v>322.45</c:v>
              </c:pt>
              <c:pt idx="6449">
                <c:v>322.5</c:v>
              </c:pt>
              <c:pt idx="6450">
                <c:v>322.55</c:v>
              </c:pt>
              <c:pt idx="6451">
                <c:v>322.60000000000002</c:v>
              </c:pt>
              <c:pt idx="6452">
                <c:v>322.64999999999998</c:v>
              </c:pt>
              <c:pt idx="6453">
                <c:v>322.7</c:v>
              </c:pt>
              <c:pt idx="6454">
                <c:v>322.75</c:v>
              </c:pt>
              <c:pt idx="6455">
                <c:v>322.8</c:v>
              </c:pt>
              <c:pt idx="6456">
                <c:v>322.85000000000002</c:v>
              </c:pt>
              <c:pt idx="6457">
                <c:v>322.89999999999998</c:v>
              </c:pt>
              <c:pt idx="6458">
                <c:v>322.95</c:v>
              </c:pt>
              <c:pt idx="6459">
                <c:v>323</c:v>
              </c:pt>
              <c:pt idx="6460">
                <c:v>323.05</c:v>
              </c:pt>
              <c:pt idx="6461">
                <c:v>323.10000000000002</c:v>
              </c:pt>
              <c:pt idx="6462">
                <c:v>323.14999999999998</c:v>
              </c:pt>
              <c:pt idx="6463">
                <c:v>323.2</c:v>
              </c:pt>
              <c:pt idx="6464">
                <c:v>323.25</c:v>
              </c:pt>
              <c:pt idx="6465">
                <c:v>323.3</c:v>
              </c:pt>
              <c:pt idx="6466">
                <c:v>323.35000000000002</c:v>
              </c:pt>
              <c:pt idx="6467">
                <c:v>323.39999999999998</c:v>
              </c:pt>
              <c:pt idx="6468">
                <c:v>323.45</c:v>
              </c:pt>
              <c:pt idx="6469">
                <c:v>323.5</c:v>
              </c:pt>
              <c:pt idx="6470">
                <c:v>323.55</c:v>
              </c:pt>
              <c:pt idx="6471">
                <c:v>323.60000000000002</c:v>
              </c:pt>
              <c:pt idx="6472">
                <c:v>323.64999999999998</c:v>
              </c:pt>
              <c:pt idx="6473">
                <c:v>323.7</c:v>
              </c:pt>
              <c:pt idx="6474">
                <c:v>323.75</c:v>
              </c:pt>
              <c:pt idx="6475">
                <c:v>323.8</c:v>
              </c:pt>
              <c:pt idx="6476">
                <c:v>323.85000000000002</c:v>
              </c:pt>
              <c:pt idx="6477">
                <c:v>323.89999999999998</c:v>
              </c:pt>
              <c:pt idx="6478">
                <c:v>323.95</c:v>
              </c:pt>
              <c:pt idx="6479">
                <c:v>324</c:v>
              </c:pt>
              <c:pt idx="6480">
                <c:v>324.05</c:v>
              </c:pt>
              <c:pt idx="6481">
                <c:v>324.10000000000002</c:v>
              </c:pt>
              <c:pt idx="6482">
                <c:v>324.14999999999998</c:v>
              </c:pt>
              <c:pt idx="6483">
                <c:v>324.2</c:v>
              </c:pt>
              <c:pt idx="6484">
                <c:v>324.25</c:v>
              </c:pt>
              <c:pt idx="6485">
                <c:v>324.3</c:v>
              </c:pt>
              <c:pt idx="6486">
                <c:v>324.35000000000002</c:v>
              </c:pt>
              <c:pt idx="6487">
                <c:v>324.39999999999998</c:v>
              </c:pt>
              <c:pt idx="6488">
                <c:v>324.45</c:v>
              </c:pt>
              <c:pt idx="6489">
                <c:v>324.5</c:v>
              </c:pt>
              <c:pt idx="6490">
                <c:v>324.55</c:v>
              </c:pt>
              <c:pt idx="6491">
                <c:v>324.60000000000002</c:v>
              </c:pt>
              <c:pt idx="6492">
                <c:v>324.64999999999998</c:v>
              </c:pt>
              <c:pt idx="6493">
                <c:v>324.7</c:v>
              </c:pt>
              <c:pt idx="6494">
                <c:v>324.75</c:v>
              </c:pt>
              <c:pt idx="6495">
                <c:v>324.8</c:v>
              </c:pt>
              <c:pt idx="6496">
                <c:v>324.85000000000002</c:v>
              </c:pt>
              <c:pt idx="6497">
                <c:v>324.89999999999998</c:v>
              </c:pt>
              <c:pt idx="6498">
                <c:v>324.95</c:v>
              </c:pt>
              <c:pt idx="6499">
                <c:v>325</c:v>
              </c:pt>
              <c:pt idx="6500">
                <c:v>325.05</c:v>
              </c:pt>
              <c:pt idx="6501">
                <c:v>325.10000000000002</c:v>
              </c:pt>
              <c:pt idx="6502">
                <c:v>325.14999999999998</c:v>
              </c:pt>
              <c:pt idx="6503">
                <c:v>325.2</c:v>
              </c:pt>
              <c:pt idx="6504">
                <c:v>325.25</c:v>
              </c:pt>
              <c:pt idx="6505">
                <c:v>325.3</c:v>
              </c:pt>
              <c:pt idx="6506">
                <c:v>325.35000000000002</c:v>
              </c:pt>
              <c:pt idx="6507">
                <c:v>325.39999999999998</c:v>
              </c:pt>
              <c:pt idx="6508">
                <c:v>325.45</c:v>
              </c:pt>
              <c:pt idx="6509">
                <c:v>325.5</c:v>
              </c:pt>
              <c:pt idx="6510">
                <c:v>325.55</c:v>
              </c:pt>
              <c:pt idx="6511">
                <c:v>325.60000000000002</c:v>
              </c:pt>
              <c:pt idx="6512">
                <c:v>325.64999999999998</c:v>
              </c:pt>
              <c:pt idx="6513">
                <c:v>325.7</c:v>
              </c:pt>
              <c:pt idx="6514">
                <c:v>325.75</c:v>
              </c:pt>
              <c:pt idx="6515">
                <c:v>325.8</c:v>
              </c:pt>
              <c:pt idx="6516">
                <c:v>325.85000000000002</c:v>
              </c:pt>
              <c:pt idx="6517">
                <c:v>325.89999999999998</c:v>
              </c:pt>
              <c:pt idx="6518">
                <c:v>325.95</c:v>
              </c:pt>
              <c:pt idx="6519">
                <c:v>326</c:v>
              </c:pt>
              <c:pt idx="6520">
                <c:v>326.05</c:v>
              </c:pt>
              <c:pt idx="6521">
                <c:v>326.10000000000002</c:v>
              </c:pt>
              <c:pt idx="6522">
                <c:v>326.14999999999998</c:v>
              </c:pt>
              <c:pt idx="6523">
                <c:v>326.2</c:v>
              </c:pt>
              <c:pt idx="6524">
                <c:v>326.25</c:v>
              </c:pt>
              <c:pt idx="6525">
                <c:v>326.3</c:v>
              </c:pt>
              <c:pt idx="6526">
                <c:v>326.35000000000002</c:v>
              </c:pt>
              <c:pt idx="6527">
                <c:v>326.39999999999998</c:v>
              </c:pt>
              <c:pt idx="6528">
                <c:v>326.45</c:v>
              </c:pt>
              <c:pt idx="6529">
                <c:v>326.5</c:v>
              </c:pt>
              <c:pt idx="6530">
                <c:v>326.55</c:v>
              </c:pt>
              <c:pt idx="6531">
                <c:v>326.60000000000002</c:v>
              </c:pt>
              <c:pt idx="6532">
                <c:v>326.64999999999998</c:v>
              </c:pt>
              <c:pt idx="6533">
                <c:v>326.7</c:v>
              </c:pt>
              <c:pt idx="6534">
                <c:v>326.75</c:v>
              </c:pt>
              <c:pt idx="6535">
                <c:v>326.8</c:v>
              </c:pt>
              <c:pt idx="6536">
                <c:v>326.85000000000002</c:v>
              </c:pt>
              <c:pt idx="6537">
                <c:v>326.89999999999998</c:v>
              </c:pt>
              <c:pt idx="6538">
                <c:v>326.95</c:v>
              </c:pt>
              <c:pt idx="6539">
                <c:v>327</c:v>
              </c:pt>
              <c:pt idx="6540">
                <c:v>327.05</c:v>
              </c:pt>
              <c:pt idx="6541">
                <c:v>327.10000000000002</c:v>
              </c:pt>
              <c:pt idx="6542">
                <c:v>327.14999999999998</c:v>
              </c:pt>
              <c:pt idx="6543">
                <c:v>327.2</c:v>
              </c:pt>
              <c:pt idx="6544">
                <c:v>327.25</c:v>
              </c:pt>
              <c:pt idx="6545">
                <c:v>327.3</c:v>
              </c:pt>
              <c:pt idx="6546">
                <c:v>327.35000000000002</c:v>
              </c:pt>
              <c:pt idx="6547">
                <c:v>327.39999999999998</c:v>
              </c:pt>
              <c:pt idx="6548">
                <c:v>327.45</c:v>
              </c:pt>
              <c:pt idx="6549">
                <c:v>327.5</c:v>
              </c:pt>
              <c:pt idx="6550">
                <c:v>327.55</c:v>
              </c:pt>
              <c:pt idx="6551">
                <c:v>327.60000000000002</c:v>
              </c:pt>
              <c:pt idx="6552">
                <c:v>327.64999999999998</c:v>
              </c:pt>
              <c:pt idx="6553">
                <c:v>327.7</c:v>
              </c:pt>
              <c:pt idx="6554">
                <c:v>327.75</c:v>
              </c:pt>
              <c:pt idx="6555">
                <c:v>327.8</c:v>
              </c:pt>
              <c:pt idx="6556">
                <c:v>327.85</c:v>
              </c:pt>
              <c:pt idx="6557">
                <c:v>327.9</c:v>
              </c:pt>
              <c:pt idx="6558">
                <c:v>327.95</c:v>
              </c:pt>
              <c:pt idx="6559">
                <c:v>328</c:v>
              </c:pt>
              <c:pt idx="6560">
                <c:v>328.05</c:v>
              </c:pt>
              <c:pt idx="6561">
                <c:v>328.1</c:v>
              </c:pt>
              <c:pt idx="6562">
                <c:v>328.15</c:v>
              </c:pt>
              <c:pt idx="6563">
                <c:v>328.2</c:v>
              </c:pt>
              <c:pt idx="6564">
                <c:v>328.25</c:v>
              </c:pt>
              <c:pt idx="6565">
                <c:v>328.3</c:v>
              </c:pt>
              <c:pt idx="6566">
                <c:v>328.35</c:v>
              </c:pt>
              <c:pt idx="6567">
                <c:v>328.4</c:v>
              </c:pt>
              <c:pt idx="6568">
                <c:v>328.45</c:v>
              </c:pt>
              <c:pt idx="6569">
                <c:v>328.5</c:v>
              </c:pt>
              <c:pt idx="6570">
                <c:v>328.55</c:v>
              </c:pt>
              <c:pt idx="6571">
                <c:v>328.6</c:v>
              </c:pt>
              <c:pt idx="6572">
                <c:v>328.65</c:v>
              </c:pt>
              <c:pt idx="6573">
                <c:v>328.7</c:v>
              </c:pt>
              <c:pt idx="6574">
                <c:v>328.75</c:v>
              </c:pt>
              <c:pt idx="6575">
                <c:v>328.8</c:v>
              </c:pt>
              <c:pt idx="6576">
                <c:v>328.85</c:v>
              </c:pt>
              <c:pt idx="6577">
                <c:v>328.9</c:v>
              </c:pt>
              <c:pt idx="6578">
                <c:v>328.95</c:v>
              </c:pt>
              <c:pt idx="6579">
                <c:v>329</c:v>
              </c:pt>
              <c:pt idx="6580">
                <c:v>329.05</c:v>
              </c:pt>
              <c:pt idx="6581">
                <c:v>329.1</c:v>
              </c:pt>
              <c:pt idx="6582">
                <c:v>329.15</c:v>
              </c:pt>
              <c:pt idx="6583">
                <c:v>329.2</c:v>
              </c:pt>
              <c:pt idx="6584">
                <c:v>329.25</c:v>
              </c:pt>
              <c:pt idx="6585">
                <c:v>329.3</c:v>
              </c:pt>
              <c:pt idx="6586">
                <c:v>329.35</c:v>
              </c:pt>
              <c:pt idx="6587">
                <c:v>329.4</c:v>
              </c:pt>
              <c:pt idx="6588">
                <c:v>329.45</c:v>
              </c:pt>
              <c:pt idx="6589">
                <c:v>329.5</c:v>
              </c:pt>
              <c:pt idx="6590">
                <c:v>329.55</c:v>
              </c:pt>
              <c:pt idx="6591">
                <c:v>329.6</c:v>
              </c:pt>
              <c:pt idx="6592">
                <c:v>329.65</c:v>
              </c:pt>
              <c:pt idx="6593">
                <c:v>329.7</c:v>
              </c:pt>
              <c:pt idx="6594">
                <c:v>329.75</c:v>
              </c:pt>
              <c:pt idx="6595">
                <c:v>329.8</c:v>
              </c:pt>
              <c:pt idx="6596">
                <c:v>329.85</c:v>
              </c:pt>
              <c:pt idx="6597">
                <c:v>329.9</c:v>
              </c:pt>
              <c:pt idx="6598">
                <c:v>329.95</c:v>
              </c:pt>
              <c:pt idx="6599">
                <c:v>330</c:v>
              </c:pt>
              <c:pt idx="6600">
                <c:v>330.05</c:v>
              </c:pt>
              <c:pt idx="6601">
                <c:v>330.1</c:v>
              </c:pt>
              <c:pt idx="6602">
                <c:v>330.15</c:v>
              </c:pt>
              <c:pt idx="6603">
                <c:v>330.2</c:v>
              </c:pt>
              <c:pt idx="6604">
                <c:v>330.25</c:v>
              </c:pt>
              <c:pt idx="6605">
                <c:v>330.3</c:v>
              </c:pt>
              <c:pt idx="6606">
                <c:v>330.35</c:v>
              </c:pt>
              <c:pt idx="6607">
                <c:v>330.4</c:v>
              </c:pt>
              <c:pt idx="6608">
                <c:v>330.45</c:v>
              </c:pt>
              <c:pt idx="6609">
                <c:v>330.5</c:v>
              </c:pt>
              <c:pt idx="6610">
                <c:v>330.55</c:v>
              </c:pt>
              <c:pt idx="6611">
                <c:v>330.6</c:v>
              </c:pt>
              <c:pt idx="6612">
                <c:v>330.65</c:v>
              </c:pt>
              <c:pt idx="6613">
                <c:v>330.7</c:v>
              </c:pt>
              <c:pt idx="6614">
                <c:v>330.75</c:v>
              </c:pt>
              <c:pt idx="6615">
                <c:v>330.8</c:v>
              </c:pt>
              <c:pt idx="6616">
                <c:v>330.85</c:v>
              </c:pt>
              <c:pt idx="6617">
                <c:v>330.9</c:v>
              </c:pt>
              <c:pt idx="6618">
                <c:v>330.95</c:v>
              </c:pt>
              <c:pt idx="6619">
                <c:v>331</c:v>
              </c:pt>
              <c:pt idx="6620">
                <c:v>331.05</c:v>
              </c:pt>
              <c:pt idx="6621">
                <c:v>331.1</c:v>
              </c:pt>
              <c:pt idx="6622">
                <c:v>331.15</c:v>
              </c:pt>
              <c:pt idx="6623">
                <c:v>331.2</c:v>
              </c:pt>
              <c:pt idx="6624">
                <c:v>331.25</c:v>
              </c:pt>
              <c:pt idx="6625">
                <c:v>331.3</c:v>
              </c:pt>
              <c:pt idx="6626">
                <c:v>331.35</c:v>
              </c:pt>
              <c:pt idx="6627">
                <c:v>331.4</c:v>
              </c:pt>
              <c:pt idx="6628">
                <c:v>331.45</c:v>
              </c:pt>
              <c:pt idx="6629">
                <c:v>331.5</c:v>
              </c:pt>
              <c:pt idx="6630">
                <c:v>331.55</c:v>
              </c:pt>
              <c:pt idx="6631">
                <c:v>331.6</c:v>
              </c:pt>
              <c:pt idx="6632">
                <c:v>331.65</c:v>
              </c:pt>
              <c:pt idx="6633">
                <c:v>331.7</c:v>
              </c:pt>
              <c:pt idx="6634">
                <c:v>331.75</c:v>
              </c:pt>
              <c:pt idx="6635">
                <c:v>331.8</c:v>
              </c:pt>
              <c:pt idx="6636">
                <c:v>331.85</c:v>
              </c:pt>
              <c:pt idx="6637">
                <c:v>331.9</c:v>
              </c:pt>
              <c:pt idx="6638">
                <c:v>331.95</c:v>
              </c:pt>
              <c:pt idx="6639">
                <c:v>332</c:v>
              </c:pt>
              <c:pt idx="6640">
                <c:v>332.05</c:v>
              </c:pt>
              <c:pt idx="6641">
                <c:v>332.1</c:v>
              </c:pt>
              <c:pt idx="6642">
                <c:v>332.15</c:v>
              </c:pt>
              <c:pt idx="6643">
                <c:v>332.2</c:v>
              </c:pt>
              <c:pt idx="6644">
                <c:v>332.25</c:v>
              </c:pt>
              <c:pt idx="6645">
                <c:v>332.3</c:v>
              </c:pt>
              <c:pt idx="6646">
                <c:v>332.35</c:v>
              </c:pt>
              <c:pt idx="6647">
                <c:v>332.4</c:v>
              </c:pt>
              <c:pt idx="6648">
                <c:v>332.45</c:v>
              </c:pt>
              <c:pt idx="6649">
                <c:v>332.5</c:v>
              </c:pt>
              <c:pt idx="6650">
                <c:v>332.55</c:v>
              </c:pt>
              <c:pt idx="6651">
                <c:v>332.6</c:v>
              </c:pt>
              <c:pt idx="6652">
                <c:v>332.65</c:v>
              </c:pt>
              <c:pt idx="6653">
                <c:v>332.7</c:v>
              </c:pt>
              <c:pt idx="6654">
                <c:v>332.75</c:v>
              </c:pt>
              <c:pt idx="6655">
                <c:v>332.8</c:v>
              </c:pt>
              <c:pt idx="6656">
                <c:v>332.85</c:v>
              </c:pt>
              <c:pt idx="6657">
                <c:v>332.9</c:v>
              </c:pt>
              <c:pt idx="6658">
                <c:v>332.95</c:v>
              </c:pt>
              <c:pt idx="6659">
                <c:v>333</c:v>
              </c:pt>
              <c:pt idx="6660">
                <c:v>333.05</c:v>
              </c:pt>
              <c:pt idx="6661">
                <c:v>333.1</c:v>
              </c:pt>
              <c:pt idx="6662">
                <c:v>333.15</c:v>
              </c:pt>
              <c:pt idx="6663">
                <c:v>333.2</c:v>
              </c:pt>
              <c:pt idx="6664">
                <c:v>333.25</c:v>
              </c:pt>
              <c:pt idx="6665">
                <c:v>333.3</c:v>
              </c:pt>
              <c:pt idx="6666">
                <c:v>333.35</c:v>
              </c:pt>
              <c:pt idx="6667">
                <c:v>333.4</c:v>
              </c:pt>
              <c:pt idx="6668">
                <c:v>333.45</c:v>
              </c:pt>
              <c:pt idx="6669">
                <c:v>333.5</c:v>
              </c:pt>
              <c:pt idx="6670">
                <c:v>333.55</c:v>
              </c:pt>
              <c:pt idx="6671">
                <c:v>333.6</c:v>
              </c:pt>
              <c:pt idx="6672">
                <c:v>333.65</c:v>
              </c:pt>
              <c:pt idx="6673">
                <c:v>333.7</c:v>
              </c:pt>
              <c:pt idx="6674">
                <c:v>333.75</c:v>
              </c:pt>
              <c:pt idx="6675">
                <c:v>333.8</c:v>
              </c:pt>
              <c:pt idx="6676">
                <c:v>333.85</c:v>
              </c:pt>
              <c:pt idx="6677">
                <c:v>333.9</c:v>
              </c:pt>
              <c:pt idx="6678">
                <c:v>333.95</c:v>
              </c:pt>
              <c:pt idx="6679">
                <c:v>334</c:v>
              </c:pt>
              <c:pt idx="6680">
                <c:v>334.05</c:v>
              </c:pt>
              <c:pt idx="6681">
                <c:v>334.1</c:v>
              </c:pt>
              <c:pt idx="6682">
                <c:v>334.15</c:v>
              </c:pt>
              <c:pt idx="6683">
                <c:v>334.2</c:v>
              </c:pt>
              <c:pt idx="6684">
                <c:v>334.25</c:v>
              </c:pt>
              <c:pt idx="6685">
                <c:v>334.3</c:v>
              </c:pt>
              <c:pt idx="6686">
                <c:v>334.35</c:v>
              </c:pt>
              <c:pt idx="6687">
                <c:v>334.4</c:v>
              </c:pt>
              <c:pt idx="6688">
                <c:v>334.45</c:v>
              </c:pt>
              <c:pt idx="6689">
                <c:v>334.5</c:v>
              </c:pt>
              <c:pt idx="6690">
                <c:v>334.55</c:v>
              </c:pt>
              <c:pt idx="6691">
                <c:v>334.6</c:v>
              </c:pt>
              <c:pt idx="6692">
                <c:v>334.65</c:v>
              </c:pt>
              <c:pt idx="6693">
                <c:v>334.7</c:v>
              </c:pt>
              <c:pt idx="6694">
                <c:v>334.75</c:v>
              </c:pt>
              <c:pt idx="6695">
                <c:v>334.8</c:v>
              </c:pt>
              <c:pt idx="6696">
                <c:v>334.85</c:v>
              </c:pt>
              <c:pt idx="6697">
                <c:v>334.9</c:v>
              </c:pt>
              <c:pt idx="6698">
                <c:v>334.95</c:v>
              </c:pt>
              <c:pt idx="6699">
                <c:v>335</c:v>
              </c:pt>
              <c:pt idx="6700">
                <c:v>335.05</c:v>
              </c:pt>
              <c:pt idx="6701">
                <c:v>335.1</c:v>
              </c:pt>
              <c:pt idx="6702">
                <c:v>335.15</c:v>
              </c:pt>
              <c:pt idx="6703">
                <c:v>335.2</c:v>
              </c:pt>
              <c:pt idx="6704">
                <c:v>335.25</c:v>
              </c:pt>
              <c:pt idx="6705">
                <c:v>335.3</c:v>
              </c:pt>
              <c:pt idx="6706">
                <c:v>335.35</c:v>
              </c:pt>
              <c:pt idx="6707">
                <c:v>335.4</c:v>
              </c:pt>
              <c:pt idx="6708">
                <c:v>335.45</c:v>
              </c:pt>
              <c:pt idx="6709">
                <c:v>335.5</c:v>
              </c:pt>
              <c:pt idx="6710">
                <c:v>335.55</c:v>
              </c:pt>
              <c:pt idx="6711">
                <c:v>335.6</c:v>
              </c:pt>
              <c:pt idx="6712">
                <c:v>335.65</c:v>
              </c:pt>
              <c:pt idx="6713">
                <c:v>335.7</c:v>
              </c:pt>
              <c:pt idx="6714">
                <c:v>335.75</c:v>
              </c:pt>
              <c:pt idx="6715">
                <c:v>335.8</c:v>
              </c:pt>
              <c:pt idx="6716">
                <c:v>335.85</c:v>
              </c:pt>
              <c:pt idx="6717">
                <c:v>335.9</c:v>
              </c:pt>
              <c:pt idx="6718">
                <c:v>335.95</c:v>
              </c:pt>
              <c:pt idx="6719">
                <c:v>336</c:v>
              </c:pt>
              <c:pt idx="6720">
                <c:v>336.05</c:v>
              </c:pt>
              <c:pt idx="6721">
                <c:v>336.1</c:v>
              </c:pt>
              <c:pt idx="6722">
                <c:v>336.15</c:v>
              </c:pt>
              <c:pt idx="6723">
                <c:v>336.2</c:v>
              </c:pt>
              <c:pt idx="6724">
                <c:v>336.25</c:v>
              </c:pt>
              <c:pt idx="6725">
                <c:v>336.3</c:v>
              </c:pt>
              <c:pt idx="6726">
                <c:v>336.35</c:v>
              </c:pt>
              <c:pt idx="6727">
                <c:v>336.4</c:v>
              </c:pt>
              <c:pt idx="6728">
                <c:v>336.45</c:v>
              </c:pt>
              <c:pt idx="6729">
                <c:v>336.5</c:v>
              </c:pt>
              <c:pt idx="6730">
                <c:v>336.55</c:v>
              </c:pt>
              <c:pt idx="6731">
                <c:v>336.6</c:v>
              </c:pt>
              <c:pt idx="6732">
                <c:v>336.65</c:v>
              </c:pt>
              <c:pt idx="6733">
                <c:v>336.7</c:v>
              </c:pt>
              <c:pt idx="6734">
                <c:v>336.75</c:v>
              </c:pt>
              <c:pt idx="6735">
                <c:v>336.8</c:v>
              </c:pt>
              <c:pt idx="6736">
                <c:v>336.85</c:v>
              </c:pt>
              <c:pt idx="6737">
                <c:v>336.9</c:v>
              </c:pt>
              <c:pt idx="6738">
                <c:v>336.95</c:v>
              </c:pt>
              <c:pt idx="6739">
                <c:v>337</c:v>
              </c:pt>
              <c:pt idx="6740">
                <c:v>337.05</c:v>
              </c:pt>
              <c:pt idx="6741">
                <c:v>337.1</c:v>
              </c:pt>
              <c:pt idx="6742">
                <c:v>337.15</c:v>
              </c:pt>
              <c:pt idx="6743">
                <c:v>337.2</c:v>
              </c:pt>
              <c:pt idx="6744">
                <c:v>337.25</c:v>
              </c:pt>
              <c:pt idx="6745">
                <c:v>337.3</c:v>
              </c:pt>
              <c:pt idx="6746">
                <c:v>337.35</c:v>
              </c:pt>
              <c:pt idx="6747">
                <c:v>337.4</c:v>
              </c:pt>
              <c:pt idx="6748">
                <c:v>337.45</c:v>
              </c:pt>
              <c:pt idx="6749">
                <c:v>337.5</c:v>
              </c:pt>
              <c:pt idx="6750">
                <c:v>337.55</c:v>
              </c:pt>
              <c:pt idx="6751">
                <c:v>337.6</c:v>
              </c:pt>
              <c:pt idx="6752">
                <c:v>337.65</c:v>
              </c:pt>
              <c:pt idx="6753">
                <c:v>337.7</c:v>
              </c:pt>
              <c:pt idx="6754">
                <c:v>337.75</c:v>
              </c:pt>
              <c:pt idx="6755">
                <c:v>337.8</c:v>
              </c:pt>
              <c:pt idx="6756">
                <c:v>337.85</c:v>
              </c:pt>
              <c:pt idx="6757">
                <c:v>337.9</c:v>
              </c:pt>
              <c:pt idx="6758">
                <c:v>337.95</c:v>
              </c:pt>
              <c:pt idx="6759">
                <c:v>338</c:v>
              </c:pt>
              <c:pt idx="6760">
                <c:v>338.05</c:v>
              </c:pt>
              <c:pt idx="6761">
                <c:v>338.1</c:v>
              </c:pt>
              <c:pt idx="6762">
                <c:v>338.15</c:v>
              </c:pt>
              <c:pt idx="6763">
                <c:v>338.2</c:v>
              </c:pt>
              <c:pt idx="6764">
                <c:v>338.25</c:v>
              </c:pt>
              <c:pt idx="6765">
                <c:v>338.3</c:v>
              </c:pt>
              <c:pt idx="6766">
                <c:v>338.35</c:v>
              </c:pt>
              <c:pt idx="6767">
                <c:v>338.4</c:v>
              </c:pt>
              <c:pt idx="6768">
                <c:v>338.45</c:v>
              </c:pt>
              <c:pt idx="6769">
                <c:v>338.5</c:v>
              </c:pt>
              <c:pt idx="6770">
                <c:v>338.55</c:v>
              </c:pt>
              <c:pt idx="6771">
                <c:v>338.6</c:v>
              </c:pt>
              <c:pt idx="6772">
                <c:v>338.65</c:v>
              </c:pt>
              <c:pt idx="6773">
                <c:v>338.7</c:v>
              </c:pt>
              <c:pt idx="6774">
                <c:v>338.75</c:v>
              </c:pt>
              <c:pt idx="6775">
                <c:v>338.8</c:v>
              </c:pt>
              <c:pt idx="6776">
                <c:v>338.85</c:v>
              </c:pt>
              <c:pt idx="6777">
                <c:v>338.9</c:v>
              </c:pt>
              <c:pt idx="6778">
                <c:v>338.95</c:v>
              </c:pt>
              <c:pt idx="6779">
                <c:v>339</c:v>
              </c:pt>
              <c:pt idx="6780">
                <c:v>339.05</c:v>
              </c:pt>
              <c:pt idx="6781">
                <c:v>339.1</c:v>
              </c:pt>
              <c:pt idx="6782">
                <c:v>339.15</c:v>
              </c:pt>
              <c:pt idx="6783">
                <c:v>339.2</c:v>
              </c:pt>
              <c:pt idx="6784">
                <c:v>339.25</c:v>
              </c:pt>
              <c:pt idx="6785">
                <c:v>339.3</c:v>
              </c:pt>
              <c:pt idx="6786">
                <c:v>339.35</c:v>
              </c:pt>
              <c:pt idx="6787">
                <c:v>339.4</c:v>
              </c:pt>
              <c:pt idx="6788">
                <c:v>339.45</c:v>
              </c:pt>
              <c:pt idx="6789">
                <c:v>339.5</c:v>
              </c:pt>
              <c:pt idx="6790">
                <c:v>339.55</c:v>
              </c:pt>
              <c:pt idx="6791">
                <c:v>339.6</c:v>
              </c:pt>
              <c:pt idx="6792">
                <c:v>339.65</c:v>
              </c:pt>
              <c:pt idx="6793">
                <c:v>339.7</c:v>
              </c:pt>
              <c:pt idx="6794">
                <c:v>339.75</c:v>
              </c:pt>
              <c:pt idx="6795">
                <c:v>339.8</c:v>
              </c:pt>
              <c:pt idx="6796">
                <c:v>339.85</c:v>
              </c:pt>
              <c:pt idx="6797">
                <c:v>339.9</c:v>
              </c:pt>
              <c:pt idx="6798">
                <c:v>339.95</c:v>
              </c:pt>
              <c:pt idx="6799">
                <c:v>340</c:v>
              </c:pt>
              <c:pt idx="6800">
                <c:v>340.05</c:v>
              </c:pt>
              <c:pt idx="6801">
                <c:v>340.1</c:v>
              </c:pt>
              <c:pt idx="6802">
                <c:v>340.15</c:v>
              </c:pt>
              <c:pt idx="6803">
                <c:v>340.2</c:v>
              </c:pt>
              <c:pt idx="6804">
                <c:v>340.25</c:v>
              </c:pt>
              <c:pt idx="6805">
                <c:v>340.3</c:v>
              </c:pt>
              <c:pt idx="6806">
                <c:v>340.35</c:v>
              </c:pt>
              <c:pt idx="6807">
                <c:v>340.4</c:v>
              </c:pt>
              <c:pt idx="6808">
                <c:v>340.45</c:v>
              </c:pt>
              <c:pt idx="6809">
                <c:v>340.5</c:v>
              </c:pt>
              <c:pt idx="6810">
                <c:v>340.55</c:v>
              </c:pt>
              <c:pt idx="6811">
                <c:v>340.6</c:v>
              </c:pt>
              <c:pt idx="6812">
                <c:v>340.65</c:v>
              </c:pt>
              <c:pt idx="6813">
                <c:v>340.7</c:v>
              </c:pt>
              <c:pt idx="6814">
                <c:v>340.75</c:v>
              </c:pt>
              <c:pt idx="6815">
                <c:v>340.8</c:v>
              </c:pt>
              <c:pt idx="6816">
                <c:v>340.85</c:v>
              </c:pt>
              <c:pt idx="6817">
                <c:v>340.9</c:v>
              </c:pt>
              <c:pt idx="6818">
                <c:v>340.95</c:v>
              </c:pt>
              <c:pt idx="6819">
                <c:v>341</c:v>
              </c:pt>
              <c:pt idx="6820">
                <c:v>341.05</c:v>
              </c:pt>
              <c:pt idx="6821">
                <c:v>341.1</c:v>
              </c:pt>
              <c:pt idx="6822">
                <c:v>341.15</c:v>
              </c:pt>
              <c:pt idx="6823">
                <c:v>341.2</c:v>
              </c:pt>
              <c:pt idx="6824">
                <c:v>341.25</c:v>
              </c:pt>
              <c:pt idx="6825">
                <c:v>341.3</c:v>
              </c:pt>
              <c:pt idx="6826">
                <c:v>341.35</c:v>
              </c:pt>
              <c:pt idx="6827">
                <c:v>341.4</c:v>
              </c:pt>
              <c:pt idx="6828">
                <c:v>341.45</c:v>
              </c:pt>
              <c:pt idx="6829">
                <c:v>341.5</c:v>
              </c:pt>
              <c:pt idx="6830">
                <c:v>341.55</c:v>
              </c:pt>
              <c:pt idx="6831">
                <c:v>341.6</c:v>
              </c:pt>
              <c:pt idx="6832">
                <c:v>341.65</c:v>
              </c:pt>
              <c:pt idx="6833">
                <c:v>341.7</c:v>
              </c:pt>
              <c:pt idx="6834">
                <c:v>341.75</c:v>
              </c:pt>
              <c:pt idx="6835">
                <c:v>341.8</c:v>
              </c:pt>
              <c:pt idx="6836">
                <c:v>341.85</c:v>
              </c:pt>
              <c:pt idx="6837">
                <c:v>341.9</c:v>
              </c:pt>
              <c:pt idx="6838">
                <c:v>341.95</c:v>
              </c:pt>
              <c:pt idx="6839">
                <c:v>342</c:v>
              </c:pt>
              <c:pt idx="6840">
                <c:v>342.05</c:v>
              </c:pt>
              <c:pt idx="6841">
                <c:v>342.1</c:v>
              </c:pt>
              <c:pt idx="6842">
                <c:v>342.15</c:v>
              </c:pt>
              <c:pt idx="6843">
                <c:v>342.2</c:v>
              </c:pt>
              <c:pt idx="6844">
                <c:v>342.25</c:v>
              </c:pt>
              <c:pt idx="6845">
                <c:v>342.3</c:v>
              </c:pt>
              <c:pt idx="6846">
                <c:v>342.35</c:v>
              </c:pt>
              <c:pt idx="6847">
                <c:v>342.4</c:v>
              </c:pt>
              <c:pt idx="6848">
                <c:v>342.45</c:v>
              </c:pt>
              <c:pt idx="6849">
                <c:v>342.5</c:v>
              </c:pt>
              <c:pt idx="6850">
                <c:v>342.55</c:v>
              </c:pt>
              <c:pt idx="6851">
                <c:v>342.6</c:v>
              </c:pt>
              <c:pt idx="6852">
                <c:v>342.65</c:v>
              </c:pt>
              <c:pt idx="6853">
                <c:v>342.7</c:v>
              </c:pt>
              <c:pt idx="6854">
                <c:v>342.75</c:v>
              </c:pt>
              <c:pt idx="6855">
                <c:v>342.8</c:v>
              </c:pt>
              <c:pt idx="6856">
                <c:v>342.85</c:v>
              </c:pt>
              <c:pt idx="6857">
                <c:v>342.9</c:v>
              </c:pt>
              <c:pt idx="6858">
                <c:v>342.95</c:v>
              </c:pt>
              <c:pt idx="6859">
                <c:v>343</c:v>
              </c:pt>
              <c:pt idx="6860">
                <c:v>343.05</c:v>
              </c:pt>
              <c:pt idx="6861">
                <c:v>343.1</c:v>
              </c:pt>
              <c:pt idx="6862">
                <c:v>343.15</c:v>
              </c:pt>
              <c:pt idx="6863">
                <c:v>343.2</c:v>
              </c:pt>
              <c:pt idx="6864">
                <c:v>343.25</c:v>
              </c:pt>
              <c:pt idx="6865">
                <c:v>343.3</c:v>
              </c:pt>
              <c:pt idx="6866">
                <c:v>343.35</c:v>
              </c:pt>
              <c:pt idx="6867">
                <c:v>343.4</c:v>
              </c:pt>
              <c:pt idx="6868">
                <c:v>343.45</c:v>
              </c:pt>
              <c:pt idx="6869">
                <c:v>343.5</c:v>
              </c:pt>
              <c:pt idx="6870">
                <c:v>343.55</c:v>
              </c:pt>
              <c:pt idx="6871">
                <c:v>343.6</c:v>
              </c:pt>
              <c:pt idx="6872">
                <c:v>343.65</c:v>
              </c:pt>
              <c:pt idx="6873">
                <c:v>343.7</c:v>
              </c:pt>
              <c:pt idx="6874">
                <c:v>343.75</c:v>
              </c:pt>
              <c:pt idx="6875">
                <c:v>343.8</c:v>
              </c:pt>
              <c:pt idx="6876">
                <c:v>343.85</c:v>
              </c:pt>
              <c:pt idx="6877">
                <c:v>343.9</c:v>
              </c:pt>
              <c:pt idx="6878">
                <c:v>343.95</c:v>
              </c:pt>
              <c:pt idx="6879">
                <c:v>344</c:v>
              </c:pt>
              <c:pt idx="6880">
                <c:v>344.05</c:v>
              </c:pt>
              <c:pt idx="6881">
                <c:v>344.1</c:v>
              </c:pt>
              <c:pt idx="6882">
                <c:v>344.15</c:v>
              </c:pt>
              <c:pt idx="6883">
                <c:v>344.2</c:v>
              </c:pt>
              <c:pt idx="6884">
                <c:v>344.25</c:v>
              </c:pt>
              <c:pt idx="6885">
                <c:v>344.3</c:v>
              </c:pt>
              <c:pt idx="6886">
                <c:v>344.35</c:v>
              </c:pt>
              <c:pt idx="6887">
                <c:v>344.4</c:v>
              </c:pt>
              <c:pt idx="6888">
                <c:v>344.45</c:v>
              </c:pt>
              <c:pt idx="6889">
                <c:v>344.5</c:v>
              </c:pt>
              <c:pt idx="6890">
                <c:v>344.55</c:v>
              </c:pt>
              <c:pt idx="6891">
                <c:v>344.6</c:v>
              </c:pt>
              <c:pt idx="6892">
                <c:v>344.65</c:v>
              </c:pt>
              <c:pt idx="6893">
                <c:v>344.7</c:v>
              </c:pt>
              <c:pt idx="6894">
                <c:v>344.75</c:v>
              </c:pt>
              <c:pt idx="6895">
                <c:v>344.8</c:v>
              </c:pt>
              <c:pt idx="6896">
                <c:v>344.85</c:v>
              </c:pt>
              <c:pt idx="6897">
                <c:v>344.9</c:v>
              </c:pt>
              <c:pt idx="6898">
                <c:v>344.95</c:v>
              </c:pt>
              <c:pt idx="6899">
                <c:v>345</c:v>
              </c:pt>
              <c:pt idx="6900">
                <c:v>345.05</c:v>
              </c:pt>
              <c:pt idx="6901">
                <c:v>345.1</c:v>
              </c:pt>
              <c:pt idx="6902">
                <c:v>345.15</c:v>
              </c:pt>
              <c:pt idx="6903">
                <c:v>345.2</c:v>
              </c:pt>
              <c:pt idx="6904">
                <c:v>345.25</c:v>
              </c:pt>
              <c:pt idx="6905">
                <c:v>345.3</c:v>
              </c:pt>
              <c:pt idx="6906">
                <c:v>345.35</c:v>
              </c:pt>
              <c:pt idx="6907">
                <c:v>345.4</c:v>
              </c:pt>
              <c:pt idx="6908">
                <c:v>345.45</c:v>
              </c:pt>
              <c:pt idx="6909">
                <c:v>345.5</c:v>
              </c:pt>
              <c:pt idx="6910">
                <c:v>345.55</c:v>
              </c:pt>
              <c:pt idx="6911">
                <c:v>345.6</c:v>
              </c:pt>
              <c:pt idx="6912">
                <c:v>345.65</c:v>
              </c:pt>
              <c:pt idx="6913">
                <c:v>345.7</c:v>
              </c:pt>
              <c:pt idx="6914">
                <c:v>345.75</c:v>
              </c:pt>
              <c:pt idx="6915">
                <c:v>345.8</c:v>
              </c:pt>
              <c:pt idx="6916">
                <c:v>345.85</c:v>
              </c:pt>
              <c:pt idx="6917">
                <c:v>345.9</c:v>
              </c:pt>
              <c:pt idx="6918">
                <c:v>345.95</c:v>
              </c:pt>
              <c:pt idx="6919">
                <c:v>346</c:v>
              </c:pt>
              <c:pt idx="6920">
                <c:v>346.05</c:v>
              </c:pt>
              <c:pt idx="6921">
                <c:v>346.1</c:v>
              </c:pt>
              <c:pt idx="6922">
                <c:v>346.15</c:v>
              </c:pt>
              <c:pt idx="6923">
                <c:v>346.2</c:v>
              </c:pt>
              <c:pt idx="6924">
                <c:v>346.25</c:v>
              </c:pt>
              <c:pt idx="6925">
                <c:v>346.3</c:v>
              </c:pt>
              <c:pt idx="6926">
                <c:v>346.35</c:v>
              </c:pt>
              <c:pt idx="6927">
                <c:v>346.4</c:v>
              </c:pt>
              <c:pt idx="6928">
                <c:v>346.45</c:v>
              </c:pt>
              <c:pt idx="6929">
                <c:v>346.5</c:v>
              </c:pt>
              <c:pt idx="6930">
                <c:v>346.55</c:v>
              </c:pt>
              <c:pt idx="6931">
                <c:v>346.6</c:v>
              </c:pt>
              <c:pt idx="6932">
                <c:v>346.65</c:v>
              </c:pt>
              <c:pt idx="6933">
                <c:v>346.7</c:v>
              </c:pt>
              <c:pt idx="6934">
                <c:v>346.75</c:v>
              </c:pt>
              <c:pt idx="6935">
                <c:v>346.8</c:v>
              </c:pt>
              <c:pt idx="6936">
                <c:v>346.85</c:v>
              </c:pt>
              <c:pt idx="6937">
                <c:v>346.9</c:v>
              </c:pt>
              <c:pt idx="6938">
                <c:v>346.95</c:v>
              </c:pt>
              <c:pt idx="6939">
                <c:v>347</c:v>
              </c:pt>
              <c:pt idx="6940">
                <c:v>347.05</c:v>
              </c:pt>
              <c:pt idx="6941">
                <c:v>347.1</c:v>
              </c:pt>
              <c:pt idx="6942">
                <c:v>347.15</c:v>
              </c:pt>
              <c:pt idx="6943">
                <c:v>347.2</c:v>
              </c:pt>
              <c:pt idx="6944">
                <c:v>347.25</c:v>
              </c:pt>
              <c:pt idx="6945">
                <c:v>347.3</c:v>
              </c:pt>
              <c:pt idx="6946">
                <c:v>347.35</c:v>
              </c:pt>
              <c:pt idx="6947">
                <c:v>347.4</c:v>
              </c:pt>
              <c:pt idx="6948">
                <c:v>347.45</c:v>
              </c:pt>
              <c:pt idx="6949">
                <c:v>347.5</c:v>
              </c:pt>
              <c:pt idx="6950">
                <c:v>347.55</c:v>
              </c:pt>
              <c:pt idx="6951">
                <c:v>347.6</c:v>
              </c:pt>
              <c:pt idx="6952">
                <c:v>347.65</c:v>
              </c:pt>
              <c:pt idx="6953">
                <c:v>347.7</c:v>
              </c:pt>
              <c:pt idx="6954">
                <c:v>347.75</c:v>
              </c:pt>
              <c:pt idx="6955">
                <c:v>347.8</c:v>
              </c:pt>
              <c:pt idx="6956">
                <c:v>347.85</c:v>
              </c:pt>
              <c:pt idx="6957">
                <c:v>347.9</c:v>
              </c:pt>
              <c:pt idx="6958">
                <c:v>347.95</c:v>
              </c:pt>
              <c:pt idx="6959">
                <c:v>348</c:v>
              </c:pt>
              <c:pt idx="6960">
                <c:v>348.05</c:v>
              </c:pt>
              <c:pt idx="6961">
                <c:v>348.1</c:v>
              </c:pt>
              <c:pt idx="6962">
                <c:v>348.15</c:v>
              </c:pt>
              <c:pt idx="6963">
                <c:v>348.2</c:v>
              </c:pt>
              <c:pt idx="6964">
                <c:v>348.25</c:v>
              </c:pt>
              <c:pt idx="6965">
                <c:v>348.3</c:v>
              </c:pt>
              <c:pt idx="6966">
                <c:v>348.35</c:v>
              </c:pt>
              <c:pt idx="6967">
                <c:v>348.4</c:v>
              </c:pt>
              <c:pt idx="6968">
                <c:v>348.45</c:v>
              </c:pt>
              <c:pt idx="6969">
                <c:v>348.5</c:v>
              </c:pt>
              <c:pt idx="6970">
                <c:v>348.55</c:v>
              </c:pt>
              <c:pt idx="6971">
                <c:v>348.6</c:v>
              </c:pt>
              <c:pt idx="6972">
                <c:v>348.65</c:v>
              </c:pt>
              <c:pt idx="6973">
                <c:v>348.7</c:v>
              </c:pt>
              <c:pt idx="6974">
                <c:v>348.75</c:v>
              </c:pt>
              <c:pt idx="6975">
                <c:v>348.8</c:v>
              </c:pt>
              <c:pt idx="6976">
                <c:v>348.85</c:v>
              </c:pt>
              <c:pt idx="6977">
                <c:v>348.9</c:v>
              </c:pt>
              <c:pt idx="6978">
                <c:v>348.95</c:v>
              </c:pt>
              <c:pt idx="6979">
                <c:v>349</c:v>
              </c:pt>
              <c:pt idx="6980">
                <c:v>349.05</c:v>
              </c:pt>
              <c:pt idx="6981">
                <c:v>349.1</c:v>
              </c:pt>
              <c:pt idx="6982">
                <c:v>349.15</c:v>
              </c:pt>
              <c:pt idx="6983">
                <c:v>349.2</c:v>
              </c:pt>
              <c:pt idx="6984">
                <c:v>349.25</c:v>
              </c:pt>
              <c:pt idx="6985">
                <c:v>349.3</c:v>
              </c:pt>
              <c:pt idx="6986">
                <c:v>349.35</c:v>
              </c:pt>
              <c:pt idx="6987">
                <c:v>349.4</c:v>
              </c:pt>
              <c:pt idx="6988">
                <c:v>349.45</c:v>
              </c:pt>
              <c:pt idx="6989">
                <c:v>349.5</c:v>
              </c:pt>
              <c:pt idx="6990">
                <c:v>349.55</c:v>
              </c:pt>
              <c:pt idx="6991">
                <c:v>349.6</c:v>
              </c:pt>
              <c:pt idx="6992">
                <c:v>349.65</c:v>
              </c:pt>
              <c:pt idx="6993">
                <c:v>349.7</c:v>
              </c:pt>
              <c:pt idx="6994">
                <c:v>349.75</c:v>
              </c:pt>
              <c:pt idx="6995">
                <c:v>349.8</c:v>
              </c:pt>
              <c:pt idx="6996">
                <c:v>349.85</c:v>
              </c:pt>
              <c:pt idx="6997">
                <c:v>349.9</c:v>
              </c:pt>
              <c:pt idx="6998">
                <c:v>349.95</c:v>
              </c:pt>
              <c:pt idx="6999">
                <c:v>350</c:v>
              </c:pt>
              <c:pt idx="7000">
                <c:v>350.05</c:v>
              </c:pt>
              <c:pt idx="7001">
                <c:v>350.1</c:v>
              </c:pt>
              <c:pt idx="7002">
                <c:v>350.15</c:v>
              </c:pt>
              <c:pt idx="7003">
                <c:v>350.2</c:v>
              </c:pt>
              <c:pt idx="7004">
                <c:v>350.25</c:v>
              </c:pt>
              <c:pt idx="7005">
                <c:v>350.3</c:v>
              </c:pt>
              <c:pt idx="7006">
                <c:v>350.35</c:v>
              </c:pt>
              <c:pt idx="7007">
                <c:v>350.4</c:v>
              </c:pt>
              <c:pt idx="7008">
                <c:v>350.45</c:v>
              </c:pt>
              <c:pt idx="7009">
                <c:v>350.5</c:v>
              </c:pt>
              <c:pt idx="7010">
                <c:v>350.55</c:v>
              </c:pt>
              <c:pt idx="7011">
                <c:v>350.6</c:v>
              </c:pt>
              <c:pt idx="7012">
                <c:v>350.65</c:v>
              </c:pt>
              <c:pt idx="7013">
                <c:v>350.7</c:v>
              </c:pt>
              <c:pt idx="7014">
                <c:v>350.75</c:v>
              </c:pt>
              <c:pt idx="7015">
                <c:v>350.8</c:v>
              </c:pt>
              <c:pt idx="7016">
                <c:v>350.85</c:v>
              </c:pt>
              <c:pt idx="7017">
                <c:v>350.9</c:v>
              </c:pt>
              <c:pt idx="7018">
                <c:v>350.95</c:v>
              </c:pt>
              <c:pt idx="7019">
                <c:v>351</c:v>
              </c:pt>
              <c:pt idx="7020">
                <c:v>351.05</c:v>
              </c:pt>
              <c:pt idx="7021">
                <c:v>351.1</c:v>
              </c:pt>
              <c:pt idx="7022">
                <c:v>351.15</c:v>
              </c:pt>
              <c:pt idx="7023">
                <c:v>351.2</c:v>
              </c:pt>
              <c:pt idx="7024">
                <c:v>351.25</c:v>
              </c:pt>
              <c:pt idx="7025">
                <c:v>351.3</c:v>
              </c:pt>
              <c:pt idx="7026">
                <c:v>351.35</c:v>
              </c:pt>
              <c:pt idx="7027">
                <c:v>351.4</c:v>
              </c:pt>
              <c:pt idx="7028">
                <c:v>351.45</c:v>
              </c:pt>
              <c:pt idx="7029">
                <c:v>351.5</c:v>
              </c:pt>
              <c:pt idx="7030">
                <c:v>351.55</c:v>
              </c:pt>
              <c:pt idx="7031">
                <c:v>351.6</c:v>
              </c:pt>
              <c:pt idx="7032">
                <c:v>351.65</c:v>
              </c:pt>
              <c:pt idx="7033">
                <c:v>351.7</c:v>
              </c:pt>
              <c:pt idx="7034">
                <c:v>351.75</c:v>
              </c:pt>
              <c:pt idx="7035">
                <c:v>351.8</c:v>
              </c:pt>
              <c:pt idx="7036">
                <c:v>351.85</c:v>
              </c:pt>
              <c:pt idx="7037">
                <c:v>351.9</c:v>
              </c:pt>
              <c:pt idx="7038">
                <c:v>351.95</c:v>
              </c:pt>
              <c:pt idx="7039">
                <c:v>352</c:v>
              </c:pt>
              <c:pt idx="7040">
                <c:v>352.05</c:v>
              </c:pt>
              <c:pt idx="7041">
                <c:v>352.1</c:v>
              </c:pt>
              <c:pt idx="7042">
                <c:v>352.15</c:v>
              </c:pt>
              <c:pt idx="7043">
                <c:v>352.2</c:v>
              </c:pt>
              <c:pt idx="7044">
                <c:v>352.25</c:v>
              </c:pt>
              <c:pt idx="7045">
                <c:v>352.3</c:v>
              </c:pt>
              <c:pt idx="7046">
                <c:v>352.35</c:v>
              </c:pt>
              <c:pt idx="7047">
                <c:v>352.4</c:v>
              </c:pt>
              <c:pt idx="7048">
                <c:v>352.45</c:v>
              </c:pt>
              <c:pt idx="7049">
                <c:v>352.5</c:v>
              </c:pt>
              <c:pt idx="7050">
                <c:v>352.55</c:v>
              </c:pt>
              <c:pt idx="7051">
                <c:v>352.6</c:v>
              </c:pt>
              <c:pt idx="7052">
                <c:v>352.65</c:v>
              </c:pt>
              <c:pt idx="7053">
                <c:v>352.7</c:v>
              </c:pt>
              <c:pt idx="7054">
                <c:v>352.75</c:v>
              </c:pt>
              <c:pt idx="7055">
                <c:v>352.8</c:v>
              </c:pt>
              <c:pt idx="7056">
                <c:v>352.85</c:v>
              </c:pt>
              <c:pt idx="7057">
                <c:v>352.9</c:v>
              </c:pt>
              <c:pt idx="7058">
                <c:v>352.95</c:v>
              </c:pt>
              <c:pt idx="7059">
                <c:v>353</c:v>
              </c:pt>
              <c:pt idx="7060">
                <c:v>353.05</c:v>
              </c:pt>
              <c:pt idx="7061">
                <c:v>353.1</c:v>
              </c:pt>
              <c:pt idx="7062">
                <c:v>353.15</c:v>
              </c:pt>
              <c:pt idx="7063">
                <c:v>353.2</c:v>
              </c:pt>
              <c:pt idx="7064">
                <c:v>353.25</c:v>
              </c:pt>
              <c:pt idx="7065">
                <c:v>353.3</c:v>
              </c:pt>
              <c:pt idx="7066">
                <c:v>353.35</c:v>
              </c:pt>
              <c:pt idx="7067">
                <c:v>353.4</c:v>
              </c:pt>
              <c:pt idx="7068">
                <c:v>353.45</c:v>
              </c:pt>
              <c:pt idx="7069">
                <c:v>353.5</c:v>
              </c:pt>
              <c:pt idx="7070">
                <c:v>353.55</c:v>
              </c:pt>
              <c:pt idx="7071">
                <c:v>353.6</c:v>
              </c:pt>
              <c:pt idx="7072">
                <c:v>353.65</c:v>
              </c:pt>
              <c:pt idx="7073">
                <c:v>353.7</c:v>
              </c:pt>
              <c:pt idx="7074">
                <c:v>353.75</c:v>
              </c:pt>
              <c:pt idx="7075">
                <c:v>353.8</c:v>
              </c:pt>
              <c:pt idx="7076">
                <c:v>353.85</c:v>
              </c:pt>
              <c:pt idx="7077">
                <c:v>353.9</c:v>
              </c:pt>
              <c:pt idx="7078">
                <c:v>353.95</c:v>
              </c:pt>
              <c:pt idx="7079">
                <c:v>354</c:v>
              </c:pt>
              <c:pt idx="7080">
                <c:v>354.05</c:v>
              </c:pt>
              <c:pt idx="7081">
                <c:v>354.1</c:v>
              </c:pt>
              <c:pt idx="7082">
                <c:v>354.15</c:v>
              </c:pt>
              <c:pt idx="7083">
                <c:v>354.2</c:v>
              </c:pt>
              <c:pt idx="7084">
                <c:v>354.25</c:v>
              </c:pt>
              <c:pt idx="7085">
                <c:v>354.3</c:v>
              </c:pt>
              <c:pt idx="7086">
                <c:v>354.35</c:v>
              </c:pt>
              <c:pt idx="7087">
                <c:v>354.4</c:v>
              </c:pt>
              <c:pt idx="7088">
                <c:v>354.45</c:v>
              </c:pt>
              <c:pt idx="7089">
                <c:v>354.5</c:v>
              </c:pt>
              <c:pt idx="7090">
                <c:v>354.55</c:v>
              </c:pt>
              <c:pt idx="7091">
                <c:v>354.6</c:v>
              </c:pt>
              <c:pt idx="7092">
                <c:v>354.65</c:v>
              </c:pt>
              <c:pt idx="7093">
                <c:v>354.7</c:v>
              </c:pt>
              <c:pt idx="7094">
                <c:v>354.75</c:v>
              </c:pt>
              <c:pt idx="7095">
                <c:v>354.8</c:v>
              </c:pt>
              <c:pt idx="7096">
                <c:v>354.85</c:v>
              </c:pt>
              <c:pt idx="7097">
                <c:v>354.9</c:v>
              </c:pt>
              <c:pt idx="7098">
                <c:v>354.95</c:v>
              </c:pt>
              <c:pt idx="7099">
                <c:v>355</c:v>
              </c:pt>
              <c:pt idx="7100">
                <c:v>355.05</c:v>
              </c:pt>
              <c:pt idx="7101">
                <c:v>355.1</c:v>
              </c:pt>
              <c:pt idx="7102">
                <c:v>355.15</c:v>
              </c:pt>
              <c:pt idx="7103">
                <c:v>355.2</c:v>
              </c:pt>
              <c:pt idx="7104">
                <c:v>355.25</c:v>
              </c:pt>
              <c:pt idx="7105">
                <c:v>355.3</c:v>
              </c:pt>
              <c:pt idx="7106">
                <c:v>355.35</c:v>
              </c:pt>
              <c:pt idx="7107">
                <c:v>355.4</c:v>
              </c:pt>
              <c:pt idx="7108">
                <c:v>355.45</c:v>
              </c:pt>
              <c:pt idx="7109">
                <c:v>355.5</c:v>
              </c:pt>
              <c:pt idx="7110">
                <c:v>355.55</c:v>
              </c:pt>
              <c:pt idx="7111">
                <c:v>355.6</c:v>
              </c:pt>
              <c:pt idx="7112">
                <c:v>355.65</c:v>
              </c:pt>
              <c:pt idx="7113">
                <c:v>355.7</c:v>
              </c:pt>
              <c:pt idx="7114">
                <c:v>355.75</c:v>
              </c:pt>
              <c:pt idx="7115">
                <c:v>355.8</c:v>
              </c:pt>
              <c:pt idx="7116">
                <c:v>355.85</c:v>
              </c:pt>
              <c:pt idx="7117">
                <c:v>355.9</c:v>
              </c:pt>
              <c:pt idx="7118">
                <c:v>355.95</c:v>
              </c:pt>
              <c:pt idx="7119">
                <c:v>356</c:v>
              </c:pt>
              <c:pt idx="7120">
                <c:v>356.05</c:v>
              </c:pt>
              <c:pt idx="7121">
                <c:v>356.1</c:v>
              </c:pt>
              <c:pt idx="7122">
                <c:v>356.15</c:v>
              </c:pt>
              <c:pt idx="7123">
                <c:v>356.2</c:v>
              </c:pt>
              <c:pt idx="7124">
                <c:v>356.25</c:v>
              </c:pt>
              <c:pt idx="7125">
                <c:v>356.3</c:v>
              </c:pt>
              <c:pt idx="7126">
                <c:v>356.35</c:v>
              </c:pt>
              <c:pt idx="7127">
                <c:v>356.4</c:v>
              </c:pt>
              <c:pt idx="7128">
                <c:v>356.45</c:v>
              </c:pt>
              <c:pt idx="7129">
                <c:v>356.5</c:v>
              </c:pt>
              <c:pt idx="7130">
                <c:v>356.55</c:v>
              </c:pt>
              <c:pt idx="7131">
                <c:v>356.6</c:v>
              </c:pt>
              <c:pt idx="7132">
                <c:v>356.65</c:v>
              </c:pt>
              <c:pt idx="7133">
                <c:v>356.7</c:v>
              </c:pt>
              <c:pt idx="7134">
                <c:v>356.75</c:v>
              </c:pt>
              <c:pt idx="7135">
                <c:v>356.8</c:v>
              </c:pt>
              <c:pt idx="7136">
                <c:v>356.85</c:v>
              </c:pt>
              <c:pt idx="7137">
                <c:v>356.9</c:v>
              </c:pt>
              <c:pt idx="7138">
                <c:v>356.95</c:v>
              </c:pt>
              <c:pt idx="7139">
                <c:v>357</c:v>
              </c:pt>
              <c:pt idx="7140">
                <c:v>357.05</c:v>
              </c:pt>
              <c:pt idx="7141">
                <c:v>357.1</c:v>
              </c:pt>
              <c:pt idx="7142">
                <c:v>357.15</c:v>
              </c:pt>
              <c:pt idx="7143">
                <c:v>357.2</c:v>
              </c:pt>
              <c:pt idx="7144">
                <c:v>357.25</c:v>
              </c:pt>
              <c:pt idx="7145">
                <c:v>357.3</c:v>
              </c:pt>
              <c:pt idx="7146">
                <c:v>357.35</c:v>
              </c:pt>
              <c:pt idx="7147">
                <c:v>357.4</c:v>
              </c:pt>
              <c:pt idx="7148">
                <c:v>357.45</c:v>
              </c:pt>
              <c:pt idx="7149">
                <c:v>357.5</c:v>
              </c:pt>
              <c:pt idx="7150">
                <c:v>357.55</c:v>
              </c:pt>
              <c:pt idx="7151">
                <c:v>357.6</c:v>
              </c:pt>
              <c:pt idx="7152">
                <c:v>357.65</c:v>
              </c:pt>
              <c:pt idx="7153">
                <c:v>357.7</c:v>
              </c:pt>
              <c:pt idx="7154">
                <c:v>357.75</c:v>
              </c:pt>
              <c:pt idx="7155">
                <c:v>357.8</c:v>
              </c:pt>
              <c:pt idx="7156">
                <c:v>357.85</c:v>
              </c:pt>
              <c:pt idx="7157">
                <c:v>357.9</c:v>
              </c:pt>
              <c:pt idx="7158">
                <c:v>357.95</c:v>
              </c:pt>
              <c:pt idx="7159">
                <c:v>358</c:v>
              </c:pt>
              <c:pt idx="7160">
                <c:v>358.05</c:v>
              </c:pt>
              <c:pt idx="7161">
                <c:v>358.1</c:v>
              </c:pt>
              <c:pt idx="7162">
                <c:v>358.15</c:v>
              </c:pt>
              <c:pt idx="7163">
                <c:v>358.2</c:v>
              </c:pt>
              <c:pt idx="7164">
                <c:v>358.25</c:v>
              </c:pt>
              <c:pt idx="7165">
                <c:v>358.3</c:v>
              </c:pt>
              <c:pt idx="7166">
                <c:v>358.35</c:v>
              </c:pt>
              <c:pt idx="7167">
                <c:v>358.4</c:v>
              </c:pt>
              <c:pt idx="7168">
                <c:v>358.45</c:v>
              </c:pt>
              <c:pt idx="7169">
                <c:v>358.5</c:v>
              </c:pt>
              <c:pt idx="7170">
                <c:v>358.55</c:v>
              </c:pt>
              <c:pt idx="7171">
                <c:v>358.6</c:v>
              </c:pt>
              <c:pt idx="7172">
                <c:v>358.65</c:v>
              </c:pt>
              <c:pt idx="7173">
                <c:v>358.7</c:v>
              </c:pt>
              <c:pt idx="7174">
                <c:v>358.75</c:v>
              </c:pt>
              <c:pt idx="7175">
                <c:v>358.8</c:v>
              </c:pt>
              <c:pt idx="7176">
                <c:v>358.85</c:v>
              </c:pt>
              <c:pt idx="7177">
                <c:v>358.9</c:v>
              </c:pt>
              <c:pt idx="7178">
                <c:v>358.95</c:v>
              </c:pt>
              <c:pt idx="7179">
                <c:v>359</c:v>
              </c:pt>
              <c:pt idx="7180">
                <c:v>359.05</c:v>
              </c:pt>
              <c:pt idx="7181">
                <c:v>359.1</c:v>
              </c:pt>
              <c:pt idx="7182">
                <c:v>359.15</c:v>
              </c:pt>
              <c:pt idx="7183">
                <c:v>359.2</c:v>
              </c:pt>
              <c:pt idx="7184">
                <c:v>359.25</c:v>
              </c:pt>
              <c:pt idx="7185">
                <c:v>359.3</c:v>
              </c:pt>
              <c:pt idx="7186">
                <c:v>359.35</c:v>
              </c:pt>
              <c:pt idx="7187">
                <c:v>359.4</c:v>
              </c:pt>
              <c:pt idx="7188">
                <c:v>359.45</c:v>
              </c:pt>
              <c:pt idx="7189">
                <c:v>359.5</c:v>
              </c:pt>
              <c:pt idx="7190">
                <c:v>359.55</c:v>
              </c:pt>
              <c:pt idx="7191">
                <c:v>359.6</c:v>
              </c:pt>
              <c:pt idx="7192">
                <c:v>359.65</c:v>
              </c:pt>
              <c:pt idx="7193">
                <c:v>359.7</c:v>
              </c:pt>
              <c:pt idx="7194">
                <c:v>359.75</c:v>
              </c:pt>
              <c:pt idx="7195">
                <c:v>359.8</c:v>
              </c:pt>
              <c:pt idx="7196">
                <c:v>359.85</c:v>
              </c:pt>
              <c:pt idx="7197">
                <c:v>359.9</c:v>
              </c:pt>
              <c:pt idx="7198">
                <c:v>359.95</c:v>
              </c:pt>
              <c:pt idx="7199">
                <c:v>360</c:v>
              </c:pt>
              <c:pt idx="7200">
                <c:v>360.05</c:v>
              </c:pt>
              <c:pt idx="7201">
                <c:v>360.1</c:v>
              </c:pt>
              <c:pt idx="7202">
                <c:v>360.15</c:v>
              </c:pt>
              <c:pt idx="7203">
                <c:v>360.2</c:v>
              </c:pt>
              <c:pt idx="7204">
                <c:v>360.25</c:v>
              </c:pt>
              <c:pt idx="7205">
                <c:v>360.3</c:v>
              </c:pt>
              <c:pt idx="7206">
                <c:v>360.35</c:v>
              </c:pt>
              <c:pt idx="7207">
                <c:v>360.4</c:v>
              </c:pt>
              <c:pt idx="7208">
                <c:v>360.45</c:v>
              </c:pt>
              <c:pt idx="7209">
                <c:v>360.5</c:v>
              </c:pt>
              <c:pt idx="7210">
                <c:v>360.55</c:v>
              </c:pt>
              <c:pt idx="7211">
                <c:v>360.6</c:v>
              </c:pt>
              <c:pt idx="7212">
                <c:v>360.65</c:v>
              </c:pt>
              <c:pt idx="7213">
                <c:v>360.7</c:v>
              </c:pt>
              <c:pt idx="7214">
                <c:v>360.75</c:v>
              </c:pt>
              <c:pt idx="7215">
                <c:v>360.8</c:v>
              </c:pt>
              <c:pt idx="7216">
                <c:v>360.85</c:v>
              </c:pt>
              <c:pt idx="7217">
                <c:v>360.9</c:v>
              </c:pt>
              <c:pt idx="7218">
                <c:v>360.95</c:v>
              </c:pt>
              <c:pt idx="7219">
                <c:v>361</c:v>
              </c:pt>
              <c:pt idx="7220">
                <c:v>361.05</c:v>
              </c:pt>
              <c:pt idx="7221">
                <c:v>361.1</c:v>
              </c:pt>
              <c:pt idx="7222">
                <c:v>361.15</c:v>
              </c:pt>
              <c:pt idx="7223">
                <c:v>361.2</c:v>
              </c:pt>
              <c:pt idx="7224">
                <c:v>361.25</c:v>
              </c:pt>
              <c:pt idx="7225">
                <c:v>361.3</c:v>
              </c:pt>
              <c:pt idx="7226">
                <c:v>361.35</c:v>
              </c:pt>
              <c:pt idx="7227">
                <c:v>361.4</c:v>
              </c:pt>
              <c:pt idx="7228">
                <c:v>361.45</c:v>
              </c:pt>
              <c:pt idx="7229">
                <c:v>361.5</c:v>
              </c:pt>
              <c:pt idx="7230">
                <c:v>361.55</c:v>
              </c:pt>
              <c:pt idx="7231">
                <c:v>361.6</c:v>
              </c:pt>
              <c:pt idx="7232">
                <c:v>361.65</c:v>
              </c:pt>
              <c:pt idx="7233">
                <c:v>361.7</c:v>
              </c:pt>
              <c:pt idx="7234">
                <c:v>361.75</c:v>
              </c:pt>
              <c:pt idx="7235">
                <c:v>361.8</c:v>
              </c:pt>
              <c:pt idx="7236">
                <c:v>361.85</c:v>
              </c:pt>
              <c:pt idx="7237">
                <c:v>361.9</c:v>
              </c:pt>
              <c:pt idx="7238">
                <c:v>361.95</c:v>
              </c:pt>
              <c:pt idx="7239">
                <c:v>362</c:v>
              </c:pt>
              <c:pt idx="7240">
                <c:v>362.05</c:v>
              </c:pt>
              <c:pt idx="7241">
                <c:v>362.1</c:v>
              </c:pt>
              <c:pt idx="7242">
                <c:v>362.15</c:v>
              </c:pt>
              <c:pt idx="7243">
                <c:v>362.2</c:v>
              </c:pt>
              <c:pt idx="7244">
                <c:v>362.25</c:v>
              </c:pt>
              <c:pt idx="7245">
                <c:v>362.3</c:v>
              </c:pt>
              <c:pt idx="7246">
                <c:v>362.35</c:v>
              </c:pt>
              <c:pt idx="7247">
                <c:v>362.4</c:v>
              </c:pt>
              <c:pt idx="7248">
                <c:v>362.45</c:v>
              </c:pt>
              <c:pt idx="7249">
                <c:v>362.5</c:v>
              </c:pt>
              <c:pt idx="7250">
                <c:v>362.55</c:v>
              </c:pt>
              <c:pt idx="7251">
                <c:v>362.6</c:v>
              </c:pt>
              <c:pt idx="7252">
                <c:v>362.65</c:v>
              </c:pt>
              <c:pt idx="7253">
                <c:v>362.7</c:v>
              </c:pt>
              <c:pt idx="7254">
                <c:v>362.75</c:v>
              </c:pt>
              <c:pt idx="7255">
                <c:v>362.8</c:v>
              </c:pt>
              <c:pt idx="7256">
                <c:v>362.85</c:v>
              </c:pt>
              <c:pt idx="7257">
                <c:v>362.9</c:v>
              </c:pt>
              <c:pt idx="7258">
                <c:v>362.95</c:v>
              </c:pt>
              <c:pt idx="7259">
                <c:v>363</c:v>
              </c:pt>
              <c:pt idx="7260">
                <c:v>363.05</c:v>
              </c:pt>
              <c:pt idx="7261">
                <c:v>363.1</c:v>
              </c:pt>
              <c:pt idx="7262">
                <c:v>363.15</c:v>
              </c:pt>
              <c:pt idx="7263">
                <c:v>363.2</c:v>
              </c:pt>
              <c:pt idx="7264">
                <c:v>363.25</c:v>
              </c:pt>
              <c:pt idx="7265">
                <c:v>363.3</c:v>
              </c:pt>
              <c:pt idx="7266">
                <c:v>363.35</c:v>
              </c:pt>
              <c:pt idx="7267">
                <c:v>363.4</c:v>
              </c:pt>
              <c:pt idx="7268">
                <c:v>363.45</c:v>
              </c:pt>
              <c:pt idx="7269">
                <c:v>363.5</c:v>
              </c:pt>
              <c:pt idx="7270">
                <c:v>363.55</c:v>
              </c:pt>
              <c:pt idx="7271">
                <c:v>363.6</c:v>
              </c:pt>
              <c:pt idx="7272">
                <c:v>363.65</c:v>
              </c:pt>
              <c:pt idx="7273">
                <c:v>363.7</c:v>
              </c:pt>
              <c:pt idx="7274">
                <c:v>363.75</c:v>
              </c:pt>
              <c:pt idx="7275">
                <c:v>363.8</c:v>
              </c:pt>
              <c:pt idx="7276">
                <c:v>363.85</c:v>
              </c:pt>
              <c:pt idx="7277">
                <c:v>363.9</c:v>
              </c:pt>
              <c:pt idx="7278">
                <c:v>363.95</c:v>
              </c:pt>
              <c:pt idx="7279">
                <c:v>364</c:v>
              </c:pt>
              <c:pt idx="7280">
                <c:v>364.05</c:v>
              </c:pt>
              <c:pt idx="7281">
                <c:v>364.1</c:v>
              </c:pt>
              <c:pt idx="7282">
                <c:v>364.15</c:v>
              </c:pt>
              <c:pt idx="7283">
                <c:v>364.2</c:v>
              </c:pt>
              <c:pt idx="7284">
                <c:v>364.25</c:v>
              </c:pt>
              <c:pt idx="7285">
                <c:v>364.3</c:v>
              </c:pt>
              <c:pt idx="7286">
                <c:v>364.35</c:v>
              </c:pt>
              <c:pt idx="7287">
                <c:v>364.4</c:v>
              </c:pt>
              <c:pt idx="7288">
                <c:v>364.45</c:v>
              </c:pt>
              <c:pt idx="7289">
                <c:v>364.5</c:v>
              </c:pt>
              <c:pt idx="7290">
                <c:v>364.55</c:v>
              </c:pt>
              <c:pt idx="7291">
                <c:v>364.6</c:v>
              </c:pt>
              <c:pt idx="7292">
                <c:v>364.65</c:v>
              </c:pt>
              <c:pt idx="7293">
                <c:v>364.7</c:v>
              </c:pt>
              <c:pt idx="7294">
                <c:v>364.75</c:v>
              </c:pt>
              <c:pt idx="7295">
                <c:v>364.8</c:v>
              </c:pt>
              <c:pt idx="7296">
                <c:v>364.85</c:v>
              </c:pt>
              <c:pt idx="7297">
                <c:v>364.9</c:v>
              </c:pt>
              <c:pt idx="7298">
                <c:v>364.95</c:v>
              </c:pt>
              <c:pt idx="7299">
                <c:v>365</c:v>
              </c:pt>
              <c:pt idx="7300">
                <c:v>365.05</c:v>
              </c:pt>
              <c:pt idx="7301">
                <c:v>365.1</c:v>
              </c:pt>
              <c:pt idx="7302">
                <c:v>365.15</c:v>
              </c:pt>
              <c:pt idx="7303">
                <c:v>365.2</c:v>
              </c:pt>
              <c:pt idx="7304">
                <c:v>365.25</c:v>
              </c:pt>
              <c:pt idx="7305">
                <c:v>365.3</c:v>
              </c:pt>
              <c:pt idx="7306">
                <c:v>365.35</c:v>
              </c:pt>
              <c:pt idx="7307">
                <c:v>365.4</c:v>
              </c:pt>
              <c:pt idx="7308">
                <c:v>365.45</c:v>
              </c:pt>
              <c:pt idx="7309">
                <c:v>365.5</c:v>
              </c:pt>
              <c:pt idx="7310">
                <c:v>365.55</c:v>
              </c:pt>
              <c:pt idx="7311">
                <c:v>365.6</c:v>
              </c:pt>
              <c:pt idx="7312">
                <c:v>365.65</c:v>
              </c:pt>
              <c:pt idx="7313">
                <c:v>365.7</c:v>
              </c:pt>
              <c:pt idx="7314">
                <c:v>365.75</c:v>
              </c:pt>
              <c:pt idx="7315">
                <c:v>365.8</c:v>
              </c:pt>
              <c:pt idx="7316">
                <c:v>365.85</c:v>
              </c:pt>
              <c:pt idx="7317">
                <c:v>365.9</c:v>
              </c:pt>
              <c:pt idx="7318">
                <c:v>365.95</c:v>
              </c:pt>
              <c:pt idx="7319">
                <c:v>366</c:v>
              </c:pt>
              <c:pt idx="7320">
                <c:v>366.05</c:v>
              </c:pt>
              <c:pt idx="7321">
                <c:v>366.1</c:v>
              </c:pt>
              <c:pt idx="7322">
                <c:v>366.15</c:v>
              </c:pt>
              <c:pt idx="7323">
                <c:v>366.2</c:v>
              </c:pt>
              <c:pt idx="7324">
                <c:v>366.25</c:v>
              </c:pt>
              <c:pt idx="7325">
                <c:v>366.3</c:v>
              </c:pt>
              <c:pt idx="7326">
                <c:v>366.35</c:v>
              </c:pt>
              <c:pt idx="7327">
                <c:v>366.4</c:v>
              </c:pt>
              <c:pt idx="7328">
                <c:v>366.45</c:v>
              </c:pt>
              <c:pt idx="7329">
                <c:v>366.5</c:v>
              </c:pt>
              <c:pt idx="7330">
                <c:v>366.55</c:v>
              </c:pt>
              <c:pt idx="7331">
                <c:v>366.6</c:v>
              </c:pt>
              <c:pt idx="7332">
                <c:v>366.65</c:v>
              </c:pt>
              <c:pt idx="7333">
                <c:v>366.7</c:v>
              </c:pt>
              <c:pt idx="7334">
                <c:v>366.75</c:v>
              </c:pt>
              <c:pt idx="7335">
                <c:v>366.8</c:v>
              </c:pt>
              <c:pt idx="7336">
                <c:v>366.85</c:v>
              </c:pt>
              <c:pt idx="7337">
                <c:v>366.9</c:v>
              </c:pt>
              <c:pt idx="7338">
                <c:v>366.95</c:v>
              </c:pt>
              <c:pt idx="7339">
                <c:v>367</c:v>
              </c:pt>
              <c:pt idx="7340">
                <c:v>367.05</c:v>
              </c:pt>
              <c:pt idx="7341">
                <c:v>367.1</c:v>
              </c:pt>
              <c:pt idx="7342">
                <c:v>367.15</c:v>
              </c:pt>
              <c:pt idx="7343">
                <c:v>367.2</c:v>
              </c:pt>
              <c:pt idx="7344">
                <c:v>367.25</c:v>
              </c:pt>
              <c:pt idx="7345">
                <c:v>367.3</c:v>
              </c:pt>
              <c:pt idx="7346">
                <c:v>367.35</c:v>
              </c:pt>
              <c:pt idx="7347">
                <c:v>367.4</c:v>
              </c:pt>
              <c:pt idx="7348">
                <c:v>367.45</c:v>
              </c:pt>
              <c:pt idx="7349">
                <c:v>367.5</c:v>
              </c:pt>
              <c:pt idx="7350">
                <c:v>367.55</c:v>
              </c:pt>
              <c:pt idx="7351">
                <c:v>367.6</c:v>
              </c:pt>
              <c:pt idx="7352">
                <c:v>367.65</c:v>
              </c:pt>
              <c:pt idx="7353">
                <c:v>367.7</c:v>
              </c:pt>
              <c:pt idx="7354">
                <c:v>367.75</c:v>
              </c:pt>
              <c:pt idx="7355">
                <c:v>367.8</c:v>
              </c:pt>
              <c:pt idx="7356">
                <c:v>367.85</c:v>
              </c:pt>
              <c:pt idx="7357">
                <c:v>367.9</c:v>
              </c:pt>
              <c:pt idx="7358">
                <c:v>367.95</c:v>
              </c:pt>
              <c:pt idx="7359">
                <c:v>368</c:v>
              </c:pt>
              <c:pt idx="7360">
                <c:v>368.05</c:v>
              </c:pt>
              <c:pt idx="7361">
                <c:v>368.1</c:v>
              </c:pt>
              <c:pt idx="7362">
                <c:v>368.15</c:v>
              </c:pt>
              <c:pt idx="7363">
                <c:v>368.2</c:v>
              </c:pt>
              <c:pt idx="7364">
                <c:v>368.25</c:v>
              </c:pt>
              <c:pt idx="7365">
                <c:v>368.3</c:v>
              </c:pt>
              <c:pt idx="7366">
                <c:v>368.35</c:v>
              </c:pt>
              <c:pt idx="7367">
                <c:v>368.4</c:v>
              </c:pt>
              <c:pt idx="7368">
                <c:v>368.45</c:v>
              </c:pt>
              <c:pt idx="7369">
                <c:v>368.5</c:v>
              </c:pt>
              <c:pt idx="7370">
                <c:v>368.55</c:v>
              </c:pt>
              <c:pt idx="7371">
                <c:v>368.6</c:v>
              </c:pt>
              <c:pt idx="7372">
                <c:v>368.65</c:v>
              </c:pt>
              <c:pt idx="7373">
                <c:v>368.7</c:v>
              </c:pt>
              <c:pt idx="7374">
                <c:v>368.75</c:v>
              </c:pt>
              <c:pt idx="7375">
                <c:v>368.8</c:v>
              </c:pt>
              <c:pt idx="7376">
                <c:v>368.85</c:v>
              </c:pt>
              <c:pt idx="7377">
                <c:v>368.9</c:v>
              </c:pt>
              <c:pt idx="7378">
                <c:v>368.95</c:v>
              </c:pt>
              <c:pt idx="7379">
                <c:v>369</c:v>
              </c:pt>
              <c:pt idx="7380">
                <c:v>369.05</c:v>
              </c:pt>
              <c:pt idx="7381">
                <c:v>369.1</c:v>
              </c:pt>
              <c:pt idx="7382">
                <c:v>369.15</c:v>
              </c:pt>
              <c:pt idx="7383">
                <c:v>369.2</c:v>
              </c:pt>
              <c:pt idx="7384">
                <c:v>369.25</c:v>
              </c:pt>
              <c:pt idx="7385">
                <c:v>369.3</c:v>
              </c:pt>
              <c:pt idx="7386">
                <c:v>369.35</c:v>
              </c:pt>
              <c:pt idx="7387">
                <c:v>369.4</c:v>
              </c:pt>
              <c:pt idx="7388">
                <c:v>369.45</c:v>
              </c:pt>
              <c:pt idx="7389">
                <c:v>369.5</c:v>
              </c:pt>
              <c:pt idx="7390">
                <c:v>369.55</c:v>
              </c:pt>
              <c:pt idx="7391">
                <c:v>369.6</c:v>
              </c:pt>
              <c:pt idx="7392">
                <c:v>369.65</c:v>
              </c:pt>
              <c:pt idx="7393">
                <c:v>369.7</c:v>
              </c:pt>
              <c:pt idx="7394">
                <c:v>369.75</c:v>
              </c:pt>
              <c:pt idx="7395">
                <c:v>369.8</c:v>
              </c:pt>
              <c:pt idx="7396">
                <c:v>369.85</c:v>
              </c:pt>
              <c:pt idx="7397">
                <c:v>369.9</c:v>
              </c:pt>
              <c:pt idx="7398">
                <c:v>369.95</c:v>
              </c:pt>
              <c:pt idx="7399">
                <c:v>370</c:v>
              </c:pt>
              <c:pt idx="7400">
                <c:v>370.05</c:v>
              </c:pt>
              <c:pt idx="7401">
                <c:v>370.1</c:v>
              </c:pt>
              <c:pt idx="7402">
                <c:v>370.15</c:v>
              </c:pt>
              <c:pt idx="7403">
                <c:v>370.2</c:v>
              </c:pt>
              <c:pt idx="7404">
                <c:v>370.25</c:v>
              </c:pt>
              <c:pt idx="7405">
                <c:v>370.3</c:v>
              </c:pt>
              <c:pt idx="7406">
                <c:v>370.35</c:v>
              </c:pt>
              <c:pt idx="7407">
                <c:v>370.4</c:v>
              </c:pt>
              <c:pt idx="7408">
                <c:v>370.45</c:v>
              </c:pt>
              <c:pt idx="7409">
                <c:v>370.5</c:v>
              </c:pt>
              <c:pt idx="7410">
                <c:v>370.55</c:v>
              </c:pt>
              <c:pt idx="7411">
                <c:v>370.6</c:v>
              </c:pt>
              <c:pt idx="7412">
                <c:v>370.65</c:v>
              </c:pt>
              <c:pt idx="7413">
                <c:v>370.7</c:v>
              </c:pt>
              <c:pt idx="7414">
                <c:v>370.75</c:v>
              </c:pt>
              <c:pt idx="7415">
                <c:v>370.8</c:v>
              </c:pt>
              <c:pt idx="7416">
                <c:v>370.85</c:v>
              </c:pt>
              <c:pt idx="7417">
                <c:v>370.9</c:v>
              </c:pt>
              <c:pt idx="7418">
                <c:v>370.95</c:v>
              </c:pt>
              <c:pt idx="7419">
                <c:v>371</c:v>
              </c:pt>
              <c:pt idx="7420">
                <c:v>371.05</c:v>
              </c:pt>
              <c:pt idx="7421">
                <c:v>371.1</c:v>
              </c:pt>
              <c:pt idx="7422">
                <c:v>371.15</c:v>
              </c:pt>
              <c:pt idx="7423">
                <c:v>371.2</c:v>
              </c:pt>
              <c:pt idx="7424">
                <c:v>371.25</c:v>
              </c:pt>
              <c:pt idx="7425">
                <c:v>371.3</c:v>
              </c:pt>
              <c:pt idx="7426">
                <c:v>371.35</c:v>
              </c:pt>
              <c:pt idx="7427">
                <c:v>371.4</c:v>
              </c:pt>
              <c:pt idx="7428">
                <c:v>371.45</c:v>
              </c:pt>
              <c:pt idx="7429">
                <c:v>371.5</c:v>
              </c:pt>
              <c:pt idx="7430">
                <c:v>371.55</c:v>
              </c:pt>
              <c:pt idx="7431">
                <c:v>371.6</c:v>
              </c:pt>
              <c:pt idx="7432">
                <c:v>371.65</c:v>
              </c:pt>
              <c:pt idx="7433">
                <c:v>371.7</c:v>
              </c:pt>
              <c:pt idx="7434">
                <c:v>371.75</c:v>
              </c:pt>
              <c:pt idx="7435">
                <c:v>371.8</c:v>
              </c:pt>
              <c:pt idx="7436">
                <c:v>371.85</c:v>
              </c:pt>
              <c:pt idx="7437">
                <c:v>371.9</c:v>
              </c:pt>
              <c:pt idx="7438">
                <c:v>371.95</c:v>
              </c:pt>
              <c:pt idx="7439">
                <c:v>372</c:v>
              </c:pt>
              <c:pt idx="7440">
                <c:v>372.05</c:v>
              </c:pt>
              <c:pt idx="7441">
                <c:v>372.1</c:v>
              </c:pt>
              <c:pt idx="7442">
                <c:v>372.15</c:v>
              </c:pt>
              <c:pt idx="7443">
                <c:v>372.2</c:v>
              </c:pt>
              <c:pt idx="7444">
                <c:v>372.25</c:v>
              </c:pt>
              <c:pt idx="7445">
                <c:v>372.3</c:v>
              </c:pt>
              <c:pt idx="7446">
                <c:v>372.35</c:v>
              </c:pt>
              <c:pt idx="7447">
                <c:v>372.4</c:v>
              </c:pt>
              <c:pt idx="7448">
                <c:v>372.45</c:v>
              </c:pt>
              <c:pt idx="7449">
                <c:v>372.5</c:v>
              </c:pt>
              <c:pt idx="7450">
                <c:v>372.55</c:v>
              </c:pt>
              <c:pt idx="7451">
                <c:v>372.6</c:v>
              </c:pt>
              <c:pt idx="7452">
                <c:v>372.65</c:v>
              </c:pt>
              <c:pt idx="7453">
                <c:v>372.7</c:v>
              </c:pt>
              <c:pt idx="7454">
                <c:v>372.75</c:v>
              </c:pt>
              <c:pt idx="7455">
                <c:v>372.8</c:v>
              </c:pt>
              <c:pt idx="7456">
                <c:v>372.85</c:v>
              </c:pt>
              <c:pt idx="7457">
                <c:v>372.9</c:v>
              </c:pt>
              <c:pt idx="7458">
                <c:v>372.95</c:v>
              </c:pt>
              <c:pt idx="7459">
                <c:v>373</c:v>
              </c:pt>
              <c:pt idx="7460">
                <c:v>373.05</c:v>
              </c:pt>
              <c:pt idx="7461">
                <c:v>373.1</c:v>
              </c:pt>
              <c:pt idx="7462">
                <c:v>373.15</c:v>
              </c:pt>
              <c:pt idx="7463">
                <c:v>373.2</c:v>
              </c:pt>
              <c:pt idx="7464">
                <c:v>373.25</c:v>
              </c:pt>
              <c:pt idx="7465">
                <c:v>373.3</c:v>
              </c:pt>
              <c:pt idx="7466">
                <c:v>373.35</c:v>
              </c:pt>
              <c:pt idx="7467">
                <c:v>373.4</c:v>
              </c:pt>
              <c:pt idx="7468">
                <c:v>373.45</c:v>
              </c:pt>
              <c:pt idx="7469">
                <c:v>373.5</c:v>
              </c:pt>
              <c:pt idx="7470">
                <c:v>373.55</c:v>
              </c:pt>
              <c:pt idx="7471">
                <c:v>373.6</c:v>
              </c:pt>
              <c:pt idx="7472">
                <c:v>373.65</c:v>
              </c:pt>
              <c:pt idx="7473">
                <c:v>373.7</c:v>
              </c:pt>
              <c:pt idx="7474">
                <c:v>373.75</c:v>
              </c:pt>
              <c:pt idx="7475">
                <c:v>373.8</c:v>
              </c:pt>
              <c:pt idx="7476">
                <c:v>373.85</c:v>
              </c:pt>
              <c:pt idx="7477">
                <c:v>373.9</c:v>
              </c:pt>
              <c:pt idx="7478">
                <c:v>373.95</c:v>
              </c:pt>
              <c:pt idx="7479">
                <c:v>374</c:v>
              </c:pt>
              <c:pt idx="7480">
                <c:v>374.05</c:v>
              </c:pt>
              <c:pt idx="7481">
                <c:v>374.1</c:v>
              </c:pt>
              <c:pt idx="7482">
                <c:v>374.15</c:v>
              </c:pt>
              <c:pt idx="7483">
                <c:v>374.2</c:v>
              </c:pt>
              <c:pt idx="7484">
                <c:v>374.25</c:v>
              </c:pt>
              <c:pt idx="7485">
                <c:v>374.3</c:v>
              </c:pt>
              <c:pt idx="7486">
                <c:v>374.35</c:v>
              </c:pt>
              <c:pt idx="7487">
                <c:v>374.4</c:v>
              </c:pt>
              <c:pt idx="7488">
                <c:v>374.45</c:v>
              </c:pt>
              <c:pt idx="7489">
                <c:v>374.5</c:v>
              </c:pt>
              <c:pt idx="7490">
                <c:v>374.55</c:v>
              </c:pt>
              <c:pt idx="7491">
                <c:v>374.6</c:v>
              </c:pt>
              <c:pt idx="7492">
                <c:v>374.65</c:v>
              </c:pt>
              <c:pt idx="7493">
                <c:v>374.7</c:v>
              </c:pt>
              <c:pt idx="7494">
                <c:v>374.75</c:v>
              </c:pt>
              <c:pt idx="7495">
                <c:v>374.8</c:v>
              </c:pt>
              <c:pt idx="7496">
                <c:v>374.85</c:v>
              </c:pt>
              <c:pt idx="7497">
                <c:v>374.9</c:v>
              </c:pt>
              <c:pt idx="7498">
                <c:v>374.95</c:v>
              </c:pt>
              <c:pt idx="7499">
                <c:v>375</c:v>
              </c:pt>
              <c:pt idx="7500">
                <c:v>375.05</c:v>
              </c:pt>
              <c:pt idx="7501">
                <c:v>375.1</c:v>
              </c:pt>
              <c:pt idx="7502">
                <c:v>375.15</c:v>
              </c:pt>
              <c:pt idx="7503">
                <c:v>375.2</c:v>
              </c:pt>
              <c:pt idx="7504">
                <c:v>375.25</c:v>
              </c:pt>
              <c:pt idx="7505">
                <c:v>375.3</c:v>
              </c:pt>
              <c:pt idx="7506">
                <c:v>375.35</c:v>
              </c:pt>
              <c:pt idx="7507">
                <c:v>375.4</c:v>
              </c:pt>
              <c:pt idx="7508">
                <c:v>375.45</c:v>
              </c:pt>
              <c:pt idx="7509">
                <c:v>375.5</c:v>
              </c:pt>
              <c:pt idx="7510">
                <c:v>375.55</c:v>
              </c:pt>
              <c:pt idx="7511">
                <c:v>375.6</c:v>
              </c:pt>
              <c:pt idx="7512">
                <c:v>375.65</c:v>
              </c:pt>
              <c:pt idx="7513">
                <c:v>375.7</c:v>
              </c:pt>
              <c:pt idx="7514">
                <c:v>375.75</c:v>
              </c:pt>
              <c:pt idx="7515">
                <c:v>375.8</c:v>
              </c:pt>
              <c:pt idx="7516">
                <c:v>375.85</c:v>
              </c:pt>
              <c:pt idx="7517">
                <c:v>375.9</c:v>
              </c:pt>
              <c:pt idx="7518">
                <c:v>375.95</c:v>
              </c:pt>
              <c:pt idx="7519">
                <c:v>376</c:v>
              </c:pt>
              <c:pt idx="7520">
                <c:v>376.05</c:v>
              </c:pt>
              <c:pt idx="7521">
                <c:v>376.1</c:v>
              </c:pt>
              <c:pt idx="7522">
                <c:v>376.15</c:v>
              </c:pt>
              <c:pt idx="7523">
                <c:v>376.2</c:v>
              </c:pt>
              <c:pt idx="7524">
                <c:v>376.25</c:v>
              </c:pt>
              <c:pt idx="7525">
                <c:v>376.3</c:v>
              </c:pt>
              <c:pt idx="7526">
                <c:v>376.35</c:v>
              </c:pt>
              <c:pt idx="7527">
                <c:v>376.4</c:v>
              </c:pt>
              <c:pt idx="7528">
                <c:v>376.45</c:v>
              </c:pt>
              <c:pt idx="7529">
                <c:v>376.5</c:v>
              </c:pt>
              <c:pt idx="7530">
                <c:v>376.55</c:v>
              </c:pt>
              <c:pt idx="7531">
                <c:v>376.6</c:v>
              </c:pt>
              <c:pt idx="7532">
                <c:v>376.65</c:v>
              </c:pt>
              <c:pt idx="7533">
                <c:v>376.7</c:v>
              </c:pt>
              <c:pt idx="7534">
                <c:v>376.75</c:v>
              </c:pt>
              <c:pt idx="7535">
                <c:v>376.8</c:v>
              </c:pt>
              <c:pt idx="7536">
                <c:v>376.85</c:v>
              </c:pt>
              <c:pt idx="7537">
                <c:v>376.9</c:v>
              </c:pt>
              <c:pt idx="7538">
                <c:v>376.95</c:v>
              </c:pt>
              <c:pt idx="7539">
                <c:v>377</c:v>
              </c:pt>
              <c:pt idx="7540">
                <c:v>377.05</c:v>
              </c:pt>
              <c:pt idx="7541">
                <c:v>377.1</c:v>
              </c:pt>
              <c:pt idx="7542">
                <c:v>377.15</c:v>
              </c:pt>
              <c:pt idx="7543">
                <c:v>377.2</c:v>
              </c:pt>
              <c:pt idx="7544">
                <c:v>377.25</c:v>
              </c:pt>
              <c:pt idx="7545">
                <c:v>377.3</c:v>
              </c:pt>
              <c:pt idx="7546">
                <c:v>377.35</c:v>
              </c:pt>
              <c:pt idx="7547">
                <c:v>377.4</c:v>
              </c:pt>
              <c:pt idx="7548">
                <c:v>377.45</c:v>
              </c:pt>
              <c:pt idx="7549">
                <c:v>377.5</c:v>
              </c:pt>
              <c:pt idx="7550">
                <c:v>377.55</c:v>
              </c:pt>
              <c:pt idx="7551">
                <c:v>377.6</c:v>
              </c:pt>
              <c:pt idx="7552">
                <c:v>377.65</c:v>
              </c:pt>
              <c:pt idx="7553">
                <c:v>377.7</c:v>
              </c:pt>
              <c:pt idx="7554">
                <c:v>377.75</c:v>
              </c:pt>
              <c:pt idx="7555">
                <c:v>377.8</c:v>
              </c:pt>
              <c:pt idx="7556">
                <c:v>377.85</c:v>
              </c:pt>
              <c:pt idx="7557">
                <c:v>377.9</c:v>
              </c:pt>
              <c:pt idx="7558">
                <c:v>377.95</c:v>
              </c:pt>
              <c:pt idx="7559">
                <c:v>378</c:v>
              </c:pt>
              <c:pt idx="7560">
                <c:v>378.05</c:v>
              </c:pt>
              <c:pt idx="7561">
                <c:v>378.1</c:v>
              </c:pt>
              <c:pt idx="7562">
                <c:v>378.15</c:v>
              </c:pt>
              <c:pt idx="7563">
                <c:v>378.2</c:v>
              </c:pt>
              <c:pt idx="7564">
                <c:v>378.25</c:v>
              </c:pt>
              <c:pt idx="7565">
                <c:v>378.3</c:v>
              </c:pt>
              <c:pt idx="7566">
                <c:v>378.35</c:v>
              </c:pt>
              <c:pt idx="7567">
                <c:v>378.4</c:v>
              </c:pt>
              <c:pt idx="7568">
                <c:v>378.45</c:v>
              </c:pt>
              <c:pt idx="7569">
                <c:v>378.5</c:v>
              </c:pt>
              <c:pt idx="7570">
                <c:v>378.55</c:v>
              </c:pt>
              <c:pt idx="7571">
                <c:v>378.6</c:v>
              </c:pt>
              <c:pt idx="7572">
                <c:v>378.65</c:v>
              </c:pt>
              <c:pt idx="7573">
                <c:v>378.7</c:v>
              </c:pt>
              <c:pt idx="7574">
                <c:v>378.75</c:v>
              </c:pt>
              <c:pt idx="7575">
                <c:v>378.8</c:v>
              </c:pt>
              <c:pt idx="7576">
                <c:v>378.85</c:v>
              </c:pt>
              <c:pt idx="7577">
                <c:v>378.9</c:v>
              </c:pt>
              <c:pt idx="7578">
                <c:v>378.95</c:v>
              </c:pt>
              <c:pt idx="7579">
                <c:v>379</c:v>
              </c:pt>
              <c:pt idx="7580">
                <c:v>379.05</c:v>
              </c:pt>
              <c:pt idx="7581">
                <c:v>379.1</c:v>
              </c:pt>
              <c:pt idx="7582">
                <c:v>379.15</c:v>
              </c:pt>
              <c:pt idx="7583">
                <c:v>379.2</c:v>
              </c:pt>
              <c:pt idx="7584">
                <c:v>379.25</c:v>
              </c:pt>
              <c:pt idx="7585">
                <c:v>379.3</c:v>
              </c:pt>
              <c:pt idx="7586">
                <c:v>379.35</c:v>
              </c:pt>
              <c:pt idx="7587">
                <c:v>379.4</c:v>
              </c:pt>
              <c:pt idx="7588">
                <c:v>379.45</c:v>
              </c:pt>
              <c:pt idx="7589">
                <c:v>379.5</c:v>
              </c:pt>
              <c:pt idx="7590">
                <c:v>379.55</c:v>
              </c:pt>
              <c:pt idx="7591">
                <c:v>379.6</c:v>
              </c:pt>
              <c:pt idx="7592">
                <c:v>379.65</c:v>
              </c:pt>
              <c:pt idx="7593">
                <c:v>379.7</c:v>
              </c:pt>
              <c:pt idx="7594">
                <c:v>379.75</c:v>
              </c:pt>
              <c:pt idx="7595">
                <c:v>379.8</c:v>
              </c:pt>
              <c:pt idx="7596">
                <c:v>379.85</c:v>
              </c:pt>
              <c:pt idx="7597">
                <c:v>379.9</c:v>
              </c:pt>
              <c:pt idx="7598">
                <c:v>379.95</c:v>
              </c:pt>
              <c:pt idx="7599">
                <c:v>380</c:v>
              </c:pt>
              <c:pt idx="7600">
                <c:v>380.05</c:v>
              </c:pt>
              <c:pt idx="7601">
                <c:v>380.1</c:v>
              </c:pt>
              <c:pt idx="7602">
                <c:v>380.15</c:v>
              </c:pt>
              <c:pt idx="7603">
                <c:v>380.2</c:v>
              </c:pt>
              <c:pt idx="7604">
                <c:v>380.25</c:v>
              </c:pt>
              <c:pt idx="7605">
                <c:v>380.3</c:v>
              </c:pt>
              <c:pt idx="7606">
                <c:v>380.35</c:v>
              </c:pt>
              <c:pt idx="7607">
                <c:v>380.4</c:v>
              </c:pt>
              <c:pt idx="7608">
                <c:v>380.45</c:v>
              </c:pt>
              <c:pt idx="7609">
                <c:v>380.5</c:v>
              </c:pt>
              <c:pt idx="7610">
                <c:v>380.55</c:v>
              </c:pt>
              <c:pt idx="7611">
                <c:v>380.6</c:v>
              </c:pt>
              <c:pt idx="7612">
                <c:v>380.65</c:v>
              </c:pt>
              <c:pt idx="7613">
                <c:v>380.7</c:v>
              </c:pt>
              <c:pt idx="7614">
                <c:v>380.75</c:v>
              </c:pt>
              <c:pt idx="7615">
                <c:v>380.8</c:v>
              </c:pt>
              <c:pt idx="7616">
                <c:v>380.85</c:v>
              </c:pt>
              <c:pt idx="7617">
                <c:v>380.9</c:v>
              </c:pt>
              <c:pt idx="7618">
                <c:v>380.95</c:v>
              </c:pt>
              <c:pt idx="7619">
                <c:v>381</c:v>
              </c:pt>
              <c:pt idx="7620">
                <c:v>381.05</c:v>
              </c:pt>
              <c:pt idx="7621">
                <c:v>381.1</c:v>
              </c:pt>
              <c:pt idx="7622">
                <c:v>381.15</c:v>
              </c:pt>
              <c:pt idx="7623">
                <c:v>381.2</c:v>
              </c:pt>
              <c:pt idx="7624">
                <c:v>381.25</c:v>
              </c:pt>
              <c:pt idx="7625">
                <c:v>381.3</c:v>
              </c:pt>
              <c:pt idx="7626">
                <c:v>381.35</c:v>
              </c:pt>
              <c:pt idx="7627">
                <c:v>381.4</c:v>
              </c:pt>
              <c:pt idx="7628">
                <c:v>381.45</c:v>
              </c:pt>
              <c:pt idx="7629">
                <c:v>381.5</c:v>
              </c:pt>
              <c:pt idx="7630">
                <c:v>381.55</c:v>
              </c:pt>
              <c:pt idx="7631">
                <c:v>381.6</c:v>
              </c:pt>
              <c:pt idx="7632">
                <c:v>381.65</c:v>
              </c:pt>
              <c:pt idx="7633">
                <c:v>381.7</c:v>
              </c:pt>
              <c:pt idx="7634">
                <c:v>381.75</c:v>
              </c:pt>
              <c:pt idx="7635">
                <c:v>381.8</c:v>
              </c:pt>
              <c:pt idx="7636">
                <c:v>381.85</c:v>
              </c:pt>
              <c:pt idx="7637">
                <c:v>381.9</c:v>
              </c:pt>
              <c:pt idx="7638">
                <c:v>381.95</c:v>
              </c:pt>
              <c:pt idx="7639">
                <c:v>382</c:v>
              </c:pt>
              <c:pt idx="7640">
                <c:v>382.05</c:v>
              </c:pt>
              <c:pt idx="7641">
                <c:v>382.1</c:v>
              </c:pt>
              <c:pt idx="7642">
                <c:v>382.15</c:v>
              </c:pt>
              <c:pt idx="7643">
                <c:v>382.2</c:v>
              </c:pt>
              <c:pt idx="7644">
                <c:v>382.25</c:v>
              </c:pt>
              <c:pt idx="7645">
                <c:v>382.3</c:v>
              </c:pt>
              <c:pt idx="7646">
                <c:v>382.35</c:v>
              </c:pt>
              <c:pt idx="7647">
                <c:v>382.4</c:v>
              </c:pt>
              <c:pt idx="7648">
                <c:v>382.45</c:v>
              </c:pt>
              <c:pt idx="7649">
                <c:v>382.5</c:v>
              </c:pt>
              <c:pt idx="7650">
                <c:v>382.55</c:v>
              </c:pt>
              <c:pt idx="7651">
                <c:v>382.6</c:v>
              </c:pt>
              <c:pt idx="7652">
                <c:v>382.65</c:v>
              </c:pt>
              <c:pt idx="7653">
                <c:v>382.7</c:v>
              </c:pt>
              <c:pt idx="7654">
                <c:v>382.75</c:v>
              </c:pt>
              <c:pt idx="7655">
                <c:v>382.8</c:v>
              </c:pt>
              <c:pt idx="7656">
                <c:v>382.85</c:v>
              </c:pt>
              <c:pt idx="7657">
                <c:v>382.9</c:v>
              </c:pt>
              <c:pt idx="7658">
                <c:v>382.95</c:v>
              </c:pt>
              <c:pt idx="7659">
                <c:v>383</c:v>
              </c:pt>
              <c:pt idx="7660">
                <c:v>383.05</c:v>
              </c:pt>
              <c:pt idx="7661">
                <c:v>383.1</c:v>
              </c:pt>
              <c:pt idx="7662">
                <c:v>383.15</c:v>
              </c:pt>
              <c:pt idx="7663">
                <c:v>383.2</c:v>
              </c:pt>
              <c:pt idx="7664">
                <c:v>383.25</c:v>
              </c:pt>
              <c:pt idx="7665">
                <c:v>383.3</c:v>
              </c:pt>
              <c:pt idx="7666">
                <c:v>383.35</c:v>
              </c:pt>
              <c:pt idx="7667">
                <c:v>383.4</c:v>
              </c:pt>
              <c:pt idx="7668">
                <c:v>383.45</c:v>
              </c:pt>
              <c:pt idx="7669">
                <c:v>383.5</c:v>
              </c:pt>
              <c:pt idx="7670">
                <c:v>383.55</c:v>
              </c:pt>
              <c:pt idx="7671">
                <c:v>383.6</c:v>
              </c:pt>
              <c:pt idx="7672">
                <c:v>383.65</c:v>
              </c:pt>
              <c:pt idx="7673">
                <c:v>383.7</c:v>
              </c:pt>
              <c:pt idx="7674">
                <c:v>383.75</c:v>
              </c:pt>
              <c:pt idx="7675">
                <c:v>383.8</c:v>
              </c:pt>
              <c:pt idx="7676">
                <c:v>383.85</c:v>
              </c:pt>
              <c:pt idx="7677">
                <c:v>383.9</c:v>
              </c:pt>
              <c:pt idx="7678">
                <c:v>383.95</c:v>
              </c:pt>
              <c:pt idx="7679">
                <c:v>384</c:v>
              </c:pt>
              <c:pt idx="7680">
                <c:v>384.05</c:v>
              </c:pt>
              <c:pt idx="7681">
                <c:v>384.1</c:v>
              </c:pt>
              <c:pt idx="7682">
                <c:v>384.15</c:v>
              </c:pt>
              <c:pt idx="7683">
                <c:v>384.2</c:v>
              </c:pt>
              <c:pt idx="7684">
                <c:v>384.25</c:v>
              </c:pt>
              <c:pt idx="7685">
                <c:v>384.3</c:v>
              </c:pt>
              <c:pt idx="7686">
                <c:v>384.35</c:v>
              </c:pt>
              <c:pt idx="7687">
                <c:v>384.4</c:v>
              </c:pt>
              <c:pt idx="7688">
                <c:v>384.45</c:v>
              </c:pt>
              <c:pt idx="7689">
                <c:v>384.5</c:v>
              </c:pt>
              <c:pt idx="7690">
                <c:v>384.55</c:v>
              </c:pt>
              <c:pt idx="7691">
                <c:v>384.6</c:v>
              </c:pt>
              <c:pt idx="7692">
                <c:v>384.65</c:v>
              </c:pt>
              <c:pt idx="7693">
                <c:v>384.7</c:v>
              </c:pt>
              <c:pt idx="7694">
                <c:v>384.75</c:v>
              </c:pt>
              <c:pt idx="7695">
                <c:v>384.8</c:v>
              </c:pt>
              <c:pt idx="7696">
                <c:v>384.85</c:v>
              </c:pt>
              <c:pt idx="7697">
                <c:v>384.9</c:v>
              </c:pt>
              <c:pt idx="7698">
                <c:v>384.95</c:v>
              </c:pt>
              <c:pt idx="7699">
                <c:v>385</c:v>
              </c:pt>
              <c:pt idx="7700">
                <c:v>385.05</c:v>
              </c:pt>
              <c:pt idx="7701">
                <c:v>385.1</c:v>
              </c:pt>
              <c:pt idx="7702">
                <c:v>385.15</c:v>
              </c:pt>
              <c:pt idx="7703">
                <c:v>385.2</c:v>
              </c:pt>
              <c:pt idx="7704">
                <c:v>385.25</c:v>
              </c:pt>
              <c:pt idx="7705">
                <c:v>385.3</c:v>
              </c:pt>
              <c:pt idx="7706">
                <c:v>385.35</c:v>
              </c:pt>
              <c:pt idx="7707">
                <c:v>385.4</c:v>
              </c:pt>
              <c:pt idx="7708">
                <c:v>385.45</c:v>
              </c:pt>
              <c:pt idx="7709">
                <c:v>385.5</c:v>
              </c:pt>
              <c:pt idx="7710">
                <c:v>385.55</c:v>
              </c:pt>
              <c:pt idx="7711">
                <c:v>385.6</c:v>
              </c:pt>
              <c:pt idx="7712">
                <c:v>385.65</c:v>
              </c:pt>
              <c:pt idx="7713">
                <c:v>385.7</c:v>
              </c:pt>
              <c:pt idx="7714">
                <c:v>385.75</c:v>
              </c:pt>
              <c:pt idx="7715">
                <c:v>385.8</c:v>
              </c:pt>
              <c:pt idx="7716">
                <c:v>385.85</c:v>
              </c:pt>
              <c:pt idx="7717">
                <c:v>385.9</c:v>
              </c:pt>
              <c:pt idx="7718">
                <c:v>385.95</c:v>
              </c:pt>
              <c:pt idx="7719">
                <c:v>386</c:v>
              </c:pt>
              <c:pt idx="7720">
                <c:v>386.05</c:v>
              </c:pt>
              <c:pt idx="7721">
                <c:v>386.1</c:v>
              </c:pt>
              <c:pt idx="7722">
                <c:v>386.15</c:v>
              </c:pt>
              <c:pt idx="7723">
                <c:v>386.2</c:v>
              </c:pt>
              <c:pt idx="7724">
                <c:v>386.25</c:v>
              </c:pt>
              <c:pt idx="7725">
                <c:v>386.3</c:v>
              </c:pt>
              <c:pt idx="7726">
                <c:v>386.35</c:v>
              </c:pt>
              <c:pt idx="7727">
                <c:v>386.4</c:v>
              </c:pt>
              <c:pt idx="7728">
                <c:v>386.45</c:v>
              </c:pt>
              <c:pt idx="7729">
                <c:v>386.5</c:v>
              </c:pt>
              <c:pt idx="7730">
                <c:v>386.55</c:v>
              </c:pt>
              <c:pt idx="7731">
                <c:v>386.6</c:v>
              </c:pt>
              <c:pt idx="7732">
                <c:v>386.65</c:v>
              </c:pt>
              <c:pt idx="7733">
                <c:v>386.7</c:v>
              </c:pt>
              <c:pt idx="7734">
                <c:v>386.75</c:v>
              </c:pt>
              <c:pt idx="7735">
                <c:v>386.8</c:v>
              </c:pt>
              <c:pt idx="7736">
                <c:v>386.85</c:v>
              </c:pt>
              <c:pt idx="7737">
                <c:v>386.9</c:v>
              </c:pt>
              <c:pt idx="7738">
                <c:v>386.95</c:v>
              </c:pt>
              <c:pt idx="7739">
                <c:v>387</c:v>
              </c:pt>
              <c:pt idx="7740">
                <c:v>387.05</c:v>
              </c:pt>
              <c:pt idx="7741">
                <c:v>387.1</c:v>
              </c:pt>
              <c:pt idx="7742">
                <c:v>387.15</c:v>
              </c:pt>
              <c:pt idx="7743">
                <c:v>387.2</c:v>
              </c:pt>
              <c:pt idx="7744">
                <c:v>387.25</c:v>
              </c:pt>
              <c:pt idx="7745">
                <c:v>387.3</c:v>
              </c:pt>
              <c:pt idx="7746">
                <c:v>387.35</c:v>
              </c:pt>
              <c:pt idx="7747">
                <c:v>387.4</c:v>
              </c:pt>
              <c:pt idx="7748">
                <c:v>387.45</c:v>
              </c:pt>
              <c:pt idx="7749">
                <c:v>387.5</c:v>
              </c:pt>
              <c:pt idx="7750">
                <c:v>387.55</c:v>
              </c:pt>
              <c:pt idx="7751">
                <c:v>387.6</c:v>
              </c:pt>
              <c:pt idx="7752">
                <c:v>387.65</c:v>
              </c:pt>
              <c:pt idx="7753">
                <c:v>387.7</c:v>
              </c:pt>
              <c:pt idx="7754">
                <c:v>387.75</c:v>
              </c:pt>
              <c:pt idx="7755">
                <c:v>387.8</c:v>
              </c:pt>
              <c:pt idx="7756">
                <c:v>387.85</c:v>
              </c:pt>
              <c:pt idx="7757">
                <c:v>387.9</c:v>
              </c:pt>
              <c:pt idx="7758">
                <c:v>387.95</c:v>
              </c:pt>
              <c:pt idx="7759">
                <c:v>388</c:v>
              </c:pt>
              <c:pt idx="7760">
                <c:v>388.05</c:v>
              </c:pt>
              <c:pt idx="7761">
                <c:v>388.1</c:v>
              </c:pt>
              <c:pt idx="7762">
                <c:v>388.15</c:v>
              </c:pt>
              <c:pt idx="7763">
                <c:v>388.2</c:v>
              </c:pt>
              <c:pt idx="7764">
                <c:v>388.25</c:v>
              </c:pt>
              <c:pt idx="7765">
                <c:v>388.3</c:v>
              </c:pt>
              <c:pt idx="7766">
                <c:v>388.35</c:v>
              </c:pt>
              <c:pt idx="7767">
                <c:v>388.4</c:v>
              </c:pt>
              <c:pt idx="7768">
                <c:v>388.45</c:v>
              </c:pt>
              <c:pt idx="7769">
                <c:v>388.5</c:v>
              </c:pt>
              <c:pt idx="7770">
                <c:v>388.55</c:v>
              </c:pt>
              <c:pt idx="7771">
                <c:v>388.6</c:v>
              </c:pt>
              <c:pt idx="7772">
                <c:v>388.65</c:v>
              </c:pt>
              <c:pt idx="7773">
                <c:v>388.7</c:v>
              </c:pt>
              <c:pt idx="7774">
                <c:v>388.75</c:v>
              </c:pt>
              <c:pt idx="7775">
                <c:v>388.8</c:v>
              </c:pt>
              <c:pt idx="7776">
                <c:v>388.85</c:v>
              </c:pt>
              <c:pt idx="7777">
                <c:v>388.9</c:v>
              </c:pt>
              <c:pt idx="7778">
                <c:v>388.95</c:v>
              </c:pt>
              <c:pt idx="7779">
                <c:v>389</c:v>
              </c:pt>
              <c:pt idx="7780">
                <c:v>389.05</c:v>
              </c:pt>
              <c:pt idx="7781">
                <c:v>389.1</c:v>
              </c:pt>
              <c:pt idx="7782">
                <c:v>389.15</c:v>
              </c:pt>
              <c:pt idx="7783">
                <c:v>389.2</c:v>
              </c:pt>
              <c:pt idx="7784">
                <c:v>389.25</c:v>
              </c:pt>
              <c:pt idx="7785">
                <c:v>389.3</c:v>
              </c:pt>
              <c:pt idx="7786">
                <c:v>389.35</c:v>
              </c:pt>
              <c:pt idx="7787">
                <c:v>389.4</c:v>
              </c:pt>
              <c:pt idx="7788">
                <c:v>389.45</c:v>
              </c:pt>
              <c:pt idx="7789">
                <c:v>389.5</c:v>
              </c:pt>
              <c:pt idx="7790">
                <c:v>389.55</c:v>
              </c:pt>
              <c:pt idx="7791">
                <c:v>389.6</c:v>
              </c:pt>
              <c:pt idx="7792">
                <c:v>389.65</c:v>
              </c:pt>
              <c:pt idx="7793">
                <c:v>389.7</c:v>
              </c:pt>
              <c:pt idx="7794">
                <c:v>389.75</c:v>
              </c:pt>
              <c:pt idx="7795">
                <c:v>389.8</c:v>
              </c:pt>
              <c:pt idx="7796">
                <c:v>389.85</c:v>
              </c:pt>
              <c:pt idx="7797">
                <c:v>389.9</c:v>
              </c:pt>
              <c:pt idx="7798">
                <c:v>389.95</c:v>
              </c:pt>
              <c:pt idx="7799">
                <c:v>390</c:v>
              </c:pt>
              <c:pt idx="7800">
                <c:v>390.05</c:v>
              </c:pt>
              <c:pt idx="7801">
                <c:v>390.1</c:v>
              </c:pt>
              <c:pt idx="7802">
                <c:v>390.15</c:v>
              </c:pt>
              <c:pt idx="7803">
                <c:v>390.2</c:v>
              </c:pt>
              <c:pt idx="7804">
                <c:v>390.25</c:v>
              </c:pt>
              <c:pt idx="7805">
                <c:v>390.3</c:v>
              </c:pt>
              <c:pt idx="7806">
                <c:v>390.35</c:v>
              </c:pt>
              <c:pt idx="7807">
                <c:v>390.4</c:v>
              </c:pt>
              <c:pt idx="7808">
                <c:v>390.45</c:v>
              </c:pt>
              <c:pt idx="7809">
                <c:v>390.5</c:v>
              </c:pt>
              <c:pt idx="7810">
                <c:v>390.55</c:v>
              </c:pt>
              <c:pt idx="7811">
                <c:v>390.6</c:v>
              </c:pt>
              <c:pt idx="7812">
                <c:v>390.65</c:v>
              </c:pt>
              <c:pt idx="7813">
                <c:v>390.7</c:v>
              </c:pt>
              <c:pt idx="7814">
                <c:v>390.75</c:v>
              </c:pt>
              <c:pt idx="7815">
                <c:v>390.8</c:v>
              </c:pt>
              <c:pt idx="7816">
                <c:v>390.85</c:v>
              </c:pt>
              <c:pt idx="7817">
                <c:v>390.9</c:v>
              </c:pt>
              <c:pt idx="7818">
                <c:v>390.95</c:v>
              </c:pt>
              <c:pt idx="7819">
                <c:v>391</c:v>
              </c:pt>
              <c:pt idx="7820">
                <c:v>391.05</c:v>
              </c:pt>
              <c:pt idx="7821">
                <c:v>391.1</c:v>
              </c:pt>
              <c:pt idx="7822">
                <c:v>391.15</c:v>
              </c:pt>
              <c:pt idx="7823">
                <c:v>391.2</c:v>
              </c:pt>
              <c:pt idx="7824">
                <c:v>391.25</c:v>
              </c:pt>
              <c:pt idx="7825">
                <c:v>391.3</c:v>
              </c:pt>
              <c:pt idx="7826">
                <c:v>391.35</c:v>
              </c:pt>
              <c:pt idx="7827">
                <c:v>391.4</c:v>
              </c:pt>
              <c:pt idx="7828">
                <c:v>391.45</c:v>
              </c:pt>
              <c:pt idx="7829">
                <c:v>391.5</c:v>
              </c:pt>
              <c:pt idx="7830">
                <c:v>391.55</c:v>
              </c:pt>
              <c:pt idx="7831">
                <c:v>391.6</c:v>
              </c:pt>
              <c:pt idx="7832">
                <c:v>391.65</c:v>
              </c:pt>
              <c:pt idx="7833">
                <c:v>391.7</c:v>
              </c:pt>
              <c:pt idx="7834">
                <c:v>391.75</c:v>
              </c:pt>
              <c:pt idx="7835">
                <c:v>391.8</c:v>
              </c:pt>
              <c:pt idx="7836">
                <c:v>391.85</c:v>
              </c:pt>
              <c:pt idx="7837">
                <c:v>391.9</c:v>
              </c:pt>
              <c:pt idx="7838">
                <c:v>391.95</c:v>
              </c:pt>
              <c:pt idx="7839">
                <c:v>392</c:v>
              </c:pt>
              <c:pt idx="7840">
                <c:v>392.05</c:v>
              </c:pt>
              <c:pt idx="7841">
                <c:v>392.1</c:v>
              </c:pt>
              <c:pt idx="7842">
                <c:v>392.15</c:v>
              </c:pt>
              <c:pt idx="7843">
                <c:v>392.2</c:v>
              </c:pt>
              <c:pt idx="7844">
                <c:v>392.25</c:v>
              </c:pt>
              <c:pt idx="7845">
                <c:v>392.3</c:v>
              </c:pt>
              <c:pt idx="7846">
                <c:v>392.35</c:v>
              </c:pt>
              <c:pt idx="7847">
                <c:v>392.4</c:v>
              </c:pt>
              <c:pt idx="7848">
                <c:v>392.45</c:v>
              </c:pt>
              <c:pt idx="7849">
                <c:v>392.5</c:v>
              </c:pt>
              <c:pt idx="7850">
                <c:v>392.55</c:v>
              </c:pt>
              <c:pt idx="7851">
                <c:v>392.6</c:v>
              </c:pt>
              <c:pt idx="7852">
                <c:v>392.65</c:v>
              </c:pt>
              <c:pt idx="7853">
                <c:v>392.7</c:v>
              </c:pt>
              <c:pt idx="7854">
                <c:v>392.75</c:v>
              </c:pt>
              <c:pt idx="7855">
                <c:v>392.8</c:v>
              </c:pt>
              <c:pt idx="7856">
                <c:v>392.85</c:v>
              </c:pt>
              <c:pt idx="7857">
                <c:v>392.9</c:v>
              </c:pt>
              <c:pt idx="7858">
                <c:v>392.95</c:v>
              </c:pt>
              <c:pt idx="7859">
                <c:v>393</c:v>
              </c:pt>
              <c:pt idx="7860">
                <c:v>393.05</c:v>
              </c:pt>
              <c:pt idx="7861">
                <c:v>393.1</c:v>
              </c:pt>
              <c:pt idx="7862">
                <c:v>393.15</c:v>
              </c:pt>
              <c:pt idx="7863">
                <c:v>393.2</c:v>
              </c:pt>
              <c:pt idx="7864">
                <c:v>393.25</c:v>
              </c:pt>
              <c:pt idx="7865">
                <c:v>393.3</c:v>
              </c:pt>
              <c:pt idx="7866">
                <c:v>393.35</c:v>
              </c:pt>
              <c:pt idx="7867">
                <c:v>393.4</c:v>
              </c:pt>
              <c:pt idx="7868">
                <c:v>393.45</c:v>
              </c:pt>
              <c:pt idx="7869">
                <c:v>393.5</c:v>
              </c:pt>
              <c:pt idx="7870">
                <c:v>393.55</c:v>
              </c:pt>
              <c:pt idx="7871">
                <c:v>393.6</c:v>
              </c:pt>
              <c:pt idx="7872">
                <c:v>393.65</c:v>
              </c:pt>
              <c:pt idx="7873">
                <c:v>393.7</c:v>
              </c:pt>
              <c:pt idx="7874">
                <c:v>393.75</c:v>
              </c:pt>
              <c:pt idx="7875">
                <c:v>393.8</c:v>
              </c:pt>
              <c:pt idx="7876">
                <c:v>393.85</c:v>
              </c:pt>
              <c:pt idx="7877">
                <c:v>393.9</c:v>
              </c:pt>
              <c:pt idx="7878">
                <c:v>393.95</c:v>
              </c:pt>
              <c:pt idx="7879">
                <c:v>394</c:v>
              </c:pt>
              <c:pt idx="7880">
                <c:v>394.05</c:v>
              </c:pt>
              <c:pt idx="7881">
                <c:v>394.1</c:v>
              </c:pt>
              <c:pt idx="7882">
                <c:v>394.15</c:v>
              </c:pt>
              <c:pt idx="7883">
                <c:v>394.2</c:v>
              </c:pt>
              <c:pt idx="7884">
                <c:v>394.25</c:v>
              </c:pt>
              <c:pt idx="7885">
                <c:v>394.3</c:v>
              </c:pt>
              <c:pt idx="7886">
                <c:v>394.35</c:v>
              </c:pt>
              <c:pt idx="7887">
                <c:v>394.4</c:v>
              </c:pt>
              <c:pt idx="7888">
                <c:v>394.45</c:v>
              </c:pt>
              <c:pt idx="7889">
                <c:v>394.5</c:v>
              </c:pt>
              <c:pt idx="7890">
                <c:v>394.55</c:v>
              </c:pt>
              <c:pt idx="7891">
                <c:v>394.6</c:v>
              </c:pt>
              <c:pt idx="7892">
                <c:v>394.65</c:v>
              </c:pt>
              <c:pt idx="7893">
                <c:v>394.7</c:v>
              </c:pt>
              <c:pt idx="7894">
                <c:v>394.75</c:v>
              </c:pt>
              <c:pt idx="7895">
                <c:v>394.8</c:v>
              </c:pt>
              <c:pt idx="7896">
                <c:v>394.85</c:v>
              </c:pt>
              <c:pt idx="7897">
                <c:v>394.9</c:v>
              </c:pt>
              <c:pt idx="7898">
                <c:v>394.95</c:v>
              </c:pt>
              <c:pt idx="7899">
                <c:v>395</c:v>
              </c:pt>
              <c:pt idx="7900">
                <c:v>395.05</c:v>
              </c:pt>
              <c:pt idx="7901">
                <c:v>395.1</c:v>
              </c:pt>
              <c:pt idx="7902">
                <c:v>395.15</c:v>
              </c:pt>
              <c:pt idx="7903">
                <c:v>395.2</c:v>
              </c:pt>
              <c:pt idx="7904">
                <c:v>395.25</c:v>
              </c:pt>
              <c:pt idx="7905">
                <c:v>395.3</c:v>
              </c:pt>
              <c:pt idx="7906">
                <c:v>395.35</c:v>
              </c:pt>
              <c:pt idx="7907">
                <c:v>395.4</c:v>
              </c:pt>
              <c:pt idx="7908">
                <c:v>395.45</c:v>
              </c:pt>
              <c:pt idx="7909">
                <c:v>395.5</c:v>
              </c:pt>
              <c:pt idx="7910">
                <c:v>395.55</c:v>
              </c:pt>
              <c:pt idx="7911">
                <c:v>395.6</c:v>
              </c:pt>
              <c:pt idx="7912">
                <c:v>395.65</c:v>
              </c:pt>
              <c:pt idx="7913">
                <c:v>395.7</c:v>
              </c:pt>
              <c:pt idx="7914">
                <c:v>395.75</c:v>
              </c:pt>
              <c:pt idx="7915">
                <c:v>395.8</c:v>
              </c:pt>
              <c:pt idx="7916">
                <c:v>395.85</c:v>
              </c:pt>
              <c:pt idx="7917">
                <c:v>395.9</c:v>
              </c:pt>
              <c:pt idx="7918">
                <c:v>395.95</c:v>
              </c:pt>
              <c:pt idx="7919">
                <c:v>396</c:v>
              </c:pt>
              <c:pt idx="7920">
                <c:v>396.05</c:v>
              </c:pt>
              <c:pt idx="7921">
                <c:v>396.1</c:v>
              </c:pt>
              <c:pt idx="7922">
                <c:v>396.15</c:v>
              </c:pt>
              <c:pt idx="7923">
                <c:v>396.2</c:v>
              </c:pt>
              <c:pt idx="7924">
                <c:v>396.25</c:v>
              </c:pt>
              <c:pt idx="7925">
                <c:v>396.3</c:v>
              </c:pt>
              <c:pt idx="7926">
                <c:v>396.35</c:v>
              </c:pt>
              <c:pt idx="7927">
                <c:v>396.4</c:v>
              </c:pt>
              <c:pt idx="7928">
                <c:v>396.45</c:v>
              </c:pt>
              <c:pt idx="7929">
                <c:v>396.5</c:v>
              </c:pt>
              <c:pt idx="7930">
                <c:v>396.55</c:v>
              </c:pt>
              <c:pt idx="7931">
                <c:v>396.6</c:v>
              </c:pt>
              <c:pt idx="7932">
                <c:v>396.65</c:v>
              </c:pt>
              <c:pt idx="7933">
                <c:v>396.7</c:v>
              </c:pt>
              <c:pt idx="7934">
                <c:v>396.75</c:v>
              </c:pt>
              <c:pt idx="7935">
                <c:v>396.8</c:v>
              </c:pt>
              <c:pt idx="7936">
                <c:v>396.85</c:v>
              </c:pt>
              <c:pt idx="7937">
                <c:v>396.9</c:v>
              </c:pt>
              <c:pt idx="7938">
                <c:v>396.95</c:v>
              </c:pt>
              <c:pt idx="7939">
                <c:v>397</c:v>
              </c:pt>
              <c:pt idx="7940">
                <c:v>397.05</c:v>
              </c:pt>
              <c:pt idx="7941">
                <c:v>397.1</c:v>
              </c:pt>
              <c:pt idx="7942">
                <c:v>397.15</c:v>
              </c:pt>
              <c:pt idx="7943">
                <c:v>397.2</c:v>
              </c:pt>
              <c:pt idx="7944">
                <c:v>397.25</c:v>
              </c:pt>
              <c:pt idx="7945">
                <c:v>397.3</c:v>
              </c:pt>
              <c:pt idx="7946">
                <c:v>397.35</c:v>
              </c:pt>
              <c:pt idx="7947">
                <c:v>397.4</c:v>
              </c:pt>
              <c:pt idx="7948">
                <c:v>397.45</c:v>
              </c:pt>
              <c:pt idx="7949">
                <c:v>397.5</c:v>
              </c:pt>
              <c:pt idx="7950">
                <c:v>397.55</c:v>
              </c:pt>
              <c:pt idx="7951">
                <c:v>397.6</c:v>
              </c:pt>
              <c:pt idx="7952">
                <c:v>397.65</c:v>
              </c:pt>
              <c:pt idx="7953">
                <c:v>397.7</c:v>
              </c:pt>
              <c:pt idx="7954">
                <c:v>397.75</c:v>
              </c:pt>
              <c:pt idx="7955">
                <c:v>397.8</c:v>
              </c:pt>
              <c:pt idx="7956">
                <c:v>397.85</c:v>
              </c:pt>
              <c:pt idx="7957">
                <c:v>397.9</c:v>
              </c:pt>
              <c:pt idx="7958">
                <c:v>397.95</c:v>
              </c:pt>
              <c:pt idx="7959">
                <c:v>398</c:v>
              </c:pt>
              <c:pt idx="7960">
                <c:v>398.05</c:v>
              </c:pt>
              <c:pt idx="7961">
                <c:v>398.1</c:v>
              </c:pt>
              <c:pt idx="7962">
                <c:v>398.15</c:v>
              </c:pt>
              <c:pt idx="7963">
                <c:v>398.2</c:v>
              </c:pt>
              <c:pt idx="7964">
                <c:v>398.25</c:v>
              </c:pt>
              <c:pt idx="7965">
                <c:v>398.3</c:v>
              </c:pt>
              <c:pt idx="7966">
                <c:v>398.35</c:v>
              </c:pt>
              <c:pt idx="7967">
                <c:v>398.4</c:v>
              </c:pt>
              <c:pt idx="7968">
                <c:v>398.45</c:v>
              </c:pt>
              <c:pt idx="7969">
                <c:v>398.5</c:v>
              </c:pt>
              <c:pt idx="7970">
                <c:v>398.55</c:v>
              </c:pt>
              <c:pt idx="7971">
                <c:v>398.6</c:v>
              </c:pt>
              <c:pt idx="7972">
                <c:v>398.65</c:v>
              </c:pt>
              <c:pt idx="7973">
                <c:v>398.7</c:v>
              </c:pt>
              <c:pt idx="7974">
                <c:v>398.75</c:v>
              </c:pt>
              <c:pt idx="7975">
                <c:v>398.8</c:v>
              </c:pt>
              <c:pt idx="7976">
                <c:v>398.85</c:v>
              </c:pt>
              <c:pt idx="7977">
                <c:v>398.9</c:v>
              </c:pt>
              <c:pt idx="7978">
                <c:v>398.95</c:v>
              </c:pt>
              <c:pt idx="7979">
                <c:v>399</c:v>
              </c:pt>
              <c:pt idx="7980">
                <c:v>399.05</c:v>
              </c:pt>
              <c:pt idx="7981">
                <c:v>399.1</c:v>
              </c:pt>
              <c:pt idx="7982">
                <c:v>399.15</c:v>
              </c:pt>
              <c:pt idx="7983">
                <c:v>399.2</c:v>
              </c:pt>
              <c:pt idx="7984">
                <c:v>399.25</c:v>
              </c:pt>
              <c:pt idx="7985">
                <c:v>399.3</c:v>
              </c:pt>
              <c:pt idx="7986">
                <c:v>399.35</c:v>
              </c:pt>
              <c:pt idx="7987">
                <c:v>399.4</c:v>
              </c:pt>
              <c:pt idx="7988">
                <c:v>399.45</c:v>
              </c:pt>
              <c:pt idx="7989">
                <c:v>399.5</c:v>
              </c:pt>
              <c:pt idx="7990">
                <c:v>399.55</c:v>
              </c:pt>
              <c:pt idx="7991">
                <c:v>399.6</c:v>
              </c:pt>
              <c:pt idx="7992">
                <c:v>399.65</c:v>
              </c:pt>
              <c:pt idx="7993">
                <c:v>399.7</c:v>
              </c:pt>
              <c:pt idx="7994">
                <c:v>399.75</c:v>
              </c:pt>
              <c:pt idx="7995">
                <c:v>399.8</c:v>
              </c:pt>
              <c:pt idx="7996">
                <c:v>399.85</c:v>
              </c:pt>
              <c:pt idx="7997">
                <c:v>399.9</c:v>
              </c:pt>
              <c:pt idx="7998">
                <c:v>399.95</c:v>
              </c:pt>
              <c:pt idx="7999">
                <c:v>400</c:v>
              </c:pt>
              <c:pt idx="8000">
                <c:v>400.05</c:v>
              </c:pt>
              <c:pt idx="8001">
                <c:v>400.1</c:v>
              </c:pt>
              <c:pt idx="8002">
                <c:v>400.15</c:v>
              </c:pt>
              <c:pt idx="8003">
                <c:v>400.2</c:v>
              </c:pt>
              <c:pt idx="8004">
                <c:v>400.25</c:v>
              </c:pt>
              <c:pt idx="8005">
                <c:v>400.3</c:v>
              </c:pt>
              <c:pt idx="8006">
                <c:v>400.35</c:v>
              </c:pt>
              <c:pt idx="8007">
                <c:v>400.4</c:v>
              </c:pt>
              <c:pt idx="8008">
                <c:v>400.45</c:v>
              </c:pt>
              <c:pt idx="8009">
                <c:v>400.5</c:v>
              </c:pt>
              <c:pt idx="8010">
                <c:v>400.55</c:v>
              </c:pt>
              <c:pt idx="8011">
                <c:v>400.6</c:v>
              </c:pt>
              <c:pt idx="8012">
                <c:v>400.65</c:v>
              </c:pt>
              <c:pt idx="8013">
                <c:v>400.7</c:v>
              </c:pt>
              <c:pt idx="8014">
                <c:v>400.75</c:v>
              </c:pt>
              <c:pt idx="8015">
                <c:v>400.8</c:v>
              </c:pt>
              <c:pt idx="8016">
                <c:v>400.85</c:v>
              </c:pt>
              <c:pt idx="8017">
                <c:v>400.9</c:v>
              </c:pt>
              <c:pt idx="8018">
                <c:v>400.95</c:v>
              </c:pt>
              <c:pt idx="8019">
                <c:v>401</c:v>
              </c:pt>
              <c:pt idx="8020">
                <c:v>401.05</c:v>
              </c:pt>
              <c:pt idx="8021">
                <c:v>401.1</c:v>
              </c:pt>
              <c:pt idx="8022">
                <c:v>401.15</c:v>
              </c:pt>
              <c:pt idx="8023">
                <c:v>401.2</c:v>
              </c:pt>
              <c:pt idx="8024">
                <c:v>401.25</c:v>
              </c:pt>
              <c:pt idx="8025">
                <c:v>401.3</c:v>
              </c:pt>
              <c:pt idx="8026">
                <c:v>401.35</c:v>
              </c:pt>
              <c:pt idx="8027">
                <c:v>401.4</c:v>
              </c:pt>
              <c:pt idx="8028">
                <c:v>401.45</c:v>
              </c:pt>
              <c:pt idx="8029">
                <c:v>401.5</c:v>
              </c:pt>
              <c:pt idx="8030">
                <c:v>401.55</c:v>
              </c:pt>
              <c:pt idx="8031">
                <c:v>401.6</c:v>
              </c:pt>
              <c:pt idx="8032">
                <c:v>401.65</c:v>
              </c:pt>
              <c:pt idx="8033">
                <c:v>401.7</c:v>
              </c:pt>
              <c:pt idx="8034">
                <c:v>401.75</c:v>
              </c:pt>
              <c:pt idx="8035">
                <c:v>401.8</c:v>
              </c:pt>
              <c:pt idx="8036">
                <c:v>401.85</c:v>
              </c:pt>
              <c:pt idx="8037">
                <c:v>401.9</c:v>
              </c:pt>
              <c:pt idx="8038">
                <c:v>401.95</c:v>
              </c:pt>
              <c:pt idx="8039">
                <c:v>402</c:v>
              </c:pt>
              <c:pt idx="8040">
                <c:v>402.05</c:v>
              </c:pt>
              <c:pt idx="8041">
                <c:v>402.1</c:v>
              </c:pt>
              <c:pt idx="8042">
                <c:v>402.15</c:v>
              </c:pt>
              <c:pt idx="8043">
                <c:v>402.2</c:v>
              </c:pt>
              <c:pt idx="8044">
                <c:v>402.25</c:v>
              </c:pt>
              <c:pt idx="8045">
                <c:v>402.3</c:v>
              </c:pt>
              <c:pt idx="8046">
                <c:v>402.35</c:v>
              </c:pt>
              <c:pt idx="8047">
                <c:v>402.4</c:v>
              </c:pt>
              <c:pt idx="8048">
                <c:v>402.45</c:v>
              </c:pt>
              <c:pt idx="8049">
                <c:v>402.5</c:v>
              </c:pt>
              <c:pt idx="8050">
                <c:v>402.55</c:v>
              </c:pt>
              <c:pt idx="8051">
                <c:v>402.6</c:v>
              </c:pt>
              <c:pt idx="8052">
                <c:v>402.65</c:v>
              </c:pt>
              <c:pt idx="8053">
                <c:v>402.7</c:v>
              </c:pt>
              <c:pt idx="8054">
                <c:v>402.75</c:v>
              </c:pt>
              <c:pt idx="8055">
                <c:v>402.8</c:v>
              </c:pt>
              <c:pt idx="8056">
                <c:v>402.85</c:v>
              </c:pt>
              <c:pt idx="8057">
                <c:v>402.9</c:v>
              </c:pt>
              <c:pt idx="8058">
                <c:v>402.95</c:v>
              </c:pt>
              <c:pt idx="8059">
                <c:v>403</c:v>
              </c:pt>
              <c:pt idx="8060">
                <c:v>403.05</c:v>
              </c:pt>
              <c:pt idx="8061">
                <c:v>403.1</c:v>
              </c:pt>
              <c:pt idx="8062">
                <c:v>403.15</c:v>
              </c:pt>
              <c:pt idx="8063">
                <c:v>403.2</c:v>
              </c:pt>
              <c:pt idx="8064">
                <c:v>403.25</c:v>
              </c:pt>
              <c:pt idx="8065">
                <c:v>403.3</c:v>
              </c:pt>
              <c:pt idx="8066">
                <c:v>403.35</c:v>
              </c:pt>
              <c:pt idx="8067">
                <c:v>403.4</c:v>
              </c:pt>
              <c:pt idx="8068">
                <c:v>403.45</c:v>
              </c:pt>
              <c:pt idx="8069">
                <c:v>403.5</c:v>
              </c:pt>
              <c:pt idx="8070">
                <c:v>403.55</c:v>
              </c:pt>
              <c:pt idx="8071">
                <c:v>403.6</c:v>
              </c:pt>
              <c:pt idx="8072">
                <c:v>403.65</c:v>
              </c:pt>
              <c:pt idx="8073">
                <c:v>403.7</c:v>
              </c:pt>
              <c:pt idx="8074">
                <c:v>403.75</c:v>
              </c:pt>
              <c:pt idx="8075">
                <c:v>403.8</c:v>
              </c:pt>
              <c:pt idx="8076">
                <c:v>403.85</c:v>
              </c:pt>
              <c:pt idx="8077">
                <c:v>403.9</c:v>
              </c:pt>
              <c:pt idx="8078">
                <c:v>403.95</c:v>
              </c:pt>
              <c:pt idx="8079">
                <c:v>404</c:v>
              </c:pt>
              <c:pt idx="8080">
                <c:v>404.05</c:v>
              </c:pt>
              <c:pt idx="8081">
                <c:v>404.1</c:v>
              </c:pt>
              <c:pt idx="8082">
                <c:v>404.15</c:v>
              </c:pt>
              <c:pt idx="8083">
                <c:v>404.2</c:v>
              </c:pt>
              <c:pt idx="8084">
                <c:v>404.25</c:v>
              </c:pt>
              <c:pt idx="8085">
                <c:v>404.3</c:v>
              </c:pt>
              <c:pt idx="8086">
                <c:v>404.35</c:v>
              </c:pt>
              <c:pt idx="8087">
                <c:v>404.4</c:v>
              </c:pt>
              <c:pt idx="8088">
                <c:v>404.45</c:v>
              </c:pt>
              <c:pt idx="8089">
                <c:v>404.5</c:v>
              </c:pt>
              <c:pt idx="8090">
                <c:v>404.55</c:v>
              </c:pt>
              <c:pt idx="8091">
                <c:v>404.6</c:v>
              </c:pt>
              <c:pt idx="8092">
                <c:v>404.65</c:v>
              </c:pt>
              <c:pt idx="8093">
                <c:v>404.7</c:v>
              </c:pt>
              <c:pt idx="8094">
                <c:v>404.75</c:v>
              </c:pt>
              <c:pt idx="8095">
                <c:v>404.8</c:v>
              </c:pt>
              <c:pt idx="8096">
                <c:v>404.85</c:v>
              </c:pt>
              <c:pt idx="8097">
                <c:v>404.9</c:v>
              </c:pt>
              <c:pt idx="8098">
                <c:v>404.95</c:v>
              </c:pt>
              <c:pt idx="8099">
                <c:v>405</c:v>
              </c:pt>
              <c:pt idx="8100">
                <c:v>405.05</c:v>
              </c:pt>
              <c:pt idx="8101">
                <c:v>405.1</c:v>
              </c:pt>
              <c:pt idx="8102">
                <c:v>405.15</c:v>
              </c:pt>
              <c:pt idx="8103">
                <c:v>405.2</c:v>
              </c:pt>
              <c:pt idx="8104">
                <c:v>405.25</c:v>
              </c:pt>
              <c:pt idx="8105">
                <c:v>405.3</c:v>
              </c:pt>
              <c:pt idx="8106">
                <c:v>405.35</c:v>
              </c:pt>
              <c:pt idx="8107">
                <c:v>405.4</c:v>
              </c:pt>
              <c:pt idx="8108">
                <c:v>405.45</c:v>
              </c:pt>
              <c:pt idx="8109">
                <c:v>405.5</c:v>
              </c:pt>
              <c:pt idx="8110">
                <c:v>405.55</c:v>
              </c:pt>
              <c:pt idx="8111">
                <c:v>405.6</c:v>
              </c:pt>
              <c:pt idx="8112">
                <c:v>405.65</c:v>
              </c:pt>
              <c:pt idx="8113">
                <c:v>405.7</c:v>
              </c:pt>
              <c:pt idx="8114">
                <c:v>405.75</c:v>
              </c:pt>
              <c:pt idx="8115">
                <c:v>405.8</c:v>
              </c:pt>
              <c:pt idx="8116">
                <c:v>405.85</c:v>
              </c:pt>
              <c:pt idx="8117">
                <c:v>405.9</c:v>
              </c:pt>
              <c:pt idx="8118">
                <c:v>405.95</c:v>
              </c:pt>
              <c:pt idx="8119">
                <c:v>406</c:v>
              </c:pt>
              <c:pt idx="8120">
                <c:v>406.05</c:v>
              </c:pt>
              <c:pt idx="8121">
                <c:v>406.1</c:v>
              </c:pt>
              <c:pt idx="8122">
                <c:v>406.15</c:v>
              </c:pt>
              <c:pt idx="8123">
                <c:v>406.2</c:v>
              </c:pt>
              <c:pt idx="8124">
                <c:v>406.25</c:v>
              </c:pt>
              <c:pt idx="8125">
                <c:v>406.3</c:v>
              </c:pt>
              <c:pt idx="8126">
                <c:v>406.35</c:v>
              </c:pt>
              <c:pt idx="8127">
                <c:v>406.4</c:v>
              </c:pt>
              <c:pt idx="8128">
                <c:v>406.45</c:v>
              </c:pt>
              <c:pt idx="8129">
                <c:v>406.5</c:v>
              </c:pt>
              <c:pt idx="8130">
                <c:v>406.55</c:v>
              </c:pt>
              <c:pt idx="8131">
                <c:v>406.6</c:v>
              </c:pt>
              <c:pt idx="8132">
                <c:v>406.65</c:v>
              </c:pt>
              <c:pt idx="8133">
                <c:v>406.7</c:v>
              </c:pt>
              <c:pt idx="8134">
                <c:v>406.75</c:v>
              </c:pt>
              <c:pt idx="8135">
                <c:v>406.8</c:v>
              </c:pt>
              <c:pt idx="8136">
                <c:v>406.85</c:v>
              </c:pt>
              <c:pt idx="8137">
                <c:v>406.9</c:v>
              </c:pt>
              <c:pt idx="8138">
                <c:v>406.95</c:v>
              </c:pt>
              <c:pt idx="8139">
                <c:v>407</c:v>
              </c:pt>
              <c:pt idx="8140">
                <c:v>407.05</c:v>
              </c:pt>
              <c:pt idx="8141">
                <c:v>407.1</c:v>
              </c:pt>
              <c:pt idx="8142">
                <c:v>407.15</c:v>
              </c:pt>
              <c:pt idx="8143">
                <c:v>407.2</c:v>
              </c:pt>
              <c:pt idx="8144">
                <c:v>407.25</c:v>
              </c:pt>
              <c:pt idx="8145">
                <c:v>407.3</c:v>
              </c:pt>
              <c:pt idx="8146">
                <c:v>407.35</c:v>
              </c:pt>
              <c:pt idx="8147">
                <c:v>407.4</c:v>
              </c:pt>
              <c:pt idx="8148">
                <c:v>407.45</c:v>
              </c:pt>
              <c:pt idx="8149">
                <c:v>407.5</c:v>
              </c:pt>
              <c:pt idx="8150">
                <c:v>407.55</c:v>
              </c:pt>
              <c:pt idx="8151">
                <c:v>407.6</c:v>
              </c:pt>
              <c:pt idx="8152">
                <c:v>407.65</c:v>
              </c:pt>
              <c:pt idx="8153">
                <c:v>407.7</c:v>
              </c:pt>
              <c:pt idx="8154">
                <c:v>407.75</c:v>
              </c:pt>
              <c:pt idx="8155">
                <c:v>407.8</c:v>
              </c:pt>
              <c:pt idx="8156">
                <c:v>407.85</c:v>
              </c:pt>
              <c:pt idx="8157">
                <c:v>407.9</c:v>
              </c:pt>
              <c:pt idx="8158">
                <c:v>407.95</c:v>
              </c:pt>
              <c:pt idx="8159">
                <c:v>408</c:v>
              </c:pt>
              <c:pt idx="8160">
                <c:v>408.05</c:v>
              </c:pt>
              <c:pt idx="8161">
                <c:v>408.1</c:v>
              </c:pt>
              <c:pt idx="8162">
                <c:v>408.15</c:v>
              </c:pt>
              <c:pt idx="8163">
                <c:v>408.2</c:v>
              </c:pt>
              <c:pt idx="8164">
                <c:v>408.25</c:v>
              </c:pt>
              <c:pt idx="8165">
                <c:v>408.3</c:v>
              </c:pt>
              <c:pt idx="8166">
                <c:v>408.35</c:v>
              </c:pt>
              <c:pt idx="8167">
                <c:v>408.4</c:v>
              </c:pt>
              <c:pt idx="8168">
                <c:v>408.45</c:v>
              </c:pt>
              <c:pt idx="8169">
                <c:v>408.5</c:v>
              </c:pt>
              <c:pt idx="8170">
                <c:v>408.55</c:v>
              </c:pt>
              <c:pt idx="8171">
                <c:v>408.6</c:v>
              </c:pt>
              <c:pt idx="8172">
                <c:v>408.65</c:v>
              </c:pt>
              <c:pt idx="8173">
                <c:v>408.7</c:v>
              </c:pt>
              <c:pt idx="8174">
                <c:v>408.75</c:v>
              </c:pt>
              <c:pt idx="8175">
                <c:v>408.8</c:v>
              </c:pt>
              <c:pt idx="8176">
                <c:v>408.85</c:v>
              </c:pt>
              <c:pt idx="8177">
                <c:v>408.9</c:v>
              </c:pt>
              <c:pt idx="8178">
                <c:v>408.95</c:v>
              </c:pt>
              <c:pt idx="8179">
                <c:v>409</c:v>
              </c:pt>
              <c:pt idx="8180">
                <c:v>409.05</c:v>
              </c:pt>
              <c:pt idx="8181">
                <c:v>409.1</c:v>
              </c:pt>
              <c:pt idx="8182">
                <c:v>409.15</c:v>
              </c:pt>
              <c:pt idx="8183">
                <c:v>409.2</c:v>
              </c:pt>
              <c:pt idx="8184">
                <c:v>409.25</c:v>
              </c:pt>
              <c:pt idx="8185">
                <c:v>409.3</c:v>
              </c:pt>
              <c:pt idx="8186">
                <c:v>409.35</c:v>
              </c:pt>
              <c:pt idx="8187">
                <c:v>409.4</c:v>
              </c:pt>
              <c:pt idx="8188">
                <c:v>409.45</c:v>
              </c:pt>
              <c:pt idx="8189">
                <c:v>409.5</c:v>
              </c:pt>
              <c:pt idx="8190">
                <c:v>409.55</c:v>
              </c:pt>
              <c:pt idx="8191">
                <c:v>409.6</c:v>
              </c:pt>
              <c:pt idx="8192">
                <c:v>409.65</c:v>
              </c:pt>
              <c:pt idx="8193">
                <c:v>409.7</c:v>
              </c:pt>
              <c:pt idx="8194">
                <c:v>409.75</c:v>
              </c:pt>
              <c:pt idx="8195">
                <c:v>409.8</c:v>
              </c:pt>
              <c:pt idx="8196">
                <c:v>409.85</c:v>
              </c:pt>
              <c:pt idx="8197">
                <c:v>409.9</c:v>
              </c:pt>
              <c:pt idx="8198">
                <c:v>409.95</c:v>
              </c:pt>
              <c:pt idx="8199">
                <c:v>410</c:v>
              </c:pt>
              <c:pt idx="8200">
                <c:v>410.05</c:v>
              </c:pt>
              <c:pt idx="8201">
                <c:v>410.1</c:v>
              </c:pt>
              <c:pt idx="8202">
                <c:v>410.15</c:v>
              </c:pt>
              <c:pt idx="8203">
                <c:v>410.2</c:v>
              </c:pt>
              <c:pt idx="8204">
                <c:v>410.25</c:v>
              </c:pt>
              <c:pt idx="8205">
                <c:v>410.3</c:v>
              </c:pt>
              <c:pt idx="8206">
                <c:v>410.35</c:v>
              </c:pt>
              <c:pt idx="8207">
                <c:v>410.4</c:v>
              </c:pt>
              <c:pt idx="8208">
                <c:v>410.45</c:v>
              </c:pt>
              <c:pt idx="8209">
                <c:v>410.5</c:v>
              </c:pt>
              <c:pt idx="8210">
                <c:v>410.55</c:v>
              </c:pt>
              <c:pt idx="8211">
                <c:v>410.6</c:v>
              </c:pt>
              <c:pt idx="8212">
                <c:v>410.65</c:v>
              </c:pt>
              <c:pt idx="8213">
                <c:v>410.7</c:v>
              </c:pt>
              <c:pt idx="8214">
                <c:v>410.75</c:v>
              </c:pt>
              <c:pt idx="8215">
                <c:v>410.8</c:v>
              </c:pt>
              <c:pt idx="8216">
                <c:v>410.85</c:v>
              </c:pt>
              <c:pt idx="8217">
                <c:v>410.9</c:v>
              </c:pt>
              <c:pt idx="8218">
                <c:v>410.95</c:v>
              </c:pt>
              <c:pt idx="8219">
                <c:v>411</c:v>
              </c:pt>
              <c:pt idx="8220">
                <c:v>411.05</c:v>
              </c:pt>
              <c:pt idx="8221">
                <c:v>411.1</c:v>
              </c:pt>
              <c:pt idx="8222">
                <c:v>411.15</c:v>
              </c:pt>
              <c:pt idx="8223">
                <c:v>411.2</c:v>
              </c:pt>
              <c:pt idx="8224">
                <c:v>411.25</c:v>
              </c:pt>
              <c:pt idx="8225">
                <c:v>411.3</c:v>
              </c:pt>
              <c:pt idx="8226">
                <c:v>411.35</c:v>
              </c:pt>
              <c:pt idx="8227">
                <c:v>411.4</c:v>
              </c:pt>
              <c:pt idx="8228">
                <c:v>411.45</c:v>
              </c:pt>
              <c:pt idx="8229">
                <c:v>411.5</c:v>
              </c:pt>
              <c:pt idx="8230">
                <c:v>411.55</c:v>
              </c:pt>
              <c:pt idx="8231">
                <c:v>411.6</c:v>
              </c:pt>
              <c:pt idx="8232">
                <c:v>411.65</c:v>
              </c:pt>
              <c:pt idx="8233">
                <c:v>411.7</c:v>
              </c:pt>
              <c:pt idx="8234">
                <c:v>411.75</c:v>
              </c:pt>
              <c:pt idx="8235">
                <c:v>411.8</c:v>
              </c:pt>
              <c:pt idx="8236">
                <c:v>411.85</c:v>
              </c:pt>
              <c:pt idx="8237">
                <c:v>411.9</c:v>
              </c:pt>
              <c:pt idx="8238">
                <c:v>411.95</c:v>
              </c:pt>
              <c:pt idx="8239">
                <c:v>412</c:v>
              </c:pt>
              <c:pt idx="8240">
                <c:v>412.05</c:v>
              </c:pt>
              <c:pt idx="8241">
                <c:v>412.1</c:v>
              </c:pt>
              <c:pt idx="8242">
                <c:v>412.15</c:v>
              </c:pt>
              <c:pt idx="8243">
                <c:v>412.2</c:v>
              </c:pt>
              <c:pt idx="8244">
                <c:v>412.25</c:v>
              </c:pt>
              <c:pt idx="8245">
                <c:v>412.3</c:v>
              </c:pt>
              <c:pt idx="8246">
                <c:v>412.35</c:v>
              </c:pt>
              <c:pt idx="8247">
                <c:v>412.4</c:v>
              </c:pt>
              <c:pt idx="8248">
                <c:v>412.45</c:v>
              </c:pt>
              <c:pt idx="8249">
                <c:v>412.5</c:v>
              </c:pt>
              <c:pt idx="8250">
                <c:v>412.55</c:v>
              </c:pt>
              <c:pt idx="8251">
                <c:v>412.6</c:v>
              </c:pt>
              <c:pt idx="8252">
                <c:v>412.65</c:v>
              </c:pt>
              <c:pt idx="8253">
                <c:v>412.7</c:v>
              </c:pt>
              <c:pt idx="8254">
                <c:v>412.75</c:v>
              </c:pt>
              <c:pt idx="8255">
                <c:v>412.8</c:v>
              </c:pt>
              <c:pt idx="8256">
                <c:v>412.85</c:v>
              </c:pt>
              <c:pt idx="8257">
                <c:v>412.9</c:v>
              </c:pt>
              <c:pt idx="8258">
                <c:v>412.95</c:v>
              </c:pt>
              <c:pt idx="8259">
                <c:v>413</c:v>
              </c:pt>
              <c:pt idx="8260">
                <c:v>413.05</c:v>
              </c:pt>
              <c:pt idx="8261">
                <c:v>413.1</c:v>
              </c:pt>
              <c:pt idx="8262">
                <c:v>413.15</c:v>
              </c:pt>
              <c:pt idx="8263">
                <c:v>413.2</c:v>
              </c:pt>
              <c:pt idx="8264">
                <c:v>413.25</c:v>
              </c:pt>
              <c:pt idx="8265">
                <c:v>413.3</c:v>
              </c:pt>
              <c:pt idx="8266">
                <c:v>413.35</c:v>
              </c:pt>
              <c:pt idx="8267">
                <c:v>413.4</c:v>
              </c:pt>
              <c:pt idx="8268">
                <c:v>413.45</c:v>
              </c:pt>
              <c:pt idx="8269">
                <c:v>413.5</c:v>
              </c:pt>
              <c:pt idx="8270">
                <c:v>413.55</c:v>
              </c:pt>
              <c:pt idx="8271">
                <c:v>413.6</c:v>
              </c:pt>
              <c:pt idx="8272">
                <c:v>413.65</c:v>
              </c:pt>
              <c:pt idx="8273">
                <c:v>413.7</c:v>
              </c:pt>
              <c:pt idx="8274">
                <c:v>413.75</c:v>
              </c:pt>
              <c:pt idx="8275">
                <c:v>413.8</c:v>
              </c:pt>
              <c:pt idx="8276">
                <c:v>413.85</c:v>
              </c:pt>
              <c:pt idx="8277">
                <c:v>413.9</c:v>
              </c:pt>
              <c:pt idx="8278">
                <c:v>413.95</c:v>
              </c:pt>
              <c:pt idx="8279">
                <c:v>414</c:v>
              </c:pt>
              <c:pt idx="8280">
                <c:v>414.05</c:v>
              </c:pt>
              <c:pt idx="8281">
                <c:v>414.1</c:v>
              </c:pt>
              <c:pt idx="8282">
                <c:v>414.15</c:v>
              </c:pt>
              <c:pt idx="8283">
                <c:v>414.2</c:v>
              </c:pt>
              <c:pt idx="8284">
                <c:v>414.25</c:v>
              </c:pt>
              <c:pt idx="8285">
                <c:v>414.3</c:v>
              </c:pt>
              <c:pt idx="8286">
                <c:v>414.35</c:v>
              </c:pt>
              <c:pt idx="8287">
                <c:v>414.4</c:v>
              </c:pt>
              <c:pt idx="8288">
                <c:v>414.45</c:v>
              </c:pt>
              <c:pt idx="8289">
                <c:v>414.5</c:v>
              </c:pt>
              <c:pt idx="8290">
                <c:v>414.55</c:v>
              </c:pt>
              <c:pt idx="8291">
                <c:v>414.6</c:v>
              </c:pt>
              <c:pt idx="8292">
                <c:v>414.65</c:v>
              </c:pt>
              <c:pt idx="8293">
                <c:v>414.7</c:v>
              </c:pt>
              <c:pt idx="8294">
                <c:v>414.75</c:v>
              </c:pt>
              <c:pt idx="8295">
                <c:v>414.8</c:v>
              </c:pt>
              <c:pt idx="8296">
                <c:v>414.85</c:v>
              </c:pt>
              <c:pt idx="8297">
                <c:v>414.9</c:v>
              </c:pt>
              <c:pt idx="8298">
                <c:v>414.95</c:v>
              </c:pt>
              <c:pt idx="8299">
                <c:v>415</c:v>
              </c:pt>
              <c:pt idx="8300">
                <c:v>415.05</c:v>
              </c:pt>
              <c:pt idx="8301">
                <c:v>415.1</c:v>
              </c:pt>
              <c:pt idx="8302">
                <c:v>415.15</c:v>
              </c:pt>
              <c:pt idx="8303">
                <c:v>415.2</c:v>
              </c:pt>
              <c:pt idx="8304">
                <c:v>415.25</c:v>
              </c:pt>
              <c:pt idx="8305">
                <c:v>415.3</c:v>
              </c:pt>
              <c:pt idx="8306">
                <c:v>415.35</c:v>
              </c:pt>
              <c:pt idx="8307">
                <c:v>415.4</c:v>
              </c:pt>
              <c:pt idx="8308">
                <c:v>415.45</c:v>
              </c:pt>
              <c:pt idx="8309">
                <c:v>415.5</c:v>
              </c:pt>
              <c:pt idx="8310">
                <c:v>415.55</c:v>
              </c:pt>
              <c:pt idx="8311">
                <c:v>415.6</c:v>
              </c:pt>
              <c:pt idx="8312">
                <c:v>415.65</c:v>
              </c:pt>
              <c:pt idx="8313">
                <c:v>415.7</c:v>
              </c:pt>
              <c:pt idx="8314">
                <c:v>415.75</c:v>
              </c:pt>
              <c:pt idx="8315">
                <c:v>415.8</c:v>
              </c:pt>
              <c:pt idx="8316">
                <c:v>415.85</c:v>
              </c:pt>
              <c:pt idx="8317">
                <c:v>415.9</c:v>
              </c:pt>
              <c:pt idx="8318">
                <c:v>415.95</c:v>
              </c:pt>
              <c:pt idx="8319">
                <c:v>416</c:v>
              </c:pt>
              <c:pt idx="8320">
                <c:v>416.05</c:v>
              </c:pt>
              <c:pt idx="8321">
                <c:v>416.1</c:v>
              </c:pt>
              <c:pt idx="8322">
                <c:v>416.15</c:v>
              </c:pt>
              <c:pt idx="8323">
                <c:v>416.2</c:v>
              </c:pt>
              <c:pt idx="8324">
                <c:v>416.25</c:v>
              </c:pt>
              <c:pt idx="8325">
                <c:v>416.3</c:v>
              </c:pt>
              <c:pt idx="8326">
                <c:v>416.35</c:v>
              </c:pt>
              <c:pt idx="8327">
                <c:v>416.4</c:v>
              </c:pt>
              <c:pt idx="8328">
                <c:v>416.45</c:v>
              </c:pt>
              <c:pt idx="8329">
                <c:v>416.5</c:v>
              </c:pt>
              <c:pt idx="8330">
                <c:v>416.55</c:v>
              </c:pt>
              <c:pt idx="8331">
                <c:v>416.6</c:v>
              </c:pt>
              <c:pt idx="8332">
                <c:v>416.65</c:v>
              </c:pt>
              <c:pt idx="8333">
                <c:v>416.7</c:v>
              </c:pt>
              <c:pt idx="8334">
                <c:v>416.75</c:v>
              </c:pt>
              <c:pt idx="8335">
                <c:v>416.8</c:v>
              </c:pt>
              <c:pt idx="8336">
                <c:v>416.85</c:v>
              </c:pt>
              <c:pt idx="8337">
                <c:v>416.9</c:v>
              </c:pt>
              <c:pt idx="8338">
                <c:v>416.95</c:v>
              </c:pt>
              <c:pt idx="8339">
                <c:v>417</c:v>
              </c:pt>
              <c:pt idx="8340">
                <c:v>417.05</c:v>
              </c:pt>
              <c:pt idx="8341">
                <c:v>417.1</c:v>
              </c:pt>
              <c:pt idx="8342">
                <c:v>417.15</c:v>
              </c:pt>
              <c:pt idx="8343">
                <c:v>417.2</c:v>
              </c:pt>
              <c:pt idx="8344">
                <c:v>417.25</c:v>
              </c:pt>
              <c:pt idx="8345">
                <c:v>417.3</c:v>
              </c:pt>
              <c:pt idx="8346">
                <c:v>417.35</c:v>
              </c:pt>
              <c:pt idx="8347">
                <c:v>417.4</c:v>
              </c:pt>
              <c:pt idx="8348">
                <c:v>417.45</c:v>
              </c:pt>
              <c:pt idx="8349">
                <c:v>417.5</c:v>
              </c:pt>
              <c:pt idx="8350">
                <c:v>417.55</c:v>
              </c:pt>
              <c:pt idx="8351">
                <c:v>417.6</c:v>
              </c:pt>
              <c:pt idx="8352">
                <c:v>417.65</c:v>
              </c:pt>
              <c:pt idx="8353">
                <c:v>417.7</c:v>
              </c:pt>
              <c:pt idx="8354">
                <c:v>417.75</c:v>
              </c:pt>
              <c:pt idx="8355">
                <c:v>417.8</c:v>
              </c:pt>
              <c:pt idx="8356">
                <c:v>417.85</c:v>
              </c:pt>
              <c:pt idx="8357">
                <c:v>417.9</c:v>
              </c:pt>
              <c:pt idx="8358">
                <c:v>417.95</c:v>
              </c:pt>
              <c:pt idx="8359">
                <c:v>418</c:v>
              </c:pt>
              <c:pt idx="8360">
                <c:v>418.05</c:v>
              </c:pt>
              <c:pt idx="8361">
                <c:v>418.1</c:v>
              </c:pt>
              <c:pt idx="8362">
                <c:v>418.15</c:v>
              </c:pt>
              <c:pt idx="8363">
                <c:v>418.2</c:v>
              </c:pt>
              <c:pt idx="8364">
                <c:v>418.25</c:v>
              </c:pt>
              <c:pt idx="8365">
                <c:v>418.3</c:v>
              </c:pt>
              <c:pt idx="8366">
                <c:v>418.35</c:v>
              </c:pt>
              <c:pt idx="8367">
                <c:v>418.4</c:v>
              </c:pt>
              <c:pt idx="8368">
                <c:v>418.45</c:v>
              </c:pt>
              <c:pt idx="8369">
                <c:v>418.5</c:v>
              </c:pt>
              <c:pt idx="8370">
                <c:v>418.55</c:v>
              </c:pt>
              <c:pt idx="8371">
                <c:v>418.6</c:v>
              </c:pt>
              <c:pt idx="8372">
                <c:v>418.65</c:v>
              </c:pt>
              <c:pt idx="8373">
                <c:v>418.7</c:v>
              </c:pt>
              <c:pt idx="8374">
                <c:v>418.75</c:v>
              </c:pt>
              <c:pt idx="8375">
                <c:v>418.8</c:v>
              </c:pt>
              <c:pt idx="8376">
                <c:v>418.85</c:v>
              </c:pt>
              <c:pt idx="8377">
                <c:v>418.9</c:v>
              </c:pt>
              <c:pt idx="8378">
                <c:v>418.95</c:v>
              </c:pt>
              <c:pt idx="8379">
                <c:v>419</c:v>
              </c:pt>
              <c:pt idx="8380">
                <c:v>419.05</c:v>
              </c:pt>
              <c:pt idx="8381">
                <c:v>419.1</c:v>
              </c:pt>
              <c:pt idx="8382">
                <c:v>419.15</c:v>
              </c:pt>
              <c:pt idx="8383">
                <c:v>419.2</c:v>
              </c:pt>
              <c:pt idx="8384">
                <c:v>419.25</c:v>
              </c:pt>
              <c:pt idx="8385">
                <c:v>419.3</c:v>
              </c:pt>
              <c:pt idx="8386">
                <c:v>419.35</c:v>
              </c:pt>
              <c:pt idx="8387">
                <c:v>419.4</c:v>
              </c:pt>
              <c:pt idx="8388">
                <c:v>419.45</c:v>
              </c:pt>
              <c:pt idx="8389">
                <c:v>419.5</c:v>
              </c:pt>
              <c:pt idx="8390">
                <c:v>419.55</c:v>
              </c:pt>
              <c:pt idx="8391">
                <c:v>419.6</c:v>
              </c:pt>
              <c:pt idx="8392">
                <c:v>419.65</c:v>
              </c:pt>
              <c:pt idx="8393">
                <c:v>419.7</c:v>
              </c:pt>
              <c:pt idx="8394">
                <c:v>419.75</c:v>
              </c:pt>
              <c:pt idx="8395">
                <c:v>419.8</c:v>
              </c:pt>
              <c:pt idx="8396">
                <c:v>419.85</c:v>
              </c:pt>
              <c:pt idx="8397">
                <c:v>419.9</c:v>
              </c:pt>
              <c:pt idx="8398">
                <c:v>419.95</c:v>
              </c:pt>
              <c:pt idx="8399">
                <c:v>420</c:v>
              </c:pt>
              <c:pt idx="8400">
                <c:v>420.05</c:v>
              </c:pt>
              <c:pt idx="8401">
                <c:v>420.1</c:v>
              </c:pt>
              <c:pt idx="8402">
                <c:v>420.15</c:v>
              </c:pt>
              <c:pt idx="8403">
                <c:v>420.2</c:v>
              </c:pt>
              <c:pt idx="8404">
                <c:v>420.25</c:v>
              </c:pt>
              <c:pt idx="8405">
                <c:v>420.3</c:v>
              </c:pt>
              <c:pt idx="8406">
                <c:v>420.35</c:v>
              </c:pt>
              <c:pt idx="8407">
                <c:v>420.4</c:v>
              </c:pt>
              <c:pt idx="8408">
                <c:v>420.45</c:v>
              </c:pt>
              <c:pt idx="8409">
                <c:v>420.5</c:v>
              </c:pt>
              <c:pt idx="8410">
                <c:v>420.55</c:v>
              </c:pt>
              <c:pt idx="8411">
                <c:v>420.6</c:v>
              </c:pt>
              <c:pt idx="8412">
                <c:v>420.65</c:v>
              </c:pt>
              <c:pt idx="8413">
                <c:v>420.7</c:v>
              </c:pt>
              <c:pt idx="8414">
                <c:v>420.75</c:v>
              </c:pt>
              <c:pt idx="8415">
                <c:v>420.8</c:v>
              </c:pt>
              <c:pt idx="8416">
                <c:v>420.85</c:v>
              </c:pt>
              <c:pt idx="8417">
                <c:v>420.9</c:v>
              </c:pt>
              <c:pt idx="8418">
                <c:v>420.95</c:v>
              </c:pt>
              <c:pt idx="8419">
                <c:v>421</c:v>
              </c:pt>
              <c:pt idx="8420">
                <c:v>421.05</c:v>
              </c:pt>
              <c:pt idx="8421">
                <c:v>421.1</c:v>
              </c:pt>
              <c:pt idx="8422">
                <c:v>421.15</c:v>
              </c:pt>
              <c:pt idx="8423">
                <c:v>421.2</c:v>
              </c:pt>
              <c:pt idx="8424">
                <c:v>421.25</c:v>
              </c:pt>
              <c:pt idx="8425">
                <c:v>421.3</c:v>
              </c:pt>
              <c:pt idx="8426">
                <c:v>421.35</c:v>
              </c:pt>
              <c:pt idx="8427">
                <c:v>421.4</c:v>
              </c:pt>
              <c:pt idx="8428">
                <c:v>421.45</c:v>
              </c:pt>
              <c:pt idx="8429">
                <c:v>421.5</c:v>
              </c:pt>
              <c:pt idx="8430">
                <c:v>421.55</c:v>
              </c:pt>
              <c:pt idx="8431">
                <c:v>421.6</c:v>
              </c:pt>
              <c:pt idx="8432">
                <c:v>421.65</c:v>
              </c:pt>
              <c:pt idx="8433">
                <c:v>421.7</c:v>
              </c:pt>
              <c:pt idx="8434">
                <c:v>421.75</c:v>
              </c:pt>
              <c:pt idx="8435">
                <c:v>421.8</c:v>
              </c:pt>
              <c:pt idx="8436">
                <c:v>421.85</c:v>
              </c:pt>
              <c:pt idx="8437">
                <c:v>421.9</c:v>
              </c:pt>
              <c:pt idx="8438">
                <c:v>421.95</c:v>
              </c:pt>
              <c:pt idx="8439">
                <c:v>422</c:v>
              </c:pt>
              <c:pt idx="8440">
                <c:v>422.05</c:v>
              </c:pt>
              <c:pt idx="8441">
                <c:v>422.1</c:v>
              </c:pt>
              <c:pt idx="8442">
                <c:v>422.15</c:v>
              </c:pt>
              <c:pt idx="8443">
                <c:v>422.2</c:v>
              </c:pt>
              <c:pt idx="8444">
                <c:v>422.25</c:v>
              </c:pt>
              <c:pt idx="8445">
                <c:v>422.3</c:v>
              </c:pt>
              <c:pt idx="8446">
                <c:v>422.35</c:v>
              </c:pt>
              <c:pt idx="8447">
                <c:v>422.4</c:v>
              </c:pt>
              <c:pt idx="8448">
                <c:v>422.45</c:v>
              </c:pt>
              <c:pt idx="8449">
                <c:v>422.5</c:v>
              </c:pt>
              <c:pt idx="8450">
                <c:v>422.55</c:v>
              </c:pt>
              <c:pt idx="8451">
                <c:v>422.6</c:v>
              </c:pt>
              <c:pt idx="8452">
                <c:v>422.65</c:v>
              </c:pt>
              <c:pt idx="8453">
                <c:v>422.7</c:v>
              </c:pt>
              <c:pt idx="8454">
                <c:v>422.75</c:v>
              </c:pt>
              <c:pt idx="8455">
                <c:v>422.8</c:v>
              </c:pt>
              <c:pt idx="8456">
                <c:v>422.85</c:v>
              </c:pt>
              <c:pt idx="8457">
                <c:v>422.9</c:v>
              </c:pt>
              <c:pt idx="8458">
                <c:v>422.95</c:v>
              </c:pt>
              <c:pt idx="8459">
                <c:v>423</c:v>
              </c:pt>
              <c:pt idx="8460">
                <c:v>423.05</c:v>
              </c:pt>
              <c:pt idx="8461">
                <c:v>423.1</c:v>
              </c:pt>
              <c:pt idx="8462">
                <c:v>423.15</c:v>
              </c:pt>
              <c:pt idx="8463">
                <c:v>423.2</c:v>
              </c:pt>
              <c:pt idx="8464">
                <c:v>423.25</c:v>
              </c:pt>
              <c:pt idx="8465">
                <c:v>423.3</c:v>
              </c:pt>
              <c:pt idx="8466">
                <c:v>423.35</c:v>
              </c:pt>
              <c:pt idx="8467">
                <c:v>423.4</c:v>
              </c:pt>
              <c:pt idx="8468">
                <c:v>423.45</c:v>
              </c:pt>
              <c:pt idx="8469">
                <c:v>423.5</c:v>
              </c:pt>
              <c:pt idx="8470">
                <c:v>423.55</c:v>
              </c:pt>
              <c:pt idx="8471">
                <c:v>423.6</c:v>
              </c:pt>
              <c:pt idx="8472">
                <c:v>423.65</c:v>
              </c:pt>
              <c:pt idx="8473">
                <c:v>423.7</c:v>
              </c:pt>
              <c:pt idx="8474">
                <c:v>423.75</c:v>
              </c:pt>
              <c:pt idx="8475">
                <c:v>423.8</c:v>
              </c:pt>
              <c:pt idx="8476">
                <c:v>423.85</c:v>
              </c:pt>
              <c:pt idx="8477">
                <c:v>423.9</c:v>
              </c:pt>
              <c:pt idx="8478">
                <c:v>423.95</c:v>
              </c:pt>
              <c:pt idx="8479">
                <c:v>424</c:v>
              </c:pt>
              <c:pt idx="8480">
                <c:v>424.05</c:v>
              </c:pt>
              <c:pt idx="8481">
                <c:v>424.1</c:v>
              </c:pt>
              <c:pt idx="8482">
                <c:v>424.15</c:v>
              </c:pt>
              <c:pt idx="8483">
                <c:v>424.2</c:v>
              </c:pt>
              <c:pt idx="8484">
                <c:v>424.25</c:v>
              </c:pt>
              <c:pt idx="8485">
                <c:v>424.3</c:v>
              </c:pt>
              <c:pt idx="8486">
                <c:v>424.35</c:v>
              </c:pt>
              <c:pt idx="8487">
                <c:v>424.4</c:v>
              </c:pt>
              <c:pt idx="8488">
                <c:v>424.45</c:v>
              </c:pt>
              <c:pt idx="8489">
                <c:v>424.5</c:v>
              </c:pt>
              <c:pt idx="8490">
                <c:v>424.55</c:v>
              </c:pt>
              <c:pt idx="8491">
                <c:v>424.6</c:v>
              </c:pt>
              <c:pt idx="8492">
                <c:v>424.65</c:v>
              </c:pt>
              <c:pt idx="8493">
                <c:v>424.7</c:v>
              </c:pt>
              <c:pt idx="8494">
                <c:v>424.75</c:v>
              </c:pt>
              <c:pt idx="8495">
                <c:v>424.8</c:v>
              </c:pt>
              <c:pt idx="8496">
                <c:v>424.85</c:v>
              </c:pt>
              <c:pt idx="8497">
                <c:v>424.9</c:v>
              </c:pt>
              <c:pt idx="8498">
                <c:v>424.95</c:v>
              </c:pt>
              <c:pt idx="8499">
                <c:v>425</c:v>
              </c:pt>
              <c:pt idx="8500">
                <c:v>425.05</c:v>
              </c:pt>
              <c:pt idx="8501">
                <c:v>425.1</c:v>
              </c:pt>
              <c:pt idx="8502">
                <c:v>425.15</c:v>
              </c:pt>
              <c:pt idx="8503">
                <c:v>425.2</c:v>
              </c:pt>
              <c:pt idx="8504">
                <c:v>425.25</c:v>
              </c:pt>
              <c:pt idx="8505">
                <c:v>425.3</c:v>
              </c:pt>
              <c:pt idx="8506">
                <c:v>425.35</c:v>
              </c:pt>
              <c:pt idx="8507">
                <c:v>425.4</c:v>
              </c:pt>
              <c:pt idx="8508">
                <c:v>425.45</c:v>
              </c:pt>
              <c:pt idx="8509">
                <c:v>425.5</c:v>
              </c:pt>
              <c:pt idx="8510">
                <c:v>425.55</c:v>
              </c:pt>
              <c:pt idx="8511">
                <c:v>425.6</c:v>
              </c:pt>
              <c:pt idx="8512">
                <c:v>425.65</c:v>
              </c:pt>
              <c:pt idx="8513">
                <c:v>425.7</c:v>
              </c:pt>
              <c:pt idx="8514">
                <c:v>425.75</c:v>
              </c:pt>
              <c:pt idx="8515">
                <c:v>425.8</c:v>
              </c:pt>
              <c:pt idx="8516">
                <c:v>425.85</c:v>
              </c:pt>
              <c:pt idx="8517">
                <c:v>425.9</c:v>
              </c:pt>
              <c:pt idx="8518">
                <c:v>425.95</c:v>
              </c:pt>
              <c:pt idx="8519">
                <c:v>426</c:v>
              </c:pt>
              <c:pt idx="8520">
                <c:v>426.05</c:v>
              </c:pt>
              <c:pt idx="8521">
                <c:v>426.1</c:v>
              </c:pt>
              <c:pt idx="8522">
                <c:v>426.15</c:v>
              </c:pt>
              <c:pt idx="8523">
                <c:v>426.2</c:v>
              </c:pt>
              <c:pt idx="8524">
                <c:v>426.25</c:v>
              </c:pt>
              <c:pt idx="8525">
                <c:v>426.3</c:v>
              </c:pt>
              <c:pt idx="8526">
                <c:v>426.35</c:v>
              </c:pt>
              <c:pt idx="8527">
                <c:v>426.4</c:v>
              </c:pt>
              <c:pt idx="8528">
                <c:v>426.45</c:v>
              </c:pt>
              <c:pt idx="8529">
                <c:v>426.5</c:v>
              </c:pt>
              <c:pt idx="8530">
                <c:v>426.55</c:v>
              </c:pt>
              <c:pt idx="8531">
                <c:v>426.6</c:v>
              </c:pt>
              <c:pt idx="8532">
                <c:v>426.65</c:v>
              </c:pt>
              <c:pt idx="8533">
                <c:v>426.7</c:v>
              </c:pt>
              <c:pt idx="8534">
                <c:v>426.75</c:v>
              </c:pt>
              <c:pt idx="8535">
                <c:v>426.8</c:v>
              </c:pt>
              <c:pt idx="8536">
                <c:v>426.85</c:v>
              </c:pt>
              <c:pt idx="8537">
                <c:v>426.9</c:v>
              </c:pt>
              <c:pt idx="8538">
                <c:v>426.95</c:v>
              </c:pt>
              <c:pt idx="8539">
                <c:v>427</c:v>
              </c:pt>
              <c:pt idx="8540">
                <c:v>427.05</c:v>
              </c:pt>
              <c:pt idx="8541">
                <c:v>427.1</c:v>
              </c:pt>
              <c:pt idx="8542">
                <c:v>427.15</c:v>
              </c:pt>
              <c:pt idx="8543">
                <c:v>427.2</c:v>
              </c:pt>
              <c:pt idx="8544">
                <c:v>427.25</c:v>
              </c:pt>
              <c:pt idx="8545">
                <c:v>427.3</c:v>
              </c:pt>
              <c:pt idx="8546">
                <c:v>427.35</c:v>
              </c:pt>
              <c:pt idx="8547">
                <c:v>427.4</c:v>
              </c:pt>
              <c:pt idx="8548">
                <c:v>427.45</c:v>
              </c:pt>
              <c:pt idx="8549">
                <c:v>427.5</c:v>
              </c:pt>
              <c:pt idx="8550">
                <c:v>427.55</c:v>
              </c:pt>
              <c:pt idx="8551">
                <c:v>427.6</c:v>
              </c:pt>
              <c:pt idx="8552">
                <c:v>427.65</c:v>
              </c:pt>
              <c:pt idx="8553">
                <c:v>427.7</c:v>
              </c:pt>
              <c:pt idx="8554">
                <c:v>427.75</c:v>
              </c:pt>
              <c:pt idx="8555">
                <c:v>427.8</c:v>
              </c:pt>
              <c:pt idx="8556">
                <c:v>427.85</c:v>
              </c:pt>
              <c:pt idx="8557">
                <c:v>427.9</c:v>
              </c:pt>
              <c:pt idx="8558">
                <c:v>427.95</c:v>
              </c:pt>
              <c:pt idx="8559">
                <c:v>428</c:v>
              </c:pt>
              <c:pt idx="8560">
                <c:v>428.05</c:v>
              </c:pt>
              <c:pt idx="8561">
                <c:v>428.1</c:v>
              </c:pt>
              <c:pt idx="8562">
                <c:v>428.15</c:v>
              </c:pt>
              <c:pt idx="8563">
                <c:v>428.2</c:v>
              </c:pt>
              <c:pt idx="8564">
                <c:v>428.25</c:v>
              </c:pt>
              <c:pt idx="8565">
                <c:v>428.3</c:v>
              </c:pt>
              <c:pt idx="8566">
                <c:v>428.35</c:v>
              </c:pt>
              <c:pt idx="8567">
                <c:v>428.4</c:v>
              </c:pt>
              <c:pt idx="8568">
                <c:v>428.45</c:v>
              </c:pt>
              <c:pt idx="8569">
                <c:v>428.5</c:v>
              </c:pt>
              <c:pt idx="8570">
                <c:v>428.55</c:v>
              </c:pt>
              <c:pt idx="8571">
                <c:v>428.6</c:v>
              </c:pt>
              <c:pt idx="8572">
                <c:v>428.65</c:v>
              </c:pt>
              <c:pt idx="8573">
                <c:v>428.7</c:v>
              </c:pt>
              <c:pt idx="8574">
                <c:v>428.75</c:v>
              </c:pt>
              <c:pt idx="8575">
                <c:v>428.8</c:v>
              </c:pt>
              <c:pt idx="8576">
                <c:v>428.85</c:v>
              </c:pt>
              <c:pt idx="8577">
                <c:v>428.9</c:v>
              </c:pt>
              <c:pt idx="8578">
                <c:v>428.95</c:v>
              </c:pt>
              <c:pt idx="8579">
                <c:v>429</c:v>
              </c:pt>
              <c:pt idx="8580">
                <c:v>429.05</c:v>
              </c:pt>
              <c:pt idx="8581">
                <c:v>429.1</c:v>
              </c:pt>
              <c:pt idx="8582">
                <c:v>429.15</c:v>
              </c:pt>
              <c:pt idx="8583">
                <c:v>429.2</c:v>
              </c:pt>
              <c:pt idx="8584">
                <c:v>429.25</c:v>
              </c:pt>
              <c:pt idx="8585">
                <c:v>429.3</c:v>
              </c:pt>
              <c:pt idx="8586">
                <c:v>429.35</c:v>
              </c:pt>
              <c:pt idx="8587">
                <c:v>429.4</c:v>
              </c:pt>
              <c:pt idx="8588">
                <c:v>429.45</c:v>
              </c:pt>
              <c:pt idx="8589">
                <c:v>429.5</c:v>
              </c:pt>
              <c:pt idx="8590">
                <c:v>429.55</c:v>
              </c:pt>
              <c:pt idx="8591">
                <c:v>429.6</c:v>
              </c:pt>
              <c:pt idx="8592">
                <c:v>429.65</c:v>
              </c:pt>
              <c:pt idx="8593">
                <c:v>429.7</c:v>
              </c:pt>
              <c:pt idx="8594">
                <c:v>429.75</c:v>
              </c:pt>
              <c:pt idx="8595">
                <c:v>429.8</c:v>
              </c:pt>
              <c:pt idx="8596">
                <c:v>429.85</c:v>
              </c:pt>
              <c:pt idx="8597">
                <c:v>429.9</c:v>
              </c:pt>
              <c:pt idx="8598">
                <c:v>429.95</c:v>
              </c:pt>
              <c:pt idx="8599">
                <c:v>430</c:v>
              </c:pt>
              <c:pt idx="8600">
                <c:v>430.05</c:v>
              </c:pt>
              <c:pt idx="8601">
                <c:v>430.1</c:v>
              </c:pt>
              <c:pt idx="8602">
                <c:v>430.15</c:v>
              </c:pt>
              <c:pt idx="8603">
                <c:v>430.2</c:v>
              </c:pt>
              <c:pt idx="8604">
                <c:v>430.25</c:v>
              </c:pt>
              <c:pt idx="8605">
                <c:v>430.3</c:v>
              </c:pt>
              <c:pt idx="8606">
                <c:v>430.35</c:v>
              </c:pt>
              <c:pt idx="8607">
                <c:v>430.4</c:v>
              </c:pt>
              <c:pt idx="8608">
                <c:v>430.45</c:v>
              </c:pt>
              <c:pt idx="8609">
                <c:v>430.5</c:v>
              </c:pt>
              <c:pt idx="8610">
                <c:v>430.55</c:v>
              </c:pt>
              <c:pt idx="8611">
                <c:v>430.6</c:v>
              </c:pt>
              <c:pt idx="8612">
                <c:v>430.65</c:v>
              </c:pt>
              <c:pt idx="8613">
                <c:v>430.7</c:v>
              </c:pt>
              <c:pt idx="8614">
                <c:v>430.75</c:v>
              </c:pt>
              <c:pt idx="8615">
                <c:v>430.8</c:v>
              </c:pt>
              <c:pt idx="8616">
                <c:v>430.85</c:v>
              </c:pt>
              <c:pt idx="8617">
                <c:v>430.9</c:v>
              </c:pt>
              <c:pt idx="8618">
                <c:v>430.95</c:v>
              </c:pt>
              <c:pt idx="8619">
                <c:v>431</c:v>
              </c:pt>
              <c:pt idx="8620">
                <c:v>431.05</c:v>
              </c:pt>
              <c:pt idx="8621">
                <c:v>431.1</c:v>
              </c:pt>
              <c:pt idx="8622">
                <c:v>431.15</c:v>
              </c:pt>
              <c:pt idx="8623">
                <c:v>431.2</c:v>
              </c:pt>
              <c:pt idx="8624">
                <c:v>431.25</c:v>
              </c:pt>
              <c:pt idx="8625">
                <c:v>431.3</c:v>
              </c:pt>
              <c:pt idx="8626">
                <c:v>431.35</c:v>
              </c:pt>
              <c:pt idx="8627">
                <c:v>431.4</c:v>
              </c:pt>
              <c:pt idx="8628">
                <c:v>431.45</c:v>
              </c:pt>
              <c:pt idx="8629">
                <c:v>431.5</c:v>
              </c:pt>
              <c:pt idx="8630">
                <c:v>431.55</c:v>
              </c:pt>
              <c:pt idx="8631">
                <c:v>431.6</c:v>
              </c:pt>
              <c:pt idx="8632">
                <c:v>431.65</c:v>
              </c:pt>
              <c:pt idx="8633">
                <c:v>431.7</c:v>
              </c:pt>
              <c:pt idx="8634">
                <c:v>431.75</c:v>
              </c:pt>
              <c:pt idx="8635">
                <c:v>431.8</c:v>
              </c:pt>
              <c:pt idx="8636">
                <c:v>431.85</c:v>
              </c:pt>
              <c:pt idx="8637">
                <c:v>431.9</c:v>
              </c:pt>
              <c:pt idx="8638">
                <c:v>431.95</c:v>
              </c:pt>
              <c:pt idx="8639">
                <c:v>432</c:v>
              </c:pt>
              <c:pt idx="8640">
                <c:v>432.05</c:v>
              </c:pt>
              <c:pt idx="8641">
                <c:v>432.1</c:v>
              </c:pt>
              <c:pt idx="8642">
                <c:v>432.15</c:v>
              </c:pt>
              <c:pt idx="8643">
                <c:v>432.2</c:v>
              </c:pt>
              <c:pt idx="8644">
                <c:v>432.25</c:v>
              </c:pt>
              <c:pt idx="8645">
                <c:v>432.3</c:v>
              </c:pt>
              <c:pt idx="8646">
                <c:v>432.35</c:v>
              </c:pt>
              <c:pt idx="8647">
                <c:v>432.4</c:v>
              </c:pt>
              <c:pt idx="8648">
                <c:v>432.45</c:v>
              </c:pt>
              <c:pt idx="8649">
                <c:v>432.5</c:v>
              </c:pt>
              <c:pt idx="8650">
                <c:v>432.55</c:v>
              </c:pt>
              <c:pt idx="8651">
                <c:v>432.6</c:v>
              </c:pt>
              <c:pt idx="8652">
                <c:v>432.65</c:v>
              </c:pt>
              <c:pt idx="8653">
                <c:v>432.7</c:v>
              </c:pt>
              <c:pt idx="8654">
                <c:v>432.75</c:v>
              </c:pt>
              <c:pt idx="8655">
                <c:v>432.8</c:v>
              </c:pt>
              <c:pt idx="8656">
                <c:v>432.85</c:v>
              </c:pt>
              <c:pt idx="8657">
                <c:v>432.9</c:v>
              </c:pt>
              <c:pt idx="8658">
                <c:v>432.95</c:v>
              </c:pt>
              <c:pt idx="8659">
                <c:v>433</c:v>
              </c:pt>
              <c:pt idx="8660">
                <c:v>433.05</c:v>
              </c:pt>
              <c:pt idx="8661">
                <c:v>433.1</c:v>
              </c:pt>
              <c:pt idx="8662">
                <c:v>433.15</c:v>
              </c:pt>
              <c:pt idx="8663">
                <c:v>433.2</c:v>
              </c:pt>
              <c:pt idx="8664">
                <c:v>433.25</c:v>
              </c:pt>
              <c:pt idx="8665">
                <c:v>433.3</c:v>
              </c:pt>
              <c:pt idx="8666">
                <c:v>433.35</c:v>
              </c:pt>
              <c:pt idx="8667">
                <c:v>433.4</c:v>
              </c:pt>
              <c:pt idx="8668">
                <c:v>433.45</c:v>
              </c:pt>
              <c:pt idx="8669">
                <c:v>433.5</c:v>
              </c:pt>
              <c:pt idx="8670">
                <c:v>433.55</c:v>
              </c:pt>
              <c:pt idx="8671">
                <c:v>433.6</c:v>
              </c:pt>
              <c:pt idx="8672">
                <c:v>433.65</c:v>
              </c:pt>
              <c:pt idx="8673">
                <c:v>433.7</c:v>
              </c:pt>
              <c:pt idx="8674">
                <c:v>433.75</c:v>
              </c:pt>
              <c:pt idx="8675">
                <c:v>433.8</c:v>
              </c:pt>
              <c:pt idx="8676">
                <c:v>433.85</c:v>
              </c:pt>
              <c:pt idx="8677">
                <c:v>433.9</c:v>
              </c:pt>
              <c:pt idx="8678">
                <c:v>433.95</c:v>
              </c:pt>
              <c:pt idx="8679">
                <c:v>434</c:v>
              </c:pt>
              <c:pt idx="8680">
                <c:v>434.05</c:v>
              </c:pt>
              <c:pt idx="8681">
                <c:v>434.1</c:v>
              </c:pt>
              <c:pt idx="8682">
                <c:v>434.15</c:v>
              </c:pt>
              <c:pt idx="8683">
                <c:v>434.2</c:v>
              </c:pt>
              <c:pt idx="8684">
                <c:v>434.25</c:v>
              </c:pt>
              <c:pt idx="8685">
                <c:v>434.3</c:v>
              </c:pt>
              <c:pt idx="8686">
                <c:v>434.35</c:v>
              </c:pt>
              <c:pt idx="8687">
                <c:v>434.4</c:v>
              </c:pt>
              <c:pt idx="8688">
                <c:v>434.45</c:v>
              </c:pt>
              <c:pt idx="8689">
                <c:v>434.5</c:v>
              </c:pt>
              <c:pt idx="8690">
                <c:v>434.55</c:v>
              </c:pt>
              <c:pt idx="8691">
                <c:v>434.6</c:v>
              </c:pt>
              <c:pt idx="8692">
                <c:v>434.65</c:v>
              </c:pt>
              <c:pt idx="8693">
                <c:v>434.7</c:v>
              </c:pt>
              <c:pt idx="8694">
                <c:v>434.75</c:v>
              </c:pt>
              <c:pt idx="8695">
                <c:v>434.8</c:v>
              </c:pt>
              <c:pt idx="8696">
                <c:v>434.85</c:v>
              </c:pt>
              <c:pt idx="8697">
                <c:v>434.9</c:v>
              </c:pt>
              <c:pt idx="8698">
                <c:v>434.95</c:v>
              </c:pt>
              <c:pt idx="8699">
                <c:v>435</c:v>
              </c:pt>
              <c:pt idx="8700">
                <c:v>435.05</c:v>
              </c:pt>
              <c:pt idx="8701">
                <c:v>435.1</c:v>
              </c:pt>
              <c:pt idx="8702">
                <c:v>435.15</c:v>
              </c:pt>
              <c:pt idx="8703">
                <c:v>435.2</c:v>
              </c:pt>
              <c:pt idx="8704">
                <c:v>435.25</c:v>
              </c:pt>
              <c:pt idx="8705">
                <c:v>435.3</c:v>
              </c:pt>
              <c:pt idx="8706">
                <c:v>435.35</c:v>
              </c:pt>
              <c:pt idx="8707">
                <c:v>435.4</c:v>
              </c:pt>
              <c:pt idx="8708">
                <c:v>435.45</c:v>
              </c:pt>
              <c:pt idx="8709">
                <c:v>435.5</c:v>
              </c:pt>
              <c:pt idx="8710">
                <c:v>435.55</c:v>
              </c:pt>
              <c:pt idx="8711">
                <c:v>435.6</c:v>
              </c:pt>
              <c:pt idx="8712">
                <c:v>435.65</c:v>
              </c:pt>
              <c:pt idx="8713">
                <c:v>435.7</c:v>
              </c:pt>
              <c:pt idx="8714">
                <c:v>435.75</c:v>
              </c:pt>
              <c:pt idx="8715">
                <c:v>435.8</c:v>
              </c:pt>
              <c:pt idx="8716">
                <c:v>435.85</c:v>
              </c:pt>
              <c:pt idx="8717">
                <c:v>435.9</c:v>
              </c:pt>
              <c:pt idx="8718">
                <c:v>435.95</c:v>
              </c:pt>
              <c:pt idx="8719">
                <c:v>436</c:v>
              </c:pt>
              <c:pt idx="8720">
                <c:v>436.05</c:v>
              </c:pt>
              <c:pt idx="8721">
                <c:v>436.1</c:v>
              </c:pt>
              <c:pt idx="8722">
                <c:v>436.15</c:v>
              </c:pt>
              <c:pt idx="8723">
                <c:v>436.2</c:v>
              </c:pt>
              <c:pt idx="8724">
                <c:v>436.25</c:v>
              </c:pt>
              <c:pt idx="8725">
                <c:v>436.3</c:v>
              </c:pt>
              <c:pt idx="8726">
                <c:v>436.35</c:v>
              </c:pt>
              <c:pt idx="8727">
                <c:v>436.4</c:v>
              </c:pt>
              <c:pt idx="8728">
                <c:v>436.45</c:v>
              </c:pt>
              <c:pt idx="8729">
                <c:v>436.5</c:v>
              </c:pt>
              <c:pt idx="8730">
                <c:v>436.55</c:v>
              </c:pt>
              <c:pt idx="8731">
                <c:v>436.6</c:v>
              </c:pt>
              <c:pt idx="8732">
                <c:v>436.65</c:v>
              </c:pt>
              <c:pt idx="8733">
                <c:v>436.7</c:v>
              </c:pt>
              <c:pt idx="8734">
                <c:v>436.75</c:v>
              </c:pt>
              <c:pt idx="8735">
                <c:v>436.8</c:v>
              </c:pt>
              <c:pt idx="8736">
                <c:v>436.85</c:v>
              </c:pt>
              <c:pt idx="8737">
                <c:v>436.9</c:v>
              </c:pt>
              <c:pt idx="8738">
                <c:v>436.95</c:v>
              </c:pt>
              <c:pt idx="8739">
                <c:v>437</c:v>
              </c:pt>
              <c:pt idx="8740">
                <c:v>437.05</c:v>
              </c:pt>
              <c:pt idx="8741">
                <c:v>437.1</c:v>
              </c:pt>
              <c:pt idx="8742">
                <c:v>437.15</c:v>
              </c:pt>
              <c:pt idx="8743">
                <c:v>437.2</c:v>
              </c:pt>
              <c:pt idx="8744">
                <c:v>437.25</c:v>
              </c:pt>
              <c:pt idx="8745">
                <c:v>437.3</c:v>
              </c:pt>
              <c:pt idx="8746">
                <c:v>437.35</c:v>
              </c:pt>
              <c:pt idx="8747">
                <c:v>437.4</c:v>
              </c:pt>
              <c:pt idx="8748">
                <c:v>437.45</c:v>
              </c:pt>
              <c:pt idx="8749">
                <c:v>437.5</c:v>
              </c:pt>
              <c:pt idx="8750">
                <c:v>437.55</c:v>
              </c:pt>
              <c:pt idx="8751">
                <c:v>437.6</c:v>
              </c:pt>
              <c:pt idx="8752">
                <c:v>437.65</c:v>
              </c:pt>
              <c:pt idx="8753">
                <c:v>437.7</c:v>
              </c:pt>
              <c:pt idx="8754">
                <c:v>437.75</c:v>
              </c:pt>
              <c:pt idx="8755">
                <c:v>437.8</c:v>
              </c:pt>
              <c:pt idx="8756">
                <c:v>437.85</c:v>
              </c:pt>
              <c:pt idx="8757">
                <c:v>437.9</c:v>
              </c:pt>
              <c:pt idx="8758">
                <c:v>437.95</c:v>
              </c:pt>
              <c:pt idx="8759">
                <c:v>438</c:v>
              </c:pt>
              <c:pt idx="8760">
                <c:v>438.05</c:v>
              </c:pt>
              <c:pt idx="8761">
                <c:v>438.1</c:v>
              </c:pt>
              <c:pt idx="8762">
                <c:v>438.15</c:v>
              </c:pt>
              <c:pt idx="8763">
                <c:v>438.2</c:v>
              </c:pt>
              <c:pt idx="8764">
                <c:v>438.25</c:v>
              </c:pt>
              <c:pt idx="8765">
                <c:v>438.3</c:v>
              </c:pt>
              <c:pt idx="8766">
                <c:v>438.35</c:v>
              </c:pt>
              <c:pt idx="8767">
                <c:v>438.4</c:v>
              </c:pt>
              <c:pt idx="8768">
                <c:v>438.45</c:v>
              </c:pt>
              <c:pt idx="8769">
                <c:v>438.5</c:v>
              </c:pt>
              <c:pt idx="8770">
                <c:v>438.55</c:v>
              </c:pt>
              <c:pt idx="8771">
                <c:v>438.6</c:v>
              </c:pt>
              <c:pt idx="8772">
                <c:v>438.65</c:v>
              </c:pt>
              <c:pt idx="8773">
                <c:v>438.7</c:v>
              </c:pt>
              <c:pt idx="8774">
                <c:v>438.75</c:v>
              </c:pt>
              <c:pt idx="8775">
                <c:v>438.8</c:v>
              </c:pt>
              <c:pt idx="8776">
                <c:v>438.85</c:v>
              </c:pt>
              <c:pt idx="8777">
                <c:v>438.9</c:v>
              </c:pt>
              <c:pt idx="8778">
                <c:v>438.95</c:v>
              </c:pt>
              <c:pt idx="8779">
                <c:v>439</c:v>
              </c:pt>
              <c:pt idx="8780">
                <c:v>439.05</c:v>
              </c:pt>
              <c:pt idx="8781">
                <c:v>439.1</c:v>
              </c:pt>
              <c:pt idx="8782">
                <c:v>439.15</c:v>
              </c:pt>
              <c:pt idx="8783">
                <c:v>439.2</c:v>
              </c:pt>
              <c:pt idx="8784">
                <c:v>439.25</c:v>
              </c:pt>
              <c:pt idx="8785">
                <c:v>439.3</c:v>
              </c:pt>
              <c:pt idx="8786">
                <c:v>439.35</c:v>
              </c:pt>
              <c:pt idx="8787">
                <c:v>439.4</c:v>
              </c:pt>
              <c:pt idx="8788">
                <c:v>439.45</c:v>
              </c:pt>
              <c:pt idx="8789">
                <c:v>439.5</c:v>
              </c:pt>
              <c:pt idx="8790">
                <c:v>439.55</c:v>
              </c:pt>
              <c:pt idx="8791">
                <c:v>439.6</c:v>
              </c:pt>
              <c:pt idx="8792">
                <c:v>439.65</c:v>
              </c:pt>
              <c:pt idx="8793">
                <c:v>439.7</c:v>
              </c:pt>
              <c:pt idx="8794">
                <c:v>439.75</c:v>
              </c:pt>
              <c:pt idx="8795">
                <c:v>439.8</c:v>
              </c:pt>
              <c:pt idx="8796">
                <c:v>439.85</c:v>
              </c:pt>
              <c:pt idx="8797">
                <c:v>439.9</c:v>
              </c:pt>
              <c:pt idx="8798">
                <c:v>439.95</c:v>
              </c:pt>
              <c:pt idx="8799">
                <c:v>440</c:v>
              </c:pt>
              <c:pt idx="8800">
                <c:v>440.05</c:v>
              </c:pt>
              <c:pt idx="8801">
                <c:v>440.1</c:v>
              </c:pt>
              <c:pt idx="8802">
                <c:v>440.15</c:v>
              </c:pt>
              <c:pt idx="8803">
                <c:v>440.2</c:v>
              </c:pt>
              <c:pt idx="8804">
                <c:v>440.25</c:v>
              </c:pt>
              <c:pt idx="8805">
                <c:v>440.3</c:v>
              </c:pt>
              <c:pt idx="8806">
                <c:v>440.35</c:v>
              </c:pt>
              <c:pt idx="8807">
                <c:v>440.4</c:v>
              </c:pt>
              <c:pt idx="8808">
                <c:v>440.45</c:v>
              </c:pt>
              <c:pt idx="8809">
                <c:v>440.5</c:v>
              </c:pt>
              <c:pt idx="8810">
                <c:v>440.55</c:v>
              </c:pt>
              <c:pt idx="8811">
                <c:v>440.6</c:v>
              </c:pt>
              <c:pt idx="8812">
                <c:v>440.65</c:v>
              </c:pt>
              <c:pt idx="8813">
                <c:v>440.7</c:v>
              </c:pt>
              <c:pt idx="8814">
                <c:v>440.75</c:v>
              </c:pt>
              <c:pt idx="8815">
                <c:v>440.8</c:v>
              </c:pt>
              <c:pt idx="8816">
                <c:v>440.85</c:v>
              </c:pt>
              <c:pt idx="8817">
                <c:v>440.9</c:v>
              </c:pt>
              <c:pt idx="8818">
                <c:v>440.95</c:v>
              </c:pt>
              <c:pt idx="8819">
                <c:v>441</c:v>
              </c:pt>
              <c:pt idx="8820">
                <c:v>441.05</c:v>
              </c:pt>
              <c:pt idx="8821">
                <c:v>441.1</c:v>
              </c:pt>
              <c:pt idx="8822">
                <c:v>441.15</c:v>
              </c:pt>
              <c:pt idx="8823">
                <c:v>441.2</c:v>
              </c:pt>
              <c:pt idx="8824">
                <c:v>441.25</c:v>
              </c:pt>
              <c:pt idx="8825">
                <c:v>441.3</c:v>
              </c:pt>
              <c:pt idx="8826">
                <c:v>441.35</c:v>
              </c:pt>
              <c:pt idx="8827">
                <c:v>441.4</c:v>
              </c:pt>
              <c:pt idx="8828">
                <c:v>441.45</c:v>
              </c:pt>
              <c:pt idx="8829">
                <c:v>441.5</c:v>
              </c:pt>
              <c:pt idx="8830">
                <c:v>441.55</c:v>
              </c:pt>
              <c:pt idx="8831">
                <c:v>441.6</c:v>
              </c:pt>
              <c:pt idx="8832">
                <c:v>441.65</c:v>
              </c:pt>
              <c:pt idx="8833">
                <c:v>441.7</c:v>
              </c:pt>
              <c:pt idx="8834">
                <c:v>441.75</c:v>
              </c:pt>
              <c:pt idx="8835">
                <c:v>441.8</c:v>
              </c:pt>
              <c:pt idx="8836">
                <c:v>441.85</c:v>
              </c:pt>
              <c:pt idx="8837">
                <c:v>441.9</c:v>
              </c:pt>
              <c:pt idx="8838">
                <c:v>441.95</c:v>
              </c:pt>
              <c:pt idx="8839">
                <c:v>442</c:v>
              </c:pt>
              <c:pt idx="8840">
                <c:v>442.05</c:v>
              </c:pt>
              <c:pt idx="8841">
                <c:v>442.1</c:v>
              </c:pt>
              <c:pt idx="8842">
                <c:v>442.15</c:v>
              </c:pt>
              <c:pt idx="8843">
                <c:v>442.2</c:v>
              </c:pt>
              <c:pt idx="8844">
                <c:v>442.25</c:v>
              </c:pt>
              <c:pt idx="8845">
                <c:v>442.3</c:v>
              </c:pt>
              <c:pt idx="8846">
                <c:v>442.35</c:v>
              </c:pt>
              <c:pt idx="8847">
                <c:v>442.4</c:v>
              </c:pt>
              <c:pt idx="8848">
                <c:v>442.45</c:v>
              </c:pt>
              <c:pt idx="8849">
                <c:v>442.5</c:v>
              </c:pt>
              <c:pt idx="8850">
                <c:v>442.55</c:v>
              </c:pt>
              <c:pt idx="8851">
                <c:v>442.6</c:v>
              </c:pt>
              <c:pt idx="8852">
                <c:v>442.65</c:v>
              </c:pt>
              <c:pt idx="8853">
                <c:v>442.7</c:v>
              </c:pt>
              <c:pt idx="8854">
                <c:v>442.75</c:v>
              </c:pt>
              <c:pt idx="8855">
                <c:v>442.8</c:v>
              </c:pt>
              <c:pt idx="8856">
                <c:v>442.85</c:v>
              </c:pt>
              <c:pt idx="8857">
                <c:v>442.9</c:v>
              </c:pt>
              <c:pt idx="8858">
                <c:v>442.95</c:v>
              </c:pt>
              <c:pt idx="8859">
                <c:v>443</c:v>
              </c:pt>
              <c:pt idx="8860">
                <c:v>443.05</c:v>
              </c:pt>
              <c:pt idx="8861">
                <c:v>443.1</c:v>
              </c:pt>
              <c:pt idx="8862">
                <c:v>443.15</c:v>
              </c:pt>
              <c:pt idx="8863">
                <c:v>443.2</c:v>
              </c:pt>
              <c:pt idx="8864">
                <c:v>443.25</c:v>
              </c:pt>
              <c:pt idx="8865">
                <c:v>443.3</c:v>
              </c:pt>
              <c:pt idx="8866">
                <c:v>443.35</c:v>
              </c:pt>
              <c:pt idx="8867">
                <c:v>443.4</c:v>
              </c:pt>
              <c:pt idx="8868">
                <c:v>443.45</c:v>
              </c:pt>
              <c:pt idx="8869">
                <c:v>443.5</c:v>
              </c:pt>
              <c:pt idx="8870">
                <c:v>443.55</c:v>
              </c:pt>
              <c:pt idx="8871">
                <c:v>443.6</c:v>
              </c:pt>
              <c:pt idx="8872">
                <c:v>443.65</c:v>
              </c:pt>
              <c:pt idx="8873">
                <c:v>443.7</c:v>
              </c:pt>
              <c:pt idx="8874">
                <c:v>443.75</c:v>
              </c:pt>
              <c:pt idx="8875">
                <c:v>443.8</c:v>
              </c:pt>
              <c:pt idx="8876">
                <c:v>443.85</c:v>
              </c:pt>
              <c:pt idx="8877">
                <c:v>443.9</c:v>
              </c:pt>
              <c:pt idx="8878">
                <c:v>443.95</c:v>
              </c:pt>
              <c:pt idx="8879">
                <c:v>444</c:v>
              </c:pt>
              <c:pt idx="8880">
                <c:v>444.05</c:v>
              </c:pt>
              <c:pt idx="8881">
                <c:v>444.1</c:v>
              </c:pt>
              <c:pt idx="8882">
                <c:v>444.15</c:v>
              </c:pt>
              <c:pt idx="8883">
                <c:v>444.2</c:v>
              </c:pt>
              <c:pt idx="8884">
                <c:v>444.25</c:v>
              </c:pt>
              <c:pt idx="8885">
                <c:v>444.3</c:v>
              </c:pt>
              <c:pt idx="8886">
                <c:v>444.35</c:v>
              </c:pt>
              <c:pt idx="8887">
                <c:v>444.4</c:v>
              </c:pt>
              <c:pt idx="8888">
                <c:v>444.45</c:v>
              </c:pt>
              <c:pt idx="8889">
                <c:v>444.5</c:v>
              </c:pt>
              <c:pt idx="8890">
                <c:v>444.55</c:v>
              </c:pt>
              <c:pt idx="8891">
                <c:v>444.6</c:v>
              </c:pt>
              <c:pt idx="8892">
                <c:v>444.65</c:v>
              </c:pt>
              <c:pt idx="8893">
                <c:v>444.7</c:v>
              </c:pt>
              <c:pt idx="8894">
                <c:v>444.75</c:v>
              </c:pt>
              <c:pt idx="8895">
                <c:v>444.8</c:v>
              </c:pt>
              <c:pt idx="8896">
                <c:v>444.85</c:v>
              </c:pt>
              <c:pt idx="8897">
                <c:v>444.9</c:v>
              </c:pt>
              <c:pt idx="8898">
                <c:v>444.95</c:v>
              </c:pt>
              <c:pt idx="8899">
                <c:v>445</c:v>
              </c:pt>
              <c:pt idx="8900">
                <c:v>445.05</c:v>
              </c:pt>
              <c:pt idx="8901">
                <c:v>445.1</c:v>
              </c:pt>
              <c:pt idx="8902">
                <c:v>445.15</c:v>
              </c:pt>
              <c:pt idx="8903">
                <c:v>445.2</c:v>
              </c:pt>
              <c:pt idx="8904">
                <c:v>445.25</c:v>
              </c:pt>
              <c:pt idx="8905">
                <c:v>445.3</c:v>
              </c:pt>
              <c:pt idx="8906">
                <c:v>445.35</c:v>
              </c:pt>
              <c:pt idx="8907">
                <c:v>445.4</c:v>
              </c:pt>
              <c:pt idx="8908">
                <c:v>445.45</c:v>
              </c:pt>
              <c:pt idx="8909">
                <c:v>445.5</c:v>
              </c:pt>
              <c:pt idx="8910">
                <c:v>445.55</c:v>
              </c:pt>
              <c:pt idx="8911">
                <c:v>445.6</c:v>
              </c:pt>
              <c:pt idx="8912">
                <c:v>445.65</c:v>
              </c:pt>
              <c:pt idx="8913">
                <c:v>445.7</c:v>
              </c:pt>
              <c:pt idx="8914">
                <c:v>445.75</c:v>
              </c:pt>
              <c:pt idx="8915">
                <c:v>445.8</c:v>
              </c:pt>
              <c:pt idx="8916">
                <c:v>445.85</c:v>
              </c:pt>
              <c:pt idx="8917">
                <c:v>445.9</c:v>
              </c:pt>
              <c:pt idx="8918">
                <c:v>445.95</c:v>
              </c:pt>
              <c:pt idx="8919">
                <c:v>446</c:v>
              </c:pt>
              <c:pt idx="8920">
                <c:v>446.05</c:v>
              </c:pt>
              <c:pt idx="8921">
                <c:v>446.1</c:v>
              </c:pt>
              <c:pt idx="8922">
                <c:v>446.15</c:v>
              </c:pt>
              <c:pt idx="8923">
                <c:v>446.2</c:v>
              </c:pt>
              <c:pt idx="8924">
                <c:v>446.25</c:v>
              </c:pt>
              <c:pt idx="8925">
                <c:v>446.3</c:v>
              </c:pt>
              <c:pt idx="8926">
                <c:v>446.35</c:v>
              </c:pt>
              <c:pt idx="8927">
                <c:v>446.4</c:v>
              </c:pt>
              <c:pt idx="8928">
                <c:v>446.45</c:v>
              </c:pt>
              <c:pt idx="8929">
                <c:v>446.5</c:v>
              </c:pt>
              <c:pt idx="8930">
                <c:v>446.55</c:v>
              </c:pt>
              <c:pt idx="8931">
                <c:v>446.6</c:v>
              </c:pt>
              <c:pt idx="8932">
                <c:v>446.65</c:v>
              </c:pt>
              <c:pt idx="8933">
                <c:v>446.7</c:v>
              </c:pt>
              <c:pt idx="8934">
                <c:v>446.75</c:v>
              </c:pt>
              <c:pt idx="8935">
                <c:v>446.8</c:v>
              </c:pt>
              <c:pt idx="8936">
                <c:v>446.85</c:v>
              </c:pt>
              <c:pt idx="8937">
                <c:v>446.9</c:v>
              </c:pt>
              <c:pt idx="8938">
                <c:v>446.95</c:v>
              </c:pt>
              <c:pt idx="8939">
                <c:v>447</c:v>
              </c:pt>
              <c:pt idx="8940">
                <c:v>447.05</c:v>
              </c:pt>
              <c:pt idx="8941">
                <c:v>447.1</c:v>
              </c:pt>
              <c:pt idx="8942">
                <c:v>447.15</c:v>
              </c:pt>
              <c:pt idx="8943">
                <c:v>447.2</c:v>
              </c:pt>
              <c:pt idx="8944">
                <c:v>447.25</c:v>
              </c:pt>
              <c:pt idx="8945">
                <c:v>447.3</c:v>
              </c:pt>
              <c:pt idx="8946">
                <c:v>447.35</c:v>
              </c:pt>
              <c:pt idx="8947">
                <c:v>447.4</c:v>
              </c:pt>
              <c:pt idx="8948">
                <c:v>447.45</c:v>
              </c:pt>
              <c:pt idx="8949">
                <c:v>447.5</c:v>
              </c:pt>
              <c:pt idx="8950">
                <c:v>447.55</c:v>
              </c:pt>
              <c:pt idx="8951">
                <c:v>447.6</c:v>
              </c:pt>
              <c:pt idx="8952">
                <c:v>447.65</c:v>
              </c:pt>
              <c:pt idx="8953">
                <c:v>447.7</c:v>
              </c:pt>
              <c:pt idx="8954">
                <c:v>447.75</c:v>
              </c:pt>
              <c:pt idx="8955">
                <c:v>447.8</c:v>
              </c:pt>
              <c:pt idx="8956">
                <c:v>447.85</c:v>
              </c:pt>
              <c:pt idx="8957">
                <c:v>447.9</c:v>
              </c:pt>
              <c:pt idx="8958">
                <c:v>447.95</c:v>
              </c:pt>
              <c:pt idx="8959">
                <c:v>448</c:v>
              </c:pt>
              <c:pt idx="8960">
                <c:v>448.05</c:v>
              </c:pt>
              <c:pt idx="8961">
                <c:v>448.1</c:v>
              </c:pt>
              <c:pt idx="8962">
                <c:v>448.15</c:v>
              </c:pt>
              <c:pt idx="8963">
                <c:v>448.2</c:v>
              </c:pt>
              <c:pt idx="8964">
                <c:v>448.25</c:v>
              </c:pt>
              <c:pt idx="8965">
                <c:v>448.3</c:v>
              </c:pt>
              <c:pt idx="8966">
                <c:v>448.35</c:v>
              </c:pt>
              <c:pt idx="8967">
                <c:v>448.4</c:v>
              </c:pt>
              <c:pt idx="8968">
                <c:v>448.45</c:v>
              </c:pt>
              <c:pt idx="8969">
                <c:v>448.5</c:v>
              </c:pt>
              <c:pt idx="8970">
                <c:v>448.55</c:v>
              </c:pt>
              <c:pt idx="8971">
                <c:v>448.6</c:v>
              </c:pt>
              <c:pt idx="8972">
                <c:v>448.65</c:v>
              </c:pt>
              <c:pt idx="8973">
                <c:v>448.7</c:v>
              </c:pt>
              <c:pt idx="8974">
                <c:v>448.75</c:v>
              </c:pt>
              <c:pt idx="8975">
                <c:v>448.8</c:v>
              </c:pt>
              <c:pt idx="8976">
                <c:v>448.85</c:v>
              </c:pt>
              <c:pt idx="8977">
                <c:v>448.9</c:v>
              </c:pt>
              <c:pt idx="8978">
                <c:v>448.95</c:v>
              </c:pt>
              <c:pt idx="8979">
                <c:v>449</c:v>
              </c:pt>
              <c:pt idx="8980">
                <c:v>449.05</c:v>
              </c:pt>
              <c:pt idx="8981">
                <c:v>449.1</c:v>
              </c:pt>
              <c:pt idx="8982">
                <c:v>449.15</c:v>
              </c:pt>
              <c:pt idx="8983">
                <c:v>449.2</c:v>
              </c:pt>
              <c:pt idx="8984">
                <c:v>449.25</c:v>
              </c:pt>
              <c:pt idx="8985">
                <c:v>449.3</c:v>
              </c:pt>
              <c:pt idx="8986">
                <c:v>449.35</c:v>
              </c:pt>
              <c:pt idx="8987">
                <c:v>449.4</c:v>
              </c:pt>
              <c:pt idx="8988">
                <c:v>449.45</c:v>
              </c:pt>
              <c:pt idx="8989">
                <c:v>449.5</c:v>
              </c:pt>
              <c:pt idx="8990">
                <c:v>449.55</c:v>
              </c:pt>
              <c:pt idx="8991">
                <c:v>449.6</c:v>
              </c:pt>
              <c:pt idx="8992">
                <c:v>449.65</c:v>
              </c:pt>
              <c:pt idx="8993">
                <c:v>449.7</c:v>
              </c:pt>
              <c:pt idx="8994">
                <c:v>449.75</c:v>
              </c:pt>
              <c:pt idx="8995">
                <c:v>449.8</c:v>
              </c:pt>
              <c:pt idx="8996">
                <c:v>449.85</c:v>
              </c:pt>
              <c:pt idx="8997">
                <c:v>449.9</c:v>
              </c:pt>
              <c:pt idx="8998">
                <c:v>449.95</c:v>
              </c:pt>
              <c:pt idx="8999">
                <c:v>450</c:v>
              </c:pt>
              <c:pt idx="9000">
                <c:v>450.05</c:v>
              </c:pt>
              <c:pt idx="9001">
                <c:v>450.1</c:v>
              </c:pt>
              <c:pt idx="9002">
                <c:v>450.15</c:v>
              </c:pt>
              <c:pt idx="9003">
                <c:v>450.2</c:v>
              </c:pt>
              <c:pt idx="9004">
                <c:v>450.25</c:v>
              </c:pt>
              <c:pt idx="9005">
                <c:v>450.3</c:v>
              </c:pt>
              <c:pt idx="9006">
                <c:v>450.35</c:v>
              </c:pt>
              <c:pt idx="9007">
                <c:v>450.4</c:v>
              </c:pt>
              <c:pt idx="9008">
                <c:v>450.45</c:v>
              </c:pt>
              <c:pt idx="9009">
                <c:v>450.5</c:v>
              </c:pt>
              <c:pt idx="9010">
                <c:v>450.55</c:v>
              </c:pt>
              <c:pt idx="9011">
                <c:v>450.6</c:v>
              </c:pt>
              <c:pt idx="9012">
                <c:v>450.65</c:v>
              </c:pt>
              <c:pt idx="9013">
                <c:v>450.7</c:v>
              </c:pt>
              <c:pt idx="9014">
                <c:v>450.75</c:v>
              </c:pt>
              <c:pt idx="9015">
                <c:v>450.8</c:v>
              </c:pt>
              <c:pt idx="9016">
                <c:v>450.85</c:v>
              </c:pt>
              <c:pt idx="9017">
                <c:v>450.9</c:v>
              </c:pt>
              <c:pt idx="9018">
                <c:v>450.95</c:v>
              </c:pt>
              <c:pt idx="9019">
                <c:v>451</c:v>
              </c:pt>
              <c:pt idx="9020">
                <c:v>451.05</c:v>
              </c:pt>
              <c:pt idx="9021">
                <c:v>451.1</c:v>
              </c:pt>
              <c:pt idx="9022">
                <c:v>451.15</c:v>
              </c:pt>
              <c:pt idx="9023">
                <c:v>451.2</c:v>
              </c:pt>
              <c:pt idx="9024">
                <c:v>451.25</c:v>
              </c:pt>
              <c:pt idx="9025">
                <c:v>451.3</c:v>
              </c:pt>
              <c:pt idx="9026">
                <c:v>451.35</c:v>
              </c:pt>
              <c:pt idx="9027">
                <c:v>451.4</c:v>
              </c:pt>
              <c:pt idx="9028">
                <c:v>451.45</c:v>
              </c:pt>
              <c:pt idx="9029">
                <c:v>451.5</c:v>
              </c:pt>
              <c:pt idx="9030">
                <c:v>451.55</c:v>
              </c:pt>
              <c:pt idx="9031">
                <c:v>451.6</c:v>
              </c:pt>
              <c:pt idx="9032">
                <c:v>451.65</c:v>
              </c:pt>
              <c:pt idx="9033">
                <c:v>451.7</c:v>
              </c:pt>
              <c:pt idx="9034">
                <c:v>451.75</c:v>
              </c:pt>
              <c:pt idx="9035">
                <c:v>451.8</c:v>
              </c:pt>
              <c:pt idx="9036">
                <c:v>451.85</c:v>
              </c:pt>
              <c:pt idx="9037">
                <c:v>451.9</c:v>
              </c:pt>
              <c:pt idx="9038">
                <c:v>451.95</c:v>
              </c:pt>
              <c:pt idx="9039">
                <c:v>452</c:v>
              </c:pt>
              <c:pt idx="9040">
                <c:v>452.05</c:v>
              </c:pt>
              <c:pt idx="9041">
                <c:v>452.1</c:v>
              </c:pt>
              <c:pt idx="9042">
                <c:v>452.15</c:v>
              </c:pt>
              <c:pt idx="9043">
                <c:v>452.2</c:v>
              </c:pt>
              <c:pt idx="9044">
                <c:v>452.25</c:v>
              </c:pt>
              <c:pt idx="9045">
                <c:v>452.3</c:v>
              </c:pt>
              <c:pt idx="9046">
                <c:v>452.35</c:v>
              </c:pt>
              <c:pt idx="9047">
                <c:v>452.4</c:v>
              </c:pt>
              <c:pt idx="9048">
                <c:v>452.45</c:v>
              </c:pt>
              <c:pt idx="9049">
                <c:v>452.5</c:v>
              </c:pt>
              <c:pt idx="9050">
                <c:v>452.55</c:v>
              </c:pt>
              <c:pt idx="9051">
                <c:v>452.6</c:v>
              </c:pt>
              <c:pt idx="9052">
                <c:v>452.65</c:v>
              </c:pt>
              <c:pt idx="9053">
                <c:v>452.7</c:v>
              </c:pt>
              <c:pt idx="9054">
                <c:v>452.75</c:v>
              </c:pt>
              <c:pt idx="9055">
                <c:v>452.8</c:v>
              </c:pt>
              <c:pt idx="9056">
                <c:v>452.85</c:v>
              </c:pt>
              <c:pt idx="9057">
                <c:v>452.9</c:v>
              </c:pt>
              <c:pt idx="9058">
                <c:v>452.95</c:v>
              </c:pt>
              <c:pt idx="9059">
                <c:v>453</c:v>
              </c:pt>
              <c:pt idx="9060">
                <c:v>453.05</c:v>
              </c:pt>
              <c:pt idx="9061">
                <c:v>453.1</c:v>
              </c:pt>
              <c:pt idx="9062">
                <c:v>453.15</c:v>
              </c:pt>
              <c:pt idx="9063">
                <c:v>453.2</c:v>
              </c:pt>
              <c:pt idx="9064">
                <c:v>453.25</c:v>
              </c:pt>
              <c:pt idx="9065">
                <c:v>453.3</c:v>
              </c:pt>
              <c:pt idx="9066">
                <c:v>453.35</c:v>
              </c:pt>
              <c:pt idx="9067">
                <c:v>453.4</c:v>
              </c:pt>
              <c:pt idx="9068">
                <c:v>453.45</c:v>
              </c:pt>
              <c:pt idx="9069">
                <c:v>453.5</c:v>
              </c:pt>
              <c:pt idx="9070">
                <c:v>453.55</c:v>
              </c:pt>
              <c:pt idx="9071">
                <c:v>453.6</c:v>
              </c:pt>
              <c:pt idx="9072">
                <c:v>453.65</c:v>
              </c:pt>
              <c:pt idx="9073">
                <c:v>453.7</c:v>
              </c:pt>
              <c:pt idx="9074">
                <c:v>453.75</c:v>
              </c:pt>
              <c:pt idx="9075">
                <c:v>453.8</c:v>
              </c:pt>
              <c:pt idx="9076">
                <c:v>453.85</c:v>
              </c:pt>
              <c:pt idx="9077">
                <c:v>453.9</c:v>
              </c:pt>
              <c:pt idx="9078">
                <c:v>453.95</c:v>
              </c:pt>
              <c:pt idx="9079">
                <c:v>454</c:v>
              </c:pt>
              <c:pt idx="9080">
                <c:v>454.05</c:v>
              </c:pt>
              <c:pt idx="9081">
                <c:v>454.1</c:v>
              </c:pt>
              <c:pt idx="9082">
                <c:v>454.15</c:v>
              </c:pt>
              <c:pt idx="9083">
                <c:v>454.2</c:v>
              </c:pt>
              <c:pt idx="9084">
                <c:v>454.25</c:v>
              </c:pt>
              <c:pt idx="9085">
                <c:v>454.3</c:v>
              </c:pt>
              <c:pt idx="9086">
                <c:v>454.35</c:v>
              </c:pt>
              <c:pt idx="9087">
                <c:v>454.4</c:v>
              </c:pt>
              <c:pt idx="9088">
                <c:v>454.45</c:v>
              </c:pt>
              <c:pt idx="9089">
                <c:v>454.5</c:v>
              </c:pt>
              <c:pt idx="9090">
                <c:v>454.55</c:v>
              </c:pt>
              <c:pt idx="9091">
                <c:v>454.6</c:v>
              </c:pt>
              <c:pt idx="9092">
                <c:v>454.65</c:v>
              </c:pt>
              <c:pt idx="9093">
                <c:v>454.7</c:v>
              </c:pt>
              <c:pt idx="9094">
                <c:v>454.75</c:v>
              </c:pt>
              <c:pt idx="9095">
                <c:v>454.8</c:v>
              </c:pt>
              <c:pt idx="9096">
                <c:v>454.85</c:v>
              </c:pt>
              <c:pt idx="9097">
                <c:v>454.9</c:v>
              </c:pt>
              <c:pt idx="9098">
                <c:v>454.95</c:v>
              </c:pt>
              <c:pt idx="9099">
                <c:v>455</c:v>
              </c:pt>
              <c:pt idx="9100">
                <c:v>455.05</c:v>
              </c:pt>
              <c:pt idx="9101">
                <c:v>455.1</c:v>
              </c:pt>
              <c:pt idx="9102">
                <c:v>455.15</c:v>
              </c:pt>
              <c:pt idx="9103">
                <c:v>455.2</c:v>
              </c:pt>
              <c:pt idx="9104">
                <c:v>455.25</c:v>
              </c:pt>
              <c:pt idx="9105">
                <c:v>455.3</c:v>
              </c:pt>
              <c:pt idx="9106">
                <c:v>455.35</c:v>
              </c:pt>
              <c:pt idx="9107">
                <c:v>455.4</c:v>
              </c:pt>
              <c:pt idx="9108">
                <c:v>455.45</c:v>
              </c:pt>
              <c:pt idx="9109">
                <c:v>455.5</c:v>
              </c:pt>
              <c:pt idx="9110">
                <c:v>455.55</c:v>
              </c:pt>
              <c:pt idx="9111">
                <c:v>455.6</c:v>
              </c:pt>
              <c:pt idx="9112">
                <c:v>455.65</c:v>
              </c:pt>
              <c:pt idx="9113">
                <c:v>455.7</c:v>
              </c:pt>
              <c:pt idx="9114">
                <c:v>455.75</c:v>
              </c:pt>
              <c:pt idx="9115">
                <c:v>455.8</c:v>
              </c:pt>
              <c:pt idx="9116">
                <c:v>455.85</c:v>
              </c:pt>
              <c:pt idx="9117">
                <c:v>455.9</c:v>
              </c:pt>
              <c:pt idx="9118">
                <c:v>455.95</c:v>
              </c:pt>
              <c:pt idx="9119">
                <c:v>456</c:v>
              </c:pt>
              <c:pt idx="9120">
                <c:v>456.05</c:v>
              </c:pt>
              <c:pt idx="9121">
                <c:v>456.1</c:v>
              </c:pt>
              <c:pt idx="9122">
                <c:v>456.15</c:v>
              </c:pt>
              <c:pt idx="9123">
                <c:v>456.2</c:v>
              </c:pt>
              <c:pt idx="9124">
                <c:v>456.25</c:v>
              </c:pt>
              <c:pt idx="9125">
                <c:v>456.3</c:v>
              </c:pt>
              <c:pt idx="9126">
                <c:v>456.35</c:v>
              </c:pt>
              <c:pt idx="9127">
                <c:v>456.4</c:v>
              </c:pt>
              <c:pt idx="9128">
                <c:v>456.45</c:v>
              </c:pt>
              <c:pt idx="9129">
                <c:v>456.5</c:v>
              </c:pt>
              <c:pt idx="9130">
                <c:v>456.55</c:v>
              </c:pt>
              <c:pt idx="9131">
                <c:v>456.6</c:v>
              </c:pt>
              <c:pt idx="9132">
                <c:v>456.65</c:v>
              </c:pt>
              <c:pt idx="9133">
                <c:v>456.7</c:v>
              </c:pt>
              <c:pt idx="9134">
                <c:v>456.75</c:v>
              </c:pt>
              <c:pt idx="9135">
                <c:v>456.8</c:v>
              </c:pt>
              <c:pt idx="9136">
                <c:v>456.85</c:v>
              </c:pt>
              <c:pt idx="9137">
                <c:v>456.9</c:v>
              </c:pt>
              <c:pt idx="9138">
                <c:v>456.95</c:v>
              </c:pt>
              <c:pt idx="9139">
                <c:v>457</c:v>
              </c:pt>
              <c:pt idx="9140">
                <c:v>457.05</c:v>
              </c:pt>
              <c:pt idx="9141">
                <c:v>457.1</c:v>
              </c:pt>
              <c:pt idx="9142">
                <c:v>457.15</c:v>
              </c:pt>
              <c:pt idx="9143">
                <c:v>457.2</c:v>
              </c:pt>
              <c:pt idx="9144">
                <c:v>457.25</c:v>
              </c:pt>
              <c:pt idx="9145">
                <c:v>457.3</c:v>
              </c:pt>
              <c:pt idx="9146">
                <c:v>457.35</c:v>
              </c:pt>
              <c:pt idx="9147">
                <c:v>457.4</c:v>
              </c:pt>
              <c:pt idx="9148">
                <c:v>457.45</c:v>
              </c:pt>
              <c:pt idx="9149">
                <c:v>457.5</c:v>
              </c:pt>
              <c:pt idx="9150">
                <c:v>457.55</c:v>
              </c:pt>
              <c:pt idx="9151">
                <c:v>457.6</c:v>
              </c:pt>
              <c:pt idx="9152">
                <c:v>457.65</c:v>
              </c:pt>
              <c:pt idx="9153">
                <c:v>457.7</c:v>
              </c:pt>
              <c:pt idx="9154">
                <c:v>457.75</c:v>
              </c:pt>
              <c:pt idx="9155">
                <c:v>457.8</c:v>
              </c:pt>
              <c:pt idx="9156">
                <c:v>457.85</c:v>
              </c:pt>
              <c:pt idx="9157">
                <c:v>457.9</c:v>
              </c:pt>
              <c:pt idx="9158">
                <c:v>457.95</c:v>
              </c:pt>
              <c:pt idx="9159">
                <c:v>458</c:v>
              </c:pt>
              <c:pt idx="9160">
                <c:v>458.05</c:v>
              </c:pt>
              <c:pt idx="9161">
                <c:v>458.1</c:v>
              </c:pt>
              <c:pt idx="9162">
                <c:v>458.15</c:v>
              </c:pt>
              <c:pt idx="9163">
                <c:v>458.2</c:v>
              </c:pt>
              <c:pt idx="9164">
                <c:v>458.25</c:v>
              </c:pt>
              <c:pt idx="9165">
                <c:v>458.3</c:v>
              </c:pt>
              <c:pt idx="9166">
                <c:v>458.35</c:v>
              </c:pt>
              <c:pt idx="9167">
                <c:v>458.4</c:v>
              </c:pt>
              <c:pt idx="9168">
                <c:v>458.45</c:v>
              </c:pt>
              <c:pt idx="9169">
                <c:v>458.5</c:v>
              </c:pt>
              <c:pt idx="9170">
                <c:v>458.55</c:v>
              </c:pt>
              <c:pt idx="9171">
                <c:v>458.6</c:v>
              </c:pt>
              <c:pt idx="9172">
                <c:v>458.65</c:v>
              </c:pt>
              <c:pt idx="9173">
                <c:v>458.7</c:v>
              </c:pt>
              <c:pt idx="9174">
                <c:v>458.75</c:v>
              </c:pt>
              <c:pt idx="9175">
                <c:v>458.8</c:v>
              </c:pt>
              <c:pt idx="9176">
                <c:v>458.85</c:v>
              </c:pt>
              <c:pt idx="9177">
                <c:v>458.9</c:v>
              </c:pt>
              <c:pt idx="9178">
                <c:v>458.95</c:v>
              </c:pt>
              <c:pt idx="9179">
                <c:v>459</c:v>
              </c:pt>
              <c:pt idx="9180">
                <c:v>459.05</c:v>
              </c:pt>
              <c:pt idx="9181">
                <c:v>459.1</c:v>
              </c:pt>
              <c:pt idx="9182">
                <c:v>459.15</c:v>
              </c:pt>
              <c:pt idx="9183">
                <c:v>459.2</c:v>
              </c:pt>
              <c:pt idx="9184">
                <c:v>459.25</c:v>
              </c:pt>
              <c:pt idx="9185">
                <c:v>459.3</c:v>
              </c:pt>
              <c:pt idx="9186">
                <c:v>459.35</c:v>
              </c:pt>
              <c:pt idx="9187">
                <c:v>459.4</c:v>
              </c:pt>
              <c:pt idx="9188">
                <c:v>459.45</c:v>
              </c:pt>
              <c:pt idx="9189">
                <c:v>459.5</c:v>
              </c:pt>
              <c:pt idx="9190">
                <c:v>459.55</c:v>
              </c:pt>
              <c:pt idx="9191">
                <c:v>459.6</c:v>
              </c:pt>
              <c:pt idx="9192">
                <c:v>459.65</c:v>
              </c:pt>
              <c:pt idx="9193">
                <c:v>459.7</c:v>
              </c:pt>
              <c:pt idx="9194">
                <c:v>459.75</c:v>
              </c:pt>
              <c:pt idx="9195">
                <c:v>459.8</c:v>
              </c:pt>
              <c:pt idx="9196">
                <c:v>459.85</c:v>
              </c:pt>
              <c:pt idx="9197">
                <c:v>459.9</c:v>
              </c:pt>
              <c:pt idx="9198">
                <c:v>459.95</c:v>
              </c:pt>
              <c:pt idx="9199">
                <c:v>460</c:v>
              </c:pt>
              <c:pt idx="9200">
                <c:v>460.05</c:v>
              </c:pt>
              <c:pt idx="9201">
                <c:v>460.1</c:v>
              </c:pt>
              <c:pt idx="9202">
                <c:v>460.15</c:v>
              </c:pt>
              <c:pt idx="9203">
                <c:v>460.2</c:v>
              </c:pt>
              <c:pt idx="9204">
                <c:v>460.25</c:v>
              </c:pt>
              <c:pt idx="9205">
                <c:v>460.3</c:v>
              </c:pt>
              <c:pt idx="9206">
                <c:v>460.35</c:v>
              </c:pt>
              <c:pt idx="9207">
                <c:v>460.4</c:v>
              </c:pt>
              <c:pt idx="9208">
                <c:v>460.45</c:v>
              </c:pt>
              <c:pt idx="9209">
                <c:v>460.5</c:v>
              </c:pt>
              <c:pt idx="9210">
                <c:v>460.55</c:v>
              </c:pt>
              <c:pt idx="9211">
                <c:v>460.6</c:v>
              </c:pt>
              <c:pt idx="9212">
                <c:v>460.65</c:v>
              </c:pt>
              <c:pt idx="9213">
                <c:v>460.7</c:v>
              </c:pt>
              <c:pt idx="9214">
                <c:v>460.75</c:v>
              </c:pt>
              <c:pt idx="9215">
                <c:v>460.8</c:v>
              </c:pt>
              <c:pt idx="9216">
                <c:v>460.85</c:v>
              </c:pt>
              <c:pt idx="9217">
                <c:v>460.9</c:v>
              </c:pt>
              <c:pt idx="9218">
                <c:v>460.95</c:v>
              </c:pt>
              <c:pt idx="9219">
                <c:v>461</c:v>
              </c:pt>
              <c:pt idx="9220">
                <c:v>461.05</c:v>
              </c:pt>
              <c:pt idx="9221">
                <c:v>461.1</c:v>
              </c:pt>
              <c:pt idx="9222">
                <c:v>461.15</c:v>
              </c:pt>
              <c:pt idx="9223">
                <c:v>461.2</c:v>
              </c:pt>
              <c:pt idx="9224">
                <c:v>461.25</c:v>
              </c:pt>
              <c:pt idx="9225">
                <c:v>461.3</c:v>
              </c:pt>
              <c:pt idx="9226">
                <c:v>461.35</c:v>
              </c:pt>
              <c:pt idx="9227">
                <c:v>461.4</c:v>
              </c:pt>
              <c:pt idx="9228">
                <c:v>461.45</c:v>
              </c:pt>
              <c:pt idx="9229">
                <c:v>461.5</c:v>
              </c:pt>
              <c:pt idx="9230">
                <c:v>461.55</c:v>
              </c:pt>
              <c:pt idx="9231">
                <c:v>461.6</c:v>
              </c:pt>
              <c:pt idx="9232">
                <c:v>461.65</c:v>
              </c:pt>
              <c:pt idx="9233">
                <c:v>461.7</c:v>
              </c:pt>
              <c:pt idx="9234">
                <c:v>461.75</c:v>
              </c:pt>
              <c:pt idx="9235">
                <c:v>461.8</c:v>
              </c:pt>
              <c:pt idx="9236">
                <c:v>461.85</c:v>
              </c:pt>
              <c:pt idx="9237">
                <c:v>461.9</c:v>
              </c:pt>
              <c:pt idx="9238">
                <c:v>461.95</c:v>
              </c:pt>
              <c:pt idx="9239">
                <c:v>462</c:v>
              </c:pt>
              <c:pt idx="9240">
                <c:v>462.05</c:v>
              </c:pt>
              <c:pt idx="9241">
                <c:v>462.1</c:v>
              </c:pt>
              <c:pt idx="9242">
                <c:v>462.15</c:v>
              </c:pt>
              <c:pt idx="9243">
                <c:v>462.2</c:v>
              </c:pt>
              <c:pt idx="9244">
                <c:v>462.25</c:v>
              </c:pt>
              <c:pt idx="9245">
                <c:v>462.3</c:v>
              </c:pt>
              <c:pt idx="9246">
                <c:v>462.35</c:v>
              </c:pt>
              <c:pt idx="9247">
                <c:v>462.4</c:v>
              </c:pt>
              <c:pt idx="9248">
                <c:v>462.45</c:v>
              </c:pt>
              <c:pt idx="9249">
                <c:v>462.5</c:v>
              </c:pt>
              <c:pt idx="9250">
                <c:v>462.55</c:v>
              </c:pt>
              <c:pt idx="9251">
                <c:v>462.6</c:v>
              </c:pt>
              <c:pt idx="9252">
                <c:v>462.65</c:v>
              </c:pt>
              <c:pt idx="9253">
                <c:v>462.7</c:v>
              </c:pt>
              <c:pt idx="9254">
                <c:v>462.75</c:v>
              </c:pt>
              <c:pt idx="9255">
                <c:v>462.8</c:v>
              </c:pt>
              <c:pt idx="9256">
                <c:v>462.85</c:v>
              </c:pt>
              <c:pt idx="9257">
                <c:v>462.9</c:v>
              </c:pt>
              <c:pt idx="9258">
                <c:v>462.95</c:v>
              </c:pt>
              <c:pt idx="9259">
                <c:v>463</c:v>
              </c:pt>
              <c:pt idx="9260">
                <c:v>463.05</c:v>
              </c:pt>
              <c:pt idx="9261">
                <c:v>463.1</c:v>
              </c:pt>
              <c:pt idx="9262">
                <c:v>463.15</c:v>
              </c:pt>
              <c:pt idx="9263">
                <c:v>463.2</c:v>
              </c:pt>
              <c:pt idx="9264">
                <c:v>463.25</c:v>
              </c:pt>
              <c:pt idx="9265">
                <c:v>463.3</c:v>
              </c:pt>
              <c:pt idx="9266">
                <c:v>463.35</c:v>
              </c:pt>
              <c:pt idx="9267">
                <c:v>463.4</c:v>
              </c:pt>
              <c:pt idx="9268">
                <c:v>463.45</c:v>
              </c:pt>
              <c:pt idx="9269">
                <c:v>463.5</c:v>
              </c:pt>
              <c:pt idx="9270">
                <c:v>463.55</c:v>
              </c:pt>
              <c:pt idx="9271">
                <c:v>463.6</c:v>
              </c:pt>
              <c:pt idx="9272">
                <c:v>463.65</c:v>
              </c:pt>
              <c:pt idx="9273">
                <c:v>463.7</c:v>
              </c:pt>
              <c:pt idx="9274">
                <c:v>463.75</c:v>
              </c:pt>
              <c:pt idx="9275">
                <c:v>463.8</c:v>
              </c:pt>
              <c:pt idx="9276">
                <c:v>463.85</c:v>
              </c:pt>
              <c:pt idx="9277">
                <c:v>463.9</c:v>
              </c:pt>
              <c:pt idx="9278">
                <c:v>463.95</c:v>
              </c:pt>
              <c:pt idx="9279">
                <c:v>464</c:v>
              </c:pt>
              <c:pt idx="9280">
                <c:v>464.05</c:v>
              </c:pt>
              <c:pt idx="9281">
                <c:v>464.1</c:v>
              </c:pt>
              <c:pt idx="9282">
                <c:v>464.15</c:v>
              </c:pt>
              <c:pt idx="9283">
                <c:v>464.2</c:v>
              </c:pt>
              <c:pt idx="9284">
                <c:v>464.25</c:v>
              </c:pt>
              <c:pt idx="9285">
                <c:v>464.3</c:v>
              </c:pt>
              <c:pt idx="9286">
                <c:v>464.35</c:v>
              </c:pt>
              <c:pt idx="9287">
                <c:v>464.4</c:v>
              </c:pt>
              <c:pt idx="9288">
                <c:v>464.45</c:v>
              </c:pt>
              <c:pt idx="9289">
                <c:v>464.5</c:v>
              </c:pt>
              <c:pt idx="9290">
                <c:v>464.55</c:v>
              </c:pt>
              <c:pt idx="9291">
                <c:v>464.6</c:v>
              </c:pt>
              <c:pt idx="9292">
                <c:v>464.65</c:v>
              </c:pt>
              <c:pt idx="9293">
                <c:v>464.7</c:v>
              </c:pt>
              <c:pt idx="9294">
                <c:v>464.75</c:v>
              </c:pt>
              <c:pt idx="9295">
                <c:v>464.8</c:v>
              </c:pt>
              <c:pt idx="9296">
                <c:v>464.85</c:v>
              </c:pt>
              <c:pt idx="9297">
                <c:v>464.9</c:v>
              </c:pt>
              <c:pt idx="9298">
                <c:v>464.95</c:v>
              </c:pt>
              <c:pt idx="9299">
                <c:v>465</c:v>
              </c:pt>
              <c:pt idx="9300">
                <c:v>465.05</c:v>
              </c:pt>
              <c:pt idx="9301">
                <c:v>465.1</c:v>
              </c:pt>
              <c:pt idx="9302">
                <c:v>465.15</c:v>
              </c:pt>
              <c:pt idx="9303">
                <c:v>465.2</c:v>
              </c:pt>
              <c:pt idx="9304">
                <c:v>465.25</c:v>
              </c:pt>
              <c:pt idx="9305">
                <c:v>465.3</c:v>
              </c:pt>
              <c:pt idx="9306">
                <c:v>465.35</c:v>
              </c:pt>
              <c:pt idx="9307">
                <c:v>465.4</c:v>
              </c:pt>
              <c:pt idx="9308">
                <c:v>465.45</c:v>
              </c:pt>
              <c:pt idx="9309">
                <c:v>465.5</c:v>
              </c:pt>
              <c:pt idx="9310">
                <c:v>465.55</c:v>
              </c:pt>
              <c:pt idx="9311">
                <c:v>465.6</c:v>
              </c:pt>
              <c:pt idx="9312">
                <c:v>465.65</c:v>
              </c:pt>
              <c:pt idx="9313">
                <c:v>465.7</c:v>
              </c:pt>
              <c:pt idx="9314">
                <c:v>465.75</c:v>
              </c:pt>
              <c:pt idx="9315">
                <c:v>465.8</c:v>
              </c:pt>
              <c:pt idx="9316">
                <c:v>465.85</c:v>
              </c:pt>
              <c:pt idx="9317">
                <c:v>465.9</c:v>
              </c:pt>
              <c:pt idx="9318">
                <c:v>465.95</c:v>
              </c:pt>
              <c:pt idx="9319">
                <c:v>466</c:v>
              </c:pt>
              <c:pt idx="9320">
                <c:v>466.05</c:v>
              </c:pt>
              <c:pt idx="9321">
                <c:v>466.1</c:v>
              </c:pt>
              <c:pt idx="9322">
                <c:v>466.15</c:v>
              </c:pt>
              <c:pt idx="9323">
                <c:v>466.2</c:v>
              </c:pt>
              <c:pt idx="9324">
                <c:v>466.25</c:v>
              </c:pt>
              <c:pt idx="9325">
                <c:v>466.3</c:v>
              </c:pt>
              <c:pt idx="9326">
                <c:v>466.35</c:v>
              </c:pt>
              <c:pt idx="9327">
                <c:v>466.4</c:v>
              </c:pt>
              <c:pt idx="9328">
                <c:v>466.45</c:v>
              </c:pt>
              <c:pt idx="9329">
                <c:v>466.5</c:v>
              </c:pt>
              <c:pt idx="9330">
                <c:v>466.55</c:v>
              </c:pt>
              <c:pt idx="9331">
                <c:v>466.6</c:v>
              </c:pt>
              <c:pt idx="9332">
                <c:v>466.65</c:v>
              </c:pt>
              <c:pt idx="9333">
                <c:v>466.7</c:v>
              </c:pt>
              <c:pt idx="9334">
                <c:v>466.75</c:v>
              </c:pt>
              <c:pt idx="9335">
                <c:v>466.8</c:v>
              </c:pt>
              <c:pt idx="9336">
                <c:v>466.85</c:v>
              </c:pt>
              <c:pt idx="9337">
                <c:v>466.9</c:v>
              </c:pt>
              <c:pt idx="9338">
                <c:v>466.95</c:v>
              </c:pt>
              <c:pt idx="9339">
                <c:v>467</c:v>
              </c:pt>
              <c:pt idx="9340">
                <c:v>467.05</c:v>
              </c:pt>
              <c:pt idx="9341">
                <c:v>467.1</c:v>
              </c:pt>
              <c:pt idx="9342">
                <c:v>467.15</c:v>
              </c:pt>
              <c:pt idx="9343">
                <c:v>467.2</c:v>
              </c:pt>
              <c:pt idx="9344">
                <c:v>467.25</c:v>
              </c:pt>
              <c:pt idx="9345">
                <c:v>467.3</c:v>
              </c:pt>
              <c:pt idx="9346">
                <c:v>467.35</c:v>
              </c:pt>
              <c:pt idx="9347">
                <c:v>467.4</c:v>
              </c:pt>
              <c:pt idx="9348">
                <c:v>467.45</c:v>
              </c:pt>
              <c:pt idx="9349">
                <c:v>467.5</c:v>
              </c:pt>
              <c:pt idx="9350">
                <c:v>467.55</c:v>
              </c:pt>
              <c:pt idx="9351">
                <c:v>467.6</c:v>
              </c:pt>
              <c:pt idx="9352">
                <c:v>467.65</c:v>
              </c:pt>
              <c:pt idx="9353">
                <c:v>467.7</c:v>
              </c:pt>
              <c:pt idx="9354">
                <c:v>467.75</c:v>
              </c:pt>
              <c:pt idx="9355">
                <c:v>467.8</c:v>
              </c:pt>
              <c:pt idx="9356">
                <c:v>467.85</c:v>
              </c:pt>
              <c:pt idx="9357">
                <c:v>467.9</c:v>
              </c:pt>
              <c:pt idx="9358">
                <c:v>467.95</c:v>
              </c:pt>
              <c:pt idx="9359">
                <c:v>468</c:v>
              </c:pt>
              <c:pt idx="9360">
                <c:v>468.05</c:v>
              </c:pt>
              <c:pt idx="9361">
                <c:v>468.1</c:v>
              </c:pt>
              <c:pt idx="9362">
                <c:v>468.15</c:v>
              </c:pt>
              <c:pt idx="9363">
                <c:v>468.2</c:v>
              </c:pt>
              <c:pt idx="9364">
                <c:v>468.25</c:v>
              </c:pt>
              <c:pt idx="9365">
                <c:v>468.3</c:v>
              </c:pt>
              <c:pt idx="9366">
                <c:v>468.35</c:v>
              </c:pt>
              <c:pt idx="9367">
                <c:v>468.4</c:v>
              </c:pt>
              <c:pt idx="9368">
                <c:v>468.45</c:v>
              </c:pt>
              <c:pt idx="9369">
                <c:v>468.5</c:v>
              </c:pt>
              <c:pt idx="9370">
                <c:v>468.55</c:v>
              </c:pt>
              <c:pt idx="9371">
                <c:v>468.6</c:v>
              </c:pt>
              <c:pt idx="9372">
                <c:v>468.65</c:v>
              </c:pt>
              <c:pt idx="9373">
                <c:v>468.7</c:v>
              </c:pt>
              <c:pt idx="9374">
                <c:v>468.75</c:v>
              </c:pt>
              <c:pt idx="9375">
                <c:v>468.8</c:v>
              </c:pt>
              <c:pt idx="9376">
                <c:v>468.85</c:v>
              </c:pt>
              <c:pt idx="9377">
                <c:v>468.9</c:v>
              </c:pt>
              <c:pt idx="9378">
                <c:v>468.95</c:v>
              </c:pt>
              <c:pt idx="9379">
                <c:v>469</c:v>
              </c:pt>
              <c:pt idx="9380">
                <c:v>469.05</c:v>
              </c:pt>
              <c:pt idx="9381">
                <c:v>469.1</c:v>
              </c:pt>
              <c:pt idx="9382">
                <c:v>469.15</c:v>
              </c:pt>
              <c:pt idx="9383">
                <c:v>469.2</c:v>
              </c:pt>
              <c:pt idx="9384">
                <c:v>469.25</c:v>
              </c:pt>
              <c:pt idx="9385">
                <c:v>469.3</c:v>
              </c:pt>
              <c:pt idx="9386">
                <c:v>469.35</c:v>
              </c:pt>
              <c:pt idx="9387">
                <c:v>469.4</c:v>
              </c:pt>
              <c:pt idx="9388">
                <c:v>469.45</c:v>
              </c:pt>
              <c:pt idx="9389">
                <c:v>469.5</c:v>
              </c:pt>
              <c:pt idx="9390">
                <c:v>469.55</c:v>
              </c:pt>
              <c:pt idx="9391">
                <c:v>469.6</c:v>
              </c:pt>
              <c:pt idx="9392">
                <c:v>469.65</c:v>
              </c:pt>
              <c:pt idx="9393">
                <c:v>469.7</c:v>
              </c:pt>
              <c:pt idx="9394">
                <c:v>469.75</c:v>
              </c:pt>
              <c:pt idx="9395">
                <c:v>469.8</c:v>
              </c:pt>
              <c:pt idx="9396">
                <c:v>469.85</c:v>
              </c:pt>
              <c:pt idx="9397">
                <c:v>469.9</c:v>
              </c:pt>
              <c:pt idx="9398">
                <c:v>469.95</c:v>
              </c:pt>
              <c:pt idx="9399">
                <c:v>470</c:v>
              </c:pt>
              <c:pt idx="9400">
                <c:v>470.05</c:v>
              </c:pt>
              <c:pt idx="9401">
                <c:v>470.1</c:v>
              </c:pt>
              <c:pt idx="9402">
                <c:v>470.15</c:v>
              </c:pt>
              <c:pt idx="9403">
                <c:v>470.2</c:v>
              </c:pt>
              <c:pt idx="9404">
                <c:v>470.25</c:v>
              </c:pt>
              <c:pt idx="9405">
                <c:v>470.3</c:v>
              </c:pt>
              <c:pt idx="9406">
                <c:v>470.35</c:v>
              </c:pt>
              <c:pt idx="9407">
                <c:v>470.4</c:v>
              </c:pt>
              <c:pt idx="9408">
                <c:v>470.45</c:v>
              </c:pt>
              <c:pt idx="9409">
                <c:v>470.5</c:v>
              </c:pt>
              <c:pt idx="9410">
                <c:v>470.55</c:v>
              </c:pt>
              <c:pt idx="9411">
                <c:v>470.6</c:v>
              </c:pt>
              <c:pt idx="9412">
                <c:v>470.65</c:v>
              </c:pt>
              <c:pt idx="9413">
                <c:v>470.7</c:v>
              </c:pt>
              <c:pt idx="9414">
                <c:v>470.75</c:v>
              </c:pt>
              <c:pt idx="9415">
                <c:v>470.8</c:v>
              </c:pt>
              <c:pt idx="9416">
                <c:v>470.85</c:v>
              </c:pt>
              <c:pt idx="9417">
                <c:v>470.9</c:v>
              </c:pt>
              <c:pt idx="9418">
                <c:v>470.95</c:v>
              </c:pt>
              <c:pt idx="9419">
                <c:v>471</c:v>
              </c:pt>
              <c:pt idx="9420">
                <c:v>471.05</c:v>
              </c:pt>
              <c:pt idx="9421">
                <c:v>471.1</c:v>
              </c:pt>
              <c:pt idx="9422">
                <c:v>471.15</c:v>
              </c:pt>
              <c:pt idx="9423">
                <c:v>471.2</c:v>
              </c:pt>
              <c:pt idx="9424">
                <c:v>471.25</c:v>
              </c:pt>
              <c:pt idx="9425">
                <c:v>471.3</c:v>
              </c:pt>
              <c:pt idx="9426">
                <c:v>471.35</c:v>
              </c:pt>
              <c:pt idx="9427">
                <c:v>471.4</c:v>
              </c:pt>
              <c:pt idx="9428">
                <c:v>471.45</c:v>
              </c:pt>
              <c:pt idx="9429">
                <c:v>471.5</c:v>
              </c:pt>
              <c:pt idx="9430">
                <c:v>471.55</c:v>
              </c:pt>
              <c:pt idx="9431">
                <c:v>471.6</c:v>
              </c:pt>
              <c:pt idx="9432">
                <c:v>471.65</c:v>
              </c:pt>
              <c:pt idx="9433">
                <c:v>471.7</c:v>
              </c:pt>
              <c:pt idx="9434">
                <c:v>471.75</c:v>
              </c:pt>
              <c:pt idx="9435">
                <c:v>471.8</c:v>
              </c:pt>
              <c:pt idx="9436">
                <c:v>471.85</c:v>
              </c:pt>
              <c:pt idx="9437">
                <c:v>471.9</c:v>
              </c:pt>
              <c:pt idx="9438">
                <c:v>471.95</c:v>
              </c:pt>
              <c:pt idx="9439">
                <c:v>472</c:v>
              </c:pt>
              <c:pt idx="9440">
                <c:v>472.05</c:v>
              </c:pt>
              <c:pt idx="9441">
                <c:v>472.1</c:v>
              </c:pt>
              <c:pt idx="9442">
                <c:v>472.15</c:v>
              </c:pt>
              <c:pt idx="9443">
                <c:v>472.2</c:v>
              </c:pt>
              <c:pt idx="9444">
                <c:v>472.25</c:v>
              </c:pt>
              <c:pt idx="9445">
                <c:v>472.3</c:v>
              </c:pt>
              <c:pt idx="9446">
                <c:v>472.35</c:v>
              </c:pt>
              <c:pt idx="9447">
                <c:v>472.4</c:v>
              </c:pt>
              <c:pt idx="9448">
                <c:v>472.45</c:v>
              </c:pt>
              <c:pt idx="9449">
                <c:v>472.5</c:v>
              </c:pt>
              <c:pt idx="9450">
                <c:v>472.55</c:v>
              </c:pt>
              <c:pt idx="9451">
                <c:v>472.6</c:v>
              </c:pt>
              <c:pt idx="9452">
                <c:v>472.65</c:v>
              </c:pt>
              <c:pt idx="9453">
                <c:v>472.7</c:v>
              </c:pt>
              <c:pt idx="9454">
                <c:v>472.75</c:v>
              </c:pt>
              <c:pt idx="9455">
                <c:v>472.8</c:v>
              </c:pt>
              <c:pt idx="9456">
                <c:v>472.85</c:v>
              </c:pt>
              <c:pt idx="9457">
                <c:v>472.9</c:v>
              </c:pt>
              <c:pt idx="9458">
                <c:v>472.95</c:v>
              </c:pt>
              <c:pt idx="9459">
                <c:v>473</c:v>
              </c:pt>
              <c:pt idx="9460">
                <c:v>473.05</c:v>
              </c:pt>
              <c:pt idx="9461">
                <c:v>473.1</c:v>
              </c:pt>
              <c:pt idx="9462">
                <c:v>473.15</c:v>
              </c:pt>
              <c:pt idx="9463">
                <c:v>473.2</c:v>
              </c:pt>
              <c:pt idx="9464">
                <c:v>473.25</c:v>
              </c:pt>
              <c:pt idx="9465">
                <c:v>473.3</c:v>
              </c:pt>
              <c:pt idx="9466">
                <c:v>473.35</c:v>
              </c:pt>
              <c:pt idx="9467">
                <c:v>473.4</c:v>
              </c:pt>
              <c:pt idx="9468">
                <c:v>473.45</c:v>
              </c:pt>
              <c:pt idx="9469">
                <c:v>473.5</c:v>
              </c:pt>
              <c:pt idx="9470">
                <c:v>473.55</c:v>
              </c:pt>
              <c:pt idx="9471">
                <c:v>473.6</c:v>
              </c:pt>
              <c:pt idx="9472">
                <c:v>473.65</c:v>
              </c:pt>
              <c:pt idx="9473">
                <c:v>473.7</c:v>
              </c:pt>
              <c:pt idx="9474">
                <c:v>473.75</c:v>
              </c:pt>
              <c:pt idx="9475">
                <c:v>473.8</c:v>
              </c:pt>
              <c:pt idx="9476">
                <c:v>473.85</c:v>
              </c:pt>
              <c:pt idx="9477">
                <c:v>473.9</c:v>
              </c:pt>
              <c:pt idx="9478">
                <c:v>473.95</c:v>
              </c:pt>
              <c:pt idx="9479">
                <c:v>474</c:v>
              </c:pt>
              <c:pt idx="9480">
                <c:v>474.05</c:v>
              </c:pt>
              <c:pt idx="9481">
                <c:v>474.1</c:v>
              </c:pt>
              <c:pt idx="9482">
                <c:v>474.15</c:v>
              </c:pt>
              <c:pt idx="9483">
                <c:v>474.2</c:v>
              </c:pt>
              <c:pt idx="9484">
                <c:v>474.25</c:v>
              </c:pt>
              <c:pt idx="9485">
                <c:v>474.3</c:v>
              </c:pt>
              <c:pt idx="9486">
                <c:v>474.35</c:v>
              </c:pt>
              <c:pt idx="9487">
                <c:v>474.4</c:v>
              </c:pt>
              <c:pt idx="9488">
                <c:v>474.45</c:v>
              </c:pt>
              <c:pt idx="9489">
                <c:v>474.5</c:v>
              </c:pt>
              <c:pt idx="9490">
                <c:v>474.55</c:v>
              </c:pt>
              <c:pt idx="9491">
                <c:v>474.6</c:v>
              </c:pt>
              <c:pt idx="9492">
                <c:v>474.65</c:v>
              </c:pt>
              <c:pt idx="9493">
                <c:v>474.7</c:v>
              </c:pt>
              <c:pt idx="9494">
                <c:v>474.75</c:v>
              </c:pt>
              <c:pt idx="9495">
                <c:v>474.8</c:v>
              </c:pt>
              <c:pt idx="9496">
                <c:v>474.85</c:v>
              </c:pt>
              <c:pt idx="9497">
                <c:v>474.9</c:v>
              </c:pt>
              <c:pt idx="9498">
                <c:v>474.95</c:v>
              </c:pt>
              <c:pt idx="9499">
                <c:v>475</c:v>
              </c:pt>
              <c:pt idx="9500">
                <c:v>475.05</c:v>
              </c:pt>
              <c:pt idx="9501">
                <c:v>475.1</c:v>
              </c:pt>
              <c:pt idx="9502">
                <c:v>475.15</c:v>
              </c:pt>
              <c:pt idx="9503">
                <c:v>475.2</c:v>
              </c:pt>
              <c:pt idx="9504">
                <c:v>475.25</c:v>
              </c:pt>
              <c:pt idx="9505">
                <c:v>475.3</c:v>
              </c:pt>
              <c:pt idx="9506">
                <c:v>475.35</c:v>
              </c:pt>
              <c:pt idx="9507">
                <c:v>475.4</c:v>
              </c:pt>
              <c:pt idx="9508">
                <c:v>475.45</c:v>
              </c:pt>
              <c:pt idx="9509">
                <c:v>475.5</c:v>
              </c:pt>
              <c:pt idx="9510">
                <c:v>475.55</c:v>
              </c:pt>
              <c:pt idx="9511">
                <c:v>475.6</c:v>
              </c:pt>
              <c:pt idx="9512">
                <c:v>475.65</c:v>
              </c:pt>
              <c:pt idx="9513">
                <c:v>475.7</c:v>
              </c:pt>
              <c:pt idx="9514">
                <c:v>475.75</c:v>
              </c:pt>
              <c:pt idx="9515">
                <c:v>475.8</c:v>
              </c:pt>
              <c:pt idx="9516">
                <c:v>475.85</c:v>
              </c:pt>
              <c:pt idx="9517">
                <c:v>475.9</c:v>
              </c:pt>
              <c:pt idx="9518">
                <c:v>475.95</c:v>
              </c:pt>
              <c:pt idx="9519">
                <c:v>476</c:v>
              </c:pt>
              <c:pt idx="9520">
                <c:v>476.05</c:v>
              </c:pt>
              <c:pt idx="9521">
                <c:v>476.1</c:v>
              </c:pt>
              <c:pt idx="9522">
                <c:v>476.15</c:v>
              </c:pt>
              <c:pt idx="9523">
                <c:v>476.2</c:v>
              </c:pt>
              <c:pt idx="9524">
                <c:v>476.25</c:v>
              </c:pt>
              <c:pt idx="9525">
                <c:v>476.3</c:v>
              </c:pt>
              <c:pt idx="9526">
                <c:v>476.35</c:v>
              </c:pt>
              <c:pt idx="9527">
                <c:v>476.4</c:v>
              </c:pt>
              <c:pt idx="9528">
                <c:v>476.45</c:v>
              </c:pt>
              <c:pt idx="9529">
                <c:v>476.5</c:v>
              </c:pt>
              <c:pt idx="9530">
                <c:v>476.55</c:v>
              </c:pt>
              <c:pt idx="9531">
                <c:v>476.6</c:v>
              </c:pt>
              <c:pt idx="9532">
                <c:v>476.65</c:v>
              </c:pt>
              <c:pt idx="9533">
                <c:v>476.7</c:v>
              </c:pt>
              <c:pt idx="9534">
                <c:v>476.75</c:v>
              </c:pt>
              <c:pt idx="9535">
                <c:v>476.8</c:v>
              </c:pt>
              <c:pt idx="9536">
                <c:v>476.85</c:v>
              </c:pt>
              <c:pt idx="9537">
                <c:v>476.9</c:v>
              </c:pt>
              <c:pt idx="9538">
                <c:v>476.95</c:v>
              </c:pt>
              <c:pt idx="9539">
                <c:v>477</c:v>
              </c:pt>
              <c:pt idx="9540">
                <c:v>477.05</c:v>
              </c:pt>
              <c:pt idx="9541">
                <c:v>477.1</c:v>
              </c:pt>
              <c:pt idx="9542">
                <c:v>477.15</c:v>
              </c:pt>
              <c:pt idx="9543">
                <c:v>477.2</c:v>
              </c:pt>
              <c:pt idx="9544">
                <c:v>477.25</c:v>
              </c:pt>
              <c:pt idx="9545">
                <c:v>477.3</c:v>
              </c:pt>
              <c:pt idx="9546">
                <c:v>477.35</c:v>
              </c:pt>
              <c:pt idx="9547">
                <c:v>477.4</c:v>
              </c:pt>
              <c:pt idx="9548">
                <c:v>477.45</c:v>
              </c:pt>
              <c:pt idx="9549">
                <c:v>477.5</c:v>
              </c:pt>
              <c:pt idx="9550">
                <c:v>477.55</c:v>
              </c:pt>
              <c:pt idx="9551">
                <c:v>477.6</c:v>
              </c:pt>
              <c:pt idx="9552">
                <c:v>477.65</c:v>
              </c:pt>
              <c:pt idx="9553">
                <c:v>477.7</c:v>
              </c:pt>
              <c:pt idx="9554">
                <c:v>477.75</c:v>
              </c:pt>
              <c:pt idx="9555">
                <c:v>477.8</c:v>
              </c:pt>
              <c:pt idx="9556">
                <c:v>477.85</c:v>
              </c:pt>
              <c:pt idx="9557">
                <c:v>477.9</c:v>
              </c:pt>
              <c:pt idx="9558">
                <c:v>477.95</c:v>
              </c:pt>
              <c:pt idx="9559">
                <c:v>478</c:v>
              </c:pt>
              <c:pt idx="9560">
                <c:v>478.05</c:v>
              </c:pt>
              <c:pt idx="9561">
                <c:v>478.1</c:v>
              </c:pt>
              <c:pt idx="9562">
                <c:v>478.15</c:v>
              </c:pt>
              <c:pt idx="9563">
                <c:v>478.2</c:v>
              </c:pt>
              <c:pt idx="9564">
                <c:v>478.25</c:v>
              </c:pt>
              <c:pt idx="9565">
                <c:v>478.3</c:v>
              </c:pt>
              <c:pt idx="9566">
                <c:v>478.35</c:v>
              </c:pt>
              <c:pt idx="9567">
                <c:v>478.4</c:v>
              </c:pt>
              <c:pt idx="9568">
                <c:v>478.45</c:v>
              </c:pt>
              <c:pt idx="9569">
                <c:v>478.5</c:v>
              </c:pt>
              <c:pt idx="9570">
                <c:v>478.55</c:v>
              </c:pt>
              <c:pt idx="9571">
                <c:v>478.6</c:v>
              </c:pt>
              <c:pt idx="9572">
                <c:v>478.65</c:v>
              </c:pt>
              <c:pt idx="9573">
                <c:v>478.7</c:v>
              </c:pt>
              <c:pt idx="9574">
                <c:v>478.75</c:v>
              </c:pt>
              <c:pt idx="9575">
                <c:v>478.8</c:v>
              </c:pt>
              <c:pt idx="9576">
                <c:v>478.85</c:v>
              </c:pt>
              <c:pt idx="9577">
                <c:v>478.9</c:v>
              </c:pt>
              <c:pt idx="9578">
                <c:v>478.95</c:v>
              </c:pt>
              <c:pt idx="9579">
                <c:v>479</c:v>
              </c:pt>
              <c:pt idx="9580">
                <c:v>479.05</c:v>
              </c:pt>
              <c:pt idx="9581">
                <c:v>479.1</c:v>
              </c:pt>
              <c:pt idx="9582">
                <c:v>479.15</c:v>
              </c:pt>
              <c:pt idx="9583">
                <c:v>479.2</c:v>
              </c:pt>
              <c:pt idx="9584">
                <c:v>479.25</c:v>
              </c:pt>
              <c:pt idx="9585">
                <c:v>479.3</c:v>
              </c:pt>
              <c:pt idx="9586">
                <c:v>479.35</c:v>
              </c:pt>
              <c:pt idx="9587">
                <c:v>479.4</c:v>
              </c:pt>
              <c:pt idx="9588">
                <c:v>479.45</c:v>
              </c:pt>
              <c:pt idx="9589">
                <c:v>479.5</c:v>
              </c:pt>
              <c:pt idx="9590">
                <c:v>479.55</c:v>
              </c:pt>
              <c:pt idx="9591">
                <c:v>479.6</c:v>
              </c:pt>
              <c:pt idx="9592">
                <c:v>479.65</c:v>
              </c:pt>
              <c:pt idx="9593">
                <c:v>479.7</c:v>
              </c:pt>
              <c:pt idx="9594">
                <c:v>479.75</c:v>
              </c:pt>
              <c:pt idx="9595">
                <c:v>479.8</c:v>
              </c:pt>
              <c:pt idx="9596">
                <c:v>479.85</c:v>
              </c:pt>
              <c:pt idx="9597">
                <c:v>479.9</c:v>
              </c:pt>
              <c:pt idx="9598">
                <c:v>479.95</c:v>
              </c:pt>
              <c:pt idx="9599">
                <c:v>480</c:v>
              </c:pt>
              <c:pt idx="9600">
                <c:v>480.05</c:v>
              </c:pt>
              <c:pt idx="9601">
                <c:v>480.1</c:v>
              </c:pt>
              <c:pt idx="9602">
                <c:v>480.15</c:v>
              </c:pt>
              <c:pt idx="9603">
                <c:v>480.2</c:v>
              </c:pt>
              <c:pt idx="9604">
                <c:v>480.25</c:v>
              </c:pt>
              <c:pt idx="9605">
                <c:v>480.3</c:v>
              </c:pt>
              <c:pt idx="9606">
                <c:v>480.35</c:v>
              </c:pt>
              <c:pt idx="9607">
                <c:v>480.4</c:v>
              </c:pt>
              <c:pt idx="9608">
                <c:v>480.45</c:v>
              </c:pt>
              <c:pt idx="9609">
                <c:v>480.5</c:v>
              </c:pt>
              <c:pt idx="9610">
                <c:v>480.55</c:v>
              </c:pt>
              <c:pt idx="9611">
                <c:v>480.6</c:v>
              </c:pt>
              <c:pt idx="9612">
                <c:v>480.65</c:v>
              </c:pt>
              <c:pt idx="9613">
                <c:v>480.7</c:v>
              </c:pt>
              <c:pt idx="9614">
                <c:v>480.75</c:v>
              </c:pt>
              <c:pt idx="9615">
                <c:v>480.8</c:v>
              </c:pt>
              <c:pt idx="9616">
                <c:v>480.85</c:v>
              </c:pt>
              <c:pt idx="9617">
                <c:v>480.9</c:v>
              </c:pt>
              <c:pt idx="9618">
                <c:v>480.95</c:v>
              </c:pt>
              <c:pt idx="9619">
                <c:v>481</c:v>
              </c:pt>
              <c:pt idx="9620">
                <c:v>481.05</c:v>
              </c:pt>
              <c:pt idx="9621">
                <c:v>481.1</c:v>
              </c:pt>
              <c:pt idx="9622">
                <c:v>481.15</c:v>
              </c:pt>
              <c:pt idx="9623">
                <c:v>481.2</c:v>
              </c:pt>
              <c:pt idx="9624">
                <c:v>481.25</c:v>
              </c:pt>
              <c:pt idx="9625">
                <c:v>481.3</c:v>
              </c:pt>
              <c:pt idx="9626">
                <c:v>481.35</c:v>
              </c:pt>
              <c:pt idx="9627">
                <c:v>481.4</c:v>
              </c:pt>
              <c:pt idx="9628">
                <c:v>481.45</c:v>
              </c:pt>
              <c:pt idx="9629">
                <c:v>481.5</c:v>
              </c:pt>
              <c:pt idx="9630">
                <c:v>481.55</c:v>
              </c:pt>
              <c:pt idx="9631">
                <c:v>481.6</c:v>
              </c:pt>
              <c:pt idx="9632">
                <c:v>481.65</c:v>
              </c:pt>
              <c:pt idx="9633">
                <c:v>481.7</c:v>
              </c:pt>
              <c:pt idx="9634">
                <c:v>481.75</c:v>
              </c:pt>
              <c:pt idx="9635">
                <c:v>481.8</c:v>
              </c:pt>
              <c:pt idx="9636">
                <c:v>481.85</c:v>
              </c:pt>
              <c:pt idx="9637">
                <c:v>481.9</c:v>
              </c:pt>
              <c:pt idx="9638">
                <c:v>481.95</c:v>
              </c:pt>
              <c:pt idx="9639">
                <c:v>482</c:v>
              </c:pt>
              <c:pt idx="9640">
                <c:v>482.05</c:v>
              </c:pt>
              <c:pt idx="9641">
                <c:v>482.1</c:v>
              </c:pt>
              <c:pt idx="9642">
                <c:v>482.15</c:v>
              </c:pt>
              <c:pt idx="9643">
                <c:v>482.2</c:v>
              </c:pt>
              <c:pt idx="9644">
                <c:v>482.25</c:v>
              </c:pt>
              <c:pt idx="9645">
                <c:v>482.3</c:v>
              </c:pt>
              <c:pt idx="9646">
                <c:v>482.35</c:v>
              </c:pt>
              <c:pt idx="9647">
                <c:v>482.4</c:v>
              </c:pt>
              <c:pt idx="9648">
                <c:v>482.45</c:v>
              </c:pt>
              <c:pt idx="9649">
                <c:v>482.5</c:v>
              </c:pt>
              <c:pt idx="9650">
                <c:v>482.55</c:v>
              </c:pt>
              <c:pt idx="9651">
                <c:v>482.6</c:v>
              </c:pt>
              <c:pt idx="9652">
                <c:v>482.65</c:v>
              </c:pt>
              <c:pt idx="9653">
                <c:v>482.7</c:v>
              </c:pt>
              <c:pt idx="9654">
                <c:v>482.75</c:v>
              </c:pt>
              <c:pt idx="9655">
                <c:v>482.8</c:v>
              </c:pt>
              <c:pt idx="9656">
                <c:v>482.85</c:v>
              </c:pt>
              <c:pt idx="9657">
                <c:v>482.9</c:v>
              </c:pt>
              <c:pt idx="9658">
                <c:v>482.95</c:v>
              </c:pt>
              <c:pt idx="9659">
                <c:v>483</c:v>
              </c:pt>
              <c:pt idx="9660">
                <c:v>483.05</c:v>
              </c:pt>
              <c:pt idx="9661">
                <c:v>483.1</c:v>
              </c:pt>
              <c:pt idx="9662">
                <c:v>483.15</c:v>
              </c:pt>
              <c:pt idx="9663">
                <c:v>483.2</c:v>
              </c:pt>
              <c:pt idx="9664">
                <c:v>483.25</c:v>
              </c:pt>
              <c:pt idx="9665">
                <c:v>483.3</c:v>
              </c:pt>
              <c:pt idx="9666">
                <c:v>483.35</c:v>
              </c:pt>
              <c:pt idx="9667">
                <c:v>483.4</c:v>
              </c:pt>
              <c:pt idx="9668">
                <c:v>483.45</c:v>
              </c:pt>
              <c:pt idx="9669">
                <c:v>483.5</c:v>
              </c:pt>
              <c:pt idx="9670">
                <c:v>483.55</c:v>
              </c:pt>
              <c:pt idx="9671">
                <c:v>483.6</c:v>
              </c:pt>
              <c:pt idx="9672">
                <c:v>483.65</c:v>
              </c:pt>
              <c:pt idx="9673">
                <c:v>483.7</c:v>
              </c:pt>
              <c:pt idx="9674">
                <c:v>483.75</c:v>
              </c:pt>
              <c:pt idx="9675">
                <c:v>483.8</c:v>
              </c:pt>
              <c:pt idx="9676">
                <c:v>483.85</c:v>
              </c:pt>
              <c:pt idx="9677">
                <c:v>483.9</c:v>
              </c:pt>
              <c:pt idx="9678">
                <c:v>483.95</c:v>
              </c:pt>
              <c:pt idx="9679">
                <c:v>484</c:v>
              </c:pt>
              <c:pt idx="9680">
                <c:v>484.05</c:v>
              </c:pt>
              <c:pt idx="9681">
                <c:v>484.1</c:v>
              </c:pt>
              <c:pt idx="9682">
                <c:v>484.15</c:v>
              </c:pt>
              <c:pt idx="9683">
                <c:v>484.2</c:v>
              </c:pt>
              <c:pt idx="9684">
                <c:v>484.25</c:v>
              </c:pt>
              <c:pt idx="9685">
                <c:v>484.3</c:v>
              </c:pt>
              <c:pt idx="9686">
                <c:v>484.35</c:v>
              </c:pt>
              <c:pt idx="9687">
                <c:v>484.4</c:v>
              </c:pt>
              <c:pt idx="9688">
                <c:v>484.45</c:v>
              </c:pt>
              <c:pt idx="9689">
                <c:v>484.5</c:v>
              </c:pt>
              <c:pt idx="9690">
                <c:v>484.55</c:v>
              </c:pt>
              <c:pt idx="9691">
                <c:v>484.6</c:v>
              </c:pt>
              <c:pt idx="9692">
                <c:v>484.65</c:v>
              </c:pt>
              <c:pt idx="9693">
                <c:v>484.7</c:v>
              </c:pt>
              <c:pt idx="9694">
                <c:v>484.75</c:v>
              </c:pt>
              <c:pt idx="9695">
                <c:v>484.8</c:v>
              </c:pt>
              <c:pt idx="9696">
                <c:v>484.85</c:v>
              </c:pt>
              <c:pt idx="9697">
                <c:v>484.9</c:v>
              </c:pt>
              <c:pt idx="9698">
                <c:v>484.95</c:v>
              </c:pt>
              <c:pt idx="9699">
                <c:v>485</c:v>
              </c:pt>
              <c:pt idx="9700">
                <c:v>485.05</c:v>
              </c:pt>
              <c:pt idx="9701">
                <c:v>485.1</c:v>
              </c:pt>
              <c:pt idx="9702">
                <c:v>485.15</c:v>
              </c:pt>
              <c:pt idx="9703">
                <c:v>485.2</c:v>
              </c:pt>
              <c:pt idx="9704">
                <c:v>485.25</c:v>
              </c:pt>
              <c:pt idx="9705">
                <c:v>485.3</c:v>
              </c:pt>
              <c:pt idx="9706">
                <c:v>485.35</c:v>
              </c:pt>
              <c:pt idx="9707">
                <c:v>485.4</c:v>
              </c:pt>
              <c:pt idx="9708">
                <c:v>485.45</c:v>
              </c:pt>
              <c:pt idx="9709">
                <c:v>485.5</c:v>
              </c:pt>
              <c:pt idx="9710">
                <c:v>485.55</c:v>
              </c:pt>
              <c:pt idx="9711">
                <c:v>485.6</c:v>
              </c:pt>
              <c:pt idx="9712">
                <c:v>485.65</c:v>
              </c:pt>
              <c:pt idx="9713">
                <c:v>485.7</c:v>
              </c:pt>
              <c:pt idx="9714">
                <c:v>485.75</c:v>
              </c:pt>
              <c:pt idx="9715">
                <c:v>485.8</c:v>
              </c:pt>
              <c:pt idx="9716">
                <c:v>485.85</c:v>
              </c:pt>
              <c:pt idx="9717">
                <c:v>485.9</c:v>
              </c:pt>
              <c:pt idx="9718">
                <c:v>485.95</c:v>
              </c:pt>
              <c:pt idx="9719">
                <c:v>486</c:v>
              </c:pt>
              <c:pt idx="9720">
                <c:v>486.05</c:v>
              </c:pt>
              <c:pt idx="9721">
                <c:v>486.1</c:v>
              </c:pt>
              <c:pt idx="9722">
                <c:v>486.15</c:v>
              </c:pt>
              <c:pt idx="9723">
                <c:v>486.2</c:v>
              </c:pt>
              <c:pt idx="9724">
                <c:v>486.25</c:v>
              </c:pt>
              <c:pt idx="9725">
                <c:v>486.3</c:v>
              </c:pt>
              <c:pt idx="9726">
                <c:v>486.35</c:v>
              </c:pt>
              <c:pt idx="9727">
                <c:v>486.4</c:v>
              </c:pt>
              <c:pt idx="9728">
                <c:v>486.45</c:v>
              </c:pt>
              <c:pt idx="9729">
                <c:v>486.5</c:v>
              </c:pt>
              <c:pt idx="9730">
                <c:v>486.55</c:v>
              </c:pt>
              <c:pt idx="9731">
                <c:v>486.6</c:v>
              </c:pt>
              <c:pt idx="9732">
                <c:v>486.65</c:v>
              </c:pt>
              <c:pt idx="9733">
                <c:v>486.7</c:v>
              </c:pt>
              <c:pt idx="9734">
                <c:v>486.75</c:v>
              </c:pt>
              <c:pt idx="9735">
                <c:v>486.8</c:v>
              </c:pt>
              <c:pt idx="9736">
                <c:v>486.85</c:v>
              </c:pt>
              <c:pt idx="9737">
                <c:v>486.9</c:v>
              </c:pt>
              <c:pt idx="9738">
                <c:v>486.95</c:v>
              </c:pt>
              <c:pt idx="9739">
                <c:v>487</c:v>
              </c:pt>
              <c:pt idx="9740">
                <c:v>487.05</c:v>
              </c:pt>
              <c:pt idx="9741">
                <c:v>487.1</c:v>
              </c:pt>
              <c:pt idx="9742">
                <c:v>487.15</c:v>
              </c:pt>
              <c:pt idx="9743">
                <c:v>487.2</c:v>
              </c:pt>
              <c:pt idx="9744">
                <c:v>487.25</c:v>
              </c:pt>
              <c:pt idx="9745">
                <c:v>487.3</c:v>
              </c:pt>
              <c:pt idx="9746">
                <c:v>487.35</c:v>
              </c:pt>
              <c:pt idx="9747">
                <c:v>487.4</c:v>
              </c:pt>
              <c:pt idx="9748">
                <c:v>487.45</c:v>
              </c:pt>
              <c:pt idx="9749">
                <c:v>487.5</c:v>
              </c:pt>
              <c:pt idx="9750">
                <c:v>487.55</c:v>
              </c:pt>
              <c:pt idx="9751">
                <c:v>487.6</c:v>
              </c:pt>
              <c:pt idx="9752">
                <c:v>487.65</c:v>
              </c:pt>
              <c:pt idx="9753">
                <c:v>487.7</c:v>
              </c:pt>
              <c:pt idx="9754">
                <c:v>487.75</c:v>
              </c:pt>
              <c:pt idx="9755">
                <c:v>487.8</c:v>
              </c:pt>
              <c:pt idx="9756">
                <c:v>487.85</c:v>
              </c:pt>
              <c:pt idx="9757">
                <c:v>487.9</c:v>
              </c:pt>
              <c:pt idx="9758">
                <c:v>487.95</c:v>
              </c:pt>
              <c:pt idx="9759">
                <c:v>488</c:v>
              </c:pt>
              <c:pt idx="9760">
                <c:v>488.05</c:v>
              </c:pt>
              <c:pt idx="9761">
                <c:v>488.1</c:v>
              </c:pt>
              <c:pt idx="9762">
                <c:v>488.15</c:v>
              </c:pt>
              <c:pt idx="9763">
                <c:v>488.2</c:v>
              </c:pt>
              <c:pt idx="9764">
                <c:v>488.25</c:v>
              </c:pt>
              <c:pt idx="9765">
                <c:v>488.3</c:v>
              </c:pt>
              <c:pt idx="9766">
                <c:v>488.35</c:v>
              </c:pt>
              <c:pt idx="9767">
                <c:v>488.4</c:v>
              </c:pt>
              <c:pt idx="9768">
                <c:v>488.45</c:v>
              </c:pt>
              <c:pt idx="9769">
                <c:v>488.5</c:v>
              </c:pt>
              <c:pt idx="9770">
                <c:v>488.55</c:v>
              </c:pt>
              <c:pt idx="9771">
                <c:v>488.6</c:v>
              </c:pt>
              <c:pt idx="9772">
                <c:v>488.65</c:v>
              </c:pt>
              <c:pt idx="9773">
                <c:v>488.7</c:v>
              </c:pt>
              <c:pt idx="9774">
                <c:v>488.75</c:v>
              </c:pt>
              <c:pt idx="9775">
                <c:v>488.8</c:v>
              </c:pt>
              <c:pt idx="9776">
                <c:v>488.85</c:v>
              </c:pt>
              <c:pt idx="9777">
                <c:v>488.9</c:v>
              </c:pt>
              <c:pt idx="9778">
                <c:v>488.95</c:v>
              </c:pt>
              <c:pt idx="9779">
                <c:v>489</c:v>
              </c:pt>
              <c:pt idx="9780">
                <c:v>489.05</c:v>
              </c:pt>
              <c:pt idx="9781">
                <c:v>489.1</c:v>
              </c:pt>
              <c:pt idx="9782">
                <c:v>489.15</c:v>
              </c:pt>
              <c:pt idx="9783">
                <c:v>489.2</c:v>
              </c:pt>
              <c:pt idx="9784">
                <c:v>489.25</c:v>
              </c:pt>
              <c:pt idx="9785">
                <c:v>489.3</c:v>
              </c:pt>
              <c:pt idx="9786">
                <c:v>489.35</c:v>
              </c:pt>
              <c:pt idx="9787">
                <c:v>489.4</c:v>
              </c:pt>
              <c:pt idx="9788">
                <c:v>489.45</c:v>
              </c:pt>
              <c:pt idx="9789">
                <c:v>489.5</c:v>
              </c:pt>
              <c:pt idx="9790">
                <c:v>489.55</c:v>
              </c:pt>
              <c:pt idx="9791">
                <c:v>489.6</c:v>
              </c:pt>
              <c:pt idx="9792">
                <c:v>489.65</c:v>
              </c:pt>
              <c:pt idx="9793">
                <c:v>489.7</c:v>
              </c:pt>
              <c:pt idx="9794">
                <c:v>489.75</c:v>
              </c:pt>
              <c:pt idx="9795">
                <c:v>489.8</c:v>
              </c:pt>
              <c:pt idx="9796">
                <c:v>489.85</c:v>
              </c:pt>
              <c:pt idx="9797">
                <c:v>489.9</c:v>
              </c:pt>
              <c:pt idx="9798">
                <c:v>489.95</c:v>
              </c:pt>
              <c:pt idx="9799">
                <c:v>490</c:v>
              </c:pt>
              <c:pt idx="9800">
                <c:v>490.05</c:v>
              </c:pt>
              <c:pt idx="9801">
                <c:v>490.1</c:v>
              </c:pt>
              <c:pt idx="9802">
                <c:v>490.15</c:v>
              </c:pt>
              <c:pt idx="9803">
                <c:v>490.2</c:v>
              </c:pt>
              <c:pt idx="9804">
                <c:v>490.25</c:v>
              </c:pt>
              <c:pt idx="9805">
                <c:v>490.3</c:v>
              </c:pt>
              <c:pt idx="9806">
                <c:v>490.35</c:v>
              </c:pt>
              <c:pt idx="9807">
                <c:v>490.4</c:v>
              </c:pt>
              <c:pt idx="9808">
                <c:v>490.45</c:v>
              </c:pt>
              <c:pt idx="9809">
                <c:v>490.5</c:v>
              </c:pt>
              <c:pt idx="9810">
                <c:v>490.55</c:v>
              </c:pt>
              <c:pt idx="9811">
                <c:v>490.6</c:v>
              </c:pt>
              <c:pt idx="9812">
                <c:v>490.65</c:v>
              </c:pt>
              <c:pt idx="9813">
                <c:v>490.7</c:v>
              </c:pt>
              <c:pt idx="9814">
                <c:v>490.75</c:v>
              </c:pt>
              <c:pt idx="9815">
                <c:v>490.8</c:v>
              </c:pt>
              <c:pt idx="9816">
                <c:v>490.85</c:v>
              </c:pt>
              <c:pt idx="9817">
                <c:v>490.9</c:v>
              </c:pt>
              <c:pt idx="9818">
                <c:v>490.95</c:v>
              </c:pt>
              <c:pt idx="9819">
                <c:v>491</c:v>
              </c:pt>
              <c:pt idx="9820">
                <c:v>491.05</c:v>
              </c:pt>
              <c:pt idx="9821">
                <c:v>491.1</c:v>
              </c:pt>
              <c:pt idx="9822">
                <c:v>491.15</c:v>
              </c:pt>
              <c:pt idx="9823">
                <c:v>491.2</c:v>
              </c:pt>
              <c:pt idx="9824">
                <c:v>491.25</c:v>
              </c:pt>
              <c:pt idx="9825">
                <c:v>491.3</c:v>
              </c:pt>
              <c:pt idx="9826">
                <c:v>491.35</c:v>
              </c:pt>
              <c:pt idx="9827">
                <c:v>491.4</c:v>
              </c:pt>
              <c:pt idx="9828">
                <c:v>491.45</c:v>
              </c:pt>
              <c:pt idx="9829">
                <c:v>491.5</c:v>
              </c:pt>
              <c:pt idx="9830">
                <c:v>491.55</c:v>
              </c:pt>
              <c:pt idx="9831">
                <c:v>491.6</c:v>
              </c:pt>
              <c:pt idx="9832">
                <c:v>491.65</c:v>
              </c:pt>
              <c:pt idx="9833">
                <c:v>491.7</c:v>
              </c:pt>
              <c:pt idx="9834">
                <c:v>491.75</c:v>
              </c:pt>
              <c:pt idx="9835">
                <c:v>491.8</c:v>
              </c:pt>
              <c:pt idx="9836">
                <c:v>491.85</c:v>
              </c:pt>
              <c:pt idx="9837">
                <c:v>491.9</c:v>
              </c:pt>
              <c:pt idx="9838">
                <c:v>491.95</c:v>
              </c:pt>
              <c:pt idx="9839">
                <c:v>492</c:v>
              </c:pt>
              <c:pt idx="9840">
                <c:v>492.05</c:v>
              </c:pt>
              <c:pt idx="9841">
                <c:v>492.1</c:v>
              </c:pt>
              <c:pt idx="9842">
                <c:v>492.15</c:v>
              </c:pt>
              <c:pt idx="9843">
                <c:v>492.2</c:v>
              </c:pt>
              <c:pt idx="9844">
                <c:v>492.25</c:v>
              </c:pt>
              <c:pt idx="9845">
                <c:v>492.3</c:v>
              </c:pt>
              <c:pt idx="9846">
                <c:v>492.35</c:v>
              </c:pt>
              <c:pt idx="9847">
                <c:v>492.4</c:v>
              </c:pt>
              <c:pt idx="9848">
                <c:v>492.45</c:v>
              </c:pt>
              <c:pt idx="9849">
                <c:v>492.5</c:v>
              </c:pt>
              <c:pt idx="9850">
                <c:v>492.55</c:v>
              </c:pt>
              <c:pt idx="9851">
                <c:v>492.6</c:v>
              </c:pt>
              <c:pt idx="9852">
                <c:v>492.65</c:v>
              </c:pt>
              <c:pt idx="9853">
                <c:v>492.7</c:v>
              </c:pt>
              <c:pt idx="9854">
                <c:v>492.75</c:v>
              </c:pt>
              <c:pt idx="9855">
                <c:v>492.8</c:v>
              </c:pt>
              <c:pt idx="9856">
                <c:v>492.85</c:v>
              </c:pt>
              <c:pt idx="9857">
                <c:v>492.9</c:v>
              </c:pt>
              <c:pt idx="9858">
                <c:v>492.95</c:v>
              </c:pt>
              <c:pt idx="9859">
                <c:v>493</c:v>
              </c:pt>
              <c:pt idx="9860">
                <c:v>493.05</c:v>
              </c:pt>
              <c:pt idx="9861">
                <c:v>493.1</c:v>
              </c:pt>
              <c:pt idx="9862">
                <c:v>493.15</c:v>
              </c:pt>
              <c:pt idx="9863">
                <c:v>493.2</c:v>
              </c:pt>
              <c:pt idx="9864">
                <c:v>493.25</c:v>
              </c:pt>
              <c:pt idx="9865">
                <c:v>493.3</c:v>
              </c:pt>
              <c:pt idx="9866">
                <c:v>493.35</c:v>
              </c:pt>
              <c:pt idx="9867">
                <c:v>493.4</c:v>
              </c:pt>
              <c:pt idx="9868">
                <c:v>493.45</c:v>
              </c:pt>
              <c:pt idx="9869">
                <c:v>493.5</c:v>
              </c:pt>
              <c:pt idx="9870">
                <c:v>493.55</c:v>
              </c:pt>
              <c:pt idx="9871">
                <c:v>493.6</c:v>
              </c:pt>
              <c:pt idx="9872">
                <c:v>493.65</c:v>
              </c:pt>
              <c:pt idx="9873">
                <c:v>493.7</c:v>
              </c:pt>
              <c:pt idx="9874">
                <c:v>493.75</c:v>
              </c:pt>
              <c:pt idx="9875">
                <c:v>493.8</c:v>
              </c:pt>
              <c:pt idx="9876">
                <c:v>493.85</c:v>
              </c:pt>
              <c:pt idx="9877">
                <c:v>493.9</c:v>
              </c:pt>
              <c:pt idx="9878">
                <c:v>493.95</c:v>
              </c:pt>
              <c:pt idx="9879">
                <c:v>494</c:v>
              </c:pt>
              <c:pt idx="9880">
                <c:v>494.05</c:v>
              </c:pt>
              <c:pt idx="9881">
                <c:v>494.1</c:v>
              </c:pt>
              <c:pt idx="9882">
                <c:v>494.15</c:v>
              </c:pt>
              <c:pt idx="9883">
                <c:v>494.2</c:v>
              </c:pt>
              <c:pt idx="9884">
                <c:v>494.25</c:v>
              </c:pt>
              <c:pt idx="9885">
                <c:v>494.3</c:v>
              </c:pt>
              <c:pt idx="9886">
                <c:v>494.35</c:v>
              </c:pt>
              <c:pt idx="9887">
                <c:v>494.4</c:v>
              </c:pt>
              <c:pt idx="9888">
                <c:v>494.45</c:v>
              </c:pt>
              <c:pt idx="9889">
                <c:v>494.5</c:v>
              </c:pt>
              <c:pt idx="9890">
                <c:v>494.55</c:v>
              </c:pt>
              <c:pt idx="9891">
                <c:v>494.6</c:v>
              </c:pt>
              <c:pt idx="9892">
                <c:v>494.65</c:v>
              </c:pt>
              <c:pt idx="9893">
                <c:v>494.7</c:v>
              </c:pt>
              <c:pt idx="9894">
                <c:v>494.75</c:v>
              </c:pt>
              <c:pt idx="9895">
                <c:v>494.8</c:v>
              </c:pt>
              <c:pt idx="9896">
                <c:v>494.85</c:v>
              </c:pt>
              <c:pt idx="9897">
                <c:v>494.9</c:v>
              </c:pt>
              <c:pt idx="9898">
                <c:v>494.95</c:v>
              </c:pt>
              <c:pt idx="9899">
                <c:v>495</c:v>
              </c:pt>
              <c:pt idx="9900">
                <c:v>495.05</c:v>
              </c:pt>
              <c:pt idx="9901">
                <c:v>495.1</c:v>
              </c:pt>
              <c:pt idx="9902">
                <c:v>495.15</c:v>
              </c:pt>
              <c:pt idx="9903">
                <c:v>495.2</c:v>
              </c:pt>
              <c:pt idx="9904">
                <c:v>495.25</c:v>
              </c:pt>
              <c:pt idx="9905">
                <c:v>495.3</c:v>
              </c:pt>
              <c:pt idx="9906">
                <c:v>495.35</c:v>
              </c:pt>
              <c:pt idx="9907">
                <c:v>495.4</c:v>
              </c:pt>
              <c:pt idx="9908">
                <c:v>495.45</c:v>
              </c:pt>
              <c:pt idx="9909">
                <c:v>495.5</c:v>
              </c:pt>
              <c:pt idx="9910">
                <c:v>495.55</c:v>
              </c:pt>
              <c:pt idx="9911">
                <c:v>495.6</c:v>
              </c:pt>
              <c:pt idx="9912">
                <c:v>495.65</c:v>
              </c:pt>
              <c:pt idx="9913">
                <c:v>495.7</c:v>
              </c:pt>
              <c:pt idx="9914">
                <c:v>495.75</c:v>
              </c:pt>
              <c:pt idx="9915">
                <c:v>495.8</c:v>
              </c:pt>
              <c:pt idx="9916">
                <c:v>495.85</c:v>
              </c:pt>
              <c:pt idx="9917">
                <c:v>495.9</c:v>
              </c:pt>
              <c:pt idx="9918">
                <c:v>495.95</c:v>
              </c:pt>
              <c:pt idx="9919">
                <c:v>496</c:v>
              </c:pt>
              <c:pt idx="9920">
                <c:v>496.05</c:v>
              </c:pt>
              <c:pt idx="9921">
                <c:v>496.1</c:v>
              </c:pt>
              <c:pt idx="9922">
                <c:v>496.15</c:v>
              </c:pt>
              <c:pt idx="9923">
                <c:v>496.2</c:v>
              </c:pt>
              <c:pt idx="9924">
                <c:v>496.25</c:v>
              </c:pt>
              <c:pt idx="9925">
                <c:v>496.3</c:v>
              </c:pt>
              <c:pt idx="9926">
                <c:v>496.35</c:v>
              </c:pt>
              <c:pt idx="9927">
                <c:v>496.4</c:v>
              </c:pt>
              <c:pt idx="9928">
                <c:v>496.45</c:v>
              </c:pt>
              <c:pt idx="9929">
                <c:v>496.5</c:v>
              </c:pt>
              <c:pt idx="9930">
                <c:v>496.55</c:v>
              </c:pt>
              <c:pt idx="9931">
                <c:v>496.6</c:v>
              </c:pt>
              <c:pt idx="9932">
                <c:v>496.65</c:v>
              </c:pt>
              <c:pt idx="9933">
                <c:v>496.7</c:v>
              </c:pt>
              <c:pt idx="9934">
                <c:v>496.75</c:v>
              </c:pt>
              <c:pt idx="9935">
                <c:v>496.8</c:v>
              </c:pt>
              <c:pt idx="9936">
                <c:v>496.85</c:v>
              </c:pt>
              <c:pt idx="9937">
                <c:v>496.9</c:v>
              </c:pt>
              <c:pt idx="9938">
                <c:v>496.95</c:v>
              </c:pt>
              <c:pt idx="9939">
                <c:v>497</c:v>
              </c:pt>
              <c:pt idx="9940">
                <c:v>497.05</c:v>
              </c:pt>
              <c:pt idx="9941">
                <c:v>497.1</c:v>
              </c:pt>
              <c:pt idx="9942">
                <c:v>497.15</c:v>
              </c:pt>
              <c:pt idx="9943">
                <c:v>497.2</c:v>
              </c:pt>
              <c:pt idx="9944">
                <c:v>497.25</c:v>
              </c:pt>
              <c:pt idx="9945">
                <c:v>497.3</c:v>
              </c:pt>
              <c:pt idx="9946">
                <c:v>497.35</c:v>
              </c:pt>
              <c:pt idx="9947">
                <c:v>497.4</c:v>
              </c:pt>
              <c:pt idx="9948">
                <c:v>497.45</c:v>
              </c:pt>
              <c:pt idx="9949">
                <c:v>497.5</c:v>
              </c:pt>
              <c:pt idx="9950">
                <c:v>497.55</c:v>
              </c:pt>
              <c:pt idx="9951">
                <c:v>497.6</c:v>
              </c:pt>
              <c:pt idx="9952">
                <c:v>497.65</c:v>
              </c:pt>
              <c:pt idx="9953">
                <c:v>497.7</c:v>
              </c:pt>
              <c:pt idx="9954">
                <c:v>497.75</c:v>
              </c:pt>
              <c:pt idx="9955">
                <c:v>497.8</c:v>
              </c:pt>
              <c:pt idx="9956">
                <c:v>497.85</c:v>
              </c:pt>
              <c:pt idx="9957">
                <c:v>497.9</c:v>
              </c:pt>
              <c:pt idx="9958">
                <c:v>497.95</c:v>
              </c:pt>
              <c:pt idx="9959">
                <c:v>498</c:v>
              </c:pt>
              <c:pt idx="9960">
                <c:v>498.05</c:v>
              </c:pt>
              <c:pt idx="9961">
                <c:v>498.1</c:v>
              </c:pt>
              <c:pt idx="9962">
                <c:v>498.15</c:v>
              </c:pt>
              <c:pt idx="9963">
                <c:v>498.2</c:v>
              </c:pt>
              <c:pt idx="9964">
                <c:v>498.25</c:v>
              </c:pt>
              <c:pt idx="9965">
                <c:v>498.3</c:v>
              </c:pt>
              <c:pt idx="9966">
                <c:v>498.35</c:v>
              </c:pt>
              <c:pt idx="9967">
                <c:v>498.4</c:v>
              </c:pt>
              <c:pt idx="9968">
                <c:v>498.45</c:v>
              </c:pt>
              <c:pt idx="9969">
                <c:v>498.5</c:v>
              </c:pt>
              <c:pt idx="9970">
                <c:v>498.55</c:v>
              </c:pt>
              <c:pt idx="9971">
                <c:v>498.6</c:v>
              </c:pt>
              <c:pt idx="9972">
                <c:v>498.65</c:v>
              </c:pt>
              <c:pt idx="9973">
                <c:v>498.7</c:v>
              </c:pt>
              <c:pt idx="9974">
                <c:v>498.75</c:v>
              </c:pt>
              <c:pt idx="9975">
                <c:v>498.8</c:v>
              </c:pt>
              <c:pt idx="9976">
                <c:v>498.85</c:v>
              </c:pt>
              <c:pt idx="9977">
                <c:v>498.9</c:v>
              </c:pt>
              <c:pt idx="9978">
                <c:v>498.95</c:v>
              </c:pt>
              <c:pt idx="9979">
                <c:v>499</c:v>
              </c:pt>
              <c:pt idx="9980">
                <c:v>499.05</c:v>
              </c:pt>
              <c:pt idx="9981">
                <c:v>499.1</c:v>
              </c:pt>
              <c:pt idx="9982">
                <c:v>499.15</c:v>
              </c:pt>
              <c:pt idx="9983">
                <c:v>499.2</c:v>
              </c:pt>
              <c:pt idx="9984">
                <c:v>499.25</c:v>
              </c:pt>
              <c:pt idx="9985">
                <c:v>499.3</c:v>
              </c:pt>
              <c:pt idx="9986">
                <c:v>499.35</c:v>
              </c:pt>
              <c:pt idx="9987">
                <c:v>499.4</c:v>
              </c:pt>
              <c:pt idx="9988">
                <c:v>499.45</c:v>
              </c:pt>
              <c:pt idx="9989">
                <c:v>499.5</c:v>
              </c:pt>
              <c:pt idx="9990">
                <c:v>499.55</c:v>
              </c:pt>
              <c:pt idx="9991">
                <c:v>499.6</c:v>
              </c:pt>
              <c:pt idx="9992">
                <c:v>499.65</c:v>
              </c:pt>
              <c:pt idx="9993">
                <c:v>499.7</c:v>
              </c:pt>
              <c:pt idx="9994">
                <c:v>499.75</c:v>
              </c:pt>
              <c:pt idx="9995">
                <c:v>499.8</c:v>
              </c:pt>
              <c:pt idx="9996">
                <c:v>499.85</c:v>
              </c:pt>
              <c:pt idx="9997">
                <c:v>499.9</c:v>
              </c:pt>
              <c:pt idx="9998">
                <c:v>499.95</c:v>
              </c:pt>
              <c:pt idx="9999">
                <c:v>500</c:v>
              </c:pt>
            </c:numLit>
          </c:cat>
          <c:val>
            <c:numLit>
              <c:formatCode>General</c:formatCode>
              <c:ptCount val="9999"/>
              <c:pt idx="0">
                <c:v>4.0000000000000002E-4</c:v>
              </c:pt>
              <c:pt idx="1">
                <c:v>4.0000000000000002E-4</c:v>
              </c:pt>
              <c:pt idx="2">
                <c:v>4.0000000000000002E-4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4.0000000000000002E-4</c:v>
              </c:pt>
              <c:pt idx="20">
                <c:v>4.0000000000000002E-4</c:v>
              </c:pt>
              <c:pt idx="21">
                <c:v>4.0000000000000002E-4</c:v>
              </c:pt>
              <c:pt idx="22">
                <c:v>4.0000000000000002E-4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4.0000000000000002E-4</c:v>
              </c:pt>
              <c:pt idx="28">
                <c:v>4.0000000000000002E-4</c:v>
              </c:pt>
              <c:pt idx="29">
                <c:v>4.0000000000000002E-4</c:v>
              </c:pt>
              <c:pt idx="30">
                <c:v>4.0000000000000002E-4</c:v>
              </c:pt>
              <c:pt idx="31">
                <c:v>4.0000000000000002E-4</c:v>
              </c:pt>
              <c:pt idx="32">
                <c:v>4.0000000000000002E-4</c:v>
              </c:pt>
              <c:pt idx="33">
                <c:v>4.0000000000000002E-4</c:v>
              </c:pt>
              <c:pt idx="34">
                <c:v>4.0000000000000002E-4</c:v>
              </c:pt>
              <c:pt idx="35">
                <c:v>4.0000000000000002E-4</c:v>
              </c:pt>
              <c:pt idx="36">
                <c:v>4.0000000000000002E-4</c:v>
              </c:pt>
              <c:pt idx="37">
                <c:v>4.0000000000000002E-4</c:v>
              </c:pt>
              <c:pt idx="38">
                <c:v>4.0000000000000002E-4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4.0000000000000002E-4</c:v>
              </c:pt>
              <c:pt idx="60">
                <c:v>4.0000000000000002E-4</c:v>
              </c:pt>
              <c:pt idx="61">
                <c:v>4.0000000000000002E-4</c:v>
              </c:pt>
              <c:pt idx="62">
                <c:v>4.0000000000000002E-4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4.0000000000000002E-4</c:v>
              </c:pt>
              <c:pt idx="76">
                <c:v>4.0000000000000002E-4</c:v>
              </c:pt>
              <c:pt idx="77">
                <c:v>4.0000000000000002E-4</c:v>
              </c:pt>
              <c:pt idx="78">
                <c:v>4.0000000000000002E-4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4.0000000000000002E-4</c:v>
              </c:pt>
              <c:pt idx="92">
                <c:v>4.0000000000000002E-4</c:v>
              </c:pt>
              <c:pt idx="93">
                <c:v>4.0000000000000002E-4</c:v>
              </c:pt>
              <c:pt idx="94">
                <c:v>4.0000000000000002E-4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4.0000000000000002E-4</c:v>
              </c:pt>
              <c:pt idx="112">
                <c:v>4.0000000000000002E-4</c:v>
              </c:pt>
              <c:pt idx="113">
                <c:v>4.0000000000000002E-4</c:v>
              </c:pt>
              <c:pt idx="114">
                <c:v>4.0000000000000002E-4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4.0000000000000002E-4</c:v>
              </c:pt>
              <c:pt idx="120">
                <c:v>4.0000000000000002E-4</c:v>
              </c:pt>
              <c:pt idx="121">
                <c:v>4.0000000000000002E-4</c:v>
              </c:pt>
              <c:pt idx="122">
                <c:v>4.0000000000000002E-4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4.0000000000000002E-4</c:v>
              </c:pt>
              <c:pt idx="128">
                <c:v>4.0000000000000002E-4</c:v>
              </c:pt>
              <c:pt idx="129">
                <c:v>4.0000000000000002E-4</c:v>
              </c:pt>
              <c:pt idx="130">
                <c:v>4.0000000000000002E-4</c:v>
              </c:pt>
              <c:pt idx="131">
                <c:v>4.0000000000000002E-4</c:v>
              </c:pt>
              <c:pt idx="132">
                <c:v>4.0000000000000002E-4</c:v>
              </c:pt>
              <c:pt idx="133">
                <c:v>4.0000000000000002E-4</c:v>
              </c:pt>
              <c:pt idx="134">
                <c:v>4.0000000000000002E-4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4.0000000000000002E-4</c:v>
              </c:pt>
              <c:pt idx="140">
                <c:v>4.0000000000000002E-4</c:v>
              </c:pt>
              <c:pt idx="141">
                <c:v>4.0000000000000002E-4</c:v>
              </c:pt>
              <c:pt idx="142">
                <c:v>4.0000000000000002E-4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4.0000000000000002E-4</c:v>
              </c:pt>
              <c:pt idx="152">
                <c:v>4.0000000000000002E-4</c:v>
              </c:pt>
              <c:pt idx="153">
                <c:v>4.0000000000000002E-4</c:v>
              </c:pt>
              <c:pt idx="154">
                <c:v>4.0000000000000002E-4</c:v>
              </c:pt>
              <c:pt idx="155">
                <c:v>4.0000000000000002E-4</c:v>
              </c:pt>
              <c:pt idx="156">
                <c:v>4.0000000000000002E-4</c:v>
              </c:pt>
              <c:pt idx="157">
                <c:v>4.0000000000000002E-4</c:v>
              </c:pt>
              <c:pt idx="158">
                <c:v>4.0000000000000002E-4</c:v>
              </c:pt>
              <c:pt idx="159">
                <c:v>4.0000000000000002E-4</c:v>
              </c:pt>
              <c:pt idx="160">
                <c:v>4.0000000000000002E-4</c:v>
              </c:pt>
              <c:pt idx="161">
                <c:v>4.0000000000000002E-4</c:v>
              </c:pt>
              <c:pt idx="162">
                <c:v>4.0000000000000002E-4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4.0000000000000002E-4</c:v>
              </c:pt>
              <c:pt idx="168">
                <c:v>4.0000000000000002E-4</c:v>
              </c:pt>
              <c:pt idx="169">
                <c:v>4.0000000000000002E-4</c:v>
              </c:pt>
              <c:pt idx="170">
                <c:v>4.0000000000000002E-4</c:v>
              </c:pt>
              <c:pt idx="171">
                <c:v>4.0000000000000002E-4</c:v>
              </c:pt>
              <c:pt idx="172">
                <c:v>4.0000000000000002E-4</c:v>
              </c:pt>
              <c:pt idx="173">
                <c:v>4.0000000000000002E-4</c:v>
              </c:pt>
              <c:pt idx="174">
                <c:v>4.0000000000000002E-4</c:v>
              </c:pt>
              <c:pt idx="175">
                <c:v>4.0000000000000002E-4</c:v>
              </c:pt>
              <c:pt idx="176">
                <c:v>4.0000000000000002E-4</c:v>
              </c:pt>
              <c:pt idx="177">
                <c:v>4.0000000000000002E-4</c:v>
              </c:pt>
              <c:pt idx="178">
                <c:v>4.0000000000000002E-4</c:v>
              </c:pt>
              <c:pt idx="179">
                <c:v>4.0000000000000002E-4</c:v>
              </c:pt>
              <c:pt idx="180">
                <c:v>4.0000000000000002E-4</c:v>
              </c:pt>
              <c:pt idx="181">
                <c:v>4.0000000000000002E-4</c:v>
              </c:pt>
              <c:pt idx="182">
                <c:v>4.0000000000000002E-4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4.0000000000000002E-4</c:v>
              </c:pt>
              <c:pt idx="188">
                <c:v>4.0000000000000002E-4</c:v>
              </c:pt>
              <c:pt idx="189">
                <c:v>4.0000000000000002E-4</c:v>
              </c:pt>
              <c:pt idx="190">
                <c:v>4.0000000000000002E-4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4.0000000000000002E-4</c:v>
              </c:pt>
              <c:pt idx="216">
                <c:v>4.0000000000000002E-4</c:v>
              </c:pt>
              <c:pt idx="217">
                <c:v>4.0000000000000002E-4</c:v>
              </c:pt>
              <c:pt idx="218">
                <c:v>4.0000000000000002E-4</c:v>
              </c:pt>
              <c:pt idx="219">
                <c:v>4.0000000000000002E-4</c:v>
              </c:pt>
              <c:pt idx="220">
                <c:v>4.0000000000000002E-4</c:v>
              </c:pt>
              <c:pt idx="221">
                <c:v>4.0000000000000002E-4</c:v>
              </c:pt>
              <c:pt idx="222">
                <c:v>4.0000000000000002E-4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4.0000000000000002E-4</c:v>
              </c:pt>
              <c:pt idx="228">
                <c:v>4.0000000000000002E-4</c:v>
              </c:pt>
              <c:pt idx="229">
                <c:v>4.0000000000000002E-4</c:v>
              </c:pt>
              <c:pt idx="230">
                <c:v>4.0000000000000002E-4</c:v>
              </c:pt>
              <c:pt idx="231">
                <c:v>4.0000000000000002E-4</c:v>
              </c:pt>
              <c:pt idx="232">
                <c:v>4.0000000000000002E-4</c:v>
              </c:pt>
              <c:pt idx="233">
                <c:v>4.0000000000000002E-4</c:v>
              </c:pt>
              <c:pt idx="234">
                <c:v>4.0000000000000002E-4</c:v>
              </c:pt>
              <c:pt idx="235">
                <c:v>4.0000000000000002E-4</c:v>
              </c:pt>
              <c:pt idx="236">
                <c:v>4.0000000000000002E-4</c:v>
              </c:pt>
              <c:pt idx="237">
                <c:v>4.0000000000000002E-4</c:v>
              </c:pt>
              <c:pt idx="238">
                <c:v>4.0000000000000002E-4</c:v>
              </c:pt>
              <c:pt idx="239">
                <c:v>4.0000000000000002E-4</c:v>
              </c:pt>
              <c:pt idx="240">
                <c:v>4.0000000000000002E-4</c:v>
              </c:pt>
              <c:pt idx="241">
                <c:v>4.0000000000000002E-4</c:v>
              </c:pt>
              <c:pt idx="242">
                <c:v>4.0000000000000002E-4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4.0000000000000002E-4</c:v>
              </c:pt>
              <c:pt idx="248">
                <c:v>4.0000000000000002E-4</c:v>
              </c:pt>
              <c:pt idx="249">
                <c:v>4.0000000000000002E-4</c:v>
              </c:pt>
              <c:pt idx="250">
                <c:v>4.0000000000000002E-4</c:v>
              </c:pt>
              <c:pt idx="251">
                <c:v>4.0000000000000002E-4</c:v>
              </c:pt>
              <c:pt idx="252">
                <c:v>4.0000000000000002E-4</c:v>
              </c:pt>
              <c:pt idx="253">
                <c:v>4.0000000000000002E-4</c:v>
              </c:pt>
              <c:pt idx="254">
                <c:v>4.0000000000000002E-4</c:v>
              </c:pt>
              <c:pt idx="255">
                <c:v>4.0000000000000002E-4</c:v>
              </c:pt>
              <c:pt idx="256">
                <c:v>4.0000000000000002E-4</c:v>
              </c:pt>
              <c:pt idx="257">
                <c:v>4.0000000000000002E-4</c:v>
              </c:pt>
              <c:pt idx="258">
                <c:v>4.0000000000000002E-4</c:v>
              </c:pt>
              <c:pt idx="259">
                <c:v>4.0000000000000002E-4</c:v>
              </c:pt>
              <c:pt idx="260">
                <c:v>4.0000000000000002E-4</c:v>
              </c:pt>
              <c:pt idx="261">
                <c:v>4.0000000000000002E-4</c:v>
              </c:pt>
              <c:pt idx="262">
                <c:v>4.0000000000000002E-4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4.0000000000000002E-4</c:v>
              </c:pt>
              <c:pt idx="268">
                <c:v>4.0000000000000002E-4</c:v>
              </c:pt>
              <c:pt idx="269">
                <c:v>4.0000000000000002E-4</c:v>
              </c:pt>
              <c:pt idx="270">
                <c:v>4.0000000000000002E-4</c:v>
              </c:pt>
              <c:pt idx="271">
                <c:v>4.0000000000000002E-4</c:v>
              </c:pt>
              <c:pt idx="272">
                <c:v>4.0000000000000002E-4</c:v>
              </c:pt>
              <c:pt idx="273">
                <c:v>4.0000000000000002E-4</c:v>
              </c:pt>
              <c:pt idx="274">
                <c:v>4.0000000000000002E-4</c:v>
              </c:pt>
              <c:pt idx="275">
                <c:v>4.0000000000000002E-4</c:v>
              </c:pt>
              <c:pt idx="276">
                <c:v>4.0000000000000002E-4</c:v>
              </c:pt>
              <c:pt idx="277">
                <c:v>4.0000000000000002E-4</c:v>
              </c:pt>
              <c:pt idx="278">
                <c:v>4.0000000000000002E-4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4.0000000000000002E-4</c:v>
              </c:pt>
              <c:pt idx="288">
                <c:v>4.0000000000000002E-4</c:v>
              </c:pt>
              <c:pt idx="289">
                <c:v>4.0000000000000002E-4</c:v>
              </c:pt>
              <c:pt idx="290">
                <c:v>4.0000000000000002E-4</c:v>
              </c:pt>
              <c:pt idx="291">
                <c:v>4.0000000000000002E-4</c:v>
              </c:pt>
              <c:pt idx="292">
                <c:v>4.0000000000000002E-4</c:v>
              </c:pt>
              <c:pt idx="293">
                <c:v>4.0000000000000002E-4</c:v>
              </c:pt>
              <c:pt idx="294">
                <c:v>4.0000000000000002E-4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4.0000000000000002E-4</c:v>
              </c:pt>
              <c:pt idx="316">
                <c:v>4.0000000000000002E-4</c:v>
              </c:pt>
              <c:pt idx="317">
                <c:v>4.0000000000000002E-4</c:v>
              </c:pt>
              <c:pt idx="318">
                <c:v>4.0000000000000002E-4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4.0000000000000002E-4</c:v>
              </c:pt>
              <c:pt idx="324">
                <c:v>4.0000000000000002E-4</c:v>
              </c:pt>
              <c:pt idx="325">
                <c:v>4.0000000000000002E-4</c:v>
              </c:pt>
              <c:pt idx="326">
                <c:v>4.0000000000000002E-4</c:v>
              </c:pt>
              <c:pt idx="327">
                <c:v>4.0000000000000002E-4</c:v>
              </c:pt>
              <c:pt idx="328">
                <c:v>4.0000000000000002E-4</c:v>
              </c:pt>
              <c:pt idx="329">
                <c:v>4.0000000000000002E-4</c:v>
              </c:pt>
              <c:pt idx="330">
                <c:v>4.0000000000000002E-4</c:v>
              </c:pt>
              <c:pt idx="331">
                <c:v>4.0000000000000002E-4</c:v>
              </c:pt>
              <c:pt idx="332">
                <c:v>4.0000000000000002E-4</c:v>
              </c:pt>
              <c:pt idx="333">
                <c:v>4.0000000000000002E-4</c:v>
              </c:pt>
              <c:pt idx="334">
                <c:v>4.0000000000000002E-4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4.0000000000000002E-4</c:v>
              </c:pt>
              <c:pt idx="344">
                <c:v>4.0000000000000002E-4</c:v>
              </c:pt>
              <c:pt idx="345">
                <c:v>4.0000000000000002E-4</c:v>
              </c:pt>
              <c:pt idx="346">
                <c:v>4.0000000000000002E-4</c:v>
              </c:pt>
              <c:pt idx="347">
                <c:v>4.0000000000000002E-4</c:v>
              </c:pt>
              <c:pt idx="348">
                <c:v>4.0000000000000002E-4</c:v>
              </c:pt>
              <c:pt idx="349">
                <c:v>4.0000000000000002E-4</c:v>
              </c:pt>
              <c:pt idx="350">
                <c:v>4.0000000000000002E-4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4.0000000000000002E-4</c:v>
              </c:pt>
              <c:pt idx="360">
                <c:v>4.0000000000000002E-4</c:v>
              </c:pt>
              <c:pt idx="361">
                <c:v>4.0000000000000002E-4</c:v>
              </c:pt>
              <c:pt idx="362">
                <c:v>4.0000000000000002E-4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4.0000000000000002E-4</c:v>
              </c:pt>
              <c:pt idx="372">
                <c:v>4.0000000000000002E-4</c:v>
              </c:pt>
              <c:pt idx="373">
                <c:v>4.0000000000000002E-4</c:v>
              </c:pt>
              <c:pt idx="374">
                <c:v>4.0000000000000002E-4</c:v>
              </c:pt>
              <c:pt idx="375">
                <c:v>4.0000000000000002E-4</c:v>
              </c:pt>
              <c:pt idx="376">
                <c:v>4.0000000000000002E-4</c:v>
              </c:pt>
              <c:pt idx="377">
                <c:v>4.0000000000000002E-4</c:v>
              </c:pt>
              <c:pt idx="378">
                <c:v>4.0000000000000002E-4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4.0000000000000002E-4</c:v>
              </c:pt>
              <c:pt idx="400">
                <c:v>4.0000000000000002E-4</c:v>
              </c:pt>
              <c:pt idx="401">
                <c:v>4.0000000000000002E-4</c:v>
              </c:pt>
              <c:pt idx="402">
                <c:v>4.0000000000000002E-4</c:v>
              </c:pt>
              <c:pt idx="403">
                <c:v>4.0000000000000002E-4</c:v>
              </c:pt>
              <c:pt idx="404">
                <c:v>4.0000000000000002E-4</c:v>
              </c:pt>
              <c:pt idx="405">
                <c:v>4.0000000000000002E-4</c:v>
              </c:pt>
              <c:pt idx="406">
                <c:v>4.0000000000000002E-4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4.0000000000000002E-4</c:v>
              </c:pt>
              <c:pt idx="420">
                <c:v>4.0000000000000002E-4</c:v>
              </c:pt>
              <c:pt idx="421">
                <c:v>4.0000000000000002E-4</c:v>
              </c:pt>
              <c:pt idx="422">
                <c:v>4.0000000000000002E-4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4.0000000000000002E-4</c:v>
              </c:pt>
              <c:pt idx="428">
                <c:v>4.0000000000000002E-4</c:v>
              </c:pt>
              <c:pt idx="429">
                <c:v>4.0000000000000002E-4</c:v>
              </c:pt>
              <c:pt idx="430">
                <c:v>4.0000000000000002E-4</c:v>
              </c:pt>
              <c:pt idx="431">
                <c:v>4.0000000000000002E-4</c:v>
              </c:pt>
              <c:pt idx="432">
                <c:v>4.0000000000000002E-4</c:v>
              </c:pt>
              <c:pt idx="433">
                <c:v>4.0000000000000002E-4</c:v>
              </c:pt>
              <c:pt idx="434">
                <c:v>4.0000000000000002E-4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4.0000000000000002E-4</c:v>
              </c:pt>
              <c:pt idx="440">
                <c:v>4.0000000000000002E-4</c:v>
              </c:pt>
              <c:pt idx="441">
                <c:v>4.0000000000000002E-4</c:v>
              </c:pt>
              <c:pt idx="442">
                <c:v>4.0000000000000002E-4</c:v>
              </c:pt>
              <c:pt idx="443">
                <c:v>4.0000000000000002E-4</c:v>
              </c:pt>
              <c:pt idx="444">
                <c:v>4.0000000000000002E-4</c:v>
              </c:pt>
              <c:pt idx="445">
                <c:v>4.0000000000000002E-4</c:v>
              </c:pt>
              <c:pt idx="446">
                <c:v>4.0000000000000002E-4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4.0000000000000002E-4</c:v>
              </c:pt>
              <c:pt idx="452">
                <c:v>4.0000000000000002E-4</c:v>
              </c:pt>
              <c:pt idx="453">
                <c:v>4.0000000000000002E-4</c:v>
              </c:pt>
              <c:pt idx="454">
                <c:v>4.0000000000000002E-4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4.0000000000000002E-4</c:v>
              </c:pt>
              <c:pt idx="460">
                <c:v>4.0000000000000002E-4</c:v>
              </c:pt>
              <c:pt idx="461">
                <c:v>4.0000000000000002E-4</c:v>
              </c:pt>
              <c:pt idx="462">
                <c:v>4.0000000000000002E-4</c:v>
              </c:pt>
              <c:pt idx="463">
                <c:v>4.0000000000000002E-4</c:v>
              </c:pt>
              <c:pt idx="464">
                <c:v>4.0000000000000002E-4</c:v>
              </c:pt>
              <c:pt idx="465">
                <c:v>4.0000000000000002E-4</c:v>
              </c:pt>
              <c:pt idx="466">
                <c:v>4.0000000000000002E-4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4.0000000000000002E-4</c:v>
              </c:pt>
              <c:pt idx="472">
                <c:v>4.0000000000000002E-4</c:v>
              </c:pt>
              <c:pt idx="473">
                <c:v>4.0000000000000002E-4</c:v>
              </c:pt>
              <c:pt idx="474">
                <c:v>4.0000000000000002E-4</c:v>
              </c:pt>
              <c:pt idx="475">
                <c:v>4.0000000000000002E-4</c:v>
              </c:pt>
              <c:pt idx="476">
                <c:v>4.0000000000000002E-4</c:v>
              </c:pt>
              <c:pt idx="477">
                <c:v>4.0000000000000002E-4</c:v>
              </c:pt>
              <c:pt idx="478">
                <c:v>4.0000000000000002E-4</c:v>
              </c:pt>
              <c:pt idx="479">
                <c:v>4.0000000000000002E-4</c:v>
              </c:pt>
              <c:pt idx="480">
                <c:v>4.0000000000000002E-4</c:v>
              </c:pt>
              <c:pt idx="481">
                <c:v>4.0000000000000002E-4</c:v>
              </c:pt>
              <c:pt idx="482">
                <c:v>4.0000000000000002E-4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4.0000000000000002E-4</c:v>
              </c:pt>
              <c:pt idx="488">
                <c:v>4.0000000000000002E-4</c:v>
              </c:pt>
              <c:pt idx="489">
                <c:v>4.0000000000000002E-4</c:v>
              </c:pt>
              <c:pt idx="490">
                <c:v>4.0000000000000002E-4</c:v>
              </c:pt>
              <c:pt idx="491">
                <c:v>4.0000000000000002E-4</c:v>
              </c:pt>
              <c:pt idx="492">
                <c:v>4.0000000000000002E-4</c:v>
              </c:pt>
              <c:pt idx="493">
                <c:v>4.0000000000000002E-4</c:v>
              </c:pt>
              <c:pt idx="494">
                <c:v>4.0000000000000002E-4</c:v>
              </c:pt>
              <c:pt idx="495">
                <c:v>4.0000000000000002E-4</c:v>
              </c:pt>
              <c:pt idx="496">
                <c:v>4.0000000000000002E-4</c:v>
              </c:pt>
              <c:pt idx="497">
                <c:v>4.0000000000000002E-4</c:v>
              </c:pt>
              <c:pt idx="498">
                <c:v>4.0000000000000002E-4</c:v>
              </c:pt>
              <c:pt idx="499">
                <c:v>4.0000000000000002E-4</c:v>
              </c:pt>
              <c:pt idx="500">
                <c:v>4.0000000000000002E-4</c:v>
              </c:pt>
              <c:pt idx="501">
                <c:v>4.0000000000000002E-4</c:v>
              </c:pt>
              <c:pt idx="502">
                <c:v>4.0000000000000002E-4</c:v>
              </c:pt>
              <c:pt idx="503">
                <c:v>4.0000000000000002E-4</c:v>
              </c:pt>
              <c:pt idx="504">
                <c:v>4.0000000000000002E-4</c:v>
              </c:pt>
              <c:pt idx="505">
                <c:v>4.0000000000000002E-4</c:v>
              </c:pt>
              <c:pt idx="506">
                <c:v>4.0000000000000002E-4</c:v>
              </c:pt>
              <c:pt idx="507">
                <c:v>4.0000000000000002E-4</c:v>
              </c:pt>
              <c:pt idx="508">
                <c:v>4.0000000000000002E-4</c:v>
              </c:pt>
              <c:pt idx="509">
                <c:v>4.0000000000000002E-4</c:v>
              </c:pt>
              <c:pt idx="510">
                <c:v>4.0000000000000002E-4</c:v>
              </c:pt>
              <c:pt idx="511">
                <c:v>4.0000000000000002E-4</c:v>
              </c:pt>
              <c:pt idx="512">
                <c:v>4.0000000000000002E-4</c:v>
              </c:pt>
              <c:pt idx="513">
                <c:v>4.0000000000000002E-4</c:v>
              </c:pt>
              <c:pt idx="514">
                <c:v>4.0000000000000002E-4</c:v>
              </c:pt>
              <c:pt idx="515">
                <c:v>4.0000000000000002E-4</c:v>
              </c:pt>
              <c:pt idx="516">
                <c:v>4.0000000000000002E-4</c:v>
              </c:pt>
              <c:pt idx="517">
                <c:v>4.0000000000000002E-4</c:v>
              </c:pt>
              <c:pt idx="518">
                <c:v>4.0000000000000002E-4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4.0000000000000002E-4</c:v>
              </c:pt>
              <c:pt idx="528">
                <c:v>4.0000000000000002E-4</c:v>
              </c:pt>
              <c:pt idx="529">
                <c:v>4.0000000000000002E-4</c:v>
              </c:pt>
              <c:pt idx="530">
                <c:v>4.0000000000000002E-4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4.0000000000000002E-4</c:v>
              </c:pt>
              <c:pt idx="540">
                <c:v>4.0000000000000002E-4</c:v>
              </c:pt>
              <c:pt idx="541">
                <c:v>4.0000000000000002E-4</c:v>
              </c:pt>
              <c:pt idx="542">
                <c:v>4.0000000000000002E-4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4.0000000000000002E-4</c:v>
              </c:pt>
              <c:pt idx="548">
                <c:v>4.0000000000000002E-4</c:v>
              </c:pt>
              <c:pt idx="549">
                <c:v>4.0000000000000002E-4</c:v>
              </c:pt>
              <c:pt idx="550">
                <c:v>4.0000000000000002E-4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4.0000000000000002E-4</c:v>
              </c:pt>
              <c:pt idx="556">
                <c:v>4.0000000000000002E-4</c:v>
              </c:pt>
              <c:pt idx="557">
                <c:v>4.0000000000000002E-4</c:v>
              </c:pt>
              <c:pt idx="558">
                <c:v>4.0000000000000002E-4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4.0000000000000002E-4</c:v>
              </c:pt>
              <c:pt idx="564">
                <c:v>4.0000000000000002E-4</c:v>
              </c:pt>
              <c:pt idx="565">
                <c:v>4.0000000000000002E-4</c:v>
              </c:pt>
              <c:pt idx="566">
                <c:v>4.0000000000000002E-4</c:v>
              </c:pt>
              <c:pt idx="567">
                <c:v>4.0000000000000002E-4</c:v>
              </c:pt>
              <c:pt idx="568">
                <c:v>4.0000000000000002E-4</c:v>
              </c:pt>
              <c:pt idx="569">
                <c:v>4.0000000000000002E-4</c:v>
              </c:pt>
              <c:pt idx="570">
                <c:v>4.0000000000000002E-4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4.0000000000000002E-4</c:v>
              </c:pt>
              <c:pt idx="580">
                <c:v>4.0000000000000002E-4</c:v>
              </c:pt>
              <c:pt idx="581">
                <c:v>4.0000000000000002E-4</c:v>
              </c:pt>
              <c:pt idx="582">
                <c:v>4.0000000000000002E-4</c:v>
              </c:pt>
              <c:pt idx="583">
                <c:v>4.0000000000000002E-4</c:v>
              </c:pt>
              <c:pt idx="584">
                <c:v>4.0000000000000002E-4</c:v>
              </c:pt>
              <c:pt idx="585">
                <c:v>4.0000000000000002E-4</c:v>
              </c:pt>
              <c:pt idx="586">
                <c:v>4.0000000000000002E-4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4.0000000000000002E-4</c:v>
              </c:pt>
              <c:pt idx="592">
                <c:v>4.0000000000000002E-4</c:v>
              </c:pt>
              <c:pt idx="593">
                <c:v>4.0000000000000002E-4</c:v>
              </c:pt>
              <c:pt idx="594">
                <c:v>4.0000000000000002E-4</c:v>
              </c:pt>
              <c:pt idx="595">
                <c:v>4.0000000000000002E-4</c:v>
              </c:pt>
              <c:pt idx="596">
                <c:v>4.0000000000000002E-4</c:v>
              </c:pt>
              <c:pt idx="597">
                <c:v>4.0000000000000002E-4</c:v>
              </c:pt>
              <c:pt idx="598">
                <c:v>4.0000000000000002E-4</c:v>
              </c:pt>
              <c:pt idx="599">
                <c:v>4.0000000000000002E-4</c:v>
              </c:pt>
              <c:pt idx="600">
                <c:v>4.0000000000000002E-4</c:v>
              </c:pt>
              <c:pt idx="601">
                <c:v>4.0000000000000002E-4</c:v>
              </c:pt>
              <c:pt idx="602">
                <c:v>4.0000000000000002E-4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4.0000000000000002E-4</c:v>
              </c:pt>
              <c:pt idx="608">
                <c:v>4.0000000000000002E-4</c:v>
              </c:pt>
              <c:pt idx="609">
                <c:v>4.0000000000000002E-4</c:v>
              </c:pt>
              <c:pt idx="610">
                <c:v>4.0000000000000002E-4</c:v>
              </c:pt>
              <c:pt idx="611">
                <c:v>4.0000000000000002E-4</c:v>
              </c:pt>
              <c:pt idx="612">
                <c:v>4.0000000000000002E-4</c:v>
              </c:pt>
              <c:pt idx="613">
                <c:v>4.0000000000000002E-4</c:v>
              </c:pt>
              <c:pt idx="614">
                <c:v>4.0000000000000002E-4</c:v>
              </c:pt>
              <c:pt idx="615">
                <c:v>4.0000000000000002E-4</c:v>
              </c:pt>
              <c:pt idx="616">
                <c:v>4.0000000000000002E-4</c:v>
              </c:pt>
              <c:pt idx="617">
                <c:v>4.0000000000000002E-4</c:v>
              </c:pt>
              <c:pt idx="618">
                <c:v>4.0000000000000002E-4</c:v>
              </c:pt>
              <c:pt idx="619">
                <c:v>4.0000000000000002E-4</c:v>
              </c:pt>
              <c:pt idx="620">
                <c:v>4.0000000000000002E-4</c:v>
              </c:pt>
              <c:pt idx="621">
                <c:v>4.0000000000000002E-4</c:v>
              </c:pt>
              <c:pt idx="622">
                <c:v>4.0000000000000002E-4</c:v>
              </c:pt>
              <c:pt idx="623">
                <c:v>4.0000000000000002E-4</c:v>
              </c:pt>
              <c:pt idx="624">
                <c:v>4.0000000000000002E-4</c:v>
              </c:pt>
              <c:pt idx="625">
                <c:v>4.0000000000000002E-4</c:v>
              </c:pt>
              <c:pt idx="626">
                <c:v>4.0000000000000002E-4</c:v>
              </c:pt>
              <c:pt idx="627">
                <c:v>4.0000000000000002E-4</c:v>
              </c:pt>
              <c:pt idx="628">
                <c:v>4.0000000000000002E-4</c:v>
              </c:pt>
              <c:pt idx="629">
                <c:v>4.0000000000000002E-4</c:v>
              </c:pt>
              <c:pt idx="630">
                <c:v>4.0000000000000002E-4</c:v>
              </c:pt>
              <c:pt idx="631">
                <c:v>4.0000000000000002E-4</c:v>
              </c:pt>
              <c:pt idx="632">
                <c:v>4.0000000000000002E-4</c:v>
              </c:pt>
              <c:pt idx="633">
                <c:v>4.0000000000000002E-4</c:v>
              </c:pt>
              <c:pt idx="634">
                <c:v>4.0000000000000002E-4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4.0000000000000002E-4</c:v>
              </c:pt>
              <c:pt idx="648">
                <c:v>4.0000000000000002E-4</c:v>
              </c:pt>
              <c:pt idx="649">
                <c:v>4.0000000000000002E-4</c:v>
              </c:pt>
              <c:pt idx="650">
                <c:v>4.0000000000000002E-4</c:v>
              </c:pt>
              <c:pt idx="651">
                <c:v>4.0000000000000002E-4</c:v>
              </c:pt>
              <c:pt idx="652">
                <c:v>4.0000000000000002E-4</c:v>
              </c:pt>
              <c:pt idx="653">
                <c:v>4.0000000000000002E-4</c:v>
              </c:pt>
              <c:pt idx="654">
                <c:v>4.0000000000000002E-4</c:v>
              </c:pt>
              <c:pt idx="655">
                <c:v>4.0000000000000002E-4</c:v>
              </c:pt>
              <c:pt idx="656">
                <c:v>4.0000000000000002E-4</c:v>
              </c:pt>
              <c:pt idx="657">
                <c:v>4.0000000000000002E-4</c:v>
              </c:pt>
              <c:pt idx="658">
                <c:v>4.0000000000000002E-4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4.0000000000000002E-4</c:v>
              </c:pt>
              <c:pt idx="668">
                <c:v>4.0000000000000002E-4</c:v>
              </c:pt>
              <c:pt idx="669">
                <c:v>4.0000000000000002E-4</c:v>
              </c:pt>
              <c:pt idx="670">
                <c:v>4.0000000000000002E-4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4.0000000000000002E-4</c:v>
              </c:pt>
              <c:pt idx="680">
                <c:v>4.0000000000000002E-4</c:v>
              </c:pt>
              <c:pt idx="681">
                <c:v>4.0000000000000002E-4</c:v>
              </c:pt>
              <c:pt idx="682">
                <c:v>4.0000000000000002E-4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4.0000000000000002E-4</c:v>
              </c:pt>
              <c:pt idx="700">
                <c:v>4.0000000000000002E-4</c:v>
              </c:pt>
              <c:pt idx="701">
                <c:v>4.0000000000000002E-4</c:v>
              </c:pt>
              <c:pt idx="702">
                <c:v>4.0000000000000002E-4</c:v>
              </c:pt>
              <c:pt idx="703">
                <c:v>4.0000000000000002E-4</c:v>
              </c:pt>
              <c:pt idx="704">
                <c:v>4.0000000000000002E-4</c:v>
              </c:pt>
              <c:pt idx="705">
                <c:v>4.0000000000000002E-4</c:v>
              </c:pt>
              <c:pt idx="706">
                <c:v>4.0000000000000002E-4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4.0000000000000002E-4</c:v>
              </c:pt>
              <c:pt idx="720">
                <c:v>4.0000000000000002E-4</c:v>
              </c:pt>
              <c:pt idx="721">
                <c:v>4.0000000000000002E-4</c:v>
              </c:pt>
              <c:pt idx="722">
                <c:v>4.0000000000000002E-4</c:v>
              </c:pt>
              <c:pt idx="723">
                <c:v>4.0000000000000002E-4</c:v>
              </c:pt>
              <c:pt idx="724">
                <c:v>4.0000000000000002E-4</c:v>
              </c:pt>
              <c:pt idx="725">
                <c:v>4.0000000000000002E-4</c:v>
              </c:pt>
              <c:pt idx="726">
                <c:v>4.0000000000000002E-4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4.0000000000000002E-4</c:v>
              </c:pt>
              <c:pt idx="744">
                <c:v>4.0000000000000002E-4</c:v>
              </c:pt>
              <c:pt idx="745">
                <c:v>4.0000000000000002E-4</c:v>
              </c:pt>
              <c:pt idx="746">
                <c:v>4.0000000000000002E-4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4.0000000000000002E-4</c:v>
              </c:pt>
              <c:pt idx="752">
                <c:v>4.0000000000000002E-4</c:v>
              </c:pt>
              <c:pt idx="753">
                <c:v>4.0000000000000002E-4</c:v>
              </c:pt>
              <c:pt idx="754">
                <c:v>4.0000000000000002E-4</c:v>
              </c:pt>
              <c:pt idx="755">
                <c:v>4.0000000000000002E-4</c:v>
              </c:pt>
              <c:pt idx="756">
                <c:v>4.0000000000000002E-4</c:v>
              </c:pt>
              <c:pt idx="757">
                <c:v>4.0000000000000002E-4</c:v>
              </c:pt>
              <c:pt idx="758">
                <c:v>4.0000000000000002E-4</c:v>
              </c:pt>
              <c:pt idx="759">
                <c:v>4.0000000000000002E-4</c:v>
              </c:pt>
              <c:pt idx="760">
                <c:v>4.0000000000000002E-4</c:v>
              </c:pt>
              <c:pt idx="761">
                <c:v>4.0000000000000002E-4</c:v>
              </c:pt>
              <c:pt idx="762">
                <c:v>4.0000000000000002E-4</c:v>
              </c:pt>
              <c:pt idx="763">
                <c:v>4.0000000000000002E-4</c:v>
              </c:pt>
              <c:pt idx="764">
                <c:v>4.0000000000000002E-4</c:v>
              </c:pt>
              <c:pt idx="765">
                <c:v>4.0000000000000002E-4</c:v>
              </c:pt>
              <c:pt idx="766">
                <c:v>4.0000000000000002E-4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4.0000000000000002E-4</c:v>
              </c:pt>
              <c:pt idx="784">
                <c:v>4.0000000000000002E-4</c:v>
              </c:pt>
              <c:pt idx="785">
                <c:v>4.0000000000000002E-4</c:v>
              </c:pt>
              <c:pt idx="786">
                <c:v>4.0000000000000002E-4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4.0000000000000002E-4</c:v>
              </c:pt>
              <c:pt idx="792">
                <c:v>4.0000000000000002E-4</c:v>
              </c:pt>
              <c:pt idx="793">
                <c:v>4.0000000000000002E-4</c:v>
              </c:pt>
              <c:pt idx="794">
                <c:v>4.0000000000000002E-4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4.0000000000000002E-4</c:v>
              </c:pt>
              <c:pt idx="800">
                <c:v>4.0000000000000002E-4</c:v>
              </c:pt>
              <c:pt idx="801">
                <c:v>4.0000000000000002E-4</c:v>
              </c:pt>
              <c:pt idx="802">
                <c:v>4.0000000000000002E-4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4.0000000000000002E-4</c:v>
              </c:pt>
              <c:pt idx="808">
                <c:v>4.0000000000000002E-4</c:v>
              </c:pt>
              <c:pt idx="809">
                <c:v>4.0000000000000002E-4</c:v>
              </c:pt>
              <c:pt idx="810">
                <c:v>4.0000000000000002E-4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4.0000000000000002E-4</c:v>
              </c:pt>
              <c:pt idx="820">
                <c:v>4.0000000000000002E-4</c:v>
              </c:pt>
              <c:pt idx="821">
                <c:v>4.0000000000000002E-4</c:v>
              </c:pt>
              <c:pt idx="822">
                <c:v>4.0000000000000002E-4</c:v>
              </c:pt>
              <c:pt idx="823">
                <c:v>4.0000000000000002E-4</c:v>
              </c:pt>
              <c:pt idx="824">
                <c:v>4.0000000000000002E-4</c:v>
              </c:pt>
              <c:pt idx="825">
                <c:v>4.0000000000000002E-4</c:v>
              </c:pt>
              <c:pt idx="826">
                <c:v>4.0000000000000002E-4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4.0000000000000002E-4</c:v>
              </c:pt>
              <c:pt idx="844">
                <c:v>4.0000000000000002E-4</c:v>
              </c:pt>
              <c:pt idx="845">
                <c:v>4.0000000000000002E-4</c:v>
              </c:pt>
              <c:pt idx="846">
                <c:v>4.0000000000000002E-4</c:v>
              </c:pt>
              <c:pt idx="847">
                <c:v>4.0000000000000002E-4</c:v>
              </c:pt>
              <c:pt idx="848">
                <c:v>4.0000000000000002E-4</c:v>
              </c:pt>
              <c:pt idx="849">
                <c:v>4.0000000000000002E-4</c:v>
              </c:pt>
              <c:pt idx="850">
                <c:v>4.0000000000000002E-4</c:v>
              </c:pt>
              <c:pt idx="851">
                <c:v>4.0000000000000002E-4</c:v>
              </c:pt>
              <c:pt idx="852">
                <c:v>4.0000000000000002E-4</c:v>
              </c:pt>
              <c:pt idx="853">
                <c:v>4.0000000000000002E-4</c:v>
              </c:pt>
              <c:pt idx="854">
                <c:v>4.0000000000000002E-4</c:v>
              </c:pt>
              <c:pt idx="855">
                <c:v>4.0000000000000002E-4</c:v>
              </c:pt>
              <c:pt idx="856">
                <c:v>4.0000000000000002E-4</c:v>
              </c:pt>
              <c:pt idx="857">
                <c:v>4.0000000000000002E-4</c:v>
              </c:pt>
              <c:pt idx="858">
                <c:v>4.0000000000000002E-4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4.0000000000000002E-4</c:v>
              </c:pt>
              <c:pt idx="864">
                <c:v>4.0000000000000002E-4</c:v>
              </c:pt>
              <c:pt idx="865">
                <c:v>4.0000000000000002E-4</c:v>
              </c:pt>
              <c:pt idx="866">
                <c:v>4.0000000000000002E-4</c:v>
              </c:pt>
              <c:pt idx="867">
                <c:v>4.0000000000000002E-4</c:v>
              </c:pt>
              <c:pt idx="868">
                <c:v>4.0000000000000002E-4</c:v>
              </c:pt>
              <c:pt idx="869">
                <c:v>4.0000000000000002E-4</c:v>
              </c:pt>
              <c:pt idx="870">
                <c:v>4.0000000000000002E-4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4.0000000000000002E-4</c:v>
              </c:pt>
              <c:pt idx="876">
                <c:v>4.0000000000000002E-4</c:v>
              </c:pt>
              <c:pt idx="877">
                <c:v>4.0000000000000002E-4</c:v>
              </c:pt>
              <c:pt idx="878">
                <c:v>4.0000000000000002E-4</c:v>
              </c:pt>
              <c:pt idx="879">
                <c:v>4.0000000000000002E-4</c:v>
              </c:pt>
              <c:pt idx="880">
                <c:v>4.0000000000000002E-4</c:v>
              </c:pt>
              <c:pt idx="881">
                <c:v>4.0000000000000002E-4</c:v>
              </c:pt>
              <c:pt idx="882">
                <c:v>4.0000000000000002E-4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4.0000000000000002E-4</c:v>
              </c:pt>
              <c:pt idx="904">
                <c:v>4.0000000000000002E-4</c:v>
              </c:pt>
              <c:pt idx="905">
                <c:v>4.0000000000000002E-4</c:v>
              </c:pt>
              <c:pt idx="906">
                <c:v>4.0000000000000002E-4</c:v>
              </c:pt>
              <c:pt idx="907">
                <c:v>4.0000000000000002E-4</c:v>
              </c:pt>
              <c:pt idx="908">
                <c:v>4.0000000000000002E-4</c:v>
              </c:pt>
              <c:pt idx="909">
                <c:v>4.0000000000000002E-4</c:v>
              </c:pt>
              <c:pt idx="910">
                <c:v>4.0000000000000002E-4</c:v>
              </c:pt>
              <c:pt idx="911">
                <c:v>4.0000000000000002E-4</c:v>
              </c:pt>
              <c:pt idx="912">
                <c:v>4.0000000000000002E-4</c:v>
              </c:pt>
              <c:pt idx="913">
                <c:v>4.0000000000000002E-4</c:v>
              </c:pt>
              <c:pt idx="914">
                <c:v>4.0000000000000002E-4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4.0000000000000002E-4</c:v>
              </c:pt>
              <c:pt idx="920">
                <c:v>4.0000000000000002E-4</c:v>
              </c:pt>
              <c:pt idx="921">
                <c:v>4.0000000000000002E-4</c:v>
              </c:pt>
              <c:pt idx="922">
                <c:v>4.0000000000000002E-4</c:v>
              </c:pt>
              <c:pt idx="923">
                <c:v>4.0000000000000002E-4</c:v>
              </c:pt>
              <c:pt idx="924">
                <c:v>4.0000000000000002E-4</c:v>
              </c:pt>
              <c:pt idx="925">
                <c:v>4.0000000000000002E-4</c:v>
              </c:pt>
              <c:pt idx="926">
                <c:v>4.0000000000000002E-4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4.0000000000000002E-4</c:v>
              </c:pt>
              <c:pt idx="944">
                <c:v>4.0000000000000002E-4</c:v>
              </c:pt>
              <c:pt idx="945">
                <c:v>4.0000000000000002E-4</c:v>
              </c:pt>
              <c:pt idx="946">
                <c:v>4.0000000000000002E-4</c:v>
              </c:pt>
              <c:pt idx="947">
                <c:v>4.0000000000000002E-4</c:v>
              </c:pt>
              <c:pt idx="948">
                <c:v>4.0000000000000002E-4</c:v>
              </c:pt>
              <c:pt idx="949">
                <c:v>4.0000000000000002E-4</c:v>
              </c:pt>
              <c:pt idx="950">
                <c:v>4.0000000000000002E-4</c:v>
              </c:pt>
              <c:pt idx="951">
                <c:v>4.0000000000000002E-4</c:v>
              </c:pt>
              <c:pt idx="952">
                <c:v>4.0000000000000002E-4</c:v>
              </c:pt>
              <c:pt idx="953">
                <c:v>4.0000000000000002E-4</c:v>
              </c:pt>
              <c:pt idx="954">
                <c:v>4.0000000000000002E-4</c:v>
              </c:pt>
              <c:pt idx="955">
                <c:v>4.0000000000000002E-4</c:v>
              </c:pt>
              <c:pt idx="956">
                <c:v>4.0000000000000002E-4</c:v>
              </c:pt>
              <c:pt idx="957">
                <c:v>4.0000000000000002E-4</c:v>
              </c:pt>
              <c:pt idx="958">
                <c:v>4.0000000000000002E-4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4.0000000000000002E-4</c:v>
              </c:pt>
              <c:pt idx="964">
                <c:v>4.0000000000000002E-4</c:v>
              </c:pt>
              <c:pt idx="965">
                <c:v>4.0000000000000002E-4</c:v>
              </c:pt>
              <c:pt idx="966">
                <c:v>4.0000000000000002E-4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4.0000000000000002E-4</c:v>
              </c:pt>
              <c:pt idx="972">
                <c:v>4.0000000000000002E-4</c:v>
              </c:pt>
              <c:pt idx="973">
                <c:v>4.0000000000000002E-4</c:v>
              </c:pt>
              <c:pt idx="974">
                <c:v>4.0000000000000002E-4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4.0000000000000002E-4</c:v>
              </c:pt>
              <c:pt idx="980">
                <c:v>4.0000000000000002E-4</c:v>
              </c:pt>
              <c:pt idx="981">
                <c:v>4.0000000000000002E-4</c:v>
              </c:pt>
              <c:pt idx="982">
                <c:v>4.0000000000000002E-4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4.0000000000000002E-4</c:v>
              </c:pt>
              <c:pt idx="988">
                <c:v>4.0000000000000002E-4</c:v>
              </c:pt>
              <c:pt idx="989">
                <c:v>4.0000000000000002E-4</c:v>
              </c:pt>
              <c:pt idx="990">
                <c:v>2.4000000000000002E-3</c:v>
              </c:pt>
              <c:pt idx="991">
                <c:v>3.2000000000000002E-3</c:v>
              </c:pt>
              <c:pt idx="992">
                <c:v>4.3999999999999994E-3</c:v>
              </c:pt>
              <c:pt idx="993">
                <c:v>5.1999999999999998E-3</c:v>
              </c:pt>
              <c:pt idx="994">
                <c:v>5.5999999999999999E-3</c:v>
              </c:pt>
              <c:pt idx="995">
                <c:v>5.5999999999999999E-3</c:v>
              </c:pt>
              <c:pt idx="996">
                <c:v>5.5999999999999999E-3</c:v>
              </c:pt>
              <c:pt idx="997">
                <c:v>6.4000000000000003E-3</c:v>
              </c:pt>
              <c:pt idx="998">
                <c:v>7.6E-3</c:v>
              </c:pt>
              <c:pt idx="999">
                <c:v>7.6E-3</c:v>
              </c:pt>
              <c:pt idx="1000">
                <c:v>8.4000000000000012E-3</c:v>
              </c:pt>
              <c:pt idx="1001">
                <c:v>8.4000000000000012E-3</c:v>
              </c:pt>
              <c:pt idx="1002">
                <c:v>8.4000000000000012E-3</c:v>
              </c:pt>
              <c:pt idx="1003">
                <c:v>8.0000000000000002E-3</c:v>
              </c:pt>
              <c:pt idx="1004">
                <c:v>8.7999999999999988E-3</c:v>
              </c:pt>
              <c:pt idx="1005">
                <c:v>1.04E-2</c:v>
              </c:pt>
              <c:pt idx="1006">
                <c:v>1.32E-2</c:v>
              </c:pt>
              <c:pt idx="1007">
                <c:v>1.5599999999999999E-2</c:v>
              </c:pt>
              <c:pt idx="1008">
                <c:v>1.72E-2</c:v>
              </c:pt>
              <c:pt idx="1009">
                <c:v>1.7599999999999998E-2</c:v>
              </c:pt>
              <c:pt idx="1010">
                <c:v>1.84E-2</c:v>
              </c:pt>
              <c:pt idx="1011">
                <c:v>1.6800000000000002E-2</c:v>
              </c:pt>
              <c:pt idx="1012">
                <c:v>1.3600000000000001E-2</c:v>
              </c:pt>
              <c:pt idx="1013">
                <c:v>1.24E-2</c:v>
              </c:pt>
              <c:pt idx="1014">
                <c:v>1.52E-2</c:v>
              </c:pt>
              <c:pt idx="1015">
                <c:v>1.6400000000000001E-2</c:v>
              </c:pt>
              <c:pt idx="1016">
                <c:v>1.6800000000000002E-2</c:v>
              </c:pt>
              <c:pt idx="1017">
                <c:v>1.7599999999999998E-2</c:v>
              </c:pt>
              <c:pt idx="1018">
                <c:v>1.7599999999999998E-2</c:v>
              </c:pt>
              <c:pt idx="1019">
                <c:v>1.8800000000000001E-2</c:v>
              </c:pt>
              <c:pt idx="1020">
                <c:v>1.5599999999999999E-2</c:v>
              </c:pt>
              <c:pt idx="1021">
                <c:v>1.2800000000000001E-2</c:v>
              </c:pt>
              <c:pt idx="1022">
                <c:v>1.6E-2</c:v>
              </c:pt>
              <c:pt idx="1023">
                <c:v>1.72E-2</c:v>
              </c:pt>
              <c:pt idx="1024">
                <c:v>1.5599999999999999E-2</c:v>
              </c:pt>
              <c:pt idx="1025">
                <c:v>1.24E-2</c:v>
              </c:pt>
              <c:pt idx="1026">
                <c:v>1.04E-2</c:v>
              </c:pt>
              <c:pt idx="1027">
                <c:v>0.01</c:v>
              </c:pt>
              <c:pt idx="1028">
                <c:v>9.1999999999999998E-3</c:v>
              </c:pt>
              <c:pt idx="1029">
                <c:v>8.7999999999999988E-3</c:v>
              </c:pt>
              <c:pt idx="1030">
                <c:v>8.7999999999999988E-3</c:v>
              </c:pt>
              <c:pt idx="1031">
                <c:v>8.4000000000000012E-3</c:v>
              </c:pt>
              <c:pt idx="1032">
                <c:v>8.4000000000000012E-3</c:v>
              </c:pt>
              <c:pt idx="1033">
                <c:v>8.0000000000000002E-3</c:v>
              </c:pt>
              <c:pt idx="1034">
                <c:v>8.4000000000000012E-3</c:v>
              </c:pt>
              <c:pt idx="1035">
                <c:v>8.0000000000000002E-3</c:v>
              </c:pt>
              <c:pt idx="1036">
                <c:v>8.0000000000000002E-3</c:v>
              </c:pt>
              <c:pt idx="1037">
                <c:v>8.0000000000000002E-3</c:v>
              </c:pt>
              <c:pt idx="1038">
                <c:v>8.0000000000000002E-3</c:v>
              </c:pt>
              <c:pt idx="1039">
                <c:v>7.6E-3</c:v>
              </c:pt>
              <c:pt idx="1040">
                <c:v>8.4000000000000012E-3</c:v>
              </c:pt>
              <c:pt idx="1041">
                <c:v>8.4000000000000012E-3</c:v>
              </c:pt>
              <c:pt idx="1042">
                <c:v>7.6E-3</c:v>
              </c:pt>
              <c:pt idx="1043">
                <c:v>8.0000000000000002E-3</c:v>
              </c:pt>
              <c:pt idx="1044">
                <c:v>8.7999999999999988E-3</c:v>
              </c:pt>
              <c:pt idx="1045">
                <c:v>8.0000000000000002E-3</c:v>
              </c:pt>
              <c:pt idx="1046">
                <c:v>8.0000000000000002E-3</c:v>
              </c:pt>
              <c:pt idx="1047">
                <c:v>8.0000000000000002E-3</c:v>
              </c:pt>
              <c:pt idx="1048">
                <c:v>8.0000000000000002E-3</c:v>
              </c:pt>
              <c:pt idx="1049">
                <c:v>8.0000000000000002E-3</c:v>
              </c:pt>
              <c:pt idx="1050">
                <c:v>8.7999999999999988E-3</c:v>
              </c:pt>
              <c:pt idx="1051">
                <c:v>8.0000000000000002E-3</c:v>
              </c:pt>
              <c:pt idx="1052">
                <c:v>8.0000000000000002E-3</c:v>
              </c:pt>
              <c:pt idx="1053">
                <c:v>8.0000000000000002E-3</c:v>
              </c:pt>
              <c:pt idx="1054">
                <c:v>8.0000000000000002E-3</c:v>
              </c:pt>
              <c:pt idx="1055">
                <c:v>8.4000000000000012E-3</c:v>
              </c:pt>
              <c:pt idx="1056">
                <c:v>8.4000000000000012E-3</c:v>
              </c:pt>
              <c:pt idx="1057">
                <c:v>8.4000000000000012E-3</c:v>
              </c:pt>
              <c:pt idx="1058">
                <c:v>8.7999999999999988E-3</c:v>
              </c:pt>
              <c:pt idx="1059">
                <c:v>7.6E-3</c:v>
              </c:pt>
              <c:pt idx="1060">
                <c:v>7.6E-3</c:v>
              </c:pt>
              <c:pt idx="1061">
                <c:v>7.6E-3</c:v>
              </c:pt>
              <c:pt idx="1062">
                <c:v>8.4000000000000012E-3</c:v>
              </c:pt>
              <c:pt idx="1063">
                <c:v>8.0000000000000002E-3</c:v>
              </c:pt>
              <c:pt idx="1064">
                <c:v>8.7999999999999988E-3</c:v>
              </c:pt>
              <c:pt idx="1065">
                <c:v>8.7999999999999988E-3</c:v>
              </c:pt>
              <c:pt idx="1066">
                <c:v>8.7999999999999988E-3</c:v>
              </c:pt>
              <c:pt idx="1067">
                <c:v>8.7999999999999988E-3</c:v>
              </c:pt>
              <c:pt idx="1068">
                <c:v>8.4000000000000012E-3</c:v>
              </c:pt>
              <c:pt idx="1069">
                <c:v>8.4000000000000012E-3</c:v>
              </c:pt>
              <c:pt idx="1070">
                <c:v>8.4000000000000012E-3</c:v>
              </c:pt>
              <c:pt idx="1071">
                <c:v>7.6E-3</c:v>
              </c:pt>
              <c:pt idx="1072">
                <c:v>7.6E-3</c:v>
              </c:pt>
              <c:pt idx="1073">
                <c:v>8.4000000000000012E-3</c:v>
              </c:pt>
              <c:pt idx="1074">
                <c:v>7.6E-3</c:v>
              </c:pt>
              <c:pt idx="1075">
                <c:v>8.4000000000000012E-3</c:v>
              </c:pt>
              <c:pt idx="1076">
                <c:v>8.4000000000000012E-3</c:v>
              </c:pt>
              <c:pt idx="1077">
                <c:v>8.4000000000000012E-3</c:v>
              </c:pt>
              <c:pt idx="1078">
                <c:v>8.7999999999999988E-3</c:v>
              </c:pt>
              <c:pt idx="1079">
                <c:v>8.4000000000000012E-3</c:v>
              </c:pt>
              <c:pt idx="1080">
                <c:v>8.4000000000000012E-3</c:v>
              </c:pt>
              <c:pt idx="1081">
                <c:v>9.1999999999999998E-3</c:v>
              </c:pt>
              <c:pt idx="1082">
                <c:v>8.4000000000000012E-3</c:v>
              </c:pt>
              <c:pt idx="1083">
                <c:v>8.0000000000000002E-3</c:v>
              </c:pt>
              <c:pt idx="1084">
                <c:v>8.4000000000000012E-3</c:v>
              </c:pt>
              <c:pt idx="1085">
                <c:v>8.0000000000000002E-3</c:v>
              </c:pt>
              <c:pt idx="1086">
                <c:v>8.4000000000000012E-3</c:v>
              </c:pt>
              <c:pt idx="1087">
                <c:v>8.0000000000000002E-3</c:v>
              </c:pt>
              <c:pt idx="1088">
                <c:v>8.4000000000000012E-3</c:v>
              </c:pt>
              <c:pt idx="1089">
                <c:v>8.0000000000000002E-3</c:v>
              </c:pt>
              <c:pt idx="1090">
                <c:v>8.0000000000000002E-3</c:v>
              </c:pt>
              <c:pt idx="1091">
                <c:v>7.6E-3</c:v>
              </c:pt>
              <c:pt idx="1092">
                <c:v>7.6E-3</c:v>
              </c:pt>
              <c:pt idx="1093">
                <c:v>8.4000000000000012E-3</c:v>
              </c:pt>
              <c:pt idx="1094">
                <c:v>7.6E-3</c:v>
              </c:pt>
              <c:pt idx="1095">
                <c:v>8.4000000000000012E-3</c:v>
              </c:pt>
              <c:pt idx="1096">
                <c:v>8.4000000000000012E-3</c:v>
              </c:pt>
              <c:pt idx="1097">
                <c:v>8.4000000000000012E-3</c:v>
              </c:pt>
              <c:pt idx="1098">
                <c:v>8.4000000000000012E-3</c:v>
              </c:pt>
              <c:pt idx="1099">
                <c:v>8.4000000000000012E-3</c:v>
              </c:pt>
              <c:pt idx="1100">
                <c:v>8.0000000000000002E-3</c:v>
              </c:pt>
              <c:pt idx="1101">
                <c:v>8.0000000000000002E-3</c:v>
              </c:pt>
              <c:pt idx="1102">
                <c:v>8.0000000000000002E-3</c:v>
              </c:pt>
              <c:pt idx="1103">
                <c:v>8.0000000000000002E-3</c:v>
              </c:pt>
              <c:pt idx="1104">
                <c:v>8.0000000000000002E-3</c:v>
              </c:pt>
              <c:pt idx="1105">
                <c:v>8.0000000000000002E-3</c:v>
              </c:pt>
              <c:pt idx="1106">
                <c:v>8.4000000000000012E-3</c:v>
              </c:pt>
              <c:pt idx="1107">
                <c:v>7.6E-3</c:v>
              </c:pt>
              <c:pt idx="1108">
                <c:v>7.6E-3</c:v>
              </c:pt>
              <c:pt idx="1109">
                <c:v>7.6E-3</c:v>
              </c:pt>
              <c:pt idx="1110">
                <c:v>7.6E-3</c:v>
              </c:pt>
              <c:pt idx="1111">
                <c:v>8.4000000000000012E-3</c:v>
              </c:pt>
              <c:pt idx="1112">
                <c:v>8.7999999999999988E-3</c:v>
              </c:pt>
              <c:pt idx="1113">
                <c:v>8.4000000000000012E-3</c:v>
              </c:pt>
              <c:pt idx="1114">
                <c:v>8.7999999999999988E-3</c:v>
              </c:pt>
              <c:pt idx="1115">
                <c:v>7.6E-3</c:v>
              </c:pt>
              <c:pt idx="1116">
                <c:v>7.6E-3</c:v>
              </c:pt>
              <c:pt idx="1117">
                <c:v>7.6E-3</c:v>
              </c:pt>
              <c:pt idx="1118">
                <c:v>7.6E-3</c:v>
              </c:pt>
              <c:pt idx="1119">
                <c:v>8.0000000000000002E-3</c:v>
              </c:pt>
              <c:pt idx="1120">
                <c:v>8.0000000000000002E-3</c:v>
              </c:pt>
              <c:pt idx="1121">
                <c:v>8.0000000000000002E-3</c:v>
              </c:pt>
              <c:pt idx="1122">
                <c:v>8.0000000000000002E-3</c:v>
              </c:pt>
              <c:pt idx="1123">
                <c:v>8.4000000000000012E-3</c:v>
              </c:pt>
              <c:pt idx="1124">
                <c:v>8.4000000000000012E-3</c:v>
              </c:pt>
              <c:pt idx="1125">
                <c:v>8.7999999999999988E-3</c:v>
              </c:pt>
              <c:pt idx="1126">
                <c:v>8.4000000000000012E-3</c:v>
              </c:pt>
              <c:pt idx="1127">
                <c:v>7.6E-3</c:v>
              </c:pt>
              <c:pt idx="1128">
                <c:v>7.6E-3</c:v>
              </c:pt>
              <c:pt idx="1129">
                <c:v>7.6E-3</c:v>
              </c:pt>
              <c:pt idx="1130">
                <c:v>7.6E-3</c:v>
              </c:pt>
              <c:pt idx="1131">
                <c:v>8.4000000000000012E-3</c:v>
              </c:pt>
              <c:pt idx="1132">
                <c:v>8.4000000000000012E-3</c:v>
              </c:pt>
              <c:pt idx="1133">
                <c:v>8.4000000000000012E-3</c:v>
              </c:pt>
              <c:pt idx="1134">
                <c:v>8.7999999999999988E-3</c:v>
              </c:pt>
              <c:pt idx="1135">
                <c:v>8.4000000000000012E-3</c:v>
              </c:pt>
              <c:pt idx="1136">
                <c:v>8.4000000000000012E-3</c:v>
              </c:pt>
              <c:pt idx="1137">
                <c:v>8.0000000000000002E-3</c:v>
              </c:pt>
              <c:pt idx="1138">
                <c:v>6.4000000000000003E-3</c:v>
              </c:pt>
              <c:pt idx="1139">
                <c:v>5.5999999999999999E-3</c:v>
              </c:pt>
              <c:pt idx="1140">
                <c:v>5.1999999999999998E-3</c:v>
              </c:pt>
              <c:pt idx="1141">
                <c:v>5.1999999999999998E-3</c:v>
              </c:pt>
              <c:pt idx="1142">
                <c:v>3.2000000000000002E-3</c:v>
              </c:pt>
              <c:pt idx="1143">
                <c:v>2.4000000000000002E-3</c:v>
              </c:pt>
              <c:pt idx="1144">
                <c:v>8.0000000000000004E-4</c:v>
              </c:pt>
              <c:pt idx="1145">
                <c:v>8.0000000000000004E-4</c:v>
              </c:pt>
              <c:pt idx="1146">
                <c:v>8.0000000000000004E-4</c:v>
              </c:pt>
              <c:pt idx="1147">
                <c:v>4.0000000000000002E-4</c:v>
              </c:pt>
              <c:pt idx="1148">
                <c:v>4.0000000000000002E-4</c:v>
              </c:pt>
              <c:pt idx="1149">
                <c:v>4.0000000000000002E-4</c:v>
              </c:pt>
              <c:pt idx="1150">
                <c:v>4.0000000000000002E-4</c:v>
              </c:pt>
              <c:pt idx="1151">
                <c:v>4.0000000000000002E-4</c:v>
              </c:pt>
              <c:pt idx="1152">
                <c:v>4.0000000000000002E-4</c:v>
              </c:pt>
              <c:pt idx="1153">
                <c:v>4.0000000000000002E-4</c:v>
              </c:pt>
              <c:pt idx="1154">
                <c:v>4.0000000000000002E-4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4.0000000000000002E-4</c:v>
              </c:pt>
              <c:pt idx="1160">
                <c:v>4.0000000000000002E-4</c:v>
              </c:pt>
              <c:pt idx="1161">
                <c:v>4.0000000000000002E-4</c:v>
              </c:pt>
              <c:pt idx="1162">
                <c:v>4.0000000000000002E-4</c:v>
              </c:pt>
              <c:pt idx="1163">
                <c:v>4.0000000000000002E-4</c:v>
              </c:pt>
              <c:pt idx="1164">
                <c:v>4.0000000000000002E-4</c:v>
              </c:pt>
              <c:pt idx="1165">
                <c:v>4.0000000000000002E-4</c:v>
              </c:pt>
              <c:pt idx="1166">
                <c:v>4.0000000000000002E-4</c:v>
              </c:pt>
              <c:pt idx="1167">
                <c:v>4.0000000000000002E-4</c:v>
              </c:pt>
              <c:pt idx="1168">
                <c:v>4.0000000000000002E-4</c:v>
              </c:pt>
              <c:pt idx="1169">
                <c:v>4.0000000000000002E-4</c:v>
              </c:pt>
              <c:pt idx="1170">
                <c:v>4.0000000000000002E-4</c:v>
              </c:pt>
              <c:pt idx="1171">
                <c:v>4.0000000000000002E-4</c:v>
              </c:pt>
              <c:pt idx="1172">
                <c:v>4.0000000000000002E-4</c:v>
              </c:pt>
              <c:pt idx="1173">
                <c:v>4.0000000000000002E-4</c:v>
              </c:pt>
              <c:pt idx="1174">
                <c:v>4.0000000000000002E-4</c:v>
              </c:pt>
              <c:pt idx="1175">
                <c:v>4.0000000000000002E-4</c:v>
              </c:pt>
              <c:pt idx="1176">
                <c:v>4.0000000000000002E-4</c:v>
              </c:pt>
              <c:pt idx="1177">
                <c:v>4.0000000000000002E-4</c:v>
              </c:pt>
              <c:pt idx="1178">
                <c:v>4.0000000000000002E-4</c:v>
              </c:pt>
              <c:pt idx="1179">
                <c:v>4.0000000000000002E-4</c:v>
              </c:pt>
              <c:pt idx="1180">
                <c:v>4.0000000000000002E-4</c:v>
              </c:pt>
              <c:pt idx="1181">
                <c:v>4.0000000000000002E-4</c:v>
              </c:pt>
              <c:pt idx="1182">
                <c:v>4.0000000000000002E-4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4.0000000000000002E-4</c:v>
              </c:pt>
              <c:pt idx="1188">
                <c:v>4.0000000000000002E-4</c:v>
              </c:pt>
              <c:pt idx="1189">
                <c:v>4.0000000000000002E-4</c:v>
              </c:pt>
              <c:pt idx="1190">
                <c:v>4.0000000000000002E-4</c:v>
              </c:pt>
              <c:pt idx="1191">
                <c:v>4.0000000000000002E-4</c:v>
              </c:pt>
              <c:pt idx="1192">
                <c:v>4.0000000000000002E-4</c:v>
              </c:pt>
              <c:pt idx="1193">
                <c:v>4.0000000000000002E-4</c:v>
              </c:pt>
              <c:pt idx="1194">
                <c:v>4.0000000000000002E-4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4.0000000000000002E-4</c:v>
              </c:pt>
              <c:pt idx="1200">
                <c:v>4.0000000000000002E-4</c:v>
              </c:pt>
              <c:pt idx="1201">
                <c:v>4.0000000000000002E-4</c:v>
              </c:pt>
              <c:pt idx="1202">
                <c:v>4.0000000000000002E-4</c:v>
              </c:pt>
              <c:pt idx="1203">
                <c:v>4.0000000000000002E-4</c:v>
              </c:pt>
              <c:pt idx="1204">
                <c:v>4.0000000000000002E-4</c:v>
              </c:pt>
              <c:pt idx="1205">
                <c:v>4.0000000000000002E-4</c:v>
              </c:pt>
              <c:pt idx="1206">
                <c:v>4.0000000000000002E-4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4.0000000000000002E-4</c:v>
              </c:pt>
              <c:pt idx="1228">
                <c:v>4.0000000000000002E-4</c:v>
              </c:pt>
              <c:pt idx="1229">
                <c:v>4.0000000000000002E-4</c:v>
              </c:pt>
              <c:pt idx="1230">
                <c:v>4.0000000000000002E-4</c:v>
              </c:pt>
              <c:pt idx="1231">
                <c:v>4.0000000000000002E-4</c:v>
              </c:pt>
              <c:pt idx="1232">
                <c:v>4.0000000000000002E-4</c:v>
              </c:pt>
              <c:pt idx="1233">
                <c:v>4.0000000000000002E-4</c:v>
              </c:pt>
              <c:pt idx="1234">
                <c:v>4.0000000000000002E-4</c:v>
              </c:pt>
              <c:pt idx="1235">
                <c:v>4.0000000000000002E-4</c:v>
              </c:pt>
              <c:pt idx="1236">
                <c:v>4.0000000000000002E-4</c:v>
              </c:pt>
              <c:pt idx="1237">
                <c:v>4.0000000000000002E-4</c:v>
              </c:pt>
              <c:pt idx="1238">
                <c:v>4.0000000000000002E-4</c:v>
              </c:pt>
              <c:pt idx="1239">
                <c:v>4.0000000000000002E-4</c:v>
              </c:pt>
              <c:pt idx="1240">
                <c:v>4.0000000000000002E-4</c:v>
              </c:pt>
              <c:pt idx="1241">
                <c:v>4.0000000000000002E-4</c:v>
              </c:pt>
              <c:pt idx="1242">
                <c:v>4.0000000000000002E-4</c:v>
              </c:pt>
              <c:pt idx="1243">
                <c:v>4.0000000000000002E-4</c:v>
              </c:pt>
              <c:pt idx="1244">
                <c:v>4.0000000000000002E-4</c:v>
              </c:pt>
              <c:pt idx="1245">
                <c:v>4.0000000000000002E-4</c:v>
              </c:pt>
              <c:pt idx="1246">
                <c:v>4.0000000000000002E-4</c:v>
              </c:pt>
              <c:pt idx="1247">
                <c:v>4.0000000000000002E-4</c:v>
              </c:pt>
              <c:pt idx="1248">
                <c:v>4.0000000000000002E-4</c:v>
              </c:pt>
              <c:pt idx="1249">
                <c:v>4.0000000000000002E-4</c:v>
              </c:pt>
              <c:pt idx="1250">
                <c:v>4.0000000000000002E-4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4.0000000000000002E-4</c:v>
              </c:pt>
              <c:pt idx="1264">
                <c:v>4.0000000000000002E-4</c:v>
              </c:pt>
              <c:pt idx="1265">
                <c:v>4.0000000000000002E-4</c:v>
              </c:pt>
              <c:pt idx="1266">
                <c:v>4.0000000000000002E-4</c:v>
              </c:pt>
              <c:pt idx="1267">
                <c:v>4.0000000000000002E-4</c:v>
              </c:pt>
              <c:pt idx="1268">
                <c:v>4.0000000000000002E-4</c:v>
              </c:pt>
              <c:pt idx="1269">
                <c:v>4.0000000000000002E-4</c:v>
              </c:pt>
              <c:pt idx="1270">
                <c:v>4.0000000000000002E-4</c:v>
              </c:pt>
              <c:pt idx="1271">
                <c:v>4.0000000000000002E-4</c:v>
              </c:pt>
              <c:pt idx="1272">
                <c:v>4.0000000000000002E-4</c:v>
              </c:pt>
              <c:pt idx="1273">
                <c:v>4.0000000000000002E-4</c:v>
              </c:pt>
              <c:pt idx="1274">
                <c:v>4.0000000000000002E-4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4.0000000000000002E-4</c:v>
              </c:pt>
              <c:pt idx="1292">
                <c:v>4.0000000000000002E-4</c:v>
              </c:pt>
              <c:pt idx="1293">
                <c:v>4.0000000000000002E-4</c:v>
              </c:pt>
              <c:pt idx="1294">
                <c:v>4.0000000000000002E-4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4.0000000000000002E-4</c:v>
              </c:pt>
              <c:pt idx="1304">
                <c:v>4.0000000000000002E-4</c:v>
              </c:pt>
              <c:pt idx="1305">
                <c:v>4.0000000000000002E-4</c:v>
              </c:pt>
              <c:pt idx="1306">
                <c:v>4.0000000000000002E-4</c:v>
              </c:pt>
              <c:pt idx="1307">
                <c:v>4.0000000000000002E-4</c:v>
              </c:pt>
              <c:pt idx="1308">
                <c:v>4.0000000000000002E-4</c:v>
              </c:pt>
              <c:pt idx="1309">
                <c:v>4.0000000000000002E-4</c:v>
              </c:pt>
              <c:pt idx="1310">
                <c:v>4.0000000000000002E-4</c:v>
              </c:pt>
              <c:pt idx="1311">
                <c:v>4.0000000000000002E-4</c:v>
              </c:pt>
              <c:pt idx="1312">
                <c:v>4.0000000000000002E-4</c:v>
              </c:pt>
              <c:pt idx="1313">
                <c:v>4.0000000000000002E-4</c:v>
              </c:pt>
              <c:pt idx="1314">
                <c:v>4.0000000000000002E-4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4.0000000000000002E-4</c:v>
              </c:pt>
              <c:pt idx="1320">
                <c:v>4.0000000000000002E-4</c:v>
              </c:pt>
              <c:pt idx="1321">
                <c:v>4.0000000000000002E-4</c:v>
              </c:pt>
              <c:pt idx="1322">
                <c:v>4.0000000000000002E-4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4.0000000000000002E-4</c:v>
              </c:pt>
              <c:pt idx="1332">
                <c:v>4.0000000000000002E-4</c:v>
              </c:pt>
              <c:pt idx="1333">
                <c:v>4.0000000000000002E-4</c:v>
              </c:pt>
              <c:pt idx="1334">
                <c:v>4.0000000000000002E-4</c:v>
              </c:pt>
              <c:pt idx="1335">
                <c:v>4.0000000000000002E-4</c:v>
              </c:pt>
              <c:pt idx="1336">
                <c:v>4.0000000000000002E-4</c:v>
              </c:pt>
              <c:pt idx="1337">
                <c:v>4.0000000000000002E-4</c:v>
              </c:pt>
              <c:pt idx="1338">
                <c:v>4.0000000000000002E-4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4.0000000000000002E-4</c:v>
              </c:pt>
              <c:pt idx="1348">
                <c:v>4.0000000000000002E-4</c:v>
              </c:pt>
              <c:pt idx="1349">
                <c:v>4.0000000000000002E-4</c:v>
              </c:pt>
              <c:pt idx="1350">
                <c:v>4.0000000000000002E-4</c:v>
              </c:pt>
              <c:pt idx="1351">
                <c:v>4.0000000000000002E-4</c:v>
              </c:pt>
              <c:pt idx="1352">
                <c:v>4.0000000000000002E-4</c:v>
              </c:pt>
              <c:pt idx="1353">
                <c:v>4.0000000000000002E-4</c:v>
              </c:pt>
              <c:pt idx="1354">
                <c:v>4.0000000000000002E-4</c:v>
              </c:pt>
              <c:pt idx="1355">
                <c:v>4.0000000000000002E-4</c:v>
              </c:pt>
              <c:pt idx="1356">
                <c:v>4.0000000000000002E-4</c:v>
              </c:pt>
              <c:pt idx="1357">
                <c:v>4.0000000000000002E-4</c:v>
              </c:pt>
              <c:pt idx="1358">
                <c:v>4.0000000000000002E-4</c:v>
              </c:pt>
              <c:pt idx="1359">
                <c:v>4.0000000000000002E-4</c:v>
              </c:pt>
              <c:pt idx="1360">
                <c:v>4.0000000000000002E-4</c:v>
              </c:pt>
              <c:pt idx="1361">
                <c:v>4.0000000000000002E-4</c:v>
              </c:pt>
              <c:pt idx="1362">
                <c:v>4.0000000000000002E-4</c:v>
              </c:pt>
              <c:pt idx="1363">
                <c:v>4.0000000000000002E-4</c:v>
              </c:pt>
              <c:pt idx="1364">
                <c:v>4.0000000000000002E-4</c:v>
              </c:pt>
              <c:pt idx="1365">
                <c:v>4.0000000000000002E-4</c:v>
              </c:pt>
              <c:pt idx="1366">
                <c:v>4.0000000000000002E-4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4.0000000000000002E-4</c:v>
              </c:pt>
              <c:pt idx="1372">
                <c:v>4.0000000000000002E-4</c:v>
              </c:pt>
              <c:pt idx="1373">
                <c:v>4.0000000000000002E-4</c:v>
              </c:pt>
              <c:pt idx="1374">
                <c:v>4.0000000000000002E-4</c:v>
              </c:pt>
              <c:pt idx="1375">
                <c:v>4.0000000000000002E-4</c:v>
              </c:pt>
              <c:pt idx="1376">
                <c:v>4.0000000000000002E-4</c:v>
              </c:pt>
              <c:pt idx="1377">
                <c:v>4.0000000000000002E-4</c:v>
              </c:pt>
              <c:pt idx="1378">
                <c:v>4.0000000000000002E-4</c:v>
              </c:pt>
              <c:pt idx="1379">
                <c:v>4.0000000000000002E-4</c:v>
              </c:pt>
              <c:pt idx="1380">
                <c:v>4.0000000000000002E-4</c:v>
              </c:pt>
              <c:pt idx="1381">
                <c:v>4.0000000000000002E-4</c:v>
              </c:pt>
              <c:pt idx="1382">
                <c:v>4.0000000000000002E-4</c:v>
              </c:pt>
              <c:pt idx="1383">
                <c:v>4.0000000000000002E-4</c:v>
              </c:pt>
              <c:pt idx="1384">
                <c:v>4.0000000000000002E-4</c:v>
              </c:pt>
              <c:pt idx="1385">
                <c:v>4.0000000000000002E-4</c:v>
              </c:pt>
              <c:pt idx="1386">
                <c:v>4.0000000000000002E-4</c:v>
              </c:pt>
              <c:pt idx="1387">
                <c:v>4.0000000000000002E-4</c:v>
              </c:pt>
              <c:pt idx="1388">
                <c:v>4.0000000000000002E-4</c:v>
              </c:pt>
              <c:pt idx="1389">
                <c:v>4.0000000000000002E-4</c:v>
              </c:pt>
              <c:pt idx="1390">
                <c:v>4.0000000000000002E-4</c:v>
              </c:pt>
              <c:pt idx="1391">
                <c:v>4.0000000000000002E-4</c:v>
              </c:pt>
              <c:pt idx="1392">
                <c:v>4.0000000000000002E-4</c:v>
              </c:pt>
              <c:pt idx="1393">
                <c:v>4.0000000000000002E-4</c:v>
              </c:pt>
              <c:pt idx="1394">
                <c:v>4.0000000000000002E-4</c:v>
              </c:pt>
              <c:pt idx="1395">
                <c:v>4.0000000000000002E-4</c:v>
              </c:pt>
              <c:pt idx="1396">
                <c:v>4.0000000000000002E-4</c:v>
              </c:pt>
              <c:pt idx="1397">
                <c:v>4.0000000000000002E-4</c:v>
              </c:pt>
              <c:pt idx="1398">
                <c:v>4.0000000000000002E-4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4.0000000000000002E-4</c:v>
              </c:pt>
              <c:pt idx="1424">
                <c:v>4.0000000000000002E-4</c:v>
              </c:pt>
              <c:pt idx="1425">
                <c:v>4.0000000000000002E-4</c:v>
              </c:pt>
              <c:pt idx="1426">
                <c:v>4.0000000000000002E-4</c:v>
              </c:pt>
              <c:pt idx="1427">
                <c:v>4.0000000000000002E-4</c:v>
              </c:pt>
              <c:pt idx="1428">
                <c:v>4.0000000000000002E-4</c:v>
              </c:pt>
              <c:pt idx="1429">
                <c:v>4.0000000000000002E-4</c:v>
              </c:pt>
              <c:pt idx="1430">
                <c:v>4.0000000000000002E-4</c:v>
              </c:pt>
              <c:pt idx="1431">
                <c:v>4.0000000000000002E-4</c:v>
              </c:pt>
              <c:pt idx="1432">
                <c:v>4.0000000000000002E-4</c:v>
              </c:pt>
              <c:pt idx="1433">
                <c:v>4.0000000000000002E-4</c:v>
              </c:pt>
              <c:pt idx="1434">
                <c:v>4.0000000000000002E-4</c:v>
              </c:pt>
              <c:pt idx="1435">
                <c:v>4.0000000000000002E-4</c:v>
              </c:pt>
              <c:pt idx="1436">
                <c:v>4.0000000000000002E-4</c:v>
              </c:pt>
              <c:pt idx="1437">
                <c:v>4.0000000000000002E-4</c:v>
              </c:pt>
              <c:pt idx="1438">
                <c:v>4.0000000000000002E-4</c:v>
              </c:pt>
              <c:pt idx="1439">
                <c:v>4.0000000000000002E-4</c:v>
              </c:pt>
              <c:pt idx="1440">
                <c:v>4.0000000000000002E-4</c:v>
              </c:pt>
              <c:pt idx="1441">
                <c:v>4.0000000000000002E-4</c:v>
              </c:pt>
              <c:pt idx="1442">
                <c:v>4.0000000000000002E-4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4.0000000000000002E-4</c:v>
              </c:pt>
              <c:pt idx="1456">
                <c:v>4.0000000000000002E-4</c:v>
              </c:pt>
              <c:pt idx="1457">
                <c:v>4.0000000000000002E-4</c:v>
              </c:pt>
              <c:pt idx="1458">
                <c:v>4.0000000000000002E-4</c:v>
              </c:pt>
              <c:pt idx="1459">
                <c:v>4.0000000000000002E-4</c:v>
              </c:pt>
              <c:pt idx="1460">
                <c:v>4.0000000000000002E-4</c:v>
              </c:pt>
              <c:pt idx="1461">
                <c:v>4.0000000000000002E-4</c:v>
              </c:pt>
              <c:pt idx="1462">
                <c:v>4.0000000000000002E-4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4.0000000000000002E-4</c:v>
              </c:pt>
              <c:pt idx="1468">
                <c:v>4.0000000000000002E-4</c:v>
              </c:pt>
              <c:pt idx="1469">
                <c:v>4.0000000000000002E-4</c:v>
              </c:pt>
              <c:pt idx="1470">
                <c:v>4.0000000000000002E-4</c:v>
              </c:pt>
              <c:pt idx="1471">
                <c:v>4.0000000000000002E-4</c:v>
              </c:pt>
              <c:pt idx="1472">
                <c:v>4.0000000000000002E-4</c:v>
              </c:pt>
              <c:pt idx="1473">
                <c:v>4.0000000000000002E-4</c:v>
              </c:pt>
              <c:pt idx="1474">
                <c:v>4.0000000000000002E-4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4.0000000000000002E-4</c:v>
              </c:pt>
              <c:pt idx="1484">
                <c:v>4.0000000000000002E-4</c:v>
              </c:pt>
              <c:pt idx="1485">
                <c:v>4.0000000000000002E-4</c:v>
              </c:pt>
              <c:pt idx="1486">
                <c:v>4.0000000000000002E-4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4.0000000000000002E-4</c:v>
              </c:pt>
              <c:pt idx="1496">
                <c:v>4.0000000000000002E-4</c:v>
              </c:pt>
              <c:pt idx="1497">
                <c:v>4.0000000000000002E-4</c:v>
              </c:pt>
              <c:pt idx="1498">
                <c:v>4.0000000000000002E-4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4.0000000000000002E-4</c:v>
              </c:pt>
              <c:pt idx="1512">
                <c:v>4.0000000000000002E-4</c:v>
              </c:pt>
              <c:pt idx="1513">
                <c:v>4.0000000000000002E-4</c:v>
              </c:pt>
              <c:pt idx="1514">
                <c:v>4.0000000000000002E-4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4.0000000000000002E-4</c:v>
              </c:pt>
              <c:pt idx="1520">
                <c:v>4.0000000000000002E-4</c:v>
              </c:pt>
              <c:pt idx="1521">
                <c:v>4.0000000000000002E-4</c:v>
              </c:pt>
              <c:pt idx="1522">
                <c:v>4.0000000000000002E-4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4.0000000000000002E-4</c:v>
              </c:pt>
              <c:pt idx="1536">
                <c:v>4.0000000000000002E-4</c:v>
              </c:pt>
              <c:pt idx="1537">
                <c:v>4.0000000000000002E-4</c:v>
              </c:pt>
              <c:pt idx="1538">
                <c:v>4.0000000000000002E-4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4.0000000000000002E-4</c:v>
              </c:pt>
              <c:pt idx="1544">
                <c:v>4.0000000000000002E-4</c:v>
              </c:pt>
              <c:pt idx="1545">
                <c:v>4.0000000000000002E-4</c:v>
              </c:pt>
              <c:pt idx="1546">
                <c:v>4.0000000000000002E-4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4.0000000000000002E-4</c:v>
              </c:pt>
              <c:pt idx="1552">
                <c:v>4.0000000000000002E-4</c:v>
              </c:pt>
              <c:pt idx="1553">
                <c:v>4.0000000000000002E-4</c:v>
              </c:pt>
              <c:pt idx="1554">
                <c:v>4.0000000000000002E-4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4.0000000000000002E-4</c:v>
              </c:pt>
              <c:pt idx="1572">
                <c:v>4.0000000000000002E-4</c:v>
              </c:pt>
              <c:pt idx="1573">
                <c:v>4.0000000000000002E-4</c:v>
              </c:pt>
              <c:pt idx="1574">
                <c:v>4.0000000000000002E-4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4.0000000000000002E-4</c:v>
              </c:pt>
              <c:pt idx="1584">
                <c:v>4.0000000000000002E-4</c:v>
              </c:pt>
              <c:pt idx="1585">
                <c:v>4.0000000000000002E-4</c:v>
              </c:pt>
              <c:pt idx="1586">
                <c:v>4.0000000000000002E-4</c:v>
              </c:pt>
              <c:pt idx="1587">
                <c:v>4.0000000000000002E-4</c:v>
              </c:pt>
              <c:pt idx="1588">
                <c:v>4.0000000000000002E-4</c:v>
              </c:pt>
              <c:pt idx="1589">
                <c:v>4.0000000000000002E-4</c:v>
              </c:pt>
              <c:pt idx="1590">
                <c:v>4.0000000000000002E-4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4.0000000000000002E-4</c:v>
              </c:pt>
              <c:pt idx="1596">
                <c:v>4.0000000000000002E-4</c:v>
              </c:pt>
              <c:pt idx="1597">
                <c:v>4.0000000000000002E-4</c:v>
              </c:pt>
              <c:pt idx="1598">
                <c:v>4.0000000000000002E-4</c:v>
              </c:pt>
              <c:pt idx="1599">
                <c:v>4.0000000000000002E-4</c:v>
              </c:pt>
              <c:pt idx="1600">
                <c:v>4.0000000000000002E-4</c:v>
              </c:pt>
              <c:pt idx="1601">
                <c:v>4.0000000000000002E-4</c:v>
              </c:pt>
              <c:pt idx="1602">
                <c:v>4.0000000000000002E-4</c:v>
              </c:pt>
              <c:pt idx="1603">
                <c:v>4.0000000000000002E-4</c:v>
              </c:pt>
              <c:pt idx="1604">
                <c:v>4.0000000000000002E-4</c:v>
              </c:pt>
              <c:pt idx="1605">
                <c:v>4.0000000000000002E-4</c:v>
              </c:pt>
              <c:pt idx="1606">
                <c:v>4.0000000000000002E-4</c:v>
              </c:pt>
              <c:pt idx="1607">
                <c:v>4.0000000000000002E-4</c:v>
              </c:pt>
              <c:pt idx="1608">
                <c:v>4.0000000000000002E-4</c:v>
              </c:pt>
              <c:pt idx="1609">
                <c:v>4.0000000000000002E-4</c:v>
              </c:pt>
              <c:pt idx="1610">
                <c:v>4.0000000000000002E-4</c:v>
              </c:pt>
              <c:pt idx="1611">
                <c:v>4.0000000000000002E-4</c:v>
              </c:pt>
              <c:pt idx="1612">
                <c:v>4.0000000000000002E-4</c:v>
              </c:pt>
              <c:pt idx="1613">
                <c:v>4.0000000000000002E-4</c:v>
              </c:pt>
              <c:pt idx="1614">
                <c:v>4.0000000000000002E-4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4.0000000000000002E-4</c:v>
              </c:pt>
              <c:pt idx="1620">
                <c:v>4.0000000000000002E-4</c:v>
              </c:pt>
              <c:pt idx="1621">
                <c:v>4.0000000000000002E-4</c:v>
              </c:pt>
              <c:pt idx="1622">
                <c:v>4.0000000000000002E-4</c:v>
              </c:pt>
              <c:pt idx="1623">
                <c:v>4.0000000000000002E-4</c:v>
              </c:pt>
              <c:pt idx="1624">
                <c:v>4.0000000000000002E-4</c:v>
              </c:pt>
              <c:pt idx="1625">
                <c:v>4.0000000000000002E-4</c:v>
              </c:pt>
              <c:pt idx="1626">
                <c:v>4.0000000000000002E-4</c:v>
              </c:pt>
              <c:pt idx="1627">
                <c:v>4.0000000000000002E-4</c:v>
              </c:pt>
              <c:pt idx="1628">
                <c:v>4.0000000000000002E-4</c:v>
              </c:pt>
              <c:pt idx="1629">
                <c:v>4.0000000000000002E-4</c:v>
              </c:pt>
              <c:pt idx="1630">
                <c:v>4.0000000000000002E-4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4.0000000000000002E-4</c:v>
              </c:pt>
              <c:pt idx="1640">
                <c:v>4.0000000000000002E-4</c:v>
              </c:pt>
              <c:pt idx="1641">
                <c:v>4.0000000000000002E-4</c:v>
              </c:pt>
              <c:pt idx="1642">
                <c:v>4.0000000000000002E-4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4.0000000000000002E-4</c:v>
              </c:pt>
              <c:pt idx="1664">
                <c:v>4.0000000000000002E-4</c:v>
              </c:pt>
              <c:pt idx="1665">
                <c:v>4.0000000000000002E-4</c:v>
              </c:pt>
              <c:pt idx="1666">
                <c:v>4.0000000000000002E-4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4.0000000000000002E-4</c:v>
              </c:pt>
              <c:pt idx="1672">
                <c:v>4.0000000000000002E-4</c:v>
              </c:pt>
              <c:pt idx="1673">
                <c:v>4.0000000000000002E-4</c:v>
              </c:pt>
              <c:pt idx="1674">
                <c:v>4.0000000000000002E-4</c:v>
              </c:pt>
              <c:pt idx="1675">
                <c:v>4.0000000000000002E-4</c:v>
              </c:pt>
              <c:pt idx="1676">
                <c:v>4.0000000000000002E-4</c:v>
              </c:pt>
              <c:pt idx="1677">
                <c:v>4.0000000000000002E-4</c:v>
              </c:pt>
              <c:pt idx="1678">
                <c:v>4.0000000000000002E-4</c:v>
              </c:pt>
              <c:pt idx="1679">
                <c:v>4.0000000000000002E-4</c:v>
              </c:pt>
              <c:pt idx="1680">
                <c:v>4.0000000000000002E-4</c:v>
              </c:pt>
              <c:pt idx="1681">
                <c:v>4.0000000000000002E-4</c:v>
              </c:pt>
              <c:pt idx="1682">
                <c:v>4.0000000000000002E-4</c:v>
              </c:pt>
              <c:pt idx="1683">
                <c:v>4.0000000000000002E-4</c:v>
              </c:pt>
              <c:pt idx="1684">
                <c:v>4.0000000000000002E-4</c:v>
              </c:pt>
              <c:pt idx="1685">
                <c:v>4.0000000000000002E-4</c:v>
              </c:pt>
              <c:pt idx="1686">
                <c:v>4.0000000000000002E-4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4.0000000000000002E-4</c:v>
              </c:pt>
              <c:pt idx="1696">
                <c:v>4.0000000000000002E-4</c:v>
              </c:pt>
              <c:pt idx="1697">
                <c:v>4.0000000000000002E-4</c:v>
              </c:pt>
              <c:pt idx="1698">
                <c:v>4.0000000000000002E-4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4.0000000000000002E-4</c:v>
              </c:pt>
              <c:pt idx="1704">
                <c:v>4.0000000000000002E-4</c:v>
              </c:pt>
              <c:pt idx="1705">
                <c:v>4.0000000000000002E-4</c:v>
              </c:pt>
              <c:pt idx="1706">
                <c:v>4.0000000000000002E-4</c:v>
              </c:pt>
              <c:pt idx="1707">
                <c:v>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4.0000000000000002E-4</c:v>
              </c:pt>
              <c:pt idx="1712">
                <c:v>4.0000000000000002E-4</c:v>
              </c:pt>
              <c:pt idx="1713">
                <c:v>4.0000000000000002E-4</c:v>
              </c:pt>
              <c:pt idx="1714">
                <c:v>4.0000000000000002E-4</c:v>
              </c:pt>
              <c:pt idx="1715">
                <c:v>0</c:v>
              </c:pt>
              <c:pt idx="1716">
                <c:v>0</c:v>
              </c:pt>
              <c:pt idx="1717">
                <c:v>0</c:v>
              </c:pt>
              <c:pt idx="1718">
                <c:v>0</c:v>
              </c:pt>
              <c:pt idx="1719">
                <c:v>0</c:v>
              </c:pt>
              <c:pt idx="1720">
                <c:v>0</c:v>
              </c:pt>
              <c:pt idx="1721">
                <c:v>0</c:v>
              </c:pt>
              <c:pt idx="1722">
                <c:v>0</c:v>
              </c:pt>
              <c:pt idx="1723">
                <c:v>4.0000000000000002E-4</c:v>
              </c:pt>
              <c:pt idx="1724">
                <c:v>4.0000000000000002E-4</c:v>
              </c:pt>
              <c:pt idx="1725">
                <c:v>4.0000000000000002E-4</c:v>
              </c:pt>
              <c:pt idx="1726">
                <c:v>4.0000000000000002E-4</c:v>
              </c:pt>
              <c:pt idx="1727">
                <c:v>0</c:v>
              </c:pt>
              <c:pt idx="1728">
                <c:v>0</c:v>
              </c:pt>
              <c:pt idx="1729">
                <c:v>0</c:v>
              </c:pt>
              <c:pt idx="1730">
                <c:v>0</c:v>
              </c:pt>
              <c:pt idx="1731">
                <c:v>0</c:v>
              </c:pt>
              <c:pt idx="1732">
                <c:v>0</c:v>
              </c:pt>
              <c:pt idx="1733">
                <c:v>0</c:v>
              </c:pt>
              <c:pt idx="1734">
                <c:v>0</c:v>
              </c:pt>
              <c:pt idx="1735">
                <c:v>4.0000000000000002E-4</c:v>
              </c:pt>
              <c:pt idx="1736">
                <c:v>4.0000000000000002E-4</c:v>
              </c:pt>
              <c:pt idx="1737">
                <c:v>4.0000000000000002E-4</c:v>
              </c:pt>
              <c:pt idx="1738">
                <c:v>4.0000000000000002E-4</c:v>
              </c:pt>
              <c:pt idx="1739">
                <c:v>4.0000000000000002E-4</c:v>
              </c:pt>
              <c:pt idx="1740">
                <c:v>4.0000000000000002E-4</c:v>
              </c:pt>
              <c:pt idx="1741">
                <c:v>4.0000000000000002E-4</c:v>
              </c:pt>
              <c:pt idx="1742">
                <c:v>4.0000000000000002E-4</c:v>
              </c:pt>
              <c:pt idx="1743">
                <c:v>0</c:v>
              </c:pt>
              <c:pt idx="1744">
                <c:v>0</c:v>
              </c:pt>
              <c:pt idx="1745">
                <c:v>0</c:v>
              </c:pt>
              <c:pt idx="1746">
                <c:v>0</c:v>
              </c:pt>
              <c:pt idx="1747">
                <c:v>4.0000000000000002E-4</c:v>
              </c:pt>
              <c:pt idx="1748">
                <c:v>4.0000000000000002E-4</c:v>
              </c:pt>
              <c:pt idx="1749">
                <c:v>4.0000000000000002E-4</c:v>
              </c:pt>
              <c:pt idx="1750">
                <c:v>4.0000000000000002E-4</c:v>
              </c:pt>
              <c:pt idx="1751">
                <c:v>4.0000000000000002E-4</c:v>
              </c:pt>
              <c:pt idx="1752">
                <c:v>4.0000000000000002E-4</c:v>
              </c:pt>
              <c:pt idx="1753">
                <c:v>4.0000000000000002E-4</c:v>
              </c:pt>
              <c:pt idx="1754">
                <c:v>4.0000000000000002E-4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4.0000000000000002E-4</c:v>
              </c:pt>
              <c:pt idx="1764">
                <c:v>4.0000000000000002E-4</c:v>
              </c:pt>
              <c:pt idx="1765">
                <c:v>4.0000000000000002E-4</c:v>
              </c:pt>
              <c:pt idx="1766">
                <c:v>4.0000000000000002E-4</c:v>
              </c:pt>
              <c:pt idx="1767">
                <c:v>4.0000000000000002E-4</c:v>
              </c:pt>
              <c:pt idx="1768">
                <c:v>4.0000000000000002E-4</c:v>
              </c:pt>
              <c:pt idx="1769">
                <c:v>4.0000000000000002E-4</c:v>
              </c:pt>
              <c:pt idx="1770">
                <c:v>4.0000000000000002E-4</c:v>
              </c:pt>
              <c:pt idx="1771">
                <c:v>4.0000000000000002E-4</c:v>
              </c:pt>
              <c:pt idx="1772">
                <c:v>4.0000000000000002E-4</c:v>
              </c:pt>
              <c:pt idx="1773">
                <c:v>4.0000000000000002E-4</c:v>
              </c:pt>
              <c:pt idx="1774">
                <c:v>4.0000000000000002E-4</c:v>
              </c:pt>
              <c:pt idx="1775">
                <c:v>4.0000000000000002E-4</c:v>
              </c:pt>
              <c:pt idx="1776">
                <c:v>4.0000000000000002E-4</c:v>
              </c:pt>
              <c:pt idx="1777">
                <c:v>4.0000000000000002E-4</c:v>
              </c:pt>
              <c:pt idx="1778">
                <c:v>4.0000000000000002E-4</c:v>
              </c:pt>
              <c:pt idx="1779">
                <c:v>0</c:v>
              </c:pt>
              <c:pt idx="1780">
                <c:v>0</c:v>
              </c:pt>
              <c:pt idx="1781">
                <c:v>0</c:v>
              </c:pt>
              <c:pt idx="1782">
                <c:v>0</c:v>
              </c:pt>
              <c:pt idx="1783">
                <c:v>4.0000000000000002E-4</c:v>
              </c:pt>
              <c:pt idx="1784">
                <c:v>4.0000000000000002E-4</c:v>
              </c:pt>
              <c:pt idx="1785">
                <c:v>4.0000000000000002E-4</c:v>
              </c:pt>
              <c:pt idx="1786">
                <c:v>4.0000000000000002E-4</c:v>
              </c:pt>
              <c:pt idx="1787">
                <c:v>0</c:v>
              </c:pt>
              <c:pt idx="1788">
                <c:v>0</c:v>
              </c:pt>
              <c:pt idx="1789">
                <c:v>0</c:v>
              </c:pt>
              <c:pt idx="1790">
                <c:v>0</c:v>
              </c:pt>
              <c:pt idx="1791">
                <c:v>0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4.0000000000000002E-4</c:v>
              </c:pt>
              <c:pt idx="1796">
                <c:v>4.0000000000000002E-4</c:v>
              </c:pt>
              <c:pt idx="1797">
                <c:v>4.0000000000000002E-4</c:v>
              </c:pt>
              <c:pt idx="1798">
                <c:v>4.0000000000000002E-4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0</c:v>
              </c:pt>
              <c:pt idx="1803">
                <c:v>4.0000000000000002E-4</c:v>
              </c:pt>
              <c:pt idx="1804">
                <c:v>4.0000000000000002E-4</c:v>
              </c:pt>
              <c:pt idx="1805">
                <c:v>4.0000000000000002E-4</c:v>
              </c:pt>
              <c:pt idx="1806">
                <c:v>4.0000000000000002E-4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4.0000000000000002E-4</c:v>
              </c:pt>
              <c:pt idx="1812">
                <c:v>4.0000000000000002E-4</c:v>
              </c:pt>
              <c:pt idx="1813">
                <c:v>4.0000000000000002E-4</c:v>
              </c:pt>
              <c:pt idx="1814">
                <c:v>4.0000000000000002E-4</c:v>
              </c:pt>
              <c:pt idx="1815">
                <c:v>0</c:v>
              </c:pt>
              <c:pt idx="1816">
                <c:v>0</c:v>
              </c:pt>
              <c:pt idx="1817">
                <c:v>0</c:v>
              </c:pt>
              <c:pt idx="1818">
                <c:v>0</c:v>
              </c:pt>
              <c:pt idx="1819">
                <c:v>0</c:v>
              </c:pt>
              <c:pt idx="1820">
                <c:v>0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0</c:v>
              </c:pt>
              <c:pt idx="1826">
                <c:v>0</c:v>
              </c:pt>
              <c:pt idx="1827">
                <c:v>4.0000000000000002E-4</c:v>
              </c:pt>
              <c:pt idx="1828">
                <c:v>4.0000000000000002E-4</c:v>
              </c:pt>
              <c:pt idx="1829">
                <c:v>4.0000000000000002E-4</c:v>
              </c:pt>
              <c:pt idx="1830">
                <c:v>4.0000000000000002E-4</c:v>
              </c:pt>
              <c:pt idx="1831">
                <c:v>4.0000000000000002E-4</c:v>
              </c:pt>
              <c:pt idx="1832">
                <c:v>4.0000000000000002E-4</c:v>
              </c:pt>
              <c:pt idx="1833">
                <c:v>4.0000000000000002E-4</c:v>
              </c:pt>
              <c:pt idx="1834">
                <c:v>4.0000000000000002E-4</c:v>
              </c:pt>
              <c:pt idx="1835">
                <c:v>0</c:v>
              </c:pt>
              <c:pt idx="1836">
                <c:v>0</c:v>
              </c:pt>
              <c:pt idx="1837">
                <c:v>0</c:v>
              </c:pt>
              <c:pt idx="1838">
                <c:v>0</c:v>
              </c:pt>
              <c:pt idx="1839">
                <c:v>0</c:v>
              </c:pt>
              <c:pt idx="1840">
                <c:v>0</c:v>
              </c:pt>
              <c:pt idx="1841">
                <c:v>0</c:v>
              </c:pt>
              <c:pt idx="1842">
                <c:v>0</c:v>
              </c:pt>
              <c:pt idx="1843">
                <c:v>0</c:v>
              </c:pt>
              <c:pt idx="1844">
                <c:v>0</c:v>
              </c:pt>
              <c:pt idx="1845">
                <c:v>0</c:v>
              </c:pt>
              <c:pt idx="1846">
                <c:v>0</c:v>
              </c:pt>
              <c:pt idx="1847">
                <c:v>0</c:v>
              </c:pt>
              <c:pt idx="1848">
                <c:v>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0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4.0000000000000002E-4</c:v>
              </c:pt>
              <c:pt idx="1860">
                <c:v>4.0000000000000002E-4</c:v>
              </c:pt>
              <c:pt idx="1861">
                <c:v>4.0000000000000002E-4</c:v>
              </c:pt>
              <c:pt idx="1862">
                <c:v>4.0000000000000002E-4</c:v>
              </c:pt>
              <c:pt idx="1863">
                <c:v>0</c:v>
              </c:pt>
              <c:pt idx="1864">
                <c:v>0</c:v>
              </c:pt>
              <c:pt idx="1865">
                <c:v>0</c:v>
              </c:pt>
              <c:pt idx="1866">
                <c:v>0</c:v>
              </c:pt>
              <c:pt idx="1867">
                <c:v>4.0000000000000002E-4</c:v>
              </c:pt>
              <c:pt idx="1868">
                <c:v>4.0000000000000002E-4</c:v>
              </c:pt>
              <c:pt idx="1869">
                <c:v>4.0000000000000002E-4</c:v>
              </c:pt>
              <c:pt idx="1870">
                <c:v>4.0000000000000002E-4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4.0000000000000002E-4</c:v>
              </c:pt>
              <c:pt idx="1876">
                <c:v>4.0000000000000002E-4</c:v>
              </c:pt>
              <c:pt idx="1877">
                <c:v>4.0000000000000002E-4</c:v>
              </c:pt>
              <c:pt idx="1878">
                <c:v>4.0000000000000002E-4</c:v>
              </c:pt>
              <c:pt idx="1879">
                <c:v>4.0000000000000002E-4</c:v>
              </c:pt>
              <c:pt idx="1880">
                <c:v>4.0000000000000002E-4</c:v>
              </c:pt>
              <c:pt idx="1881">
                <c:v>4.0000000000000002E-4</c:v>
              </c:pt>
              <c:pt idx="1882">
                <c:v>4.0000000000000002E-4</c:v>
              </c:pt>
              <c:pt idx="1883">
                <c:v>4.0000000000000002E-4</c:v>
              </c:pt>
              <c:pt idx="1884">
                <c:v>4.0000000000000002E-4</c:v>
              </c:pt>
              <c:pt idx="1885">
                <c:v>4.0000000000000002E-4</c:v>
              </c:pt>
              <c:pt idx="1886">
                <c:v>4.0000000000000002E-4</c:v>
              </c:pt>
              <c:pt idx="1887">
                <c:v>4.0000000000000002E-4</c:v>
              </c:pt>
              <c:pt idx="1888">
                <c:v>4.0000000000000002E-4</c:v>
              </c:pt>
              <c:pt idx="1889">
                <c:v>4.0000000000000002E-4</c:v>
              </c:pt>
              <c:pt idx="1890">
                <c:v>4.0000000000000002E-4</c:v>
              </c:pt>
              <c:pt idx="1891">
                <c:v>0</c:v>
              </c:pt>
              <c:pt idx="1892">
                <c:v>0</c:v>
              </c:pt>
              <c:pt idx="1893">
                <c:v>0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4.0000000000000002E-4</c:v>
              </c:pt>
              <c:pt idx="1908">
                <c:v>4.0000000000000002E-4</c:v>
              </c:pt>
              <c:pt idx="1909">
                <c:v>4.0000000000000002E-4</c:v>
              </c:pt>
              <c:pt idx="1910">
                <c:v>4.0000000000000002E-4</c:v>
              </c:pt>
              <c:pt idx="1911">
                <c:v>4.0000000000000002E-4</c:v>
              </c:pt>
              <c:pt idx="1912">
                <c:v>4.0000000000000002E-4</c:v>
              </c:pt>
              <c:pt idx="1913">
                <c:v>4.0000000000000002E-4</c:v>
              </c:pt>
              <c:pt idx="1914">
                <c:v>4.0000000000000002E-4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0</c:v>
              </c:pt>
              <c:pt idx="1919">
                <c:v>0</c:v>
              </c:pt>
              <c:pt idx="1920">
                <c:v>0</c:v>
              </c:pt>
              <c:pt idx="1921">
                <c:v>0</c:v>
              </c:pt>
              <c:pt idx="1922">
                <c:v>0</c:v>
              </c:pt>
              <c:pt idx="1923">
                <c:v>0</c:v>
              </c:pt>
              <c:pt idx="1924">
                <c:v>0</c:v>
              </c:pt>
              <c:pt idx="1925">
                <c:v>0</c:v>
              </c:pt>
              <c:pt idx="1926">
                <c:v>0</c:v>
              </c:pt>
              <c:pt idx="1927">
                <c:v>4.0000000000000002E-4</c:v>
              </c:pt>
              <c:pt idx="1928">
                <c:v>4.0000000000000002E-4</c:v>
              </c:pt>
              <c:pt idx="1929">
                <c:v>4.0000000000000002E-4</c:v>
              </c:pt>
              <c:pt idx="1930">
                <c:v>4.0000000000000002E-4</c:v>
              </c:pt>
              <c:pt idx="1931">
                <c:v>0</c:v>
              </c:pt>
              <c:pt idx="1932">
                <c:v>0</c:v>
              </c:pt>
              <c:pt idx="1933">
                <c:v>0</c:v>
              </c:pt>
              <c:pt idx="1934">
                <c:v>0</c:v>
              </c:pt>
              <c:pt idx="1935">
                <c:v>4.0000000000000002E-4</c:v>
              </c:pt>
              <c:pt idx="1936">
                <c:v>4.0000000000000002E-4</c:v>
              </c:pt>
              <c:pt idx="1937">
                <c:v>4.0000000000000002E-4</c:v>
              </c:pt>
              <c:pt idx="1938">
                <c:v>4.0000000000000002E-4</c:v>
              </c:pt>
              <c:pt idx="1939">
                <c:v>0</c:v>
              </c:pt>
              <c:pt idx="1940">
                <c:v>0</c:v>
              </c:pt>
              <c:pt idx="1941">
                <c:v>0</c:v>
              </c:pt>
              <c:pt idx="1942">
                <c:v>0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0</c:v>
              </c:pt>
              <c:pt idx="1948">
                <c:v>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4.0000000000000002E-4</c:v>
              </c:pt>
              <c:pt idx="1956">
                <c:v>4.0000000000000002E-4</c:v>
              </c:pt>
              <c:pt idx="1957">
                <c:v>4.0000000000000002E-4</c:v>
              </c:pt>
              <c:pt idx="1958">
                <c:v>4.0000000000000002E-4</c:v>
              </c:pt>
              <c:pt idx="1959">
                <c:v>4.0000000000000002E-4</c:v>
              </c:pt>
              <c:pt idx="1960">
                <c:v>4.0000000000000002E-4</c:v>
              </c:pt>
              <c:pt idx="1961">
                <c:v>4.0000000000000002E-4</c:v>
              </c:pt>
              <c:pt idx="1962">
                <c:v>4.0000000000000002E-4</c:v>
              </c:pt>
              <c:pt idx="1963">
                <c:v>4.0000000000000002E-4</c:v>
              </c:pt>
              <c:pt idx="1964">
                <c:v>4.0000000000000002E-4</c:v>
              </c:pt>
              <c:pt idx="1965">
                <c:v>4.0000000000000002E-4</c:v>
              </c:pt>
              <c:pt idx="1966">
                <c:v>4.0000000000000002E-4</c:v>
              </c:pt>
              <c:pt idx="1967">
                <c:v>4.0000000000000002E-4</c:v>
              </c:pt>
              <c:pt idx="1968">
                <c:v>4.0000000000000002E-4</c:v>
              </c:pt>
              <c:pt idx="1969">
                <c:v>4.0000000000000002E-4</c:v>
              </c:pt>
              <c:pt idx="1970">
                <c:v>4.0000000000000002E-4</c:v>
              </c:pt>
              <c:pt idx="1971">
                <c:v>0</c:v>
              </c:pt>
              <c:pt idx="1972">
                <c:v>0</c:v>
              </c:pt>
              <c:pt idx="1973">
                <c:v>0</c:v>
              </c:pt>
              <c:pt idx="1974">
                <c:v>0</c:v>
              </c:pt>
              <c:pt idx="1975">
                <c:v>4.0000000000000002E-4</c:v>
              </c:pt>
              <c:pt idx="1976">
                <c:v>4.0000000000000002E-4</c:v>
              </c:pt>
              <c:pt idx="1977">
                <c:v>4.0000000000000002E-4</c:v>
              </c:pt>
              <c:pt idx="1978">
                <c:v>4.0000000000000002E-4</c:v>
              </c:pt>
              <c:pt idx="1979">
                <c:v>4.0000000000000002E-4</c:v>
              </c:pt>
              <c:pt idx="1980">
                <c:v>4.0000000000000002E-4</c:v>
              </c:pt>
              <c:pt idx="1981">
                <c:v>4.0000000000000002E-4</c:v>
              </c:pt>
              <c:pt idx="1982">
                <c:v>4.0000000000000002E-4</c:v>
              </c:pt>
              <c:pt idx="1983">
                <c:v>4.0000000000000002E-4</c:v>
              </c:pt>
              <c:pt idx="1984">
                <c:v>4.0000000000000002E-4</c:v>
              </c:pt>
              <c:pt idx="1985">
                <c:v>4.0000000000000002E-4</c:v>
              </c:pt>
              <c:pt idx="1986">
                <c:v>4.0000000000000002E-4</c:v>
              </c:pt>
              <c:pt idx="1987">
                <c:v>0</c:v>
              </c:pt>
              <c:pt idx="1988">
                <c:v>0</c:v>
              </c:pt>
              <c:pt idx="1989">
                <c:v>0</c:v>
              </c:pt>
              <c:pt idx="1990">
                <c:v>0</c:v>
              </c:pt>
              <c:pt idx="1991">
                <c:v>0</c:v>
              </c:pt>
              <c:pt idx="1992">
                <c:v>0</c:v>
              </c:pt>
              <c:pt idx="1993">
                <c:v>0</c:v>
              </c:pt>
              <c:pt idx="1994">
                <c:v>0</c:v>
              </c:pt>
              <c:pt idx="1995">
                <c:v>4.0000000000000002E-4</c:v>
              </c:pt>
              <c:pt idx="1996">
                <c:v>4.0000000000000002E-4</c:v>
              </c:pt>
              <c:pt idx="1997">
                <c:v>4.0000000000000002E-4</c:v>
              </c:pt>
              <c:pt idx="1998">
                <c:v>4.0000000000000002E-4</c:v>
              </c:pt>
              <c:pt idx="1999">
                <c:v>4.0000000000000002E-4</c:v>
              </c:pt>
              <c:pt idx="2000">
                <c:v>4.0000000000000002E-4</c:v>
              </c:pt>
              <c:pt idx="2001">
                <c:v>4.0000000000000002E-4</c:v>
              </c:pt>
              <c:pt idx="2002">
                <c:v>4.0000000000000002E-4</c:v>
              </c:pt>
              <c:pt idx="2003">
                <c:v>4.0000000000000002E-4</c:v>
              </c:pt>
              <c:pt idx="2004">
                <c:v>4.0000000000000002E-4</c:v>
              </c:pt>
              <c:pt idx="2005">
                <c:v>4.0000000000000002E-4</c:v>
              </c:pt>
              <c:pt idx="2006">
                <c:v>4.0000000000000002E-4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0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4.0000000000000002E-4</c:v>
              </c:pt>
              <c:pt idx="2016">
                <c:v>4.0000000000000002E-4</c:v>
              </c:pt>
              <c:pt idx="2017">
                <c:v>4.0000000000000002E-4</c:v>
              </c:pt>
              <c:pt idx="2018">
                <c:v>4.0000000000000002E-4</c:v>
              </c:pt>
              <c:pt idx="2019">
                <c:v>4.0000000000000002E-4</c:v>
              </c:pt>
              <c:pt idx="2020">
                <c:v>4.0000000000000002E-4</c:v>
              </c:pt>
              <c:pt idx="2021">
                <c:v>4.0000000000000002E-4</c:v>
              </c:pt>
              <c:pt idx="2022">
                <c:v>4.0000000000000002E-4</c:v>
              </c:pt>
              <c:pt idx="2023">
                <c:v>4.0000000000000002E-4</c:v>
              </c:pt>
              <c:pt idx="2024">
                <c:v>4.0000000000000002E-4</c:v>
              </c:pt>
              <c:pt idx="2025">
                <c:v>4.0000000000000002E-4</c:v>
              </c:pt>
              <c:pt idx="2026">
                <c:v>4.0000000000000002E-4</c:v>
              </c:pt>
              <c:pt idx="2027">
                <c:v>0</c:v>
              </c:pt>
              <c:pt idx="2028">
                <c:v>0</c:v>
              </c:pt>
              <c:pt idx="2029">
                <c:v>0</c:v>
              </c:pt>
              <c:pt idx="2030">
                <c:v>0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0</c:v>
              </c:pt>
              <c:pt idx="2035">
                <c:v>0</c:v>
              </c:pt>
              <c:pt idx="2036">
                <c:v>0</c:v>
              </c:pt>
              <c:pt idx="2037">
                <c:v>0</c:v>
              </c:pt>
              <c:pt idx="2038">
                <c:v>0</c:v>
              </c:pt>
              <c:pt idx="2039">
                <c:v>0</c:v>
              </c:pt>
              <c:pt idx="2040">
                <c:v>0</c:v>
              </c:pt>
              <c:pt idx="2041">
                <c:v>0</c:v>
              </c:pt>
              <c:pt idx="2042">
                <c:v>0</c:v>
              </c:pt>
              <c:pt idx="2043">
                <c:v>4.0000000000000002E-4</c:v>
              </c:pt>
              <c:pt idx="2044">
                <c:v>4.0000000000000002E-4</c:v>
              </c:pt>
              <c:pt idx="2045">
                <c:v>4.0000000000000002E-4</c:v>
              </c:pt>
              <c:pt idx="2046">
                <c:v>4.0000000000000002E-4</c:v>
              </c:pt>
              <c:pt idx="2047">
                <c:v>0</c:v>
              </c:pt>
              <c:pt idx="2048">
                <c:v>0</c:v>
              </c:pt>
              <c:pt idx="2049">
                <c:v>0</c:v>
              </c:pt>
              <c:pt idx="2050">
                <c:v>0</c:v>
              </c:pt>
              <c:pt idx="2051">
                <c:v>4.0000000000000002E-4</c:v>
              </c:pt>
              <c:pt idx="2052">
                <c:v>4.0000000000000002E-4</c:v>
              </c:pt>
              <c:pt idx="2053">
                <c:v>4.0000000000000002E-4</c:v>
              </c:pt>
              <c:pt idx="2054">
                <c:v>4.0000000000000002E-4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0</c:v>
              </c:pt>
              <c:pt idx="2060">
                <c:v>0</c:v>
              </c:pt>
              <c:pt idx="2061">
                <c:v>0</c:v>
              </c:pt>
              <c:pt idx="2062">
                <c:v>0</c:v>
              </c:pt>
              <c:pt idx="2063">
                <c:v>4.0000000000000002E-4</c:v>
              </c:pt>
              <c:pt idx="2064">
                <c:v>4.0000000000000002E-4</c:v>
              </c:pt>
              <c:pt idx="2065">
                <c:v>4.0000000000000002E-4</c:v>
              </c:pt>
              <c:pt idx="2066">
                <c:v>4.0000000000000002E-4</c:v>
              </c:pt>
              <c:pt idx="2067">
                <c:v>0</c:v>
              </c:pt>
              <c:pt idx="2068">
                <c:v>0</c:v>
              </c:pt>
              <c:pt idx="2069">
                <c:v>0</c:v>
              </c:pt>
              <c:pt idx="2070">
                <c:v>0</c:v>
              </c:pt>
              <c:pt idx="2071">
                <c:v>4.0000000000000002E-4</c:v>
              </c:pt>
              <c:pt idx="2072">
                <c:v>4.0000000000000002E-4</c:v>
              </c:pt>
              <c:pt idx="2073">
                <c:v>4.0000000000000002E-4</c:v>
              </c:pt>
              <c:pt idx="2074">
                <c:v>4.0000000000000002E-4</c:v>
              </c:pt>
              <c:pt idx="2075">
                <c:v>4.0000000000000002E-4</c:v>
              </c:pt>
              <c:pt idx="2076">
                <c:v>4.0000000000000002E-4</c:v>
              </c:pt>
              <c:pt idx="2077">
                <c:v>4.0000000000000002E-4</c:v>
              </c:pt>
              <c:pt idx="2078">
                <c:v>4.0000000000000002E-4</c:v>
              </c:pt>
              <c:pt idx="2079">
                <c:v>4.0000000000000002E-4</c:v>
              </c:pt>
              <c:pt idx="2080">
                <c:v>4.0000000000000002E-4</c:v>
              </c:pt>
              <c:pt idx="2081">
                <c:v>4.0000000000000002E-4</c:v>
              </c:pt>
              <c:pt idx="2082">
                <c:v>4.0000000000000002E-4</c:v>
              </c:pt>
              <c:pt idx="2083">
                <c:v>4.0000000000000002E-4</c:v>
              </c:pt>
              <c:pt idx="2084">
                <c:v>4.0000000000000002E-4</c:v>
              </c:pt>
              <c:pt idx="2085">
                <c:v>4.0000000000000002E-4</c:v>
              </c:pt>
              <c:pt idx="2086">
                <c:v>4.0000000000000002E-4</c:v>
              </c:pt>
              <c:pt idx="2087">
                <c:v>4.0000000000000002E-4</c:v>
              </c:pt>
              <c:pt idx="2088">
                <c:v>4.0000000000000002E-4</c:v>
              </c:pt>
              <c:pt idx="2089">
                <c:v>4.0000000000000002E-4</c:v>
              </c:pt>
              <c:pt idx="2090">
                <c:v>4.0000000000000002E-4</c:v>
              </c:pt>
              <c:pt idx="2091">
                <c:v>4.0000000000000002E-4</c:v>
              </c:pt>
              <c:pt idx="2092">
                <c:v>4.0000000000000002E-4</c:v>
              </c:pt>
              <c:pt idx="2093">
                <c:v>4.0000000000000002E-4</c:v>
              </c:pt>
              <c:pt idx="2094">
                <c:v>4.0000000000000002E-4</c:v>
              </c:pt>
              <c:pt idx="2095">
                <c:v>4.0000000000000002E-4</c:v>
              </c:pt>
              <c:pt idx="2096">
                <c:v>4.0000000000000002E-4</c:v>
              </c:pt>
              <c:pt idx="2097">
                <c:v>4.0000000000000002E-4</c:v>
              </c:pt>
              <c:pt idx="2098">
                <c:v>4.0000000000000002E-4</c:v>
              </c:pt>
              <c:pt idx="2099">
                <c:v>0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0</c:v>
              </c:pt>
              <c:pt idx="2105">
                <c:v>0</c:v>
              </c:pt>
              <c:pt idx="2106">
                <c:v>0</c:v>
              </c:pt>
              <c:pt idx="2107">
                <c:v>4.0000000000000002E-4</c:v>
              </c:pt>
              <c:pt idx="2108">
                <c:v>4.0000000000000002E-4</c:v>
              </c:pt>
              <c:pt idx="2109">
                <c:v>4.0000000000000002E-4</c:v>
              </c:pt>
              <c:pt idx="2110">
                <c:v>4.0000000000000002E-4</c:v>
              </c:pt>
              <c:pt idx="2111">
                <c:v>0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0</c:v>
              </c:pt>
              <c:pt idx="2118">
                <c:v>0</c:v>
              </c:pt>
              <c:pt idx="2119">
                <c:v>0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4.0000000000000002E-4</c:v>
              </c:pt>
              <c:pt idx="2124">
                <c:v>4.0000000000000002E-4</c:v>
              </c:pt>
              <c:pt idx="2125">
                <c:v>4.0000000000000002E-4</c:v>
              </c:pt>
              <c:pt idx="2126">
                <c:v>4.0000000000000002E-4</c:v>
              </c:pt>
              <c:pt idx="2127">
                <c:v>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4.0000000000000002E-4</c:v>
              </c:pt>
              <c:pt idx="2132">
                <c:v>4.0000000000000002E-4</c:v>
              </c:pt>
              <c:pt idx="2133">
                <c:v>4.0000000000000002E-4</c:v>
              </c:pt>
              <c:pt idx="2134">
                <c:v>4.0000000000000002E-4</c:v>
              </c:pt>
              <c:pt idx="2135">
                <c:v>4.0000000000000002E-4</c:v>
              </c:pt>
              <c:pt idx="2136">
                <c:v>4.0000000000000002E-4</c:v>
              </c:pt>
              <c:pt idx="2137">
                <c:v>4.0000000000000002E-4</c:v>
              </c:pt>
              <c:pt idx="2138">
                <c:v>4.0000000000000002E-4</c:v>
              </c:pt>
              <c:pt idx="2139">
                <c:v>4.0000000000000002E-4</c:v>
              </c:pt>
              <c:pt idx="2140">
                <c:v>4.0000000000000002E-4</c:v>
              </c:pt>
              <c:pt idx="2141">
                <c:v>4.0000000000000002E-4</c:v>
              </c:pt>
              <c:pt idx="2142">
                <c:v>4.0000000000000002E-4</c:v>
              </c:pt>
              <c:pt idx="2143">
                <c:v>4.0000000000000002E-4</c:v>
              </c:pt>
              <c:pt idx="2144">
                <c:v>4.0000000000000002E-4</c:v>
              </c:pt>
              <c:pt idx="2145">
                <c:v>4.0000000000000002E-4</c:v>
              </c:pt>
              <c:pt idx="2146">
                <c:v>4.0000000000000002E-4</c:v>
              </c:pt>
              <c:pt idx="2147">
                <c:v>0</c:v>
              </c:pt>
              <c:pt idx="2148">
                <c:v>0</c:v>
              </c:pt>
              <c:pt idx="2149">
                <c:v>0</c:v>
              </c:pt>
              <c:pt idx="2150">
                <c:v>0</c:v>
              </c:pt>
              <c:pt idx="2151">
                <c:v>4.0000000000000002E-4</c:v>
              </c:pt>
              <c:pt idx="2152">
                <c:v>4.0000000000000002E-4</c:v>
              </c:pt>
              <c:pt idx="2153">
                <c:v>4.0000000000000002E-4</c:v>
              </c:pt>
              <c:pt idx="2154">
                <c:v>4.0000000000000002E-4</c:v>
              </c:pt>
              <c:pt idx="2155">
                <c:v>4.0000000000000002E-4</c:v>
              </c:pt>
              <c:pt idx="2156">
                <c:v>4.0000000000000002E-4</c:v>
              </c:pt>
              <c:pt idx="2157">
                <c:v>4.0000000000000002E-4</c:v>
              </c:pt>
              <c:pt idx="2158">
                <c:v>4.0000000000000002E-4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0</c:v>
              </c:pt>
              <c:pt idx="2163">
                <c:v>4.0000000000000002E-4</c:v>
              </c:pt>
              <c:pt idx="2164">
                <c:v>4.0000000000000002E-4</c:v>
              </c:pt>
              <c:pt idx="2165">
                <c:v>4.0000000000000002E-4</c:v>
              </c:pt>
              <c:pt idx="2166">
                <c:v>4.0000000000000002E-4</c:v>
              </c:pt>
              <c:pt idx="2167">
                <c:v>4.0000000000000002E-4</c:v>
              </c:pt>
              <c:pt idx="2168">
                <c:v>4.0000000000000002E-4</c:v>
              </c:pt>
              <c:pt idx="2169">
                <c:v>4.0000000000000002E-4</c:v>
              </c:pt>
              <c:pt idx="2170">
                <c:v>4.0000000000000002E-4</c:v>
              </c:pt>
              <c:pt idx="2171">
                <c:v>0</c:v>
              </c:pt>
              <c:pt idx="2172">
                <c:v>0</c:v>
              </c:pt>
              <c:pt idx="2173">
                <c:v>0</c:v>
              </c:pt>
              <c:pt idx="2174">
                <c:v>0</c:v>
              </c:pt>
              <c:pt idx="2175">
                <c:v>4.0000000000000002E-4</c:v>
              </c:pt>
              <c:pt idx="2176">
                <c:v>4.0000000000000002E-4</c:v>
              </c:pt>
              <c:pt idx="2177">
                <c:v>4.0000000000000002E-4</c:v>
              </c:pt>
              <c:pt idx="2178">
                <c:v>4.0000000000000002E-4</c:v>
              </c:pt>
              <c:pt idx="2179">
                <c:v>4.0000000000000002E-4</c:v>
              </c:pt>
              <c:pt idx="2180">
                <c:v>4.0000000000000002E-4</c:v>
              </c:pt>
              <c:pt idx="2181">
                <c:v>4.0000000000000002E-4</c:v>
              </c:pt>
              <c:pt idx="2182">
                <c:v>4.0000000000000002E-4</c:v>
              </c:pt>
              <c:pt idx="2183">
                <c:v>4.0000000000000002E-4</c:v>
              </c:pt>
              <c:pt idx="2184">
                <c:v>4.0000000000000002E-4</c:v>
              </c:pt>
              <c:pt idx="2185">
                <c:v>4.0000000000000002E-4</c:v>
              </c:pt>
              <c:pt idx="2186">
                <c:v>4.0000000000000002E-4</c:v>
              </c:pt>
              <c:pt idx="2187">
                <c:v>4.0000000000000002E-4</c:v>
              </c:pt>
              <c:pt idx="2188">
                <c:v>4.0000000000000002E-4</c:v>
              </c:pt>
              <c:pt idx="2189">
                <c:v>4.0000000000000002E-4</c:v>
              </c:pt>
              <c:pt idx="2190">
                <c:v>4.0000000000000002E-4</c:v>
              </c:pt>
              <c:pt idx="2191">
                <c:v>4.0000000000000002E-4</c:v>
              </c:pt>
              <c:pt idx="2192">
                <c:v>4.0000000000000002E-4</c:v>
              </c:pt>
              <c:pt idx="2193">
                <c:v>4.0000000000000002E-4</c:v>
              </c:pt>
              <c:pt idx="2194">
                <c:v>4.0000000000000002E-4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0</c:v>
              </c:pt>
              <c:pt idx="2204">
                <c:v>0</c:v>
              </c:pt>
              <c:pt idx="2205">
                <c:v>0</c:v>
              </c:pt>
              <c:pt idx="2206">
                <c:v>0</c:v>
              </c:pt>
              <c:pt idx="2207">
                <c:v>0</c:v>
              </c:pt>
              <c:pt idx="2208">
                <c:v>0</c:v>
              </c:pt>
              <c:pt idx="2209">
                <c:v>0</c:v>
              </c:pt>
              <c:pt idx="2210">
                <c:v>0</c:v>
              </c:pt>
              <c:pt idx="2211">
                <c:v>4.0000000000000002E-4</c:v>
              </c:pt>
              <c:pt idx="2212">
                <c:v>4.0000000000000002E-4</c:v>
              </c:pt>
              <c:pt idx="2213">
                <c:v>4.0000000000000002E-4</c:v>
              </c:pt>
              <c:pt idx="2214">
                <c:v>4.0000000000000002E-4</c:v>
              </c:pt>
              <c:pt idx="2215">
                <c:v>4.0000000000000002E-4</c:v>
              </c:pt>
              <c:pt idx="2216">
                <c:v>4.0000000000000002E-4</c:v>
              </c:pt>
              <c:pt idx="2217">
                <c:v>4.0000000000000002E-4</c:v>
              </c:pt>
              <c:pt idx="2218">
                <c:v>4.0000000000000002E-4</c:v>
              </c:pt>
              <c:pt idx="2219">
                <c:v>0</c:v>
              </c:pt>
              <c:pt idx="2220">
                <c:v>0</c:v>
              </c:pt>
              <c:pt idx="2221">
                <c:v>0</c:v>
              </c:pt>
              <c:pt idx="2222">
                <c:v>0</c:v>
              </c:pt>
              <c:pt idx="2223">
                <c:v>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0</c:v>
              </c:pt>
              <c:pt idx="2228">
                <c:v>0</c:v>
              </c:pt>
              <c:pt idx="2229">
                <c:v>0</c:v>
              </c:pt>
              <c:pt idx="2230">
                <c:v>0</c:v>
              </c:pt>
              <c:pt idx="2231">
                <c:v>4.0000000000000002E-4</c:v>
              </c:pt>
              <c:pt idx="2232">
                <c:v>4.0000000000000002E-4</c:v>
              </c:pt>
              <c:pt idx="2233">
                <c:v>4.0000000000000002E-4</c:v>
              </c:pt>
              <c:pt idx="2234">
                <c:v>4.0000000000000002E-4</c:v>
              </c:pt>
              <c:pt idx="2235">
                <c:v>0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4.0000000000000002E-4</c:v>
              </c:pt>
              <c:pt idx="2240">
                <c:v>4.0000000000000002E-4</c:v>
              </c:pt>
              <c:pt idx="2241">
                <c:v>4.0000000000000002E-4</c:v>
              </c:pt>
              <c:pt idx="2242">
                <c:v>4.0000000000000002E-4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4.0000000000000002E-4</c:v>
              </c:pt>
              <c:pt idx="2248">
                <c:v>4.0000000000000002E-4</c:v>
              </c:pt>
              <c:pt idx="2249">
                <c:v>4.0000000000000002E-4</c:v>
              </c:pt>
              <c:pt idx="2250">
                <c:v>4.0000000000000002E-4</c:v>
              </c:pt>
              <c:pt idx="2251">
                <c:v>4.0000000000000002E-4</c:v>
              </c:pt>
              <c:pt idx="2252">
                <c:v>4.0000000000000002E-4</c:v>
              </c:pt>
              <c:pt idx="2253">
                <c:v>4.0000000000000002E-4</c:v>
              </c:pt>
              <c:pt idx="2254">
                <c:v>4.0000000000000002E-4</c:v>
              </c:pt>
              <c:pt idx="2255">
                <c:v>4.0000000000000002E-4</c:v>
              </c:pt>
              <c:pt idx="2256">
                <c:v>4.0000000000000002E-4</c:v>
              </c:pt>
              <c:pt idx="2257">
                <c:v>4.0000000000000002E-4</c:v>
              </c:pt>
              <c:pt idx="2258">
                <c:v>4.0000000000000002E-4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0</c:v>
              </c:pt>
              <c:pt idx="2266">
                <c:v>0</c:v>
              </c:pt>
              <c:pt idx="2267">
                <c:v>0</c:v>
              </c:pt>
              <c:pt idx="2268">
                <c:v>0</c:v>
              </c:pt>
              <c:pt idx="2269">
                <c:v>0</c:v>
              </c:pt>
              <c:pt idx="2270">
                <c:v>0</c:v>
              </c:pt>
              <c:pt idx="2271">
                <c:v>0</c:v>
              </c:pt>
              <c:pt idx="2272">
                <c:v>0</c:v>
              </c:pt>
              <c:pt idx="2273">
                <c:v>0</c:v>
              </c:pt>
              <c:pt idx="2274">
                <c:v>0</c:v>
              </c:pt>
              <c:pt idx="2275">
                <c:v>0</c:v>
              </c:pt>
              <c:pt idx="2276">
                <c:v>0</c:v>
              </c:pt>
              <c:pt idx="2277">
                <c:v>0</c:v>
              </c:pt>
              <c:pt idx="2278">
                <c:v>0</c:v>
              </c:pt>
              <c:pt idx="2279">
                <c:v>4.0000000000000002E-4</c:v>
              </c:pt>
              <c:pt idx="2280">
                <c:v>4.0000000000000002E-4</c:v>
              </c:pt>
              <c:pt idx="2281">
                <c:v>4.0000000000000002E-4</c:v>
              </c:pt>
              <c:pt idx="2282">
                <c:v>4.0000000000000002E-4</c:v>
              </c:pt>
              <c:pt idx="2283">
                <c:v>4.0000000000000002E-4</c:v>
              </c:pt>
              <c:pt idx="2284">
                <c:v>4.0000000000000002E-4</c:v>
              </c:pt>
              <c:pt idx="2285">
                <c:v>4.0000000000000002E-4</c:v>
              </c:pt>
              <c:pt idx="2286">
                <c:v>4.0000000000000002E-4</c:v>
              </c:pt>
              <c:pt idx="2287">
                <c:v>4.0000000000000002E-4</c:v>
              </c:pt>
              <c:pt idx="2288">
                <c:v>4.0000000000000002E-4</c:v>
              </c:pt>
              <c:pt idx="2289">
                <c:v>4.0000000000000002E-4</c:v>
              </c:pt>
              <c:pt idx="2290">
                <c:v>4.0000000000000002E-4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4.0000000000000002E-4</c:v>
              </c:pt>
              <c:pt idx="2296">
                <c:v>4.0000000000000002E-4</c:v>
              </c:pt>
              <c:pt idx="2297">
                <c:v>4.0000000000000002E-4</c:v>
              </c:pt>
              <c:pt idx="2298">
                <c:v>4.0000000000000002E-4</c:v>
              </c:pt>
              <c:pt idx="2299">
                <c:v>0</c:v>
              </c:pt>
              <c:pt idx="2300">
                <c:v>0</c:v>
              </c:pt>
              <c:pt idx="2301">
                <c:v>0</c:v>
              </c:pt>
              <c:pt idx="2302">
                <c:v>0</c:v>
              </c:pt>
              <c:pt idx="2303">
                <c:v>0</c:v>
              </c:pt>
              <c:pt idx="2304">
                <c:v>0</c:v>
              </c:pt>
              <c:pt idx="2305">
                <c:v>0</c:v>
              </c:pt>
              <c:pt idx="2306">
                <c:v>0</c:v>
              </c:pt>
              <c:pt idx="2307">
                <c:v>4.0000000000000002E-4</c:v>
              </c:pt>
              <c:pt idx="2308">
                <c:v>4.0000000000000002E-4</c:v>
              </c:pt>
              <c:pt idx="2309">
                <c:v>4.0000000000000002E-4</c:v>
              </c:pt>
              <c:pt idx="2310">
                <c:v>4.0000000000000002E-4</c:v>
              </c:pt>
              <c:pt idx="2311">
                <c:v>0</c:v>
              </c:pt>
              <c:pt idx="2312">
                <c:v>0</c:v>
              </c:pt>
              <c:pt idx="2313">
                <c:v>0</c:v>
              </c:pt>
              <c:pt idx="2314">
                <c:v>0</c:v>
              </c:pt>
              <c:pt idx="2315">
                <c:v>4.0000000000000002E-4</c:v>
              </c:pt>
              <c:pt idx="2316">
                <c:v>4.0000000000000002E-4</c:v>
              </c:pt>
              <c:pt idx="2317">
                <c:v>4.0000000000000002E-4</c:v>
              </c:pt>
              <c:pt idx="2318">
                <c:v>4.0000000000000002E-4</c:v>
              </c:pt>
              <c:pt idx="2319">
                <c:v>4.0000000000000002E-4</c:v>
              </c:pt>
              <c:pt idx="2320">
                <c:v>4.0000000000000002E-4</c:v>
              </c:pt>
              <c:pt idx="2321">
                <c:v>4.0000000000000002E-4</c:v>
              </c:pt>
              <c:pt idx="2322">
                <c:v>4.0000000000000002E-4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0</c:v>
              </c:pt>
              <c:pt idx="2332">
                <c:v>0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0</c:v>
              </c:pt>
              <c:pt idx="2343">
                <c:v>4.0000000000000002E-4</c:v>
              </c:pt>
              <c:pt idx="2344">
                <c:v>4.0000000000000002E-4</c:v>
              </c:pt>
              <c:pt idx="2345">
                <c:v>4.0000000000000002E-4</c:v>
              </c:pt>
              <c:pt idx="2346">
                <c:v>4.0000000000000002E-4</c:v>
              </c:pt>
              <c:pt idx="2347">
                <c:v>4.0000000000000002E-4</c:v>
              </c:pt>
              <c:pt idx="2348">
                <c:v>4.0000000000000002E-4</c:v>
              </c:pt>
              <c:pt idx="2349">
                <c:v>4.0000000000000002E-4</c:v>
              </c:pt>
              <c:pt idx="2350">
                <c:v>4.0000000000000002E-4</c:v>
              </c:pt>
              <c:pt idx="2351">
                <c:v>4.0000000000000002E-4</c:v>
              </c:pt>
              <c:pt idx="2352">
                <c:v>4.0000000000000002E-4</c:v>
              </c:pt>
              <c:pt idx="2353">
                <c:v>4.0000000000000002E-4</c:v>
              </c:pt>
              <c:pt idx="2354">
                <c:v>4.0000000000000002E-4</c:v>
              </c:pt>
              <c:pt idx="2355">
                <c:v>4.0000000000000002E-4</c:v>
              </c:pt>
              <c:pt idx="2356">
                <c:v>4.0000000000000002E-4</c:v>
              </c:pt>
              <c:pt idx="2357">
                <c:v>4.0000000000000002E-4</c:v>
              </c:pt>
              <c:pt idx="2358">
                <c:v>4.0000000000000002E-4</c:v>
              </c:pt>
              <c:pt idx="2359">
                <c:v>4.0000000000000002E-4</c:v>
              </c:pt>
              <c:pt idx="2360">
                <c:v>4.0000000000000002E-4</c:v>
              </c:pt>
              <c:pt idx="2361">
                <c:v>4.0000000000000002E-4</c:v>
              </c:pt>
              <c:pt idx="2362">
                <c:v>4.0000000000000002E-4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4.0000000000000002E-4</c:v>
              </c:pt>
              <c:pt idx="2368">
                <c:v>4.0000000000000002E-4</c:v>
              </c:pt>
              <c:pt idx="2369">
                <c:v>4.0000000000000002E-4</c:v>
              </c:pt>
              <c:pt idx="2370">
                <c:v>4.0000000000000002E-4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4.0000000000000002E-4</c:v>
              </c:pt>
              <c:pt idx="2376">
                <c:v>4.0000000000000002E-4</c:v>
              </c:pt>
              <c:pt idx="2377">
                <c:v>4.0000000000000002E-4</c:v>
              </c:pt>
              <c:pt idx="2378">
                <c:v>4.0000000000000002E-4</c:v>
              </c:pt>
              <c:pt idx="2379">
                <c:v>0</c:v>
              </c:pt>
              <c:pt idx="2380">
                <c:v>0</c:v>
              </c:pt>
              <c:pt idx="2381">
                <c:v>0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0</c:v>
              </c:pt>
              <c:pt idx="2387">
                <c:v>0</c:v>
              </c:pt>
              <c:pt idx="2388">
                <c:v>0</c:v>
              </c:pt>
              <c:pt idx="2389">
                <c:v>0</c:v>
              </c:pt>
              <c:pt idx="2390">
                <c:v>0</c:v>
              </c:pt>
              <c:pt idx="2391">
                <c:v>4.0000000000000002E-4</c:v>
              </c:pt>
              <c:pt idx="2392">
                <c:v>4.0000000000000002E-4</c:v>
              </c:pt>
              <c:pt idx="2393">
                <c:v>4.0000000000000002E-4</c:v>
              </c:pt>
              <c:pt idx="2394">
                <c:v>4.0000000000000002E-4</c:v>
              </c:pt>
              <c:pt idx="2395">
                <c:v>4.0000000000000002E-4</c:v>
              </c:pt>
              <c:pt idx="2396">
                <c:v>4.0000000000000002E-4</c:v>
              </c:pt>
              <c:pt idx="2397">
                <c:v>4.0000000000000002E-4</c:v>
              </c:pt>
              <c:pt idx="2398">
                <c:v>4.0000000000000002E-4</c:v>
              </c:pt>
              <c:pt idx="2399">
                <c:v>4.0000000000000002E-4</c:v>
              </c:pt>
              <c:pt idx="2400">
                <c:v>4.0000000000000002E-4</c:v>
              </c:pt>
              <c:pt idx="2401">
                <c:v>4.0000000000000002E-4</c:v>
              </c:pt>
              <c:pt idx="2402">
                <c:v>4.0000000000000002E-4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0</c:v>
              </c:pt>
              <c:pt idx="2417">
                <c:v>0</c:v>
              </c:pt>
              <c:pt idx="2418">
                <c:v>0</c:v>
              </c:pt>
              <c:pt idx="2419">
                <c:v>4.0000000000000002E-4</c:v>
              </c:pt>
              <c:pt idx="2420">
                <c:v>4.0000000000000002E-4</c:v>
              </c:pt>
              <c:pt idx="2421">
                <c:v>4.0000000000000002E-4</c:v>
              </c:pt>
              <c:pt idx="2422">
                <c:v>4.0000000000000002E-4</c:v>
              </c:pt>
              <c:pt idx="2423">
                <c:v>4.0000000000000002E-4</c:v>
              </c:pt>
              <c:pt idx="2424">
                <c:v>4.0000000000000002E-4</c:v>
              </c:pt>
              <c:pt idx="2425">
                <c:v>4.0000000000000002E-4</c:v>
              </c:pt>
              <c:pt idx="2426">
                <c:v>4.0000000000000002E-4</c:v>
              </c:pt>
              <c:pt idx="2427">
                <c:v>0</c:v>
              </c:pt>
              <c:pt idx="2428">
                <c:v>0</c:v>
              </c:pt>
              <c:pt idx="2429">
                <c:v>0</c:v>
              </c:pt>
              <c:pt idx="2430">
                <c:v>0</c:v>
              </c:pt>
              <c:pt idx="2431">
                <c:v>4.0000000000000002E-4</c:v>
              </c:pt>
              <c:pt idx="2432">
                <c:v>4.0000000000000002E-4</c:v>
              </c:pt>
              <c:pt idx="2433">
                <c:v>4.0000000000000002E-4</c:v>
              </c:pt>
              <c:pt idx="2434">
                <c:v>4.0000000000000002E-4</c:v>
              </c:pt>
              <c:pt idx="2435">
                <c:v>4.0000000000000002E-4</c:v>
              </c:pt>
              <c:pt idx="2436">
                <c:v>4.0000000000000002E-4</c:v>
              </c:pt>
              <c:pt idx="2437">
                <c:v>4.0000000000000002E-4</c:v>
              </c:pt>
              <c:pt idx="2438">
                <c:v>4.0000000000000002E-4</c:v>
              </c:pt>
              <c:pt idx="2439">
                <c:v>0</c:v>
              </c:pt>
              <c:pt idx="2440">
                <c:v>0</c:v>
              </c:pt>
              <c:pt idx="2441">
                <c:v>0</c:v>
              </c:pt>
              <c:pt idx="2442">
                <c:v>0</c:v>
              </c:pt>
              <c:pt idx="2443">
                <c:v>4.0000000000000002E-4</c:v>
              </c:pt>
              <c:pt idx="2444">
                <c:v>4.0000000000000002E-4</c:v>
              </c:pt>
              <c:pt idx="2445">
                <c:v>4.0000000000000002E-4</c:v>
              </c:pt>
              <c:pt idx="2446">
                <c:v>4.0000000000000002E-4</c:v>
              </c:pt>
              <c:pt idx="2447">
                <c:v>0</c:v>
              </c:pt>
              <c:pt idx="2448">
                <c:v>0</c:v>
              </c:pt>
              <c:pt idx="2449">
                <c:v>0</c:v>
              </c:pt>
              <c:pt idx="2450">
                <c:v>0</c:v>
              </c:pt>
              <c:pt idx="2451">
                <c:v>4.0000000000000002E-4</c:v>
              </c:pt>
              <c:pt idx="2452">
                <c:v>4.0000000000000002E-4</c:v>
              </c:pt>
              <c:pt idx="2453">
                <c:v>4.0000000000000002E-4</c:v>
              </c:pt>
              <c:pt idx="2454">
                <c:v>4.0000000000000002E-4</c:v>
              </c:pt>
              <c:pt idx="2455">
                <c:v>0</c:v>
              </c:pt>
              <c:pt idx="2456">
                <c:v>0</c:v>
              </c:pt>
              <c:pt idx="2457">
                <c:v>0</c:v>
              </c:pt>
              <c:pt idx="2458">
                <c:v>0</c:v>
              </c:pt>
              <c:pt idx="2459">
                <c:v>4.0000000000000002E-4</c:v>
              </c:pt>
              <c:pt idx="2460">
                <c:v>4.0000000000000002E-4</c:v>
              </c:pt>
              <c:pt idx="2461">
                <c:v>4.0000000000000002E-4</c:v>
              </c:pt>
              <c:pt idx="2462">
                <c:v>4.0000000000000002E-4</c:v>
              </c:pt>
              <c:pt idx="2463">
                <c:v>4.0000000000000002E-4</c:v>
              </c:pt>
              <c:pt idx="2464">
                <c:v>4.0000000000000002E-4</c:v>
              </c:pt>
              <c:pt idx="2465">
                <c:v>4.0000000000000002E-4</c:v>
              </c:pt>
              <c:pt idx="2466">
                <c:v>4.0000000000000002E-4</c:v>
              </c:pt>
              <c:pt idx="2467">
                <c:v>4.0000000000000002E-4</c:v>
              </c:pt>
              <c:pt idx="2468">
                <c:v>4.0000000000000002E-4</c:v>
              </c:pt>
              <c:pt idx="2469">
                <c:v>4.0000000000000002E-4</c:v>
              </c:pt>
              <c:pt idx="2470">
                <c:v>4.0000000000000002E-4</c:v>
              </c:pt>
              <c:pt idx="2471">
                <c:v>4.0000000000000002E-4</c:v>
              </c:pt>
              <c:pt idx="2472">
                <c:v>4.0000000000000002E-4</c:v>
              </c:pt>
              <c:pt idx="2473">
                <c:v>4.0000000000000002E-4</c:v>
              </c:pt>
              <c:pt idx="2474">
                <c:v>4.0000000000000002E-4</c:v>
              </c:pt>
              <c:pt idx="2475">
                <c:v>4.0000000000000002E-4</c:v>
              </c:pt>
              <c:pt idx="2476">
                <c:v>4.0000000000000002E-4</c:v>
              </c:pt>
              <c:pt idx="2477">
                <c:v>4.0000000000000002E-4</c:v>
              </c:pt>
              <c:pt idx="2478">
                <c:v>4.0000000000000002E-4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0</c:v>
              </c:pt>
              <c:pt idx="2490">
                <c:v>0</c:v>
              </c:pt>
              <c:pt idx="2491">
                <c:v>0</c:v>
              </c:pt>
              <c:pt idx="2492">
                <c:v>0</c:v>
              </c:pt>
              <c:pt idx="2493">
                <c:v>0</c:v>
              </c:pt>
              <c:pt idx="2494">
                <c:v>0</c:v>
              </c:pt>
              <c:pt idx="2495">
                <c:v>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4.0000000000000002E-4</c:v>
              </c:pt>
              <c:pt idx="2500">
                <c:v>4.0000000000000002E-4</c:v>
              </c:pt>
              <c:pt idx="2501">
                <c:v>4.0000000000000002E-4</c:v>
              </c:pt>
              <c:pt idx="2502">
                <c:v>4.0000000000000002E-4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0</c:v>
              </c:pt>
              <c:pt idx="2511">
                <c:v>4.0000000000000002E-4</c:v>
              </c:pt>
              <c:pt idx="2512">
                <c:v>4.0000000000000002E-4</c:v>
              </c:pt>
              <c:pt idx="2513">
                <c:v>4.0000000000000002E-4</c:v>
              </c:pt>
              <c:pt idx="2514">
                <c:v>4.0000000000000002E-4</c:v>
              </c:pt>
              <c:pt idx="2515">
                <c:v>4.0000000000000002E-4</c:v>
              </c:pt>
              <c:pt idx="2516">
                <c:v>4.0000000000000002E-4</c:v>
              </c:pt>
              <c:pt idx="2517">
                <c:v>4.0000000000000002E-4</c:v>
              </c:pt>
              <c:pt idx="2518">
                <c:v>4.0000000000000002E-4</c:v>
              </c:pt>
              <c:pt idx="2519">
                <c:v>4.0000000000000002E-4</c:v>
              </c:pt>
              <c:pt idx="2520">
                <c:v>4.0000000000000002E-4</c:v>
              </c:pt>
              <c:pt idx="2521">
                <c:v>4.0000000000000002E-4</c:v>
              </c:pt>
              <c:pt idx="2522">
                <c:v>4.0000000000000002E-4</c:v>
              </c:pt>
              <c:pt idx="2523">
                <c:v>4.0000000000000002E-4</c:v>
              </c:pt>
              <c:pt idx="2524">
                <c:v>4.0000000000000002E-4</c:v>
              </c:pt>
              <c:pt idx="2525">
                <c:v>4.0000000000000002E-4</c:v>
              </c:pt>
              <c:pt idx="2526">
                <c:v>4.0000000000000002E-4</c:v>
              </c:pt>
              <c:pt idx="2527">
                <c:v>4.0000000000000002E-4</c:v>
              </c:pt>
              <c:pt idx="2528">
                <c:v>4.0000000000000002E-4</c:v>
              </c:pt>
              <c:pt idx="2529">
                <c:v>4.0000000000000002E-4</c:v>
              </c:pt>
              <c:pt idx="2530">
                <c:v>4.0000000000000002E-4</c:v>
              </c:pt>
              <c:pt idx="2531">
                <c:v>4.0000000000000002E-4</c:v>
              </c:pt>
              <c:pt idx="2532">
                <c:v>4.0000000000000002E-4</c:v>
              </c:pt>
              <c:pt idx="2533">
                <c:v>4.0000000000000002E-4</c:v>
              </c:pt>
              <c:pt idx="2534">
                <c:v>4.0000000000000002E-4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0</c:v>
              </c:pt>
              <c:pt idx="2539">
                <c:v>0</c:v>
              </c:pt>
              <c:pt idx="2540">
                <c:v>0</c:v>
              </c:pt>
              <c:pt idx="2541">
                <c:v>0</c:v>
              </c:pt>
              <c:pt idx="2542">
                <c:v>0</c:v>
              </c:pt>
              <c:pt idx="2543">
                <c:v>4.0000000000000002E-4</c:v>
              </c:pt>
              <c:pt idx="2544">
                <c:v>4.0000000000000002E-4</c:v>
              </c:pt>
              <c:pt idx="2545">
                <c:v>4.0000000000000002E-4</c:v>
              </c:pt>
              <c:pt idx="2546">
                <c:v>4.0000000000000002E-4</c:v>
              </c:pt>
              <c:pt idx="2547">
                <c:v>4.0000000000000002E-4</c:v>
              </c:pt>
              <c:pt idx="2548">
                <c:v>4.0000000000000002E-4</c:v>
              </c:pt>
              <c:pt idx="2549">
                <c:v>4.0000000000000002E-4</c:v>
              </c:pt>
              <c:pt idx="2550">
                <c:v>4.0000000000000002E-4</c:v>
              </c:pt>
              <c:pt idx="2551">
                <c:v>0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4.0000000000000002E-4</c:v>
              </c:pt>
              <c:pt idx="2560">
                <c:v>4.0000000000000002E-4</c:v>
              </c:pt>
              <c:pt idx="2561">
                <c:v>4.0000000000000002E-4</c:v>
              </c:pt>
              <c:pt idx="2562">
                <c:v>4.0000000000000002E-4</c:v>
              </c:pt>
              <c:pt idx="2563">
                <c:v>4.0000000000000002E-4</c:v>
              </c:pt>
              <c:pt idx="2564">
                <c:v>4.0000000000000002E-4</c:v>
              </c:pt>
              <c:pt idx="2565">
                <c:v>4.0000000000000002E-4</c:v>
              </c:pt>
              <c:pt idx="2566">
                <c:v>4.0000000000000002E-4</c:v>
              </c:pt>
              <c:pt idx="2567">
                <c:v>0</c:v>
              </c:pt>
              <c:pt idx="2568">
                <c:v>0</c:v>
              </c:pt>
              <c:pt idx="2569">
                <c:v>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0</c:v>
              </c:pt>
              <c:pt idx="2577">
                <c:v>0</c:v>
              </c:pt>
              <c:pt idx="2578">
                <c:v>0</c:v>
              </c:pt>
              <c:pt idx="2579">
                <c:v>4.0000000000000002E-4</c:v>
              </c:pt>
              <c:pt idx="2580">
                <c:v>4.0000000000000002E-4</c:v>
              </c:pt>
              <c:pt idx="2581">
                <c:v>4.0000000000000002E-4</c:v>
              </c:pt>
              <c:pt idx="2582">
                <c:v>4.0000000000000002E-4</c:v>
              </c:pt>
              <c:pt idx="2583">
                <c:v>4.0000000000000002E-4</c:v>
              </c:pt>
              <c:pt idx="2584">
                <c:v>4.0000000000000002E-4</c:v>
              </c:pt>
              <c:pt idx="2585">
                <c:v>4.0000000000000002E-4</c:v>
              </c:pt>
              <c:pt idx="2586">
                <c:v>4.0000000000000002E-4</c:v>
              </c:pt>
              <c:pt idx="2587">
                <c:v>0</c:v>
              </c:pt>
              <c:pt idx="2588">
                <c:v>0</c:v>
              </c:pt>
              <c:pt idx="2589">
                <c:v>0</c:v>
              </c:pt>
              <c:pt idx="2590">
                <c:v>0</c:v>
              </c:pt>
              <c:pt idx="2591">
                <c:v>0</c:v>
              </c:pt>
              <c:pt idx="2592">
                <c:v>0</c:v>
              </c:pt>
              <c:pt idx="2593">
                <c:v>0</c:v>
              </c:pt>
              <c:pt idx="2594">
                <c:v>0</c:v>
              </c:pt>
              <c:pt idx="2595">
                <c:v>0</c:v>
              </c:pt>
              <c:pt idx="2596">
                <c:v>0</c:v>
              </c:pt>
              <c:pt idx="2597">
                <c:v>0</c:v>
              </c:pt>
              <c:pt idx="2598">
                <c:v>0</c:v>
              </c:pt>
              <c:pt idx="2599">
                <c:v>4.0000000000000002E-4</c:v>
              </c:pt>
              <c:pt idx="2600">
                <c:v>4.0000000000000002E-4</c:v>
              </c:pt>
              <c:pt idx="2601">
                <c:v>4.0000000000000002E-4</c:v>
              </c:pt>
              <c:pt idx="2602">
                <c:v>4.0000000000000002E-4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4.0000000000000002E-4</c:v>
              </c:pt>
              <c:pt idx="2612">
                <c:v>4.0000000000000002E-4</c:v>
              </c:pt>
              <c:pt idx="2613">
                <c:v>4.0000000000000002E-4</c:v>
              </c:pt>
              <c:pt idx="2614">
                <c:v>4.0000000000000002E-4</c:v>
              </c:pt>
              <c:pt idx="2615">
                <c:v>0</c:v>
              </c:pt>
              <c:pt idx="2616">
                <c:v>0</c:v>
              </c:pt>
              <c:pt idx="2617">
                <c:v>0</c:v>
              </c:pt>
              <c:pt idx="2618">
                <c:v>0</c:v>
              </c:pt>
              <c:pt idx="2619">
                <c:v>0</c:v>
              </c:pt>
              <c:pt idx="2620">
                <c:v>0</c:v>
              </c:pt>
              <c:pt idx="2621">
                <c:v>0</c:v>
              </c:pt>
              <c:pt idx="2622">
                <c:v>0</c:v>
              </c:pt>
              <c:pt idx="2623">
                <c:v>4.0000000000000002E-4</c:v>
              </c:pt>
              <c:pt idx="2624">
                <c:v>4.0000000000000002E-4</c:v>
              </c:pt>
              <c:pt idx="2625">
                <c:v>4.0000000000000002E-4</c:v>
              </c:pt>
              <c:pt idx="2626">
                <c:v>4.0000000000000002E-4</c:v>
              </c:pt>
              <c:pt idx="2627">
                <c:v>4.0000000000000002E-4</c:v>
              </c:pt>
              <c:pt idx="2628">
                <c:v>4.0000000000000002E-4</c:v>
              </c:pt>
              <c:pt idx="2629">
                <c:v>4.0000000000000002E-4</c:v>
              </c:pt>
              <c:pt idx="2630">
                <c:v>4.0000000000000002E-4</c:v>
              </c:pt>
              <c:pt idx="2631">
                <c:v>0</c:v>
              </c:pt>
              <c:pt idx="2632">
                <c:v>0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4.0000000000000002E-4</c:v>
              </c:pt>
              <c:pt idx="2640">
                <c:v>4.0000000000000002E-4</c:v>
              </c:pt>
              <c:pt idx="2641">
                <c:v>4.0000000000000002E-4</c:v>
              </c:pt>
              <c:pt idx="2642">
                <c:v>4.0000000000000002E-4</c:v>
              </c:pt>
              <c:pt idx="2643">
                <c:v>4.0000000000000002E-4</c:v>
              </c:pt>
              <c:pt idx="2644">
                <c:v>4.0000000000000002E-4</c:v>
              </c:pt>
              <c:pt idx="2645">
                <c:v>4.0000000000000002E-4</c:v>
              </c:pt>
              <c:pt idx="2646">
                <c:v>4.0000000000000002E-4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0</c:v>
              </c:pt>
              <c:pt idx="2654">
                <c:v>0</c:v>
              </c:pt>
              <c:pt idx="2655">
                <c:v>4.0000000000000002E-4</c:v>
              </c:pt>
              <c:pt idx="2656">
                <c:v>4.0000000000000002E-4</c:v>
              </c:pt>
              <c:pt idx="2657">
                <c:v>4.0000000000000002E-4</c:v>
              </c:pt>
              <c:pt idx="2658">
                <c:v>4.0000000000000002E-4</c:v>
              </c:pt>
              <c:pt idx="2659">
                <c:v>4.0000000000000002E-4</c:v>
              </c:pt>
              <c:pt idx="2660">
                <c:v>4.0000000000000002E-4</c:v>
              </c:pt>
              <c:pt idx="2661">
                <c:v>4.0000000000000002E-4</c:v>
              </c:pt>
              <c:pt idx="2662">
                <c:v>4.0000000000000002E-4</c:v>
              </c:pt>
              <c:pt idx="2663">
                <c:v>4.0000000000000002E-4</c:v>
              </c:pt>
              <c:pt idx="2664">
                <c:v>4.0000000000000002E-4</c:v>
              </c:pt>
              <c:pt idx="2665">
                <c:v>4.0000000000000002E-4</c:v>
              </c:pt>
              <c:pt idx="2666">
                <c:v>4.0000000000000002E-4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0</c:v>
              </c:pt>
              <c:pt idx="2671">
                <c:v>4.0000000000000002E-4</c:v>
              </c:pt>
              <c:pt idx="2672">
                <c:v>4.0000000000000002E-4</c:v>
              </c:pt>
              <c:pt idx="2673">
                <c:v>4.0000000000000002E-4</c:v>
              </c:pt>
              <c:pt idx="2674">
                <c:v>4.0000000000000002E-4</c:v>
              </c:pt>
              <c:pt idx="2675">
                <c:v>4.0000000000000002E-4</c:v>
              </c:pt>
              <c:pt idx="2676">
                <c:v>4.0000000000000002E-4</c:v>
              </c:pt>
              <c:pt idx="2677">
                <c:v>4.0000000000000002E-4</c:v>
              </c:pt>
              <c:pt idx="2678">
                <c:v>4.0000000000000002E-4</c:v>
              </c:pt>
              <c:pt idx="2679">
                <c:v>4.0000000000000002E-4</c:v>
              </c:pt>
              <c:pt idx="2680">
                <c:v>4.0000000000000002E-4</c:v>
              </c:pt>
              <c:pt idx="2681">
                <c:v>4.0000000000000002E-4</c:v>
              </c:pt>
              <c:pt idx="2682">
                <c:v>4.0000000000000002E-4</c:v>
              </c:pt>
              <c:pt idx="2683">
                <c:v>0</c:v>
              </c:pt>
              <c:pt idx="2684">
                <c:v>0</c:v>
              </c:pt>
              <c:pt idx="2685">
                <c:v>0</c:v>
              </c:pt>
              <c:pt idx="2686">
                <c:v>0</c:v>
              </c:pt>
              <c:pt idx="2687">
                <c:v>4.0000000000000002E-4</c:v>
              </c:pt>
              <c:pt idx="2688">
                <c:v>4.0000000000000002E-4</c:v>
              </c:pt>
              <c:pt idx="2689">
                <c:v>4.0000000000000002E-4</c:v>
              </c:pt>
              <c:pt idx="2690">
                <c:v>4.0000000000000002E-4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4.0000000000000002E-4</c:v>
              </c:pt>
              <c:pt idx="2696">
                <c:v>4.0000000000000002E-4</c:v>
              </c:pt>
              <c:pt idx="2697">
                <c:v>4.0000000000000002E-4</c:v>
              </c:pt>
              <c:pt idx="2698">
                <c:v>4.0000000000000002E-4</c:v>
              </c:pt>
              <c:pt idx="2699">
                <c:v>4.0000000000000002E-4</c:v>
              </c:pt>
              <c:pt idx="2700">
                <c:v>4.0000000000000002E-4</c:v>
              </c:pt>
              <c:pt idx="2701">
                <c:v>4.0000000000000002E-4</c:v>
              </c:pt>
              <c:pt idx="2702">
                <c:v>4.0000000000000002E-4</c:v>
              </c:pt>
              <c:pt idx="2703">
                <c:v>4.0000000000000002E-4</c:v>
              </c:pt>
              <c:pt idx="2704">
                <c:v>4.0000000000000002E-4</c:v>
              </c:pt>
              <c:pt idx="2705">
                <c:v>4.0000000000000002E-4</c:v>
              </c:pt>
              <c:pt idx="2706">
                <c:v>4.0000000000000002E-4</c:v>
              </c:pt>
              <c:pt idx="2707">
                <c:v>4.0000000000000002E-4</c:v>
              </c:pt>
              <c:pt idx="2708">
                <c:v>4.0000000000000002E-4</c:v>
              </c:pt>
              <c:pt idx="2709">
                <c:v>4.0000000000000002E-4</c:v>
              </c:pt>
              <c:pt idx="2710">
                <c:v>4.0000000000000002E-4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4.0000000000000002E-4</c:v>
              </c:pt>
              <c:pt idx="2716">
                <c:v>4.0000000000000002E-4</c:v>
              </c:pt>
              <c:pt idx="2717">
                <c:v>4.0000000000000002E-4</c:v>
              </c:pt>
              <c:pt idx="2718">
                <c:v>4.0000000000000002E-4</c:v>
              </c:pt>
              <c:pt idx="2719">
                <c:v>4.0000000000000002E-4</c:v>
              </c:pt>
              <c:pt idx="2720">
                <c:v>4.0000000000000002E-4</c:v>
              </c:pt>
              <c:pt idx="2721">
                <c:v>4.0000000000000002E-4</c:v>
              </c:pt>
              <c:pt idx="2722">
                <c:v>4.0000000000000002E-4</c:v>
              </c:pt>
              <c:pt idx="2723">
                <c:v>4.0000000000000002E-4</c:v>
              </c:pt>
              <c:pt idx="2724">
                <c:v>4.0000000000000002E-4</c:v>
              </c:pt>
              <c:pt idx="2725">
                <c:v>4.0000000000000002E-4</c:v>
              </c:pt>
              <c:pt idx="2726">
                <c:v>4.0000000000000002E-4</c:v>
              </c:pt>
              <c:pt idx="2727">
                <c:v>0</c:v>
              </c:pt>
              <c:pt idx="2728">
                <c:v>0</c:v>
              </c:pt>
              <c:pt idx="2729">
                <c:v>0</c:v>
              </c:pt>
              <c:pt idx="2730">
                <c:v>0</c:v>
              </c:pt>
              <c:pt idx="2731">
                <c:v>4.0000000000000002E-4</c:v>
              </c:pt>
              <c:pt idx="2732">
                <c:v>4.0000000000000002E-4</c:v>
              </c:pt>
              <c:pt idx="2733">
                <c:v>4.0000000000000002E-4</c:v>
              </c:pt>
              <c:pt idx="2734">
                <c:v>4.0000000000000002E-4</c:v>
              </c:pt>
              <c:pt idx="2735">
                <c:v>0</c:v>
              </c:pt>
              <c:pt idx="2736">
                <c:v>0</c:v>
              </c:pt>
              <c:pt idx="2737">
                <c:v>0</c:v>
              </c:pt>
              <c:pt idx="2738">
                <c:v>0</c:v>
              </c:pt>
              <c:pt idx="2739">
                <c:v>4.0000000000000002E-4</c:v>
              </c:pt>
              <c:pt idx="2740">
                <c:v>4.0000000000000002E-4</c:v>
              </c:pt>
              <c:pt idx="2741">
                <c:v>4.0000000000000002E-4</c:v>
              </c:pt>
              <c:pt idx="2742">
                <c:v>4.0000000000000002E-4</c:v>
              </c:pt>
              <c:pt idx="2743">
                <c:v>4.0000000000000002E-4</c:v>
              </c:pt>
              <c:pt idx="2744">
                <c:v>4.0000000000000002E-4</c:v>
              </c:pt>
              <c:pt idx="2745">
                <c:v>4.0000000000000002E-4</c:v>
              </c:pt>
              <c:pt idx="2746">
                <c:v>4.0000000000000002E-4</c:v>
              </c:pt>
              <c:pt idx="2747">
                <c:v>4.0000000000000002E-4</c:v>
              </c:pt>
              <c:pt idx="2748">
                <c:v>4.0000000000000002E-4</c:v>
              </c:pt>
              <c:pt idx="2749">
                <c:v>4.0000000000000002E-4</c:v>
              </c:pt>
              <c:pt idx="2750">
                <c:v>4.0000000000000002E-4</c:v>
              </c:pt>
              <c:pt idx="2751">
                <c:v>4.0000000000000002E-4</c:v>
              </c:pt>
              <c:pt idx="2752">
                <c:v>4.0000000000000002E-4</c:v>
              </c:pt>
              <c:pt idx="2753">
                <c:v>4.0000000000000002E-4</c:v>
              </c:pt>
              <c:pt idx="2754">
                <c:v>4.0000000000000002E-4</c:v>
              </c:pt>
              <c:pt idx="2755">
                <c:v>4.0000000000000002E-4</c:v>
              </c:pt>
              <c:pt idx="2756">
                <c:v>4.0000000000000002E-4</c:v>
              </c:pt>
              <c:pt idx="2757">
                <c:v>4.0000000000000002E-4</c:v>
              </c:pt>
              <c:pt idx="2758">
                <c:v>4.0000000000000002E-4</c:v>
              </c:pt>
              <c:pt idx="2759">
                <c:v>4.0000000000000002E-4</c:v>
              </c:pt>
              <c:pt idx="2760">
                <c:v>4.0000000000000002E-4</c:v>
              </c:pt>
              <c:pt idx="2761">
                <c:v>4.0000000000000002E-4</c:v>
              </c:pt>
              <c:pt idx="2762">
                <c:v>4.0000000000000002E-4</c:v>
              </c:pt>
              <c:pt idx="2763">
                <c:v>0</c:v>
              </c:pt>
              <c:pt idx="2764">
                <c:v>0</c:v>
              </c:pt>
              <c:pt idx="2765">
                <c:v>0</c:v>
              </c:pt>
              <c:pt idx="2766">
                <c:v>0</c:v>
              </c:pt>
              <c:pt idx="2767">
                <c:v>0</c:v>
              </c:pt>
              <c:pt idx="2768">
                <c:v>0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4.0000000000000002E-4</c:v>
              </c:pt>
              <c:pt idx="2776">
                <c:v>4.0000000000000002E-4</c:v>
              </c:pt>
              <c:pt idx="2777">
                <c:v>4.0000000000000002E-4</c:v>
              </c:pt>
              <c:pt idx="2778">
                <c:v>4.0000000000000002E-4</c:v>
              </c:pt>
              <c:pt idx="2779">
                <c:v>4.0000000000000002E-4</c:v>
              </c:pt>
              <c:pt idx="2780">
                <c:v>4.0000000000000002E-4</c:v>
              </c:pt>
              <c:pt idx="2781">
                <c:v>4.0000000000000002E-4</c:v>
              </c:pt>
              <c:pt idx="2782">
                <c:v>4.0000000000000002E-4</c:v>
              </c:pt>
              <c:pt idx="2783">
                <c:v>4.0000000000000002E-4</c:v>
              </c:pt>
              <c:pt idx="2784">
                <c:v>4.0000000000000002E-4</c:v>
              </c:pt>
              <c:pt idx="2785">
                <c:v>4.0000000000000002E-4</c:v>
              </c:pt>
              <c:pt idx="2786">
                <c:v>4.0000000000000002E-4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4.0000000000000002E-4</c:v>
              </c:pt>
              <c:pt idx="2792">
                <c:v>4.0000000000000002E-4</c:v>
              </c:pt>
              <c:pt idx="2793">
                <c:v>4.0000000000000002E-4</c:v>
              </c:pt>
              <c:pt idx="2794">
                <c:v>4.0000000000000002E-4</c:v>
              </c:pt>
              <c:pt idx="2795">
                <c:v>4.0000000000000002E-4</c:v>
              </c:pt>
              <c:pt idx="2796">
                <c:v>4.0000000000000002E-4</c:v>
              </c:pt>
              <c:pt idx="2797">
                <c:v>4.0000000000000002E-4</c:v>
              </c:pt>
              <c:pt idx="2798">
                <c:v>4.0000000000000002E-4</c:v>
              </c:pt>
              <c:pt idx="2799">
                <c:v>0</c:v>
              </c:pt>
              <c:pt idx="2800">
                <c:v>0</c:v>
              </c:pt>
              <c:pt idx="2801">
                <c:v>0</c:v>
              </c:pt>
              <c:pt idx="2802">
                <c:v>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4.0000000000000002E-4</c:v>
              </c:pt>
              <c:pt idx="2808">
                <c:v>4.0000000000000002E-4</c:v>
              </c:pt>
              <c:pt idx="2809">
                <c:v>4.0000000000000002E-4</c:v>
              </c:pt>
              <c:pt idx="2810">
                <c:v>4.0000000000000002E-4</c:v>
              </c:pt>
              <c:pt idx="2811">
                <c:v>0</c:v>
              </c:pt>
              <c:pt idx="2812">
                <c:v>0</c:v>
              </c:pt>
              <c:pt idx="2813">
                <c:v>0</c:v>
              </c:pt>
              <c:pt idx="2814">
                <c:v>0</c:v>
              </c:pt>
              <c:pt idx="2815">
                <c:v>0</c:v>
              </c:pt>
              <c:pt idx="2816">
                <c:v>0</c:v>
              </c:pt>
              <c:pt idx="2817">
                <c:v>0</c:v>
              </c:pt>
              <c:pt idx="2818">
                <c:v>0</c:v>
              </c:pt>
              <c:pt idx="2819">
                <c:v>4.0000000000000002E-4</c:v>
              </c:pt>
              <c:pt idx="2820">
                <c:v>4.0000000000000002E-4</c:v>
              </c:pt>
              <c:pt idx="2821">
                <c:v>4.0000000000000002E-4</c:v>
              </c:pt>
              <c:pt idx="2822">
                <c:v>4.0000000000000002E-4</c:v>
              </c:pt>
              <c:pt idx="2823">
                <c:v>4.0000000000000002E-4</c:v>
              </c:pt>
              <c:pt idx="2824">
                <c:v>4.0000000000000002E-4</c:v>
              </c:pt>
              <c:pt idx="2825">
                <c:v>4.0000000000000002E-4</c:v>
              </c:pt>
              <c:pt idx="2826">
                <c:v>4.0000000000000002E-4</c:v>
              </c:pt>
              <c:pt idx="2827">
                <c:v>0</c:v>
              </c:pt>
              <c:pt idx="2828">
                <c:v>0</c:v>
              </c:pt>
              <c:pt idx="2829">
                <c:v>0</c:v>
              </c:pt>
              <c:pt idx="2830">
                <c:v>0</c:v>
              </c:pt>
              <c:pt idx="2831">
                <c:v>0</c:v>
              </c:pt>
              <c:pt idx="2832">
                <c:v>0</c:v>
              </c:pt>
              <c:pt idx="2833">
                <c:v>0</c:v>
              </c:pt>
              <c:pt idx="2834">
                <c:v>0</c:v>
              </c:pt>
              <c:pt idx="2835">
                <c:v>4.0000000000000002E-4</c:v>
              </c:pt>
              <c:pt idx="2836">
                <c:v>4.0000000000000002E-4</c:v>
              </c:pt>
              <c:pt idx="2837">
                <c:v>4.0000000000000002E-4</c:v>
              </c:pt>
              <c:pt idx="2838">
                <c:v>4.0000000000000002E-4</c:v>
              </c:pt>
              <c:pt idx="2839">
                <c:v>4.0000000000000002E-4</c:v>
              </c:pt>
              <c:pt idx="2840">
                <c:v>4.0000000000000002E-4</c:v>
              </c:pt>
              <c:pt idx="2841">
                <c:v>4.0000000000000002E-4</c:v>
              </c:pt>
              <c:pt idx="2842">
                <c:v>4.0000000000000002E-4</c:v>
              </c:pt>
              <c:pt idx="2843">
                <c:v>4.0000000000000002E-4</c:v>
              </c:pt>
              <c:pt idx="2844">
                <c:v>4.0000000000000002E-4</c:v>
              </c:pt>
              <c:pt idx="2845">
                <c:v>4.0000000000000002E-4</c:v>
              </c:pt>
              <c:pt idx="2846">
                <c:v>4.0000000000000002E-4</c:v>
              </c:pt>
              <c:pt idx="2847">
                <c:v>4.0000000000000002E-4</c:v>
              </c:pt>
              <c:pt idx="2848">
                <c:v>4.0000000000000002E-4</c:v>
              </c:pt>
              <c:pt idx="2849">
                <c:v>4.0000000000000002E-4</c:v>
              </c:pt>
              <c:pt idx="2850">
                <c:v>4.0000000000000002E-4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0</c:v>
              </c:pt>
              <c:pt idx="2858">
                <c:v>0</c:v>
              </c:pt>
              <c:pt idx="2859">
                <c:v>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4.0000000000000002E-4</c:v>
              </c:pt>
              <c:pt idx="2864">
                <c:v>4.0000000000000002E-4</c:v>
              </c:pt>
              <c:pt idx="2865">
                <c:v>4.0000000000000002E-4</c:v>
              </c:pt>
              <c:pt idx="2866">
                <c:v>4.0000000000000002E-4</c:v>
              </c:pt>
              <c:pt idx="2867">
                <c:v>4.0000000000000002E-4</c:v>
              </c:pt>
              <c:pt idx="2868">
                <c:v>4.0000000000000002E-4</c:v>
              </c:pt>
              <c:pt idx="2869">
                <c:v>4.0000000000000002E-4</c:v>
              </c:pt>
              <c:pt idx="2870">
                <c:v>4.0000000000000002E-4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0</c:v>
              </c:pt>
              <c:pt idx="2876">
                <c:v>0</c:v>
              </c:pt>
              <c:pt idx="2877">
                <c:v>0</c:v>
              </c:pt>
              <c:pt idx="2878">
                <c:v>0</c:v>
              </c:pt>
              <c:pt idx="2879">
                <c:v>4.0000000000000002E-4</c:v>
              </c:pt>
              <c:pt idx="2880">
                <c:v>4.0000000000000002E-4</c:v>
              </c:pt>
              <c:pt idx="2881">
                <c:v>4.0000000000000002E-4</c:v>
              </c:pt>
              <c:pt idx="2882">
                <c:v>4.0000000000000002E-4</c:v>
              </c:pt>
              <c:pt idx="2883">
                <c:v>4.0000000000000002E-4</c:v>
              </c:pt>
              <c:pt idx="2884">
                <c:v>4.0000000000000002E-4</c:v>
              </c:pt>
              <c:pt idx="2885">
                <c:v>4.0000000000000002E-4</c:v>
              </c:pt>
              <c:pt idx="2886">
                <c:v>4.0000000000000002E-4</c:v>
              </c:pt>
              <c:pt idx="2887">
                <c:v>4.0000000000000002E-4</c:v>
              </c:pt>
              <c:pt idx="2888">
                <c:v>4.0000000000000002E-4</c:v>
              </c:pt>
              <c:pt idx="2889">
                <c:v>4.0000000000000002E-4</c:v>
              </c:pt>
              <c:pt idx="2890">
                <c:v>4.0000000000000002E-4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4.0000000000000002E-4</c:v>
              </c:pt>
              <c:pt idx="2896">
                <c:v>4.0000000000000002E-4</c:v>
              </c:pt>
              <c:pt idx="2897">
                <c:v>4.0000000000000002E-4</c:v>
              </c:pt>
              <c:pt idx="2898">
                <c:v>4.0000000000000002E-4</c:v>
              </c:pt>
              <c:pt idx="2899">
                <c:v>4.0000000000000002E-4</c:v>
              </c:pt>
              <c:pt idx="2900">
                <c:v>4.0000000000000002E-4</c:v>
              </c:pt>
              <c:pt idx="2901">
                <c:v>4.0000000000000002E-4</c:v>
              </c:pt>
              <c:pt idx="2902">
                <c:v>4.0000000000000002E-4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0</c:v>
              </c:pt>
              <c:pt idx="2907">
                <c:v>4.0000000000000002E-4</c:v>
              </c:pt>
              <c:pt idx="2908">
                <c:v>4.0000000000000002E-4</c:v>
              </c:pt>
              <c:pt idx="2909">
                <c:v>4.0000000000000002E-4</c:v>
              </c:pt>
              <c:pt idx="2910">
                <c:v>4.0000000000000002E-4</c:v>
              </c:pt>
              <c:pt idx="2911">
                <c:v>0</c:v>
              </c:pt>
              <c:pt idx="2912">
                <c:v>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4.0000000000000002E-4</c:v>
              </c:pt>
              <c:pt idx="2920">
                <c:v>4.0000000000000002E-4</c:v>
              </c:pt>
              <c:pt idx="2921">
                <c:v>4.0000000000000002E-4</c:v>
              </c:pt>
              <c:pt idx="2922">
                <c:v>4.0000000000000002E-4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0</c:v>
              </c:pt>
              <c:pt idx="2935">
                <c:v>4.0000000000000002E-4</c:v>
              </c:pt>
              <c:pt idx="2936">
                <c:v>4.0000000000000002E-4</c:v>
              </c:pt>
              <c:pt idx="2937">
                <c:v>4.0000000000000002E-4</c:v>
              </c:pt>
              <c:pt idx="2938">
                <c:v>4.0000000000000002E-4</c:v>
              </c:pt>
              <c:pt idx="2939">
                <c:v>4.0000000000000002E-4</c:v>
              </c:pt>
              <c:pt idx="2940">
                <c:v>4.0000000000000002E-4</c:v>
              </c:pt>
              <c:pt idx="2941">
                <c:v>4.0000000000000002E-4</c:v>
              </c:pt>
              <c:pt idx="2942">
                <c:v>4.0000000000000002E-4</c:v>
              </c:pt>
              <c:pt idx="2943">
                <c:v>4.0000000000000002E-4</c:v>
              </c:pt>
              <c:pt idx="2944">
                <c:v>4.0000000000000002E-4</c:v>
              </c:pt>
              <c:pt idx="2945">
                <c:v>4.0000000000000002E-4</c:v>
              </c:pt>
              <c:pt idx="2946">
                <c:v>4.0000000000000002E-4</c:v>
              </c:pt>
              <c:pt idx="2947">
                <c:v>4.0000000000000002E-4</c:v>
              </c:pt>
              <c:pt idx="2948">
                <c:v>4.0000000000000002E-4</c:v>
              </c:pt>
              <c:pt idx="2949">
                <c:v>4.0000000000000002E-4</c:v>
              </c:pt>
              <c:pt idx="2950">
                <c:v>4.0000000000000002E-4</c:v>
              </c:pt>
              <c:pt idx="2951">
                <c:v>0</c:v>
              </c:pt>
              <c:pt idx="2952">
                <c:v>0</c:v>
              </c:pt>
              <c:pt idx="2953">
                <c:v>0</c:v>
              </c:pt>
              <c:pt idx="2954">
                <c:v>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4.0000000000000002E-4</c:v>
              </c:pt>
              <c:pt idx="2960">
                <c:v>4.0000000000000002E-4</c:v>
              </c:pt>
              <c:pt idx="2961">
                <c:v>4.0000000000000002E-4</c:v>
              </c:pt>
              <c:pt idx="2962">
                <c:v>4.0000000000000002E-4</c:v>
              </c:pt>
              <c:pt idx="2963">
                <c:v>0</c:v>
              </c:pt>
              <c:pt idx="2964">
                <c:v>0</c:v>
              </c:pt>
              <c:pt idx="2965">
                <c:v>0</c:v>
              </c:pt>
              <c:pt idx="2966">
                <c:v>0</c:v>
              </c:pt>
              <c:pt idx="2967">
                <c:v>4.0000000000000002E-4</c:v>
              </c:pt>
              <c:pt idx="2968">
                <c:v>4.0000000000000002E-4</c:v>
              </c:pt>
              <c:pt idx="2969">
                <c:v>4.0000000000000002E-4</c:v>
              </c:pt>
              <c:pt idx="2970">
                <c:v>4.0000000000000002E-4</c:v>
              </c:pt>
              <c:pt idx="2971">
                <c:v>4.0000000000000002E-4</c:v>
              </c:pt>
              <c:pt idx="2972">
                <c:v>4.0000000000000002E-4</c:v>
              </c:pt>
              <c:pt idx="2973">
                <c:v>4.0000000000000002E-4</c:v>
              </c:pt>
              <c:pt idx="2974">
                <c:v>4.0000000000000002E-4</c:v>
              </c:pt>
              <c:pt idx="2975">
                <c:v>4.0000000000000002E-4</c:v>
              </c:pt>
              <c:pt idx="2976">
                <c:v>4.0000000000000002E-4</c:v>
              </c:pt>
              <c:pt idx="2977">
                <c:v>4.0000000000000002E-4</c:v>
              </c:pt>
              <c:pt idx="2978">
                <c:v>4.0000000000000002E-4</c:v>
              </c:pt>
              <c:pt idx="2979">
                <c:v>0</c:v>
              </c:pt>
              <c:pt idx="2980">
                <c:v>0</c:v>
              </c:pt>
              <c:pt idx="2981">
                <c:v>0</c:v>
              </c:pt>
              <c:pt idx="2982">
                <c:v>0</c:v>
              </c:pt>
              <c:pt idx="2983">
                <c:v>4.0000000000000002E-4</c:v>
              </c:pt>
              <c:pt idx="2984">
                <c:v>4.0000000000000002E-4</c:v>
              </c:pt>
              <c:pt idx="2985">
                <c:v>4.0000000000000002E-4</c:v>
              </c:pt>
              <c:pt idx="2986">
                <c:v>4.0000000000000002E-4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2E-3</c:v>
              </c:pt>
              <c:pt idx="2991">
                <c:v>3.5999999999999999E-3</c:v>
              </c:pt>
              <c:pt idx="2992">
                <c:v>4.8000000000000004E-3</c:v>
              </c:pt>
              <c:pt idx="2993">
                <c:v>5.5999999999999999E-3</c:v>
              </c:pt>
              <c:pt idx="2994">
                <c:v>6.0000000000000001E-3</c:v>
              </c:pt>
              <c:pt idx="2995">
                <c:v>5.5999999999999999E-3</c:v>
              </c:pt>
              <c:pt idx="2996">
                <c:v>5.5999999999999999E-3</c:v>
              </c:pt>
              <c:pt idx="2997">
                <c:v>6.8000000000000005E-3</c:v>
              </c:pt>
              <c:pt idx="2998">
                <c:v>6.8000000000000005E-3</c:v>
              </c:pt>
              <c:pt idx="2999">
                <c:v>7.6E-3</c:v>
              </c:pt>
              <c:pt idx="3000">
                <c:v>8.0000000000000002E-3</c:v>
              </c:pt>
              <c:pt idx="3001">
                <c:v>8.0000000000000002E-3</c:v>
              </c:pt>
              <c:pt idx="3002">
                <c:v>8.0000000000000002E-3</c:v>
              </c:pt>
              <c:pt idx="3003">
                <c:v>8.0000000000000002E-3</c:v>
              </c:pt>
              <c:pt idx="3004">
                <c:v>8.7999999999999988E-3</c:v>
              </c:pt>
              <c:pt idx="3005">
                <c:v>0.01</c:v>
              </c:pt>
              <c:pt idx="3006">
                <c:v>1.32E-2</c:v>
              </c:pt>
              <c:pt idx="3007">
                <c:v>1.5599999999999999E-2</c:v>
              </c:pt>
              <c:pt idx="3008">
                <c:v>1.7599999999999998E-2</c:v>
              </c:pt>
              <c:pt idx="3009">
                <c:v>1.7999999999999999E-2</c:v>
              </c:pt>
              <c:pt idx="3010">
                <c:v>1.6E-2</c:v>
              </c:pt>
              <c:pt idx="3011">
                <c:v>1.24E-2</c:v>
              </c:pt>
              <c:pt idx="3012">
                <c:v>1.32E-2</c:v>
              </c:pt>
              <c:pt idx="3013">
                <c:v>1.52E-2</c:v>
              </c:pt>
              <c:pt idx="3014">
                <c:v>1.6400000000000001E-2</c:v>
              </c:pt>
              <c:pt idx="3015">
                <c:v>1.7599999999999998E-2</c:v>
              </c:pt>
              <c:pt idx="3016">
                <c:v>1.7599999999999998E-2</c:v>
              </c:pt>
              <c:pt idx="3017">
                <c:v>1.7599999999999998E-2</c:v>
              </c:pt>
              <c:pt idx="3018">
                <c:v>1.84E-2</c:v>
              </c:pt>
              <c:pt idx="3019">
                <c:v>1.3600000000000001E-2</c:v>
              </c:pt>
              <c:pt idx="3020">
                <c:v>1.3600000000000001E-2</c:v>
              </c:pt>
              <c:pt idx="3021">
                <c:v>1.5599999999999999E-2</c:v>
              </c:pt>
              <c:pt idx="3022">
                <c:v>1.6800000000000002E-2</c:v>
              </c:pt>
              <c:pt idx="3023">
                <c:v>1.4799999999999999E-2</c:v>
              </c:pt>
              <c:pt idx="3024">
                <c:v>1.2E-2</c:v>
              </c:pt>
              <c:pt idx="3025">
                <c:v>1.0800000000000001E-2</c:v>
              </c:pt>
              <c:pt idx="3026">
                <c:v>9.6000000000000009E-3</c:v>
              </c:pt>
              <c:pt idx="3027">
                <c:v>9.6000000000000009E-3</c:v>
              </c:pt>
              <c:pt idx="3028">
                <c:v>8.7999999999999988E-3</c:v>
              </c:pt>
              <c:pt idx="3029">
                <c:v>8.7999999999999988E-3</c:v>
              </c:pt>
              <c:pt idx="3030">
                <c:v>8.7999999999999988E-3</c:v>
              </c:pt>
              <c:pt idx="3031">
                <c:v>8.0000000000000002E-3</c:v>
              </c:pt>
              <c:pt idx="3032">
                <c:v>8.4000000000000012E-3</c:v>
              </c:pt>
              <c:pt idx="3033">
                <c:v>8.4000000000000012E-3</c:v>
              </c:pt>
              <c:pt idx="3034">
                <c:v>8.4000000000000012E-3</c:v>
              </c:pt>
              <c:pt idx="3035">
                <c:v>8.4000000000000012E-3</c:v>
              </c:pt>
              <c:pt idx="3036">
                <c:v>7.6E-3</c:v>
              </c:pt>
              <c:pt idx="3037">
                <c:v>7.6E-3</c:v>
              </c:pt>
              <c:pt idx="3038">
                <c:v>7.6E-3</c:v>
              </c:pt>
              <c:pt idx="3039">
                <c:v>8.0000000000000002E-3</c:v>
              </c:pt>
              <c:pt idx="3040">
                <c:v>8.0000000000000002E-3</c:v>
              </c:pt>
              <c:pt idx="3041">
                <c:v>8.0000000000000002E-3</c:v>
              </c:pt>
              <c:pt idx="3042">
                <c:v>8.7999999999999988E-3</c:v>
              </c:pt>
              <c:pt idx="3043">
                <c:v>8.4000000000000012E-3</c:v>
              </c:pt>
              <c:pt idx="3044">
                <c:v>8.7999999999999988E-3</c:v>
              </c:pt>
              <c:pt idx="3045">
                <c:v>8.4000000000000012E-3</c:v>
              </c:pt>
              <c:pt idx="3046">
                <c:v>8.7999999999999988E-3</c:v>
              </c:pt>
              <c:pt idx="3047">
                <c:v>8.4000000000000012E-3</c:v>
              </c:pt>
              <c:pt idx="3048">
                <c:v>8.4000000000000012E-3</c:v>
              </c:pt>
              <c:pt idx="3049">
                <c:v>8.0000000000000002E-3</c:v>
              </c:pt>
              <c:pt idx="3050">
                <c:v>8.0000000000000002E-3</c:v>
              </c:pt>
              <c:pt idx="3051">
                <c:v>6.4000000000000003E-3</c:v>
              </c:pt>
              <c:pt idx="3052">
                <c:v>5.5999999999999999E-3</c:v>
              </c:pt>
              <c:pt idx="3053">
                <c:v>5.1999999999999998E-3</c:v>
              </c:pt>
              <c:pt idx="3054">
                <c:v>4.0000000000000001E-3</c:v>
              </c:pt>
              <c:pt idx="3055">
                <c:v>3.2000000000000002E-3</c:v>
              </c:pt>
              <c:pt idx="3056">
                <c:v>1.6000000000000001E-3</c:v>
              </c:pt>
              <c:pt idx="3057">
                <c:v>1.2000000000000001E-3</c:v>
              </c:pt>
              <c:pt idx="3058">
                <c:v>1.2000000000000001E-3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0</c:v>
              </c:pt>
              <c:pt idx="3065">
                <c:v>0</c:v>
              </c:pt>
              <c:pt idx="3066">
                <c:v>0</c:v>
              </c:pt>
              <c:pt idx="3067">
                <c:v>4.0000000000000002E-4</c:v>
              </c:pt>
              <c:pt idx="3068">
                <c:v>4.0000000000000002E-4</c:v>
              </c:pt>
              <c:pt idx="3069">
                <c:v>4.0000000000000002E-4</c:v>
              </c:pt>
              <c:pt idx="3070">
                <c:v>4.0000000000000002E-4</c:v>
              </c:pt>
              <c:pt idx="3071">
                <c:v>0</c:v>
              </c:pt>
              <c:pt idx="3072">
                <c:v>0</c:v>
              </c:pt>
              <c:pt idx="3073">
                <c:v>0</c:v>
              </c:pt>
              <c:pt idx="3074">
                <c:v>0</c:v>
              </c:pt>
              <c:pt idx="3075">
                <c:v>0</c:v>
              </c:pt>
              <c:pt idx="3076">
                <c:v>0</c:v>
              </c:pt>
              <c:pt idx="3077">
                <c:v>0</c:v>
              </c:pt>
              <c:pt idx="3078">
                <c:v>0</c:v>
              </c:pt>
              <c:pt idx="3079">
                <c:v>0</c:v>
              </c:pt>
              <c:pt idx="3080">
                <c:v>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0</c:v>
              </c:pt>
              <c:pt idx="3085">
                <c:v>0</c:v>
              </c:pt>
              <c:pt idx="3086">
                <c:v>0</c:v>
              </c:pt>
              <c:pt idx="3087">
                <c:v>4.0000000000000002E-4</c:v>
              </c:pt>
              <c:pt idx="3088">
                <c:v>4.0000000000000002E-4</c:v>
              </c:pt>
              <c:pt idx="3089">
                <c:v>4.0000000000000002E-4</c:v>
              </c:pt>
              <c:pt idx="3090">
                <c:v>4.0000000000000002E-4</c:v>
              </c:pt>
              <c:pt idx="3091">
                <c:v>0</c:v>
              </c:pt>
              <c:pt idx="3092">
                <c:v>0</c:v>
              </c:pt>
              <c:pt idx="3093">
                <c:v>0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4.0000000000000002E-4</c:v>
              </c:pt>
              <c:pt idx="3100">
                <c:v>4.0000000000000002E-4</c:v>
              </c:pt>
              <c:pt idx="3101">
                <c:v>4.0000000000000002E-4</c:v>
              </c:pt>
              <c:pt idx="3102">
                <c:v>4.0000000000000002E-4</c:v>
              </c:pt>
              <c:pt idx="3103">
                <c:v>4.0000000000000002E-4</c:v>
              </c:pt>
              <c:pt idx="3104">
                <c:v>4.0000000000000002E-4</c:v>
              </c:pt>
              <c:pt idx="3105">
                <c:v>4.0000000000000002E-4</c:v>
              </c:pt>
              <c:pt idx="3106">
                <c:v>4.0000000000000002E-4</c:v>
              </c:pt>
              <c:pt idx="3107">
                <c:v>4.0000000000000002E-4</c:v>
              </c:pt>
              <c:pt idx="3108">
                <c:v>4.0000000000000002E-4</c:v>
              </c:pt>
              <c:pt idx="3109">
                <c:v>4.0000000000000002E-4</c:v>
              </c:pt>
              <c:pt idx="3110">
                <c:v>4.0000000000000002E-4</c:v>
              </c:pt>
              <c:pt idx="3111">
                <c:v>4.0000000000000002E-4</c:v>
              </c:pt>
              <c:pt idx="3112">
                <c:v>4.0000000000000002E-4</c:v>
              </c:pt>
              <c:pt idx="3113">
                <c:v>4.0000000000000002E-4</c:v>
              </c:pt>
              <c:pt idx="3114">
                <c:v>4.0000000000000002E-4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0</c:v>
              </c:pt>
              <c:pt idx="3121">
                <c:v>0</c:v>
              </c:pt>
              <c:pt idx="3122">
                <c:v>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0</c:v>
              </c:pt>
              <c:pt idx="3127">
                <c:v>4.0000000000000002E-4</c:v>
              </c:pt>
              <c:pt idx="3128">
                <c:v>4.0000000000000002E-4</c:v>
              </c:pt>
              <c:pt idx="3129">
                <c:v>4.0000000000000002E-4</c:v>
              </c:pt>
              <c:pt idx="3130">
                <c:v>4.0000000000000002E-4</c:v>
              </c:pt>
              <c:pt idx="3131">
                <c:v>4.0000000000000002E-4</c:v>
              </c:pt>
              <c:pt idx="3132">
                <c:v>4.0000000000000002E-4</c:v>
              </c:pt>
              <c:pt idx="3133">
                <c:v>4.0000000000000002E-4</c:v>
              </c:pt>
              <c:pt idx="3134">
                <c:v>4.0000000000000002E-4</c:v>
              </c:pt>
              <c:pt idx="3135">
                <c:v>4.0000000000000002E-4</c:v>
              </c:pt>
              <c:pt idx="3136">
                <c:v>4.0000000000000002E-4</c:v>
              </c:pt>
              <c:pt idx="3137">
                <c:v>4.0000000000000002E-4</c:v>
              </c:pt>
              <c:pt idx="3138">
                <c:v>4.0000000000000002E-4</c:v>
              </c:pt>
              <c:pt idx="3139">
                <c:v>0</c:v>
              </c:pt>
              <c:pt idx="3140">
                <c:v>0</c:v>
              </c:pt>
              <c:pt idx="3141">
                <c:v>0</c:v>
              </c:pt>
              <c:pt idx="3142">
                <c:v>0</c:v>
              </c:pt>
              <c:pt idx="3143">
                <c:v>0</c:v>
              </c:pt>
              <c:pt idx="3144">
                <c:v>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4.0000000000000002E-4</c:v>
              </c:pt>
              <c:pt idx="3152">
                <c:v>4.0000000000000002E-4</c:v>
              </c:pt>
              <c:pt idx="3153">
                <c:v>4.0000000000000002E-4</c:v>
              </c:pt>
              <c:pt idx="3154">
                <c:v>4.0000000000000002E-4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0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4.0000000000000002E-4</c:v>
              </c:pt>
              <c:pt idx="3168">
                <c:v>4.0000000000000002E-4</c:v>
              </c:pt>
              <c:pt idx="3169">
                <c:v>4.0000000000000002E-4</c:v>
              </c:pt>
              <c:pt idx="3170">
                <c:v>4.0000000000000002E-4</c:v>
              </c:pt>
              <c:pt idx="3171">
                <c:v>0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4.0000000000000002E-4</c:v>
              </c:pt>
              <c:pt idx="3180">
                <c:v>4.0000000000000002E-4</c:v>
              </c:pt>
              <c:pt idx="3181">
                <c:v>4.0000000000000002E-4</c:v>
              </c:pt>
              <c:pt idx="3182">
                <c:v>4.0000000000000002E-4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4.0000000000000002E-4</c:v>
              </c:pt>
              <c:pt idx="3188">
                <c:v>4.0000000000000002E-4</c:v>
              </c:pt>
              <c:pt idx="3189">
                <c:v>4.0000000000000002E-4</c:v>
              </c:pt>
              <c:pt idx="3190">
                <c:v>4.0000000000000002E-4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4.0000000000000002E-4</c:v>
              </c:pt>
              <c:pt idx="3196">
                <c:v>4.0000000000000002E-4</c:v>
              </c:pt>
              <c:pt idx="3197">
                <c:v>4.0000000000000002E-4</c:v>
              </c:pt>
              <c:pt idx="3198">
                <c:v>4.0000000000000002E-4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0</c:v>
              </c:pt>
              <c:pt idx="3205">
                <c:v>0</c:v>
              </c:pt>
              <c:pt idx="3206">
                <c:v>0</c:v>
              </c:pt>
              <c:pt idx="3207">
                <c:v>0</c:v>
              </c:pt>
              <c:pt idx="3208">
                <c:v>0</c:v>
              </c:pt>
              <c:pt idx="3209">
                <c:v>0</c:v>
              </c:pt>
              <c:pt idx="3210">
                <c:v>0</c:v>
              </c:pt>
              <c:pt idx="3211">
                <c:v>4.0000000000000002E-4</c:v>
              </c:pt>
              <c:pt idx="3212">
                <c:v>4.0000000000000002E-4</c:v>
              </c:pt>
              <c:pt idx="3213">
                <c:v>4.0000000000000002E-4</c:v>
              </c:pt>
              <c:pt idx="3214">
                <c:v>4.0000000000000002E-4</c:v>
              </c:pt>
              <c:pt idx="3215">
                <c:v>0</c:v>
              </c:pt>
              <c:pt idx="3216">
                <c:v>0</c:v>
              </c:pt>
              <c:pt idx="3217">
                <c:v>0</c:v>
              </c:pt>
              <c:pt idx="3218">
                <c:v>0</c:v>
              </c:pt>
              <c:pt idx="3219">
                <c:v>0</c:v>
              </c:pt>
              <c:pt idx="3220">
                <c:v>0</c:v>
              </c:pt>
              <c:pt idx="3221">
                <c:v>0</c:v>
              </c:pt>
              <c:pt idx="3222">
                <c:v>0</c:v>
              </c:pt>
              <c:pt idx="3223">
                <c:v>4.0000000000000002E-4</c:v>
              </c:pt>
              <c:pt idx="3224">
                <c:v>4.0000000000000002E-4</c:v>
              </c:pt>
              <c:pt idx="3225">
                <c:v>4.0000000000000002E-4</c:v>
              </c:pt>
              <c:pt idx="3226">
                <c:v>4.0000000000000002E-4</c:v>
              </c:pt>
              <c:pt idx="3227">
                <c:v>4.0000000000000002E-4</c:v>
              </c:pt>
              <c:pt idx="3228">
                <c:v>4.0000000000000002E-4</c:v>
              </c:pt>
              <c:pt idx="3229">
                <c:v>4.0000000000000002E-4</c:v>
              </c:pt>
              <c:pt idx="3230">
                <c:v>4.0000000000000002E-4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0</c:v>
              </c:pt>
              <c:pt idx="3235">
                <c:v>4.0000000000000002E-4</c:v>
              </c:pt>
              <c:pt idx="3236">
                <c:v>4.0000000000000002E-4</c:v>
              </c:pt>
              <c:pt idx="3237">
                <c:v>4.0000000000000002E-4</c:v>
              </c:pt>
              <c:pt idx="3238">
                <c:v>4.0000000000000002E-4</c:v>
              </c:pt>
              <c:pt idx="3239">
                <c:v>4.0000000000000002E-4</c:v>
              </c:pt>
              <c:pt idx="3240">
                <c:v>4.0000000000000002E-4</c:v>
              </c:pt>
              <c:pt idx="3241">
                <c:v>4.0000000000000002E-4</c:v>
              </c:pt>
              <c:pt idx="3242">
                <c:v>4.0000000000000002E-4</c:v>
              </c:pt>
              <c:pt idx="3243">
                <c:v>4.0000000000000002E-4</c:v>
              </c:pt>
              <c:pt idx="3244">
                <c:v>4.0000000000000002E-4</c:v>
              </c:pt>
              <c:pt idx="3245">
                <c:v>4.0000000000000002E-4</c:v>
              </c:pt>
              <c:pt idx="3246">
                <c:v>4.0000000000000002E-4</c:v>
              </c:pt>
              <c:pt idx="3247">
                <c:v>4.0000000000000002E-4</c:v>
              </c:pt>
              <c:pt idx="3248">
                <c:v>4.0000000000000002E-4</c:v>
              </c:pt>
              <c:pt idx="3249">
                <c:v>4.0000000000000002E-4</c:v>
              </c:pt>
              <c:pt idx="3250">
                <c:v>4.0000000000000002E-4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0</c:v>
              </c:pt>
              <c:pt idx="3255">
                <c:v>0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4.0000000000000002E-4</c:v>
              </c:pt>
              <c:pt idx="3260">
                <c:v>4.0000000000000002E-4</c:v>
              </c:pt>
              <c:pt idx="3261">
                <c:v>4.0000000000000002E-4</c:v>
              </c:pt>
              <c:pt idx="3262">
                <c:v>4.0000000000000002E-4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0</c:v>
              </c:pt>
              <c:pt idx="3268">
                <c:v>0</c:v>
              </c:pt>
              <c:pt idx="3269">
                <c:v>0</c:v>
              </c:pt>
              <c:pt idx="3270">
                <c:v>0</c:v>
              </c:pt>
              <c:pt idx="3271">
                <c:v>4.0000000000000002E-4</c:v>
              </c:pt>
              <c:pt idx="3272">
                <c:v>4.0000000000000002E-4</c:v>
              </c:pt>
              <c:pt idx="3273">
                <c:v>4.0000000000000002E-4</c:v>
              </c:pt>
              <c:pt idx="3274">
                <c:v>4.0000000000000002E-4</c:v>
              </c:pt>
              <c:pt idx="3275">
                <c:v>4.0000000000000002E-4</c:v>
              </c:pt>
              <c:pt idx="3276">
                <c:v>4.0000000000000002E-4</c:v>
              </c:pt>
              <c:pt idx="3277">
                <c:v>4.0000000000000002E-4</c:v>
              </c:pt>
              <c:pt idx="3278">
                <c:v>4.0000000000000002E-4</c:v>
              </c:pt>
              <c:pt idx="3279">
                <c:v>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4.0000000000000002E-4</c:v>
              </c:pt>
              <c:pt idx="3284">
                <c:v>4.0000000000000002E-4</c:v>
              </c:pt>
              <c:pt idx="3285">
                <c:v>4.0000000000000002E-4</c:v>
              </c:pt>
              <c:pt idx="3286">
                <c:v>4.0000000000000002E-4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0</c:v>
              </c:pt>
              <c:pt idx="3293">
                <c:v>0</c:v>
              </c:pt>
              <c:pt idx="3294">
                <c:v>0</c:v>
              </c:pt>
              <c:pt idx="3295">
                <c:v>4.0000000000000002E-4</c:v>
              </c:pt>
              <c:pt idx="3296">
                <c:v>4.0000000000000002E-4</c:v>
              </c:pt>
              <c:pt idx="3297">
                <c:v>4.0000000000000002E-4</c:v>
              </c:pt>
              <c:pt idx="3298">
                <c:v>4.0000000000000002E-4</c:v>
              </c:pt>
              <c:pt idx="3299">
                <c:v>4.0000000000000002E-4</c:v>
              </c:pt>
              <c:pt idx="3300">
                <c:v>4.0000000000000002E-4</c:v>
              </c:pt>
              <c:pt idx="3301">
                <c:v>4.0000000000000002E-4</c:v>
              </c:pt>
              <c:pt idx="3302">
                <c:v>4.0000000000000002E-4</c:v>
              </c:pt>
              <c:pt idx="3303">
                <c:v>0</c:v>
              </c:pt>
              <c:pt idx="3304">
                <c:v>0</c:v>
              </c:pt>
              <c:pt idx="3305">
                <c:v>0</c:v>
              </c:pt>
              <c:pt idx="3306">
                <c:v>0</c:v>
              </c:pt>
              <c:pt idx="3307">
                <c:v>4.0000000000000002E-4</c:v>
              </c:pt>
              <c:pt idx="3308">
                <c:v>4.0000000000000002E-4</c:v>
              </c:pt>
              <c:pt idx="3309">
                <c:v>4.0000000000000002E-4</c:v>
              </c:pt>
              <c:pt idx="3310">
                <c:v>4.0000000000000002E-4</c:v>
              </c:pt>
              <c:pt idx="3311">
                <c:v>0</c:v>
              </c:pt>
              <c:pt idx="3312">
                <c:v>0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0</c:v>
              </c:pt>
              <c:pt idx="3319">
                <c:v>0</c:v>
              </c:pt>
              <c:pt idx="3320">
                <c:v>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0</c:v>
              </c:pt>
              <c:pt idx="3325">
                <c:v>0</c:v>
              </c:pt>
              <c:pt idx="3326">
                <c:v>0</c:v>
              </c:pt>
              <c:pt idx="3327">
                <c:v>4.0000000000000002E-4</c:v>
              </c:pt>
              <c:pt idx="3328">
                <c:v>4.0000000000000002E-4</c:v>
              </c:pt>
              <c:pt idx="3329">
                <c:v>4.0000000000000002E-4</c:v>
              </c:pt>
              <c:pt idx="3330">
                <c:v>4.0000000000000002E-4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4.0000000000000002E-4</c:v>
              </c:pt>
              <c:pt idx="3340">
                <c:v>4.0000000000000002E-4</c:v>
              </c:pt>
              <c:pt idx="3341">
                <c:v>4.0000000000000002E-4</c:v>
              </c:pt>
              <c:pt idx="3342">
                <c:v>4.0000000000000002E-4</c:v>
              </c:pt>
              <c:pt idx="3343">
                <c:v>0</c:v>
              </c:pt>
              <c:pt idx="3344">
                <c:v>0</c:v>
              </c:pt>
              <c:pt idx="3345">
                <c:v>0</c:v>
              </c:pt>
              <c:pt idx="3346">
                <c:v>0</c:v>
              </c:pt>
              <c:pt idx="3347">
                <c:v>0</c:v>
              </c:pt>
              <c:pt idx="3348">
                <c:v>0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0</c:v>
              </c:pt>
              <c:pt idx="3354">
                <c:v>0</c:v>
              </c:pt>
              <c:pt idx="3355">
                <c:v>0</c:v>
              </c:pt>
              <c:pt idx="3356">
                <c:v>0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4.0000000000000002E-4</c:v>
              </c:pt>
              <c:pt idx="3364">
                <c:v>4.0000000000000002E-4</c:v>
              </c:pt>
              <c:pt idx="3365">
                <c:v>4.0000000000000002E-4</c:v>
              </c:pt>
              <c:pt idx="3366">
                <c:v>4.0000000000000002E-4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0</c:v>
              </c:pt>
              <c:pt idx="3372">
                <c:v>0</c:v>
              </c:pt>
              <c:pt idx="3373">
                <c:v>0</c:v>
              </c:pt>
              <c:pt idx="3374">
                <c:v>0</c:v>
              </c:pt>
              <c:pt idx="3375">
                <c:v>4.0000000000000002E-4</c:v>
              </c:pt>
              <c:pt idx="3376">
                <c:v>4.0000000000000002E-4</c:v>
              </c:pt>
              <c:pt idx="3377">
                <c:v>4.0000000000000002E-4</c:v>
              </c:pt>
              <c:pt idx="3378">
                <c:v>4.0000000000000002E-4</c:v>
              </c:pt>
              <c:pt idx="3379">
                <c:v>0</c:v>
              </c:pt>
              <c:pt idx="3380">
                <c:v>0</c:v>
              </c:pt>
              <c:pt idx="3381">
                <c:v>0</c:v>
              </c:pt>
              <c:pt idx="3382">
                <c:v>0</c:v>
              </c:pt>
              <c:pt idx="3383">
                <c:v>4.0000000000000002E-4</c:v>
              </c:pt>
              <c:pt idx="3384">
                <c:v>4.0000000000000002E-4</c:v>
              </c:pt>
              <c:pt idx="3385">
                <c:v>4.0000000000000002E-4</c:v>
              </c:pt>
              <c:pt idx="3386">
                <c:v>4.0000000000000002E-4</c:v>
              </c:pt>
              <c:pt idx="3387">
                <c:v>4.0000000000000002E-4</c:v>
              </c:pt>
              <c:pt idx="3388">
                <c:v>4.0000000000000002E-4</c:v>
              </c:pt>
              <c:pt idx="3389">
                <c:v>4.0000000000000002E-4</c:v>
              </c:pt>
              <c:pt idx="3390">
                <c:v>4.0000000000000002E-4</c:v>
              </c:pt>
              <c:pt idx="3391">
                <c:v>4.0000000000000002E-4</c:v>
              </c:pt>
              <c:pt idx="3392">
                <c:v>4.0000000000000002E-4</c:v>
              </c:pt>
              <c:pt idx="3393">
                <c:v>4.0000000000000002E-4</c:v>
              </c:pt>
              <c:pt idx="3394">
                <c:v>4.0000000000000002E-4</c:v>
              </c:pt>
              <c:pt idx="3395">
                <c:v>4.0000000000000002E-4</c:v>
              </c:pt>
              <c:pt idx="3396">
                <c:v>4.0000000000000002E-4</c:v>
              </c:pt>
              <c:pt idx="3397">
                <c:v>4.0000000000000002E-4</c:v>
              </c:pt>
              <c:pt idx="3398">
                <c:v>4.0000000000000002E-4</c:v>
              </c:pt>
              <c:pt idx="3399">
                <c:v>4.0000000000000002E-4</c:v>
              </c:pt>
              <c:pt idx="3400">
                <c:v>4.0000000000000002E-4</c:v>
              </c:pt>
              <c:pt idx="3401">
                <c:v>4.0000000000000002E-4</c:v>
              </c:pt>
              <c:pt idx="3402">
                <c:v>4.0000000000000002E-4</c:v>
              </c:pt>
              <c:pt idx="3403">
                <c:v>4.0000000000000002E-4</c:v>
              </c:pt>
              <c:pt idx="3404">
                <c:v>4.0000000000000002E-4</c:v>
              </c:pt>
              <c:pt idx="3405">
                <c:v>4.0000000000000002E-4</c:v>
              </c:pt>
              <c:pt idx="3406">
                <c:v>4.0000000000000002E-4</c:v>
              </c:pt>
              <c:pt idx="3407">
                <c:v>0</c:v>
              </c:pt>
              <c:pt idx="3408">
                <c:v>0</c:v>
              </c:pt>
              <c:pt idx="3409">
                <c:v>0</c:v>
              </c:pt>
              <c:pt idx="3410">
                <c:v>0</c:v>
              </c:pt>
              <c:pt idx="3411">
                <c:v>0</c:v>
              </c:pt>
              <c:pt idx="3412">
                <c:v>0</c:v>
              </c:pt>
              <c:pt idx="3413">
                <c:v>0</c:v>
              </c:pt>
              <c:pt idx="3414">
                <c:v>0</c:v>
              </c:pt>
              <c:pt idx="3415">
                <c:v>4.0000000000000002E-4</c:v>
              </c:pt>
              <c:pt idx="3416">
                <c:v>4.0000000000000002E-4</c:v>
              </c:pt>
              <c:pt idx="3417">
                <c:v>4.0000000000000002E-4</c:v>
              </c:pt>
              <c:pt idx="3418">
                <c:v>4.0000000000000002E-4</c:v>
              </c:pt>
              <c:pt idx="3419">
                <c:v>0</c:v>
              </c:pt>
              <c:pt idx="3420">
                <c:v>0</c:v>
              </c:pt>
              <c:pt idx="3421">
                <c:v>0</c:v>
              </c:pt>
              <c:pt idx="3422">
                <c:v>0</c:v>
              </c:pt>
              <c:pt idx="3423">
                <c:v>0</c:v>
              </c:pt>
              <c:pt idx="3424">
                <c:v>0</c:v>
              </c:pt>
              <c:pt idx="3425">
                <c:v>0</c:v>
              </c:pt>
              <c:pt idx="3426">
                <c:v>0</c:v>
              </c:pt>
              <c:pt idx="3427">
                <c:v>0</c:v>
              </c:pt>
              <c:pt idx="3428">
                <c:v>0</c:v>
              </c:pt>
              <c:pt idx="3429">
                <c:v>0</c:v>
              </c:pt>
              <c:pt idx="3430">
                <c:v>0</c:v>
              </c:pt>
              <c:pt idx="3431">
                <c:v>4.0000000000000002E-4</c:v>
              </c:pt>
              <c:pt idx="3432">
                <c:v>4.0000000000000002E-4</c:v>
              </c:pt>
              <c:pt idx="3433">
                <c:v>4.0000000000000002E-4</c:v>
              </c:pt>
              <c:pt idx="3434">
                <c:v>4.0000000000000002E-4</c:v>
              </c:pt>
              <c:pt idx="3435">
                <c:v>4.0000000000000002E-4</c:v>
              </c:pt>
              <c:pt idx="3436">
                <c:v>4.0000000000000002E-4</c:v>
              </c:pt>
              <c:pt idx="3437">
                <c:v>4.0000000000000002E-4</c:v>
              </c:pt>
              <c:pt idx="3438">
                <c:v>4.0000000000000002E-4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4.0000000000000002E-4</c:v>
              </c:pt>
              <c:pt idx="3448">
                <c:v>4.0000000000000002E-4</c:v>
              </c:pt>
              <c:pt idx="3449">
                <c:v>4.0000000000000002E-4</c:v>
              </c:pt>
              <c:pt idx="3450">
                <c:v>4.0000000000000002E-4</c:v>
              </c:pt>
              <c:pt idx="3451">
                <c:v>4.0000000000000002E-4</c:v>
              </c:pt>
              <c:pt idx="3452">
                <c:v>4.0000000000000002E-4</c:v>
              </c:pt>
              <c:pt idx="3453">
                <c:v>4.0000000000000002E-4</c:v>
              </c:pt>
              <c:pt idx="3454">
                <c:v>4.0000000000000002E-4</c:v>
              </c:pt>
              <c:pt idx="3455">
                <c:v>0</c:v>
              </c:pt>
              <c:pt idx="3456">
                <c:v>0</c:v>
              </c:pt>
              <c:pt idx="3457">
                <c:v>0</c:v>
              </c:pt>
              <c:pt idx="3458">
                <c:v>0</c:v>
              </c:pt>
              <c:pt idx="3459">
                <c:v>0</c:v>
              </c:pt>
              <c:pt idx="3460">
                <c:v>0</c:v>
              </c:pt>
              <c:pt idx="3461">
                <c:v>0</c:v>
              </c:pt>
              <c:pt idx="3462">
                <c:v>0</c:v>
              </c:pt>
              <c:pt idx="3463">
                <c:v>4.0000000000000002E-4</c:v>
              </c:pt>
              <c:pt idx="3464">
                <c:v>4.0000000000000002E-4</c:v>
              </c:pt>
              <c:pt idx="3465">
                <c:v>4.0000000000000002E-4</c:v>
              </c:pt>
              <c:pt idx="3466">
                <c:v>4.0000000000000002E-4</c:v>
              </c:pt>
              <c:pt idx="3467">
                <c:v>4.0000000000000002E-4</c:v>
              </c:pt>
              <c:pt idx="3468">
                <c:v>4.0000000000000002E-4</c:v>
              </c:pt>
              <c:pt idx="3469">
                <c:v>4.0000000000000002E-4</c:v>
              </c:pt>
              <c:pt idx="3470">
                <c:v>4.0000000000000002E-4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0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4.0000000000000002E-4</c:v>
              </c:pt>
              <c:pt idx="3488">
                <c:v>4.0000000000000002E-4</c:v>
              </c:pt>
              <c:pt idx="3489">
                <c:v>4.0000000000000002E-4</c:v>
              </c:pt>
              <c:pt idx="3490">
                <c:v>4.0000000000000002E-4</c:v>
              </c:pt>
              <c:pt idx="3491">
                <c:v>4.0000000000000002E-4</c:v>
              </c:pt>
              <c:pt idx="3492">
                <c:v>4.0000000000000002E-4</c:v>
              </c:pt>
              <c:pt idx="3493">
                <c:v>4.0000000000000002E-4</c:v>
              </c:pt>
              <c:pt idx="3494">
                <c:v>4.0000000000000002E-4</c:v>
              </c:pt>
              <c:pt idx="3495">
                <c:v>0</c:v>
              </c:pt>
              <c:pt idx="3496">
                <c:v>0</c:v>
              </c:pt>
              <c:pt idx="3497">
                <c:v>0</c:v>
              </c:pt>
              <c:pt idx="3498">
                <c:v>0</c:v>
              </c:pt>
              <c:pt idx="3499">
                <c:v>4.0000000000000002E-4</c:v>
              </c:pt>
              <c:pt idx="3500">
                <c:v>4.0000000000000002E-4</c:v>
              </c:pt>
              <c:pt idx="3501">
                <c:v>4.0000000000000002E-4</c:v>
              </c:pt>
              <c:pt idx="3502">
                <c:v>4.0000000000000002E-4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0</c:v>
              </c:pt>
              <c:pt idx="3519">
                <c:v>4.0000000000000002E-4</c:v>
              </c:pt>
              <c:pt idx="3520">
                <c:v>4.0000000000000002E-4</c:v>
              </c:pt>
              <c:pt idx="3521">
                <c:v>4.0000000000000002E-4</c:v>
              </c:pt>
              <c:pt idx="3522">
                <c:v>4.0000000000000002E-4</c:v>
              </c:pt>
              <c:pt idx="3523">
                <c:v>4.0000000000000002E-4</c:v>
              </c:pt>
              <c:pt idx="3524">
                <c:v>4.0000000000000002E-4</c:v>
              </c:pt>
              <c:pt idx="3525">
                <c:v>4.0000000000000002E-4</c:v>
              </c:pt>
              <c:pt idx="3526">
                <c:v>4.0000000000000002E-4</c:v>
              </c:pt>
              <c:pt idx="3527">
                <c:v>4.0000000000000002E-4</c:v>
              </c:pt>
              <c:pt idx="3528">
                <c:v>4.0000000000000002E-4</c:v>
              </c:pt>
              <c:pt idx="3529">
                <c:v>4.0000000000000002E-4</c:v>
              </c:pt>
              <c:pt idx="3530">
                <c:v>4.0000000000000002E-4</c:v>
              </c:pt>
              <c:pt idx="3531">
                <c:v>4.0000000000000002E-4</c:v>
              </c:pt>
              <c:pt idx="3532">
                <c:v>4.0000000000000002E-4</c:v>
              </c:pt>
              <c:pt idx="3533">
                <c:v>4.0000000000000002E-4</c:v>
              </c:pt>
              <c:pt idx="3534">
                <c:v>4.0000000000000002E-4</c:v>
              </c:pt>
              <c:pt idx="3535">
                <c:v>4.0000000000000002E-4</c:v>
              </c:pt>
              <c:pt idx="3536">
                <c:v>4.0000000000000002E-4</c:v>
              </c:pt>
              <c:pt idx="3537">
                <c:v>4.0000000000000002E-4</c:v>
              </c:pt>
              <c:pt idx="3538">
                <c:v>4.0000000000000002E-4</c:v>
              </c:pt>
              <c:pt idx="3539">
                <c:v>4.0000000000000002E-4</c:v>
              </c:pt>
              <c:pt idx="3540">
                <c:v>4.0000000000000002E-4</c:v>
              </c:pt>
              <c:pt idx="3541">
                <c:v>4.0000000000000002E-4</c:v>
              </c:pt>
              <c:pt idx="3542">
                <c:v>4.0000000000000002E-4</c:v>
              </c:pt>
              <c:pt idx="3543">
                <c:v>0</c:v>
              </c:pt>
              <c:pt idx="3544">
                <c:v>0</c:v>
              </c:pt>
              <c:pt idx="3545">
                <c:v>0</c:v>
              </c:pt>
              <c:pt idx="3546">
                <c:v>0</c:v>
              </c:pt>
              <c:pt idx="3547">
                <c:v>4.0000000000000002E-4</c:v>
              </c:pt>
              <c:pt idx="3548">
                <c:v>4.0000000000000002E-4</c:v>
              </c:pt>
              <c:pt idx="3549">
                <c:v>4.0000000000000002E-4</c:v>
              </c:pt>
              <c:pt idx="3550">
                <c:v>4.0000000000000002E-4</c:v>
              </c:pt>
              <c:pt idx="3551">
                <c:v>0</c:v>
              </c:pt>
              <c:pt idx="3552">
                <c:v>0</c:v>
              </c:pt>
              <c:pt idx="3553">
                <c:v>0</c:v>
              </c:pt>
              <c:pt idx="3554">
                <c:v>0</c:v>
              </c:pt>
              <c:pt idx="3555">
                <c:v>0</c:v>
              </c:pt>
              <c:pt idx="3556">
                <c:v>0</c:v>
              </c:pt>
              <c:pt idx="3557">
                <c:v>0</c:v>
              </c:pt>
              <c:pt idx="3558">
                <c:v>0</c:v>
              </c:pt>
              <c:pt idx="3559">
                <c:v>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4.0000000000000002E-4</c:v>
              </c:pt>
              <c:pt idx="3564">
                <c:v>4.0000000000000002E-4</c:v>
              </c:pt>
              <c:pt idx="3565">
                <c:v>4.0000000000000002E-4</c:v>
              </c:pt>
              <c:pt idx="3566">
                <c:v>4.0000000000000002E-4</c:v>
              </c:pt>
              <c:pt idx="3567">
                <c:v>0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0</c:v>
              </c:pt>
              <c:pt idx="3572">
                <c:v>0</c:v>
              </c:pt>
              <c:pt idx="3573">
                <c:v>0</c:v>
              </c:pt>
              <c:pt idx="3574">
                <c:v>0</c:v>
              </c:pt>
              <c:pt idx="3575">
                <c:v>4.0000000000000002E-4</c:v>
              </c:pt>
              <c:pt idx="3576">
                <c:v>4.0000000000000002E-4</c:v>
              </c:pt>
              <c:pt idx="3577">
                <c:v>4.0000000000000002E-4</c:v>
              </c:pt>
              <c:pt idx="3578">
                <c:v>4.0000000000000002E-4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4.0000000000000002E-4</c:v>
              </c:pt>
              <c:pt idx="3588">
                <c:v>4.0000000000000002E-4</c:v>
              </c:pt>
              <c:pt idx="3589">
                <c:v>4.0000000000000002E-4</c:v>
              </c:pt>
              <c:pt idx="3590">
                <c:v>4.0000000000000002E-4</c:v>
              </c:pt>
              <c:pt idx="3591">
                <c:v>4.0000000000000002E-4</c:v>
              </c:pt>
              <c:pt idx="3592">
                <c:v>4.0000000000000002E-4</c:v>
              </c:pt>
              <c:pt idx="3593">
                <c:v>4.0000000000000002E-4</c:v>
              </c:pt>
              <c:pt idx="3594">
                <c:v>4.0000000000000002E-4</c:v>
              </c:pt>
              <c:pt idx="3595">
                <c:v>0</c:v>
              </c:pt>
              <c:pt idx="3596">
                <c:v>0</c:v>
              </c:pt>
              <c:pt idx="3597">
                <c:v>0</c:v>
              </c:pt>
              <c:pt idx="3598">
                <c:v>0</c:v>
              </c:pt>
              <c:pt idx="3599">
                <c:v>4.0000000000000002E-4</c:v>
              </c:pt>
              <c:pt idx="3600">
                <c:v>4.0000000000000002E-4</c:v>
              </c:pt>
              <c:pt idx="3601">
                <c:v>4.0000000000000002E-4</c:v>
              </c:pt>
              <c:pt idx="3602">
                <c:v>4.0000000000000002E-4</c:v>
              </c:pt>
              <c:pt idx="3603">
                <c:v>4.0000000000000002E-4</c:v>
              </c:pt>
              <c:pt idx="3604">
                <c:v>4.0000000000000002E-4</c:v>
              </c:pt>
              <c:pt idx="3605">
                <c:v>4.0000000000000002E-4</c:v>
              </c:pt>
              <c:pt idx="3606">
                <c:v>4.0000000000000002E-4</c:v>
              </c:pt>
              <c:pt idx="3607">
                <c:v>0</c:v>
              </c:pt>
              <c:pt idx="3608">
                <c:v>0</c:v>
              </c:pt>
              <c:pt idx="3609">
                <c:v>0</c:v>
              </c:pt>
              <c:pt idx="3610">
                <c:v>0</c:v>
              </c:pt>
              <c:pt idx="3611">
                <c:v>4.0000000000000002E-4</c:v>
              </c:pt>
              <c:pt idx="3612">
                <c:v>4.0000000000000002E-4</c:v>
              </c:pt>
              <c:pt idx="3613">
                <c:v>4.0000000000000002E-4</c:v>
              </c:pt>
              <c:pt idx="3614">
                <c:v>4.0000000000000002E-4</c:v>
              </c:pt>
              <c:pt idx="3615">
                <c:v>4.0000000000000002E-4</c:v>
              </c:pt>
              <c:pt idx="3616">
                <c:v>4.0000000000000002E-4</c:v>
              </c:pt>
              <c:pt idx="3617">
                <c:v>4.0000000000000002E-4</c:v>
              </c:pt>
              <c:pt idx="3618">
                <c:v>4.0000000000000002E-4</c:v>
              </c:pt>
              <c:pt idx="3619">
                <c:v>4.0000000000000002E-4</c:v>
              </c:pt>
              <c:pt idx="3620">
                <c:v>4.0000000000000002E-4</c:v>
              </c:pt>
              <c:pt idx="3621">
                <c:v>4.0000000000000002E-4</c:v>
              </c:pt>
              <c:pt idx="3622">
                <c:v>4.0000000000000002E-4</c:v>
              </c:pt>
              <c:pt idx="3623">
                <c:v>4.0000000000000002E-4</c:v>
              </c:pt>
              <c:pt idx="3624">
                <c:v>4.0000000000000002E-4</c:v>
              </c:pt>
              <c:pt idx="3625">
                <c:v>4.0000000000000002E-4</c:v>
              </c:pt>
              <c:pt idx="3626">
                <c:v>4.0000000000000002E-4</c:v>
              </c:pt>
              <c:pt idx="3627">
                <c:v>4.0000000000000002E-4</c:v>
              </c:pt>
              <c:pt idx="3628">
                <c:v>4.0000000000000002E-4</c:v>
              </c:pt>
              <c:pt idx="3629">
                <c:v>4.0000000000000002E-4</c:v>
              </c:pt>
              <c:pt idx="3630">
                <c:v>4.0000000000000002E-4</c:v>
              </c:pt>
              <c:pt idx="3631">
                <c:v>4.0000000000000002E-4</c:v>
              </c:pt>
              <c:pt idx="3632">
                <c:v>4.0000000000000002E-4</c:v>
              </c:pt>
              <c:pt idx="3633">
                <c:v>4.0000000000000002E-4</c:v>
              </c:pt>
              <c:pt idx="3634">
                <c:v>4.0000000000000002E-4</c:v>
              </c:pt>
              <c:pt idx="3635">
                <c:v>4.0000000000000002E-4</c:v>
              </c:pt>
              <c:pt idx="3636">
                <c:v>4.0000000000000002E-4</c:v>
              </c:pt>
              <c:pt idx="3637">
                <c:v>4.0000000000000002E-4</c:v>
              </c:pt>
              <c:pt idx="3638">
                <c:v>4.0000000000000002E-4</c:v>
              </c:pt>
              <c:pt idx="3639">
                <c:v>0</c:v>
              </c:pt>
              <c:pt idx="3640">
                <c:v>0</c:v>
              </c:pt>
              <c:pt idx="3641">
                <c:v>0</c:v>
              </c:pt>
              <c:pt idx="3642">
                <c:v>0</c:v>
              </c:pt>
              <c:pt idx="3643">
                <c:v>4.0000000000000002E-4</c:v>
              </c:pt>
              <c:pt idx="3644">
                <c:v>4.0000000000000002E-4</c:v>
              </c:pt>
              <c:pt idx="3645">
                <c:v>4.0000000000000002E-4</c:v>
              </c:pt>
              <c:pt idx="3646">
                <c:v>4.0000000000000002E-4</c:v>
              </c:pt>
              <c:pt idx="3647">
                <c:v>4.0000000000000002E-4</c:v>
              </c:pt>
              <c:pt idx="3648">
                <c:v>4.0000000000000002E-4</c:v>
              </c:pt>
              <c:pt idx="3649">
                <c:v>4.0000000000000002E-4</c:v>
              </c:pt>
              <c:pt idx="3650">
                <c:v>4.0000000000000002E-4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4.0000000000000002E-4</c:v>
              </c:pt>
              <c:pt idx="3656">
                <c:v>4.0000000000000002E-4</c:v>
              </c:pt>
              <c:pt idx="3657">
                <c:v>4.0000000000000002E-4</c:v>
              </c:pt>
              <c:pt idx="3658">
                <c:v>4.0000000000000002E-4</c:v>
              </c:pt>
              <c:pt idx="3659">
                <c:v>4.0000000000000002E-4</c:v>
              </c:pt>
              <c:pt idx="3660">
                <c:v>4.0000000000000002E-4</c:v>
              </c:pt>
              <c:pt idx="3661">
                <c:v>4.0000000000000002E-4</c:v>
              </c:pt>
              <c:pt idx="3662">
                <c:v>4.0000000000000002E-4</c:v>
              </c:pt>
              <c:pt idx="3663">
                <c:v>4.0000000000000002E-4</c:v>
              </c:pt>
              <c:pt idx="3664">
                <c:v>4.0000000000000002E-4</c:v>
              </c:pt>
              <c:pt idx="3665">
                <c:v>4.0000000000000002E-4</c:v>
              </c:pt>
              <c:pt idx="3666">
                <c:v>4.0000000000000002E-4</c:v>
              </c:pt>
              <c:pt idx="3667">
                <c:v>0</c:v>
              </c:pt>
              <c:pt idx="3668">
                <c:v>0</c:v>
              </c:pt>
              <c:pt idx="3669">
                <c:v>0</c:v>
              </c:pt>
              <c:pt idx="3670">
                <c:v>0</c:v>
              </c:pt>
              <c:pt idx="3671">
                <c:v>4.0000000000000002E-4</c:v>
              </c:pt>
              <c:pt idx="3672">
                <c:v>4.0000000000000002E-4</c:v>
              </c:pt>
              <c:pt idx="3673">
                <c:v>4.0000000000000002E-4</c:v>
              </c:pt>
              <c:pt idx="3674">
                <c:v>4.0000000000000002E-4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0</c:v>
              </c:pt>
              <c:pt idx="3679">
                <c:v>4.0000000000000002E-4</c:v>
              </c:pt>
              <c:pt idx="3680">
                <c:v>4.0000000000000002E-4</c:v>
              </c:pt>
              <c:pt idx="3681">
                <c:v>4.0000000000000002E-4</c:v>
              </c:pt>
              <c:pt idx="3682">
                <c:v>4.0000000000000002E-4</c:v>
              </c:pt>
              <c:pt idx="3683">
                <c:v>4.0000000000000002E-4</c:v>
              </c:pt>
              <c:pt idx="3684">
                <c:v>4.0000000000000002E-4</c:v>
              </c:pt>
              <c:pt idx="3685">
                <c:v>4.0000000000000002E-4</c:v>
              </c:pt>
              <c:pt idx="3686">
                <c:v>4.0000000000000002E-4</c:v>
              </c:pt>
              <c:pt idx="3687">
                <c:v>4.0000000000000002E-4</c:v>
              </c:pt>
              <c:pt idx="3688">
                <c:v>4.0000000000000002E-4</c:v>
              </c:pt>
              <c:pt idx="3689">
                <c:v>4.0000000000000002E-4</c:v>
              </c:pt>
              <c:pt idx="3690">
                <c:v>4.0000000000000002E-4</c:v>
              </c:pt>
              <c:pt idx="3691">
                <c:v>0</c:v>
              </c:pt>
              <c:pt idx="3692">
                <c:v>0</c:v>
              </c:pt>
              <c:pt idx="3693">
                <c:v>0</c:v>
              </c:pt>
              <c:pt idx="3694">
                <c:v>0</c:v>
              </c:pt>
              <c:pt idx="3695">
                <c:v>4.0000000000000002E-4</c:v>
              </c:pt>
              <c:pt idx="3696">
                <c:v>4.0000000000000002E-4</c:v>
              </c:pt>
              <c:pt idx="3697">
                <c:v>4.0000000000000002E-4</c:v>
              </c:pt>
              <c:pt idx="3698">
                <c:v>4.0000000000000002E-4</c:v>
              </c:pt>
              <c:pt idx="3699">
                <c:v>4.0000000000000002E-4</c:v>
              </c:pt>
              <c:pt idx="3700">
                <c:v>4.0000000000000002E-4</c:v>
              </c:pt>
              <c:pt idx="3701">
                <c:v>4.0000000000000002E-4</c:v>
              </c:pt>
              <c:pt idx="3702">
                <c:v>4.0000000000000002E-4</c:v>
              </c:pt>
              <c:pt idx="3703">
                <c:v>0</c:v>
              </c:pt>
              <c:pt idx="3704">
                <c:v>0</c:v>
              </c:pt>
              <c:pt idx="3705">
                <c:v>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4.0000000000000002E-4</c:v>
              </c:pt>
              <c:pt idx="3720">
                <c:v>4.0000000000000002E-4</c:v>
              </c:pt>
              <c:pt idx="3721">
                <c:v>4.0000000000000002E-4</c:v>
              </c:pt>
              <c:pt idx="3722">
                <c:v>4.0000000000000002E-4</c:v>
              </c:pt>
              <c:pt idx="3723">
                <c:v>4.0000000000000002E-4</c:v>
              </c:pt>
              <c:pt idx="3724">
                <c:v>4.0000000000000002E-4</c:v>
              </c:pt>
              <c:pt idx="3725">
                <c:v>4.0000000000000002E-4</c:v>
              </c:pt>
              <c:pt idx="3726">
                <c:v>4.0000000000000002E-4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4.0000000000000002E-4</c:v>
              </c:pt>
              <c:pt idx="3736">
                <c:v>4.0000000000000002E-4</c:v>
              </c:pt>
              <c:pt idx="3737">
                <c:v>4.0000000000000002E-4</c:v>
              </c:pt>
              <c:pt idx="3738">
                <c:v>4.0000000000000002E-4</c:v>
              </c:pt>
              <c:pt idx="3739">
                <c:v>4.0000000000000002E-4</c:v>
              </c:pt>
              <c:pt idx="3740">
                <c:v>4.0000000000000002E-4</c:v>
              </c:pt>
              <c:pt idx="3741">
                <c:v>4.0000000000000002E-4</c:v>
              </c:pt>
              <c:pt idx="3742">
                <c:v>4.0000000000000002E-4</c:v>
              </c:pt>
              <c:pt idx="3743">
                <c:v>0</c:v>
              </c:pt>
              <c:pt idx="3744">
                <c:v>0</c:v>
              </c:pt>
              <c:pt idx="3745">
                <c:v>0</c:v>
              </c:pt>
              <c:pt idx="3746">
                <c:v>0</c:v>
              </c:pt>
              <c:pt idx="3747">
                <c:v>4.0000000000000002E-4</c:v>
              </c:pt>
              <c:pt idx="3748">
                <c:v>4.0000000000000002E-4</c:v>
              </c:pt>
              <c:pt idx="3749">
                <c:v>4.0000000000000002E-4</c:v>
              </c:pt>
              <c:pt idx="3750">
                <c:v>4.0000000000000002E-4</c:v>
              </c:pt>
              <c:pt idx="3751">
                <c:v>0</c:v>
              </c:pt>
              <c:pt idx="3752">
                <c:v>0</c:v>
              </c:pt>
              <c:pt idx="3753">
                <c:v>0</c:v>
              </c:pt>
              <c:pt idx="3754">
                <c:v>0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0</c:v>
              </c:pt>
              <c:pt idx="3760">
                <c:v>0</c:v>
              </c:pt>
              <c:pt idx="3761">
                <c:v>0</c:v>
              </c:pt>
              <c:pt idx="3762">
                <c:v>0</c:v>
              </c:pt>
              <c:pt idx="3763">
                <c:v>4.0000000000000002E-4</c:v>
              </c:pt>
              <c:pt idx="3764">
                <c:v>4.0000000000000002E-4</c:v>
              </c:pt>
              <c:pt idx="3765">
                <c:v>4.0000000000000002E-4</c:v>
              </c:pt>
              <c:pt idx="3766">
                <c:v>4.0000000000000002E-4</c:v>
              </c:pt>
              <c:pt idx="3767">
                <c:v>0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4.0000000000000002E-4</c:v>
              </c:pt>
              <c:pt idx="3788">
                <c:v>4.0000000000000002E-4</c:v>
              </c:pt>
              <c:pt idx="3789">
                <c:v>4.0000000000000002E-4</c:v>
              </c:pt>
              <c:pt idx="3790">
                <c:v>4.0000000000000002E-4</c:v>
              </c:pt>
              <c:pt idx="3791">
                <c:v>4.0000000000000002E-4</c:v>
              </c:pt>
              <c:pt idx="3792">
                <c:v>4.0000000000000002E-4</c:v>
              </c:pt>
              <c:pt idx="3793">
                <c:v>4.0000000000000002E-4</c:v>
              </c:pt>
              <c:pt idx="3794">
                <c:v>4.0000000000000002E-4</c:v>
              </c:pt>
              <c:pt idx="3795">
                <c:v>4.0000000000000002E-4</c:v>
              </c:pt>
              <c:pt idx="3796">
                <c:v>4.0000000000000002E-4</c:v>
              </c:pt>
              <c:pt idx="3797">
                <c:v>4.0000000000000002E-4</c:v>
              </c:pt>
              <c:pt idx="3798">
                <c:v>4.0000000000000002E-4</c:v>
              </c:pt>
              <c:pt idx="3799">
                <c:v>0</c:v>
              </c:pt>
              <c:pt idx="3800">
                <c:v>0</c:v>
              </c:pt>
              <c:pt idx="3801">
                <c:v>0</c:v>
              </c:pt>
              <c:pt idx="3802">
                <c:v>0</c:v>
              </c:pt>
              <c:pt idx="3803">
                <c:v>0</c:v>
              </c:pt>
              <c:pt idx="3804">
                <c:v>0</c:v>
              </c:pt>
              <c:pt idx="3805">
                <c:v>0</c:v>
              </c:pt>
              <c:pt idx="3806">
                <c:v>0</c:v>
              </c:pt>
              <c:pt idx="3807">
                <c:v>4.0000000000000002E-4</c:v>
              </c:pt>
              <c:pt idx="3808">
                <c:v>4.0000000000000002E-4</c:v>
              </c:pt>
              <c:pt idx="3809">
                <c:v>4.0000000000000002E-4</c:v>
              </c:pt>
              <c:pt idx="3810">
                <c:v>4.0000000000000002E-4</c:v>
              </c:pt>
              <c:pt idx="3811">
                <c:v>0</c:v>
              </c:pt>
              <c:pt idx="3812">
                <c:v>0</c:v>
              </c:pt>
              <c:pt idx="3813">
                <c:v>0</c:v>
              </c:pt>
              <c:pt idx="3814">
                <c:v>0</c:v>
              </c:pt>
              <c:pt idx="3815">
                <c:v>4.0000000000000002E-4</c:v>
              </c:pt>
              <c:pt idx="3816">
                <c:v>4.0000000000000002E-4</c:v>
              </c:pt>
              <c:pt idx="3817">
                <c:v>4.0000000000000002E-4</c:v>
              </c:pt>
              <c:pt idx="3818">
                <c:v>4.0000000000000002E-4</c:v>
              </c:pt>
              <c:pt idx="3819">
                <c:v>4.0000000000000002E-4</c:v>
              </c:pt>
              <c:pt idx="3820">
                <c:v>4.0000000000000002E-4</c:v>
              </c:pt>
              <c:pt idx="3821">
                <c:v>4.0000000000000002E-4</c:v>
              </c:pt>
              <c:pt idx="3822">
                <c:v>4.0000000000000002E-4</c:v>
              </c:pt>
              <c:pt idx="3823">
                <c:v>4.0000000000000002E-4</c:v>
              </c:pt>
              <c:pt idx="3824">
                <c:v>4.0000000000000002E-4</c:v>
              </c:pt>
              <c:pt idx="3825">
                <c:v>4.0000000000000002E-4</c:v>
              </c:pt>
              <c:pt idx="3826">
                <c:v>4.0000000000000002E-4</c:v>
              </c:pt>
              <c:pt idx="3827">
                <c:v>4.0000000000000002E-4</c:v>
              </c:pt>
              <c:pt idx="3828">
                <c:v>4.0000000000000002E-4</c:v>
              </c:pt>
              <c:pt idx="3829">
                <c:v>4.0000000000000002E-4</c:v>
              </c:pt>
              <c:pt idx="3830">
                <c:v>4.0000000000000002E-4</c:v>
              </c:pt>
              <c:pt idx="3831">
                <c:v>4.0000000000000002E-4</c:v>
              </c:pt>
              <c:pt idx="3832">
                <c:v>4.0000000000000002E-4</c:v>
              </c:pt>
              <c:pt idx="3833">
                <c:v>4.0000000000000002E-4</c:v>
              </c:pt>
              <c:pt idx="3834">
                <c:v>4.0000000000000002E-4</c:v>
              </c:pt>
              <c:pt idx="3835">
                <c:v>4.0000000000000002E-4</c:v>
              </c:pt>
              <c:pt idx="3836">
                <c:v>4.0000000000000002E-4</c:v>
              </c:pt>
              <c:pt idx="3837">
                <c:v>4.0000000000000002E-4</c:v>
              </c:pt>
              <c:pt idx="3838">
                <c:v>4.0000000000000002E-4</c:v>
              </c:pt>
              <c:pt idx="3839">
                <c:v>4.0000000000000002E-4</c:v>
              </c:pt>
              <c:pt idx="3840">
                <c:v>4.0000000000000002E-4</c:v>
              </c:pt>
              <c:pt idx="3841">
                <c:v>4.0000000000000002E-4</c:v>
              </c:pt>
              <c:pt idx="3842">
                <c:v>4.0000000000000002E-4</c:v>
              </c:pt>
              <c:pt idx="3843">
                <c:v>4.0000000000000002E-4</c:v>
              </c:pt>
              <c:pt idx="3844">
                <c:v>4.0000000000000002E-4</c:v>
              </c:pt>
              <c:pt idx="3845">
                <c:v>4.0000000000000002E-4</c:v>
              </c:pt>
              <c:pt idx="3846">
                <c:v>4.0000000000000002E-4</c:v>
              </c:pt>
              <c:pt idx="3847">
                <c:v>4.0000000000000002E-4</c:v>
              </c:pt>
              <c:pt idx="3848">
                <c:v>4.0000000000000002E-4</c:v>
              </c:pt>
              <c:pt idx="3849">
                <c:v>4.0000000000000002E-4</c:v>
              </c:pt>
              <c:pt idx="3850">
                <c:v>4.0000000000000002E-4</c:v>
              </c:pt>
              <c:pt idx="3851">
                <c:v>4.0000000000000002E-4</c:v>
              </c:pt>
              <c:pt idx="3852">
                <c:v>4.0000000000000002E-4</c:v>
              </c:pt>
              <c:pt idx="3853">
                <c:v>4.0000000000000002E-4</c:v>
              </c:pt>
              <c:pt idx="3854">
                <c:v>4.0000000000000002E-4</c:v>
              </c:pt>
              <c:pt idx="3855">
                <c:v>0</c:v>
              </c:pt>
              <c:pt idx="3856">
                <c:v>0</c:v>
              </c:pt>
              <c:pt idx="3857">
                <c:v>0</c:v>
              </c:pt>
              <c:pt idx="3858">
                <c:v>0</c:v>
              </c:pt>
              <c:pt idx="3859">
                <c:v>4.0000000000000002E-4</c:v>
              </c:pt>
              <c:pt idx="3860">
                <c:v>4.0000000000000002E-4</c:v>
              </c:pt>
              <c:pt idx="3861">
                <c:v>4.0000000000000002E-4</c:v>
              </c:pt>
              <c:pt idx="3862">
                <c:v>4.0000000000000002E-4</c:v>
              </c:pt>
              <c:pt idx="3863">
                <c:v>4.0000000000000002E-4</c:v>
              </c:pt>
              <c:pt idx="3864">
                <c:v>4.0000000000000002E-4</c:v>
              </c:pt>
              <c:pt idx="3865">
                <c:v>4.0000000000000002E-4</c:v>
              </c:pt>
              <c:pt idx="3866">
                <c:v>4.0000000000000002E-4</c:v>
              </c:pt>
              <c:pt idx="3867">
                <c:v>4.0000000000000002E-4</c:v>
              </c:pt>
              <c:pt idx="3868">
                <c:v>4.0000000000000002E-4</c:v>
              </c:pt>
              <c:pt idx="3869">
                <c:v>4.0000000000000002E-4</c:v>
              </c:pt>
              <c:pt idx="3870">
                <c:v>4.0000000000000002E-4</c:v>
              </c:pt>
              <c:pt idx="3871">
                <c:v>4.0000000000000002E-4</c:v>
              </c:pt>
              <c:pt idx="3872">
                <c:v>4.0000000000000002E-4</c:v>
              </c:pt>
              <c:pt idx="3873">
                <c:v>4.0000000000000002E-4</c:v>
              </c:pt>
              <c:pt idx="3874">
                <c:v>4.0000000000000002E-4</c:v>
              </c:pt>
              <c:pt idx="3875">
                <c:v>0</c:v>
              </c:pt>
              <c:pt idx="3876">
                <c:v>0</c:v>
              </c:pt>
              <c:pt idx="3877">
                <c:v>0</c:v>
              </c:pt>
              <c:pt idx="3878">
                <c:v>0</c:v>
              </c:pt>
              <c:pt idx="3879">
                <c:v>4.0000000000000002E-4</c:v>
              </c:pt>
              <c:pt idx="3880">
                <c:v>4.0000000000000002E-4</c:v>
              </c:pt>
              <c:pt idx="3881">
                <c:v>4.0000000000000002E-4</c:v>
              </c:pt>
              <c:pt idx="3882">
                <c:v>4.0000000000000002E-4</c:v>
              </c:pt>
              <c:pt idx="3883">
                <c:v>4.0000000000000002E-4</c:v>
              </c:pt>
              <c:pt idx="3884">
                <c:v>4.0000000000000002E-4</c:v>
              </c:pt>
              <c:pt idx="3885">
                <c:v>4.0000000000000002E-4</c:v>
              </c:pt>
              <c:pt idx="3886">
                <c:v>4.0000000000000002E-4</c:v>
              </c:pt>
              <c:pt idx="3887">
                <c:v>4.0000000000000002E-4</c:v>
              </c:pt>
              <c:pt idx="3888">
                <c:v>4.0000000000000002E-4</c:v>
              </c:pt>
              <c:pt idx="3889">
                <c:v>4.0000000000000002E-4</c:v>
              </c:pt>
              <c:pt idx="3890">
                <c:v>4.0000000000000002E-4</c:v>
              </c:pt>
              <c:pt idx="3891">
                <c:v>4.0000000000000002E-4</c:v>
              </c:pt>
              <c:pt idx="3892">
                <c:v>4.0000000000000002E-4</c:v>
              </c:pt>
              <c:pt idx="3893">
                <c:v>4.0000000000000002E-4</c:v>
              </c:pt>
              <c:pt idx="3894">
                <c:v>4.0000000000000002E-4</c:v>
              </c:pt>
              <c:pt idx="3895">
                <c:v>4.0000000000000002E-4</c:v>
              </c:pt>
              <c:pt idx="3896">
                <c:v>4.0000000000000002E-4</c:v>
              </c:pt>
              <c:pt idx="3897">
                <c:v>4.0000000000000002E-4</c:v>
              </c:pt>
              <c:pt idx="3898">
                <c:v>4.0000000000000002E-4</c:v>
              </c:pt>
              <c:pt idx="3899">
                <c:v>0</c:v>
              </c:pt>
              <c:pt idx="3900">
                <c:v>0</c:v>
              </c:pt>
              <c:pt idx="3901">
                <c:v>0</c:v>
              </c:pt>
              <c:pt idx="3902">
                <c:v>0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4.0000000000000002E-4</c:v>
              </c:pt>
              <c:pt idx="3908">
                <c:v>4.0000000000000002E-4</c:v>
              </c:pt>
              <c:pt idx="3909">
                <c:v>4.0000000000000002E-4</c:v>
              </c:pt>
              <c:pt idx="3910">
                <c:v>4.0000000000000002E-4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0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4.0000000000000002E-4</c:v>
              </c:pt>
              <c:pt idx="3920">
                <c:v>4.0000000000000002E-4</c:v>
              </c:pt>
              <c:pt idx="3921">
                <c:v>4.0000000000000002E-4</c:v>
              </c:pt>
              <c:pt idx="3922">
                <c:v>4.0000000000000002E-4</c:v>
              </c:pt>
              <c:pt idx="3923">
                <c:v>0</c:v>
              </c:pt>
              <c:pt idx="3924">
                <c:v>0</c:v>
              </c:pt>
              <c:pt idx="3925">
                <c:v>0</c:v>
              </c:pt>
              <c:pt idx="3926">
                <c:v>0</c:v>
              </c:pt>
              <c:pt idx="3927">
                <c:v>0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0</c:v>
              </c:pt>
              <c:pt idx="3935">
                <c:v>4.0000000000000002E-4</c:v>
              </c:pt>
              <c:pt idx="3936">
                <c:v>4.0000000000000002E-4</c:v>
              </c:pt>
              <c:pt idx="3937">
                <c:v>4.0000000000000002E-4</c:v>
              </c:pt>
              <c:pt idx="3938">
                <c:v>4.0000000000000002E-4</c:v>
              </c:pt>
              <c:pt idx="3939">
                <c:v>0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4.0000000000000002E-4</c:v>
              </c:pt>
              <c:pt idx="3944">
                <c:v>4.0000000000000002E-4</c:v>
              </c:pt>
              <c:pt idx="3945">
                <c:v>4.0000000000000002E-4</c:v>
              </c:pt>
              <c:pt idx="3946">
                <c:v>4.0000000000000002E-4</c:v>
              </c:pt>
              <c:pt idx="3947">
                <c:v>4.0000000000000002E-4</c:v>
              </c:pt>
              <c:pt idx="3948">
                <c:v>4.0000000000000002E-4</c:v>
              </c:pt>
              <c:pt idx="3949">
                <c:v>4.0000000000000002E-4</c:v>
              </c:pt>
              <c:pt idx="3950">
                <c:v>4.0000000000000002E-4</c:v>
              </c:pt>
              <c:pt idx="3951">
                <c:v>0</c:v>
              </c:pt>
              <c:pt idx="3952">
                <c:v>0</c:v>
              </c:pt>
              <c:pt idx="3953">
                <c:v>0</c:v>
              </c:pt>
              <c:pt idx="3954">
                <c:v>0</c:v>
              </c:pt>
              <c:pt idx="3955">
                <c:v>4.0000000000000002E-4</c:v>
              </c:pt>
              <c:pt idx="3956">
                <c:v>4.0000000000000002E-4</c:v>
              </c:pt>
              <c:pt idx="3957">
                <c:v>4.0000000000000002E-4</c:v>
              </c:pt>
              <c:pt idx="3958">
                <c:v>4.0000000000000002E-4</c:v>
              </c:pt>
              <c:pt idx="3959">
                <c:v>0</c:v>
              </c:pt>
              <c:pt idx="3960">
                <c:v>0</c:v>
              </c:pt>
              <c:pt idx="3961">
                <c:v>0</c:v>
              </c:pt>
              <c:pt idx="3962">
                <c:v>0</c:v>
              </c:pt>
              <c:pt idx="3963">
                <c:v>0</c:v>
              </c:pt>
              <c:pt idx="3964">
                <c:v>0</c:v>
              </c:pt>
              <c:pt idx="3965">
                <c:v>0</c:v>
              </c:pt>
              <c:pt idx="3966">
                <c:v>0</c:v>
              </c:pt>
              <c:pt idx="3967">
                <c:v>4.0000000000000002E-4</c:v>
              </c:pt>
              <c:pt idx="3968">
                <c:v>4.0000000000000002E-4</c:v>
              </c:pt>
              <c:pt idx="3969">
                <c:v>4.0000000000000002E-4</c:v>
              </c:pt>
              <c:pt idx="3970">
                <c:v>4.0000000000000002E-4</c:v>
              </c:pt>
              <c:pt idx="3971">
                <c:v>4.0000000000000002E-4</c:v>
              </c:pt>
              <c:pt idx="3972">
                <c:v>4.0000000000000002E-4</c:v>
              </c:pt>
              <c:pt idx="3973">
                <c:v>4.0000000000000002E-4</c:v>
              </c:pt>
              <c:pt idx="3974">
                <c:v>4.0000000000000002E-4</c:v>
              </c:pt>
              <c:pt idx="3975">
                <c:v>4.0000000000000002E-4</c:v>
              </c:pt>
              <c:pt idx="3976">
                <c:v>4.0000000000000002E-4</c:v>
              </c:pt>
              <c:pt idx="3977">
                <c:v>4.0000000000000002E-4</c:v>
              </c:pt>
              <c:pt idx="3978">
                <c:v>4.0000000000000002E-4</c:v>
              </c:pt>
              <c:pt idx="3979">
                <c:v>4.0000000000000002E-4</c:v>
              </c:pt>
              <c:pt idx="3980">
                <c:v>4.0000000000000002E-4</c:v>
              </c:pt>
              <c:pt idx="3981">
                <c:v>4.0000000000000002E-4</c:v>
              </c:pt>
              <c:pt idx="3982">
                <c:v>4.0000000000000002E-4</c:v>
              </c:pt>
              <c:pt idx="3983">
                <c:v>4.0000000000000002E-4</c:v>
              </c:pt>
              <c:pt idx="3984">
                <c:v>4.0000000000000002E-4</c:v>
              </c:pt>
              <c:pt idx="3985">
                <c:v>4.0000000000000002E-4</c:v>
              </c:pt>
              <c:pt idx="3986">
                <c:v>4.0000000000000002E-4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0</c:v>
              </c:pt>
              <c:pt idx="3991">
                <c:v>4.0000000000000002E-4</c:v>
              </c:pt>
              <c:pt idx="3992">
                <c:v>4.0000000000000002E-4</c:v>
              </c:pt>
              <c:pt idx="3993">
                <c:v>4.0000000000000002E-4</c:v>
              </c:pt>
              <c:pt idx="3994">
                <c:v>4.0000000000000002E-4</c:v>
              </c:pt>
              <c:pt idx="3995">
                <c:v>0</c:v>
              </c:pt>
              <c:pt idx="3996">
                <c:v>0</c:v>
              </c:pt>
              <c:pt idx="3997">
                <c:v>0</c:v>
              </c:pt>
              <c:pt idx="3998">
                <c:v>0</c:v>
              </c:pt>
              <c:pt idx="3999">
                <c:v>0</c:v>
              </c:pt>
              <c:pt idx="4000">
                <c:v>0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0</c:v>
              </c:pt>
              <c:pt idx="4009">
                <c:v>0</c:v>
              </c:pt>
              <c:pt idx="4010">
                <c:v>0</c:v>
              </c:pt>
              <c:pt idx="4011">
                <c:v>0</c:v>
              </c:pt>
              <c:pt idx="4012">
                <c:v>0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0</c:v>
              </c:pt>
              <c:pt idx="4017">
                <c:v>0</c:v>
              </c:pt>
              <c:pt idx="4018">
                <c:v>0</c:v>
              </c:pt>
              <c:pt idx="4019">
                <c:v>4.0000000000000002E-4</c:v>
              </c:pt>
              <c:pt idx="4020">
                <c:v>4.0000000000000002E-4</c:v>
              </c:pt>
              <c:pt idx="4021">
                <c:v>4.0000000000000002E-4</c:v>
              </c:pt>
              <c:pt idx="4022">
                <c:v>4.0000000000000002E-4</c:v>
              </c:pt>
              <c:pt idx="4023">
                <c:v>4.0000000000000002E-4</c:v>
              </c:pt>
              <c:pt idx="4024">
                <c:v>4.0000000000000002E-4</c:v>
              </c:pt>
              <c:pt idx="4025">
                <c:v>4.0000000000000002E-4</c:v>
              </c:pt>
              <c:pt idx="4026">
                <c:v>4.0000000000000002E-4</c:v>
              </c:pt>
              <c:pt idx="4027">
                <c:v>0</c:v>
              </c:pt>
              <c:pt idx="4028">
                <c:v>0</c:v>
              </c:pt>
              <c:pt idx="4029">
                <c:v>0</c:v>
              </c:pt>
              <c:pt idx="4030">
                <c:v>0</c:v>
              </c:pt>
              <c:pt idx="4031">
                <c:v>4.0000000000000002E-4</c:v>
              </c:pt>
              <c:pt idx="4032">
                <c:v>4.0000000000000002E-4</c:v>
              </c:pt>
              <c:pt idx="4033">
                <c:v>4.0000000000000002E-4</c:v>
              </c:pt>
              <c:pt idx="4034">
                <c:v>4.0000000000000002E-4</c:v>
              </c:pt>
              <c:pt idx="4035">
                <c:v>0</c:v>
              </c:pt>
              <c:pt idx="4036">
                <c:v>0</c:v>
              </c:pt>
              <c:pt idx="4037">
                <c:v>0</c:v>
              </c:pt>
              <c:pt idx="4038">
                <c:v>0</c:v>
              </c:pt>
              <c:pt idx="4039">
                <c:v>0</c:v>
              </c:pt>
              <c:pt idx="4040">
                <c:v>0</c:v>
              </c:pt>
              <c:pt idx="4041">
                <c:v>0</c:v>
              </c:pt>
              <c:pt idx="4042">
                <c:v>0</c:v>
              </c:pt>
              <c:pt idx="4043">
                <c:v>4.0000000000000002E-4</c:v>
              </c:pt>
              <c:pt idx="4044">
                <c:v>4.0000000000000002E-4</c:v>
              </c:pt>
              <c:pt idx="4045">
                <c:v>4.0000000000000002E-4</c:v>
              </c:pt>
              <c:pt idx="4046">
                <c:v>4.0000000000000002E-4</c:v>
              </c:pt>
              <c:pt idx="4047">
                <c:v>4.0000000000000002E-4</c:v>
              </c:pt>
              <c:pt idx="4048">
                <c:v>4.0000000000000002E-4</c:v>
              </c:pt>
              <c:pt idx="4049">
                <c:v>4.0000000000000002E-4</c:v>
              </c:pt>
              <c:pt idx="4050">
                <c:v>4.0000000000000002E-4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4.0000000000000002E-4</c:v>
              </c:pt>
              <c:pt idx="4056">
                <c:v>4.0000000000000002E-4</c:v>
              </c:pt>
              <c:pt idx="4057">
                <c:v>4.0000000000000002E-4</c:v>
              </c:pt>
              <c:pt idx="4058">
                <c:v>4.0000000000000002E-4</c:v>
              </c:pt>
              <c:pt idx="4059">
                <c:v>4.0000000000000002E-4</c:v>
              </c:pt>
              <c:pt idx="4060">
                <c:v>4.0000000000000002E-4</c:v>
              </c:pt>
              <c:pt idx="4061">
                <c:v>4.0000000000000002E-4</c:v>
              </c:pt>
              <c:pt idx="4062">
                <c:v>4.0000000000000002E-4</c:v>
              </c:pt>
              <c:pt idx="4063">
                <c:v>4.0000000000000002E-4</c:v>
              </c:pt>
              <c:pt idx="4064">
                <c:v>4.0000000000000002E-4</c:v>
              </c:pt>
              <c:pt idx="4065">
                <c:v>4.0000000000000002E-4</c:v>
              </c:pt>
              <c:pt idx="4066">
                <c:v>4.0000000000000002E-4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4.0000000000000002E-4</c:v>
              </c:pt>
              <c:pt idx="4072">
                <c:v>4.0000000000000002E-4</c:v>
              </c:pt>
              <c:pt idx="4073">
                <c:v>4.0000000000000002E-4</c:v>
              </c:pt>
              <c:pt idx="4074">
                <c:v>4.0000000000000002E-4</c:v>
              </c:pt>
              <c:pt idx="4075">
                <c:v>4.0000000000000002E-4</c:v>
              </c:pt>
              <c:pt idx="4076">
                <c:v>4.0000000000000002E-4</c:v>
              </c:pt>
              <c:pt idx="4077">
                <c:v>4.0000000000000002E-4</c:v>
              </c:pt>
              <c:pt idx="4078">
                <c:v>4.0000000000000002E-4</c:v>
              </c:pt>
              <c:pt idx="4079">
                <c:v>0</c:v>
              </c:pt>
              <c:pt idx="4080">
                <c:v>0</c:v>
              </c:pt>
              <c:pt idx="4081">
                <c:v>0</c:v>
              </c:pt>
              <c:pt idx="4082">
                <c:v>0</c:v>
              </c:pt>
              <c:pt idx="4083">
                <c:v>4.0000000000000002E-4</c:v>
              </c:pt>
              <c:pt idx="4084">
                <c:v>4.0000000000000002E-4</c:v>
              </c:pt>
              <c:pt idx="4085">
                <c:v>4.0000000000000002E-4</c:v>
              </c:pt>
              <c:pt idx="4086">
                <c:v>4.0000000000000002E-4</c:v>
              </c:pt>
              <c:pt idx="4087">
                <c:v>4.0000000000000002E-4</c:v>
              </c:pt>
              <c:pt idx="4088">
                <c:v>4.0000000000000002E-4</c:v>
              </c:pt>
              <c:pt idx="4089">
                <c:v>4.0000000000000002E-4</c:v>
              </c:pt>
              <c:pt idx="4090">
                <c:v>4.0000000000000002E-4</c:v>
              </c:pt>
              <c:pt idx="4091">
                <c:v>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0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0</c:v>
              </c:pt>
              <c:pt idx="4104">
                <c:v>0</c:v>
              </c:pt>
              <c:pt idx="4105">
                <c:v>0</c:v>
              </c:pt>
              <c:pt idx="4106">
                <c:v>0</c:v>
              </c:pt>
              <c:pt idx="4107">
                <c:v>4.0000000000000002E-4</c:v>
              </c:pt>
              <c:pt idx="4108">
                <c:v>4.0000000000000002E-4</c:v>
              </c:pt>
              <c:pt idx="4109">
                <c:v>4.0000000000000002E-4</c:v>
              </c:pt>
              <c:pt idx="4110">
                <c:v>4.0000000000000002E-4</c:v>
              </c:pt>
              <c:pt idx="4111">
                <c:v>4.0000000000000002E-4</c:v>
              </c:pt>
              <c:pt idx="4112">
                <c:v>4.0000000000000002E-4</c:v>
              </c:pt>
              <c:pt idx="4113">
                <c:v>4.0000000000000002E-4</c:v>
              </c:pt>
              <c:pt idx="4114">
                <c:v>4.0000000000000002E-4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0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0</c:v>
              </c:pt>
              <c:pt idx="4125">
                <c:v>0</c:v>
              </c:pt>
              <c:pt idx="4126">
                <c:v>0</c:v>
              </c:pt>
              <c:pt idx="4127">
                <c:v>4.0000000000000002E-4</c:v>
              </c:pt>
              <c:pt idx="4128">
                <c:v>4.0000000000000002E-4</c:v>
              </c:pt>
              <c:pt idx="4129">
                <c:v>4.0000000000000002E-4</c:v>
              </c:pt>
              <c:pt idx="4130">
                <c:v>4.0000000000000002E-4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0</c:v>
              </c:pt>
              <c:pt idx="4135">
                <c:v>0</c:v>
              </c:pt>
              <c:pt idx="4136">
                <c:v>0</c:v>
              </c:pt>
              <c:pt idx="4137">
                <c:v>0</c:v>
              </c:pt>
              <c:pt idx="4138">
                <c:v>0</c:v>
              </c:pt>
              <c:pt idx="4139">
                <c:v>4.0000000000000002E-4</c:v>
              </c:pt>
              <c:pt idx="4140">
                <c:v>4.0000000000000002E-4</c:v>
              </c:pt>
              <c:pt idx="4141">
                <c:v>4.0000000000000002E-4</c:v>
              </c:pt>
              <c:pt idx="4142">
                <c:v>4.0000000000000002E-4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4.0000000000000002E-4</c:v>
              </c:pt>
              <c:pt idx="4148">
                <c:v>4.0000000000000002E-4</c:v>
              </c:pt>
              <c:pt idx="4149">
                <c:v>4.0000000000000002E-4</c:v>
              </c:pt>
              <c:pt idx="4150">
                <c:v>4.0000000000000002E-4</c:v>
              </c:pt>
              <c:pt idx="4151">
                <c:v>0</c:v>
              </c:pt>
              <c:pt idx="4152">
                <c:v>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0</c:v>
              </c:pt>
              <c:pt idx="4157">
                <c:v>0</c:v>
              </c:pt>
              <c:pt idx="4158">
                <c:v>0</c:v>
              </c:pt>
              <c:pt idx="4159">
                <c:v>4.0000000000000002E-4</c:v>
              </c:pt>
              <c:pt idx="4160">
                <c:v>4.0000000000000002E-4</c:v>
              </c:pt>
              <c:pt idx="4161">
                <c:v>4.0000000000000002E-4</c:v>
              </c:pt>
              <c:pt idx="4162">
                <c:v>4.0000000000000002E-4</c:v>
              </c:pt>
              <c:pt idx="4163">
                <c:v>0</c:v>
              </c:pt>
              <c:pt idx="4164">
                <c:v>0</c:v>
              </c:pt>
              <c:pt idx="4165">
                <c:v>0</c:v>
              </c:pt>
              <c:pt idx="4166">
                <c:v>0</c:v>
              </c:pt>
              <c:pt idx="4167">
                <c:v>4.0000000000000002E-4</c:v>
              </c:pt>
              <c:pt idx="4168">
                <c:v>4.0000000000000002E-4</c:v>
              </c:pt>
              <c:pt idx="4169">
                <c:v>4.0000000000000002E-4</c:v>
              </c:pt>
              <c:pt idx="4170">
                <c:v>4.0000000000000002E-4</c:v>
              </c:pt>
              <c:pt idx="4171">
                <c:v>4.0000000000000002E-4</c:v>
              </c:pt>
              <c:pt idx="4172">
                <c:v>4.0000000000000002E-4</c:v>
              </c:pt>
              <c:pt idx="4173">
                <c:v>4.0000000000000002E-4</c:v>
              </c:pt>
              <c:pt idx="4174">
                <c:v>4.0000000000000002E-4</c:v>
              </c:pt>
              <c:pt idx="4175">
                <c:v>4.0000000000000002E-4</c:v>
              </c:pt>
              <c:pt idx="4176">
                <c:v>4.0000000000000002E-4</c:v>
              </c:pt>
              <c:pt idx="4177">
                <c:v>4.0000000000000002E-4</c:v>
              </c:pt>
              <c:pt idx="4178">
                <c:v>4.0000000000000002E-4</c:v>
              </c:pt>
              <c:pt idx="4179">
                <c:v>0</c:v>
              </c:pt>
              <c:pt idx="4180">
                <c:v>0</c:v>
              </c:pt>
              <c:pt idx="4181">
                <c:v>0</c:v>
              </c:pt>
              <c:pt idx="4182">
                <c:v>0</c:v>
              </c:pt>
              <c:pt idx="4183">
                <c:v>4.0000000000000002E-4</c:v>
              </c:pt>
              <c:pt idx="4184">
                <c:v>4.0000000000000002E-4</c:v>
              </c:pt>
              <c:pt idx="4185">
                <c:v>4.0000000000000002E-4</c:v>
              </c:pt>
              <c:pt idx="4186">
                <c:v>4.0000000000000002E-4</c:v>
              </c:pt>
              <c:pt idx="4187">
                <c:v>4.0000000000000002E-4</c:v>
              </c:pt>
              <c:pt idx="4188">
                <c:v>4.0000000000000002E-4</c:v>
              </c:pt>
              <c:pt idx="4189">
                <c:v>4.0000000000000002E-4</c:v>
              </c:pt>
              <c:pt idx="4190">
                <c:v>4.0000000000000002E-4</c:v>
              </c:pt>
              <c:pt idx="4191">
                <c:v>4.0000000000000002E-4</c:v>
              </c:pt>
              <c:pt idx="4192">
                <c:v>4.0000000000000002E-4</c:v>
              </c:pt>
              <c:pt idx="4193">
                <c:v>4.0000000000000002E-4</c:v>
              </c:pt>
              <c:pt idx="4194">
                <c:v>4.0000000000000002E-4</c:v>
              </c:pt>
              <c:pt idx="4195">
                <c:v>4.0000000000000002E-4</c:v>
              </c:pt>
              <c:pt idx="4196">
                <c:v>4.0000000000000002E-4</c:v>
              </c:pt>
              <c:pt idx="4197">
                <c:v>4.0000000000000002E-4</c:v>
              </c:pt>
              <c:pt idx="4198">
                <c:v>4.0000000000000002E-4</c:v>
              </c:pt>
              <c:pt idx="4199">
                <c:v>0</c:v>
              </c:pt>
              <c:pt idx="4200">
                <c:v>0</c:v>
              </c:pt>
              <c:pt idx="4201">
                <c:v>0</c:v>
              </c:pt>
              <c:pt idx="4202">
                <c:v>0</c:v>
              </c:pt>
              <c:pt idx="4203">
                <c:v>4.0000000000000002E-4</c:v>
              </c:pt>
              <c:pt idx="4204">
                <c:v>4.0000000000000002E-4</c:v>
              </c:pt>
              <c:pt idx="4205">
                <c:v>4.0000000000000002E-4</c:v>
              </c:pt>
              <c:pt idx="4206">
                <c:v>4.0000000000000002E-4</c:v>
              </c:pt>
              <c:pt idx="4207">
                <c:v>4.0000000000000002E-4</c:v>
              </c:pt>
              <c:pt idx="4208">
                <c:v>4.0000000000000002E-4</c:v>
              </c:pt>
              <c:pt idx="4209">
                <c:v>4.0000000000000002E-4</c:v>
              </c:pt>
              <c:pt idx="4210">
                <c:v>4.0000000000000002E-4</c:v>
              </c:pt>
              <c:pt idx="4211">
                <c:v>4.0000000000000002E-4</c:v>
              </c:pt>
              <c:pt idx="4212">
                <c:v>4.0000000000000002E-4</c:v>
              </c:pt>
              <c:pt idx="4213">
                <c:v>4.0000000000000002E-4</c:v>
              </c:pt>
              <c:pt idx="4214">
                <c:v>4.0000000000000002E-4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0</c:v>
              </c:pt>
              <c:pt idx="4220">
                <c:v>0</c:v>
              </c:pt>
              <c:pt idx="4221">
                <c:v>0</c:v>
              </c:pt>
              <c:pt idx="4222">
                <c:v>0</c:v>
              </c:pt>
              <c:pt idx="4223">
                <c:v>0</c:v>
              </c:pt>
              <c:pt idx="4224">
                <c:v>0</c:v>
              </c:pt>
              <c:pt idx="4225">
                <c:v>0</c:v>
              </c:pt>
              <c:pt idx="4226">
                <c:v>0</c:v>
              </c:pt>
              <c:pt idx="4227">
                <c:v>0</c:v>
              </c:pt>
              <c:pt idx="4228">
                <c:v>0</c:v>
              </c:pt>
              <c:pt idx="4229">
                <c:v>0</c:v>
              </c:pt>
              <c:pt idx="4230">
                <c:v>0</c:v>
              </c:pt>
              <c:pt idx="4231">
                <c:v>0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4.0000000000000002E-4</c:v>
              </c:pt>
              <c:pt idx="4236">
                <c:v>4.0000000000000002E-4</c:v>
              </c:pt>
              <c:pt idx="4237">
                <c:v>4.0000000000000002E-4</c:v>
              </c:pt>
              <c:pt idx="4238">
                <c:v>4.0000000000000002E-4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0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4.0000000000000002E-4</c:v>
              </c:pt>
              <c:pt idx="4248">
                <c:v>4.0000000000000002E-4</c:v>
              </c:pt>
              <c:pt idx="4249">
                <c:v>4.0000000000000002E-4</c:v>
              </c:pt>
              <c:pt idx="4250">
                <c:v>4.0000000000000002E-4</c:v>
              </c:pt>
              <c:pt idx="4251">
                <c:v>4.0000000000000002E-4</c:v>
              </c:pt>
              <c:pt idx="4252">
                <c:v>4.0000000000000002E-4</c:v>
              </c:pt>
              <c:pt idx="4253">
                <c:v>4.0000000000000002E-4</c:v>
              </c:pt>
              <c:pt idx="4254">
                <c:v>4.0000000000000002E-4</c:v>
              </c:pt>
              <c:pt idx="4255">
                <c:v>4.0000000000000002E-4</c:v>
              </c:pt>
              <c:pt idx="4256">
                <c:v>4.0000000000000002E-4</c:v>
              </c:pt>
              <c:pt idx="4257">
                <c:v>4.0000000000000002E-4</c:v>
              </c:pt>
              <c:pt idx="4258">
                <c:v>4.0000000000000002E-4</c:v>
              </c:pt>
              <c:pt idx="4259">
                <c:v>4.0000000000000002E-4</c:v>
              </c:pt>
              <c:pt idx="4260">
                <c:v>4.0000000000000002E-4</c:v>
              </c:pt>
              <c:pt idx="4261">
                <c:v>4.0000000000000002E-4</c:v>
              </c:pt>
              <c:pt idx="4262">
                <c:v>4.0000000000000002E-4</c:v>
              </c:pt>
              <c:pt idx="4263">
                <c:v>4.0000000000000002E-4</c:v>
              </c:pt>
              <c:pt idx="4264">
                <c:v>4.0000000000000002E-4</c:v>
              </c:pt>
              <c:pt idx="4265">
                <c:v>4.0000000000000002E-4</c:v>
              </c:pt>
              <c:pt idx="4266">
                <c:v>4.0000000000000002E-4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0</c:v>
              </c:pt>
              <c:pt idx="4282">
                <c:v>0</c:v>
              </c:pt>
              <c:pt idx="4283">
                <c:v>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4.0000000000000002E-4</c:v>
              </c:pt>
              <c:pt idx="4288">
                <c:v>4.0000000000000002E-4</c:v>
              </c:pt>
              <c:pt idx="4289">
                <c:v>4.0000000000000002E-4</c:v>
              </c:pt>
              <c:pt idx="4290">
                <c:v>4.0000000000000002E-4</c:v>
              </c:pt>
              <c:pt idx="4291">
                <c:v>4.0000000000000002E-4</c:v>
              </c:pt>
              <c:pt idx="4292">
                <c:v>4.0000000000000002E-4</c:v>
              </c:pt>
              <c:pt idx="4293">
                <c:v>4.0000000000000002E-4</c:v>
              </c:pt>
              <c:pt idx="4294">
                <c:v>4.0000000000000002E-4</c:v>
              </c:pt>
              <c:pt idx="4295">
                <c:v>0</c:v>
              </c:pt>
              <c:pt idx="4296">
                <c:v>0</c:v>
              </c:pt>
              <c:pt idx="4297">
                <c:v>0</c:v>
              </c:pt>
              <c:pt idx="4298">
                <c:v>0</c:v>
              </c:pt>
              <c:pt idx="4299">
                <c:v>4.0000000000000002E-4</c:v>
              </c:pt>
              <c:pt idx="4300">
                <c:v>4.0000000000000002E-4</c:v>
              </c:pt>
              <c:pt idx="4301">
                <c:v>4.0000000000000002E-4</c:v>
              </c:pt>
              <c:pt idx="4302">
                <c:v>4.0000000000000002E-4</c:v>
              </c:pt>
              <c:pt idx="4303">
                <c:v>0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0</c:v>
              </c:pt>
              <c:pt idx="4312">
                <c:v>0</c:v>
              </c:pt>
              <c:pt idx="4313">
                <c:v>0</c:v>
              </c:pt>
              <c:pt idx="4314">
                <c:v>0</c:v>
              </c:pt>
              <c:pt idx="4315">
                <c:v>4.0000000000000002E-4</c:v>
              </c:pt>
              <c:pt idx="4316">
                <c:v>4.0000000000000002E-4</c:v>
              </c:pt>
              <c:pt idx="4317">
                <c:v>4.0000000000000002E-4</c:v>
              </c:pt>
              <c:pt idx="4318">
                <c:v>4.0000000000000002E-4</c:v>
              </c:pt>
              <c:pt idx="4319">
                <c:v>4.0000000000000002E-4</c:v>
              </c:pt>
              <c:pt idx="4320">
                <c:v>4.0000000000000002E-4</c:v>
              </c:pt>
              <c:pt idx="4321">
                <c:v>4.0000000000000002E-4</c:v>
              </c:pt>
              <c:pt idx="4322">
                <c:v>4.0000000000000002E-4</c:v>
              </c:pt>
              <c:pt idx="4323">
                <c:v>4.0000000000000002E-4</c:v>
              </c:pt>
              <c:pt idx="4324">
                <c:v>4.0000000000000002E-4</c:v>
              </c:pt>
              <c:pt idx="4325">
                <c:v>4.0000000000000002E-4</c:v>
              </c:pt>
              <c:pt idx="4326">
                <c:v>4.0000000000000002E-4</c:v>
              </c:pt>
              <c:pt idx="4327">
                <c:v>4.0000000000000002E-4</c:v>
              </c:pt>
              <c:pt idx="4328">
                <c:v>4.0000000000000002E-4</c:v>
              </c:pt>
              <c:pt idx="4329">
                <c:v>4.0000000000000002E-4</c:v>
              </c:pt>
              <c:pt idx="4330">
                <c:v>4.0000000000000002E-4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4.0000000000000002E-4</c:v>
              </c:pt>
              <c:pt idx="4336">
                <c:v>4.0000000000000002E-4</c:v>
              </c:pt>
              <c:pt idx="4337">
                <c:v>4.0000000000000002E-4</c:v>
              </c:pt>
              <c:pt idx="4338">
                <c:v>4.0000000000000002E-4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4.0000000000000002E-4</c:v>
              </c:pt>
              <c:pt idx="4344">
                <c:v>4.0000000000000002E-4</c:v>
              </c:pt>
              <c:pt idx="4345">
                <c:v>4.0000000000000002E-4</c:v>
              </c:pt>
              <c:pt idx="4346">
                <c:v>4.0000000000000002E-4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0</c:v>
              </c:pt>
              <c:pt idx="4352">
                <c:v>0</c:v>
              </c:pt>
              <c:pt idx="4353">
                <c:v>0</c:v>
              </c:pt>
              <c:pt idx="4354">
                <c:v>0</c:v>
              </c:pt>
              <c:pt idx="4355">
                <c:v>4.0000000000000002E-4</c:v>
              </c:pt>
              <c:pt idx="4356">
                <c:v>4.0000000000000002E-4</c:v>
              </c:pt>
              <c:pt idx="4357">
                <c:v>4.0000000000000002E-4</c:v>
              </c:pt>
              <c:pt idx="4358">
                <c:v>4.0000000000000002E-4</c:v>
              </c:pt>
              <c:pt idx="4359">
                <c:v>4.0000000000000002E-4</c:v>
              </c:pt>
              <c:pt idx="4360">
                <c:v>4.0000000000000002E-4</c:v>
              </c:pt>
              <c:pt idx="4361">
                <c:v>4.0000000000000002E-4</c:v>
              </c:pt>
              <c:pt idx="4362">
                <c:v>4.0000000000000002E-4</c:v>
              </c:pt>
              <c:pt idx="4363">
                <c:v>4.0000000000000002E-4</c:v>
              </c:pt>
              <c:pt idx="4364">
                <c:v>4.0000000000000002E-4</c:v>
              </c:pt>
              <c:pt idx="4365">
                <c:v>4.0000000000000002E-4</c:v>
              </c:pt>
              <c:pt idx="4366">
                <c:v>4.0000000000000002E-4</c:v>
              </c:pt>
              <c:pt idx="4367">
                <c:v>4.0000000000000002E-4</c:v>
              </c:pt>
              <c:pt idx="4368">
                <c:v>4.0000000000000002E-4</c:v>
              </c:pt>
              <c:pt idx="4369">
                <c:v>4.0000000000000002E-4</c:v>
              </c:pt>
              <c:pt idx="4370">
                <c:v>4.0000000000000002E-4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0</c:v>
              </c:pt>
              <c:pt idx="4378">
                <c:v>0</c:v>
              </c:pt>
              <c:pt idx="4379">
                <c:v>4.0000000000000002E-4</c:v>
              </c:pt>
              <c:pt idx="4380">
                <c:v>4.0000000000000002E-4</c:v>
              </c:pt>
              <c:pt idx="4381">
                <c:v>4.0000000000000002E-4</c:v>
              </c:pt>
              <c:pt idx="4382">
                <c:v>4.0000000000000002E-4</c:v>
              </c:pt>
              <c:pt idx="4383">
                <c:v>4.0000000000000002E-4</c:v>
              </c:pt>
              <c:pt idx="4384">
                <c:v>4.0000000000000002E-4</c:v>
              </c:pt>
              <c:pt idx="4385">
                <c:v>4.0000000000000002E-4</c:v>
              </c:pt>
              <c:pt idx="4386">
                <c:v>4.0000000000000002E-4</c:v>
              </c:pt>
              <c:pt idx="4387">
                <c:v>0</c:v>
              </c:pt>
              <c:pt idx="4388">
                <c:v>0</c:v>
              </c:pt>
              <c:pt idx="4389">
                <c:v>0</c:v>
              </c:pt>
              <c:pt idx="4390">
                <c:v>0</c:v>
              </c:pt>
              <c:pt idx="4391">
                <c:v>4.0000000000000002E-4</c:v>
              </c:pt>
              <c:pt idx="4392">
                <c:v>4.0000000000000002E-4</c:v>
              </c:pt>
              <c:pt idx="4393">
                <c:v>4.0000000000000002E-4</c:v>
              </c:pt>
              <c:pt idx="4394">
                <c:v>4.0000000000000002E-4</c:v>
              </c:pt>
              <c:pt idx="4395">
                <c:v>0</c:v>
              </c:pt>
              <c:pt idx="4396">
                <c:v>0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0</c:v>
              </c:pt>
              <c:pt idx="4403">
                <c:v>0</c:v>
              </c:pt>
              <c:pt idx="4404">
                <c:v>0</c:v>
              </c:pt>
              <c:pt idx="4405">
                <c:v>0</c:v>
              </c:pt>
              <c:pt idx="4406">
                <c:v>0</c:v>
              </c:pt>
              <c:pt idx="4407">
                <c:v>0</c:v>
              </c:pt>
              <c:pt idx="4408">
                <c:v>0</c:v>
              </c:pt>
              <c:pt idx="4409">
                <c:v>0</c:v>
              </c:pt>
              <c:pt idx="4410">
                <c:v>0</c:v>
              </c:pt>
              <c:pt idx="4411">
                <c:v>0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4.0000000000000002E-4</c:v>
              </c:pt>
              <c:pt idx="4416">
                <c:v>4.0000000000000002E-4</c:v>
              </c:pt>
              <c:pt idx="4417">
                <c:v>4.0000000000000002E-4</c:v>
              </c:pt>
              <c:pt idx="4418">
                <c:v>4.0000000000000002E-4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0</c:v>
              </c:pt>
              <c:pt idx="4425">
                <c:v>0</c:v>
              </c:pt>
              <c:pt idx="4426">
                <c:v>0</c:v>
              </c:pt>
              <c:pt idx="4427">
                <c:v>4.0000000000000002E-4</c:v>
              </c:pt>
              <c:pt idx="4428">
                <c:v>4.0000000000000002E-4</c:v>
              </c:pt>
              <c:pt idx="4429">
                <c:v>4.0000000000000002E-4</c:v>
              </c:pt>
              <c:pt idx="4430">
                <c:v>4.0000000000000002E-4</c:v>
              </c:pt>
              <c:pt idx="4431">
                <c:v>0</c:v>
              </c:pt>
              <c:pt idx="4432">
                <c:v>0</c:v>
              </c:pt>
              <c:pt idx="4433">
                <c:v>0</c:v>
              </c:pt>
              <c:pt idx="4434">
                <c:v>0</c:v>
              </c:pt>
              <c:pt idx="4435">
                <c:v>4.0000000000000002E-4</c:v>
              </c:pt>
              <c:pt idx="4436">
                <c:v>4.0000000000000002E-4</c:v>
              </c:pt>
              <c:pt idx="4437">
                <c:v>4.0000000000000002E-4</c:v>
              </c:pt>
              <c:pt idx="4438">
                <c:v>4.0000000000000002E-4</c:v>
              </c:pt>
              <c:pt idx="4439">
                <c:v>0</c:v>
              </c:pt>
              <c:pt idx="4440">
                <c:v>0</c:v>
              </c:pt>
              <c:pt idx="4441">
                <c:v>0</c:v>
              </c:pt>
              <c:pt idx="4442">
                <c:v>0</c:v>
              </c:pt>
              <c:pt idx="4443">
                <c:v>4.0000000000000002E-4</c:v>
              </c:pt>
              <c:pt idx="4444">
                <c:v>4.0000000000000002E-4</c:v>
              </c:pt>
              <c:pt idx="4445">
                <c:v>4.0000000000000002E-4</c:v>
              </c:pt>
              <c:pt idx="4446">
                <c:v>4.0000000000000002E-4</c:v>
              </c:pt>
              <c:pt idx="4447">
                <c:v>4.0000000000000002E-4</c:v>
              </c:pt>
              <c:pt idx="4448">
                <c:v>4.0000000000000002E-4</c:v>
              </c:pt>
              <c:pt idx="4449">
                <c:v>4.0000000000000002E-4</c:v>
              </c:pt>
              <c:pt idx="4450">
                <c:v>4.0000000000000002E-4</c:v>
              </c:pt>
              <c:pt idx="4451">
                <c:v>4.0000000000000002E-4</c:v>
              </c:pt>
              <c:pt idx="4452">
                <c:v>4.0000000000000002E-4</c:v>
              </c:pt>
              <c:pt idx="4453">
                <c:v>4.0000000000000002E-4</c:v>
              </c:pt>
              <c:pt idx="4454">
                <c:v>4.0000000000000002E-4</c:v>
              </c:pt>
              <c:pt idx="4455">
                <c:v>4.0000000000000002E-4</c:v>
              </c:pt>
              <c:pt idx="4456">
                <c:v>4.0000000000000002E-4</c:v>
              </c:pt>
              <c:pt idx="4457">
                <c:v>4.0000000000000002E-4</c:v>
              </c:pt>
              <c:pt idx="4458">
                <c:v>4.0000000000000002E-4</c:v>
              </c:pt>
              <c:pt idx="4459">
                <c:v>4.0000000000000002E-4</c:v>
              </c:pt>
              <c:pt idx="4460">
                <c:v>4.0000000000000002E-4</c:v>
              </c:pt>
              <c:pt idx="4461">
                <c:v>4.0000000000000002E-4</c:v>
              </c:pt>
              <c:pt idx="4462">
                <c:v>4.0000000000000002E-4</c:v>
              </c:pt>
              <c:pt idx="4463">
                <c:v>0</c:v>
              </c:pt>
              <c:pt idx="4464">
                <c:v>0</c:v>
              </c:pt>
              <c:pt idx="4465">
                <c:v>0</c:v>
              </c:pt>
              <c:pt idx="4466">
                <c:v>0</c:v>
              </c:pt>
              <c:pt idx="4467">
                <c:v>4.0000000000000002E-4</c:v>
              </c:pt>
              <c:pt idx="4468">
                <c:v>4.0000000000000002E-4</c:v>
              </c:pt>
              <c:pt idx="4469">
                <c:v>4.0000000000000002E-4</c:v>
              </c:pt>
              <c:pt idx="4470">
                <c:v>4.0000000000000002E-4</c:v>
              </c:pt>
              <c:pt idx="4471">
                <c:v>4.0000000000000002E-4</c:v>
              </c:pt>
              <c:pt idx="4472">
                <c:v>4.0000000000000002E-4</c:v>
              </c:pt>
              <c:pt idx="4473">
                <c:v>4.0000000000000002E-4</c:v>
              </c:pt>
              <c:pt idx="4474">
                <c:v>4.0000000000000002E-4</c:v>
              </c:pt>
              <c:pt idx="4475">
                <c:v>4.0000000000000002E-4</c:v>
              </c:pt>
              <c:pt idx="4476">
                <c:v>4.0000000000000002E-4</c:v>
              </c:pt>
              <c:pt idx="4477">
                <c:v>4.0000000000000002E-4</c:v>
              </c:pt>
              <c:pt idx="4478">
                <c:v>4.0000000000000002E-4</c:v>
              </c:pt>
              <c:pt idx="4479">
                <c:v>4.0000000000000002E-4</c:v>
              </c:pt>
              <c:pt idx="4480">
                <c:v>4.0000000000000002E-4</c:v>
              </c:pt>
              <c:pt idx="4481">
                <c:v>4.0000000000000002E-4</c:v>
              </c:pt>
              <c:pt idx="4482">
                <c:v>4.0000000000000002E-4</c:v>
              </c:pt>
              <c:pt idx="4483">
                <c:v>0</c:v>
              </c:pt>
              <c:pt idx="4484">
                <c:v>0</c:v>
              </c:pt>
              <c:pt idx="4485">
                <c:v>0</c:v>
              </c:pt>
              <c:pt idx="4486">
                <c:v>0</c:v>
              </c:pt>
              <c:pt idx="4487">
                <c:v>4.0000000000000002E-4</c:v>
              </c:pt>
              <c:pt idx="4488">
                <c:v>4.0000000000000002E-4</c:v>
              </c:pt>
              <c:pt idx="4489">
                <c:v>4.0000000000000002E-4</c:v>
              </c:pt>
              <c:pt idx="4490">
                <c:v>4.0000000000000002E-4</c:v>
              </c:pt>
              <c:pt idx="4491">
                <c:v>4.0000000000000002E-4</c:v>
              </c:pt>
              <c:pt idx="4492">
                <c:v>4.0000000000000002E-4</c:v>
              </c:pt>
              <c:pt idx="4493">
                <c:v>4.0000000000000002E-4</c:v>
              </c:pt>
              <c:pt idx="4494">
                <c:v>4.0000000000000002E-4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4.0000000000000002E-4</c:v>
              </c:pt>
              <c:pt idx="4500">
                <c:v>4.0000000000000002E-4</c:v>
              </c:pt>
              <c:pt idx="4501">
                <c:v>4.0000000000000002E-4</c:v>
              </c:pt>
              <c:pt idx="4502">
                <c:v>4.0000000000000002E-4</c:v>
              </c:pt>
              <c:pt idx="4503">
                <c:v>4.0000000000000002E-4</c:v>
              </c:pt>
              <c:pt idx="4504">
                <c:v>4.0000000000000002E-4</c:v>
              </c:pt>
              <c:pt idx="4505">
                <c:v>4.0000000000000002E-4</c:v>
              </c:pt>
              <c:pt idx="4506">
                <c:v>4.0000000000000002E-4</c:v>
              </c:pt>
              <c:pt idx="4507">
                <c:v>4.0000000000000002E-4</c:v>
              </c:pt>
              <c:pt idx="4508">
                <c:v>4.0000000000000002E-4</c:v>
              </c:pt>
              <c:pt idx="4509">
                <c:v>4.0000000000000002E-4</c:v>
              </c:pt>
              <c:pt idx="4510">
                <c:v>4.0000000000000002E-4</c:v>
              </c:pt>
              <c:pt idx="4511">
                <c:v>4.0000000000000002E-4</c:v>
              </c:pt>
              <c:pt idx="4512">
                <c:v>4.0000000000000002E-4</c:v>
              </c:pt>
              <c:pt idx="4513">
                <c:v>4.0000000000000002E-4</c:v>
              </c:pt>
              <c:pt idx="4514">
                <c:v>4.0000000000000002E-4</c:v>
              </c:pt>
              <c:pt idx="4515">
                <c:v>4.0000000000000002E-4</c:v>
              </c:pt>
              <c:pt idx="4516">
                <c:v>4.0000000000000002E-4</c:v>
              </c:pt>
              <c:pt idx="4517">
                <c:v>4.0000000000000002E-4</c:v>
              </c:pt>
              <c:pt idx="4518">
                <c:v>4.0000000000000002E-4</c:v>
              </c:pt>
              <c:pt idx="4519">
                <c:v>0</c:v>
              </c:pt>
              <c:pt idx="4520">
                <c:v>0</c:v>
              </c:pt>
              <c:pt idx="4521">
                <c:v>0</c:v>
              </c:pt>
              <c:pt idx="4522">
                <c:v>0</c:v>
              </c:pt>
              <c:pt idx="4523">
                <c:v>4.0000000000000002E-4</c:v>
              </c:pt>
              <c:pt idx="4524">
                <c:v>4.0000000000000002E-4</c:v>
              </c:pt>
              <c:pt idx="4525">
                <c:v>4.0000000000000002E-4</c:v>
              </c:pt>
              <c:pt idx="4526">
                <c:v>4.0000000000000002E-4</c:v>
              </c:pt>
              <c:pt idx="4527">
                <c:v>0</c:v>
              </c:pt>
              <c:pt idx="4528">
                <c:v>0</c:v>
              </c:pt>
              <c:pt idx="4529">
                <c:v>0</c:v>
              </c:pt>
              <c:pt idx="4530">
                <c:v>0</c:v>
              </c:pt>
              <c:pt idx="4531">
                <c:v>4.0000000000000002E-4</c:v>
              </c:pt>
              <c:pt idx="4532">
                <c:v>4.0000000000000002E-4</c:v>
              </c:pt>
              <c:pt idx="4533">
                <c:v>4.0000000000000002E-4</c:v>
              </c:pt>
              <c:pt idx="4534">
                <c:v>4.0000000000000002E-4</c:v>
              </c:pt>
              <c:pt idx="4535">
                <c:v>0</c:v>
              </c:pt>
              <c:pt idx="4536">
                <c:v>0</c:v>
              </c:pt>
              <c:pt idx="4537">
                <c:v>0</c:v>
              </c:pt>
              <c:pt idx="4538">
                <c:v>0</c:v>
              </c:pt>
              <c:pt idx="4539">
                <c:v>4.0000000000000002E-4</c:v>
              </c:pt>
              <c:pt idx="4540">
                <c:v>4.0000000000000002E-4</c:v>
              </c:pt>
              <c:pt idx="4541">
                <c:v>4.0000000000000002E-4</c:v>
              </c:pt>
              <c:pt idx="4542">
                <c:v>4.0000000000000002E-4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4.0000000000000002E-4</c:v>
              </c:pt>
              <c:pt idx="4552">
                <c:v>4.0000000000000002E-4</c:v>
              </c:pt>
              <c:pt idx="4553">
                <c:v>4.0000000000000002E-4</c:v>
              </c:pt>
              <c:pt idx="4554">
                <c:v>4.0000000000000002E-4</c:v>
              </c:pt>
              <c:pt idx="4555">
                <c:v>0</c:v>
              </c:pt>
              <c:pt idx="4556">
                <c:v>0</c:v>
              </c:pt>
              <c:pt idx="4557">
                <c:v>0</c:v>
              </c:pt>
              <c:pt idx="4558">
                <c:v>0</c:v>
              </c:pt>
              <c:pt idx="4559">
                <c:v>4.0000000000000002E-4</c:v>
              </c:pt>
              <c:pt idx="4560">
                <c:v>4.0000000000000002E-4</c:v>
              </c:pt>
              <c:pt idx="4561">
                <c:v>4.0000000000000002E-4</c:v>
              </c:pt>
              <c:pt idx="4562">
                <c:v>4.0000000000000002E-4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4.0000000000000002E-4</c:v>
              </c:pt>
              <c:pt idx="4568">
                <c:v>4.0000000000000002E-4</c:v>
              </c:pt>
              <c:pt idx="4569">
                <c:v>4.0000000000000002E-4</c:v>
              </c:pt>
              <c:pt idx="4570">
                <c:v>4.0000000000000002E-4</c:v>
              </c:pt>
              <c:pt idx="4571">
                <c:v>4.0000000000000002E-4</c:v>
              </c:pt>
              <c:pt idx="4572">
                <c:v>4.0000000000000002E-4</c:v>
              </c:pt>
              <c:pt idx="4573">
                <c:v>4.0000000000000002E-4</c:v>
              </c:pt>
              <c:pt idx="4574">
                <c:v>4.0000000000000002E-4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4.0000000000000002E-4</c:v>
              </c:pt>
              <c:pt idx="4580">
                <c:v>4.0000000000000002E-4</c:v>
              </c:pt>
              <c:pt idx="4581">
                <c:v>4.0000000000000002E-4</c:v>
              </c:pt>
              <c:pt idx="4582">
                <c:v>4.0000000000000002E-4</c:v>
              </c:pt>
              <c:pt idx="4583">
                <c:v>4.0000000000000002E-4</c:v>
              </c:pt>
              <c:pt idx="4584">
                <c:v>4.0000000000000002E-4</c:v>
              </c:pt>
              <c:pt idx="4585">
                <c:v>4.0000000000000002E-4</c:v>
              </c:pt>
              <c:pt idx="4586">
                <c:v>4.0000000000000002E-4</c:v>
              </c:pt>
              <c:pt idx="4587">
                <c:v>4.0000000000000002E-4</c:v>
              </c:pt>
              <c:pt idx="4588">
                <c:v>4.0000000000000002E-4</c:v>
              </c:pt>
              <c:pt idx="4589">
                <c:v>4.0000000000000002E-4</c:v>
              </c:pt>
              <c:pt idx="4590">
                <c:v>4.0000000000000002E-4</c:v>
              </c:pt>
              <c:pt idx="4591">
                <c:v>4.0000000000000002E-4</c:v>
              </c:pt>
              <c:pt idx="4592">
                <c:v>4.0000000000000002E-4</c:v>
              </c:pt>
              <c:pt idx="4593">
                <c:v>4.0000000000000002E-4</c:v>
              </c:pt>
              <c:pt idx="4594">
                <c:v>4.0000000000000002E-4</c:v>
              </c:pt>
              <c:pt idx="4595">
                <c:v>4.0000000000000002E-4</c:v>
              </c:pt>
              <c:pt idx="4596">
                <c:v>4.0000000000000002E-4</c:v>
              </c:pt>
              <c:pt idx="4597">
                <c:v>4.0000000000000002E-4</c:v>
              </c:pt>
              <c:pt idx="4598">
                <c:v>4.0000000000000002E-4</c:v>
              </c:pt>
              <c:pt idx="4599">
                <c:v>0</c:v>
              </c:pt>
              <c:pt idx="4600">
                <c:v>0</c:v>
              </c:pt>
              <c:pt idx="4601">
                <c:v>0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4.0000000000000002E-4</c:v>
              </c:pt>
              <c:pt idx="4612">
                <c:v>4.0000000000000002E-4</c:v>
              </c:pt>
              <c:pt idx="4613">
                <c:v>4.0000000000000002E-4</c:v>
              </c:pt>
              <c:pt idx="4614">
                <c:v>4.0000000000000002E-4</c:v>
              </c:pt>
              <c:pt idx="4615">
                <c:v>4.0000000000000002E-4</c:v>
              </c:pt>
              <c:pt idx="4616">
                <c:v>4.0000000000000002E-4</c:v>
              </c:pt>
              <c:pt idx="4617">
                <c:v>4.0000000000000002E-4</c:v>
              </c:pt>
              <c:pt idx="4618">
                <c:v>4.0000000000000002E-4</c:v>
              </c:pt>
              <c:pt idx="4619">
                <c:v>0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4.0000000000000002E-4</c:v>
              </c:pt>
              <c:pt idx="4624">
                <c:v>4.0000000000000002E-4</c:v>
              </c:pt>
              <c:pt idx="4625">
                <c:v>4.0000000000000002E-4</c:v>
              </c:pt>
              <c:pt idx="4626">
                <c:v>4.0000000000000002E-4</c:v>
              </c:pt>
              <c:pt idx="4627">
                <c:v>4.0000000000000002E-4</c:v>
              </c:pt>
              <c:pt idx="4628">
                <c:v>4.0000000000000002E-4</c:v>
              </c:pt>
              <c:pt idx="4629">
                <c:v>4.0000000000000002E-4</c:v>
              </c:pt>
              <c:pt idx="4630">
                <c:v>4.0000000000000002E-4</c:v>
              </c:pt>
              <c:pt idx="4631">
                <c:v>0</c:v>
              </c:pt>
              <c:pt idx="4632">
                <c:v>0</c:v>
              </c:pt>
              <c:pt idx="4633">
                <c:v>0</c:v>
              </c:pt>
              <c:pt idx="4634">
                <c:v>0</c:v>
              </c:pt>
              <c:pt idx="4635">
                <c:v>0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4.0000000000000002E-4</c:v>
              </c:pt>
              <c:pt idx="4640">
                <c:v>4.0000000000000002E-4</c:v>
              </c:pt>
              <c:pt idx="4641">
                <c:v>4.0000000000000002E-4</c:v>
              </c:pt>
              <c:pt idx="4642">
                <c:v>4.0000000000000002E-4</c:v>
              </c:pt>
              <c:pt idx="4643">
                <c:v>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4.0000000000000002E-4</c:v>
              </c:pt>
              <c:pt idx="4648">
                <c:v>4.0000000000000002E-4</c:v>
              </c:pt>
              <c:pt idx="4649">
                <c:v>4.0000000000000002E-4</c:v>
              </c:pt>
              <c:pt idx="4650">
                <c:v>4.0000000000000002E-4</c:v>
              </c:pt>
              <c:pt idx="4651">
                <c:v>4.0000000000000002E-4</c:v>
              </c:pt>
              <c:pt idx="4652">
                <c:v>4.0000000000000002E-4</c:v>
              </c:pt>
              <c:pt idx="4653">
                <c:v>4.0000000000000002E-4</c:v>
              </c:pt>
              <c:pt idx="4654">
                <c:v>4.0000000000000002E-4</c:v>
              </c:pt>
              <c:pt idx="4655">
                <c:v>0</c:v>
              </c:pt>
              <c:pt idx="4656">
                <c:v>0</c:v>
              </c:pt>
              <c:pt idx="4657">
                <c:v>0</c:v>
              </c:pt>
              <c:pt idx="4658">
                <c:v>0</c:v>
              </c:pt>
              <c:pt idx="4659">
                <c:v>0</c:v>
              </c:pt>
              <c:pt idx="4660">
                <c:v>0</c:v>
              </c:pt>
              <c:pt idx="4661">
                <c:v>0</c:v>
              </c:pt>
              <c:pt idx="4662">
                <c:v>0</c:v>
              </c:pt>
              <c:pt idx="4663">
                <c:v>4.0000000000000002E-4</c:v>
              </c:pt>
              <c:pt idx="4664">
                <c:v>4.0000000000000002E-4</c:v>
              </c:pt>
              <c:pt idx="4665">
                <c:v>4.0000000000000002E-4</c:v>
              </c:pt>
              <c:pt idx="4666">
                <c:v>4.0000000000000002E-4</c:v>
              </c:pt>
              <c:pt idx="4667">
                <c:v>4.0000000000000002E-4</c:v>
              </c:pt>
              <c:pt idx="4668">
                <c:v>4.0000000000000002E-4</c:v>
              </c:pt>
              <c:pt idx="4669">
                <c:v>4.0000000000000002E-4</c:v>
              </c:pt>
              <c:pt idx="4670">
                <c:v>4.0000000000000002E-4</c:v>
              </c:pt>
              <c:pt idx="4671">
                <c:v>4.0000000000000002E-4</c:v>
              </c:pt>
              <c:pt idx="4672">
                <c:v>4.0000000000000002E-4</c:v>
              </c:pt>
              <c:pt idx="4673">
                <c:v>4.0000000000000002E-4</c:v>
              </c:pt>
              <c:pt idx="4674">
                <c:v>4.0000000000000002E-4</c:v>
              </c:pt>
              <c:pt idx="4675">
                <c:v>4.0000000000000002E-4</c:v>
              </c:pt>
              <c:pt idx="4676">
                <c:v>4.0000000000000002E-4</c:v>
              </c:pt>
              <c:pt idx="4677">
                <c:v>4.0000000000000002E-4</c:v>
              </c:pt>
              <c:pt idx="4678">
                <c:v>4.0000000000000002E-4</c:v>
              </c:pt>
              <c:pt idx="4679">
                <c:v>4.0000000000000002E-4</c:v>
              </c:pt>
              <c:pt idx="4680">
                <c:v>4.0000000000000002E-4</c:v>
              </c:pt>
              <c:pt idx="4681">
                <c:v>4.0000000000000002E-4</c:v>
              </c:pt>
              <c:pt idx="4682">
                <c:v>4.0000000000000002E-4</c:v>
              </c:pt>
              <c:pt idx="4683">
                <c:v>4.0000000000000002E-4</c:v>
              </c:pt>
              <c:pt idx="4684">
                <c:v>4.0000000000000002E-4</c:v>
              </c:pt>
              <c:pt idx="4685">
                <c:v>4.0000000000000002E-4</c:v>
              </c:pt>
              <c:pt idx="4686">
                <c:v>4.0000000000000002E-4</c:v>
              </c:pt>
              <c:pt idx="4687">
                <c:v>4.0000000000000002E-4</c:v>
              </c:pt>
              <c:pt idx="4688">
                <c:v>4.0000000000000002E-4</c:v>
              </c:pt>
              <c:pt idx="4689">
                <c:v>4.0000000000000002E-4</c:v>
              </c:pt>
              <c:pt idx="4690">
                <c:v>4.0000000000000002E-4</c:v>
              </c:pt>
              <c:pt idx="4691">
                <c:v>4.0000000000000002E-4</c:v>
              </c:pt>
              <c:pt idx="4692">
                <c:v>4.0000000000000002E-4</c:v>
              </c:pt>
              <c:pt idx="4693">
                <c:v>4.0000000000000002E-4</c:v>
              </c:pt>
              <c:pt idx="4694">
                <c:v>4.0000000000000002E-4</c:v>
              </c:pt>
              <c:pt idx="4695">
                <c:v>4.0000000000000002E-4</c:v>
              </c:pt>
              <c:pt idx="4696">
                <c:v>4.0000000000000002E-4</c:v>
              </c:pt>
              <c:pt idx="4697">
                <c:v>4.0000000000000002E-4</c:v>
              </c:pt>
              <c:pt idx="4698">
                <c:v>4.0000000000000002E-4</c:v>
              </c:pt>
              <c:pt idx="4699">
                <c:v>0</c:v>
              </c:pt>
              <c:pt idx="4700">
                <c:v>0</c:v>
              </c:pt>
              <c:pt idx="4701">
                <c:v>0</c:v>
              </c:pt>
              <c:pt idx="4702">
                <c:v>0</c:v>
              </c:pt>
              <c:pt idx="4703">
                <c:v>4.0000000000000002E-4</c:v>
              </c:pt>
              <c:pt idx="4704">
                <c:v>4.0000000000000002E-4</c:v>
              </c:pt>
              <c:pt idx="4705">
                <c:v>4.0000000000000002E-4</c:v>
              </c:pt>
              <c:pt idx="4706">
                <c:v>4.0000000000000002E-4</c:v>
              </c:pt>
              <c:pt idx="4707">
                <c:v>4.0000000000000002E-4</c:v>
              </c:pt>
              <c:pt idx="4708">
                <c:v>4.0000000000000002E-4</c:v>
              </c:pt>
              <c:pt idx="4709">
                <c:v>4.0000000000000002E-4</c:v>
              </c:pt>
              <c:pt idx="4710">
                <c:v>4.0000000000000002E-4</c:v>
              </c:pt>
              <c:pt idx="4711">
                <c:v>0</c:v>
              </c:pt>
              <c:pt idx="4712">
                <c:v>0</c:v>
              </c:pt>
              <c:pt idx="4713">
                <c:v>0</c:v>
              </c:pt>
              <c:pt idx="4714">
                <c:v>0</c:v>
              </c:pt>
              <c:pt idx="4715">
                <c:v>0</c:v>
              </c:pt>
              <c:pt idx="4716">
                <c:v>0</c:v>
              </c:pt>
              <c:pt idx="4717">
                <c:v>0</c:v>
              </c:pt>
              <c:pt idx="4718">
                <c:v>0</c:v>
              </c:pt>
              <c:pt idx="4719">
                <c:v>4.0000000000000002E-4</c:v>
              </c:pt>
              <c:pt idx="4720">
                <c:v>4.0000000000000002E-4</c:v>
              </c:pt>
              <c:pt idx="4721">
                <c:v>4.0000000000000002E-4</c:v>
              </c:pt>
              <c:pt idx="4722">
                <c:v>4.0000000000000002E-4</c:v>
              </c:pt>
              <c:pt idx="4723">
                <c:v>4.0000000000000002E-4</c:v>
              </c:pt>
              <c:pt idx="4724">
                <c:v>4.0000000000000002E-4</c:v>
              </c:pt>
              <c:pt idx="4725">
                <c:v>4.0000000000000002E-4</c:v>
              </c:pt>
              <c:pt idx="4726">
                <c:v>4.0000000000000002E-4</c:v>
              </c:pt>
              <c:pt idx="4727">
                <c:v>4.0000000000000002E-4</c:v>
              </c:pt>
              <c:pt idx="4728">
                <c:v>4.0000000000000002E-4</c:v>
              </c:pt>
              <c:pt idx="4729">
                <c:v>4.0000000000000002E-4</c:v>
              </c:pt>
              <c:pt idx="4730">
                <c:v>4.0000000000000002E-4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4.0000000000000002E-4</c:v>
              </c:pt>
              <c:pt idx="4736">
                <c:v>4.0000000000000002E-4</c:v>
              </c:pt>
              <c:pt idx="4737">
                <c:v>4.0000000000000002E-4</c:v>
              </c:pt>
              <c:pt idx="4738">
                <c:v>4.0000000000000002E-4</c:v>
              </c:pt>
              <c:pt idx="4739">
                <c:v>4.0000000000000002E-4</c:v>
              </c:pt>
              <c:pt idx="4740">
                <c:v>4.0000000000000002E-4</c:v>
              </c:pt>
              <c:pt idx="4741">
                <c:v>4.0000000000000002E-4</c:v>
              </c:pt>
              <c:pt idx="4742">
                <c:v>4.0000000000000002E-4</c:v>
              </c:pt>
              <c:pt idx="4743">
                <c:v>0</c:v>
              </c:pt>
              <c:pt idx="4744">
                <c:v>0</c:v>
              </c:pt>
              <c:pt idx="4745">
                <c:v>0</c:v>
              </c:pt>
              <c:pt idx="4746">
                <c:v>0</c:v>
              </c:pt>
              <c:pt idx="4747">
                <c:v>0</c:v>
              </c:pt>
              <c:pt idx="4748">
                <c:v>0</c:v>
              </c:pt>
              <c:pt idx="4749">
                <c:v>0</c:v>
              </c:pt>
              <c:pt idx="4750">
                <c:v>0</c:v>
              </c:pt>
              <c:pt idx="4751">
                <c:v>4.0000000000000002E-4</c:v>
              </c:pt>
              <c:pt idx="4752">
                <c:v>4.0000000000000002E-4</c:v>
              </c:pt>
              <c:pt idx="4753">
                <c:v>4.0000000000000002E-4</c:v>
              </c:pt>
              <c:pt idx="4754">
                <c:v>4.0000000000000002E-4</c:v>
              </c:pt>
              <c:pt idx="4755">
                <c:v>0</c:v>
              </c:pt>
              <c:pt idx="4756">
                <c:v>0</c:v>
              </c:pt>
              <c:pt idx="4757">
                <c:v>0</c:v>
              </c:pt>
              <c:pt idx="4758">
                <c:v>0</c:v>
              </c:pt>
              <c:pt idx="4759">
                <c:v>4.0000000000000002E-4</c:v>
              </c:pt>
              <c:pt idx="4760">
                <c:v>4.0000000000000002E-4</c:v>
              </c:pt>
              <c:pt idx="4761">
                <c:v>4.0000000000000002E-4</c:v>
              </c:pt>
              <c:pt idx="4762">
                <c:v>4.0000000000000002E-4</c:v>
              </c:pt>
              <c:pt idx="4763">
                <c:v>0</c:v>
              </c:pt>
              <c:pt idx="4764">
                <c:v>0</c:v>
              </c:pt>
              <c:pt idx="4765">
                <c:v>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0</c:v>
              </c:pt>
              <c:pt idx="4777">
                <c:v>0</c:v>
              </c:pt>
              <c:pt idx="4778">
                <c:v>0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4.0000000000000002E-4</c:v>
              </c:pt>
              <c:pt idx="4784">
                <c:v>4.0000000000000002E-4</c:v>
              </c:pt>
              <c:pt idx="4785">
                <c:v>4.0000000000000002E-4</c:v>
              </c:pt>
              <c:pt idx="4786">
                <c:v>4.0000000000000002E-4</c:v>
              </c:pt>
              <c:pt idx="4787">
                <c:v>4.0000000000000002E-4</c:v>
              </c:pt>
              <c:pt idx="4788">
                <c:v>4.0000000000000002E-4</c:v>
              </c:pt>
              <c:pt idx="4789">
                <c:v>4.0000000000000002E-4</c:v>
              </c:pt>
              <c:pt idx="4790">
                <c:v>4.0000000000000002E-4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4.0000000000000002E-4</c:v>
              </c:pt>
              <c:pt idx="4796">
                <c:v>4.0000000000000002E-4</c:v>
              </c:pt>
              <c:pt idx="4797">
                <c:v>4.0000000000000002E-4</c:v>
              </c:pt>
              <c:pt idx="4798">
                <c:v>4.0000000000000002E-4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0</c:v>
              </c:pt>
              <c:pt idx="4803">
                <c:v>4.0000000000000002E-4</c:v>
              </c:pt>
              <c:pt idx="4804">
                <c:v>4.0000000000000002E-4</c:v>
              </c:pt>
              <c:pt idx="4805">
                <c:v>4.0000000000000002E-4</c:v>
              </c:pt>
              <c:pt idx="4806">
                <c:v>4.0000000000000002E-4</c:v>
              </c:pt>
              <c:pt idx="4807">
                <c:v>4.0000000000000002E-4</c:v>
              </c:pt>
              <c:pt idx="4808">
                <c:v>4.0000000000000002E-4</c:v>
              </c:pt>
              <c:pt idx="4809">
                <c:v>4.0000000000000002E-4</c:v>
              </c:pt>
              <c:pt idx="4810">
                <c:v>4.0000000000000002E-4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4.0000000000000002E-4</c:v>
              </c:pt>
              <c:pt idx="4816">
                <c:v>4.0000000000000002E-4</c:v>
              </c:pt>
              <c:pt idx="4817">
                <c:v>4.0000000000000002E-4</c:v>
              </c:pt>
              <c:pt idx="4818">
                <c:v>4.0000000000000002E-4</c:v>
              </c:pt>
              <c:pt idx="4819">
                <c:v>0</c:v>
              </c:pt>
              <c:pt idx="4820">
                <c:v>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4.0000000000000002E-4</c:v>
              </c:pt>
              <c:pt idx="4828">
                <c:v>4.0000000000000002E-4</c:v>
              </c:pt>
              <c:pt idx="4829">
                <c:v>4.0000000000000002E-4</c:v>
              </c:pt>
              <c:pt idx="4830">
                <c:v>4.0000000000000002E-4</c:v>
              </c:pt>
              <c:pt idx="4831">
                <c:v>4.0000000000000002E-4</c:v>
              </c:pt>
              <c:pt idx="4832">
                <c:v>4.0000000000000002E-4</c:v>
              </c:pt>
              <c:pt idx="4833">
                <c:v>4.0000000000000002E-4</c:v>
              </c:pt>
              <c:pt idx="4834">
                <c:v>4.0000000000000002E-4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4.0000000000000002E-4</c:v>
              </c:pt>
              <c:pt idx="4848">
                <c:v>4.0000000000000002E-4</c:v>
              </c:pt>
              <c:pt idx="4849">
                <c:v>4.0000000000000002E-4</c:v>
              </c:pt>
              <c:pt idx="4850">
                <c:v>4.0000000000000002E-4</c:v>
              </c:pt>
              <c:pt idx="4851">
                <c:v>4.0000000000000002E-4</c:v>
              </c:pt>
              <c:pt idx="4852">
                <c:v>4.0000000000000002E-4</c:v>
              </c:pt>
              <c:pt idx="4853">
                <c:v>4.0000000000000002E-4</c:v>
              </c:pt>
              <c:pt idx="4854">
                <c:v>4.0000000000000002E-4</c:v>
              </c:pt>
              <c:pt idx="4855">
                <c:v>4.0000000000000002E-4</c:v>
              </c:pt>
              <c:pt idx="4856">
                <c:v>4.0000000000000002E-4</c:v>
              </c:pt>
              <c:pt idx="4857">
                <c:v>4.0000000000000002E-4</c:v>
              </c:pt>
              <c:pt idx="4858">
                <c:v>4.0000000000000002E-4</c:v>
              </c:pt>
              <c:pt idx="4859">
                <c:v>4.0000000000000002E-4</c:v>
              </c:pt>
              <c:pt idx="4860">
                <c:v>4.0000000000000002E-4</c:v>
              </c:pt>
              <c:pt idx="4861">
                <c:v>4.0000000000000002E-4</c:v>
              </c:pt>
              <c:pt idx="4862">
                <c:v>4.0000000000000002E-4</c:v>
              </c:pt>
              <c:pt idx="4863">
                <c:v>0</c:v>
              </c:pt>
              <c:pt idx="4864">
                <c:v>0</c:v>
              </c:pt>
              <c:pt idx="4865">
                <c:v>0</c:v>
              </c:pt>
              <c:pt idx="4866">
                <c:v>0</c:v>
              </c:pt>
              <c:pt idx="4867">
                <c:v>4.0000000000000002E-4</c:v>
              </c:pt>
              <c:pt idx="4868">
                <c:v>4.0000000000000002E-4</c:v>
              </c:pt>
              <c:pt idx="4869">
                <c:v>4.0000000000000002E-4</c:v>
              </c:pt>
              <c:pt idx="4870">
                <c:v>4.0000000000000002E-4</c:v>
              </c:pt>
              <c:pt idx="4871">
                <c:v>0</c:v>
              </c:pt>
              <c:pt idx="4872">
                <c:v>0</c:v>
              </c:pt>
              <c:pt idx="4873">
                <c:v>0</c:v>
              </c:pt>
              <c:pt idx="4874">
                <c:v>0</c:v>
              </c:pt>
              <c:pt idx="4875">
                <c:v>4.0000000000000002E-4</c:v>
              </c:pt>
              <c:pt idx="4876">
                <c:v>4.0000000000000002E-4</c:v>
              </c:pt>
              <c:pt idx="4877">
                <c:v>4.0000000000000002E-4</c:v>
              </c:pt>
              <c:pt idx="4878">
                <c:v>4.0000000000000002E-4</c:v>
              </c:pt>
              <c:pt idx="4879">
                <c:v>4.0000000000000002E-4</c:v>
              </c:pt>
              <c:pt idx="4880">
                <c:v>4.0000000000000002E-4</c:v>
              </c:pt>
              <c:pt idx="4881">
                <c:v>4.0000000000000002E-4</c:v>
              </c:pt>
              <c:pt idx="4882">
                <c:v>4.0000000000000002E-4</c:v>
              </c:pt>
              <c:pt idx="4883">
                <c:v>0</c:v>
              </c:pt>
              <c:pt idx="4884">
                <c:v>0</c:v>
              </c:pt>
              <c:pt idx="4885">
                <c:v>0</c:v>
              </c:pt>
              <c:pt idx="4886">
                <c:v>0</c:v>
              </c:pt>
              <c:pt idx="4887">
                <c:v>4.0000000000000002E-4</c:v>
              </c:pt>
              <c:pt idx="4888">
                <c:v>4.0000000000000002E-4</c:v>
              </c:pt>
              <c:pt idx="4889">
                <c:v>4.0000000000000002E-4</c:v>
              </c:pt>
              <c:pt idx="4890">
                <c:v>4.0000000000000002E-4</c:v>
              </c:pt>
              <c:pt idx="4891">
                <c:v>4.0000000000000002E-4</c:v>
              </c:pt>
              <c:pt idx="4892">
                <c:v>4.0000000000000002E-4</c:v>
              </c:pt>
              <c:pt idx="4893">
                <c:v>4.0000000000000002E-4</c:v>
              </c:pt>
              <c:pt idx="4894">
                <c:v>4.0000000000000002E-4</c:v>
              </c:pt>
              <c:pt idx="4895">
                <c:v>0</c:v>
              </c:pt>
              <c:pt idx="4896">
                <c:v>0</c:v>
              </c:pt>
              <c:pt idx="4897">
                <c:v>0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0</c:v>
              </c:pt>
              <c:pt idx="4906">
                <c:v>0</c:v>
              </c:pt>
              <c:pt idx="4907">
                <c:v>0</c:v>
              </c:pt>
              <c:pt idx="4908">
                <c:v>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0</c:v>
              </c:pt>
              <c:pt idx="4915">
                <c:v>4.0000000000000002E-4</c:v>
              </c:pt>
              <c:pt idx="4916">
                <c:v>4.0000000000000002E-4</c:v>
              </c:pt>
              <c:pt idx="4917">
                <c:v>4.0000000000000002E-4</c:v>
              </c:pt>
              <c:pt idx="4918">
                <c:v>4.0000000000000002E-4</c:v>
              </c:pt>
              <c:pt idx="4919">
                <c:v>4.0000000000000002E-4</c:v>
              </c:pt>
              <c:pt idx="4920">
                <c:v>4.0000000000000002E-4</c:v>
              </c:pt>
              <c:pt idx="4921">
                <c:v>4.0000000000000002E-4</c:v>
              </c:pt>
              <c:pt idx="4922">
                <c:v>4.0000000000000002E-4</c:v>
              </c:pt>
              <c:pt idx="4923">
                <c:v>0</c:v>
              </c:pt>
              <c:pt idx="4924">
                <c:v>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0</c:v>
              </c:pt>
              <c:pt idx="4931">
                <c:v>4.0000000000000002E-4</c:v>
              </c:pt>
              <c:pt idx="4932">
                <c:v>4.0000000000000002E-4</c:v>
              </c:pt>
              <c:pt idx="4933">
                <c:v>4.0000000000000002E-4</c:v>
              </c:pt>
              <c:pt idx="4934">
                <c:v>4.0000000000000002E-4</c:v>
              </c:pt>
              <c:pt idx="4935">
                <c:v>4.0000000000000002E-4</c:v>
              </c:pt>
              <c:pt idx="4936">
                <c:v>4.0000000000000002E-4</c:v>
              </c:pt>
              <c:pt idx="4937">
                <c:v>4.0000000000000002E-4</c:v>
              </c:pt>
              <c:pt idx="4938">
                <c:v>4.0000000000000002E-4</c:v>
              </c:pt>
              <c:pt idx="4939">
                <c:v>4.0000000000000002E-4</c:v>
              </c:pt>
              <c:pt idx="4940">
                <c:v>4.0000000000000002E-4</c:v>
              </c:pt>
              <c:pt idx="4941">
                <c:v>4.0000000000000002E-4</c:v>
              </c:pt>
              <c:pt idx="4942">
                <c:v>4.0000000000000002E-4</c:v>
              </c:pt>
              <c:pt idx="4943">
                <c:v>4.0000000000000002E-4</c:v>
              </c:pt>
              <c:pt idx="4944">
                <c:v>4.0000000000000002E-4</c:v>
              </c:pt>
              <c:pt idx="4945">
                <c:v>4.0000000000000002E-4</c:v>
              </c:pt>
              <c:pt idx="4946">
                <c:v>4.0000000000000002E-4</c:v>
              </c:pt>
              <c:pt idx="4947">
                <c:v>4.0000000000000002E-4</c:v>
              </c:pt>
              <c:pt idx="4948">
                <c:v>4.0000000000000002E-4</c:v>
              </c:pt>
              <c:pt idx="4949">
                <c:v>4.0000000000000002E-4</c:v>
              </c:pt>
              <c:pt idx="4950">
                <c:v>4.0000000000000002E-4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0</c:v>
              </c:pt>
              <c:pt idx="4955">
                <c:v>0</c:v>
              </c:pt>
              <c:pt idx="4956">
                <c:v>0</c:v>
              </c:pt>
              <c:pt idx="4957">
                <c:v>0</c:v>
              </c:pt>
              <c:pt idx="4958">
                <c:v>0</c:v>
              </c:pt>
              <c:pt idx="4959">
                <c:v>4.0000000000000002E-4</c:v>
              </c:pt>
              <c:pt idx="4960">
                <c:v>4.0000000000000002E-4</c:v>
              </c:pt>
              <c:pt idx="4961">
                <c:v>4.0000000000000002E-4</c:v>
              </c:pt>
              <c:pt idx="4962">
                <c:v>4.0000000000000002E-4</c:v>
              </c:pt>
              <c:pt idx="4963">
                <c:v>4.0000000000000002E-4</c:v>
              </c:pt>
              <c:pt idx="4964">
                <c:v>4.0000000000000002E-4</c:v>
              </c:pt>
              <c:pt idx="4965">
                <c:v>4.0000000000000002E-4</c:v>
              </c:pt>
              <c:pt idx="4966">
                <c:v>4.0000000000000002E-4</c:v>
              </c:pt>
              <c:pt idx="4967">
                <c:v>4.0000000000000002E-4</c:v>
              </c:pt>
              <c:pt idx="4968">
                <c:v>4.0000000000000002E-4</c:v>
              </c:pt>
              <c:pt idx="4969">
                <c:v>4.0000000000000002E-4</c:v>
              </c:pt>
              <c:pt idx="4970">
                <c:v>4.0000000000000002E-4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4.0000000000000002E-4</c:v>
              </c:pt>
              <c:pt idx="4976">
                <c:v>4.0000000000000002E-4</c:v>
              </c:pt>
              <c:pt idx="4977">
                <c:v>4.0000000000000002E-4</c:v>
              </c:pt>
              <c:pt idx="4978">
                <c:v>4.0000000000000002E-4</c:v>
              </c:pt>
              <c:pt idx="4979">
                <c:v>4.0000000000000002E-4</c:v>
              </c:pt>
              <c:pt idx="4980">
                <c:v>4.0000000000000002E-4</c:v>
              </c:pt>
              <c:pt idx="4981">
                <c:v>4.0000000000000002E-4</c:v>
              </c:pt>
              <c:pt idx="4982">
                <c:v>4.0000000000000002E-4</c:v>
              </c:pt>
              <c:pt idx="4983">
                <c:v>4.0000000000000002E-4</c:v>
              </c:pt>
              <c:pt idx="4984">
                <c:v>4.0000000000000002E-4</c:v>
              </c:pt>
              <c:pt idx="4985">
                <c:v>4.0000000000000002E-4</c:v>
              </c:pt>
              <c:pt idx="4986">
                <c:v>4.0000000000000002E-4</c:v>
              </c:pt>
              <c:pt idx="4987">
                <c:v>0</c:v>
              </c:pt>
              <c:pt idx="4988">
                <c:v>0</c:v>
              </c:pt>
              <c:pt idx="4989">
                <c:v>0</c:v>
              </c:pt>
              <c:pt idx="4990">
                <c:v>2E-3</c:v>
              </c:pt>
              <c:pt idx="4991">
                <c:v>3.5999999999999999E-3</c:v>
              </c:pt>
              <c:pt idx="4992">
                <c:v>4.8000000000000004E-3</c:v>
              </c:pt>
              <c:pt idx="4993">
                <c:v>5.5999999999999999E-3</c:v>
              </c:pt>
              <c:pt idx="4994">
                <c:v>6.4000000000000003E-3</c:v>
              </c:pt>
              <c:pt idx="4995">
                <c:v>5.1999999999999998E-3</c:v>
              </c:pt>
              <c:pt idx="4996">
                <c:v>5.1999999999999998E-3</c:v>
              </c:pt>
              <c:pt idx="4997">
                <c:v>6.4000000000000003E-3</c:v>
              </c:pt>
              <c:pt idx="4998">
                <c:v>6.8000000000000005E-3</c:v>
              </c:pt>
              <c:pt idx="4999">
                <c:v>7.1999999999999998E-3</c:v>
              </c:pt>
              <c:pt idx="5000">
                <c:v>8.0000000000000002E-3</c:v>
              </c:pt>
              <c:pt idx="5001">
                <c:v>8.0000000000000002E-3</c:v>
              </c:pt>
              <c:pt idx="5002">
                <c:v>8.0000000000000002E-3</c:v>
              </c:pt>
              <c:pt idx="5003">
                <c:v>8.0000000000000002E-3</c:v>
              </c:pt>
              <c:pt idx="5004">
                <c:v>8.7999999999999988E-3</c:v>
              </c:pt>
              <c:pt idx="5005">
                <c:v>0.01</c:v>
              </c:pt>
              <c:pt idx="5006">
                <c:v>1.32E-2</c:v>
              </c:pt>
              <c:pt idx="5007">
                <c:v>1.52E-2</c:v>
              </c:pt>
              <c:pt idx="5008">
                <c:v>1.6400000000000001E-2</c:v>
              </c:pt>
              <c:pt idx="5009">
                <c:v>1.7599999999999998E-2</c:v>
              </c:pt>
              <c:pt idx="5010">
                <c:v>1.84E-2</c:v>
              </c:pt>
              <c:pt idx="5011">
                <c:v>1.72E-2</c:v>
              </c:pt>
              <c:pt idx="5012">
                <c:v>1.4000000000000002E-2</c:v>
              </c:pt>
              <c:pt idx="5013">
                <c:v>1.24E-2</c:v>
              </c:pt>
              <c:pt idx="5014">
                <c:v>1.52E-2</c:v>
              </c:pt>
              <c:pt idx="5015">
                <c:v>1.6400000000000001E-2</c:v>
              </c:pt>
              <c:pt idx="5016">
                <c:v>1.7599999999999998E-2</c:v>
              </c:pt>
              <c:pt idx="5017">
                <c:v>1.7599999999999998E-2</c:v>
              </c:pt>
              <c:pt idx="5018">
                <c:v>1.84E-2</c:v>
              </c:pt>
              <c:pt idx="5019">
                <c:v>1.84E-2</c:v>
              </c:pt>
              <c:pt idx="5020">
                <c:v>1.52E-2</c:v>
              </c:pt>
              <c:pt idx="5021">
                <c:v>1.2800000000000001E-2</c:v>
              </c:pt>
              <c:pt idx="5022">
                <c:v>1.6E-2</c:v>
              </c:pt>
              <c:pt idx="5023">
                <c:v>1.72E-2</c:v>
              </c:pt>
              <c:pt idx="5024">
                <c:v>1.6E-2</c:v>
              </c:pt>
              <c:pt idx="5025">
                <c:v>1.2800000000000001E-2</c:v>
              </c:pt>
              <c:pt idx="5026">
                <c:v>1.0800000000000001E-2</c:v>
              </c:pt>
              <c:pt idx="5027">
                <c:v>0.01</c:v>
              </c:pt>
              <c:pt idx="5028">
                <c:v>9.6000000000000009E-3</c:v>
              </c:pt>
              <c:pt idx="5029">
                <c:v>8.7999999999999988E-3</c:v>
              </c:pt>
              <c:pt idx="5030">
                <c:v>8.7999999999999988E-3</c:v>
              </c:pt>
              <c:pt idx="5031">
                <c:v>8.4000000000000012E-3</c:v>
              </c:pt>
              <c:pt idx="5032">
                <c:v>8.4000000000000012E-3</c:v>
              </c:pt>
              <c:pt idx="5033">
                <c:v>7.6E-3</c:v>
              </c:pt>
              <c:pt idx="5034">
                <c:v>7.6E-3</c:v>
              </c:pt>
              <c:pt idx="5035">
                <c:v>8.0000000000000002E-3</c:v>
              </c:pt>
              <c:pt idx="5036">
                <c:v>8.0000000000000002E-3</c:v>
              </c:pt>
              <c:pt idx="5037">
                <c:v>8.0000000000000002E-3</c:v>
              </c:pt>
              <c:pt idx="5038">
                <c:v>8.0000000000000002E-3</c:v>
              </c:pt>
              <c:pt idx="5039">
                <c:v>8.0000000000000002E-3</c:v>
              </c:pt>
              <c:pt idx="5040">
                <c:v>8.0000000000000002E-3</c:v>
              </c:pt>
              <c:pt idx="5041">
                <c:v>8.0000000000000002E-3</c:v>
              </c:pt>
              <c:pt idx="5042">
                <c:v>8.0000000000000002E-3</c:v>
              </c:pt>
              <c:pt idx="5043">
                <c:v>8.4000000000000012E-3</c:v>
              </c:pt>
              <c:pt idx="5044">
                <c:v>8.7999999999999988E-3</c:v>
              </c:pt>
              <c:pt idx="5045">
                <c:v>8.4000000000000012E-3</c:v>
              </c:pt>
              <c:pt idx="5046">
                <c:v>8.4000000000000012E-3</c:v>
              </c:pt>
              <c:pt idx="5047">
                <c:v>8.4000000000000012E-3</c:v>
              </c:pt>
              <c:pt idx="5048">
                <c:v>8.4000000000000012E-3</c:v>
              </c:pt>
              <c:pt idx="5049">
                <c:v>8.4000000000000012E-3</c:v>
              </c:pt>
              <c:pt idx="5050">
                <c:v>9.1999999999999998E-3</c:v>
              </c:pt>
              <c:pt idx="5051">
                <c:v>8.0000000000000002E-3</c:v>
              </c:pt>
              <c:pt idx="5052">
                <c:v>8.4000000000000012E-3</c:v>
              </c:pt>
              <c:pt idx="5053">
                <c:v>8.0000000000000002E-3</c:v>
              </c:pt>
              <c:pt idx="5054">
                <c:v>8.0000000000000002E-3</c:v>
              </c:pt>
              <c:pt idx="5055">
                <c:v>8.0000000000000002E-3</c:v>
              </c:pt>
              <c:pt idx="5056">
                <c:v>8.4000000000000012E-3</c:v>
              </c:pt>
              <c:pt idx="5057">
                <c:v>8.0000000000000002E-3</c:v>
              </c:pt>
              <c:pt idx="5058">
                <c:v>8.4000000000000012E-3</c:v>
              </c:pt>
              <c:pt idx="5059">
                <c:v>7.6E-3</c:v>
              </c:pt>
              <c:pt idx="5060">
                <c:v>8.4000000000000012E-3</c:v>
              </c:pt>
              <c:pt idx="5061">
                <c:v>7.6E-3</c:v>
              </c:pt>
              <c:pt idx="5062">
                <c:v>8.4000000000000012E-3</c:v>
              </c:pt>
              <c:pt idx="5063">
                <c:v>8.7999999999999988E-3</c:v>
              </c:pt>
              <c:pt idx="5064">
                <c:v>8.7999999999999988E-3</c:v>
              </c:pt>
              <c:pt idx="5065">
                <c:v>8.7999999999999988E-3</c:v>
              </c:pt>
              <c:pt idx="5066">
                <c:v>8.4000000000000012E-3</c:v>
              </c:pt>
              <c:pt idx="5067">
                <c:v>8.0000000000000002E-3</c:v>
              </c:pt>
              <c:pt idx="5068">
                <c:v>8.0000000000000002E-3</c:v>
              </c:pt>
              <c:pt idx="5069">
                <c:v>8.0000000000000002E-3</c:v>
              </c:pt>
              <c:pt idx="5070">
                <c:v>8.0000000000000002E-3</c:v>
              </c:pt>
              <c:pt idx="5071">
                <c:v>7.6E-3</c:v>
              </c:pt>
              <c:pt idx="5072">
                <c:v>7.6E-3</c:v>
              </c:pt>
              <c:pt idx="5073">
                <c:v>7.6E-3</c:v>
              </c:pt>
              <c:pt idx="5074">
                <c:v>8.4000000000000012E-3</c:v>
              </c:pt>
              <c:pt idx="5075">
                <c:v>8.7999999999999988E-3</c:v>
              </c:pt>
              <c:pt idx="5076">
                <c:v>8.7999999999999988E-3</c:v>
              </c:pt>
              <c:pt idx="5077">
                <c:v>8.4000000000000012E-3</c:v>
              </c:pt>
              <c:pt idx="5078">
                <c:v>8.4000000000000012E-3</c:v>
              </c:pt>
              <c:pt idx="5079">
                <c:v>7.6E-3</c:v>
              </c:pt>
              <c:pt idx="5080">
                <c:v>7.6E-3</c:v>
              </c:pt>
              <c:pt idx="5081">
                <c:v>7.6E-3</c:v>
              </c:pt>
              <c:pt idx="5082">
                <c:v>8.4000000000000012E-3</c:v>
              </c:pt>
              <c:pt idx="5083">
                <c:v>8.4000000000000012E-3</c:v>
              </c:pt>
              <c:pt idx="5084">
                <c:v>8.4000000000000012E-3</c:v>
              </c:pt>
              <c:pt idx="5085">
                <c:v>8.4000000000000012E-3</c:v>
              </c:pt>
              <c:pt idx="5086">
                <c:v>8.4000000000000012E-3</c:v>
              </c:pt>
              <c:pt idx="5087">
                <c:v>8.4000000000000012E-3</c:v>
              </c:pt>
              <c:pt idx="5088">
                <c:v>8.4000000000000012E-3</c:v>
              </c:pt>
              <c:pt idx="5089">
                <c:v>7.6E-3</c:v>
              </c:pt>
              <c:pt idx="5090">
                <c:v>7.6E-3</c:v>
              </c:pt>
              <c:pt idx="5091">
                <c:v>8.4000000000000012E-3</c:v>
              </c:pt>
              <c:pt idx="5092">
                <c:v>8.7999999999999988E-3</c:v>
              </c:pt>
              <c:pt idx="5093">
                <c:v>8.7999999999999988E-3</c:v>
              </c:pt>
              <c:pt idx="5094">
                <c:v>8.7999999999999988E-3</c:v>
              </c:pt>
              <c:pt idx="5095">
                <c:v>8.0000000000000002E-3</c:v>
              </c:pt>
              <c:pt idx="5096">
                <c:v>8.0000000000000002E-3</c:v>
              </c:pt>
              <c:pt idx="5097">
                <c:v>8.0000000000000002E-3</c:v>
              </c:pt>
              <c:pt idx="5098">
                <c:v>8.4000000000000012E-3</c:v>
              </c:pt>
              <c:pt idx="5099">
                <c:v>8.4000000000000012E-3</c:v>
              </c:pt>
              <c:pt idx="5100">
                <c:v>8.4000000000000012E-3</c:v>
              </c:pt>
              <c:pt idx="5101">
                <c:v>7.6E-3</c:v>
              </c:pt>
              <c:pt idx="5102">
                <c:v>8.4000000000000012E-3</c:v>
              </c:pt>
              <c:pt idx="5103">
                <c:v>8.0000000000000002E-3</c:v>
              </c:pt>
              <c:pt idx="5104">
                <c:v>8.0000000000000002E-3</c:v>
              </c:pt>
              <c:pt idx="5105">
                <c:v>8.0000000000000002E-3</c:v>
              </c:pt>
              <c:pt idx="5106">
                <c:v>8.0000000000000002E-3</c:v>
              </c:pt>
              <c:pt idx="5107">
                <c:v>8.4000000000000012E-3</c:v>
              </c:pt>
              <c:pt idx="5108">
                <c:v>8.4000000000000012E-3</c:v>
              </c:pt>
              <c:pt idx="5109">
                <c:v>8.4000000000000012E-3</c:v>
              </c:pt>
              <c:pt idx="5110">
                <c:v>8.7999999999999988E-3</c:v>
              </c:pt>
              <c:pt idx="5111">
                <c:v>8.4000000000000012E-3</c:v>
              </c:pt>
              <c:pt idx="5112">
                <c:v>8.4000000000000012E-3</c:v>
              </c:pt>
              <c:pt idx="5113">
                <c:v>8.4000000000000012E-3</c:v>
              </c:pt>
              <c:pt idx="5114">
                <c:v>8.4000000000000012E-3</c:v>
              </c:pt>
              <c:pt idx="5115">
                <c:v>8.0000000000000002E-3</c:v>
              </c:pt>
              <c:pt idx="5116">
                <c:v>8.0000000000000002E-3</c:v>
              </c:pt>
              <c:pt idx="5117">
                <c:v>8.0000000000000002E-3</c:v>
              </c:pt>
              <c:pt idx="5118">
                <c:v>8.0000000000000002E-3</c:v>
              </c:pt>
              <c:pt idx="5119">
                <c:v>7.6E-3</c:v>
              </c:pt>
              <c:pt idx="5120">
                <c:v>8.4000000000000012E-3</c:v>
              </c:pt>
              <c:pt idx="5121">
                <c:v>7.6E-3</c:v>
              </c:pt>
              <c:pt idx="5122">
                <c:v>7.6E-3</c:v>
              </c:pt>
              <c:pt idx="5123">
                <c:v>8.4000000000000012E-3</c:v>
              </c:pt>
              <c:pt idx="5124">
                <c:v>8.4000000000000012E-3</c:v>
              </c:pt>
              <c:pt idx="5125">
                <c:v>8.4000000000000012E-3</c:v>
              </c:pt>
              <c:pt idx="5126">
                <c:v>8.4000000000000012E-3</c:v>
              </c:pt>
              <c:pt idx="5127">
                <c:v>7.6E-3</c:v>
              </c:pt>
              <c:pt idx="5128">
                <c:v>7.6E-3</c:v>
              </c:pt>
              <c:pt idx="5129">
                <c:v>7.6E-3</c:v>
              </c:pt>
              <c:pt idx="5130">
                <c:v>7.6E-3</c:v>
              </c:pt>
              <c:pt idx="5131">
                <c:v>8.0000000000000002E-3</c:v>
              </c:pt>
              <c:pt idx="5132">
                <c:v>8.7999999999999988E-3</c:v>
              </c:pt>
              <c:pt idx="5133">
                <c:v>8.7999999999999988E-3</c:v>
              </c:pt>
              <c:pt idx="5134">
                <c:v>8.7999999999999988E-3</c:v>
              </c:pt>
              <c:pt idx="5135">
                <c:v>8.7999999999999988E-3</c:v>
              </c:pt>
              <c:pt idx="5136">
                <c:v>8.7999999999999988E-3</c:v>
              </c:pt>
              <c:pt idx="5137">
                <c:v>8.7999999999999988E-3</c:v>
              </c:pt>
              <c:pt idx="5138">
                <c:v>6.8000000000000005E-3</c:v>
              </c:pt>
              <c:pt idx="5139">
                <c:v>5.1999999999999998E-3</c:v>
              </c:pt>
              <c:pt idx="5140">
                <c:v>5.1999999999999998E-3</c:v>
              </c:pt>
              <c:pt idx="5141">
                <c:v>4.3999999999999994E-3</c:v>
              </c:pt>
              <c:pt idx="5142">
                <c:v>2.4000000000000002E-3</c:v>
              </c:pt>
              <c:pt idx="5143">
                <c:v>1.6000000000000001E-3</c:v>
              </c:pt>
              <c:pt idx="5144">
                <c:v>8.0000000000000004E-4</c:v>
              </c:pt>
              <c:pt idx="5145">
                <c:v>8.0000000000000004E-4</c:v>
              </c:pt>
              <c:pt idx="5146">
                <c:v>8.0000000000000004E-4</c:v>
              </c:pt>
              <c:pt idx="5147">
                <c:v>4.0000000000000002E-4</c:v>
              </c:pt>
              <c:pt idx="5148">
                <c:v>4.0000000000000002E-4</c:v>
              </c:pt>
              <c:pt idx="5149">
                <c:v>4.0000000000000002E-4</c:v>
              </c:pt>
              <c:pt idx="5150">
                <c:v>4.0000000000000002E-4</c:v>
              </c:pt>
              <c:pt idx="5151">
                <c:v>4.0000000000000002E-4</c:v>
              </c:pt>
              <c:pt idx="5152">
                <c:v>4.0000000000000002E-4</c:v>
              </c:pt>
              <c:pt idx="5153">
                <c:v>4.0000000000000002E-4</c:v>
              </c:pt>
              <c:pt idx="5154">
                <c:v>4.0000000000000002E-4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0</c:v>
              </c:pt>
              <c:pt idx="5159">
                <c:v>0</c:v>
              </c:pt>
              <c:pt idx="5160">
                <c:v>0</c:v>
              </c:pt>
              <c:pt idx="5161">
                <c:v>0</c:v>
              </c:pt>
              <c:pt idx="5162">
                <c:v>0</c:v>
              </c:pt>
              <c:pt idx="5163">
                <c:v>4.0000000000000002E-4</c:v>
              </c:pt>
              <c:pt idx="5164">
                <c:v>4.0000000000000002E-4</c:v>
              </c:pt>
              <c:pt idx="5165">
                <c:v>4.0000000000000002E-4</c:v>
              </c:pt>
              <c:pt idx="5166">
                <c:v>4.0000000000000002E-4</c:v>
              </c:pt>
              <c:pt idx="5167">
                <c:v>4.0000000000000002E-4</c:v>
              </c:pt>
              <c:pt idx="5168">
                <c:v>4.0000000000000002E-4</c:v>
              </c:pt>
              <c:pt idx="5169">
                <c:v>4.0000000000000002E-4</c:v>
              </c:pt>
              <c:pt idx="5170">
                <c:v>4.0000000000000002E-4</c:v>
              </c:pt>
              <c:pt idx="5171">
                <c:v>4.0000000000000002E-4</c:v>
              </c:pt>
              <c:pt idx="5172">
                <c:v>4.0000000000000002E-4</c:v>
              </c:pt>
              <c:pt idx="5173">
                <c:v>4.0000000000000002E-4</c:v>
              </c:pt>
              <c:pt idx="5174">
                <c:v>4.0000000000000002E-4</c:v>
              </c:pt>
              <c:pt idx="5175">
                <c:v>0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0</c:v>
              </c:pt>
              <c:pt idx="5182">
                <c:v>0</c:v>
              </c:pt>
              <c:pt idx="5183">
                <c:v>4.0000000000000002E-4</c:v>
              </c:pt>
              <c:pt idx="5184">
                <c:v>4.0000000000000002E-4</c:v>
              </c:pt>
              <c:pt idx="5185">
                <c:v>4.0000000000000002E-4</c:v>
              </c:pt>
              <c:pt idx="5186">
                <c:v>4.0000000000000002E-4</c:v>
              </c:pt>
              <c:pt idx="5187">
                <c:v>4.0000000000000002E-4</c:v>
              </c:pt>
              <c:pt idx="5188">
                <c:v>4.0000000000000002E-4</c:v>
              </c:pt>
              <c:pt idx="5189">
                <c:v>4.0000000000000002E-4</c:v>
              </c:pt>
              <c:pt idx="5190">
                <c:v>4.0000000000000002E-4</c:v>
              </c:pt>
              <c:pt idx="5191">
                <c:v>0</c:v>
              </c:pt>
              <c:pt idx="5192">
                <c:v>0</c:v>
              </c:pt>
              <c:pt idx="5193">
                <c:v>0</c:v>
              </c:pt>
              <c:pt idx="5194">
                <c:v>0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0</c:v>
              </c:pt>
              <c:pt idx="5199">
                <c:v>0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4.0000000000000002E-4</c:v>
              </c:pt>
              <c:pt idx="5204">
                <c:v>4.0000000000000002E-4</c:v>
              </c:pt>
              <c:pt idx="5205">
                <c:v>4.0000000000000002E-4</c:v>
              </c:pt>
              <c:pt idx="5206">
                <c:v>4.0000000000000002E-4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0</c:v>
              </c:pt>
              <c:pt idx="5215">
                <c:v>4.0000000000000002E-4</c:v>
              </c:pt>
              <c:pt idx="5216">
                <c:v>4.0000000000000002E-4</c:v>
              </c:pt>
              <c:pt idx="5217">
                <c:v>4.0000000000000002E-4</c:v>
              </c:pt>
              <c:pt idx="5218">
                <c:v>4.0000000000000002E-4</c:v>
              </c:pt>
              <c:pt idx="5219">
                <c:v>0</c:v>
              </c:pt>
              <c:pt idx="5220">
                <c:v>0</c:v>
              </c:pt>
              <c:pt idx="5221">
                <c:v>0</c:v>
              </c:pt>
              <c:pt idx="5222">
                <c:v>0</c:v>
              </c:pt>
              <c:pt idx="5223">
                <c:v>4.0000000000000002E-4</c:v>
              </c:pt>
              <c:pt idx="5224">
                <c:v>4.0000000000000002E-4</c:v>
              </c:pt>
              <c:pt idx="5225">
                <c:v>4.0000000000000002E-4</c:v>
              </c:pt>
              <c:pt idx="5226">
                <c:v>4.0000000000000002E-4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0</c:v>
              </c:pt>
              <c:pt idx="5233">
                <c:v>0</c:v>
              </c:pt>
              <c:pt idx="5234">
                <c:v>0</c:v>
              </c:pt>
              <c:pt idx="5235">
                <c:v>4.0000000000000002E-4</c:v>
              </c:pt>
              <c:pt idx="5236">
                <c:v>4.0000000000000002E-4</c:v>
              </c:pt>
              <c:pt idx="5237">
                <c:v>4.0000000000000002E-4</c:v>
              </c:pt>
              <c:pt idx="5238">
                <c:v>4.0000000000000002E-4</c:v>
              </c:pt>
              <c:pt idx="5239">
                <c:v>0</c:v>
              </c:pt>
              <c:pt idx="5240">
                <c:v>0</c:v>
              </c:pt>
              <c:pt idx="5241">
                <c:v>0</c:v>
              </c:pt>
              <c:pt idx="5242">
                <c:v>0</c:v>
              </c:pt>
              <c:pt idx="5243">
                <c:v>4.0000000000000002E-4</c:v>
              </c:pt>
              <c:pt idx="5244">
                <c:v>4.0000000000000002E-4</c:v>
              </c:pt>
              <c:pt idx="5245">
                <c:v>4.0000000000000002E-4</c:v>
              </c:pt>
              <c:pt idx="5246">
                <c:v>4.0000000000000002E-4</c:v>
              </c:pt>
              <c:pt idx="5247">
                <c:v>4.0000000000000002E-4</c:v>
              </c:pt>
              <c:pt idx="5248">
                <c:v>4.0000000000000002E-4</c:v>
              </c:pt>
              <c:pt idx="5249">
                <c:v>4.0000000000000002E-4</c:v>
              </c:pt>
              <c:pt idx="5250">
                <c:v>4.0000000000000002E-4</c:v>
              </c:pt>
              <c:pt idx="5251">
                <c:v>4.0000000000000002E-4</c:v>
              </c:pt>
              <c:pt idx="5252">
                <c:v>4.0000000000000002E-4</c:v>
              </c:pt>
              <c:pt idx="5253">
                <c:v>4.0000000000000002E-4</c:v>
              </c:pt>
              <c:pt idx="5254">
                <c:v>4.0000000000000002E-4</c:v>
              </c:pt>
              <c:pt idx="5255">
                <c:v>4.0000000000000002E-4</c:v>
              </c:pt>
              <c:pt idx="5256">
                <c:v>4.0000000000000002E-4</c:v>
              </c:pt>
              <c:pt idx="5257">
                <c:v>4.0000000000000002E-4</c:v>
              </c:pt>
              <c:pt idx="5258">
                <c:v>4.0000000000000002E-4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0</c:v>
              </c:pt>
              <c:pt idx="5266">
                <c:v>0</c:v>
              </c:pt>
              <c:pt idx="5267">
                <c:v>4.0000000000000002E-4</c:v>
              </c:pt>
              <c:pt idx="5268">
                <c:v>4.0000000000000002E-4</c:v>
              </c:pt>
              <c:pt idx="5269">
                <c:v>4.0000000000000002E-4</c:v>
              </c:pt>
              <c:pt idx="5270">
                <c:v>4.0000000000000002E-4</c:v>
              </c:pt>
              <c:pt idx="5271">
                <c:v>4.0000000000000002E-4</c:v>
              </c:pt>
              <c:pt idx="5272">
                <c:v>4.0000000000000002E-4</c:v>
              </c:pt>
              <c:pt idx="5273">
                <c:v>4.0000000000000002E-4</c:v>
              </c:pt>
              <c:pt idx="5274">
                <c:v>4.0000000000000002E-4</c:v>
              </c:pt>
              <c:pt idx="5275">
                <c:v>0</c:v>
              </c:pt>
              <c:pt idx="5276">
                <c:v>0</c:v>
              </c:pt>
              <c:pt idx="5277">
                <c:v>0</c:v>
              </c:pt>
              <c:pt idx="5278">
                <c:v>0</c:v>
              </c:pt>
              <c:pt idx="5279">
                <c:v>4.0000000000000002E-4</c:v>
              </c:pt>
              <c:pt idx="5280">
                <c:v>4.0000000000000002E-4</c:v>
              </c:pt>
              <c:pt idx="5281">
                <c:v>4.0000000000000002E-4</c:v>
              </c:pt>
              <c:pt idx="5282">
                <c:v>4.0000000000000002E-4</c:v>
              </c:pt>
              <c:pt idx="5283">
                <c:v>4.0000000000000002E-4</c:v>
              </c:pt>
              <c:pt idx="5284">
                <c:v>4.0000000000000002E-4</c:v>
              </c:pt>
              <c:pt idx="5285">
                <c:v>4.0000000000000002E-4</c:v>
              </c:pt>
              <c:pt idx="5286">
                <c:v>4.0000000000000002E-4</c:v>
              </c:pt>
              <c:pt idx="5287">
                <c:v>4.0000000000000002E-4</c:v>
              </c:pt>
              <c:pt idx="5288">
                <c:v>4.0000000000000002E-4</c:v>
              </c:pt>
              <c:pt idx="5289">
                <c:v>4.0000000000000002E-4</c:v>
              </c:pt>
              <c:pt idx="5290">
                <c:v>4.0000000000000002E-4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4.0000000000000002E-4</c:v>
              </c:pt>
              <c:pt idx="5296">
                <c:v>4.0000000000000002E-4</c:v>
              </c:pt>
              <c:pt idx="5297">
                <c:v>4.0000000000000002E-4</c:v>
              </c:pt>
              <c:pt idx="5298">
                <c:v>4.0000000000000002E-4</c:v>
              </c:pt>
              <c:pt idx="5299">
                <c:v>0</c:v>
              </c:pt>
              <c:pt idx="5300">
                <c:v>0</c:v>
              </c:pt>
              <c:pt idx="5301">
                <c:v>0</c:v>
              </c:pt>
              <c:pt idx="5302">
                <c:v>0</c:v>
              </c:pt>
              <c:pt idx="5303">
                <c:v>4.0000000000000002E-4</c:v>
              </c:pt>
              <c:pt idx="5304">
                <c:v>4.0000000000000002E-4</c:v>
              </c:pt>
              <c:pt idx="5305">
                <c:v>4.0000000000000002E-4</c:v>
              </c:pt>
              <c:pt idx="5306">
                <c:v>4.0000000000000002E-4</c:v>
              </c:pt>
              <c:pt idx="5307">
                <c:v>4.0000000000000002E-4</c:v>
              </c:pt>
              <c:pt idx="5308">
                <c:v>4.0000000000000002E-4</c:v>
              </c:pt>
              <c:pt idx="5309">
                <c:v>4.0000000000000002E-4</c:v>
              </c:pt>
              <c:pt idx="5310">
                <c:v>4.0000000000000002E-4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4.0000000000000002E-4</c:v>
              </c:pt>
              <c:pt idx="5320">
                <c:v>4.0000000000000002E-4</c:v>
              </c:pt>
              <c:pt idx="5321">
                <c:v>4.0000000000000002E-4</c:v>
              </c:pt>
              <c:pt idx="5322">
                <c:v>4.0000000000000002E-4</c:v>
              </c:pt>
              <c:pt idx="5323">
                <c:v>4.0000000000000002E-4</c:v>
              </c:pt>
              <c:pt idx="5324">
                <c:v>4.0000000000000002E-4</c:v>
              </c:pt>
              <c:pt idx="5325">
                <c:v>4.0000000000000002E-4</c:v>
              </c:pt>
              <c:pt idx="5326">
                <c:v>4.0000000000000002E-4</c:v>
              </c:pt>
              <c:pt idx="5327">
                <c:v>4.0000000000000002E-4</c:v>
              </c:pt>
              <c:pt idx="5328">
                <c:v>4.0000000000000002E-4</c:v>
              </c:pt>
              <c:pt idx="5329">
                <c:v>4.0000000000000002E-4</c:v>
              </c:pt>
              <c:pt idx="5330">
                <c:v>4.0000000000000002E-4</c:v>
              </c:pt>
              <c:pt idx="5331">
                <c:v>0</c:v>
              </c:pt>
              <c:pt idx="5332">
                <c:v>0</c:v>
              </c:pt>
              <c:pt idx="5333">
                <c:v>0</c:v>
              </c:pt>
              <c:pt idx="5334">
                <c:v>0</c:v>
              </c:pt>
              <c:pt idx="5335">
                <c:v>4.0000000000000002E-4</c:v>
              </c:pt>
              <c:pt idx="5336">
                <c:v>4.0000000000000002E-4</c:v>
              </c:pt>
              <c:pt idx="5337">
                <c:v>4.0000000000000002E-4</c:v>
              </c:pt>
              <c:pt idx="5338">
                <c:v>4.0000000000000002E-4</c:v>
              </c:pt>
              <c:pt idx="5339">
                <c:v>4.0000000000000002E-4</c:v>
              </c:pt>
              <c:pt idx="5340">
                <c:v>4.0000000000000002E-4</c:v>
              </c:pt>
              <c:pt idx="5341">
                <c:v>4.0000000000000002E-4</c:v>
              </c:pt>
              <c:pt idx="5342">
                <c:v>4.0000000000000002E-4</c:v>
              </c:pt>
              <c:pt idx="5343">
                <c:v>0</c:v>
              </c:pt>
              <c:pt idx="5344">
                <c:v>0</c:v>
              </c:pt>
              <c:pt idx="5345">
                <c:v>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0</c:v>
              </c:pt>
              <c:pt idx="5352">
                <c:v>0</c:v>
              </c:pt>
              <c:pt idx="5353">
                <c:v>0</c:v>
              </c:pt>
              <c:pt idx="5354">
                <c:v>0</c:v>
              </c:pt>
              <c:pt idx="5355">
                <c:v>0</c:v>
              </c:pt>
              <c:pt idx="5356">
                <c:v>0</c:v>
              </c:pt>
              <c:pt idx="5357">
                <c:v>0</c:v>
              </c:pt>
              <c:pt idx="5358">
                <c:v>0</c:v>
              </c:pt>
              <c:pt idx="5359">
                <c:v>4.0000000000000002E-4</c:v>
              </c:pt>
              <c:pt idx="5360">
                <c:v>4.0000000000000002E-4</c:v>
              </c:pt>
              <c:pt idx="5361">
                <c:v>4.0000000000000002E-4</c:v>
              </c:pt>
              <c:pt idx="5362">
                <c:v>4.0000000000000002E-4</c:v>
              </c:pt>
              <c:pt idx="5363">
                <c:v>0</c:v>
              </c:pt>
              <c:pt idx="5364">
                <c:v>0</c:v>
              </c:pt>
              <c:pt idx="5365">
                <c:v>0</c:v>
              </c:pt>
              <c:pt idx="5366">
                <c:v>0</c:v>
              </c:pt>
              <c:pt idx="5367">
                <c:v>4.0000000000000002E-4</c:v>
              </c:pt>
              <c:pt idx="5368">
                <c:v>4.0000000000000002E-4</c:v>
              </c:pt>
              <c:pt idx="5369">
                <c:v>4.0000000000000002E-4</c:v>
              </c:pt>
              <c:pt idx="5370">
                <c:v>4.0000000000000002E-4</c:v>
              </c:pt>
              <c:pt idx="5371">
                <c:v>4.0000000000000002E-4</c:v>
              </c:pt>
              <c:pt idx="5372">
                <c:v>4.0000000000000002E-4</c:v>
              </c:pt>
              <c:pt idx="5373">
                <c:v>4.0000000000000002E-4</c:v>
              </c:pt>
              <c:pt idx="5374">
                <c:v>4.0000000000000002E-4</c:v>
              </c:pt>
              <c:pt idx="5375">
                <c:v>4.0000000000000002E-4</c:v>
              </c:pt>
              <c:pt idx="5376">
                <c:v>4.0000000000000002E-4</c:v>
              </c:pt>
              <c:pt idx="5377">
                <c:v>4.0000000000000002E-4</c:v>
              </c:pt>
              <c:pt idx="5378">
                <c:v>4.0000000000000002E-4</c:v>
              </c:pt>
              <c:pt idx="5379">
                <c:v>4.0000000000000002E-4</c:v>
              </c:pt>
              <c:pt idx="5380">
                <c:v>4.0000000000000002E-4</c:v>
              </c:pt>
              <c:pt idx="5381">
                <c:v>4.0000000000000002E-4</c:v>
              </c:pt>
              <c:pt idx="5382">
                <c:v>4.0000000000000002E-4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4.0000000000000002E-4</c:v>
              </c:pt>
              <c:pt idx="5400">
                <c:v>4.0000000000000002E-4</c:v>
              </c:pt>
              <c:pt idx="5401">
                <c:v>4.0000000000000002E-4</c:v>
              </c:pt>
              <c:pt idx="5402">
                <c:v>4.0000000000000002E-4</c:v>
              </c:pt>
              <c:pt idx="5403">
                <c:v>4.0000000000000002E-4</c:v>
              </c:pt>
              <c:pt idx="5404">
                <c:v>4.0000000000000002E-4</c:v>
              </c:pt>
              <c:pt idx="5405">
                <c:v>4.0000000000000002E-4</c:v>
              </c:pt>
              <c:pt idx="5406">
                <c:v>4.0000000000000002E-4</c:v>
              </c:pt>
              <c:pt idx="5407">
                <c:v>4.0000000000000002E-4</c:v>
              </c:pt>
              <c:pt idx="5408">
                <c:v>4.0000000000000002E-4</c:v>
              </c:pt>
              <c:pt idx="5409">
                <c:v>4.0000000000000002E-4</c:v>
              </c:pt>
              <c:pt idx="5410">
                <c:v>4.0000000000000002E-4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4.0000000000000002E-4</c:v>
              </c:pt>
              <c:pt idx="5416">
                <c:v>4.0000000000000002E-4</c:v>
              </c:pt>
              <c:pt idx="5417">
                <c:v>4.0000000000000002E-4</c:v>
              </c:pt>
              <c:pt idx="5418">
                <c:v>4.0000000000000002E-4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4.0000000000000002E-4</c:v>
              </c:pt>
              <c:pt idx="5424">
                <c:v>4.0000000000000002E-4</c:v>
              </c:pt>
              <c:pt idx="5425">
                <c:v>4.0000000000000002E-4</c:v>
              </c:pt>
              <c:pt idx="5426">
                <c:v>4.0000000000000002E-4</c:v>
              </c:pt>
              <c:pt idx="5427">
                <c:v>4.0000000000000002E-4</c:v>
              </c:pt>
              <c:pt idx="5428">
                <c:v>4.0000000000000002E-4</c:v>
              </c:pt>
              <c:pt idx="5429">
                <c:v>4.0000000000000002E-4</c:v>
              </c:pt>
              <c:pt idx="5430">
                <c:v>4.0000000000000002E-4</c:v>
              </c:pt>
              <c:pt idx="5431">
                <c:v>4.0000000000000002E-4</c:v>
              </c:pt>
              <c:pt idx="5432">
                <c:v>4.0000000000000002E-4</c:v>
              </c:pt>
              <c:pt idx="5433">
                <c:v>4.0000000000000002E-4</c:v>
              </c:pt>
              <c:pt idx="5434">
                <c:v>4.0000000000000002E-4</c:v>
              </c:pt>
              <c:pt idx="5435">
                <c:v>4.0000000000000002E-4</c:v>
              </c:pt>
              <c:pt idx="5436">
                <c:v>4.0000000000000002E-4</c:v>
              </c:pt>
              <c:pt idx="5437">
                <c:v>4.0000000000000002E-4</c:v>
              </c:pt>
              <c:pt idx="5438">
                <c:v>4.0000000000000002E-4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4.0000000000000002E-4</c:v>
              </c:pt>
              <c:pt idx="5444">
                <c:v>4.0000000000000002E-4</c:v>
              </c:pt>
              <c:pt idx="5445">
                <c:v>4.0000000000000002E-4</c:v>
              </c:pt>
              <c:pt idx="5446">
                <c:v>4.0000000000000002E-4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4.0000000000000002E-4</c:v>
              </c:pt>
              <c:pt idx="5452">
                <c:v>4.0000000000000002E-4</c:v>
              </c:pt>
              <c:pt idx="5453">
                <c:v>4.0000000000000002E-4</c:v>
              </c:pt>
              <c:pt idx="5454">
                <c:v>4.0000000000000002E-4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4.0000000000000002E-4</c:v>
              </c:pt>
              <c:pt idx="5460">
                <c:v>4.0000000000000002E-4</c:v>
              </c:pt>
              <c:pt idx="5461">
                <c:v>4.0000000000000002E-4</c:v>
              </c:pt>
              <c:pt idx="5462">
                <c:v>4.0000000000000002E-4</c:v>
              </c:pt>
              <c:pt idx="5463">
                <c:v>4.0000000000000002E-4</c:v>
              </c:pt>
              <c:pt idx="5464">
                <c:v>4.0000000000000002E-4</c:v>
              </c:pt>
              <c:pt idx="5465">
                <c:v>4.0000000000000002E-4</c:v>
              </c:pt>
              <c:pt idx="5466">
                <c:v>4.0000000000000002E-4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4.0000000000000002E-4</c:v>
              </c:pt>
              <c:pt idx="5476">
                <c:v>4.0000000000000002E-4</c:v>
              </c:pt>
              <c:pt idx="5477">
                <c:v>4.0000000000000002E-4</c:v>
              </c:pt>
              <c:pt idx="5478">
                <c:v>4.0000000000000002E-4</c:v>
              </c:pt>
              <c:pt idx="5479">
                <c:v>4.0000000000000002E-4</c:v>
              </c:pt>
              <c:pt idx="5480">
                <c:v>4.0000000000000002E-4</c:v>
              </c:pt>
              <c:pt idx="5481">
                <c:v>4.0000000000000002E-4</c:v>
              </c:pt>
              <c:pt idx="5482">
                <c:v>4.0000000000000002E-4</c:v>
              </c:pt>
              <c:pt idx="5483">
                <c:v>4.0000000000000002E-4</c:v>
              </c:pt>
              <c:pt idx="5484">
                <c:v>4.0000000000000002E-4</c:v>
              </c:pt>
              <c:pt idx="5485">
                <c:v>4.0000000000000002E-4</c:v>
              </c:pt>
              <c:pt idx="5486">
                <c:v>4.0000000000000002E-4</c:v>
              </c:pt>
              <c:pt idx="5487">
                <c:v>4.0000000000000002E-4</c:v>
              </c:pt>
              <c:pt idx="5488">
                <c:v>4.0000000000000002E-4</c:v>
              </c:pt>
              <c:pt idx="5489">
                <c:v>4.0000000000000002E-4</c:v>
              </c:pt>
              <c:pt idx="5490">
                <c:v>4.0000000000000002E-4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4.0000000000000002E-4</c:v>
              </c:pt>
              <c:pt idx="5512">
                <c:v>4.0000000000000002E-4</c:v>
              </c:pt>
              <c:pt idx="5513">
                <c:v>4.0000000000000002E-4</c:v>
              </c:pt>
              <c:pt idx="5514">
                <c:v>4.0000000000000002E-4</c:v>
              </c:pt>
              <c:pt idx="5515">
                <c:v>4.0000000000000002E-4</c:v>
              </c:pt>
              <c:pt idx="5516">
                <c:v>4.0000000000000002E-4</c:v>
              </c:pt>
              <c:pt idx="5517">
                <c:v>4.0000000000000002E-4</c:v>
              </c:pt>
              <c:pt idx="5518">
                <c:v>4.0000000000000002E-4</c:v>
              </c:pt>
              <c:pt idx="5519">
                <c:v>4.0000000000000002E-4</c:v>
              </c:pt>
              <c:pt idx="5520">
                <c:v>4.0000000000000002E-4</c:v>
              </c:pt>
              <c:pt idx="5521">
                <c:v>4.0000000000000002E-4</c:v>
              </c:pt>
              <c:pt idx="5522">
                <c:v>4.0000000000000002E-4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4.0000000000000002E-4</c:v>
              </c:pt>
              <c:pt idx="5528">
                <c:v>4.0000000000000002E-4</c:v>
              </c:pt>
              <c:pt idx="5529">
                <c:v>4.0000000000000002E-4</c:v>
              </c:pt>
              <c:pt idx="5530">
                <c:v>4.0000000000000002E-4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4.0000000000000002E-4</c:v>
              </c:pt>
              <c:pt idx="5548">
                <c:v>4.0000000000000002E-4</c:v>
              </c:pt>
              <c:pt idx="5549">
                <c:v>4.0000000000000002E-4</c:v>
              </c:pt>
              <c:pt idx="5550">
                <c:v>4.0000000000000002E-4</c:v>
              </c:pt>
              <c:pt idx="5551">
                <c:v>4.0000000000000002E-4</c:v>
              </c:pt>
              <c:pt idx="5552">
                <c:v>4.0000000000000002E-4</c:v>
              </c:pt>
              <c:pt idx="5553">
                <c:v>4.0000000000000002E-4</c:v>
              </c:pt>
              <c:pt idx="5554">
                <c:v>4.0000000000000002E-4</c:v>
              </c:pt>
              <c:pt idx="5555">
                <c:v>4.0000000000000002E-4</c:v>
              </c:pt>
              <c:pt idx="5556">
                <c:v>4.0000000000000002E-4</c:v>
              </c:pt>
              <c:pt idx="5557">
                <c:v>4.0000000000000002E-4</c:v>
              </c:pt>
              <c:pt idx="5558">
                <c:v>4.0000000000000002E-4</c:v>
              </c:pt>
              <c:pt idx="5559">
                <c:v>4.0000000000000002E-4</c:v>
              </c:pt>
              <c:pt idx="5560">
                <c:v>4.0000000000000002E-4</c:v>
              </c:pt>
              <c:pt idx="5561">
                <c:v>4.0000000000000002E-4</c:v>
              </c:pt>
              <c:pt idx="5562">
                <c:v>4.0000000000000002E-4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4.0000000000000002E-4</c:v>
              </c:pt>
              <c:pt idx="5568">
                <c:v>4.0000000000000002E-4</c:v>
              </c:pt>
              <c:pt idx="5569">
                <c:v>4.0000000000000002E-4</c:v>
              </c:pt>
              <c:pt idx="5570">
                <c:v>4.0000000000000002E-4</c:v>
              </c:pt>
              <c:pt idx="5571">
                <c:v>4.0000000000000002E-4</c:v>
              </c:pt>
              <c:pt idx="5572">
                <c:v>4.0000000000000002E-4</c:v>
              </c:pt>
              <c:pt idx="5573">
                <c:v>4.0000000000000002E-4</c:v>
              </c:pt>
              <c:pt idx="5574">
                <c:v>4.0000000000000002E-4</c:v>
              </c:pt>
              <c:pt idx="5575">
                <c:v>4.0000000000000002E-4</c:v>
              </c:pt>
              <c:pt idx="5576">
                <c:v>4.0000000000000002E-4</c:v>
              </c:pt>
              <c:pt idx="5577">
                <c:v>4.0000000000000002E-4</c:v>
              </c:pt>
              <c:pt idx="5578">
                <c:v>4.0000000000000002E-4</c:v>
              </c:pt>
              <c:pt idx="5579">
                <c:v>4.0000000000000002E-4</c:v>
              </c:pt>
              <c:pt idx="5580">
                <c:v>4.0000000000000002E-4</c:v>
              </c:pt>
              <c:pt idx="5581">
                <c:v>4.0000000000000002E-4</c:v>
              </c:pt>
              <c:pt idx="5582">
                <c:v>4.0000000000000002E-4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4.0000000000000002E-4</c:v>
              </c:pt>
              <c:pt idx="5592">
                <c:v>4.0000000000000002E-4</c:v>
              </c:pt>
              <c:pt idx="5593">
                <c:v>4.0000000000000002E-4</c:v>
              </c:pt>
              <c:pt idx="5594">
                <c:v>4.0000000000000002E-4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4.0000000000000002E-4</c:v>
              </c:pt>
              <c:pt idx="5600">
                <c:v>4.0000000000000002E-4</c:v>
              </c:pt>
              <c:pt idx="5601">
                <c:v>4.0000000000000002E-4</c:v>
              </c:pt>
              <c:pt idx="5602">
                <c:v>4.0000000000000002E-4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4.0000000000000002E-4</c:v>
              </c:pt>
              <c:pt idx="5612">
                <c:v>4.0000000000000002E-4</c:v>
              </c:pt>
              <c:pt idx="5613">
                <c:v>4.0000000000000002E-4</c:v>
              </c:pt>
              <c:pt idx="5614">
                <c:v>4.0000000000000002E-4</c:v>
              </c:pt>
              <c:pt idx="5615">
                <c:v>4.0000000000000002E-4</c:v>
              </c:pt>
              <c:pt idx="5616">
                <c:v>4.0000000000000002E-4</c:v>
              </c:pt>
              <c:pt idx="5617">
                <c:v>4.0000000000000002E-4</c:v>
              </c:pt>
              <c:pt idx="5618">
                <c:v>4.0000000000000002E-4</c:v>
              </c:pt>
              <c:pt idx="5619">
                <c:v>0</c:v>
              </c:pt>
              <c:pt idx="5620">
                <c:v>0</c:v>
              </c:pt>
              <c:pt idx="5621">
                <c:v>0</c:v>
              </c:pt>
              <c:pt idx="5622">
                <c:v>0</c:v>
              </c:pt>
              <c:pt idx="5623">
                <c:v>0</c:v>
              </c:pt>
              <c:pt idx="5624">
                <c:v>0</c:v>
              </c:pt>
              <c:pt idx="5625">
                <c:v>0</c:v>
              </c:pt>
              <c:pt idx="5626">
                <c:v>0</c:v>
              </c:pt>
              <c:pt idx="5627">
                <c:v>0</c:v>
              </c:pt>
              <c:pt idx="5628">
                <c:v>0</c:v>
              </c:pt>
              <c:pt idx="5629">
                <c:v>0</c:v>
              </c:pt>
              <c:pt idx="5630">
                <c:v>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4.0000000000000002E-4</c:v>
              </c:pt>
              <c:pt idx="5636">
                <c:v>4.0000000000000002E-4</c:v>
              </c:pt>
              <c:pt idx="5637">
                <c:v>4.0000000000000002E-4</c:v>
              </c:pt>
              <c:pt idx="5638">
                <c:v>4.0000000000000002E-4</c:v>
              </c:pt>
              <c:pt idx="5639">
                <c:v>4.0000000000000002E-4</c:v>
              </c:pt>
              <c:pt idx="5640">
                <c:v>4.0000000000000002E-4</c:v>
              </c:pt>
              <c:pt idx="5641">
                <c:v>4.0000000000000002E-4</c:v>
              </c:pt>
              <c:pt idx="5642">
                <c:v>4.0000000000000002E-4</c:v>
              </c:pt>
              <c:pt idx="5643">
                <c:v>0</c:v>
              </c:pt>
              <c:pt idx="5644">
                <c:v>0</c:v>
              </c:pt>
              <c:pt idx="5645">
                <c:v>0</c:v>
              </c:pt>
              <c:pt idx="5646">
                <c:v>0</c:v>
              </c:pt>
              <c:pt idx="5647">
                <c:v>4.0000000000000002E-4</c:v>
              </c:pt>
              <c:pt idx="5648">
                <c:v>4.0000000000000002E-4</c:v>
              </c:pt>
              <c:pt idx="5649">
                <c:v>4.0000000000000002E-4</c:v>
              </c:pt>
              <c:pt idx="5650">
                <c:v>4.0000000000000002E-4</c:v>
              </c:pt>
              <c:pt idx="5651">
                <c:v>4.0000000000000002E-4</c:v>
              </c:pt>
              <c:pt idx="5652">
                <c:v>4.0000000000000002E-4</c:v>
              </c:pt>
              <c:pt idx="5653">
                <c:v>4.0000000000000002E-4</c:v>
              </c:pt>
              <c:pt idx="5654">
                <c:v>4.0000000000000002E-4</c:v>
              </c:pt>
              <c:pt idx="5655">
                <c:v>4.0000000000000002E-4</c:v>
              </c:pt>
              <c:pt idx="5656">
                <c:v>4.0000000000000002E-4</c:v>
              </c:pt>
              <c:pt idx="5657">
                <c:v>4.0000000000000002E-4</c:v>
              </c:pt>
              <c:pt idx="5658">
                <c:v>4.0000000000000002E-4</c:v>
              </c:pt>
              <c:pt idx="5659">
                <c:v>4.0000000000000002E-4</c:v>
              </c:pt>
              <c:pt idx="5660">
                <c:v>4.0000000000000002E-4</c:v>
              </c:pt>
              <c:pt idx="5661">
                <c:v>4.0000000000000002E-4</c:v>
              </c:pt>
              <c:pt idx="5662">
                <c:v>4.0000000000000002E-4</c:v>
              </c:pt>
              <c:pt idx="5663">
                <c:v>4.0000000000000002E-4</c:v>
              </c:pt>
              <c:pt idx="5664">
                <c:v>4.0000000000000002E-4</c:v>
              </c:pt>
              <c:pt idx="5665">
                <c:v>4.0000000000000002E-4</c:v>
              </c:pt>
              <c:pt idx="5666">
                <c:v>4.0000000000000002E-4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0</c:v>
              </c:pt>
              <c:pt idx="5682">
                <c:v>0</c:v>
              </c:pt>
              <c:pt idx="5683">
                <c:v>0</c:v>
              </c:pt>
              <c:pt idx="5684">
                <c:v>0</c:v>
              </c:pt>
              <c:pt idx="5685">
                <c:v>0</c:v>
              </c:pt>
              <c:pt idx="5686">
                <c:v>0</c:v>
              </c:pt>
              <c:pt idx="5687">
                <c:v>0</c:v>
              </c:pt>
              <c:pt idx="5688">
                <c:v>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0</c:v>
              </c:pt>
              <c:pt idx="5696">
                <c:v>0</c:v>
              </c:pt>
              <c:pt idx="5697">
                <c:v>0</c:v>
              </c:pt>
              <c:pt idx="5698">
                <c:v>0</c:v>
              </c:pt>
              <c:pt idx="5699">
                <c:v>0</c:v>
              </c:pt>
              <c:pt idx="5700">
                <c:v>0</c:v>
              </c:pt>
              <c:pt idx="5701">
                <c:v>0</c:v>
              </c:pt>
              <c:pt idx="5702">
                <c:v>0</c:v>
              </c:pt>
              <c:pt idx="5703">
                <c:v>4.0000000000000002E-4</c:v>
              </c:pt>
              <c:pt idx="5704">
                <c:v>4.0000000000000002E-4</c:v>
              </c:pt>
              <c:pt idx="5705">
                <c:v>4.0000000000000002E-4</c:v>
              </c:pt>
              <c:pt idx="5706">
                <c:v>4.0000000000000002E-4</c:v>
              </c:pt>
              <c:pt idx="5707">
                <c:v>0</c:v>
              </c:pt>
              <c:pt idx="5708">
                <c:v>0</c:v>
              </c:pt>
              <c:pt idx="5709">
                <c:v>0</c:v>
              </c:pt>
              <c:pt idx="5710">
                <c:v>0</c:v>
              </c:pt>
              <c:pt idx="5711">
                <c:v>4.0000000000000002E-4</c:v>
              </c:pt>
              <c:pt idx="5712">
                <c:v>4.0000000000000002E-4</c:v>
              </c:pt>
              <c:pt idx="5713">
                <c:v>4.0000000000000002E-4</c:v>
              </c:pt>
              <c:pt idx="5714">
                <c:v>4.0000000000000002E-4</c:v>
              </c:pt>
              <c:pt idx="5715">
                <c:v>4.0000000000000002E-4</c:v>
              </c:pt>
              <c:pt idx="5716">
                <c:v>4.0000000000000002E-4</c:v>
              </c:pt>
              <c:pt idx="5717">
                <c:v>4.0000000000000002E-4</c:v>
              </c:pt>
              <c:pt idx="5718">
                <c:v>4.0000000000000002E-4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4.0000000000000002E-4</c:v>
              </c:pt>
              <c:pt idx="5724">
                <c:v>4.0000000000000002E-4</c:v>
              </c:pt>
              <c:pt idx="5725">
                <c:v>4.0000000000000002E-4</c:v>
              </c:pt>
              <c:pt idx="5726">
                <c:v>4.0000000000000002E-4</c:v>
              </c:pt>
              <c:pt idx="5727">
                <c:v>0</c:v>
              </c:pt>
              <c:pt idx="5728">
                <c:v>0</c:v>
              </c:pt>
              <c:pt idx="5729">
                <c:v>0</c:v>
              </c:pt>
              <c:pt idx="5730">
                <c:v>0</c:v>
              </c:pt>
              <c:pt idx="5731">
                <c:v>4.0000000000000002E-4</c:v>
              </c:pt>
              <c:pt idx="5732">
                <c:v>4.0000000000000002E-4</c:v>
              </c:pt>
              <c:pt idx="5733">
                <c:v>4.0000000000000002E-4</c:v>
              </c:pt>
              <c:pt idx="5734">
                <c:v>4.0000000000000002E-4</c:v>
              </c:pt>
              <c:pt idx="5735">
                <c:v>4.0000000000000002E-4</c:v>
              </c:pt>
              <c:pt idx="5736">
                <c:v>4.0000000000000002E-4</c:v>
              </c:pt>
              <c:pt idx="5737">
                <c:v>4.0000000000000002E-4</c:v>
              </c:pt>
              <c:pt idx="5738">
                <c:v>4.0000000000000002E-4</c:v>
              </c:pt>
              <c:pt idx="5739">
                <c:v>0</c:v>
              </c:pt>
              <c:pt idx="5740">
                <c:v>0</c:v>
              </c:pt>
              <c:pt idx="5741">
                <c:v>0</c:v>
              </c:pt>
              <c:pt idx="5742">
                <c:v>0</c:v>
              </c:pt>
              <c:pt idx="5743">
                <c:v>4.0000000000000002E-4</c:v>
              </c:pt>
              <c:pt idx="5744">
                <c:v>4.0000000000000002E-4</c:v>
              </c:pt>
              <c:pt idx="5745">
                <c:v>4.0000000000000002E-4</c:v>
              </c:pt>
              <c:pt idx="5746">
                <c:v>4.0000000000000002E-4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0</c:v>
              </c:pt>
              <c:pt idx="5754">
                <c:v>0</c:v>
              </c:pt>
              <c:pt idx="5755">
                <c:v>4.0000000000000002E-4</c:v>
              </c:pt>
              <c:pt idx="5756">
                <c:v>4.0000000000000002E-4</c:v>
              </c:pt>
              <c:pt idx="5757">
                <c:v>4.0000000000000002E-4</c:v>
              </c:pt>
              <c:pt idx="5758">
                <c:v>4.0000000000000002E-4</c:v>
              </c:pt>
              <c:pt idx="5759">
                <c:v>0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4.0000000000000002E-4</c:v>
              </c:pt>
              <c:pt idx="5764">
                <c:v>4.0000000000000002E-4</c:v>
              </c:pt>
              <c:pt idx="5765">
                <c:v>4.0000000000000002E-4</c:v>
              </c:pt>
              <c:pt idx="5766">
                <c:v>4.0000000000000002E-4</c:v>
              </c:pt>
              <c:pt idx="5767">
                <c:v>0</c:v>
              </c:pt>
              <c:pt idx="5768">
                <c:v>0</c:v>
              </c:pt>
              <c:pt idx="5769">
                <c:v>0</c:v>
              </c:pt>
              <c:pt idx="5770">
                <c:v>0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0</c:v>
              </c:pt>
              <c:pt idx="5775">
                <c:v>0</c:v>
              </c:pt>
              <c:pt idx="5776">
                <c:v>0</c:v>
              </c:pt>
              <c:pt idx="5777">
                <c:v>0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4.0000000000000002E-4</c:v>
              </c:pt>
              <c:pt idx="5788">
                <c:v>4.0000000000000002E-4</c:v>
              </c:pt>
              <c:pt idx="5789">
                <c:v>4.0000000000000002E-4</c:v>
              </c:pt>
              <c:pt idx="5790">
                <c:v>4.0000000000000002E-4</c:v>
              </c:pt>
              <c:pt idx="5791">
                <c:v>4.0000000000000002E-4</c:v>
              </c:pt>
              <c:pt idx="5792">
                <c:v>4.0000000000000002E-4</c:v>
              </c:pt>
              <c:pt idx="5793">
                <c:v>4.0000000000000002E-4</c:v>
              </c:pt>
              <c:pt idx="5794">
                <c:v>4.0000000000000002E-4</c:v>
              </c:pt>
              <c:pt idx="5795">
                <c:v>4.0000000000000002E-4</c:v>
              </c:pt>
              <c:pt idx="5796">
                <c:v>4.0000000000000002E-4</c:v>
              </c:pt>
              <c:pt idx="5797">
                <c:v>4.0000000000000002E-4</c:v>
              </c:pt>
              <c:pt idx="5798">
                <c:v>4.0000000000000002E-4</c:v>
              </c:pt>
              <c:pt idx="5799">
                <c:v>4.0000000000000002E-4</c:v>
              </c:pt>
              <c:pt idx="5800">
                <c:v>4.0000000000000002E-4</c:v>
              </c:pt>
              <c:pt idx="5801">
                <c:v>4.0000000000000002E-4</c:v>
              </c:pt>
              <c:pt idx="5802">
                <c:v>1.6000000000000001E-3</c:v>
              </c:pt>
              <c:pt idx="5803">
                <c:v>2.4000000000000002E-3</c:v>
              </c:pt>
              <c:pt idx="5804">
                <c:v>4.0000000000000001E-3</c:v>
              </c:pt>
              <c:pt idx="5805">
                <c:v>5.1999999999999998E-3</c:v>
              </c:pt>
              <c:pt idx="5806">
                <c:v>5.5999999999999999E-3</c:v>
              </c:pt>
              <c:pt idx="5807">
                <c:v>5.5999999999999999E-3</c:v>
              </c:pt>
              <c:pt idx="5808">
                <c:v>5.5999999999999999E-3</c:v>
              </c:pt>
              <c:pt idx="5809">
                <c:v>6.4000000000000003E-3</c:v>
              </c:pt>
              <c:pt idx="5810">
                <c:v>6.8000000000000005E-3</c:v>
              </c:pt>
              <c:pt idx="5811">
                <c:v>7.1999999999999998E-3</c:v>
              </c:pt>
              <c:pt idx="5812">
                <c:v>7.6E-3</c:v>
              </c:pt>
              <c:pt idx="5813">
                <c:v>7.6E-3</c:v>
              </c:pt>
              <c:pt idx="5814">
                <c:v>7.6E-3</c:v>
              </c:pt>
              <c:pt idx="5815">
                <c:v>8.0000000000000002E-3</c:v>
              </c:pt>
              <c:pt idx="5816">
                <c:v>8.0000000000000002E-3</c:v>
              </c:pt>
              <c:pt idx="5817">
                <c:v>8.0000000000000002E-3</c:v>
              </c:pt>
              <c:pt idx="5818">
                <c:v>8.7999999999999988E-3</c:v>
              </c:pt>
              <c:pt idx="5819">
                <c:v>8.0000000000000002E-3</c:v>
              </c:pt>
              <c:pt idx="5820">
                <c:v>8.0000000000000002E-3</c:v>
              </c:pt>
              <c:pt idx="5821">
                <c:v>8.0000000000000002E-3</c:v>
              </c:pt>
              <c:pt idx="5822">
                <c:v>8.0000000000000002E-3</c:v>
              </c:pt>
              <c:pt idx="5823">
                <c:v>8.0000000000000002E-3</c:v>
              </c:pt>
              <c:pt idx="5824">
                <c:v>8.0000000000000002E-3</c:v>
              </c:pt>
              <c:pt idx="5825">
                <c:v>8.0000000000000002E-3</c:v>
              </c:pt>
              <c:pt idx="5826">
                <c:v>8.7999999999999988E-3</c:v>
              </c:pt>
              <c:pt idx="5827">
                <c:v>8.0000000000000002E-3</c:v>
              </c:pt>
              <c:pt idx="5828">
                <c:v>8.7999999999999988E-3</c:v>
              </c:pt>
              <c:pt idx="5829">
                <c:v>8.7999999999999988E-3</c:v>
              </c:pt>
              <c:pt idx="5830">
                <c:v>8.7999999999999988E-3</c:v>
              </c:pt>
              <c:pt idx="5831">
                <c:v>8.0000000000000002E-3</c:v>
              </c:pt>
              <c:pt idx="5832">
                <c:v>6.8000000000000005E-3</c:v>
              </c:pt>
              <c:pt idx="5833">
                <c:v>5.5999999999999999E-3</c:v>
              </c:pt>
              <c:pt idx="5834">
                <c:v>5.5999999999999999E-3</c:v>
              </c:pt>
              <c:pt idx="5835">
                <c:v>4.3999999999999994E-3</c:v>
              </c:pt>
              <c:pt idx="5836">
                <c:v>3.2000000000000002E-3</c:v>
              </c:pt>
              <c:pt idx="5837">
                <c:v>2E-3</c:v>
              </c:pt>
              <c:pt idx="5838">
                <c:v>1.2000000000000001E-3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0</c:v>
              </c:pt>
              <c:pt idx="5844">
                <c:v>0</c:v>
              </c:pt>
              <c:pt idx="5845">
                <c:v>0</c:v>
              </c:pt>
              <c:pt idx="5846">
                <c:v>0</c:v>
              </c:pt>
              <c:pt idx="5847">
                <c:v>4.0000000000000002E-4</c:v>
              </c:pt>
              <c:pt idx="5848">
                <c:v>4.0000000000000002E-4</c:v>
              </c:pt>
              <c:pt idx="5849">
                <c:v>4.0000000000000002E-4</c:v>
              </c:pt>
              <c:pt idx="5850">
                <c:v>4.0000000000000002E-4</c:v>
              </c:pt>
              <c:pt idx="5851">
                <c:v>4.0000000000000002E-4</c:v>
              </c:pt>
              <c:pt idx="5852">
                <c:v>4.0000000000000002E-4</c:v>
              </c:pt>
              <c:pt idx="5853">
                <c:v>4.0000000000000002E-4</c:v>
              </c:pt>
              <c:pt idx="5854">
                <c:v>4.0000000000000002E-4</c:v>
              </c:pt>
              <c:pt idx="5855">
                <c:v>4.0000000000000002E-4</c:v>
              </c:pt>
              <c:pt idx="5856">
                <c:v>4.0000000000000002E-4</c:v>
              </c:pt>
              <c:pt idx="5857">
                <c:v>4.0000000000000002E-4</c:v>
              </c:pt>
              <c:pt idx="5858">
                <c:v>4.0000000000000002E-4</c:v>
              </c:pt>
              <c:pt idx="5859">
                <c:v>0</c:v>
              </c:pt>
              <c:pt idx="5860">
                <c:v>0</c:v>
              </c:pt>
              <c:pt idx="5861">
                <c:v>0</c:v>
              </c:pt>
              <c:pt idx="5862">
                <c:v>0</c:v>
              </c:pt>
              <c:pt idx="5863">
                <c:v>0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4.0000000000000002E-4</c:v>
              </c:pt>
              <c:pt idx="5868">
                <c:v>4.0000000000000002E-4</c:v>
              </c:pt>
              <c:pt idx="5869">
                <c:v>4.0000000000000002E-4</c:v>
              </c:pt>
              <c:pt idx="5870">
                <c:v>4.0000000000000002E-4</c:v>
              </c:pt>
              <c:pt idx="5871">
                <c:v>4.0000000000000002E-4</c:v>
              </c:pt>
              <c:pt idx="5872">
                <c:v>4.0000000000000002E-4</c:v>
              </c:pt>
              <c:pt idx="5873">
                <c:v>4.0000000000000002E-4</c:v>
              </c:pt>
              <c:pt idx="5874">
                <c:v>4.0000000000000002E-4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0</c:v>
              </c:pt>
              <c:pt idx="5880">
                <c:v>0</c:v>
              </c:pt>
              <c:pt idx="5881">
                <c:v>0</c:v>
              </c:pt>
              <c:pt idx="5882">
                <c:v>0</c:v>
              </c:pt>
              <c:pt idx="5883">
                <c:v>4.0000000000000002E-4</c:v>
              </c:pt>
              <c:pt idx="5884">
                <c:v>4.0000000000000002E-4</c:v>
              </c:pt>
              <c:pt idx="5885">
                <c:v>4.0000000000000002E-4</c:v>
              </c:pt>
              <c:pt idx="5886">
                <c:v>4.0000000000000002E-4</c:v>
              </c:pt>
              <c:pt idx="5887">
                <c:v>0</c:v>
              </c:pt>
              <c:pt idx="5888">
                <c:v>0</c:v>
              </c:pt>
              <c:pt idx="5889">
                <c:v>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4.0000000000000002E-4</c:v>
              </c:pt>
              <c:pt idx="5896">
                <c:v>4.0000000000000002E-4</c:v>
              </c:pt>
              <c:pt idx="5897">
                <c:v>4.0000000000000002E-4</c:v>
              </c:pt>
              <c:pt idx="5898">
                <c:v>4.0000000000000002E-4</c:v>
              </c:pt>
              <c:pt idx="5899">
                <c:v>4.0000000000000002E-4</c:v>
              </c:pt>
              <c:pt idx="5900">
                <c:v>4.0000000000000002E-4</c:v>
              </c:pt>
              <c:pt idx="5901">
                <c:v>4.0000000000000002E-4</c:v>
              </c:pt>
              <c:pt idx="5902">
                <c:v>4.0000000000000002E-4</c:v>
              </c:pt>
              <c:pt idx="5903">
                <c:v>4.0000000000000002E-4</c:v>
              </c:pt>
              <c:pt idx="5904">
                <c:v>4.0000000000000002E-4</c:v>
              </c:pt>
              <c:pt idx="5905">
                <c:v>4.0000000000000002E-4</c:v>
              </c:pt>
              <c:pt idx="5906">
                <c:v>4.0000000000000002E-4</c:v>
              </c:pt>
              <c:pt idx="5907">
                <c:v>4.0000000000000002E-4</c:v>
              </c:pt>
              <c:pt idx="5908">
                <c:v>4.0000000000000002E-4</c:v>
              </c:pt>
              <c:pt idx="5909">
                <c:v>4.0000000000000002E-4</c:v>
              </c:pt>
              <c:pt idx="5910">
                <c:v>4.0000000000000002E-4</c:v>
              </c:pt>
              <c:pt idx="5911">
                <c:v>4.0000000000000002E-4</c:v>
              </c:pt>
              <c:pt idx="5912">
                <c:v>4.0000000000000002E-4</c:v>
              </c:pt>
              <c:pt idx="5913">
                <c:v>4.0000000000000002E-4</c:v>
              </c:pt>
              <c:pt idx="5914">
                <c:v>4.0000000000000002E-4</c:v>
              </c:pt>
              <c:pt idx="5915">
                <c:v>4.0000000000000002E-4</c:v>
              </c:pt>
              <c:pt idx="5916">
                <c:v>4.0000000000000002E-4</c:v>
              </c:pt>
              <c:pt idx="5917">
                <c:v>4.0000000000000002E-4</c:v>
              </c:pt>
              <c:pt idx="5918">
                <c:v>4.0000000000000002E-4</c:v>
              </c:pt>
              <c:pt idx="5919">
                <c:v>4.0000000000000002E-4</c:v>
              </c:pt>
              <c:pt idx="5920">
                <c:v>4.0000000000000002E-4</c:v>
              </c:pt>
              <c:pt idx="5921">
                <c:v>4.0000000000000002E-4</c:v>
              </c:pt>
              <c:pt idx="5922">
                <c:v>4.0000000000000002E-4</c:v>
              </c:pt>
              <c:pt idx="5923">
                <c:v>0</c:v>
              </c:pt>
              <c:pt idx="5924">
                <c:v>0</c:v>
              </c:pt>
              <c:pt idx="5925">
                <c:v>0</c:v>
              </c:pt>
              <c:pt idx="5926">
                <c:v>0</c:v>
              </c:pt>
              <c:pt idx="5927">
                <c:v>4.0000000000000002E-4</c:v>
              </c:pt>
              <c:pt idx="5928">
                <c:v>4.0000000000000002E-4</c:v>
              </c:pt>
              <c:pt idx="5929">
                <c:v>4.0000000000000002E-4</c:v>
              </c:pt>
              <c:pt idx="5930">
                <c:v>4.0000000000000002E-4</c:v>
              </c:pt>
              <c:pt idx="5931">
                <c:v>4.0000000000000002E-4</c:v>
              </c:pt>
              <c:pt idx="5932">
                <c:v>4.0000000000000002E-4</c:v>
              </c:pt>
              <c:pt idx="5933">
                <c:v>4.0000000000000002E-4</c:v>
              </c:pt>
              <c:pt idx="5934">
                <c:v>4.0000000000000002E-4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0</c:v>
              </c:pt>
              <c:pt idx="5942">
                <c:v>0</c:v>
              </c:pt>
              <c:pt idx="5943">
                <c:v>4.0000000000000002E-4</c:v>
              </c:pt>
              <c:pt idx="5944">
                <c:v>4.0000000000000002E-4</c:v>
              </c:pt>
              <c:pt idx="5945">
                <c:v>4.0000000000000002E-4</c:v>
              </c:pt>
              <c:pt idx="5946">
                <c:v>4.0000000000000002E-4</c:v>
              </c:pt>
              <c:pt idx="5947">
                <c:v>4.0000000000000002E-4</c:v>
              </c:pt>
              <c:pt idx="5948">
                <c:v>4.0000000000000002E-4</c:v>
              </c:pt>
              <c:pt idx="5949">
                <c:v>4.0000000000000002E-4</c:v>
              </c:pt>
              <c:pt idx="5950">
                <c:v>4.0000000000000002E-4</c:v>
              </c:pt>
              <c:pt idx="5951">
                <c:v>0</c:v>
              </c:pt>
              <c:pt idx="5952">
                <c:v>0</c:v>
              </c:pt>
              <c:pt idx="5953">
                <c:v>0</c:v>
              </c:pt>
              <c:pt idx="5954">
                <c:v>0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0</c:v>
              </c:pt>
              <c:pt idx="5959">
                <c:v>4.0000000000000002E-4</c:v>
              </c:pt>
              <c:pt idx="5960">
                <c:v>4.0000000000000002E-4</c:v>
              </c:pt>
              <c:pt idx="5961">
                <c:v>4.0000000000000002E-4</c:v>
              </c:pt>
              <c:pt idx="5962">
                <c:v>4.0000000000000002E-4</c:v>
              </c:pt>
              <c:pt idx="5963">
                <c:v>0</c:v>
              </c:pt>
              <c:pt idx="5964">
                <c:v>0</c:v>
              </c:pt>
              <c:pt idx="5965">
                <c:v>0</c:v>
              </c:pt>
              <c:pt idx="5966">
                <c:v>0</c:v>
              </c:pt>
              <c:pt idx="5967">
                <c:v>0</c:v>
              </c:pt>
              <c:pt idx="5968">
                <c:v>0</c:v>
              </c:pt>
              <c:pt idx="5969">
                <c:v>0</c:v>
              </c:pt>
              <c:pt idx="5970">
                <c:v>0</c:v>
              </c:pt>
              <c:pt idx="5971">
                <c:v>0</c:v>
              </c:pt>
              <c:pt idx="5972">
                <c:v>0</c:v>
              </c:pt>
              <c:pt idx="5973">
                <c:v>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0</c:v>
              </c:pt>
              <c:pt idx="5979">
                <c:v>0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4.0000000000000002E-4</c:v>
              </c:pt>
              <c:pt idx="5988">
                <c:v>4.0000000000000002E-4</c:v>
              </c:pt>
              <c:pt idx="5989">
                <c:v>4.0000000000000002E-4</c:v>
              </c:pt>
              <c:pt idx="5990">
                <c:v>4.0000000000000002E-4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4.0000000000000002E-4</c:v>
              </c:pt>
              <c:pt idx="5996">
                <c:v>4.0000000000000002E-4</c:v>
              </c:pt>
              <c:pt idx="5997">
                <c:v>4.0000000000000002E-4</c:v>
              </c:pt>
              <c:pt idx="5998">
                <c:v>4.0000000000000002E-4</c:v>
              </c:pt>
              <c:pt idx="5999">
                <c:v>4.0000000000000002E-4</c:v>
              </c:pt>
              <c:pt idx="6000">
                <c:v>4.0000000000000002E-4</c:v>
              </c:pt>
              <c:pt idx="6001">
                <c:v>4.0000000000000002E-4</c:v>
              </c:pt>
              <c:pt idx="6002">
                <c:v>4.0000000000000002E-4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0</c:v>
              </c:pt>
              <c:pt idx="6009">
                <c:v>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0</c:v>
              </c:pt>
              <c:pt idx="6014">
                <c:v>0</c:v>
              </c:pt>
              <c:pt idx="6015">
                <c:v>0</c:v>
              </c:pt>
              <c:pt idx="6016">
                <c:v>0</c:v>
              </c:pt>
              <c:pt idx="6017">
                <c:v>0</c:v>
              </c:pt>
              <c:pt idx="6018">
                <c:v>0</c:v>
              </c:pt>
              <c:pt idx="6019">
                <c:v>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4.0000000000000002E-4</c:v>
              </c:pt>
              <c:pt idx="6028">
                <c:v>4.0000000000000002E-4</c:v>
              </c:pt>
              <c:pt idx="6029">
                <c:v>4.0000000000000002E-4</c:v>
              </c:pt>
              <c:pt idx="6030">
                <c:v>4.0000000000000002E-4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4.0000000000000002E-4</c:v>
              </c:pt>
              <c:pt idx="6052">
                <c:v>4.0000000000000002E-4</c:v>
              </c:pt>
              <c:pt idx="6053">
                <c:v>4.0000000000000002E-4</c:v>
              </c:pt>
              <c:pt idx="6054">
                <c:v>4.0000000000000002E-4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4.0000000000000002E-4</c:v>
              </c:pt>
              <c:pt idx="6060">
                <c:v>4.0000000000000002E-4</c:v>
              </c:pt>
              <c:pt idx="6061">
                <c:v>4.0000000000000002E-4</c:v>
              </c:pt>
              <c:pt idx="6062">
                <c:v>4.0000000000000002E-4</c:v>
              </c:pt>
              <c:pt idx="6063">
                <c:v>4.0000000000000002E-4</c:v>
              </c:pt>
              <c:pt idx="6064">
                <c:v>4.0000000000000002E-4</c:v>
              </c:pt>
              <c:pt idx="6065">
                <c:v>4.0000000000000002E-4</c:v>
              </c:pt>
              <c:pt idx="6066">
                <c:v>4.0000000000000002E-4</c:v>
              </c:pt>
              <c:pt idx="6067">
                <c:v>0</c:v>
              </c:pt>
              <c:pt idx="6068">
                <c:v>0</c:v>
              </c:pt>
              <c:pt idx="6069">
                <c:v>0</c:v>
              </c:pt>
              <c:pt idx="6070">
                <c:v>0</c:v>
              </c:pt>
              <c:pt idx="6071">
                <c:v>0</c:v>
              </c:pt>
              <c:pt idx="6072">
                <c:v>0</c:v>
              </c:pt>
              <c:pt idx="6073">
                <c:v>0</c:v>
              </c:pt>
              <c:pt idx="6074">
                <c:v>0</c:v>
              </c:pt>
              <c:pt idx="6075">
                <c:v>4.0000000000000002E-4</c:v>
              </c:pt>
              <c:pt idx="6076">
                <c:v>4.0000000000000002E-4</c:v>
              </c:pt>
              <c:pt idx="6077">
                <c:v>4.0000000000000002E-4</c:v>
              </c:pt>
              <c:pt idx="6078">
                <c:v>4.0000000000000002E-4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0</c:v>
              </c:pt>
              <c:pt idx="6084">
                <c:v>0</c:v>
              </c:pt>
              <c:pt idx="6085">
                <c:v>0</c:v>
              </c:pt>
              <c:pt idx="6086">
                <c:v>0</c:v>
              </c:pt>
              <c:pt idx="6087">
                <c:v>4.0000000000000002E-4</c:v>
              </c:pt>
              <c:pt idx="6088">
                <c:v>4.0000000000000002E-4</c:v>
              </c:pt>
              <c:pt idx="6089">
                <c:v>4.0000000000000002E-4</c:v>
              </c:pt>
              <c:pt idx="6090">
                <c:v>4.0000000000000002E-4</c:v>
              </c:pt>
              <c:pt idx="6091">
                <c:v>0</c:v>
              </c:pt>
              <c:pt idx="6092">
                <c:v>0</c:v>
              </c:pt>
              <c:pt idx="6093">
                <c:v>0</c:v>
              </c:pt>
              <c:pt idx="6094">
                <c:v>0</c:v>
              </c:pt>
              <c:pt idx="6095">
                <c:v>4.0000000000000002E-4</c:v>
              </c:pt>
              <c:pt idx="6096">
                <c:v>4.0000000000000002E-4</c:v>
              </c:pt>
              <c:pt idx="6097">
                <c:v>4.0000000000000002E-4</c:v>
              </c:pt>
              <c:pt idx="6098">
                <c:v>4.0000000000000002E-4</c:v>
              </c:pt>
              <c:pt idx="6099">
                <c:v>4.0000000000000002E-4</c:v>
              </c:pt>
              <c:pt idx="6100">
                <c:v>4.0000000000000002E-4</c:v>
              </c:pt>
              <c:pt idx="6101">
                <c:v>4.0000000000000002E-4</c:v>
              </c:pt>
              <c:pt idx="6102">
                <c:v>4.0000000000000002E-4</c:v>
              </c:pt>
              <c:pt idx="6103">
                <c:v>0</c:v>
              </c:pt>
              <c:pt idx="6104">
                <c:v>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4.0000000000000002E-4</c:v>
              </c:pt>
              <c:pt idx="6112">
                <c:v>4.0000000000000002E-4</c:v>
              </c:pt>
              <c:pt idx="6113">
                <c:v>4.0000000000000002E-4</c:v>
              </c:pt>
              <c:pt idx="6114">
                <c:v>4.0000000000000002E-4</c:v>
              </c:pt>
              <c:pt idx="6115">
                <c:v>0</c:v>
              </c:pt>
              <c:pt idx="6116">
                <c:v>0</c:v>
              </c:pt>
              <c:pt idx="6117">
                <c:v>0</c:v>
              </c:pt>
              <c:pt idx="6118">
                <c:v>0</c:v>
              </c:pt>
              <c:pt idx="6119">
                <c:v>0</c:v>
              </c:pt>
              <c:pt idx="6120">
                <c:v>0</c:v>
              </c:pt>
              <c:pt idx="6121">
                <c:v>0</c:v>
              </c:pt>
              <c:pt idx="6122">
                <c:v>0</c:v>
              </c:pt>
              <c:pt idx="6123">
                <c:v>4.0000000000000002E-4</c:v>
              </c:pt>
              <c:pt idx="6124">
                <c:v>4.0000000000000002E-4</c:v>
              </c:pt>
              <c:pt idx="6125">
                <c:v>4.0000000000000002E-4</c:v>
              </c:pt>
              <c:pt idx="6126">
                <c:v>4.0000000000000002E-4</c:v>
              </c:pt>
              <c:pt idx="6127">
                <c:v>4.0000000000000002E-4</c:v>
              </c:pt>
              <c:pt idx="6128">
                <c:v>4.0000000000000002E-4</c:v>
              </c:pt>
              <c:pt idx="6129">
                <c:v>4.0000000000000002E-4</c:v>
              </c:pt>
              <c:pt idx="6130">
                <c:v>4.0000000000000002E-4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0</c:v>
              </c:pt>
              <c:pt idx="6139">
                <c:v>4.0000000000000002E-4</c:v>
              </c:pt>
              <c:pt idx="6140">
                <c:v>4.0000000000000002E-4</c:v>
              </c:pt>
              <c:pt idx="6141">
                <c:v>4.0000000000000002E-4</c:v>
              </c:pt>
              <c:pt idx="6142">
                <c:v>4.0000000000000002E-4</c:v>
              </c:pt>
              <c:pt idx="6143">
                <c:v>0</c:v>
              </c:pt>
              <c:pt idx="6144">
                <c:v>0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0</c:v>
              </c:pt>
              <c:pt idx="6150">
                <c:v>0</c:v>
              </c:pt>
              <c:pt idx="6151">
                <c:v>4.0000000000000002E-4</c:v>
              </c:pt>
              <c:pt idx="6152">
                <c:v>4.0000000000000002E-4</c:v>
              </c:pt>
              <c:pt idx="6153">
                <c:v>4.0000000000000002E-4</c:v>
              </c:pt>
              <c:pt idx="6154">
                <c:v>4.0000000000000002E-4</c:v>
              </c:pt>
              <c:pt idx="6155">
                <c:v>4.0000000000000002E-4</c:v>
              </c:pt>
              <c:pt idx="6156">
                <c:v>4.0000000000000002E-4</c:v>
              </c:pt>
              <c:pt idx="6157">
                <c:v>4.0000000000000002E-4</c:v>
              </c:pt>
              <c:pt idx="6158">
                <c:v>4.0000000000000002E-4</c:v>
              </c:pt>
              <c:pt idx="6159">
                <c:v>4.0000000000000002E-4</c:v>
              </c:pt>
              <c:pt idx="6160">
                <c:v>4.0000000000000002E-4</c:v>
              </c:pt>
              <c:pt idx="6161">
                <c:v>4.0000000000000002E-4</c:v>
              </c:pt>
              <c:pt idx="6162">
                <c:v>4.0000000000000002E-4</c:v>
              </c:pt>
              <c:pt idx="6163">
                <c:v>4.0000000000000002E-4</c:v>
              </c:pt>
              <c:pt idx="6164">
                <c:v>4.0000000000000002E-4</c:v>
              </c:pt>
              <c:pt idx="6165">
                <c:v>4.0000000000000002E-4</c:v>
              </c:pt>
              <c:pt idx="6166">
                <c:v>4.0000000000000002E-4</c:v>
              </c:pt>
              <c:pt idx="6167">
                <c:v>4.0000000000000002E-4</c:v>
              </c:pt>
              <c:pt idx="6168">
                <c:v>4.0000000000000002E-4</c:v>
              </c:pt>
              <c:pt idx="6169">
                <c:v>4.0000000000000002E-4</c:v>
              </c:pt>
              <c:pt idx="6170">
                <c:v>4.0000000000000002E-4</c:v>
              </c:pt>
              <c:pt idx="6171">
                <c:v>4.0000000000000002E-4</c:v>
              </c:pt>
              <c:pt idx="6172">
                <c:v>4.0000000000000002E-4</c:v>
              </c:pt>
              <c:pt idx="6173">
                <c:v>4.0000000000000002E-4</c:v>
              </c:pt>
              <c:pt idx="6174">
                <c:v>4.0000000000000002E-4</c:v>
              </c:pt>
              <c:pt idx="6175">
                <c:v>0</c:v>
              </c:pt>
              <c:pt idx="6176">
                <c:v>0</c:v>
              </c:pt>
              <c:pt idx="6177">
                <c:v>0</c:v>
              </c:pt>
              <c:pt idx="6178">
                <c:v>0</c:v>
              </c:pt>
              <c:pt idx="6179">
                <c:v>0</c:v>
              </c:pt>
              <c:pt idx="6180">
                <c:v>0</c:v>
              </c:pt>
              <c:pt idx="6181">
                <c:v>0</c:v>
              </c:pt>
              <c:pt idx="6182">
                <c:v>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0</c:v>
              </c:pt>
              <c:pt idx="6187">
                <c:v>0</c:v>
              </c:pt>
              <c:pt idx="6188">
                <c:v>0</c:v>
              </c:pt>
              <c:pt idx="6189">
                <c:v>0</c:v>
              </c:pt>
              <c:pt idx="6190">
                <c:v>0</c:v>
              </c:pt>
              <c:pt idx="6191">
                <c:v>4.0000000000000002E-4</c:v>
              </c:pt>
              <c:pt idx="6192">
                <c:v>4.0000000000000002E-4</c:v>
              </c:pt>
              <c:pt idx="6193">
                <c:v>4.0000000000000002E-4</c:v>
              </c:pt>
              <c:pt idx="6194">
                <c:v>4.0000000000000002E-4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4.0000000000000002E-4</c:v>
              </c:pt>
              <c:pt idx="6200">
                <c:v>4.0000000000000002E-4</c:v>
              </c:pt>
              <c:pt idx="6201">
                <c:v>4.0000000000000002E-4</c:v>
              </c:pt>
              <c:pt idx="6202">
                <c:v>4.0000000000000002E-4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4.0000000000000002E-4</c:v>
              </c:pt>
              <c:pt idx="6208">
                <c:v>4.0000000000000002E-4</c:v>
              </c:pt>
              <c:pt idx="6209">
                <c:v>4.0000000000000002E-4</c:v>
              </c:pt>
              <c:pt idx="6210">
                <c:v>4.0000000000000002E-4</c:v>
              </c:pt>
              <c:pt idx="6211">
                <c:v>0</c:v>
              </c:pt>
              <c:pt idx="6212">
                <c:v>0</c:v>
              </c:pt>
              <c:pt idx="6213">
                <c:v>0</c:v>
              </c:pt>
              <c:pt idx="6214">
                <c:v>0</c:v>
              </c:pt>
              <c:pt idx="6215">
                <c:v>4.0000000000000002E-4</c:v>
              </c:pt>
              <c:pt idx="6216">
                <c:v>4.0000000000000002E-4</c:v>
              </c:pt>
              <c:pt idx="6217">
                <c:v>4.0000000000000002E-4</c:v>
              </c:pt>
              <c:pt idx="6218">
                <c:v>4.0000000000000002E-4</c:v>
              </c:pt>
              <c:pt idx="6219">
                <c:v>4.0000000000000002E-4</c:v>
              </c:pt>
              <c:pt idx="6220">
                <c:v>4.0000000000000002E-4</c:v>
              </c:pt>
              <c:pt idx="6221">
                <c:v>4.0000000000000002E-4</c:v>
              </c:pt>
              <c:pt idx="6222">
                <c:v>4.0000000000000002E-4</c:v>
              </c:pt>
              <c:pt idx="6223">
                <c:v>4.0000000000000002E-4</c:v>
              </c:pt>
              <c:pt idx="6224">
                <c:v>4.0000000000000002E-4</c:v>
              </c:pt>
              <c:pt idx="6225">
                <c:v>4.0000000000000002E-4</c:v>
              </c:pt>
              <c:pt idx="6226">
                <c:v>4.0000000000000002E-4</c:v>
              </c:pt>
              <c:pt idx="6227">
                <c:v>0</c:v>
              </c:pt>
              <c:pt idx="6228">
                <c:v>0</c:v>
              </c:pt>
              <c:pt idx="6229">
                <c:v>0</c:v>
              </c:pt>
              <c:pt idx="6230">
                <c:v>0</c:v>
              </c:pt>
              <c:pt idx="6231">
                <c:v>4.0000000000000002E-4</c:v>
              </c:pt>
              <c:pt idx="6232">
                <c:v>4.0000000000000002E-4</c:v>
              </c:pt>
              <c:pt idx="6233">
                <c:v>4.0000000000000002E-4</c:v>
              </c:pt>
              <c:pt idx="6234">
                <c:v>4.0000000000000002E-4</c:v>
              </c:pt>
              <c:pt idx="6235">
                <c:v>4.0000000000000002E-4</c:v>
              </c:pt>
              <c:pt idx="6236">
                <c:v>4.0000000000000002E-4</c:v>
              </c:pt>
              <c:pt idx="6237">
                <c:v>4.0000000000000002E-4</c:v>
              </c:pt>
              <c:pt idx="6238">
                <c:v>4.0000000000000002E-4</c:v>
              </c:pt>
              <c:pt idx="6239">
                <c:v>4.0000000000000002E-4</c:v>
              </c:pt>
              <c:pt idx="6240">
                <c:v>4.0000000000000002E-4</c:v>
              </c:pt>
              <c:pt idx="6241">
                <c:v>4.0000000000000002E-4</c:v>
              </c:pt>
              <c:pt idx="6242">
                <c:v>4.0000000000000002E-4</c:v>
              </c:pt>
              <c:pt idx="6243">
                <c:v>4.0000000000000002E-4</c:v>
              </c:pt>
              <c:pt idx="6244">
                <c:v>4.0000000000000002E-4</c:v>
              </c:pt>
              <c:pt idx="6245">
                <c:v>4.0000000000000002E-4</c:v>
              </c:pt>
              <c:pt idx="6246">
                <c:v>4.0000000000000002E-4</c:v>
              </c:pt>
              <c:pt idx="6247">
                <c:v>0</c:v>
              </c:pt>
              <c:pt idx="6248">
                <c:v>0</c:v>
              </c:pt>
              <c:pt idx="6249">
                <c:v>0</c:v>
              </c:pt>
              <c:pt idx="6250">
                <c:v>0</c:v>
              </c:pt>
              <c:pt idx="6251">
                <c:v>4.0000000000000002E-4</c:v>
              </c:pt>
              <c:pt idx="6252">
                <c:v>4.0000000000000002E-4</c:v>
              </c:pt>
              <c:pt idx="6253">
                <c:v>4.0000000000000002E-4</c:v>
              </c:pt>
              <c:pt idx="6254">
                <c:v>4.0000000000000002E-4</c:v>
              </c:pt>
              <c:pt idx="6255">
                <c:v>0</c:v>
              </c:pt>
              <c:pt idx="6256">
                <c:v>0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0</c:v>
              </c:pt>
              <c:pt idx="6262">
                <c:v>0</c:v>
              </c:pt>
              <c:pt idx="6263">
                <c:v>0</c:v>
              </c:pt>
              <c:pt idx="6264">
                <c:v>0</c:v>
              </c:pt>
              <c:pt idx="6265">
                <c:v>0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0</c:v>
              </c:pt>
              <c:pt idx="6270">
                <c:v>0</c:v>
              </c:pt>
              <c:pt idx="6271">
                <c:v>4.0000000000000002E-4</c:v>
              </c:pt>
              <c:pt idx="6272">
                <c:v>4.0000000000000002E-4</c:v>
              </c:pt>
              <c:pt idx="6273">
                <c:v>4.0000000000000002E-4</c:v>
              </c:pt>
              <c:pt idx="6274">
                <c:v>4.0000000000000002E-4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0</c:v>
              </c:pt>
              <c:pt idx="6280">
                <c:v>0</c:v>
              </c:pt>
              <c:pt idx="6281">
                <c:v>0</c:v>
              </c:pt>
              <c:pt idx="6282">
                <c:v>0</c:v>
              </c:pt>
              <c:pt idx="6283">
                <c:v>0</c:v>
              </c:pt>
              <c:pt idx="6284">
                <c:v>0</c:v>
              </c:pt>
              <c:pt idx="6285">
                <c:v>0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4.0000000000000002E-4</c:v>
              </c:pt>
              <c:pt idx="6292">
                <c:v>4.0000000000000002E-4</c:v>
              </c:pt>
              <c:pt idx="6293">
                <c:v>4.0000000000000002E-4</c:v>
              </c:pt>
              <c:pt idx="6294">
                <c:v>4.0000000000000002E-4</c:v>
              </c:pt>
              <c:pt idx="6295">
                <c:v>0</c:v>
              </c:pt>
              <c:pt idx="6296">
                <c:v>0</c:v>
              </c:pt>
              <c:pt idx="6297">
                <c:v>0</c:v>
              </c:pt>
              <c:pt idx="6298">
                <c:v>0</c:v>
              </c:pt>
              <c:pt idx="6299">
                <c:v>4.0000000000000002E-4</c:v>
              </c:pt>
              <c:pt idx="6300">
                <c:v>4.0000000000000002E-4</c:v>
              </c:pt>
              <c:pt idx="6301">
                <c:v>4.0000000000000002E-4</c:v>
              </c:pt>
              <c:pt idx="6302">
                <c:v>4.0000000000000002E-4</c:v>
              </c:pt>
              <c:pt idx="6303">
                <c:v>0</c:v>
              </c:pt>
              <c:pt idx="6304">
                <c:v>0</c:v>
              </c:pt>
              <c:pt idx="6305">
                <c:v>0</c:v>
              </c:pt>
              <c:pt idx="6306">
                <c:v>0</c:v>
              </c:pt>
              <c:pt idx="6307">
                <c:v>0</c:v>
              </c:pt>
              <c:pt idx="6308">
                <c:v>0</c:v>
              </c:pt>
              <c:pt idx="6309">
                <c:v>0</c:v>
              </c:pt>
              <c:pt idx="6310">
                <c:v>0</c:v>
              </c:pt>
              <c:pt idx="6311">
                <c:v>4.0000000000000002E-4</c:v>
              </c:pt>
              <c:pt idx="6312">
                <c:v>4.0000000000000002E-4</c:v>
              </c:pt>
              <c:pt idx="6313">
                <c:v>4.0000000000000002E-4</c:v>
              </c:pt>
              <c:pt idx="6314">
                <c:v>4.0000000000000002E-4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4.0000000000000002E-4</c:v>
              </c:pt>
              <c:pt idx="6320">
                <c:v>4.0000000000000002E-4</c:v>
              </c:pt>
              <c:pt idx="6321">
                <c:v>4.0000000000000002E-4</c:v>
              </c:pt>
              <c:pt idx="6322">
                <c:v>4.0000000000000002E-4</c:v>
              </c:pt>
              <c:pt idx="6323">
                <c:v>4.0000000000000002E-4</c:v>
              </c:pt>
              <c:pt idx="6324">
                <c:v>4.0000000000000002E-4</c:v>
              </c:pt>
              <c:pt idx="6325">
                <c:v>4.0000000000000002E-4</c:v>
              </c:pt>
              <c:pt idx="6326">
                <c:v>4.0000000000000002E-4</c:v>
              </c:pt>
              <c:pt idx="6327">
                <c:v>4.0000000000000002E-4</c:v>
              </c:pt>
              <c:pt idx="6328">
                <c:v>4.0000000000000002E-4</c:v>
              </c:pt>
              <c:pt idx="6329">
                <c:v>4.0000000000000002E-4</c:v>
              </c:pt>
              <c:pt idx="6330">
                <c:v>4.0000000000000002E-4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4.0000000000000002E-4</c:v>
              </c:pt>
              <c:pt idx="6336">
                <c:v>4.0000000000000002E-4</c:v>
              </c:pt>
              <c:pt idx="6337">
                <c:v>4.0000000000000002E-4</c:v>
              </c:pt>
              <c:pt idx="6338">
                <c:v>4.0000000000000002E-4</c:v>
              </c:pt>
              <c:pt idx="6339">
                <c:v>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0</c:v>
              </c:pt>
              <c:pt idx="6344">
                <c:v>0</c:v>
              </c:pt>
              <c:pt idx="6345">
                <c:v>0</c:v>
              </c:pt>
              <c:pt idx="6346">
                <c:v>0</c:v>
              </c:pt>
              <c:pt idx="6347">
                <c:v>0</c:v>
              </c:pt>
              <c:pt idx="6348">
                <c:v>0</c:v>
              </c:pt>
              <c:pt idx="6349">
                <c:v>0</c:v>
              </c:pt>
              <c:pt idx="6350">
                <c:v>0</c:v>
              </c:pt>
              <c:pt idx="6351">
                <c:v>0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0</c:v>
              </c:pt>
              <c:pt idx="6359">
                <c:v>0</c:v>
              </c:pt>
              <c:pt idx="6360">
                <c:v>0</c:v>
              </c:pt>
              <c:pt idx="6361">
                <c:v>0</c:v>
              </c:pt>
              <c:pt idx="6362">
                <c:v>0</c:v>
              </c:pt>
              <c:pt idx="6363">
                <c:v>0</c:v>
              </c:pt>
              <c:pt idx="6364">
                <c:v>0</c:v>
              </c:pt>
              <c:pt idx="6365">
                <c:v>0</c:v>
              </c:pt>
              <c:pt idx="6366">
                <c:v>0</c:v>
              </c:pt>
              <c:pt idx="6367">
                <c:v>0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4.0000000000000002E-4</c:v>
              </c:pt>
              <c:pt idx="6376">
                <c:v>4.0000000000000002E-4</c:v>
              </c:pt>
              <c:pt idx="6377">
                <c:v>4.0000000000000002E-4</c:v>
              </c:pt>
              <c:pt idx="6378">
                <c:v>4.0000000000000002E-4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4.0000000000000002E-4</c:v>
              </c:pt>
              <c:pt idx="6388">
                <c:v>4.0000000000000002E-4</c:v>
              </c:pt>
              <c:pt idx="6389">
                <c:v>4.0000000000000002E-4</c:v>
              </c:pt>
              <c:pt idx="6390">
                <c:v>4.0000000000000002E-4</c:v>
              </c:pt>
              <c:pt idx="6391">
                <c:v>4.0000000000000002E-4</c:v>
              </c:pt>
              <c:pt idx="6392">
                <c:v>4.0000000000000002E-4</c:v>
              </c:pt>
              <c:pt idx="6393">
                <c:v>4.0000000000000002E-4</c:v>
              </c:pt>
              <c:pt idx="6394">
                <c:v>4.0000000000000002E-4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0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0</c:v>
              </c:pt>
              <c:pt idx="6406">
                <c:v>0</c:v>
              </c:pt>
              <c:pt idx="6407">
                <c:v>0</c:v>
              </c:pt>
              <c:pt idx="6408">
                <c:v>0</c:v>
              </c:pt>
              <c:pt idx="6409">
                <c:v>0</c:v>
              </c:pt>
              <c:pt idx="6410">
                <c:v>0</c:v>
              </c:pt>
              <c:pt idx="6411">
                <c:v>0</c:v>
              </c:pt>
              <c:pt idx="6412">
                <c:v>0</c:v>
              </c:pt>
              <c:pt idx="6413">
                <c:v>0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0</c:v>
              </c:pt>
              <c:pt idx="6418">
                <c:v>0</c:v>
              </c:pt>
              <c:pt idx="6419">
                <c:v>4.0000000000000002E-4</c:v>
              </c:pt>
              <c:pt idx="6420">
                <c:v>4.0000000000000002E-4</c:v>
              </c:pt>
              <c:pt idx="6421">
                <c:v>4.0000000000000002E-4</c:v>
              </c:pt>
              <c:pt idx="6422">
                <c:v>4.0000000000000002E-4</c:v>
              </c:pt>
              <c:pt idx="6423">
                <c:v>4.0000000000000002E-4</c:v>
              </c:pt>
              <c:pt idx="6424">
                <c:v>4.0000000000000002E-4</c:v>
              </c:pt>
              <c:pt idx="6425">
                <c:v>4.0000000000000002E-4</c:v>
              </c:pt>
              <c:pt idx="6426">
                <c:v>4.0000000000000002E-4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0</c:v>
              </c:pt>
              <c:pt idx="6433">
                <c:v>0</c:v>
              </c:pt>
              <c:pt idx="6434">
                <c:v>0</c:v>
              </c:pt>
              <c:pt idx="6435">
                <c:v>0</c:v>
              </c:pt>
              <c:pt idx="6436">
                <c:v>0</c:v>
              </c:pt>
              <c:pt idx="6437">
                <c:v>0</c:v>
              </c:pt>
              <c:pt idx="6438">
                <c:v>0</c:v>
              </c:pt>
              <c:pt idx="6439">
                <c:v>0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4.0000000000000002E-4</c:v>
              </c:pt>
              <c:pt idx="6444">
                <c:v>4.0000000000000002E-4</c:v>
              </c:pt>
              <c:pt idx="6445">
                <c:v>4.0000000000000002E-4</c:v>
              </c:pt>
              <c:pt idx="6446">
                <c:v>4.0000000000000002E-4</c:v>
              </c:pt>
              <c:pt idx="6447">
                <c:v>4.0000000000000002E-4</c:v>
              </c:pt>
              <c:pt idx="6448">
                <c:v>4.0000000000000002E-4</c:v>
              </c:pt>
              <c:pt idx="6449">
                <c:v>4.0000000000000002E-4</c:v>
              </c:pt>
              <c:pt idx="6450">
                <c:v>4.0000000000000002E-4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4.0000000000000002E-4</c:v>
              </c:pt>
              <c:pt idx="6456">
                <c:v>4.0000000000000002E-4</c:v>
              </c:pt>
              <c:pt idx="6457">
                <c:v>4.0000000000000002E-4</c:v>
              </c:pt>
              <c:pt idx="6458">
                <c:v>4.0000000000000002E-4</c:v>
              </c:pt>
              <c:pt idx="6459">
                <c:v>4.0000000000000002E-4</c:v>
              </c:pt>
              <c:pt idx="6460">
                <c:v>4.0000000000000002E-4</c:v>
              </c:pt>
              <c:pt idx="6461">
                <c:v>4.0000000000000002E-4</c:v>
              </c:pt>
              <c:pt idx="6462">
                <c:v>4.0000000000000002E-4</c:v>
              </c:pt>
              <c:pt idx="6463">
                <c:v>4.0000000000000002E-4</c:v>
              </c:pt>
              <c:pt idx="6464">
                <c:v>4.0000000000000002E-4</c:v>
              </c:pt>
              <c:pt idx="6465">
                <c:v>4.0000000000000002E-4</c:v>
              </c:pt>
              <c:pt idx="6466">
                <c:v>4.0000000000000002E-4</c:v>
              </c:pt>
              <c:pt idx="6467">
                <c:v>0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4.0000000000000002E-4</c:v>
              </c:pt>
              <c:pt idx="6480">
                <c:v>4.0000000000000002E-4</c:v>
              </c:pt>
              <c:pt idx="6481">
                <c:v>4.0000000000000002E-4</c:v>
              </c:pt>
              <c:pt idx="6482">
                <c:v>4.0000000000000002E-4</c:v>
              </c:pt>
              <c:pt idx="6483">
                <c:v>4.0000000000000002E-4</c:v>
              </c:pt>
              <c:pt idx="6484">
                <c:v>4.0000000000000002E-4</c:v>
              </c:pt>
              <c:pt idx="6485">
                <c:v>4.0000000000000002E-4</c:v>
              </c:pt>
              <c:pt idx="6486">
                <c:v>4.0000000000000002E-4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4.0000000000000002E-4</c:v>
              </c:pt>
              <c:pt idx="6492">
                <c:v>4.0000000000000002E-4</c:v>
              </c:pt>
              <c:pt idx="6493">
                <c:v>4.0000000000000002E-4</c:v>
              </c:pt>
              <c:pt idx="6494">
                <c:v>4.0000000000000002E-4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0</c:v>
              </c:pt>
              <c:pt idx="6499">
                <c:v>4.0000000000000002E-4</c:v>
              </c:pt>
              <c:pt idx="6500">
                <c:v>4.0000000000000002E-4</c:v>
              </c:pt>
              <c:pt idx="6501">
                <c:v>4.0000000000000002E-4</c:v>
              </c:pt>
              <c:pt idx="6502">
                <c:v>4.0000000000000002E-4</c:v>
              </c:pt>
              <c:pt idx="6503">
                <c:v>4.0000000000000002E-4</c:v>
              </c:pt>
              <c:pt idx="6504">
                <c:v>4.0000000000000002E-4</c:v>
              </c:pt>
              <c:pt idx="6505">
                <c:v>4.0000000000000002E-4</c:v>
              </c:pt>
              <c:pt idx="6506">
                <c:v>4.0000000000000002E-4</c:v>
              </c:pt>
              <c:pt idx="6507">
                <c:v>4.0000000000000002E-4</c:v>
              </c:pt>
              <c:pt idx="6508">
                <c:v>4.0000000000000002E-4</c:v>
              </c:pt>
              <c:pt idx="6509">
                <c:v>4.0000000000000002E-4</c:v>
              </c:pt>
              <c:pt idx="6510">
                <c:v>4.0000000000000002E-4</c:v>
              </c:pt>
              <c:pt idx="6511">
                <c:v>4.0000000000000002E-4</c:v>
              </c:pt>
              <c:pt idx="6512">
                <c:v>4.0000000000000002E-4</c:v>
              </c:pt>
              <c:pt idx="6513">
                <c:v>4.0000000000000002E-4</c:v>
              </c:pt>
              <c:pt idx="6514">
                <c:v>4.0000000000000002E-4</c:v>
              </c:pt>
              <c:pt idx="6515">
                <c:v>0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4.0000000000000002E-4</c:v>
              </c:pt>
              <c:pt idx="6520">
                <c:v>4.0000000000000002E-4</c:v>
              </c:pt>
              <c:pt idx="6521">
                <c:v>4.0000000000000002E-4</c:v>
              </c:pt>
              <c:pt idx="6522">
                <c:v>4.0000000000000002E-4</c:v>
              </c:pt>
              <c:pt idx="6523">
                <c:v>4.0000000000000002E-4</c:v>
              </c:pt>
              <c:pt idx="6524">
                <c:v>4.0000000000000002E-4</c:v>
              </c:pt>
              <c:pt idx="6525">
                <c:v>4.0000000000000002E-4</c:v>
              </c:pt>
              <c:pt idx="6526">
                <c:v>4.0000000000000002E-4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0</c:v>
              </c:pt>
              <c:pt idx="6535">
                <c:v>0</c:v>
              </c:pt>
              <c:pt idx="6536">
                <c:v>0</c:v>
              </c:pt>
              <c:pt idx="6537">
                <c:v>0</c:v>
              </c:pt>
              <c:pt idx="6538">
                <c:v>0</c:v>
              </c:pt>
              <c:pt idx="6539">
                <c:v>4.0000000000000002E-4</c:v>
              </c:pt>
              <c:pt idx="6540">
                <c:v>4.0000000000000002E-4</c:v>
              </c:pt>
              <c:pt idx="6541">
                <c:v>4.0000000000000002E-4</c:v>
              </c:pt>
              <c:pt idx="6542">
                <c:v>4.0000000000000002E-4</c:v>
              </c:pt>
              <c:pt idx="6543">
                <c:v>0</c:v>
              </c:pt>
              <c:pt idx="6544">
                <c:v>0</c:v>
              </c:pt>
              <c:pt idx="6545">
                <c:v>0</c:v>
              </c:pt>
              <c:pt idx="6546">
                <c:v>0</c:v>
              </c:pt>
              <c:pt idx="6547">
                <c:v>4.0000000000000002E-4</c:v>
              </c:pt>
              <c:pt idx="6548">
                <c:v>4.0000000000000002E-4</c:v>
              </c:pt>
              <c:pt idx="6549">
                <c:v>4.0000000000000002E-4</c:v>
              </c:pt>
              <c:pt idx="6550">
                <c:v>4.0000000000000002E-4</c:v>
              </c:pt>
              <c:pt idx="6551">
                <c:v>4.0000000000000002E-4</c:v>
              </c:pt>
              <c:pt idx="6552">
                <c:v>4.0000000000000002E-4</c:v>
              </c:pt>
              <c:pt idx="6553">
                <c:v>4.0000000000000002E-4</c:v>
              </c:pt>
              <c:pt idx="6554">
                <c:v>4.0000000000000002E-4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4.0000000000000002E-4</c:v>
              </c:pt>
              <c:pt idx="6560">
                <c:v>4.0000000000000002E-4</c:v>
              </c:pt>
              <c:pt idx="6561">
                <c:v>4.0000000000000002E-4</c:v>
              </c:pt>
              <c:pt idx="6562">
                <c:v>4.0000000000000002E-4</c:v>
              </c:pt>
              <c:pt idx="6563">
                <c:v>4.0000000000000002E-4</c:v>
              </c:pt>
              <c:pt idx="6564">
                <c:v>4.0000000000000002E-4</c:v>
              </c:pt>
              <c:pt idx="6565">
                <c:v>4.0000000000000002E-4</c:v>
              </c:pt>
              <c:pt idx="6566">
                <c:v>4.0000000000000002E-4</c:v>
              </c:pt>
              <c:pt idx="6567">
                <c:v>4.0000000000000002E-4</c:v>
              </c:pt>
              <c:pt idx="6568">
                <c:v>4.0000000000000002E-4</c:v>
              </c:pt>
              <c:pt idx="6569">
                <c:v>4.0000000000000002E-4</c:v>
              </c:pt>
              <c:pt idx="6570">
                <c:v>4.0000000000000002E-4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0</c:v>
              </c:pt>
              <c:pt idx="6575">
                <c:v>0</c:v>
              </c:pt>
              <c:pt idx="6576">
                <c:v>0</c:v>
              </c:pt>
              <c:pt idx="6577">
                <c:v>0</c:v>
              </c:pt>
              <c:pt idx="6578">
                <c:v>0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0</c:v>
              </c:pt>
              <c:pt idx="6583">
                <c:v>0</c:v>
              </c:pt>
              <c:pt idx="6584">
                <c:v>0</c:v>
              </c:pt>
              <c:pt idx="6585">
                <c:v>0</c:v>
              </c:pt>
              <c:pt idx="6586">
                <c:v>0</c:v>
              </c:pt>
              <c:pt idx="6587">
                <c:v>4.0000000000000002E-4</c:v>
              </c:pt>
              <c:pt idx="6588">
                <c:v>4.0000000000000002E-4</c:v>
              </c:pt>
              <c:pt idx="6589">
                <c:v>4.0000000000000002E-4</c:v>
              </c:pt>
              <c:pt idx="6590">
                <c:v>4.0000000000000002E-4</c:v>
              </c:pt>
              <c:pt idx="6591">
                <c:v>4.0000000000000002E-4</c:v>
              </c:pt>
              <c:pt idx="6592">
                <c:v>4.0000000000000002E-4</c:v>
              </c:pt>
              <c:pt idx="6593">
                <c:v>4.0000000000000002E-4</c:v>
              </c:pt>
              <c:pt idx="6594">
                <c:v>4.0000000000000002E-4</c:v>
              </c:pt>
              <c:pt idx="6595">
                <c:v>4.0000000000000002E-4</c:v>
              </c:pt>
              <c:pt idx="6596">
                <c:v>4.0000000000000002E-4</c:v>
              </c:pt>
              <c:pt idx="6597">
                <c:v>4.0000000000000002E-4</c:v>
              </c:pt>
              <c:pt idx="6598">
                <c:v>4.0000000000000002E-4</c:v>
              </c:pt>
              <c:pt idx="6599">
                <c:v>4.0000000000000002E-4</c:v>
              </c:pt>
              <c:pt idx="6600">
                <c:v>4.0000000000000002E-4</c:v>
              </c:pt>
              <c:pt idx="6601">
                <c:v>4.0000000000000002E-4</c:v>
              </c:pt>
              <c:pt idx="6602">
                <c:v>4.0000000000000002E-4</c:v>
              </c:pt>
              <c:pt idx="6603">
                <c:v>0</c:v>
              </c:pt>
              <c:pt idx="6604">
                <c:v>0</c:v>
              </c:pt>
              <c:pt idx="6605">
                <c:v>0</c:v>
              </c:pt>
              <c:pt idx="6606">
                <c:v>0</c:v>
              </c:pt>
              <c:pt idx="6607">
                <c:v>4.0000000000000002E-4</c:v>
              </c:pt>
              <c:pt idx="6608">
                <c:v>4.0000000000000002E-4</c:v>
              </c:pt>
              <c:pt idx="6609">
                <c:v>4.0000000000000002E-4</c:v>
              </c:pt>
              <c:pt idx="6610">
                <c:v>4.0000000000000002E-4</c:v>
              </c:pt>
              <c:pt idx="6611">
                <c:v>4.0000000000000002E-4</c:v>
              </c:pt>
              <c:pt idx="6612">
                <c:v>4.0000000000000002E-4</c:v>
              </c:pt>
              <c:pt idx="6613">
                <c:v>4.0000000000000002E-4</c:v>
              </c:pt>
              <c:pt idx="6614">
                <c:v>4.0000000000000002E-4</c:v>
              </c:pt>
              <c:pt idx="6615">
                <c:v>0</c:v>
              </c:pt>
              <c:pt idx="6616">
                <c:v>0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4.0000000000000002E-4</c:v>
              </c:pt>
              <c:pt idx="6624">
                <c:v>4.0000000000000002E-4</c:v>
              </c:pt>
              <c:pt idx="6625">
                <c:v>4.0000000000000002E-4</c:v>
              </c:pt>
              <c:pt idx="6626">
                <c:v>4.0000000000000002E-4</c:v>
              </c:pt>
              <c:pt idx="6627">
                <c:v>0</c:v>
              </c:pt>
              <c:pt idx="6628">
                <c:v>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0</c:v>
              </c:pt>
              <c:pt idx="6638">
                <c:v>0</c:v>
              </c:pt>
              <c:pt idx="6639">
                <c:v>0</c:v>
              </c:pt>
              <c:pt idx="6640">
                <c:v>0</c:v>
              </c:pt>
              <c:pt idx="6641">
                <c:v>0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0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0</c:v>
              </c:pt>
              <c:pt idx="6653">
                <c:v>0</c:v>
              </c:pt>
              <c:pt idx="6654">
                <c:v>0</c:v>
              </c:pt>
              <c:pt idx="6655">
                <c:v>4.0000000000000002E-4</c:v>
              </c:pt>
              <c:pt idx="6656">
                <c:v>4.0000000000000002E-4</c:v>
              </c:pt>
              <c:pt idx="6657">
                <c:v>4.0000000000000002E-4</c:v>
              </c:pt>
              <c:pt idx="6658">
                <c:v>4.0000000000000002E-4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0</c:v>
              </c:pt>
              <c:pt idx="6665">
                <c:v>0</c:v>
              </c:pt>
              <c:pt idx="6666">
                <c:v>0</c:v>
              </c:pt>
              <c:pt idx="6667">
                <c:v>0</c:v>
              </c:pt>
              <c:pt idx="6668">
                <c:v>0</c:v>
              </c:pt>
              <c:pt idx="6669">
                <c:v>0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0</c:v>
              </c:pt>
              <c:pt idx="6675">
                <c:v>0</c:v>
              </c:pt>
              <c:pt idx="6676">
                <c:v>0</c:v>
              </c:pt>
              <c:pt idx="6677">
                <c:v>0</c:v>
              </c:pt>
              <c:pt idx="6678">
                <c:v>0</c:v>
              </c:pt>
              <c:pt idx="6679">
                <c:v>0</c:v>
              </c:pt>
              <c:pt idx="6680">
                <c:v>0</c:v>
              </c:pt>
              <c:pt idx="6681">
                <c:v>0</c:v>
              </c:pt>
              <c:pt idx="6682">
                <c:v>0</c:v>
              </c:pt>
              <c:pt idx="6683">
                <c:v>0</c:v>
              </c:pt>
              <c:pt idx="6684">
                <c:v>0</c:v>
              </c:pt>
              <c:pt idx="6685">
                <c:v>0</c:v>
              </c:pt>
              <c:pt idx="6686">
                <c:v>0</c:v>
              </c:pt>
              <c:pt idx="6687">
                <c:v>0</c:v>
              </c:pt>
              <c:pt idx="6688">
                <c:v>0</c:v>
              </c:pt>
              <c:pt idx="6689">
                <c:v>0</c:v>
              </c:pt>
              <c:pt idx="6690">
                <c:v>0</c:v>
              </c:pt>
              <c:pt idx="6691">
                <c:v>4.0000000000000002E-4</c:v>
              </c:pt>
              <c:pt idx="6692">
                <c:v>4.0000000000000002E-4</c:v>
              </c:pt>
              <c:pt idx="6693">
                <c:v>4.0000000000000002E-4</c:v>
              </c:pt>
              <c:pt idx="6694">
                <c:v>4.0000000000000002E-4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4.0000000000000002E-4</c:v>
              </c:pt>
              <c:pt idx="6704">
                <c:v>4.0000000000000002E-4</c:v>
              </c:pt>
              <c:pt idx="6705">
                <c:v>4.0000000000000002E-4</c:v>
              </c:pt>
              <c:pt idx="6706">
                <c:v>4.0000000000000002E-4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4.0000000000000002E-4</c:v>
              </c:pt>
              <c:pt idx="6712">
                <c:v>4.0000000000000002E-4</c:v>
              </c:pt>
              <c:pt idx="6713">
                <c:v>4.0000000000000002E-4</c:v>
              </c:pt>
              <c:pt idx="6714">
                <c:v>4.0000000000000002E-4</c:v>
              </c:pt>
              <c:pt idx="6715">
                <c:v>4.0000000000000002E-4</c:v>
              </c:pt>
              <c:pt idx="6716">
                <c:v>4.0000000000000002E-4</c:v>
              </c:pt>
              <c:pt idx="6717">
                <c:v>4.0000000000000002E-4</c:v>
              </c:pt>
              <c:pt idx="6718">
                <c:v>4.0000000000000002E-4</c:v>
              </c:pt>
              <c:pt idx="6719">
                <c:v>0</c:v>
              </c:pt>
              <c:pt idx="6720">
                <c:v>0</c:v>
              </c:pt>
              <c:pt idx="6721">
                <c:v>0</c:v>
              </c:pt>
              <c:pt idx="6722">
                <c:v>0</c:v>
              </c:pt>
              <c:pt idx="6723">
                <c:v>0</c:v>
              </c:pt>
              <c:pt idx="6724">
                <c:v>0</c:v>
              </c:pt>
              <c:pt idx="6725">
                <c:v>0</c:v>
              </c:pt>
              <c:pt idx="6726">
                <c:v>0</c:v>
              </c:pt>
              <c:pt idx="6727">
                <c:v>4.0000000000000002E-4</c:v>
              </c:pt>
              <c:pt idx="6728">
                <c:v>4.0000000000000002E-4</c:v>
              </c:pt>
              <c:pt idx="6729">
                <c:v>4.0000000000000002E-4</c:v>
              </c:pt>
              <c:pt idx="6730">
                <c:v>4.0000000000000002E-4</c:v>
              </c:pt>
              <c:pt idx="6731">
                <c:v>0</c:v>
              </c:pt>
              <c:pt idx="6732">
                <c:v>0</c:v>
              </c:pt>
              <c:pt idx="6733">
                <c:v>0</c:v>
              </c:pt>
              <c:pt idx="6734">
                <c:v>0</c:v>
              </c:pt>
              <c:pt idx="6735">
                <c:v>0</c:v>
              </c:pt>
              <c:pt idx="6736">
                <c:v>0</c:v>
              </c:pt>
              <c:pt idx="6737">
                <c:v>0</c:v>
              </c:pt>
              <c:pt idx="6738">
                <c:v>0</c:v>
              </c:pt>
              <c:pt idx="6739">
                <c:v>0</c:v>
              </c:pt>
              <c:pt idx="6740">
                <c:v>0</c:v>
              </c:pt>
              <c:pt idx="6741">
                <c:v>0</c:v>
              </c:pt>
              <c:pt idx="6742">
                <c:v>0</c:v>
              </c:pt>
              <c:pt idx="6743">
                <c:v>4.0000000000000002E-4</c:v>
              </c:pt>
              <c:pt idx="6744">
                <c:v>4.0000000000000002E-4</c:v>
              </c:pt>
              <c:pt idx="6745">
                <c:v>4.0000000000000002E-4</c:v>
              </c:pt>
              <c:pt idx="6746">
                <c:v>4.0000000000000002E-4</c:v>
              </c:pt>
              <c:pt idx="6747">
                <c:v>4.0000000000000002E-4</c:v>
              </c:pt>
              <c:pt idx="6748">
                <c:v>4.0000000000000002E-4</c:v>
              </c:pt>
              <c:pt idx="6749">
                <c:v>4.0000000000000002E-4</c:v>
              </c:pt>
              <c:pt idx="6750">
                <c:v>4.0000000000000002E-4</c:v>
              </c:pt>
              <c:pt idx="6751">
                <c:v>4.0000000000000002E-4</c:v>
              </c:pt>
              <c:pt idx="6752">
                <c:v>4.0000000000000002E-4</c:v>
              </c:pt>
              <c:pt idx="6753">
                <c:v>4.0000000000000002E-4</c:v>
              </c:pt>
              <c:pt idx="6754">
                <c:v>4.0000000000000002E-4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4.0000000000000002E-4</c:v>
              </c:pt>
              <c:pt idx="6760">
                <c:v>4.0000000000000002E-4</c:v>
              </c:pt>
              <c:pt idx="6761">
                <c:v>4.0000000000000002E-4</c:v>
              </c:pt>
              <c:pt idx="6762">
                <c:v>4.0000000000000002E-4</c:v>
              </c:pt>
              <c:pt idx="6763">
                <c:v>0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4.0000000000000002E-4</c:v>
              </c:pt>
              <c:pt idx="6768">
                <c:v>4.0000000000000002E-4</c:v>
              </c:pt>
              <c:pt idx="6769">
                <c:v>4.0000000000000002E-4</c:v>
              </c:pt>
              <c:pt idx="6770">
                <c:v>4.0000000000000002E-4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0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4.0000000000000002E-4</c:v>
              </c:pt>
              <c:pt idx="6780">
                <c:v>4.0000000000000002E-4</c:v>
              </c:pt>
              <c:pt idx="6781">
                <c:v>4.0000000000000002E-4</c:v>
              </c:pt>
              <c:pt idx="6782">
                <c:v>4.0000000000000002E-4</c:v>
              </c:pt>
              <c:pt idx="6783">
                <c:v>0</c:v>
              </c:pt>
              <c:pt idx="6784">
                <c:v>0</c:v>
              </c:pt>
              <c:pt idx="6785">
                <c:v>0</c:v>
              </c:pt>
              <c:pt idx="6786">
                <c:v>0</c:v>
              </c:pt>
              <c:pt idx="6787">
                <c:v>0</c:v>
              </c:pt>
              <c:pt idx="6788">
                <c:v>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4.0000000000000002E-4</c:v>
              </c:pt>
              <c:pt idx="6796">
                <c:v>4.0000000000000002E-4</c:v>
              </c:pt>
              <c:pt idx="6797">
                <c:v>4.0000000000000002E-4</c:v>
              </c:pt>
              <c:pt idx="6798">
                <c:v>4.0000000000000002E-4</c:v>
              </c:pt>
              <c:pt idx="6799">
                <c:v>4.0000000000000002E-4</c:v>
              </c:pt>
              <c:pt idx="6800">
                <c:v>4.0000000000000002E-4</c:v>
              </c:pt>
              <c:pt idx="6801">
                <c:v>4.0000000000000002E-4</c:v>
              </c:pt>
              <c:pt idx="6802">
                <c:v>4.0000000000000002E-4</c:v>
              </c:pt>
              <c:pt idx="6803">
                <c:v>0</c:v>
              </c:pt>
              <c:pt idx="6804">
                <c:v>0</c:v>
              </c:pt>
              <c:pt idx="6805">
                <c:v>0</c:v>
              </c:pt>
              <c:pt idx="6806">
                <c:v>0</c:v>
              </c:pt>
              <c:pt idx="6807">
                <c:v>0</c:v>
              </c:pt>
              <c:pt idx="6808">
                <c:v>0</c:v>
              </c:pt>
              <c:pt idx="6809">
                <c:v>0</c:v>
              </c:pt>
              <c:pt idx="6810">
                <c:v>0</c:v>
              </c:pt>
              <c:pt idx="6811">
                <c:v>4.0000000000000002E-4</c:v>
              </c:pt>
              <c:pt idx="6812">
                <c:v>4.0000000000000002E-4</c:v>
              </c:pt>
              <c:pt idx="6813">
                <c:v>4.0000000000000002E-4</c:v>
              </c:pt>
              <c:pt idx="6814">
                <c:v>4.0000000000000002E-4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4.0000000000000002E-4</c:v>
              </c:pt>
              <c:pt idx="6832">
                <c:v>4.0000000000000002E-4</c:v>
              </c:pt>
              <c:pt idx="6833">
                <c:v>4.0000000000000002E-4</c:v>
              </c:pt>
              <c:pt idx="6834">
                <c:v>4.0000000000000002E-4</c:v>
              </c:pt>
              <c:pt idx="6835">
                <c:v>0</c:v>
              </c:pt>
              <c:pt idx="6836">
                <c:v>0</c:v>
              </c:pt>
              <c:pt idx="6837">
                <c:v>0</c:v>
              </c:pt>
              <c:pt idx="6838">
                <c:v>0</c:v>
              </c:pt>
              <c:pt idx="6839">
                <c:v>4.0000000000000002E-4</c:v>
              </c:pt>
              <c:pt idx="6840">
                <c:v>4.0000000000000002E-4</c:v>
              </c:pt>
              <c:pt idx="6841">
                <c:v>4.0000000000000002E-4</c:v>
              </c:pt>
              <c:pt idx="6842">
                <c:v>4.0000000000000002E-4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0</c:v>
              </c:pt>
              <c:pt idx="6849">
                <c:v>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0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0</c:v>
              </c:pt>
              <c:pt idx="6861">
                <c:v>0</c:v>
              </c:pt>
              <c:pt idx="6862">
                <c:v>0</c:v>
              </c:pt>
              <c:pt idx="6863">
                <c:v>4.0000000000000002E-4</c:v>
              </c:pt>
              <c:pt idx="6864">
                <c:v>4.0000000000000002E-4</c:v>
              </c:pt>
              <c:pt idx="6865">
                <c:v>4.0000000000000002E-4</c:v>
              </c:pt>
              <c:pt idx="6866">
                <c:v>4.0000000000000002E-4</c:v>
              </c:pt>
              <c:pt idx="6867">
                <c:v>0</c:v>
              </c:pt>
              <c:pt idx="6868">
                <c:v>0</c:v>
              </c:pt>
              <c:pt idx="6869">
                <c:v>0</c:v>
              </c:pt>
              <c:pt idx="6870">
                <c:v>0</c:v>
              </c:pt>
              <c:pt idx="6871">
                <c:v>0</c:v>
              </c:pt>
              <c:pt idx="6872">
                <c:v>0</c:v>
              </c:pt>
              <c:pt idx="6873">
                <c:v>0</c:v>
              </c:pt>
              <c:pt idx="6874">
                <c:v>0</c:v>
              </c:pt>
              <c:pt idx="6875">
                <c:v>4.0000000000000002E-4</c:v>
              </c:pt>
              <c:pt idx="6876">
                <c:v>4.0000000000000002E-4</c:v>
              </c:pt>
              <c:pt idx="6877">
                <c:v>4.0000000000000002E-4</c:v>
              </c:pt>
              <c:pt idx="6878">
                <c:v>4.0000000000000002E-4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0</c:v>
              </c:pt>
              <c:pt idx="6891">
                <c:v>0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4.0000000000000002E-4</c:v>
              </c:pt>
              <c:pt idx="6896">
                <c:v>4.0000000000000002E-4</c:v>
              </c:pt>
              <c:pt idx="6897">
                <c:v>4.0000000000000002E-4</c:v>
              </c:pt>
              <c:pt idx="6898">
                <c:v>4.0000000000000002E-4</c:v>
              </c:pt>
              <c:pt idx="6899">
                <c:v>4.0000000000000002E-4</c:v>
              </c:pt>
              <c:pt idx="6900">
                <c:v>4.0000000000000002E-4</c:v>
              </c:pt>
              <c:pt idx="6901">
                <c:v>4.0000000000000002E-4</c:v>
              </c:pt>
              <c:pt idx="6902">
                <c:v>4.0000000000000002E-4</c:v>
              </c:pt>
              <c:pt idx="6903">
                <c:v>4.0000000000000002E-4</c:v>
              </c:pt>
              <c:pt idx="6904">
                <c:v>4.0000000000000002E-4</c:v>
              </c:pt>
              <c:pt idx="6905">
                <c:v>4.0000000000000002E-4</c:v>
              </c:pt>
              <c:pt idx="6906">
                <c:v>4.0000000000000002E-4</c:v>
              </c:pt>
              <c:pt idx="6907">
                <c:v>4.0000000000000002E-4</c:v>
              </c:pt>
              <c:pt idx="6908">
                <c:v>4.0000000000000002E-4</c:v>
              </c:pt>
              <c:pt idx="6909">
                <c:v>4.0000000000000002E-4</c:v>
              </c:pt>
              <c:pt idx="6910">
                <c:v>4.0000000000000002E-4</c:v>
              </c:pt>
              <c:pt idx="6911">
                <c:v>4.0000000000000002E-4</c:v>
              </c:pt>
              <c:pt idx="6912">
                <c:v>4.0000000000000002E-4</c:v>
              </c:pt>
              <c:pt idx="6913">
                <c:v>4.0000000000000002E-4</c:v>
              </c:pt>
              <c:pt idx="6914">
                <c:v>4.0000000000000002E-4</c:v>
              </c:pt>
              <c:pt idx="6915">
                <c:v>0</c:v>
              </c:pt>
              <c:pt idx="6916">
                <c:v>0</c:v>
              </c:pt>
              <c:pt idx="6917">
                <c:v>0</c:v>
              </c:pt>
              <c:pt idx="6918">
                <c:v>0</c:v>
              </c:pt>
              <c:pt idx="6919">
                <c:v>0</c:v>
              </c:pt>
              <c:pt idx="6920">
                <c:v>0</c:v>
              </c:pt>
              <c:pt idx="6921">
                <c:v>0</c:v>
              </c:pt>
              <c:pt idx="6922">
                <c:v>0</c:v>
              </c:pt>
              <c:pt idx="6923">
                <c:v>4.0000000000000002E-4</c:v>
              </c:pt>
              <c:pt idx="6924">
                <c:v>4.0000000000000002E-4</c:v>
              </c:pt>
              <c:pt idx="6925">
                <c:v>4.0000000000000002E-4</c:v>
              </c:pt>
              <c:pt idx="6926">
                <c:v>4.0000000000000002E-4</c:v>
              </c:pt>
              <c:pt idx="6927">
                <c:v>0</c:v>
              </c:pt>
              <c:pt idx="6928">
                <c:v>0</c:v>
              </c:pt>
              <c:pt idx="6929">
                <c:v>0</c:v>
              </c:pt>
              <c:pt idx="6930">
                <c:v>0</c:v>
              </c:pt>
              <c:pt idx="6931">
                <c:v>4.0000000000000002E-4</c:v>
              </c:pt>
              <c:pt idx="6932">
                <c:v>4.0000000000000002E-4</c:v>
              </c:pt>
              <c:pt idx="6933">
                <c:v>4.0000000000000002E-4</c:v>
              </c:pt>
              <c:pt idx="6934">
                <c:v>4.0000000000000002E-4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4.0000000000000002E-4</c:v>
              </c:pt>
              <c:pt idx="6940">
                <c:v>4.0000000000000002E-4</c:v>
              </c:pt>
              <c:pt idx="6941">
                <c:v>4.0000000000000002E-4</c:v>
              </c:pt>
              <c:pt idx="6942">
                <c:v>4.0000000000000002E-4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4.0000000000000002E-4</c:v>
              </c:pt>
              <c:pt idx="6948">
                <c:v>4.0000000000000002E-4</c:v>
              </c:pt>
              <c:pt idx="6949">
                <c:v>4.0000000000000002E-4</c:v>
              </c:pt>
              <c:pt idx="6950">
                <c:v>4.0000000000000002E-4</c:v>
              </c:pt>
              <c:pt idx="6951">
                <c:v>0</c:v>
              </c:pt>
              <c:pt idx="6952">
                <c:v>0</c:v>
              </c:pt>
              <c:pt idx="6953">
                <c:v>0</c:v>
              </c:pt>
              <c:pt idx="6954">
                <c:v>0</c:v>
              </c:pt>
              <c:pt idx="6955">
                <c:v>4.0000000000000002E-4</c:v>
              </c:pt>
              <c:pt idx="6956">
                <c:v>4.0000000000000002E-4</c:v>
              </c:pt>
              <c:pt idx="6957">
                <c:v>4.0000000000000002E-4</c:v>
              </c:pt>
              <c:pt idx="6958">
                <c:v>4.0000000000000002E-4</c:v>
              </c:pt>
              <c:pt idx="6959">
                <c:v>0</c:v>
              </c:pt>
              <c:pt idx="6960">
                <c:v>0</c:v>
              </c:pt>
              <c:pt idx="6961">
                <c:v>0</c:v>
              </c:pt>
              <c:pt idx="6962">
                <c:v>0</c:v>
              </c:pt>
              <c:pt idx="6963">
                <c:v>0</c:v>
              </c:pt>
              <c:pt idx="6964">
                <c:v>0</c:v>
              </c:pt>
              <c:pt idx="6965">
                <c:v>0</c:v>
              </c:pt>
              <c:pt idx="6966">
                <c:v>0</c:v>
              </c:pt>
              <c:pt idx="6967">
                <c:v>4.0000000000000002E-4</c:v>
              </c:pt>
              <c:pt idx="6968">
                <c:v>4.0000000000000002E-4</c:v>
              </c:pt>
              <c:pt idx="6969">
                <c:v>4.0000000000000002E-4</c:v>
              </c:pt>
              <c:pt idx="6970">
                <c:v>4.0000000000000002E-4</c:v>
              </c:pt>
              <c:pt idx="6971">
                <c:v>0</c:v>
              </c:pt>
              <c:pt idx="6972">
                <c:v>0</c:v>
              </c:pt>
              <c:pt idx="6973">
                <c:v>0</c:v>
              </c:pt>
              <c:pt idx="6974">
                <c:v>0</c:v>
              </c:pt>
              <c:pt idx="6975">
                <c:v>0</c:v>
              </c:pt>
              <c:pt idx="6976">
                <c:v>0</c:v>
              </c:pt>
              <c:pt idx="6977">
                <c:v>0</c:v>
              </c:pt>
              <c:pt idx="6978">
                <c:v>0</c:v>
              </c:pt>
              <c:pt idx="6979">
                <c:v>4.0000000000000002E-4</c:v>
              </c:pt>
              <c:pt idx="6980">
                <c:v>4.0000000000000002E-4</c:v>
              </c:pt>
              <c:pt idx="6981">
                <c:v>4.0000000000000002E-4</c:v>
              </c:pt>
              <c:pt idx="6982">
                <c:v>4.0000000000000002E-4</c:v>
              </c:pt>
              <c:pt idx="6983">
                <c:v>0</c:v>
              </c:pt>
              <c:pt idx="6984">
                <c:v>0</c:v>
              </c:pt>
              <c:pt idx="6985">
                <c:v>0</c:v>
              </c:pt>
              <c:pt idx="6986">
                <c:v>0</c:v>
              </c:pt>
              <c:pt idx="6987">
                <c:v>0</c:v>
              </c:pt>
              <c:pt idx="6988">
                <c:v>0</c:v>
              </c:pt>
              <c:pt idx="6989">
                <c:v>0</c:v>
              </c:pt>
              <c:pt idx="6990">
                <c:v>2E-3</c:v>
              </c:pt>
              <c:pt idx="6991">
                <c:v>1.6000000000000001E-3</c:v>
              </c:pt>
              <c:pt idx="6992">
                <c:v>4.3999999999999994E-3</c:v>
              </c:pt>
              <c:pt idx="6993">
                <c:v>5.5999999999999999E-3</c:v>
              </c:pt>
              <c:pt idx="6994">
                <c:v>6.4000000000000003E-3</c:v>
              </c:pt>
              <c:pt idx="6995">
                <c:v>5.1999999999999998E-3</c:v>
              </c:pt>
              <c:pt idx="6996">
                <c:v>5.1999999999999998E-3</c:v>
              </c:pt>
              <c:pt idx="6997">
                <c:v>6.0000000000000001E-3</c:v>
              </c:pt>
              <c:pt idx="6998">
                <c:v>6.4000000000000003E-3</c:v>
              </c:pt>
              <c:pt idx="6999">
                <c:v>7.6E-3</c:v>
              </c:pt>
              <c:pt idx="7000">
                <c:v>8.4000000000000012E-3</c:v>
              </c:pt>
              <c:pt idx="7001">
                <c:v>8.4000000000000012E-3</c:v>
              </c:pt>
              <c:pt idx="7002">
                <c:v>8.4000000000000012E-3</c:v>
              </c:pt>
              <c:pt idx="7003">
                <c:v>8.0000000000000002E-3</c:v>
              </c:pt>
              <c:pt idx="7004">
                <c:v>8.4000000000000012E-3</c:v>
              </c:pt>
              <c:pt idx="7005">
                <c:v>0.01</c:v>
              </c:pt>
              <c:pt idx="7006">
                <c:v>1.32E-2</c:v>
              </c:pt>
              <c:pt idx="7007">
                <c:v>1.4799999999999999E-2</c:v>
              </c:pt>
              <c:pt idx="7008">
                <c:v>1.6400000000000001E-2</c:v>
              </c:pt>
              <c:pt idx="7009">
                <c:v>1.7599999999999998E-2</c:v>
              </c:pt>
              <c:pt idx="7010">
                <c:v>1.4799999999999999E-2</c:v>
              </c:pt>
              <c:pt idx="7011">
                <c:v>1.24E-2</c:v>
              </c:pt>
              <c:pt idx="7012">
                <c:v>1.2800000000000001E-2</c:v>
              </c:pt>
              <c:pt idx="7013">
                <c:v>1.4799999999999999E-2</c:v>
              </c:pt>
              <c:pt idx="7014">
                <c:v>1.6800000000000002E-2</c:v>
              </c:pt>
              <c:pt idx="7015">
                <c:v>1.72E-2</c:v>
              </c:pt>
              <c:pt idx="7016">
                <c:v>1.7999999999999999E-2</c:v>
              </c:pt>
              <c:pt idx="7017">
                <c:v>1.7999999999999999E-2</c:v>
              </c:pt>
              <c:pt idx="7018">
                <c:v>1.84E-2</c:v>
              </c:pt>
              <c:pt idx="7019">
                <c:v>1.4000000000000002E-2</c:v>
              </c:pt>
              <c:pt idx="7020">
                <c:v>1.4000000000000002E-2</c:v>
              </c:pt>
              <c:pt idx="7021">
                <c:v>1.6E-2</c:v>
              </c:pt>
              <c:pt idx="7022">
                <c:v>1.72E-2</c:v>
              </c:pt>
              <c:pt idx="7023">
                <c:v>1.4000000000000002E-2</c:v>
              </c:pt>
              <c:pt idx="7024">
                <c:v>1.1600000000000001E-2</c:v>
              </c:pt>
              <c:pt idx="7025">
                <c:v>1.04E-2</c:v>
              </c:pt>
              <c:pt idx="7026">
                <c:v>9.6000000000000009E-3</c:v>
              </c:pt>
              <c:pt idx="7027">
                <c:v>8.7999999999999988E-3</c:v>
              </c:pt>
              <c:pt idx="7028">
                <c:v>8.7999999999999988E-3</c:v>
              </c:pt>
              <c:pt idx="7029">
                <c:v>8.7999999999999988E-3</c:v>
              </c:pt>
              <c:pt idx="7030">
                <c:v>8.7999999999999988E-3</c:v>
              </c:pt>
              <c:pt idx="7031">
                <c:v>8.4000000000000012E-3</c:v>
              </c:pt>
              <c:pt idx="7032">
                <c:v>9.1999999999999998E-3</c:v>
              </c:pt>
              <c:pt idx="7033">
                <c:v>9.1999999999999998E-3</c:v>
              </c:pt>
              <c:pt idx="7034">
                <c:v>9.1999999999999998E-3</c:v>
              </c:pt>
              <c:pt idx="7035">
                <c:v>8.4000000000000012E-3</c:v>
              </c:pt>
              <c:pt idx="7036">
                <c:v>8.0000000000000002E-3</c:v>
              </c:pt>
              <c:pt idx="7037">
                <c:v>8.0000000000000002E-3</c:v>
              </c:pt>
              <c:pt idx="7038">
                <c:v>8.0000000000000002E-3</c:v>
              </c:pt>
              <c:pt idx="7039">
                <c:v>8.0000000000000002E-3</c:v>
              </c:pt>
              <c:pt idx="7040">
                <c:v>8.0000000000000002E-3</c:v>
              </c:pt>
              <c:pt idx="7041">
                <c:v>8.0000000000000002E-3</c:v>
              </c:pt>
              <c:pt idx="7042">
                <c:v>8.4000000000000012E-3</c:v>
              </c:pt>
              <c:pt idx="7043">
                <c:v>7.6E-3</c:v>
              </c:pt>
              <c:pt idx="7044">
                <c:v>7.6E-3</c:v>
              </c:pt>
              <c:pt idx="7045">
                <c:v>7.6E-3</c:v>
              </c:pt>
              <c:pt idx="7046">
                <c:v>8.4000000000000012E-3</c:v>
              </c:pt>
              <c:pt idx="7047">
                <c:v>8.7999999999999988E-3</c:v>
              </c:pt>
              <c:pt idx="7048">
                <c:v>8.7999999999999988E-3</c:v>
              </c:pt>
              <c:pt idx="7049">
                <c:v>8.7999999999999988E-3</c:v>
              </c:pt>
              <c:pt idx="7050">
                <c:v>8.7999999999999988E-3</c:v>
              </c:pt>
              <c:pt idx="7051">
                <c:v>6.4000000000000003E-3</c:v>
              </c:pt>
              <c:pt idx="7052">
                <c:v>5.5999999999999999E-3</c:v>
              </c:pt>
              <c:pt idx="7053">
                <c:v>5.1999999999999998E-3</c:v>
              </c:pt>
              <c:pt idx="7054">
                <c:v>5.1999999999999998E-3</c:v>
              </c:pt>
              <c:pt idx="7055">
                <c:v>2.8E-3</c:v>
              </c:pt>
              <c:pt idx="7056">
                <c:v>2E-3</c:v>
              </c:pt>
              <c:pt idx="7057">
                <c:v>8.0000000000000004E-4</c:v>
              </c:pt>
              <c:pt idx="7058">
                <c:v>8.0000000000000004E-4</c:v>
              </c:pt>
              <c:pt idx="7059">
                <c:v>4.0000000000000002E-4</c:v>
              </c:pt>
              <c:pt idx="7060">
                <c:v>8.0000000000000004E-4</c:v>
              </c:pt>
              <c:pt idx="7061">
                <c:v>4.0000000000000002E-4</c:v>
              </c:pt>
              <c:pt idx="7062">
                <c:v>4.0000000000000002E-4</c:v>
              </c:pt>
              <c:pt idx="7063">
                <c:v>4.0000000000000002E-4</c:v>
              </c:pt>
              <c:pt idx="7064">
                <c:v>4.0000000000000002E-4</c:v>
              </c:pt>
              <c:pt idx="7065">
                <c:v>4.0000000000000002E-4</c:v>
              </c:pt>
              <c:pt idx="7066">
                <c:v>4.0000000000000002E-4</c:v>
              </c:pt>
              <c:pt idx="7067">
                <c:v>4.0000000000000002E-4</c:v>
              </c:pt>
              <c:pt idx="7068">
                <c:v>4.0000000000000002E-4</c:v>
              </c:pt>
              <c:pt idx="7069">
                <c:v>4.0000000000000002E-4</c:v>
              </c:pt>
              <c:pt idx="7070">
                <c:v>4.0000000000000002E-4</c:v>
              </c:pt>
              <c:pt idx="7071">
                <c:v>4.0000000000000002E-4</c:v>
              </c:pt>
              <c:pt idx="7072">
                <c:v>4.0000000000000002E-4</c:v>
              </c:pt>
              <c:pt idx="7073">
                <c:v>4.0000000000000002E-4</c:v>
              </c:pt>
              <c:pt idx="7074">
                <c:v>4.0000000000000002E-4</c:v>
              </c:pt>
              <c:pt idx="7075">
                <c:v>4.0000000000000002E-4</c:v>
              </c:pt>
              <c:pt idx="7076">
                <c:v>4.0000000000000002E-4</c:v>
              </c:pt>
              <c:pt idx="7077">
                <c:v>4.0000000000000002E-4</c:v>
              </c:pt>
              <c:pt idx="7078">
                <c:v>4.0000000000000002E-4</c:v>
              </c:pt>
              <c:pt idx="7079">
                <c:v>0</c:v>
              </c:pt>
              <c:pt idx="7080">
                <c:v>0</c:v>
              </c:pt>
              <c:pt idx="7081">
                <c:v>0</c:v>
              </c:pt>
              <c:pt idx="7082">
                <c:v>0</c:v>
              </c:pt>
              <c:pt idx="7083">
                <c:v>4.0000000000000002E-4</c:v>
              </c:pt>
              <c:pt idx="7084">
                <c:v>4.0000000000000002E-4</c:v>
              </c:pt>
              <c:pt idx="7085">
                <c:v>4.0000000000000002E-4</c:v>
              </c:pt>
              <c:pt idx="7086">
                <c:v>4.0000000000000002E-4</c:v>
              </c:pt>
              <c:pt idx="7087">
                <c:v>0</c:v>
              </c:pt>
              <c:pt idx="7088">
                <c:v>0</c:v>
              </c:pt>
              <c:pt idx="7089">
                <c:v>0</c:v>
              </c:pt>
              <c:pt idx="7090">
                <c:v>0</c:v>
              </c:pt>
              <c:pt idx="7091">
                <c:v>4.0000000000000002E-4</c:v>
              </c:pt>
              <c:pt idx="7092">
                <c:v>4.0000000000000002E-4</c:v>
              </c:pt>
              <c:pt idx="7093">
                <c:v>4.0000000000000002E-4</c:v>
              </c:pt>
              <c:pt idx="7094">
                <c:v>4.0000000000000002E-4</c:v>
              </c:pt>
              <c:pt idx="7095">
                <c:v>0</c:v>
              </c:pt>
              <c:pt idx="7096">
                <c:v>0</c:v>
              </c:pt>
              <c:pt idx="7097">
                <c:v>0</c:v>
              </c:pt>
              <c:pt idx="7098">
                <c:v>0</c:v>
              </c:pt>
              <c:pt idx="7099">
                <c:v>4.0000000000000002E-4</c:v>
              </c:pt>
              <c:pt idx="7100">
                <c:v>4.0000000000000002E-4</c:v>
              </c:pt>
              <c:pt idx="7101">
                <c:v>4.0000000000000002E-4</c:v>
              </c:pt>
              <c:pt idx="7102">
                <c:v>4.0000000000000002E-4</c:v>
              </c:pt>
              <c:pt idx="7103">
                <c:v>0</c:v>
              </c:pt>
              <c:pt idx="7104">
                <c:v>0</c:v>
              </c:pt>
              <c:pt idx="7105">
                <c:v>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4.0000000000000002E-4</c:v>
              </c:pt>
              <c:pt idx="7124">
                <c:v>4.0000000000000002E-4</c:v>
              </c:pt>
              <c:pt idx="7125">
                <c:v>4.0000000000000002E-4</c:v>
              </c:pt>
              <c:pt idx="7126">
                <c:v>4.0000000000000002E-4</c:v>
              </c:pt>
              <c:pt idx="7127">
                <c:v>4.0000000000000002E-4</c:v>
              </c:pt>
              <c:pt idx="7128">
                <c:v>4.0000000000000002E-4</c:v>
              </c:pt>
              <c:pt idx="7129">
                <c:v>4.0000000000000002E-4</c:v>
              </c:pt>
              <c:pt idx="7130">
                <c:v>4.0000000000000002E-4</c:v>
              </c:pt>
              <c:pt idx="7131">
                <c:v>4.0000000000000002E-4</c:v>
              </c:pt>
              <c:pt idx="7132">
                <c:v>4.0000000000000002E-4</c:v>
              </c:pt>
              <c:pt idx="7133">
                <c:v>4.0000000000000002E-4</c:v>
              </c:pt>
              <c:pt idx="7134">
                <c:v>4.0000000000000002E-4</c:v>
              </c:pt>
              <c:pt idx="7135">
                <c:v>4.0000000000000002E-4</c:v>
              </c:pt>
              <c:pt idx="7136">
                <c:v>4.0000000000000002E-4</c:v>
              </c:pt>
              <c:pt idx="7137">
                <c:v>4.0000000000000002E-4</c:v>
              </c:pt>
              <c:pt idx="7138">
                <c:v>4.0000000000000002E-4</c:v>
              </c:pt>
              <c:pt idx="7139">
                <c:v>4.0000000000000002E-4</c:v>
              </c:pt>
              <c:pt idx="7140">
                <c:v>4.0000000000000002E-4</c:v>
              </c:pt>
              <c:pt idx="7141">
                <c:v>4.0000000000000002E-4</c:v>
              </c:pt>
              <c:pt idx="7142">
                <c:v>4.0000000000000002E-4</c:v>
              </c:pt>
              <c:pt idx="7143">
                <c:v>4.0000000000000002E-4</c:v>
              </c:pt>
              <c:pt idx="7144">
                <c:v>4.0000000000000002E-4</c:v>
              </c:pt>
              <c:pt idx="7145">
                <c:v>4.0000000000000002E-4</c:v>
              </c:pt>
              <c:pt idx="7146">
                <c:v>4.0000000000000002E-4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0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4.0000000000000002E-4</c:v>
              </c:pt>
              <c:pt idx="7156">
                <c:v>4.0000000000000002E-4</c:v>
              </c:pt>
              <c:pt idx="7157">
                <c:v>4.0000000000000002E-4</c:v>
              </c:pt>
              <c:pt idx="7158">
                <c:v>4.0000000000000002E-4</c:v>
              </c:pt>
              <c:pt idx="7159">
                <c:v>0</c:v>
              </c:pt>
              <c:pt idx="7160">
                <c:v>0</c:v>
              </c:pt>
              <c:pt idx="7161">
                <c:v>0</c:v>
              </c:pt>
              <c:pt idx="7162">
                <c:v>0</c:v>
              </c:pt>
              <c:pt idx="7163">
                <c:v>4.0000000000000002E-4</c:v>
              </c:pt>
              <c:pt idx="7164">
                <c:v>4.0000000000000002E-4</c:v>
              </c:pt>
              <c:pt idx="7165">
                <c:v>4.0000000000000002E-4</c:v>
              </c:pt>
              <c:pt idx="7166">
                <c:v>4.0000000000000002E-4</c:v>
              </c:pt>
              <c:pt idx="7167">
                <c:v>4.0000000000000002E-4</c:v>
              </c:pt>
              <c:pt idx="7168">
                <c:v>4.0000000000000002E-4</c:v>
              </c:pt>
              <c:pt idx="7169">
                <c:v>4.0000000000000002E-4</c:v>
              </c:pt>
              <c:pt idx="7170">
                <c:v>4.0000000000000002E-4</c:v>
              </c:pt>
              <c:pt idx="7171">
                <c:v>0</c:v>
              </c:pt>
              <c:pt idx="7172">
                <c:v>0</c:v>
              </c:pt>
              <c:pt idx="7173">
                <c:v>0</c:v>
              </c:pt>
              <c:pt idx="7174">
                <c:v>0</c:v>
              </c:pt>
              <c:pt idx="7175">
                <c:v>0</c:v>
              </c:pt>
              <c:pt idx="7176">
                <c:v>0</c:v>
              </c:pt>
              <c:pt idx="7177">
                <c:v>0</c:v>
              </c:pt>
              <c:pt idx="7178">
                <c:v>0</c:v>
              </c:pt>
              <c:pt idx="7179">
                <c:v>4.0000000000000002E-4</c:v>
              </c:pt>
              <c:pt idx="7180">
                <c:v>4.0000000000000002E-4</c:v>
              </c:pt>
              <c:pt idx="7181">
                <c:v>4.0000000000000002E-4</c:v>
              </c:pt>
              <c:pt idx="7182">
                <c:v>4.0000000000000002E-4</c:v>
              </c:pt>
              <c:pt idx="7183">
                <c:v>4.0000000000000002E-4</c:v>
              </c:pt>
              <c:pt idx="7184">
                <c:v>4.0000000000000002E-4</c:v>
              </c:pt>
              <c:pt idx="7185">
                <c:v>4.0000000000000002E-4</c:v>
              </c:pt>
              <c:pt idx="7186">
                <c:v>4.0000000000000002E-4</c:v>
              </c:pt>
              <c:pt idx="7187">
                <c:v>4.0000000000000002E-4</c:v>
              </c:pt>
              <c:pt idx="7188">
                <c:v>4.0000000000000002E-4</c:v>
              </c:pt>
              <c:pt idx="7189">
                <c:v>4.0000000000000002E-4</c:v>
              </c:pt>
              <c:pt idx="7190">
                <c:v>4.0000000000000002E-4</c:v>
              </c:pt>
              <c:pt idx="7191">
                <c:v>4.0000000000000002E-4</c:v>
              </c:pt>
              <c:pt idx="7192">
                <c:v>4.0000000000000002E-4</c:v>
              </c:pt>
              <c:pt idx="7193">
                <c:v>4.0000000000000002E-4</c:v>
              </c:pt>
              <c:pt idx="7194">
                <c:v>4.0000000000000002E-4</c:v>
              </c:pt>
              <c:pt idx="7195">
                <c:v>4.0000000000000002E-4</c:v>
              </c:pt>
              <c:pt idx="7196">
                <c:v>4.0000000000000002E-4</c:v>
              </c:pt>
              <c:pt idx="7197">
                <c:v>4.0000000000000002E-4</c:v>
              </c:pt>
              <c:pt idx="7198">
                <c:v>4.0000000000000002E-4</c:v>
              </c:pt>
              <c:pt idx="7199">
                <c:v>0</c:v>
              </c:pt>
              <c:pt idx="7200">
                <c:v>0</c:v>
              </c:pt>
              <c:pt idx="7201">
                <c:v>0</c:v>
              </c:pt>
              <c:pt idx="7202">
                <c:v>0</c:v>
              </c:pt>
              <c:pt idx="7203">
                <c:v>0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0</c:v>
              </c:pt>
              <c:pt idx="7209">
                <c:v>0</c:v>
              </c:pt>
              <c:pt idx="7210">
                <c:v>0</c:v>
              </c:pt>
              <c:pt idx="7211">
                <c:v>4.0000000000000002E-4</c:v>
              </c:pt>
              <c:pt idx="7212">
                <c:v>4.0000000000000002E-4</c:v>
              </c:pt>
              <c:pt idx="7213">
                <c:v>4.0000000000000002E-4</c:v>
              </c:pt>
              <c:pt idx="7214">
                <c:v>4.0000000000000002E-4</c:v>
              </c:pt>
              <c:pt idx="7215">
                <c:v>4.0000000000000002E-4</c:v>
              </c:pt>
              <c:pt idx="7216">
                <c:v>4.0000000000000002E-4</c:v>
              </c:pt>
              <c:pt idx="7217">
                <c:v>4.0000000000000002E-4</c:v>
              </c:pt>
              <c:pt idx="7218">
                <c:v>4.0000000000000002E-4</c:v>
              </c:pt>
              <c:pt idx="7219">
                <c:v>4.0000000000000002E-4</c:v>
              </c:pt>
              <c:pt idx="7220">
                <c:v>4.0000000000000002E-4</c:v>
              </c:pt>
              <c:pt idx="7221">
                <c:v>4.0000000000000002E-4</c:v>
              </c:pt>
              <c:pt idx="7222">
                <c:v>4.0000000000000002E-4</c:v>
              </c:pt>
              <c:pt idx="7223">
                <c:v>0</c:v>
              </c:pt>
              <c:pt idx="7224">
                <c:v>0</c:v>
              </c:pt>
              <c:pt idx="7225">
                <c:v>0</c:v>
              </c:pt>
              <c:pt idx="7226">
                <c:v>0</c:v>
              </c:pt>
              <c:pt idx="7227">
                <c:v>4.0000000000000002E-4</c:v>
              </c:pt>
              <c:pt idx="7228">
                <c:v>4.0000000000000002E-4</c:v>
              </c:pt>
              <c:pt idx="7229">
                <c:v>4.0000000000000002E-4</c:v>
              </c:pt>
              <c:pt idx="7230">
                <c:v>4.0000000000000002E-4</c:v>
              </c:pt>
              <c:pt idx="7231">
                <c:v>0</c:v>
              </c:pt>
              <c:pt idx="7232">
                <c:v>0</c:v>
              </c:pt>
              <c:pt idx="7233">
                <c:v>0</c:v>
              </c:pt>
              <c:pt idx="7234">
                <c:v>0</c:v>
              </c:pt>
              <c:pt idx="7235">
                <c:v>4.0000000000000002E-4</c:v>
              </c:pt>
              <c:pt idx="7236">
                <c:v>4.0000000000000002E-4</c:v>
              </c:pt>
              <c:pt idx="7237">
                <c:v>4.0000000000000002E-4</c:v>
              </c:pt>
              <c:pt idx="7238">
                <c:v>4.0000000000000002E-4</c:v>
              </c:pt>
              <c:pt idx="7239">
                <c:v>4.0000000000000002E-4</c:v>
              </c:pt>
              <c:pt idx="7240">
                <c:v>4.0000000000000002E-4</c:v>
              </c:pt>
              <c:pt idx="7241">
                <c:v>4.0000000000000002E-4</c:v>
              </c:pt>
              <c:pt idx="7242">
                <c:v>4.0000000000000002E-4</c:v>
              </c:pt>
              <c:pt idx="7243">
                <c:v>0</c:v>
              </c:pt>
              <c:pt idx="7244">
                <c:v>0</c:v>
              </c:pt>
              <c:pt idx="7245">
                <c:v>0</c:v>
              </c:pt>
              <c:pt idx="7246">
                <c:v>0</c:v>
              </c:pt>
              <c:pt idx="7247">
                <c:v>4.0000000000000002E-4</c:v>
              </c:pt>
              <c:pt idx="7248">
                <c:v>4.0000000000000002E-4</c:v>
              </c:pt>
              <c:pt idx="7249">
                <c:v>4.0000000000000002E-4</c:v>
              </c:pt>
              <c:pt idx="7250">
                <c:v>4.0000000000000002E-4</c:v>
              </c:pt>
              <c:pt idx="7251">
                <c:v>4.0000000000000002E-4</c:v>
              </c:pt>
              <c:pt idx="7252">
                <c:v>4.0000000000000002E-4</c:v>
              </c:pt>
              <c:pt idx="7253">
                <c:v>4.0000000000000002E-4</c:v>
              </c:pt>
              <c:pt idx="7254">
                <c:v>4.0000000000000002E-4</c:v>
              </c:pt>
              <c:pt idx="7255">
                <c:v>4.0000000000000002E-4</c:v>
              </c:pt>
              <c:pt idx="7256">
                <c:v>4.0000000000000002E-4</c:v>
              </c:pt>
              <c:pt idx="7257">
                <c:v>4.0000000000000002E-4</c:v>
              </c:pt>
              <c:pt idx="7258">
                <c:v>4.0000000000000002E-4</c:v>
              </c:pt>
              <c:pt idx="7259">
                <c:v>4.0000000000000002E-4</c:v>
              </c:pt>
              <c:pt idx="7260">
                <c:v>4.0000000000000002E-4</c:v>
              </c:pt>
              <c:pt idx="7261">
                <c:v>4.0000000000000002E-4</c:v>
              </c:pt>
              <c:pt idx="7262">
                <c:v>4.0000000000000002E-4</c:v>
              </c:pt>
              <c:pt idx="7263">
                <c:v>0</c:v>
              </c:pt>
              <c:pt idx="7264">
                <c:v>0</c:v>
              </c:pt>
              <c:pt idx="7265">
                <c:v>0</c:v>
              </c:pt>
              <c:pt idx="7266">
                <c:v>0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4.0000000000000002E-4</c:v>
              </c:pt>
              <c:pt idx="7272">
                <c:v>4.0000000000000002E-4</c:v>
              </c:pt>
              <c:pt idx="7273">
                <c:v>4.0000000000000002E-4</c:v>
              </c:pt>
              <c:pt idx="7274">
                <c:v>4.0000000000000002E-4</c:v>
              </c:pt>
              <c:pt idx="7275">
                <c:v>4.0000000000000002E-4</c:v>
              </c:pt>
              <c:pt idx="7276">
                <c:v>4.0000000000000002E-4</c:v>
              </c:pt>
              <c:pt idx="7277">
                <c:v>4.0000000000000002E-4</c:v>
              </c:pt>
              <c:pt idx="7278">
                <c:v>4.0000000000000002E-4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0</c:v>
              </c:pt>
              <c:pt idx="7294">
                <c:v>0</c:v>
              </c:pt>
              <c:pt idx="7295">
                <c:v>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4.0000000000000002E-4</c:v>
              </c:pt>
              <c:pt idx="7300">
                <c:v>4.0000000000000002E-4</c:v>
              </c:pt>
              <c:pt idx="7301">
                <c:v>4.0000000000000002E-4</c:v>
              </c:pt>
              <c:pt idx="7302">
                <c:v>4.0000000000000002E-4</c:v>
              </c:pt>
              <c:pt idx="7303">
                <c:v>4.0000000000000002E-4</c:v>
              </c:pt>
              <c:pt idx="7304">
                <c:v>4.0000000000000002E-4</c:v>
              </c:pt>
              <c:pt idx="7305">
                <c:v>4.0000000000000002E-4</c:v>
              </c:pt>
              <c:pt idx="7306">
                <c:v>4.0000000000000002E-4</c:v>
              </c:pt>
              <c:pt idx="7307">
                <c:v>4.0000000000000002E-4</c:v>
              </c:pt>
              <c:pt idx="7308">
                <c:v>4.0000000000000002E-4</c:v>
              </c:pt>
              <c:pt idx="7309">
                <c:v>4.0000000000000002E-4</c:v>
              </c:pt>
              <c:pt idx="7310">
                <c:v>4.0000000000000002E-4</c:v>
              </c:pt>
              <c:pt idx="7311">
                <c:v>4.0000000000000002E-4</c:v>
              </c:pt>
              <c:pt idx="7312">
                <c:v>4.0000000000000002E-4</c:v>
              </c:pt>
              <c:pt idx="7313">
                <c:v>4.0000000000000002E-4</c:v>
              </c:pt>
              <c:pt idx="7314">
                <c:v>4.0000000000000002E-4</c:v>
              </c:pt>
              <c:pt idx="7315">
                <c:v>0</c:v>
              </c:pt>
              <c:pt idx="7316">
                <c:v>0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0</c:v>
              </c:pt>
              <c:pt idx="7322">
                <c:v>0</c:v>
              </c:pt>
              <c:pt idx="7323">
                <c:v>0</c:v>
              </c:pt>
              <c:pt idx="7324">
                <c:v>0</c:v>
              </c:pt>
              <c:pt idx="7325">
                <c:v>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4.0000000000000002E-4</c:v>
              </c:pt>
              <c:pt idx="7332">
                <c:v>4.0000000000000002E-4</c:v>
              </c:pt>
              <c:pt idx="7333">
                <c:v>4.0000000000000002E-4</c:v>
              </c:pt>
              <c:pt idx="7334">
                <c:v>4.0000000000000002E-4</c:v>
              </c:pt>
              <c:pt idx="7335">
                <c:v>4.0000000000000002E-4</c:v>
              </c:pt>
              <c:pt idx="7336">
                <c:v>4.0000000000000002E-4</c:v>
              </c:pt>
              <c:pt idx="7337">
                <c:v>4.0000000000000002E-4</c:v>
              </c:pt>
              <c:pt idx="7338">
                <c:v>4.0000000000000002E-4</c:v>
              </c:pt>
              <c:pt idx="7339">
                <c:v>4.0000000000000002E-4</c:v>
              </c:pt>
              <c:pt idx="7340">
                <c:v>4.0000000000000002E-4</c:v>
              </c:pt>
              <c:pt idx="7341">
                <c:v>4.0000000000000002E-4</c:v>
              </c:pt>
              <c:pt idx="7342">
                <c:v>4.0000000000000002E-4</c:v>
              </c:pt>
              <c:pt idx="7343">
                <c:v>4.0000000000000002E-4</c:v>
              </c:pt>
              <c:pt idx="7344">
                <c:v>4.0000000000000002E-4</c:v>
              </c:pt>
              <c:pt idx="7345">
                <c:v>4.0000000000000002E-4</c:v>
              </c:pt>
              <c:pt idx="7346">
                <c:v>4.0000000000000002E-4</c:v>
              </c:pt>
              <c:pt idx="7347">
                <c:v>4.0000000000000002E-4</c:v>
              </c:pt>
              <c:pt idx="7348">
                <c:v>4.0000000000000002E-4</c:v>
              </c:pt>
              <c:pt idx="7349">
                <c:v>4.0000000000000002E-4</c:v>
              </c:pt>
              <c:pt idx="7350">
                <c:v>4.0000000000000002E-4</c:v>
              </c:pt>
              <c:pt idx="7351">
                <c:v>0</c:v>
              </c:pt>
              <c:pt idx="7352">
                <c:v>0</c:v>
              </c:pt>
              <c:pt idx="7353">
                <c:v>0</c:v>
              </c:pt>
              <c:pt idx="7354">
                <c:v>0</c:v>
              </c:pt>
              <c:pt idx="7355">
                <c:v>4.0000000000000002E-4</c:v>
              </c:pt>
              <c:pt idx="7356">
                <c:v>4.0000000000000002E-4</c:v>
              </c:pt>
              <c:pt idx="7357">
                <c:v>4.0000000000000002E-4</c:v>
              </c:pt>
              <c:pt idx="7358">
                <c:v>4.0000000000000002E-4</c:v>
              </c:pt>
              <c:pt idx="7359">
                <c:v>4.0000000000000002E-4</c:v>
              </c:pt>
              <c:pt idx="7360">
                <c:v>4.0000000000000002E-4</c:v>
              </c:pt>
              <c:pt idx="7361">
                <c:v>4.0000000000000002E-4</c:v>
              </c:pt>
              <c:pt idx="7362">
                <c:v>4.0000000000000002E-4</c:v>
              </c:pt>
              <c:pt idx="7363">
                <c:v>4.0000000000000002E-4</c:v>
              </c:pt>
              <c:pt idx="7364">
                <c:v>4.0000000000000002E-4</c:v>
              </c:pt>
              <c:pt idx="7365">
                <c:v>4.0000000000000002E-4</c:v>
              </c:pt>
              <c:pt idx="7366">
                <c:v>4.0000000000000002E-4</c:v>
              </c:pt>
              <c:pt idx="7367">
                <c:v>0</c:v>
              </c:pt>
              <c:pt idx="7368">
                <c:v>0</c:v>
              </c:pt>
              <c:pt idx="7369">
                <c:v>0</c:v>
              </c:pt>
              <c:pt idx="7370">
                <c:v>0</c:v>
              </c:pt>
              <c:pt idx="7371">
                <c:v>4.0000000000000002E-4</c:v>
              </c:pt>
              <c:pt idx="7372">
                <c:v>4.0000000000000002E-4</c:v>
              </c:pt>
              <c:pt idx="7373">
                <c:v>4.0000000000000002E-4</c:v>
              </c:pt>
              <c:pt idx="7374">
                <c:v>4.0000000000000002E-4</c:v>
              </c:pt>
              <c:pt idx="7375">
                <c:v>0</c:v>
              </c:pt>
              <c:pt idx="7376">
                <c:v>0</c:v>
              </c:pt>
              <c:pt idx="7377">
                <c:v>0</c:v>
              </c:pt>
              <c:pt idx="7378">
                <c:v>0</c:v>
              </c:pt>
              <c:pt idx="7379">
                <c:v>0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4.0000000000000002E-4</c:v>
              </c:pt>
              <c:pt idx="7388">
                <c:v>4.0000000000000002E-4</c:v>
              </c:pt>
              <c:pt idx="7389">
                <c:v>4.0000000000000002E-4</c:v>
              </c:pt>
              <c:pt idx="7390">
                <c:v>4.0000000000000002E-4</c:v>
              </c:pt>
              <c:pt idx="7391">
                <c:v>4.0000000000000002E-4</c:v>
              </c:pt>
              <c:pt idx="7392">
                <c:v>4.0000000000000002E-4</c:v>
              </c:pt>
              <c:pt idx="7393">
                <c:v>4.0000000000000002E-4</c:v>
              </c:pt>
              <c:pt idx="7394">
                <c:v>4.0000000000000002E-4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0</c:v>
              </c:pt>
              <c:pt idx="7399">
                <c:v>0</c:v>
              </c:pt>
              <c:pt idx="7400">
                <c:v>0</c:v>
              </c:pt>
              <c:pt idx="7401">
                <c:v>0</c:v>
              </c:pt>
              <c:pt idx="7402">
                <c:v>0</c:v>
              </c:pt>
              <c:pt idx="7403">
                <c:v>4.0000000000000002E-4</c:v>
              </c:pt>
              <c:pt idx="7404">
                <c:v>4.0000000000000002E-4</c:v>
              </c:pt>
              <c:pt idx="7405">
                <c:v>4.0000000000000002E-4</c:v>
              </c:pt>
              <c:pt idx="7406">
                <c:v>4.0000000000000002E-4</c:v>
              </c:pt>
              <c:pt idx="7407">
                <c:v>4.0000000000000002E-4</c:v>
              </c:pt>
              <c:pt idx="7408">
                <c:v>4.0000000000000002E-4</c:v>
              </c:pt>
              <c:pt idx="7409">
                <c:v>4.0000000000000002E-4</c:v>
              </c:pt>
              <c:pt idx="7410">
                <c:v>4.0000000000000002E-4</c:v>
              </c:pt>
              <c:pt idx="7411">
                <c:v>0</c:v>
              </c:pt>
              <c:pt idx="7412">
                <c:v>0</c:v>
              </c:pt>
              <c:pt idx="7413">
                <c:v>0</c:v>
              </c:pt>
              <c:pt idx="7414">
                <c:v>0</c:v>
              </c:pt>
              <c:pt idx="7415">
                <c:v>0</c:v>
              </c:pt>
              <c:pt idx="7416">
                <c:v>0</c:v>
              </c:pt>
              <c:pt idx="7417">
                <c:v>0</c:v>
              </c:pt>
              <c:pt idx="7418">
                <c:v>0</c:v>
              </c:pt>
              <c:pt idx="7419">
                <c:v>0</c:v>
              </c:pt>
              <c:pt idx="7420">
                <c:v>0</c:v>
              </c:pt>
              <c:pt idx="7421">
                <c:v>0</c:v>
              </c:pt>
              <c:pt idx="7422">
                <c:v>0</c:v>
              </c:pt>
              <c:pt idx="7423">
                <c:v>4.0000000000000002E-4</c:v>
              </c:pt>
              <c:pt idx="7424">
                <c:v>4.0000000000000002E-4</c:v>
              </c:pt>
              <c:pt idx="7425">
                <c:v>4.0000000000000002E-4</c:v>
              </c:pt>
              <c:pt idx="7426">
                <c:v>4.0000000000000002E-4</c:v>
              </c:pt>
              <c:pt idx="7427">
                <c:v>4.0000000000000002E-4</c:v>
              </c:pt>
              <c:pt idx="7428">
                <c:v>4.0000000000000002E-4</c:v>
              </c:pt>
              <c:pt idx="7429">
                <c:v>4.0000000000000002E-4</c:v>
              </c:pt>
              <c:pt idx="7430">
                <c:v>4.0000000000000002E-4</c:v>
              </c:pt>
              <c:pt idx="7431">
                <c:v>4.0000000000000002E-4</c:v>
              </c:pt>
              <c:pt idx="7432">
                <c:v>4.0000000000000002E-4</c:v>
              </c:pt>
              <c:pt idx="7433">
                <c:v>4.0000000000000002E-4</c:v>
              </c:pt>
              <c:pt idx="7434">
                <c:v>4.0000000000000002E-4</c:v>
              </c:pt>
              <c:pt idx="7435">
                <c:v>4.0000000000000002E-4</c:v>
              </c:pt>
              <c:pt idx="7436">
                <c:v>4.0000000000000002E-4</c:v>
              </c:pt>
              <c:pt idx="7437">
                <c:v>4.0000000000000002E-4</c:v>
              </c:pt>
              <c:pt idx="7438">
                <c:v>4.0000000000000002E-4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4.0000000000000002E-4</c:v>
              </c:pt>
              <c:pt idx="7444">
                <c:v>4.0000000000000002E-4</c:v>
              </c:pt>
              <c:pt idx="7445">
                <c:v>4.0000000000000002E-4</c:v>
              </c:pt>
              <c:pt idx="7446">
                <c:v>4.0000000000000002E-4</c:v>
              </c:pt>
              <c:pt idx="7447">
                <c:v>0</c:v>
              </c:pt>
              <c:pt idx="7448">
                <c:v>0</c:v>
              </c:pt>
              <c:pt idx="7449">
                <c:v>0</c:v>
              </c:pt>
              <c:pt idx="7450">
                <c:v>0</c:v>
              </c:pt>
              <c:pt idx="7451">
                <c:v>4.0000000000000002E-4</c:v>
              </c:pt>
              <c:pt idx="7452">
                <c:v>4.0000000000000002E-4</c:v>
              </c:pt>
              <c:pt idx="7453">
                <c:v>4.0000000000000002E-4</c:v>
              </c:pt>
              <c:pt idx="7454">
                <c:v>4.0000000000000002E-4</c:v>
              </c:pt>
              <c:pt idx="7455">
                <c:v>0</c:v>
              </c:pt>
              <c:pt idx="7456">
                <c:v>0</c:v>
              </c:pt>
              <c:pt idx="7457">
                <c:v>0</c:v>
              </c:pt>
              <c:pt idx="7458">
                <c:v>0</c:v>
              </c:pt>
              <c:pt idx="7459">
                <c:v>0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4.0000000000000002E-4</c:v>
              </c:pt>
              <c:pt idx="7468">
                <c:v>4.0000000000000002E-4</c:v>
              </c:pt>
              <c:pt idx="7469">
                <c:v>4.0000000000000002E-4</c:v>
              </c:pt>
              <c:pt idx="7470">
                <c:v>4.0000000000000002E-4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4.0000000000000002E-4</c:v>
              </c:pt>
              <c:pt idx="7480">
                <c:v>4.0000000000000002E-4</c:v>
              </c:pt>
              <c:pt idx="7481">
                <c:v>4.0000000000000002E-4</c:v>
              </c:pt>
              <c:pt idx="7482">
                <c:v>4.0000000000000002E-4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0</c:v>
              </c:pt>
              <c:pt idx="7490">
                <c:v>0</c:v>
              </c:pt>
              <c:pt idx="7491">
                <c:v>0</c:v>
              </c:pt>
              <c:pt idx="7492">
                <c:v>0</c:v>
              </c:pt>
              <c:pt idx="7493">
                <c:v>0</c:v>
              </c:pt>
              <c:pt idx="7494">
                <c:v>0</c:v>
              </c:pt>
              <c:pt idx="7495">
                <c:v>4.0000000000000002E-4</c:v>
              </c:pt>
              <c:pt idx="7496">
                <c:v>4.0000000000000002E-4</c:v>
              </c:pt>
              <c:pt idx="7497">
                <c:v>4.0000000000000002E-4</c:v>
              </c:pt>
              <c:pt idx="7498">
                <c:v>4.0000000000000002E-4</c:v>
              </c:pt>
              <c:pt idx="7499">
                <c:v>4.0000000000000002E-4</c:v>
              </c:pt>
              <c:pt idx="7500">
                <c:v>4.0000000000000002E-4</c:v>
              </c:pt>
              <c:pt idx="7501">
                <c:v>4.0000000000000002E-4</c:v>
              </c:pt>
              <c:pt idx="7502">
                <c:v>4.0000000000000002E-4</c:v>
              </c:pt>
              <c:pt idx="7503">
                <c:v>4.0000000000000002E-4</c:v>
              </c:pt>
              <c:pt idx="7504">
                <c:v>4.0000000000000002E-4</c:v>
              </c:pt>
              <c:pt idx="7505">
                <c:v>4.0000000000000002E-4</c:v>
              </c:pt>
              <c:pt idx="7506">
                <c:v>4.0000000000000002E-4</c:v>
              </c:pt>
              <c:pt idx="7507">
                <c:v>4.0000000000000002E-4</c:v>
              </c:pt>
              <c:pt idx="7508">
                <c:v>4.0000000000000002E-4</c:v>
              </c:pt>
              <c:pt idx="7509">
                <c:v>4.0000000000000002E-4</c:v>
              </c:pt>
              <c:pt idx="7510">
                <c:v>4.0000000000000002E-4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4.0000000000000002E-4</c:v>
              </c:pt>
              <c:pt idx="7524">
                <c:v>4.0000000000000002E-4</c:v>
              </c:pt>
              <c:pt idx="7525">
                <c:v>4.0000000000000002E-4</c:v>
              </c:pt>
              <c:pt idx="7526">
                <c:v>4.0000000000000002E-4</c:v>
              </c:pt>
              <c:pt idx="7527">
                <c:v>4.0000000000000002E-4</c:v>
              </c:pt>
              <c:pt idx="7528">
                <c:v>4.0000000000000002E-4</c:v>
              </c:pt>
              <c:pt idx="7529">
                <c:v>4.0000000000000002E-4</c:v>
              </c:pt>
              <c:pt idx="7530">
                <c:v>4.0000000000000002E-4</c:v>
              </c:pt>
              <c:pt idx="7531">
                <c:v>0</c:v>
              </c:pt>
              <c:pt idx="7532">
                <c:v>0</c:v>
              </c:pt>
              <c:pt idx="7533">
                <c:v>0</c:v>
              </c:pt>
              <c:pt idx="7534">
                <c:v>0</c:v>
              </c:pt>
              <c:pt idx="7535">
                <c:v>4.0000000000000002E-4</c:v>
              </c:pt>
              <c:pt idx="7536">
                <c:v>4.0000000000000002E-4</c:v>
              </c:pt>
              <c:pt idx="7537">
                <c:v>4.0000000000000002E-4</c:v>
              </c:pt>
              <c:pt idx="7538">
                <c:v>4.0000000000000002E-4</c:v>
              </c:pt>
              <c:pt idx="7539">
                <c:v>4.0000000000000002E-4</c:v>
              </c:pt>
              <c:pt idx="7540">
                <c:v>4.0000000000000002E-4</c:v>
              </c:pt>
              <c:pt idx="7541">
                <c:v>4.0000000000000002E-4</c:v>
              </c:pt>
              <c:pt idx="7542">
                <c:v>4.0000000000000002E-4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4.0000000000000002E-4</c:v>
              </c:pt>
              <c:pt idx="7548">
                <c:v>4.0000000000000002E-4</c:v>
              </c:pt>
              <c:pt idx="7549">
                <c:v>4.0000000000000002E-4</c:v>
              </c:pt>
              <c:pt idx="7550">
                <c:v>4.0000000000000002E-4</c:v>
              </c:pt>
              <c:pt idx="7551">
                <c:v>0</c:v>
              </c:pt>
              <c:pt idx="7552">
                <c:v>0</c:v>
              </c:pt>
              <c:pt idx="7553">
                <c:v>0</c:v>
              </c:pt>
              <c:pt idx="7554">
                <c:v>0</c:v>
              </c:pt>
              <c:pt idx="7555">
                <c:v>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4.0000000000000002E-4</c:v>
              </c:pt>
              <c:pt idx="7560">
                <c:v>4.0000000000000002E-4</c:v>
              </c:pt>
              <c:pt idx="7561">
                <c:v>4.0000000000000002E-4</c:v>
              </c:pt>
              <c:pt idx="7562">
                <c:v>4.0000000000000002E-4</c:v>
              </c:pt>
              <c:pt idx="7563">
                <c:v>4.0000000000000002E-4</c:v>
              </c:pt>
              <c:pt idx="7564">
                <c:v>4.0000000000000002E-4</c:v>
              </c:pt>
              <c:pt idx="7565">
                <c:v>4.0000000000000002E-4</c:v>
              </c:pt>
              <c:pt idx="7566">
                <c:v>4.0000000000000002E-4</c:v>
              </c:pt>
              <c:pt idx="7567">
                <c:v>0</c:v>
              </c:pt>
              <c:pt idx="7568">
                <c:v>0</c:v>
              </c:pt>
              <c:pt idx="7569">
                <c:v>0</c:v>
              </c:pt>
              <c:pt idx="7570">
                <c:v>0</c:v>
              </c:pt>
              <c:pt idx="7571">
                <c:v>0</c:v>
              </c:pt>
              <c:pt idx="7572">
                <c:v>0</c:v>
              </c:pt>
              <c:pt idx="7573">
                <c:v>0</c:v>
              </c:pt>
              <c:pt idx="7574">
                <c:v>0</c:v>
              </c:pt>
              <c:pt idx="7575">
                <c:v>4.0000000000000002E-4</c:v>
              </c:pt>
              <c:pt idx="7576">
                <c:v>4.0000000000000002E-4</c:v>
              </c:pt>
              <c:pt idx="7577">
                <c:v>4.0000000000000002E-4</c:v>
              </c:pt>
              <c:pt idx="7578">
                <c:v>4.0000000000000002E-4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0</c:v>
              </c:pt>
              <c:pt idx="7583">
                <c:v>0</c:v>
              </c:pt>
              <c:pt idx="7584">
                <c:v>0</c:v>
              </c:pt>
              <c:pt idx="7585">
                <c:v>0</c:v>
              </c:pt>
              <c:pt idx="7586">
                <c:v>0</c:v>
              </c:pt>
              <c:pt idx="7587">
                <c:v>4.0000000000000002E-4</c:v>
              </c:pt>
              <c:pt idx="7588">
                <c:v>4.0000000000000002E-4</c:v>
              </c:pt>
              <c:pt idx="7589">
                <c:v>4.0000000000000002E-4</c:v>
              </c:pt>
              <c:pt idx="7590">
                <c:v>4.0000000000000002E-4</c:v>
              </c:pt>
              <c:pt idx="7591">
                <c:v>4.0000000000000002E-4</c:v>
              </c:pt>
              <c:pt idx="7592">
                <c:v>4.0000000000000002E-4</c:v>
              </c:pt>
              <c:pt idx="7593">
                <c:v>4.0000000000000002E-4</c:v>
              </c:pt>
              <c:pt idx="7594">
                <c:v>4.0000000000000002E-4</c:v>
              </c:pt>
              <c:pt idx="7595">
                <c:v>4.0000000000000002E-4</c:v>
              </c:pt>
              <c:pt idx="7596">
                <c:v>4.0000000000000002E-4</c:v>
              </c:pt>
              <c:pt idx="7597">
                <c:v>4.0000000000000002E-4</c:v>
              </c:pt>
              <c:pt idx="7598">
                <c:v>4.0000000000000002E-4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4.0000000000000002E-4</c:v>
              </c:pt>
              <c:pt idx="7604">
                <c:v>4.0000000000000002E-4</c:v>
              </c:pt>
              <c:pt idx="7605">
                <c:v>4.0000000000000002E-4</c:v>
              </c:pt>
              <c:pt idx="7606">
                <c:v>4.0000000000000002E-4</c:v>
              </c:pt>
              <c:pt idx="7607">
                <c:v>4.0000000000000002E-4</c:v>
              </c:pt>
              <c:pt idx="7608">
                <c:v>4.0000000000000002E-4</c:v>
              </c:pt>
              <c:pt idx="7609">
                <c:v>4.0000000000000002E-4</c:v>
              </c:pt>
              <c:pt idx="7610">
                <c:v>4.0000000000000002E-4</c:v>
              </c:pt>
              <c:pt idx="7611">
                <c:v>4.0000000000000002E-4</c:v>
              </c:pt>
              <c:pt idx="7612">
                <c:v>4.0000000000000002E-4</c:v>
              </c:pt>
              <c:pt idx="7613">
                <c:v>4.0000000000000002E-4</c:v>
              </c:pt>
              <c:pt idx="7614">
                <c:v>4.0000000000000002E-4</c:v>
              </c:pt>
              <c:pt idx="7615">
                <c:v>4.0000000000000002E-4</c:v>
              </c:pt>
              <c:pt idx="7616">
                <c:v>4.0000000000000002E-4</c:v>
              </c:pt>
              <c:pt idx="7617">
                <c:v>4.0000000000000002E-4</c:v>
              </c:pt>
              <c:pt idx="7618">
                <c:v>4.0000000000000002E-4</c:v>
              </c:pt>
              <c:pt idx="7619">
                <c:v>4.0000000000000002E-4</c:v>
              </c:pt>
              <c:pt idx="7620">
                <c:v>4.0000000000000002E-4</c:v>
              </c:pt>
              <c:pt idx="7621">
                <c:v>4.0000000000000002E-4</c:v>
              </c:pt>
              <c:pt idx="7622">
                <c:v>4.0000000000000002E-4</c:v>
              </c:pt>
              <c:pt idx="7623">
                <c:v>0</c:v>
              </c:pt>
              <c:pt idx="7624">
                <c:v>0</c:v>
              </c:pt>
              <c:pt idx="7625">
                <c:v>0</c:v>
              </c:pt>
              <c:pt idx="7626">
                <c:v>0</c:v>
              </c:pt>
              <c:pt idx="7627">
                <c:v>4.0000000000000002E-4</c:v>
              </c:pt>
              <c:pt idx="7628">
                <c:v>4.0000000000000002E-4</c:v>
              </c:pt>
              <c:pt idx="7629">
                <c:v>4.0000000000000002E-4</c:v>
              </c:pt>
              <c:pt idx="7630">
                <c:v>4.0000000000000002E-4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0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0</c:v>
              </c:pt>
              <c:pt idx="7650">
                <c:v>0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0</c:v>
              </c:pt>
              <c:pt idx="7655">
                <c:v>0</c:v>
              </c:pt>
              <c:pt idx="7656">
                <c:v>0</c:v>
              </c:pt>
              <c:pt idx="7657">
                <c:v>0</c:v>
              </c:pt>
              <c:pt idx="7658">
                <c:v>0</c:v>
              </c:pt>
              <c:pt idx="7659">
                <c:v>0</c:v>
              </c:pt>
              <c:pt idx="7660">
                <c:v>0</c:v>
              </c:pt>
              <c:pt idx="7661">
                <c:v>0</c:v>
              </c:pt>
              <c:pt idx="7662">
                <c:v>0</c:v>
              </c:pt>
              <c:pt idx="7663">
                <c:v>4.0000000000000002E-4</c:v>
              </c:pt>
              <c:pt idx="7664">
                <c:v>4.0000000000000002E-4</c:v>
              </c:pt>
              <c:pt idx="7665">
                <c:v>4.0000000000000002E-4</c:v>
              </c:pt>
              <c:pt idx="7666">
                <c:v>4.0000000000000002E-4</c:v>
              </c:pt>
              <c:pt idx="7667">
                <c:v>4.0000000000000002E-4</c:v>
              </c:pt>
              <c:pt idx="7668">
                <c:v>4.0000000000000002E-4</c:v>
              </c:pt>
              <c:pt idx="7669">
                <c:v>4.0000000000000002E-4</c:v>
              </c:pt>
              <c:pt idx="7670">
                <c:v>4.0000000000000002E-4</c:v>
              </c:pt>
              <c:pt idx="7671">
                <c:v>4.0000000000000002E-4</c:v>
              </c:pt>
              <c:pt idx="7672">
                <c:v>4.0000000000000002E-4</c:v>
              </c:pt>
              <c:pt idx="7673">
                <c:v>4.0000000000000002E-4</c:v>
              </c:pt>
              <c:pt idx="7674">
                <c:v>4.0000000000000002E-4</c:v>
              </c:pt>
              <c:pt idx="7675">
                <c:v>0</c:v>
              </c:pt>
              <c:pt idx="7676">
                <c:v>0</c:v>
              </c:pt>
              <c:pt idx="7677">
                <c:v>0</c:v>
              </c:pt>
              <c:pt idx="7678">
                <c:v>0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4.0000000000000002E-4</c:v>
              </c:pt>
              <c:pt idx="7688">
                <c:v>4.0000000000000002E-4</c:v>
              </c:pt>
              <c:pt idx="7689">
                <c:v>4.0000000000000002E-4</c:v>
              </c:pt>
              <c:pt idx="7690">
                <c:v>4.0000000000000002E-4</c:v>
              </c:pt>
              <c:pt idx="7691">
                <c:v>4.0000000000000002E-4</c:v>
              </c:pt>
              <c:pt idx="7692">
                <c:v>4.0000000000000002E-4</c:v>
              </c:pt>
              <c:pt idx="7693">
                <c:v>4.0000000000000002E-4</c:v>
              </c:pt>
              <c:pt idx="7694">
                <c:v>4.0000000000000002E-4</c:v>
              </c:pt>
              <c:pt idx="7695">
                <c:v>0</c:v>
              </c:pt>
              <c:pt idx="7696">
                <c:v>0</c:v>
              </c:pt>
              <c:pt idx="7697">
                <c:v>0</c:v>
              </c:pt>
              <c:pt idx="7698">
                <c:v>0</c:v>
              </c:pt>
              <c:pt idx="7699">
                <c:v>0</c:v>
              </c:pt>
              <c:pt idx="7700">
                <c:v>0</c:v>
              </c:pt>
              <c:pt idx="7701">
                <c:v>0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0</c:v>
              </c:pt>
              <c:pt idx="7707">
                <c:v>0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4.0000000000000002E-4</c:v>
              </c:pt>
              <c:pt idx="7712">
                <c:v>4.0000000000000002E-4</c:v>
              </c:pt>
              <c:pt idx="7713">
                <c:v>4.0000000000000002E-4</c:v>
              </c:pt>
              <c:pt idx="7714">
                <c:v>4.0000000000000002E-4</c:v>
              </c:pt>
              <c:pt idx="7715">
                <c:v>4.0000000000000002E-4</c:v>
              </c:pt>
              <c:pt idx="7716">
                <c:v>4.0000000000000002E-4</c:v>
              </c:pt>
              <c:pt idx="7717">
                <c:v>4.0000000000000002E-4</c:v>
              </c:pt>
              <c:pt idx="7718">
                <c:v>4.0000000000000002E-4</c:v>
              </c:pt>
              <c:pt idx="7719">
                <c:v>4.0000000000000002E-4</c:v>
              </c:pt>
              <c:pt idx="7720">
                <c:v>4.0000000000000002E-4</c:v>
              </c:pt>
              <c:pt idx="7721">
                <c:v>4.0000000000000002E-4</c:v>
              </c:pt>
              <c:pt idx="7722">
                <c:v>4.0000000000000002E-4</c:v>
              </c:pt>
              <c:pt idx="7723">
                <c:v>4.0000000000000002E-4</c:v>
              </c:pt>
              <c:pt idx="7724">
                <c:v>4.0000000000000002E-4</c:v>
              </c:pt>
              <c:pt idx="7725">
                <c:v>4.0000000000000002E-4</c:v>
              </c:pt>
              <c:pt idx="7726">
                <c:v>4.0000000000000002E-4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0</c:v>
              </c:pt>
              <c:pt idx="7731">
                <c:v>0</c:v>
              </c:pt>
              <c:pt idx="7732">
                <c:v>0</c:v>
              </c:pt>
              <c:pt idx="7733">
                <c:v>0</c:v>
              </c:pt>
              <c:pt idx="7734">
                <c:v>0</c:v>
              </c:pt>
              <c:pt idx="7735">
                <c:v>4.0000000000000002E-4</c:v>
              </c:pt>
              <c:pt idx="7736">
                <c:v>4.0000000000000002E-4</c:v>
              </c:pt>
              <c:pt idx="7737">
                <c:v>4.0000000000000002E-4</c:v>
              </c:pt>
              <c:pt idx="7738">
                <c:v>4.0000000000000002E-4</c:v>
              </c:pt>
              <c:pt idx="7739">
                <c:v>4.0000000000000002E-4</c:v>
              </c:pt>
              <c:pt idx="7740">
                <c:v>4.0000000000000002E-4</c:v>
              </c:pt>
              <c:pt idx="7741">
                <c:v>4.0000000000000002E-4</c:v>
              </c:pt>
              <c:pt idx="7742">
                <c:v>4.0000000000000002E-4</c:v>
              </c:pt>
              <c:pt idx="7743">
                <c:v>4.0000000000000002E-4</c:v>
              </c:pt>
              <c:pt idx="7744">
                <c:v>4.0000000000000002E-4</c:v>
              </c:pt>
              <c:pt idx="7745">
                <c:v>4.0000000000000002E-4</c:v>
              </c:pt>
              <c:pt idx="7746">
                <c:v>4.0000000000000002E-4</c:v>
              </c:pt>
              <c:pt idx="7747">
                <c:v>0</c:v>
              </c:pt>
              <c:pt idx="7748">
                <c:v>0</c:v>
              </c:pt>
              <c:pt idx="7749">
                <c:v>0</c:v>
              </c:pt>
              <c:pt idx="7750">
                <c:v>0</c:v>
              </c:pt>
              <c:pt idx="7751">
                <c:v>4.0000000000000002E-4</c:v>
              </c:pt>
              <c:pt idx="7752">
                <c:v>4.0000000000000002E-4</c:v>
              </c:pt>
              <c:pt idx="7753">
                <c:v>4.0000000000000002E-4</c:v>
              </c:pt>
              <c:pt idx="7754">
                <c:v>4.0000000000000002E-4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4.0000000000000002E-4</c:v>
              </c:pt>
              <c:pt idx="7760">
                <c:v>4.0000000000000002E-4</c:v>
              </c:pt>
              <c:pt idx="7761">
                <c:v>4.0000000000000002E-4</c:v>
              </c:pt>
              <c:pt idx="7762">
                <c:v>4.0000000000000002E-4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0</c:v>
              </c:pt>
              <c:pt idx="7767">
                <c:v>4.0000000000000002E-4</c:v>
              </c:pt>
              <c:pt idx="7768">
                <c:v>4.0000000000000002E-4</c:v>
              </c:pt>
              <c:pt idx="7769">
                <c:v>4.0000000000000002E-4</c:v>
              </c:pt>
              <c:pt idx="7770">
                <c:v>4.0000000000000002E-4</c:v>
              </c:pt>
              <c:pt idx="7771">
                <c:v>4.0000000000000002E-4</c:v>
              </c:pt>
              <c:pt idx="7772">
                <c:v>4.0000000000000002E-4</c:v>
              </c:pt>
              <c:pt idx="7773">
                <c:v>4.0000000000000002E-4</c:v>
              </c:pt>
              <c:pt idx="7774">
                <c:v>4.0000000000000002E-4</c:v>
              </c:pt>
              <c:pt idx="7775">
                <c:v>0</c:v>
              </c:pt>
              <c:pt idx="7776">
                <c:v>0</c:v>
              </c:pt>
              <c:pt idx="7777">
                <c:v>0</c:v>
              </c:pt>
              <c:pt idx="7778">
                <c:v>0</c:v>
              </c:pt>
              <c:pt idx="7779">
                <c:v>0</c:v>
              </c:pt>
              <c:pt idx="7780">
                <c:v>0</c:v>
              </c:pt>
              <c:pt idx="7781">
                <c:v>0</c:v>
              </c:pt>
              <c:pt idx="7782">
                <c:v>0</c:v>
              </c:pt>
              <c:pt idx="7783">
                <c:v>0</c:v>
              </c:pt>
              <c:pt idx="7784">
                <c:v>0</c:v>
              </c:pt>
              <c:pt idx="7785">
                <c:v>0</c:v>
              </c:pt>
              <c:pt idx="7786">
                <c:v>0</c:v>
              </c:pt>
              <c:pt idx="7787">
                <c:v>4.0000000000000002E-4</c:v>
              </c:pt>
              <c:pt idx="7788">
                <c:v>4.0000000000000002E-4</c:v>
              </c:pt>
              <c:pt idx="7789">
                <c:v>4.0000000000000002E-4</c:v>
              </c:pt>
              <c:pt idx="7790">
                <c:v>4.0000000000000002E-4</c:v>
              </c:pt>
              <c:pt idx="7791">
                <c:v>4.0000000000000002E-4</c:v>
              </c:pt>
              <c:pt idx="7792">
                <c:v>4.0000000000000002E-4</c:v>
              </c:pt>
              <c:pt idx="7793">
                <c:v>4.0000000000000002E-4</c:v>
              </c:pt>
              <c:pt idx="7794">
                <c:v>4.0000000000000002E-4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4.0000000000000002E-4</c:v>
              </c:pt>
              <c:pt idx="7800">
                <c:v>4.0000000000000002E-4</c:v>
              </c:pt>
              <c:pt idx="7801">
                <c:v>4.0000000000000002E-4</c:v>
              </c:pt>
              <c:pt idx="7802">
                <c:v>4.0000000000000002E-4</c:v>
              </c:pt>
              <c:pt idx="7803">
                <c:v>4.0000000000000002E-4</c:v>
              </c:pt>
              <c:pt idx="7804">
                <c:v>4.0000000000000002E-4</c:v>
              </c:pt>
              <c:pt idx="7805">
                <c:v>4.0000000000000002E-4</c:v>
              </c:pt>
              <c:pt idx="7806">
                <c:v>4.0000000000000002E-4</c:v>
              </c:pt>
              <c:pt idx="7807">
                <c:v>4.0000000000000002E-4</c:v>
              </c:pt>
              <c:pt idx="7808">
                <c:v>4.0000000000000002E-4</c:v>
              </c:pt>
              <c:pt idx="7809">
                <c:v>4.0000000000000002E-4</c:v>
              </c:pt>
              <c:pt idx="7810">
                <c:v>4.0000000000000002E-4</c:v>
              </c:pt>
              <c:pt idx="7811">
                <c:v>4.0000000000000002E-4</c:v>
              </c:pt>
              <c:pt idx="7812">
                <c:v>4.0000000000000002E-4</c:v>
              </c:pt>
              <c:pt idx="7813">
                <c:v>4.0000000000000002E-4</c:v>
              </c:pt>
              <c:pt idx="7814">
                <c:v>4.0000000000000002E-4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0</c:v>
              </c:pt>
              <c:pt idx="7819">
                <c:v>4.0000000000000002E-4</c:v>
              </c:pt>
              <c:pt idx="7820">
                <c:v>4.0000000000000002E-4</c:v>
              </c:pt>
              <c:pt idx="7821">
                <c:v>4.0000000000000002E-4</c:v>
              </c:pt>
              <c:pt idx="7822">
                <c:v>4.0000000000000002E-4</c:v>
              </c:pt>
              <c:pt idx="7823">
                <c:v>4.0000000000000002E-4</c:v>
              </c:pt>
              <c:pt idx="7824">
                <c:v>4.0000000000000002E-4</c:v>
              </c:pt>
              <c:pt idx="7825">
                <c:v>4.0000000000000002E-4</c:v>
              </c:pt>
              <c:pt idx="7826">
                <c:v>4.0000000000000002E-4</c:v>
              </c:pt>
              <c:pt idx="7827">
                <c:v>4.0000000000000002E-4</c:v>
              </c:pt>
              <c:pt idx="7828">
                <c:v>4.0000000000000002E-4</c:v>
              </c:pt>
              <c:pt idx="7829">
                <c:v>4.0000000000000002E-4</c:v>
              </c:pt>
              <c:pt idx="7830">
                <c:v>4.0000000000000002E-4</c:v>
              </c:pt>
              <c:pt idx="7831">
                <c:v>0</c:v>
              </c:pt>
              <c:pt idx="7832">
                <c:v>0</c:v>
              </c:pt>
              <c:pt idx="7833">
                <c:v>0</c:v>
              </c:pt>
              <c:pt idx="7834">
                <c:v>0</c:v>
              </c:pt>
              <c:pt idx="7835">
                <c:v>4.0000000000000002E-4</c:v>
              </c:pt>
              <c:pt idx="7836">
                <c:v>4.0000000000000002E-4</c:v>
              </c:pt>
              <c:pt idx="7837">
                <c:v>4.0000000000000002E-4</c:v>
              </c:pt>
              <c:pt idx="7838">
                <c:v>4.0000000000000002E-4</c:v>
              </c:pt>
              <c:pt idx="7839">
                <c:v>4.0000000000000002E-4</c:v>
              </c:pt>
              <c:pt idx="7840">
                <c:v>4.0000000000000002E-4</c:v>
              </c:pt>
              <c:pt idx="7841">
                <c:v>4.0000000000000002E-4</c:v>
              </c:pt>
              <c:pt idx="7842">
                <c:v>4.0000000000000002E-4</c:v>
              </c:pt>
              <c:pt idx="7843">
                <c:v>4.0000000000000002E-4</c:v>
              </c:pt>
              <c:pt idx="7844">
                <c:v>4.0000000000000002E-4</c:v>
              </c:pt>
              <c:pt idx="7845">
                <c:v>4.0000000000000002E-4</c:v>
              </c:pt>
              <c:pt idx="7846">
                <c:v>4.0000000000000002E-4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4.0000000000000002E-4</c:v>
              </c:pt>
              <c:pt idx="7856">
                <c:v>4.0000000000000002E-4</c:v>
              </c:pt>
              <c:pt idx="7857">
                <c:v>4.0000000000000002E-4</c:v>
              </c:pt>
              <c:pt idx="7858">
                <c:v>4.0000000000000002E-4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0</c:v>
              </c:pt>
              <c:pt idx="7863">
                <c:v>0</c:v>
              </c:pt>
              <c:pt idx="7864">
                <c:v>0</c:v>
              </c:pt>
              <c:pt idx="7865">
                <c:v>0</c:v>
              </c:pt>
              <c:pt idx="7866">
                <c:v>0</c:v>
              </c:pt>
              <c:pt idx="7867">
                <c:v>4.0000000000000002E-4</c:v>
              </c:pt>
              <c:pt idx="7868">
                <c:v>4.0000000000000002E-4</c:v>
              </c:pt>
              <c:pt idx="7869">
                <c:v>4.0000000000000002E-4</c:v>
              </c:pt>
              <c:pt idx="7870">
                <c:v>4.0000000000000002E-4</c:v>
              </c:pt>
              <c:pt idx="7871">
                <c:v>4.0000000000000002E-4</c:v>
              </c:pt>
              <c:pt idx="7872">
                <c:v>4.0000000000000002E-4</c:v>
              </c:pt>
              <c:pt idx="7873">
                <c:v>4.0000000000000002E-4</c:v>
              </c:pt>
              <c:pt idx="7874">
                <c:v>4.0000000000000002E-4</c:v>
              </c:pt>
              <c:pt idx="7875">
                <c:v>0</c:v>
              </c:pt>
              <c:pt idx="7876">
                <c:v>0</c:v>
              </c:pt>
              <c:pt idx="7877">
                <c:v>0</c:v>
              </c:pt>
              <c:pt idx="7878">
                <c:v>0</c:v>
              </c:pt>
              <c:pt idx="7879">
                <c:v>0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4.0000000000000002E-4</c:v>
              </c:pt>
              <c:pt idx="7884">
                <c:v>4.0000000000000002E-4</c:v>
              </c:pt>
              <c:pt idx="7885">
                <c:v>4.0000000000000002E-4</c:v>
              </c:pt>
              <c:pt idx="7886">
                <c:v>4.0000000000000002E-4</c:v>
              </c:pt>
              <c:pt idx="7887">
                <c:v>4.0000000000000002E-4</c:v>
              </c:pt>
              <c:pt idx="7888">
                <c:v>4.0000000000000002E-4</c:v>
              </c:pt>
              <c:pt idx="7889">
                <c:v>4.0000000000000002E-4</c:v>
              </c:pt>
              <c:pt idx="7890">
                <c:v>4.0000000000000002E-4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0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0</c:v>
              </c:pt>
              <c:pt idx="7906">
                <c:v>0</c:v>
              </c:pt>
              <c:pt idx="7907">
                <c:v>4.0000000000000002E-4</c:v>
              </c:pt>
              <c:pt idx="7908">
                <c:v>4.0000000000000002E-4</c:v>
              </c:pt>
              <c:pt idx="7909">
                <c:v>4.0000000000000002E-4</c:v>
              </c:pt>
              <c:pt idx="7910">
                <c:v>4.0000000000000002E-4</c:v>
              </c:pt>
              <c:pt idx="7911">
                <c:v>0</c:v>
              </c:pt>
              <c:pt idx="7912">
                <c:v>0</c:v>
              </c:pt>
              <c:pt idx="7913">
                <c:v>0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0</c:v>
              </c:pt>
              <c:pt idx="7919">
                <c:v>0</c:v>
              </c:pt>
              <c:pt idx="7920">
                <c:v>0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4.0000000000000002E-4</c:v>
              </c:pt>
              <c:pt idx="7928">
                <c:v>4.0000000000000002E-4</c:v>
              </c:pt>
              <c:pt idx="7929">
                <c:v>4.0000000000000002E-4</c:v>
              </c:pt>
              <c:pt idx="7930">
                <c:v>4.0000000000000002E-4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4.0000000000000002E-4</c:v>
              </c:pt>
              <c:pt idx="7936">
                <c:v>4.0000000000000002E-4</c:v>
              </c:pt>
              <c:pt idx="7937">
                <c:v>4.0000000000000002E-4</c:v>
              </c:pt>
              <c:pt idx="7938">
                <c:v>4.0000000000000002E-4</c:v>
              </c:pt>
              <c:pt idx="7939">
                <c:v>0</c:v>
              </c:pt>
              <c:pt idx="7940">
                <c:v>0</c:v>
              </c:pt>
              <c:pt idx="7941">
                <c:v>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4.0000000000000002E-4</c:v>
              </c:pt>
              <c:pt idx="7948">
                <c:v>4.0000000000000002E-4</c:v>
              </c:pt>
              <c:pt idx="7949">
                <c:v>4.0000000000000002E-4</c:v>
              </c:pt>
              <c:pt idx="7950">
                <c:v>4.0000000000000002E-4</c:v>
              </c:pt>
              <c:pt idx="7951">
                <c:v>0</c:v>
              </c:pt>
              <c:pt idx="7952">
                <c:v>0</c:v>
              </c:pt>
              <c:pt idx="7953">
                <c:v>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4.0000000000000002E-4</c:v>
              </c:pt>
              <c:pt idx="7960">
                <c:v>4.0000000000000002E-4</c:v>
              </c:pt>
              <c:pt idx="7961">
                <c:v>4.0000000000000002E-4</c:v>
              </c:pt>
              <c:pt idx="7962">
                <c:v>4.0000000000000002E-4</c:v>
              </c:pt>
              <c:pt idx="7963">
                <c:v>4.0000000000000002E-4</c:v>
              </c:pt>
              <c:pt idx="7964">
                <c:v>4.0000000000000002E-4</c:v>
              </c:pt>
              <c:pt idx="7965">
                <c:v>4.0000000000000002E-4</c:v>
              </c:pt>
              <c:pt idx="7966">
                <c:v>4.0000000000000002E-4</c:v>
              </c:pt>
              <c:pt idx="7967">
                <c:v>4.0000000000000002E-4</c:v>
              </c:pt>
              <c:pt idx="7968">
                <c:v>4.0000000000000002E-4</c:v>
              </c:pt>
              <c:pt idx="7969">
                <c:v>4.0000000000000002E-4</c:v>
              </c:pt>
              <c:pt idx="7970">
                <c:v>4.0000000000000002E-4</c:v>
              </c:pt>
              <c:pt idx="7971">
                <c:v>4.0000000000000002E-4</c:v>
              </c:pt>
              <c:pt idx="7972">
                <c:v>4.0000000000000002E-4</c:v>
              </c:pt>
              <c:pt idx="7973">
                <c:v>4.0000000000000002E-4</c:v>
              </c:pt>
              <c:pt idx="7974">
                <c:v>4.0000000000000002E-4</c:v>
              </c:pt>
              <c:pt idx="7975">
                <c:v>0</c:v>
              </c:pt>
              <c:pt idx="7976">
                <c:v>0</c:v>
              </c:pt>
              <c:pt idx="7977">
                <c:v>0</c:v>
              </c:pt>
              <c:pt idx="7978">
                <c:v>0</c:v>
              </c:pt>
              <c:pt idx="7979">
                <c:v>4.0000000000000002E-4</c:v>
              </c:pt>
              <c:pt idx="7980">
                <c:v>4.0000000000000002E-4</c:v>
              </c:pt>
              <c:pt idx="7981">
                <c:v>4.0000000000000002E-4</c:v>
              </c:pt>
              <c:pt idx="7982">
                <c:v>4.0000000000000002E-4</c:v>
              </c:pt>
              <c:pt idx="7983">
                <c:v>0</c:v>
              </c:pt>
              <c:pt idx="7984">
                <c:v>0</c:v>
              </c:pt>
              <c:pt idx="7985">
                <c:v>0</c:v>
              </c:pt>
              <c:pt idx="7986">
                <c:v>0</c:v>
              </c:pt>
              <c:pt idx="7987">
                <c:v>4.0000000000000002E-4</c:v>
              </c:pt>
              <c:pt idx="7988">
                <c:v>4.0000000000000002E-4</c:v>
              </c:pt>
              <c:pt idx="7989">
                <c:v>4.0000000000000002E-4</c:v>
              </c:pt>
              <c:pt idx="7990">
                <c:v>4.0000000000000002E-4</c:v>
              </c:pt>
              <c:pt idx="7991">
                <c:v>0</c:v>
              </c:pt>
              <c:pt idx="7992">
                <c:v>0</c:v>
              </c:pt>
              <c:pt idx="7993">
                <c:v>0</c:v>
              </c:pt>
              <c:pt idx="7994">
                <c:v>0</c:v>
              </c:pt>
              <c:pt idx="7995">
                <c:v>4.0000000000000002E-4</c:v>
              </c:pt>
              <c:pt idx="7996">
                <c:v>4.0000000000000002E-4</c:v>
              </c:pt>
              <c:pt idx="7997">
                <c:v>4.0000000000000002E-4</c:v>
              </c:pt>
              <c:pt idx="7998">
                <c:v>4.0000000000000002E-4</c:v>
              </c:pt>
              <c:pt idx="7999">
                <c:v>0</c:v>
              </c:pt>
              <c:pt idx="8000">
                <c:v>0</c:v>
              </c:pt>
              <c:pt idx="8001">
                <c:v>0</c:v>
              </c:pt>
              <c:pt idx="8002">
                <c:v>0</c:v>
              </c:pt>
              <c:pt idx="8003">
                <c:v>4.0000000000000002E-4</c:v>
              </c:pt>
              <c:pt idx="8004">
                <c:v>4.0000000000000002E-4</c:v>
              </c:pt>
              <c:pt idx="8005">
                <c:v>4.0000000000000002E-4</c:v>
              </c:pt>
              <c:pt idx="8006">
                <c:v>4.0000000000000002E-4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4.0000000000000002E-4</c:v>
              </c:pt>
              <c:pt idx="8012">
                <c:v>4.0000000000000002E-4</c:v>
              </c:pt>
              <c:pt idx="8013">
                <c:v>4.0000000000000002E-4</c:v>
              </c:pt>
              <c:pt idx="8014">
                <c:v>4.0000000000000002E-4</c:v>
              </c:pt>
              <c:pt idx="8015">
                <c:v>4.0000000000000002E-4</c:v>
              </c:pt>
              <c:pt idx="8016">
                <c:v>4.0000000000000002E-4</c:v>
              </c:pt>
              <c:pt idx="8017">
                <c:v>4.0000000000000002E-4</c:v>
              </c:pt>
              <c:pt idx="8018">
                <c:v>4.0000000000000002E-4</c:v>
              </c:pt>
              <c:pt idx="8019">
                <c:v>4.0000000000000002E-4</c:v>
              </c:pt>
              <c:pt idx="8020">
                <c:v>4.0000000000000002E-4</c:v>
              </c:pt>
              <c:pt idx="8021">
                <c:v>4.0000000000000002E-4</c:v>
              </c:pt>
              <c:pt idx="8022">
                <c:v>4.0000000000000002E-4</c:v>
              </c:pt>
              <c:pt idx="8023">
                <c:v>0</c:v>
              </c:pt>
              <c:pt idx="8024">
                <c:v>0</c:v>
              </c:pt>
              <c:pt idx="8025">
                <c:v>0</c:v>
              </c:pt>
              <c:pt idx="8026">
                <c:v>0</c:v>
              </c:pt>
              <c:pt idx="8027">
                <c:v>4.0000000000000002E-4</c:v>
              </c:pt>
              <c:pt idx="8028">
                <c:v>4.0000000000000002E-4</c:v>
              </c:pt>
              <c:pt idx="8029">
                <c:v>4.0000000000000002E-4</c:v>
              </c:pt>
              <c:pt idx="8030">
                <c:v>4.0000000000000002E-4</c:v>
              </c:pt>
              <c:pt idx="8031">
                <c:v>0</c:v>
              </c:pt>
              <c:pt idx="8032">
                <c:v>0</c:v>
              </c:pt>
              <c:pt idx="8033">
                <c:v>0</c:v>
              </c:pt>
              <c:pt idx="8034">
                <c:v>0</c:v>
              </c:pt>
              <c:pt idx="8035">
                <c:v>0</c:v>
              </c:pt>
              <c:pt idx="8036">
                <c:v>0</c:v>
              </c:pt>
              <c:pt idx="8037">
                <c:v>0</c:v>
              </c:pt>
              <c:pt idx="8038">
                <c:v>0</c:v>
              </c:pt>
              <c:pt idx="8039">
                <c:v>0</c:v>
              </c:pt>
              <c:pt idx="8040">
                <c:v>0</c:v>
              </c:pt>
              <c:pt idx="8041">
                <c:v>0</c:v>
              </c:pt>
              <c:pt idx="8042">
                <c:v>0</c:v>
              </c:pt>
              <c:pt idx="8043">
                <c:v>4.0000000000000002E-4</c:v>
              </c:pt>
              <c:pt idx="8044">
                <c:v>4.0000000000000002E-4</c:v>
              </c:pt>
              <c:pt idx="8045">
                <c:v>4.0000000000000002E-4</c:v>
              </c:pt>
              <c:pt idx="8046">
                <c:v>4.0000000000000002E-4</c:v>
              </c:pt>
              <c:pt idx="8047">
                <c:v>0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4.0000000000000002E-4</c:v>
              </c:pt>
              <c:pt idx="8052">
                <c:v>4.0000000000000002E-4</c:v>
              </c:pt>
              <c:pt idx="8053">
                <c:v>4.0000000000000002E-4</c:v>
              </c:pt>
              <c:pt idx="8054">
                <c:v>4.0000000000000002E-4</c:v>
              </c:pt>
              <c:pt idx="8055">
                <c:v>0</c:v>
              </c:pt>
              <c:pt idx="8056">
                <c:v>0</c:v>
              </c:pt>
              <c:pt idx="8057">
                <c:v>0</c:v>
              </c:pt>
              <c:pt idx="8058">
                <c:v>0</c:v>
              </c:pt>
              <c:pt idx="8059">
                <c:v>4.0000000000000002E-4</c:v>
              </c:pt>
              <c:pt idx="8060">
                <c:v>4.0000000000000002E-4</c:v>
              </c:pt>
              <c:pt idx="8061">
                <c:v>4.0000000000000002E-4</c:v>
              </c:pt>
              <c:pt idx="8062">
                <c:v>4.0000000000000002E-4</c:v>
              </c:pt>
              <c:pt idx="8063">
                <c:v>4.0000000000000002E-4</c:v>
              </c:pt>
              <c:pt idx="8064">
                <c:v>4.0000000000000002E-4</c:v>
              </c:pt>
              <c:pt idx="8065">
                <c:v>4.0000000000000002E-4</c:v>
              </c:pt>
              <c:pt idx="8066">
                <c:v>4.0000000000000002E-4</c:v>
              </c:pt>
              <c:pt idx="8067">
                <c:v>4.0000000000000002E-4</c:v>
              </c:pt>
              <c:pt idx="8068">
                <c:v>4.0000000000000002E-4</c:v>
              </c:pt>
              <c:pt idx="8069">
                <c:v>4.0000000000000002E-4</c:v>
              </c:pt>
              <c:pt idx="8070">
                <c:v>4.0000000000000002E-4</c:v>
              </c:pt>
              <c:pt idx="8071">
                <c:v>4.0000000000000002E-4</c:v>
              </c:pt>
              <c:pt idx="8072">
                <c:v>4.0000000000000002E-4</c:v>
              </c:pt>
              <c:pt idx="8073">
                <c:v>4.0000000000000002E-4</c:v>
              </c:pt>
              <c:pt idx="8074">
                <c:v>4.0000000000000002E-4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0</c:v>
              </c:pt>
              <c:pt idx="8079">
                <c:v>0</c:v>
              </c:pt>
              <c:pt idx="8080">
                <c:v>0</c:v>
              </c:pt>
              <c:pt idx="8081">
                <c:v>0</c:v>
              </c:pt>
              <c:pt idx="8082">
                <c:v>0</c:v>
              </c:pt>
              <c:pt idx="8083">
                <c:v>0</c:v>
              </c:pt>
              <c:pt idx="8084">
                <c:v>0</c:v>
              </c:pt>
              <c:pt idx="8085">
                <c:v>0</c:v>
              </c:pt>
              <c:pt idx="8086">
                <c:v>0</c:v>
              </c:pt>
              <c:pt idx="8087">
                <c:v>4.0000000000000002E-4</c:v>
              </c:pt>
              <c:pt idx="8088">
                <c:v>4.0000000000000002E-4</c:v>
              </c:pt>
              <c:pt idx="8089">
                <c:v>4.0000000000000002E-4</c:v>
              </c:pt>
              <c:pt idx="8090">
                <c:v>4.0000000000000002E-4</c:v>
              </c:pt>
              <c:pt idx="8091">
                <c:v>4.0000000000000002E-4</c:v>
              </c:pt>
              <c:pt idx="8092">
                <c:v>4.0000000000000002E-4</c:v>
              </c:pt>
              <c:pt idx="8093">
                <c:v>4.0000000000000002E-4</c:v>
              </c:pt>
              <c:pt idx="8094">
                <c:v>4.0000000000000002E-4</c:v>
              </c:pt>
              <c:pt idx="8095">
                <c:v>4.0000000000000002E-4</c:v>
              </c:pt>
              <c:pt idx="8096">
                <c:v>4.0000000000000002E-4</c:v>
              </c:pt>
              <c:pt idx="8097">
                <c:v>4.0000000000000002E-4</c:v>
              </c:pt>
              <c:pt idx="8098">
                <c:v>4.0000000000000002E-4</c:v>
              </c:pt>
              <c:pt idx="8099">
                <c:v>0</c:v>
              </c:pt>
              <c:pt idx="8100">
                <c:v>0</c:v>
              </c:pt>
              <c:pt idx="8101">
                <c:v>0</c:v>
              </c:pt>
              <c:pt idx="8102">
                <c:v>0</c:v>
              </c:pt>
              <c:pt idx="8103">
                <c:v>4.0000000000000002E-4</c:v>
              </c:pt>
              <c:pt idx="8104">
                <c:v>4.0000000000000002E-4</c:v>
              </c:pt>
              <c:pt idx="8105">
                <c:v>4.0000000000000002E-4</c:v>
              </c:pt>
              <c:pt idx="8106">
                <c:v>4.0000000000000002E-4</c:v>
              </c:pt>
              <c:pt idx="8107">
                <c:v>4.0000000000000002E-4</c:v>
              </c:pt>
              <c:pt idx="8108">
                <c:v>4.0000000000000002E-4</c:v>
              </c:pt>
              <c:pt idx="8109">
                <c:v>4.0000000000000002E-4</c:v>
              </c:pt>
              <c:pt idx="8110">
                <c:v>4.0000000000000002E-4</c:v>
              </c:pt>
              <c:pt idx="8111">
                <c:v>4.0000000000000002E-4</c:v>
              </c:pt>
              <c:pt idx="8112">
                <c:v>4.0000000000000002E-4</c:v>
              </c:pt>
              <c:pt idx="8113">
                <c:v>4.0000000000000002E-4</c:v>
              </c:pt>
              <c:pt idx="8114">
                <c:v>4.0000000000000002E-4</c:v>
              </c:pt>
              <c:pt idx="8115">
                <c:v>4.0000000000000002E-4</c:v>
              </c:pt>
              <c:pt idx="8116">
                <c:v>4.0000000000000002E-4</c:v>
              </c:pt>
              <c:pt idx="8117">
                <c:v>4.0000000000000002E-4</c:v>
              </c:pt>
              <c:pt idx="8118">
                <c:v>4.0000000000000002E-4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0</c:v>
              </c:pt>
              <c:pt idx="8123">
                <c:v>4.0000000000000002E-4</c:v>
              </c:pt>
              <c:pt idx="8124">
                <c:v>4.0000000000000002E-4</c:v>
              </c:pt>
              <c:pt idx="8125">
                <c:v>4.0000000000000002E-4</c:v>
              </c:pt>
              <c:pt idx="8126">
                <c:v>4.0000000000000002E-4</c:v>
              </c:pt>
              <c:pt idx="8127">
                <c:v>4.0000000000000002E-4</c:v>
              </c:pt>
              <c:pt idx="8128">
                <c:v>4.0000000000000002E-4</c:v>
              </c:pt>
              <c:pt idx="8129">
                <c:v>4.0000000000000002E-4</c:v>
              </c:pt>
              <c:pt idx="8130">
                <c:v>4.0000000000000002E-4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4.0000000000000002E-4</c:v>
              </c:pt>
              <c:pt idx="8136">
                <c:v>4.0000000000000002E-4</c:v>
              </c:pt>
              <c:pt idx="8137">
                <c:v>4.0000000000000002E-4</c:v>
              </c:pt>
              <c:pt idx="8138">
                <c:v>4.0000000000000002E-4</c:v>
              </c:pt>
              <c:pt idx="8139">
                <c:v>0</c:v>
              </c:pt>
              <c:pt idx="8140">
                <c:v>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0</c:v>
              </c:pt>
              <c:pt idx="8146">
                <c:v>0</c:v>
              </c:pt>
              <c:pt idx="8147">
                <c:v>4.0000000000000002E-4</c:v>
              </c:pt>
              <c:pt idx="8148">
                <c:v>4.0000000000000002E-4</c:v>
              </c:pt>
              <c:pt idx="8149">
                <c:v>4.0000000000000002E-4</c:v>
              </c:pt>
              <c:pt idx="8150">
                <c:v>4.0000000000000002E-4</c:v>
              </c:pt>
              <c:pt idx="8151">
                <c:v>0</c:v>
              </c:pt>
              <c:pt idx="8152">
                <c:v>0</c:v>
              </c:pt>
              <c:pt idx="8153">
                <c:v>0</c:v>
              </c:pt>
              <c:pt idx="8154">
                <c:v>0</c:v>
              </c:pt>
              <c:pt idx="8155">
                <c:v>4.0000000000000002E-4</c:v>
              </c:pt>
              <c:pt idx="8156">
                <c:v>4.0000000000000002E-4</c:v>
              </c:pt>
              <c:pt idx="8157">
                <c:v>4.0000000000000002E-4</c:v>
              </c:pt>
              <c:pt idx="8158">
                <c:v>4.0000000000000002E-4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0</c:v>
              </c:pt>
              <c:pt idx="8163">
                <c:v>0</c:v>
              </c:pt>
              <c:pt idx="8164">
                <c:v>0</c:v>
              </c:pt>
              <c:pt idx="8165">
                <c:v>0</c:v>
              </c:pt>
              <c:pt idx="8166">
                <c:v>0</c:v>
              </c:pt>
              <c:pt idx="8167">
                <c:v>0</c:v>
              </c:pt>
              <c:pt idx="8168">
                <c:v>0</c:v>
              </c:pt>
              <c:pt idx="8169">
                <c:v>0</c:v>
              </c:pt>
              <c:pt idx="8170">
                <c:v>0</c:v>
              </c:pt>
              <c:pt idx="8171">
                <c:v>0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4.0000000000000002E-4</c:v>
              </c:pt>
              <c:pt idx="8176">
                <c:v>4.0000000000000002E-4</c:v>
              </c:pt>
              <c:pt idx="8177">
                <c:v>4.0000000000000002E-4</c:v>
              </c:pt>
              <c:pt idx="8178">
                <c:v>4.0000000000000002E-4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0</c:v>
              </c:pt>
              <c:pt idx="8186">
                <c:v>0</c:v>
              </c:pt>
              <c:pt idx="8187">
                <c:v>4.0000000000000002E-4</c:v>
              </c:pt>
              <c:pt idx="8188">
                <c:v>4.0000000000000002E-4</c:v>
              </c:pt>
              <c:pt idx="8189">
                <c:v>4.0000000000000002E-4</c:v>
              </c:pt>
              <c:pt idx="8190">
                <c:v>4.0000000000000002E-4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4.0000000000000002E-4</c:v>
              </c:pt>
              <c:pt idx="8196">
                <c:v>4.0000000000000002E-4</c:v>
              </c:pt>
              <c:pt idx="8197">
                <c:v>4.0000000000000002E-4</c:v>
              </c:pt>
              <c:pt idx="8198">
                <c:v>4.0000000000000002E-4</c:v>
              </c:pt>
              <c:pt idx="8199">
                <c:v>0</c:v>
              </c:pt>
              <c:pt idx="8200">
                <c:v>0</c:v>
              </c:pt>
              <c:pt idx="8201">
                <c:v>0</c:v>
              </c:pt>
              <c:pt idx="8202">
                <c:v>0</c:v>
              </c:pt>
              <c:pt idx="8203">
                <c:v>4.0000000000000002E-4</c:v>
              </c:pt>
              <c:pt idx="8204">
                <c:v>4.0000000000000002E-4</c:v>
              </c:pt>
              <c:pt idx="8205">
                <c:v>4.0000000000000002E-4</c:v>
              </c:pt>
              <c:pt idx="8206">
                <c:v>4.0000000000000002E-4</c:v>
              </c:pt>
              <c:pt idx="8207">
                <c:v>4.0000000000000002E-4</c:v>
              </c:pt>
              <c:pt idx="8208">
                <c:v>4.0000000000000002E-4</c:v>
              </c:pt>
              <c:pt idx="8209">
                <c:v>4.0000000000000002E-4</c:v>
              </c:pt>
              <c:pt idx="8210">
                <c:v>4.0000000000000002E-4</c:v>
              </c:pt>
              <c:pt idx="8211">
                <c:v>4.0000000000000002E-4</c:v>
              </c:pt>
              <c:pt idx="8212">
                <c:v>4.0000000000000002E-4</c:v>
              </c:pt>
              <c:pt idx="8213">
                <c:v>4.0000000000000002E-4</c:v>
              </c:pt>
              <c:pt idx="8214">
                <c:v>4.0000000000000002E-4</c:v>
              </c:pt>
              <c:pt idx="8215">
                <c:v>4.0000000000000002E-4</c:v>
              </c:pt>
              <c:pt idx="8216">
                <c:v>4.0000000000000002E-4</c:v>
              </c:pt>
              <c:pt idx="8217">
                <c:v>4.0000000000000002E-4</c:v>
              </c:pt>
              <c:pt idx="8218">
                <c:v>4.0000000000000002E-4</c:v>
              </c:pt>
              <c:pt idx="8219">
                <c:v>0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4.0000000000000002E-4</c:v>
              </c:pt>
              <c:pt idx="8228">
                <c:v>4.0000000000000002E-4</c:v>
              </c:pt>
              <c:pt idx="8229">
                <c:v>4.0000000000000002E-4</c:v>
              </c:pt>
              <c:pt idx="8230">
                <c:v>4.0000000000000002E-4</c:v>
              </c:pt>
              <c:pt idx="8231">
                <c:v>4.0000000000000002E-4</c:v>
              </c:pt>
              <c:pt idx="8232">
                <c:v>4.0000000000000002E-4</c:v>
              </c:pt>
              <c:pt idx="8233">
                <c:v>4.0000000000000002E-4</c:v>
              </c:pt>
              <c:pt idx="8234">
                <c:v>4.0000000000000002E-4</c:v>
              </c:pt>
              <c:pt idx="8235">
                <c:v>4.0000000000000002E-4</c:v>
              </c:pt>
              <c:pt idx="8236">
                <c:v>4.0000000000000002E-4</c:v>
              </c:pt>
              <c:pt idx="8237">
                <c:v>4.0000000000000002E-4</c:v>
              </c:pt>
              <c:pt idx="8238">
                <c:v>4.0000000000000002E-4</c:v>
              </c:pt>
              <c:pt idx="8239">
                <c:v>0</c:v>
              </c:pt>
              <c:pt idx="8240">
                <c:v>0</c:v>
              </c:pt>
              <c:pt idx="8241">
                <c:v>0</c:v>
              </c:pt>
              <c:pt idx="8242">
                <c:v>0</c:v>
              </c:pt>
              <c:pt idx="8243">
                <c:v>4.0000000000000002E-4</c:v>
              </c:pt>
              <c:pt idx="8244">
                <c:v>4.0000000000000002E-4</c:v>
              </c:pt>
              <c:pt idx="8245">
                <c:v>4.0000000000000002E-4</c:v>
              </c:pt>
              <c:pt idx="8246">
                <c:v>4.0000000000000002E-4</c:v>
              </c:pt>
              <c:pt idx="8247">
                <c:v>4.0000000000000002E-4</c:v>
              </c:pt>
              <c:pt idx="8248">
                <c:v>4.0000000000000002E-4</c:v>
              </c:pt>
              <c:pt idx="8249">
                <c:v>4.0000000000000002E-4</c:v>
              </c:pt>
              <c:pt idx="8250">
                <c:v>4.0000000000000002E-4</c:v>
              </c:pt>
              <c:pt idx="8251">
                <c:v>4.0000000000000002E-4</c:v>
              </c:pt>
              <c:pt idx="8252">
                <c:v>4.0000000000000002E-4</c:v>
              </c:pt>
              <c:pt idx="8253">
                <c:v>4.0000000000000002E-4</c:v>
              </c:pt>
              <c:pt idx="8254">
                <c:v>4.0000000000000002E-4</c:v>
              </c:pt>
              <c:pt idx="8255">
                <c:v>0</c:v>
              </c:pt>
              <c:pt idx="8256">
                <c:v>0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4.0000000000000002E-4</c:v>
              </c:pt>
              <c:pt idx="8264">
                <c:v>4.0000000000000002E-4</c:v>
              </c:pt>
              <c:pt idx="8265">
                <c:v>4.0000000000000002E-4</c:v>
              </c:pt>
              <c:pt idx="8266">
                <c:v>4.0000000000000002E-4</c:v>
              </c:pt>
              <c:pt idx="8267">
                <c:v>4.0000000000000002E-4</c:v>
              </c:pt>
              <c:pt idx="8268">
                <c:v>4.0000000000000002E-4</c:v>
              </c:pt>
              <c:pt idx="8269">
                <c:v>4.0000000000000002E-4</c:v>
              </c:pt>
              <c:pt idx="8270">
                <c:v>4.0000000000000002E-4</c:v>
              </c:pt>
              <c:pt idx="8271">
                <c:v>0</c:v>
              </c:pt>
              <c:pt idx="8272">
                <c:v>0</c:v>
              </c:pt>
              <c:pt idx="8273">
                <c:v>0</c:v>
              </c:pt>
              <c:pt idx="8274">
                <c:v>0</c:v>
              </c:pt>
              <c:pt idx="8275">
                <c:v>4.0000000000000002E-4</c:v>
              </c:pt>
              <c:pt idx="8276">
                <c:v>4.0000000000000002E-4</c:v>
              </c:pt>
              <c:pt idx="8277">
                <c:v>4.0000000000000002E-4</c:v>
              </c:pt>
              <c:pt idx="8278">
                <c:v>4.0000000000000002E-4</c:v>
              </c:pt>
              <c:pt idx="8279">
                <c:v>0</c:v>
              </c:pt>
              <c:pt idx="8280">
                <c:v>0</c:v>
              </c:pt>
              <c:pt idx="8281">
                <c:v>0</c:v>
              </c:pt>
              <c:pt idx="8282">
                <c:v>0</c:v>
              </c:pt>
              <c:pt idx="8283">
                <c:v>0</c:v>
              </c:pt>
              <c:pt idx="8284">
                <c:v>0</c:v>
              </c:pt>
              <c:pt idx="8285">
                <c:v>0</c:v>
              </c:pt>
              <c:pt idx="8286">
                <c:v>0</c:v>
              </c:pt>
              <c:pt idx="8287">
                <c:v>4.0000000000000002E-4</c:v>
              </c:pt>
              <c:pt idx="8288">
                <c:v>4.0000000000000002E-4</c:v>
              </c:pt>
              <c:pt idx="8289">
                <c:v>4.0000000000000002E-4</c:v>
              </c:pt>
              <c:pt idx="8290">
                <c:v>4.0000000000000002E-4</c:v>
              </c:pt>
              <c:pt idx="8291">
                <c:v>4.0000000000000002E-4</c:v>
              </c:pt>
              <c:pt idx="8292">
                <c:v>4.0000000000000002E-4</c:v>
              </c:pt>
              <c:pt idx="8293">
                <c:v>4.0000000000000002E-4</c:v>
              </c:pt>
              <c:pt idx="8294">
                <c:v>4.0000000000000002E-4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0</c:v>
              </c:pt>
              <c:pt idx="8299">
                <c:v>4.0000000000000002E-4</c:v>
              </c:pt>
              <c:pt idx="8300">
                <c:v>4.0000000000000002E-4</c:v>
              </c:pt>
              <c:pt idx="8301">
                <c:v>4.0000000000000002E-4</c:v>
              </c:pt>
              <c:pt idx="8302">
                <c:v>4.0000000000000002E-4</c:v>
              </c:pt>
              <c:pt idx="8303">
                <c:v>4.0000000000000002E-4</c:v>
              </c:pt>
              <c:pt idx="8304">
                <c:v>4.0000000000000002E-4</c:v>
              </c:pt>
              <c:pt idx="8305">
                <c:v>4.0000000000000002E-4</c:v>
              </c:pt>
              <c:pt idx="8306">
                <c:v>4.0000000000000002E-4</c:v>
              </c:pt>
              <c:pt idx="8307">
                <c:v>4.0000000000000002E-4</c:v>
              </c:pt>
              <c:pt idx="8308">
                <c:v>4.0000000000000002E-4</c:v>
              </c:pt>
              <c:pt idx="8309">
                <c:v>4.0000000000000002E-4</c:v>
              </c:pt>
              <c:pt idx="8310">
                <c:v>4.0000000000000002E-4</c:v>
              </c:pt>
              <c:pt idx="8311">
                <c:v>0</c:v>
              </c:pt>
              <c:pt idx="8312">
                <c:v>0</c:v>
              </c:pt>
              <c:pt idx="8313">
                <c:v>0</c:v>
              </c:pt>
              <c:pt idx="8314">
                <c:v>0</c:v>
              </c:pt>
              <c:pt idx="8315">
                <c:v>4.0000000000000002E-4</c:v>
              </c:pt>
              <c:pt idx="8316">
                <c:v>4.0000000000000002E-4</c:v>
              </c:pt>
              <c:pt idx="8317">
                <c:v>4.0000000000000002E-4</c:v>
              </c:pt>
              <c:pt idx="8318">
                <c:v>4.0000000000000002E-4</c:v>
              </c:pt>
              <c:pt idx="8319">
                <c:v>4.0000000000000002E-4</c:v>
              </c:pt>
              <c:pt idx="8320">
                <c:v>4.0000000000000002E-4</c:v>
              </c:pt>
              <c:pt idx="8321">
                <c:v>4.0000000000000002E-4</c:v>
              </c:pt>
              <c:pt idx="8322">
                <c:v>4.0000000000000002E-4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4.0000000000000002E-4</c:v>
              </c:pt>
              <c:pt idx="8328">
                <c:v>4.0000000000000002E-4</c:v>
              </c:pt>
              <c:pt idx="8329">
                <c:v>4.0000000000000002E-4</c:v>
              </c:pt>
              <c:pt idx="8330">
                <c:v>4.0000000000000002E-4</c:v>
              </c:pt>
              <c:pt idx="8331">
                <c:v>4.0000000000000002E-4</c:v>
              </c:pt>
              <c:pt idx="8332">
                <c:v>4.0000000000000002E-4</c:v>
              </c:pt>
              <c:pt idx="8333">
                <c:v>4.0000000000000002E-4</c:v>
              </c:pt>
              <c:pt idx="8334">
                <c:v>4.0000000000000002E-4</c:v>
              </c:pt>
              <c:pt idx="8335">
                <c:v>4.0000000000000002E-4</c:v>
              </c:pt>
              <c:pt idx="8336">
                <c:v>4.0000000000000002E-4</c:v>
              </c:pt>
              <c:pt idx="8337">
                <c:v>4.0000000000000002E-4</c:v>
              </c:pt>
              <c:pt idx="8338">
                <c:v>4.0000000000000002E-4</c:v>
              </c:pt>
              <c:pt idx="8339">
                <c:v>4.0000000000000002E-4</c:v>
              </c:pt>
              <c:pt idx="8340">
                <c:v>4.0000000000000002E-4</c:v>
              </c:pt>
              <c:pt idx="8341">
                <c:v>4.0000000000000002E-4</c:v>
              </c:pt>
              <c:pt idx="8342">
                <c:v>4.0000000000000002E-4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4.0000000000000002E-4</c:v>
              </c:pt>
              <c:pt idx="8348">
                <c:v>4.0000000000000002E-4</c:v>
              </c:pt>
              <c:pt idx="8349">
                <c:v>4.0000000000000002E-4</c:v>
              </c:pt>
              <c:pt idx="8350">
                <c:v>4.0000000000000002E-4</c:v>
              </c:pt>
              <c:pt idx="8351">
                <c:v>4.0000000000000002E-4</c:v>
              </c:pt>
              <c:pt idx="8352">
                <c:v>4.0000000000000002E-4</c:v>
              </c:pt>
              <c:pt idx="8353">
                <c:v>4.0000000000000002E-4</c:v>
              </c:pt>
              <c:pt idx="8354">
                <c:v>4.0000000000000002E-4</c:v>
              </c:pt>
              <c:pt idx="8355">
                <c:v>4.0000000000000002E-4</c:v>
              </c:pt>
              <c:pt idx="8356">
                <c:v>4.0000000000000002E-4</c:v>
              </c:pt>
              <c:pt idx="8357">
                <c:v>4.0000000000000002E-4</c:v>
              </c:pt>
              <c:pt idx="8358">
                <c:v>4.0000000000000002E-4</c:v>
              </c:pt>
              <c:pt idx="8359">
                <c:v>0</c:v>
              </c:pt>
              <c:pt idx="8360">
                <c:v>0</c:v>
              </c:pt>
              <c:pt idx="8361">
                <c:v>0</c:v>
              </c:pt>
              <c:pt idx="8362">
                <c:v>0</c:v>
              </c:pt>
              <c:pt idx="8363">
                <c:v>4.0000000000000002E-4</c:v>
              </c:pt>
              <c:pt idx="8364">
                <c:v>4.0000000000000002E-4</c:v>
              </c:pt>
              <c:pt idx="8365">
                <c:v>4.0000000000000002E-4</c:v>
              </c:pt>
              <c:pt idx="8366">
                <c:v>4.0000000000000002E-4</c:v>
              </c:pt>
              <c:pt idx="8367">
                <c:v>0</c:v>
              </c:pt>
              <c:pt idx="8368">
                <c:v>0</c:v>
              </c:pt>
              <c:pt idx="8369">
                <c:v>0</c:v>
              </c:pt>
              <c:pt idx="8370">
                <c:v>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4.0000000000000002E-4</c:v>
              </c:pt>
              <c:pt idx="8376">
                <c:v>4.0000000000000002E-4</c:v>
              </c:pt>
              <c:pt idx="8377">
                <c:v>4.0000000000000002E-4</c:v>
              </c:pt>
              <c:pt idx="8378">
                <c:v>4.0000000000000002E-4</c:v>
              </c:pt>
              <c:pt idx="8379">
                <c:v>4.0000000000000002E-4</c:v>
              </c:pt>
              <c:pt idx="8380">
                <c:v>4.0000000000000002E-4</c:v>
              </c:pt>
              <c:pt idx="8381">
                <c:v>4.0000000000000002E-4</c:v>
              </c:pt>
              <c:pt idx="8382">
                <c:v>4.0000000000000002E-4</c:v>
              </c:pt>
              <c:pt idx="8383">
                <c:v>0</c:v>
              </c:pt>
              <c:pt idx="8384">
                <c:v>0</c:v>
              </c:pt>
              <c:pt idx="8385">
                <c:v>0</c:v>
              </c:pt>
              <c:pt idx="8386">
                <c:v>0</c:v>
              </c:pt>
              <c:pt idx="8387">
                <c:v>4.0000000000000002E-4</c:v>
              </c:pt>
              <c:pt idx="8388">
                <c:v>4.0000000000000002E-4</c:v>
              </c:pt>
              <c:pt idx="8389">
                <c:v>4.0000000000000002E-4</c:v>
              </c:pt>
              <c:pt idx="8390">
                <c:v>4.0000000000000002E-4</c:v>
              </c:pt>
              <c:pt idx="8391">
                <c:v>0</c:v>
              </c:pt>
              <c:pt idx="8392">
                <c:v>0</c:v>
              </c:pt>
              <c:pt idx="8393">
                <c:v>0</c:v>
              </c:pt>
              <c:pt idx="8394">
                <c:v>0</c:v>
              </c:pt>
              <c:pt idx="8395">
                <c:v>4.0000000000000002E-4</c:v>
              </c:pt>
              <c:pt idx="8396">
                <c:v>4.0000000000000002E-4</c:v>
              </c:pt>
              <c:pt idx="8397">
                <c:v>4.0000000000000002E-4</c:v>
              </c:pt>
              <c:pt idx="8398">
                <c:v>4.0000000000000002E-4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0</c:v>
              </c:pt>
              <c:pt idx="8407">
                <c:v>0</c:v>
              </c:pt>
              <c:pt idx="8408">
                <c:v>0</c:v>
              </c:pt>
              <c:pt idx="8409">
                <c:v>0</c:v>
              </c:pt>
              <c:pt idx="8410">
                <c:v>0</c:v>
              </c:pt>
              <c:pt idx="8411">
                <c:v>4.0000000000000002E-4</c:v>
              </c:pt>
              <c:pt idx="8412">
                <c:v>4.0000000000000002E-4</c:v>
              </c:pt>
              <c:pt idx="8413">
                <c:v>4.0000000000000002E-4</c:v>
              </c:pt>
              <c:pt idx="8414">
                <c:v>4.0000000000000002E-4</c:v>
              </c:pt>
              <c:pt idx="8415">
                <c:v>4.0000000000000002E-4</c:v>
              </c:pt>
              <c:pt idx="8416">
                <c:v>4.0000000000000002E-4</c:v>
              </c:pt>
              <c:pt idx="8417">
                <c:v>4.0000000000000002E-4</c:v>
              </c:pt>
              <c:pt idx="8418">
                <c:v>4.0000000000000002E-4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0</c:v>
              </c:pt>
              <c:pt idx="8423">
                <c:v>4.0000000000000002E-4</c:v>
              </c:pt>
              <c:pt idx="8424">
                <c:v>4.0000000000000002E-4</c:v>
              </c:pt>
              <c:pt idx="8425">
                <c:v>4.0000000000000002E-4</c:v>
              </c:pt>
              <c:pt idx="8426">
                <c:v>4.0000000000000002E-4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4.0000000000000002E-4</c:v>
              </c:pt>
              <c:pt idx="8432">
                <c:v>4.0000000000000002E-4</c:v>
              </c:pt>
              <c:pt idx="8433">
                <c:v>4.0000000000000002E-4</c:v>
              </c:pt>
              <c:pt idx="8434">
                <c:v>4.0000000000000002E-4</c:v>
              </c:pt>
              <c:pt idx="8435">
                <c:v>4.0000000000000002E-4</c:v>
              </c:pt>
              <c:pt idx="8436">
                <c:v>4.0000000000000002E-4</c:v>
              </c:pt>
              <c:pt idx="8437">
                <c:v>4.0000000000000002E-4</c:v>
              </c:pt>
              <c:pt idx="8438">
                <c:v>4.0000000000000002E-4</c:v>
              </c:pt>
              <c:pt idx="8439">
                <c:v>4.0000000000000002E-4</c:v>
              </c:pt>
              <c:pt idx="8440">
                <c:v>4.0000000000000002E-4</c:v>
              </c:pt>
              <c:pt idx="8441">
                <c:v>4.0000000000000002E-4</c:v>
              </c:pt>
              <c:pt idx="8442">
                <c:v>4.0000000000000002E-4</c:v>
              </c:pt>
              <c:pt idx="8443">
                <c:v>4.0000000000000002E-4</c:v>
              </c:pt>
              <c:pt idx="8444">
                <c:v>4.0000000000000002E-4</c:v>
              </c:pt>
              <c:pt idx="8445">
                <c:v>4.0000000000000002E-4</c:v>
              </c:pt>
              <c:pt idx="8446">
                <c:v>4.0000000000000002E-4</c:v>
              </c:pt>
              <c:pt idx="8447">
                <c:v>0</c:v>
              </c:pt>
              <c:pt idx="8448">
                <c:v>0</c:v>
              </c:pt>
              <c:pt idx="8449">
                <c:v>0</c:v>
              </c:pt>
              <c:pt idx="8450">
                <c:v>0</c:v>
              </c:pt>
              <c:pt idx="8451">
                <c:v>4.0000000000000002E-4</c:v>
              </c:pt>
              <c:pt idx="8452">
                <c:v>4.0000000000000002E-4</c:v>
              </c:pt>
              <c:pt idx="8453">
                <c:v>4.0000000000000002E-4</c:v>
              </c:pt>
              <c:pt idx="8454">
                <c:v>4.0000000000000002E-4</c:v>
              </c:pt>
              <c:pt idx="8455">
                <c:v>0</c:v>
              </c:pt>
              <c:pt idx="8456">
                <c:v>0</c:v>
              </c:pt>
              <c:pt idx="8457">
                <c:v>0</c:v>
              </c:pt>
              <c:pt idx="8458">
                <c:v>0</c:v>
              </c:pt>
              <c:pt idx="8459">
                <c:v>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4.0000000000000002E-4</c:v>
              </c:pt>
              <c:pt idx="8464">
                <c:v>4.0000000000000002E-4</c:v>
              </c:pt>
              <c:pt idx="8465">
                <c:v>4.0000000000000002E-4</c:v>
              </c:pt>
              <c:pt idx="8466">
                <c:v>4.0000000000000002E-4</c:v>
              </c:pt>
              <c:pt idx="8467">
                <c:v>4.0000000000000002E-4</c:v>
              </c:pt>
              <c:pt idx="8468">
                <c:v>4.0000000000000002E-4</c:v>
              </c:pt>
              <c:pt idx="8469">
                <c:v>4.0000000000000002E-4</c:v>
              </c:pt>
              <c:pt idx="8470">
                <c:v>4.0000000000000002E-4</c:v>
              </c:pt>
              <c:pt idx="8471">
                <c:v>4.0000000000000002E-4</c:v>
              </c:pt>
              <c:pt idx="8472">
                <c:v>4.0000000000000002E-4</c:v>
              </c:pt>
              <c:pt idx="8473">
                <c:v>4.0000000000000002E-4</c:v>
              </c:pt>
              <c:pt idx="8474">
                <c:v>4.0000000000000002E-4</c:v>
              </c:pt>
              <c:pt idx="8475">
                <c:v>4.0000000000000002E-4</c:v>
              </c:pt>
              <c:pt idx="8476">
                <c:v>4.0000000000000002E-4</c:v>
              </c:pt>
              <c:pt idx="8477">
                <c:v>4.0000000000000002E-4</c:v>
              </c:pt>
              <c:pt idx="8478">
                <c:v>4.0000000000000002E-4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4.0000000000000002E-4</c:v>
              </c:pt>
              <c:pt idx="8484">
                <c:v>4.0000000000000002E-4</c:v>
              </c:pt>
              <c:pt idx="8485">
                <c:v>4.0000000000000002E-4</c:v>
              </c:pt>
              <c:pt idx="8486">
                <c:v>4.0000000000000002E-4</c:v>
              </c:pt>
              <c:pt idx="8487">
                <c:v>4.0000000000000002E-4</c:v>
              </c:pt>
              <c:pt idx="8488">
                <c:v>4.0000000000000002E-4</c:v>
              </c:pt>
              <c:pt idx="8489">
                <c:v>4.0000000000000002E-4</c:v>
              </c:pt>
              <c:pt idx="8490">
                <c:v>4.0000000000000002E-4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4.0000000000000002E-4</c:v>
              </c:pt>
              <c:pt idx="8496">
                <c:v>4.0000000000000002E-4</c:v>
              </c:pt>
              <c:pt idx="8497">
                <c:v>4.0000000000000002E-4</c:v>
              </c:pt>
              <c:pt idx="8498">
                <c:v>4.0000000000000002E-4</c:v>
              </c:pt>
              <c:pt idx="8499">
                <c:v>0</c:v>
              </c:pt>
              <c:pt idx="8500">
                <c:v>0</c:v>
              </c:pt>
              <c:pt idx="8501">
                <c:v>0</c:v>
              </c:pt>
              <c:pt idx="8502">
                <c:v>0</c:v>
              </c:pt>
              <c:pt idx="8503">
                <c:v>4.0000000000000002E-4</c:v>
              </c:pt>
              <c:pt idx="8504">
                <c:v>4.0000000000000002E-4</c:v>
              </c:pt>
              <c:pt idx="8505">
                <c:v>4.0000000000000002E-4</c:v>
              </c:pt>
              <c:pt idx="8506">
                <c:v>4.0000000000000002E-4</c:v>
              </c:pt>
              <c:pt idx="8507">
                <c:v>4.0000000000000002E-4</c:v>
              </c:pt>
              <c:pt idx="8508">
                <c:v>4.0000000000000002E-4</c:v>
              </c:pt>
              <c:pt idx="8509">
                <c:v>4.0000000000000002E-4</c:v>
              </c:pt>
              <c:pt idx="8510">
                <c:v>4.0000000000000002E-4</c:v>
              </c:pt>
              <c:pt idx="8511">
                <c:v>4.0000000000000002E-4</c:v>
              </c:pt>
              <c:pt idx="8512">
                <c:v>4.0000000000000002E-4</c:v>
              </c:pt>
              <c:pt idx="8513">
                <c:v>4.0000000000000002E-4</c:v>
              </c:pt>
              <c:pt idx="8514">
                <c:v>4.0000000000000002E-4</c:v>
              </c:pt>
              <c:pt idx="8515">
                <c:v>4.0000000000000002E-4</c:v>
              </c:pt>
              <c:pt idx="8516">
                <c:v>4.0000000000000002E-4</c:v>
              </c:pt>
              <c:pt idx="8517">
                <c:v>4.0000000000000002E-4</c:v>
              </c:pt>
              <c:pt idx="8518">
                <c:v>4.0000000000000002E-4</c:v>
              </c:pt>
              <c:pt idx="8519">
                <c:v>4.0000000000000002E-4</c:v>
              </c:pt>
              <c:pt idx="8520">
                <c:v>4.0000000000000002E-4</c:v>
              </c:pt>
              <c:pt idx="8521">
                <c:v>4.0000000000000002E-4</c:v>
              </c:pt>
              <c:pt idx="8522">
                <c:v>4.0000000000000002E-4</c:v>
              </c:pt>
              <c:pt idx="8523">
                <c:v>0</c:v>
              </c:pt>
              <c:pt idx="8524">
                <c:v>0</c:v>
              </c:pt>
              <c:pt idx="8525">
                <c:v>0</c:v>
              </c:pt>
              <c:pt idx="8526">
                <c:v>0</c:v>
              </c:pt>
              <c:pt idx="8527">
                <c:v>0</c:v>
              </c:pt>
              <c:pt idx="8528">
                <c:v>0</c:v>
              </c:pt>
              <c:pt idx="8529">
                <c:v>0</c:v>
              </c:pt>
              <c:pt idx="8530">
                <c:v>0</c:v>
              </c:pt>
              <c:pt idx="8531">
                <c:v>4.0000000000000002E-4</c:v>
              </c:pt>
              <c:pt idx="8532">
                <c:v>4.0000000000000002E-4</c:v>
              </c:pt>
              <c:pt idx="8533">
                <c:v>4.0000000000000002E-4</c:v>
              </c:pt>
              <c:pt idx="8534">
                <c:v>4.0000000000000002E-4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4.0000000000000002E-4</c:v>
              </c:pt>
              <c:pt idx="8540">
                <c:v>4.0000000000000002E-4</c:v>
              </c:pt>
              <c:pt idx="8541">
                <c:v>4.0000000000000002E-4</c:v>
              </c:pt>
              <c:pt idx="8542">
                <c:v>4.0000000000000002E-4</c:v>
              </c:pt>
              <c:pt idx="8543">
                <c:v>4.0000000000000002E-4</c:v>
              </c:pt>
              <c:pt idx="8544">
                <c:v>4.0000000000000002E-4</c:v>
              </c:pt>
              <c:pt idx="8545">
                <c:v>4.0000000000000002E-4</c:v>
              </c:pt>
              <c:pt idx="8546">
                <c:v>4.0000000000000002E-4</c:v>
              </c:pt>
              <c:pt idx="8547">
                <c:v>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0</c:v>
              </c:pt>
              <c:pt idx="8553">
                <c:v>0</c:v>
              </c:pt>
              <c:pt idx="8554">
                <c:v>0</c:v>
              </c:pt>
              <c:pt idx="8555">
                <c:v>4.0000000000000002E-4</c:v>
              </c:pt>
              <c:pt idx="8556">
                <c:v>4.0000000000000002E-4</c:v>
              </c:pt>
              <c:pt idx="8557">
                <c:v>4.0000000000000002E-4</c:v>
              </c:pt>
              <c:pt idx="8558">
                <c:v>4.0000000000000002E-4</c:v>
              </c:pt>
              <c:pt idx="8559">
                <c:v>4.0000000000000002E-4</c:v>
              </c:pt>
              <c:pt idx="8560">
                <c:v>4.0000000000000002E-4</c:v>
              </c:pt>
              <c:pt idx="8561">
                <c:v>4.0000000000000002E-4</c:v>
              </c:pt>
              <c:pt idx="8562">
                <c:v>4.0000000000000002E-4</c:v>
              </c:pt>
              <c:pt idx="8563">
                <c:v>4.0000000000000002E-4</c:v>
              </c:pt>
              <c:pt idx="8564">
                <c:v>4.0000000000000002E-4</c:v>
              </c:pt>
              <c:pt idx="8565">
                <c:v>4.0000000000000002E-4</c:v>
              </c:pt>
              <c:pt idx="8566">
                <c:v>4.0000000000000002E-4</c:v>
              </c:pt>
              <c:pt idx="8567">
                <c:v>4.0000000000000002E-4</c:v>
              </c:pt>
              <c:pt idx="8568">
                <c:v>4.0000000000000002E-4</c:v>
              </c:pt>
              <c:pt idx="8569">
                <c:v>4.0000000000000002E-4</c:v>
              </c:pt>
              <c:pt idx="8570">
                <c:v>4.0000000000000002E-4</c:v>
              </c:pt>
              <c:pt idx="8571">
                <c:v>0</c:v>
              </c:pt>
              <c:pt idx="8572">
                <c:v>0</c:v>
              </c:pt>
              <c:pt idx="8573">
                <c:v>0</c:v>
              </c:pt>
              <c:pt idx="8574">
                <c:v>0</c:v>
              </c:pt>
              <c:pt idx="8575">
                <c:v>0</c:v>
              </c:pt>
              <c:pt idx="8576">
                <c:v>0</c:v>
              </c:pt>
              <c:pt idx="8577">
                <c:v>0</c:v>
              </c:pt>
              <c:pt idx="8578">
                <c:v>0</c:v>
              </c:pt>
              <c:pt idx="8579">
                <c:v>4.0000000000000002E-4</c:v>
              </c:pt>
              <c:pt idx="8580">
                <c:v>4.0000000000000002E-4</c:v>
              </c:pt>
              <c:pt idx="8581">
                <c:v>4.0000000000000002E-4</c:v>
              </c:pt>
              <c:pt idx="8582">
                <c:v>4.0000000000000002E-4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0</c:v>
              </c:pt>
              <c:pt idx="8588">
                <c:v>0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4.0000000000000002E-4</c:v>
              </c:pt>
              <c:pt idx="8596">
                <c:v>4.0000000000000002E-4</c:v>
              </c:pt>
              <c:pt idx="8597">
                <c:v>4.0000000000000002E-4</c:v>
              </c:pt>
              <c:pt idx="8598">
                <c:v>4.0000000000000002E-4</c:v>
              </c:pt>
              <c:pt idx="8599">
                <c:v>4.0000000000000002E-4</c:v>
              </c:pt>
              <c:pt idx="8600">
                <c:v>4.0000000000000002E-4</c:v>
              </c:pt>
              <c:pt idx="8601">
                <c:v>4.0000000000000002E-4</c:v>
              </c:pt>
              <c:pt idx="8602">
                <c:v>4.0000000000000002E-4</c:v>
              </c:pt>
              <c:pt idx="8603">
                <c:v>4.0000000000000002E-4</c:v>
              </c:pt>
              <c:pt idx="8604">
                <c:v>4.0000000000000002E-4</c:v>
              </c:pt>
              <c:pt idx="8605">
                <c:v>4.0000000000000002E-4</c:v>
              </c:pt>
              <c:pt idx="8606">
                <c:v>4.0000000000000002E-4</c:v>
              </c:pt>
              <c:pt idx="8607">
                <c:v>4.0000000000000002E-4</c:v>
              </c:pt>
              <c:pt idx="8608">
                <c:v>4.0000000000000002E-4</c:v>
              </c:pt>
              <c:pt idx="8609">
                <c:v>4.0000000000000002E-4</c:v>
              </c:pt>
              <c:pt idx="8610">
                <c:v>4.0000000000000002E-4</c:v>
              </c:pt>
              <c:pt idx="8611">
                <c:v>4.0000000000000002E-4</c:v>
              </c:pt>
              <c:pt idx="8612">
                <c:v>4.0000000000000002E-4</c:v>
              </c:pt>
              <c:pt idx="8613">
                <c:v>4.0000000000000002E-4</c:v>
              </c:pt>
              <c:pt idx="8614">
                <c:v>4.0000000000000002E-4</c:v>
              </c:pt>
              <c:pt idx="8615">
                <c:v>4.0000000000000002E-4</c:v>
              </c:pt>
              <c:pt idx="8616">
                <c:v>4.0000000000000002E-4</c:v>
              </c:pt>
              <c:pt idx="8617">
                <c:v>4.0000000000000002E-4</c:v>
              </c:pt>
              <c:pt idx="8618">
                <c:v>4.0000000000000002E-4</c:v>
              </c:pt>
              <c:pt idx="8619">
                <c:v>0</c:v>
              </c:pt>
              <c:pt idx="8620">
                <c:v>0</c:v>
              </c:pt>
              <c:pt idx="8621">
                <c:v>0</c:v>
              </c:pt>
              <c:pt idx="8622">
                <c:v>0</c:v>
              </c:pt>
              <c:pt idx="8623">
                <c:v>4.0000000000000002E-4</c:v>
              </c:pt>
              <c:pt idx="8624">
                <c:v>4.0000000000000002E-4</c:v>
              </c:pt>
              <c:pt idx="8625">
                <c:v>4.0000000000000002E-4</c:v>
              </c:pt>
              <c:pt idx="8626">
                <c:v>4.0000000000000002E-4</c:v>
              </c:pt>
              <c:pt idx="8627">
                <c:v>0</c:v>
              </c:pt>
              <c:pt idx="8628">
                <c:v>0</c:v>
              </c:pt>
              <c:pt idx="8629">
                <c:v>0</c:v>
              </c:pt>
              <c:pt idx="8630">
                <c:v>0</c:v>
              </c:pt>
              <c:pt idx="8631">
                <c:v>0</c:v>
              </c:pt>
              <c:pt idx="8632">
                <c:v>0</c:v>
              </c:pt>
              <c:pt idx="8633">
                <c:v>0</c:v>
              </c:pt>
              <c:pt idx="8634">
                <c:v>0</c:v>
              </c:pt>
              <c:pt idx="8635">
                <c:v>4.0000000000000002E-4</c:v>
              </c:pt>
              <c:pt idx="8636">
                <c:v>4.0000000000000002E-4</c:v>
              </c:pt>
              <c:pt idx="8637">
                <c:v>4.0000000000000002E-4</c:v>
              </c:pt>
              <c:pt idx="8638">
                <c:v>4.0000000000000002E-4</c:v>
              </c:pt>
              <c:pt idx="8639">
                <c:v>4.0000000000000002E-4</c:v>
              </c:pt>
              <c:pt idx="8640">
                <c:v>4.0000000000000002E-4</c:v>
              </c:pt>
              <c:pt idx="8641">
                <c:v>4.0000000000000002E-4</c:v>
              </c:pt>
              <c:pt idx="8642">
                <c:v>4.0000000000000002E-4</c:v>
              </c:pt>
              <c:pt idx="8643">
                <c:v>4.0000000000000002E-4</c:v>
              </c:pt>
              <c:pt idx="8644">
                <c:v>4.0000000000000002E-4</c:v>
              </c:pt>
              <c:pt idx="8645">
                <c:v>4.0000000000000002E-4</c:v>
              </c:pt>
              <c:pt idx="8646">
                <c:v>4.0000000000000002E-4</c:v>
              </c:pt>
              <c:pt idx="8647">
                <c:v>4.0000000000000002E-4</c:v>
              </c:pt>
              <c:pt idx="8648">
                <c:v>4.0000000000000002E-4</c:v>
              </c:pt>
              <c:pt idx="8649">
                <c:v>4.0000000000000002E-4</c:v>
              </c:pt>
              <c:pt idx="8650">
                <c:v>4.0000000000000002E-4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4.0000000000000002E-4</c:v>
              </c:pt>
              <c:pt idx="8656">
                <c:v>4.0000000000000002E-4</c:v>
              </c:pt>
              <c:pt idx="8657">
                <c:v>4.0000000000000002E-4</c:v>
              </c:pt>
              <c:pt idx="8658">
                <c:v>4.0000000000000002E-4</c:v>
              </c:pt>
              <c:pt idx="8659">
                <c:v>4.0000000000000002E-4</c:v>
              </c:pt>
              <c:pt idx="8660">
                <c:v>4.0000000000000002E-4</c:v>
              </c:pt>
              <c:pt idx="8661">
                <c:v>4.0000000000000002E-4</c:v>
              </c:pt>
              <c:pt idx="8662">
                <c:v>4.0000000000000002E-4</c:v>
              </c:pt>
              <c:pt idx="8663">
                <c:v>4.0000000000000002E-4</c:v>
              </c:pt>
              <c:pt idx="8664">
                <c:v>4.0000000000000002E-4</c:v>
              </c:pt>
              <c:pt idx="8665">
                <c:v>4.0000000000000002E-4</c:v>
              </c:pt>
              <c:pt idx="8666">
                <c:v>4.0000000000000002E-4</c:v>
              </c:pt>
              <c:pt idx="8667">
                <c:v>0</c:v>
              </c:pt>
              <c:pt idx="8668">
                <c:v>0</c:v>
              </c:pt>
              <c:pt idx="8669">
                <c:v>0</c:v>
              </c:pt>
              <c:pt idx="8670">
                <c:v>0</c:v>
              </c:pt>
              <c:pt idx="8671">
                <c:v>0</c:v>
              </c:pt>
              <c:pt idx="8672">
                <c:v>0</c:v>
              </c:pt>
              <c:pt idx="8673">
                <c:v>0</c:v>
              </c:pt>
              <c:pt idx="8674">
                <c:v>0</c:v>
              </c:pt>
              <c:pt idx="8675">
                <c:v>0</c:v>
              </c:pt>
              <c:pt idx="8676">
                <c:v>0</c:v>
              </c:pt>
              <c:pt idx="8677">
                <c:v>0</c:v>
              </c:pt>
              <c:pt idx="8678">
                <c:v>0</c:v>
              </c:pt>
              <c:pt idx="8679">
                <c:v>4.0000000000000002E-4</c:v>
              </c:pt>
              <c:pt idx="8680">
                <c:v>4.0000000000000002E-4</c:v>
              </c:pt>
              <c:pt idx="8681">
                <c:v>4.0000000000000002E-4</c:v>
              </c:pt>
              <c:pt idx="8682">
                <c:v>4.0000000000000002E-4</c:v>
              </c:pt>
              <c:pt idx="8683">
                <c:v>0</c:v>
              </c:pt>
              <c:pt idx="8684">
                <c:v>0</c:v>
              </c:pt>
              <c:pt idx="8685">
                <c:v>0</c:v>
              </c:pt>
              <c:pt idx="8686">
                <c:v>0</c:v>
              </c:pt>
              <c:pt idx="8687">
                <c:v>4.0000000000000002E-4</c:v>
              </c:pt>
              <c:pt idx="8688">
                <c:v>4.0000000000000002E-4</c:v>
              </c:pt>
              <c:pt idx="8689">
                <c:v>4.0000000000000002E-4</c:v>
              </c:pt>
              <c:pt idx="8690">
                <c:v>4.0000000000000002E-4</c:v>
              </c:pt>
              <c:pt idx="8691">
                <c:v>0</c:v>
              </c:pt>
              <c:pt idx="8692">
                <c:v>0</c:v>
              </c:pt>
              <c:pt idx="8693">
                <c:v>0</c:v>
              </c:pt>
              <c:pt idx="8694">
                <c:v>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4.0000000000000002E-4</c:v>
              </c:pt>
              <c:pt idx="8704">
                <c:v>4.0000000000000002E-4</c:v>
              </c:pt>
              <c:pt idx="8705">
                <c:v>4.0000000000000002E-4</c:v>
              </c:pt>
              <c:pt idx="8706">
                <c:v>4.0000000000000002E-4</c:v>
              </c:pt>
              <c:pt idx="8707">
                <c:v>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4.0000000000000002E-4</c:v>
              </c:pt>
              <c:pt idx="8716">
                <c:v>4.0000000000000002E-4</c:v>
              </c:pt>
              <c:pt idx="8717">
                <c:v>4.0000000000000002E-4</c:v>
              </c:pt>
              <c:pt idx="8718">
                <c:v>4.0000000000000002E-4</c:v>
              </c:pt>
              <c:pt idx="8719">
                <c:v>4.0000000000000002E-4</c:v>
              </c:pt>
              <c:pt idx="8720">
                <c:v>4.0000000000000002E-4</c:v>
              </c:pt>
              <c:pt idx="8721">
                <c:v>4.0000000000000002E-4</c:v>
              </c:pt>
              <c:pt idx="8722">
                <c:v>4.0000000000000002E-4</c:v>
              </c:pt>
              <c:pt idx="8723">
                <c:v>4.0000000000000002E-4</c:v>
              </c:pt>
              <c:pt idx="8724">
                <c:v>4.0000000000000002E-4</c:v>
              </c:pt>
              <c:pt idx="8725">
                <c:v>4.0000000000000002E-4</c:v>
              </c:pt>
              <c:pt idx="8726">
                <c:v>4.0000000000000002E-4</c:v>
              </c:pt>
              <c:pt idx="8727">
                <c:v>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0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0</c:v>
              </c:pt>
              <c:pt idx="8739">
                <c:v>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4.0000000000000002E-4</c:v>
              </c:pt>
              <c:pt idx="8752">
                <c:v>4.0000000000000002E-4</c:v>
              </c:pt>
              <c:pt idx="8753">
                <c:v>4.0000000000000002E-4</c:v>
              </c:pt>
              <c:pt idx="8754">
                <c:v>4.0000000000000002E-4</c:v>
              </c:pt>
              <c:pt idx="8755">
                <c:v>4.0000000000000002E-4</c:v>
              </c:pt>
              <c:pt idx="8756">
                <c:v>4.0000000000000002E-4</c:v>
              </c:pt>
              <c:pt idx="8757">
                <c:v>4.0000000000000002E-4</c:v>
              </c:pt>
              <c:pt idx="8758">
                <c:v>4.0000000000000002E-4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4.0000000000000002E-4</c:v>
              </c:pt>
              <c:pt idx="8764">
                <c:v>4.0000000000000002E-4</c:v>
              </c:pt>
              <c:pt idx="8765">
                <c:v>4.0000000000000002E-4</c:v>
              </c:pt>
              <c:pt idx="8766">
                <c:v>4.0000000000000002E-4</c:v>
              </c:pt>
              <c:pt idx="8767">
                <c:v>4.0000000000000002E-4</c:v>
              </c:pt>
              <c:pt idx="8768">
                <c:v>4.0000000000000002E-4</c:v>
              </c:pt>
              <c:pt idx="8769">
                <c:v>4.0000000000000002E-4</c:v>
              </c:pt>
              <c:pt idx="8770">
                <c:v>4.0000000000000002E-4</c:v>
              </c:pt>
              <c:pt idx="8771">
                <c:v>4.0000000000000002E-4</c:v>
              </c:pt>
              <c:pt idx="8772">
                <c:v>4.0000000000000002E-4</c:v>
              </c:pt>
              <c:pt idx="8773">
                <c:v>4.0000000000000002E-4</c:v>
              </c:pt>
              <c:pt idx="8774">
                <c:v>4.0000000000000002E-4</c:v>
              </c:pt>
              <c:pt idx="8775">
                <c:v>4.0000000000000002E-4</c:v>
              </c:pt>
              <c:pt idx="8776">
                <c:v>4.0000000000000002E-4</c:v>
              </c:pt>
              <c:pt idx="8777">
                <c:v>4.0000000000000002E-4</c:v>
              </c:pt>
              <c:pt idx="8778">
                <c:v>4.0000000000000002E-4</c:v>
              </c:pt>
              <c:pt idx="8779">
                <c:v>0</c:v>
              </c:pt>
              <c:pt idx="8780">
                <c:v>0</c:v>
              </c:pt>
              <c:pt idx="8781">
                <c:v>0</c:v>
              </c:pt>
              <c:pt idx="8782">
                <c:v>0</c:v>
              </c:pt>
              <c:pt idx="8783">
                <c:v>4.0000000000000002E-4</c:v>
              </c:pt>
              <c:pt idx="8784">
                <c:v>4.0000000000000002E-4</c:v>
              </c:pt>
              <c:pt idx="8785">
                <c:v>4.0000000000000002E-4</c:v>
              </c:pt>
              <c:pt idx="8786">
                <c:v>4.0000000000000002E-4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0</c:v>
              </c:pt>
              <c:pt idx="8794">
                <c:v>0</c:v>
              </c:pt>
              <c:pt idx="8795">
                <c:v>4.0000000000000002E-4</c:v>
              </c:pt>
              <c:pt idx="8796">
                <c:v>4.0000000000000002E-4</c:v>
              </c:pt>
              <c:pt idx="8797">
                <c:v>4.0000000000000002E-4</c:v>
              </c:pt>
              <c:pt idx="8798">
                <c:v>4.0000000000000002E-4</c:v>
              </c:pt>
              <c:pt idx="8799">
                <c:v>4.0000000000000002E-4</c:v>
              </c:pt>
              <c:pt idx="8800">
                <c:v>4.0000000000000002E-4</c:v>
              </c:pt>
              <c:pt idx="8801">
                <c:v>4.0000000000000002E-4</c:v>
              </c:pt>
              <c:pt idx="8802">
                <c:v>4.0000000000000002E-4</c:v>
              </c:pt>
              <c:pt idx="8803">
                <c:v>4.0000000000000002E-4</c:v>
              </c:pt>
              <c:pt idx="8804">
                <c:v>4.0000000000000002E-4</c:v>
              </c:pt>
              <c:pt idx="8805">
                <c:v>4.0000000000000002E-4</c:v>
              </c:pt>
              <c:pt idx="8806">
                <c:v>4.0000000000000002E-4</c:v>
              </c:pt>
              <c:pt idx="8807">
                <c:v>0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4.0000000000000002E-4</c:v>
              </c:pt>
              <c:pt idx="8816">
                <c:v>4.0000000000000002E-4</c:v>
              </c:pt>
              <c:pt idx="8817">
                <c:v>4.0000000000000002E-4</c:v>
              </c:pt>
              <c:pt idx="8818">
                <c:v>4.0000000000000002E-4</c:v>
              </c:pt>
              <c:pt idx="8819">
                <c:v>4.0000000000000002E-4</c:v>
              </c:pt>
              <c:pt idx="8820">
                <c:v>4.0000000000000002E-4</c:v>
              </c:pt>
              <c:pt idx="8821">
                <c:v>4.0000000000000002E-4</c:v>
              </c:pt>
              <c:pt idx="8822">
                <c:v>4.0000000000000002E-4</c:v>
              </c:pt>
              <c:pt idx="8823">
                <c:v>4.0000000000000002E-4</c:v>
              </c:pt>
              <c:pt idx="8824">
                <c:v>4.0000000000000002E-4</c:v>
              </c:pt>
              <c:pt idx="8825">
                <c:v>4.0000000000000002E-4</c:v>
              </c:pt>
              <c:pt idx="8826">
                <c:v>4.0000000000000002E-4</c:v>
              </c:pt>
              <c:pt idx="8827">
                <c:v>4.0000000000000002E-4</c:v>
              </c:pt>
              <c:pt idx="8828">
                <c:v>4.0000000000000002E-4</c:v>
              </c:pt>
              <c:pt idx="8829">
                <c:v>4.0000000000000002E-4</c:v>
              </c:pt>
              <c:pt idx="8830">
                <c:v>4.0000000000000002E-4</c:v>
              </c:pt>
              <c:pt idx="8831">
                <c:v>0</c:v>
              </c:pt>
              <c:pt idx="8832">
                <c:v>0</c:v>
              </c:pt>
              <c:pt idx="8833">
                <c:v>0</c:v>
              </c:pt>
              <c:pt idx="8834">
                <c:v>0</c:v>
              </c:pt>
              <c:pt idx="8835">
                <c:v>0</c:v>
              </c:pt>
              <c:pt idx="8836">
                <c:v>0</c:v>
              </c:pt>
              <c:pt idx="8837">
                <c:v>0</c:v>
              </c:pt>
              <c:pt idx="8838">
                <c:v>0</c:v>
              </c:pt>
              <c:pt idx="8839">
                <c:v>4.0000000000000002E-4</c:v>
              </c:pt>
              <c:pt idx="8840">
                <c:v>4.0000000000000002E-4</c:v>
              </c:pt>
              <c:pt idx="8841">
                <c:v>4.0000000000000002E-4</c:v>
              </c:pt>
              <c:pt idx="8842">
                <c:v>4.0000000000000002E-4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0</c:v>
              </c:pt>
              <c:pt idx="8847">
                <c:v>4.0000000000000002E-4</c:v>
              </c:pt>
              <c:pt idx="8848">
                <c:v>4.0000000000000002E-4</c:v>
              </c:pt>
              <c:pt idx="8849">
                <c:v>4.0000000000000002E-4</c:v>
              </c:pt>
              <c:pt idx="8850">
                <c:v>4.0000000000000002E-4</c:v>
              </c:pt>
              <c:pt idx="8851">
                <c:v>0</c:v>
              </c:pt>
              <c:pt idx="8852">
                <c:v>0</c:v>
              </c:pt>
              <c:pt idx="8853">
                <c:v>0</c:v>
              </c:pt>
              <c:pt idx="8854">
                <c:v>0</c:v>
              </c:pt>
              <c:pt idx="8855">
                <c:v>4.0000000000000002E-4</c:v>
              </c:pt>
              <c:pt idx="8856">
                <c:v>4.0000000000000002E-4</c:v>
              </c:pt>
              <c:pt idx="8857">
                <c:v>4.0000000000000002E-4</c:v>
              </c:pt>
              <c:pt idx="8858">
                <c:v>4.0000000000000002E-4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4.0000000000000002E-4</c:v>
              </c:pt>
              <c:pt idx="8864">
                <c:v>4.0000000000000002E-4</c:v>
              </c:pt>
              <c:pt idx="8865">
                <c:v>4.0000000000000002E-4</c:v>
              </c:pt>
              <c:pt idx="8866">
                <c:v>4.0000000000000002E-4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4.0000000000000002E-4</c:v>
              </c:pt>
              <c:pt idx="8872">
                <c:v>4.0000000000000002E-4</c:v>
              </c:pt>
              <c:pt idx="8873">
                <c:v>4.0000000000000002E-4</c:v>
              </c:pt>
              <c:pt idx="8874">
                <c:v>4.0000000000000002E-4</c:v>
              </c:pt>
              <c:pt idx="8875">
                <c:v>4.0000000000000002E-4</c:v>
              </c:pt>
              <c:pt idx="8876">
                <c:v>4.0000000000000002E-4</c:v>
              </c:pt>
              <c:pt idx="8877">
                <c:v>4.0000000000000002E-4</c:v>
              </c:pt>
              <c:pt idx="8878">
                <c:v>4.0000000000000002E-4</c:v>
              </c:pt>
              <c:pt idx="8879">
                <c:v>4.0000000000000002E-4</c:v>
              </c:pt>
              <c:pt idx="8880">
                <c:v>4.0000000000000002E-4</c:v>
              </c:pt>
              <c:pt idx="8881">
                <c:v>4.0000000000000002E-4</c:v>
              </c:pt>
              <c:pt idx="8882">
                <c:v>4.0000000000000002E-4</c:v>
              </c:pt>
              <c:pt idx="8883">
                <c:v>0</c:v>
              </c:pt>
              <c:pt idx="8884">
                <c:v>0</c:v>
              </c:pt>
              <c:pt idx="8885">
                <c:v>0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4.0000000000000002E-4</c:v>
              </c:pt>
              <c:pt idx="8892">
                <c:v>4.0000000000000002E-4</c:v>
              </c:pt>
              <c:pt idx="8893">
                <c:v>4.0000000000000002E-4</c:v>
              </c:pt>
              <c:pt idx="8894">
                <c:v>4.0000000000000002E-4</c:v>
              </c:pt>
              <c:pt idx="8895">
                <c:v>4.0000000000000002E-4</c:v>
              </c:pt>
              <c:pt idx="8896">
                <c:v>4.0000000000000002E-4</c:v>
              </c:pt>
              <c:pt idx="8897">
                <c:v>4.0000000000000002E-4</c:v>
              </c:pt>
              <c:pt idx="8898">
                <c:v>4.0000000000000002E-4</c:v>
              </c:pt>
              <c:pt idx="8899">
                <c:v>0</c:v>
              </c:pt>
              <c:pt idx="8900">
                <c:v>0</c:v>
              </c:pt>
              <c:pt idx="8901">
                <c:v>0</c:v>
              </c:pt>
              <c:pt idx="8902">
                <c:v>0</c:v>
              </c:pt>
              <c:pt idx="8903">
                <c:v>4.0000000000000002E-4</c:v>
              </c:pt>
              <c:pt idx="8904">
                <c:v>4.0000000000000002E-4</c:v>
              </c:pt>
              <c:pt idx="8905">
                <c:v>4.0000000000000002E-4</c:v>
              </c:pt>
              <c:pt idx="8906">
                <c:v>4.0000000000000002E-4</c:v>
              </c:pt>
              <c:pt idx="8907">
                <c:v>4.0000000000000002E-4</c:v>
              </c:pt>
              <c:pt idx="8908">
                <c:v>4.0000000000000002E-4</c:v>
              </c:pt>
              <c:pt idx="8909">
                <c:v>4.0000000000000002E-4</c:v>
              </c:pt>
              <c:pt idx="8910">
                <c:v>4.0000000000000002E-4</c:v>
              </c:pt>
              <c:pt idx="8911">
                <c:v>4.0000000000000002E-4</c:v>
              </c:pt>
              <c:pt idx="8912">
                <c:v>4.0000000000000002E-4</c:v>
              </c:pt>
              <c:pt idx="8913">
                <c:v>4.0000000000000002E-4</c:v>
              </c:pt>
              <c:pt idx="8914">
                <c:v>4.0000000000000002E-4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4.0000000000000002E-4</c:v>
              </c:pt>
              <c:pt idx="8924">
                <c:v>4.0000000000000002E-4</c:v>
              </c:pt>
              <c:pt idx="8925">
                <c:v>4.0000000000000002E-4</c:v>
              </c:pt>
              <c:pt idx="8926">
                <c:v>4.0000000000000002E-4</c:v>
              </c:pt>
              <c:pt idx="8927">
                <c:v>4.0000000000000002E-4</c:v>
              </c:pt>
              <c:pt idx="8928">
                <c:v>4.0000000000000002E-4</c:v>
              </c:pt>
              <c:pt idx="8929">
                <c:v>4.0000000000000002E-4</c:v>
              </c:pt>
              <c:pt idx="8930">
                <c:v>4.0000000000000002E-4</c:v>
              </c:pt>
              <c:pt idx="8931">
                <c:v>4.0000000000000002E-4</c:v>
              </c:pt>
              <c:pt idx="8932">
                <c:v>4.0000000000000002E-4</c:v>
              </c:pt>
              <c:pt idx="8933">
                <c:v>4.0000000000000002E-4</c:v>
              </c:pt>
              <c:pt idx="8934">
                <c:v>4.0000000000000002E-4</c:v>
              </c:pt>
              <c:pt idx="8935">
                <c:v>4.0000000000000002E-4</c:v>
              </c:pt>
              <c:pt idx="8936">
                <c:v>4.0000000000000002E-4</c:v>
              </c:pt>
              <c:pt idx="8937">
                <c:v>4.0000000000000002E-4</c:v>
              </c:pt>
              <c:pt idx="8938">
                <c:v>4.0000000000000002E-4</c:v>
              </c:pt>
              <c:pt idx="8939">
                <c:v>4.0000000000000002E-4</c:v>
              </c:pt>
              <c:pt idx="8940">
                <c:v>4.0000000000000002E-4</c:v>
              </c:pt>
              <c:pt idx="8941">
                <c:v>4.0000000000000002E-4</c:v>
              </c:pt>
              <c:pt idx="8942">
                <c:v>4.0000000000000002E-4</c:v>
              </c:pt>
              <c:pt idx="8943">
                <c:v>0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4.0000000000000002E-4</c:v>
              </c:pt>
              <c:pt idx="8948">
                <c:v>4.0000000000000002E-4</c:v>
              </c:pt>
              <c:pt idx="8949">
                <c:v>4.0000000000000002E-4</c:v>
              </c:pt>
              <c:pt idx="8950">
                <c:v>4.0000000000000002E-4</c:v>
              </c:pt>
              <c:pt idx="8951">
                <c:v>0</c:v>
              </c:pt>
              <c:pt idx="8952">
                <c:v>0</c:v>
              </c:pt>
              <c:pt idx="8953">
                <c:v>0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0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4.0000000000000002E-4</c:v>
              </c:pt>
              <c:pt idx="8964">
                <c:v>4.0000000000000002E-4</c:v>
              </c:pt>
              <c:pt idx="8965">
                <c:v>4.0000000000000002E-4</c:v>
              </c:pt>
              <c:pt idx="8966">
                <c:v>4.0000000000000002E-4</c:v>
              </c:pt>
              <c:pt idx="8967">
                <c:v>4.0000000000000002E-4</c:v>
              </c:pt>
              <c:pt idx="8968">
                <c:v>4.0000000000000002E-4</c:v>
              </c:pt>
              <c:pt idx="8969">
                <c:v>4.0000000000000002E-4</c:v>
              </c:pt>
              <c:pt idx="8970">
                <c:v>4.0000000000000002E-4</c:v>
              </c:pt>
              <c:pt idx="8971">
                <c:v>4.0000000000000002E-4</c:v>
              </c:pt>
              <c:pt idx="8972">
                <c:v>4.0000000000000002E-4</c:v>
              </c:pt>
              <c:pt idx="8973">
                <c:v>4.0000000000000002E-4</c:v>
              </c:pt>
              <c:pt idx="8974">
                <c:v>4.0000000000000002E-4</c:v>
              </c:pt>
              <c:pt idx="8975">
                <c:v>4.0000000000000002E-4</c:v>
              </c:pt>
              <c:pt idx="8976">
                <c:v>4.0000000000000002E-4</c:v>
              </c:pt>
              <c:pt idx="8977">
                <c:v>4.0000000000000002E-4</c:v>
              </c:pt>
              <c:pt idx="8978">
                <c:v>4.0000000000000002E-4</c:v>
              </c:pt>
              <c:pt idx="8979">
                <c:v>4.0000000000000002E-4</c:v>
              </c:pt>
              <c:pt idx="8980">
                <c:v>4.0000000000000002E-4</c:v>
              </c:pt>
              <c:pt idx="8981">
                <c:v>4.0000000000000002E-4</c:v>
              </c:pt>
              <c:pt idx="8982">
                <c:v>4.0000000000000002E-4</c:v>
              </c:pt>
              <c:pt idx="8983">
                <c:v>4.0000000000000002E-4</c:v>
              </c:pt>
              <c:pt idx="8984">
                <c:v>4.0000000000000002E-4</c:v>
              </c:pt>
              <c:pt idx="8985">
                <c:v>4.0000000000000002E-4</c:v>
              </c:pt>
              <c:pt idx="8986">
                <c:v>4.0000000000000002E-4</c:v>
              </c:pt>
              <c:pt idx="8987">
                <c:v>0</c:v>
              </c:pt>
              <c:pt idx="8988">
                <c:v>0</c:v>
              </c:pt>
              <c:pt idx="8989">
                <c:v>0</c:v>
              </c:pt>
              <c:pt idx="8990">
                <c:v>2.8E-3</c:v>
              </c:pt>
              <c:pt idx="8991">
                <c:v>2.8E-3</c:v>
              </c:pt>
              <c:pt idx="8992">
                <c:v>4.8000000000000004E-3</c:v>
              </c:pt>
              <c:pt idx="8993">
                <c:v>5.1999999999999998E-3</c:v>
              </c:pt>
              <c:pt idx="8994">
                <c:v>6.0000000000000001E-3</c:v>
              </c:pt>
              <c:pt idx="8995">
                <c:v>5.1999999999999998E-3</c:v>
              </c:pt>
              <c:pt idx="8996">
                <c:v>5.1999999999999998E-3</c:v>
              </c:pt>
              <c:pt idx="8997">
                <c:v>6.0000000000000001E-3</c:v>
              </c:pt>
              <c:pt idx="8998">
                <c:v>6.4000000000000003E-3</c:v>
              </c:pt>
              <c:pt idx="8999">
                <c:v>7.1999999999999998E-3</c:v>
              </c:pt>
              <c:pt idx="9000">
                <c:v>7.1999999999999998E-3</c:v>
              </c:pt>
              <c:pt idx="9001">
                <c:v>7.6E-3</c:v>
              </c:pt>
              <c:pt idx="9002">
                <c:v>7.6E-3</c:v>
              </c:pt>
              <c:pt idx="9003">
                <c:v>8.0000000000000002E-3</c:v>
              </c:pt>
              <c:pt idx="9004">
                <c:v>8.7999999999999988E-3</c:v>
              </c:pt>
              <c:pt idx="9005">
                <c:v>1.0800000000000001E-2</c:v>
              </c:pt>
              <c:pt idx="9006">
                <c:v>1.32E-2</c:v>
              </c:pt>
              <c:pt idx="9007">
                <c:v>1.5599999999999999E-2</c:v>
              </c:pt>
              <c:pt idx="9008">
                <c:v>1.7599999999999998E-2</c:v>
              </c:pt>
              <c:pt idx="9009">
                <c:v>1.7999999999999999E-2</c:v>
              </c:pt>
              <c:pt idx="9010">
                <c:v>1.8800000000000001E-2</c:v>
              </c:pt>
              <c:pt idx="9011">
                <c:v>1.6800000000000002E-2</c:v>
              </c:pt>
              <c:pt idx="9012">
                <c:v>1.3600000000000001E-2</c:v>
              </c:pt>
              <c:pt idx="9013">
                <c:v>1.24E-2</c:v>
              </c:pt>
              <c:pt idx="9014">
                <c:v>1.52E-2</c:v>
              </c:pt>
              <c:pt idx="9015">
                <c:v>1.6800000000000002E-2</c:v>
              </c:pt>
              <c:pt idx="9016">
                <c:v>1.7999999999999999E-2</c:v>
              </c:pt>
              <c:pt idx="9017">
                <c:v>1.7999999999999999E-2</c:v>
              </c:pt>
              <c:pt idx="9018">
                <c:v>1.84E-2</c:v>
              </c:pt>
              <c:pt idx="9019">
                <c:v>1.8800000000000001E-2</c:v>
              </c:pt>
              <c:pt idx="9020">
                <c:v>1.6E-2</c:v>
              </c:pt>
              <c:pt idx="9021">
                <c:v>1.2800000000000001E-2</c:v>
              </c:pt>
              <c:pt idx="9022">
                <c:v>1.5599999999999999E-2</c:v>
              </c:pt>
              <c:pt idx="9023">
                <c:v>1.6800000000000002E-2</c:v>
              </c:pt>
              <c:pt idx="9024">
                <c:v>1.5599999999999999E-2</c:v>
              </c:pt>
              <c:pt idx="9025">
                <c:v>1.24E-2</c:v>
              </c:pt>
              <c:pt idx="9026">
                <c:v>1.12E-2</c:v>
              </c:pt>
              <c:pt idx="9027">
                <c:v>9.6000000000000009E-3</c:v>
              </c:pt>
              <c:pt idx="9028">
                <c:v>8.7999999999999988E-3</c:v>
              </c:pt>
              <c:pt idx="9029">
                <c:v>8.4000000000000012E-3</c:v>
              </c:pt>
              <c:pt idx="9030">
                <c:v>8.4000000000000012E-3</c:v>
              </c:pt>
              <c:pt idx="9031">
                <c:v>8.7999999999999988E-3</c:v>
              </c:pt>
              <c:pt idx="9032">
                <c:v>8.7999999999999988E-3</c:v>
              </c:pt>
              <c:pt idx="9033">
                <c:v>8.7999999999999988E-3</c:v>
              </c:pt>
              <c:pt idx="9034">
                <c:v>8.0000000000000002E-3</c:v>
              </c:pt>
              <c:pt idx="9035">
                <c:v>8.0000000000000002E-3</c:v>
              </c:pt>
              <c:pt idx="9036">
                <c:v>8.0000000000000002E-3</c:v>
              </c:pt>
              <c:pt idx="9037">
                <c:v>8.0000000000000002E-3</c:v>
              </c:pt>
              <c:pt idx="9038">
                <c:v>8.0000000000000002E-3</c:v>
              </c:pt>
              <c:pt idx="9039">
                <c:v>9.1999999999999998E-3</c:v>
              </c:pt>
              <c:pt idx="9040">
                <c:v>9.1999999999999998E-3</c:v>
              </c:pt>
              <c:pt idx="9041">
                <c:v>9.1999999999999998E-3</c:v>
              </c:pt>
              <c:pt idx="9042">
                <c:v>8.4000000000000012E-3</c:v>
              </c:pt>
              <c:pt idx="9043">
                <c:v>8.0000000000000002E-3</c:v>
              </c:pt>
              <c:pt idx="9044">
                <c:v>8.0000000000000002E-3</c:v>
              </c:pt>
              <c:pt idx="9045">
                <c:v>8.0000000000000002E-3</c:v>
              </c:pt>
              <c:pt idx="9046">
                <c:v>8.0000000000000002E-3</c:v>
              </c:pt>
              <c:pt idx="9047">
                <c:v>8.0000000000000002E-3</c:v>
              </c:pt>
              <c:pt idx="9048">
                <c:v>8.0000000000000002E-3</c:v>
              </c:pt>
              <c:pt idx="9049">
                <c:v>8.0000000000000002E-3</c:v>
              </c:pt>
              <c:pt idx="9050">
                <c:v>8.7999999999999988E-3</c:v>
              </c:pt>
              <c:pt idx="9051">
                <c:v>8.0000000000000002E-3</c:v>
              </c:pt>
              <c:pt idx="9052">
                <c:v>8.4000000000000012E-3</c:v>
              </c:pt>
              <c:pt idx="9053">
                <c:v>8.0000000000000002E-3</c:v>
              </c:pt>
              <c:pt idx="9054">
                <c:v>8.0000000000000002E-3</c:v>
              </c:pt>
              <c:pt idx="9055">
                <c:v>8.0000000000000002E-3</c:v>
              </c:pt>
              <c:pt idx="9056">
                <c:v>8.0000000000000002E-3</c:v>
              </c:pt>
              <c:pt idx="9057">
                <c:v>8.4000000000000012E-3</c:v>
              </c:pt>
              <c:pt idx="9058">
                <c:v>8.0000000000000002E-3</c:v>
              </c:pt>
              <c:pt idx="9059">
                <c:v>7.6E-3</c:v>
              </c:pt>
              <c:pt idx="9060">
                <c:v>7.6E-3</c:v>
              </c:pt>
              <c:pt idx="9061">
                <c:v>7.6E-3</c:v>
              </c:pt>
              <c:pt idx="9062">
                <c:v>8.4000000000000012E-3</c:v>
              </c:pt>
              <c:pt idx="9063">
                <c:v>8.7999999999999988E-3</c:v>
              </c:pt>
              <c:pt idx="9064">
                <c:v>8.7999999999999988E-3</c:v>
              </c:pt>
              <c:pt idx="9065">
                <c:v>8.0000000000000002E-3</c:v>
              </c:pt>
              <c:pt idx="9066">
                <c:v>8.0000000000000002E-3</c:v>
              </c:pt>
              <c:pt idx="9067">
                <c:v>8.0000000000000002E-3</c:v>
              </c:pt>
              <c:pt idx="9068">
                <c:v>8.0000000000000002E-3</c:v>
              </c:pt>
              <c:pt idx="9069">
                <c:v>8.0000000000000002E-3</c:v>
              </c:pt>
              <c:pt idx="9070">
                <c:v>8.0000000000000002E-3</c:v>
              </c:pt>
              <c:pt idx="9071">
                <c:v>8.4000000000000012E-3</c:v>
              </c:pt>
              <c:pt idx="9072">
                <c:v>8.4000000000000012E-3</c:v>
              </c:pt>
              <c:pt idx="9073">
                <c:v>8.4000000000000012E-3</c:v>
              </c:pt>
              <c:pt idx="9074">
                <c:v>8.4000000000000012E-3</c:v>
              </c:pt>
              <c:pt idx="9075">
                <c:v>8.0000000000000002E-3</c:v>
              </c:pt>
              <c:pt idx="9076">
                <c:v>8.4000000000000012E-3</c:v>
              </c:pt>
              <c:pt idx="9077">
                <c:v>8.0000000000000002E-3</c:v>
              </c:pt>
              <c:pt idx="9078">
                <c:v>8.4000000000000012E-3</c:v>
              </c:pt>
              <c:pt idx="9079">
                <c:v>8.4000000000000012E-3</c:v>
              </c:pt>
              <c:pt idx="9080">
                <c:v>8.4000000000000012E-3</c:v>
              </c:pt>
              <c:pt idx="9081">
                <c:v>8.4000000000000012E-3</c:v>
              </c:pt>
              <c:pt idx="9082">
                <c:v>9.1999999999999998E-3</c:v>
              </c:pt>
              <c:pt idx="9083">
                <c:v>8.0000000000000002E-3</c:v>
              </c:pt>
              <c:pt idx="9084">
                <c:v>8.7999999999999988E-3</c:v>
              </c:pt>
              <c:pt idx="9085">
                <c:v>8.0000000000000002E-3</c:v>
              </c:pt>
              <c:pt idx="9086">
                <c:v>8.7999999999999988E-3</c:v>
              </c:pt>
              <c:pt idx="9087">
                <c:v>8.7999999999999988E-3</c:v>
              </c:pt>
              <c:pt idx="9088">
                <c:v>8.7999999999999988E-3</c:v>
              </c:pt>
              <c:pt idx="9089">
                <c:v>8.0000000000000002E-3</c:v>
              </c:pt>
              <c:pt idx="9090">
                <c:v>8.0000000000000002E-3</c:v>
              </c:pt>
              <c:pt idx="9091">
                <c:v>8.0000000000000002E-3</c:v>
              </c:pt>
              <c:pt idx="9092">
                <c:v>8.0000000000000002E-3</c:v>
              </c:pt>
              <c:pt idx="9093">
                <c:v>8.0000000000000002E-3</c:v>
              </c:pt>
              <c:pt idx="9094">
                <c:v>8.4000000000000012E-3</c:v>
              </c:pt>
              <c:pt idx="9095">
                <c:v>8.0000000000000002E-3</c:v>
              </c:pt>
              <c:pt idx="9096">
                <c:v>8.4000000000000012E-3</c:v>
              </c:pt>
              <c:pt idx="9097">
                <c:v>8.0000000000000002E-3</c:v>
              </c:pt>
              <c:pt idx="9098">
                <c:v>8.4000000000000012E-3</c:v>
              </c:pt>
              <c:pt idx="9099">
                <c:v>7.6E-3</c:v>
              </c:pt>
              <c:pt idx="9100">
                <c:v>7.6E-3</c:v>
              </c:pt>
              <c:pt idx="9101">
                <c:v>7.6E-3</c:v>
              </c:pt>
              <c:pt idx="9102">
                <c:v>7.6E-3</c:v>
              </c:pt>
              <c:pt idx="9103">
                <c:v>8.4000000000000012E-3</c:v>
              </c:pt>
              <c:pt idx="9104">
                <c:v>8.7999999999999988E-3</c:v>
              </c:pt>
              <c:pt idx="9105">
                <c:v>8.4000000000000012E-3</c:v>
              </c:pt>
              <c:pt idx="9106">
                <c:v>8.4000000000000012E-3</c:v>
              </c:pt>
              <c:pt idx="9107">
                <c:v>8.0000000000000002E-3</c:v>
              </c:pt>
              <c:pt idx="9108">
                <c:v>8.0000000000000002E-3</c:v>
              </c:pt>
              <c:pt idx="9109">
                <c:v>8.0000000000000002E-3</c:v>
              </c:pt>
              <c:pt idx="9110">
                <c:v>8.0000000000000002E-3</c:v>
              </c:pt>
              <c:pt idx="9111">
                <c:v>7.6E-3</c:v>
              </c:pt>
              <c:pt idx="9112">
                <c:v>7.6E-3</c:v>
              </c:pt>
              <c:pt idx="9113">
                <c:v>7.6E-3</c:v>
              </c:pt>
              <c:pt idx="9114">
                <c:v>8.4000000000000012E-3</c:v>
              </c:pt>
              <c:pt idx="9115">
                <c:v>8.0000000000000002E-3</c:v>
              </c:pt>
              <c:pt idx="9116">
                <c:v>8.0000000000000002E-3</c:v>
              </c:pt>
              <c:pt idx="9117">
                <c:v>8.0000000000000002E-3</c:v>
              </c:pt>
              <c:pt idx="9118">
                <c:v>8.0000000000000002E-3</c:v>
              </c:pt>
              <c:pt idx="9119">
                <c:v>8.4000000000000012E-3</c:v>
              </c:pt>
              <c:pt idx="9120">
                <c:v>8.4000000000000012E-3</c:v>
              </c:pt>
              <c:pt idx="9121">
                <c:v>8.4000000000000012E-3</c:v>
              </c:pt>
              <c:pt idx="9122">
                <c:v>8.4000000000000012E-3</c:v>
              </c:pt>
              <c:pt idx="9123">
                <c:v>7.6E-3</c:v>
              </c:pt>
              <c:pt idx="9124">
                <c:v>8.4000000000000012E-3</c:v>
              </c:pt>
              <c:pt idx="9125">
                <c:v>7.6E-3</c:v>
              </c:pt>
              <c:pt idx="9126">
                <c:v>7.6E-3</c:v>
              </c:pt>
              <c:pt idx="9127">
                <c:v>8.4000000000000012E-3</c:v>
              </c:pt>
              <c:pt idx="9128">
                <c:v>8.4000000000000012E-3</c:v>
              </c:pt>
              <c:pt idx="9129">
                <c:v>8.4000000000000012E-3</c:v>
              </c:pt>
              <c:pt idx="9130">
                <c:v>8.4000000000000012E-3</c:v>
              </c:pt>
              <c:pt idx="9131">
                <c:v>7.6E-3</c:v>
              </c:pt>
              <c:pt idx="9132">
                <c:v>7.6E-3</c:v>
              </c:pt>
              <c:pt idx="9133">
                <c:v>7.6E-3</c:v>
              </c:pt>
              <c:pt idx="9134">
                <c:v>8.4000000000000012E-3</c:v>
              </c:pt>
              <c:pt idx="9135">
                <c:v>8.0000000000000002E-3</c:v>
              </c:pt>
              <c:pt idx="9136">
                <c:v>8.0000000000000002E-3</c:v>
              </c:pt>
              <c:pt idx="9137">
                <c:v>8.0000000000000002E-3</c:v>
              </c:pt>
              <c:pt idx="9138">
                <c:v>6.8000000000000005E-3</c:v>
              </c:pt>
              <c:pt idx="9139">
                <c:v>5.5999999999999999E-3</c:v>
              </c:pt>
              <c:pt idx="9140">
                <c:v>5.5999999999999999E-3</c:v>
              </c:pt>
              <c:pt idx="9141">
                <c:v>4.3999999999999994E-3</c:v>
              </c:pt>
              <c:pt idx="9142">
                <c:v>2.4000000000000002E-3</c:v>
              </c:pt>
              <c:pt idx="9143">
                <c:v>1.2000000000000001E-3</c:v>
              </c:pt>
              <c:pt idx="9144">
                <c:v>8.0000000000000004E-4</c:v>
              </c:pt>
              <c:pt idx="9145">
                <c:v>8.0000000000000004E-4</c:v>
              </c:pt>
              <c:pt idx="9146">
                <c:v>8.0000000000000004E-4</c:v>
              </c:pt>
              <c:pt idx="9147">
                <c:v>0</c:v>
              </c:pt>
              <c:pt idx="9148">
                <c:v>0</c:v>
              </c:pt>
              <c:pt idx="9149">
                <c:v>0</c:v>
              </c:pt>
              <c:pt idx="9150">
                <c:v>0</c:v>
              </c:pt>
              <c:pt idx="9151">
                <c:v>4.0000000000000002E-4</c:v>
              </c:pt>
              <c:pt idx="9152">
                <c:v>4.0000000000000002E-4</c:v>
              </c:pt>
              <c:pt idx="9153">
                <c:v>4.0000000000000002E-4</c:v>
              </c:pt>
              <c:pt idx="9154">
                <c:v>4.0000000000000002E-4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4.0000000000000002E-4</c:v>
              </c:pt>
              <c:pt idx="9164">
                <c:v>4.0000000000000002E-4</c:v>
              </c:pt>
              <c:pt idx="9165">
                <c:v>4.0000000000000002E-4</c:v>
              </c:pt>
              <c:pt idx="9166">
                <c:v>4.0000000000000002E-4</c:v>
              </c:pt>
              <c:pt idx="9167">
                <c:v>4.0000000000000002E-4</c:v>
              </c:pt>
              <c:pt idx="9168">
                <c:v>4.0000000000000002E-4</c:v>
              </c:pt>
              <c:pt idx="9169">
                <c:v>4.0000000000000002E-4</c:v>
              </c:pt>
              <c:pt idx="9170">
                <c:v>4.0000000000000002E-4</c:v>
              </c:pt>
              <c:pt idx="9171">
                <c:v>4.0000000000000002E-4</c:v>
              </c:pt>
              <c:pt idx="9172">
                <c:v>4.0000000000000002E-4</c:v>
              </c:pt>
              <c:pt idx="9173">
                <c:v>4.0000000000000002E-4</c:v>
              </c:pt>
              <c:pt idx="9174">
                <c:v>4.0000000000000002E-4</c:v>
              </c:pt>
              <c:pt idx="9175">
                <c:v>4.0000000000000002E-4</c:v>
              </c:pt>
              <c:pt idx="9176">
                <c:v>4.0000000000000002E-4</c:v>
              </c:pt>
              <c:pt idx="9177">
                <c:v>4.0000000000000002E-4</c:v>
              </c:pt>
              <c:pt idx="9178">
                <c:v>4.0000000000000002E-4</c:v>
              </c:pt>
              <c:pt idx="9179">
                <c:v>4.0000000000000002E-4</c:v>
              </c:pt>
              <c:pt idx="9180">
                <c:v>4.0000000000000002E-4</c:v>
              </c:pt>
              <c:pt idx="9181">
                <c:v>4.0000000000000002E-4</c:v>
              </c:pt>
              <c:pt idx="9182">
                <c:v>4.0000000000000002E-4</c:v>
              </c:pt>
              <c:pt idx="9183">
                <c:v>4.0000000000000002E-4</c:v>
              </c:pt>
              <c:pt idx="9184">
                <c:v>4.0000000000000002E-4</c:v>
              </c:pt>
              <c:pt idx="9185">
                <c:v>4.0000000000000002E-4</c:v>
              </c:pt>
              <c:pt idx="9186">
                <c:v>4.0000000000000002E-4</c:v>
              </c:pt>
              <c:pt idx="9187">
                <c:v>4.0000000000000002E-4</c:v>
              </c:pt>
              <c:pt idx="9188">
                <c:v>4.0000000000000002E-4</c:v>
              </c:pt>
              <c:pt idx="9189">
                <c:v>4.0000000000000002E-4</c:v>
              </c:pt>
              <c:pt idx="9190">
                <c:v>4.0000000000000002E-4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4.0000000000000002E-4</c:v>
              </c:pt>
              <c:pt idx="9196">
                <c:v>4.0000000000000002E-4</c:v>
              </c:pt>
              <c:pt idx="9197">
                <c:v>4.0000000000000002E-4</c:v>
              </c:pt>
              <c:pt idx="9198">
                <c:v>4.0000000000000002E-4</c:v>
              </c:pt>
              <c:pt idx="9199">
                <c:v>0</c:v>
              </c:pt>
              <c:pt idx="9200">
                <c:v>0</c:v>
              </c:pt>
              <c:pt idx="9201">
                <c:v>0</c:v>
              </c:pt>
              <c:pt idx="9202">
                <c:v>0</c:v>
              </c:pt>
              <c:pt idx="9203">
                <c:v>4.0000000000000002E-4</c:v>
              </c:pt>
              <c:pt idx="9204">
                <c:v>4.0000000000000002E-4</c:v>
              </c:pt>
              <c:pt idx="9205">
                <c:v>4.0000000000000002E-4</c:v>
              </c:pt>
              <c:pt idx="9206">
                <c:v>4.0000000000000002E-4</c:v>
              </c:pt>
              <c:pt idx="9207">
                <c:v>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4.0000000000000002E-4</c:v>
              </c:pt>
              <c:pt idx="9212">
                <c:v>4.0000000000000002E-4</c:v>
              </c:pt>
              <c:pt idx="9213">
                <c:v>4.0000000000000002E-4</c:v>
              </c:pt>
              <c:pt idx="9214">
                <c:v>4.0000000000000002E-4</c:v>
              </c:pt>
              <c:pt idx="9215">
                <c:v>4.0000000000000002E-4</c:v>
              </c:pt>
              <c:pt idx="9216">
                <c:v>4.0000000000000002E-4</c:v>
              </c:pt>
              <c:pt idx="9217">
                <c:v>4.0000000000000002E-4</c:v>
              </c:pt>
              <c:pt idx="9218">
                <c:v>4.0000000000000002E-4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4.0000000000000002E-4</c:v>
              </c:pt>
              <c:pt idx="9224">
                <c:v>4.0000000000000002E-4</c:v>
              </c:pt>
              <c:pt idx="9225">
                <c:v>4.0000000000000002E-4</c:v>
              </c:pt>
              <c:pt idx="9226">
                <c:v>4.0000000000000002E-4</c:v>
              </c:pt>
              <c:pt idx="9227">
                <c:v>4.0000000000000002E-4</c:v>
              </c:pt>
              <c:pt idx="9228">
                <c:v>4.0000000000000002E-4</c:v>
              </c:pt>
              <c:pt idx="9229">
                <c:v>4.0000000000000002E-4</c:v>
              </c:pt>
              <c:pt idx="9230">
                <c:v>4.0000000000000002E-4</c:v>
              </c:pt>
              <c:pt idx="9231">
                <c:v>4.0000000000000002E-4</c:v>
              </c:pt>
              <c:pt idx="9232">
                <c:v>4.0000000000000002E-4</c:v>
              </c:pt>
              <c:pt idx="9233">
                <c:v>4.0000000000000002E-4</c:v>
              </c:pt>
              <c:pt idx="9234">
                <c:v>4.0000000000000002E-4</c:v>
              </c:pt>
              <c:pt idx="9235">
                <c:v>0</c:v>
              </c:pt>
              <c:pt idx="9236">
                <c:v>0</c:v>
              </c:pt>
              <c:pt idx="9237">
                <c:v>0</c:v>
              </c:pt>
              <c:pt idx="9238">
                <c:v>0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0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0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4.0000000000000002E-4</c:v>
              </c:pt>
              <c:pt idx="9264">
                <c:v>4.0000000000000002E-4</c:v>
              </c:pt>
              <c:pt idx="9265">
                <c:v>4.0000000000000002E-4</c:v>
              </c:pt>
              <c:pt idx="9266">
                <c:v>4.0000000000000002E-4</c:v>
              </c:pt>
              <c:pt idx="9267">
                <c:v>4.0000000000000002E-4</c:v>
              </c:pt>
              <c:pt idx="9268">
                <c:v>4.0000000000000002E-4</c:v>
              </c:pt>
              <c:pt idx="9269">
                <c:v>4.0000000000000002E-4</c:v>
              </c:pt>
              <c:pt idx="9270">
                <c:v>4.0000000000000002E-4</c:v>
              </c:pt>
              <c:pt idx="9271">
                <c:v>4.0000000000000002E-4</c:v>
              </c:pt>
              <c:pt idx="9272">
                <c:v>4.0000000000000002E-4</c:v>
              </c:pt>
              <c:pt idx="9273">
                <c:v>4.0000000000000002E-4</c:v>
              </c:pt>
              <c:pt idx="9274">
                <c:v>4.0000000000000002E-4</c:v>
              </c:pt>
              <c:pt idx="9275">
                <c:v>0</c:v>
              </c:pt>
              <c:pt idx="9276">
                <c:v>0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4.0000000000000002E-4</c:v>
              </c:pt>
              <c:pt idx="9284">
                <c:v>4.0000000000000002E-4</c:v>
              </c:pt>
              <c:pt idx="9285">
                <c:v>4.0000000000000002E-4</c:v>
              </c:pt>
              <c:pt idx="9286">
                <c:v>4.0000000000000002E-4</c:v>
              </c:pt>
              <c:pt idx="9287">
                <c:v>4.0000000000000002E-4</c:v>
              </c:pt>
              <c:pt idx="9288">
                <c:v>4.0000000000000002E-4</c:v>
              </c:pt>
              <c:pt idx="9289">
                <c:v>4.0000000000000002E-4</c:v>
              </c:pt>
              <c:pt idx="9290">
                <c:v>4.0000000000000002E-4</c:v>
              </c:pt>
              <c:pt idx="9291">
                <c:v>4.0000000000000002E-4</c:v>
              </c:pt>
              <c:pt idx="9292">
                <c:v>4.0000000000000002E-4</c:v>
              </c:pt>
              <c:pt idx="9293">
                <c:v>4.0000000000000002E-4</c:v>
              </c:pt>
              <c:pt idx="9294">
                <c:v>4.0000000000000002E-4</c:v>
              </c:pt>
              <c:pt idx="9295">
                <c:v>4.0000000000000002E-4</c:v>
              </c:pt>
              <c:pt idx="9296">
                <c:v>4.0000000000000002E-4</c:v>
              </c:pt>
              <c:pt idx="9297">
                <c:v>4.0000000000000002E-4</c:v>
              </c:pt>
              <c:pt idx="9298">
                <c:v>4.0000000000000002E-4</c:v>
              </c:pt>
              <c:pt idx="9299">
                <c:v>0</c:v>
              </c:pt>
              <c:pt idx="9300">
                <c:v>0</c:v>
              </c:pt>
              <c:pt idx="9301">
                <c:v>0</c:v>
              </c:pt>
              <c:pt idx="9302">
                <c:v>0</c:v>
              </c:pt>
              <c:pt idx="9303">
                <c:v>0</c:v>
              </c:pt>
              <c:pt idx="9304">
                <c:v>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4.0000000000000002E-4</c:v>
              </c:pt>
              <c:pt idx="9312">
                <c:v>4.0000000000000002E-4</c:v>
              </c:pt>
              <c:pt idx="9313">
                <c:v>4.0000000000000002E-4</c:v>
              </c:pt>
              <c:pt idx="9314">
                <c:v>4.0000000000000002E-4</c:v>
              </c:pt>
              <c:pt idx="9315">
                <c:v>0</c:v>
              </c:pt>
              <c:pt idx="9316">
                <c:v>0</c:v>
              </c:pt>
              <c:pt idx="9317">
                <c:v>0</c:v>
              </c:pt>
              <c:pt idx="9318">
                <c:v>0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4.0000000000000002E-4</c:v>
              </c:pt>
              <c:pt idx="9324">
                <c:v>4.0000000000000002E-4</c:v>
              </c:pt>
              <c:pt idx="9325">
                <c:v>4.0000000000000002E-4</c:v>
              </c:pt>
              <c:pt idx="9326">
                <c:v>4.0000000000000002E-4</c:v>
              </c:pt>
              <c:pt idx="9327">
                <c:v>4.0000000000000002E-4</c:v>
              </c:pt>
              <c:pt idx="9328">
                <c:v>4.0000000000000002E-4</c:v>
              </c:pt>
              <c:pt idx="9329">
                <c:v>4.0000000000000002E-4</c:v>
              </c:pt>
              <c:pt idx="9330">
                <c:v>4.0000000000000002E-4</c:v>
              </c:pt>
              <c:pt idx="9331">
                <c:v>0</c:v>
              </c:pt>
              <c:pt idx="9332">
                <c:v>0</c:v>
              </c:pt>
              <c:pt idx="9333">
                <c:v>0</c:v>
              </c:pt>
              <c:pt idx="9334">
                <c:v>0</c:v>
              </c:pt>
              <c:pt idx="9335">
                <c:v>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4.0000000000000002E-4</c:v>
              </c:pt>
              <c:pt idx="9340">
                <c:v>4.0000000000000002E-4</c:v>
              </c:pt>
              <c:pt idx="9341">
                <c:v>4.0000000000000002E-4</c:v>
              </c:pt>
              <c:pt idx="9342">
                <c:v>4.0000000000000002E-4</c:v>
              </c:pt>
              <c:pt idx="9343">
                <c:v>4.0000000000000002E-4</c:v>
              </c:pt>
              <c:pt idx="9344">
                <c:v>4.0000000000000002E-4</c:v>
              </c:pt>
              <c:pt idx="9345">
                <c:v>4.0000000000000002E-4</c:v>
              </c:pt>
              <c:pt idx="9346">
                <c:v>4.0000000000000002E-4</c:v>
              </c:pt>
              <c:pt idx="9347">
                <c:v>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4.0000000000000002E-4</c:v>
              </c:pt>
              <c:pt idx="9352">
                <c:v>4.0000000000000002E-4</c:v>
              </c:pt>
              <c:pt idx="9353">
                <c:v>4.0000000000000002E-4</c:v>
              </c:pt>
              <c:pt idx="9354">
                <c:v>4.0000000000000002E-4</c:v>
              </c:pt>
              <c:pt idx="9355">
                <c:v>0</c:v>
              </c:pt>
              <c:pt idx="9356">
                <c:v>0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0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4.0000000000000002E-4</c:v>
              </c:pt>
              <c:pt idx="9368">
                <c:v>4.0000000000000002E-4</c:v>
              </c:pt>
              <c:pt idx="9369">
                <c:v>4.0000000000000002E-4</c:v>
              </c:pt>
              <c:pt idx="9370">
                <c:v>4.0000000000000002E-4</c:v>
              </c:pt>
              <c:pt idx="9371">
                <c:v>0</c:v>
              </c:pt>
              <c:pt idx="9372">
                <c:v>0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4.0000000000000002E-4</c:v>
              </c:pt>
              <c:pt idx="9384">
                <c:v>4.0000000000000002E-4</c:v>
              </c:pt>
              <c:pt idx="9385">
                <c:v>4.0000000000000002E-4</c:v>
              </c:pt>
              <c:pt idx="9386">
                <c:v>4.0000000000000002E-4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0</c:v>
              </c:pt>
              <c:pt idx="9391">
                <c:v>4.0000000000000002E-4</c:v>
              </c:pt>
              <c:pt idx="9392">
                <c:v>4.0000000000000002E-4</c:v>
              </c:pt>
              <c:pt idx="9393">
                <c:v>4.0000000000000002E-4</c:v>
              </c:pt>
              <c:pt idx="9394">
                <c:v>4.0000000000000002E-4</c:v>
              </c:pt>
              <c:pt idx="9395">
                <c:v>4.0000000000000002E-4</c:v>
              </c:pt>
              <c:pt idx="9396">
                <c:v>4.0000000000000002E-4</c:v>
              </c:pt>
              <c:pt idx="9397">
                <c:v>4.0000000000000002E-4</c:v>
              </c:pt>
              <c:pt idx="9398">
                <c:v>4.0000000000000002E-4</c:v>
              </c:pt>
              <c:pt idx="9399">
                <c:v>4.0000000000000002E-4</c:v>
              </c:pt>
              <c:pt idx="9400">
                <c:v>4.0000000000000002E-4</c:v>
              </c:pt>
              <c:pt idx="9401">
                <c:v>4.0000000000000002E-4</c:v>
              </c:pt>
              <c:pt idx="9402">
                <c:v>4.0000000000000002E-4</c:v>
              </c:pt>
              <c:pt idx="9403">
                <c:v>4.0000000000000002E-4</c:v>
              </c:pt>
              <c:pt idx="9404">
                <c:v>4.0000000000000002E-4</c:v>
              </c:pt>
              <c:pt idx="9405">
                <c:v>4.0000000000000002E-4</c:v>
              </c:pt>
              <c:pt idx="9406">
                <c:v>4.0000000000000002E-4</c:v>
              </c:pt>
              <c:pt idx="9407">
                <c:v>0</c:v>
              </c:pt>
              <c:pt idx="9408">
                <c:v>0</c:v>
              </c:pt>
              <c:pt idx="9409">
                <c:v>0</c:v>
              </c:pt>
              <c:pt idx="9410">
                <c:v>0</c:v>
              </c:pt>
              <c:pt idx="9411">
                <c:v>4.0000000000000002E-4</c:v>
              </c:pt>
              <c:pt idx="9412">
                <c:v>4.0000000000000002E-4</c:v>
              </c:pt>
              <c:pt idx="9413">
                <c:v>4.0000000000000002E-4</c:v>
              </c:pt>
              <c:pt idx="9414">
                <c:v>4.0000000000000002E-4</c:v>
              </c:pt>
              <c:pt idx="9415">
                <c:v>4.0000000000000002E-4</c:v>
              </c:pt>
              <c:pt idx="9416">
                <c:v>4.0000000000000002E-4</c:v>
              </c:pt>
              <c:pt idx="9417">
                <c:v>4.0000000000000002E-4</c:v>
              </c:pt>
              <c:pt idx="9418">
                <c:v>4.0000000000000002E-4</c:v>
              </c:pt>
              <c:pt idx="9419">
                <c:v>4.0000000000000002E-4</c:v>
              </c:pt>
              <c:pt idx="9420">
                <c:v>4.0000000000000002E-4</c:v>
              </c:pt>
              <c:pt idx="9421">
                <c:v>4.0000000000000002E-4</c:v>
              </c:pt>
              <c:pt idx="9422">
                <c:v>4.0000000000000002E-4</c:v>
              </c:pt>
              <c:pt idx="9423">
                <c:v>4.0000000000000002E-4</c:v>
              </c:pt>
              <c:pt idx="9424">
                <c:v>4.0000000000000002E-4</c:v>
              </c:pt>
              <c:pt idx="9425">
                <c:v>4.0000000000000002E-4</c:v>
              </c:pt>
              <c:pt idx="9426">
                <c:v>4.0000000000000002E-4</c:v>
              </c:pt>
              <c:pt idx="9427">
                <c:v>4.0000000000000002E-4</c:v>
              </c:pt>
              <c:pt idx="9428">
                <c:v>4.0000000000000002E-4</c:v>
              </c:pt>
              <c:pt idx="9429">
                <c:v>4.0000000000000002E-4</c:v>
              </c:pt>
              <c:pt idx="9430">
                <c:v>4.0000000000000002E-4</c:v>
              </c:pt>
              <c:pt idx="9431">
                <c:v>4.0000000000000002E-4</c:v>
              </c:pt>
              <c:pt idx="9432">
                <c:v>4.0000000000000002E-4</c:v>
              </c:pt>
              <c:pt idx="9433">
                <c:v>4.0000000000000002E-4</c:v>
              </c:pt>
              <c:pt idx="9434">
                <c:v>4.0000000000000002E-4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4.0000000000000002E-4</c:v>
              </c:pt>
              <c:pt idx="9440">
                <c:v>4.0000000000000002E-4</c:v>
              </c:pt>
              <c:pt idx="9441">
                <c:v>4.0000000000000002E-4</c:v>
              </c:pt>
              <c:pt idx="9442">
                <c:v>4.0000000000000002E-4</c:v>
              </c:pt>
              <c:pt idx="9443">
                <c:v>4.0000000000000002E-4</c:v>
              </c:pt>
              <c:pt idx="9444">
                <c:v>4.0000000000000002E-4</c:v>
              </c:pt>
              <c:pt idx="9445">
                <c:v>4.0000000000000002E-4</c:v>
              </c:pt>
              <c:pt idx="9446">
                <c:v>4.0000000000000002E-4</c:v>
              </c:pt>
              <c:pt idx="9447">
                <c:v>0</c:v>
              </c:pt>
              <c:pt idx="9448">
                <c:v>0</c:v>
              </c:pt>
              <c:pt idx="9449">
                <c:v>0</c:v>
              </c:pt>
              <c:pt idx="9450">
                <c:v>0</c:v>
              </c:pt>
              <c:pt idx="9451">
                <c:v>4.0000000000000002E-4</c:v>
              </c:pt>
              <c:pt idx="9452">
                <c:v>4.0000000000000002E-4</c:v>
              </c:pt>
              <c:pt idx="9453">
                <c:v>4.0000000000000002E-4</c:v>
              </c:pt>
              <c:pt idx="9454">
                <c:v>4.0000000000000002E-4</c:v>
              </c:pt>
              <c:pt idx="9455">
                <c:v>4.0000000000000002E-4</c:v>
              </c:pt>
              <c:pt idx="9456">
                <c:v>4.0000000000000002E-4</c:v>
              </c:pt>
              <c:pt idx="9457">
                <c:v>4.0000000000000002E-4</c:v>
              </c:pt>
              <c:pt idx="9458">
                <c:v>4.0000000000000002E-4</c:v>
              </c:pt>
              <c:pt idx="9459">
                <c:v>4.0000000000000002E-4</c:v>
              </c:pt>
              <c:pt idx="9460">
                <c:v>4.0000000000000002E-4</c:v>
              </c:pt>
              <c:pt idx="9461">
                <c:v>4.0000000000000002E-4</c:v>
              </c:pt>
              <c:pt idx="9462">
                <c:v>4.0000000000000002E-4</c:v>
              </c:pt>
              <c:pt idx="9463">
                <c:v>4.0000000000000002E-4</c:v>
              </c:pt>
              <c:pt idx="9464">
                <c:v>4.0000000000000002E-4</c:v>
              </c:pt>
              <c:pt idx="9465">
                <c:v>4.0000000000000002E-4</c:v>
              </c:pt>
              <c:pt idx="9466">
                <c:v>4.0000000000000002E-4</c:v>
              </c:pt>
              <c:pt idx="9467">
                <c:v>4.0000000000000002E-4</c:v>
              </c:pt>
              <c:pt idx="9468">
                <c:v>4.0000000000000002E-4</c:v>
              </c:pt>
              <c:pt idx="9469">
                <c:v>4.0000000000000002E-4</c:v>
              </c:pt>
              <c:pt idx="9470">
                <c:v>4.0000000000000002E-4</c:v>
              </c:pt>
              <c:pt idx="9471">
                <c:v>4.0000000000000002E-4</c:v>
              </c:pt>
              <c:pt idx="9472">
                <c:v>4.0000000000000002E-4</c:v>
              </c:pt>
              <c:pt idx="9473">
                <c:v>4.0000000000000002E-4</c:v>
              </c:pt>
              <c:pt idx="9474">
                <c:v>4.0000000000000002E-4</c:v>
              </c:pt>
              <c:pt idx="9475">
                <c:v>4.0000000000000002E-4</c:v>
              </c:pt>
              <c:pt idx="9476">
                <c:v>4.0000000000000002E-4</c:v>
              </c:pt>
              <c:pt idx="9477">
                <c:v>4.0000000000000002E-4</c:v>
              </c:pt>
              <c:pt idx="9478">
                <c:v>4.0000000000000002E-4</c:v>
              </c:pt>
              <c:pt idx="9479">
                <c:v>4.0000000000000002E-4</c:v>
              </c:pt>
              <c:pt idx="9480">
                <c:v>4.0000000000000002E-4</c:v>
              </c:pt>
              <c:pt idx="9481">
                <c:v>4.0000000000000002E-4</c:v>
              </c:pt>
              <c:pt idx="9482">
                <c:v>4.0000000000000002E-4</c:v>
              </c:pt>
              <c:pt idx="9483">
                <c:v>4.0000000000000002E-4</c:v>
              </c:pt>
              <c:pt idx="9484">
                <c:v>4.0000000000000002E-4</c:v>
              </c:pt>
              <c:pt idx="9485">
                <c:v>4.0000000000000002E-4</c:v>
              </c:pt>
              <c:pt idx="9486">
                <c:v>4.0000000000000002E-4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0</c:v>
              </c:pt>
              <c:pt idx="9494">
                <c:v>0</c:v>
              </c:pt>
              <c:pt idx="9495">
                <c:v>0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4.0000000000000002E-4</c:v>
              </c:pt>
              <c:pt idx="9500">
                <c:v>4.0000000000000002E-4</c:v>
              </c:pt>
              <c:pt idx="9501">
                <c:v>4.0000000000000002E-4</c:v>
              </c:pt>
              <c:pt idx="9502">
                <c:v>4.0000000000000002E-4</c:v>
              </c:pt>
              <c:pt idx="9503">
                <c:v>4.0000000000000002E-4</c:v>
              </c:pt>
              <c:pt idx="9504">
                <c:v>4.0000000000000002E-4</c:v>
              </c:pt>
              <c:pt idx="9505">
                <c:v>4.0000000000000002E-4</c:v>
              </c:pt>
              <c:pt idx="9506">
                <c:v>4.0000000000000002E-4</c:v>
              </c:pt>
              <c:pt idx="9507">
                <c:v>0</c:v>
              </c:pt>
              <c:pt idx="9508">
                <c:v>0</c:v>
              </c:pt>
              <c:pt idx="9509">
                <c:v>0</c:v>
              </c:pt>
              <c:pt idx="9510">
                <c:v>0</c:v>
              </c:pt>
              <c:pt idx="9511">
                <c:v>0</c:v>
              </c:pt>
              <c:pt idx="9512">
                <c:v>0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4.0000000000000002E-4</c:v>
              </c:pt>
              <c:pt idx="9520">
                <c:v>4.0000000000000002E-4</c:v>
              </c:pt>
              <c:pt idx="9521">
                <c:v>4.0000000000000002E-4</c:v>
              </c:pt>
              <c:pt idx="9522">
                <c:v>4.0000000000000002E-4</c:v>
              </c:pt>
              <c:pt idx="9523">
                <c:v>0</c:v>
              </c:pt>
              <c:pt idx="9524">
                <c:v>0</c:v>
              </c:pt>
              <c:pt idx="9525">
                <c:v>0</c:v>
              </c:pt>
              <c:pt idx="9526">
                <c:v>0</c:v>
              </c:pt>
              <c:pt idx="9527">
                <c:v>4.0000000000000002E-4</c:v>
              </c:pt>
              <c:pt idx="9528">
                <c:v>4.0000000000000002E-4</c:v>
              </c:pt>
              <c:pt idx="9529">
                <c:v>4.0000000000000002E-4</c:v>
              </c:pt>
              <c:pt idx="9530">
                <c:v>4.0000000000000002E-4</c:v>
              </c:pt>
              <c:pt idx="9531">
                <c:v>0</c:v>
              </c:pt>
              <c:pt idx="9532">
                <c:v>0</c:v>
              </c:pt>
              <c:pt idx="9533">
                <c:v>0</c:v>
              </c:pt>
              <c:pt idx="9534">
                <c:v>0</c:v>
              </c:pt>
              <c:pt idx="9535">
                <c:v>4.0000000000000002E-4</c:v>
              </c:pt>
              <c:pt idx="9536">
                <c:v>4.0000000000000002E-4</c:v>
              </c:pt>
              <c:pt idx="9537">
                <c:v>4.0000000000000002E-4</c:v>
              </c:pt>
              <c:pt idx="9538">
                <c:v>4.0000000000000002E-4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4.0000000000000002E-4</c:v>
              </c:pt>
              <c:pt idx="9548">
                <c:v>4.0000000000000002E-4</c:v>
              </c:pt>
              <c:pt idx="9549">
                <c:v>4.0000000000000002E-4</c:v>
              </c:pt>
              <c:pt idx="9550">
                <c:v>4.0000000000000002E-4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4.0000000000000002E-4</c:v>
              </c:pt>
              <c:pt idx="9556">
                <c:v>4.0000000000000002E-4</c:v>
              </c:pt>
              <c:pt idx="9557">
                <c:v>4.0000000000000002E-4</c:v>
              </c:pt>
              <c:pt idx="9558">
                <c:v>4.0000000000000002E-4</c:v>
              </c:pt>
              <c:pt idx="9559">
                <c:v>4.0000000000000002E-4</c:v>
              </c:pt>
              <c:pt idx="9560">
                <c:v>4.0000000000000002E-4</c:v>
              </c:pt>
              <c:pt idx="9561">
                <c:v>4.0000000000000002E-4</c:v>
              </c:pt>
              <c:pt idx="9562">
                <c:v>4.0000000000000002E-4</c:v>
              </c:pt>
              <c:pt idx="9563">
                <c:v>4.0000000000000002E-4</c:v>
              </c:pt>
              <c:pt idx="9564">
                <c:v>4.0000000000000002E-4</c:v>
              </c:pt>
              <c:pt idx="9565">
                <c:v>4.0000000000000002E-4</c:v>
              </c:pt>
              <c:pt idx="9566">
                <c:v>4.0000000000000002E-4</c:v>
              </c:pt>
              <c:pt idx="9567">
                <c:v>4.0000000000000002E-4</c:v>
              </c:pt>
              <c:pt idx="9568">
                <c:v>4.0000000000000002E-4</c:v>
              </c:pt>
              <c:pt idx="9569">
                <c:v>4.0000000000000002E-4</c:v>
              </c:pt>
              <c:pt idx="9570">
                <c:v>4.0000000000000002E-4</c:v>
              </c:pt>
              <c:pt idx="9571">
                <c:v>4.0000000000000002E-4</c:v>
              </c:pt>
              <c:pt idx="9572">
                <c:v>4.0000000000000002E-4</c:v>
              </c:pt>
              <c:pt idx="9573">
                <c:v>4.0000000000000002E-4</c:v>
              </c:pt>
              <c:pt idx="9574">
                <c:v>4.0000000000000002E-4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4.0000000000000002E-4</c:v>
              </c:pt>
              <c:pt idx="9580">
                <c:v>4.0000000000000002E-4</c:v>
              </c:pt>
              <c:pt idx="9581">
                <c:v>4.0000000000000002E-4</c:v>
              </c:pt>
              <c:pt idx="9582">
                <c:v>4.0000000000000002E-4</c:v>
              </c:pt>
              <c:pt idx="9583">
                <c:v>4.0000000000000002E-4</c:v>
              </c:pt>
              <c:pt idx="9584">
                <c:v>4.0000000000000002E-4</c:v>
              </c:pt>
              <c:pt idx="9585">
                <c:v>4.0000000000000002E-4</c:v>
              </c:pt>
              <c:pt idx="9586">
                <c:v>4.0000000000000002E-4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4.0000000000000002E-4</c:v>
              </c:pt>
              <c:pt idx="9592">
                <c:v>4.0000000000000002E-4</c:v>
              </c:pt>
              <c:pt idx="9593">
                <c:v>4.0000000000000002E-4</c:v>
              </c:pt>
              <c:pt idx="9594">
                <c:v>4.0000000000000002E-4</c:v>
              </c:pt>
              <c:pt idx="9595">
                <c:v>4.0000000000000002E-4</c:v>
              </c:pt>
              <c:pt idx="9596">
                <c:v>4.0000000000000002E-4</c:v>
              </c:pt>
              <c:pt idx="9597">
                <c:v>4.0000000000000002E-4</c:v>
              </c:pt>
              <c:pt idx="9598">
                <c:v>4.0000000000000002E-4</c:v>
              </c:pt>
              <c:pt idx="9599">
                <c:v>4.0000000000000002E-4</c:v>
              </c:pt>
              <c:pt idx="9600">
                <c:v>4.0000000000000002E-4</c:v>
              </c:pt>
              <c:pt idx="9601">
                <c:v>4.0000000000000002E-4</c:v>
              </c:pt>
              <c:pt idx="9602">
                <c:v>4.0000000000000002E-4</c:v>
              </c:pt>
              <c:pt idx="9603">
                <c:v>4.0000000000000002E-4</c:v>
              </c:pt>
              <c:pt idx="9604">
                <c:v>4.0000000000000002E-4</c:v>
              </c:pt>
              <c:pt idx="9605">
                <c:v>4.0000000000000002E-4</c:v>
              </c:pt>
              <c:pt idx="9606">
                <c:v>4.0000000000000002E-4</c:v>
              </c:pt>
              <c:pt idx="9607">
                <c:v>4.0000000000000002E-4</c:v>
              </c:pt>
              <c:pt idx="9608">
                <c:v>4.0000000000000002E-4</c:v>
              </c:pt>
              <c:pt idx="9609">
                <c:v>4.0000000000000002E-4</c:v>
              </c:pt>
              <c:pt idx="9610">
                <c:v>4.0000000000000002E-4</c:v>
              </c:pt>
              <c:pt idx="9611">
                <c:v>4.0000000000000002E-4</c:v>
              </c:pt>
              <c:pt idx="9612">
                <c:v>4.0000000000000002E-4</c:v>
              </c:pt>
              <c:pt idx="9613">
                <c:v>4.0000000000000002E-4</c:v>
              </c:pt>
              <c:pt idx="9614">
                <c:v>4.0000000000000002E-4</c:v>
              </c:pt>
              <c:pt idx="9615">
                <c:v>4.0000000000000002E-4</c:v>
              </c:pt>
              <c:pt idx="9616">
                <c:v>4.0000000000000002E-4</c:v>
              </c:pt>
              <c:pt idx="9617">
                <c:v>4.0000000000000002E-4</c:v>
              </c:pt>
              <c:pt idx="9618">
                <c:v>4.0000000000000002E-4</c:v>
              </c:pt>
              <c:pt idx="9619">
                <c:v>0</c:v>
              </c:pt>
              <c:pt idx="9620">
                <c:v>0</c:v>
              </c:pt>
              <c:pt idx="9621">
                <c:v>0</c:v>
              </c:pt>
              <c:pt idx="9622">
                <c:v>0</c:v>
              </c:pt>
              <c:pt idx="9623">
                <c:v>4.0000000000000002E-4</c:v>
              </c:pt>
              <c:pt idx="9624">
                <c:v>4.0000000000000002E-4</c:v>
              </c:pt>
              <c:pt idx="9625">
                <c:v>4.0000000000000002E-4</c:v>
              </c:pt>
              <c:pt idx="9626">
                <c:v>4.0000000000000002E-4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4.0000000000000002E-4</c:v>
              </c:pt>
              <c:pt idx="9632">
                <c:v>4.0000000000000002E-4</c:v>
              </c:pt>
              <c:pt idx="9633">
                <c:v>4.0000000000000002E-4</c:v>
              </c:pt>
              <c:pt idx="9634">
                <c:v>4.0000000000000002E-4</c:v>
              </c:pt>
              <c:pt idx="9635">
                <c:v>4.0000000000000002E-4</c:v>
              </c:pt>
              <c:pt idx="9636">
                <c:v>4.0000000000000002E-4</c:v>
              </c:pt>
              <c:pt idx="9637">
                <c:v>4.0000000000000002E-4</c:v>
              </c:pt>
              <c:pt idx="9638">
                <c:v>4.0000000000000002E-4</c:v>
              </c:pt>
              <c:pt idx="9639">
                <c:v>4.0000000000000002E-4</c:v>
              </c:pt>
              <c:pt idx="9640">
                <c:v>4.0000000000000002E-4</c:v>
              </c:pt>
              <c:pt idx="9641">
                <c:v>4.0000000000000002E-4</c:v>
              </c:pt>
              <c:pt idx="9642">
                <c:v>4.0000000000000002E-4</c:v>
              </c:pt>
              <c:pt idx="9643">
                <c:v>0</c:v>
              </c:pt>
              <c:pt idx="9644">
                <c:v>0</c:v>
              </c:pt>
              <c:pt idx="9645">
                <c:v>0</c:v>
              </c:pt>
              <c:pt idx="9646">
                <c:v>0</c:v>
              </c:pt>
              <c:pt idx="9647">
                <c:v>4.0000000000000002E-4</c:v>
              </c:pt>
              <c:pt idx="9648">
                <c:v>4.0000000000000002E-4</c:v>
              </c:pt>
              <c:pt idx="9649">
                <c:v>4.0000000000000002E-4</c:v>
              </c:pt>
              <c:pt idx="9650">
                <c:v>4.0000000000000002E-4</c:v>
              </c:pt>
              <c:pt idx="9651">
                <c:v>0</c:v>
              </c:pt>
              <c:pt idx="9652">
                <c:v>0</c:v>
              </c:pt>
              <c:pt idx="9653">
                <c:v>0</c:v>
              </c:pt>
              <c:pt idx="9654">
                <c:v>0</c:v>
              </c:pt>
              <c:pt idx="9655">
                <c:v>4.0000000000000002E-4</c:v>
              </c:pt>
              <c:pt idx="9656">
                <c:v>4.0000000000000002E-4</c:v>
              </c:pt>
              <c:pt idx="9657">
                <c:v>4.0000000000000002E-4</c:v>
              </c:pt>
              <c:pt idx="9658">
                <c:v>4.0000000000000002E-4</c:v>
              </c:pt>
              <c:pt idx="9659">
                <c:v>4.0000000000000002E-4</c:v>
              </c:pt>
              <c:pt idx="9660">
                <c:v>4.0000000000000002E-4</c:v>
              </c:pt>
              <c:pt idx="9661">
                <c:v>4.0000000000000002E-4</c:v>
              </c:pt>
              <c:pt idx="9662">
                <c:v>4.0000000000000002E-4</c:v>
              </c:pt>
              <c:pt idx="9663">
                <c:v>0</c:v>
              </c:pt>
              <c:pt idx="9664">
                <c:v>0</c:v>
              </c:pt>
              <c:pt idx="9665">
                <c:v>0</c:v>
              </c:pt>
              <c:pt idx="9666">
                <c:v>0</c:v>
              </c:pt>
              <c:pt idx="9667">
                <c:v>0</c:v>
              </c:pt>
              <c:pt idx="9668">
                <c:v>0</c:v>
              </c:pt>
              <c:pt idx="9669">
                <c:v>0</c:v>
              </c:pt>
              <c:pt idx="9670">
                <c:v>0</c:v>
              </c:pt>
              <c:pt idx="9671">
                <c:v>0</c:v>
              </c:pt>
              <c:pt idx="9672">
                <c:v>0</c:v>
              </c:pt>
              <c:pt idx="9673">
                <c:v>0</c:v>
              </c:pt>
              <c:pt idx="9674">
                <c:v>0</c:v>
              </c:pt>
              <c:pt idx="9675">
                <c:v>4.0000000000000002E-4</c:v>
              </c:pt>
              <c:pt idx="9676">
                <c:v>4.0000000000000002E-4</c:v>
              </c:pt>
              <c:pt idx="9677">
                <c:v>4.0000000000000002E-4</c:v>
              </c:pt>
              <c:pt idx="9678">
                <c:v>4.0000000000000002E-4</c:v>
              </c:pt>
              <c:pt idx="9679">
                <c:v>4.0000000000000002E-4</c:v>
              </c:pt>
              <c:pt idx="9680">
                <c:v>4.0000000000000002E-4</c:v>
              </c:pt>
              <c:pt idx="9681">
                <c:v>4.0000000000000002E-4</c:v>
              </c:pt>
              <c:pt idx="9682">
                <c:v>4.0000000000000002E-4</c:v>
              </c:pt>
              <c:pt idx="9683">
                <c:v>4.0000000000000002E-4</c:v>
              </c:pt>
              <c:pt idx="9684">
                <c:v>4.0000000000000002E-4</c:v>
              </c:pt>
              <c:pt idx="9685">
                <c:v>4.0000000000000002E-4</c:v>
              </c:pt>
              <c:pt idx="9686">
                <c:v>4.0000000000000002E-4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0</c:v>
              </c:pt>
              <c:pt idx="9694">
                <c:v>0</c:v>
              </c:pt>
              <c:pt idx="9695">
                <c:v>4.0000000000000002E-4</c:v>
              </c:pt>
              <c:pt idx="9696">
                <c:v>4.0000000000000002E-4</c:v>
              </c:pt>
              <c:pt idx="9697">
                <c:v>4.0000000000000002E-4</c:v>
              </c:pt>
              <c:pt idx="9698">
                <c:v>4.0000000000000002E-4</c:v>
              </c:pt>
              <c:pt idx="9699">
                <c:v>4.0000000000000002E-4</c:v>
              </c:pt>
              <c:pt idx="9700">
                <c:v>4.0000000000000002E-4</c:v>
              </c:pt>
              <c:pt idx="9701">
                <c:v>4.0000000000000002E-4</c:v>
              </c:pt>
              <c:pt idx="9702">
                <c:v>4.0000000000000002E-4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0</c:v>
              </c:pt>
              <c:pt idx="9713">
                <c:v>0</c:v>
              </c:pt>
              <c:pt idx="9714">
                <c:v>0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0</c:v>
              </c:pt>
              <c:pt idx="9720">
                <c:v>0</c:v>
              </c:pt>
              <c:pt idx="9721">
                <c:v>0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0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0</c:v>
              </c:pt>
              <c:pt idx="9730">
                <c:v>0</c:v>
              </c:pt>
              <c:pt idx="9731">
                <c:v>4.0000000000000002E-4</c:v>
              </c:pt>
              <c:pt idx="9732">
                <c:v>4.0000000000000002E-4</c:v>
              </c:pt>
              <c:pt idx="9733">
                <c:v>4.0000000000000002E-4</c:v>
              </c:pt>
              <c:pt idx="9734">
                <c:v>4.0000000000000002E-4</c:v>
              </c:pt>
              <c:pt idx="9735">
                <c:v>0</c:v>
              </c:pt>
              <c:pt idx="9736">
                <c:v>0</c:v>
              </c:pt>
              <c:pt idx="9737">
                <c:v>0</c:v>
              </c:pt>
              <c:pt idx="9738">
                <c:v>0</c:v>
              </c:pt>
              <c:pt idx="9739">
                <c:v>4.0000000000000002E-4</c:v>
              </c:pt>
              <c:pt idx="9740">
                <c:v>4.0000000000000002E-4</c:v>
              </c:pt>
              <c:pt idx="9741">
                <c:v>4.0000000000000002E-4</c:v>
              </c:pt>
              <c:pt idx="9742">
                <c:v>4.0000000000000002E-4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4.0000000000000002E-4</c:v>
              </c:pt>
              <c:pt idx="9748">
                <c:v>4.0000000000000002E-4</c:v>
              </c:pt>
              <c:pt idx="9749">
                <c:v>4.0000000000000002E-4</c:v>
              </c:pt>
              <c:pt idx="9750">
                <c:v>4.0000000000000002E-4</c:v>
              </c:pt>
              <c:pt idx="9751">
                <c:v>4.0000000000000002E-4</c:v>
              </c:pt>
              <c:pt idx="9752">
                <c:v>4.0000000000000002E-4</c:v>
              </c:pt>
              <c:pt idx="9753">
                <c:v>4.0000000000000002E-4</c:v>
              </c:pt>
              <c:pt idx="9754">
                <c:v>4.0000000000000002E-4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4.0000000000000002E-4</c:v>
              </c:pt>
              <c:pt idx="9760">
                <c:v>4.0000000000000002E-4</c:v>
              </c:pt>
              <c:pt idx="9761">
                <c:v>4.0000000000000002E-4</c:v>
              </c:pt>
              <c:pt idx="9762">
                <c:v>4.0000000000000002E-4</c:v>
              </c:pt>
              <c:pt idx="9763">
                <c:v>0</c:v>
              </c:pt>
              <c:pt idx="9764">
                <c:v>0</c:v>
              </c:pt>
              <c:pt idx="9765">
                <c:v>0</c:v>
              </c:pt>
              <c:pt idx="9766">
                <c:v>0</c:v>
              </c:pt>
              <c:pt idx="9767">
                <c:v>0</c:v>
              </c:pt>
              <c:pt idx="9768">
                <c:v>0</c:v>
              </c:pt>
              <c:pt idx="9769">
                <c:v>0</c:v>
              </c:pt>
              <c:pt idx="9770">
                <c:v>0</c:v>
              </c:pt>
              <c:pt idx="9771">
                <c:v>4.0000000000000002E-4</c:v>
              </c:pt>
              <c:pt idx="9772">
                <c:v>4.0000000000000002E-4</c:v>
              </c:pt>
              <c:pt idx="9773">
                <c:v>4.0000000000000002E-4</c:v>
              </c:pt>
              <c:pt idx="9774">
                <c:v>4.0000000000000002E-4</c:v>
              </c:pt>
              <c:pt idx="9775">
                <c:v>0</c:v>
              </c:pt>
              <c:pt idx="9776">
                <c:v>0</c:v>
              </c:pt>
              <c:pt idx="9777">
                <c:v>0</c:v>
              </c:pt>
              <c:pt idx="9778">
                <c:v>0</c:v>
              </c:pt>
              <c:pt idx="9779">
                <c:v>4.0000000000000002E-4</c:v>
              </c:pt>
              <c:pt idx="9780">
                <c:v>4.0000000000000002E-4</c:v>
              </c:pt>
              <c:pt idx="9781">
                <c:v>4.0000000000000002E-4</c:v>
              </c:pt>
              <c:pt idx="9782">
                <c:v>4.0000000000000002E-4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4.0000000000000002E-4</c:v>
              </c:pt>
              <c:pt idx="9792">
                <c:v>4.0000000000000002E-4</c:v>
              </c:pt>
              <c:pt idx="9793">
                <c:v>4.0000000000000002E-4</c:v>
              </c:pt>
              <c:pt idx="9794">
                <c:v>4.0000000000000002E-4</c:v>
              </c:pt>
              <c:pt idx="9795">
                <c:v>0</c:v>
              </c:pt>
              <c:pt idx="9796">
                <c:v>0</c:v>
              </c:pt>
              <c:pt idx="9797">
                <c:v>0</c:v>
              </c:pt>
              <c:pt idx="9798">
                <c:v>0</c:v>
              </c:pt>
              <c:pt idx="9799">
                <c:v>0</c:v>
              </c:pt>
              <c:pt idx="9800">
                <c:v>0</c:v>
              </c:pt>
              <c:pt idx="9801">
                <c:v>0</c:v>
              </c:pt>
              <c:pt idx="9802">
                <c:v>0</c:v>
              </c:pt>
              <c:pt idx="9803">
                <c:v>4.0000000000000002E-4</c:v>
              </c:pt>
              <c:pt idx="9804">
                <c:v>4.0000000000000002E-4</c:v>
              </c:pt>
              <c:pt idx="9805">
                <c:v>4.0000000000000002E-4</c:v>
              </c:pt>
              <c:pt idx="9806">
                <c:v>4.0000000000000002E-4</c:v>
              </c:pt>
              <c:pt idx="9807">
                <c:v>4.0000000000000002E-4</c:v>
              </c:pt>
              <c:pt idx="9808">
                <c:v>4.0000000000000002E-4</c:v>
              </c:pt>
              <c:pt idx="9809">
                <c:v>4.0000000000000002E-4</c:v>
              </c:pt>
              <c:pt idx="9810">
                <c:v>4.0000000000000002E-4</c:v>
              </c:pt>
              <c:pt idx="9811">
                <c:v>0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0</c:v>
              </c:pt>
              <c:pt idx="9816">
                <c:v>0</c:v>
              </c:pt>
              <c:pt idx="9817">
                <c:v>0</c:v>
              </c:pt>
              <c:pt idx="9818">
                <c:v>0</c:v>
              </c:pt>
              <c:pt idx="9819">
                <c:v>0</c:v>
              </c:pt>
              <c:pt idx="9820">
                <c:v>0</c:v>
              </c:pt>
              <c:pt idx="9821">
                <c:v>0</c:v>
              </c:pt>
              <c:pt idx="9822">
                <c:v>0</c:v>
              </c:pt>
              <c:pt idx="9823">
                <c:v>0</c:v>
              </c:pt>
              <c:pt idx="9824">
                <c:v>0</c:v>
              </c:pt>
              <c:pt idx="9825">
                <c:v>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4.0000000000000002E-4</c:v>
              </c:pt>
              <c:pt idx="9832">
                <c:v>4.0000000000000002E-4</c:v>
              </c:pt>
              <c:pt idx="9833">
                <c:v>4.0000000000000002E-4</c:v>
              </c:pt>
              <c:pt idx="9834">
                <c:v>4.0000000000000002E-4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0</c:v>
              </c:pt>
              <c:pt idx="9839">
                <c:v>4.0000000000000002E-4</c:v>
              </c:pt>
              <c:pt idx="9840">
                <c:v>4.0000000000000002E-4</c:v>
              </c:pt>
              <c:pt idx="9841">
                <c:v>4.0000000000000002E-4</c:v>
              </c:pt>
              <c:pt idx="9842">
                <c:v>4.0000000000000002E-4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4.0000000000000002E-4</c:v>
              </c:pt>
              <c:pt idx="9848">
                <c:v>4.0000000000000002E-4</c:v>
              </c:pt>
              <c:pt idx="9849">
                <c:v>4.0000000000000002E-4</c:v>
              </c:pt>
              <c:pt idx="9850">
                <c:v>4.0000000000000002E-4</c:v>
              </c:pt>
              <c:pt idx="9851">
                <c:v>4.0000000000000002E-4</c:v>
              </c:pt>
              <c:pt idx="9852">
                <c:v>4.0000000000000002E-4</c:v>
              </c:pt>
              <c:pt idx="9853">
                <c:v>4.0000000000000002E-4</c:v>
              </c:pt>
              <c:pt idx="9854">
                <c:v>4.0000000000000002E-4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0</c:v>
              </c:pt>
              <c:pt idx="9862">
                <c:v>0</c:v>
              </c:pt>
              <c:pt idx="9863">
                <c:v>4.0000000000000002E-4</c:v>
              </c:pt>
              <c:pt idx="9864">
                <c:v>4.0000000000000002E-4</c:v>
              </c:pt>
              <c:pt idx="9865">
                <c:v>4.0000000000000002E-4</c:v>
              </c:pt>
              <c:pt idx="9866">
                <c:v>4.0000000000000002E-4</c:v>
              </c:pt>
              <c:pt idx="9867">
                <c:v>0</c:v>
              </c:pt>
              <c:pt idx="9868">
                <c:v>0</c:v>
              </c:pt>
              <c:pt idx="9869">
                <c:v>0</c:v>
              </c:pt>
              <c:pt idx="9870">
                <c:v>0</c:v>
              </c:pt>
              <c:pt idx="9871">
                <c:v>0</c:v>
              </c:pt>
              <c:pt idx="9872">
                <c:v>0</c:v>
              </c:pt>
              <c:pt idx="9873">
                <c:v>0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4.0000000000000002E-4</c:v>
              </c:pt>
              <c:pt idx="9880">
                <c:v>4.0000000000000002E-4</c:v>
              </c:pt>
              <c:pt idx="9881">
                <c:v>4.0000000000000002E-4</c:v>
              </c:pt>
              <c:pt idx="9882">
                <c:v>4.0000000000000002E-4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0</c:v>
              </c:pt>
              <c:pt idx="9895">
                <c:v>4.0000000000000002E-4</c:v>
              </c:pt>
              <c:pt idx="9896">
                <c:v>4.0000000000000002E-4</c:v>
              </c:pt>
              <c:pt idx="9897">
                <c:v>4.0000000000000002E-4</c:v>
              </c:pt>
              <c:pt idx="9898">
                <c:v>4.0000000000000002E-4</c:v>
              </c:pt>
              <c:pt idx="9899">
                <c:v>0</c:v>
              </c:pt>
              <c:pt idx="9900">
                <c:v>0</c:v>
              </c:pt>
              <c:pt idx="9901">
                <c:v>0</c:v>
              </c:pt>
              <c:pt idx="9902">
                <c:v>0</c:v>
              </c:pt>
              <c:pt idx="9903">
                <c:v>4.0000000000000002E-4</c:v>
              </c:pt>
              <c:pt idx="9904">
                <c:v>4.0000000000000002E-4</c:v>
              </c:pt>
              <c:pt idx="9905">
                <c:v>4.0000000000000002E-4</c:v>
              </c:pt>
              <c:pt idx="9906">
                <c:v>4.0000000000000002E-4</c:v>
              </c:pt>
              <c:pt idx="9907">
                <c:v>0</c:v>
              </c:pt>
              <c:pt idx="9908">
                <c:v>0</c:v>
              </c:pt>
              <c:pt idx="9909">
                <c:v>0</c:v>
              </c:pt>
              <c:pt idx="9910">
                <c:v>0</c:v>
              </c:pt>
              <c:pt idx="9911">
                <c:v>0</c:v>
              </c:pt>
              <c:pt idx="9912">
                <c:v>0</c:v>
              </c:pt>
              <c:pt idx="9913">
                <c:v>0</c:v>
              </c:pt>
              <c:pt idx="9914">
                <c:v>0</c:v>
              </c:pt>
              <c:pt idx="9915">
                <c:v>0</c:v>
              </c:pt>
              <c:pt idx="9916">
                <c:v>0</c:v>
              </c:pt>
              <c:pt idx="9917">
                <c:v>0</c:v>
              </c:pt>
              <c:pt idx="9918">
                <c:v>0</c:v>
              </c:pt>
              <c:pt idx="9919">
                <c:v>4.0000000000000002E-4</c:v>
              </c:pt>
              <c:pt idx="9920">
                <c:v>4.0000000000000002E-4</c:v>
              </c:pt>
              <c:pt idx="9921">
                <c:v>4.0000000000000002E-4</c:v>
              </c:pt>
              <c:pt idx="9922">
                <c:v>4.0000000000000002E-4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4.0000000000000002E-4</c:v>
              </c:pt>
              <c:pt idx="9928">
                <c:v>4.0000000000000002E-4</c:v>
              </c:pt>
              <c:pt idx="9929">
                <c:v>4.0000000000000002E-4</c:v>
              </c:pt>
              <c:pt idx="9930">
                <c:v>4.0000000000000002E-4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4.0000000000000002E-4</c:v>
              </c:pt>
              <c:pt idx="9936">
                <c:v>4.0000000000000002E-4</c:v>
              </c:pt>
              <c:pt idx="9937">
                <c:v>4.0000000000000002E-4</c:v>
              </c:pt>
              <c:pt idx="9938">
                <c:v>4.0000000000000002E-4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4.0000000000000002E-4</c:v>
              </c:pt>
              <c:pt idx="9944">
                <c:v>4.0000000000000002E-4</c:v>
              </c:pt>
              <c:pt idx="9945">
                <c:v>4.0000000000000002E-4</c:v>
              </c:pt>
              <c:pt idx="9946">
                <c:v>4.0000000000000002E-4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0</c:v>
              </c:pt>
              <c:pt idx="9954">
                <c:v>0</c:v>
              </c:pt>
              <c:pt idx="9955">
                <c:v>4.0000000000000002E-4</c:v>
              </c:pt>
              <c:pt idx="9956">
                <c:v>4.0000000000000002E-4</c:v>
              </c:pt>
              <c:pt idx="9957">
                <c:v>4.0000000000000002E-4</c:v>
              </c:pt>
              <c:pt idx="9958">
                <c:v>4.0000000000000002E-4</c:v>
              </c:pt>
              <c:pt idx="9959">
                <c:v>0</c:v>
              </c:pt>
              <c:pt idx="9960">
                <c:v>0</c:v>
              </c:pt>
              <c:pt idx="9961">
                <c:v>0</c:v>
              </c:pt>
              <c:pt idx="9962">
                <c:v>0</c:v>
              </c:pt>
              <c:pt idx="9963">
                <c:v>0</c:v>
              </c:pt>
              <c:pt idx="9964">
                <c:v>0</c:v>
              </c:pt>
              <c:pt idx="9965">
                <c:v>0</c:v>
              </c:pt>
              <c:pt idx="9966">
                <c:v>0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0</c:v>
              </c:pt>
              <c:pt idx="9971">
                <c:v>4.0000000000000002E-4</c:v>
              </c:pt>
              <c:pt idx="9972">
                <c:v>4.0000000000000002E-4</c:v>
              </c:pt>
              <c:pt idx="9973">
                <c:v>4.0000000000000002E-4</c:v>
              </c:pt>
              <c:pt idx="9974">
                <c:v>4.0000000000000002E-4</c:v>
              </c:pt>
              <c:pt idx="9975">
                <c:v>4.0000000000000002E-4</c:v>
              </c:pt>
              <c:pt idx="9976">
                <c:v>4.0000000000000002E-4</c:v>
              </c:pt>
              <c:pt idx="9977">
                <c:v>4.0000000000000002E-4</c:v>
              </c:pt>
              <c:pt idx="9978">
                <c:v>4.0000000000000002E-4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4.0000000000000002E-4</c:v>
              </c:pt>
              <c:pt idx="9988">
                <c:v>4.0000000000000002E-4</c:v>
              </c:pt>
              <c:pt idx="9989">
                <c:v>4.0000000000000002E-4</c:v>
              </c:pt>
              <c:pt idx="9990">
                <c:v>4.0000000000000002E-4</c:v>
              </c:pt>
              <c:pt idx="9991">
                <c:v>4.0000000000000002E-4</c:v>
              </c:pt>
              <c:pt idx="9992">
                <c:v>4.0000000000000002E-4</c:v>
              </c:pt>
              <c:pt idx="9993">
                <c:v>4.0000000000000002E-4</c:v>
              </c:pt>
              <c:pt idx="9994">
                <c:v>4.0000000000000002E-4</c:v>
              </c:pt>
              <c:pt idx="9995">
                <c:v>4.0000000000000002E-4</c:v>
              </c:pt>
              <c:pt idx="9996">
                <c:v>4.0000000000000002E-4</c:v>
              </c:pt>
              <c:pt idx="9997">
                <c:v>4.0000000000000002E-4</c:v>
              </c:pt>
              <c:pt idx="9998">
                <c:v>4.0000000000000002E-4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60288"/>
        <c:axId val="150772480"/>
      </c:lineChart>
      <c:catAx>
        <c:axId val="1508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72480"/>
        <c:crosses val="autoZero"/>
        <c:auto val="1"/>
        <c:lblAlgn val="ctr"/>
        <c:lblOffset val="100"/>
        <c:tickLblSkip val="1000"/>
        <c:noMultiLvlLbl val="0"/>
      </c:catAx>
      <c:valAx>
        <c:axId val="15077248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50860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G_LDC_Polling</c:v>
          </c:tx>
          <c:marker>
            <c:symbol val="none"/>
          </c:marker>
          <c:val>
            <c:numRef>
              <c:f>'實測 Polling_0126'!$S$3:$S$10002</c:f>
              <c:numCache>
                <c:formatCode>0.00E+00</c:formatCode>
                <c:ptCount val="10000"/>
                <c:pt idx="0">
                  <c:v>0</c:v>
                </c:pt>
                <c:pt idx="1">
                  <c:v>4.0000000000000002E-4</c:v>
                </c:pt>
                <c:pt idx="2">
                  <c:v>0</c:v>
                </c:pt>
                <c:pt idx="3">
                  <c:v>4.0000000000000002E-4</c:v>
                </c:pt>
                <c:pt idx="4">
                  <c:v>0</c:v>
                </c:pt>
                <c:pt idx="5">
                  <c:v>8.0000000000000004E-4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4.0000000000000002E-4</c:v>
                </c:pt>
                <c:pt idx="12">
                  <c:v>0</c:v>
                </c:pt>
                <c:pt idx="13">
                  <c:v>-4.0000000000000002E-4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0</c:v>
                </c:pt>
                <c:pt idx="20">
                  <c:v>0</c:v>
                </c:pt>
                <c:pt idx="21">
                  <c:v>4.0000000000000002E-4</c:v>
                </c:pt>
                <c:pt idx="22">
                  <c:v>0</c:v>
                </c:pt>
                <c:pt idx="23">
                  <c:v>0</c:v>
                </c:pt>
                <c:pt idx="24">
                  <c:v>8.0000000000000004E-4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0</c:v>
                </c:pt>
                <c:pt idx="30">
                  <c:v>-4.0000000000000002E-4</c:v>
                </c:pt>
                <c:pt idx="31">
                  <c:v>-4.0000000000000002E-4</c:v>
                </c:pt>
                <c:pt idx="32">
                  <c:v>-4.0000000000000002E-4</c:v>
                </c:pt>
                <c:pt idx="33">
                  <c:v>0</c:v>
                </c:pt>
                <c:pt idx="34">
                  <c:v>-1.1999999999999999E-3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-8.0000000000000004E-4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0</c:v>
                </c:pt>
                <c:pt idx="53">
                  <c:v>8.0000000000000004E-4</c:v>
                </c:pt>
                <c:pt idx="54">
                  <c:v>0</c:v>
                </c:pt>
                <c:pt idx="55">
                  <c:v>8.0000000000000004E-4</c:v>
                </c:pt>
                <c:pt idx="56">
                  <c:v>-4.0000000000000002E-4</c:v>
                </c:pt>
                <c:pt idx="57">
                  <c:v>0</c:v>
                </c:pt>
                <c:pt idx="58">
                  <c:v>-4.0000000000000002E-4</c:v>
                </c:pt>
                <c:pt idx="59">
                  <c:v>0</c:v>
                </c:pt>
                <c:pt idx="60">
                  <c:v>8.0000000000000004E-4</c:v>
                </c:pt>
                <c:pt idx="61">
                  <c:v>8.0000000000000004E-4</c:v>
                </c:pt>
                <c:pt idx="62">
                  <c:v>0</c:v>
                </c:pt>
                <c:pt idx="63">
                  <c:v>0</c:v>
                </c:pt>
                <c:pt idx="64">
                  <c:v>-4.0000000000000002E-4</c:v>
                </c:pt>
                <c:pt idx="65">
                  <c:v>-4.0000000000000002E-4</c:v>
                </c:pt>
                <c:pt idx="66">
                  <c:v>-4.0000000000000002E-4</c:v>
                </c:pt>
                <c:pt idx="67">
                  <c:v>-4.0000000000000002E-4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-4.0000000000000002E-4</c:v>
                </c:pt>
                <c:pt idx="72">
                  <c:v>8.0000000000000004E-4</c:v>
                </c:pt>
                <c:pt idx="73">
                  <c:v>8.0000000000000004E-4</c:v>
                </c:pt>
                <c:pt idx="74">
                  <c:v>0</c:v>
                </c:pt>
                <c:pt idx="75">
                  <c:v>8.0000000000000004E-4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0</c:v>
                </c:pt>
                <c:pt idx="79">
                  <c:v>-4.0000000000000002E-4</c:v>
                </c:pt>
                <c:pt idx="80">
                  <c:v>8.0000000000000004E-4</c:v>
                </c:pt>
                <c:pt idx="81">
                  <c:v>8.0000000000000004E-4</c:v>
                </c:pt>
                <c:pt idx="82">
                  <c:v>8.0000000000000004E-4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-4.0000000000000002E-4</c:v>
                </c:pt>
                <c:pt idx="87">
                  <c:v>0</c:v>
                </c:pt>
                <c:pt idx="88">
                  <c:v>-4.0000000000000002E-4</c:v>
                </c:pt>
                <c:pt idx="89">
                  <c:v>0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8.0000000000000004E-4</c:v>
                </c:pt>
                <c:pt idx="94">
                  <c:v>0</c:v>
                </c:pt>
                <c:pt idx="95">
                  <c:v>8.0000000000000004E-4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8.0000000000000004E-4</c:v>
                </c:pt>
                <c:pt idx="102">
                  <c:v>0</c:v>
                </c:pt>
                <c:pt idx="103">
                  <c:v>0</c:v>
                </c:pt>
                <c:pt idx="104">
                  <c:v>-4.0000000000000002E-4</c:v>
                </c:pt>
                <c:pt idx="105">
                  <c:v>0</c:v>
                </c:pt>
                <c:pt idx="106">
                  <c:v>0</c:v>
                </c:pt>
                <c:pt idx="107">
                  <c:v>-4.0000000000000002E-4</c:v>
                </c:pt>
                <c:pt idx="108">
                  <c:v>-4.0000000000000002E-4</c:v>
                </c:pt>
                <c:pt idx="109">
                  <c:v>0</c:v>
                </c:pt>
                <c:pt idx="110">
                  <c:v>-4.0000000000000002E-4</c:v>
                </c:pt>
                <c:pt idx="111">
                  <c:v>0</c:v>
                </c:pt>
                <c:pt idx="112">
                  <c:v>0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0</c:v>
                </c:pt>
                <c:pt idx="116">
                  <c:v>0</c:v>
                </c:pt>
                <c:pt idx="117">
                  <c:v>4.0000000000000002E-4</c:v>
                </c:pt>
                <c:pt idx="118">
                  <c:v>0</c:v>
                </c:pt>
                <c:pt idx="119">
                  <c:v>0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1.1999999999999999E-3</c:v>
                </c:pt>
                <c:pt idx="127">
                  <c:v>4.0000000000000002E-4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  <c:pt idx="131">
                  <c:v>0</c:v>
                </c:pt>
                <c:pt idx="132">
                  <c:v>4.0000000000000002E-4</c:v>
                </c:pt>
                <c:pt idx="133">
                  <c:v>0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-4.0000000000000002E-4</c:v>
                </c:pt>
                <c:pt idx="138">
                  <c:v>-4.0000000000000002E-4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4.0000000000000002E-4</c:v>
                </c:pt>
                <c:pt idx="144">
                  <c:v>-4.0000000000000002E-4</c:v>
                </c:pt>
                <c:pt idx="145">
                  <c:v>0</c:v>
                </c:pt>
                <c:pt idx="146">
                  <c:v>0</c:v>
                </c:pt>
                <c:pt idx="147">
                  <c:v>-4.0000000000000002E-4</c:v>
                </c:pt>
                <c:pt idx="148">
                  <c:v>4.0000000000000002E-4</c:v>
                </c:pt>
                <c:pt idx="149">
                  <c:v>0</c:v>
                </c:pt>
                <c:pt idx="150">
                  <c:v>4.0000000000000002E-4</c:v>
                </c:pt>
                <c:pt idx="151">
                  <c:v>0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0</c:v>
                </c:pt>
                <c:pt idx="157">
                  <c:v>1.1999999999999999E-3</c:v>
                </c:pt>
                <c:pt idx="158">
                  <c:v>0</c:v>
                </c:pt>
                <c:pt idx="159">
                  <c:v>0</c:v>
                </c:pt>
                <c:pt idx="160">
                  <c:v>-4.0000000000000002E-4</c:v>
                </c:pt>
                <c:pt idx="161">
                  <c:v>-4.0000000000000002E-4</c:v>
                </c:pt>
                <c:pt idx="162">
                  <c:v>-4.0000000000000002E-4</c:v>
                </c:pt>
                <c:pt idx="163">
                  <c:v>-4.0000000000000002E-4</c:v>
                </c:pt>
                <c:pt idx="164">
                  <c:v>0</c:v>
                </c:pt>
                <c:pt idx="165">
                  <c:v>0</c:v>
                </c:pt>
                <c:pt idx="166">
                  <c:v>-4.0000000000000002E-4</c:v>
                </c:pt>
                <c:pt idx="167">
                  <c:v>0</c:v>
                </c:pt>
                <c:pt idx="168">
                  <c:v>0</c:v>
                </c:pt>
                <c:pt idx="169">
                  <c:v>4.0000000000000002E-4</c:v>
                </c:pt>
                <c:pt idx="170">
                  <c:v>0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0</c:v>
                </c:pt>
                <c:pt idx="176">
                  <c:v>-4.0000000000000002E-4</c:v>
                </c:pt>
                <c:pt idx="177">
                  <c:v>0</c:v>
                </c:pt>
                <c:pt idx="178">
                  <c:v>-4.0000000000000002E-4</c:v>
                </c:pt>
                <c:pt idx="179">
                  <c:v>0</c:v>
                </c:pt>
                <c:pt idx="180">
                  <c:v>0</c:v>
                </c:pt>
                <c:pt idx="181">
                  <c:v>8.0000000000000004E-4</c:v>
                </c:pt>
                <c:pt idx="182">
                  <c:v>0</c:v>
                </c:pt>
                <c:pt idx="183">
                  <c:v>8.0000000000000004E-4</c:v>
                </c:pt>
                <c:pt idx="184">
                  <c:v>-4.0000000000000002E-4</c:v>
                </c:pt>
                <c:pt idx="185">
                  <c:v>-4.0000000000000002E-4</c:v>
                </c:pt>
                <c:pt idx="186">
                  <c:v>-4.0000000000000002E-4</c:v>
                </c:pt>
                <c:pt idx="187">
                  <c:v>-4.0000000000000002E-4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8.0000000000000004E-4</c:v>
                </c:pt>
                <c:pt idx="192">
                  <c:v>-4.0000000000000002E-4</c:v>
                </c:pt>
                <c:pt idx="193">
                  <c:v>4.0000000000000002E-4</c:v>
                </c:pt>
                <c:pt idx="194">
                  <c:v>-4.0000000000000002E-4</c:v>
                </c:pt>
                <c:pt idx="195">
                  <c:v>4.0000000000000002E-4</c:v>
                </c:pt>
                <c:pt idx="196">
                  <c:v>-4.0000000000000002E-4</c:v>
                </c:pt>
                <c:pt idx="197">
                  <c:v>4.0000000000000002E-4</c:v>
                </c:pt>
                <c:pt idx="198">
                  <c:v>-4.0000000000000002E-4</c:v>
                </c:pt>
                <c:pt idx="199">
                  <c:v>-4.0000000000000002E-4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-4.0000000000000002E-4</c:v>
                </c:pt>
                <c:pt idx="204">
                  <c:v>-1.1999999999999999E-3</c:v>
                </c:pt>
                <c:pt idx="205">
                  <c:v>-4.0000000000000002E-4</c:v>
                </c:pt>
                <c:pt idx="206">
                  <c:v>0</c:v>
                </c:pt>
                <c:pt idx="207">
                  <c:v>-4.0000000000000002E-4</c:v>
                </c:pt>
                <c:pt idx="208">
                  <c:v>4.0000000000000002E-4</c:v>
                </c:pt>
                <c:pt idx="209">
                  <c:v>0</c:v>
                </c:pt>
                <c:pt idx="210">
                  <c:v>4.0000000000000002E-4</c:v>
                </c:pt>
                <c:pt idx="211">
                  <c:v>4.0000000000000002E-4</c:v>
                </c:pt>
                <c:pt idx="212">
                  <c:v>-4.0000000000000002E-4</c:v>
                </c:pt>
                <c:pt idx="213">
                  <c:v>0</c:v>
                </c:pt>
                <c:pt idx="214">
                  <c:v>-4.0000000000000002E-4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4.0000000000000002E-4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4.0000000000000002E-4</c:v>
                </c:pt>
                <c:pt idx="222">
                  <c:v>0</c:v>
                </c:pt>
                <c:pt idx="223">
                  <c:v>0</c:v>
                </c:pt>
                <c:pt idx="224">
                  <c:v>-4.0000000000000002E-4</c:v>
                </c:pt>
                <c:pt idx="225">
                  <c:v>-4.0000000000000002E-4</c:v>
                </c:pt>
                <c:pt idx="226">
                  <c:v>-4.0000000000000002E-4</c:v>
                </c:pt>
                <c:pt idx="227">
                  <c:v>-4.0000000000000002E-4</c:v>
                </c:pt>
                <c:pt idx="228">
                  <c:v>0</c:v>
                </c:pt>
                <c:pt idx="229">
                  <c:v>8.0000000000000004E-4</c:v>
                </c:pt>
                <c:pt idx="230">
                  <c:v>0</c:v>
                </c:pt>
                <c:pt idx="231">
                  <c:v>0</c:v>
                </c:pt>
                <c:pt idx="232">
                  <c:v>-4.0000000000000002E-4</c:v>
                </c:pt>
                <c:pt idx="233">
                  <c:v>4.0000000000000002E-4</c:v>
                </c:pt>
                <c:pt idx="234">
                  <c:v>-4.0000000000000002E-4</c:v>
                </c:pt>
                <c:pt idx="235">
                  <c:v>4.0000000000000002E-4</c:v>
                </c:pt>
                <c:pt idx="236">
                  <c:v>-4.0000000000000002E-4</c:v>
                </c:pt>
                <c:pt idx="237">
                  <c:v>4.0000000000000002E-4</c:v>
                </c:pt>
                <c:pt idx="238">
                  <c:v>-4.0000000000000002E-4</c:v>
                </c:pt>
                <c:pt idx="239">
                  <c:v>4.0000000000000002E-4</c:v>
                </c:pt>
                <c:pt idx="240">
                  <c:v>-4.0000000000000002E-4</c:v>
                </c:pt>
                <c:pt idx="241">
                  <c:v>-4.0000000000000002E-4</c:v>
                </c:pt>
                <c:pt idx="242">
                  <c:v>-4.0000000000000002E-4</c:v>
                </c:pt>
                <c:pt idx="243">
                  <c:v>0</c:v>
                </c:pt>
                <c:pt idx="244">
                  <c:v>-4.0000000000000002E-4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-4.0000000000000002E-4</c:v>
                </c:pt>
                <c:pt idx="253">
                  <c:v>0</c:v>
                </c:pt>
                <c:pt idx="254">
                  <c:v>-4.0000000000000002E-4</c:v>
                </c:pt>
                <c:pt idx="255">
                  <c:v>-4.0000000000000002E-4</c:v>
                </c:pt>
                <c:pt idx="256">
                  <c:v>0</c:v>
                </c:pt>
                <c:pt idx="257">
                  <c:v>4.0000000000000002E-4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-4.0000000000000002E-4</c:v>
                </c:pt>
                <c:pt idx="271">
                  <c:v>-4.0000000000000002E-4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4.0000000000000002E-4</c:v>
                </c:pt>
                <c:pt idx="277">
                  <c:v>-4.0000000000000002E-4</c:v>
                </c:pt>
                <c:pt idx="278">
                  <c:v>-4.0000000000000002E-4</c:v>
                </c:pt>
                <c:pt idx="279">
                  <c:v>-4.0000000000000002E-4</c:v>
                </c:pt>
                <c:pt idx="280">
                  <c:v>-4.0000000000000002E-4</c:v>
                </c:pt>
                <c:pt idx="281">
                  <c:v>-4.0000000000000002E-4</c:v>
                </c:pt>
                <c:pt idx="282">
                  <c:v>-4.0000000000000002E-4</c:v>
                </c:pt>
                <c:pt idx="283">
                  <c:v>-4.0000000000000002E-4</c:v>
                </c:pt>
                <c:pt idx="284">
                  <c:v>-4.0000000000000002E-4</c:v>
                </c:pt>
                <c:pt idx="285">
                  <c:v>-4.0000000000000002E-4</c:v>
                </c:pt>
                <c:pt idx="286">
                  <c:v>4.0000000000000002E-4</c:v>
                </c:pt>
                <c:pt idx="287">
                  <c:v>-4.0000000000000002E-4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4.0000000000000002E-4</c:v>
                </c:pt>
                <c:pt idx="296">
                  <c:v>0</c:v>
                </c:pt>
                <c:pt idx="297">
                  <c:v>8.0000000000000004E-4</c:v>
                </c:pt>
                <c:pt idx="298">
                  <c:v>0</c:v>
                </c:pt>
                <c:pt idx="299">
                  <c:v>-4.0000000000000002E-4</c:v>
                </c:pt>
                <c:pt idx="300">
                  <c:v>-4.0000000000000002E-4</c:v>
                </c:pt>
                <c:pt idx="301">
                  <c:v>4.0000000000000002E-4</c:v>
                </c:pt>
                <c:pt idx="302">
                  <c:v>-4.0000000000000002E-4</c:v>
                </c:pt>
                <c:pt idx="303">
                  <c:v>-4.0000000000000002E-4</c:v>
                </c:pt>
                <c:pt idx="304">
                  <c:v>-4.0000000000000002E-4</c:v>
                </c:pt>
                <c:pt idx="305">
                  <c:v>4.0000000000000002E-4</c:v>
                </c:pt>
                <c:pt idx="306">
                  <c:v>-1.1999999999999999E-3</c:v>
                </c:pt>
                <c:pt idx="307">
                  <c:v>-4.0000000000000002E-4</c:v>
                </c:pt>
                <c:pt idx="308">
                  <c:v>-4.0000000000000002E-4</c:v>
                </c:pt>
                <c:pt idx="309">
                  <c:v>-4.0000000000000002E-4</c:v>
                </c:pt>
                <c:pt idx="310">
                  <c:v>4.0000000000000002E-4</c:v>
                </c:pt>
                <c:pt idx="311">
                  <c:v>4.0000000000000002E-4</c:v>
                </c:pt>
                <c:pt idx="312">
                  <c:v>-4.0000000000000002E-4</c:v>
                </c:pt>
                <c:pt idx="313">
                  <c:v>0</c:v>
                </c:pt>
                <c:pt idx="314">
                  <c:v>-4.0000000000000002E-4</c:v>
                </c:pt>
                <c:pt idx="315">
                  <c:v>0</c:v>
                </c:pt>
                <c:pt idx="316">
                  <c:v>0</c:v>
                </c:pt>
                <c:pt idx="317">
                  <c:v>8.0000000000000004E-4</c:v>
                </c:pt>
                <c:pt idx="318">
                  <c:v>0</c:v>
                </c:pt>
                <c:pt idx="319">
                  <c:v>8.0000000000000004E-4</c:v>
                </c:pt>
                <c:pt idx="320">
                  <c:v>-4.0000000000000002E-4</c:v>
                </c:pt>
                <c:pt idx="321">
                  <c:v>-4.0000000000000002E-4</c:v>
                </c:pt>
                <c:pt idx="322">
                  <c:v>0</c:v>
                </c:pt>
                <c:pt idx="323">
                  <c:v>-4.0000000000000002E-4</c:v>
                </c:pt>
                <c:pt idx="324">
                  <c:v>-4.0000000000000002E-4</c:v>
                </c:pt>
                <c:pt idx="325">
                  <c:v>0</c:v>
                </c:pt>
                <c:pt idx="326">
                  <c:v>-1.1999999999999999E-3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4.0000000000000002E-4</c:v>
                </c:pt>
                <c:pt idx="336">
                  <c:v>0</c:v>
                </c:pt>
                <c:pt idx="337">
                  <c:v>8.0000000000000004E-4</c:v>
                </c:pt>
                <c:pt idx="338">
                  <c:v>0</c:v>
                </c:pt>
                <c:pt idx="339">
                  <c:v>8.0000000000000004E-4</c:v>
                </c:pt>
                <c:pt idx="340">
                  <c:v>-4.0000000000000002E-4</c:v>
                </c:pt>
                <c:pt idx="341">
                  <c:v>4.0000000000000002E-4</c:v>
                </c:pt>
                <c:pt idx="342">
                  <c:v>-4.0000000000000002E-4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0</c:v>
                </c:pt>
                <c:pt idx="346">
                  <c:v>-4.0000000000000002E-4</c:v>
                </c:pt>
                <c:pt idx="347">
                  <c:v>0</c:v>
                </c:pt>
                <c:pt idx="348">
                  <c:v>0</c:v>
                </c:pt>
                <c:pt idx="349">
                  <c:v>-4.0000000000000002E-4</c:v>
                </c:pt>
                <c:pt idx="350">
                  <c:v>-4.0000000000000002E-4</c:v>
                </c:pt>
                <c:pt idx="351">
                  <c:v>-4.0000000000000002E-4</c:v>
                </c:pt>
                <c:pt idx="352">
                  <c:v>0</c:v>
                </c:pt>
                <c:pt idx="353">
                  <c:v>8.0000000000000004E-4</c:v>
                </c:pt>
                <c:pt idx="354">
                  <c:v>0</c:v>
                </c:pt>
                <c:pt idx="355">
                  <c:v>0</c:v>
                </c:pt>
                <c:pt idx="356">
                  <c:v>-4.0000000000000002E-4</c:v>
                </c:pt>
                <c:pt idx="357">
                  <c:v>4.0000000000000002E-4</c:v>
                </c:pt>
                <c:pt idx="358">
                  <c:v>-4.0000000000000002E-4</c:v>
                </c:pt>
                <c:pt idx="359">
                  <c:v>4.0000000000000002E-4</c:v>
                </c:pt>
                <c:pt idx="360">
                  <c:v>-4.0000000000000002E-4</c:v>
                </c:pt>
                <c:pt idx="361">
                  <c:v>-4.0000000000000002E-4</c:v>
                </c:pt>
                <c:pt idx="362">
                  <c:v>-4.0000000000000002E-4</c:v>
                </c:pt>
                <c:pt idx="363">
                  <c:v>-4.0000000000000002E-4</c:v>
                </c:pt>
                <c:pt idx="364">
                  <c:v>-4.0000000000000002E-4</c:v>
                </c:pt>
                <c:pt idx="365">
                  <c:v>4.0000000000000002E-4</c:v>
                </c:pt>
                <c:pt idx="366">
                  <c:v>4.0000000000000002E-4</c:v>
                </c:pt>
                <c:pt idx="367">
                  <c:v>4.0000000000000002E-4</c:v>
                </c:pt>
                <c:pt idx="368">
                  <c:v>-4.0000000000000002E-4</c:v>
                </c:pt>
                <c:pt idx="369">
                  <c:v>0</c:v>
                </c:pt>
                <c:pt idx="370">
                  <c:v>-4.0000000000000002E-4</c:v>
                </c:pt>
                <c:pt idx="371">
                  <c:v>0</c:v>
                </c:pt>
                <c:pt idx="372">
                  <c:v>8.0000000000000004E-4</c:v>
                </c:pt>
                <c:pt idx="373">
                  <c:v>8.0000000000000004E-4</c:v>
                </c:pt>
                <c:pt idx="374">
                  <c:v>0</c:v>
                </c:pt>
                <c:pt idx="375">
                  <c:v>0</c:v>
                </c:pt>
                <c:pt idx="376">
                  <c:v>4.0000000000000002E-4</c:v>
                </c:pt>
                <c:pt idx="377">
                  <c:v>-4.0000000000000002E-4</c:v>
                </c:pt>
                <c:pt idx="378">
                  <c:v>4.0000000000000002E-4</c:v>
                </c:pt>
                <c:pt idx="379">
                  <c:v>4.0000000000000002E-4</c:v>
                </c:pt>
                <c:pt idx="380">
                  <c:v>-4.0000000000000002E-4</c:v>
                </c:pt>
                <c:pt idx="381">
                  <c:v>-4.0000000000000002E-4</c:v>
                </c:pt>
                <c:pt idx="382">
                  <c:v>0</c:v>
                </c:pt>
                <c:pt idx="383">
                  <c:v>-4.0000000000000002E-4</c:v>
                </c:pt>
                <c:pt idx="384">
                  <c:v>8.0000000000000004E-4</c:v>
                </c:pt>
                <c:pt idx="385">
                  <c:v>8.0000000000000004E-4</c:v>
                </c:pt>
                <c:pt idx="386">
                  <c:v>0</c:v>
                </c:pt>
                <c:pt idx="387">
                  <c:v>8.0000000000000004E-4</c:v>
                </c:pt>
                <c:pt idx="388">
                  <c:v>-4.0000000000000002E-4</c:v>
                </c:pt>
                <c:pt idx="389">
                  <c:v>-4.0000000000000002E-4</c:v>
                </c:pt>
                <c:pt idx="390">
                  <c:v>-4.0000000000000002E-4</c:v>
                </c:pt>
                <c:pt idx="391">
                  <c:v>-4.0000000000000002E-4</c:v>
                </c:pt>
                <c:pt idx="392">
                  <c:v>4.0000000000000002E-4</c:v>
                </c:pt>
                <c:pt idx="393">
                  <c:v>-4.0000000000000002E-4</c:v>
                </c:pt>
                <c:pt idx="394">
                  <c:v>-4.0000000000000002E-4</c:v>
                </c:pt>
                <c:pt idx="395">
                  <c:v>4.0000000000000002E-4</c:v>
                </c:pt>
                <c:pt idx="396">
                  <c:v>-4.0000000000000002E-4</c:v>
                </c:pt>
                <c:pt idx="397">
                  <c:v>0</c:v>
                </c:pt>
                <c:pt idx="398">
                  <c:v>-4.0000000000000002E-4</c:v>
                </c:pt>
                <c:pt idx="399">
                  <c:v>-4.0000000000000002E-4</c:v>
                </c:pt>
                <c:pt idx="400">
                  <c:v>-4.0000000000000002E-4</c:v>
                </c:pt>
                <c:pt idx="401">
                  <c:v>-4.0000000000000002E-4</c:v>
                </c:pt>
                <c:pt idx="402">
                  <c:v>-4.0000000000000002E-4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8.0000000000000004E-4</c:v>
                </c:pt>
                <c:pt idx="406">
                  <c:v>0</c:v>
                </c:pt>
                <c:pt idx="407">
                  <c:v>8.0000000000000004E-4</c:v>
                </c:pt>
                <c:pt idx="408">
                  <c:v>-4.0000000000000002E-4</c:v>
                </c:pt>
                <c:pt idx="409">
                  <c:v>0</c:v>
                </c:pt>
                <c:pt idx="410">
                  <c:v>0</c:v>
                </c:pt>
                <c:pt idx="411">
                  <c:v>-4.0000000000000002E-4</c:v>
                </c:pt>
                <c:pt idx="412">
                  <c:v>0</c:v>
                </c:pt>
                <c:pt idx="413">
                  <c:v>8.0000000000000004E-4</c:v>
                </c:pt>
                <c:pt idx="414">
                  <c:v>0</c:v>
                </c:pt>
                <c:pt idx="415">
                  <c:v>0</c:v>
                </c:pt>
                <c:pt idx="416">
                  <c:v>4.0000000000000002E-4</c:v>
                </c:pt>
                <c:pt idx="417">
                  <c:v>4.0000000000000002E-4</c:v>
                </c:pt>
                <c:pt idx="418">
                  <c:v>0</c:v>
                </c:pt>
                <c:pt idx="419">
                  <c:v>4.0000000000000002E-4</c:v>
                </c:pt>
                <c:pt idx="420">
                  <c:v>4.0000000000000002E-4</c:v>
                </c:pt>
                <c:pt idx="421">
                  <c:v>0</c:v>
                </c:pt>
                <c:pt idx="422">
                  <c:v>0</c:v>
                </c:pt>
                <c:pt idx="423">
                  <c:v>4.0000000000000002E-4</c:v>
                </c:pt>
                <c:pt idx="424">
                  <c:v>0</c:v>
                </c:pt>
                <c:pt idx="425">
                  <c:v>-4.0000000000000002E-4</c:v>
                </c:pt>
                <c:pt idx="426">
                  <c:v>4.0000000000000002E-4</c:v>
                </c:pt>
                <c:pt idx="427">
                  <c:v>-4.0000000000000002E-4</c:v>
                </c:pt>
                <c:pt idx="428">
                  <c:v>0</c:v>
                </c:pt>
                <c:pt idx="429">
                  <c:v>4.0000000000000002E-4</c:v>
                </c:pt>
                <c:pt idx="430">
                  <c:v>0</c:v>
                </c:pt>
                <c:pt idx="431">
                  <c:v>4.0000000000000002E-4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4.0000000000000002E-4</c:v>
                </c:pt>
                <c:pt idx="436">
                  <c:v>0</c:v>
                </c:pt>
                <c:pt idx="437">
                  <c:v>4.0000000000000002E-4</c:v>
                </c:pt>
                <c:pt idx="438">
                  <c:v>-4.0000000000000002E-4</c:v>
                </c:pt>
                <c:pt idx="439">
                  <c:v>4.0000000000000002E-4</c:v>
                </c:pt>
                <c:pt idx="440">
                  <c:v>8.0000000000000004E-4</c:v>
                </c:pt>
                <c:pt idx="441">
                  <c:v>8.0000000000000004E-4</c:v>
                </c:pt>
                <c:pt idx="442">
                  <c:v>0</c:v>
                </c:pt>
                <c:pt idx="443">
                  <c:v>0</c:v>
                </c:pt>
                <c:pt idx="444">
                  <c:v>-4.0000000000000002E-4</c:v>
                </c:pt>
                <c:pt idx="445">
                  <c:v>-4.0000000000000002E-4</c:v>
                </c:pt>
                <c:pt idx="446">
                  <c:v>-4.0000000000000002E-4</c:v>
                </c:pt>
                <c:pt idx="447">
                  <c:v>4.0000000000000002E-4</c:v>
                </c:pt>
                <c:pt idx="448">
                  <c:v>-4.0000000000000002E-4</c:v>
                </c:pt>
                <c:pt idx="449">
                  <c:v>0</c:v>
                </c:pt>
                <c:pt idx="450">
                  <c:v>0</c:v>
                </c:pt>
                <c:pt idx="451">
                  <c:v>-4.0000000000000002E-4</c:v>
                </c:pt>
                <c:pt idx="452">
                  <c:v>-4.0000000000000002E-4</c:v>
                </c:pt>
                <c:pt idx="453">
                  <c:v>-4.0000000000000002E-4</c:v>
                </c:pt>
                <c:pt idx="454">
                  <c:v>-4.0000000000000002E-4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4.0000000000000002E-4</c:v>
                </c:pt>
                <c:pt idx="460">
                  <c:v>0</c:v>
                </c:pt>
                <c:pt idx="461">
                  <c:v>4.0000000000000002E-4</c:v>
                </c:pt>
                <c:pt idx="462">
                  <c:v>0</c:v>
                </c:pt>
                <c:pt idx="463">
                  <c:v>4.0000000000000002E-4</c:v>
                </c:pt>
                <c:pt idx="464">
                  <c:v>-4.0000000000000002E-4</c:v>
                </c:pt>
                <c:pt idx="465">
                  <c:v>4.0000000000000002E-4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4.0000000000000002E-4</c:v>
                </c:pt>
                <c:pt idx="469">
                  <c:v>0</c:v>
                </c:pt>
                <c:pt idx="470">
                  <c:v>0</c:v>
                </c:pt>
                <c:pt idx="471">
                  <c:v>4.0000000000000002E-4</c:v>
                </c:pt>
                <c:pt idx="472">
                  <c:v>8.0000000000000004E-4</c:v>
                </c:pt>
                <c:pt idx="473">
                  <c:v>0</c:v>
                </c:pt>
                <c:pt idx="474">
                  <c:v>0</c:v>
                </c:pt>
                <c:pt idx="475">
                  <c:v>8.0000000000000004E-4</c:v>
                </c:pt>
                <c:pt idx="476">
                  <c:v>4.0000000000000002E-4</c:v>
                </c:pt>
                <c:pt idx="477">
                  <c:v>4.0000000000000002E-4</c:v>
                </c:pt>
                <c:pt idx="478">
                  <c:v>-4.0000000000000002E-4</c:v>
                </c:pt>
                <c:pt idx="479">
                  <c:v>4.0000000000000002E-4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-4.0000000000000002E-4</c:v>
                </c:pt>
                <c:pt idx="485">
                  <c:v>-4.0000000000000002E-4</c:v>
                </c:pt>
                <c:pt idx="486">
                  <c:v>-4.0000000000000002E-4</c:v>
                </c:pt>
                <c:pt idx="487">
                  <c:v>-4.0000000000000002E-4</c:v>
                </c:pt>
                <c:pt idx="488">
                  <c:v>4.0000000000000002E-4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4.0000000000000002E-4</c:v>
                </c:pt>
                <c:pt idx="499">
                  <c:v>4.0000000000000002E-4</c:v>
                </c:pt>
                <c:pt idx="500">
                  <c:v>0</c:v>
                </c:pt>
                <c:pt idx="501">
                  <c:v>8.0000000000000004E-4</c:v>
                </c:pt>
                <c:pt idx="502">
                  <c:v>0</c:v>
                </c:pt>
                <c:pt idx="503">
                  <c:v>0</c:v>
                </c:pt>
                <c:pt idx="504">
                  <c:v>-4.0000000000000002E-4</c:v>
                </c:pt>
                <c:pt idx="505">
                  <c:v>4.0000000000000002E-4</c:v>
                </c:pt>
                <c:pt idx="506">
                  <c:v>-4.0000000000000002E-4</c:v>
                </c:pt>
                <c:pt idx="507">
                  <c:v>4.0000000000000002E-4</c:v>
                </c:pt>
                <c:pt idx="508">
                  <c:v>-4.0000000000000002E-4</c:v>
                </c:pt>
                <c:pt idx="509">
                  <c:v>-4.0000000000000002E-4</c:v>
                </c:pt>
                <c:pt idx="510">
                  <c:v>-4.0000000000000002E-4</c:v>
                </c:pt>
                <c:pt idx="511">
                  <c:v>-4.0000000000000002E-4</c:v>
                </c:pt>
                <c:pt idx="512">
                  <c:v>8.0000000000000004E-4</c:v>
                </c:pt>
                <c:pt idx="513">
                  <c:v>8.0000000000000004E-4</c:v>
                </c:pt>
                <c:pt idx="514">
                  <c:v>0</c:v>
                </c:pt>
                <c:pt idx="515">
                  <c:v>8.0000000000000004E-4</c:v>
                </c:pt>
                <c:pt idx="516">
                  <c:v>-4.0000000000000002E-4</c:v>
                </c:pt>
                <c:pt idx="517">
                  <c:v>-4.0000000000000002E-4</c:v>
                </c:pt>
                <c:pt idx="518">
                  <c:v>-4.0000000000000002E-4</c:v>
                </c:pt>
                <c:pt idx="519">
                  <c:v>-4.0000000000000002E-4</c:v>
                </c:pt>
                <c:pt idx="520">
                  <c:v>-4.0000000000000002E-4</c:v>
                </c:pt>
                <c:pt idx="521">
                  <c:v>-4.0000000000000002E-4</c:v>
                </c:pt>
                <c:pt idx="522">
                  <c:v>-4.0000000000000002E-4</c:v>
                </c:pt>
                <c:pt idx="523">
                  <c:v>-4.0000000000000002E-4</c:v>
                </c:pt>
                <c:pt idx="524">
                  <c:v>-4.0000000000000002E-4</c:v>
                </c:pt>
                <c:pt idx="525">
                  <c:v>0</c:v>
                </c:pt>
                <c:pt idx="526">
                  <c:v>-4.0000000000000002E-4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8.0000000000000004E-4</c:v>
                </c:pt>
                <c:pt idx="531">
                  <c:v>0</c:v>
                </c:pt>
                <c:pt idx="532">
                  <c:v>-4.0000000000000002E-4</c:v>
                </c:pt>
                <c:pt idx="533">
                  <c:v>-4.0000000000000002E-4</c:v>
                </c:pt>
                <c:pt idx="534">
                  <c:v>-4.0000000000000002E-4</c:v>
                </c:pt>
                <c:pt idx="535">
                  <c:v>4.0000000000000002E-4</c:v>
                </c:pt>
                <c:pt idx="536">
                  <c:v>4.0000000000000002E-4</c:v>
                </c:pt>
                <c:pt idx="537">
                  <c:v>-4.0000000000000002E-4</c:v>
                </c:pt>
                <c:pt idx="538">
                  <c:v>-4.0000000000000002E-4</c:v>
                </c:pt>
                <c:pt idx="539">
                  <c:v>4.0000000000000002E-4</c:v>
                </c:pt>
                <c:pt idx="540">
                  <c:v>0</c:v>
                </c:pt>
                <c:pt idx="541">
                  <c:v>-4.0000000000000002E-4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-1.1999999999999999E-3</c:v>
                </c:pt>
                <c:pt idx="545">
                  <c:v>0</c:v>
                </c:pt>
                <c:pt idx="546">
                  <c:v>-1.1999999999999999E-3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8.0000000000000004E-4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-4.0000000000000002E-4</c:v>
                </c:pt>
                <c:pt idx="557">
                  <c:v>-4.0000000000000002E-4</c:v>
                </c:pt>
                <c:pt idx="558">
                  <c:v>-4.0000000000000002E-4</c:v>
                </c:pt>
                <c:pt idx="559">
                  <c:v>-4.0000000000000002E-4</c:v>
                </c:pt>
                <c:pt idx="560">
                  <c:v>-4.0000000000000002E-4</c:v>
                </c:pt>
                <c:pt idx="561">
                  <c:v>4.0000000000000002E-4</c:v>
                </c:pt>
                <c:pt idx="562">
                  <c:v>-8.0000000000000004E-4</c:v>
                </c:pt>
                <c:pt idx="563">
                  <c:v>-4.0000000000000002E-4</c:v>
                </c:pt>
                <c:pt idx="564">
                  <c:v>-4.0000000000000002E-4</c:v>
                </c:pt>
                <c:pt idx="565">
                  <c:v>-4.0000000000000002E-4</c:v>
                </c:pt>
                <c:pt idx="566">
                  <c:v>-4.0000000000000002E-4</c:v>
                </c:pt>
                <c:pt idx="567">
                  <c:v>-4.0000000000000002E-4</c:v>
                </c:pt>
                <c:pt idx="568">
                  <c:v>-4.0000000000000002E-4</c:v>
                </c:pt>
                <c:pt idx="569">
                  <c:v>-4.0000000000000002E-4</c:v>
                </c:pt>
                <c:pt idx="570">
                  <c:v>4.0000000000000002E-4</c:v>
                </c:pt>
                <c:pt idx="571">
                  <c:v>4.0000000000000002E-4</c:v>
                </c:pt>
                <c:pt idx="572">
                  <c:v>-8.0000000000000004E-4</c:v>
                </c:pt>
                <c:pt idx="573">
                  <c:v>0</c:v>
                </c:pt>
                <c:pt idx="574">
                  <c:v>-4.0000000000000002E-4</c:v>
                </c:pt>
                <c:pt idx="575">
                  <c:v>-4.0000000000000002E-4</c:v>
                </c:pt>
                <c:pt idx="576">
                  <c:v>-4.0000000000000002E-4</c:v>
                </c:pt>
                <c:pt idx="577">
                  <c:v>-4.0000000000000002E-4</c:v>
                </c:pt>
                <c:pt idx="578">
                  <c:v>-4.0000000000000002E-4</c:v>
                </c:pt>
                <c:pt idx="579">
                  <c:v>-1.1999999999999999E-3</c:v>
                </c:pt>
                <c:pt idx="580">
                  <c:v>0</c:v>
                </c:pt>
                <c:pt idx="581">
                  <c:v>4.0000000000000002E-4</c:v>
                </c:pt>
                <c:pt idx="582">
                  <c:v>0</c:v>
                </c:pt>
                <c:pt idx="583">
                  <c:v>4.0000000000000002E-4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4.0000000000000002E-4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-4.0000000000000002E-4</c:v>
                </c:pt>
                <c:pt idx="593">
                  <c:v>4.0000000000000002E-4</c:v>
                </c:pt>
                <c:pt idx="594">
                  <c:v>-4.0000000000000002E-4</c:v>
                </c:pt>
                <c:pt idx="595">
                  <c:v>4.0000000000000002E-4</c:v>
                </c:pt>
                <c:pt idx="596">
                  <c:v>-4.0000000000000002E-4</c:v>
                </c:pt>
                <c:pt idx="597">
                  <c:v>-4.0000000000000002E-4</c:v>
                </c:pt>
                <c:pt idx="598">
                  <c:v>-4.0000000000000002E-4</c:v>
                </c:pt>
                <c:pt idx="599">
                  <c:v>4.0000000000000002E-4</c:v>
                </c:pt>
                <c:pt idx="600">
                  <c:v>-8.0000000000000004E-4</c:v>
                </c:pt>
                <c:pt idx="601">
                  <c:v>-4.0000000000000002E-4</c:v>
                </c:pt>
                <c:pt idx="602">
                  <c:v>-4.0000000000000002E-4</c:v>
                </c:pt>
                <c:pt idx="603">
                  <c:v>-4.0000000000000002E-4</c:v>
                </c:pt>
                <c:pt idx="604">
                  <c:v>-4.0000000000000002E-4</c:v>
                </c:pt>
                <c:pt idx="605">
                  <c:v>0</c:v>
                </c:pt>
                <c:pt idx="606">
                  <c:v>-4.0000000000000002E-4</c:v>
                </c:pt>
                <c:pt idx="607">
                  <c:v>0</c:v>
                </c:pt>
                <c:pt idx="608">
                  <c:v>-4.0000000000000002E-4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4.0000000000000002E-4</c:v>
                </c:pt>
                <c:pt idx="613">
                  <c:v>-4.0000000000000002E-4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-4.0000000000000002E-4</c:v>
                </c:pt>
                <c:pt idx="618">
                  <c:v>-4.0000000000000002E-4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8.0000000000000004E-4</c:v>
                </c:pt>
                <c:pt idx="624">
                  <c:v>-4.0000000000000002E-4</c:v>
                </c:pt>
                <c:pt idx="625">
                  <c:v>-4.0000000000000002E-4</c:v>
                </c:pt>
                <c:pt idx="626">
                  <c:v>-8.0000000000000004E-4</c:v>
                </c:pt>
                <c:pt idx="627">
                  <c:v>0</c:v>
                </c:pt>
                <c:pt idx="628">
                  <c:v>-4.0000000000000002E-4</c:v>
                </c:pt>
                <c:pt idx="629">
                  <c:v>0</c:v>
                </c:pt>
                <c:pt idx="630">
                  <c:v>-4.0000000000000002E-4</c:v>
                </c:pt>
                <c:pt idx="631">
                  <c:v>0</c:v>
                </c:pt>
                <c:pt idx="632">
                  <c:v>0</c:v>
                </c:pt>
                <c:pt idx="633">
                  <c:v>4.0000000000000002E-4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4.0000000000000002E-4</c:v>
                </c:pt>
                <c:pt idx="638">
                  <c:v>0</c:v>
                </c:pt>
                <c:pt idx="639">
                  <c:v>4.0000000000000002E-4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-4.0000000000000002E-4</c:v>
                </c:pt>
                <c:pt idx="649">
                  <c:v>0</c:v>
                </c:pt>
                <c:pt idx="650">
                  <c:v>-4.0000000000000002E-4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-4.0000000000000002E-4</c:v>
                </c:pt>
                <c:pt idx="659">
                  <c:v>0</c:v>
                </c:pt>
                <c:pt idx="660">
                  <c:v>-4.0000000000000002E-4</c:v>
                </c:pt>
                <c:pt idx="661">
                  <c:v>-4.0000000000000002E-4</c:v>
                </c:pt>
                <c:pt idx="662">
                  <c:v>-4.0000000000000002E-4</c:v>
                </c:pt>
                <c:pt idx="663">
                  <c:v>-4.0000000000000002E-4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8.0000000000000004E-4</c:v>
                </c:pt>
                <c:pt idx="668">
                  <c:v>0</c:v>
                </c:pt>
                <c:pt idx="669">
                  <c:v>0</c:v>
                </c:pt>
                <c:pt idx="670">
                  <c:v>-4.0000000000000002E-4</c:v>
                </c:pt>
                <c:pt idx="671">
                  <c:v>-8.0000000000000004E-4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8.0000000000000004E-4</c:v>
                </c:pt>
                <c:pt idx="680">
                  <c:v>-4.0000000000000002E-4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-4.0000000000000002E-4</c:v>
                </c:pt>
                <c:pt idx="685">
                  <c:v>0</c:v>
                </c:pt>
                <c:pt idx="686">
                  <c:v>-4.0000000000000002E-4</c:v>
                </c:pt>
                <c:pt idx="687">
                  <c:v>-4.0000000000000002E-4</c:v>
                </c:pt>
                <c:pt idx="688">
                  <c:v>0</c:v>
                </c:pt>
                <c:pt idx="689">
                  <c:v>4.0000000000000002E-4</c:v>
                </c:pt>
                <c:pt idx="690">
                  <c:v>4.0000000000000002E-4</c:v>
                </c:pt>
                <c:pt idx="691">
                  <c:v>0</c:v>
                </c:pt>
                <c:pt idx="692">
                  <c:v>4.0000000000000002E-4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8.0000000000000004E-4</c:v>
                </c:pt>
                <c:pt idx="698">
                  <c:v>0</c:v>
                </c:pt>
                <c:pt idx="699">
                  <c:v>8.0000000000000004E-4</c:v>
                </c:pt>
                <c:pt idx="700">
                  <c:v>0</c:v>
                </c:pt>
                <c:pt idx="701">
                  <c:v>8.0000000000000004E-4</c:v>
                </c:pt>
                <c:pt idx="702">
                  <c:v>0</c:v>
                </c:pt>
                <c:pt idx="703">
                  <c:v>-4.0000000000000002E-4</c:v>
                </c:pt>
                <c:pt idx="704">
                  <c:v>-4.0000000000000002E-4</c:v>
                </c:pt>
                <c:pt idx="705">
                  <c:v>0</c:v>
                </c:pt>
                <c:pt idx="706">
                  <c:v>-4.0000000000000002E-4</c:v>
                </c:pt>
                <c:pt idx="707">
                  <c:v>0</c:v>
                </c:pt>
                <c:pt idx="708">
                  <c:v>0</c:v>
                </c:pt>
                <c:pt idx="709">
                  <c:v>8.0000000000000004E-4</c:v>
                </c:pt>
                <c:pt idx="710">
                  <c:v>8.0000000000000004E-4</c:v>
                </c:pt>
                <c:pt idx="711">
                  <c:v>8.0000000000000004E-4</c:v>
                </c:pt>
                <c:pt idx="712">
                  <c:v>0</c:v>
                </c:pt>
                <c:pt idx="713">
                  <c:v>-4.0000000000000002E-4</c:v>
                </c:pt>
                <c:pt idx="714">
                  <c:v>0</c:v>
                </c:pt>
                <c:pt idx="715">
                  <c:v>-4.0000000000000002E-4</c:v>
                </c:pt>
                <c:pt idx="716">
                  <c:v>8.0000000000000004E-4</c:v>
                </c:pt>
                <c:pt idx="717">
                  <c:v>8.0000000000000004E-4</c:v>
                </c:pt>
                <c:pt idx="718">
                  <c:v>8.0000000000000004E-4</c:v>
                </c:pt>
                <c:pt idx="719">
                  <c:v>8.0000000000000004E-4</c:v>
                </c:pt>
                <c:pt idx="720">
                  <c:v>4.0000000000000002E-4</c:v>
                </c:pt>
                <c:pt idx="721">
                  <c:v>-4.0000000000000002E-4</c:v>
                </c:pt>
                <c:pt idx="722">
                  <c:v>-4.0000000000000002E-4</c:v>
                </c:pt>
                <c:pt idx="723">
                  <c:v>-4.0000000000000002E-4</c:v>
                </c:pt>
                <c:pt idx="724">
                  <c:v>-4.0000000000000002E-4</c:v>
                </c:pt>
                <c:pt idx="725">
                  <c:v>-4.0000000000000002E-4</c:v>
                </c:pt>
                <c:pt idx="726">
                  <c:v>0</c:v>
                </c:pt>
                <c:pt idx="727">
                  <c:v>0</c:v>
                </c:pt>
                <c:pt idx="728">
                  <c:v>1.1999999999999999E-3</c:v>
                </c:pt>
                <c:pt idx="729">
                  <c:v>0</c:v>
                </c:pt>
                <c:pt idx="730">
                  <c:v>-4.0000000000000002E-4</c:v>
                </c:pt>
                <c:pt idx="731">
                  <c:v>8.0000000000000004E-4</c:v>
                </c:pt>
                <c:pt idx="732">
                  <c:v>-4.0000000000000002E-4</c:v>
                </c:pt>
                <c:pt idx="733">
                  <c:v>4.0000000000000002E-4</c:v>
                </c:pt>
                <c:pt idx="734">
                  <c:v>-4.0000000000000002E-4</c:v>
                </c:pt>
                <c:pt idx="735">
                  <c:v>4.0000000000000002E-4</c:v>
                </c:pt>
                <c:pt idx="736">
                  <c:v>0</c:v>
                </c:pt>
                <c:pt idx="737">
                  <c:v>0</c:v>
                </c:pt>
                <c:pt idx="738">
                  <c:v>4.0000000000000002E-4</c:v>
                </c:pt>
                <c:pt idx="739">
                  <c:v>0</c:v>
                </c:pt>
                <c:pt idx="740">
                  <c:v>4.0000000000000002E-4</c:v>
                </c:pt>
                <c:pt idx="741">
                  <c:v>4.0000000000000002E-4</c:v>
                </c:pt>
                <c:pt idx="742">
                  <c:v>0</c:v>
                </c:pt>
                <c:pt idx="743">
                  <c:v>4.0000000000000002E-4</c:v>
                </c:pt>
                <c:pt idx="744">
                  <c:v>0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0</c:v>
                </c:pt>
                <c:pt idx="748">
                  <c:v>0</c:v>
                </c:pt>
                <c:pt idx="749">
                  <c:v>8.0000000000000004E-4</c:v>
                </c:pt>
                <c:pt idx="750">
                  <c:v>0</c:v>
                </c:pt>
                <c:pt idx="751">
                  <c:v>0</c:v>
                </c:pt>
                <c:pt idx="752">
                  <c:v>-4.0000000000000002E-4</c:v>
                </c:pt>
                <c:pt idx="753">
                  <c:v>-4.0000000000000002E-4</c:v>
                </c:pt>
                <c:pt idx="754">
                  <c:v>0</c:v>
                </c:pt>
                <c:pt idx="755">
                  <c:v>-4.0000000000000002E-4</c:v>
                </c:pt>
                <c:pt idx="756">
                  <c:v>-4.0000000000000002E-4</c:v>
                </c:pt>
                <c:pt idx="757">
                  <c:v>0</c:v>
                </c:pt>
                <c:pt idx="758">
                  <c:v>0</c:v>
                </c:pt>
                <c:pt idx="759">
                  <c:v>-4.0000000000000002E-4</c:v>
                </c:pt>
                <c:pt idx="760">
                  <c:v>4.0000000000000002E-4</c:v>
                </c:pt>
                <c:pt idx="761">
                  <c:v>4.0000000000000002E-4</c:v>
                </c:pt>
                <c:pt idx="762">
                  <c:v>0</c:v>
                </c:pt>
                <c:pt idx="763">
                  <c:v>4.0000000000000002E-4</c:v>
                </c:pt>
                <c:pt idx="764">
                  <c:v>0</c:v>
                </c:pt>
                <c:pt idx="765">
                  <c:v>4.0000000000000002E-4</c:v>
                </c:pt>
                <c:pt idx="766">
                  <c:v>0</c:v>
                </c:pt>
                <c:pt idx="767">
                  <c:v>4.0000000000000002E-4</c:v>
                </c:pt>
                <c:pt idx="768">
                  <c:v>0</c:v>
                </c:pt>
                <c:pt idx="769">
                  <c:v>4.0000000000000002E-4</c:v>
                </c:pt>
                <c:pt idx="770">
                  <c:v>0</c:v>
                </c:pt>
                <c:pt idx="771">
                  <c:v>4.0000000000000002E-4</c:v>
                </c:pt>
                <c:pt idx="772">
                  <c:v>0</c:v>
                </c:pt>
                <c:pt idx="773">
                  <c:v>4.0000000000000002E-4</c:v>
                </c:pt>
                <c:pt idx="774">
                  <c:v>-8.0000000000000004E-4</c:v>
                </c:pt>
                <c:pt idx="775">
                  <c:v>4.0000000000000002E-4</c:v>
                </c:pt>
                <c:pt idx="776">
                  <c:v>0</c:v>
                </c:pt>
                <c:pt idx="777">
                  <c:v>0</c:v>
                </c:pt>
                <c:pt idx="778">
                  <c:v>4.0000000000000002E-4</c:v>
                </c:pt>
                <c:pt idx="779">
                  <c:v>4.0000000000000002E-4</c:v>
                </c:pt>
                <c:pt idx="780">
                  <c:v>-4.0000000000000002E-4</c:v>
                </c:pt>
                <c:pt idx="781">
                  <c:v>0</c:v>
                </c:pt>
                <c:pt idx="782">
                  <c:v>0</c:v>
                </c:pt>
                <c:pt idx="783">
                  <c:v>4.0000000000000002E-4</c:v>
                </c:pt>
                <c:pt idx="784">
                  <c:v>-4.0000000000000002E-4</c:v>
                </c:pt>
                <c:pt idx="785">
                  <c:v>-4.0000000000000002E-4</c:v>
                </c:pt>
                <c:pt idx="786">
                  <c:v>0</c:v>
                </c:pt>
                <c:pt idx="787">
                  <c:v>0</c:v>
                </c:pt>
                <c:pt idx="788">
                  <c:v>4.0000000000000002E-4</c:v>
                </c:pt>
                <c:pt idx="789">
                  <c:v>4.0000000000000002E-4</c:v>
                </c:pt>
                <c:pt idx="790">
                  <c:v>0</c:v>
                </c:pt>
                <c:pt idx="791">
                  <c:v>4.0000000000000002E-4</c:v>
                </c:pt>
                <c:pt idx="792">
                  <c:v>0</c:v>
                </c:pt>
                <c:pt idx="793">
                  <c:v>8.0000000000000004E-4</c:v>
                </c:pt>
                <c:pt idx="794">
                  <c:v>0</c:v>
                </c:pt>
                <c:pt idx="795">
                  <c:v>8.0000000000000004E-4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0</c:v>
                </c:pt>
                <c:pt idx="800">
                  <c:v>-4.0000000000000002E-4</c:v>
                </c:pt>
                <c:pt idx="801">
                  <c:v>-4.0000000000000002E-4</c:v>
                </c:pt>
                <c:pt idx="802">
                  <c:v>-4.0000000000000002E-4</c:v>
                </c:pt>
                <c:pt idx="803">
                  <c:v>-4.0000000000000002E-4</c:v>
                </c:pt>
                <c:pt idx="804">
                  <c:v>4.0000000000000002E-4</c:v>
                </c:pt>
                <c:pt idx="805">
                  <c:v>0</c:v>
                </c:pt>
                <c:pt idx="806">
                  <c:v>0</c:v>
                </c:pt>
                <c:pt idx="807">
                  <c:v>4.0000000000000002E-4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4.0000000000000002E-4</c:v>
                </c:pt>
                <c:pt idx="812">
                  <c:v>0</c:v>
                </c:pt>
                <c:pt idx="813">
                  <c:v>4.0000000000000002E-4</c:v>
                </c:pt>
                <c:pt idx="814">
                  <c:v>4.0000000000000002E-4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4.0000000000000002E-4</c:v>
                </c:pt>
                <c:pt idx="821">
                  <c:v>4.0000000000000002E-4</c:v>
                </c:pt>
                <c:pt idx="822">
                  <c:v>0</c:v>
                </c:pt>
                <c:pt idx="823">
                  <c:v>4.0000000000000002E-4</c:v>
                </c:pt>
                <c:pt idx="824">
                  <c:v>-4.0000000000000002E-4</c:v>
                </c:pt>
                <c:pt idx="825">
                  <c:v>4.0000000000000002E-4</c:v>
                </c:pt>
                <c:pt idx="826">
                  <c:v>4.0000000000000002E-4</c:v>
                </c:pt>
                <c:pt idx="827">
                  <c:v>0</c:v>
                </c:pt>
                <c:pt idx="828">
                  <c:v>-4.0000000000000002E-4</c:v>
                </c:pt>
                <c:pt idx="829">
                  <c:v>-4.0000000000000002E-4</c:v>
                </c:pt>
                <c:pt idx="830">
                  <c:v>-4.0000000000000002E-4</c:v>
                </c:pt>
                <c:pt idx="831">
                  <c:v>0</c:v>
                </c:pt>
                <c:pt idx="832">
                  <c:v>0</c:v>
                </c:pt>
                <c:pt idx="833">
                  <c:v>4.0000000000000002E-4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4.0000000000000002E-4</c:v>
                </c:pt>
                <c:pt idx="840">
                  <c:v>0</c:v>
                </c:pt>
                <c:pt idx="841">
                  <c:v>0</c:v>
                </c:pt>
                <c:pt idx="842">
                  <c:v>4.0000000000000002E-4</c:v>
                </c:pt>
                <c:pt idx="843">
                  <c:v>0</c:v>
                </c:pt>
                <c:pt idx="844">
                  <c:v>0</c:v>
                </c:pt>
                <c:pt idx="845">
                  <c:v>4.0000000000000002E-4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4.0000000000000002E-4</c:v>
                </c:pt>
                <c:pt idx="850">
                  <c:v>0</c:v>
                </c:pt>
                <c:pt idx="851">
                  <c:v>4.0000000000000002E-4</c:v>
                </c:pt>
                <c:pt idx="852">
                  <c:v>-4.0000000000000002E-4</c:v>
                </c:pt>
                <c:pt idx="853">
                  <c:v>-4.0000000000000002E-4</c:v>
                </c:pt>
                <c:pt idx="854">
                  <c:v>-4.0000000000000002E-4</c:v>
                </c:pt>
                <c:pt idx="855">
                  <c:v>-4.0000000000000002E-4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4.0000000000000002E-4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4.0000000000000002E-4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4.0000000000000002E-4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4.0000000000000002E-4</c:v>
                </c:pt>
                <c:pt idx="876">
                  <c:v>0</c:v>
                </c:pt>
                <c:pt idx="877">
                  <c:v>4.0000000000000002E-4</c:v>
                </c:pt>
                <c:pt idx="878">
                  <c:v>0</c:v>
                </c:pt>
                <c:pt idx="879">
                  <c:v>4.0000000000000002E-4</c:v>
                </c:pt>
                <c:pt idx="880">
                  <c:v>0</c:v>
                </c:pt>
                <c:pt idx="881">
                  <c:v>4.0000000000000002E-4</c:v>
                </c:pt>
                <c:pt idx="882">
                  <c:v>0</c:v>
                </c:pt>
                <c:pt idx="883">
                  <c:v>0</c:v>
                </c:pt>
                <c:pt idx="884">
                  <c:v>4.0000000000000002E-4</c:v>
                </c:pt>
                <c:pt idx="885">
                  <c:v>0</c:v>
                </c:pt>
                <c:pt idx="886">
                  <c:v>4.0000000000000002E-4</c:v>
                </c:pt>
                <c:pt idx="887">
                  <c:v>0</c:v>
                </c:pt>
                <c:pt idx="888">
                  <c:v>0</c:v>
                </c:pt>
                <c:pt idx="889">
                  <c:v>4.0000000000000002E-4</c:v>
                </c:pt>
                <c:pt idx="890">
                  <c:v>0</c:v>
                </c:pt>
                <c:pt idx="891">
                  <c:v>0</c:v>
                </c:pt>
                <c:pt idx="892">
                  <c:v>4.0000000000000002E-4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2E-3</c:v>
                </c:pt>
                <c:pt idx="897">
                  <c:v>2.3999999999999998E-3</c:v>
                </c:pt>
                <c:pt idx="898">
                  <c:v>4.0000000000000001E-3</c:v>
                </c:pt>
                <c:pt idx="899">
                  <c:v>4.7999999999999996E-3</c:v>
                </c:pt>
                <c:pt idx="900">
                  <c:v>5.5999999999999999E-3</c:v>
                </c:pt>
                <c:pt idx="901">
                  <c:v>5.1999999999999998E-3</c:v>
                </c:pt>
                <c:pt idx="902">
                  <c:v>5.1999999999999998E-3</c:v>
                </c:pt>
                <c:pt idx="903">
                  <c:v>6.4000000000000003E-3</c:v>
                </c:pt>
                <c:pt idx="904">
                  <c:v>6.7999999999999996E-3</c:v>
                </c:pt>
                <c:pt idx="905">
                  <c:v>7.1999999999999998E-3</c:v>
                </c:pt>
                <c:pt idx="906">
                  <c:v>7.1999999999999998E-3</c:v>
                </c:pt>
                <c:pt idx="907">
                  <c:v>8.0000000000000002E-3</c:v>
                </c:pt>
                <c:pt idx="908">
                  <c:v>7.6E-3</c:v>
                </c:pt>
                <c:pt idx="909">
                  <c:v>8.3999999999999995E-3</c:v>
                </c:pt>
                <c:pt idx="910">
                  <c:v>8.3999999999999995E-3</c:v>
                </c:pt>
                <c:pt idx="911">
                  <c:v>1.04E-2</c:v>
                </c:pt>
                <c:pt idx="912">
                  <c:v>1.12E-2</c:v>
                </c:pt>
                <c:pt idx="913">
                  <c:v>1.52E-2</c:v>
                </c:pt>
                <c:pt idx="914">
                  <c:v>1.72E-2</c:v>
                </c:pt>
                <c:pt idx="915">
                  <c:v>1.84E-2</c:v>
                </c:pt>
                <c:pt idx="916">
                  <c:v>1.6E-2</c:v>
                </c:pt>
                <c:pt idx="917">
                  <c:v>1.2800000000000001E-2</c:v>
                </c:pt>
                <c:pt idx="918">
                  <c:v>1.24E-2</c:v>
                </c:pt>
                <c:pt idx="919">
                  <c:v>1.5599999999999999E-2</c:v>
                </c:pt>
                <c:pt idx="920">
                  <c:v>1.6E-2</c:v>
                </c:pt>
                <c:pt idx="921">
                  <c:v>1.24E-2</c:v>
                </c:pt>
                <c:pt idx="922">
                  <c:v>1.0800000000000001E-2</c:v>
                </c:pt>
                <c:pt idx="923">
                  <c:v>0.01</c:v>
                </c:pt>
                <c:pt idx="924">
                  <c:v>8.8000000000000005E-3</c:v>
                </c:pt>
                <c:pt idx="925">
                  <c:v>8.8000000000000005E-3</c:v>
                </c:pt>
                <c:pt idx="926">
                  <c:v>8.3999999999999995E-3</c:v>
                </c:pt>
                <c:pt idx="927">
                  <c:v>8.3999999999999995E-3</c:v>
                </c:pt>
                <c:pt idx="928">
                  <c:v>8.0000000000000002E-3</c:v>
                </c:pt>
                <c:pt idx="929">
                  <c:v>8.8000000000000005E-3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8.3999999999999995E-3</c:v>
                </c:pt>
                <c:pt idx="936">
                  <c:v>8.3999999999999995E-3</c:v>
                </c:pt>
                <c:pt idx="937">
                  <c:v>9.1999999999999998E-3</c:v>
                </c:pt>
                <c:pt idx="938">
                  <c:v>8.3999999999999995E-3</c:v>
                </c:pt>
                <c:pt idx="939">
                  <c:v>9.1999999999999998E-3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8.8000000000000005E-3</c:v>
                </c:pt>
                <c:pt idx="944">
                  <c:v>8.0000000000000002E-3</c:v>
                </c:pt>
                <c:pt idx="945">
                  <c:v>8.3999999999999995E-3</c:v>
                </c:pt>
                <c:pt idx="946">
                  <c:v>8.0000000000000002E-3</c:v>
                </c:pt>
                <c:pt idx="947">
                  <c:v>8.3999999999999995E-3</c:v>
                </c:pt>
                <c:pt idx="948">
                  <c:v>7.1999999999999998E-3</c:v>
                </c:pt>
                <c:pt idx="949">
                  <c:v>6.4000000000000003E-3</c:v>
                </c:pt>
                <c:pt idx="950">
                  <c:v>5.5999999999999999E-3</c:v>
                </c:pt>
                <c:pt idx="951">
                  <c:v>7.1999999999999998E-3</c:v>
                </c:pt>
                <c:pt idx="952">
                  <c:v>2.8E-3</c:v>
                </c:pt>
                <c:pt idx="953">
                  <c:v>2E-3</c:v>
                </c:pt>
                <c:pt idx="954">
                  <c:v>8.0000000000000004E-4</c:v>
                </c:pt>
                <c:pt idx="955">
                  <c:v>8.0000000000000004E-4</c:v>
                </c:pt>
                <c:pt idx="956">
                  <c:v>4.0000000000000002E-4</c:v>
                </c:pt>
                <c:pt idx="957">
                  <c:v>8.0000000000000004E-4</c:v>
                </c:pt>
                <c:pt idx="958">
                  <c:v>-4.0000000000000002E-4</c:v>
                </c:pt>
                <c:pt idx="959">
                  <c:v>4.0000000000000002E-4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-4.0000000000000002E-4</c:v>
                </c:pt>
                <c:pt idx="971">
                  <c:v>0</c:v>
                </c:pt>
                <c:pt idx="972">
                  <c:v>0</c:v>
                </c:pt>
                <c:pt idx="973">
                  <c:v>-4.0000000000000002E-4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4.0000000000000002E-4</c:v>
                </c:pt>
                <c:pt idx="984">
                  <c:v>0</c:v>
                </c:pt>
                <c:pt idx="985">
                  <c:v>8.0000000000000004E-4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-4.0000000000000002E-4</c:v>
                </c:pt>
                <c:pt idx="990">
                  <c:v>-4.0000000000000002E-4</c:v>
                </c:pt>
                <c:pt idx="991">
                  <c:v>-4.0000000000000002E-4</c:v>
                </c:pt>
                <c:pt idx="992">
                  <c:v>-4.0000000000000002E-4</c:v>
                </c:pt>
                <c:pt idx="993">
                  <c:v>-4.0000000000000002E-4</c:v>
                </c:pt>
                <c:pt idx="994">
                  <c:v>-4.0000000000000002E-4</c:v>
                </c:pt>
                <c:pt idx="995">
                  <c:v>-4.0000000000000002E-4</c:v>
                </c:pt>
                <c:pt idx="996">
                  <c:v>-4.0000000000000002E-4</c:v>
                </c:pt>
                <c:pt idx="997">
                  <c:v>-4.0000000000000002E-4</c:v>
                </c:pt>
                <c:pt idx="998">
                  <c:v>-4.0000000000000002E-4</c:v>
                </c:pt>
                <c:pt idx="999">
                  <c:v>4.0000000000000002E-4</c:v>
                </c:pt>
                <c:pt idx="1000">
                  <c:v>-4.0000000000000002E-4</c:v>
                </c:pt>
                <c:pt idx="1001">
                  <c:v>0</c:v>
                </c:pt>
                <c:pt idx="1002">
                  <c:v>-8.0000000000000004E-4</c:v>
                </c:pt>
                <c:pt idx="1003">
                  <c:v>0</c:v>
                </c:pt>
                <c:pt idx="1004">
                  <c:v>-4.0000000000000002E-4</c:v>
                </c:pt>
                <c:pt idx="1005">
                  <c:v>0</c:v>
                </c:pt>
                <c:pt idx="1006">
                  <c:v>-1.1999999999999999E-3</c:v>
                </c:pt>
                <c:pt idx="1007">
                  <c:v>0</c:v>
                </c:pt>
                <c:pt idx="1008">
                  <c:v>-4.0000000000000002E-4</c:v>
                </c:pt>
                <c:pt idx="1009">
                  <c:v>0</c:v>
                </c:pt>
                <c:pt idx="1010">
                  <c:v>0</c:v>
                </c:pt>
                <c:pt idx="1011">
                  <c:v>4.0000000000000002E-4</c:v>
                </c:pt>
                <c:pt idx="1012">
                  <c:v>0</c:v>
                </c:pt>
                <c:pt idx="1013">
                  <c:v>-4.0000000000000002E-4</c:v>
                </c:pt>
                <c:pt idx="1014">
                  <c:v>-4.0000000000000002E-4</c:v>
                </c:pt>
                <c:pt idx="1015">
                  <c:v>-4.0000000000000002E-4</c:v>
                </c:pt>
                <c:pt idx="1016">
                  <c:v>4.0000000000000002E-4</c:v>
                </c:pt>
                <c:pt idx="1017">
                  <c:v>0</c:v>
                </c:pt>
                <c:pt idx="1018">
                  <c:v>0</c:v>
                </c:pt>
                <c:pt idx="1019">
                  <c:v>4.0000000000000002E-4</c:v>
                </c:pt>
                <c:pt idx="1020">
                  <c:v>0</c:v>
                </c:pt>
                <c:pt idx="1021">
                  <c:v>4.0000000000000002E-4</c:v>
                </c:pt>
                <c:pt idx="1022">
                  <c:v>-4.0000000000000002E-4</c:v>
                </c:pt>
                <c:pt idx="1023">
                  <c:v>4.0000000000000002E-4</c:v>
                </c:pt>
                <c:pt idx="1024">
                  <c:v>0</c:v>
                </c:pt>
                <c:pt idx="1025">
                  <c:v>4.0000000000000002E-4</c:v>
                </c:pt>
                <c:pt idx="1026">
                  <c:v>0</c:v>
                </c:pt>
                <c:pt idx="1027">
                  <c:v>0</c:v>
                </c:pt>
                <c:pt idx="1028">
                  <c:v>-4.0000000000000002E-4</c:v>
                </c:pt>
                <c:pt idx="1029">
                  <c:v>-4.0000000000000002E-4</c:v>
                </c:pt>
                <c:pt idx="1030">
                  <c:v>-4.0000000000000002E-4</c:v>
                </c:pt>
                <c:pt idx="1031">
                  <c:v>-4.0000000000000002E-4</c:v>
                </c:pt>
                <c:pt idx="1032">
                  <c:v>0</c:v>
                </c:pt>
                <c:pt idx="1033">
                  <c:v>4.0000000000000002E-4</c:v>
                </c:pt>
                <c:pt idx="1034">
                  <c:v>0</c:v>
                </c:pt>
                <c:pt idx="1035">
                  <c:v>4.0000000000000002E-4</c:v>
                </c:pt>
                <c:pt idx="1036">
                  <c:v>-4.0000000000000002E-4</c:v>
                </c:pt>
                <c:pt idx="1037">
                  <c:v>-4.0000000000000002E-4</c:v>
                </c:pt>
                <c:pt idx="1038">
                  <c:v>-4.0000000000000002E-4</c:v>
                </c:pt>
                <c:pt idx="1039">
                  <c:v>-4.0000000000000002E-4</c:v>
                </c:pt>
                <c:pt idx="1040">
                  <c:v>0</c:v>
                </c:pt>
                <c:pt idx="1041">
                  <c:v>4.0000000000000002E-4</c:v>
                </c:pt>
                <c:pt idx="1042">
                  <c:v>0</c:v>
                </c:pt>
                <c:pt idx="1043">
                  <c:v>4.0000000000000002E-4</c:v>
                </c:pt>
                <c:pt idx="1044">
                  <c:v>0</c:v>
                </c:pt>
                <c:pt idx="1045">
                  <c:v>8.0000000000000004E-4</c:v>
                </c:pt>
                <c:pt idx="1046">
                  <c:v>0</c:v>
                </c:pt>
                <c:pt idx="1047">
                  <c:v>8.0000000000000004E-4</c:v>
                </c:pt>
                <c:pt idx="1048">
                  <c:v>-4.0000000000000002E-4</c:v>
                </c:pt>
                <c:pt idx="1049">
                  <c:v>0</c:v>
                </c:pt>
                <c:pt idx="1050">
                  <c:v>-4.0000000000000002E-4</c:v>
                </c:pt>
                <c:pt idx="1051">
                  <c:v>-4.0000000000000002E-4</c:v>
                </c:pt>
                <c:pt idx="1052">
                  <c:v>0</c:v>
                </c:pt>
                <c:pt idx="1053">
                  <c:v>-4.0000000000000002E-4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4.0000000000000002E-4</c:v>
                </c:pt>
                <c:pt idx="1059">
                  <c:v>0</c:v>
                </c:pt>
                <c:pt idx="1060">
                  <c:v>-4.0000000000000002E-4</c:v>
                </c:pt>
                <c:pt idx="1061">
                  <c:v>0</c:v>
                </c:pt>
                <c:pt idx="1062">
                  <c:v>-4.0000000000000002E-4</c:v>
                </c:pt>
                <c:pt idx="1063">
                  <c:v>0</c:v>
                </c:pt>
                <c:pt idx="1064">
                  <c:v>0</c:v>
                </c:pt>
                <c:pt idx="1065">
                  <c:v>8.0000000000000004E-4</c:v>
                </c:pt>
                <c:pt idx="1066">
                  <c:v>0</c:v>
                </c:pt>
                <c:pt idx="1067">
                  <c:v>0</c:v>
                </c:pt>
                <c:pt idx="1068">
                  <c:v>-4.0000000000000002E-4</c:v>
                </c:pt>
                <c:pt idx="1069">
                  <c:v>0</c:v>
                </c:pt>
                <c:pt idx="1070">
                  <c:v>-4.0000000000000002E-4</c:v>
                </c:pt>
                <c:pt idx="1071">
                  <c:v>-4.0000000000000002E-4</c:v>
                </c:pt>
                <c:pt idx="1072">
                  <c:v>0</c:v>
                </c:pt>
                <c:pt idx="1073">
                  <c:v>0</c:v>
                </c:pt>
                <c:pt idx="1074">
                  <c:v>8.0000000000000004E-4</c:v>
                </c:pt>
                <c:pt idx="1075">
                  <c:v>8.0000000000000004E-4</c:v>
                </c:pt>
                <c:pt idx="1076">
                  <c:v>-4.0000000000000002E-4</c:v>
                </c:pt>
                <c:pt idx="1077">
                  <c:v>-4.0000000000000002E-4</c:v>
                </c:pt>
                <c:pt idx="1078">
                  <c:v>-4.0000000000000002E-4</c:v>
                </c:pt>
                <c:pt idx="1079">
                  <c:v>-4.0000000000000002E-4</c:v>
                </c:pt>
                <c:pt idx="1080">
                  <c:v>-4.0000000000000002E-4</c:v>
                </c:pt>
                <c:pt idx="1081">
                  <c:v>-4.0000000000000002E-4</c:v>
                </c:pt>
                <c:pt idx="1082">
                  <c:v>-4.0000000000000002E-4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4.0000000000000002E-4</c:v>
                </c:pt>
                <c:pt idx="1087">
                  <c:v>4.0000000000000002E-4</c:v>
                </c:pt>
                <c:pt idx="1088">
                  <c:v>-4.0000000000000002E-4</c:v>
                </c:pt>
                <c:pt idx="1089">
                  <c:v>-4.0000000000000002E-4</c:v>
                </c:pt>
                <c:pt idx="1090">
                  <c:v>0</c:v>
                </c:pt>
                <c:pt idx="1091">
                  <c:v>-4.0000000000000002E-4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4.0000000000000002E-4</c:v>
                </c:pt>
                <c:pt idx="1102">
                  <c:v>0</c:v>
                </c:pt>
                <c:pt idx="1103">
                  <c:v>4.0000000000000002E-4</c:v>
                </c:pt>
                <c:pt idx="1104">
                  <c:v>0</c:v>
                </c:pt>
                <c:pt idx="1105">
                  <c:v>0</c:v>
                </c:pt>
                <c:pt idx="1106">
                  <c:v>8.0000000000000004E-4</c:v>
                </c:pt>
                <c:pt idx="1107">
                  <c:v>0</c:v>
                </c:pt>
                <c:pt idx="1108">
                  <c:v>-4.0000000000000002E-4</c:v>
                </c:pt>
                <c:pt idx="1109">
                  <c:v>4.0000000000000002E-4</c:v>
                </c:pt>
                <c:pt idx="1110">
                  <c:v>-4.0000000000000002E-4</c:v>
                </c:pt>
                <c:pt idx="1111">
                  <c:v>-4.0000000000000002E-4</c:v>
                </c:pt>
                <c:pt idx="1112">
                  <c:v>-4.0000000000000002E-4</c:v>
                </c:pt>
                <c:pt idx="1113">
                  <c:v>-4.0000000000000002E-4</c:v>
                </c:pt>
                <c:pt idx="1114">
                  <c:v>-4.0000000000000002E-4</c:v>
                </c:pt>
                <c:pt idx="1115">
                  <c:v>0</c:v>
                </c:pt>
                <c:pt idx="1116">
                  <c:v>0</c:v>
                </c:pt>
                <c:pt idx="1117">
                  <c:v>8.0000000000000004E-4</c:v>
                </c:pt>
                <c:pt idx="1118">
                  <c:v>0</c:v>
                </c:pt>
                <c:pt idx="1119">
                  <c:v>0</c:v>
                </c:pt>
                <c:pt idx="1120">
                  <c:v>-4.0000000000000002E-4</c:v>
                </c:pt>
                <c:pt idx="1121">
                  <c:v>0</c:v>
                </c:pt>
                <c:pt idx="1122">
                  <c:v>-4.0000000000000002E-4</c:v>
                </c:pt>
                <c:pt idx="1123">
                  <c:v>-4.0000000000000002E-4</c:v>
                </c:pt>
                <c:pt idx="1124">
                  <c:v>8.0000000000000004E-4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-4.0000000000000002E-4</c:v>
                </c:pt>
                <c:pt idx="1129">
                  <c:v>4.0000000000000002E-4</c:v>
                </c:pt>
                <c:pt idx="1130">
                  <c:v>4.0000000000000002E-4</c:v>
                </c:pt>
                <c:pt idx="1131">
                  <c:v>4.0000000000000002E-4</c:v>
                </c:pt>
                <c:pt idx="1132">
                  <c:v>-4.0000000000000002E-4</c:v>
                </c:pt>
                <c:pt idx="1133">
                  <c:v>4.0000000000000002E-4</c:v>
                </c:pt>
                <c:pt idx="1134">
                  <c:v>-4.0000000000000002E-4</c:v>
                </c:pt>
                <c:pt idx="1135">
                  <c:v>4.0000000000000002E-4</c:v>
                </c:pt>
                <c:pt idx="1136">
                  <c:v>-4.0000000000000002E-4</c:v>
                </c:pt>
                <c:pt idx="1137">
                  <c:v>-4.0000000000000002E-4</c:v>
                </c:pt>
                <c:pt idx="1138">
                  <c:v>0</c:v>
                </c:pt>
                <c:pt idx="1139">
                  <c:v>-4.0000000000000002E-4</c:v>
                </c:pt>
                <c:pt idx="1140">
                  <c:v>-4.0000000000000002E-4</c:v>
                </c:pt>
                <c:pt idx="1141">
                  <c:v>-4.0000000000000002E-4</c:v>
                </c:pt>
                <c:pt idx="1142">
                  <c:v>-1.1999999999999999E-3</c:v>
                </c:pt>
                <c:pt idx="1143">
                  <c:v>0</c:v>
                </c:pt>
                <c:pt idx="1144">
                  <c:v>0</c:v>
                </c:pt>
                <c:pt idx="1145">
                  <c:v>4.0000000000000002E-4</c:v>
                </c:pt>
                <c:pt idx="1146">
                  <c:v>4.0000000000000002E-4</c:v>
                </c:pt>
                <c:pt idx="1147">
                  <c:v>0</c:v>
                </c:pt>
                <c:pt idx="1148">
                  <c:v>0</c:v>
                </c:pt>
                <c:pt idx="1149">
                  <c:v>4.0000000000000002E-4</c:v>
                </c:pt>
                <c:pt idx="1150">
                  <c:v>4.0000000000000002E-4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4.0000000000000002E-4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-4.0000000000000002E-4</c:v>
                </c:pt>
                <c:pt idx="1161">
                  <c:v>-4.0000000000000002E-4</c:v>
                </c:pt>
                <c:pt idx="1162">
                  <c:v>-4.0000000000000002E-4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4.0000000000000002E-4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4.0000000000000002E-4</c:v>
                </c:pt>
                <c:pt idx="1170">
                  <c:v>0</c:v>
                </c:pt>
                <c:pt idx="1171">
                  <c:v>4.0000000000000002E-4</c:v>
                </c:pt>
                <c:pt idx="1172">
                  <c:v>-4.0000000000000002E-4</c:v>
                </c:pt>
                <c:pt idx="1173">
                  <c:v>0</c:v>
                </c:pt>
                <c:pt idx="1174">
                  <c:v>-4.0000000000000002E-4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8.0000000000000004E-4</c:v>
                </c:pt>
                <c:pt idx="1181">
                  <c:v>0</c:v>
                </c:pt>
                <c:pt idx="1182">
                  <c:v>8.0000000000000004E-4</c:v>
                </c:pt>
                <c:pt idx="1183">
                  <c:v>0</c:v>
                </c:pt>
                <c:pt idx="1184">
                  <c:v>4.0000000000000002E-4</c:v>
                </c:pt>
                <c:pt idx="1185">
                  <c:v>-4.0000000000000002E-4</c:v>
                </c:pt>
                <c:pt idx="1186">
                  <c:v>4.0000000000000002E-4</c:v>
                </c:pt>
                <c:pt idx="1187">
                  <c:v>4.0000000000000002E-4</c:v>
                </c:pt>
                <c:pt idx="1188">
                  <c:v>4.0000000000000002E-4</c:v>
                </c:pt>
                <c:pt idx="1189">
                  <c:v>-4.0000000000000002E-4</c:v>
                </c:pt>
                <c:pt idx="1190">
                  <c:v>-4.0000000000000002E-4</c:v>
                </c:pt>
                <c:pt idx="1191">
                  <c:v>4.0000000000000002E-4</c:v>
                </c:pt>
                <c:pt idx="1192">
                  <c:v>-4.0000000000000002E-4</c:v>
                </c:pt>
                <c:pt idx="1193">
                  <c:v>-4.0000000000000002E-4</c:v>
                </c:pt>
                <c:pt idx="1194">
                  <c:v>-4.0000000000000002E-4</c:v>
                </c:pt>
                <c:pt idx="1195">
                  <c:v>-4.0000000000000002E-4</c:v>
                </c:pt>
                <c:pt idx="1196">
                  <c:v>-4.0000000000000002E-4</c:v>
                </c:pt>
                <c:pt idx="1197">
                  <c:v>-4.0000000000000002E-4</c:v>
                </c:pt>
                <c:pt idx="1198">
                  <c:v>0</c:v>
                </c:pt>
                <c:pt idx="1199">
                  <c:v>-4.0000000000000002E-4</c:v>
                </c:pt>
                <c:pt idx="1200">
                  <c:v>-4.0000000000000002E-4</c:v>
                </c:pt>
                <c:pt idx="1201">
                  <c:v>0</c:v>
                </c:pt>
                <c:pt idx="1202">
                  <c:v>-4.0000000000000002E-4</c:v>
                </c:pt>
                <c:pt idx="1203">
                  <c:v>0</c:v>
                </c:pt>
                <c:pt idx="1204">
                  <c:v>0</c:v>
                </c:pt>
                <c:pt idx="1205">
                  <c:v>4.0000000000000002E-4</c:v>
                </c:pt>
                <c:pt idx="1206">
                  <c:v>4.0000000000000002E-4</c:v>
                </c:pt>
                <c:pt idx="1207">
                  <c:v>4.0000000000000002E-4</c:v>
                </c:pt>
                <c:pt idx="1208">
                  <c:v>0</c:v>
                </c:pt>
                <c:pt idx="1209">
                  <c:v>4.0000000000000002E-4</c:v>
                </c:pt>
                <c:pt idx="1210">
                  <c:v>0</c:v>
                </c:pt>
                <c:pt idx="1211">
                  <c:v>0</c:v>
                </c:pt>
                <c:pt idx="1212">
                  <c:v>-4.0000000000000002E-4</c:v>
                </c:pt>
                <c:pt idx="1213">
                  <c:v>0</c:v>
                </c:pt>
                <c:pt idx="1214">
                  <c:v>0</c:v>
                </c:pt>
                <c:pt idx="1215">
                  <c:v>4.0000000000000002E-4</c:v>
                </c:pt>
                <c:pt idx="1216">
                  <c:v>-4.0000000000000002E-4</c:v>
                </c:pt>
                <c:pt idx="1217">
                  <c:v>-4.0000000000000002E-4</c:v>
                </c:pt>
                <c:pt idx="1218">
                  <c:v>-4.0000000000000002E-4</c:v>
                </c:pt>
                <c:pt idx="1219">
                  <c:v>-4.0000000000000002E-4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4.0000000000000002E-4</c:v>
                </c:pt>
                <c:pt idx="1224">
                  <c:v>0</c:v>
                </c:pt>
                <c:pt idx="1225">
                  <c:v>8.0000000000000004E-4</c:v>
                </c:pt>
                <c:pt idx="1226">
                  <c:v>8.0000000000000004E-4</c:v>
                </c:pt>
                <c:pt idx="1227">
                  <c:v>8.0000000000000004E-4</c:v>
                </c:pt>
                <c:pt idx="1228">
                  <c:v>-4.0000000000000002E-4</c:v>
                </c:pt>
                <c:pt idx="1229">
                  <c:v>4.0000000000000002E-4</c:v>
                </c:pt>
                <c:pt idx="1230">
                  <c:v>-4.0000000000000002E-4</c:v>
                </c:pt>
                <c:pt idx="1231">
                  <c:v>-4.0000000000000002E-4</c:v>
                </c:pt>
                <c:pt idx="1232">
                  <c:v>-4.0000000000000002E-4</c:v>
                </c:pt>
                <c:pt idx="1233">
                  <c:v>-4.0000000000000002E-4</c:v>
                </c:pt>
                <c:pt idx="1234">
                  <c:v>-4.0000000000000002E-4</c:v>
                </c:pt>
                <c:pt idx="1235">
                  <c:v>-4.0000000000000002E-4</c:v>
                </c:pt>
                <c:pt idx="1236">
                  <c:v>-4.0000000000000002E-4</c:v>
                </c:pt>
                <c:pt idx="1237">
                  <c:v>-4.0000000000000002E-4</c:v>
                </c:pt>
                <c:pt idx="1238">
                  <c:v>-4.0000000000000002E-4</c:v>
                </c:pt>
                <c:pt idx="1239">
                  <c:v>-4.0000000000000002E-4</c:v>
                </c:pt>
                <c:pt idx="1240">
                  <c:v>-1.1999999999999999E-3</c:v>
                </c:pt>
                <c:pt idx="1241">
                  <c:v>-4.0000000000000002E-4</c:v>
                </c:pt>
                <c:pt idx="1242">
                  <c:v>-1.1999999999999999E-3</c:v>
                </c:pt>
                <c:pt idx="1243">
                  <c:v>0</c:v>
                </c:pt>
                <c:pt idx="1244">
                  <c:v>4.0000000000000002E-4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4.0000000000000002E-4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4.0000000000000002E-4</c:v>
                </c:pt>
                <c:pt idx="1260">
                  <c:v>0</c:v>
                </c:pt>
                <c:pt idx="1261">
                  <c:v>-4.0000000000000002E-4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-4.0000000000000002E-4</c:v>
                </c:pt>
                <c:pt idx="1269">
                  <c:v>-4.0000000000000002E-4</c:v>
                </c:pt>
                <c:pt idx="1270">
                  <c:v>-4.0000000000000002E-4</c:v>
                </c:pt>
                <c:pt idx="1271">
                  <c:v>-4.0000000000000002E-4</c:v>
                </c:pt>
                <c:pt idx="1272">
                  <c:v>0</c:v>
                </c:pt>
                <c:pt idx="1273">
                  <c:v>4.0000000000000002E-4</c:v>
                </c:pt>
                <c:pt idx="1274">
                  <c:v>0</c:v>
                </c:pt>
                <c:pt idx="1275">
                  <c:v>0</c:v>
                </c:pt>
                <c:pt idx="1276">
                  <c:v>-4.0000000000000002E-4</c:v>
                </c:pt>
                <c:pt idx="1277">
                  <c:v>-4.0000000000000002E-4</c:v>
                </c:pt>
                <c:pt idx="1278">
                  <c:v>-4.0000000000000002E-4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-4.0000000000000002E-4</c:v>
                </c:pt>
                <c:pt idx="1285">
                  <c:v>-4.0000000000000002E-4</c:v>
                </c:pt>
                <c:pt idx="1286">
                  <c:v>-4.0000000000000002E-4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4.0000000000000002E-4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-4.0000000000000002E-4</c:v>
                </c:pt>
                <c:pt idx="1294">
                  <c:v>-4.0000000000000002E-4</c:v>
                </c:pt>
                <c:pt idx="1295">
                  <c:v>-4.0000000000000002E-4</c:v>
                </c:pt>
                <c:pt idx="1296">
                  <c:v>4.0000000000000002E-4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8.0000000000000004E-4</c:v>
                </c:pt>
                <c:pt idx="1304">
                  <c:v>-4.0000000000000002E-4</c:v>
                </c:pt>
                <c:pt idx="1305">
                  <c:v>-4.0000000000000002E-4</c:v>
                </c:pt>
                <c:pt idx="1306">
                  <c:v>4.0000000000000002E-4</c:v>
                </c:pt>
                <c:pt idx="1307">
                  <c:v>4.0000000000000002E-4</c:v>
                </c:pt>
                <c:pt idx="1308">
                  <c:v>-4.0000000000000002E-4</c:v>
                </c:pt>
                <c:pt idx="1309">
                  <c:v>4.0000000000000002E-4</c:v>
                </c:pt>
                <c:pt idx="1310">
                  <c:v>-4.0000000000000002E-4</c:v>
                </c:pt>
                <c:pt idx="1311">
                  <c:v>-4.0000000000000002E-4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-4.0000000000000002E-4</c:v>
                </c:pt>
                <c:pt idx="1317">
                  <c:v>-4.0000000000000002E-4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8.0000000000000004E-4</c:v>
                </c:pt>
                <c:pt idx="1322">
                  <c:v>0</c:v>
                </c:pt>
                <c:pt idx="1323">
                  <c:v>0</c:v>
                </c:pt>
                <c:pt idx="1324">
                  <c:v>-4.0000000000000002E-4</c:v>
                </c:pt>
                <c:pt idx="1325">
                  <c:v>-4.0000000000000002E-4</c:v>
                </c:pt>
                <c:pt idx="1326">
                  <c:v>-4.0000000000000002E-4</c:v>
                </c:pt>
                <c:pt idx="1327">
                  <c:v>4.0000000000000002E-4</c:v>
                </c:pt>
                <c:pt idx="1328">
                  <c:v>-4.0000000000000002E-4</c:v>
                </c:pt>
                <c:pt idx="1329">
                  <c:v>4.0000000000000002E-4</c:v>
                </c:pt>
                <c:pt idx="1330">
                  <c:v>-4.0000000000000002E-4</c:v>
                </c:pt>
                <c:pt idx="1331">
                  <c:v>-4.0000000000000002E-4</c:v>
                </c:pt>
                <c:pt idx="1332">
                  <c:v>-4.0000000000000002E-4</c:v>
                </c:pt>
                <c:pt idx="1333">
                  <c:v>-4.0000000000000002E-4</c:v>
                </c:pt>
                <c:pt idx="1334">
                  <c:v>4.0000000000000002E-4</c:v>
                </c:pt>
                <c:pt idx="1335">
                  <c:v>-4.0000000000000002E-4</c:v>
                </c:pt>
                <c:pt idx="1336">
                  <c:v>0</c:v>
                </c:pt>
                <c:pt idx="1337">
                  <c:v>0</c:v>
                </c:pt>
                <c:pt idx="1338">
                  <c:v>-4.0000000000000002E-4</c:v>
                </c:pt>
                <c:pt idx="1339">
                  <c:v>0</c:v>
                </c:pt>
                <c:pt idx="1340">
                  <c:v>-4.0000000000000002E-4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4.0000000000000002E-4</c:v>
                </c:pt>
                <c:pt idx="1345">
                  <c:v>0</c:v>
                </c:pt>
                <c:pt idx="1346">
                  <c:v>4.0000000000000002E-4</c:v>
                </c:pt>
                <c:pt idx="1347">
                  <c:v>0</c:v>
                </c:pt>
                <c:pt idx="1348">
                  <c:v>4.0000000000000002E-4</c:v>
                </c:pt>
                <c:pt idx="1349">
                  <c:v>0</c:v>
                </c:pt>
                <c:pt idx="1350">
                  <c:v>4.0000000000000002E-4</c:v>
                </c:pt>
                <c:pt idx="1351">
                  <c:v>0</c:v>
                </c:pt>
                <c:pt idx="1352">
                  <c:v>4.0000000000000002E-4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-4.0000000000000002E-4</c:v>
                </c:pt>
                <c:pt idx="1361">
                  <c:v>-4.0000000000000002E-4</c:v>
                </c:pt>
                <c:pt idx="1362">
                  <c:v>-4.0000000000000002E-4</c:v>
                </c:pt>
                <c:pt idx="1363">
                  <c:v>-4.0000000000000002E-4</c:v>
                </c:pt>
                <c:pt idx="1364">
                  <c:v>0</c:v>
                </c:pt>
                <c:pt idx="1365">
                  <c:v>0</c:v>
                </c:pt>
                <c:pt idx="1366">
                  <c:v>4.0000000000000002E-4</c:v>
                </c:pt>
                <c:pt idx="1367">
                  <c:v>0</c:v>
                </c:pt>
                <c:pt idx="1368">
                  <c:v>4.0000000000000002E-4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-4.0000000000000002E-4</c:v>
                </c:pt>
                <c:pt idx="1375">
                  <c:v>0</c:v>
                </c:pt>
                <c:pt idx="1376">
                  <c:v>0</c:v>
                </c:pt>
                <c:pt idx="1377">
                  <c:v>8.0000000000000004E-4</c:v>
                </c:pt>
                <c:pt idx="1378">
                  <c:v>0</c:v>
                </c:pt>
                <c:pt idx="1379">
                  <c:v>8.0000000000000004E-4</c:v>
                </c:pt>
                <c:pt idx="1380">
                  <c:v>-4.0000000000000002E-4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-4.0000000000000002E-4</c:v>
                </c:pt>
                <c:pt idx="1384">
                  <c:v>-4.0000000000000002E-4</c:v>
                </c:pt>
                <c:pt idx="1385">
                  <c:v>4.0000000000000002E-4</c:v>
                </c:pt>
                <c:pt idx="1386">
                  <c:v>-4.0000000000000002E-4</c:v>
                </c:pt>
                <c:pt idx="1387">
                  <c:v>4.0000000000000002E-4</c:v>
                </c:pt>
                <c:pt idx="1388">
                  <c:v>0</c:v>
                </c:pt>
                <c:pt idx="1389">
                  <c:v>0</c:v>
                </c:pt>
                <c:pt idx="1390">
                  <c:v>-8.0000000000000004E-4</c:v>
                </c:pt>
                <c:pt idx="1391">
                  <c:v>-4.0000000000000002E-4</c:v>
                </c:pt>
                <c:pt idx="1392">
                  <c:v>0</c:v>
                </c:pt>
                <c:pt idx="1393">
                  <c:v>0</c:v>
                </c:pt>
                <c:pt idx="1394">
                  <c:v>8.0000000000000004E-4</c:v>
                </c:pt>
                <c:pt idx="1395">
                  <c:v>0</c:v>
                </c:pt>
                <c:pt idx="1396">
                  <c:v>-4.0000000000000002E-4</c:v>
                </c:pt>
                <c:pt idx="1397">
                  <c:v>4.0000000000000002E-4</c:v>
                </c:pt>
                <c:pt idx="1398">
                  <c:v>-4.0000000000000002E-4</c:v>
                </c:pt>
                <c:pt idx="1399">
                  <c:v>4.0000000000000002E-4</c:v>
                </c:pt>
                <c:pt idx="1400">
                  <c:v>-4.0000000000000002E-4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-4.0000000000000002E-4</c:v>
                </c:pt>
                <c:pt idx="1405">
                  <c:v>-4.0000000000000002E-4</c:v>
                </c:pt>
                <c:pt idx="1406">
                  <c:v>0</c:v>
                </c:pt>
                <c:pt idx="1407">
                  <c:v>-4.0000000000000002E-4</c:v>
                </c:pt>
                <c:pt idx="1408">
                  <c:v>4.0000000000000002E-4</c:v>
                </c:pt>
                <c:pt idx="1409">
                  <c:v>0</c:v>
                </c:pt>
                <c:pt idx="1410">
                  <c:v>4.0000000000000002E-4</c:v>
                </c:pt>
                <c:pt idx="1411">
                  <c:v>4.0000000000000002E-4</c:v>
                </c:pt>
                <c:pt idx="1412">
                  <c:v>0</c:v>
                </c:pt>
                <c:pt idx="1413">
                  <c:v>0</c:v>
                </c:pt>
                <c:pt idx="1414">
                  <c:v>-4.0000000000000002E-4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4.0000000000000002E-4</c:v>
                </c:pt>
                <c:pt idx="1418">
                  <c:v>4.0000000000000002E-4</c:v>
                </c:pt>
                <c:pt idx="1419">
                  <c:v>4.0000000000000002E-4</c:v>
                </c:pt>
                <c:pt idx="1420">
                  <c:v>-4.0000000000000002E-4</c:v>
                </c:pt>
                <c:pt idx="1421">
                  <c:v>8.0000000000000004E-4</c:v>
                </c:pt>
                <c:pt idx="1422">
                  <c:v>0</c:v>
                </c:pt>
                <c:pt idx="1423">
                  <c:v>8.0000000000000004E-4</c:v>
                </c:pt>
                <c:pt idx="1424">
                  <c:v>-4.0000000000000002E-4</c:v>
                </c:pt>
                <c:pt idx="1425">
                  <c:v>0</c:v>
                </c:pt>
                <c:pt idx="1426">
                  <c:v>-4.0000000000000002E-4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8.0000000000000004E-4</c:v>
                </c:pt>
                <c:pt idx="1431">
                  <c:v>0</c:v>
                </c:pt>
                <c:pt idx="1432">
                  <c:v>0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0</c:v>
                </c:pt>
                <c:pt idx="1436">
                  <c:v>-4.0000000000000002E-4</c:v>
                </c:pt>
                <c:pt idx="1437">
                  <c:v>0</c:v>
                </c:pt>
                <c:pt idx="1438">
                  <c:v>0</c:v>
                </c:pt>
                <c:pt idx="1439">
                  <c:v>-4.0000000000000002E-4</c:v>
                </c:pt>
                <c:pt idx="1440">
                  <c:v>0</c:v>
                </c:pt>
                <c:pt idx="1441">
                  <c:v>4.0000000000000002E-4</c:v>
                </c:pt>
                <c:pt idx="1442">
                  <c:v>4.0000000000000002E-4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-4.0000000000000002E-4</c:v>
                </c:pt>
                <c:pt idx="1450">
                  <c:v>-4.0000000000000002E-4</c:v>
                </c:pt>
                <c:pt idx="1451">
                  <c:v>-4.0000000000000002E-4</c:v>
                </c:pt>
                <c:pt idx="1452">
                  <c:v>0</c:v>
                </c:pt>
                <c:pt idx="1453">
                  <c:v>0</c:v>
                </c:pt>
                <c:pt idx="1454">
                  <c:v>4.0000000000000002E-4</c:v>
                </c:pt>
                <c:pt idx="1455">
                  <c:v>0</c:v>
                </c:pt>
                <c:pt idx="1456">
                  <c:v>4.0000000000000002E-4</c:v>
                </c:pt>
                <c:pt idx="1457">
                  <c:v>4.0000000000000002E-4</c:v>
                </c:pt>
                <c:pt idx="1458">
                  <c:v>-8.0000000000000004E-4</c:v>
                </c:pt>
                <c:pt idx="1459">
                  <c:v>0</c:v>
                </c:pt>
                <c:pt idx="1460">
                  <c:v>4.0000000000000002E-4</c:v>
                </c:pt>
                <c:pt idx="1461">
                  <c:v>0</c:v>
                </c:pt>
                <c:pt idx="1462">
                  <c:v>0</c:v>
                </c:pt>
                <c:pt idx="1463">
                  <c:v>4.0000000000000002E-4</c:v>
                </c:pt>
                <c:pt idx="1464">
                  <c:v>4.0000000000000002E-4</c:v>
                </c:pt>
                <c:pt idx="1465">
                  <c:v>4.0000000000000002E-4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0</c:v>
                </c:pt>
                <c:pt idx="1469">
                  <c:v>0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4.0000000000000002E-4</c:v>
                </c:pt>
                <c:pt idx="1473">
                  <c:v>0</c:v>
                </c:pt>
                <c:pt idx="1474">
                  <c:v>0</c:v>
                </c:pt>
                <c:pt idx="1475">
                  <c:v>4.0000000000000002E-4</c:v>
                </c:pt>
                <c:pt idx="1476">
                  <c:v>-4.0000000000000002E-4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4.0000000000000002E-4</c:v>
                </c:pt>
                <c:pt idx="1481">
                  <c:v>4.0000000000000002E-4</c:v>
                </c:pt>
                <c:pt idx="1482">
                  <c:v>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4.0000000000000002E-4</c:v>
                </c:pt>
                <c:pt idx="1488">
                  <c:v>-4.0000000000000002E-4</c:v>
                </c:pt>
                <c:pt idx="1489">
                  <c:v>0</c:v>
                </c:pt>
                <c:pt idx="1490">
                  <c:v>-4.0000000000000002E-4</c:v>
                </c:pt>
                <c:pt idx="1491">
                  <c:v>0</c:v>
                </c:pt>
                <c:pt idx="1492">
                  <c:v>0</c:v>
                </c:pt>
                <c:pt idx="1493">
                  <c:v>4.0000000000000002E-4</c:v>
                </c:pt>
                <c:pt idx="1494">
                  <c:v>4.0000000000000002E-4</c:v>
                </c:pt>
                <c:pt idx="1495">
                  <c:v>4.0000000000000002E-4</c:v>
                </c:pt>
                <c:pt idx="1496">
                  <c:v>4.0000000000000002E-4</c:v>
                </c:pt>
                <c:pt idx="1497">
                  <c:v>4.0000000000000002E-4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4.0000000000000002E-4</c:v>
                </c:pt>
                <c:pt idx="1502">
                  <c:v>0</c:v>
                </c:pt>
                <c:pt idx="1503">
                  <c:v>0</c:v>
                </c:pt>
                <c:pt idx="1504">
                  <c:v>-4.0000000000000002E-4</c:v>
                </c:pt>
                <c:pt idx="1505">
                  <c:v>-4.0000000000000002E-4</c:v>
                </c:pt>
                <c:pt idx="1506">
                  <c:v>-4.0000000000000002E-4</c:v>
                </c:pt>
                <c:pt idx="1507">
                  <c:v>-4.0000000000000002E-4</c:v>
                </c:pt>
                <c:pt idx="1508">
                  <c:v>-4.0000000000000002E-4</c:v>
                </c:pt>
                <c:pt idx="1509">
                  <c:v>-4.0000000000000002E-4</c:v>
                </c:pt>
                <c:pt idx="1510">
                  <c:v>-4.0000000000000002E-4</c:v>
                </c:pt>
                <c:pt idx="1511">
                  <c:v>-4.0000000000000002E-4</c:v>
                </c:pt>
                <c:pt idx="1512">
                  <c:v>-4.0000000000000002E-4</c:v>
                </c:pt>
                <c:pt idx="1513">
                  <c:v>0</c:v>
                </c:pt>
                <c:pt idx="1514">
                  <c:v>-4.0000000000000002E-4</c:v>
                </c:pt>
                <c:pt idx="1515">
                  <c:v>-4.0000000000000002E-4</c:v>
                </c:pt>
                <c:pt idx="1516">
                  <c:v>0</c:v>
                </c:pt>
                <c:pt idx="1517">
                  <c:v>-4.0000000000000002E-4</c:v>
                </c:pt>
                <c:pt idx="1518">
                  <c:v>-4.0000000000000002E-4</c:v>
                </c:pt>
                <c:pt idx="1519">
                  <c:v>-4.0000000000000002E-4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-8.0000000000000004E-4</c:v>
                </c:pt>
                <c:pt idx="1531">
                  <c:v>0</c:v>
                </c:pt>
                <c:pt idx="1532">
                  <c:v>4.0000000000000002E-4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4.0000000000000002E-4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8.0000000000000004E-4</c:v>
                </c:pt>
                <c:pt idx="1544">
                  <c:v>4.0000000000000002E-4</c:v>
                </c:pt>
                <c:pt idx="1545">
                  <c:v>4.0000000000000002E-4</c:v>
                </c:pt>
                <c:pt idx="1546">
                  <c:v>-4.0000000000000002E-4</c:v>
                </c:pt>
                <c:pt idx="1547">
                  <c:v>4.0000000000000002E-4</c:v>
                </c:pt>
                <c:pt idx="1548">
                  <c:v>0</c:v>
                </c:pt>
                <c:pt idx="1549">
                  <c:v>0</c:v>
                </c:pt>
                <c:pt idx="1550">
                  <c:v>-4.0000000000000002E-4</c:v>
                </c:pt>
                <c:pt idx="1551">
                  <c:v>-4.0000000000000002E-4</c:v>
                </c:pt>
                <c:pt idx="1552">
                  <c:v>-4.0000000000000002E-4</c:v>
                </c:pt>
                <c:pt idx="1553">
                  <c:v>0</c:v>
                </c:pt>
                <c:pt idx="1554">
                  <c:v>-4.0000000000000002E-4</c:v>
                </c:pt>
                <c:pt idx="1555">
                  <c:v>-4.0000000000000002E-4</c:v>
                </c:pt>
                <c:pt idx="1556">
                  <c:v>4.0000000000000002E-4</c:v>
                </c:pt>
                <c:pt idx="1557">
                  <c:v>0</c:v>
                </c:pt>
                <c:pt idx="1558">
                  <c:v>0</c:v>
                </c:pt>
                <c:pt idx="1559">
                  <c:v>4.0000000000000002E-4</c:v>
                </c:pt>
                <c:pt idx="1560">
                  <c:v>0</c:v>
                </c:pt>
                <c:pt idx="1561">
                  <c:v>8.0000000000000004E-4</c:v>
                </c:pt>
                <c:pt idx="1562">
                  <c:v>0</c:v>
                </c:pt>
                <c:pt idx="1563">
                  <c:v>8.0000000000000004E-4</c:v>
                </c:pt>
                <c:pt idx="1564">
                  <c:v>-4.0000000000000002E-4</c:v>
                </c:pt>
                <c:pt idx="1565">
                  <c:v>4.0000000000000002E-4</c:v>
                </c:pt>
                <c:pt idx="1566">
                  <c:v>-4.0000000000000002E-4</c:v>
                </c:pt>
                <c:pt idx="1567">
                  <c:v>-4.0000000000000002E-4</c:v>
                </c:pt>
                <c:pt idx="1568">
                  <c:v>-4.0000000000000002E-4</c:v>
                </c:pt>
                <c:pt idx="1569">
                  <c:v>4.0000000000000002E-4</c:v>
                </c:pt>
                <c:pt idx="1570">
                  <c:v>-4.0000000000000002E-4</c:v>
                </c:pt>
                <c:pt idx="1571">
                  <c:v>-4.0000000000000002E-4</c:v>
                </c:pt>
                <c:pt idx="1572">
                  <c:v>4.0000000000000002E-4</c:v>
                </c:pt>
                <c:pt idx="1573">
                  <c:v>4.0000000000000002E-4</c:v>
                </c:pt>
                <c:pt idx="1574">
                  <c:v>-4.0000000000000002E-4</c:v>
                </c:pt>
                <c:pt idx="1575">
                  <c:v>-4.0000000000000002E-4</c:v>
                </c:pt>
                <c:pt idx="1576">
                  <c:v>-4.0000000000000002E-4</c:v>
                </c:pt>
                <c:pt idx="1577">
                  <c:v>0</c:v>
                </c:pt>
                <c:pt idx="1578">
                  <c:v>-4.0000000000000002E-4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-4.0000000000000002E-4</c:v>
                </c:pt>
                <c:pt idx="1585">
                  <c:v>-4.0000000000000002E-4</c:v>
                </c:pt>
                <c:pt idx="1586">
                  <c:v>0</c:v>
                </c:pt>
                <c:pt idx="1587">
                  <c:v>-4.0000000000000002E-4</c:v>
                </c:pt>
                <c:pt idx="1588">
                  <c:v>0</c:v>
                </c:pt>
                <c:pt idx="1589">
                  <c:v>0</c:v>
                </c:pt>
                <c:pt idx="1590">
                  <c:v>-4.0000000000000002E-4</c:v>
                </c:pt>
                <c:pt idx="1591">
                  <c:v>-4.0000000000000002E-4</c:v>
                </c:pt>
                <c:pt idx="1592">
                  <c:v>8.0000000000000004E-4</c:v>
                </c:pt>
                <c:pt idx="1593">
                  <c:v>0</c:v>
                </c:pt>
                <c:pt idx="1594">
                  <c:v>4.0000000000000002E-4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4.0000000000000002E-4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8.0000000000000004E-4</c:v>
                </c:pt>
                <c:pt idx="1603">
                  <c:v>8.0000000000000004E-4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-4.0000000000000002E-4</c:v>
                </c:pt>
                <c:pt idx="1607">
                  <c:v>-4.0000000000000002E-4</c:v>
                </c:pt>
                <c:pt idx="1608">
                  <c:v>8.0000000000000004E-4</c:v>
                </c:pt>
                <c:pt idx="1609">
                  <c:v>0</c:v>
                </c:pt>
                <c:pt idx="1610">
                  <c:v>8.0000000000000004E-4</c:v>
                </c:pt>
                <c:pt idx="1611">
                  <c:v>8.0000000000000004E-4</c:v>
                </c:pt>
                <c:pt idx="1612">
                  <c:v>-4.0000000000000002E-4</c:v>
                </c:pt>
                <c:pt idx="1613">
                  <c:v>-4.0000000000000002E-4</c:v>
                </c:pt>
                <c:pt idx="1614">
                  <c:v>0</c:v>
                </c:pt>
                <c:pt idx="1615">
                  <c:v>-4.0000000000000002E-4</c:v>
                </c:pt>
                <c:pt idx="1616">
                  <c:v>-4.0000000000000002E-4</c:v>
                </c:pt>
                <c:pt idx="1617">
                  <c:v>-4.0000000000000002E-4</c:v>
                </c:pt>
                <c:pt idx="1618">
                  <c:v>-4.0000000000000002E-4</c:v>
                </c:pt>
                <c:pt idx="1619">
                  <c:v>-4.0000000000000002E-4</c:v>
                </c:pt>
                <c:pt idx="1620">
                  <c:v>0</c:v>
                </c:pt>
                <c:pt idx="1621">
                  <c:v>4.0000000000000002E-4</c:v>
                </c:pt>
                <c:pt idx="1622">
                  <c:v>0</c:v>
                </c:pt>
                <c:pt idx="1623">
                  <c:v>4.0000000000000002E-4</c:v>
                </c:pt>
                <c:pt idx="1624">
                  <c:v>0</c:v>
                </c:pt>
                <c:pt idx="1625">
                  <c:v>-1.1999999999999999E-3</c:v>
                </c:pt>
                <c:pt idx="1626">
                  <c:v>-4.0000000000000002E-4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-4.0000000000000002E-4</c:v>
                </c:pt>
                <c:pt idx="1633">
                  <c:v>-4.0000000000000002E-4</c:v>
                </c:pt>
                <c:pt idx="1634">
                  <c:v>-4.0000000000000002E-4</c:v>
                </c:pt>
                <c:pt idx="1635">
                  <c:v>0</c:v>
                </c:pt>
                <c:pt idx="1636">
                  <c:v>-4.0000000000000002E-4</c:v>
                </c:pt>
                <c:pt idx="1637">
                  <c:v>0</c:v>
                </c:pt>
                <c:pt idx="1638">
                  <c:v>-4.0000000000000002E-4</c:v>
                </c:pt>
                <c:pt idx="1639">
                  <c:v>-4.0000000000000002E-4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4.0000000000000002E-4</c:v>
                </c:pt>
                <c:pt idx="1644">
                  <c:v>0</c:v>
                </c:pt>
                <c:pt idx="1645">
                  <c:v>4.0000000000000002E-4</c:v>
                </c:pt>
                <c:pt idx="1646">
                  <c:v>0</c:v>
                </c:pt>
                <c:pt idx="1647">
                  <c:v>4.0000000000000002E-4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4.0000000000000002E-4</c:v>
                </c:pt>
                <c:pt idx="1652">
                  <c:v>0</c:v>
                </c:pt>
                <c:pt idx="1653">
                  <c:v>4.0000000000000002E-4</c:v>
                </c:pt>
                <c:pt idx="1654">
                  <c:v>0</c:v>
                </c:pt>
                <c:pt idx="1655">
                  <c:v>4.0000000000000002E-4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4.0000000000000002E-4</c:v>
                </c:pt>
                <c:pt idx="1660">
                  <c:v>-4.0000000000000002E-4</c:v>
                </c:pt>
                <c:pt idx="1661">
                  <c:v>-4.0000000000000002E-4</c:v>
                </c:pt>
                <c:pt idx="1662">
                  <c:v>-4.0000000000000002E-4</c:v>
                </c:pt>
                <c:pt idx="1663">
                  <c:v>0</c:v>
                </c:pt>
                <c:pt idx="1664">
                  <c:v>8.0000000000000004E-4</c:v>
                </c:pt>
                <c:pt idx="1665">
                  <c:v>0</c:v>
                </c:pt>
                <c:pt idx="1666">
                  <c:v>4.0000000000000002E-4</c:v>
                </c:pt>
                <c:pt idx="1667">
                  <c:v>0</c:v>
                </c:pt>
                <c:pt idx="1668">
                  <c:v>4.0000000000000002E-4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4.0000000000000002E-4</c:v>
                </c:pt>
                <c:pt idx="1674">
                  <c:v>4.0000000000000002E-4</c:v>
                </c:pt>
                <c:pt idx="1675">
                  <c:v>0</c:v>
                </c:pt>
                <c:pt idx="1676">
                  <c:v>4.0000000000000002E-4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4.0000000000000002E-4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4.0000000000000002E-4</c:v>
                </c:pt>
                <c:pt idx="1686">
                  <c:v>0</c:v>
                </c:pt>
                <c:pt idx="1687">
                  <c:v>4.0000000000000002E-4</c:v>
                </c:pt>
                <c:pt idx="1688">
                  <c:v>4.0000000000000002E-4</c:v>
                </c:pt>
                <c:pt idx="1689">
                  <c:v>4.0000000000000002E-4</c:v>
                </c:pt>
                <c:pt idx="1690">
                  <c:v>0</c:v>
                </c:pt>
                <c:pt idx="1691">
                  <c:v>0</c:v>
                </c:pt>
                <c:pt idx="1692">
                  <c:v>-4.0000000000000002E-4</c:v>
                </c:pt>
                <c:pt idx="1693">
                  <c:v>0</c:v>
                </c:pt>
                <c:pt idx="1694">
                  <c:v>0</c:v>
                </c:pt>
                <c:pt idx="1695">
                  <c:v>4.0000000000000002E-4</c:v>
                </c:pt>
                <c:pt idx="1696">
                  <c:v>-4.0000000000000002E-4</c:v>
                </c:pt>
                <c:pt idx="1697">
                  <c:v>0</c:v>
                </c:pt>
                <c:pt idx="1698">
                  <c:v>-4.0000000000000002E-4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4.0000000000000002E-4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4.0000000000000002E-4</c:v>
                </c:pt>
                <c:pt idx="1708">
                  <c:v>8.0000000000000004E-4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-4.0000000000000002E-4</c:v>
                </c:pt>
                <c:pt idx="1714">
                  <c:v>0</c:v>
                </c:pt>
                <c:pt idx="1715">
                  <c:v>0</c:v>
                </c:pt>
                <c:pt idx="1716">
                  <c:v>-4.0000000000000002E-4</c:v>
                </c:pt>
                <c:pt idx="1717">
                  <c:v>-4.0000000000000002E-4</c:v>
                </c:pt>
                <c:pt idx="1718">
                  <c:v>0</c:v>
                </c:pt>
                <c:pt idx="1719">
                  <c:v>-4.0000000000000002E-4</c:v>
                </c:pt>
                <c:pt idx="1720">
                  <c:v>0</c:v>
                </c:pt>
                <c:pt idx="1721">
                  <c:v>1.1999999999999999E-3</c:v>
                </c:pt>
                <c:pt idx="1722">
                  <c:v>4.0000000000000002E-4</c:v>
                </c:pt>
                <c:pt idx="1723">
                  <c:v>4.0000000000000002E-4</c:v>
                </c:pt>
                <c:pt idx="1724">
                  <c:v>8.0000000000000004E-4</c:v>
                </c:pt>
                <c:pt idx="1725">
                  <c:v>-4.0000000000000002E-4</c:v>
                </c:pt>
                <c:pt idx="1726">
                  <c:v>8.0000000000000004E-4</c:v>
                </c:pt>
                <c:pt idx="1727">
                  <c:v>8.0000000000000004E-4</c:v>
                </c:pt>
                <c:pt idx="1728">
                  <c:v>4.0000000000000002E-4</c:v>
                </c:pt>
                <c:pt idx="1729">
                  <c:v>4.0000000000000002E-4</c:v>
                </c:pt>
                <c:pt idx="1730">
                  <c:v>4.0000000000000002E-4</c:v>
                </c:pt>
                <c:pt idx="1731">
                  <c:v>-4.0000000000000002E-4</c:v>
                </c:pt>
                <c:pt idx="1732">
                  <c:v>-4.0000000000000002E-4</c:v>
                </c:pt>
                <c:pt idx="1733">
                  <c:v>4.0000000000000002E-4</c:v>
                </c:pt>
                <c:pt idx="1734">
                  <c:v>4.0000000000000002E-4</c:v>
                </c:pt>
                <c:pt idx="1735">
                  <c:v>-4.0000000000000002E-4</c:v>
                </c:pt>
                <c:pt idx="1736">
                  <c:v>-4.0000000000000002E-4</c:v>
                </c:pt>
                <c:pt idx="1737">
                  <c:v>4.0000000000000002E-4</c:v>
                </c:pt>
                <c:pt idx="1738">
                  <c:v>-4.0000000000000002E-4</c:v>
                </c:pt>
                <c:pt idx="1739">
                  <c:v>4.0000000000000002E-4</c:v>
                </c:pt>
                <c:pt idx="1740">
                  <c:v>-8.0000000000000004E-4</c:v>
                </c:pt>
                <c:pt idx="1741">
                  <c:v>0</c:v>
                </c:pt>
                <c:pt idx="1742">
                  <c:v>-4.0000000000000002E-4</c:v>
                </c:pt>
                <c:pt idx="1743">
                  <c:v>0</c:v>
                </c:pt>
                <c:pt idx="1744">
                  <c:v>-4.0000000000000002E-4</c:v>
                </c:pt>
                <c:pt idx="1745">
                  <c:v>0</c:v>
                </c:pt>
                <c:pt idx="1746">
                  <c:v>-4.0000000000000002E-4</c:v>
                </c:pt>
                <c:pt idx="1747">
                  <c:v>4.0000000000000002E-4</c:v>
                </c:pt>
                <c:pt idx="1748">
                  <c:v>0</c:v>
                </c:pt>
                <c:pt idx="1749">
                  <c:v>4.0000000000000002E-4</c:v>
                </c:pt>
                <c:pt idx="1750">
                  <c:v>0</c:v>
                </c:pt>
                <c:pt idx="1751">
                  <c:v>0</c:v>
                </c:pt>
                <c:pt idx="1752">
                  <c:v>-4.0000000000000002E-4</c:v>
                </c:pt>
                <c:pt idx="1753">
                  <c:v>0</c:v>
                </c:pt>
                <c:pt idx="1754">
                  <c:v>-4.0000000000000002E-4</c:v>
                </c:pt>
                <c:pt idx="1755">
                  <c:v>-4.0000000000000002E-4</c:v>
                </c:pt>
                <c:pt idx="1756">
                  <c:v>0</c:v>
                </c:pt>
                <c:pt idx="1757">
                  <c:v>4.0000000000000002E-4</c:v>
                </c:pt>
                <c:pt idx="1758">
                  <c:v>0</c:v>
                </c:pt>
                <c:pt idx="1759">
                  <c:v>0</c:v>
                </c:pt>
                <c:pt idx="1760">
                  <c:v>4.0000000000000002E-4</c:v>
                </c:pt>
                <c:pt idx="1761">
                  <c:v>4.0000000000000002E-4</c:v>
                </c:pt>
                <c:pt idx="1762">
                  <c:v>4.0000000000000002E-4</c:v>
                </c:pt>
                <c:pt idx="1763">
                  <c:v>4.0000000000000002E-4</c:v>
                </c:pt>
                <c:pt idx="1764">
                  <c:v>0</c:v>
                </c:pt>
                <c:pt idx="1765">
                  <c:v>-4.0000000000000002E-4</c:v>
                </c:pt>
                <c:pt idx="1766">
                  <c:v>-4.0000000000000002E-4</c:v>
                </c:pt>
                <c:pt idx="1767">
                  <c:v>0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-4.0000000000000002E-4</c:v>
                </c:pt>
                <c:pt idx="1775">
                  <c:v>-4.0000000000000002E-4</c:v>
                </c:pt>
                <c:pt idx="1776">
                  <c:v>4.0000000000000002E-4</c:v>
                </c:pt>
                <c:pt idx="1777">
                  <c:v>4.0000000000000002E-4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8.0000000000000004E-4</c:v>
                </c:pt>
                <c:pt idx="1784">
                  <c:v>-8.0000000000000004E-4</c:v>
                </c:pt>
                <c:pt idx="1785">
                  <c:v>0</c:v>
                </c:pt>
                <c:pt idx="1786">
                  <c:v>-4.0000000000000002E-4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-4.0000000000000002E-4</c:v>
                </c:pt>
                <c:pt idx="1793">
                  <c:v>0</c:v>
                </c:pt>
                <c:pt idx="1794">
                  <c:v>0</c:v>
                </c:pt>
                <c:pt idx="1795">
                  <c:v>-4.0000000000000002E-4</c:v>
                </c:pt>
                <c:pt idx="1796">
                  <c:v>-4.0000000000000002E-4</c:v>
                </c:pt>
                <c:pt idx="1797">
                  <c:v>-4.0000000000000002E-4</c:v>
                </c:pt>
                <c:pt idx="1798">
                  <c:v>0</c:v>
                </c:pt>
                <c:pt idx="1799">
                  <c:v>-4.0000000000000002E-4</c:v>
                </c:pt>
                <c:pt idx="1800">
                  <c:v>0</c:v>
                </c:pt>
                <c:pt idx="1801">
                  <c:v>0</c:v>
                </c:pt>
                <c:pt idx="1802">
                  <c:v>8.0000000000000004E-4</c:v>
                </c:pt>
                <c:pt idx="1803">
                  <c:v>0</c:v>
                </c:pt>
                <c:pt idx="1804">
                  <c:v>0</c:v>
                </c:pt>
                <c:pt idx="1805">
                  <c:v>-4.0000000000000002E-4</c:v>
                </c:pt>
                <c:pt idx="1806">
                  <c:v>-4.0000000000000002E-4</c:v>
                </c:pt>
                <c:pt idx="1807">
                  <c:v>0</c:v>
                </c:pt>
                <c:pt idx="1808">
                  <c:v>8.0000000000000004E-4</c:v>
                </c:pt>
                <c:pt idx="1809">
                  <c:v>8.0000000000000004E-4</c:v>
                </c:pt>
                <c:pt idx="1810">
                  <c:v>0</c:v>
                </c:pt>
                <c:pt idx="1811">
                  <c:v>0</c:v>
                </c:pt>
                <c:pt idx="1812">
                  <c:v>-4.0000000000000002E-4</c:v>
                </c:pt>
                <c:pt idx="1813">
                  <c:v>-4.0000000000000002E-4</c:v>
                </c:pt>
                <c:pt idx="1814">
                  <c:v>0</c:v>
                </c:pt>
                <c:pt idx="1815">
                  <c:v>0</c:v>
                </c:pt>
                <c:pt idx="1816">
                  <c:v>-4.0000000000000002E-4</c:v>
                </c:pt>
                <c:pt idx="1817">
                  <c:v>0</c:v>
                </c:pt>
                <c:pt idx="1818">
                  <c:v>-1.1999999999999999E-3</c:v>
                </c:pt>
                <c:pt idx="1819">
                  <c:v>-4.0000000000000002E-4</c:v>
                </c:pt>
                <c:pt idx="1820">
                  <c:v>4.0000000000000002E-4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-4.0000000000000002E-4</c:v>
                </c:pt>
                <c:pt idx="1825">
                  <c:v>-4.0000000000000002E-4</c:v>
                </c:pt>
                <c:pt idx="1826">
                  <c:v>-4.0000000000000002E-4</c:v>
                </c:pt>
                <c:pt idx="1827">
                  <c:v>-4.0000000000000002E-4</c:v>
                </c:pt>
                <c:pt idx="1828">
                  <c:v>-4.0000000000000002E-4</c:v>
                </c:pt>
                <c:pt idx="1829">
                  <c:v>0</c:v>
                </c:pt>
                <c:pt idx="1830">
                  <c:v>-4.0000000000000002E-4</c:v>
                </c:pt>
                <c:pt idx="1831">
                  <c:v>0</c:v>
                </c:pt>
                <c:pt idx="1832">
                  <c:v>4.0000000000000002E-4</c:v>
                </c:pt>
                <c:pt idx="1833">
                  <c:v>0</c:v>
                </c:pt>
                <c:pt idx="1834">
                  <c:v>4.0000000000000002E-4</c:v>
                </c:pt>
                <c:pt idx="1835">
                  <c:v>0</c:v>
                </c:pt>
                <c:pt idx="1836">
                  <c:v>8.0000000000000004E-4</c:v>
                </c:pt>
                <c:pt idx="1837">
                  <c:v>0</c:v>
                </c:pt>
                <c:pt idx="1838">
                  <c:v>8.0000000000000004E-4</c:v>
                </c:pt>
                <c:pt idx="1839">
                  <c:v>0</c:v>
                </c:pt>
                <c:pt idx="1840">
                  <c:v>4.0000000000000002E-4</c:v>
                </c:pt>
                <c:pt idx="1841">
                  <c:v>-4.0000000000000002E-4</c:v>
                </c:pt>
                <c:pt idx="1842">
                  <c:v>-4.0000000000000002E-4</c:v>
                </c:pt>
                <c:pt idx="1843">
                  <c:v>4.0000000000000002E-4</c:v>
                </c:pt>
                <c:pt idx="1844">
                  <c:v>-4.0000000000000002E-4</c:v>
                </c:pt>
                <c:pt idx="1845">
                  <c:v>4.0000000000000002E-4</c:v>
                </c:pt>
                <c:pt idx="1846">
                  <c:v>-4.0000000000000002E-4</c:v>
                </c:pt>
                <c:pt idx="1847">
                  <c:v>4.0000000000000002E-4</c:v>
                </c:pt>
                <c:pt idx="1848">
                  <c:v>-4.0000000000000002E-4</c:v>
                </c:pt>
                <c:pt idx="1849">
                  <c:v>4.0000000000000002E-4</c:v>
                </c:pt>
                <c:pt idx="1850">
                  <c:v>-4.0000000000000002E-4</c:v>
                </c:pt>
                <c:pt idx="1851">
                  <c:v>-4.0000000000000002E-4</c:v>
                </c:pt>
                <c:pt idx="1852">
                  <c:v>0</c:v>
                </c:pt>
                <c:pt idx="1853">
                  <c:v>0</c:v>
                </c:pt>
                <c:pt idx="1854">
                  <c:v>-4.0000000000000002E-4</c:v>
                </c:pt>
                <c:pt idx="1855">
                  <c:v>-4.0000000000000002E-4</c:v>
                </c:pt>
                <c:pt idx="1856">
                  <c:v>-8.0000000000000004E-4</c:v>
                </c:pt>
                <c:pt idx="1857">
                  <c:v>0</c:v>
                </c:pt>
                <c:pt idx="1858">
                  <c:v>-4.0000000000000002E-4</c:v>
                </c:pt>
                <c:pt idx="1859">
                  <c:v>0</c:v>
                </c:pt>
                <c:pt idx="1860">
                  <c:v>0</c:v>
                </c:pt>
                <c:pt idx="1861">
                  <c:v>4.0000000000000002E-4</c:v>
                </c:pt>
                <c:pt idx="1862">
                  <c:v>0</c:v>
                </c:pt>
                <c:pt idx="1863">
                  <c:v>0</c:v>
                </c:pt>
                <c:pt idx="1864">
                  <c:v>-4.0000000000000002E-4</c:v>
                </c:pt>
                <c:pt idx="1865">
                  <c:v>-4.0000000000000002E-4</c:v>
                </c:pt>
                <c:pt idx="1866">
                  <c:v>-4.0000000000000002E-4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8.0000000000000004E-4</c:v>
                </c:pt>
                <c:pt idx="1872">
                  <c:v>-4.0000000000000002E-4</c:v>
                </c:pt>
                <c:pt idx="1873">
                  <c:v>0</c:v>
                </c:pt>
                <c:pt idx="1874">
                  <c:v>-4.0000000000000002E-4</c:v>
                </c:pt>
                <c:pt idx="1875">
                  <c:v>0</c:v>
                </c:pt>
                <c:pt idx="1876">
                  <c:v>8.0000000000000004E-4</c:v>
                </c:pt>
                <c:pt idx="1877">
                  <c:v>8.0000000000000004E-4</c:v>
                </c:pt>
                <c:pt idx="1878">
                  <c:v>0</c:v>
                </c:pt>
                <c:pt idx="1879">
                  <c:v>0</c:v>
                </c:pt>
                <c:pt idx="1880">
                  <c:v>-4.0000000000000002E-4</c:v>
                </c:pt>
                <c:pt idx="1881">
                  <c:v>4.0000000000000002E-4</c:v>
                </c:pt>
                <c:pt idx="1882">
                  <c:v>-4.0000000000000002E-4</c:v>
                </c:pt>
                <c:pt idx="1883">
                  <c:v>4.0000000000000002E-4</c:v>
                </c:pt>
                <c:pt idx="1884">
                  <c:v>-4.0000000000000002E-4</c:v>
                </c:pt>
                <c:pt idx="1885">
                  <c:v>-4.0000000000000002E-4</c:v>
                </c:pt>
                <c:pt idx="1886">
                  <c:v>-4.0000000000000002E-4</c:v>
                </c:pt>
                <c:pt idx="1887">
                  <c:v>4.0000000000000002E-4</c:v>
                </c:pt>
                <c:pt idx="1888">
                  <c:v>0</c:v>
                </c:pt>
                <c:pt idx="1889">
                  <c:v>8.0000000000000004E-4</c:v>
                </c:pt>
                <c:pt idx="1890">
                  <c:v>0</c:v>
                </c:pt>
                <c:pt idx="1891">
                  <c:v>8.0000000000000004E-4</c:v>
                </c:pt>
                <c:pt idx="1892">
                  <c:v>-4.0000000000000002E-4</c:v>
                </c:pt>
                <c:pt idx="1893">
                  <c:v>4.0000000000000002E-4</c:v>
                </c:pt>
                <c:pt idx="1894">
                  <c:v>-4.0000000000000002E-4</c:v>
                </c:pt>
                <c:pt idx="1895">
                  <c:v>4.0000000000000002E-4</c:v>
                </c:pt>
                <c:pt idx="1896">
                  <c:v>1.1999999999999999E-3</c:v>
                </c:pt>
                <c:pt idx="1897">
                  <c:v>2.8E-3</c:v>
                </c:pt>
                <c:pt idx="1898">
                  <c:v>4.4000000000000003E-3</c:v>
                </c:pt>
                <c:pt idx="1899">
                  <c:v>6.0000000000000001E-3</c:v>
                </c:pt>
                <c:pt idx="1900">
                  <c:v>5.1999999999999998E-3</c:v>
                </c:pt>
                <c:pt idx="1901">
                  <c:v>5.1999999999999998E-3</c:v>
                </c:pt>
                <c:pt idx="1902">
                  <c:v>4.7999999999999996E-3</c:v>
                </c:pt>
                <c:pt idx="1903">
                  <c:v>6.4000000000000003E-3</c:v>
                </c:pt>
                <c:pt idx="1904">
                  <c:v>7.6E-3</c:v>
                </c:pt>
                <c:pt idx="1905">
                  <c:v>8.0000000000000002E-3</c:v>
                </c:pt>
                <c:pt idx="1906">
                  <c:v>8.0000000000000002E-3</c:v>
                </c:pt>
                <c:pt idx="1907">
                  <c:v>8.3999999999999995E-3</c:v>
                </c:pt>
                <c:pt idx="1908">
                  <c:v>8.0000000000000002E-3</c:v>
                </c:pt>
                <c:pt idx="1909">
                  <c:v>8.0000000000000002E-3</c:v>
                </c:pt>
                <c:pt idx="1910">
                  <c:v>7.6E-3</c:v>
                </c:pt>
                <c:pt idx="1911">
                  <c:v>1.04E-2</c:v>
                </c:pt>
                <c:pt idx="1912">
                  <c:v>1.12E-2</c:v>
                </c:pt>
                <c:pt idx="1913">
                  <c:v>1.6E-2</c:v>
                </c:pt>
                <c:pt idx="1914">
                  <c:v>1.6E-2</c:v>
                </c:pt>
                <c:pt idx="1915">
                  <c:v>1.7600000000000001E-2</c:v>
                </c:pt>
                <c:pt idx="1916">
                  <c:v>1.7999999999999999E-2</c:v>
                </c:pt>
                <c:pt idx="1917">
                  <c:v>1.84E-2</c:v>
                </c:pt>
                <c:pt idx="1918">
                  <c:v>1.32E-2</c:v>
                </c:pt>
                <c:pt idx="1919">
                  <c:v>1.2E-2</c:v>
                </c:pt>
                <c:pt idx="1920">
                  <c:v>1.4800000000000001E-2</c:v>
                </c:pt>
                <c:pt idx="1921">
                  <c:v>1.6400000000000001E-2</c:v>
                </c:pt>
                <c:pt idx="1922">
                  <c:v>1.3599999999999999E-2</c:v>
                </c:pt>
                <c:pt idx="1923">
                  <c:v>1.2E-2</c:v>
                </c:pt>
                <c:pt idx="1924">
                  <c:v>9.5999999999999992E-3</c:v>
                </c:pt>
                <c:pt idx="1925">
                  <c:v>9.1999999999999998E-3</c:v>
                </c:pt>
                <c:pt idx="1926">
                  <c:v>8.0000000000000002E-3</c:v>
                </c:pt>
                <c:pt idx="1927">
                  <c:v>8.3999999999999995E-3</c:v>
                </c:pt>
                <c:pt idx="1928">
                  <c:v>8.8000000000000005E-3</c:v>
                </c:pt>
                <c:pt idx="1929">
                  <c:v>9.1999999999999998E-3</c:v>
                </c:pt>
                <c:pt idx="1930">
                  <c:v>8.0000000000000002E-3</c:v>
                </c:pt>
                <c:pt idx="1931">
                  <c:v>9.1999999999999998E-3</c:v>
                </c:pt>
                <c:pt idx="1932">
                  <c:v>7.6E-3</c:v>
                </c:pt>
                <c:pt idx="1933">
                  <c:v>8.3999999999999995E-3</c:v>
                </c:pt>
                <c:pt idx="1934">
                  <c:v>8.3999999999999995E-3</c:v>
                </c:pt>
                <c:pt idx="1935">
                  <c:v>8.3999999999999995E-3</c:v>
                </c:pt>
                <c:pt idx="1936">
                  <c:v>8.0000000000000002E-3</c:v>
                </c:pt>
                <c:pt idx="1937">
                  <c:v>8.0000000000000002E-3</c:v>
                </c:pt>
                <c:pt idx="1938">
                  <c:v>8.0000000000000002E-3</c:v>
                </c:pt>
                <c:pt idx="1939">
                  <c:v>7.6E-3</c:v>
                </c:pt>
                <c:pt idx="1940">
                  <c:v>8.0000000000000002E-3</c:v>
                </c:pt>
                <c:pt idx="1941">
                  <c:v>8.0000000000000002E-3</c:v>
                </c:pt>
                <c:pt idx="1942">
                  <c:v>7.6E-3</c:v>
                </c:pt>
                <c:pt idx="1943">
                  <c:v>8.8000000000000005E-3</c:v>
                </c:pt>
                <c:pt idx="1944">
                  <c:v>8.0000000000000002E-3</c:v>
                </c:pt>
                <c:pt idx="1945">
                  <c:v>8.0000000000000002E-3</c:v>
                </c:pt>
                <c:pt idx="1946">
                  <c:v>8.0000000000000002E-3</c:v>
                </c:pt>
                <c:pt idx="1947">
                  <c:v>8.8000000000000005E-3</c:v>
                </c:pt>
                <c:pt idx="1948">
                  <c:v>8.0000000000000002E-3</c:v>
                </c:pt>
                <c:pt idx="1949">
                  <c:v>8.0000000000000002E-3</c:v>
                </c:pt>
                <c:pt idx="1950">
                  <c:v>7.6E-3</c:v>
                </c:pt>
                <c:pt idx="1951">
                  <c:v>8.0000000000000002E-3</c:v>
                </c:pt>
                <c:pt idx="1952">
                  <c:v>8.3999999999999995E-3</c:v>
                </c:pt>
                <c:pt idx="1953">
                  <c:v>8.3999999999999995E-3</c:v>
                </c:pt>
                <c:pt idx="1954">
                  <c:v>8.3999999999999995E-3</c:v>
                </c:pt>
                <c:pt idx="1955">
                  <c:v>8.3999999999999995E-3</c:v>
                </c:pt>
                <c:pt idx="1956">
                  <c:v>8.0000000000000002E-3</c:v>
                </c:pt>
                <c:pt idx="1957">
                  <c:v>8.0000000000000002E-3</c:v>
                </c:pt>
                <c:pt idx="1958">
                  <c:v>8.3999999999999995E-3</c:v>
                </c:pt>
                <c:pt idx="1959">
                  <c:v>8.3999999999999995E-3</c:v>
                </c:pt>
                <c:pt idx="1960">
                  <c:v>8.0000000000000002E-3</c:v>
                </c:pt>
                <c:pt idx="1961">
                  <c:v>8.3999999999999995E-3</c:v>
                </c:pt>
                <c:pt idx="1962">
                  <c:v>8.3999999999999995E-3</c:v>
                </c:pt>
                <c:pt idx="1963">
                  <c:v>8.3999999999999995E-3</c:v>
                </c:pt>
                <c:pt idx="1964">
                  <c:v>8.0000000000000002E-3</c:v>
                </c:pt>
                <c:pt idx="1965">
                  <c:v>8.3999999999999995E-3</c:v>
                </c:pt>
                <c:pt idx="1966">
                  <c:v>8.3999999999999995E-3</c:v>
                </c:pt>
                <c:pt idx="1967">
                  <c:v>8.0000000000000002E-3</c:v>
                </c:pt>
                <c:pt idx="1968">
                  <c:v>8.3999999999999995E-3</c:v>
                </c:pt>
                <c:pt idx="1969">
                  <c:v>8.3999999999999995E-3</c:v>
                </c:pt>
                <c:pt idx="1970">
                  <c:v>8.3999999999999995E-3</c:v>
                </c:pt>
                <c:pt idx="1971">
                  <c:v>8.3999999999999995E-3</c:v>
                </c:pt>
                <c:pt idx="1972">
                  <c:v>8.0000000000000002E-3</c:v>
                </c:pt>
                <c:pt idx="1973">
                  <c:v>8.0000000000000002E-3</c:v>
                </c:pt>
                <c:pt idx="1974">
                  <c:v>8.0000000000000002E-3</c:v>
                </c:pt>
                <c:pt idx="1975">
                  <c:v>8.0000000000000002E-3</c:v>
                </c:pt>
                <c:pt idx="1976">
                  <c:v>8.0000000000000002E-3</c:v>
                </c:pt>
                <c:pt idx="1977">
                  <c:v>8.0000000000000002E-3</c:v>
                </c:pt>
                <c:pt idx="1978">
                  <c:v>8.0000000000000002E-3</c:v>
                </c:pt>
                <c:pt idx="1979">
                  <c:v>8.3999999999999995E-3</c:v>
                </c:pt>
                <c:pt idx="1980">
                  <c:v>8.3999999999999995E-3</c:v>
                </c:pt>
                <c:pt idx="1981">
                  <c:v>8.3999999999999995E-3</c:v>
                </c:pt>
                <c:pt idx="1982">
                  <c:v>8.3999999999999995E-3</c:v>
                </c:pt>
                <c:pt idx="1983">
                  <c:v>9.1999999999999998E-3</c:v>
                </c:pt>
                <c:pt idx="1984">
                  <c:v>8.0000000000000002E-3</c:v>
                </c:pt>
                <c:pt idx="1985">
                  <c:v>8.0000000000000002E-3</c:v>
                </c:pt>
                <c:pt idx="1986">
                  <c:v>8.0000000000000002E-3</c:v>
                </c:pt>
                <c:pt idx="1987">
                  <c:v>8.8000000000000005E-3</c:v>
                </c:pt>
                <c:pt idx="1988">
                  <c:v>8.0000000000000002E-3</c:v>
                </c:pt>
                <c:pt idx="1989">
                  <c:v>8.3999999999999995E-3</c:v>
                </c:pt>
                <c:pt idx="1990">
                  <c:v>8.0000000000000002E-3</c:v>
                </c:pt>
                <c:pt idx="1991">
                  <c:v>8.0000000000000002E-3</c:v>
                </c:pt>
                <c:pt idx="1992">
                  <c:v>8.0000000000000002E-3</c:v>
                </c:pt>
                <c:pt idx="1993">
                  <c:v>8.3999999999999995E-3</c:v>
                </c:pt>
                <c:pt idx="1994">
                  <c:v>8.0000000000000002E-3</c:v>
                </c:pt>
                <c:pt idx="1995">
                  <c:v>8.8000000000000005E-3</c:v>
                </c:pt>
                <c:pt idx="1996">
                  <c:v>8.3999999999999995E-3</c:v>
                </c:pt>
                <c:pt idx="1997">
                  <c:v>8.3999999999999995E-3</c:v>
                </c:pt>
                <c:pt idx="1998">
                  <c:v>8.3999999999999995E-3</c:v>
                </c:pt>
                <c:pt idx="1999">
                  <c:v>8.3999999999999995E-3</c:v>
                </c:pt>
                <c:pt idx="2000">
                  <c:v>8.3999999999999995E-3</c:v>
                </c:pt>
                <c:pt idx="2001">
                  <c:v>8.3999999999999995E-3</c:v>
                </c:pt>
                <c:pt idx="2002">
                  <c:v>8.3999999999999995E-3</c:v>
                </c:pt>
                <c:pt idx="2003">
                  <c:v>9.1999999999999998E-3</c:v>
                </c:pt>
                <c:pt idx="2004">
                  <c:v>8.0000000000000002E-3</c:v>
                </c:pt>
                <c:pt idx="2005">
                  <c:v>8.0000000000000002E-3</c:v>
                </c:pt>
                <c:pt idx="2006">
                  <c:v>8.0000000000000002E-3</c:v>
                </c:pt>
                <c:pt idx="2007">
                  <c:v>8.0000000000000002E-3</c:v>
                </c:pt>
                <c:pt idx="2008">
                  <c:v>8.0000000000000002E-3</c:v>
                </c:pt>
                <c:pt idx="2009">
                  <c:v>8.0000000000000002E-3</c:v>
                </c:pt>
                <c:pt idx="2010">
                  <c:v>8.3999999999999995E-3</c:v>
                </c:pt>
                <c:pt idx="2011">
                  <c:v>8.0000000000000002E-3</c:v>
                </c:pt>
                <c:pt idx="2012">
                  <c:v>8.3999999999999995E-3</c:v>
                </c:pt>
                <c:pt idx="2013">
                  <c:v>8.3999999999999995E-3</c:v>
                </c:pt>
                <c:pt idx="2014">
                  <c:v>8.3999999999999995E-3</c:v>
                </c:pt>
                <c:pt idx="2015">
                  <c:v>8.3999999999999995E-3</c:v>
                </c:pt>
                <c:pt idx="2016">
                  <c:v>8.3999999999999995E-3</c:v>
                </c:pt>
                <c:pt idx="2017">
                  <c:v>8.3999999999999995E-3</c:v>
                </c:pt>
                <c:pt idx="2018">
                  <c:v>8.3999999999999995E-3</c:v>
                </c:pt>
                <c:pt idx="2019">
                  <c:v>8.8000000000000005E-3</c:v>
                </c:pt>
                <c:pt idx="2020">
                  <c:v>8.0000000000000002E-3</c:v>
                </c:pt>
                <c:pt idx="2021">
                  <c:v>8.3999999999999995E-3</c:v>
                </c:pt>
                <c:pt idx="2022">
                  <c:v>8.0000000000000002E-3</c:v>
                </c:pt>
                <c:pt idx="2023">
                  <c:v>8.3999999999999995E-3</c:v>
                </c:pt>
                <c:pt idx="2024">
                  <c:v>8.0000000000000002E-3</c:v>
                </c:pt>
                <c:pt idx="2025">
                  <c:v>8.3999999999999995E-3</c:v>
                </c:pt>
                <c:pt idx="2026">
                  <c:v>8.3999999999999995E-3</c:v>
                </c:pt>
                <c:pt idx="2027">
                  <c:v>9.1999999999999998E-3</c:v>
                </c:pt>
                <c:pt idx="2028">
                  <c:v>7.6E-3</c:v>
                </c:pt>
                <c:pt idx="2029">
                  <c:v>8.0000000000000002E-3</c:v>
                </c:pt>
                <c:pt idx="2030">
                  <c:v>8.0000000000000002E-3</c:v>
                </c:pt>
                <c:pt idx="2031">
                  <c:v>8.3999999999999995E-3</c:v>
                </c:pt>
                <c:pt idx="2032">
                  <c:v>8.0000000000000002E-3</c:v>
                </c:pt>
                <c:pt idx="2033">
                  <c:v>8.8000000000000005E-3</c:v>
                </c:pt>
                <c:pt idx="2034">
                  <c:v>8.3999999999999995E-3</c:v>
                </c:pt>
                <c:pt idx="2035">
                  <c:v>8.8000000000000005E-3</c:v>
                </c:pt>
                <c:pt idx="2036">
                  <c:v>8.0000000000000002E-3</c:v>
                </c:pt>
                <c:pt idx="2037">
                  <c:v>8.0000000000000002E-3</c:v>
                </c:pt>
                <c:pt idx="2038">
                  <c:v>6.4000000000000003E-3</c:v>
                </c:pt>
                <c:pt idx="2039">
                  <c:v>8.0000000000000002E-3</c:v>
                </c:pt>
                <c:pt idx="2040">
                  <c:v>8.8000000000000005E-3</c:v>
                </c:pt>
                <c:pt idx="2041">
                  <c:v>8.8000000000000005E-3</c:v>
                </c:pt>
                <c:pt idx="2042">
                  <c:v>8.3999999999999995E-3</c:v>
                </c:pt>
                <c:pt idx="2043">
                  <c:v>8.8000000000000005E-3</c:v>
                </c:pt>
                <c:pt idx="2044">
                  <c:v>8.3999999999999995E-3</c:v>
                </c:pt>
                <c:pt idx="2045">
                  <c:v>8.8000000000000005E-3</c:v>
                </c:pt>
                <c:pt idx="2046">
                  <c:v>8.0000000000000002E-3</c:v>
                </c:pt>
                <c:pt idx="2047">
                  <c:v>8.8000000000000005E-3</c:v>
                </c:pt>
                <c:pt idx="2048">
                  <c:v>8.0000000000000002E-3</c:v>
                </c:pt>
                <c:pt idx="2049">
                  <c:v>8.3999999999999995E-3</c:v>
                </c:pt>
                <c:pt idx="2050">
                  <c:v>6.4000000000000003E-3</c:v>
                </c:pt>
                <c:pt idx="2051">
                  <c:v>5.1999999999999998E-3</c:v>
                </c:pt>
                <c:pt idx="2052">
                  <c:v>5.1999999999999998E-3</c:v>
                </c:pt>
                <c:pt idx="2053">
                  <c:v>5.1999999999999998E-3</c:v>
                </c:pt>
                <c:pt idx="2054">
                  <c:v>2.3999999999999998E-3</c:v>
                </c:pt>
                <c:pt idx="2055">
                  <c:v>1.6000000000000001E-3</c:v>
                </c:pt>
                <c:pt idx="2056">
                  <c:v>1.1999999999999999E-3</c:v>
                </c:pt>
                <c:pt idx="2057">
                  <c:v>1.1999999999999999E-3</c:v>
                </c:pt>
                <c:pt idx="2058">
                  <c:v>8.0000000000000004E-4</c:v>
                </c:pt>
                <c:pt idx="2059">
                  <c:v>1.1999999999999999E-3</c:v>
                </c:pt>
                <c:pt idx="2060">
                  <c:v>0</c:v>
                </c:pt>
                <c:pt idx="2061">
                  <c:v>0</c:v>
                </c:pt>
                <c:pt idx="2062">
                  <c:v>-4.0000000000000002E-4</c:v>
                </c:pt>
                <c:pt idx="2063">
                  <c:v>0</c:v>
                </c:pt>
                <c:pt idx="2064">
                  <c:v>-4.0000000000000002E-4</c:v>
                </c:pt>
                <c:pt idx="2065">
                  <c:v>0</c:v>
                </c:pt>
                <c:pt idx="2066">
                  <c:v>-4.0000000000000002E-4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4.0000000000000002E-4</c:v>
                </c:pt>
                <c:pt idx="2071">
                  <c:v>4.0000000000000002E-4</c:v>
                </c:pt>
                <c:pt idx="2072">
                  <c:v>0</c:v>
                </c:pt>
                <c:pt idx="2073">
                  <c:v>0</c:v>
                </c:pt>
                <c:pt idx="2074">
                  <c:v>-4.0000000000000002E-4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4.0000000000000002E-4</c:v>
                </c:pt>
                <c:pt idx="2080">
                  <c:v>4.0000000000000002E-4</c:v>
                </c:pt>
                <c:pt idx="2081">
                  <c:v>4.0000000000000002E-4</c:v>
                </c:pt>
                <c:pt idx="2082">
                  <c:v>-4.0000000000000002E-4</c:v>
                </c:pt>
                <c:pt idx="2083">
                  <c:v>-4.0000000000000002E-4</c:v>
                </c:pt>
                <c:pt idx="2084">
                  <c:v>-4.0000000000000002E-4</c:v>
                </c:pt>
                <c:pt idx="2085">
                  <c:v>4.0000000000000002E-4</c:v>
                </c:pt>
                <c:pt idx="2086">
                  <c:v>-8.0000000000000004E-4</c:v>
                </c:pt>
                <c:pt idx="2087">
                  <c:v>-4.0000000000000002E-4</c:v>
                </c:pt>
                <c:pt idx="2088">
                  <c:v>0</c:v>
                </c:pt>
                <c:pt idx="2089">
                  <c:v>0</c:v>
                </c:pt>
                <c:pt idx="2090">
                  <c:v>-4.0000000000000002E-4</c:v>
                </c:pt>
                <c:pt idx="2091">
                  <c:v>0</c:v>
                </c:pt>
                <c:pt idx="2092">
                  <c:v>0</c:v>
                </c:pt>
                <c:pt idx="2093">
                  <c:v>8.0000000000000004E-4</c:v>
                </c:pt>
                <c:pt idx="2094">
                  <c:v>0</c:v>
                </c:pt>
                <c:pt idx="2095">
                  <c:v>0</c:v>
                </c:pt>
                <c:pt idx="2096">
                  <c:v>-4.0000000000000002E-4</c:v>
                </c:pt>
                <c:pt idx="2097">
                  <c:v>-4.0000000000000002E-4</c:v>
                </c:pt>
                <c:pt idx="2098">
                  <c:v>-4.0000000000000002E-4</c:v>
                </c:pt>
                <c:pt idx="2099">
                  <c:v>4.0000000000000002E-4</c:v>
                </c:pt>
                <c:pt idx="2100">
                  <c:v>-4.0000000000000002E-4</c:v>
                </c:pt>
                <c:pt idx="2101">
                  <c:v>-4.0000000000000002E-4</c:v>
                </c:pt>
                <c:pt idx="2102">
                  <c:v>-4.0000000000000002E-4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8.0000000000000004E-4</c:v>
                </c:pt>
                <c:pt idx="2107">
                  <c:v>8.0000000000000004E-4</c:v>
                </c:pt>
                <c:pt idx="2108">
                  <c:v>-4.0000000000000002E-4</c:v>
                </c:pt>
                <c:pt idx="2109">
                  <c:v>-4.0000000000000002E-4</c:v>
                </c:pt>
                <c:pt idx="2110">
                  <c:v>-4.0000000000000002E-4</c:v>
                </c:pt>
                <c:pt idx="2111">
                  <c:v>4.0000000000000002E-4</c:v>
                </c:pt>
                <c:pt idx="2112">
                  <c:v>0</c:v>
                </c:pt>
                <c:pt idx="2113">
                  <c:v>-4.0000000000000002E-4</c:v>
                </c:pt>
                <c:pt idx="2114">
                  <c:v>0</c:v>
                </c:pt>
                <c:pt idx="2115">
                  <c:v>-4.0000000000000002E-4</c:v>
                </c:pt>
                <c:pt idx="2116">
                  <c:v>0</c:v>
                </c:pt>
                <c:pt idx="2117">
                  <c:v>-4.0000000000000002E-4</c:v>
                </c:pt>
                <c:pt idx="2118">
                  <c:v>-4.0000000000000002E-4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4.0000000000000002E-4</c:v>
                </c:pt>
                <c:pt idx="2123">
                  <c:v>0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0</c:v>
                </c:pt>
                <c:pt idx="2127">
                  <c:v>0</c:v>
                </c:pt>
                <c:pt idx="2128">
                  <c:v>-4.0000000000000002E-4</c:v>
                </c:pt>
                <c:pt idx="2129">
                  <c:v>0</c:v>
                </c:pt>
                <c:pt idx="2130">
                  <c:v>-4.0000000000000002E-4</c:v>
                </c:pt>
                <c:pt idx="2131">
                  <c:v>-4.0000000000000002E-4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4.0000000000000002E-4</c:v>
                </c:pt>
                <c:pt idx="2136">
                  <c:v>-4.0000000000000002E-4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-8.0000000000000004E-4</c:v>
                </c:pt>
                <c:pt idx="2143">
                  <c:v>0</c:v>
                </c:pt>
                <c:pt idx="2144">
                  <c:v>-4.0000000000000002E-4</c:v>
                </c:pt>
                <c:pt idx="2145">
                  <c:v>-4.0000000000000002E-4</c:v>
                </c:pt>
                <c:pt idx="2146">
                  <c:v>-4.0000000000000002E-4</c:v>
                </c:pt>
                <c:pt idx="2147">
                  <c:v>-4.0000000000000002E-4</c:v>
                </c:pt>
                <c:pt idx="2148">
                  <c:v>-4.0000000000000002E-4</c:v>
                </c:pt>
                <c:pt idx="2149">
                  <c:v>-4.0000000000000002E-4</c:v>
                </c:pt>
                <c:pt idx="2150">
                  <c:v>-4.0000000000000002E-4</c:v>
                </c:pt>
                <c:pt idx="2151">
                  <c:v>0</c:v>
                </c:pt>
                <c:pt idx="2152">
                  <c:v>0</c:v>
                </c:pt>
                <c:pt idx="2153">
                  <c:v>4.0000000000000002E-4</c:v>
                </c:pt>
                <c:pt idx="2154">
                  <c:v>0</c:v>
                </c:pt>
                <c:pt idx="2155">
                  <c:v>4.0000000000000002E-4</c:v>
                </c:pt>
                <c:pt idx="2156">
                  <c:v>0</c:v>
                </c:pt>
                <c:pt idx="2157">
                  <c:v>-4.0000000000000002E-4</c:v>
                </c:pt>
                <c:pt idx="2158">
                  <c:v>-4.0000000000000002E-4</c:v>
                </c:pt>
                <c:pt idx="2159">
                  <c:v>-4.0000000000000002E-4</c:v>
                </c:pt>
                <c:pt idx="2160">
                  <c:v>4.0000000000000002E-4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4.0000000000000002E-4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-4.0000000000000002E-4</c:v>
                </c:pt>
                <c:pt idx="2169">
                  <c:v>4.0000000000000002E-4</c:v>
                </c:pt>
                <c:pt idx="2170">
                  <c:v>0</c:v>
                </c:pt>
                <c:pt idx="2171">
                  <c:v>4.0000000000000002E-4</c:v>
                </c:pt>
                <c:pt idx="2172">
                  <c:v>0</c:v>
                </c:pt>
                <c:pt idx="2173">
                  <c:v>0</c:v>
                </c:pt>
                <c:pt idx="2174">
                  <c:v>-4.0000000000000002E-4</c:v>
                </c:pt>
                <c:pt idx="2175">
                  <c:v>-4.0000000000000002E-4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-4.0000000000000002E-4</c:v>
                </c:pt>
                <c:pt idx="2181">
                  <c:v>8.0000000000000004E-4</c:v>
                </c:pt>
                <c:pt idx="2182">
                  <c:v>-4.0000000000000002E-4</c:v>
                </c:pt>
                <c:pt idx="2183">
                  <c:v>8.0000000000000004E-4</c:v>
                </c:pt>
                <c:pt idx="2184">
                  <c:v>-4.0000000000000002E-4</c:v>
                </c:pt>
                <c:pt idx="2185">
                  <c:v>-4.0000000000000002E-4</c:v>
                </c:pt>
                <c:pt idx="2186">
                  <c:v>-4.0000000000000002E-4</c:v>
                </c:pt>
                <c:pt idx="2187">
                  <c:v>0</c:v>
                </c:pt>
                <c:pt idx="2188">
                  <c:v>0</c:v>
                </c:pt>
                <c:pt idx="2189">
                  <c:v>8.0000000000000004E-4</c:v>
                </c:pt>
                <c:pt idx="2190">
                  <c:v>0</c:v>
                </c:pt>
                <c:pt idx="2191">
                  <c:v>0</c:v>
                </c:pt>
                <c:pt idx="2192">
                  <c:v>-8.0000000000000004E-4</c:v>
                </c:pt>
                <c:pt idx="2193">
                  <c:v>-4.0000000000000002E-4</c:v>
                </c:pt>
                <c:pt idx="2194">
                  <c:v>0</c:v>
                </c:pt>
                <c:pt idx="2195">
                  <c:v>0</c:v>
                </c:pt>
                <c:pt idx="2196">
                  <c:v>-4.0000000000000002E-4</c:v>
                </c:pt>
                <c:pt idx="2197">
                  <c:v>-4.0000000000000002E-4</c:v>
                </c:pt>
                <c:pt idx="2198">
                  <c:v>-4.0000000000000002E-4</c:v>
                </c:pt>
                <c:pt idx="2199">
                  <c:v>-4.0000000000000002E-4</c:v>
                </c:pt>
                <c:pt idx="2200">
                  <c:v>4.0000000000000002E-4</c:v>
                </c:pt>
                <c:pt idx="2201">
                  <c:v>0</c:v>
                </c:pt>
                <c:pt idx="2202">
                  <c:v>4.0000000000000002E-4</c:v>
                </c:pt>
                <c:pt idx="2203">
                  <c:v>0</c:v>
                </c:pt>
                <c:pt idx="2204">
                  <c:v>4.0000000000000002E-4</c:v>
                </c:pt>
                <c:pt idx="2205">
                  <c:v>0</c:v>
                </c:pt>
                <c:pt idx="2206">
                  <c:v>0</c:v>
                </c:pt>
                <c:pt idx="2207">
                  <c:v>-4.0000000000000002E-4</c:v>
                </c:pt>
                <c:pt idx="2208">
                  <c:v>4.0000000000000002E-4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4.0000000000000002E-4</c:v>
                </c:pt>
                <c:pt idx="2213">
                  <c:v>0</c:v>
                </c:pt>
                <c:pt idx="2214">
                  <c:v>0</c:v>
                </c:pt>
                <c:pt idx="2215">
                  <c:v>4.0000000000000002E-4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-4.0000000000000002E-4</c:v>
                </c:pt>
                <c:pt idx="2221">
                  <c:v>-4.0000000000000002E-4</c:v>
                </c:pt>
                <c:pt idx="2222">
                  <c:v>-4.0000000000000002E-4</c:v>
                </c:pt>
                <c:pt idx="2223">
                  <c:v>4.0000000000000002E-4</c:v>
                </c:pt>
                <c:pt idx="2224">
                  <c:v>-4.0000000000000002E-4</c:v>
                </c:pt>
                <c:pt idx="2225">
                  <c:v>-4.0000000000000002E-4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8.0000000000000004E-4</c:v>
                </c:pt>
                <c:pt idx="2230">
                  <c:v>0</c:v>
                </c:pt>
                <c:pt idx="2231">
                  <c:v>8.0000000000000004E-4</c:v>
                </c:pt>
                <c:pt idx="2232">
                  <c:v>-4.0000000000000002E-4</c:v>
                </c:pt>
                <c:pt idx="2233">
                  <c:v>4.0000000000000002E-4</c:v>
                </c:pt>
                <c:pt idx="2234">
                  <c:v>-8.0000000000000004E-4</c:v>
                </c:pt>
                <c:pt idx="2235">
                  <c:v>-4.0000000000000002E-4</c:v>
                </c:pt>
                <c:pt idx="2236">
                  <c:v>-4.0000000000000002E-4</c:v>
                </c:pt>
                <c:pt idx="2237">
                  <c:v>-4.0000000000000002E-4</c:v>
                </c:pt>
                <c:pt idx="2238">
                  <c:v>-4.0000000000000002E-4</c:v>
                </c:pt>
                <c:pt idx="2239">
                  <c:v>0</c:v>
                </c:pt>
                <c:pt idx="2240">
                  <c:v>-4.0000000000000002E-4</c:v>
                </c:pt>
                <c:pt idx="2241">
                  <c:v>0</c:v>
                </c:pt>
                <c:pt idx="2242">
                  <c:v>0</c:v>
                </c:pt>
                <c:pt idx="2243">
                  <c:v>8.0000000000000004E-4</c:v>
                </c:pt>
                <c:pt idx="2244">
                  <c:v>-4.0000000000000002E-4</c:v>
                </c:pt>
                <c:pt idx="2245">
                  <c:v>-4.0000000000000002E-4</c:v>
                </c:pt>
                <c:pt idx="2246">
                  <c:v>-4.0000000000000002E-4</c:v>
                </c:pt>
                <c:pt idx="2247">
                  <c:v>0</c:v>
                </c:pt>
                <c:pt idx="2248">
                  <c:v>-4.0000000000000002E-4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4.0000000000000002E-4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4.0000000000000002E-4</c:v>
                </c:pt>
                <c:pt idx="2258">
                  <c:v>0</c:v>
                </c:pt>
                <c:pt idx="2259">
                  <c:v>4.0000000000000002E-4</c:v>
                </c:pt>
                <c:pt idx="2260">
                  <c:v>-4.0000000000000002E-4</c:v>
                </c:pt>
                <c:pt idx="2261">
                  <c:v>0</c:v>
                </c:pt>
                <c:pt idx="2262">
                  <c:v>-4.0000000000000002E-4</c:v>
                </c:pt>
                <c:pt idx="2263">
                  <c:v>-4.0000000000000002E-4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4.0000000000000002E-4</c:v>
                </c:pt>
                <c:pt idx="2269">
                  <c:v>4.0000000000000002E-4</c:v>
                </c:pt>
                <c:pt idx="2270">
                  <c:v>0</c:v>
                </c:pt>
                <c:pt idx="2271">
                  <c:v>0</c:v>
                </c:pt>
                <c:pt idx="2272">
                  <c:v>8.0000000000000004E-4</c:v>
                </c:pt>
                <c:pt idx="2273">
                  <c:v>8.0000000000000004E-4</c:v>
                </c:pt>
                <c:pt idx="2274">
                  <c:v>0</c:v>
                </c:pt>
                <c:pt idx="2275">
                  <c:v>8.0000000000000004E-4</c:v>
                </c:pt>
                <c:pt idx="2276">
                  <c:v>-4.0000000000000002E-4</c:v>
                </c:pt>
                <c:pt idx="2277">
                  <c:v>4.0000000000000002E-4</c:v>
                </c:pt>
                <c:pt idx="2278">
                  <c:v>-8.0000000000000004E-4</c:v>
                </c:pt>
                <c:pt idx="2279">
                  <c:v>4.0000000000000002E-4</c:v>
                </c:pt>
                <c:pt idx="2280">
                  <c:v>4.0000000000000002E-4</c:v>
                </c:pt>
                <c:pt idx="2281">
                  <c:v>4.0000000000000002E-4</c:v>
                </c:pt>
                <c:pt idx="2282">
                  <c:v>-4.0000000000000002E-4</c:v>
                </c:pt>
                <c:pt idx="2283">
                  <c:v>4.0000000000000002E-4</c:v>
                </c:pt>
                <c:pt idx="2284">
                  <c:v>-4.0000000000000002E-4</c:v>
                </c:pt>
                <c:pt idx="2285">
                  <c:v>-4.0000000000000002E-4</c:v>
                </c:pt>
                <c:pt idx="2286">
                  <c:v>-8.0000000000000004E-4</c:v>
                </c:pt>
                <c:pt idx="2287">
                  <c:v>4.0000000000000002E-4</c:v>
                </c:pt>
                <c:pt idx="2288">
                  <c:v>-4.0000000000000002E-4</c:v>
                </c:pt>
                <c:pt idx="2289">
                  <c:v>4.0000000000000002E-4</c:v>
                </c:pt>
                <c:pt idx="2290">
                  <c:v>-4.0000000000000002E-4</c:v>
                </c:pt>
                <c:pt idx="2291">
                  <c:v>4.0000000000000002E-4</c:v>
                </c:pt>
                <c:pt idx="2292">
                  <c:v>-8.0000000000000004E-4</c:v>
                </c:pt>
                <c:pt idx="2293">
                  <c:v>4.0000000000000002E-4</c:v>
                </c:pt>
                <c:pt idx="2294">
                  <c:v>-4.0000000000000002E-4</c:v>
                </c:pt>
                <c:pt idx="2295">
                  <c:v>-4.0000000000000002E-4</c:v>
                </c:pt>
                <c:pt idx="2296">
                  <c:v>0</c:v>
                </c:pt>
                <c:pt idx="2297">
                  <c:v>0</c:v>
                </c:pt>
                <c:pt idx="2298">
                  <c:v>-8.0000000000000004E-4</c:v>
                </c:pt>
                <c:pt idx="2299">
                  <c:v>-4.0000000000000002E-4</c:v>
                </c:pt>
                <c:pt idx="2300">
                  <c:v>-4.0000000000000002E-4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-4.0000000000000002E-4</c:v>
                </c:pt>
                <c:pt idx="2305">
                  <c:v>-4.0000000000000002E-4</c:v>
                </c:pt>
                <c:pt idx="2306">
                  <c:v>-4.0000000000000002E-4</c:v>
                </c:pt>
                <c:pt idx="2307">
                  <c:v>4.0000000000000002E-4</c:v>
                </c:pt>
                <c:pt idx="2308">
                  <c:v>-4.0000000000000002E-4</c:v>
                </c:pt>
                <c:pt idx="2309">
                  <c:v>-4.0000000000000002E-4</c:v>
                </c:pt>
                <c:pt idx="2310">
                  <c:v>-4.0000000000000002E-4</c:v>
                </c:pt>
                <c:pt idx="2311">
                  <c:v>0</c:v>
                </c:pt>
                <c:pt idx="2312">
                  <c:v>-4.0000000000000002E-4</c:v>
                </c:pt>
                <c:pt idx="2313">
                  <c:v>0</c:v>
                </c:pt>
                <c:pt idx="2314">
                  <c:v>-4.0000000000000002E-4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4.0000000000000002E-4</c:v>
                </c:pt>
                <c:pt idx="2318">
                  <c:v>-4.0000000000000002E-4</c:v>
                </c:pt>
                <c:pt idx="2319">
                  <c:v>4.0000000000000002E-4</c:v>
                </c:pt>
                <c:pt idx="2320">
                  <c:v>-1.1999999999999999E-3</c:v>
                </c:pt>
                <c:pt idx="2321">
                  <c:v>0</c:v>
                </c:pt>
                <c:pt idx="2322">
                  <c:v>-4.0000000000000002E-4</c:v>
                </c:pt>
                <c:pt idx="2323">
                  <c:v>0</c:v>
                </c:pt>
                <c:pt idx="2324">
                  <c:v>0</c:v>
                </c:pt>
                <c:pt idx="2325">
                  <c:v>4.0000000000000002E-4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8.0000000000000004E-4</c:v>
                </c:pt>
                <c:pt idx="2331">
                  <c:v>8.0000000000000004E-4</c:v>
                </c:pt>
                <c:pt idx="2332">
                  <c:v>-4.0000000000000002E-4</c:v>
                </c:pt>
                <c:pt idx="2333">
                  <c:v>4.0000000000000002E-4</c:v>
                </c:pt>
                <c:pt idx="2334">
                  <c:v>4.0000000000000002E-4</c:v>
                </c:pt>
                <c:pt idx="2335">
                  <c:v>-4.0000000000000002E-4</c:v>
                </c:pt>
                <c:pt idx="2336">
                  <c:v>0</c:v>
                </c:pt>
                <c:pt idx="2337">
                  <c:v>0</c:v>
                </c:pt>
                <c:pt idx="2338">
                  <c:v>4.0000000000000002E-4</c:v>
                </c:pt>
                <c:pt idx="2339">
                  <c:v>4.0000000000000002E-4</c:v>
                </c:pt>
                <c:pt idx="2340">
                  <c:v>4.0000000000000002E-4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8.0000000000000004E-4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4.0000000000000002E-4</c:v>
                </c:pt>
                <c:pt idx="2349">
                  <c:v>-4.0000000000000002E-4</c:v>
                </c:pt>
                <c:pt idx="2350">
                  <c:v>-4.0000000000000002E-4</c:v>
                </c:pt>
                <c:pt idx="2351">
                  <c:v>-8.0000000000000004E-4</c:v>
                </c:pt>
                <c:pt idx="2352">
                  <c:v>-4.0000000000000002E-4</c:v>
                </c:pt>
                <c:pt idx="2353">
                  <c:v>-4.0000000000000002E-4</c:v>
                </c:pt>
                <c:pt idx="2354">
                  <c:v>-4.0000000000000002E-4</c:v>
                </c:pt>
                <c:pt idx="2355">
                  <c:v>4.0000000000000002E-4</c:v>
                </c:pt>
                <c:pt idx="2356">
                  <c:v>-4.0000000000000002E-4</c:v>
                </c:pt>
                <c:pt idx="2357">
                  <c:v>4.0000000000000002E-4</c:v>
                </c:pt>
                <c:pt idx="2358">
                  <c:v>4.0000000000000002E-4</c:v>
                </c:pt>
                <c:pt idx="2359">
                  <c:v>-4.0000000000000002E-4</c:v>
                </c:pt>
                <c:pt idx="2360">
                  <c:v>4.0000000000000002E-4</c:v>
                </c:pt>
                <c:pt idx="2361">
                  <c:v>-4.0000000000000002E-4</c:v>
                </c:pt>
                <c:pt idx="2362">
                  <c:v>-4.0000000000000002E-4</c:v>
                </c:pt>
                <c:pt idx="2363">
                  <c:v>-4.0000000000000002E-4</c:v>
                </c:pt>
                <c:pt idx="2364">
                  <c:v>-4.0000000000000002E-4</c:v>
                </c:pt>
                <c:pt idx="2365">
                  <c:v>4.0000000000000002E-4</c:v>
                </c:pt>
                <c:pt idx="2366">
                  <c:v>-4.0000000000000002E-4</c:v>
                </c:pt>
                <c:pt idx="2367">
                  <c:v>-4.0000000000000002E-4</c:v>
                </c:pt>
                <c:pt idx="2368">
                  <c:v>-4.0000000000000002E-4</c:v>
                </c:pt>
                <c:pt idx="2369">
                  <c:v>-4.0000000000000002E-4</c:v>
                </c:pt>
                <c:pt idx="2370">
                  <c:v>0</c:v>
                </c:pt>
                <c:pt idx="2371">
                  <c:v>-4.0000000000000002E-4</c:v>
                </c:pt>
                <c:pt idx="2372">
                  <c:v>0</c:v>
                </c:pt>
                <c:pt idx="2373">
                  <c:v>8.0000000000000004E-4</c:v>
                </c:pt>
                <c:pt idx="2374">
                  <c:v>0</c:v>
                </c:pt>
                <c:pt idx="2375">
                  <c:v>8.0000000000000004E-4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-4.0000000000000002E-4</c:v>
                </c:pt>
                <c:pt idx="2379">
                  <c:v>-4.0000000000000002E-4</c:v>
                </c:pt>
                <c:pt idx="2380">
                  <c:v>4.0000000000000002E-4</c:v>
                </c:pt>
                <c:pt idx="2381">
                  <c:v>-4.0000000000000002E-4</c:v>
                </c:pt>
                <c:pt idx="2382">
                  <c:v>4.0000000000000002E-4</c:v>
                </c:pt>
                <c:pt idx="2383">
                  <c:v>-4.0000000000000002E-4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-4.0000000000000002E-4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4.0000000000000002E-4</c:v>
                </c:pt>
                <c:pt idx="2395">
                  <c:v>4.0000000000000002E-4</c:v>
                </c:pt>
                <c:pt idx="2396">
                  <c:v>0</c:v>
                </c:pt>
                <c:pt idx="2397">
                  <c:v>4.0000000000000002E-4</c:v>
                </c:pt>
                <c:pt idx="2398">
                  <c:v>0</c:v>
                </c:pt>
                <c:pt idx="2399">
                  <c:v>4.0000000000000002E-4</c:v>
                </c:pt>
                <c:pt idx="2400">
                  <c:v>-4.0000000000000002E-4</c:v>
                </c:pt>
                <c:pt idx="2401">
                  <c:v>0</c:v>
                </c:pt>
                <c:pt idx="2402">
                  <c:v>-4.0000000000000002E-4</c:v>
                </c:pt>
                <c:pt idx="2403">
                  <c:v>-1.1999999999999999E-3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4.0000000000000002E-4</c:v>
                </c:pt>
                <c:pt idx="2408">
                  <c:v>0</c:v>
                </c:pt>
                <c:pt idx="2409">
                  <c:v>4.0000000000000002E-4</c:v>
                </c:pt>
                <c:pt idx="2410">
                  <c:v>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0</c:v>
                </c:pt>
                <c:pt idx="2414">
                  <c:v>-4.0000000000000002E-4</c:v>
                </c:pt>
                <c:pt idx="2415">
                  <c:v>0</c:v>
                </c:pt>
                <c:pt idx="2416">
                  <c:v>0</c:v>
                </c:pt>
                <c:pt idx="2417">
                  <c:v>4.0000000000000002E-4</c:v>
                </c:pt>
                <c:pt idx="2418">
                  <c:v>0</c:v>
                </c:pt>
                <c:pt idx="2419">
                  <c:v>4.0000000000000002E-4</c:v>
                </c:pt>
                <c:pt idx="2420">
                  <c:v>4.0000000000000002E-4</c:v>
                </c:pt>
                <c:pt idx="2421">
                  <c:v>4.0000000000000002E-4</c:v>
                </c:pt>
                <c:pt idx="2422">
                  <c:v>0</c:v>
                </c:pt>
                <c:pt idx="2423">
                  <c:v>4.0000000000000002E-4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4.0000000000000002E-4</c:v>
                </c:pt>
                <c:pt idx="2428">
                  <c:v>-4.0000000000000002E-4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4.0000000000000002E-4</c:v>
                </c:pt>
                <c:pt idx="2438">
                  <c:v>0</c:v>
                </c:pt>
                <c:pt idx="2439">
                  <c:v>0</c:v>
                </c:pt>
                <c:pt idx="2440">
                  <c:v>-4.0000000000000002E-4</c:v>
                </c:pt>
                <c:pt idx="2441">
                  <c:v>0</c:v>
                </c:pt>
                <c:pt idx="2442">
                  <c:v>-4.0000000000000002E-4</c:v>
                </c:pt>
                <c:pt idx="2443">
                  <c:v>-4.0000000000000002E-4</c:v>
                </c:pt>
                <c:pt idx="2444">
                  <c:v>0</c:v>
                </c:pt>
                <c:pt idx="2445">
                  <c:v>4.0000000000000002E-4</c:v>
                </c:pt>
                <c:pt idx="2446">
                  <c:v>0</c:v>
                </c:pt>
                <c:pt idx="2447">
                  <c:v>4.0000000000000002E-4</c:v>
                </c:pt>
                <c:pt idx="2448">
                  <c:v>0</c:v>
                </c:pt>
                <c:pt idx="2449">
                  <c:v>4.0000000000000002E-4</c:v>
                </c:pt>
                <c:pt idx="2450">
                  <c:v>0</c:v>
                </c:pt>
                <c:pt idx="2451">
                  <c:v>4.0000000000000002E-4</c:v>
                </c:pt>
                <c:pt idx="2452">
                  <c:v>0</c:v>
                </c:pt>
                <c:pt idx="2453">
                  <c:v>4.0000000000000002E-4</c:v>
                </c:pt>
                <c:pt idx="2454">
                  <c:v>0</c:v>
                </c:pt>
                <c:pt idx="2455">
                  <c:v>4.0000000000000002E-4</c:v>
                </c:pt>
                <c:pt idx="2456">
                  <c:v>-4.0000000000000002E-4</c:v>
                </c:pt>
                <c:pt idx="2457">
                  <c:v>0</c:v>
                </c:pt>
                <c:pt idx="2458">
                  <c:v>0</c:v>
                </c:pt>
                <c:pt idx="2459">
                  <c:v>-4.0000000000000002E-4</c:v>
                </c:pt>
                <c:pt idx="2460">
                  <c:v>0</c:v>
                </c:pt>
                <c:pt idx="2461">
                  <c:v>4.0000000000000002E-4</c:v>
                </c:pt>
                <c:pt idx="2462">
                  <c:v>0</c:v>
                </c:pt>
                <c:pt idx="2463">
                  <c:v>4.0000000000000002E-4</c:v>
                </c:pt>
                <c:pt idx="2464">
                  <c:v>8.0000000000000004E-4</c:v>
                </c:pt>
                <c:pt idx="2465">
                  <c:v>1.1999999999999999E-3</c:v>
                </c:pt>
                <c:pt idx="2466">
                  <c:v>0</c:v>
                </c:pt>
                <c:pt idx="2467">
                  <c:v>0</c:v>
                </c:pt>
                <c:pt idx="2468">
                  <c:v>4.0000000000000002E-4</c:v>
                </c:pt>
                <c:pt idx="2469">
                  <c:v>-4.0000000000000002E-4</c:v>
                </c:pt>
                <c:pt idx="2470">
                  <c:v>-4.0000000000000002E-4</c:v>
                </c:pt>
                <c:pt idx="2471">
                  <c:v>-4.0000000000000002E-4</c:v>
                </c:pt>
                <c:pt idx="2472">
                  <c:v>0</c:v>
                </c:pt>
                <c:pt idx="2473">
                  <c:v>0</c:v>
                </c:pt>
                <c:pt idx="2474">
                  <c:v>-4.0000000000000002E-4</c:v>
                </c:pt>
                <c:pt idx="2475">
                  <c:v>0</c:v>
                </c:pt>
                <c:pt idx="2476">
                  <c:v>-4.0000000000000002E-4</c:v>
                </c:pt>
                <c:pt idx="2477">
                  <c:v>0</c:v>
                </c:pt>
                <c:pt idx="2478">
                  <c:v>-8.0000000000000004E-4</c:v>
                </c:pt>
                <c:pt idx="2479">
                  <c:v>0</c:v>
                </c:pt>
                <c:pt idx="2480">
                  <c:v>0</c:v>
                </c:pt>
                <c:pt idx="2481">
                  <c:v>8.0000000000000004E-4</c:v>
                </c:pt>
                <c:pt idx="2482">
                  <c:v>0</c:v>
                </c:pt>
                <c:pt idx="2483">
                  <c:v>8.0000000000000004E-4</c:v>
                </c:pt>
                <c:pt idx="2484">
                  <c:v>-4.0000000000000002E-4</c:v>
                </c:pt>
                <c:pt idx="2485">
                  <c:v>0</c:v>
                </c:pt>
                <c:pt idx="2486">
                  <c:v>-4.0000000000000002E-4</c:v>
                </c:pt>
                <c:pt idx="2487">
                  <c:v>-4.0000000000000002E-4</c:v>
                </c:pt>
                <c:pt idx="2488">
                  <c:v>0</c:v>
                </c:pt>
                <c:pt idx="2489">
                  <c:v>0</c:v>
                </c:pt>
                <c:pt idx="2490">
                  <c:v>8.0000000000000004E-4</c:v>
                </c:pt>
                <c:pt idx="2491">
                  <c:v>8.0000000000000004E-4</c:v>
                </c:pt>
                <c:pt idx="2492">
                  <c:v>-4.0000000000000002E-4</c:v>
                </c:pt>
                <c:pt idx="2493">
                  <c:v>0</c:v>
                </c:pt>
                <c:pt idx="2494">
                  <c:v>-4.0000000000000002E-4</c:v>
                </c:pt>
                <c:pt idx="2495">
                  <c:v>0</c:v>
                </c:pt>
                <c:pt idx="2496">
                  <c:v>-4.0000000000000002E-4</c:v>
                </c:pt>
                <c:pt idx="2497">
                  <c:v>-4.0000000000000002E-4</c:v>
                </c:pt>
                <c:pt idx="2498">
                  <c:v>-4.0000000000000002E-4</c:v>
                </c:pt>
                <c:pt idx="2499">
                  <c:v>0</c:v>
                </c:pt>
                <c:pt idx="2500">
                  <c:v>0</c:v>
                </c:pt>
                <c:pt idx="2501">
                  <c:v>4.0000000000000002E-4</c:v>
                </c:pt>
                <c:pt idx="2502">
                  <c:v>0</c:v>
                </c:pt>
                <c:pt idx="2503">
                  <c:v>4.0000000000000002E-4</c:v>
                </c:pt>
                <c:pt idx="2504">
                  <c:v>0</c:v>
                </c:pt>
                <c:pt idx="2505">
                  <c:v>4.0000000000000002E-4</c:v>
                </c:pt>
                <c:pt idx="2506">
                  <c:v>0</c:v>
                </c:pt>
                <c:pt idx="2507">
                  <c:v>0</c:v>
                </c:pt>
                <c:pt idx="2508">
                  <c:v>4.0000000000000002E-4</c:v>
                </c:pt>
                <c:pt idx="2509">
                  <c:v>0</c:v>
                </c:pt>
                <c:pt idx="2510">
                  <c:v>4.0000000000000002E-4</c:v>
                </c:pt>
                <c:pt idx="2511">
                  <c:v>0</c:v>
                </c:pt>
                <c:pt idx="2512">
                  <c:v>8.0000000000000004E-4</c:v>
                </c:pt>
                <c:pt idx="2513">
                  <c:v>8.0000000000000004E-4</c:v>
                </c:pt>
                <c:pt idx="2514">
                  <c:v>8.0000000000000004E-4</c:v>
                </c:pt>
                <c:pt idx="2515">
                  <c:v>8.0000000000000004E-4</c:v>
                </c:pt>
                <c:pt idx="2516">
                  <c:v>-4.0000000000000002E-4</c:v>
                </c:pt>
                <c:pt idx="2517">
                  <c:v>4.0000000000000002E-4</c:v>
                </c:pt>
                <c:pt idx="2518">
                  <c:v>-4.0000000000000002E-4</c:v>
                </c:pt>
                <c:pt idx="2519">
                  <c:v>4.0000000000000002E-4</c:v>
                </c:pt>
                <c:pt idx="2520">
                  <c:v>-4.0000000000000002E-4</c:v>
                </c:pt>
                <c:pt idx="2521">
                  <c:v>-4.0000000000000002E-4</c:v>
                </c:pt>
                <c:pt idx="2522">
                  <c:v>-4.0000000000000002E-4</c:v>
                </c:pt>
                <c:pt idx="2523">
                  <c:v>-4.0000000000000002E-4</c:v>
                </c:pt>
                <c:pt idx="2524">
                  <c:v>-4.0000000000000002E-4</c:v>
                </c:pt>
                <c:pt idx="2525">
                  <c:v>4.0000000000000002E-4</c:v>
                </c:pt>
                <c:pt idx="2526">
                  <c:v>-4.0000000000000002E-4</c:v>
                </c:pt>
                <c:pt idx="2527">
                  <c:v>4.0000000000000002E-4</c:v>
                </c:pt>
                <c:pt idx="2528">
                  <c:v>-4.0000000000000002E-4</c:v>
                </c:pt>
                <c:pt idx="2529">
                  <c:v>4.0000000000000002E-4</c:v>
                </c:pt>
                <c:pt idx="2530">
                  <c:v>-4.0000000000000002E-4</c:v>
                </c:pt>
                <c:pt idx="2531">
                  <c:v>-4.0000000000000002E-4</c:v>
                </c:pt>
                <c:pt idx="2532">
                  <c:v>-4.0000000000000002E-4</c:v>
                </c:pt>
                <c:pt idx="2533">
                  <c:v>-4.0000000000000002E-4</c:v>
                </c:pt>
                <c:pt idx="2534">
                  <c:v>0</c:v>
                </c:pt>
                <c:pt idx="2535">
                  <c:v>-4.0000000000000002E-4</c:v>
                </c:pt>
                <c:pt idx="2536">
                  <c:v>-4.0000000000000002E-4</c:v>
                </c:pt>
                <c:pt idx="2537">
                  <c:v>-4.0000000000000002E-4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4.0000000000000002E-4</c:v>
                </c:pt>
                <c:pt idx="2542">
                  <c:v>0</c:v>
                </c:pt>
                <c:pt idx="2543">
                  <c:v>0</c:v>
                </c:pt>
                <c:pt idx="2544">
                  <c:v>4.0000000000000002E-4</c:v>
                </c:pt>
                <c:pt idx="2545">
                  <c:v>0</c:v>
                </c:pt>
                <c:pt idx="2546">
                  <c:v>4.0000000000000002E-4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-4.0000000000000002E-4</c:v>
                </c:pt>
                <c:pt idx="2553">
                  <c:v>-4.0000000000000002E-4</c:v>
                </c:pt>
                <c:pt idx="2554">
                  <c:v>-4.0000000000000002E-4</c:v>
                </c:pt>
                <c:pt idx="2555">
                  <c:v>-4.0000000000000002E-4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8.0000000000000004E-4</c:v>
                </c:pt>
                <c:pt idx="2560">
                  <c:v>-4.0000000000000002E-4</c:v>
                </c:pt>
                <c:pt idx="2561">
                  <c:v>-4.0000000000000002E-4</c:v>
                </c:pt>
                <c:pt idx="2562">
                  <c:v>-4.0000000000000002E-4</c:v>
                </c:pt>
                <c:pt idx="2563">
                  <c:v>-4.0000000000000002E-4</c:v>
                </c:pt>
                <c:pt idx="2564">
                  <c:v>0</c:v>
                </c:pt>
                <c:pt idx="2565">
                  <c:v>0</c:v>
                </c:pt>
                <c:pt idx="2566">
                  <c:v>-8.0000000000000004E-4</c:v>
                </c:pt>
                <c:pt idx="2567">
                  <c:v>0</c:v>
                </c:pt>
                <c:pt idx="2568">
                  <c:v>1.1999999999999999E-3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-4.0000000000000002E-4</c:v>
                </c:pt>
                <c:pt idx="2573">
                  <c:v>-8.0000000000000004E-4</c:v>
                </c:pt>
                <c:pt idx="2574">
                  <c:v>-4.0000000000000002E-4</c:v>
                </c:pt>
                <c:pt idx="2575">
                  <c:v>0</c:v>
                </c:pt>
                <c:pt idx="2576">
                  <c:v>-1.1999999999999999E-3</c:v>
                </c:pt>
                <c:pt idx="2577">
                  <c:v>-4.0000000000000002E-4</c:v>
                </c:pt>
                <c:pt idx="2578">
                  <c:v>-1.1999999999999999E-3</c:v>
                </c:pt>
                <c:pt idx="2579">
                  <c:v>0</c:v>
                </c:pt>
                <c:pt idx="2580">
                  <c:v>-4.0000000000000002E-4</c:v>
                </c:pt>
                <c:pt idx="2581">
                  <c:v>0</c:v>
                </c:pt>
                <c:pt idx="2582">
                  <c:v>0</c:v>
                </c:pt>
                <c:pt idx="2583">
                  <c:v>4.0000000000000002E-4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4.0000000000000002E-4</c:v>
                </c:pt>
                <c:pt idx="2588">
                  <c:v>-4.0000000000000002E-4</c:v>
                </c:pt>
                <c:pt idx="2589">
                  <c:v>0</c:v>
                </c:pt>
                <c:pt idx="2590">
                  <c:v>-4.0000000000000002E-4</c:v>
                </c:pt>
                <c:pt idx="2591">
                  <c:v>0</c:v>
                </c:pt>
                <c:pt idx="2592">
                  <c:v>-4.0000000000000002E-4</c:v>
                </c:pt>
                <c:pt idx="2593">
                  <c:v>4.0000000000000002E-4</c:v>
                </c:pt>
                <c:pt idx="2594">
                  <c:v>-4.0000000000000002E-4</c:v>
                </c:pt>
                <c:pt idx="2595">
                  <c:v>-4.0000000000000002E-4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-4.0000000000000002E-4</c:v>
                </c:pt>
                <c:pt idx="2599">
                  <c:v>-4.0000000000000002E-4</c:v>
                </c:pt>
                <c:pt idx="2600">
                  <c:v>-4.0000000000000002E-4</c:v>
                </c:pt>
                <c:pt idx="2601">
                  <c:v>-4.0000000000000002E-4</c:v>
                </c:pt>
                <c:pt idx="2602">
                  <c:v>-4.0000000000000002E-4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4.0000000000000002E-4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-8.0000000000000004E-4</c:v>
                </c:pt>
                <c:pt idx="2613">
                  <c:v>0</c:v>
                </c:pt>
                <c:pt idx="2614">
                  <c:v>4.0000000000000002E-4</c:v>
                </c:pt>
                <c:pt idx="2615">
                  <c:v>4.0000000000000002E-4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4.0000000000000002E-4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4.0000000000000002E-4</c:v>
                </c:pt>
                <c:pt idx="2624">
                  <c:v>-4.0000000000000002E-4</c:v>
                </c:pt>
                <c:pt idx="2625">
                  <c:v>4.0000000000000002E-4</c:v>
                </c:pt>
                <c:pt idx="2626">
                  <c:v>-4.0000000000000002E-4</c:v>
                </c:pt>
                <c:pt idx="2627">
                  <c:v>0</c:v>
                </c:pt>
                <c:pt idx="2628">
                  <c:v>0</c:v>
                </c:pt>
                <c:pt idx="2629">
                  <c:v>8.0000000000000004E-4</c:v>
                </c:pt>
                <c:pt idx="2630">
                  <c:v>-4.0000000000000002E-4</c:v>
                </c:pt>
                <c:pt idx="2631">
                  <c:v>8.0000000000000004E-4</c:v>
                </c:pt>
                <c:pt idx="2632">
                  <c:v>4.0000000000000002E-4</c:v>
                </c:pt>
                <c:pt idx="2633">
                  <c:v>-4.0000000000000002E-4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-4.0000000000000002E-4</c:v>
                </c:pt>
                <c:pt idx="2637">
                  <c:v>-4.0000000000000002E-4</c:v>
                </c:pt>
                <c:pt idx="2638">
                  <c:v>-8.0000000000000004E-4</c:v>
                </c:pt>
                <c:pt idx="2639">
                  <c:v>-4.0000000000000002E-4</c:v>
                </c:pt>
                <c:pt idx="2640">
                  <c:v>0</c:v>
                </c:pt>
                <c:pt idx="2641">
                  <c:v>-4.0000000000000002E-4</c:v>
                </c:pt>
                <c:pt idx="2642">
                  <c:v>-4.0000000000000002E-4</c:v>
                </c:pt>
                <c:pt idx="2643">
                  <c:v>-4.0000000000000002E-4</c:v>
                </c:pt>
                <c:pt idx="2644">
                  <c:v>0</c:v>
                </c:pt>
                <c:pt idx="2645">
                  <c:v>0</c:v>
                </c:pt>
                <c:pt idx="2646">
                  <c:v>8.0000000000000004E-4</c:v>
                </c:pt>
                <c:pt idx="2647">
                  <c:v>8.0000000000000004E-4</c:v>
                </c:pt>
                <c:pt idx="2648">
                  <c:v>-4.0000000000000002E-4</c:v>
                </c:pt>
                <c:pt idx="2649">
                  <c:v>4.0000000000000002E-4</c:v>
                </c:pt>
                <c:pt idx="2650">
                  <c:v>-8.0000000000000004E-4</c:v>
                </c:pt>
                <c:pt idx="2651">
                  <c:v>-4.0000000000000002E-4</c:v>
                </c:pt>
                <c:pt idx="2652">
                  <c:v>-4.0000000000000002E-4</c:v>
                </c:pt>
                <c:pt idx="2653">
                  <c:v>4.0000000000000002E-4</c:v>
                </c:pt>
                <c:pt idx="2654">
                  <c:v>-4.0000000000000002E-4</c:v>
                </c:pt>
                <c:pt idx="2655">
                  <c:v>4.0000000000000002E-4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8.0000000000000004E-4</c:v>
                </c:pt>
                <c:pt idx="2664">
                  <c:v>-4.0000000000000002E-4</c:v>
                </c:pt>
                <c:pt idx="2665">
                  <c:v>-4.0000000000000002E-4</c:v>
                </c:pt>
                <c:pt idx="2666">
                  <c:v>-8.0000000000000004E-4</c:v>
                </c:pt>
                <c:pt idx="2667">
                  <c:v>-4.0000000000000002E-4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-4.0000000000000002E-4</c:v>
                </c:pt>
                <c:pt idx="2673">
                  <c:v>-4.0000000000000002E-4</c:v>
                </c:pt>
                <c:pt idx="2674">
                  <c:v>-4.0000000000000002E-4</c:v>
                </c:pt>
                <c:pt idx="2675">
                  <c:v>0</c:v>
                </c:pt>
                <c:pt idx="2676">
                  <c:v>-4.0000000000000002E-4</c:v>
                </c:pt>
                <c:pt idx="2677">
                  <c:v>-4.0000000000000002E-4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4.0000000000000002E-4</c:v>
                </c:pt>
                <c:pt idx="2683">
                  <c:v>4.0000000000000002E-4</c:v>
                </c:pt>
                <c:pt idx="2684">
                  <c:v>0</c:v>
                </c:pt>
                <c:pt idx="2685">
                  <c:v>4.0000000000000002E-4</c:v>
                </c:pt>
                <c:pt idx="2686">
                  <c:v>0</c:v>
                </c:pt>
                <c:pt idx="2687">
                  <c:v>4.0000000000000002E-4</c:v>
                </c:pt>
                <c:pt idx="2688">
                  <c:v>0</c:v>
                </c:pt>
                <c:pt idx="2689">
                  <c:v>-4.0000000000000002E-4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4.0000000000000002E-4</c:v>
                </c:pt>
                <c:pt idx="2694">
                  <c:v>0</c:v>
                </c:pt>
                <c:pt idx="2695">
                  <c:v>4.0000000000000002E-4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-4.0000000000000002E-4</c:v>
                </c:pt>
                <c:pt idx="2701">
                  <c:v>-4.0000000000000002E-4</c:v>
                </c:pt>
                <c:pt idx="2702">
                  <c:v>4.0000000000000002E-4</c:v>
                </c:pt>
                <c:pt idx="2703">
                  <c:v>-4.0000000000000002E-4</c:v>
                </c:pt>
                <c:pt idx="2704">
                  <c:v>-4.0000000000000002E-4</c:v>
                </c:pt>
                <c:pt idx="2705">
                  <c:v>-4.0000000000000002E-4</c:v>
                </c:pt>
                <c:pt idx="2706">
                  <c:v>0</c:v>
                </c:pt>
                <c:pt idx="2707">
                  <c:v>-4.0000000000000002E-4</c:v>
                </c:pt>
                <c:pt idx="2708">
                  <c:v>-4.0000000000000002E-4</c:v>
                </c:pt>
                <c:pt idx="2709">
                  <c:v>-4.0000000000000002E-4</c:v>
                </c:pt>
                <c:pt idx="2710">
                  <c:v>-4.0000000000000002E-4</c:v>
                </c:pt>
                <c:pt idx="2711">
                  <c:v>0</c:v>
                </c:pt>
                <c:pt idx="2712">
                  <c:v>0</c:v>
                </c:pt>
                <c:pt idx="2713">
                  <c:v>4.0000000000000002E-4</c:v>
                </c:pt>
                <c:pt idx="2714">
                  <c:v>4.0000000000000002E-4</c:v>
                </c:pt>
                <c:pt idx="2715">
                  <c:v>4.0000000000000002E-4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-4.0000000000000002E-4</c:v>
                </c:pt>
                <c:pt idx="2721">
                  <c:v>-4.0000000000000002E-4</c:v>
                </c:pt>
                <c:pt idx="2722">
                  <c:v>-4.0000000000000002E-4</c:v>
                </c:pt>
                <c:pt idx="2723">
                  <c:v>4.0000000000000002E-4</c:v>
                </c:pt>
                <c:pt idx="2724">
                  <c:v>-4.0000000000000002E-4</c:v>
                </c:pt>
                <c:pt idx="2725">
                  <c:v>-4.0000000000000002E-4</c:v>
                </c:pt>
                <c:pt idx="2726">
                  <c:v>-8.0000000000000004E-4</c:v>
                </c:pt>
                <c:pt idx="2727">
                  <c:v>-4.0000000000000002E-4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-4.0000000000000002E-4</c:v>
                </c:pt>
                <c:pt idx="2733">
                  <c:v>0</c:v>
                </c:pt>
                <c:pt idx="2734">
                  <c:v>4.0000000000000002E-4</c:v>
                </c:pt>
                <c:pt idx="2735">
                  <c:v>0</c:v>
                </c:pt>
                <c:pt idx="2736">
                  <c:v>0</c:v>
                </c:pt>
                <c:pt idx="2737">
                  <c:v>-4.0000000000000002E-4</c:v>
                </c:pt>
                <c:pt idx="2738">
                  <c:v>-4.0000000000000002E-4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4.0000000000000002E-4</c:v>
                </c:pt>
                <c:pt idx="2742">
                  <c:v>0</c:v>
                </c:pt>
                <c:pt idx="2743">
                  <c:v>4.0000000000000002E-4</c:v>
                </c:pt>
                <c:pt idx="2744">
                  <c:v>0</c:v>
                </c:pt>
                <c:pt idx="2745">
                  <c:v>4.0000000000000002E-4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8.0000000000000004E-4</c:v>
                </c:pt>
                <c:pt idx="2750">
                  <c:v>8.0000000000000004E-4</c:v>
                </c:pt>
                <c:pt idx="2751">
                  <c:v>0</c:v>
                </c:pt>
                <c:pt idx="2752">
                  <c:v>4.0000000000000002E-4</c:v>
                </c:pt>
                <c:pt idx="2753">
                  <c:v>-4.0000000000000002E-4</c:v>
                </c:pt>
                <c:pt idx="2754">
                  <c:v>4.0000000000000002E-4</c:v>
                </c:pt>
                <c:pt idx="2755">
                  <c:v>4.0000000000000002E-4</c:v>
                </c:pt>
                <c:pt idx="2756">
                  <c:v>0</c:v>
                </c:pt>
                <c:pt idx="2757">
                  <c:v>0</c:v>
                </c:pt>
                <c:pt idx="2758">
                  <c:v>-4.0000000000000002E-4</c:v>
                </c:pt>
                <c:pt idx="2759">
                  <c:v>0</c:v>
                </c:pt>
                <c:pt idx="2760">
                  <c:v>0</c:v>
                </c:pt>
                <c:pt idx="2761">
                  <c:v>8.0000000000000004E-4</c:v>
                </c:pt>
                <c:pt idx="2762">
                  <c:v>8.0000000000000004E-4</c:v>
                </c:pt>
                <c:pt idx="2763">
                  <c:v>0</c:v>
                </c:pt>
                <c:pt idx="2764">
                  <c:v>-4.0000000000000002E-4</c:v>
                </c:pt>
                <c:pt idx="2765">
                  <c:v>-4.0000000000000002E-4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-4.0000000000000002E-4</c:v>
                </c:pt>
                <c:pt idx="2771">
                  <c:v>0</c:v>
                </c:pt>
                <c:pt idx="2772">
                  <c:v>0</c:v>
                </c:pt>
                <c:pt idx="2773">
                  <c:v>4.0000000000000002E-4</c:v>
                </c:pt>
                <c:pt idx="2774">
                  <c:v>4.0000000000000002E-4</c:v>
                </c:pt>
                <c:pt idx="2775">
                  <c:v>4.0000000000000002E-4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4.0000000000000002E-4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4.0000000000000002E-4</c:v>
                </c:pt>
                <c:pt idx="2787">
                  <c:v>0</c:v>
                </c:pt>
                <c:pt idx="2788">
                  <c:v>4.0000000000000002E-4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4.0000000000000002E-4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8.0000000000000004E-4</c:v>
                </c:pt>
                <c:pt idx="2800">
                  <c:v>-4.0000000000000002E-4</c:v>
                </c:pt>
                <c:pt idx="2801">
                  <c:v>0</c:v>
                </c:pt>
                <c:pt idx="2802">
                  <c:v>0</c:v>
                </c:pt>
                <c:pt idx="2803">
                  <c:v>-4.0000000000000002E-4</c:v>
                </c:pt>
                <c:pt idx="2804">
                  <c:v>-4.0000000000000002E-4</c:v>
                </c:pt>
                <c:pt idx="2805">
                  <c:v>-4.0000000000000002E-4</c:v>
                </c:pt>
                <c:pt idx="2806">
                  <c:v>-4.0000000000000002E-4</c:v>
                </c:pt>
                <c:pt idx="2807">
                  <c:v>-4.0000000000000002E-4</c:v>
                </c:pt>
                <c:pt idx="2808">
                  <c:v>4.0000000000000002E-4</c:v>
                </c:pt>
                <c:pt idx="2809">
                  <c:v>4.0000000000000002E-4</c:v>
                </c:pt>
                <c:pt idx="2810">
                  <c:v>0</c:v>
                </c:pt>
                <c:pt idx="2811">
                  <c:v>4.0000000000000002E-4</c:v>
                </c:pt>
                <c:pt idx="2812">
                  <c:v>4.0000000000000002E-4</c:v>
                </c:pt>
                <c:pt idx="2813">
                  <c:v>4.0000000000000002E-4</c:v>
                </c:pt>
                <c:pt idx="2814">
                  <c:v>0</c:v>
                </c:pt>
                <c:pt idx="2815">
                  <c:v>4.0000000000000002E-4</c:v>
                </c:pt>
                <c:pt idx="2816">
                  <c:v>0</c:v>
                </c:pt>
                <c:pt idx="2817">
                  <c:v>4.0000000000000002E-4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4.0000000000000002E-4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-4.0000000000000002E-4</c:v>
                </c:pt>
                <c:pt idx="2827">
                  <c:v>-4.0000000000000002E-4</c:v>
                </c:pt>
                <c:pt idx="2828">
                  <c:v>0</c:v>
                </c:pt>
                <c:pt idx="2829">
                  <c:v>0</c:v>
                </c:pt>
                <c:pt idx="2830">
                  <c:v>-4.0000000000000002E-4</c:v>
                </c:pt>
                <c:pt idx="2831">
                  <c:v>0</c:v>
                </c:pt>
                <c:pt idx="2832">
                  <c:v>0</c:v>
                </c:pt>
                <c:pt idx="2833">
                  <c:v>8.0000000000000004E-4</c:v>
                </c:pt>
                <c:pt idx="2834">
                  <c:v>0</c:v>
                </c:pt>
                <c:pt idx="2835">
                  <c:v>8.0000000000000004E-4</c:v>
                </c:pt>
                <c:pt idx="2836">
                  <c:v>4.0000000000000002E-4</c:v>
                </c:pt>
                <c:pt idx="2837">
                  <c:v>-4.0000000000000002E-4</c:v>
                </c:pt>
                <c:pt idx="2838">
                  <c:v>4.0000000000000002E-4</c:v>
                </c:pt>
                <c:pt idx="2839">
                  <c:v>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4.0000000000000002E-4</c:v>
                </c:pt>
                <c:pt idx="2843">
                  <c:v>4.0000000000000002E-4</c:v>
                </c:pt>
                <c:pt idx="2844">
                  <c:v>-4.0000000000000002E-4</c:v>
                </c:pt>
                <c:pt idx="2845">
                  <c:v>-4.0000000000000002E-4</c:v>
                </c:pt>
                <c:pt idx="2846">
                  <c:v>-4.0000000000000002E-4</c:v>
                </c:pt>
                <c:pt idx="2847">
                  <c:v>-4.0000000000000002E-4</c:v>
                </c:pt>
                <c:pt idx="2848">
                  <c:v>4.0000000000000002E-4</c:v>
                </c:pt>
                <c:pt idx="2849">
                  <c:v>-4.0000000000000002E-4</c:v>
                </c:pt>
                <c:pt idx="2850">
                  <c:v>-4.0000000000000002E-4</c:v>
                </c:pt>
                <c:pt idx="2851">
                  <c:v>-4.0000000000000002E-4</c:v>
                </c:pt>
                <c:pt idx="2852">
                  <c:v>-4.0000000000000002E-4</c:v>
                </c:pt>
                <c:pt idx="2853">
                  <c:v>-4.0000000000000002E-4</c:v>
                </c:pt>
                <c:pt idx="2854">
                  <c:v>-4.0000000000000002E-4</c:v>
                </c:pt>
                <c:pt idx="2855">
                  <c:v>-4.0000000000000002E-4</c:v>
                </c:pt>
                <c:pt idx="2856">
                  <c:v>-4.0000000000000002E-4</c:v>
                </c:pt>
                <c:pt idx="2857">
                  <c:v>-4.0000000000000002E-4</c:v>
                </c:pt>
                <c:pt idx="2858">
                  <c:v>-4.0000000000000002E-4</c:v>
                </c:pt>
                <c:pt idx="2859">
                  <c:v>-4.0000000000000002E-4</c:v>
                </c:pt>
                <c:pt idx="2860">
                  <c:v>-4.0000000000000002E-4</c:v>
                </c:pt>
                <c:pt idx="2861">
                  <c:v>-4.0000000000000002E-4</c:v>
                </c:pt>
                <c:pt idx="2862">
                  <c:v>-4.0000000000000002E-4</c:v>
                </c:pt>
                <c:pt idx="2863">
                  <c:v>-4.0000000000000002E-4</c:v>
                </c:pt>
                <c:pt idx="2864">
                  <c:v>-4.0000000000000002E-4</c:v>
                </c:pt>
                <c:pt idx="2865">
                  <c:v>-4.0000000000000002E-4</c:v>
                </c:pt>
                <c:pt idx="2866">
                  <c:v>-4.0000000000000002E-4</c:v>
                </c:pt>
                <c:pt idx="2867">
                  <c:v>-4.0000000000000002E-4</c:v>
                </c:pt>
                <c:pt idx="2868">
                  <c:v>0</c:v>
                </c:pt>
                <c:pt idx="2869">
                  <c:v>4.0000000000000002E-4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4.0000000000000002E-4</c:v>
                </c:pt>
                <c:pt idx="2878">
                  <c:v>0</c:v>
                </c:pt>
                <c:pt idx="2879">
                  <c:v>4.0000000000000002E-4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-4.0000000000000002E-4</c:v>
                </c:pt>
                <c:pt idx="2883">
                  <c:v>-4.0000000000000002E-4</c:v>
                </c:pt>
                <c:pt idx="2884">
                  <c:v>4.0000000000000002E-4</c:v>
                </c:pt>
                <c:pt idx="2885">
                  <c:v>0</c:v>
                </c:pt>
                <c:pt idx="2886">
                  <c:v>0</c:v>
                </c:pt>
                <c:pt idx="2887">
                  <c:v>4.0000000000000002E-4</c:v>
                </c:pt>
                <c:pt idx="2888">
                  <c:v>4.0000000000000002E-4</c:v>
                </c:pt>
                <c:pt idx="2889">
                  <c:v>4.0000000000000002E-4</c:v>
                </c:pt>
                <c:pt idx="2890">
                  <c:v>0</c:v>
                </c:pt>
                <c:pt idx="2891">
                  <c:v>4.0000000000000002E-4</c:v>
                </c:pt>
                <c:pt idx="2892">
                  <c:v>0</c:v>
                </c:pt>
                <c:pt idx="2893">
                  <c:v>-4.0000000000000002E-4</c:v>
                </c:pt>
                <c:pt idx="2894">
                  <c:v>-4.0000000000000002E-4</c:v>
                </c:pt>
                <c:pt idx="2895">
                  <c:v>-4.0000000000000002E-4</c:v>
                </c:pt>
                <c:pt idx="2896">
                  <c:v>0</c:v>
                </c:pt>
                <c:pt idx="2897">
                  <c:v>2E-3</c:v>
                </c:pt>
                <c:pt idx="2898">
                  <c:v>3.2000000000000002E-3</c:v>
                </c:pt>
                <c:pt idx="2899">
                  <c:v>4.7999999999999996E-3</c:v>
                </c:pt>
                <c:pt idx="2900">
                  <c:v>5.1999999999999998E-3</c:v>
                </c:pt>
                <c:pt idx="2901">
                  <c:v>5.1999999999999998E-3</c:v>
                </c:pt>
                <c:pt idx="2902">
                  <c:v>4.7999999999999996E-3</c:v>
                </c:pt>
                <c:pt idx="2903">
                  <c:v>4.7999999999999996E-3</c:v>
                </c:pt>
                <c:pt idx="2904">
                  <c:v>6.0000000000000001E-3</c:v>
                </c:pt>
                <c:pt idx="2905">
                  <c:v>7.1999999999999998E-3</c:v>
                </c:pt>
                <c:pt idx="2906">
                  <c:v>7.6E-3</c:v>
                </c:pt>
                <c:pt idx="2907">
                  <c:v>8.3999999999999995E-3</c:v>
                </c:pt>
                <c:pt idx="2908">
                  <c:v>7.1999999999999998E-3</c:v>
                </c:pt>
                <c:pt idx="2909">
                  <c:v>8.3999999999999995E-3</c:v>
                </c:pt>
                <c:pt idx="2910">
                  <c:v>8.3999999999999995E-3</c:v>
                </c:pt>
                <c:pt idx="2911">
                  <c:v>0.01</c:v>
                </c:pt>
                <c:pt idx="2912">
                  <c:v>1.12E-2</c:v>
                </c:pt>
                <c:pt idx="2913">
                  <c:v>1.52E-2</c:v>
                </c:pt>
                <c:pt idx="2914">
                  <c:v>1.6400000000000001E-2</c:v>
                </c:pt>
                <c:pt idx="2915">
                  <c:v>1.7999999999999999E-2</c:v>
                </c:pt>
                <c:pt idx="2916">
                  <c:v>1.5599999999999999E-2</c:v>
                </c:pt>
                <c:pt idx="2917">
                  <c:v>1.32E-2</c:v>
                </c:pt>
                <c:pt idx="2918">
                  <c:v>1.24E-2</c:v>
                </c:pt>
                <c:pt idx="2919">
                  <c:v>1.5599999999999999E-2</c:v>
                </c:pt>
                <c:pt idx="2920">
                  <c:v>1.7600000000000001E-2</c:v>
                </c:pt>
                <c:pt idx="2921">
                  <c:v>1.84E-2</c:v>
                </c:pt>
                <c:pt idx="2922">
                  <c:v>1.84E-2</c:v>
                </c:pt>
                <c:pt idx="2923">
                  <c:v>1.9199999999999998E-2</c:v>
                </c:pt>
                <c:pt idx="2924">
                  <c:v>1.84E-2</c:v>
                </c:pt>
                <c:pt idx="2925">
                  <c:v>1.4800000000000001E-2</c:v>
                </c:pt>
                <c:pt idx="2926">
                  <c:v>1.24E-2</c:v>
                </c:pt>
                <c:pt idx="2927">
                  <c:v>1.5599999999999999E-2</c:v>
                </c:pt>
                <c:pt idx="2928">
                  <c:v>1.72E-2</c:v>
                </c:pt>
                <c:pt idx="2929">
                  <c:v>1.4800000000000001E-2</c:v>
                </c:pt>
                <c:pt idx="2930">
                  <c:v>1.1599999999999999E-2</c:v>
                </c:pt>
                <c:pt idx="2931">
                  <c:v>1.04E-2</c:v>
                </c:pt>
                <c:pt idx="2932">
                  <c:v>0.01</c:v>
                </c:pt>
                <c:pt idx="2933">
                  <c:v>9.1999999999999998E-3</c:v>
                </c:pt>
                <c:pt idx="2934">
                  <c:v>8.8000000000000005E-3</c:v>
                </c:pt>
                <c:pt idx="2935">
                  <c:v>8.8000000000000005E-3</c:v>
                </c:pt>
                <c:pt idx="2936">
                  <c:v>8.3999999999999995E-3</c:v>
                </c:pt>
                <c:pt idx="2937">
                  <c:v>8.3999999999999995E-3</c:v>
                </c:pt>
                <c:pt idx="2938">
                  <c:v>8.8000000000000005E-3</c:v>
                </c:pt>
                <c:pt idx="2939">
                  <c:v>8.3999999999999995E-3</c:v>
                </c:pt>
                <c:pt idx="2940">
                  <c:v>8.3999999999999995E-3</c:v>
                </c:pt>
                <c:pt idx="2941">
                  <c:v>9.1999999999999998E-3</c:v>
                </c:pt>
                <c:pt idx="2942">
                  <c:v>8.0000000000000002E-3</c:v>
                </c:pt>
                <c:pt idx="2943">
                  <c:v>9.1999999999999998E-3</c:v>
                </c:pt>
                <c:pt idx="2944">
                  <c:v>8.0000000000000002E-3</c:v>
                </c:pt>
                <c:pt idx="2945">
                  <c:v>8.0000000000000002E-3</c:v>
                </c:pt>
                <c:pt idx="2946">
                  <c:v>7.6E-3</c:v>
                </c:pt>
                <c:pt idx="2947">
                  <c:v>8.3999999999999995E-3</c:v>
                </c:pt>
                <c:pt idx="2948">
                  <c:v>8.3999999999999995E-3</c:v>
                </c:pt>
                <c:pt idx="2949">
                  <c:v>8.8000000000000005E-3</c:v>
                </c:pt>
                <c:pt idx="2950">
                  <c:v>8.0000000000000002E-3</c:v>
                </c:pt>
                <c:pt idx="2951">
                  <c:v>8.3999999999999995E-3</c:v>
                </c:pt>
                <c:pt idx="2952">
                  <c:v>8.0000000000000002E-3</c:v>
                </c:pt>
                <c:pt idx="2953">
                  <c:v>8.3999999999999995E-3</c:v>
                </c:pt>
                <c:pt idx="2954">
                  <c:v>8.0000000000000002E-3</c:v>
                </c:pt>
                <c:pt idx="2955">
                  <c:v>8.3999999999999995E-3</c:v>
                </c:pt>
                <c:pt idx="2956">
                  <c:v>8.3999999999999995E-3</c:v>
                </c:pt>
                <c:pt idx="2957">
                  <c:v>8.0000000000000002E-3</c:v>
                </c:pt>
                <c:pt idx="2958">
                  <c:v>6.4000000000000003E-3</c:v>
                </c:pt>
                <c:pt idx="2959">
                  <c:v>6.0000000000000001E-3</c:v>
                </c:pt>
                <c:pt idx="2960">
                  <c:v>6.4000000000000003E-3</c:v>
                </c:pt>
                <c:pt idx="2961">
                  <c:v>3.2000000000000002E-3</c:v>
                </c:pt>
                <c:pt idx="2962">
                  <c:v>1.1999999999999999E-3</c:v>
                </c:pt>
                <c:pt idx="2963">
                  <c:v>1.1999999999999999E-3</c:v>
                </c:pt>
                <c:pt idx="2964">
                  <c:v>8.0000000000000004E-4</c:v>
                </c:pt>
                <c:pt idx="2965">
                  <c:v>8.0000000000000004E-4</c:v>
                </c:pt>
                <c:pt idx="2966">
                  <c:v>8.0000000000000004E-4</c:v>
                </c:pt>
                <c:pt idx="2967">
                  <c:v>8.0000000000000004E-4</c:v>
                </c:pt>
                <c:pt idx="2968">
                  <c:v>4.0000000000000002E-4</c:v>
                </c:pt>
                <c:pt idx="2969">
                  <c:v>4.0000000000000002E-4</c:v>
                </c:pt>
                <c:pt idx="2970">
                  <c:v>4.0000000000000002E-4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4.0000000000000002E-4</c:v>
                </c:pt>
                <c:pt idx="2975">
                  <c:v>0</c:v>
                </c:pt>
                <c:pt idx="2976">
                  <c:v>-4.0000000000000002E-4</c:v>
                </c:pt>
                <c:pt idx="2977">
                  <c:v>0</c:v>
                </c:pt>
                <c:pt idx="2978">
                  <c:v>-4.0000000000000002E-4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4.0000000000000002E-4</c:v>
                </c:pt>
                <c:pt idx="2984">
                  <c:v>0</c:v>
                </c:pt>
                <c:pt idx="2985">
                  <c:v>-4.0000000000000002E-4</c:v>
                </c:pt>
                <c:pt idx="2986">
                  <c:v>-4.0000000000000002E-4</c:v>
                </c:pt>
                <c:pt idx="2987">
                  <c:v>0</c:v>
                </c:pt>
                <c:pt idx="2988">
                  <c:v>0</c:v>
                </c:pt>
                <c:pt idx="2989">
                  <c:v>4.0000000000000002E-4</c:v>
                </c:pt>
                <c:pt idx="2990">
                  <c:v>4.0000000000000002E-4</c:v>
                </c:pt>
                <c:pt idx="2991">
                  <c:v>4.0000000000000002E-4</c:v>
                </c:pt>
                <c:pt idx="2992">
                  <c:v>-4.0000000000000002E-4</c:v>
                </c:pt>
                <c:pt idx="2993">
                  <c:v>8.0000000000000004E-4</c:v>
                </c:pt>
                <c:pt idx="2994">
                  <c:v>0</c:v>
                </c:pt>
                <c:pt idx="2995">
                  <c:v>8.0000000000000004E-4</c:v>
                </c:pt>
                <c:pt idx="2996">
                  <c:v>-4.0000000000000002E-4</c:v>
                </c:pt>
                <c:pt idx="2997">
                  <c:v>4.0000000000000002E-4</c:v>
                </c:pt>
                <c:pt idx="2998">
                  <c:v>-4.0000000000000002E-4</c:v>
                </c:pt>
                <c:pt idx="2999">
                  <c:v>4.0000000000000002E-4</c:v>
                </c:pt>
                <c:pt idx="3000">
                  <c:v>-4.0000000000000002E-4</c:v>
                </c:pt>
                <c:pt idx="3001">
                  <c:v>0</c:v>
                </c:pt>
                <c:pt idx="3002">
                  <c:v>-4.0000000000000002E-4</c:v>
                </c:pt>
                <c:pt idx="3003">
                  <c:v>0</c:v>
                </c:pt>
                <c:pt idx="3004">
                  <c:v>-4.0000000000000002E-4</c:v>
                </c:pt>
                <c:pt idx="3005">
                  <c:v>0</c:v>
                </c:pt>
                <c:pt idx="3006">
                  <c:v>-4.0000000000000002E-4</c:v>
                </c:pt>
                <c:pt idx="3007">
                  <c:v>0</c:v>
                </c:pt>
                <c:pt idx="3008">
                  <c:v>4.0000000000000002E-4</c:v>
                </c:pt>
                <c:pt idx="3009">
                  <c:v>-4.0000000000000002E-4</c:v>
                </c:pt>
                <c:pt idx="3010">
                  <c:v>4.0000000000000002E-4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8.0000000000000004E-4</c:v>
                </c:pt>
                <c:pt idx="3016">
                  <c:v>-4.0000000000000002E-4</c:v>
                </c:pt>
                <c:pt idx="3017">
                  <c:v>-4.0000000000000002E-4</c:v>
                </c:pt>
                <c:pt idx="3018">
                  <c:v>-4.0000000000000002E-4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-4.0000000000000002E-4</c:v>
                </c:pt>
                <c:pt idx="3025">
                  <c:v>4.0000000000000002E-4</c:v>
                </c:pt>
                <c:pt idx="3026">
                  <c:v>-4.0000000000000002E-4</c:v>
                </c:pt>
                <c:pt idx="3027">
                  <c:v>4.0000000000000002E-4</c:v>
                </c:pt>
                <c:pt idx="3028">
                  <c:v>0</c:v>
                </c:pt>
                <c:pt idx="3029">
                  <c:v>0</c:v>
                </c:pt>
                <c:pt idx="3030">
                  <c:v>-4.0000000000000002E-4</c:v>
                </c:pt>
                <c:pt idx="3031">
                  <c:v>-4.0000000000000002E-4</c:v>
                </c:pt>
                <c:pt idx="3032">
                  <c:v>0</c:v>
                </c:pt>
                <c:pt idx="3033">
                  <c:v>-4.0000000000000002E-4</c:v>
                </c:pt>
                <c:pt idx="3034">
                  <c:v>-4.0000000000000002E-4</c:v>
                </c:pt>
                <c:pt idx="3035">
                  <c:v>-4.0000000000000002E-4</c:v>
                </c:pt>
                <c:pt idx="3036">
                  <c:v>0</c:v>
                </c:pt>
                <c:pt idx="3037">
                  <c:v>0</c:v>
                </c:pt>
                <c:pt idx="3038">
                  <c:v>4.0000000000000002E-4</c:v>
                </c:pt>
                <c:pt idx="3039">
                  <c:v>0</c:v>
                </c:pt>
                <c:pt idx="3040">
                  <c:v>4.0000000000000002E-4</c:v>
                </c:pt>
                <c:pt idx="3041">
                  <c:v>4.0000000000000002E-4</c:v>
                </c:pt>
                <c:pt idx="3042">
                  <c:v>0</c:v>
                </c:pt>
                <c:pt idx="3043">
                  <c:v>4.0000000000000002E-4</c:v>
                </c:pt>
                <c:pt idx="3044">
                  <c:v>-4.0000000000000002E-4</c:v>
                </c:pt>
                <c:pt idx="3045">
                  <c:v>0</c:v>
                </c:pt>
                <c:pt idx="3046">
                  <c:v>0</c:v>
                </c:pt>
                <c:pt idx="3047">
                  <c:v>-4.0000000000000002E-4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4.0000000000000002E-4</c:v>
                </c:pt>
                <c:pt idx="3052">
                  <c:v>0</c:v>
                </c:pt>
                <c:pt idx="3053">
                  <c:v>4.0000000000000002E-4</c:v>
                </c:pt>
                <c:pt idx="3054">
                  <c:v>0</c:v>
                </c:pt>
                <c:pt idx="3055">
                  <c:v>4.0000000000000002E-4</c:v>
                </c:pt>
                <c:pt idx="3056">
                  <c:v>-4.0000000000000002E-4</c:v>
                </c:pt>
                <c:pt idx="3057">
                  <c:v>-4.0000000000000002E-4</c:v>
                </c:pt>
                <c:pt idx="3058">
                  <c:v>-4.0000000000000002E-4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4.0000000000000002E-4</c:v>
                </c:pt>
                <c:pt idx="3062">
                  <c:v>0</c:v>
                </c:pt>
                <c:pt idx="3063">
                  <c:v>0</c:v>
                </c:pt>
                <c:pt idx="3064">
                  <c:v>-4.0000000000000002E-4</c:v>
                </c:pt>
                <c:pt idx="3065">
                  <c:v>-4.0000000000000002E-4</c:v>
                </c:pt>
                <c:pt idx="3066">
                  <c:v>0</c:v>
                </c:pt>
                <c:pt idx="3067">
                  <c:v>-4.0000000000000002E-4</c:v>
                </c:pt>
                <c:pt idx="3068">
                  <c:v>4.0000000000000002E-4</c:v>
                </c:pt>
                <c:pt idx="3069">
                  <c:v>0</c:v>
                </c:pt>
                <c:pt idx="3070">
                  <c:v>4.0000000000000002E-4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-4.0000000000000002E-4</c:v>
                </c:pt>
                <c:pt idx="3075">
                  <c:v>0</c:v>
                </c:pt>
                <c:pt idx="3076">
                  <c:v>0</c:v>
                </c:pt>
                <c:pt idx="3077">
                  <c:v>4.0000000000000002E-4</c:v>
                </c:pt>
                <c:pt idx="3078">
                  <c:v>4.0000000000000002E-4</c:v>
                </c:pt>
                <c:pt idx="3079">
                  <c:v>4.0000000000000002E-4</c:v>
                </c:pt>
                <c:pt idx="3080">
                  <c:v>0</c:v>
                </c:pt>
                <c:pt idx="3081">
                  <c:v>4.0000000000000002E-4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4.0000000000000002E-4</c:v>
                </c:pt>
                <c:pt idx="3086">
                  <c:v>0</c:v>
                </c:pt>
                <c:pt idx="3087">
                  <c:v>4.0000000000000002E-4</c:v>
                </c:pt>
                <c:pt idx="3088">
                  <c:v>0</c:v>
                </c:pt>
                <c:pt idx="3089">
                  <c:v>0</c:v>
                </c:pt>
                <c:pt idx="3090">
                  <c:v>4.0000000000000002E-4</c:v>
                </c:pt>
                <c:pt idx="3091">
                  <c:v>4.0000000000000002E-4</c:v>
                </c:pt>
                <c:pt idx="3092">
                  <c:v>-4.0000000000000002E-4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-1.1999999999999999E-3</c:v>
                </c:pt>
                <c:pt idx="3103">
                  <c:v>0</c:v>
                </c:pt>
                <c:pt idx="3104">
                  <c:v>-4.0000000000000002E-4</c:v>
                </c:pt>
                <c:pt idx="3105">
                  <c:v>8.0000000000000004E-4</c:v>
                </c:pt>
                <c:pt idx="3106">
                  <c:v>-4.0000000000000002E-4</c:v>
                </c:pt>
                <c:pt idx="3107">
                  <c:v>-4.0000000000000002E-4</c:v>
                </c:pt>
                <c:pt idx="3108">
                  <c:v>-4.0000000000000002E-4</c:v>
                </c:pt>
                <c:pt idx="3109">
                  <c:v>0</c:v>
                </c:pt>
                <c:pt idx="3110">
                  <c:v>-4.0000000000000002E-4</c:v>
                </c:pt>
                <c:pt idx="3111">
                  <c:v>0</c:v>
                </c:pt>
                <c:pt idx="3112">
                  <c:v>-8.0000000000000004E-4</c:v>
                </c:pt>
                <c:pt idx="3113">
                  <c:v>0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0</c:v>
                </c:pt>
                <c:pt idx="3117">
                  <c:v>0</c:v>
                </c:pt>
                <c:pt idx="3118">
                  <c:v>8.0000000000000004E-4</c:v>
                </c:pt>
                <c:pt idx="3119">
                  <c:v>0</c:v>
                </c:pt>
                <c:pt idx="3120">
                  <c:v>-4.0000000000000002E-4</c:v>
                </c:pt>
                <c:pt idx="3121">
                  <c:v>0</c:v>
                </c:pt>
                <c:pt idx="3122">
                  <c:v>-4.0000000000000002E-4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8.0000000000000004E-4</c:v>
                </c:pt>
                <c:pt idx="3128">
                  <c:v>-4.0000000000000002E-4</c:v>
                </c:pt>
                <c:pt idx="3129">
                  <c:v>0</c:v>
                </c:pt>
                <c:pt idx="3130">
                  <c:v>-4.0000000000000002E-4</c:v>
                </c:pt>
                <c:pt idx="3131">
                  <c:v>0</c:v>
                </c:pt>
                <c:pt idx="3132">
                  <c:v>-4.0000000000000002E-4</c:v>
                </c:pt>
                <c:pt idx="3133">
                  <c:v>0</c:v>
                </c:pt>
                <c:pt idx="3134">
                  <c:v>-4.0000000000000002E-4</c:v>
                </c:pt>
                <c:pt idx="3135">
                  <c:v>-4.0000000000000002E-4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4.0000000000000002E-4</c:v>
                </c:pt>
                <c:pt idx="3148">
                  <c:v>-4.0000000000000002E-4</c:v>
                </c:pt>
                <c:pt idx="3149">
                  <c:v>0</c:v>
                </c:pt>
                <c:pt idx="3150">
                  <c:v>0</c:v>
                </c:pt>
                <c:pt idx="3151">
                  <c:v>4.0000000000000002E-4</c:v>
                </c:pt>
                <c:pt idx="3152">
                  <c:v>0</c:v>
                </c:pt>
                <c:pt idx="3153">
                  <c:v>1.1999999999999999E-3</c:v>
                </c:pt>
                <c:pt idx="3154">
                  <c:v>0</c:v>
                </c:pt>
                <c:pt idx="3155">
                  <c:v>0</c:v>
                </c:pt>
                <c:pt idx="3156">
                  <c:v>-4.0000000000000002E-4</c:v>
                </c:pt>
                <c:pt idx="3157">
                  <c:v>0</c:v>
                </c:pt>
                <c:pt idx="3158">
                  <c:v>-4.0000000000000002E-4</c:v>
                </c:pt>
                <c:pt idx="3159">
                  <c:v>-4.0000000000000002E-4</c:v>
                </c:pt>
                <c:pt idx="3160">
                  <c:v>8.0000000000000004E-4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-4.0000000000000002E-4</c:v>
                </c:pt>
                <c:pt idx="3166">
                  <c:v>-4.0000000000000002E-4</c:v>
                </c:pt>
                <c:pt idx="3167">
                  <c:v>4.0000000000000002E-4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-4.0000000000000002E-4</c:v>
                </c:pt>
                <c:pt idx="3173">
                  <c:v>-4.0000000000000002E-4</c:v>
                </c:pt>
                <c:pt idx="3174">
                  <c:v>-4.0000000000000002E-4</c:v>
                </c:pt>
                <c:pt idx="3175">
                  <c:v>-4.0000000000000002E-4</c:v>
                </c:pt>
                <c:pt idx="3176">
                  <c:v>-4.0000000000000002E-4</c:v>
                </c:pt>
                <c:pt idx="3177">
                  <c:v>4.0000000000000002E-4</c:v>
                </c:pt>
                <c:pt idx="3178">
                  <c:v>-4.0000000000000002E-4</c:v>
                </c:pt>
                <c:pt idx="3179">
                  <c:v>4.0000000000000002E-4</c:v>
                </c:pt>
                <c:pt idx="3180">
                  <c:v>-4.0000000000000002E-4</c:v>
                </c:pt>
                <c:pt idx="3181">
                  <c:v>4.0000000000000002E-4</c:v>
                </c:pt>
                <c:pt idx="3182">
                  <c:v>-4.0000000000000002E-4</c:v>
                </c:pt>
                <c:pt idx="3183">
                  <c:v>4.0000000000000002E-4</c:v>
                </c:pt>
                <c:pt idx="3184">
                  <c:v>-4.0000000000000002E-4</c:v>
                </c:pt>
                <c:pt idx="3185">
                  <c:v>4.0000000000000002E-4</c:v>
                </c:pt>
                <c:pt idx="3186">
                  <c:v>-4.0000000000000002E-4</c:v>
                </c:pt>
                <c:pt idx="3187">
                  <c:v>4.0000000000000002E-4</c:v>
                </c:pt>
                <c:pt idx="3188">
                  <c:v>-4.0000000000000002E-4</c:v>
                </c:pt>
                <c:pt idx="3189">
                  <c:v>4.0000000000000002E-4</c:v>
                </c:pt>
                <c:pt idx="3190">
                  <c:v>-4.0000000000000002E-4</c:v>
                </c:pt>
                <c:pt idx="3191">
                  <c:v>-4.0000000000000002E-4</c:v>
                </c:pt>
                <c:pt idx="3192">
                  <c:v>-4.0000000000000002E-4</c:v>
                </c:pt>
                <c:pt idx="3193">
                  <c:v>0</c:v>
                </c:pt>
                <c:pt idx="3194">
                  <c:v>-4.0000000000000002E-4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-4.0000000000000002E-4</c:v>
                </c:pt>
                <c:pt idx="3201">
                  <c:v>-4.0000000000000002E-4</c:v>
                </c:pt>
                <c:pt idx="3202">
                  <c:v>-4.0000000000000002E-4</c:v>
                </c:pt>
                <c:pt idx="3203">
                  <c:v>-4.0000000000000002E-4</c:v>
                </c:pt>
                <c:pt idx="3204">
                  <c:v>0</c:v>
                </c:pt>
                <c:pt idx="3205">
                  <c:v>-4.0000000000000002E-4</c:v>
                </c:pt>
                <c:pt idx="3206">
                  <c:v>-4.0000000000000002E-4</c:v>
                </c:pt>
                <c:pt idx="3207">
                  <c:v>-4.0000000000000002E-4</c:v>
                </c:pt>
                <c:pt idx="3208">
                  <c:v>-4.0000000000000002E-4</c:v>
                </c:pt>
                <c:pt idx="3209">
                  <c:v>-4.0000000000000002E-4</c:v>
                </c:pt>
                <c:pt idx="3210">
                  <c:v>-4.0000000000000002E-4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-4.0000000000000002E-4</c:v>
                </c:pt>
                <c:pt idx="3215">
                  <c:v>4.0000000000000002E-4</c:v>
                </c:pt>
                <c:pt idx="3216">
                  <c:v>0</c:v>
                </c:pt>
                <c:pt idx="3217">
                  <c:v>8.0000000000000004E-4</c:v>
                </c:pt>
                <c:pt idx="3218">
                  <c:v>0</c:v>
                </c:pt>
                <c:pt idx="3219">
                  <c:v>8.0000000000000004E-4</c:v>
                </c:pt>
                <c:pt idx="3220">
                  <c:v>-4.0000000000000002E-4</c:v>
                </c:pt>
                <c:pt idx="3221">
                  <c:v>0</c:v>
                </c:pt>
                <c:pt idx="3222">
                  <c:v>-4.0000000000000002E-4</c:v>
                </c:pt>
                <c:pt idx="3223">
                  <c:v>-4.0000000000000002E-4</c:v>
                </c:pt>
                <c:pt idx="3224">
                  <c:v>0</c:v>
                </c:pt>
                <c:pt idx="3225">
                  <c:v>8.0000000000000004E-4</c:v>
                </c:pt>
                <c:pt idx="3226">
                  <c:v>0</c:v>
                </c:pt>
                <c:pt idx="3227">
                  <c:v>0</c:v>
                </c:pt>
                <c:pt idx="3228">
                  <c:v>-4.0000000000000002E-4</c:v>
                </c:pt>
                <c:pt idx="3229">
                  <c:v>-4.0000000000000002E-4</c:v>
                </c:pt>
                <c:pt idx="3230">
                  <c:v>-4.0000000000000002E-4</c:v>
                </c:pt>
                <c:pt idx="3231">
                  <c:v>-4.0000000000000002E-4</c:v>
                </c:pt>
                <c:pt idx="3232">
                  <c:v>4.0000000000000002E-4</c:v>
                </c:pt>
                <c:pt idx="3233">
                  <c:v>4.0000000000000002E-4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8.0000000000000004E-4</c:v>
                </c:pt>
                <c:pt idx="3238">
                  <c:v>8.0000000000000004E-4</c:v>
                </c:pt>
                <c:pt idx="3239">
                  <c:v>8.0000000000000004E-4</c:v>
                </c:pt>
                <c:pt idx="3240">
                  <c:v>-4.0000000000000002E-4</c:v>
                </c:pt>
                <c:pt idx="3241">
                  <c:v>-4.0000000000000002E-4</c:v>
                </c:pt>
                <c:pt idx="3242">
                  <c:v>-4.0000000000000002E-4</c:v>
                </c:pt>
                <c:pt idx="3243">
                  <c:v>-4.0000000000000002E-4</c:v>
                </c:pt>
                <c:pt idx="3244">
                  <c:v>0</c:v>
                </c:pt>
                <c:pt idx="3245">
                  <c:v>-4.0000000000000002E-4</c:v>
                </c:pt>
                <c:pt idx="3246">
                  <c:v>-4.0000000000000002E-4</c:v>
                </c:pt>
                <c:pt idx="3247">
                  <c:v>-4.0000000000000002E-4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4.0000000000000002E-4</c:v>
                </c:pt>
                <c:pt idx="3254">
                  <c:v>0</c:v>
                </c:pt>
                <c:pt idx="3255">
                  <c:v>4.0000000000000002E-4</c:v>
                </c:pt>
                <c:pt idx="3256">
                  <c:v>-4.0000000000000002E-4</c:v>
                </c:pt>
                <c:pt idx="3257">
                  <c:v>-4.0000000000000002E-4</c:v>
                </c:pt>
                <c:pt idx="3258">
                  <c:v>0</c:v>
                </c:pt>
                <c:pt idx="3259">
                  <c:v>-4.0000000000000002E-4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-4.0000000000000002E-4</c:v>
                </c:pt>
                <c:pt idx="3271">
                  <c:v>4.0000000000000002E-4</c:v>
                </c:pt>
                <c:pt idx="3272">
                  <c:v>-1.1999999999999999E-3</c:v>
                </c:pt>
                <c:pt idx="3273">
                  <c:v>0</c:v>
                </c:pt>
                <c:pt idx="3274">
                  <c:v>0</c:v>
                </c:pt>
                <c:pt idx="3275">
                  <c:v>-4.0000000000000002E-4</c:v>
                </c:pt>
                <c:pt idx="3276">
                  <c:v>0</c:v>
                </c:pt>
                <c:pt idx="3277">
                  <c:v>4.0000000000000002E-4</c:v>
                </c:pt>
                <c:pt idx="3278">
                  <c:v>-4.0000000000000002E-4</c:v>
                </c:pt>
                <c:pt idx="3279">
                  <c:v>4.0000000000000002E-4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8.0000000000000004E-4</c:v>
                </c:pt>
                <c:pt idx="3284">
                  <c:v>0</c:v>
                </c:pt>
                <c:pt idx="3285">
                  <c:v>-4.0000000000000002E-4</c:v>
                </c:pt>
                <c:pt idx="3286">
                  <c:v>-4.0000000000000002E-4</c:v>
                </c:pt>
                <c:pt idx="3287">
                  <c:v>0</c:v>
                </c:pt>
                <c:pt idx="3288">
                  <c:v>-4.0000000000000002E-4</c:v>
                </c:pt>
                <c:pt idx="3289">
                  <c:v>-4.0000000000000002E-4</c:v>
                </c:pt>
                <c:pt idx="3290">
                  <c:v>0</c:v>
                </c:pt>
                <c:pt idx="3291">
                  <c:v>-4.0000000000000002E-4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-1.1999999999999999E-3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8.0000000000000004E-4</c:v>
                </c:pt>
                <c:pt idx="3303">
                  <c:v>8.0000000000000004E-4</c:v>
                </c:pt>
                <c:pt idx="3304">
                  <c:v>-4.0000000000000002E-4</c:v>
                </c:pt>
                <c:pt idx="3305">
                  <c:v>-4.0000000000000002E-4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-4.0000000000000002E-4</c:v>
                </c:pt>
                <c:pt idx="3309">
                  <c:v>-4.0000000000000002E-4</c:v>
                </c:pt>
                <c:pt idx="3310">
                  <c:v>-4.0000000000000002E-4</c:v>
                </c:pt>
                <c:pt idx="3311">
                  <c:v>-4.0000000000000002E-4</c:v>
                </c:pt>
                <c:pt idx="3312">
                  <c:v>0</c:v>
                </c:pt>
                <c:pt idx="3313">
                  <c:v>4.0000000000000002E-4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-4.0000000000000002E-4</c:v>
                </c:pt>
                <c:pt idx="3322">
                  <c:v>-4.0000000000000002E-4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-4.0000000000000002E-4</c:v>
                </c:pt>
                <c:pt idx="3331">
                  <c:v>-4.0000000000000002E-4</c:v>
                </c:pt>
                <c:pt idx="3332">
                  <c:v>0</c:v>
                </c:pt>
                <c:pt idx="3333">
                  <c:v>8.0000000000000004E-4</c:v>
                </c:pt>
                <c:pt idx="3334">
                  <c:v>0</c:v>
                </c:pt>
                <c:pt idx="3335">
                  <c:v>0</c:v>
                </c:pt>
                <c:pt idx="3336">
                  <c:v>-4.0000000000000002E-4</c:v>
                </c:pt>
                <c:pt idx="3337">
                  <c:v>-4.0000000000000002E-4</c:v>
                </c:pt>
                <c:pt idx="3338">
                  <c:v>-4.0000000000000002E-4</c:v>
                </c:pt>
                <c:pt idx="3339">
                  <c:v>-4.0000000000000002E-4</c:v>
                </c:pt>
                <c:pt idx="3340">
                  <c:v>-4.0000000000000002E-4</c:v>
                </c:pt>
                <c:pt idx="3341">
                  <c:v>-4.0000000000000002E-4</c:v>
                </c:pt>
                <c:pt idx="3342">
                  <c:v>-4.0000000000000002E-4</c:v>
                </c:pt>
                <c:pt idx="3343">
                  <c:v>-4.0000000000000002E-4</c:v>
                </c:pt>
                <c:pt idx="3344">
                  <c:v>-4.0000000000000002E-4</c:v>
                </c:pt>
                <c:pt idx="3345">
                  <c:v>0</c:v>
                </c:pt>
                <c:pt idx="3346">
                  <c:v>-4.0000000000000002E-4</c:v>
                </c:pt>
                <c:pt idx="3347">
                  <c:v>0</c:v>
                </c:pt>
                <c:pt idx="3348">
                  <c:v>-4.0000000000000002E-4</c:v>
                </c:pt>
                <c:pt idx="3349">
                  <c:v>-4.0000000000000002E-4</c:v>
                </c:pt>
                <c:pt idx="3350">
                  <c:v>0</c:v>
                </c:pt>
                <c:pt idx="3351">
                  <c:v>-4.0000000000000002E-4</c:v>
                </c:pt>
                <c:pt idx="3352">
                  <c:v>4.0000000000000002E-4</c:v>
                </c:pt>
                <c:pt idx="3353">
                  <c:v>4.0000000000000002E-4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4.0000000000000002E-4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-4.0000000000000002E-4</c:v>
                </c:pt>
                <c:pt idx="3363">
                  <c:v>-4.0000000000000002E-4</c:v>
                </c:pt>
                <c:pt idx="3364">
                  <c:v>0</c:v>
                </c:pt>
                <c:pt idx="3365">
                  <c:v>4.0000000000000002E-4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4.0000000000000002E-4</c:v>
                </c:pt>
                <c:pt idx="3370">
                  <c:v>0</c:v>
                </c:pt>
                <c:pt idx="3371">
                  <c:v>4.0000000000000002E-4</c:v>
                </c:pt>
                <c:pt idx="3372">
                  <c:v>0</c:v>
                </c:pt>
                <c:pt idx="3373">
                  <c:v>0</c:v>
                </c:pt>
                <c:pt idx="3374">
                  <c:v>8.0000000000000004E-4</c:v>
                </c:pt>
                <c:pt idx="3375">
                  <c:v>8.0000000000000004E-4</c:v>
                </c:pt>
                <c:pt idx="3376">
                  <c:v>-4.0000000000000002E-4</c:v>
                </c:pt>
                <c:pt idx="3377">
                  <c:v>-4.0000000000000002E-4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8.0000000000000004E-4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-4.0000000000000002E-4</c:v>
                </c:pt>
                <c:pt idx="3386">
                  <c:v>0</c:v>
                </c:pt>
                <c:pt idx="3387">
                  <c:v>-4.0000000000000002E-4</c:v>
                </c:pt>
                <c:pt idx="3388">
                  <c:v>8.0000000000000004E-4</c:v>
                </c:pt>
                <c:pt idx="3389">
                  <c:v>0</c:v>
                </c:pt>
                <c:pt idx="3390">
                  <c:v>0</c:v>
                </c:pt>
                <c:pt idx="3391">
                  <c:v>8.0000000000000004E-4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-4.0000000000000002E-4</c:v>
                </c:pt>
                <c:pt idx="3396">
                  <c:v>-4.0000000000000002E-4</c:v>
                </c:pt>
                <c:pt idx="3397">
                  <c:v>4.0000000000000002E-4</c:v>
                </c:pt>
                <c:pt idx="3398">
                  <c:v>4.0000000000000002E-4</c:v>
                </c:pt>
                <c:pt idx="3399">
                  <c:v>4.0000000000000002E-4</c:v>
                </c:pt>
                <c:pt idx="3400">
                  <c:v>-4.0000000000000002E-4</c:v>
                </c:pt>
                <c:pt idx="3401">
                  <c:v>4.0000000000000002E-4</c:v>
                </c:pt>
                <c:pt idx="3402">
                  <c:v>4.0000000000000002E-4</c:v>
                </c:pt>
                <c:pt idx="3403">
                  <c:v>-4.0000000000000002E-4</c:v>
                </c:pt>
                <c:pt idx="3404">
                  <c:v>0</c:v>
                </c:pt>
                <c:pt idx="3405">
                  <c:v>0</c:v>
                </c:pt>
                <c:pt idx="3406">
                  <c:v>-4.0000000000000002E-4</c:v>
                </c:pt>
                <c:pt idx="3407">
                  <c:v>0</c:v>
                </c:pt>
                <c:pt idx="3408">
                  <c:v>0</c:v>
                </c:pt>
                <c:pt idx="3409">
                  <c:v>8.0000000000000004E-4</c:v>
                </c:pt>
                <c:pt idx="3410">
                  <c:v>0</c:v>
                </c:pt>
                <c:pt idx="3411">
                  <c:v>8.0000000000000004E-4</c:v>
                </c:pt>
                <c:pt idx="3412">
                  <c:v>-4.0000000000000002E-4</c:v>
                </c:pt>
                <c:pt idx="3413">
                  <c:v>4.0000000000000002E-4</c:v>
                </c:pt>
                <c:pt idx="3414">
                  <c:v>-4.0000000000000002E-4</c:v>
                </c:pt>
                <c:pt idx="3415">
                  <c:v>4.0000000000000002E-4</c:v>
                </c:pt>
                <c:pt idx="3416">
                  <c:v>-4.0000000000000002E-4</c:v>
                </c:pt>
                <c:pt idx="3417">
                  <c:v>0</c:v>
                </c:pt>
                <c:pt idx="3418">
                  <c:v>0</c:v>
                </c:pt>
                <c:pt idx="3419">
                  <c:v>-4.0000000000000002E-4</c:v>
                </c:pt>
                <c:pt idx="3420">
                  <c:v>8.0000000000000004E-4</c:v>
                </c:pt>
                <c:pt idx="3421">
                  <c:v>0</c:v>
                </c:pt>
                <c:pt idx="3422">
                  <c:v>8.0000000000000004E-4</c:v>
                </c:pt>
                <c:pt idx="3423">
                  <c:v>0</c:v>
                </c:pt>
                <c:pt idx="3424">
                  <c:v>4.0000000000000002E-4</c:v>
                </c:pt>
                <c:pt idx="3425">
                  <c:v>0</c:v>
                </c:pt>
                <c:pt idx="3426">
                  <c:v>0</c:v>
                </c:pt>
                <c:pt idx="3427">
                  <c:v>4.0000000000000002E-4</c:v>
                </c:pt>
                <c:pt idx="3428">
                  <c:v>8.0000000000000004E-4</c:v>
                </c:pt>
                <c:pt idx="3429">
                  <c:v>8.0000000000000004E-4</c:v>
                </c:pt>
                <c:pt idx="3430">
                  <c:v>0</c:v>
                </c:pt>
                <c:pt idx="3431">
                  <c:v>8.0000000000000004E-4</c:v>
                </c:pt>
                <c:pt idx="3432">
                  <c:v>-4.0000000000000002E-4</c:v>
                </c:pt>
                <c:pt idx="3433">
                  <c:v>4.0000000000000002E-4</c:v>
                </c:pt>
                <c:pt idx="3434">
                  <c:v>4.0000000000000002E-4</c:v>
                </c:pt>
                <c:pt idx="3435">
                  <c:v>-4.0000000000000002E-4</c:v>
                </c:pt>
                <c:pt idx="3436">
                  <c:v>4.0000000000000002E-4</c:v>
                </c:pt>
                <c:pt idx="3437">
                  <c:v>4.0000000000000002E-4</c:v>
                </c:pt>
                <c:pt idx="3438">
                  <c:v>-4.0000000000000002E-4</c:v>
                </c:pt>
                <c:pt idx="3439">
                  <c:v>4.0000000000000002E-4</c:v>
                </c:pt>
                <c:pt idx="3440">
                  <c:v>0</c:v>
                </c:pt>
                <c:pt idx="3441">
                  <c:v>-4.0000000000000002E-4</c:v>
                </c:pt>
                <c:pt idx="3442">
                  <c:v>-4.0000000000000002E-4</c:v>
                </c:pt>
                <c:pt idx="3443">
                  <c:v>-4.0000000000000002E-4</c:v>
                </c:pt>
                <c:pt idx="3444">
                  <c:v>8.0000000000000004E-4</c:v>
                </c:pt>
                <c:pt idx="3445">
                  <c:v>8.0000000000000004E-4</c:v>
                </c:pt>
                <c:pt idx="3446">
                  <c:v>8.0000000000000004E-4</c:v>
                </c:pt>
                <c:pt idx="3447">
                  <c:v>8.0000000000000004E-4</c:v>
                </c:pt>
                <c:pt idx="3448">
                  <c:v>-4.0000000000000002E-4</c:v>
                </c:pt>
                <c:pt idx="3449">
                  <c:v>4.0000000000000002E-4</c:v>
                </c:pt>
                <c:pt idx="3450">
                  <c:v>-4.0000000000000002E-4</c:v>
                </c:pt>
                <c:pt idx="3451">
                  <c:v>8.0000000000000004E-4</c:v>
                </c:pt>
                <c:pt idx="3452">
                  <c:v>4.0000000000000002E-4</c:v>
                </c:pt>
                <c:pt idx="3453">
                  <c:v>-4.0000000000000002E-4</c:v>
                </c:pt>
                <c:pt idx="3454">
                  <c:v>-4.0000000000000002E-4</c:v>
                </c:pt>
                <c:pt idx="3455">
                  <c:v>-4.0000000000000002E-4</c:v>
                </c:pt>
                <c:pt idx="3456">
                  <c:v>-4.0000000000000002E-4</c:v>
                </c:pt>
                <c:pt idx="3457">
                  <c:v>0</c:v>
                </c:pt>
                <c:pt idx="3458">
                  <c:v>-4.0000000000000002E-4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-4.0000000000000002E-4</c:v>
                </c:pt>
                <c:pt idx="3468">
                  <c:v>-4.0000000000000002E-4</c:v>
                </c:pt>
                <c:pt idx="3469">
                  <c:v>0</c:v>
                </c:pt>
                <c:pt idx="3470">
                  <c:v>-4.0000000000000002E-4</c:v>
                </c:pt>
                <c:pt idx="3471">
                  <c:v>-4.0000000000000002E-4</c:v>
                </c:pt>
                <c:pt idx="3472">
                  <c:v>0</c:v>
                </c:pt>
                <c:pt idx="3473">
                  <c:v>4.0000000000000002E-4</c:v>
                </c:pt>
                <c:pt idx="3474">
                  <c:v>0</c:v>
                </c:pt>
                <c:pt idx="3475">
                  <c:v>4.0000000000000002E-4</c:v>
                </c:pt>
                <c:pt idx="3476">
                  <c:v>-4.0000000000000002E-4</c:v>
                </c:pt>
                <c:pt idx="3477">
                  <c:v>-4.0000000000000002E-4</c:v>
                </c:pt>
                <c:pt idx="3478">
                  <c:v>-4.0000000000000002E-4</c:v>
                </c:pt>
                <c:pt idx="3479">
                  <c:v>0</c:v>
                </c:pt>
                <c:pt idx="3480">
                  <c:v>0</c:v>
                </c:pt>
                <c:pt idx="3481">
                  <c:v>4.0000000000000002E-4</c:v>
                </c:pt>
                <c:pt idx="3482">
                  <c:v>0</c:v>
                </c:pt>
                <c:pt idx="3483">
                  <c:v>4.0000000000000002E-4</c:v>
                </c:pt>
                <c:pt idx="3484">
                  <c:v>0</c:v>
                </c:pt>
                <c:pt idx="3485">
                  <c:v>8.0000000000000004E-4</c:v>
                </c:pt>
                <c:pt idx="3486">
                  <c:v>0</c:v>
                </c:pt>
                <c:pt idx="3487">
                  <c:v>8.0000000000000004E-4</c:v>
                </c:pt>
                <c:pt idx="3488">
                  <c:v>-4.0000000000000002E-4</c:v>
                </c:pt>
                <c:pt idx="3489">
                  <c:v>0</c:v>
                </c:pt>
                <c:pt idx="3490">
                  <c:v>-4.0000000000000002E-4</c:v>
                </c:pt>
                <c:pt idx="3491">
                  <c:v>-4.0000000000000002E-4</c:v>
                </c:pt>
                <c:pt idx="3492">
                  <c:v>0</c:v>
                </c:pt>
                <c:pt idx="3493">
                  <c:v>0</c:v>
                </c:pt>
                <c:pt idx="3494">
                  <c:v>8.0000000000000004E-4</c:v>
                </c:pt>
                <c:pt idx="3495">
                  <c:v>8.0000000000000004E-4</c:v>
                </c:pt>
                <c:pt idx="3496">
                  <c:v>-4.0000000000000002E-4</c:v>
                </c:pt>
                <c:pt idx="3497">
                  <c:v>4.0000000000000002E-4</c:v>
                </c:pt>
                <c:pt idx="3498">
                  <c:v>-4.0000000000000002E-4</c:v>
                </c:pt>
                <c:pt idx="3499">
                  <c:v>-4.0000000000000002E-4</c:v>
                </c:pt>
                <c:pt idx="3500">
                  <c:v>-4.0000000000000002E-4</c:v>
                </c:pt>
                <c:pt idx="3501">
                  <c:v>-4.0000000000000002E-4</c:v>
                </c:pt>
                <c:pt idx="3502">
                  <c:v>-4.0000000000000002E-4</c:v>
                </c:pt>
                <c:pt idx="3503">
                  <c:v>4.0000000000000002E-4</c:v>
                </c:pt>
                <c:pt idx="3504">
                  <c:v>-4.0000000000000002E-4</c:v>
                </c:pt>
                <c:pt idx="3505">
                  <c:v>-4.0000000000000002E-4</c:v>
                </c:pt>
                <c:pt idx="3506">
                  <c:v>-4.0000000000000002E-4</c:v>
                </c:pt>
                <c:pt idx="3507">
                  <c:v>0</c:v>
                </c:pt>
                <c:pt idx="3508">
                  <c:v>0</c:v>
                </c:pt>
                <c:pt idx="3509">
                  <c:v>8.0000000000000004E-4</c:v>
                </c:pt>
                <c:pt idx="3510">
                  <c:v>0</c:v>
                </c:pt>
                <c:pt idx="3511">
                  <c:v>8.0000000000000004E-4</c:v>
                </c:pt>
                <c:pt idx="3512">
                  <c:v>0</c:v>
                </c:pt>
                <c:pt idx="3513">
                  <c:v>-4.0000000000000002E-4</c:v>
                </c:pt>
                <c:pt idx="3514">
                  <c:v>0</c:v>
                </c:pt>
                <c:pt idx="3515">
                  <c:v>-4.0000000000000002E-4</c:v>
                </c:pt>
                <c:pt idx="3516">
                  <c:v>-4.0000000000000002E-4</c:v>
                </c:pt>
                <c:pt idx="3517">
                  <c:v>-4.0000000000000002E-4</c:v>
                </c:pt>
                <c:pt idx="3518">
                  <c:v>-4.0000000000000002E-4</c:v>
                </c:pt>
                <c:pt idx="3519">
                  <c:v>0</c:v>
                </c:pt>
                <c:pt idx="3520">
                  <c:v>4.0000000000000002E-4</c:v>
                </c:pt>
                <c:pt idx="3521">
                  <c:v>4.0000000000000002E-4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-4.0000000000000002E-4</c:v>
                </c:pt>
                <c:pt idx="3531">
                  <c:v>-4.0000000000000002E-4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4.0000000000000002E-4</c:v>
                </c:pt>
                <c:pt idx="3537">
                  <c:v>4.0000000000000002E-4</c:v>
                </c:pt>
                <c:pt idx="3538">
                  <c:v>4.0000000000000002E-4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4.0000000000000002E-4</c:v>
                </c:pt>
                <c:pt idx="3543">
                  <c:v>4.0000000000000002E-4</c:v>
                </c:pt>
                <c:pt idx="3544">
                  <c:v>4.0000000000000002E-4</c:v>
                </c:pt>
                <c:pt idx="3545">
                  <c:v>0</c:v>
                </c:pt>
                <c:pt idx="3546">
                  <c:v>-4.0000000000000002E-4</c:v>
                </c:pt>
                <c:pt idx="3547">
                  <c:v>4.0000000000000002E-4</c:v>
                </c:pt>
                <c:pt idx="3548">
                  <c:v>-4.0000000000000002E-4</c:v>
                </c:pt>
                <c:pt idx="3549">
                  <c:v>0</c:v>
                </c:pt>
                <c:pt idx="3550">
                  <c:v>-4.0000000000000002E-4</c:v>
                </c:pt>
                <c:pt idx="3551">
                  <c:v>-4.0000000000000002E-4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8.0000000000000004E-4</c:v>
                </c:pt>
                <c:pt idx="3556">
                  <c:v>0</c:v>
                </c:pt>
                <c:pt idx="3557">
                  <c:v>0</c:v>
                </c:pt>
                <c:pt idx="3558">
                  <c:v>-4.0000000000000002E-4</c:v>
                </c:pt>
                <c:pt idx="3559">
                  <c:v>-4.0000000000000002E-4</c:v>
                </c:pt>
                <c:pt idx="3560">
                  <c:v>-4.0000000000000002E-4</c:v>
                </c:pt>
                <c:pt idx="3561">
                  <c:v>0</c:v>
                </c:pt>
                <c:pt idx="3562">
                  <c:v>-4.0000000000000002E-4</c:v>
                </c:pt>
                <c:pt idx="3563">
                  <c:v>-4.0000000000000002E-4</c:v>
                </c:pt>
                <c:pt idx="3564">
                  <c:v>4.0000000000000002E-4</c:v>
                </c:pt>
                <c:pt idx="3565">
                  <c:v>0</c:v>
                </c:pt>
                <c:pt idx="3566">
                  <c:v>0</c:v>
                </c:pt>
                <c:pt idx="3567">
                  <c:v>4.0000000000000002E-4</c:v>
                </c:pt>
                <c:pt idx="3568">
                  <c:v>8.0000000000000004E-4</c:v>
                </c:pt>
                <c:pt idx="3569">
                  <c:v>8.0000000000000004E-4</c:v>
                </c:pt>
                <c:pt idx="3570">
                  <c:v>0</c:v>
                </c:pt>
                <c:pt idx="3571">
                  <c:v>0</c:v>
                </c:pt>
                <c:pt idx="3572">
                  <c:v>-4.0000000000000002E-4</c:v>
                </c:pt>
                <c:pt idx="3573">
                  <c:v>-4.0000000000000002E-4</c:v>
                </c:pt>
                <c:pt idx="3574">
                  <c:v>-4.0000000000000002E-4</c:v>
                </c:pt>
                <c:pt idx="3575">
                  <c:v>-4.0000000000000002E-4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-4.0000000000000002E-4</c:v>
                </c:pt>
                <c:pt idx="3581">
                  <c:v>-8.0000000000000004E-4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-4.0000000000000002E-4</c:v>
                </c:pt>
                <c:pt idx="3585">
                  <c:v>-4.0000000000000002E-4</c:v>
                </c:pt>
                <c:pt idx="3586">
                  <c:v>0</c:v>
                </c:pt>
                <c:pt idx="3587">
                  <c:v>-4.0000000000000002E-4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8.0000000000000004E-4</c:v>
                </c:pt>
                <c:pt idx="3596">
                  <c:v>-4.0000000000000002E-4</c:v>
                </c:pt>
                <c:pt idx="3597">
                  <c:v>-4.0000000000000002E-4</c:v>
                </c:pt>
                <c:pt idx="3598">
                  <c:v>-4.0000000000000002E-4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4.0000000000000002E-4</c:v>
                </c:pt>
                <c:pt idx="3605">
                  <c:v>-4.0000000000000002E-4</c:v>
                </c:pt>
                <c:pt idx="3606">
                  <c:v>-4.0000000000000002E-4</c:v>
                </c:pt>
                <c:pt idx="3607">
                  <c:v>-4.0000000000000002E-4</c:v>
                </c:pt>
                <c:pt idx="3608">
                  <c:v>-4.0000000000000002E-4</c:v>
                </c:pt>
                <c:pt idx="3609">
                  <c:v>4.0000000000000002E-4</c:v>
                </c:pt>
                <c:pt idx="3610">
                  <c:v>-4.0000000000000002E-4</c:v>
                </c:pt>
                <c:pt idx="3611">
                  <c:v>-4.0000000000000002E-4</c:v>
                </c:pt>
                <c:pt idx="3612">
                  <c:v>-4.0000000000000002E-4</c:v>
                </c:pt>
                <c:pt idx="3613">
                  <c:v>-4.0000000000000002E-4</c:v>
                </c:pt>
                <c:pt idx="3614">
                  <c:v>-4.0000000000000002E-4</c:v>
                </c:pt>
                <c:pt idx="3615">
                  <c:v>-4.0000000000000002E-4</c:v>
                </c:pt>
                <c:pt idx="3616">
                  <c:v>-4.0000000000000002E-4</c:v>
                </c:pt>
                <c:pt idx="3617">
                  <c:v>-4.0000000000000002E-4</c:v>
                </c:pt>
                <c:pt idx="3618">
                  <c:v>0</c:v>
                </c:pt>
                <c:pt idx="3619">
                  <c:v>-4.0000000000000002E-4</c:v>
                </c:pt>
                <c:pt idx="3620">
                  <c:v>0</c:v>
                </c:pt>
                <c:pt idx="3621">
                  <c:v>8.0000000000000004E-4</c:v>
                </c:pt>
                <c:pt idx="3622">
                  <c:v>0</c:v>
                </c:pt>
                <c:pt idx="3623">
                  <c:v>0</c:v>
                </c:pt>
                <c:pt idx="3624">
                  <c:v>4.0000000000000002E-4</c:v>
                </c:pt>
                <c:pt idx="3625">
                  <c:v>4.0000000000000002E-4</c:v>
                </c:pt>
                <c:pt idx="3626">
                  <c:v>-4.0000000000000002E-4</c:v>
                </c:pt>
                <c:pt idx="3627">
                  <c:v>-4.0000000000000002E-4</c:v>
                </c:pt>
                <c:pt idx="3628">
                  <c:v>-8.0000000000000004E-4</c:v>
                </c:pt>
                <c:pt idx="3629">
                  <c:v>-4.0000000000000002E-4</c:v>
                </c:pt>
                <c:pt idx="3630">
                  <c:v>-4.0000000000000002E-4</c:v>
                </c:pt>
                <c:pt idx="3631">
                  <c:v>0</c:v>
                </c:pt>
                <c:pt idx="3632">
                  <c:v>0</c:v>
                </c:pt>
                <c:pt idx="3633">
                  <c:v>8.0000000000000004E-4</c:v>
                </c:pt>
                <c:pt idx="3634">
                  <c:v>0</c:v>
                </c:pt>
                <c:pt idx="3635">
                  <c:v>0</c:v>
                </c:pt>
                <c:pt idx="3636">
                  <c:v>-4.0000000000000002E-4</c:v>
                </c:pt>
                <c:pt idx="3637">
                  <c:v>-4.0000000000000002E-4</c:v>
                </c:pt>
                <c:pt idx="3638">
                  <c:v>-4.0000000000000002E-4</c:v>
                </c:pt>
                <c:pt idx="3639">
                  <c:v>4.0000000000000002E-4</c:v>
                </c:pt>
                <c:pt idx="3640">
                  <c:v>-4.0000000000000002E-4</c:v>
                </c:pt>
                <c:pt idx="3641">
                  <c:v>4.0000000000000002E-4</c:v>
                </c:pt>
                <c:pt idx="3642">
                  <c:v>-4.0000000000000002E-4</c:v>
                </c:pt>
                <c:pt idx="3643">
                  <c:v>4.0000000000000002E-4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-4.0000000000000002E-4</c:v>
                </c:pt>
                <c:pt idx="3648">
                  <c:v>-4.0000000000000002E-4</c:v>
                </c:pt>
                <c:pt idx="3649">
                  <c:v>4.0000000000000002E-4</c:v>
                </c:pt>
                <c:pt idx="3650">
                  <c:v>-4.0000000000000002E-4</c:v>
                </c:pt>
                <c:pt idx="3651">
                  <c:v>4.0000000000000002E-4</c:v>
                </c:pt>
                <c:pt idx="3652">
                  <c:v>-4.0000000000000002E-4</c:v>
                </c:pt>
                <c:pt idx="3653">
                  <c:v>-4.0000000000000002E-4</c:v>
                </c:pt>
                <c:pt idx="3654">
                  <c:v>-8.0000000000000004E-4</c:v>
                </c:pt>
                <c:pt idx="3655">
                  <c:v>-4.0000000000000002E-4</c:v>
                </c:pt>
                <c:pt idx="3656">
                  <c:v>0</c:v>
                </c:pt>
                <c:pt idx="3657">
                  <c:v>8.0000000000000004E-4</c:v>
                </c:pt>
                <c:pt idx="3658">
                  <c:v>0</c:v>
                </c:pt>
                <c:pt idx="3659">
                  <c:v>0</c:v>
                </c:pt>
                <c:pt idx="3660">
                  <c:v>-4.0000000000000002E-4</c:v>
                </c:pt>
                <c:pt idx="3661">
                  <c:v>0</c:v>
                </c:pt>
                <c:pt idx="3662">
                  <c:v>-4.0000000000000002E-4</c:v>
                </c:pt>
                <c:pt idx="3663">
                  <c:v>-4.0000000000000002E-4</c:v>
                </c:pt>
                <c:pt idx="3664">
                  <c:v>-4.0000000000000002E-4</c:v>
                </c:pt>
                <c:pt idx="3665">
                  <c:v>-4.0000000000000002E-4</c:v>
                </c:pt>
                <c:pt idx="3666">
                  <c:v>-4.0000000000000002E-4</c:v>
                </c:pt>
                <c:pt idx="3667">
                  <c:v>-4.0000000000000002E-4</c:v>
                </c:pt>
                <c:pt idx="3668">
                  <c:v>0</c:v>
                </c:pt>
                <c:pt idx="3669">
                  <c:v>4.0000000000000002E-4</c:v>
                </c:pt>
                <c:pt idx="3670">
                  <c:v>0</c:v>
                </c:pt>
                <c:pt idx="3671">
                  <c:v>0</c:v>
                </c:pt>
                <c:pt idx="3672">
                  <c:v>-4.0000000000000002E-4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0</c:v>
                </c:pt>
                <c:pt idx="3676">
                  <c:v>0</c:v>
                </c:pt>
                <c:pt idx="3677">
                  <c:v>4.0000000000000002E-4</c:v>
                </c:pt>
                <c:pt idx="3678">
                  <c:v>0</c:v>
                </c:pt>
                <c:pt idx="3679">
                  <c:v>4.0000000000000002E-4</c:v>
                </c:pt>
                <c:pt idx="3680">
                  <c:v>4.0000000000000002E-4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4.0000000000000002E-4</c:v>
                </c:pt>
                <c:pt idx="3690">
                  <c:v>0</c:v>
                </c:pt>
                <c:pt idx="3691">
                  <c:v>4.0000000000000002E-4</c:v>
                </c:pt>
                <c:pt idx="3692">
                  <c:v>0</c:v>
                </c:pt>
                <c:pt idx="3693">
                  <c:v>4.0000000000000002E-4</c:v>
                </c:pt>
                <c:pt idx="3694">
                  <c:v>4.0000000000000002E-4</c:v>
                </c:pt>
                <c:pt idx="3695">
                  <c:v>0</c:v>
                </c:pt>
                <c:pt idx="3696">
                  <c:v>8.0000000000000004E-4</c:v>
                </c:pt>
                <c:pt idx="3697">
                  <c:v>0</c:v>
                </c:pt>
                <c:pt idx="3698">
                  <c:v>0</c:v>
                </c:pt>
                <c:pt idx="3699">
                  <c:v>8.0000000000000004E-4</c:v>
                </c:pt>
                <c:pt idx="3700">
                  <c:v>-4.0000000000000002E-4</c:v>
                </c:pt>
                <c:pt idx="3701">
                  <c:v>-4.0000000000000002E-4</c:v>
                </c:pt>
                <c:pt idx="3702">
                  <c:v>4.0000000000000002E-4</c:v>
                </c:pt>
                <c:pt idx="3703">
                  <c:v>4.0000000000000002E-4</c:v>
                </c:pt>
                <c:pt idx="3704">
                  <c:v>-4.0000000000000002E-4</c:v>
                </c:pt>
                <c:pt idx="3705">
                  <c:v>0</c:v>
                </c:pt>
                <c:pt idx="3706">
                  <c:v>-4.0000000000000002E-4</c:v>
                </c:pt>
                <c:pt idx="3707">
                  <c:v>0</c:v>
                </c:pt>
                <c:pt idx="3708">
                  <c:v>0</c:v>
                </c:pt>
                <c:pt idx="3709">
                  <c:v>8.0000000000000004E-4</c:v>
                </c:pt>
                <c:pt idx="3710">
                  <c:v>0</c:v>
                </c:pt>
                <c:pt idx="3711">
                  <c:v>8.0000000000000004E-4</c:v>
                </c:pt>
                <c:pt idx="3712">
                  <c:v>-4.0000000000000002E-4</c:v>
                </c:pt>
                <c:pt idx="3713">
                  <c:v>4.0000000000000002E-4</c:v>
                </c:pt>
                <c:pt idx="3714">
                  <c:v>-4.0000000000000002E-4</c:v>
                </c:pt>
                <c:pt idx="3715">
                  <c:v>-4.0000000000000002E-4</c:v>
                </c:pt>
                <c:pt idx="3716">
                  <c:v>-4.0000000000000002E-4</c:v>
                </c:pt>
                <c:pt idx="3717">
                  <c:v>-4.0000000000000002E-4</c:v>
                </c:pt>
                <c:pt idx="3718">
                  <c:v>0</c:v>
                </c:pt>
                <c:pt idx="3719">
                  <c:v>-4.0000000000000002E-4</c:v>
                </c:pt>
                <c:pt idx="3720">
                  <c:v>-4.0000000000000002E-4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4.0000000000000002E-4</c:v>
                </c:pt>
                <c:pt idx="3725">
                  <c:v>0</c:v>
                </c:pt>
                <c:pt idx="3726">
                  <c:v>0</c:v>
                </c:pt>
                <c:pt idx="3727">
                  <c:v>4.0000000000000002E-4</c:v>
                </c:pt>
                <c:pt idx="3728">
                  <c:v>0</c:v>
                </c:pt>
                <c:pt idx="3729">
                  <c:v>8.0000000000000004E-4</c:v>
                </c:pt>
                <c:pt idx="3730">
                  <c:v>8.0000000000000004E-4</c:v>
                </c:pt>
                <c:pt idx="3731">
                  <c:v>8.0000000000000004E-4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-4.0000000000000002E-4</c:v>
                </c:pt>
                <c:pt idx="3737">
                  <c:v>-4.0000000000000002E-4</c:v>
                </c:pt>
                <c:pt idx="3738">
                  <c:v>0</c:v>
                </c:pt>
                <c:pt idx="3739">
                  <c:v>-4.0000000000000002E-4</c:v>
                </c:pt>
                <c:pt idx="3740">
                  <c:v>-8.0000000000000004E-4</c:v>
                </c:pt>
                <c:pt idx="3741">
                  <c:v>4.0000000000000002E-4</c:v>
                </c:pt>
                <c:pt idx="3742">
                  <c:v>0</c:v>
                </c:pt>
                <c:pt idx="3743">
                  <c:v>4.0000000000000002E-4</c:v>
                </c:pt>
                <c:pt idx="3744">
                  <c:v>0</c:v>
                </c:pt>
                <c:pt idx="3745">
                  <c:v>0</c:v>
                </c:pt>
                <c:pt idx="3746">
                  <c:v>-4.0000000000000002E-4</c:v>
                </c:pt>
                <c:pt idx="3747">
                  <c:v>0</c:v>
                </c:pt>
                <c:pt idx="3748">
                  <c:v>-4.0000000000000002E-4</c:v>
                </c:pt>
                <c:pt idx="3749">
                  <c:v>0</c:v>
                </c:pt>
                <c:pt idx="3750">
                  <c:v>-4.0000000000000002E-4</c:v>
                </c:pt>
                <c:pt idx="3751">
                  <c:v>0</c:v>
                </c:pt>
                <c:pt idx="3752">
                  <c:v>4.0000000000000002E-4</c:v>
                </c:pt>
                <c:pt idx="3753">
                  <c:v>4.0000000000000002E-4</c:v>
                </c:pt>
                <c:pt idx="3754">
                  <c:v>4.0000000000000002E-4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8.0000000000000004E-4</c:v>
                </c:pt>
                <c:pt idx="3760">
                  <c:v>4.0000000000000002E-4</c:v>
                </c:pt>
                <c:pt idx="3761">
                  <c:v>-4.0000000000000002E-4</c:v>
                </c:pt>
                <c:pt idx="3762">
                  <c:v>2E-3</c:v>
                </c:pt>
                <c:pt idx="3763">
                  <c:v>2.8E-3</c:v>
                </c:pt>
                <c:pt idx="3764">
                  <c:v>4.0000000000000001E-3</c:v>
                </c:pt>
                <c:pt idx="3765">
                  <c:v>5.5999999999999999E-3</c:v>
                </c:pt>
                <c:pt idx="3766">
                  <c:v>5.5999999999999999E-3</c:v>
                </c:pt>
                <c:pt idx="3767">
                  <c:v>5.5999999999999999E-3</c:v>
                </c:pt>
                <c:pt idx="3768">
                  <c:v>4.7999999999999996E-3</c:v>
                </c:pt>
                <c:pt idx="3769">
                  <c:v>6.0000000000000001E-3</c:v>
                </c:pt>
                <c:pt idx="3770">
                  <c:v>7.6E-3</c:v>
                </c:pt>
                <c:pt idx="3771">
                  <c:v>7.6E-3</c:v>
                </c:pt>
                <c:pt idx="3772">
                  <c:v>7.1999999999999998E-3</c:v>
                </c:pt>
                <c:pt idx="3773">
                  <c:v>8.0000000000000002E-3</c:v>
                </c:pt>
                <c:pt idx="3774">
                  <c:v>7.1999999999999998E-3</c:v>
                </c:pt>
                <c:pt idx="3775">
                  <c:v>8.3999999999999995E-3</c:v>
                </c:pt>
                <c:pt idx="3776">
                  <c:v>8.3999999999999995E-3</c:v>
                </c:pt>
                <c:pt idx="3777">
                  <c:v>8.3999999999999995E-3</c:v>
                </c:pt>
                <c:pt idx="3778">
                  <c:v>8.3999999999999995E-3</c:v>
                </c:pt>
                <c:pt idx="3779">
                  <c:v>8.8000000000000005E-3</c:v>
                </c:pt>
                <c:pt idx="3780">
                  <c:v>8.3999999999999995E-3</c:v>
                </c:pt>
                <c:pt idx="3781">
                  <c:v>8.0000000000000002E-3</c:v>
                </c:pt>
                <c:pt idx="3782">
                  <c:v>8.3999999999999995E-3</c:v>
                </c:pt>
                <c:pt idx="3783">
                  <c:v>8.3999999999999995E-3</c:v>
                </c:pt>
                <c:pt idx="3784">
                  <c:v>8.0000000000000002E-3</c:v>
                </c:pt>
                <c:pt idx="3785">
                  <c:v>8.0000000000000002E-3</c:v>
                </c:pt>
                <c:pt idx="3786">
                  <c:v>8.0000000000000002E-3</c:v>
                </c:pt>
                <c:pt idx="3787">
                  <c:v>8.0000000000000002E-3</c:v>
                </c:pt>
                <c:pt idx="3788">
                  <c:v>8.8000000000000005E-3</c:v>
                </c:pt>
                <c:pt idx="3789">
                  <c:v>9.1999999999999998E-3</c:v>
                </c:pt>
                <c:pt idx="3790">
                  <c:v>8.8000000000000005E-3</c:v>
                </c:pt>
                <c:pt idx="3791">
                  <c:v>8.8000000000000005E-3</c:v>
                </c:pt>
                <c:pt idx="3792">
                  <c:v>8.0000000000000002E-3</c:v>
                </c:pt>
                <c:pt idx="3793">
                  <c:v>8.8000000000000005E-3</c:v>
                </c:pt>
                <c:pt idx="3794">
                  <c:v>7.1999999999999998E-3</c:v>
                </c:pt>
                <c:pt idx="3795">
                  <c:v>6.0000000000000001E-3</c:v>
                </c:pt>
                <c:pt idx="3796">
                  <c:v>4.7999999999999996E-3</c:v>
                </c:pt>
                <c:pt idx="3797">
                  <c:v>5.5999999999999999E-3</c:v>
                </c:pt>
                <c:pt idx="3798">
                  <c:v>2.8E-3</c:v>
                </c:pt>
                <c:pt idx="3799">
                  <c:v>2E-3</c:v>
                </c:pt>
                <c:pt idx="3800">
                  <c:v>8.0000000000000004E-4</c:v>
                </c:pt>
                <c:pt idx="3801">
                  <c:v>8.0000000000000004E-4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-4.0000000000000002E-4</c:v>
                </c:pt>
                <c:pt idx="3807">
                  <c:v>0</c:v>
                </c:pt>
                <c:pt idx="3808">
                  <c:v>-4.0000000000000002E-4</c:v>
                </c:pt>
                <c:pt idx="3809">
                  <c:v>4.0000000000000002E-4</c:v>
                </c:pt>
                <c:pt idx="3810">
                  <c:v>-4.0000000000000002E-4</c:v>
                </c:pt>
                <c:pt idx="3811">
                  <c:v>0</c:v>
                </c:pt>
                <c:pt idx="3812">
                  <c:v>0</c:v>
                </c:pt>
                <c:pt idx="3813">
                  <c:v>4.0000000000000002E-4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4.0000000000000002E-4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4.0000000000000002E-4</c:v>
                </c:pt>
                <c:pt idx="3822">
                  <c:v>0</c:v>
                </c:pt>
                <c:pt idx="3823">
                  <c:v>4.0000000000000002E-4</c:v>
                </c:pt>
                <c:pt idx="3824">
                  <c:v>4.0000000000000002E-4</c:v>
                </c:pt>
                <c:pt idx="3825">
                  <c:v>4.0000000000000002E-4</c:v>
                </c:pt>
                <c:pt idx="3826">
                  <c:v>0</c:v>
                </c:pt>
                <c:pt idx="3827">
                  <c:v>4.0000000000000002E-4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8.0000000000000004E-4</c:v>
                </c:pt>
                <c:pt idx="3835">
                  <c:v>8.0000000000000004E-4</c:v>
                </c:pt>
                <c:pt idx="3836">
                  <c:v>-4.0000000000000002E-4</c:v>
                </c:pt>
                <c:pt idx="3837">
                  <c:v>-4.0000000000000002E-4</c:v>
                </c:pt>
                <c:pt idx="3838">
                  <c:v>-4.0000000000000002E-4</c:v>
                </c:pt>
                <c:pt idx="3839">
                  <c:v>-4.0000000000000002E-4</c:v>
                </c:pt>
                <c:pt idx="3840">
                  <c:v>0</c:v>
                </c:pt>
                <c:pt idx="3841">
                  <c:v>8.0000000000000004E-4</c:v>
                </c:pt>
                <c:pt idx="3842">
                  <c:v>0</c:v>
                </c:pt>
                <c:pt idx="3843">
                  <c:v>8.0000000000000004E-4</c:v>
                </c:pt>
                <c:pt idx="3844">
                  <c:v>-4.0000000000000002E-4</c:v>
                </c:pt>
                <c:pt idx="3845">
                  <c:v>4.0000000000000002E-4</c:v>
                </c:pt>
                <c:pt idx="3846">
                  <c:v>-4.0000000000000002E-4</c:v>
                </c:pt>
                <c:pt idx="3847">
                  <c:v>4.0000000000000002E-4</c:v>
                </c:pt>
                <c:pt idx="3848">
                  <c:v>4.0000000000000002E-4</c:v>
                </c:pt>
                <c:pt idx="3849">
                  <c:v>-4.0000000000000002E-4</c:v>
                </c:pt>
                <c:pt idx="3850">
                  <c:v>4.0000000000000002E-4</c:v>
                </c:pt>
                <c:pt idx="3851">
                  <c:v>4.0000000000000002E-4</c:v>
                </c:pt>
                <c:pt idx="3852">
                  <c:v>-8.0000000000000004E-4</c:v>
                </c:pt>
                <c:pt idx="3853">
                  <c:v>0</c:v>
                </c:pt>
                <c:pt idx="3854">
                  <c:v>-4.0000000000000002E-4</c:v>
                </c:pt>
                <c:pt idx="3855">
                  <c:v>0</c:v>
                </c:pt>
                <c:pt idx="3856">
                  <c:v>0</c:v>
                </c:pt>
                <c:pt idx="3857">
                  <c:v>8.0000000000000004E-4</c:v>
                </c:pt>
                <c:pt idx="3858">
                  <c:v>0</c:v>
                </c:pt>
                <c:pt idx="3859">
                  <c:v>0</c:v>
                </c:pt>
                <c:pt idx="3860">
                  <c:v>-4.0000000000000002E-4</c:v>
                </c:pt>
                <c:pt idx="3861">
                  <c:v>-4.0000000000000002E-4</c:v>
                </c:pt>
                <c:pt idx="3862">
                  <c:v>-4.0000000000000002E-4</c:v>
                </c:pt>
                <c:pt idx="3863">
                  <c:v>0</c:v>
                </c:pt>
                <c:pt idx="3864">
                  <c:v>-4.0000000000000002E-4</c:v>
                </c:pt>
                <c:pt idx="3865">
                  <c:v>-4.0000000000000002E-4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4.0000000000000002E-4</c:v>
                </c:pt>
                <c:pt idx="3870">
                  <c:v>0</c:v>
                </c:pt>
                <c:pt idx="3871">
                  <c:v>4.0000000000000002E-4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4.0000000000000002E-4</c:v>
                </c:pt>
                <c:pt idx="3876">
                  <c:v>-4.0000000000000002E-4</c:v>
                </c:pt>
                <c:pt idx="3877">
                  <c:v>0</c:v>
                </c:pt>
                <c:pt idx="3878">
                  <c:v>-4.0000000000000002E-4</c:v>
                </c:pt>
                <c:pt idx="3879">
                  <c:v>0</c:v>
                </c:pt>
                <c:pt idx="3880">
                  <c:v>0</c:v>
                </c:pt>
                <c:pt idx="3881">
                  <c:v>4.0000000000000002E-4</c:v>
                </c:pt>
                <c:pt idx="3882">
                  <c:v>0</c:v>
                </c:pt>
                <c:pt idx="3883">
                  <c:v>4.0000000000000002E-4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8.0000000000000004E-4</c:v>
                </c:pt>
                <c:pt idx="3892">
                  <c:v>-4.0000000000000002E-4</c:v>
                </c:pt>
                <c:pt idx="3893">
                  <c:v>0</c:v>
                </c:pt>
                <c:pt idx="3894">
                  <c:v>-8.0000000000000004E-4</c:v>
                </c:pt>
                <c:pt idx="3895">
                  <c:v>-4.0000000000000002E-4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3.5999999999999999E-3</c:v>
                </c:pt>
                <c:pt idx="3899">
                  <c:v>4.7999999999999996E-3</c:v>
                </c:pt>
                <c:pt idx="3900">
                  <c:v>5.5999999999999999E-3</c:v>
                </c:pt>
                <c:pt idx="3901">
                  <c:v>5.5999999999999999E-3</c:v>
                </c:pt>
                <c:pt idx="3902">
                  <c:v>5.1999999999999998E-3</c:v>
                </c:pt>
                <c:pt idx="3903">
                  <c:v>5.5999999999999999E-3</c:v>
                </c:pt>
                <c:pt idx="3904">
                  <c:v>7.1999999999999998E-3</c:v>
                </c:pt>
                <c:pt idx="3905">
                  <c:v>8.0000000000000002E-3</c:v>
                </c:pt>
                <c:pt idx="3906">
                  <c:v>8.0000000000000002E-3</c:v>
                </c:pt>
                <c:pt idx="3907">
                  <c:v>8.3999999999999995E-3</c:v>
                </c:pt>
                <c:pt idx="3908">
                  <c:v>7.1999999999999998E-3</c:v>
                </c:pt>
                <c:pt idx="3909">
                  <c:v>8.0000000000000002E-3</c:v>
                </c:pt>
                <c:pt idx="3910">
                  <c:v>8.0000000000000002E-3</c:v>
                </c:pt>
                <c:pt idx="3911">
                  <c:v>0.01</c:v>
                </c:pt>
                <c:pt idx="3912">
                  <c:v>1.04E-2</c:v>
                </c:pt>
                <c:pt idx="3913">
                  <c:v>1.52E-2</c:v>
                </c:pt>
                <c:pt idx="3914">
                  <c:v>1.6799999999999999E-2</c:v>
                </c:pt>
                <c:pt idx="3915">
                  <c:v>1.84E-2</c:v>
                </c:pt>
                <c:pt idx="3916">
                  <c:v>1.7999999999999999E-2</c:v>
                </c:pt>
                <c:pt idx="3917">
                  <c:v>1.8800000000000001E-2</c:v>
                </c:pt>
                <c:pt idx="3918">
                  <c:v>1.44E-2</c:v>
                </c:pt>
                <c:pt idx="3919">
                  <c:v>1.2E-2</c:v>
                </c:pt>
                <c:pt idx="3920">
                  <c:v>1.4E-2</c:v>
                </c:pt>
                <c:pt idx="3921">
                  <c:v>1.5599999999999999E-2</c:v>
                </c:pt>
                <c:pt idx="3922">
                  <c:v>1.6799999999999999E-2</c:v>
                </c:pt>
                <c:pt idx="3923">
                  <c:v>1.7999999999999999E-2</c:v>
                </c:pt>
                <c:pt idx="3924">
                  <c:v>1.84E-2</c:v>
                </c:pt>
                <c:pt idx="3925">
                  <c:v>1.8800000000000001E-2</c:v>
                </c:pt>
                <c:pt idx="3926">
                  <c:v>1.6E-2</c:v>
                </c:pt>
                <c:pt idx="3927">
                  <c:v>1.2800000000000001E-2</c:v>
                </c:pt>
                <c:pt idx="3928">
                  <c:v>1.4E-2</c:v>
                </c:pt>
                <c:pt idx="3929">
                  <c:v>1.72E-2</c:v>
                </c:pt>
                <c:pt idx="3930">
                  <c:v>1.7600000000000001E-2</c:v>
                </c:pt>
                <c:pt idx="3931">
                  <c:v>1.2800000000000001E-2</c:v>
                </c:pt>
                <c:pt idx="3932">
                  <c:v>1.12E-2</c:v>
                </c:pt>
                <c:pt idx="3933">
                  <c:v>0.01</c:v>
                </c:pt>
                <c:pt idx="3934">
                  <c:v>9.1999999999999998E-3</c:v>
                </c:pt>
                <c:pt idx="3935">
                  <c:v>8.8000000000000005E-3</c:v>
                </c:pt>
                <c:pt idx="3936">
                  <c:v>8.8000000000000005E-3</c:v>
                </c:pt>
                <c:pt idx="3937">
                  <c:v>8.3999999999999995E-3</c:v>
                </c:pt>
                <c:pt idx="3938">
                  <c:v>8.8000000000000005E-3</c:v>
                </c:pt>
                <c:pt idx="3939">
                  <c:v>8.8000000000000005E-3</c:v>
                </c:pt>
                <c:pt idx="3940">
                  <c:v>8.3999999999999995E-3</c:v>
                </c:pt>
                <c:pt idx="3941">
                  <c:v>8.3999999999999995E-3</c:v>
                </c:pt>
                <c:pt idx="3942">
                  <c:v>8.3999999999999995E-3</c:v>
                </c:pt>
                <c:pt idx="3943">
                  <c:v>8.3999999999999995E-3</c:v>
                </c:pt>
                <c:pt idx="3944">
                  <c:v>8.0000000000000002E-3</c:v>
                </c:pt>
                <c:pt idx="3945">
                  <c:v>8.0000000000000002E-3</c:v>
                </c:pt>
                <c:pt idx="3946">
                  <c:v>8.0000000000000002E-3</c:v>
                </c:pt>
                <c:pt idx="3947">
                  <c:v>8.8000000000000005E-3</c:v>
                </c:pt>
                <c:pt idx="3948">
                  <c:v>8.0000000000000002E-3</c:v>
                </c:pt>
                <c:pt idx="3949">
                  <c:v>8.0000000000000002E-3</c:v>
                </c:pt>
                <c:pt idx="3950">
                  <c:v>8.0000000000000002E-3</c:v>
                </c:pt>
                <c:pt idx="3951">
                  <c:v>8.3999999999999995E-3</c:v>
                </c:pt>
                <c:pt idx="3952">
                  <c:v>7.1999999999999998E-3</c:v>
                </c:pt>
                <c:pt idx="3953">
                  <c:v>8.0000000000000002E-3</c:v>
                </c:pt>
                <c:pt idx="3954">
                  <c:v>8.0000000000000002E-3</c:v>
                </c:pt>
                <c:pt idx="3955">
                  <c:v>8.0000000000000002E-3</c:v>
                </c:pt>
                <c:pt idx="3956">
                  <c:v>8.3999999999999995E-3</c:v>
                </c:pt>
                <c:pt idx="3957">
                  <c:v>8.3999999999999995E-3</c:v>
                </c:pt>
                <c:pt idx="3958">
                  <c:v>8.3999999999999995E-3</c:v>
                </c:pt>
                <c:pt idx="3959">
                  <c:v>8.3999999999999995E-3</c:v>
                </c:pt>
                <c:pt idx="3960">
                  <c:v>8.3999999999999995E-3</c:v>
                </c:pt>
                <c:pt idx="3961">
                  <c:v>8.0000000000000002E-3</c:v>
                </c:pt>
                <c:pt idx="3962">
                  <c:v>8.0000000000000002E-3</c:v>
                </c:pt>
                <c:pt idx="3963">
                  <c:v>8.8000000000000005E-3</c:v>
                </c:pt>
                <c:pt idx="3964">
                  <c:v>8.0000000000000002E-3</c:v>
                </c:pt>
                <c:pt idx="3965">
                  <c:v>8.3999999999999995E-3</c:v>
                </c:pt>
                <c:pt idx="3966">
                  <c:v>8.0000000000000002E-3</c:v>
                </c:pt>
                <c:pt idx="3967">
                  <c:v>8.0000000000000002E-3</c:v>
                </c:pt>
                <c:pt idx="3968">
                  <c:v>8.8000000000000005E-3</c:v>
                </c:pt>
                <c:pt idx="3969">
                  <c:v>8.8000000000000005E-3</c:v>
                </c:pt>
                <c:pt idx="3970">
                  <c:v>8.3999999999999995E-3</c:v>
                </c:pt>
                <c:pt idx="3971">
                  <c:v>8.8000000000000005E-3</c:v>
                </c:pt>
                <c:pt idx="3972">
                  <c:v>8.3999999999999995E-3</c:v>
                </c:pt>
                <c:pt idx="3973">
                  <c:v>8.8000000000000005E-3</c:v>
                </c:pt>
                <c:pt idx="3974">
                  <c:v>8.0000000000000002E-3</c:v>
                </c:pt>
                <c:pt idx="3975">
                  <c:v>8.3999999999999995E-3</c:v>
                </c:pt>
                <c:pt idx="3976">
                  <c:v>8.3999999999999995E-3</c:v>
                </c:pt>
                <c:pt idx="3977">
                  <c:v>8.3999999999999995E-3</c:v>
                </c:pt>
                <c:pt idx="3978">
                  <c:v>8.3999999999999995E-3</c:v>
                </c:pt>
                <c:pt idx="3979">
                  <c:v>8.3999999999999995E-3</c:v>
                </c:pt>
                <c:pt idx="3980">
                  <c:v>8.0000000000000002E-3</c:v>
                </c:pt>
                <c:pt idx="3981">
                  <c:v>8.3999999999999995E-3</c:v>
                </c:pt>
                <c:pt idx="3982">
                  <c:v>7.1999999999999998E-3</c:v>
                </c:pt>
                <c:pt idx="3983">
                  <c:v>8.0000000000000002E-3</c:v>
                </c:pt>
                <c:pt idx="3984">
                  <c:v>8.3999999999999995E-3</c:v>
                </c:pt>
                <c:pt idx="3985">
                  <c:v>8.3999999999999995E-3</c:v>
                </c:pt>
                <c:pt idx="3986">
                  <c:v>8.3999999999999995E-3</c:v>
                </c:pt>
                <c:pt idx="3987">
                  <c:v>8.3999999999999995E-3</c:v>
                </c:pt>
                <c:pt idx="3988">
                  <c:v>8.0000000000000002E-3</c:v>
                </c:pt>
                <c:pt idx="3989">
                  <c:v>8.3999999999999995E-3</c:v>
                </c:pt>
                <c:pt idx="3990">
                  <c:v>8.0000000000000002E-3</c:v>
                </c:pt>
                <c:pt idx="3991">
                  <c:v>8.0000000000000002E-3</c:v>
                </c:pt>
                <c:pt idx="3992">
                  <c:v>8.3999999999999995E-3</c:v>
                </c:pt>
                <c:pt idx="3993">
                  <c:v>8.3999999999999995E-3</c:v>
                </c:pt>
                <c:pt idx="3994">
                  <c:v>8.3999999999999995E-3</c:v>
                </c:pt>
                <c:pt idx="3995">
                  <c:v>8.3999999999999995E-3</c:v>
                </c:pt>
                <c:pt idx="3996">
                  <c:v>8.3999999999999995E-3</c:v>
                </c:pt>
                <c:pt idx="3997">
                  <c:v>8.3999999999999995E-3</c:v>
                </c:pt>
                <c:pt idx="3998">
                  <c:v>8.3999999999999995E-3</c:v>
                </c:pt>
                <c:pt idx="3999">
                  <c:v>8.8000000000000005E-3</c:v>
                </c:pt>
                <c:pt idx="4000">
                  <c:v>8.3999999999999995E-3</c:v>
                </c:pt>
                <c:pt idx="4001">
                  <c:v>8.3999999999999995E-3</c:v>
                </c:pt>
                <c:pt idx="4002">
                  <c:v>8.3999999999999995E-3</c:v>
                </c:pt>
                <c:pt idx="4003">
                  <c:v>8.8000000000000005E-3</c:v>
                </c:pt>
                <c:pt idx="4004">
                  <c:v>8.3999999999999995E-3</c:v>
                </c:pt>
                <c:pt idx="4005">
                  <c:v>8.3999999999999995E-3</c:v>
                </c:pt>
                <c:pt idx="4006">
                  <c:v>8.0000000000000002E-3</c:v>
                </c:pt>
                <c:pt idx="4007">
                  <c:v>8.3999999999999995E-3</c:v>
                </c:pt>
                <c:pt idx="4008">
                  <c:v>8.0000000000000002E-3</c:v>
                </c:pt>
                <c:pt idx="4009">
                  <c:v>8.8000000000000005E-3</c:v>
                </c:pt>
                <c:pt idx="4010">
                  <c:v>8.0000000000000002E-3</c:v>
                </c:pt>
                <c:pt idx="4011">
                  <c:v>8.0000000000000002E-3</c:v>
                </c:pt>
                <c:pt idx="4012">
                  <c:v>8.0000000000000002E-3</c:v>
                </c:pt>
                <c:pt idx="4013">
                  <c:v>8.3999999999999995E-3</c:v>
                </c:pt>
                <c:pt idx="4014">
                  <c:v>8.0000000000000002E-3</c:v>
                </c:pt>
                <c:pt idx="4015">
                  <c:v>8.0000000000000002E-3</c:v>
                </c:pt>
                <c:pt idx="4016">
                  <c:v>8.0000000000000002E-3</c:v>
                </c:pt>
                <c:pt idx="4017">
                  <c:v>8.3999999999999995E-3</c:v>
                </c:pt>
                <c:pt idx="4018">
                  <c:v>8.0000000000000002E-3</c:v>
                </c:pt>
                <c:pt idx="4019">
                  <c:v>8.3999999999999995E-3</c:v>
                </c:pt>
                <c:pt idx="4020">
                  <c:v>8.8000000000000005E-3</c:v>
                </c:pt>
                <c:pt idx="4021">
                  <c:v>8.8000000000000005E-3</c:v>
                </c:pt>
                <c:pt idx="4022">
                  <c:v>8.3999999999999995E-3</c:v>
                </c:pt>
                <c:pt idx="4023">
                  <c:v>6.7999999999999996E-3</c:v>
                </c:pt>
                <c:pt idx="4024">
                  <c:v>6.4000000000000003E-3</c:v>
                </c:pt>
                <c:pt idx="4025">
                  <c:v>5.1999999999999998E-3</c:v>
                </c:pt>
                <c:pt idx="4026">
                  <c:v>4.7999999999999996E-3</c:v>
                </c:pt>
                <c:pt idx="4027">
                  <c:v>3.2000000000000002E-3</c:v>
                </c:pt>
                <c:pt idx="4028">
                  <c:v>1.6000000000000001E-3</c:v>
                </c:pt>
                <c:pt idx="4029">
                  <c:v>1.6000000000000001E-3</c:v>
                </c:pt>
                <c:pt idx="4030">
                  <c:v>1.1999999999999999E-3</c:v>
                </c:pt>
                <c:pt idx="4031">
                  <c:v>1.1999999999999999E-3</c:v>
                </c:pt>
                <c:pt idx="4032">
                  <c:v>4.0000000000000002E-4</c:v>
                </c:pt>
                <c:pt idx="4033">
                  <c:v>4.0000000000000002E-4</c:v>
                </c:pt>
                <c:pt idx="4034">
                  <c:v>-4.0000000000000002E-4</c:v>
                </c:pt>
                <c:pt idx="4035">
                  <c:v>-4.0000000000000002E-4</c:v>
                </c:pt>
                <c:pt idx="4036">
                  <c:v>-4.0000000000000002E-4</c:v>
                </c:pt>
                <c:pt idx="4037">
                  <c:v>4.0000000000000002E-4</c:v>
                </c:pt>
                <c:pt idx="4038">
                  <c:v>-4.0000000000000002E-4</c:v>
                </c:pt>
                <c:pt idx="4039">
                  <c:v>-4.0000000000000002E-4</c:v>
                </c:pt>
                <c:pt idx="4040">
                  <c:v>-4.0000000000000002E-4</c:v>
                </c:pt>
                <c:pt idx="4041">
                  <c:v>-4.0000000000000002E-4</c:v>
                </c:pt>
                <c:pt idx="4042">
                  <c:v>-4.0000000000000002E-4</c:v>
                </c:pt>
                <c:pt idx="4043">
                  <c:v>4.0000000000000002E-4</c:v>
                </c:pt>
                <c:pt idx="4044">
                  <c:v>-8.0000000000000004E-4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1.1999999999999999E-3</c:v>
                </c:pt>
                <c:pt idx="4053">
                  <c:v>0</c:v>
                </c:pt>
                <c:pt idx="4054">
                  <c:v>4.0000000000000002E-4</c:v>
                </c:pt>
                <c:pt idx="4055">
                  <c:v>4.0000000000000002E-4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-4.0000000000000002E-4</c:v>
                </c:pt>
                <c:pt idx="4063">
                  <c:v>0</c:v>
                </c:pt>
                <c:pt idx="4064">
                  <c:v>-4.0000000000000002E-4</c:v>
                </c:pt>
                <c:pt idx="4065">
                  <c:v>-4.0000000000000002E-4</c:v>
                </c:pt>
                <c:pt idx="4066">
                  <c:v>-4.0000000000000002E-4</c:v>
                </c:pt>
                <c:pt idx="4067">
                  <c:v>-4.0000000000000002E-4</c:v>
                </c:pt>
                <c:pt idx="4068">
                  <c:v>0</c:v>
                </c:pt>
                <c:pt idx="4069">
                  <c:v>-4.0000000000000002E-4</c:v>
                </c:pt>
                <c:pt idx="4070">
                  <c:v>-4.0000000000000002E-4</c:v>
                </c:pt>
                <c:pt idx="4071">
                  <c:v>-4.0000000000000002E-4</c:v>
                </c:pt>
                <c:pt idx="4072">
                  <c:v>4.0000000000000002E-4</c:v>
                </c:pt>
                <c:pt idx="4073">
                  <c:v>4.0000000000000002E-4</c:v>
                </c:pt>
                <c:pt idx="4074">
                  <c:v>0</c:v>
                </c:pt>
                <c:pt idx="4075">
                  <c:v>4.0000000000000002E-4</c:v>
                </c:pt>
                <c:pt idx="4076">
                  <c:v>0</c:v>
                </c:pt>
                <c:pt idx="4077">
                  <c:v>8.0000000000000004E-4</c:v>
                </c:pt>
                <c:pt idx="4078">
                  <c:v>0</c:v>
                </c:pt>
                <c:pt idx="4079">
                  <c:v>0</c:v>
                </c:pt>
                <c:pt idx="4080">
                  <c:v>-4.0000000000000002E-4</c:v>
                </c:pt>
                <c:pt idx="4081">
                  <c:v>0</c:v>
                </c:pt>
                <c:pt idx="4082">
                  <c:v>-4.0000000000000002E-4</c:v>
                </c:pt>
                <c:pt idx="4083">
                  <c:v>-4.0000000000000002E-4</c:v>
                </c:pt>
                <c:pt idx="4084">
                  <c:v>8.0000000000000004E-4</c:v>
                </c:pt>
                <c:pt idx="4085">
                  <c:v>8.0000000000000004E-4</c:v>
                </c:pt>
                <c:pt idx="4086">
                  <c:v>0</c:v>
                </c:pt>
                <c:pt idx="4087">
                  <c:v>8.0000000000000004E-4</c:v>
                </c:pt>
                <c:pt idx="4088">
                  <c:v>-4.0000000000000002E-4</c:v>
                </c:pt>
                <c:pt idx="4089">
                  <c:v>0</c:v>
                </c:pt>
                <c:pt idx="4090">
                  <c:v>-4.0000000000000002E-4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8.0000000000000004E-4</c:v>
                </c:pt>
                <c:pt idx="4094">
                  <c:v>0</c:v>
                </c:pt>
                <c:pt idx="4095">
                  <c:v>0</c:v>
                </c:pt>
                <c:pt idx="4096">
                  <c:v>-4.0000000000000002E-4</c:v>
                </c:pt>
                <c:pt idx="4097">
                  <c:v>-4.0000000000000002E-4</c:v>
                </c:pt>
                <c:pt idx="4098">
                  <c:v>4.0000000000000002E-4</c:v>
                </c:pt>
                <c:pt idx="4099">
                  <c:v>4.0000000000000002E-4</c:v>
                </c:pt>
                <c:pt idx="4100">
                  <c:v>-4.0000000000000002E-4</c:v>
                </c:pt>
                <c:pt idx="4101">
                  <c:v>4.0000000000000002E-4</c:v>
                </c:pt>
                <c:pt idx="4102">
                  <c:v>-4.0000000000000002E-4</c:v>
                </c:pt>
                <c:pt idx="4103">
                  <c:v>4.0000000000000002E-4</c:v>
                </c:pt>
                <c:pt idx="4104">
                  <c:v>-4.0000000000000002E-4</c:v>
                </c:pt>
                <c:pt idx="4105">
                  <c:v>4.0000000000000002E-4</c:v>
                </c:pt>
                <c:pt idx="4106">
                  <c:v>-4.0000000000000002E-4</c:v>
                </c:pt>
                <c:pt idx="4107">
                  <c:v>-4.0000000000000002E-4</c:v>
                </c:pt>
                <c:pt idx="4108">
                  <c:v>4.0000000000000002E-4</c:v>
                </c:pt>
                <c:pt idx="4109">
                  <c:v>-4.0000000000000002E-4</c:v>
                </c:pt>
                <c:pt idx="4110">
                  <c:v>-8.0000000000000004E-4</c:v>
                </c:pt>
                <c:pt idx="4111">
                  <c:v>4.0000000000000002E-4</c:v>
                </c:pt>
                <c:pt idx="4112">
                  <c:v>-4.0000000000000002E-4</c:v>
                </c:pt>
                <c:pt idx="4113">
                  <c:v>-4.0000000000000002E-4</c:v>
                </c:pt>
                <c:pt idx="4114">
                  <c:v>-4.0000000000000002E-4</c:v>
                </c:pt>
                <c:pt idx="4115">
                  <c:v>-4.0000000000000002E-4</c:v>
                </c:pt>
                <c:pt idx="4116">
                  <c:v>0</c:v>
                </c:pt>
                <c:pt idx="4117">
                  <c:v>-4.0000000000000002E-4</c:v>
                </c:pt>
                <c:pt idx="4118">
                  <c:v>0</c:v>
                </c:pt>
                <c:pt idx="4119">
                  <c:v>-4.0000000000000002E-4</c:v>
                </c:pt>
                <c:pt idx="4120">
                  <c:v>-4.0000000000000002E-4</c:v>
                </c:pt>
                <c:pt idx="4121">
                  <c:v>-4.0000000000000002E-4</c:v>
                </c:pt>
                <c:pt idx="4122">
                  <c:v>-4.0000000000000002E-4</c:v>
                </c:pt>
                <c:pt idx="4123">
                  <c:v>0</c:v>
                </c:pt>
                <c:pt idx="4124">
                  <c:v>-8.0000000000000004E-4</c:v>
                </c:pt>
                <c:pt idx="4125">
                  <c:v>4.0000000000000002E-4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-4.0000000000000002E-4</c:v>
                </c:pt>
                <c:pt idx="4131">
                  <c:v>0</c:v>
                </c:pt>
                <c:pt idx="4132">
                  <c:v>4.0000000000000002E-4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4.0000000000000002E-4</c:v>
                </c:pt>
                <c:pt idx="4137">
                  <c:v>4.0000000000000002E-4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4.0000000000000002E-4</c:v>
                </c:pt>
                <c:pt idx="4142">
                  <c:v>0</c:v>
                </c:pt>
                <c:pt idx="4143">
                  <c:v>4.0000000000000002E-4</c:v>
                </c:pt>
                <c:pt idx="4144">
                  <c:v>0</c:v>
                </c:pt>
                <c:pt idx="4145">
                  <c:v>4.0000000000000002E-4</c:v>
                </c:pt>
                <c:pt idx="4146">
                  <c:v>4.0000000000000002E-4</c:v>
                </c:pt>
                <c:pt idx="4147">
                  <c:v>0</c:v>
                </c:pt>
                <c:pt idx="4148">
                  <c:v>8.0000000000000004E-4</c:v>
                </c:pt>
                <c:pt idx="4149">
                  <c:v>0</c:v>
                </c:pt>
                <c:pt idx="4150">
                  <c:v>8.0000000000000004E-4</c:v>
                </c:pt>
                <c:pt idx="4151">
                  <c:v>8.0000000000000004E-4</c:v>
                </c:pt>
                <c:pt idx="4152">
                  <c:v>-4.0000000000000002E-4</c:v>
                </c:pt>
                <c:pt idx="4153">
                  <c:v>-4.0000000000000002E-4</c:v>
                </c:pt>
                <c:pt idx="4154">
                  <c:v>0</c:v>
                </c:pt>
                <c:pt idx="4155">
                  <c:v>0</c:v>
                </c:pt>
                <c:pt idx="4156">
                  <c:v>-4.0000000000000002E-4</c:v>
                </c:pt>
                <c:pt idx="4157">
                  <c:v>0</c:v>
                </c:pt>
                <c:pt idx="4158">
                  <c:v>-4.0000000000000002E-4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4.0000000000000002E-4</c:v>
                </c:pt>
                <c:pt idx="4162">
                  <c:v>0</c:v>
                </c:pt>
                <c:pt idx="4163">
                  <c:v>4.0000000000000002E-4</c:v>
                </c:pt>
                <c:pt idx="4164">
                  <c:v>4.0000000000000002E-4</c:v>
                </c:pt>
                <c:pt idx="4165">
                  <c:v>4.0000000000000002E-4</c:v>
                </c:pt>
                <c:pt idx="4166">
                  <c:v>4.0000000000000002E-4</c:v>
                </c:pt>
                <c:pt idx="4167">
                  <c:v>4.0000000000000002E-4</c:v>
                </c:pt>
                <c:pt idx="4168">
                  <c:v>-4.0000000000000002E-4</c:v>
                </c:pt>
                <c:pt idx="4169">
                  <c:v>0</c:v>
                </c:pt>
                <c:pt idx="4170">
                  <c:v>-4.0000000000000002E-4</c:v>
                </c:pt>
                <c:pt idx="4171">
                  <c:v>-4.0000000000000002E-4</c:v>
                </c:pt>
                <c:pt idx="4172">
                  <c:v>4.0000000000000002E-4</c:v>
                </c:pt>
                <c:pt idx="4173">
                  <c:v>4.0000000000000002E-4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4.0000000000000002E-4</c:v>
                </c:pt>
                <c:pt idx="4178">
                  <c:v>0</c:v>
                </c:pt>
                <c:pt idx="4179">
                  <c:v>4.0000000000000002E-4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4.0000000000000002E-4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4.0000000000000002E-4</c:v>
                </c:pt>
                <c:pt idx="4191">
                  <c:v>0</c:v>
                </c:pt>
                <c:pt idx="4192">
                  <c:v>4.0000000000000002E-4</c:v>
                </c:pt>
                <c:pt idx="4193">
                  <c:v>-4.0000000000000002E-4</c:v>
                </c:pt>
                <c:pt idx="4194">
                  <c:v>-4.0000000000000002E-4</c:v>
                </c:pt>
                <c:pt idx="4195">
                  <c:v>4.0000000000000002E-4</c:v>
                </c:pt>
                <c:pt idx="4196">
                  <c:v>-4.0000000000000002E-4</c:v>
                </c:pt>
                <c:pt idx="4197">
                  <c:v>4.0000000000000002E-4</c:v>
                </c:pt>
                <c:pt idx="4198">
                  <c:v>-4.0000000000000002E-4</c:v>
                </c:pt>
                <c:pt idx="4199">
                  <c:v>-4.0000000000000002E-4</c:v>
                </c:pt>
                <c:pt idx="4200">
                  <c:v>-4.0000000000000002E-4</c:v>
                </c:pt>
                <c:pt idx="4201">
                  <c:v>4.0000000000000002E-4</c:v>
                </c:pt>
                <c:pt idx="4202">
                  <c:v>-4.0000000000000002E-4</c:v>
                </c:pt>
                <c:pt idx="4203">
                  <c:v>4.0000000000000002E-4</c:v>
                </c:pt>
                <c:pt idx="4204">
                  <c:v>-4.0000000000000002E-4</c:v>
                </c:pt>
                <c:pt idx="4205">
                  <c:v>-4.0000000000000002E-4</c:v>
                </c:pt>
                <c:pt idx="4206">
                  <c:v>-4.0000000000000002E-4</c:v>
                </c:pt>
                <c:pt idx="4207">
                  <c:v>-4.0000000000000002E-4</c:v>
                </c:pt>
                <c:pt idx="4208">
                  <c:v>0</c:v>
                </c:pt>
                <c:pt idx="4209">
                  <c:v>8.0000000000000004E-4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-4.0000000000000002E-4</c:v>
                </c:pt>
                <c:pt idx="4214">
                  <c:v>-4.0000000000000002E-4</c:v>
                </c:pt>
                <c:pt idx="4215">
                  <c:v>-4.0000000000000002E-4</c:v>
                </c:pt>
                <c:pt idx="4216">
                  <c:v>-1.1999999999999999E-3</c:v>
                </c:pt>
                <c:pt idx="4217">
                  <c:v>-4.0000000000000002E-4</c:v>
                </c:pt>
                <c:pt idx="4218">
                  <c:v>-1.1999999999999999E-3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-8.0000000000000004E-4</c:v>
                </c:pt>
                <c:pt idx="4223">
                  <c:v>0</c:v>
                </c:pt>
                <c:pt idx="4224">
                  <c:v>0</c:v>
                </c:pt>
                <c:pt idx="4225">
                  <c:v>4.0000000000000002E-4</c:v>
                </c:pt>
                <c:pt idx="4226">
                  <c:v>-4.0000000000000002E-4</c:v>
                </c:pt>
                <c:pt idx="4227">
                  <c:v>0</c:v>
                </c:pt>
                <c:pt idx="4228">
                  <c:v>-1.1999999999999999E-3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4.0000000000000002E-4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8.0000000000000004E-4</c:v>
                </c:pt>
                <c:pt idx="4238">
                  <c:v>0</c:v>
                </c:pt>
                <c:pt idx="4239">
                  <c:v>8.0000000000000004E-4</c:v>
                </c:pt>
                <c:pt idx="4240">
                  <c:v>-4.0000000000000002E-4</c:v>
                </c:pt>
                <c:pt idx="4241">
                  <c:v>-4.0000000000000002E-4</c:v>
                </c:pt>
                <c:pt idx="4242">
                  <c:v>-8.0000000000000004E-4</c:v>
                </c:pt>
                <c:pt idx="4243">
                  <c:v>-4.0000000000000002E-4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-4.0000000000000002E-4</c:v>
                </c:pt>
                <c:pt idx="4249">
                  <c:v>4.0000000000000002E-4</c:v>
                </c:pt>
                <c:pt idx="4250">
                  <c:v>-4.0000000000000002E-4</c:v>
                </c:pt>
                <c:pt idx="4251">
                  <c:v>4.0000000000000002E-4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-4.0000000000000002E-4</c:v>
                </c:pt>
                <c:pt idx="4255">
                  <c:v>-4.0000000000000002E-4</c:v>
                </c:pt>
                <c:pt idx="4256">
                  <c:v>4.0000000000000002E-4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8.0000000000000004E-4</c:v>
                </c:pt>
                <c:pt idx="4262">
                  <c:v>0</c:v>
                </c:pt>
                <c:pt idx="4263">
                  <c:v>0</c:v>
                </c:pt>
                <c:pt idx="4264">
                  <c:v>-4.0000000000000002E-4</c:v>
                </c:pt>
                <c:pt idx="4265">
                  <c:v>-4.0000000000000002E-4</c:v>
                </c:pt>
                <c:pt idx="4266">
                  <c:v>-4.0000000000000002E-4</c:v>
                </c:pt>
                <c:pt idx="4267">
                  <c:v>-4.0000000000000002E-4</c:v>
                </c:pt>
                <c:pt idx="4268">
                  <c:v>-4.0000000000000002E-4</c:v>
                </c:pt>
                <c:pt idx="4269">
                  <c:v>-4.0000000000000002E-4</c:v>
                </c:pt>
                <c:pt idx="4270">
                  <c:v>-4.0000000000000002E-4</c:v>
                </c:pt>
                <c:pt idx="4271">
                  <c:v>-4.0000000000000002E-4</c:v>
                </c:pt>
                <c:pt idx="4272">
                  <c:v>-4.0000000000000002E-4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8.0000000000000004E-4</c:v>
                </c:pt>
                <c:pt idx="4278">
                  <c:v>0</c:v>
                </c:pt>
                <c:pt idx="4279">
                  <c:v>8.0000000000000004E-4</c:v>
                </c:pt>
                <c:pt idx="4280">
                  <c:v>-4.0000000000000002E-4</c:v>
                </c:pt>
                <c:pt idx="4281">
                  <c:v>-4.0000000000000002E-4</c:v>
                </c:pt>
                <c:pt idx="4282">
                  <c:v>-4.0000000000000002E-4</c:v>
                </c:pt>
                <c:pt idx="4283">
                  <c:v>0</c:v>
                </c:pt>
                <c:pt idx="4284">
                  <c:v>-1.1999999999999999E-3</c:v>
                </c:pt>
                <c:pt idx="4285">
                  <c:v>0</c:v>
                </c:pt>
                <c:pt idx="4286">
                  <c:v>-4.0000000000000002E-4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-8.0000000000000004E-4</c:v>
                </c:pt>
                <c:pt idx="4291">
                  <c:v>4.0000000000000002E-4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8.0000000000000004E-4</c:v>
                </c:pt>
                <c:pt idx="4298">
                  <c:v>0</c:v>
                </c:pt>
                <c:pt idx="4299">
                  <c:v>0</c:v>
                </c:pt>
                <c:pt idx="4300">
                  <c:v>4.0000000000000002E-4</c:v>
                </c:pt>
                <c:pt idx="4301">
                  <c:v>4.0000000000000002E-4</c:v>
                </c:pt>
                <c:pt idx="4302">
                  <c:v>-4.0000000000000002E-4</c:v>
                </c:pt>
                <c:pt idx="4303">
                  <c:v>4.0000000000000002E-4</c:v>
                </c:pt>
                <c:pt idx="4304">
                  <c:v>4.0000000000000002E-4</c:v>
                </c:pt>
                <c:pt idx="4305">
                  <c:v>-4.0000000000000002E-4</c:v>
                </c:pt>
                <c:pt idx="4306">
                  <c:v>-4.0000000000000002E-4</c:v>
                </c:pt>
                <c:pt idx="4307">
                  <c:v>4.0000000000000002E-4</c:v>
                </c:pt>
                <c:pt idx="4308">
                  <c:v>-8.0000000000000004E-4</c:v>
                </c:pt>
                <c:pt idx="4309">
                  <c:v>-4.0000000000000002E-4</c:v>
                </c:pt>
                <c:pt idx="4310">
                  <c:v>-4.0000000000000002E-4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0</c:v>
                </c:pt>
                <c:pt idx="4317">
                  <c:v>4.0000000000000002E-4</c:v>
                </c:pt>
                <c:pt idx="4318">
                  <c:v>0</c:v>
                </c:pt>
                <c:pt idx="4319">
                  <c:v>0</c:v>
                </c:pt>
                <c:pt idx="4320">
                  <c:v>-4.0000000000000002E-4</c:v>
                </c:pt>
                <c:pt idx="4321">
                  <c:v>-4.0000000000000002E-4</c:v>
                </c:pt>
                <c:pt idx="4322">
                  <c:v>-4.0000000000000002E-4</c:v>
                </c:pt>
                <c:pt idx="4323">
                  <c:v>0</c:v>
                </c:pt>
                <c:pt idx="4324">
                  <c:v>0</c:v>
                </c:pt>
                <c:pt idx="4325">
                  <c:v>8.0000000000000004E-4</c:v>
                </c:pt>
                <c:pt idx="4326">
                  <c:v>0</c:v>
                </c:pt>
                <c:pt idx="4327">
                  <c:v>8.0000000000000004E-4</c:v>
                </c:pt>
                <c:pt idx="4328">
                  <c:v>-4.0000000000000002E-4</c:v>
                </c:pt>
                <c:pt idx="4329">
                  <c:v>0</c:v>
                </c:pt>
                <c:pt idx="4330">
                  <c:v>-4.0000000000000002E-4</c:v>
                </c:pt>
                <c:pt idx="4331">
                  <c:v>-4.0000000000000002E-4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-4.0000000000000002E-4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-4.0000000000000002E-4</c:v>
                </c:pt>
                <c:pt idx="4339">
                  <c:v>4.0000000000000002E-4</c:v>
                </c:pt>
                <c:pt idx="4340">
                  <c:v>-4.0000000000000002E-4</c:v>
                </c:pt>
                <c:pt idx="4341">
                  <c:v>-1.1999999999999999E-3</c:v>
                </c:pt>
                <c:pt idx="4342">
                  <c:v>-4.0000000000000002E-4</c:v>
                </c:pt>
                <c:pt idx="4343">
                  <c:v>-4.0000000000000002E-4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-4.0000000000000002E-4</c:v>
                </c:pt>
                <c:pt idx="4349">
                  <c:v>-4.0000000000000002E-4</c:v>
                </c:pt>
                <c:pt idx="4350">
                  <c:v>-4.0000000000000002E-4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4.0000000000000002E-4</c:v>
                </c:pt>
                <c:pt idx="4354">
                  <c:v>0</c:v>
                </c:pt>
                <c:pt idx="4355">
                  <c:v>4.0000000000000002E-4</c:v>
                </c:pt>
                <c:pt idx="4356">
                  <c:v>0</c:v>
                </c:pt>
                <c:pt idx="4357">
                  <c:v>4.0000000000000002E-4</c:v>
                </c:pt>
                <c:pt idx="4358">
                  <c:v>0</c:v>
                </c:pt>
                <c:pt idx="4359">
                  <c:v>4.0000000000000002E-4</c:v>
                </c:pt>
                <c:pt idx="4360">
                  <c:v>0</c:v>
                </c:pt>
                <c:pt idx="4361">
                  <c:v>0</c:v>
                </c:pt>
                <c:pt idx="4362">
                  <c:v>4.0000000000000002E-4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4.0000000000000002E-4</c:v>
                </c:pt>
                <c:pt idx="4370">
                  <c:v>4.0000000000000002E-4</c:v>
                </c:pt>
                <c:pt idx="4371">
                  <c:v>4.0000000000000002E-4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8.0000000000000004E-4</c:v>
                </c:pt>
                <c:pt idx="4376">
                  <c:v>0</c:v>
                </c:pt>
                <c:pt idx="4377">
                  <c:v>-4.0000000000000002E-4</c:v>
                </c:pt>
                <c:pt idx="4378">
                  <c:v>-4.0000000000000002E-4</c:v>
                </c:pt>
                <c:pt idx="4379">
                  <c:v>-4.0000000000000002E-4</c:v>
                </c:pt>
                <c:pt idx="4380">
                  <c:v>0</c:v>
                </c:pt>
                <c:pt idx="4381">
                  <c:v>0</c:v>
                </c:pt>
                <c:pt idx="4382">
                  <c:v>8.0000000000000004E-4</c:v>
                </c:pt>
                <c:pt idx="4383">
                  <c:v>0</c:v>
                </c:pt>
                <c:pt idx="4384">
                  <c:v>0</c:v>
                </c:pt>
                <c:pt idx="4385">
                  <c:v>-4.0000000000000002E-4</c:v>
                </c:pt>
                <c:pt idx="4386">
                  <c:v>-4.0000000000000002E-4</c:v>
                </c:pt>
                <c:pt idx="4387">
                  <c:v>0</c:v>
                </c:pt>
                <c:pt idx="4388">
                  <c:v>8.0000000000000004E-4</c:v>
                </c:pt>
                <c:pt idx="4389">
                  <c:v>0</c:v>
                </c:pt>
                <c:pt idx="4390">
                  <c:v>8.0000000000000004E-4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0</c:v>
                </c:pt>
                <c:pt idx="4398">
                  <c:v>-4.0000000000000002E-4</c:v>
                </c:pt>
                <c:pt idx="4399">
                  <c:v>-4.0000000000000002E-4</c:v>
                </c:pt>
                <c:pt idx="4400">
                  <c:v>0</c:v>
                </c:pt>
                <c:pt idx="4401">
                  <c:v>4.0000000000000002E-4</c:v>
                </c:pt>
                <c:pt idx="4402">
                  <c:v>0</c:v>
                </c:pt>
                <c:pt idx="4403">
                  <c:v>0</c:v>
                </c:pt>
                <c:pt idx="4404">
                  <c:v>8.0000000000000004E-4</c:v>
                </c:pt>
                <c:pt idx="4405">
                  <c:v>8.0000000000000004E-4</c:v>
                </c:pt>
                <c:pt idx="4406">
                  <c:v>0</c:v>
                </c:pt>
                <c:pt idx="4407">
                  <c:v>8.0000000000000004E-4</c:v>
                </c:pt>
                <c:pt idx="4408">
                  <c:v>-4.0000000000000002E-4</c:v>
                </c:pt>
                <c:pt idx="4409">
                  <c:v>0</c:v>
                </c:pt>
                <c:pt idx="4410">
                  <c:v>-4.0000000000000002E-4</c:v>
                </c:pt>
                <c:pt idx="4411">
                  <c:v>-4.0000000000000002E-4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8.0000000000000004E-4</c:v>
                </c:pt>
                <c:pt idx="4416">
                  <c:v>-4.0000000000000002E-4</c:v>
                </c:pt>
                <c:pt idx="4417">
                  <c:v>4.0000000000000002E-4</c:v>
                </c:pt>
                <c:pt idx="4418">
                  <c:v>-4.0000000000000002E-4</c:v>
                </c:pt>
                <c:pt idx="4419">
                  <c:v>8.0000000000000004E-4</c:v>
                </c:pt>
                <c:pt idx="4420">
                  <c:v>-4.0000000000000002E-4</c:v>
                </c:pt>
                <c:pt idx="4421">
                  <c:v>0</c:v>
                </c:pt>
                <c:pt idx="4422">
                  <c:v>-4.0000000000000002E-4</c:v>
                </c:pt>
                <c:pt idx="4423">
                  <c:v>0</c:v>
                </c:pt>
                <c:pt idx="4424">
                  <c:v>0</c:v>
                </c:pt>
                <c:pt idx="4425">
                  <c:v>1.1999999999999999E-3</c:v>
                </c:pt>
                <c:pt idx="4426">
                  <c:v>0</c:v>
                </c:pt>
                <c:pt idx="4427">
                  <c:v>0</c:v>
                </c:pt>
                <c:pt idx="4428">
                  <c:v>-4.0000000000000002E-4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-4.0000000000000002E-4</c:v>
                </c:pt>
                <c:pt idx="4434">
                  <c:v>-4.0000000000000002E-4</c:v>
                </c:pt>
                <c:pt idx="4435">
                  <c:v>-4.0000000000000002E-4</c:v>
                </c:pt>
                <c:pt idx="4436">
                  <c:v>0</c:v>
                </c:pt>
                <c:pt idx="4437">
                  <c:v>4.0000000000000002E-4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8.0000000000000004E-4</c:v>
                </c:pt>
                <c:pt idx="4442">
                  <c:v>8.0000000000000004E-4</c:v>
                </c:pt>
                <c:pt idx="4443">
                  <c:v>8.0000000000000004E-4</c:v>
                </c:pt>
                <c:pt idx="4444">
                  <c:v>-4.0000000000000002E-4</c:v>
                </c:pt>
                <c:pt idx="4445">
                  <c:v>4.0000000000000002E-4</c:v>
                </c:pt>
                <c:pt idx="4446">
                  <c:v>-8.0000000000000004E-4</c:v>
                </c:pt>
                <c:pt idx="4447">
                  <c:v>4.0000000000000002E-4</c:v>
                </c:pt>
                <c:pt idx="4448">
                  <c:v>4.0000000000000002E-4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8.0000000000000004E-4</c:v>
                </c:pt>
                <c:pt idx="4454">
                  <c:v>8.0000000000000004E-4</c:v>
                </c:pt>
                <c:pt idx="4455">
                  <c:v>0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-4.0000000000000002E-4</c:v>
                </c:pt>
                <c:pt idx="4459">
                  <c:v>-4.0000000000000002E-4</c:v>
                </c:pt>
                <c:pt idx="4460">
                  <c:v>-4.0000000000000002E-4</c:v>
                </c:pt>
                <c:pt idx="4461">
                  <c:v>-4.0000000000000002E-4</c:v>
                </c:pt>
                <c:pt idx="4462">
                  <c:v>-4.0000000000000002E-4</c:v>
                </c:pt>
                <c:pt idx="4463">
                  <c:v>4.0000000000000002E-4</c:v>
                </c:pt>
                <c:pt idx="4464">
                  <c:v>-4.0000000000000002E-4</c:v>
                </c:pt>
                <c:pt idx="4465">
                  <c:v>0</c:v>
                </c:pt>
                <c:pt idx="4466">
                  <c:v>-4.0000000000000002E-4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-4.0000000000000002E-4</c:v>
                </c:pt>
                <c:pt idx="4473">
                  <c:v>-4.0000000000000002E-4</c:v>
                </c:pt>
                <c:pt idx="4474">
                  <c:v>-4.0000000000000002E-4</c:v>
                </c:pt>
                <c:pt idx="4475">
                  <c:v>4.0000000000000002E-4</c:v>
                </c:pt>
                <c:pt idx="4476">
                  <c:v>-4.0000000000000002E-4</c:v>
                </c:pt>
                <c:pt idx="4477">
                  <c:v>0</c:v>
                </c:pt>
                <c:pt idx="4478">
                  <c:v>-8.0000000000000004E-4</c:v>
                </c:pt>
                <c:pt idx="4479">
                  <c:v>-4.0000000000000002E-4</c:v>
                </c:pt>
                <c:pt idx="4480">
                  <c:v>-1.1999999999999999E-3</c:v>
                </c:pt>
                <c:pt idx="4481">
                  <c:v>0</c:v>
                </c:pt>
                <c:pt idx="4482">
                  <c:v>-4.0000000000000002E-4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4.0000000000000002E-4</c:v>
                </c:pt>
                <c:pt idx="4486">
                  <c:v>4.0000000000000002E-4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0</c:v>
                </c:pt>
                <c:pt idx="4490">
                  <c:v>4.0000000000000002E-4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8.0000000000000004E-4</c:v>
                </c:pt>
                <c:pt idx="4495">
                  <c:v>0</c:v>
                </c:pt>
                <c:pt idx="4496">
                  <c:v>-4.0000000000000002E-4</c:v>
                </c:pt>
                <c:pt idx="4497">
                  <c:v>4.0000000000000002E-4</c:v>
                </c:pt>
                <c:pt idx="4498">
                  <c:v>-4.0000000000000002E-4</c:v>
                </c:pt>
                <c:pt idx="4499">
                  <c:v>4.0000000000000002E-4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0</c:v>
                </c:pt>
                <c:pt idx="4503">
                  <c:v>-4.0000000000000002E-4</c:v>
                </c:pt>
                <c:pt idx="4504">
                  <c:v>0</c:v>
                </c:pt>
                <c:pt idx="4505">
                  <c:v>-4.0000000000000002E-4</c:v>
                </c:pt>
                <c:pt idx="4506">
                  <c:v>-4.0000000000000002E-4</c:v>
                </c:pt>
                <c:pt idx="4507">
                  <c:v>-4.0000000000000002E-4</c:v>
                </c:pt>
                <c:pt idx="4508">
                  <c:v>4.0000000000000002E-4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-8.0000000000000004E-4</c:v>
                </c:pt>
                <c:pt idx="4513">
                  <c:v>0</c:v>
                </c:pt>
                <c:pt idx="4514">
                  <c:v>-4.0000000000000002E-4</c:v>
                </c:pt>
                <c:pt idx="4515">
                  <c:v>-4.0000000000000002E-4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-4.0000000000000002E-4</c:v>
                </c:pt>
                <c:pt idx="4521">
                  <c:v>4.0000000000000002E-4</c:v>
                </c:pt>
                <c:pt idx="4522">
                  <c:v>-4.0000000000000002E-4</c:v>
                </c:pt>
                <c:pt idx="4523">
                  <c:v>4.0000000000000002E-4</c:v>
                </c:pt>
                <c:pt idx="4524">
                  <c:v>-4.0000000000000002E-4</c:v>
                </c:pt>
                <c:pt idx="4525">
                  <c:v>0</c:v>
                </c:pt>
                <c:pt idx="4526">
                  <c:v>-4.0000000000000002E-4</c:v>
                </c:pt>
                <c:pt idx="4527">
                  <c:v>-4.0000000000000002E-4</c:v>
                </c:pt>
                <c:pt idx="4528">
                  <c:v>0</c:v>
                </c:pt>
                <c:pt idx="4529">
                  <c:v>8.0000000000000004E-4</c:v>
                </c:pt>
                <c:pt idx="4530">
                  <c:v>0</c:v>
                </c:pt>
                <c:pt idx="4531">
                  <c:v>8.0000000000000004E-4</c:v>
                </c:pt>
                <c:pt idx="4532">
                  <c:v>0</c:v>
                </c:pt>
                <c:pt idx="4533">
                  <c:v>-4.0000000000000002E-4</c:v>
                </c:pt>
                <c:pt idx="4534">
                  <c:v>0</c:v>
                </c:pt>
                <c:pt idx="4535">
                  <c:v>-4.0000000000000002E-4</c:v>
                </c:pt>
                <c:pt idx="4536">
                  <c:v>0</c:v>
                </c:pt>
                <c:pt idx="4537">
                  <c:v>-4.0000000000000002E-4</c:v>
                </c:pt>
                <c:pt idx="4538">
                  <c:v>0</c:v>
                </c:pt>
                <c:pt idx="4539">
                  <c:v>-4.0000000000000002E-4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4.0000000000000002E-4</c:v>
                </c:pt>
                <c:pt idx="4544">
                  <c:v>4.0000000000000002E-4</c:v>
                </c:pt>
                <c:pt idx="4545">
                  <c:v>4.0000000000000002E-4</c:v>
                </c:pt>
                <c:pt idx="4546">
                  <c:v>-8.0000000000000004E-4</c:v>
                </c:pt>
                <c:pt idx="4547">
                  <c:v>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-4.0000000000000002E-4</c:v>
                </c:pt>
                <c:pt idx="4552">
                  <c:v>0</c:v>
                </c:pt>
                <c:pt idx="4553">
                  <c:v>8.0000000000000004E-4</c:v>
                </c:pt>
                <c:pt idx="4554">
                  <c:v>0</c:v>
                </c:pt>
                <c:pt idx="4555">
                  <c:v>0</c:v>
                </c:pt>
                <c:pt idx="4556">
                  <c:v>-8.0000000000000004E-4</c:v>
                </c:pt>
                <c:pt idx="4557">
                  <c:v>4.0000000000000002E-4</c:v>
                </c:pt>
                <c:pt idx="4558">
                  <c:v>-4.0000000000000002E-4</c:v>
                </c:pt>
                <c:pt idx="4559">
                  <c:v>4.0000000000000002E-4</c:v>
                </c:pt>
                <c:pt idx="4560">
                  <c:v>-4.0000000000000002E-4</c:v>
                </c:pt>
                <c:pt idx="4561">
                  <c:v>-4.0000000000000002E-4</c:v>
                </c:pt>
                <c:pt idx="4562">
                  <c:v>4.0000000000000002E-4</c:v>
                </c:pt>
                <c:pt idx="4563">
                  <c:v>-4.0000000000000002E-4</c:v>
                </c:pt>
                <c:pt idx="4564">
                  <c:v>-4.0000000000000002E-4</c:v>
                </c:pt>
                <c:pt idx="4565">
                  <c:v>-4.0000000000000002E-4</c:v>
                </c:pt>
                <c:pt idx="4566">
                  <c:v>-4.0000000000000002E-4</c:v>
                </c:pt>
                <c:pt idx="4567">
                  <c:v>-4.0000000000000002E-4</c:v>
                </c:pt>
                <c:pt idx="4568">
                  <c:v>-4.0000000000000002E-4</c:v>
                </c:pt>
                <c:pt idx="4569">
                  <c:v>-4.0000000000000002E-4</c:v>
                </c:pt>
                <c:pt idx="4570">
                  <c:v>-4.0000000000000002E-4</c:v>
                </c:pt>
                <c:pt idx="4571">
                  <c:v>-4.0000000000000002E-4</c:v>
                </c:pt>
                <c:pt idx="4572">
                  <c:v>-4.0000000000000002E-4</c:v>
                </c:pt>
                <c:pt idx="4573">
                  <c:v>-4.0000000000000002E-4</c:v>
                </c:pt>
                <c:pt idx="4574">
                  <c:v>-1.1999999999999999E-3</c:v>
                </c:pt>
                <c:pt idx="4575">
                  <c:v>4.0000000000000002E-4</c:v>
                </c:pt>
                <c:pt idx="4576">
                  <c:v>-4.0000000000000002E-4</c:v>
                </c:pt>
                <c:pt idx="4577">
                  <c:v>-4.0000000000000002E-4</c:v>
                </c:pt>
                <c:pt idx="4578">
                  <c:v>-4.0000000000000002E-4</c:v>
                </c:pt>
                <c:pt idx="4579">
                  <c:v>-4.0000000000000002E-4</c:v>
                </c:pt>
                <c:pt idx="4580">
                  <c:v>4.0000000000000002E-4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4.0000000000000002E-4</c:v>
                </c:pt>
                <c:pt idx="4585">
                  <c:v>0</c:v>
                </c:pt>
                <c:pt idx="4586">
                  <c:v>0</c:v>
                </c:pt>
                <c:pt idx="4587">
                  <c:v>4.0000000000000002E-4</c:v>
                </c:pt>
                <c:pt idx="4588">
                  <c:v>0</c:v>
                </c:pt>
                <c:pt idx="4589">
                  <c:v>8.0000000000000004E-4</c:v>
                </c:pt>
                <c:pt idx="4590">
                  <c:v>0</c:v>
                </c:pt>
                <c:pt idx="4591">
                  <c:v>0</c:v>
                </c:pt>
                <c:pt idx="4592">
                  <c:v>-4.0000000000000002E-4</c:v>
                </c:pt>
                <c:pt idx="4593">
                  <c:v>-4.0000000000000002E-4</c:v>
                </c:pt>
                <c:pt idx="4594">
                  <c:v>-4.0000000000000002E-4</c:v>
                </c:pt>
                <c:pt idx="4595">
                  <c:v>-4.0000000000000002E-4</c:v>
                </c:pt>
                <c:pt idx="4596">
                  <c:v>-4.0000000000000002E-4</c:v>
                </c:pt>
                <c:pt idx="4597">
                  <c:v>-4.0000000000000002E-4</c:v>
                </c:pt>
                <c:pt idx="4598">
                  <c:v>-4.0000000000000002E-4</c:v>
                </c:pt>
                <c:pt idx="4599">
                  <c:v>-4.0000000000000002E-4</c:v>
                </c:pt>
                <c:pt idx="4600">
                  <c:v>4.0000000000000002E-4</c:v>
                </c:pt>
                <c:pt idx="4601">
                  <c:v>4.0000000000000002E-4</c:v>
                </c:pt>
                <c:pt idx="4602">
                  <c:v>0</c:v>
                </c:pt>
                <c:pt idx="4603">
                  <c:v>4.0000000000000002E-4</c:v>
                </c:pt>
                <c:pt idx="4604">
                  <c:v>8.0000000000000004E-4</c:v>
                </c:pt>
                <c:pt idx="4605">
                  <c:v>8.0000000000000004E-4</c:v>
                </c:pt>
                <c:pt idx="4606">
                  <c:v>0</c:v>
                </c:pt>
                <c:pt idx="4607">
                  <c:v>0</c:v>
                </c:pt>
                <c:pt idx="4608">
                  <c:v>4.0000000000000002E-4</c:v>
                </c:pt>
                <c:pt idx="4609">
                  <c:v>-4.0000000000000002E-4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-4.0000000000000002E-4</c:v>
                </c:pt>
                <c:pt idx="4613">
                  <c:v>-4.0000000000000002E-4</c:v>
                </c:pt>
                <c:pt idx="4614">
                  <c:v>-4.0000000000000002E-4</c:v>
                </c:pt>
                <c:pt idx="4615">
                  <c:v>0</c:v>
                </c:pt>
                <c:pt idx="4616">
                  <c:v>0</c:v>
                </c:pt>
                <c:pt idx="4617">
                  <c:v>8.0000000000000004E-4</c:v>
                </c:pt>
                <c:pt idx="4618">
                  <c:v>8.0000000000000004E-4</c:v>
                </c:pt>
                <c:pt idx="4619">
                  <c:v>-4.0000000000000002E-4</c:v>
                </c:pt>
                <c:pt idx="4620">
                  <c:v>4.0000000000000002E-4</c:v>
                </c:pt>
                <c:pt idx="4621">
                  <c:v>-8.0000000000000004E-4</c:v>
                </c:pt>
                <c:pt idx="4622">
                  <c:v>4.0000000000000002E-4</c:v>
                </c:pt>
                <c:pt idx="4623">
                  <c:v>4.0000000000000002E-4</c:v>
                </c:pt>
                <c:pt idx="4624">
                  <c:v>-4.0000000000000002E-4</c:v>
                </c:pt>
                <c:pt idx="4625">
                  <c:v>4.0000000000000002E-4</c:v>
                </c:pt>
                <c:pt idx="4626">
                  <c:v>-8.0000000000000004E-4</c:v>
                </c:pt>
                <c:pt idx="4627">
                  <c:v>-4.0000000000000002E-4</c:v>
                </c:pt>
                <c:pt idx="4628">
                  <c:v>-4.0000000000000002E-4</c:v>
                </c:pt>
                <c:pt idx="4629">
                  <c:v>-4.0000000000000002E-4</c:v>
                </c:pt>
                <c:pt idx="4630">
                  <c:v>-4.0000000000000002E-4</c:v>
                </c:pt>
                <c:pt idx="4631">
                  <c:v>0</c:v>
                </c:pt>
                <c:pt idx="4632">
                  <c:v>-1.1999999999999999E-3</c:v>
                </c:pt>
                <c:pt idx="4633">
                  <c:v>-4.0000000000000002E-4</c:v>
                </c:pt>
                <c:pt idx="4634">
                  <c:v>-4.0000000000000002E-4</c:v>
                </c:pt>
                <c:pt idx="4635">
                  <c:v>0</c:v>
                </c:pt>
                <c:pt idx="4636">
                  <c:v>0</c:v>
                </c:pt>
                <c:pt idx="4637">
                  <c:v>4.0000000000000002E-4</c:v>
                </c:pt>
                <c:pt idx="4638">
                  <c:v>0</c:v>
                </c:pt>
                <c:pt idx="4639">
                  <c:v>4.0000000000000002E-4</c:v>
                </c:pt>
                <c:pt idx="4640">
                  <c:v>-4.0000000000000002E-4</c:v>
                </c:pt>
                <c:pt idx="4641">
                  <c:v>0</c:v>
                </c:pt>
                <c:pt idx="4642">
                  <c:v>0</c:v>
                </c:pt>
                <c:pt idx="4643">
                  <c:v>8.0000000000000004E-4</c:v>
                </c:pt>
                <c:pt idx="4644">
                  <c:v>-4.0000000000000002E-4</c:v>
                </c:pt>
                <c:pt idx="4645">
                  <c:v>0</c:v>
                </c:pt>
                <c:pt idx="4646">
                  <c:v>-4.0000000000000002E-4</c:v>
                </c:pt>
                <c:pt idx="4647">
                  <c:v>-4.0000000000000002E-4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0</c:v>
                </c:pt>
                <c:pt idx="4652">
                  <c:v>4.0000000000000002E-4</c:v>
                </c:pt>
                <c:pt idx="4653">
                  <c:v>0</c:v>
                </c:pt>
                <c:pt idx="4654">
                  <c:v>0</c:v>
                </c:pt>
                <c:pt idx="4655">
                  <c:v>4.0000000000000002E-4</c:v>
                </c:pt>
                <c:pt idx="4656">
                  <c:v>0</c:v>
                </c:pt>
                <c:pt idx="4657">
                  <c:v>4.0000000000000002E-4</c:v>
                </c:pt>
                <c:pt idx="4658">
                  <c:v>4.0000000000000002E-4</c:v>
                </c:pt>
                <c:pt idx="4659">
                  <c:v>0</c:v>
                </c:pt>
                <c:pt idx="4660">
                  <c:v>-4.0000000000000002E-4</c:v>
                </c:pt>
                <c:pt idx="4661">
                  <c:v>-4.0000000000000002E-4</c:v>
                </c:pt>
                <c:pt idx="4662">
                  <c:v>-4.0000000000000002E-4</c:v>
                </c:pt>
                <c:pt idx="4663">
                  <c:v>-4.0000000000000002E-4</c:v>
                </c:pt>
                <c:pt idx="4664">
                  <c:v>0</c:v>
                </c:pt>
                <c:pt idx="4665">
                  <c:v>0</c:v>
                </c:pt>
                <c:pt idx="4666">
                  <c:v>8.0000000000000004E-4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-4.0000000000000002E-4</c:v>
                </c:pt>
                <c:pt idx="4671">
                  <c:v>0</c:v>
                </c:pt>
                <c:pt idx="4672">
                  <c:v>0</c:v>
                </c:pt>
                <c:pt idx="4673">
                  <c:v>8.0000000000000004E-4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-4.0000000000000002E-4</c:v>
                </c:pt>
                <c:pt idx="4678">
                  <c:v>-4.0000000000000002E-4</c:v>
                </c:pt>
                <c:pt idx="4679">
                  <c:v>-4.0000000000000002E-4</c:v>
                </c:pt>
                <c:pt idx="4680">
                  <c:v>-4.0000000000000002E-4</c:v>
                </c:pt>
                <c:pt idx="4681">
                  <c:v>-4.0000000000000002E-4</c:v>
                </c:pt>
                <c:pt idx="4682">
                  <c:v>-4.0000000000000002E-4</c:v>
                </c:pt>
                <c:pt idx="4683">
                  <c:v>-4.0000000000000002E-4</c:v>
                </c:pt>
                <c:pt idx="4684">
                  <c:v>8.0000000000000004E-4</c:v>
                </c:pt>
                <c:pt idx="4685">
                  <c:v>0</c:v>
                </c:pt>
                <c:pt idx="4686">
                  <c:v>8.0000000000000004E-4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-4.0000000000000002E-4</c:v>
                </c:pt>
                <c:pt idx="4691">
                  <c:v>0</c:v>
                </c:pt>
                <c:pt idx="4692">
                  <c:v>0</c:v>
                </c:pt>
                <c:pt idx="4693">
                  <c:v>8.0000000000000004E-4</c:v>
                </c:pt>
                <c:pt idx="4694">
                  <c:v>0</c:v>
                </c:pt>
                <c:pt idx="4695">
                  <c:v>8.0000000000000004E-4</c:v>
                </c:pt>
                <c:pt idx="4696">
                  <c:v>-4.0000000000000002E-4</c:v>
                </c:pt>
                <c:pt idx="4697">
                  <c:v>-4.0000000000000002E-4</c:v>
                </c:pt>
                <c:pt idx="4698">
                  <c:v>-4.0000000000000002E-4</c:v>
                </c:pt>
                <c:pt idx="4699">
                  <c:v>0</c:v>
                </c:pt>
                <c:pt idx="4700">
                  <c:v>-1.1999999999999999E-3</c:v>
                </c:pt>
                <c:pt idx="4701">
                  <c:v>4.0000000000000002E-4</c:v>
                </c:pt>
                <c:pt idx="4702">
                  <c:v>-4.0000000000000002E-4</c:v>
                </c:pt>
                <c:pt idx="4703">
                  <c:v>0</c:v>
                </c:pt>
                <c:pt idx="4704">
                  <c:v>-4.0000000000000002E-4</c:v>
                </c:pt>
                <c:pt idx="4705">
                  <c:v>4.0000000000000002E-4</c:v>
                </c:pt>
                <c:pt idx="4706">
                  <c:v>-4.0000000000000002E-4</c:v>
                </c:pt>
                <c:pt idx="4707">
                  <c:v>-4.0000000000000002E-4</c:v>
                </c:pt>
                <c:pt idx="4708">
                  <c:v>0</c:v>
                </c:pt>
                <c:pt idx="4709">
                  <c:v>-4.0000000000000002E-4</c:v>
                </c:pt>
                <c:pt idx="4710">
                  <c:v>-4.0000000000000002E-4</c:v>
                </c:pt>
                <c:pt idx="4711">
                  <c:v>-4.0000000000000002E-4</c:v>
                </c:pt>
                <c:pt idx="4712">
                  <c:v>0</c:v>
                </c:pt>
                <c:pt idx="4713">
                  <c:v>0</c:v>
                </c:pt>
                <c:pt idx="4714">
                  <c:v>-4.0000000000000002E-4</c:v>
                </c:pt>
                <c:pt idx="4715">
                  <c:v>-4.0000000000000002E-4</c:v>
                </c:pt>
                <c:pt idx="4716">
                  <c:v>0</c:v>
                </c:pt>
                <c:pt idx="4717">
                  <c:v>0</c:v>
                </c:pt>
                <c:pt idx="4718">
                  <c:v>8.0000000000000004E-4</c:v>
                </c:pt>
                <c:pt idx="4719">
                  <c:v>0</c:v>
                </c:pt>
                <c:pt idx="4720">
                  <c:v>-4.0000000000000002E-4</c:v>
                </c:pt>
                <c:pt idx="4721">
                  <c:v>0</c:v>
                </c:pt>
                <c:pt idx="4722">
                  <c:v>-4.0000000000000002E-4</c:v>
                </c:pt>
                <c:pt idx="4723">
                  <c:v>-4.0000000000000002E-4</c:v>
                </c:pt>
                <c:pt idx="4724">
                  <c:v>0</c:v>
                </c:pt>
                <c:pt idx="4725">
                  <c:v>8.0000000000000004E-4</c:v>
                </c:pt>
                <c:pt idx="4726">
                  <c:v>-4.0000000000000002E-4</c:v>
                </c:pt>
                <c:pt idx="4727">
                  <c:v>8.0000000000000004E-4</c:v>
                </c:pt>
                <c:pt idx="4728">
                  <c:v>-4.0000000000000002E-4</c:v>
                </c:pt>
                <c:pt idx="4729">
                  <c:v>0</c:v>
                </c:pt>
                <c:pt idx="4730">
                  <c:v>0</c:v>
                </c:pt>
                <c:pt idx="4731">
                  <c:v>-4.0000000000000002E-4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4.0000000000000002E-4</c:v>
                </c:pt>
                <c:pt idx="4737">
                  <c:v>4.0000000000000002E-4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4.0000000000000002E-4</c:v>
                </c:pt>
                <c:pt idx="4742">
                  <c:v>4.0000000000000002E-4</c:v>
                </c:pt>
                <c:pt idx="4743">
                  <c:v>4.0000000000000002E-4</c:v>
                </c:pt>
                <c:pt idx="4744">
                  <c:v>0</c:v>
                </c:pt>
                <c:pt idx="4745">
                  <c:v>8.0000000000000004E-4</c:v>
                </c:pt>
                <c:pt idx="4746">
                  <c:v>0</c:v>
                </c:pt>
                <c:pt idx="4747">
                  <c:v>8.0000000000000004E-4</c:v>
                </c:pt>
                <c:pt idx="4748">
                  <c:v>-4.0000000000000002E-4</c:v>
                </c:pt>
                <c:pt idx="4749">
                  <c:v>4.0000000000000002E-4</c:v>
                </c:pt>
                <c:pt idx="4750">
                  <c:v>-4.0000000000000002E-4</c:v>
                </c:pt>
                <c:pt idx="4751">
                  <c:v>4.0000000000000002E-4</c:v>
                </c:pt>
                <c:pt idx="4752">
                  <c:v>-4.0000000000000002E-4</c:v>
                </c:pt>
                <c:pt idx="4753">
                  <c:v>4.0000000000000002E-4</c:v>
                </c:pt>
                <c:pt idx="4754">
                  <c:v>-4.0000000000000002E-4</c:v>
                </c:pt>
                <c:pt idx="4755">
                  <c:v>4.0000000000000002E-4</c:v>
                </c:pt>
                <c:pt idx="4756">
                  <c:v>-4.0000000000000002E-4</c:v>
                </c:pt>
                <c:pt idx="4757">
                  <c:v>0</c:v>
                </c:pt>
                <c:pt idx="4758">
                  <c:v>-4.0000000000000002E-4</c:v>
                </c:pt>
                <c:pt idx="4759">
                  <c:v>0</c:v>
                </c:pt>
                <c:pt idx="4760">
                  <c:v>0</c:v>
                </c:pt>
                <c:pt idx="4761">
                  <c:v>8.0000000000000004E-4</c:v>
                </c:pt>
                <c:pt idx="4762">
                  <c:v>0</c:v>
                </c:pt>
                <c:pt idx="4763">
                  <c:v>8.0000000000000004E-4</c:v>
                </c:pt>
                <c:pt idx="4764">
                  <c:v>-4.0000000000000002E-4</c:v>
                </c:pt>
                <c:pt idx="4765">
                  <c:v>0</c:v>
                </c:pt>
                <c:pt idx="4766">
                  <c:v>-4.0000000000000002E-4</c:v>
                </c:pt>
                <c:pt idx="4767">
                  <c:v>0</c:v>
                </c:pt>
                <c:pt idx="4768">
                  <c:v>-4.0000000000000002E-4</c:v>
                </c:pt>
                <c:pt idx="4769">
                  <c:v>0</c:v>
                </c:pt>
                <c:pt idx="4770">
                  <c:v>-4.0000000000000002E-4</c:v>
                </c:pt>
                <c:pt idx="4771">
                  <c:v>-4.0000000000000002E-4</c:v>
                </c:pt>
                <c:pt idx="4772">
                  <c:v>4.0000000000000002E-4</c:v>
                </c:pt>
                <c:pt idx="4773">
                  <c:v>4.0000000000000002E-4</c:v>
                </c:pt>
                <c:pt idx="4774">
                  <c:v>0</c:v>
                </c:pt>
                <c:pt idx="4775">
                  <c:v>0</c:v>
                </c:pt>
                <c:pt idx="4776">
                  <c:v>8.0000000000000004E-4</c:v>
                </c:pt>
                <c:pt idx="4777">
                  <c:v>8.0000000000000004E-4</c:v>
                </c:pt>
                <c:pt idx="4778">
                  <c:v>0</c:v>
                </c:pt>
                <c:pt idx="4779">
                  <c:v>8.0000000000000004E-4</c:v>
                </c:pt>
                <c:pt idx="4780">
                  <c:v>-4.0000000000000002E-4</c:v>
                </c:pt>
                <c:pt idx="4781">
                  <c:v>-4.0000000000000002E-4</c:v>
                </c:pt>
                <c:pt idx="4782">
                  <c:v>-4.0000000000000002E-4</c:v>
                </c:pt>
                <c:pt idx="4783">
                  <c:v>0</c:v>
                </c:pt>
                <c:pt idx="4784">
                  <c:v>0</c:v>
                </c:pt>
                <c:pt idx="4785">
                  <c:v>8.0000000000000004E-4</c:v>
                </c:pt>
                <c:pt idx="4786">
                  <c:v>0</c:v>
                </c:pt>
                <c:pt idx="4787">
                  <c:v>8.0000000000000004E-4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-4.0000000000000002E-4</c:v>
                </c:pt>
                <c:pt idx="4791">
                  <c:v>4.0000000000000002E-4</c:v>
                </c:pt>
                <c:pt idx="4792">
                  <c:v>-4.0000000000000002E-4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-4.0000000000000002E-4</c:v>
                </c:pt>
                <c:pt idx="4797">
                  <c:v>0</c:v>
                </c:pt>
                <c:pt idx="4798">
                  <c:v>-4.0000000000000002E-4</c:v>
                </c:pt>
                <c:pt idx="4799">
                  <c:v>-4.0000000000000002E-4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-4.0000000000000002E-4</c:v>
                </c:pt>
                <c:pt idx="4805">
                  <c:v>0</c:v>
                </c:pt>
                <c:pt idx="4806">
                  <c:v>-4.0000000000000002E-4</c:v>
                </c:pt>
                <c:pt idx="4807">
                  <c:v>-4.0000000000000002E-4</c:v>
                </c:pt>
                <c:pt idx="4808">
                  <c:v>0</c:v>
                </c:pt>
                <c:pt idx="4809">
                  <c:v>4.0000000000000002E-4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8.0000000000000004E-4</c:v>
                </c:pt>
                <c:pt idx="4816">
                  <c:v>4.0000000000000002E-4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-4.0000000000000002E-4</c:v>
                </c:pt>
                <c:pt idx="4821">
                  <c:v>0</c:v>
                </c:pt>
                <c:pt idx="4822">
                  <c:v>-4.0000000000000002E-4</c:v>
                </c:pt>
                <c:pt idx="4823">
                  <c:v>-4.0000000000000002E-4</c:v>
                </c:pt>
                <c:pt idx="4824">
                  <c:v>0</c:v>
                </c:pt>
                <c:pt idx="4825">
                  <c:v>4.0000000000000002E-4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4.0000000000000002E-4</c:v>
                </c:pt>
                <c:pt idx="4832">
                  <c:v>0</c:v>
                </c:pt>
                <c:pt idx="4833">
                  <c:v>-4.0000000000000002E-4</c:v>
                </c:pt>
                <c:pt idx="4834">
                  <c:v>-4.0000000000000002E-4</c:v>
                </c:pt>
                <c:pt idx="4835">
                  <c:v>0</c:v>
                </c:pt>
                <c:pt idx="4836">
                  <c:v>-4.0000000000000002E-4</c:v>
                </c:pt>
                <c:pt idx="4837">
                  <c:v>-4.0000000000000002E-4</c:v>
                </c:pt>
                <c:pt idx="4838">
                  <c:v>-4.0000000000000002E-4</c:v>
                </c:pt>
                <c:pt idx="4839">
                  <c:v>-4.0000000000000002E-4</c:v>
                </c:pt>
                <c:pt idx="4840">
                  <c:v>0</c:v>
                </c:pt>
                <c:pt idx="4841">
                  <c:v>0</c:v>
                </c:pt>
                <c:pt idx="4842">
                  <c:v>4.0000000000000002E-4</c:v>
                </c:pt>
                <c:pt idx="4843">
                  <c:v>0</c:v>
                </c:pt>
                <c:pt idx="4844">
                  <c:v>-4.0000000000000002E-4</c:v>
                </c:pt>
                <c:pt idx="4845">
                  <c:v>-4.0000000000000002E-4</c:v>
                </c:pt>
                <c:pt idx="4846">
                  <c:v>-4.0000000000000002E-4</c:v>
                </c:pt>
                <c:pt idx="4847">
                  <c:v>-4.0000000000000002E-4</c:v>
                </c:pt>
                <c:pt idx="4848">
                  <c:v>0</c:v>
                </c:pt>
                <c:pt idx="4849">
                  <c:v>-4.0000000000000002E-4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-4.0000000000000002E-4</c:v>
                </c:pt>
                <c:pt idx="4854">
                  <c:v>-4.0000000000000002E-4</c:v>
                </c:pt>
                <c:pt idx="4855">
                  <c:v>0</c:v>
                </c:pt>
                <c:pt idx="4856">
                  <c:v>4.0000000000000002E-4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4.0000000000000002E-4</c:v>
                </c:pt>
                <c:pt idx="4863">
                  <c:v>0</c:v>
                </c:pt>
                <c:pt idx="4864">
                  <c:v>8.0000000000000004E-4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4.0000000000000002E-4</c:v>
                </c:pt>
                <c:pt idx="4869">
                  <c:v>4.0000000000000002E-4</c:v>
                </c:pt>
                <c:pt idx="4870">
                  <c:v>-4.0000000000000002E-4</c:v>
                </c:pt>
                <c:pt idx="4871">
                  <c:v>4.0000000000000002E-4</c:v>
                </c:pt>
                <c:pt idx="4872">
                  <c:v>-4.0000000000000002E-4</c:v>
                </c:pt>
                <c:pt idx="4873">
                  <c:v>0</c:v>
                </c:pt>
                <c:pt idx="4874">
                  <c:v>-4.0000000000000002E-4</c:v>
                </c:pt>
                <c:pt idx="4875">
                  <c:v>0</c:v>
                </c:pt>
                <c:pt idx="4876">
                  <c:v>0</c:v>
                </c:pt>
                <c:pt idx="4877">
                  <c:v>8.0000000000000004E-4</c:v>
                </c:pt>
                <c:pt idx="4878">
                  <c:v>0</c:v>
                </c:pt>
                <c:pt idx="4879">
                  <c:v>8.0000000000000004E-4</c:v>
                </c:pt>
                <c:pt idx="4880">
                  <c:v>-8.0000000000000004E-4</c:v>
                </c:pt>
                <c:pt idx="4881">
                  <c:v>-4.0000000000000002E-4</c:v>
                </c:pt>
                <c:pt idx="4882">
                  <c:v>-8.0000000000000004E-4</c:v>
                </c:pt>
                <c:pt idx="4883">
                  <c:v>-4.0000000000000002E-4</c:v>
                </c:pt>
                <c:pt idx="4884">
                  <c:v>-4.0000000000000002E-4</c:v>
                </c:pt>
                <c:pt idx="4885">
                  <c:v>-4.0000000000000002E-4</c:v>
                </c:pt>
                <c:pt idx="4886">
                  <c:v>-4.0000000000000002E-4</c:v>
                </c:pt>
                <c:pt idx="4887">
                  <c:v>0</c:v>
                </c:pt>
                <c:pt idx="4888">
                  <c:v>4.0000000000000002E-4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-4.0000000000000002E-4</c:v>
                </c:pt>
                <c:pt idx="4893">
                  <c:v>-4.0000000000000002E-4</c:v>
                </c:pt>
                <c:pt idx="4894">
                  <c:v>-4.0000000000000002E-4</c:v>
                </c:pt>
                <c:pt idx="4895">
                  <c:v>-4.0000000000000002E-4</c:v>
                </c:pt>
                <c:pt idx="4896">
                  <c:v>0</c:v>
                </c:pt>
                <c:pt idx="4897">
                  <c:v>1.1999999999999999E-3</c:v>
                </c:pt>
                <c:pt idx="4898">
                  <c:v>3.2000000000000002E-3</c:v>
                </c:pt>
                <c:pt idx="4899">
                  <c:v>5.1999999999999998E-3</c:v>
                </c:pt>
                <c:pt idx="4900">
                  <c:v>6.0000000000000001E-3</c:v>
                </c:pt>
                <c:pt idx="4901">
                  <c:v>6.0000000000000001E-3</c:v>
                </c:pt>
                <c:pt idx="4902">
                  <c:v>5.1999999999999998E-3</c:v>
                </c:pt>
                <c:pt idx="4903">
                  <c:v>6.0000000000000001E-3</c:v>
                </c:pt>
                <c:pt idx="4904">
                  <c:v>6.4000000000000003E-3</c:v>
                </c:pt>
                <c:pt idx="4905">
                  <c:v>7.6E-3</c:v>
                </c:pt>
                <c:pt idx="4906">
                  <c:v>7.6E-3</c:v>
                </c:pt>
                <c:pt idx="4907">
                  <c:v>8.0000000000000002E-3</c:v>
                </c:pt>
                <c:pt idx="4908">
                  <c:v>8.0000000000000002E-3</c:v>
                </c:pt>
                <c:pt idx="4909">
                  <c:v>8.0000000000000002E-3</c:v>
                </c:pt>
                <c:pt idx="4910">
                  <c:v>8.0000000000000002E-3</c:v>
                </c:pt>
                <c:pt idx="4911">
                  <c:v>0.01</c:v>
                </c:pt>
                <c:pt idx="4912">
                  <c:v>1.1599999999999999E-2</c:v>
                </c:pt>
                <c:pt idx="4913">
                  <c:v>1.52E-2</c:v>
                </c:pt>
                <c:pt idx="4914">
                  <c:v>1.6799999999999999E-2</c:v>
                </c:pt>
                <c:pt idx="4915">
                  <c:v>1.7600000000000001E-2</c:v>
                </c:pt>
                <c:pt idx="4916">
                  <c:v>1.6400000000000001E-2</c:v>
                </c:pt>
                <c:pt idx="4917">
                  <c:v>1.32E-2</c:v>
                </c:pt>
                <c:pt idx="4918">
                  <c:v>1.2E-2</c:v>
                </c:pt>
                <c:pt idx="4919">
                  <c:v>1.6400000000000001E-2</c:v>
                </c:pt>
                <c:pt idx="4920">
                  <c:v>1.6799999999999999E-2</c:v>
                </c:pt>
                <c:pt idx="4921">
                  <c:v>1.84E-2</c:v>
                </c:pt>
                <c:pt idx="4922">
                  <c:v>1.84E-2</c:v>
                </c:pt>
                <c:pt idx="4923">
                  <c:v>1.9199999999999998E-2</c:v>
                </c:pt>
                <c:pt idx="4924">
                  <c:v>1.84E-2</c:v>
                </c:pt>
                <c:pt idx="4925">
                  <c:v>1.4800000000000001E-2</c:v>
                </c:pt>
                <c:pt idx="4926">
                  <c:v>1.24E-2</c:v>
                </c:pt>
                <c:pt idx="4927">
                  <c:v>1.6E-2</c:v>
                </c:pt>
                <c:pt idx="4928">
                  <c:v>1.7999999999999999E-2</c:v>
                </c:pt>
                <c:pt idx="4929">
                  <c:v>1.5599999999999999E-2</c:v>
                </c:pt>
                <c:pt idx="4930">
                  <c:v>1.24E-2</c:v>
                </c:pt>
                <c:pt idx="4931">
                  <c:v>1.12E-2</c:v>
                </c:pt>
                <c:pt idx="4932">
                  <c:v>9.1999999999999998E-3</c:v>
                </c:pt>
                <c:pt idx="4933">
                  <c:v>9.1999999999999998E-3</c:v>
                </c:pt>
                <c:pt idx="4934">
                  <c:v>8.8000000000000005E-3</c:v>
                </c:pt>
                <c:pt idx="4935">
                  <c:v>8.8000000000000005E-3</c:v>
                </c:pt>
                <c:pt idx="4936">
                  <c:v>8.0000000000000002E-3</c:v>
                </c:pt>
                <c:pt idx="4937">
                  <c:v>8.8000000000000005E-3</c:v>
                </c:pt>
                <c:pt idx="4938">
                  <c:v>8.0000000000000002E-3</c:v>
                </c:pt>
                <c:pt idx="4939">
                  <c:v>8.0000000000000002E-3</c:v>
                </c:pt>
                <c:pt idx="4940">
                  <c:v>8.0000000000000002E-3</c:v>
                </c:pt>
                <c:pt idx="4941">
                  <c:v>8.3999999999999995E-3</c:v>
                </c:pt>
                <c:pt idx="4942">
                  <c:v>8.0000000000000002E-3</c:v>
                </c:pt>
                <c:pt idx="4943">
                  <c:v>8.0000000000000002E-3</c:v>
                </c:pt>
                <c:pt idx="4944">
                  <c:v>8.0000000000000002E-3</c:v>
                </c:pt>
                <c:pt idx="4945">
                  <c:v>8.3999999999999995E-3</c:v>
                </c:pt>
                <c:pt idx="4946">
                  <c:v>7.1999999999999998E-3</c:v>
                </c:pt>
                <c:pt idx="4947">
                  <c:v>8.3999999999999995E-3</c:v>
                </c:pt>
                <c:pt idx="4948">
                  <c:v>8.0000000000000002E-3</c:v>
                </c:pt>
                <c:pt idx="4949">
                  <c:v>8.3999999999999995E-3</c:v>
                </c:pt>
                <c:pt idx="4950">
                  <c:v>8.8000000000000005E-3</c:v>
                </c:pt>
                <c:pt idx="4951">
                  <c:v>8.8000000000000005E-3</c:v>
                </c:pt>
                <c:pt idx="4952">
                  <c:v>8.8000000000000005E-3</c:v>
                </c:pt>
                <c:pt idx="4953">
                  <c:v>8.3999999999999995E-3</c:v>
                </c:pt>
                <c:pt idx="4954">
                  <c:v>8.3999999999999995E-3</c:v>
                </c:pt>
                <c:pt idx="4955">
                  <c:v>8.8000000000000005E-3</c:v>
                </c:pt>
                <c:pt idx="4956">
                  <c:v>8.0000000000000002E-3</c:v>
                </c:pt>
                <c:pt idx="4957">
                  <c:v>8.3999999999999995E-3</c:v>
                </c:pt>
                <c:pt idx="4958">
                  <c:v>8.0000000000000002E-3</c:v>
                </c:pt>
                <c:pt idx="4959">
                  <c:v>8.3999999999999995E-3</c:v>
                </c:pt>
                <c:pt idx="4960">
                  <c:v>8.3999999999999995E-3</c:v>
                </c:pt>
                <c:pt idx="4961">
                  <c:v>8.3999999999999995E-3</c:v>
                </c:pt>
                <c:pt idx="4962">
                  <c:v>6.4000000000000003E-3</c:v>
                </c:pt>
                <c:pt idx="4963">
                  <c:v>6.0000000000000001E-3</c:v>
                </c:pt>
                <c:pt idx="4964">
                  <c:v>4.7999999999999996E-3</c:v>
                </c:pt>
                <c:pt idx="4965">
                  <c:v>3.5999999999999999E-3</c:v>
                </c:pt>
                <c:pt idx="4966">
                  <c:v>1.6000000000000001E-3</c:v>
                </c:pt>
                <c:pt idx="4967">
                  <c:v>1.6000000000000001E-3</c:v>
                </c:pt>
                <c:pt idx="4968">
                  <c:v>4.0000000000000002E-4</c:v>
                </c:pt>
                <c:pt idx="4969">
                  <c:v>8.0000000000000004E-4</c:v>
                </c:pt>
                <c:pt idx="4970">
                  <c:v>8.0000000000000004E-4</c:v>
                </c:pt>
                <c:pt idx="4971">
                  <c:v>4.0000000000000002E-4</c:v>
                </c:pt>
                <c:pt idx="4972">
                  <c:v>0</c:v>
                </c:pt>
                <c:pt idx="4973">
                  <c:v>4.0000000000000002E-4</c:v>
                </c:pt>
                <c:pt idx="4974">
                  <c:v>4.0000000000000002E-4</c:v>
                </c:pt>
                <c:pt idx="4975">
                  <c:v>4.0000000000000002E-4</c:v>
                </c:pt>
                <c:pt idx="4976">
                  <c:v>8.0000000000000004E-4</c:v>
                </c:pt>
                <c:pt idx="4977">
                  <c:v>0</c:v>
                </c:pt>
                <c:pt idx="4978">
                  <c:v>0</c:v>
                </c:pt>
                <c:pt idx="4979">
                  <c:v>8.0000000000000004E-4</c:v>
                </c:pt>
                <c:pt idx="4980">
                  <c:v>0</c:v>
                </c:pt>
                <c:pt idx="4981">
                  <c:v>0</c:v>
                </c:pt>
                <c:pt idx="4982">
                  <c:v>-4.0000000000000002E-4</c:v>
                </c:pt>
                <c:pt idx="4983">
                  <c:v>-4.0000000000000002E-4</c:v>
                </c:pt>
                <c:pt idx="4984">
                  <c:v>-4.0000000000000002E-4</c:v>
                </c:pt>
                <c:pt idx="4985">
                  <c:v>0</c:v>
                </c:pt>
                <c:pt idx="4986">
                  <c:v>-4.0000000000000002E-4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4.0000000000000002E-4</c:v>
                </c:pt>
                <c:pt idx="4990">
                  <c:v>4.0000000000000002E-4</c:v>
                </c:pt>
                <c:pt idx="4991">
                  <c:v>4.0000000000000002E-4</c:v>
                </c:pt>
                <c:pt idx="4992">
                  <c:v>0</c:v>
                </c:pt>
                <c:pt idx="4993">
                  <c:v>4.0000000000000002E-4</c:v>
                </c:pt>
                <c:pt idx="4994">
                  <c:v>0</c:v>
                </c:pt>
                <c:pt idx="4995">
                  <c:v>4.0000000000000002E-4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4.0000000000000002E-4</c:v>
                </c:pt>
                <c:pt idx="5000">
                  <c:v>0</c:v>
                </c:pt>
                <c:pt idx="5001">
                  <c:v>4.0000000000000002E-4</c:v>
                </c:pt>
                <c:pt idx="5002">
                  <c:v>0</c:v>
                </c:pt>
                <c:pt idx="5003">
                  <c:v>4.0000000000000002E-4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4.0000000000000002E-4</c:v>
                </c:pt>
                <c:pt idx="5008">
                  <c:v>0</c:v>
                </c:pt>
                <c:pt idx="5009">
                  <c:v>4.0000000000000002E-4</c:v>
                </c:pt>
                <c:pt idx="5010">
                  <c:v>-8.0000000000000004E-4</c:v>
                </c:pt>
                <c:pt idx="5011">
                  <c:v>4.0000000000000002E-4</c:v>
                </c:pt>
                <c:pt idx="5012">
                  <c:v>4.0000000000000002E-4</c:v>
                </c:pt>
                <c:pt idx="5013">
                  <c:v>4.0000000000000002E-4</c:v>
                </c:pt>
                <c:pt idx="5014">
                  <c:v>4.0000000000000002E-4</c:v>
                </c:pt>
                <c:pt idx="5015">
                  <c:v>0</c:v>
                </c:pt>
                <c:pt idx="5016">
                  <c:v>0</c:v>
                </c:pt>
                <c:pt idx="5017">
                  <c:v>4.0000000000000002E-4</c:v>
                </c:pt>
                <c:pt idx="5018">
                  <c:v>0</c:v>
                </c:pt>
                <c:pt idx="5019">
                  <c:v>0</c:v>
                </c:pt>
                <c:pt idx="5020">
                  <c:v>-8.0000000000000004E-4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-4.0000000000000002E-4</c:v>
                </c:pt>
                <c:pt idx="5025">
                  <c:v>-4.0000000000000002E-4</c:v>
                </c:pt>
                <c:pt idx="5026">
                  <c:v>-4.0000000000000002E-4</c:v>
                </c:pt>
                <c:pt idx="5027">
                  <c:v>-4.0000000000000002E-4</c:v>
                </c:pt>
                <c:pt idx="5028">
                  <c:v>-4.0000000000000002E-4</c:v>
                </c:pt>
                <c:pt idx="5029">
                  <c:v>-4.0000000000000002E-4</c:v>
                </c:pt>
                <c:pt idx="5030">
                  <c:v>0</c:v>
                </c:pt>
                <c:pt idx="5031">
                  <c:v>-8.0000000000000004E-4</c:v>
                </c:pt>
                <c:pt idx="5032">
                  <c:v>-4.0000000000000002E-4</c:v>
                </c:pt>
                <c:pt idx="5033">
                  <c:v>0</c:v>
                </c:pt>
                <c:pt idx="5034">
                  <c:v>-4.0000000000000002E-4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4.0000000000000002E-4</c:v>
                </c:pt>
                <c:pt idx="5040">
                  <c:v>0</c:v>
                </c:pt>
                <c:pt idx="5041">
                  <c:v>4.0000000000000002E-4</c:v>
                </c:pt>
                <c:pt idx="5042">
                  <c:v>0</c:v>
                </c:pt>
                <c:pt idx="5043">
                  <c:v>4.0000000000000002E-4</c:v>
                </c:pt>
                <c:pt idx="5044">
                  <c:v>-4.0000000000000002E-4</c:v>
                </c:pt>
                <c:pt idx="5045">
                  <c:v>4.0000000000000002E-4</c:v>
                </c:pt>
                <c:pt idx="5046">
                  <c:v>-4.0000000000000002E-4</c:v>
                </c:pt>
                <c:pt idx="5047">
                  <c:v>0</c:v>
                </c:pt>
                <c:pt idx="5048">
                  <c:v>-4.0000000000000002E-4</c:v>
                </c:pt>
                <c:pt idx="5049">
                  <c:v>0</c:v>
                </c:pt>
                <c:pt idx="5050">
                  <c:v>0</c:v>
                </c:pt>
                <c:pt idx="5051">
                  <c:v>-4.0000000000000002E-4</c:v>
                </c:pt>
                <c:pt idx="5052">
                  <c:v>0</c:v>
                </c:pt>
                <c:pt idx="5053">
                  <c:v>4.0000000000000002E-4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8.0000000000000004E-4</c:v>
                </c:pt>
                <c:pt idx="5060">
                  <c:v>-4.0000000000000002E-4</c:v>
                </c:pt>
                <c:pt idx="5061">
                  <c:v>4.0000000000000002E-4</c:v>
                </c:pt>
                <c:pt idx="5062">
                  <c:v>4.0000000000000002E-4</c:v>
                </c:pt>
                <c:pt idx="5063">
                  <c:v>4.0000000000000002E-4</c:v>
                </c:pt>
                <c:pt idx="5064">
                  <c:v>-4.0000000000000002E-4</c:v>
                </c:pt>
                <c:pt idx="5065">
                  <c:v>-4.0000000000000002E-4</c:v>
                </c:pt>
                <c:pt idx="5066">
                  <c:v>-4.0000000000000002E-4</c:v>
                </c:pt>
                <c:pt idx="5067">
                  <c:v>-4.0000000000000002E-4</c:v>
                </c:pt>
                <c:pt idx="5068">
                  <c:v>0</c:v>
                </c:pt>
                <c:pt idx="5069">
                  <c:v>8.0000000000000004E-4</c:v>
                </c:pt>
                <c:pt idx="5070">
                  <c:v>8.0000000000000004E-4</c:v>
                </c:pt>
                <c:pt idx="5071">
                  <c:v>8.0000000000000004E-4</c:v>
                </c:pt>
                <c:pt idx="5072">
                  <c:v>0</c:v>
                </c:pt>
                <c:pt idx="5073">
                  <c:v>0</c:v>
                </c:pt>
                <c:pt idx="5074">
                  <c:v>-4.0000000000000002E-4</c:v>
                </c:pt>
                <c:pt idx="5075">
                  <c:v>-4.0000000000000002E-4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-4.0000000000000002E-4</c:v>
                </c:pt>
                <c:pt idx="5081">
                  <c:v>4.0000000000000002E-4</c:v>
                </c:pt>
                <c:pt idx="5082">
                  <c:v>-4.0000000000000002E-4</c:v>
                </c:pt>
                <c:pt idx="5083">
                  <c:v>-4.0000000000000002E-4</c:v>
                </c:pt>
                <c:pt idx="5084">
                  <c:v>-4.0000000000000002E-4</c:v>
                </c:pt>
                <c:pt idx="5085">
                  <c:v>4.0000000000000002E-4</c:v>
                </c:pt>
                <c:pt idx="5086">
                  <c:v>-4.0000000000000002E-4</c:v>
                </c:pt>
                <c:pt idx="5087">
                  <c:v>4.0000000000000002E-4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-4.0000000000000002E-4</c:v>
                </c:pt>
                <c:pt idx="5094">
                  <c:v>-4.0000000000000002E-4</c:v>
                </c:pt>
                <c:pt idx="5095">
                  <c:v>0</c:v>
                </c:pt>
                <c:pt idx="5096">
                  <c:v>-4.0000000000000002E-4</c:v>
                </c:pt>
                <c:pt idx="5097">
                  <c:v>-4.0000000000000002E-4</c:v>
                </c:pt>
                <c:pt idx="5098">
                  <c:v>-4.0000000000000002E-4</c:v>
                </c:pt>
                <c:pt idx="5099">
                  <c:v>-4.0000000000000002E-4</c:v>
                </c:pt>
                <c:pt idx="5100">
                  <c:v>0</c:v>
                </c:pt>
                <c:pt idx="5101">
                  <c:v>4.0000000000000002E-4</c:v>
                </c:pt>
                <c:pt idx="5102">
                  <c:v>0</c:v>
                </c:pt>
                <c:pt idx="5103">
                  <c:v>4.0000000000000002E-4</c:v>
                </c:pt>
                <c:pt idx="5104">
                  <c:v>-4.0000000000000002E-4</c:v>
                </c:pt>
                <c:pt idx="5105">
                  <c:v>0</c:v>
                </c:pt>
                <c:pt idx="5106">
                  <c:v>-4.0000000000000002E-4</c:v>
                </c:pt>
                <c:pt idx="5107">
                  <c:v>0</c:v>
                </c:pt>
                <c:pt idx="5108">
                  <c:v>4.0000000000000002E-4</c:v>
                </c:pt>
                <c:pt idx="5109">
                  <c:v>4.0000000000000002E-4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-4.0000000000000002E-4</c:v>
                </c:pt>
                <c:pt idx="5114">
                  <c:v>0</c:v>
                </c:pt>
                <c:pt idx="5115">
                  <c:v>-4.0000000000000002E-4</c:v>
                </c:pt>
                <c:pt idx="5116">
                  <c:v>0</c:v>
                </c:pt>
                <c:pt idx="5117">
                  <c:v>4.0000000000000002E-4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-4.0000000000000002E-4</c:v>
                </c:pt>
                <c:pt idx="5123">
                  <c:v>8.0000000000000004E-4</c:v>
                </c:pt>
                <c:pt idx="5124">
                  <c:v>-4.0000000000000002E-4</c:v>
                </c:pt>
                <c:pt idx="5125">
                  <c:v>0</c:v>
                </c:pt>
                <c:pt idx="5126">
                  <c:v>-4.0000000000000002E-4</c:v>
                </c:pt>
                <c:pt idx="5127">
                  <c:v>0</c:v>
                </c:pt>
                <c:pt idx="5128">
                  <c:v>0</c:v>
                </c:pt>
                <c:pt idx="5129">
                  <c:v>8.0000000000000004E-4</c:v>
                </c:pt>
                <c:pt idx="5130">
                  <c:v>8.0000000000000004E-4</c:v>
                </c:pt>
                <c:pt idx="5131">
                  <c:v>0</c:v>
                </c:pt>
                <c:pt idx="5132">
                  <c:v>-4.0000000000000002E-4</c:v>
                </c:pt>
                <c:pt idx="5133">
                  <c:v>0</c:v>
                </c:pt>
                <c:pt idx="5134">
                  <c:v>-4.0000000000000002E-4</c:v>
                </c:pt>
                <c:pt idx="5135">
                  <c:v>-4.0000000000000002E-4</c:v>
                </c:pt>
                <c:pt idx="5136">
                  <c:v>-4.0000000000000002E-4</c:v>
                </c:pt>
                <c:pt idx="5137">
                  <c:v>-4.0000000000000002E-4</c:v>
                </c:pt>
                <c:pt idx="5138">
                  <c:v>-4.0000000000000002E-4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8.0000000000000004E-4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-8.0000000000000004E-4</c:v>
                </c:pt>
                <c:pt idx="5149">
                  <c:v>-4.0000000000000002E-4</c:v>
                </c:pt>
                <c:pt idx="5150">
                  <c:v>4.0000000000000002E-4</c:v>
                </c:pt>
                <c:pt idx="5151">
                  <c:v>-4.0000000000000002E-4</c:v>
                </c:pt>
                <c:pt idx="5152">
                  <c:v>-4.0000000000000002E-4</c:v>
                </c:pt>
                <c:pt idx="5153">
                  <c:v>0</c:v>
                </c:pt>
                <c:pt idx="5154">
                  <c:v>-4.0000000000000002E-4</c:v>
                </c:pt>
                <c:pt idx="5155">
                  <c:v>-4.0000000000000002E-4</c:v>
                </c:pt>
                <c:pt idx="5156">
                  <c:v>4.0000000000000002E-4</c:v>
                </c:pt>
                <c:pt idx="5157">
                  <c:v>4.0000000000000002E-4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4.0000000000000002E-4</c:v>
                </c:pt>
                <c:pt idx="5163">
                  <c:v>0</c:v>
                </c:pt>
                <c:pt idx="5164">
                  <c:v>-4.0000000000000002E-4</c:v>
                </c:pt>
                <c:pt idx="5165">
                  <c:v>-4.0000000000000002E-4</c:v>
                </c:pt>
                <c:pt idx="5166">
                  <c:v>-4.0000000000000002E-4</c:v>
                </c:pt>
                <c:pt idx="5167">
                  <c:v>-4.0000000000000002E-4</c:v>
                </c:pt>
                <c:pt idx="5168">
                  <c:v>0</c:v>
                </c:pt>
                <c:pt idx="5169">
                  <c:v>0</c:v>
                </c:pt>
                <c:pt idx="5170">
                  <c:v>4.0000000000000002E-4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-4.0000000000000002E-4</c:v>
                </c:pt>
                <c:pt idx="5177">
                  <c:v>-4.0000000000000002E-4</c:v>
                </c:pt>
                <c:pt idx="5178">
                  <c:v>-4.0000000000000002E-4</c:v>
                </c:pt>
                <c:pt idx="5179">
                  <c:v>0</c:v>
                </c:pt>
                <c:pt idx="5180">
                  <c:v>0</c:v>
                </c:pt>
                <c:pt idx="5181">
                  <c:v>8.0000000000000004E-4</c:v>
                </c:pt>
                <c:pt idx="5182">
                  <c:v>0</c:v>
                </c:pt>
                <c:pt idx="5183">
                  <c:v>8.0000000000000004E-4</c:v>
                </c:pt>
                <c:pt idx="5184">
                  <c:v>-4.0000000000000002E-4</c:v>
                </c:pt>
                <c:pt idx="5185">
                  <c:v>-4.0000000000000002E-4</c:v>
                </c:pt>
                <c:pt idx="5186">
                  <c:v>-4.0000000000000002E-4</c:v>
                </c:pt>
                <c:pt idx="5187">
                  <c:v>-4.0000000000000002E-4</c:v>
                </c:pt>
                <c:pt idx="5188">
                  <c:v>-4.0000000000000002E-4</c:v>
                </c:pt>
                <c:pt idx="5189">
                  <c:v>4.0000000000000002E-4</c:v>
                </c:pt>
                <c:pt idx="5190">
                  <c:v>-4.0000000000000002E-4</c:v>
                </c:pt>
                <c:pt idx="5191">
                  <c:v>-4.0000000000000002E-4</c:v>
                </c:pt>
                <c:pt idx="5192">
                  <c:v>-4.0000000000000002E-4</c:v>
                </c:pt>
                <c:pt idx="5193">
                  <c:v>-4.0000000000000002E-4</c:v>
                </c:pt>
                <c:pt idx="5194">
                  <c:v>4.0000000000000002E-4</c:v>
                </c:pt>
                <c:pt idx="5195">
                  <c:v>4.0000000000000002E-4</c:v>
                </c:pt>
                <c:pt idx="5196">
                  <c:v>-8.0000000000000004E-4</c:v>
                </c:pt>
                <c:pt idx="5197">
                  <c:v>4.0000000000000002E-4</c:v>
                </c:pt>
                <c:pt idx="5198">
                  <c:v>-8.0000000000000004E-4</c:v>
                </c:pt>
                <c:pt idx="5199">
                  <c:v>4.0000000000000002E-4</c:v>
                </c:pt>
                <c:pt idx="5200">
                  <c:v>4.0000000000000002E-4</c:v>
                </c:pt>
                <c:pt idx="5201">
                  <c:v>4.0000000000000002E-4</c:v>
                </c:pt>
                <c:pt idx="5202">
                  <c:v>-4.0000000000000002E-4</c:v>
                </c:pt>
                <c:pt idx="5203">
                  <c:v>-4.0000000000000002E-4</c:v>
                </c:pt>
                <c:pt idx="5204">
                  <c:v>-4.0000000000000002E-4</c:v>
                </c:pt>
                <c:pt idx="5205">
                  <c:v>4.0000000000000002E-4</c:v>
                </c:pt>
                <c:pt idx="5206">
                  <c:v>-8.0000000000000004E-4</c:v>
                </c:pt>
                <c:pt idx="5207">
                  <c:v>-4.0000000000000002E-4</c:v>
                </c:pt>
                <c:pt idx="5208">
                  <c:v>-8.0000000000000004E-4</c:v>
                </c:pt>
                <c:pt idx="5209">
                  <c:v>4.0000000000000002E-4</c:v>
                </c:pt>
                <c:pt idx="5210">
                  <c:v>-4.0000000000000002E-4</c:v>
                </c:pt>
                <c:pt idx="5211">
                  <c:v>8.0000000000000004E-4</c:v>
                </c:pt>
                <c:pt idx="5212">
                  <c:v>-4.0000000000000002E-4</c:v>
                </c:pt>
                <c:pt idx="5213">
                  <c:v>0</c:v>
                </c:pt>
                <c:pt idx="5214">
                  <c:v>-4.0000000000000002E-4</c:v>
                </c:pt>
                <c:pt idx="5215">
                  <c:v>0</c:v>
                </c:pt>
                <c:pt idx="5216">
                  <c:v>-1.1999999999999999E-3</c:v>
                </c:pt>
                <c:pt idx="5217">
                  <c:v>0</c:v>
                </c:pt>
                <c:pt idx="5218">
                  <c:v>-4.0000000000000002E-4</c:v>
                </c:pt>
                <c:pt idx="5219">
                  <c:v>0</c:v>
                </c:pt>
                <c:pt idx="5220">
                  <c:v>0</c:v>
                </c:pt>
                <c:pt idx="5221">
                  <c:v>8.0000000000000004E-4</c:v>
                </c:pt>
                <c:pt idx="5222">
                  <c:v>0</c:v>
                </c:pt>
                <c:pt idx="5223">
                  <c:v>4.0000000000000002E-4</c:v>
                </c:pt>
                <c:pt idx="5224">
                  <c:v>0</c:v>
                </c:pt>
                <c:pt idx="5225">
                  <c:v>4.0000000000000002E-4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4.0000000000000002E-4</c:v>
                </c:pt>
                <c:pt idx="5233">
                  <c:v>0</c:v>
                </c:pt>
                <c:pt idx="5234">
                  <c:v>0</c:v>
                </c:pt>
                <c:pt idx="5235">
                  <c:v>4.0000000000000002E-4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4.0000000000000002E-4</c:v>
                </c:pt>
                <c:pt idx="5241">
                  <c:v>-4.0000000000000002E-4</c:v>
                </c:pt>
                <c:pt idx="5242">
                  <c:v>-4.0000000000000002E-4</c:v>
                </c:pt>
                <c:pt idx="5243">
                  <c:v>4.0000000000000002E-4</c:v>
                </c:pt>
                <c:pt idx="5244">
                  <c:v>-4.0000000000000002E-4</c:v>
                </c:pt>
                <c:pt idx="5245">
                  <c:v>-4.0000000000000002E-4</c:v>
                </c:pt>
                <c:pt idx="5246">
                  <c:v>-4.0000000000000002E-4</c:v>
                </c:pt>
                <c:pt idx="5247">
                  <c:v>-4.0000000000000002E-4</c:v>
                </c:pt>
                <c:pt idx="5248">
                  <c:v>0</c:v>
                </c:pt>
                <c:pt idx="5249">
                  <c:v>-1.1999999999999999E-3</c:v>
                </c:pt>
                <c:pt idx="5250">
                  <c:v>-4.0000000000000002E-4</c:v>
                </c:pt>
                <c:pt idx="5251">
                  <c:v>-4.0000000000000002E-4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-4.0000000000000002E-4</c:v>
                </c:pt>
                <c:pt idx="5257">
                  <c:v>-4.0000000000000002E-4</c:v>
                </c:pt>
                <c:pt idx="5258">
                  <c:v>-4.0000000000000002E-4</c:v>
                </c:pt>
                <c:pt idx="5259">
                  <c:v>-4.0000000000000002E-4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4.0000000000000002E-4</c:v>
                </c:pt>
                <c:pt idx="5267">
                  <c:v>-4.0000000000000002E-4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8.0000000000000004E-4</c:v>
                </c:pt>
                <c:pt idx="5272">
                  <c:v>-4.0000000000000002E-4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-4.0000000000000002E-4</c:v>
                </c:pt>
                <c:pt idx="5276">
                  <c:v>0</c:v>
                </c:pt>
                <c:pt idx="5277">
                  <c:v>8.0000000000000004E-4</c:v>
                </c:pt>
                <c:pt idx="5278">
                  <c:v>0</c:v>
                </c:pt>
                <c:pt idx="5279">
                  <c:v>8.0000000000000004E-4</c:v>
                </c:pt>
                <c:pt idx="5280">
                  <c:v>0</c:v>
                </c:pt>
                <c:pt idx="5281">
                  <c:v>4.0000000000000002E-4</c:v>
                </c:pt>
                <c:pt idx="5282">
                  <c:v>0</c:v>
                </c:pt>
                <c:pt idx="5283">
                  <c:v>8.0000000000000004E-4</c:v>
                </c:pt>
                <c:pt idx="5284">
                  <c:v>0</c:v>
                </c:pt>
                <c:pt idx="5285">
                  <c:v>0</c:v>
                </c:pt>
                <c:pt idx="5286">
                  <c:v>4.0000000000000002E-4</c:v>
                </c:pt>
                <c:pt idx="5287">
                  <c:v>4.0000000000000002E-4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-4.0000000000000002E-4</c:v>
                </c:pt>
                <c:pt idx="5293">
                  <c:v>0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4.0000000000000002E-4</c:v>
                </c:pt>
                <c:pt idx="5297">
                  <c:v>0</c:v>
                </c:pt>
                <c:pt idx="5298">
                  <c:v>0</c:v>
                </c:pt>
                <c:pt idx="5299">
                  <c:v>4.0000000000000002E-4</c:v>
                </c:pt>
                <c:pt idx="5300">
                  <c:v>-4.0000000000000002E-4</c:v>
                </c:pt>
                <c:pt idx="5301">
                  <c:v>-4.0000000000000002E-4</c:v>
                </c:pt>
                <c:pt idx="5302">
                  <c:v>-4.0000000000000002E-4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-4.0000000000000002E-4</c:v>
                </c:pt>
                <c:pt idx="5309">
                  <c:v>-4.0000000000000002E-4</c:v>
                </c:pt>
                <c:pt idx="5310">
                  <c:v>0</c:v>
                </c:pt>
                <c:pt idx="5311">
                  <c:v>0</c:v>
                </c:pt>
                <c:pt idx="5312">
                  <c:v>-4.0000000000000002E-4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8.0000000000000004E-4</c:v>
                </c:pt>
                <c:pt idx="5318">
                  <c:v>0</c:v>
                </c:pt>
                <c:pt idx="5319">
                  <c:v>0</c:v>
                </c:pt>
                <c:pt idx="5320">
                  <c:v>-4.0000000000000002E-4</c:v>
                </c:pt>
                <c:pt idx="5321">
                  <c:v>0</c:v>
                </c:pt>
                <c:pt idx="5322">
                  <c:v>-4.0000000000000002E-4</c:v>
                </c:pt>
                <c:pt idx="5323">
                  <c:v>-4.0000000000000002E-4</c:v>
                </c:pt>
                <c:pt idx="5324">
                  <c:v>-4.0000000000000002E-4</c:v>
                </c:pt>
                <c:pt idx="5325">
                  <c:v>0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0</c:v>
                </c:pt>
                <c:pt idx="5329">
                  <c:v>8.0000000000000004E-4</c:v>
                </c:pt>
                <c:pt idx="5330">
                  <c:v>0</c:v>
                </c:pt>
                <c:pt idx="5331">
                  <c:v>8.0000000000000004E-4</c:v>
                </c:pt>
                <c:pt idx="5332">
                  <c:v>-8.0000000000000004E-4</c:v>
                </c:pt>
                <c:pt idx="5333">
                  <c:v>0</c:v>
                </c:pt>
                <c:pt idx="5334">
                  <c:v>-4.0000000000000002E-4</c:v>
                </c:pt>
                <c:pt idx="5335">
                  <c:v>-4.0000000000000002E-4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8.0000000000000004E-4</c:v>
                </c:pt>
                <c:pt idx="5340">
                  <c:v>-4.0000000000000002E-4</c:v>
                </c:pt>
                <c:pt idx="5341">
                  <c:v>4.0000000000000002E-4</c:v>
                </c:pt>
                <c:pt idx="5342">
                  <c:v>-4.0000000000000002E-4</c:v>
                </c:pt>
                <c:pt idx="5343">
                  <c:v>4.0000000000000002E-4</c:v>
                </c:pt>
                <c:pt idx="5344">
                  <c:v>4.0000000000000002E-4</c:v>
                </c:pt>
                <c:pt idx="5345">
                  <c:v>4.0000000000000002E-4</c:v>
                </c:pt>
                <c:pt idx="5346">
                  <c:v>0</c:v>
                </c:pt>
                <c:pt idx="5347">
                  <c:v>4.0000000000000002E-4</c:v>
                </c:pt>
                <c:pt idx="5348">
                  <c:v>0</c:v>
                </c:pt>
                <c:pt idx="5349">
                  <c:v>4.0000000000000002E-4</c:v>
                </c:pt>
                <c:pt idx="5350">
                  <c:v>0</c:v>
                </c:pt>
                <c:pt idx="5351">
                  <c:v>4.0000000000000002E-4</c:v>
                </c:pt>
                <c:pt idx="5352">
                  <c:v>-4.0000000000000002E-4</c:v>
                </c:pt>
                <c:pt idx="5353">
                  <c:v>0</c:v>
                </c:pt>
                <c:pt idx="5354">
                  <c:v>-4.0000000000000002E-4</c:v>
                </c:pt>
                <c:pt idx="5355">
                  <c:v>-4.0000000000000002E-4</c:v>
                </c:pt>
                <c:pt idx="5356">
                  <c:v>-4.0000000000000002E-4</c:v>
                </c:pt>
                <c:pt idx="5357">
                  <c:v>4.0000000000000002E-4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4.0000000000000002E-4</c:v>
                </c:pt>
                <c:pt idx="5362">
                  <c:v>-4.0000000000000002E-4</c:v>
                </c:pt>
                <c:pt idx="5363">
                  <c:v>4.0000000000000002E-4</c:v>
                </c:pt>
                <c:pt idx="5364">
                  <c:v>-4.0000000000000002E-4</c:v>
                </c:pt>
                <c:pt idx="5365">
                  <c:v>0</c:v>
                </c:pt>
                <c:pt idx="5366">
                  <c:v>-4.0000000000000002E-4</c:v>
                </c:pt>
                <c:pt idx="5367">
                  <c:v>0</c:v>
                </c:pt>
                <c:pt idx="5368">
                  <c:v>0</c:v>
                </c:pt>
                <c:pt idx="5369">
                  <c:v>4.0000000000000002E-4</c:v>
                </c:pt>
                <c:pt idx="5370">
                  <c:v>0</c:v>
                </c:pt>
                <c:pt idx="5371">
                  <c:v>4.0000000000000002E-4</c:v>
                </c:pt>
                <c:pt idx="5372">
                  <c:v>-4.0000000000000002E-4</c:v>
                </c:pt>
                <c:pt idx="5373">
                  <c:v>-4.0000000000000002E-4</c:v>
                </c:pt>
                <c:pt idx="5374">
                  <c:v>-4.0000000000000002E-4</c:v>
                </c:pt>
                <c:pt idx="5375">
                  <c:v>-4.0000000000000002E-4</c:v>
                </c:pt>
                <c:pt idx="5376">
                  <c:v>4.0000000000000002E-4</c:v>
                </c:pt>
                <c:pt idx="5377">
                  <c:v>4.0000000000000002E-4</c:v>
                </c:pt>
                <c:pt idx="5378">
                  <c:v>0</c:v>
                </c:pt>
                <c:pt idx="5379">
                  <c:v>4.0000000000000002E-4</c:v>
                </c:pt>
                <c:pt idx="5380">
                  <c:v>0</c:v>
                </c:pt>
                <c:pt idx="5381">
                  <c:v>4.0000000000000002E-4</c:v>
                </c:pt>
                <c:pt idx="5382">
                  <c:v>0</c:v>
                </c:pt>
                <c:pt idx="5383">
                  <c:v>0</c:v>
                </c:pt>
                <c:pt idx="5384">
                  <c:v>8.0000000000000004E-4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0</c:v>
                </c:pt>
                <c:pt idx="5391">
                  <c:v>-4.0000000000000002E-4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8.0000000000000004E-4</c:v>
                </c:pt>
                <c:pt idx="5396">
                  <c:v>4.0000000000000002E-4</c:v>
                </c:pt>
                <c:pt idx="5397">
                  <c:v>4.0000000000000002E-4</c:v>
                </c:pt>
                <c:pt idx="5398">
                  <c:v>4.0000000000000002E-4</c:v>
                </c:pt>
                <c:pt idx="5399">
                  <c:v>-4.0000000000000002E-4</c:v>
                </c:pt>
                <c:pt idx="5400">
                  <c:v>4.0000000000000002E-4</c:v>
                </c:pt>
                <c:pt idx="5401">
                  <c:v>-4.0000000000000002E-4</c:v>
                </c:pt>
                <c:pt idx="5402">
                  <c:v>-4.0000000000000002E-4</c:v>
                </c:pt>
                <c:pt idx="5403">
                  <c:v>-4.0000000000000002E-4</c:v>
                </c:pt>
                <c:pt idx="5404">
                  <c:v>4.0000000000000002E-4</c:v>
                </c:pt>
                <c:pt idx="5405">
                  <c:v>-4.0000000000000002E-4</c:v>
                </c:pt>
                <c:pt idx="5406">
                  <c:v>4.0000000000000002E-4</c:v>
                </c:pt>
                <c:pt idx="5407">
                  <c:v>-8.0000000000000004E-4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4.0000000000000002E-4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8.0000000000000004E-4</c:v>
                </c:pt>
                <c:pt idx="5416">
                  <c:v>-4.0000000000000002E-4</c:v>
                </c:pt>
                <c:pt idx="5417">
                  <c:v>-4.0000000000000002E-4</c:v>
                </c:pt>
                <c:pt idx="5418">
                  <c:v>4.0000000000000002E-4</c:v>
                </c:pt>
                <c:pt idx="5419">
                  <c:v>-4.0000000000000002E-4</c:v>
                </c:pt>
                <c:pt idx="5420">
                  <c:v>-4.0000000000000002E-4</c:v>
                </c:pt>
                <c:pt idx="5421">
                  <c:v>0</c:v>
                </c:pt>
                <c:pt idx="5422">
                  <c:v>-4.0000000000000002E-4</c:v>
                </c:pt>
                <c:pt idx="5423">
                  <c:v>0</c:v>
                </c:pt>
                <c:pt idx="5424">
                  <c:v>-4.0000000000000002E-4</c:v>
                </c:pt>
                <c:pt idx="5425">
                  <c:v>0</c:v>
                </c:pt>
                <c:pt idx="5426">
                  <c:v>-4.0000000000000002E-4</c:v>
                </c:pt>
                <c:pt idx="5427">
                  <c:v>0</c:v>
                </c:pt>
                <c:pt idx="5428">
                  <c:v>4.0000000000000002E-4</c:v>
                </c:pt>
                <c:pt idx="5429">
                  <c:v>-4.0000000000000002E-4</c:v>
                </c:pt>
                <c:pt idx="5430">
                  <c:v>0</c:v>
                </c:pt>
                <c:pt idx="5431">
                  <c:v>0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0</c:v>
                </c:pt>
                <c:pt idx="5435">
                  <c:v>0</c:v>
                </c:pt>
                <c:pt idx="5436">
                  <c:v>4.0000000000000002E-4</c:v>
                </c:pt>
                <c:pt idx="5437">
                  <c:v>4.0000000000000002E-4</c:v>
                </c:pt>
                <c:pt idx="5438">
                  <c:v>0</c:v>
                </c:pt>
                <c:pt idx="5439">
                  <c:v>0</c:v>
                </c:pt>
                <c:pt idx="5440">
                  <c:v>8.0000000000000004E-4</c:v>
                </c:pt>
                <c:pt idx="5441">
                  <c:v>8.0000000000000004E-4</c:v>
                </c:pt>
                <c:pt idx="5442">
                  <c:v>0</c:v>
                </c:pt>
                <c:pt idx="5443">
                  <c:v>8.0000000000000004E-4</c:v>
                </c:pt>
                <c:pt idx="5444">
                  <c:v>-4.0000000000000002E-4</c:v>
                </c:pt>
                <c:pt idx="5445">
                  <c:v>4.0000000000000002E-4</c:v>
                </c:pt>
                <c:pt idx="5446">
                  <c:v>-4.0000000000000002E-4</c:v>
                </c:pt>
                <c:pt idx="5447">
                  <c:v>-4.0000000000000002E-4</c:v>
                </c:pt>
                <c:pt idx="5448">
                  <c:v>-4.0000000000000002E-4</c:v>
                </c:pt>
                <c:pt idx="5449">
                  <c:v>0</c:v>
                </c:pt>
                <c:pt idx="5450">
                  <c:v>-4.0000000000000002E-4</c:v>
                </c:pt>
                <c:pt idx="5451">
                  <c:v>-4.0000000000000002E-4</c:v>
                </c:pt>
                <c:pt idx="5452">
                  <c:v>-4.0000000000000002E-4</c:v>
                </c:pt>
                <c:pt idx="5453">
                  <c:v>-4.0000000000000002E-4</c:v>
                </c:pt>
                <c:pt idx="5454">
                  <c:v>-4.0000000000000002E-4</c:v>
                </c:pt>
                <c:pt idx="5455">
                  <c:v>-4.0000000000000002E-4</c:v>
                </c:pt>
                <c:pt idx="5456">
                  <c:v>0</c:v>
                </c:pt>
                <c:pt idx="5457">
                  <c:v>4.0000000000000002E-4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4.0000000000000002E-4</c:v>
                </c:pt>
                <c:pt idx="5464">
                  <c:v>0</c:v>
                </c:pt>
                <c:pt idx="5465">
                  <c:v>4.0000000000000002E-4</c:v>
                </c:pt>
                <c:pt idx="5466">
                  <c:v>4.0000000000000002E-4</c:v>
                </c:pt>
                <c:pt idx="5467">
                  <c:v>4.0000000000000002E-4</c:v>
                </c:pt>
                <c:pt idx="5468">
                  <c:v>0</c:v>
                </c:pt>
                <c:pt idx="5469">
                  <c:v>-4.0000000000000002E-4</c:v>
                </c:pt>
                <c:pt idx="5470">
                  <c:v>-4.0000000000000002E-4</c:v>
                </c:pt>
                <c:pt idx="5471">
                  <c:v>0</c:v>
                </c:pt>
                <c:pt idx="5472">
                  <c:v>-4.0000000000000002E-4</c:v>
                </c:pt>
                <c:pt idx="5473">
                  <c:v>0</c:v>
                </c:pt>
                <c:pt idx="5474">
                  <c:v>-4.0000000000000002E-4</c:v>
                </c:pt>
                <c:pt idx="5475">
                  <c:v>0</c:v>
                </c:pt>
                <c:pt idx="5476">
                  <c:v>0</c:v>
                </c:pt>
                <c:pt idx="5477">
                  <c:v>4.0000000000000002E-4</c:v>
                </c:pt>
                <c:pt idx="5478">
                  <c:v>0</c:v>
                </c:pt>
                <c:pt idx="5479">
                  <c:v>4.0000000000000002E-4</c:v>
                </c:pt>
                <c:pt idx="5480">
                  <c:v>-4.0000000000000002E-4</c:v>
                </c:pt>
                <c:pt idx="5481">
                  <c:v>0</c:v>
                </c:pt>
                <c:pt idx="5482">
                  <c:v>-4.0000000000000002E-4</c:v>
                </c:pt>
                <c:pt idx="5483">
                  <c:v>0</c:v>
                </c:pt>
                <c:pt idx="5484">
                  <c:v>4.0000000000000002E-4</c:v>
                </c:pt>
                <c:pt idx="5485">
                  <c:v>0</c:v>
                </c:pt>
                <c:pt idx="5486">
                  <c:v>4.0000000000000002E-4</c:v>
                </c:pt>
                <c:pt idx="5487">
                  <c:v>0</c:v>
                </c:pt>
                <c:pt idx="5488">
                  <c:v>0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4.0000000000000002E-4</c:v>
                </c:pt>
                <c:pt idx="5492">
                  <c:v>-4.0000000000000002E-4</c:v>
                </c:pt>
                <c:pt idx="5493">
                  <c:v>0</c:v>
                </c:pt>
                <c:pt idx="5494">
                  <c:v>0</c:v>
                </c:pt>
                <c:pt idx="5495">
                  <c:v>-4.0000000000000002E-4</c:v>
                </c:pt>
                <c:pt idx="5496">
                  <c:v>0</c:v>
                </c:pt>
                <c:pt idx="5497">
                  <c:v>4.0000000000000002E-4</c:v>
                </c:pt>
                <c:pt idx="5498">
                  <c:v>-8.0000000000000004E-4</c:v>
                </c:pt>
                <c:pt idx="5499">
                  <c:v>0</c:v>
                </c:pt>
                <c:pt idx="5500">
                  <c:v>4.0000000000000002E-4</c:v>
                </c:pt>
                <c:pt idx="5501">
                  <c:v>4.0000000000000002E-4</c:v>
                </c:pt>
                <c:pt idx="5502">
                  <c:v>0</c:v>
                </c:pt>
                <c:pt idx="5503">
                  <c:v>4.0000000000000002E-4</c:v>
                </c:pt>
                <c:pt idx="5504">
                  <c:v>0</c:v>
                </c:pt>
                <c:pt idx="5505">
                  <c:v>8.0000000000000004E-4</c:v>
                </c:pt>
                <c:pt idx="5506">
                  <c:v>-4.0000000000000002E-4</c:v>
                </c:pt>
                <c:pt idx="5507">
                  <c:v>0</c:v>
                </c:pt>
                <c:pt idx="5508">
                  <c:v>-4.0000000000000002E-4</c:v>
                </c:pt>
                <c:pt idx="5509">
                  <c:v>4.0000000000000002E-4</c:v>
                </c:pt>
                <c:pt idx="5510">
                  <c:v>-4.0000000000000002E-4</c:v>
                </c:pt>
                <c:pt idx="5511">
                  <c:v>-4.0000000000000002E-4</c:v>
                </c:pt>
                <c:pt idx="5512">
                  <c:v>-4.0000000000000002E-4</c:v>
                </c:pt>
                <c:pt idx="5513">
                  <c:v>-4.0000000000000002E-4</c:v>
                </c:pt>
                <c:pt idx="5514">
                  <c:v>-4.0000000000000002E-4</c:v>
                </c:pt>
                <c:pt idx="5515">
                  <c:v>4.0000000000000002E-4</c:v>
                </c:pt>
                <c:pt idx="5516">
                  <c:v>4.0000000000000002E-4</c:v>
                </c:pt>
                <c:pt idx="5517">
                  <c:v>4.0000000000000002E-4</c:v>
                </c:pt>
                <c:pt idx="5518">
                  <c:v>-4.0000000000000002E-4</c:v>
                </c:pt>
                <c:pt idx="5519">
                  <c:v>4.0000000000000002E-4</c:v>
                </c:pt>
                <c:pt idx="5520">
                  <c:v>0</c:v>
                </c:pt>
                <c:pt idx="5521">
                  <c:v>-4.0000000000000002E-4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8.0000000000000004E-4</c:v>
                </c:pt>
                <c:pt idx="5526">
                  <c:v>8.0000000000000004E-4</c:v>
                </c:pt>
                <c:pt idx="5527">
                  <c:v>0</c:v>
                </c:pt>
                <c:pt idx="5528">
                  <c:v>4.0000000000000002E-4</c:v>
                </c:pt>
                <c:pt idx="5529">
                  <c:v>-4.0000000000000002E-4</c:v>
                </c:pt>
                <c:pt idx="5530">
                  <c:v>-4.0000000000000002E-4</c:v>
                </c:pt>
                <c:pt idx="5531">
                  <c:v>4.0000000000000002E-4</c:v>
                </c:pt>
                <c:pt idx="5532">
                  <c:v>-8.0000000000000004E-4</c:v>
                </c:pt>
                <c:pt idx="5533">
                  <c:v>4.0000000000000002E-4</c:v>
                </c:pt>
                <c:pt idx="5534">
                  <c:v>-4.0000000000000002E-4</c:v>
                </c:pt>
                <c:pt idx="5535">
                  <c:v>-4.0000000000000002E-4</c:v>
                </c:pt>
                <c:pt idx="5536">
                  <c:v>8.0000000000000004E-4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-4.0000000000000002E-4</c:v>
                </c:pt>
                <c:pt idx="5542">
                  <c:v>0</c:v>
                </c:pt>
                <c:pt idx="5543">
                  <c:v>-4.0000000000000002E-4</c:v>
                </c:pt>
                <c:pt idx="5544">
                  <c:v>-4.0000000000000002E-4</c:v>
                </c:pt>
                <c:pt idx="5545">
                  <c:v>-4.0000000000000002E-4</c:v>
                </c:pt>
                <c:pt idx="5546">
                  <c:v>-4.0000000000000002E-4</c:v>
                </c:pt>
                <c:pt idx="5547">
                  <c:v>0</c:v>
                </c:pt>
                <c:pt idx="5548">
                  <c:v>0</c:v>
                </c:pt>
                <c:pt idx="5549">
                  <c:v>4.0000000000000002E-4</c:v>
                </c:pt>
                <c:pt idx="5550">
                  <c:v>0</c:v>
                </c:pt>
                <c:pt idx="5551">
                  <c:v>4.0000000000000002E-4</c:v>
                </c:pt>
                <c:pt idx="5552">
                  <c:v>4.0000000000000002E-4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4.0000000000000002E-4</c:v>
                </c:pt>
                <c:pt idx="5559">
                  <c:v>-8.0000000000000004E-4</c:v>
                </c:pt>
                <c:pt idx="5560">
                  <c:v>4.0000000000000002E-4</c:v>
                </c:pt>
                <c:pt idx="5561">
                  <c:v>4.0000000000000002E-4</c:v>
                </c:pt>
                <c:pt idx="5562">
                  <c:v>-8.0000000000000004E-4</c:v>
                </c:pt>
                <c:pt idx="5563">
                  <c:v>4.0000000000000002E-4</c:v>
                </c:pt>
                <c:pt idx="5564">
                  <c:v>0</c:v>
                </c:pt>
                <c:pt idx="5565">
                  <c:v>0</c:v>
                </c:pt>
                <c:pt idx="5566">
                  <c:v>4.0000000000000002E-4</c:v>
                </c:pt>
                <c:pt idx="5567">
                  <c:v>0</c:v>
                </c:pt>
                <c:pt idx="5568">
                  <c:v>-4.0000000000000002E-4</c:v>
                </c:pt>
                <c:pt idx="5569">
                  <c:v>0</c:v>
                </c:pt>
                <c:pt idx="5570">
                  <c:v>0</c:v>
                </c:pt>
                <c:pt idx="5571">
                  <c:v>8.0000000000000004E-4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-4.0000000000000002E-4</c:v>
                </c:pt>
                <c:pt idx="5575">
                  <c:v>-4.0000000000000002E-4</c:v>
                </c:pt>
                <c:pt idx="5576">
                  <c:v>-4.0000000000000002E-4</c:v>
                </c:pt>
                <c:pt idx="5577">
                  <c:v>0</c:v>
                </c:pt>
                <c:pt idx="5578">
                  <c:v>-4.0000000000000002E-4</c:v>
                </c:pt>
                <c:pt idx="5579">
                  <c:v>-4.0000000000000002E-4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8.0000000000000004E-4</c:v>
                </c:pt>
                <c:pt idx="5584">
                  <c:v>-4.0000000000000002E-4</c:v>
                </c:pt>
                <c:pt idx="5585">
                  <c:v>4.0000000000000002E-4</c:v>
                </c:pt>
                <c:pt idx="5586">
                  <c:v>-4.0000000000000002E-4</c:v>
                </c:pt>
                <c:pt idx="5587">
                  <c:v>4.0000000000000002E-4</c:v>
                </c:pt>
                <c:pt idx="5588">
                  <c:v>-4.0000000000000002E-4</c:v>
                </c:pt>
                <c:pt idx="5589">
                  <c:v>-4.0000000000000002E-4</c:v>
                </c:pt>
                <c:pt idx="5590">
                  <c:v>-4.0000000000000002E-4</c:v>
                </c:pt>
                <c:pt idx="5591">
                  <c:v>0</c:v>
                </c:pt>
                <c:pt idx="5592">
                  <c:v>-4.0000000000000002E-4</c:v>
                </c:pt>
                <c:pt idx="5593">
                  <c:v>0</c:v>
                </c:pt>
                <c:pt idx="5594">
                  <c:v>-4.0000000000000002E-4</c:v>
                </c:pt>
                <c:pt idx="5595">
                  <c:v>0</c:v>
                </c:pt>
                <c:pt idx="5596">
                  <c:v>0</c:v>
                </c:pt>
                <c:pt idx="5597">
                  <c:v>4.0000000000000002E-4</c:v>
                </c:pt>
                <c:pt idx="5598">
                  <c:v>0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-4.0000000000000002E-4</c:v>
                </c:pt>
                <c:pt idx="5602">
                  <c:v>-4.0000000000000002E-4</c:v>
                </c:pt>
                <c:pt idx="5603">
                  <c:v>-4.0000000000000002E-4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-4.0000000000000002E-4</c:v>
                </c:pt>
                <c:pt idx="5609">
                  <c:v>-4.0000000000000002E-4</c:v>
                </c:pt>
                <c:pt idx="5610">
                  <c:v>-4.0000000000000002E-4</c:v>
                </c:pt>
                <c:pt idx="5611">
                  <c:v>-4.0000000000000002E-4</c:v>
                </c:pt>
                <c:pt idx="5612">
                  <c:v>8.0000000000000004E-4</c:v>
                </c:pt>
                <c:pt idx="5613">
                  <c:v>0</c:v>
                </c:pt>
                <c:pt idx="5614">
                  <c:v>8.0000000000000004E-4</c:v>
                </c:pt>
                <c:pt idx="5615">
                  <c:v>8.0000000000000004E-4</c:v>
                </c:pt>
                <c:pt idx="5616">
                  <c:v>-4.0000000000000002E-4</c:v>
                </c:pt>
                <c:pt idx="5617">
                  <c:v>4.0000000000000002E-4</c:v>
                </c:pt>
                <c:pt idx="5618">
                  <c:v>-4.0000000000000002E-4</c:v>
                </c:pt>
                <c:pt idx="5619">
                  <c:v>4.0000000000000002E-4</c:v>
                </c:pt>
                <c:pt idx="5620">
                  <c:v>-4.0000000000000002E-4</c:v>
                </c:pt>
                <c:pt idx="5621">
                  <c:v>4.0000000000000002E-4</c:v>
                </c:pt>
                <c:pt idx="5622">
                  <c:v>-4.0000000000000002E-4</c:v>
                </c:pt>
                <c:pt idx="5623">
                  <c:v>-4.0000000000000002E-4</c:v>
                </c:pt>
                <c:pt idx="5624">
                  <c:v>-4.0000000000000002E-4</c:v>
                </c:pt>
                <c:pt idx="5625">
                  <c:v>0</c:v>
                </c:pt>
                <c:pt idx="5626">
                  <c:v>-4.0000000000000002E-4</c:v>
                </c:pt>
                <c:pt idx="5627">
                  <c:v>0</c:v>
                </c:pt>
                <c:pt idx="5628">
                  <c:v>-1.1999999999999999E-3</c:v>
                </c:pt>
                <c:pt idx="5629">
                  <c:v>-4.0000000000000002E-4</c:v>
                </c:pt>
                <c:pt idx="5630">
                  <c:v>-1.1999999999999999E-3</c:v>
                </c:pt>
                <c:pt idx="5631">
                  <c:v>0</c:v>
                </c:pt>
                <c:pt idx="5632">
                  <c:v>-8.0000000000000004E-4</c:v>
                </c:pt>
                <c:pt idx="5633">
                  <c:v>0</c:v>
                </c:pt>
                <c:pt idx="5634">
                  <c:v>0</c:v>
                </c:pt>
                <c:pt idx="5635">
                  <c:v>4.0000000000000002E-4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4.0000000000000002E-4</c:v>
                </c:pt>
                <c:pt idx="5640">
                  <c:v>0</c:v>
                </c:pt>
                <c:pt idx="5641">
                  <c:v>4.0000000000000002E-4</c:v>
                </c:pt>
                <c:pt idx="5642">
                  <c:v>0</c:v>
                </c:pt>
                <c:pt idx="5643">
                  <c:v>4.0000000000000002E-4</c:v>
                </c:pt>
                <c:pt idx="5644">
                  <c:v>-4.0000000000000002E-4</c:v>
                </c:pt>
                <c:pt idx="5645">
                  <c:v>0</c:v>
                </c:pt>
                <c:pt idx="5646">
                  <c:v>-4.0000000000000002E-4</c:v>
                </c:pt>
                <c:pt idx="5647">
                  <c:v>-4.0000000000000002E-4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-4.0000000000000002E-4</c:v>
                </c:pt>
                <c:pt idx="5654">
                  <c:v>-4.0000000000000002E-4</c:v>
                </c:pt>
                <c:pt idx="5655">
                  <c:v>-4.0000000000000002E-4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-4.0000000000000002E-4</c:v>
                </c:pt>
                <c:pt idx="5662">
                  <c:v>-4.0000000000000002E-4</c:v>
                </c:pt>
                <c:pt idx="5663">
                  <c:v>-4.0000000000000002E-4</c:v>
                </c:pt>
                <c:pt idx="5664">
                  <c:v>-4.0000000000000002E-4</c:v>
                </c:pt>
                <c:pt idx="5665">
                  <c:v>0</c:v>
                </c:pt>
                <c:pt idx="5666">
                  <c:v>-4.0000000000000002E-4</c:v>
                </c:pt>
                <c:pt idx="5667">
                  <c:v>0</c:v>
                </c:pt>
                <c:pt idx="5668">
                  <c:v>0</c:v>
                </c:pt>
                <c:pt idx="5669">
                  <c:v>-4.0000000000000002E-4</c:v>
                </c:pt>
                <c:pt idx="5670">
                  <c:v>0</c:v>
                </c:pt>
                <c:pt idx="5671">
                  <c:v>4.0000000000000002E-4</c:v>
                </c:pt>
                <c:pt idx="5672">
                  <c:v>0</c:v>
                </c:pt>
                <c:pt idx="5673">
                  <c:v>0</c:v>
                </c:pt>
                <c:pt idx="5674">
                  <c:v>-4.0000000000000002E-4</c:v>
                </c:pt>
                <c:pt idx="5675">
                  <c:v>0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-4.0000000000000002E-4</c:v>
                </c:pt>
                <c:pt idx="5679">
                  <c:v>-4.0000000000000002E-4</c:v>
                </c:pt>
                <c:pt idx="5680">
                  <c:v>-4.0000000000000002E-4</c:v>
                </c:pt>
                <c:pt idx="5681">
                  <c:v>0</c:v>
                </c:pt>
                <c:pt idx="5682">
                  <c:v>-4.0000000000000002E-4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-4.0000000000000002E-4</c:v>
                </c:pt>
                <c:pt idx="5687">
                  <c:v>-4.0000000000000002E-4</c:v>
                </c:pt>
                <c:pt idx="5688">
                  <c:v>4.0000000000000002E-4</c:v>
                </c:pt>
                <c:pt idx="5689">
                  <c:v>0</c:v>
                </c:pt>
                <c:pt idx="5690">
                  <c:v>4.0000000000000002E-4</c:v>
                </c:pt>
                <c:pt idx="5691">
                  <c:v>4.0000000000000002E-4</c:v>
                </c:pt>
                <c:pt idx="5692">
                  <c:v>0</c:v>
                </c:pt>
                <c:pt idx="5693">
                  <c:v>-4.0000000000000002E-4</c:v>
                </c:pt>
                <c:pt idx="5694">
                  <c:v>0</c:v>
                </c:pt>
                <c:pt idx="5695">
                  <c:v>-4.0000000000000002E-4</c:v>
                </c:pt>
                <c:pt idx="5696">
                  <c:v>4.0000000000000002E-4</c:v>
                </c:pt>
                <c:pt idx="5697">
                  <c:v>4.0000000000000002E-4</c:v>
                </c:pt>
                <c:pt idx="5698">
                  <c:v>4.0000000000000002E-4</c:v>
                </c:pt>
                <c:pt idx="5699">
                  <c:v>4.0000000000000002E-4</c:v>
                </c:pt>
                <c:pt idx="5700">
                  <c:v>0</c:v>
                </c:pt>
                <c:pt idx="5701">
                  <c:v>0</c:v>
                </c:pt>
                <c:pt idx="5702">
                  <c:v>4.0000000000000002E-4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4.0000000000000002E-4</c:v>
                </c:pt>
                <c:pt idx="5707">
                  <c:v>4.0000000000000002E-4</c:v>
                </c:pt>
                <c:pt idx="5708">
                  <c:v>8.0000000000000004E-4</c:v>
                </c:pt>
                <c:pt idx="5709">
                  <c:v>8.0000000000000004E-4</c:v>
                </c:pt>
                <c:pt idx="5710">
                  <c:v>0</c:v>
                </c:pt>
                <c:pt idx="5711">
                  <c:v>8.0000000000000004E-4</c:v>
                </c:pt>
                <c:pt idx="5712">
                  <c:v>-8.0000000000000004E-4</c:v>
                </c:pt>
                <c:pt idx="5713">
                  <c:v>-4.0000000000000002E-4</c:v>
                </c:pt>
                <c:pt idx="5714">
                  <c:v>-4.0000000000000002E-4</c:v>
                </c:pt>
                <c:pt idx="5715">
                  <c:v>0</c:v>
                </c:pt>
                <c:pt idx="5716">
                  <c:v>0</c:v>
                </c:pt>
                <c:pt idx="5717">
                  <c:v>8.0000000000000004E-4</c:v>
                </c:pt>
                <c:pt idx="5718">
                  <c:v>8.0000000000000004E-4</c:v>
                </c:pt>
                <c:pt idx="5719">
                  <c:v>0</c:v>
                </c:pt>
                <c:pt idx="5720">
                  <c:v>-4.0000000000000002E-4</c:v>
                </c:pt>
                <c:pt idx="5721">
                  <c:v>4.0000000000000002E-4</c:v>
                </c:pt>
                <c:pt idx="5722">
                  <c:v>-4.0000000000000002E-4</c:v>
                </c:pt>
                <c:pt idx="5723">
                  <c:v>4.0000000000000002E-4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-4.0000000000000002E-4</c:v>
                </c:pt>
                <c:pt idx="5728">
                  <c:v>0</c:v>
                </c:pt>
                <c:pt idx="5729">
                  <c:v>0</c:v>
                </c:pt>
                <c:pt idx="5730">
                  <c:v>4.0000000000000002E-4</c:v>
                </c:pt>
                <c:pt idx="5731">
                  <c:v>4.0000000000000002E-4</c:v>
                </c:pt>
                <c:pt idx="5732">
                  <c:v>0</c:v>
                </c:pt>
                <c:pt idx="5733">
                  <c:v>8.0000000000000004E-4</c:v>
                </c:pt>
                <c:pt idx="5734">
                  <c:v>8.0000000000000004E-4</c:v>
                </c:pt>
                <c:pt idx="5735">
                  <c:v>0</c:v>
                </c:pt>
                <c:pt idx="5736">
                  <c:v>-4.0000000000000002E-4</c:v>
                </c:pt>
                <c:pt idx="5737">
                  <c:v>-4.0000000000000002E-4</c:v>
                </c:pt>
                <c:pt idx="5738">
                  <c:v>0</c:v>
                </c:pt>
                <c:pt idx="5739">
                  <c:v>-4.0000000000000002E-4</c:v>
                </c:pt>
                <c:pt idx="5740">
                  <c:v>0</c:v>
                </c:pt>
                <c:pt idx="5741">
                  <c:v>8.0000000000000004E-4</c:v>
                </c:pt>
                <c:pt idx="5742">
                  <c:v>0</c:v>
                </c:pt>
                <c:pt idx="5743">
                  <c:v>0</c:v>
                </c:pt>
                <c:pt idx="5744">
                  <c:v>-4.0000000000000002E-4</c:v>
                </c:pt>
                <c:pt idx="5745">
                  <c:v>4.0000000000000002E-4</c:v>
                </c:pt>
                <c:pt idx="5746">
                  <c:v>-4.0000000000000002E-4</c:v>
                </c:pt>
                <c:pt idx="5747">
                  <c:v>-4.0000000000000002E-4</c:v>
                </c:pt>
                <c:pt idx="5748">
                  <c:v>-4.0000000000000002E-4</c:v>
                </c:pt>
                <c:pt idx="5749">
                  <c:v>-4.0000000000000002E-4</c:v>
                </c:pt>
                <c:pt idx="5750">
                  <c:v>-4.0000000000000002E-4</c:v>
                </c:pt>
                <c:pt idx="5751">
                  <c:v>4.0000000000000002E-4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-4.0000000000000002E-4</c:v>
                </c:pt>
                <c:pt idx="5756">
                  <c:v>0</c:v>
                </c:pt>
                <c:pt idx="5757">
                  <c:v>-4.0000000000000002E-4</c:v>
                </c:pt>
                <c:pt idx="5758">
                  <c:v>-4.0000000000000002E-4</c:v>
                </c:pt>
                <c:pt idx="5759">
                  <c:v>0</c:v>
                </c:pt>
                <c:pt idx="5760">
                  <c:v>0</c:v>
                </c:pt>
                <c:pt idx="5761">
                  <c:v>4.0000000000000002E-4</c:v>
                </c:pt>
                <c:pt idx="5762">
                  <c:v>-4.0000000000000002E-4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8.0000000000000004E-4</c:v>
                </c:pt>
                <c:pt idx="5767">
                  <c:v>8.0000000000000004E-4</c:v>
                </c:pt>
                <c:pt idx="5768">
                  <c:v>0</c:v>
                </c:pt>
                <c:pt idx="5769">
                  <c:v>0</c:v>
                </c:pt>
                <c:pt idx="5770">
                  <c:v>-4.0000000000000002E-4</c:v>
                </c:pt>
                <c:pt idx="5771">
                  <c:v>-4.0000000000000002E-4</c:v>
                </c:pt>
                <c:pt idx="5772">
                  <c:v>-4.0000000000000002E-4</c:v>
                </c:pt>
                <c:pt idx="5773">
                  <c:v>0</c:v>
                </c:pt>
                <c:pt idx="5774">
                  <c:v>-4.0000000000000002E-4</c:v>
                </c:pt>
                <c:pt idx="5775">
                  <c:v>-4.0000000000000002E-4</c:v>
                </c:pt>
                <c:pt idx="5776">
                  <c:v>4.0000000000000002E-4</c:v>
                </c:pt>
                <c:pt idx="5777">
                  <c:v>0</c:v>
                </c:pt>
                <c:pt idx="5778">
                  <c:v>4.0000000000000002E-4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4.0000000000000002E-4</c:v>
                </c:pt>
                <c:pt idx="5783">
                  <c:v>4.0000000000000002E-4</c:v>
                </c:pt>
                <c:pt idx="5784">
                  <c:v>-4.0000000000000002E-4</c:v>
                </c:pt>
                <c:pt idx="5785">
                  <c:v>-4.0000000000000002E-4</c:v>
                </c:pt>
                <c:pt idx="5786">
                  <c:v>-4.0000000000000002E-4</c:v>
                </c:pt>
                <c:pt idx="5787">
                  <c:v>0</c:v>
                </c:pt>
                <c:pt idx="5788">
                  <c:v>0</c:v>
                </c:pt>
                <c:pt idx="5789">
                  <c:v>4.0000000000000002E-4</c:v>
                </c:pt>
                <c:pt idx="5790">
                  <c:v>0</c:v>
                </c:pt>
                <c:pt idx="5791">
                  <c:v>0</c:v>
                </c:pt>
                <c:pt idx="5792">
                  <c:v>4.0000000000000002E-4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4.0000000000000002E-4</c:v>
                </c:pt>
                <c:pt idx="5798">
                  <c:v>0</c:v>
                </c:pt>
                <c:pt idx="5799">
                  <c:v>4.0000000000000002E-4</c:v>
                </c:pt>
                <c:pt idx="5800">
                  <c:v>0</c:v>
                </c:pt>
                <c:pt idx="5801">
                  <c:v>8.0000000000000004E-4</c:v>
                </c:pt>
                <c:pt idx="5802">
                  <c:v>0</c:v>
                </c:pt>
                <c:pt idx="5803">
                  <c:v>0</c:v>
                </c:pt>
                <c:pt idx="5804">
                  <c:v>-4.0000000000000002E-4</c:v>
                </c:pt>
                <c:pt idx="5805">
                  <c:v>-4.0000000000000002E-4</c:v>
                </c:pt>
                <c:pt idx="5806">
                  <c:v>-4.0000000000000002E-4</c:v>
                </c:pt>
                <c:pt idx="5807">
                  <c:v>0</c:v>
                </c:pt>
                <c:pt idx="5808">
                  <c:v>0</c:v>
                </c:pt>
                <c:pt idx="5809">
                  <c:v>8.0000000000000004E-4</c:v>
                </c:pt>
                <c:pt idx="5810">
                  <c:v>0</c:v>
                </c:pt>
                <c:pt idx="5811">
                  <c:v>8.0000000000000004E-4</c:v>
                </c:pt>
                <c:pt idx="5812">
                  <c:v>-4.0000000000000002E-4</c:v>
                </c:pt>
                <c:pt idx="5813">
                  <c:v>-4.0000000000000002E-4</c:v>
                </c:pt>
                <c:pt idx="5814">
                  <c:v>-4.0000000000000002E-4</c:v>
                </c:pt>
                <c:pt idx="5815">
                  <c:v>0</c:v>
                </c:pt>
                <c:pt idx="5816">
                  <c:v>0</c:v>
                </c:pt>
                <c:pt idx="5817">
                  <c:v>-4.0000000000000002E-4</c:v>
                </c:pt>
                <c:pt idx="5818">
                  <c:v>0</c:v>
                </c:pt>
                <c:pt idx="5819">
                  <c:v>0</c:v>
                </c:pt>
                <c:pt idx="5820">
                  <c:v>-4.0000000000000002E-4</c:v>
                </c:pt>
                <c:pt idx="5821">
                  <c:v>4.0000000000000002E-4</c:v>
                </c:pt>
                <c:pt idx="5822">
                  <c:v>4.0000000000000002E-4</c:v>
                </c:pt>
                <c:pt idx="5823">
                  <c:v>0</c:v>
                </c:pt>
                <c:pt idx="5824">
                  <c:v>-4.0000000000000002E-4</c:v>
                </c:pt>
                <c:pt idx="5825">
                  <c:v>-4.0000000000000002E-4</c:v>
                </c:pt>
                <c:pt idx="5826">
                  <c:v>-4.0000000000000002E-4</c:v>
                </c:pt>
                <c:pt idx="5827">
                  <c:v>0</c:v>
                </c:pt>
                <c:pt idx="5828">
                  <c:v>4.0000000000000002E-4</c:v>
                </c:pt>
                <c:pt idx="5829">
                  <c:v>0</c:v>
                </c:pt>
                <c:pt idx="5830">
                  <c:v>0</c:v>
                </c:pt>
                <c:pt idx="5831">
                  <c:v>4.0000000000000002E-4</c:v>
                </c:pt>
                <c:pt idx="5832">
                  <c:v>-4.0000000000000002E-4</c:v>
                </c:pt>
                <c:pt idx="5833">
                  <c:v>-4.0000000000000002E-4</c:v>
                </c:pt>
                <c:pt idx="5834">
                  <c:v>-4.0000000000000002E-4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-4.0000000000000002E-4</c:v>
                </c:pt>
                <c:pt idx="5841">
                  <c:v>0</c:v>
                </c:pt>
                <c:pt idx="5842">
                  <c:v>-4.0000000000000002E-4</c:v>
                </c:pt>
                <c:pt idx="5843">
                  <c:v>0</c:v>
                </c:pt>
                <c:pt idx="5844">
                  <c:v>0</c:v>
                </c:pt>
                <c:pt idx="5845">
                  <c:v>4.0000000000000002E-4</c:v>
                </c:pt>
                <c:pt idx="5846">
                  <c:v>0</c:v>
                </c:pt>
                <c:pt idx="5847">
                  <c:v>0</c:v>
                </c:pt>
                <c:pt idx="5848">
                  <c:v>-4.0000000000000002E-4</c:v>
                </c:pt>
                <c:pt idx="5849">
                  <c:v>-4.0000000000000002E-4</c:v>
                </c:pt>
                <c:pt idx="5850">
                  <c:v>-4.0000000000000002E-4</c:v>
                </c:pt>
                <c:pt idx="5851">
                  <c:v>-4.0000000000000002E-4</c:v>
                </c:pt>
                <c:pt idx="5852">
                  <c:v>0</c:v>
                </c:pt>
                <c:pt idx="5853">
                  <c:v>4.0000000000000002E-4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8.0000000000000004E-4</c:v>
                </c:pt>
                <c:pt idx="5858">
                  <c:v>0</c:v>
                </c:pt>
                <c:pt idx="5859">
                  <c:v>0</c:v>
                </c:pt>
                <c:pt idx="5860">
                  <c:v>-4.0000000000000002E-4</c:v>
                </c:pt>
                <c:pt idx="5861">
                  <c:v>-4.0000000000000002E-4</c:v>
                </c:pt>
                <c:pt idx="5862">
                  <c:v>-4.0000000000000002E-4</c:v>
                </c:pt>
                <c:pt idx="5863">
                  <c:v>4.0000000000000002E-4</c:v>
                </c:pt>
                <c:pt idx="5864">
                  <c:v>-4.0000000000000002E-4</c:v>
                </c:pt>
                <c:pt idx="5865">
                  <c:v>-4.0000000000000002E-4</c:v>
                </c:pt>
                <c:pt idx="5866">
                  <c:v>-4.0000000000000002E-4</c:v>
                </c:pt>
                <c:pt idx="5867">
                  <c:v>-4.0000000000000002E-4</c:v>
                </c:pt>
                <c:pt idx="5868">
                  <c:v>0</c:v>
                </c:pt>
                <c:pt idx="5869">
                  <c:v>8.0000000000000004E-4</c:v>
                </c:pt>
                <c:pt idx="5870">
                  <c:v>0</c:v>
                </c:pt>
                <c:pt idx="5871">
                  <c:v>0</c:v>
                </c:pt>
                <c:pt idx="5872">
                  <c:v>-4.0000000000000002E-4</c:v>
                </c:pt>
                <c:pt idx="5873">
                  <c:v>0</c:v>
                </c:pt>
                <c:pt idx="5874">
                  <c:v>0</c:v>
                </c:pt>
                <c:pt idx="5875">
                  <c:v>-4.0000000000000002E-4</c:v>
                </c:pt>
                <c:pt idx="5876">
                  <c:v>-4.0000000000000002E-4</c:v>
                </c:pt>
                <c:pt idx="5877">
                  <c:v>0</c:v>
                </c:pt>
                <c:pt idx="5878">
                  <c:v>-4.0000000000000002E-4</c:v>
                </c:pt>
                <c:pt idx="5879">
                  <c:v>-4.0000000000000002E-4</c:v>
                </c:pt>
                <c:pt idx="5880">
                  <c:v>0</c:v>
                </c:pt>
                <c:pt idx="5881">
                  <c:v>0</c:v>
                </c:pt>
                <c:pt idx="5882">
                  <c:v>4.0000000000000002E-4</c:v>
                </c:pt>
                <c:pt idx="5883">
                  <c:v>4.0000000000000002E-4</c:v>
                </c:pt>
                <c:pt idx="5884">
                  <c:v>-4.0000000000000002E-4</c:v>
                </c:pt>
                <c:pt idx="5885">
                  <c:v>-4.0000000000000002E-4</c:v>
                </c:pt>
                <c:pt idx="5886">
                  <c:v>-4.0000000000000002E-4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4.0000000000000002E-4</c:v>
                </c:pt>
                <c:pt idx="5892">
                  <c:v>0</c:v>
                </c:pt>
                <c:pt idx="5893">
                  <c:v>0</c:v>
                </c:pt>
                <c:pt idx="5894">
                  <c:v>4.0000000000000002E-4</c:v>
                </c:pt>
                <c:pt idx="5895">
                  <c:v>4.0000000000000002E-4</c:v>
                </c:pt>
                <c:pt idx="5896">
                  <c:v>1.6000000000000001E-3</c:v>
                </c:pt>
                <c:pt idx="5897">
                  <c:v>2.3999999999999998E-3</c:v>
                </c:pt>
                <c:pt idx="5898">
                  <c:v>3.5999999999999999E-3</c:v>
                </c:pt>
                <c:pt idx="5899">
                  <c:v>5.1999999999999998E-3</c:v>
                </c:pt>
                <c:pt idx="5900">
                  <c:v>6.4000000000000003E-3</c:v>
                </c:pt>
                <c:pt idx="5901">
                  <c:v>6.0000000000000001E-3</c:v>
                </c:pt>
                <c:pt idx="5902">
                  <c:v>5.1999999999999998E-3</c:v>
                </c:pt>
                <c:pt idx="5903">
                  <c:v>6.4000000000000003E-3</c:v>
                </c:pt>
                <c:pt idx="5904">
                  <c:v>6.7999999999999996E-3</c:v>
                </c:pt>
                <c:pt idx="5905">
                  <c:v>6.7999999999999996E-3</c:v>
                </c:pt>
                <c:pt idx="5906">
                  <c:v>7.6E-3</c:v>
                </c:pt>
                <c:pt idx="5907">
                  <c:v>8.0000000000000002E-3</c:v>
                </c:pt>
                <c:pt idx="5908">
                  <c:v>8.0000000000000002E-3</c:v>
                </c:pt>
                <c:pt idx="5909">
                  <c:v>8.0000000000000002E-3</c:v>
                </c:pt>
                <c:pt idx="5910">
                  <c:v>8.0000000000000002E-3</c:v>
                </c:pt>
                <c:pt idx="5911">
                  <c:v>0.01</c:v>
                </c:pt>
                <c:pt idx="5912">
                  <c:v>1.1599999999999999E-2</c:v>
                </c:pt>
                <c:pt idx="5913">
                  <c:v>1.52E-2</c:v>
                </c:pt>
                <c:pt idx="5914">
                  <c:v>1.6799999999999999E-2</c:v>
                </c:pt>
                <c:pt idx="5915">
                  <c:v>1.7600000000000001E-2</c:v>
                </c:pt>
                <c:pt idx="5916">
                  <c:v>1.84E-2</c:v>
                </c:pt>
                <c:pt idx="5917">
                  <c:v>1.8800000000000001E-2</c:v>
                </c:pt>
                <c:pt idx="5918">
                  <c:v>1.4E-2</c:v>
                </c:pt>
                <c:pt idx="5919">
                  <c:v>1.2E-2</c:v>
                </c:pt>
                <c:pt idx="5920">
                  <c:v>1.44E-2</c:v>
                </c:pt>
                <c:pt idx="5921">
                  <c:v>1.6400000000000001E-2</c:v>
                </c:pt>
                <c:pt idx="5922">
                  <c:v>1.7600000000000001E-2</c:v>
                </c:pt>
                <c:pt idx="5923">
                  <c:v>1.7999999999999999E-2</c:v>
                </c:pt>
                <c:pt idx="5924">
                  <c:v>1.84E-2</c:v>
                </c:pt>
                <c:pt idx="5925">
                  <c:v>1.7999999999999999E-2</c:v>
                </c:pt>
                <c:pt idx="5926">
                  <c:v>1.6E-2</c:v>
                </c:pt>
                <c:pt idx="5927">
                  <c:v>1.2800000000000001E-2</c:v>
                </c:pt>
                <c:pt idx="5928">
                  <c:v>1.52E-2</c:v>
                </c:pt>
                <c:pt idx="5929">
                  <c:v>1.7600000000000001E-2</c:v>
                </c:pt>
                <c:pt idx="5930">
                  <c:v>1.84E-2</c:v>
                </c:pt>
                <c:pt idx="5931">
                  <c:v>1.32E-2</c:v>
                </c:pt>
                <c:pt idx="5932">
                  <c:v>1.04E-2</c:v>
                </c:pt>
                <c:pt idx="5933">
                  <c:v>0.01</c:v>
                </c:pt>
                <c:pt idx="5934">
                  <c:v>8.8000000000000005E-3</c:v>
                </c:pt>
                <c:pt idx="5935">
                  <c:v>8.3999999999999995E-3</c:v>
                </c:pt>
                <c:pt idx="5936">
                  <c:v>9.1999999999999998E-3</c:v>
                </c:pt>
                <c:pt idx="5937">
                  <c:v>8.3999999999999995E-3</c:v>
                </c:pt>
                <c:pt idx="5938">
                  <c:v>8.3999999999999995E-3</c:v>
                </c:pt>
                <c:pt idx="5939">
                  <c:v>8.3999999999999995E-3</c:v>
                </c:pt>
                <c:pt idx="5940">
                  <c:v>8.0000000000000002E-3</c:v>
                </c:pt>
                <c:pt idx="5941">
                  <c:v>8.3999999999999995E-3</c:v>
                </c:pt>
                <c:pt idx="5942">
                  <c:v>8.0000000000000002E-3</c:v>
                </c:pt>
                <c:pt idx="5943">
                  <c:v>8.0000000000000002E-3</c:v>
                </c:pt>
                <c:pt idx="5944">
                  <c:v>8.3999999999999995E-3</c:v>
                </c:pt>
                <c:pt idx="5945">
                  <c:v>9.5999999999999992E-3</c:v>
                </c:pt>
                <c:pt idx="5946">
                  <c:v>8.3999999999999995E-3</c:v>
                </c:pt>
                <c:pt idx="5947">
                  <c:v>8.3999999999999995E-3</c:v>
                </c:pt>
                <c:pt idx="5948">
                  <c:v>8.0000000000000002E-3</c:v>
                </c:pt>
                <c:pt idx="5949">
                  <c:v>8.0000000000000002E-3</c:v>
                </c:pt>
                <c:pt idx="5950">
                  <c:v>8.3999999999999995E-3</c:v>
                </c:pt>
                <c:pt idx="5951">
                  <c:v>8.0000000000000002E-3</c:v>
                </c:pt>
                <c:pt idx="5952">
                  <c:v>8.3999999999999995E-3</c:v>
                </c:pt>
                <c:pt idx="5953">
                  <c:v>8.3999999999999995E-3</c:v>
                </c:pt>
                <c:pt idx="5954">
                  <c:v>7.6E-3</c:v>
                </c:pt>
                <c:pt idx="5955">
                  <c:v>8.3999999999999995E-3</c:v>
                </c:pt>
                <c:pt idx="5956">
                  <c:v>8.0000000000000002E-3</c:v>
                </c:pt>
                <c:pt idx="5957">
                  <c:v>8.8000000000000005E-3</c:v>
                </c:pt>
                <c:pt idx="5958">
                  <c:v>8.3999999999999995E-3</c:v>
                </c:pt>
                <c:pt idx="5959">
                  <c:v>8.0000000000000002E-3</c:v>
                </c:pt>
                <c:pt idx="5960">
                  <c:v>8.0000000000000002E-3</c:v>
                </c:pt>
                <c:pt idx="5961">
                  <c:v>8.3999999999999995E-3</c:v>
                </c:pt>
                <c:pt idx="5962">
                  <c:v>7.1999999999999998E-3</c:v>
                </c:pt>
                <c:pt idx="5963">
                  <c:v>8.3999999999999995E-3</c:v>
                </c:pt>
                <c:pt idx="5964">
                  <c:v>8.3999999999999995E-3</c:v>
                </c:pt>
                <c:pt idx="5965">
                  <c:v>8.8000000000000005E-3</c:v>
                </c:pt>
                <c:pt idx="5966">
                  <c:v>8.3999999999999995E-3</c:v>
                </c:pt>
                <c:pt idx="5967">
                  <c:v>8.3999999999999995E-3</c:v>
                </c:pt>
                <c:pt idx="5968">
                  <c:v>8.3999999999999995E-3</c:v>
                </c:pt>
                <c:pt idx="5969">
                  <c:v>8.3999999999999995E-3</c:v>
                </c:pt>
                <c:pt idx="5970">
                  <c:v>8.3999999999999995E-3</c:v>
                </c:pt>
                <c:pt idx="5971">
                  <c:v>8.3999999999999995E-3</c:v>
                </c:pt>
                <c:pt idx="5972">
                  <c:v>8.3999999999999995E-3</c:v>
                </c:pt>
                <c:pt idx="5973">
                  <c:v>8.3999999999999995E-3</c:v>
                </c:pt>
                <c:pt idx="5974">
                  <c:v>8.3999999999999995E-3</c:v>
                </c:pt>
                <c:pt idx="5975">
                  <c:v>8.3999999999999995E-3</c:v>
                </c:pt>
                <c:pt idx="5976">
                  <c:v>7.6E-3</c:v>
                </c:pt>
                <c:pt idx="5977">
                  <c:v>8.3999999999999995E-3</c:v>
                </c:pt>
                <c:pt idx="5978">
                  <c:v>8.3999999999999995E-3</c:v>
                </c:pt>
                <c:pt idx="5979">
                  <c:v>8.3999999999999995E-3</c:v>
                </c:pt>
                <c:pt idx="5980">
                  <c:v>8.3999999999999995E-3</c:v>
                </c:pt>
                <c:pt idx="5981">
                  <c:v>8.3999999999999995E-3</c:v>
                </c:pt>
                <c:pt idx="5982">
                  <c:v>8.3999999999999995E-3</c:v>
                </c:pt>
                <c:pt idx="5983">
                  <c:v>8.3999999999999995E-3</c:v>
                </c:pt>
                <c:pt idx="5984">
                  <c:v>8.3999999999999995E-3</c:v>
                </c:pt>
                <c:pt idx="5985">
                  <c:v>9.1999999999999998E-3</c:v>
                </c:pt>
                <c:pt idx="5986">
                  <c:v>8.3999999999999995E-3</c:v>
                </c:pt>
                <c:pt idx="5987">
                  <c:v>8.3999999999999995E-3</c:v>
                </c:pt>
                <c:pt idx="5988">
                  <c:v>8.8000000000000005E-3</c:v>
                </c:pt>
                <c:pt idx="5989">
                  <c:v>7.1999999999999998E-3</c:v>
                </c:pt>
                <c:pt idx="5990">
                  <c:v>4.7999999999999996E-3</c:v>
                </c:pt>
                <c:pt idx="5991">
                  <c:v>5.5999999999999999E-3</c:v>
                </c:pt>
                <c:pt idx="5992">
                  <c:v>5.5999999999999999E-3</c:v>
                </c:pt>
                <c:pt idx="5993">
                  <c:v>3.2000000000000002E-3</c:v>
                </c:pt>
                <c:pt idx="5994">
                  <c:v>1.6000000000000001E-3</c:v>
                </c:pt>
                <c:pt idx="5995">
                  <c:v>1.1999999999999999E-3</c:v>
                </c:pt>
                <c:pt idx="5996">
                  <c:v>8.0000000000000004E-4</c:v>
                </c:pt>
                <c:pt idx="5997">
                  <c:v>0</c:v>
                </c:pt>
                <c:pt idx="5998">
                  <c:v>8.0000000000000004E-4</c:v>
                </c:pt>
                <c:pt idx="5999">
                  <c:v>0</c:v>
                </c:pt>
                <c:pt idx="6000">
                  <c:v>8.0000000000000004E-4</c:v>
                </c:pt>
                <c:pt idx="6001">
                  <c:v>8.0000000000000004E-4</c:v>
                </c:pt>
                <c:pt idx="6002">
                  <c:v>0</c:v>
                </c:pt>
                <c:pt idx="6003">
                  <c:v>8.0000000000000004E-4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-4.0000000000000002E-4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-4.0000000000000002E-4</c:v>
                </c:pt>
                <c:pt idx="6012">
                  <c:v>0</c:v>
                </c:pt>
                <c:pt idx="6013">
                  <c:v>4.0000000000000002E-4</c:v>
                </c:pt>
                <c:pt idx="6014">
                  <c:v>4.0000000000000002E-4</c:v>
                </c:pt>
                <c:pt idx="6015">
                  <c:v>0</c:v>
                </c:pt>
                <c:pt idx="6016">
                  <c:v>0</c:v>
                </c:pt>
                <c:pt idx="6017">
                  <c:v>4.0000000000000002E-4</c:v>
                </c:pt>
                <c:pt idx="6018">
                  <c:v>4.0000000000000002E-4</c:v>
                </c:pt>
                <c:pt idx="6019">
                  <c:v>4.0000000000000002E-4</c:v>
                </c:pt>
                <c:pt idx="6020">
                  <c:v>4.0000000000000002E-4</c:v>
                </c:pt>
                <c:pt idx="6021">
                  <c:v>4.0000000000000002E-4</c:v>
                </c:pt>
                <c:pt idx="6022">
                  <c:v>0</c:v>
                </c:pt>
                <c:pt idx="6023">
                  <c:v>4.0000000000000002E-4</c:v>
                </c:pt>
                <c:pt idx="6024">
                  <c:v>0</c:v>
                </c:pt>
                <c:pt idx="6025">
                  <c:v>0</c:v>
                </c:pt>
                <c:pt idx="6026">
                  <c:v>4.0000000000000002E-4</c:v>
                </c:pt>
                <c:pt idx="6027">
                  <c:v>-4.0000000000000002E-4</c:v>
                </c:pt>
                <c:pt idx="6028">
                  <c:v>0</c:v>
                </c:pt>
                <c:pt idx="6029">
                  <c:v>4.0000000000000002E-4</c:v>
                </c:pt>
                <c:pt idx="6030">
                  <c:v>0</c:v>
                </c:pt>
                <c:pt idx="6031">
                  <c:v>0</c:v>
                </c:pt>
                <c:pt idx="6032">
                  <c:v>-4.0000000000000002E-4</c:v>
                </c:pt>
                <c:pt idx="6033">
                  <c:v>0</c:v>
                </c:pt>
                <c:pt idx="6034">
                  <c:v>-4.0000000000000002E-4</c:v>
                </c:pt>
                <c:pt idx="6035">
                  <c:v>0</c:v>
                </c:pt>
                <c:pt idx="6036">
                  <c:v>0</c:v>
                </c:pt>
                <c:pt idx="6037">
                  <c:v>4.0000000000000002E-4</c:v>
                </c:pt>
                <c:pt idx="6038">
                  <c:v>0</c:v>
                </c:pt>
                <c:pt idx="6039">
                  <c:v>4.0000000000000002E-4</c:v>
                </c:pt>
                <c:pt idx="6040">
                  <c:v>-4.0000000000000002E-4</c:v>
                </c:pt>
                <c:pt idx="6041">
                  <c:v>-4.0000000000000002E-4</c:v>
                </c:pt>
                <c:pt idx="6042">
                  <c:v>-4.0000000000000002E-4</c:v>
                </c:pt>
                <c:pt idx="6043">
                  <c:v>0</c:v>
                </c:pt>
                <c:pt idx="6044">
                  <c:v>0</c:v>
                </c:pt>
                <c:pt idx="6045">
                  <c:v>4.0000000000000002E-4</c:v>
                </c:pt>
                <c:pt idx="6046">
                  <c:v>0</c:v>
                </c:pt>
                <c:pt idx="6047">
                  <c:v>4.0000000000000002E-4</c:v>
                </c:pt>
                <c:pt idx="6048">
                  <c:v>4.0000000000000002E-4</c:v>
                </c:pt>
                <c:pt idx="6049">
                  <c:v>0</c:v>
                </c:pt>
                <c:pt idx="6050">
                  <c:v>4.0000000000000002E-4</c:v>
                </c:pt>
                <c:pt idx="6051">
                  <c:v>0</c:v>
                </c:pt>
                <c:pt idx="6052">
                  <c:v>0</c:v>
                </c:pt>
                <c:pt idx="6053">
                  <c:v>-4.0000000000000002E-4</c:v>
                </c:pt>
                <c:pt idx="6054">
                  <c:v>-4.0000000000000002E-4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4.0000000000000002E-4</c:v>
                </c:pt>
                <c:pt idx="6062">
                  <c:v>4.0000000000000002E-4</c:v>
                </c:pt>
                <c:pt idx="6063">
                  <c:v>4.0000000000000002E-4</c:v>
                </c:pt>
                <c:pt idx="6064">
                  <c:v>-4.0000000000000002E-4</c:v>
                </c:pt>
                <c:pt idx="6065">
                  <c:v>0</c:v>
                </c:pt>
                <c:pt idx="6066">
                  <c:v>-4.0000000000000002E-4</c:v>
                </c:pt>
                <c:pt idx="6067">
                  <c:v>-4.0000000000000002E-4</c:v>
                </c:pt>
                <c:pt idx="6068">
                  <c:v>4.0000000000000002E-4</c:v>
                </c:pt>
                <c:pt idx="6069">
                  <c:v>0</c:v>
                </c:pt>
                <c:pt idx="6070">
                  <c:v>4.0000000000000002E-4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-4.0000000000000002E-4</c:v>
                </c:pt>
                <c:pt idx="6075">
                  <c:v>0</c:v>
                </c:pt>
                <c:pt idx="6076">
                  <c:v>0</c:v>
                </c:pt>
                <c:pt idx="6077">
                  <c:v>4.0000000000000002E-4</c:v>
                </c:pt>
                <c:pt idx="6078">
                  <c:v>0</c:v>
                </c:pt>
                <c:pt idx="6079">
                  <c:v>4.0000000000000002E-4</c:v>
                </c:pt>
                <c:pt idx="6080">
                  <c:v>0</c:v>
                </c:pt>
                <c:pt idx="6081">
                  <c:v>0</c:v>
                </c:pt>
                <c:pt idx="6082">
                  <c:v>-4.0000000000000002E-4</c:v>
                </c:pt>
                <c:pt idx="6083">
                  <c:v>-4.0000000000000002E-4</c:v>
                </c:pt>
                <c:pt idx="6084">
                  <c:v>4.0000000000000002E-4</c:v>
                </c:pt>
                <c:pt idx="6085">
                  <c:v>0</c:v>
                </c:pt>
                <c:pt idx="6086">
                  <c:v>4.0000000000000002E-4</c:v>
                </c:pt>
                <c:pt idx="6087">
                  <c:v>0</c:v>
                </c:pt>
                <c:pt idx="6088">
                  <c:v>-4.0000000000000002E-4</c:v>
                </c:pt>
                <c:pt idx="6089">
                  <c:v>-4.0000000000000002E-4</c:v>
                </c:pt>
                <c:pt idx="6090">
                  <c:v>-4.0000000000000002E-4</c:v>
                </c:pt>
                <c:pt idx="6091">
                  <c:v>0</c:v>
                </c:pt>
                <c:pt idx="6092">
                  <c:v>4.0000000000000002E-4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4.0000000000000002E-4</c:v>
                </c:pt>
                <c:pt idx="6097">
                  <c:v>8.0000000000000004E-4</c:v>
                </c:pt>
                <c:pt idx="6098">
                  <c:v>0</c:v>
                </c:pt>
                <c:pt idx="6099">
                  <c:v>0</c:v>
                </c:pt>
                <c:pt idx="6100">
                  <c:v>4.0000000000000002E-4</c:v>
                </c:pt>
                <c:pt idx="6101">
                  <c:v>4.0000000000000002E-4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8.0000000000000004E-4</c:v>
                </c:pt>
                <c:pt idx="6106">
                  <c:v>8.0000000000000004E-4</c:v>
                </c:pt>
                <c:pt idx="6107">
                  <c:v>0</c:v>
                </c:pt>
                <c:pt idx="6108">
                  <c:v>-4.0000000000000002E-4</c:v>
                </c:pt>
                <c:pt idx="6109">
                  <c:v>-4.0000000000000002E-4</c:v>
                </c:pt>
                <c:pt idx="6110">
                  <c:v>-4.0000000000000002E-4</c:v>
                </c:pt>
                <c:pt idx="6111">
                  <c:v>-4.0000000000000002E-4</c:v>
                </c:pt>
                <c:pt idx="6112">
                  <c:v>-4.0000000000000002E-4</c:v>
                </c:pt>
                <c:pt idx="6113">
                  <c:v>4.0000000000000002E-4</c:v>
                </c:pt>
                <c:pt idx="6114">
                  <c:v>-4.0000000000000002E-4</c:v>
                </c:pt>
                <c:pt idx="6115">
                  <c:v>4.0000000000000002E-4</c:v>
                </c:pt>
                <c:pt idx="6116">
                  <c:v>-4.0000000000000002E-4</c:v>
                </c:pt>
                <c:pt idx="6117">
                  <c:v>-4.0000000000000002E-4</c:v>
                </c:pt>
                <c:pt idx="6118">
                  <c:v>-4.0000000000000002E-4</c:v>
                </c:pt>
                <c:pt idx="6119">
                  <c:v>-4.0000000000000002E-4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-4.0000000000000002E-4</c:v>
                </c:pt>
                <c:pt idx="6125">
                  <c:v>4.0000000000000002E-4</c:v>
                </c:pt>
                <c:pt idx="6126">
                  <c:v>-4.0000000000000002E-4</c:v>
                </c:pt>
                <c:pt idx="6127">
                  <c:v>-4.0000000000000002E-4</c:v>
                </c:pt>
                <c:pt idx="6128">
                  <c:v>-4.0000000000000002E-4</c:v>
                </c:pt>
                <c:pt idx="6129">
                  <c:v>0</c:v>
                </c:pt>
                <c:pt idx="6130">
                  <c:v>-4.0000000000000002E-4</c:v>
                </c:pt>
                <c:pt idx="6131">
                  <c:v>0</c:v>
                </c:pt>
                <c:pt idx="6132">
                  <c:v>-4.0000000000000002E-4</c:v>
                </c:pt>
                <c:pt idx="6133">
                  <c:v>-1.1999999999999999E-3</c:v>
                </c:pt>
                <c:pt idx="6134">
                  <c:v>-4.0000000000000002E-4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-4.0000000000000002E-4</c:v>
                </c:pt>
                <c:pt idx="6141">
                  <c:v>-4.0000000000000002E-4</c:v>
                </c:pt>
                <c:pt idx="6142">
                  <c:v>0</c:v>
                </c:pt>
                <c:pt idx="6143">
                  <c:v>0</c:v>
                </c:pt>
                <c:pt idx="6144">
                  <c:v>-8.0000000000000004E-4</c:v>
                </c:pt>
                <c:pt idx="6145">
                  <c:v>0</c:v>
                </c:pt>
                <c:pt idx="6146">
                  <c:v>-8.0000000000000004E-4</c:v>
                </c:pt>
                <c:pt idx="6147">
                  <c:v>4.0000000000000002E-4</c:v>
                </c:pt>
                <c:pt idx="6148">
                  <c:v>0</c:v>
                </c:pt>
                <c:pt idx="6149">
                  <c:v>4.0000000000000002E-4</c:v>
                </c:pt>
                <c:pt idx="6150">
                  <c:v>0</c:v>
                </c:pt>
                <c:pt idx="6151">
                  <c:v>4.0000000000000002E-4</c:v>
                </c:pt>
                <c:pt idx="6152">
                  <c:v>0</c:v>
                </c:pt>
                <c:pt idx="6153">
                  <c:v>4.0000000000000002E-4</c:v>
                </c:pt>
                <c:pt idx="6154">
                  <c:v>0</c:v>
                </c:pt>
                <c:pt idx="6155">
                  <c:v>4.0000000000000002E-4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4.0000000000000002E-4</c:v>
                </c:pt>
                <c:pt idx="6162">
                  <c:v>0</c:v>
                </c:pt>
                <c:pt idx="6163">
                  <c:v>0</c:v>
                </c:pt>
                <c:pt idx="6164">
                  <c:v>8.0000000000000004E-4</c:v>
                </c:pt>
                <c:pt idx="6165">
                  <c:v>8.0000000000000004E-4</c:v>
                </c:pt>
                <c:pt idx="6166">
                  <c:v>8.0000000000000004E-4</c:v>
                </c:pt>
                <c:pt idx="6167">
                  <c:v>0</c:v>
                </c:pt>
                <c:pt idx="6168">
                  <c:v>0</c:v>
                </c:pt>
                <c:pt idx="6169">
                  <c:v>-4.0000000000000002E-4</c:v>
                </c:pt>
                <c:pt idx="6170">
                  <c:v>0</c:v>
                </c:pt>
                <c:pt idx="6171">
                  <c:v>-4.0000000000000002E-4</c:v>
                </c:pt>
                <c:pt idx="6172">
                  <c:v>0</c:v>
                </c:pt>
                <c:pt idx="6173">
                  <c:v>0</c:v>
                </c:pt>
                <c:pt idx="6174">
                  <c:v>-4.0000000000000002E-4</c:v>
                </c:pt>
                <c:pt idx="6175">
                  <c:v>0</c:v>
                </c:pt>
                <c:pt idx="6176">
                  <c:v>4.0000000000000002E-4</c:v>
                </c:pt>
                <c:pt idx="6177">
                  <c:v>-4.0000000000000002E-4</c:v>
                </c:pt>
                <c:pt idx="6178">
                  <c:v>-4.0000000000000002E-4</c:v>
                </c:pt>
                <c:pt idx="6179">
                  <c:v>-4.0000000000000002E-4</c:v>
                </c:pt>
                <c:pt idx="6180">
                  <c:v>-4.0000000000000002E-4</c:v>
                </c:pt>
                <c:pt idx="6181">
                  <c:v>4.0000000000000002E-4</c:v>
                </c:pt>
                <c:pt idx="6182">
                  <c:v>-4.0000000000000002E-4</c:v>
                </c:pt>
                <c:pt idx="6183">
                  <c:v>4.0000000000000002E-4</c:v>
                </c:pt>
                <c:pt idx="6184">
                  <c:v>-4.0000000000000002E-4</c:v>
                </c:pt>
                <c:pt idx="6185">
                  <c:v>-4.0000000000000002E-4</c:v>
                </c:pt>
                <c:pt idx="6186">
                  <c:v>-4.0000000000000002E-4</c:v>
                </c:pt>
                <c:pt idx="6187">
                  <c:v>4.0000000000000002E-4</c:v>
                </c:pt>
                <c:pt idx="6188">
                  <c:v>-4.0000000000000002E-4</c:v>
                </c:pt>
                <c:pt idx="6189">
                  <c:v>-4.0000000000000002E-4</c:v>
                </c:pt>
                <c:pt idx="6190">
                  <c:v>-4.0000000000000002E-4</c:v>
                </c:pt>
                <c:pt idx="6191">
                  <c:v>-4.0000000000000002E-4</c:v>
                </c:pt>
                <c:pt idx="6192">
                  <c:v>-4.0000000000000002E-4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4.0000000000000002E-4</c:v>
                </c:pt>
                <c:pt idx="6198">
                  <c:v>4.0000000000000002E-4</c:v>
                </c:pt>
                <c:pt idx="6199">
                  <c:v>0</c:v>
                </c:pt>
                <c:pt idx="6200">
                  <c:v>-4.0000000000000002E-4</c:v>
                </c:pt>
                <c:pt idx="6201">
                  <c:v>-4.0000000000000002E-4</c:v>
                </c:pt>
                <c:pt idx="6202">
                  <c:v>-4.0000000000000002E-4</c:v>
                </c:pt>
                <c:pt idx="6203">
                  <c:v>-4.0000000000000002E-4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8.0000000000000004E-4</c:v>
                </c:pt>
                <c:pt idx="6208">
                  <c:v>-4.0000000000000002E-4</c:v>
                </c:pt>
                <c:pt idx="6209">
                  <c:v>-8.0000000000000004E-4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0</c:v>
                </c:pt>
                <c:pt idx="6222">
                  <c:v>-4.0000000000000002E-4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4.0000000000000002E-4</c:v>
                </c:pt>
                <c:pt idx="6227">
                  <c:v>0</c:v>
                </c:pt>
                <c:pt idx="6228">
                  <c:v>-8.0000000000000004E-4</c:v>
                </c:pt>
                <c:pt idx="6229">
                  <c:v>0</c:v>
                </c:pt>
                <c:pt idx="6230">
                  <c:v>-8.0000000000000004E-4</c:v>
                </c:pt>
                <c:pt idx="6231">
                  <c:v>8.0000000000000004E-4</c:v>
                </c:pt>
                <c:pt idx="6232">
                  <c:v>0</c:v>
                </c:pt>
                <c:pt idx="6233">
                  <c:v>4.0000000000000002E-4</c:v>
                </c:pt>
                <c:pt idx="6234">
                  <c:v>0</c:v>
                </c:pt>
                <c:pt idx="6235">
                  <c:v>4.0000000000000002E-4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8.0000000000000004E-4</c:v>
                </c:pt>
                <c:pt idx="6242">
                  <c:v>8.0000000000000004E-4</c:v>
                </c:pt>
                <c:pt idx="6243">
                  <c:v>0</c:v>
                </c:pt>
                <c:pt idx="6244">
                  <c:v>-4.0000000000000002E-4</c:v>
                </c:pt>
                <c:pt idx="6245">
                  <c:v>-4.0000000000000002E-4</c:v>
                </c:pt>
                <c:pt idx="6246">
                  <c:v>0</c:v>
                </c:pt>
                <c:pt idx="6247">
                  <c:v>-4.0000000000000002E-4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-4.0000000000000002E-4</c:v>
                </c:pt>
                <c:pt idx="6253">
                  <c:v>0</c:v>
                </c:pt>
                <c:pt idx="6254">
                  <c:v>0</c:v>
                </c:pt>
                <c:pt idx="6255">
                  <c:v>-4.0000000000000002E-4</c:v>
                </c:pt>
                <c:pt idx="6256">
                  <c:v>-4.0000000000000002E-4</c:v>
                </c:pt>
                <c:pt idx="6257">
                  <c:v>-4.0000000000000002E-4</c:v>
                </c:pt>
                <c:pt idx="6258">
                  <c:v>-4.0000000000000002E-4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4.0000000000000002E-4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4.0000000000000002E-4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8.0000000000000004E-4</c:v>
                </c:pt>
                <c:pt idx="6273">
                  <c:v>0</c:v>
                </c:pt>
                <c:pt idx="6274">
                  <c:v>0</c:v>
                </c:pt>
                <c:pt idx="6275">
                  <c:v>-4.0000000000000002E-4</c:v>
                </c:pt>
                <c:pt idx="6276">
                  <c:v>8.0000000000000004E-4</c:v>
                </c:pt>
                <c:pt idx="6277">
                  <c:v>-4.0000000000000002E-4</c:v>
                </c:pt>
                <c:pt idx="6278">
                  <c:v>-4.0000000000000002E-4</c:v>
                </c:pt>
                <c:pt idx="6279">
                  <c:v>4.0000000000000002E-4</c:v>
                </c:pt>
                <c:pt idx="6280">
                  <c:v>-4.0000000000000002E-4</c:v>
                </c:pt>
                <c:pt idx="6281">
                  <c:v>-4.0000000000000002E-4</c:v>
                </c:pt>
                <c:pt idx="6282">
                  <c:v>-4.0000000000000002E-4</c:v>
                </c:pt>
                <c:pt idx="6283">
                  <c:v>-4.0000000000000002E-4</c:v>
                </c:pt>
                <c:pt idx="6284">
                  <c:v>8.0000000000000004E-4</c:v>
                </c:pt>
                <c:pt idx="6285">
                  <c:v>0</c:v>
                </c:pt>
                <c:pt idx="6286">
                  <c:v>0</c:v>
                </c:pt>
                <c:pt idx="6287">
                  <c:v>8.0000000000000004E-4</c:v>
                </c:pt>
                <c:pt idx="6288">
                  <c:v>-4.0000000000000002E-4</c:v>
                </c:pt>
                <c:pt idx="6289">
                  <c:v>4.0000000000000002E-4</c:v>
                </c:pt>
                <c:pt idx="6290">
                  <c:v>-4.0000000000000002E-4</c:v>
                </c:pt>
                <c:pt idx="6291">
                  <c:v>-4.0000000000000002E-4</c:v>
                </c:pt>
                <c:pt idx="6292">
                  <c:v>-4.0000000000000002E-4</c:v>
                </c:pt>
                <c:pt idx="6293">
                  <c:v>4.0000000000000002E-4</c:v>
                </c:pt>
                <c:pt idx="6294">
                  <c:v>-4.0000000000000002E-4</c:v>
                </c:pt>
                <c:pt idx="6295">
                  <c:v>-4.0000000000000002E-4</c:v>
                </c:pt>
                <c:pt idx="6296">
                  <c:v>-8.0000000000000004E-4</c:v>
                </c:pt>
                <c:pt idx="6297">
                  <c:v>-4.0000000000000002E-4</c:v>
                </c:pt>
                <c:pt idx="6298">
                  <c:v>-4.0000000000000002E-4</c:v>
                </c:pt>
                <c:pt idx="6299">
                  <c:v>-8.0000000000000004E-4</c:v>
                </c:pt>
                <c:pt idx="6300">
                  <c:v>-4.0000000000000002E-4</c:v>
                </c:pt>
                <c:pt idx="6301">
                  <c:v>4.0000000000000002E-4</c:v>
                </c:pt>
                <c:pt idx="6302">
                  <c:v>-4.0000000000000002E-4</c:v>
                </c:pt>
                <c:pt idx="6303">
                  <c:v>-4.0000000000000002E-4</c:v>
                </c:pt>
                <c:pt idx="6304">
                  <c:v>-4.0000000000000002E-4</c:v>
                </c:pt>
                <c:pt idx="6305">
                  <c:v>-4.0000000000000002E-4</c:v>
                </c:pt>
                <c:pt idx="6306">
                  <c:v>-4.0000000000000002E-4</c:v>
                </c:pt>
                <c:pt idx="6307">
                  <c:v>-4.0000000000000002E-4</c:v>
                </c:pt>
                <c:pt idx="6308">
                  <c:v>-4.0000000000000002E-4</c:v>
                </c:pt>
                <c:pt idx="6309">
                  <c:v>0</c:v>
                </c:pt>
                <c:pt idx="6310">
                  <c:v>-4.0000000000000002E-4</c:v>
                </c:pt>
                <c:pt idx="6311">
                  <c:v>0</c:v>
                </c:pt>
                <c:pt idx="6312">
                  <c:v>0</c:v>
                </c:pt>
                <c:pt idx="6313">
                  <c:v>4.0000000000000002E-4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8.0000000000000004E-4</c:v>
                </c:pt>
                <c:pt idx="6319">
                  <c:v>0</c:v>
                </c:pt>
                <c:pt idx="6320">
                  <c:v>4.0000000000000002E-4</c:v>
                </c:pt>
                <c:pt idx="6321">
                  <c:v>-4.0000000000000002E-4</c:v>
                </c:pt>
                <c:pt idx="6322">
                  <c:v>-4.0000000000000002E-4</c:v>
                </c:pt>
                <c:pt idx="6323">
                  <c:v>-4.0000000000000002E-4</c:v>
                </c:pt>
                <c:pt idx="6324">
                  <c:v>-4.0000000000000002E-4</c:v>
                </c:pt>
                <c:pt idx="6325">
                  <c:v>-4.0000000000000002E-4</c:v>
                </c:pt>
                <c:pt idx="6326">
                  <c:v>-4.0000000000000002E-4</c:v>
                </c:pt>
                <c:pt idx="6327">
                  <c:v>-4.0000000000000002E-4</c:v>
                </c:pt>
                <c:pt idx="6328">
                  <c:v>8.0000000000000004E-4</c:v>
                </c:pt>
                <c:pt idx="6329">
                  <c:v>8.0000000000000004E-4</c:v>
                </c:pt>
                <c:pt idx="6330">
                  <c:v>0</c:v>
                </c:pt>
                <c:pt idx="6331">
                  <c:v>0</c:v>
                </c:pt>
                <c:pt idx="6332">
                  <c:v>4.0000000000000002E-4</c:v>
                </c:pt>
                <c:pt idx="6333">
                  <c:v>4.0000000000000002E-4</c:v>
                </c:pt>
                <c:pt idx="6334">
                  <c:v>-4.0000000000000002E-4</c:v>
                </c:pt>
                <c:pt idx="6335">
                  <c:v>-4.0000000000000002E-4</c:v>
                </c:pt>
                <c:pt idx="6336">
                  <c:v>-4.0000000000000002E-4</c:v>
                </c:pt>
                <c:pt idx="6337">
                  <c:v>-4.0000000000000002E-4</c:v>
                </c:pt>
                <c:pt idx="6338">
                  <c:v>-4.0000000000000002E-4</c:v>
                </c:pt>
                <c:pt idx="6339">
                  <c:v>4.0000000000000002E-4</c:v>
                </c:pt>
                <c:pt idx="6340">
                  <c:v>-4.0000000000000002E-4</c:v>
                </c:pt>
                <c:pt idx="6341">
                  <c:v>4.0000000000000002E-4</c:v>
                </c:pt>
                <c:pt idx="6342">
                  <c:v>-4.0000000000000002E-4</c:v>
                </c:pt>
                <c:pt idx="6343">
                  <c:v>4.0000000000000002E-4</c:v>
                </c:pt>
                <c:pt idx="6344">
                  <c:v>-4.0000000000000002E-4</c:v>
                </c:pt>
                <c:pt idx="6345">
                  <c:v>4.0000000000000002E-4</c:v>
                </c:pt>
                <c:pt idx="6346">
                  <c:v>-4.0000000000000002E-4</c:v>
                </c:pt>
                <c:pt idx="6347">
                  <c:v>-4.0000000000000002E-4</c:v>
                </c:pt>
                <c:pt idx="6348">
                  <c:v>0</c:v>
                </c:pt>
                <c:pt idx="6349">
                  <c:v>-4.0000000000000002E-4</c:v>
                </c:pt>
                <c:pt idx="6350">
                  <c:v>-4.0000000000000002E-4</c:v>
                </c:pt>
                <c:pt idx="6351">
                  <c:v>-4.0000000000000002E-4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8.0000000000000004E-4</c:v>
                </c:pt>
                <c:pt idx="6356">
                  <c:v>4.0000000000000002E-4</c:v>
                </c:pt>
                <c:pt idx="6357">
                  <c:v>4.0000000000000002E-4</c:v>
                </c:pt>
                <c:pt idx="6358">
                  <c:v>4.0000000000000002E-4</c:v>
                </c:pt>
                <c:pt idx="6359">
                  <c:v>4.0000000000000002E-4</c:v>
                </c:pt>
                <c:pt idx="6360">
                  <c:v>-4.0000000000000002E-4</c:v>
                </c:pt>
                <c:pt idx="6361">
                  <c:v>4.0000000000000002E-4</c:v>
                </c:pt>
                <c:pt idx="6362">
                  <c:v>8.0000000000000004E-4</c:v>
                </c:pt>
                <c:pt idx="6363">
                  <c:v>-4.0000000000000002E-4</c:v>
                </c:pt>
                <c:pt idx="6364">
                  <c:v>4.0000000000000002E-4</c:v>
                </c:pt>
                <c:pt idx="6365">
                  <c:v>-4.0000000000000002E-4</c:v>
                </c:pt>
                <c:pt idx="6366">
                  <c:v>4.0000000000000002E-4</c:v>
                </c:pt>
                <c:pt idx="6367">
                  <c:v>-4.0000000000000002E-4</c:v>
                </c:pt>
                <c:pt idx="6368">
                  <c:v>0</c:v>
                </c:pt>
                <c:pt idx="6369">
                  <c:v>0</c:v>
                </c:pt>
                <c:pt idx="6370">
                  <c:v>-4.0000000000000002E-4</c:v>
                </c:pt>
                <c:pt idx="6371">
                  <c:v>0</c:v>
                </c:pt>
                <c:pt idx="6372">
                  <c:v>0</c:v>
                </c:pt>
                <c:pt idx="6373">
                  <c:v>8.0000000000000004E-4</c:v>
                </c:pt>
                <c:pt idx="6374">
                  <c:v>0</c:v>
                </c:pt>
                <c:pt idx="6375">
                  <c:v>8.0000000000000004E-4</c:v>
                </c:pt>
                <c:pt idx="6376">
                  <c:v>-4.0000000000000002E-4</c:v>
                </c:pt>
                <c:pt idx="6377">
                  <c:v>4.0000000000000002E-4</c:v>
                </c:pt>
                <c:pt idx="6378">
                  <c:v>4.0000000000000002E-4</c:v>
                </c:pt>
                <c:pt idx="6379">
                  <c:v>4.0000000000000002E-4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8.0000000000000004E-4</c:v>
                </c:pt>
                <c:pt idx="6385">
                  <c:v>8.0000000000000004E-4</c:v>
                </c:pt>
                <c:pt idx="6386">
                  <c:v>8.0000000000000004E-4</c:v>
                </c:pt>
                <c:pt idx="6387">
                  <c:v>8.0000000000000004E-4</c:v>
                </c:pt>
                <c:pt idx="6388">
                  <c:v>4.0000000000000002E-4</c:v>
                </c:pt>
                <c:pt idx="6389">
                  <c:v>4.0000000000000002E-4</c:v>
                </c:pt>
                <c:pt idx="6390">
                  <c:v>-4.0000000000000002E-4</c:v>
                </c:pt>
                <c:pt idx="6391">
                  <c:v>4.0000000000000002E-4</c:v>
                </c:pt>
                <c:pt idx="6392">
                  <c:v>0</c:v>
                </c:pt>
                <c:pt idx="6393">
                  <c:v>-4.0000000000000002E-4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8.0000000000000004E-4</c:v>
                </c:pt>
                <c:pt idx="6399">
                  <c:v>0</c:v>
                </c:pt>
                <c:pt idx="6400">
                  <c:v>0</c:v>
                </c:pt>
                <c:pt idx="6401">
                  <c:v>-4.0000000000000002E-4</c:v>
                </c:pt>
                <c:pt idx="6402">
                  <c:v>0</c:v>
                </c:pt>
                <c:pt idx="6403">
                  <c:v>0</c:v>
                </c:pt>
                <c:pt idx="6404">
                  <c:v>-4.0000000000000002E-4</c:v>
                </c:pt>
                <c:pt idx="6405">
                  <c:v>0</c:v>
                </c:pt>
                <c:pt idx="6406">
                  <c:v>-4.0000000000000002E-4</c:v>
                </c:pt>
                <c:pt idx="6407">
                  <c:v>-4.0000000000000002E-4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4.0000000000000002E-4</c:v>
                </c:pt>
                <c:pt idx="6412">
                  <c:v>-4.0000000000000002E-4</c:v>
                </c:pt>
                <c:pt idx="6413">
                  <c:v>0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4.0000000000000002E-4</c:v>
                </c:pt>
                <c:pt idx="6417">
                  <c:v>4.0000000000000002E-4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8.0000000000000004E-4</c:v>
                </c:pt>
                <c:pt idx="6422">
                  <c:v>8.0000000000000004E-4</c:v>
                </c:pt>
                <c:pt idx="6423">
                  <c:v>0</c:v>
                </c:pt>
                <c:pt idx="6424">
                  <c:v>-4.0000000000000002E-4</c:v>
                </c:pt>
                <c:pt idx="6425">
                  <c:v>4.0000000000000002E-4</c:v>
                </c:pt>
                <c:pt idx="6426">
                  <c:v>-4.0000000000000002E-4</c:v>
                </c:pt>
                <c:pt idx="6427">
                  <c:v>4.0000000000000002E-4</c:v>
                </c:pt>
                <c:pt idx="6428">
                  <c:v>-4.0000000000000002E-4</c:v>
                </c:pt>
                <c:pt idx="6429">
                  <c:v>0</c:v>
                </c:pt>
                <c:pt idx="6430">
                  <c:v>-4.0000000000000002E-4</c:v>
                </c:pt>
                <c:pt idx="6431">
                  <c:v>-4.0000000000000002E-4</c:v>
                </c:pt>
                <c:pt idx="6432">
                  <c:v>-4.0000000000000002E-4</c:v>
                </c:pt>
                <c:pt idx="6433">
                  <c:v>-4.0000000000000002E-4</c:v>
                </c:pt>
                <c:pt idx="6434">
                  <c:v>-4.0000000000000002E-4</c:v>
                </c:pt>
                <c:pt idx="6435">
                  <c:v>4.0000000000000002E-4</c:v>
                </c:pt>
                <c:pt idx="6436">
                  <c:v>-4.0000000000000002E-4</c:v>
                </c:pt>
                <c:pt idx="6437">
                  <c:v>-4.0000000000000002E-4</c:v>
                </c:pt>
                <c:pt idx="6438">
                  <c:v>-4.0000000000000002E-4</c:v>
                </c:pt>
                <c:pt idx="6439">
                  <c:v>-4.0000000000000002E-4</c:v>
                </c:pt>
                <c:pt idx="6440">
                  <c:v>-4.0000000000000002E-4</c:v>
                </c:pt>
                <c:pt idx="6441">
                  <c:v>0</c:v>
                </c:pt>
                <c:pt idx="6442">
                  <c:v>-4.0000000000000002E-4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8.0000000000000004E-4</c:v>
                </c:pt>
                <c:pt idx="6447">
                  <c:v>8.0000000000000004E-4</c:v>
                </c:pt>
                <c:pt idx="6448">
                  <c:v>-4.0000000000000002E-4</c:v>
                </c:pt>
                <c:pt idx="6449">
                  <c:v>4.0000000000000002E-4</c:v>
                </c:pt>
                <c:pt idx="6450">
                  <c:v>-4.0000000000000002E-4</c:v>
                </c:pt>
                <c:pt idx="6451">
                  <c:v>4.0000000000000002E-4</c:v>
                </c:pt>
                <c:pt idx="6452">
                  <c:v>0</c:v>
                </c:pt>
                <c:pt idx="6453">
                  <c:v>-4.0000000000000002E-4</c:v>
                </c:pt>
                <c:pt idx="6454">
                  <c:v>-8.0000000000000004E-4</c:v>
                </c:pt>
                <c:pt idx="6455">
                  <c:v>0</c:v>
                </c:pt>
                <c:pt idx="6456">
                  <c:v>8.0000000000000004E-4</c:v>
                </c:pt>
                <c:pt idx="6457">
                  <c:v>0</c:v>
                </c:pt>
                <c:pt idx="6458">
                  <c:v>0</c:v>
                </c:pt>
                <c:pt idx="6459">
                  <c:v>-4.0000000000000002E-4</c:v>
                </c:pt>
                <c:pt idx="6460">
                  <c:v>-4.0000000000000002E-4</c:v>
                </c:pt>
                <c:pt idx="6461">
                  <c:v>-4.0000000000000002E-4</c:v>
                </c:pt>
                <c:pt idx="6462">
                  <c:v>0</c:v>
                </c:pt>
                <c:pt idx="6463">
                  <c:v>-4.0000000000000002E-4</c:v>
                </c:pt>
                <c:pt idx="6464">
                  <c:v>-4.0000000000000002E-4</c:v>
                </c:pt>
                <c:pt idx="6465">
                  <c:v>0</c:v>
                </c:pt>
                <c:pt idx="6466">
                  <c:v>-4.0000000000000002E-4</c:v>
                </c:pt>
                <c:pt idx="6467">
                  <c:v>0</c:v>
                </c:pt>
                <c:pt idx="6468">
                  <c:v>0</c:v>
                </c:pt>
                <c:pt idx="6469">
                  <c:v>4.0000000000000002E-4</c:v>
                </c:pt>
                <c:pt idx="6470">
                  <c:v>4.0000000000000002E-4</c:v>
                </c:pt>
                <c:pt idx="6471">
                  <c:v>0</c:v>
                </c:pt>
                <c:pt idx="6472">
                  <c:v>4.0000000000000002E-4</c:v>
                </c:pt>
                <c:pt idx="6473">
                  <c:v>4.0000000000000002E-4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4.0000000000000002E-4</c:v>
                </c:pt>
                <c:pt idx="6478">
                  <c:v>8.0000000000000004E-4</c:v>
                </c:pt>
                <c:pt idx="6479">
                  <c:v>0</c:v>
                </c:pt>
                <c:pt idx="6480">
                  <c:v>0</c:v>
                </c:pt>
                <c:pt idx="6481">
                  <c:v>4.0000000000000002E-4</c:v>
                </c:pt>
                <c:pt idx="6482">
                  <c:v>4.0000000000000002E-4</c:v>
                </c:pt>
                <c:pt idx="6483">
                  <c:v>0</c:v>
                </c:pt>
                <c:pt idx="6484">
                  <c:v>4.0000000000000002E-4</c:v>
                </c:pt>
                <c:pt idx="6485">
                  <c:v>4.0000000000000002E-4</c:v>
                </c:pt>
                <c:pt idx="6486">
                  <c:v>0</c:v>
                </c:pt>
                <c:pt idx="6487">
                  <c:v>0</c:v>
                </c:pt>
                <c:pt idx="6488">
                  <c:v>8.0000000000000004E-4</c:v>
                </c:pt>
                <c:pt idx="6489">
                  <c:v>0</c:v>
                </c:pt>
                <c:pt idx="6490">
                  <c:v>8.0000000000000004E-4</c:v>
                </c:pt>
                <c:pt idx="6491">
                  <c:v>0</c:v>
                </c:pt>
                <c:pt idx="6492">
                  <c:v>-4.0000000000000002E-4</c:v>
                </c:pt>
                <c:pt idx="6493">
                  <c:v>-4.0000000000000002E-4</c:v>
                </c:pt>
                <c:pt idx="6494">
                  <c:v>4.0000000000000002E-4</c:v>
                </c:pt>
                <c:pt idx="6495">
                  <c:v>4.0000000000000002E-4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-4.0000000000000002E-4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4.0000000000000002E-4</c:v>
                </c:pt>
                <c:pt idx="6506">
                  <c:v>0</c:v>
                </c:pt>
                <c:pt idx="6507">
                  <c:v>4.0000000000000002E-4</c:v>
                </c:pt>
                <c:pt idx="6508">
                  <c:v>-4.0000000000000002E-4</c:v>
                </c:pt>
                <c:pt idx="6509">
                  <c:v>0</c:v>
                </c:pt>
                <c:pt idx="6510">
                  <c:v>-4.0000000000000002E-4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4.0000000000000002E-4</c:v>
                </c:pt>
                <c:pt idx="6517">
                  <c:v>4.0000000000000002E-4</c:v>
                </c:pt>
                <c:pt idx="6518">
                  <c:v>0</c:v>
                </c:pt>
                <c:pt idx="6519">
                  <c:v>4.0000000000000002E-4</c:v>
                </c:pt>
                <c:pt idx="6520">
                  <c:v>0</c:v>
                </c:pt>
                <c:pt idx="6521">
                  <c:v>0</c:v>
                </c:pt>
                <c:pt idx="6522">
                  <c:v>4.0000000000000002E-4</c:v>
                </c:pt>
                <c:pt idx="6523">
                  <c:v>0</c:v>
                </c:pt>
                <c:pt idx="6524">
                  <c:v>-4.0000000000000002E-4</c:v>
                </c:pt>
                <c:pt idx="6525">
                  <c:v>4.0000000000000002E-4</c:v>
                </c:pt>
                <c:pt idx="6526">
                  <c:v>0</c:v>
                </c:pt>
                <c:pt idx="6527">
                  <c:v>4.0000000000000002E-4</c:v>
                </c:pt>
                <c:pt idx="6528">
                  <c:v>-4.0000000000000002E-4</c:v>
                </c:pt>
                <c:pt idx="6529">
                  <c:v>-4.0000000000000002E-4</c:v>
                </c:pt>
                <c:pt idx="6530">
                  <c:v>0</c:v>
                </c:pt>
                <c:pt idx="6531">
                  <c:v>-4.0000000000000002E-4</c:v>
                </c:pt>
                <c:pt idx="6532">
                  <c:v>4.0000000000000002E-4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-4.0000000000000002E-4</c:v>
                </c:pt>
                <c:pt idx="6537">
                  <c:v>0</c:v>
                </c:pt>
                <c:pt idx="6538">
                  <c:v>-1.1999999999999999E-3</c:v>
                </c:pt>
                <c:pt idx="6539">
                  <c:v>-4.0000000000000002E-4</c:v>
                </c:pt>
                <c:pt idx="6540">
                  <c:v>0</c:v>
                </c:pt>
                <c:pt idx="6541">
                  <c:v>4.0000000000000002E-4</c:v>
                </c:pt>
                <c:pt idx="6542">
                  <c:v>4.0000000000000002E-4</c:v>
                </c:pt>
                <c:pt idx="6543">
                  <c:v>4.0000000000000002E-4</c:v>
                </c:pt>
                <c:pt idx="6544">
                  <c:v>0</c:v>
                </c:pt>
                <c:pt idx="6545">
                  <c:v>4.0000000000000002E-4</c:v>
                </c:pt>
                <c:pt idx="6546">
                  <c:v>-8.0000000000000004E-4</c:v>
                </c:pt>
                <c:pt idx="6547">
                  <c:v>0</c:v>
                </c:pt>
                <c:pt idx="6548">
                  <c:v>4.0000000000000002E-4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-4.0000000000000002E-4</c:v>
                </c:pt>
                <c:pt idx="6553">
                  <c:v>0</c:v>
                </c:pt>
                <c:pt idx="6554">
                  <c:v>-4.0000000000000002E-4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4.0000000000000002E-4</c:v>
                </c:pt>
                <c:pt idx="6561">
                  <c:v>-4.0000000000000002E-4</c:v>
                </c:pt>
                <c:pt idx="6562">
                  <c:v>4.0000000000000002E-4</c:v>
                </c:pt>
                <c:pt idx="6563">
                  <c:v>-4.0000000000000002E-4</c:v>
                </c:pt>
                <c:pt idx="6564">
                  <c:v>-4.0000000000000002E-4</c:v>
                </c:pt>
                <c:pt idx="6565">
                  <c:v>-4.0000000000000002E-4</c:v>
                </c:pt>
                <c:pt idx="6566">
                  <c:v>0</c:v>
                </c:pt>
                <c:pt idx="6567">
                  <c:v>0</c:v>
                </c:pt>
                <c:pt idx="6568">
                  <c:v>-4.0000000000000002E-4</c:v>
                </c:pt>
                <c:pt idx="6569">
                  <c:v>-4.0000000000000002E-4</c:v>
                </c:pt>
                <c:pt idx="6570">
                  <c:v>-4.0000000000000002E-4</c:v>
                </c:pt>
                <c:pt idx="6571">
                  <c:v>0</c:v>
                </c:pt>
                <c:pt idx="6572">
                  <c:v>4.0000000000000002E-4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4.0000000000000002E-4</c:v>
                </c:pt>
                <c:pt idx="6577">
                  <c:v>4.0000000000000002E-4</c:v>
                </c:pt>
                <c:pt idx="6578">
                  <c:v>0</c:v>
                </c:pt>
                <c:pt idx="6579">
                  <c:v>4.0000000000000002E-4</c:v>
                </c:pt>
                <c:pt idx="6580">
                  <c:v>0</c:v>
                </c:pt>
                <c:pt idx="6581">
                  <c:v>8.0000000000000004E-4</c:v>
                </c:pt>
                <c:pt idx="6582">
                  <c:v>0</c:v>
                </c:pt>
                <c:pt idx="6583">
                  <c:v>8.0000000000000004E-4</c:v>
                </c:pt>
                <c:pt idx="6584">
                  <c:v>-8.0000000000000004E-4</c:v>
                </c:pt>
                <c:pt idx="6585">
                  <c:v>4.0000000000000002E-4</c:v>
                </c:pt>
                <c:pt idx="6586">
                  <c:v>-4.0000000000000002E-4</c:v>
                </c:pt>
                <c:pt idx="6587">
                  <c:v>4.0000000000000002E-4</c:v>
                </c:pt>
                <c:pt idx="6588">
                  <c:v>-4.0000000000000002E-4</c:v>
                </c:pt>
                <c:pt idx="6589">
                  <c:v>0</c:v>
                </c:pt>
                <c:pt idx="6590">
                  <c:v>-4.0000000000000002E-4</c:v>
                </c:pt>
                <c:pt idx="6591">
                  <c:v>-4.0000000000000002E-4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8.0000000000000004E-4</c:v>
                </c:pt>
                <c:pt idx="6596">
                  <c:v>-4.0000000000000002E-4</c:v>
                </c:pt>
                <c:pt idx="6597">
                  <c:v>-4.0000000000000002E-4</c:v>
                </c:pt>
                <c:pt idx="6598">
                  <c:v>-4.0000000000000002E-4</c:v>
                </c:pt>
                <c:pt idx="6599">
                  <c:v>4.0000000000000002E-4</c:v>
                </c:pt>
                <c:pt idx="6600">
                  <c:v>-8.0000000000000004E-4</c:v>
                </c:pt>
                <c:pt idx="6601">
                  <c:v>8.0000000000000004E-4</c:v>
                </c:pt>
                <c:pt idx="6602">
                  <c:v>-4.0000000000000002E-4</c:v>
                </c:pt>
                <c:pt idx="6603">
                  <c:v>4.0000000000000002E-4</c:v>
                </c:pt>
                <c:pt idx="6604">
                  <c:v>0</c:v>
                </c:pt>
                <c:pt idx="6605">
                  <c:v>-4.0000000000000002E-4</c:v>
                </c:pt>
                <c:pt idx="6606">
                  <c:v>-4.0000000000000002E-4</c:v>
                </c:pt>
                <c:pt idx="6607">
                  <c:v>-4.0000000000000002E-4</c:v>
                </c:pt>
                <c:pt idx="6608">
                  <c:v>-8.0000000000000004E-4</c:v>
                </c:pt>
                <c:pt idx="6609">
                  <c:v>0</c:v>
                </c:pt>
                <c:pt idx="6610">
                  <c:v>-4.0000000000000002E-4</c:v>
                </c:pt>
                <c:pt idx="6611">
                  <c:v>-4.0000000000000002E-4</c:v>
                </c:pt>
                <c:pt idx="6612">
                  <c:v>0</c:v>
                </c:pt>
                <c:pt idx="6613">
                  <c:v>8.0000000000000004E-4</c:v>
                </c:pt>
                <c:pt idx="6614">
                  <c:v>0</c:v>
                </c:pt>
                <c:pt idx="6615">
                  <c:v>0</c:v>
                </c:pt>
                <c:pt idx="6616">
                  <c:v>-4.0000000000000002E-4</c:v>
                </c:pt>
                <c:pt idx="6617">
                  <c:v>0</c:v>
                </c:pt>
                <c:pt idx="6618">
                  <c:v>-4.0000000000000002E-4</c:v>
                </c:pt>
                <c:pt idx="6619">
                  <c:v>0</c:v>
                </c:pt>
                <c:pt idx="6620">
                  <c:v>8.0000000000000004E-4</c:v>
                </c:pt>
                <c:pt idx="6621">
                  <c:v>0</c:v>
                </c:pt>
                <c:pt idx="6622">
                  <c:v>8.0000000000000004E-4</c:v>
                </c:pt>
                <c:pt idx="6623">
                  <c:v>-4.0000000000000002E-4</c:v>
                </c:pt>
                <c:pt idx="6624">
                  <c:v>-4.0000000000000002E-4</c:v>
                </c:pt>
                <c:pt idx="6625">
                  <c:v>-4.0000000000000002E-4</c:v>
                </c:pt>
                <c:pt idx="6626">
                  <c:v>-4.0000000000000002E-4</c:v>
                </c:pt>
                <c:pt idx="6627">
                  <c:v>-4.0000000000000002E-4</c:v>
                </c:pt>
                <c:pt idx="6628">
                  <c:v>0</c:v>
                </c:pt>
                <c:pt idx="6629">
                  <c:v>0</c:v>
                </c:pt>
                <c:pt idx="6630">
                  <c:v>4.0000000000000002E-4</c:v>
                </c:pt>
                <c:pt idx="6631">
                  <c:v>0</c:v>
                </c:pt>
                <c:pt idx="6632">
                  <c:v>4.0000000000000002E-4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4.0000000000000002E-4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4.0000000000000002E-4</c:v>
                </c:pt>
                <c:pt idx="6644">
                  <c:v>0</c:v>
                </c:pt>
                <c:pt idx="6645">
                  <c:v>-4.0000000000000002E-4</c:v>
                </c:pt>
                <c:pt idx="6646">
                  <c:v>0</c:v>
                </c:pt>
                <c:pt idx="6647">
                  <c:v>8.0000000000000004E-4</c:v>
                </c:pt>
                <c:pt idx="6648">
                  <c:v>-4.0000000000000002E-4</c:v>
                </c:pt>
                <c:pt idx="6649">
                  <c:v>0</c:v>
                </c:pt>
                <c:pt idx="6650">
                  <c:v>-4.0000000000000002E-4</c:v>
                </c:pt>
                <c:pt idx="6651">
                  <c:v>0</c:v>
                </c:pt>
                <c:pt idx="6652">
                  <c:v>0</c:v>
                </c:pt>
                <c:pt idx="6653">
                  <c:v>8.0000000000000004E-4</c:v>
                </c:pt>
                <c:pt idx="6654">
                  <c:v>0</c:v>
                </c:pt>
                <c:pt idx="6655">
                  <c:v>8.0000000000000004E-4</c:v>
                </c:pt>
                <c:pt idx="6656">
                  <c:v>-8.0000000000000004E-4</c:v>
                </c:pt>
                <c:pt idx="6657">
                  <c:v>0</c:v>
                </c:pt>
                <c:pt idx="6658">
                  <c:v>-4.0000000000000002E-4</c:v>
                </c:pt>
                <c:pt idx="6659">
                  <c:v>0</c:v>
                </c:pt>
                <c:pt idx="6660">
                  <c:v>-4.0000000000000002E-4</c:v>
                </c:pt>
                <c:pt idx="6661">
                  <c:v>0</c:v>
                </c:pt>
                <c:pt idx="6662">
                  <c:v>0</c:v>
                </c:pt>
                <c:pt idx="6663">
                  <c:v>8.0000000000000004E-4</c:v>
                </c:pt>
                <c:pt idx="6664">
                  <c:v>-4.0000000000000002E-4</c:v>
                </c:pt>
                <c:pt idx="6665">
                  <c:v>-4.0000000000000002E-4</c:v>
                </c:pt>
                <c:pt idx="6666">
                  <c:v>-4.0000000000000002E-4</c:v>
                </c:pt>
                <c:pt idx="6667">
                  <c:v>4.0000000000000002E-4</c:v>
                </c:pt>
                <c:pt idx="6668">
                  <c:v>4.0000000000000002E-4</c:v>
                </c:pt>
                <c:pt idx="6669">
                  <c:v>4.0000000000000002E-4</c:v>
                </c:pt>
                <c:pt idx="6670">
                  <c:v>-4.0000000000000002E-4</c:v>
                </c:pt>
                <c:pt idx="6671">
                  <c:v>4.0000000000000002E-4</c:v>
                </c:pt>
                <c:pt idx="6672">
                  <c:v>4.0000000000000002E-4</c:v>
                </c:pt>
                <c:pt idx="6673">
                  <c:v>4.0000000000000002E-4</c:v>
                </c:pt>
                <c:pt idx="6674">
                  <c:v>-4.0000000000000002E-4</c:v>
                </c:pt>
                <c:pt idx="6675">
                  <c:v>4.0000000000000002E-4</c:v>
                </c:pt>
                <c:pt idx="6676">
                  <c:v>-4.0000000000000002E-4</c:v>
                </c:pt>
                <c:pt idx="6677">
                  <c:v>4.0000000000000002E-4</c:v>
                </c:pt>
                <c:pt idx="6678">
                  <c:v>-4.0000000000000002E-4</c:v>
                </c:pt>
                <c:pt idx="6679">
                  <c:v>4.0000000000000002E-4</c:v>
                </c:pt>
                <c:pt idx="6680">
                  <c:v>-4.0000000000000002E-4</c:v>
                </c:pt>
                <c:pt idx="6681">
                  <c:v>4.0000000000000002E-4</c:v>
                </c:pt>
                <c:pt idx="6682">
                  <c:v>-4.0000000000000002E-4</c:v>
                </c:pt>
                <c:pt idx="6683">
                  <c:v>4.0000000000000002E-4</c:v>
                </c:pt>
                <c:pt idx="6684">
                  <c:v>-4.0000000000000002E-4</c:v>
                </c:pt>
                <c:pt idx="6685">
                  <c:v>4.0000000000000002E-4</c:v>
                </c:pt>
                <c:pt idx="6686">
                  <c:v>-4.0000000000000002E-4</c:v>
                </c:pt>
                <c:pt idx="6687">
                  <c:v>-4.0000000000000002E-4</c:v>
                </c:pt>
                <c:pt idx="6688">
                  <c:v>-4.0000000000000002E-4</c:v>
                </c:pt>
                <c:pt idx="6689">
                  <c:v>-4.0000000000000002E-4</c:v>
                </c:pt>
                <c:pt idx="6690">
                  <c:v>-4.0000000000000002E-4</c:v>
                </c:pt>
                <c:pt idx="6691">
                  <c:v>-4.0000000000000002E-4</c:v>
                </c:pt>
                <c:pt idx="6692">
                  <c:v>4.0000000000000002E-4</c:v>
                </c:pt>
                <c:pt idx="6693">
                  <c:v>4.0000000000000002E-4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4.0000000000000002E-4</c:v>
                </c:pt>
                <c:pt idx="6700">
                  <c:v>0</c:v>
                </c:pt>
                <c:pt idx="6701">
                  <c:v>4.0000000000000002E-4</c:v>
                </c:pt>
                <c:pt idx="6702">
                  <c:v>0</c:v>
                </c:pt>
                <c:pt idx="6703">
                  <c:v>0</c:v>
                </c:pt>
                <c:pt idx="6704">
                  <c:v>-4.0000000000000002E-4</c:v>
                </c:pt>
                <c:pt idx="6705">
                  <c:v>0</c:v>
                </c:pt>
                <c:pt idx="6706">
                  <c:v>-4.0000000000000002E-4</c:v>
                </c:pt>
                <c:pt idx="6707">
                  <c:v>-4.0000000000000002E-4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4.0000000000000002E-4</c:v>
                </c:pt>
                <c:pt idx="6714">
                  <c:v>0</c:v>
                </c:pt>
                <c:pt idx="6715">
                  <c:v>4.0000000000000002E-4</c:v>
                </c:pt>
                <c:pt idx="6716">
                  <c:v>0</c:v>
                </c:pt>
                <c:pt idx="6717">
                  <c:v>8.0000000000000004E-4</c:v>
                </c:pt>
                <c:pt idx="6718">
                  <c:v>0</c:v>
                </c:pt>
                <c:pt idx="6719">
                  <c:v>8.0000000000000004E-4</c:v>
                </c:pt>
                <c:pt idx="6720">
                  <c:v>-4.0000000000000002E-4</c:v>
                </c:pt>
                <c:pt idx="6721">
                  <c:v>4.0000000000000002E-4</c:v>
                </c:pt>
                <c:pt idx="6722">
                  <c:v>-4.0000000000000002E-4</c:v>
                </c:pt>
                <c:pt idx="6723">
                  <c:v>4.0000000000000002E-4</c:v>
                </c:pt>
                <c:pt idx="6724">
                  <c:v>-4.0000000000000002E-4</c:v>
                </c:pt>
                <c:pt idx="6725">
                  <c:v>4.0000000000000002E-4</c:v>
                </c:pt>
                <c:pt idx="6726">
                  <c:v>-4.0000000000000002E-4</c:v>
                </c:pt>
                <c:pt idx="6727">
                  <c:v>4.0000000000000002E-4</c:v>
                </c:pt>
                <c:pt idx="6728">
                  <c:v>-4.0000000000000002E-4</c:v>
                </c:pt>
                <c:pt idx="6729">
                  <c:v>4.0000000000000002E-4</c:v>
                </c:pt>
                <c:pt idx="6730">
                  <c:v>-4.0000000000000002E-4</c:v>
                </c:pt>
                <c:pt idx="6731">
                  <c:v>4.0000000000000002E-4</c:v>
                </c:pt>
                <c:pt idx="6732">
                  <c:v>-4.0000000000000002E-4</c:v>
                </c:pt>
                <c:pt idx="6733">
                  <c:v>4.0000000000000002E-4</c:v>
                </c:pt>
                <c:pt idx="6734">
                  <c:v>-4.0000000000000002E-4</c:v>
                </c:pt>
                <c:pt idx="6735">
                  <c:v>-4.0000000000000002E-4</c:v>
                </c:pt>
                <c:pt idx="6736">
                  <c:v>0</c:v>
                </c:pt>
                <c:pt idx="6737">
                  <c:v>0</c:v>
                </c:pt>
                <c:pt idx="6738">
                  <c:v>-4.0000000000000002E-4</c:v>
                </c:pt>
                <c:pt idx="6739">
                  <c:v>0</c:v>
                </c:pt>
                <c:pt idx="6740">
                  <c:v>-4.0000000000000002E-4</c:v>
                </c:pt>
                <c:pt idx="6741">
                  <c:v>-4.0000000000000002E-4</c:v>
                </c:pt>
                <c:pt idx="6742">
                  <c:v>-4.0000000000000002E-4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4.0000000000000002E-4</c:v>
                </c:pt>
                <c:pt idx="6746">
                  <c:v>0</c:v>
                </c:pt>
                <c:pt idx="6747">
                  <c:v>4.0000000000000002E-4</c:v>
                </c:pt>
                <c:pt idx="6748">
                  <c:v>8.0000000000000004E-4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-4.0000000000000002E-4</c:v>
                </c:pt>
                <c:pt idx="6753">
                  <c:v>0</c:v>
                </c:pt>
                <c:pt idx="6754">
                  <c:v>0</c:v>
                </c:pt>
                <c:pt idx="6755">
                  <c:v>8.0000000000000004E-4</c:v>
                </c:pt>
                <c:pt idx="6756">
                  <c:v>-4.0000000000000002E-4</c:v>
                </c:pt>
                <c:pt idx="6757">
                  <c:v>-4.0000000000000002E-4</c:v>
                </c:pt>
                <c:pt idx="6758">
                  <c:v>0</c:v>
                </c:pt>
                <c:pt idx="6759">
                  <c:v>-4.0000000000000002E-4</c:v>
                </c:pt>
                <c:pt idx="6760">
                  <c:v>0</c:v>
                </c:pt>
                <c:pt idx="6761">
                  <c:v>8.0000000000000004E-4</c:v>
                </c:pt>
                <c:pt idx="6762">
                  <c:v>8.0000000000000004E-4</c:v>
                </c:pt>
                <c:pt idx="6763">
                  <c:v>8.0000000000000004E-4</c:v>
                </c:pt>
                <c:pt idx="6764">
                  <c:v>-4.0000000000000002E-4</c:v>
                </c:pt>
                <c:pt idx="6765">
                  <c:v>4.0000000000000002E-4</c:v>
                </c:pt>
                <c:pt idx="6766">
                  <c:v>-4.0000000000000002E-4</c:v>
                </c:pt>
                <c:pt idx="6767">
                  <c:v>4.0000000000000002E-4</c:v>
                </c:pt>
                <c:pt idx="6768">
                  <c:v>-4.0000000000000002E-4</c:v>
                </c:pt>
                <c:pt idx="6769">
                  <c:v>-4.0000000000000002E-4</c:v>
                </c:pt>
                <c:pt idx="6770">
                  <c:v>-4.0000000000000002E-4</c:v>
                </c:pt>
                <c:pt idx="6771">
                  <c:v>-4.0000000000000002E-4</c:v>
                </c:pt>
                <c:pt idx="6772">
                  <c:v>0</c:v>
                </c:pt>
                <c:pt idx="6773">
                  <c:v>-4.0000000000000002E-4</c:v>
                </c:pt>
                <c:pt idx="6774">
                  <c:v>-4.0000000000000002E-4</c:v>
                </c:pt>
                <c:pt idx="6775">
                  <c:v>0</c:v>
                </c:pt>
                <c:pt idx="6776">
                  <c:v>-4.0000000000000002E-4</c:v>
                </c:pt>
                <c:pt idx="6777">
                  <c:v>0</c:v>
                </c:pt>
                <c:pt idx="6778">
                  <c:v>-4.0000000000000002E-4</c:v>
                </c:pt>
                <c:pt idx="6779">
                  <c:v>0</c:v>
                </c:pt>
                <c:pt idx="6780">
                  <c:v>0</c:v>
                </c:pt>
                <c:pt idx="6781">
                  <c:v>4.0000000000000002E-4</c:v>
                </c:pt>
                <c:pt idx="6782">
                  <c:v>0</c:v>
                </c:pt>
                <c:pt idx="6783">
                  <c:v>4.0000000000000002E-4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4.0000000000000002E-4</c:v>
                </c:pt>
                <c:pt idx="6788">
                  <c:v>0</c:v>
                </c:pt>
                <c:pt idx="6789">
                  <c:v>8.0000000000000004E-4</c:v>
                </c:pt>
                <c:pt idx="6790">
                  <c:v>0</c:v>
                </c:pt>
                <c:pt idx="6791">
                  <c:v>0</c:v>
                </c:pt>
                <c:pt idx="6792">
                  <c:v>-4.0000000000000002E-4</c:v>
                </c:pt>
                <c:pt idx="6793">
                  <c:v>4.0000000000000002E-4</c:v>
                </c:pt>
                <c:pt idx="6794">
                  <c:v>4.0000000000000002E-4</c:v>
                </c:pt>
                <c:pt idx="6795">
                  <c:v>8.0000000000000004E-4</c:v>
                </c:pt>
                <c:pt idx="6796">
                  <c:v>-4.0000000000000002E-4</c:v>
                </c:pt>
                <c:pt idx="6797">
                  <c:v>-4.0000000000000002E-4</c:v>
                </c:pt>
                <c:pt idx="6798">
                  <c:v>-4.0000000000000002E-4</c:v>
                </c:pt>
                <c:pt idx="6799">
                  <c:v>0</c:v>
                </c:pt>
                <c:pt idx="6800">
                  <c:v>-4.0000000000000002E-4</c:v>
                </c:pt>
                <c:pt idx="6801">
                  <c:v>-4.0000000000000002E-4</c:v>
                </c:pt>
                <c:pt idx="6802">
                  <c:v>0</c:v>
                </c:pt>
                <c:pt idx="6803">
                  <c:v>-4.0000000000000002E-4</c:v>
                </c:pt>
                <c:pt idx="6804">
                  <c:v>0</c:v>
                </c:pt>
                <c:pt idx="6805">
                  <c:v>4.0000000000000002E-4</c:v>
                </c:pt>
                <c:pt idx="6806">
                  <c:v>0</c:v>
                </c:pt>
                <c:pt idx="6807">
                  <c:v>4.0000000000000002E-4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4.0000000000000002E-4</c:v>
                </c:pt>
                <c:pt idx="6812">
                  <c:v>-4.0000000000000002E-4</c:v>
                </c:pt>
                <c:pt idx="6813">
                  <c:v>-4.0000000000000002E-4</c:v>
                </c:pt>
                <c:pt idx="6814">
                  <c:v>-4.0000000000000002E-4</c:v>
                </c:pt>
                <c:pt idx="6815">
                  <c:v>0</c:v>
                </c:pt>
                <c:pt idx="6816">
                  <c:v>-4.0000000000000002E-4</c:v>
                </c:pt>
                <c:pt idx="6817">
                  <c:v>4.0000000000000002E-4</c:v>
                </c:pt>
                <c:pt idx="6818">
                  <c:v>-4.0000000000000002E-4</c:v>
                </c:pt>
                <c:pt idx="6819">
                  <c:v>4.0000000000000002E-4</c:v>
                </c:pt>
                <c:pt idx="6820">
                  <c:v>-4.0000000000000002E-4</c:v>
                </c:pt>
                <c:pt idx="6821">
                  <c:v>0</c:v>
                </c:pt>
                <c:pt idx="6822">
                  <c:v>-4.0000000000000002E-4</c:v>
                </c:pt>
                <c:pt idx="6823">
                  <c:v>-4.0000000000000002E-4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8.0000000000000004E-4</c:v>
                </c:pt>
                <c:pt idx="6828">
                  <c:v>-4.0000000000000002E-4</c:v>
                </c:pt>
                <c:pt idx="6829">
                  <c:v>-4.0000000000000002E-4</c:v>
                </c:pt>
                <c:pt idx="6830">
                  <c:v>-4.0000000000000002E-4</c:v>
                </c:pt>
                <c:pt idx="6831">
                  <c:v>-8.0000000000000004E-4</c:v>
                </c:pt>
                <c:pt idx="6832">
                  <c:v>-4.0000000000000002E-4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0</c:v>
                </c:pt>
                <c:pt idx="6836">
                  <c:v>4.0000000000000002E-4</c:v>
                </c:pt>
                <c:pt idx="6837">
                  <c:v>4.0000000000000002E-4</c:v>
                </c:pt>
                <c:pt idx="6838">
                  <c:v>0</c:v>
                </c:pt>
                <c:pt idx="6839">
                  <c:v>0</c:v>
                </c:pt>
                <c:pt idx="6840">
                  <c:v>-4.0000000000000002E-4</c:v>
                </c:pt>
                <c:pt idx="6841">
                  <c:v>0</c:v>
                </c:pt>
                <c:pt idx="6842">
                  <c:v>0</c:v>
                </c:pt>
                <c:pt idx="6843">
                  <c:v>-4.0000000000000002E-4</c:v>
                </c:pt>
                <c:pt idx="6844">
                  <c:v>0</c:v>
                </c:pt>
                <c:pt idx="6845">
                  <c:v>4.0000000000000002E-4</c:v>
                </c:pt>
                <c:pt idx="6846">
                  <c:v>0</c:v>
                </c:pt>
                <c:pt idx="6847">
                  <c:v>4.0000000000000002E-4</c:v>
                </c:pt>
                <c:pt idx="6848">
                  <c:v>0</c:v>
                </c:pt>
                <c:pt idx="6849">
                  <c:v>8.0000000000000004E-4</c:v>
                </c:pt>
                <c:pt idx="6850">
                  <c:v>8.0000000000000004E-4</c:v>
                </c:pt>
                <c:pt idx="6851">
                  <c:v>0</c:v>
                </c:pt>
                <c:pt idx="6852">
                  <c:v>4.0000000000000002E-4</c:v>
                </c:pt>
                <c:pt idx="6853">
                  <c:v>4.0000000000000002E-4</c:v>
                </c:pt>
                <c:pt idx="6854">
                  <c:v>4.0000000000000002E-4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0</c:v>
                </c:pt>
                <c:pt idx="6858">
                  <c:v>-4.0000000000000002E-4</c:v>
                </c:pt>
                <c:pt idx="6859">
                  <c:v>0</c:v>
                </c:pt>
                <c:pt idx="6860">
                  <c:v>-4.0000000000000002E-4</c:v>
                </c:pt>
                <c:pt idx="6861">
                  <c:v>-4.0000000000000002E-4</c:v>
                </c:pt>
                <c:pt idx="6862">
                  <c:v>0</c:v>
                </c:pt>
                <c:pt idx="6863">
                  <c:v>-4.0000000000000002E-4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4.0000000000000002E-4</c:v>
                </c:pt>
                <c:pt idx="6868">
                  <c:v>-4.0000000000000002E-4</c:v>
                </c:pt>
                <c:pt idx="6869">
                  <c:v>0</c:v>
                </c:pt>
                <c:pt idx="6870">
                  <c:v>-4.0000000000000002E-4</c:v>
                </c:pt>
                <c:pt idx="6871">
                  <c:v>-4.0000000000000002E-4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8.0000000000000004E-4</c:v>
                </c:pt>
                <c:pt idx="6887">
                  <c:v>8.0000000000000004E-4</c:v>
                </c:pt>
                <c:pt idx="6888">
                  <c:v>0</c:v>
                </c:pt>
                <c:pt idx="6889">
                  <c:v>0</c:v>
                </c:pt>
                <c:pt idx="6890">
                  <c:v>-4.0000000000000002E-4</c:v>
                </c:pt>
                <c:pt idx="6891">
                  <c:v>0</c:v>
                </c:pt>
                <c:pt idx="6892">
                  <c:v>-4.0000000000000002E-4</c:v>
                </c:pt>
                <c:pt idx="6893">
                  <c:v>-1.1999999999999999E-3</c:v>
                </c:pt>
                <c:pt idx="6894">
                  <c:v>-4.0000000000000002E-4</c:v>
                </c:pt>
                <c:pt idx="6895">
                  <c:v>-4.0000000000000002E-4</c:v>
                </c:pt>
                <c:pt idx="6896">
                  <c:v>1.6000000000000001E-3</c:v>
                </c:pt>
                <c:pt idx="6897">
                  <c:v>3.2000000000000002E-3</c:v>
                </c:pt>
                <c:pt idx="6898">
                  <c:v>4.7999999999999996E-3</c:v>
                </c:pt>
                <c:pt idx="6899">
                  <c:v>6.0000000000000001E-3</c:v>
                </c:pt>
                <c:pt idx="6900">
                  <c:v>5.1999999999999998E-3</c:v>
                </c:pt>
                <c:pt idx="6901">
                  <c:v>5.1999999999999998E-3</c:v>
                </c:pt>
                <c:pt idx="6902">
                  <c:v>4.7999999999999996E-3</c:v>
                </c:pt>
                <c:pt idx="6903">
                  <c:v>6.7999999999999996E-3</c:v>
                </c:pt>
                <c:pt idx="6904">
                  <c:v>7.1999999999999998E-3</c:v>
                </c:pt>
                <c:pt idx="6905">
                  <c:v>7.6E-3</c:v>
                </c:pt>
                <c:pt idx="6906">
                  <c:v>7.6E-3</c:v>
                </c:pt>
                <c:pt idx="6907">
                  <c:v>8.3999999999999995E-3</c:v>
                </c:pt>
                <c:pt idx="6908">
                  <c:v>8.0000000000000002E-3</c:v>
                </c:pt>
                <c:pt idx="6909">
                  <c:v>8.3999999999999995E-3</c:v>
                </c:pt>
                <c:pt idx="6910">
                  <c:v>7.1999999999999998E-3</c:v>
                </c:pt>
                <c:pt idx="6911">
                  <c:v>1.04E-2</c:v>
                </c:pt>
                <c:pt idx="6912">
                  <c:v>1.1599999999999999E-2</c:v>
                </c:pt>
                <c:pt idx="6913">
                  <c:v>1.52E-2</c:v>
                </c:pt>
                <c:pt idx="6914">
                  <c:v>1.6799999999999999E-2</c:v>
                </c:pt>
                <c:pt idx="6915">
                  <c:v>1.84E-2</c:v>
                </c:pt>
                <c:pt idx="6916">
                  <c:v>1.6400000000000001E-2</c:v>
                </c:pt>
                <c:pt idx="6917">
                  <c:v>1.2800000000000001E-2</c:v>
                </c:pt>
                <c:pt idx="6918">
                  <c:v>1.2800000000000001E-2</c:v>
                </c:pt>
                <c:pt idx="6919">
                  <c:v>1.5599999999999999E-2</c:v>
                </c:pt>
                <c:pt idx="6920">
                  <c:v>1.6400000000000001E-2</c:v>
                </c:pt>
                <c:pt idx="6921">
                  <c:v>1.7999999999999999E-2</c:v>
                </c:pt>
                <c:pt idx="6922">
                  <c:v>1.7999999999999999E-2</c:v>
                </c:pt>
                <c:pt idx="6923">
                  <c:v>1.7999999999999999E-2</c:v>
                </c:pt>
                <c:pt idx="6924">
                  <c:v>1.84E-2</c:v>
                </c:pt>
                <c:pt idx="6925">
                  <c:v>1.4800000000000001E-2</c:v>
                </c:pt>
                <c:pt idx="6926">
                  <c:v>1.2800000000000001E-2</c:v>
                </c:pt>
                <c:pt idx="6927">
                  <c:v>1.6400000000000001E-2</c:v>
                </c:pt>
                <c:pt idx="6928">
                  <c:v>1.6799999999999999E-2</c:v>
                </c:pt>
                <c:pt idx="6929">
                  <c:v>1.52E-2</c:v>
                </c:pt>
                <c:pt idx="6930">
                  <c:v>1.1599999999999999E-2</c:v>
                </c:pt>
                <c:pt idx="6931">
                  <c:v>1.04E-2</c:v>
                </c:pt>
                <c:pt idx="6932">
                  <c:v>0.01</c:v>
                </c:pt>
                <c:pt idx="6933">
                  <c:v>9.1999999999999998E-3</c:v>
                </c:pt>
                <c:pt idx="6934">
                  <c:v>8.8000000000000005E-3</c:v>
                </c:pt>
                <c:pt idx="6935">
                  <c:v>8.3999999999999995E-3</c:v>
                </c:pt>
                <c:pt idx="6936">
                  <c:v>8.8000000000000005E-3</c:v>
                </c:pt>
                <c:pt idx="6937">
                  <c:v>8.8000000000000005E-3</c:v>
                </c:pt>
                <c:pt idx="6938">
                  <c:v>8.3999999999999995E-3</c:v>
                </c:pt>
                <c:pt idx="6939">
                  <c:v>8.8000000000000005E-3</c:v>
                </c:pt>
                <c:pt idx="6940">
                  <c:v>8.3999999999999995E-3</c:v>
                </c:pt>
                <c:pt idx="6941">
                  <c:v>8.3999999999999995E-3</c:v>
                </c:pt>
                <c:pt idx="6942">
                  <c:v>8.3999999999999995E-3</c:v>
                </c:pt>
                <c:pt idx="6943">
                  <c:v>8.3999999999999995E-3</c:v>
                </c:pt>
                <c:pt idx="6944">
                  <c:v>8.8000000000000005E-3</c:v>
                </c:pt>
                <c:pt idx="6945">
                  <c:v>8.8000000000000005E-3</c:v>
                </c:pt>
                <c:pt idx="6946">
                  <c:v>8.8000000000000005E-3</c:v>
                </c:pt>
                <c:pt idx="6947">
                  <c:v>8.8000000000000005E-3</c:v>
                </c:pt>
                <c:pt idx="6948">
                  <c:v>8.3999999999999995E-3</c:v>
                </c:pt>
                <c:pt idx="6949">
                  <c:v>8.3999999999999995E-3</c:v>
                </c:pt>
                <c:pt idx="6950">
                  <c:v>8.3999999999999995E-3</c:v>
                </c:pt>
                <c:pt idx="6951">
                  <c:v>8.8000000000000005E-3</c:v>
                </c:pt>
                <c:pt idx="6952">
                  <c:v>8.0000000000000002E-3</c:v>
                </c:pt>
                <c:pt idx="6953">
                  <c:v>8.8000000000000005E-3</c:v>
                </c:pt>
                <c:pt idx="6954">
                  <c:v>8.0000000000000002E-3</c:v>
                </c:pt>
                <c:pt idx="6955">
                  <c:v>8.8000000000000005E-3</c:v>
                </c:pt>
                <c:pt idx="6956">
                  <c:v>7.1999999999999998E-3</c:v>
                </c:pt>
                <c:pt idx="6957">
                  <c:v>6.4000000000000003E-3</c:v>
                </c:pt>
                <c:pt idx="6958">
                  <c:v>5.5999999999999999E-3</c:v>
                </c:pt>
                <c:pt idx="6959">
                  <c:v>5.5999999999999999E-3</c:v>
                </c:pt>
                <c:pt idx="6960">
                  <c:v>3.2000000000000002E-3</c:v>
                </c:pt>
                <c:pt idx="6961">
                  <c:v>2.3999999999999998E-3</c:v>
                </c:pt>
                <c:pt idx="6962">
                  <c:v>8.0000000000000004E-4</c:v>
                </c:pt>
                <c:pt idx="6963">
                  <c:v>8.0000000000000004E-4</c:v>
                </c:pt>
                <c:pt idx="6964">
                  <c:v>0</c:v>
                </c:pt>
                <c:pt idx="6965">
                  <c:v>8.0000000000000004E-4</c:v>
                </c:pt>
                <c:pt idx="6966">
                  <c:v>-4.0000000000000002E-4</c:v>
                </c:pt>
                <c:pt idx="6967">
                  <c:v>8.0000000000000004E-4</c:v>
                </c:pt>
                <c:pt idx="6968">
                  <c:v>-4.0000000000000002E-4</c:v>
                </c:pt>
                <c:pt idx="6969">
                  <c:v>0</c:v>
                </c:pt>
                <c:pt idx="6970">
                  <c:v>-1.1999999999999999E-3</c:v>
                </c:pt>
                <c:pt idx="6971">
                  <c:v>0</c:v>
                </c:pt>
                <c:pt idx="6972">
                  <c:v>0</c:v>
                </c:pt>
                <c:pt idx="6973">
                  <c:v>4.0000000000000002E-4</c:v>
                </c:pt>
                <c:pt idx="6974">
                  <c:v>0</c:v>
                </c:pt>
                <c:pt idx="6975">
                  <c:v>4.0000000000000002E-4</c:v>
                </c:pt>
                <c:pt idx="6976">
                  <c:v>0</c:v>
                </c:pt>
                <c:pt idx="6977">
                  <c:v>4.0000000000000002E-4</c:v>
                </c:pt>
                <c:pt idx="6978">
                  <c:v>0</c:v>
                </c:pt>
                <c:pt idx="6979">
                  <c:v>4.0000000000000002E-4</c:v>
                </c:pt>
                <c:pt idx="6980">
                  <c:v>0</c:v>
                </c:pt>
                <c:pt idx="6981">
                  <c:v>4.0000000000000002E-4</c:v>
                </c:pt>
                <c:pt idx="6982">
                  <c:v>0</c:v>
                </c:pt>
                <c:pt idx="6983">
                  <c:v>4.0000000000000002E-4</c:v>
                </c:pt>
                <c:pt idx="6984">
                  <c:v>0</c:v>
                </c:pt>
                <c:pt idx="6985">
                  <c:v>4.0000000000000002E-4</c:v>
                </c:pt>
                <c:pt idx="6986">
                  <c:v>0</c:v>
                </c:pt>
                <c:pt idx="6987">
                  <c:v>4.0000000000000002E-4</c:v>
                </c:pt>
                <c:pt idx="6988">
                  <c:v>8.0000000000000004E-4</c:v>
                </c:pt>
                <c:pt idx="6989">
                  <c:v>8.0000000000000004E-4</c:v>
                </c:pt>
                <c:pt idx="6990">
                  <c:v>0</c:v>
                </c:pt>
                <c:pt idx="6991">
                  <c:v>0</c:v>
                </c:pt>
                <c:pt idx="6992">
                  <c:v>-4.0000000000000002E-4</c:v>
                </c:pt>
                <c:pt idx="6993">
                  <c:v>0</c:v>
                </c:pt>
                <c:pt idx="6994">
                  <c:v>-4.0000000000000002E-4</c:v>
                </c:pt>
                <c:pt idx="6995">
                  <c:v>-4.0000000000000002E-4</c:v>
                </c:pt>
                <c:pt idx="6996">
                  <c:v>0</c:v>
                </c:pt>
                <c:pt idx="6997">
                  <c:v>8.0000000000000004E-4</c:v>
                </c:pt>
                <c:pt idx="6998">
                  <c:v>0</c:v>
                </c:pt>
                <c:pt idx="6999">
                  <c:v>8.0000000000000004E-4</c:v>
                </c:pt>
                <c:pt idx="7000">
                  <c:v>0</c:v>
                </c:pt>
                <c:pt idx="7001">
                  <c:v>-4.0000000000000002E-4</c:v>
                </c:pt>
                <c:pt idx="7002">
                  <c:v>0</c:v>
                </c:pt>
                <c:pt idx="7003">
                  <c:v>-4.0000000000000002E-4</c:v>
                </c:pt>
                <c:pt idx="7004">
                  <c:v>-4.0000000000000002E-4</c:v>
                </c:pt>
                <c:pt idx="7005">
                  <c:v>-4.0000000000000002E-4</c:v>
                </c:pt>
                <c:pt idx="7006">
                  <c:v>-4.0000000000000002E-4</c:v>
                </c:pt>
                <c:pt idx="7007">
                  <c:v>0</c:v>
                </c:pt>
                <c:pt idx="7008">
                  <c:v>0</c:v>
                </c:pt>
                <c:pt idx="7009">
                  <c:v>-4.0000000000000002E-4</c:v>
                </c:pt>
                <c:pt idx="7010">
                  <c:v>-4.0000000000000002E-4</c:v>
                </c:pt>
                <c:pt idx="7011">
                  <c:v>-4.0000000000000002E-4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4.0000000000000002E-4</c:v>
                </c:pt>
                <c:pt idx="7016">
                  <c:v>-4.0000000000000002E-4</c:v>
                </c:pt>
                <c:pt idx="7017">
                  <c:v>4.0000000000000002E-4</c:v>
                </c:pt>
                <c:pt idx="7018">
                  <c:v>0</c:v>
                </c:pt>
                <c:pt idx="7019">
                  <c:v>4.0000000000000002E-4</c:v>
                </c:pt>
                <c:pt idx="7020">
                  <c:v>-4.0000000000000002E-4</c:v>
                </c:pt>
                <c:pt idx="7021">
                  <c:v>0</c:v>
                </c:pt>
                <c:pt idx="7022">
                  <c:v>-4.0000000000000002E-4</c:v>
                </c:pt>
                <c:pt idx="7023">
                  <c:v>0</c:v>
                </c:pt>
                <c:pt idx="7024">
                  <c:v>4.0000000000000002E-4</c:v>
                </c:pt>
                <c:pt idx="7025">
                  <c:v>4.0000000000000002E-4</c:v>
                </c:pt>
                <c:pt idx="7026">
                  <c:v>0</c:v>
                </c:pt>
                <c:pt idx="7027">
                  <c:v>4.0000000000000002E-4</c:v>
                </c:pt>
                <c:pt idx="7028">
                  <c:v>4.0000000000000002E-4</c:v>
                </c:pt>
                <c:pt idx="7029">
                  <c:v>4.0000000000000002E-4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4.0000000000000002E-4</c:v>
                </c:pt>
                <c:pt idx="7034">
                  <c:v>4.0000000000000002E-4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4.0000000000000002E-4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4.0000000000000002E-4</c:v>
                </c:pt>
                <c:pt idx="7044">
                  <c:v>0</c:v>
                </c:pt>
                <c:pt idx="7045">
                  <c:v>4.0000000000000002E-4</c:v>
                </c:pt>
                <c:pt idx="7046">
                  <c:v>-8.0000000000000004E-4</c:v>
                </c:pt>
                <c:pt idx="7047">
                  <c:v>-8.0000000000000004E-4</c:v>
                </c:pt>
                <c:pt idx="7048">
                  <c:v>0</c:v>
                </c:pt>
                <c:pt idx="7049">
                  <c:v>4.0000000000000002E-4</c:v>
                </c:pt>
                <c:pt idx="7050">
                  <c:v>4.0000000000000002E-4</c:v>
                </c:pt>
                <c:pt idx="7051">
                  <c:v>4.0000000000000002E-4</c:v>
                </c:pt>
                <c:pt idx="7052">
                  <c:v>-4.0000000000000002E-4</c:v>
                </c:pt>
                <c:pt idx="7053">
                  <c:v>0</c:v>
                </c:pt>
                <c:pt idx="7054">
                  <c:v>0</c:v>
                </c:pt>
                <c:pt idx="7055">
                  <c:v>-4.0000000000000002E-4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4.0000000000000002E-4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4.0000000000000002E-4</c:v>
                </c:pt>
                <c:pt idx="7066">
                  <c:v>0</c:v>
                </c:pt>
                <c:pt idx="7067">
                  <c:v>4.0000000000000002E-4</c:v>
                </c:pt>
                <c:pt idx="7068">
                  <c:v>-4.0000000000000002E-4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-4.0000000000000002E-4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4.0000000000000002E-4</c:v>
                </c:pt>
                <c:pt idx="7078">
                  <c:v>0</c:v>
                </c:pt>
                <c:pt idx="7079">
                  <c:v>0</c:v>
                </c:pt>
                <c:pt idx="7080">
                  <c:v>4.0000000000000002E-4</c:v>
                </c:pt>
                <c:pt idx="7081">
                  <c:v>0</c:v>
                </c:pt>
                <c:pt idx="7082">
                  <c:v>0</c:v>
                </c:pt>
                <c:pt idx="7083">
                  <c:v>4.0000000000000002E-4</c:v>
                </c:pt>
                <c:pt idx="7084">
                  <c:v>0</c:v>
                </c:pt>
                <c:pt idx="7085">
                  <c:v>0</c:v>
                </c:pt>
                <c:pt idx="7086">
                  <c:v>-4.0000000000000002E-4</c:v>
                </c:pt>
                <c:pt idx="7087">
                  <c:v>0</c:v>
                </c:pt>
                <c:pt idx="7088">
                  <c:v>-4.0000000000000002E-4</c:v>
                </c:pt>
                <c:pt idx="7089">
                  <c:v>4.0000000000000002E-4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0</c:v>
                </c:pt>
                <c:pt idx="7093">
                  <c:v>8.0000000000000004E-4</c:v>
                </c:pt>
                <c:pt idx="7094">
                  <c:v>0</c:v>
                </c:pt>
                <c:pt idx="7095">
                  <c:v>8.0000000000000004E-4</c:v>
                </c:pt>
                <c:pt idx="7096">
                  <c:v>-4.0000000000000002E-4</c:v>
                </c:pt>
                <c:pt idx="7097">
                  <c:v>4.0000000000000002E-4</c:v>
                </c:pt>
                <c:pt idx="7098">
                  <c:v>-4.0000000000000002E-4</c:v>
                </c:pt>
                <c:pt idx="7099">
                  <c:v>4.0000000000000002E-4</c:v>
                </c:pt>
                <c:pt idx="7100">
                  <c:v>-4.0000000000000002E-4</c:v>
                </c:pt>
                <c:pt idx="7101">
                  <c:v>4.0000000000000002E-4</c:v>
                </c:pt>
                <c:pt idx="7102">
                  <c:v>-4.0000000000000002E-4</c:v>
                </c:pt>
                <c:pt idx="7103">
                  <c:v>-4.0000000000000002E-4</c:v>
                </c:pt>
                <c:pt idx="7104">
                  <c:v>-4.0000000000000002E-4</c:v>
                </c:pt>
                <c:pt idx="7105">
                  <c:v>-4.0000000000000002E-4</c:v>
                </c:pt>
                <c:pt idx="7106">
                  <c:v>-4.0000000000000002E-4</c:v>
                </c:pt>
                <c:pt idx="7107">
                  <c:v>4.0000000000000002E-4</c:v>
                </c:pt>
                <c:pt idx="7108">
                  <c:v>-4.0000000000000002E-4</c:v>
                </c:pt>
                <c:pt idx="7109">
                  <c:v>0</c:v>
                </c:pt>
                <c:pt idx="7110">
                  <c:v>-4.0000000000000002E-4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8.0000000000000004E-4</c:v>
                </c:pt>
                <c:pt idx="7115">
                  <c:v>0</c:v>
                </c:pt>
                <c:pt idx="7116">
                  <c:v>-4.0000000000000002E-4</c:v>
                </c:pt>
                <c:pt idx="7117">
                  <c:v>8.0000000000000004E-4</c:v>
                </c:pt>
                <c:pt idx="7118">
                  <c:v>-4.0000000000000002E-4</c:v>
                </c:pt>
                <c:pt idx="7119">
                  <c:v>4.0000000000000002E-4</c:v>
                </c:pt>
                <c:pt idx="7120">
                  <c:v>-4.0000000000000002E-4</c:v>
                </c:pt>
                <c:pt idx="7121">
                  <c:v>-4.0000000000000002E-4</c:v>
                </c:pt>
                <c:pt idx="7122">
                  <c:v>4.0000000000000002E-4</c:v>
                </c:pt>
                <c:pt idx="7123">
                  <c:v>-4.0000000000000002E-4</c:v>
                </c:pt>
                <c:pt idx="7124">
                  <c:v>-4.0000000000000002E-4</c:v>
                </c:pt>
                <c:pt idx="7125">
                  <c:v>0</c:v>
                </c:pt>
                <c:pt idx="7126">
                  <c:v>-8.0000000000000004E-4</c:v>
                </c:pt>
                <c:pt idx="7127">
                  <c:v>-4.0000000000000002E-4</c:v>
                </c:pt>
                <c:pt idx="7128">
                  <c:v>-4.0000000000000002E-4</c:v>
                </c:pt>
                <c:pt idx="7129">
                  <c:v>0</c:v>
                </c:pt>
                <c:pt idx="7130">
                  <c:v>-4.0000000000000002E-4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4.0000000000000002E-4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4.0000000000000002E-4</c:v>
                </c:pt>
                <c:pt idx="7142">
                  <c:v>0</c:v>
                </c:pt>
                <c:pt idx="7143">
                  <c:v>4.0000000000000002E-4</c:v>
                </c:pt>
                <c:pt idx="7144">
                  <c:v>0</c:v>
                </c:pt>
                <c:pt idx="7145">
                  <c:v>4.0000000000000002E-4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4.0000000000000002E-4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4.0000000000000002E-4</c:v>
                </c:pt>
                <c:pt idx="7154">
                  <c:v>0</c:v>
                </c:pt>
                <c:pt idx="7155">
                  <c:v>0</c:v>
                </c:pt>
                <c:pt idx="7156">
                  <c:v>4.0000000000000002E-4</c:v>
                </c:pt>
                <c:pt idx="7157">
                  <c:v>4.0000000000000002E-4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8.0000000000000004E-4</c:v>
                </c:pt>
                <c:pt idx="7162">
                  <c:v>0</c:v>
                </c:pt>
                <c:pt idx="7163">
                  <c:v>8.0000000000000004E-4</c:v>
                </c:pt>
                <c:pt idx="7164">
                  <c:v>-4.0000000000000002E-4</c:v>
                </c:pt>
                <c:pt idx="7165">
                  <c:v>0</c:v>
                </c:pt>
                <c:pt idx="7166">
                  <c:v>-4.0000000000000002E-4</c:v>
                </c:pt>
                <c:pt idx="7167">
                  <c:v>0</c:v>
                </c:pt>
                <c:pt idx="7168">
                  <c:v>8.0000000000000004E-4</c:v>
                </c:pt>
                <c:pt idx="7169">
                  <c:v>0</c:v>
                </c:pt>
                <c:pt idx="7170">
                  <c:v>8.0000000000000004E-4</c:v>
                </c:pt>
                <c:pt idx="7171">
                  <c:v>0</c:v>
                </c:pt>
                <c:pt idx="7172">
                  <c:v>-4.0000000000000002E-4</c:v>
                </c:pt>
                <c:pt idx="7173">
                  <c:v>-4.0000000000000002E-4</c:v>
                </c:pt>
                <c:pt idx="7174">
                  <c:v>-4.0000000000000002E-4</c:v>
                </c:pt>
                <c:pt idx="7175">
                  <c:v>4.0000000000000002E-4</c:v>
                </c:pt>
                <c:pt idx="7176">
                  <c:v>-4.0000000000000002E-4</c:v>
                </c:pt>
                <c:pt idx="7177">
                  <c:v>4.0000000000000002E-4</c:v>
                </c:pt>
                <c:pt idx="7178">
                  <c:v>-4.0000000000000002E-4</c:v>
                </c:pt>
                <c:pt idx="7179">
                  <c:v>4.0000000000000002E-4</c:v>
                </c:pt>
                <c:pt idx="7180">
                  <c:v>-8.0000000000000004E-4</c:v>
                </c:pt>
                <c:pt idx="7181">
                  <c:v>-4.0000000000000002E-4</c:v>
                </c:pt>
                <c:pt idx="7182">
                  <c:v>-4.0000000000000002E-4</c:v>
                </c:pt>
                <c:pt idx="7183">
                  <c:v>8.0000000000000004E-4</c:v>
                </c:pt>
                <c:pt idx="7184">
                  <c:v>-4.0000000000000002E-4</c:v>
                </c:pt>
                <c:pt idx="7185">
                  <c:v>-4.0000000000000002E-4</c:v>
                </c:pt>
                <c:pt idx="7186">
                  <c:v>-8.0000000000000004E-4</c:v>
                </c:pt>
                <c:pt idx="7187">
                  <c:v>4.0000000000000002E-4</c:v>
                </c:pt>
                <c:pt idx="7188">
                  <c:v>4.0000000000000002E-4</c:v>
                </c:pt>
                <c:pt idx="7189">
                  <c:v>4.0000000000000002E-4</c:v>
                </c:pt>
                <c:pt idx="7190">
                  <c:v>4.0000000000000002E-4</c:v>
                </c:pt>
                <c:pt idx="7191">
                  <c:v>-4.0000000000000002E-4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-4.0000000000000002E-4</c:v>
                </c:pt>
                <c:pt idx="7195">
                  <c:v>-4.0000000000000002E-4</c:v>
                </c:pt>
                <c:pt idx="7196">
                  <c:v>-4.0000000000000002E-4</c:v>
                </c:pt>
                <c:pt idx="7197">
                  <c:v>-4.0000000000000002E-4</c:v>
                </c:pt>
                <c:pt idx="7198">
                  <c:v>0</c:v>
                </c:pt>
                <c:pt idx="7199">
                  <c:v>0</c:v>
                </c:pt>
                <c:pt idx="7200">
                  <c:v>-4.0000000000000002E-4</c:v>
                </c:pt>
                <c:pt idx="7201">
                  <c:v>-4.0000000000000002E-4</c:v>
                </c:pt>
                <c:pt idx="7202">
                  <c:v>-4.0000000000000002E-4</c:v>
                </c:pt>
                <c:pt idx="7203">
                  <c:v>-4.0000000000000002E-4</c:v>
                </c:pt>
                <c:pt idx="7204">
                  <c:v>-4.0000000000000002E-4</c:v>
                </c:pt>
                <c:pt idx="7205">
                  <c:v>4.0000000000000002E-4</c:v>
                </c:pt>
                <c:pt idx="7206">
                  <c:v>-4.0000000000000002E-4</c:v>
                </c:pt>
                <c:pt idx="7207">
                  <c:v>-4.0000000000000002E-4</c:v>
                </c:pt>
                <c:pt idx="7208">
                  <c:v>-4.0000000000000002E-4</c:v>
                </c:pt>
                <c:pt idx="7209">
                  <c:v>-4.0000000000000002E-4</c:v>
                </c:pt>
                <c:pt idx="7210">
                  <c:v>0</c:v>
                </c:pt>
                <c:pt idx="7211">
                  <c:v>0</c:v>
                </c:pt>
                <c:pt idx="7212">
                  <c:v>-4.0000000000000002E-4</c:v>
                </c:pt>
                <c:pt idx="7213">
                  <c:v>-4.0000000000000002E-4</c:v>
                </c:pt>
                <c:pt idx="7214">
                  <c:v>-4.0000000000000002E-4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4.0000000000000002E-4</c:v>
                </c:pt>
                <c:pt idx="7220">
                  <c:v>-4.0000000000000002E-4</c:v>
                </c:pt>
                <c:pt idx="7221">
                  <c:v>0</c:v>
                </c:pt>
                <c:pt idx="7222">
                  <c:v>4.0000000000000002E-4</c:v>
                </c:pt>
                <c:pt idx="7223">
                  <c:v>4.0000000000000002E-4</c:v>
                </c:pt>
                <c:pt idx="7224">
                  <c:v>-4.0000000000000002E-4</c:v>
                </c:pt>
                <c:pt idx="7225">
                  <c:v>-4.0000000000000002E-4</c:v>
                </c:pt>
                <c:pt idx="7226">
                  <c:v>-1.1999999999999999E-3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-4.0000000000000002E-4</c:v>
                </c:pt>
                <c:pt idx="7233">
                  <c:v>0</c:v>
                </c:pt>
                <c:pt idx="7234">
                  <c:v>-4.0000000000000002E-4</c:v>
                </c:pt>
                <c:pt idx="7235">
                  <c:v>-4.0000000000000002E-4</c:v>
                </c:pt>
                <c:pt idx="7236">
                  <c:v>0</c:v>
                </c:pt>
                <c:pt idx="7237">
                  <c:v>4.0000000000000002E-4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4.0000000000000002E-4</c:v>
                </c:pt>
                <c:pt idx="7242">
                  <c:v>4.0000000000000002E-4</c:v>
                </c:pt>
                <c:pt idx="7243">
                  <c:v>4.0000000000000002E-4</c:v>
                </c:pt>
                <c:pt idx="7244">
                  <c:v>0</c:v>
                </c:pt>
                <c:pt idx="7245">
                  <c:v>0</c:v>
                </c:pt>
                <c:pt idx="7246">
                  <c:v>-4.0000000000000002E-4</c:v>
                </c:pt>
                <c:pt idx="7247">
                  <c:v>4.0000000000000002E-4</c:v>
                </c:pt>
                <c:pt idx="7248">
                  <c:v>8.0000000000000004E-4</c:v>
                </c:pt>
                <c:pt idx="7249">
                  <c:v>8.0000000000000004E-4</c:v>
                </c:pt>
                <c:pt idx="7250">
                  <c:v>8.0000000000000004E-4</c:v>
                </c:pt>
                <c:pt idx="7251">
                  <c:v>8.0000000000000004E-4</c:v>
                </c:pt>
                <c:pt idx="7252">
                  <c:v>-4.0000000000000002E-4</c:v>
                </c:pt>
                <c:pt idx="7253">
                  <c:v>-4.0000000000000002E-4</c:v>
                </c:pt>
                <c:pt idx="7254">
                  <c:v>-4.0000000000000002E-4</c:v>
                </c:pt>
                <c:pt idx="7255">
                  <c:v>4.0000000000000002E-4</c:v>
                </c:pt>
                <c:pt idx="7256">
                  <c:v>-4.0000000000000002E-4</c:v>
                </c:pt>
                <c:pt idx="7257">
                  <c:v>0</c:v>
                </c:pt>
                <c:pt idx="7258">
                  <c:v>-4.0000000000000002E-4</c:v>
                </c:pt>
                <c:pt idx="7259">
                  <c:v>-8.0000000000000004E-4</c:v>
                </c:pt>
                <c:pt idx="7260">
                  <c:v>-4.0000000000000002E-4</c:v>
                </c:pt>
                <c:pt idx="7261">
                  <c:v>0</c:v>
                </c:pt>
                <c:pt idx="7262">
                  <c:v>-4.0000000000000002E-4</c:v>
                </c:pt>
                <c:pt idx="7263">
                  <c:v>0</c:v>
                </c:pt>
                <c:pt idx="7264">
                  <c:v>-4.0000000000000002E-4</c:v>
                </c:pt>
                <c:pt idx="7265">
                  <c:v>-4.0000000000000002E-4</c:v>
                </c:pt>
                <c:pt idx="7266">
                  <c:v>-4.0000000000000002E-4</c:v>
                </c:pt>
                <c:pt idx="7267">
                  <c:v>-4.0000000000000002E-4</c:v>
                </c:pt>
                <c:pt idx="7268">
                  <c:v>0</c:v>
                </c:pt>
                <c:pt idx="7269">
                  <c:v>4.0000000000000002E-4</c:v>
                </c:pt>
                <c:pt idx="7270">
                  <c:v>0</c:v>
                </c:pt>
                <c:pt idx="7271">
                  <c:v>0</c:v>
                </c:pt>
                <c:pt idx="7272">
                  <c:v>-4.0000000000000002E-4</c:v>
                </c:pt>
                <c:pt idx="7273">
                  <c:v>-4.0000000000000002E-4</c:v>
                </c:pt>
                <c:pt idx="7274">
                  <c:v>-4.0000000000000002E-4</c:v>
                </c:pt>
                <c:pt idx="7275">
                  <c:v>0</c:v>
                </c:pt>
                <c:pt idx="7276">
                  <c:v>4.0000000000000002E-4</c:v>
                </c:pt>
                <c:pt idx="7277">
                  <c:v>0</c:v>
                </c:pt>
                <c:pt idx="7278">
                  <c:v>0</c:v>
                </c:pt>
                <c:pt idx="7279">
                  <c:v>4.0000000000000002E-4</c:v>
                </c:pt>
                <c:pt idx="7280">
                  <c:v>4.0000000000000002E-4</c:v>
                </c:pt>
                <c:pt idx="7281">
                  <c:v>0</c:v>
                </c:pt>
                <c:pt idx="7282">
                  <c:v>0</c:v>
                </c:pt>
                <c:pt idx="7283">
                  <c:v>4.0000000000000002E-4</c:v>
                </c:pt>
                <c:pt idx="7284">
                  <c:v>0</c:v>
                </c:pt>
                <c:pt idx="7285">
                  <c:v>0</c:v>
                </c:pt>
                <c:pt idx="7286">
                  <c:v>4.0000000000000002E-4</c:v>
                </c:pt>
                <c:pt idx="7287">
                  <c:v>0</c:v>
                </c:pt>
                <c:pt idx="7288">
                  <c:v>-4.0000000000000002E-4</c:v>
                </c:pt>
                <c:pt idx="7289">
                  <c:v>-4.0000000000000002E-4</c:v>
                </c:pt>
                <c:pt idx="7290">
                  <c:v>-4.0000000000000002E-4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-4.0000000000000002E-4</c:v>
                </c:pt>
                <c:pt idx="7295">
                  <c:v>4.0000000000000002E-4</c:v>
                </c:pt>
                <c:pt idx="7296">
                  <c:v>0</c:v>
                </c:pt>
                <c:pt idx="7297">
                  <c:v>8.0000000000000004E-4</c:v>
                </c:pt>
                <c:pt idx="7298">
                  <c:v>0</c:v>
                </c:pt>
                <c:pt idx="7299">
                  <c:v>8.0000000000000004E-4</c:v>
                </c:pt>
                <c:pt idx="7300">
                  <c:v>-4.0000000000000002E-4</c:v>
                </c:pt>
                <c:pt idx="7301">
                  <c:v>-4.0000000000000002E-4</c:v>
                </c:pt>
                <c:pt idx="7302">
                  <c:v>4.0000000000000002E-4</c:v>
                </c:pt>
                <c:pt idx="7303">
                  <c:v>-8.0000000000000004E-4</c:v>
                </c:pt>
                <c:pt idx="7304">
                  <c:v>4.0000000000000002E-4</c:v>
                </c:pt>
                <c:pt idx="7305">
                  <c:v>-4.0000000000000002E-4</c:v>
                </c:pt>
                <c:pt idx="7306">
                  <c:v>4.0000000000000002E-4</c:v>
                </c:pt>
                <c:pt idx="7307">
                  <c:v>4.0000000000000002E-4</c:v>
                </c:pt>
                <c:pt idx="7308">
                  <c:v>-4.0000000000000002E-4</c:v>
                </c:pt>
                <c:pt idx="7309">
                  <c:v>-4.0000000000000002E-4</c:v>
                </c:pt>
                <c:pt idx="7310">
                  <c:v>-4.0000000000000002E-4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-4.0000000000000002E-4</c:v>
                </c:pt>
                <c:pt idx="7314">
                  <c:v>0</c:v>
                </c:pt>
                <c:pt idx="7315">
                  <c:v>0</c:v>
                </c:pt>
                <c:pt idx="7316">
                  <c:v>8.0000000000000004E-4</c:v>
                </c:pt>
                <c:pt idx="7317">
                  <c:v>0</c:v>
                </c:pt>
                <c:pt idx="7318">
                  <c:v>0</c:v>
                </c:pt>
                <c:pt idx="7319">
                  <c:v>8.0000000000000004E-4</c:v>
                </c:pt>
                <c:pt idx="7320">
                  <c:v>-4.0000000000000002E-4</c:v>
                </c:pt>
                <c:pt idx="7321">
                  <c:v>-4.0000000000000002E-4</c:v>
                </c:pt>
                <c:pt idx="7322">
                  <c:v>-4.0000000000000002E-4</c:v>
                </c:pt>
                <c:pt idx="7323">
                  <c:v>-4.0000000000000002E-4</c:v>
                </c:pt>
                <c:pt idx="7324">
                  <c:v>-8.0000000000000004E-4</c:v>
                </c:pt>
                <c:pt idx="7325">
                  <c:v>-4.0000000000000002E-4</c:v>
                </c:pt>
                <c:pt idx="7326">
                  <c:v>-4.0000000000000002E-4</c:v>
                </c:pt>
                <c:pt idx="7327">
                  <c:v>-4.0000000000000002E-4</c:v>
                </c:pt>
                <c:pt idx="7328">
                  <c:v>0</c:v>
                </c:pt>
                <c:pt idx="7329">
                  <c:v>4.0000000000000002E-4</c:v>
                </c:pt>
                <c:pt idx="7330">
                  <c:v>0</c:v>
                </c:pt>
                <c:pt idx="7331">
                  <c:v>4.0000000000000002E-4</c:v>
                </c:pt>
                <c:pt idx="7332">
                  <c:v>8.0000000000000004E-4</c:v>
                </c:pt>
                <c:pt idx="7333">
                  <c:v>0</c:v>
                </c:pt>
                <c:pt idx="7334">
                  <c:v>0</c:v>
                </c:pt>
                <c:pt idx="7335">
                  <c:v>8.0000000000000004E-4</c:v>
                </c:pt>
                <c:pt idx="7336">
                  <c:v>-4.0000000000000002E-4</c:v>
                </c:pt>
                <c:pt idx="7337">
                  <c:v>4.0000000000000002E-4</c:v>
                </c:pt>
                <c:pt idx="7338">
                  <c:v>-4.0000000000000002E-4</c:v>
                </c:pt>
                <c:pt idx="7339">
                  <c:v>-8.0000000000000004E-4</c:v>
                </c:pt>
                <c:pt idx="7340">
                  <c:v>4.0000000000000002E-4</c:v>
                </c:pt>
                <c:pt idx="7341">
                  <c:v>4.0000000000000002E-4</c:v>
                </c:pt>
                <c:pt idx="7342">
                  <c:v>-4.0000000000000002E-4</c:v>
                </c:pt>
                <c:pt idx="7343">
                  <c:v>-4.0000000000000002E-4</c:v>
                </c:pt>
                <c:pt idx="7344">
                  <c:v>-4.0000000000000002E-4</c:v>
                </c:pt>
                <c:pt idx="7345">
                  <c:v>0</c:v>
                </c:pt>
                <c:pt idx="7346">
                  <c:v>-4.0000000000000002E-4</c:v>
                </c:pt>
                <c:pt idx="7347">
                  <c:v>-4.0000000000000002E-4</c:v>
                </c:pt>
                <c:pt idx="7348">
                  <c:v>8.0000000000000004E-4</c:v>
                </c:pt>
                <c:pt idx="7349">
                  <c:v>8.0000000000000004E-4</c:v>
                </c:pt>
                <c:pt idx="7350">
                  <c:v>0</c:v>
                </c:pt>
                <c:pt idx="7351">
                  <c:v>0</c:v>
                </c:pt>
                <c:pt idx="7352">
                  <c:v>-4.0000000000000002E-4</c:v>
                </c:pt>
                <c:pt idx="7353">
                  <c:v>4.0000000000000002E-4</c:v>
                </c:pt>
                <c:pt idx="7354">
                  <c:v>-4.0000000000000002E-4</c:v>
                </c:pt>
                <c:pt idx="7355">
                  <c:v>8.0000000000000004E-4</c:v>
                </c:pt>
                <c:pt idx="7356">
                  <c:v>-4.0000000000000002E-4</c:v>
                </c:pt>
                <c:pt idx="7357">
                  <c:v>0</c:v>
                </c:pt>
                <c:pt idx="7358">
                  <c:v>-4.0000000000000002E-4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-4.0000000000000002E-4</c:v>
                </c:pt>
                <c:pt idx="7363">
                  <c:v>0</c:v>
                </c:pt>
                <c:pt idx="7364">
                  <c:v>0</c:v>
                </c:pt>
                <c:pt idx="7365">
                  <c:v>4.0000000000000002E-4</c:v>
                </c:pt>
                <c:pt idx="7366">
                  <c:v>0</c:v>
                </c:pt>
                <c:pt idx="7367">
                  <c:v>4.0000000000000002E-4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-4.0000000000000002E-4</c:v>
                </c:pt>
                <c:pt idx="7373">
                  <c:v>0</c:v>
                </c:pt>
                <c:pt idx="7374">
                  <c:v>-4.0000000000000002E-4</c:v>
                </c:pt>
                <c:pt idx="7375">
                  <c:v>0</c:v>
                </c:pt>
                <c:pt idx="7376">
                  <c:v>-4.0000000000000002E-4</c:v>
                </c:pt>
                <c:pt idx="7377">
                  <c:v>0</c:v>
                </c:pt>
                <c:pt idx="7378">
                  <c:v>-4.0000000000000002E-4</c:v>
                </c:pt>
                <c:pt idx="7379">
                  <c:v>-4.0000000000000002E-4</c:v>
                </c:pt>
                <c:pt idx="7380">
                  <c:v>0</c:v>
                </c:pt>
                <c:pt idx="7381">
                  <c:v>4.0000000000000002E-4</c:v>
                </c:pt>
                <c:pt idx="7382">
                  <c:v>0</c:v>
                </c:pt>
                <c:pt idx="7383">
                  <c:v>0</c:v>
                </c:pt>
                <c:pt idx="7384">
                  <c:v>-4.0000000000000002E-4</c:v>
                </c:pt>
                <c:pt idx="7385">
                  <c:v>-4.0000000000000002E-4</c:v>
                </c:pt>
                <c:pt idx="7386">
                  <c:v>-4.0000000000000002E-4</c:v>
                </c:pt>
                <c:pt idx="7387">
                  <c:v>-4.0000000000000002E-4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-4.0000000000000002E-4</c:v>
                </c:pt>
                <c:pt idx="7393">
                  <c:v>-4.0000000000000002E-4</c:v>
                </c:pt>
                <c:pt idx="7394">
                  <c:v>-4.0000000000000002E-4</c:v>
                </c:pt>
                <c:pt idx="7395">
                  <c:v>-4.0000000000000002E-4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-4.0000000000000002E-4</c:v>
                </c:pt>
                <c:pt idx="7400">
                  <c:v>0</c:v>
                </c:pt>
                <c:pt idx="7401">
                  <c:v>4.0000000000000002E-4</c:v>
                </c:pt>
                <c:pt idx="7402">
                  <c:v>4.0000000000000002E-4</c:v>
                </c:pt>
                <c:pt idx="7403">
                  <c:v>4.0000000000000002E-4</c:v>
                </c:pt>
                <c:pt idx="7404">
                  <c:v>0</c:v>
                </c:pt>
                <c:pt idx="7405">
                  <c:v>4.0000000000000002E-4</c:v>
                </c:pt>
                <c:pt idx="7406">
                  <c:v>4.0000000000000002E-4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4.0000000000000002E-4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4.0000000000000002E-4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8.0000000000000004E-4</c:v>
                </c:pt>
                <c:pt idx="7421">
                  <c:v>0</c:v>
                </c:pt>
                <c:pt idx="7422">
                  <c:v>8.0000000000000004E-4</c:v>
                </c:pt>
                <c:pt idx="7423">
                  <c:v>0</c:v>
                </c:pt>
                <c:pt idx="7424">
                  <c:v>-4.0000000000000002E-4</c:v>
                </c:pt>
                <c:pt idx="7425">
                  <c:v>-4.0000000000000002E-4</c:v>
                </c:pt>
                <c:pt idx="7426">
                  <c:v>-4.0000000000000002E-4</c:v>
                </c:pt>
                <c:pt idx="7427">
                  <c:v>0</c:v>
                </c:pt>
                <c:pt idx="7428">
                  <c:v>8.0000000000000004E-4</c:v>
                </c:pt>
                <c:pt idx="7429">
                  <c:v>8.0000000000000004E-4</c:v>
                </c:pt>
                <c:pt idx="7430">
                  <c:v>8.0000000000000004E-4</c:v>
                </c:pt>
                <c:pt idx="7431">
                  <c:v>0</c:v>
                </c:pt>
                <c:pt idx="7432">
                  <c:v>0</c:v>
                </c:pt>
                <c:pt idx="7433">
                  <c:v>-4.0000000000000002E-4</c:v>
                </c:pt>
                <c:pt idx="7434">
                  <c:v>-4.0000000000000002E-4</c:v>
                </c:pt>
                <c:pt idx="7435">
                  <c:v>-4.0000000000000002E-4</c:v>
                </c:pt>
                <c:pt idx="7436">
                  <c:v>0</c:v>
                </c:pt>
                <c:pt idx="7437">
                  <c:v>0</c:v>
                </c:pt>
                <c:pt idx="7438">
                  <c:v>-4.0000000000000002E-4</c:v>
                </c:pt>
                <c:pt idx="7439">
                  <c:v>-4.0000000000000002E-4</c:v>
                </c:pt>
                <c:pt idx="7440">
                  <c:v>4.0000000000000002E-4</c:v>
                </c:pt>
                <c:pt idx="7441">
                  <c:v>-8.0000000000000004E-4</c:v>
                </c:pt>
                <c:pt idx="7442">
                  <c:v>4.0000000000000002E-4</c:v>
                </c:pt>
                <c:pt idx="7443">
                  <c:v>4.0000000000000002E-4</c:v>
                </c:pt>
                <c:pt idx="7444">
                  <c:v>0</c:v>
                </c:pt>
                <c:pt idx="7445">
                  <c:v>4.0000000000000002E-4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4.0000000000000002E-4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0</c:v>
                </c:pt>
                <c:pt idx="7453">
                  <c:v>-4.0000000000000002E-4</c:v>
                </c:pt>
                <c:pt idx="7454">
                  <c:v>-4.0000000000000002E-4</c:v>
                </c:pt>
                <c:pt idx="7455">
                  <c:v>0</c:v>
                </c:pt>
                <c:pt idx="7456">
                  <c:v>-4.0000000000000002E-4</c:v>
                </c:pt>
                <c:pt idx="7457">
                  <c:v>1.1999999999999999E-3</c:v>
                </c:pt>
                <c:pt idx="7458">
                  <c:v>4.0000000000000002E-4</c:v>
                </c:pt>
                <c:pt idx="7459">
                  <c:v>4.0000000000000002E-4</c:v>
                </c:pt>
                <c:pt idx="7460">
                  <c:v>-4.0000000000000002E-4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-4.0000000000000002E-4</c:v>
                </c:pt>
                <c:pt idx="7465">
                  <c:v>0</c:v>
                </c:pt>
                <c:pt idx="7466">
                  <c:v>-4.0000000000000002E-4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-4.0000000000000002E-4</c:v>
                </c:pt>
                <c:pt idx="7471">
                  <c:v>4.0000000000000002E-4</c:v>
                </c:pt>
                <c:pt idx="7472">
                  <c:v>-4.0000000000000002E-4</c:v>
                </c:pt>
                <c:pt idx="7473">
                  <c:v>-4.0000000000000002E-4</c:v>
                </c:pt>
                <c:pt idx="7474">
                  <c:v>0</c:v>
                </c:pt>
                <c:pt idx="7475">
                  <c:v>-4.0000000000000002E-4</c:v>
                </c:pt>
                <c:pt idx="7476">
                  <c:v>0</c:v>
                </c:pt>
                <c:pt idx="7477">
                  <c:v>0</c:v>
                </c:pt>
                <c:pt idx="7478">
                  <c:v>4.0000000000000002E-4</c:v>
                </c:pt>
                <c:pt idx="7479">
                  <c:v>0</c:v>
                </c:pt>
                <c:pt idx="7480">
                  <c:v>4.0000000000000002E-4</c:v>
                </c:pt>
                <c:pt idx="7481">
                  <c:v>4.0000000000000002E-4</c:v>
                </c:pt>
                <c:pt idx="7482">
                  <c:v>4.0000000000000002E-4</c:v>
                </c:pt>
                <c:pt idx="7483">
                  <c:v>0</c:v>
                </c:pt>
                <c:pt idx="7484">
                  <c:v>0</c:v>
                </c:pt>
                <c:pt idx="7485">
                  <c:v>8.0000000000000004E-4</c:v>
                </c:pt>
                <c:pt idx="7486">
                  <c:v>8.0000000000000004E-4</c:v>
                </c:pt>
                <c:pt idx="7487">
                  <c:v>0</c:v>
                </c:pt>
                <c:pt idx="7488">
                  <c:v>-4.0000000000000002E-4</c:v>
                </c:pt>
                <c:pt idx="7489">
                  <c:v>4.0000000000000002E-4</c:v>
                </c:pt>
                <c:pt idx="7490">
                  <c:v>-4.0000000000000002E-4</c:v>
                </c:pt>
                <c:pt idx="7491">
                  <c:v>4.0000000000000002E-4</c:v>
                </c:pt>
                <c:pt idx="7492">
                  <c:v>-4.0000000000000002E-4</c:v>
                </c:pt>
                <c:pt idx="7493">
                  <c:v>4.0000000000000002E-4</c:v>
                </c:pt>
                <c:pt idx="7494">
                  <c:v>-4.0000000000000002E-4</c:v>
                </c:pt>
                <c:pt idx="7495">
                  <c:v>4.0000000000000002E-4</c:v>
                </c:pt>
                <c:pt idx="7496">
                  <c:v>-8.0000000000000004E-4</c:v>
                </c:pt>
                <c:pt idx="7497">
                  <c:v>4.0000000000000002E-4</c:v>
                </c:pt>
                <c:pt idx="7498">
                  <c:v>-4.0000000000000002E-4</c:v>
                </c:pt>
                <c:pt idx="7499">
                  <c:v>-4.0000000000000002E-4</c:v>
                </c:pt>
                <c:pt idx="7500">
                  <c:v>-4.0000000000000002E-4</c:v>
                </c:pt>
                <c:pt idx="7501">
                  <c:v>0</c:v>
                </c:pt>
                <c:pt idx="7502">
                  <c:v>-4.0000000000000002E-4</c:v>
                </c:pt>
                <c:pt idx="7503">
                  <c:v>-4.0000000000000002E-4</c:v>
                </c:pt>
                <c:pt idx="7504">
                  <c:v>-4.0000000000000002E-4</c:v>
                </c:pt>
                <c:pt idx="7505">
                  <c:v>-4.0000000000000002E-4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0</c:v>
                </c:pt>
                <c:pt idx="7509">
                  <c:v>4.0000000000000002E-4</c:v>
                </c:pt>
                <c:pt idx="7510">
                  <c:v>0</c:v>
                </c:pt>
                <c:pt idx="7511">
                  <c:v>0</c:v>
                </c:pt>
                <c:pt idx="7512">
                  <c:v>-4.0000000000000002E-4</c:v>
                </c:pt>
                <c:pt idx="7513">
                  <c:v>0</c:v>
                </c:pt>
                <c:pt idx="7514">
                  <c:v>0</c:v>
                </c:pt>
                <c:pt idx="7515">
                  <c:v>-4.0000000000000002E-4</c:v>
                </c:pt>
                <c:pt idx="7516">
                  <c:v>0</c:v>
                </c:pt>
                <c:pt idx="7517">
                  <c:v>8.0000000000000004E-4</c:v>
                </c:pt>
                <c:pt idx="7518">
                  <c:v>0</c:v>
                </c:pt>
                <c:pt idx="7519">
                  <c:v>0</c:v>
                </c:pt>
                <c:pt idx="7520">
                  <c:v>-4.0000000000000002E-4</c:v>
                </c:pt>
                <c:pt idx="7521">
                  <c:v>0</c:v>
                </c:pt>
                <c:pt idx="7522">
                  <c:v>-4.0000000000000002E-4</c:v>
                </c:pt>
                <c:pt idx="7523">
                  <c:v>-4.0000000000000002E-4</c:v>
                </c:pt>
                <c:pt idx="7524">
                  <c:v>0</c:v>
                </c:pt>
                <c:pt idx="7525">
                  <c:v>8.0000000000000004E-4</c:v>
                </c:pt>
                <c:pt idx="7526">
                  <c:v>0</c:v>
                </c:pt>
                <c:pt idx="7527">
                  <c:v>0</c:v>
                </c:pt>
                <c:pt idx="7528">
                  <c:v>-4.0000000000000002E-4</c:v>
                </c:pt>
                <c:pt idx="7529">
                  <c:v>4.0000000000000002E-4</c:v>
                </c:pt>
                <c:pt idx="7530">
                  <c:v>-4.0000000000000002E-4</c:v>
                </c:pt>
                <c:pt idx="7531">
                  <c:v>4.0000000000000002E-4</c:v>
                </c:pt>
                <c:pt idx="7532">
                  <c:v>-4.0000000000000002E-4</c:v>
                </c:pt>
                <c:pt idx="7533">
                  <c:v>0</c:v>
                </c:pt>
                <c:pt idx="7534">
                  <c:v>-4.0000000000000002E-4</c:v>
                </c:pt>
                <c:pt idx="7535">
                  <c:v>0</c:v>
                </c:pt>
                <c:pt idx="7536">
                  <c:v>-1.1999999999999999E-3</c:v>
                </c:pt>
                <c:pt idx="7537">
                  <c:v>-4.0000000000000002E-4</c:v>
                </c:pt>
                <c:pt idx="7538">
                  <c:v>-4.0000000000000002E-4</c:v>
                </c:pt>
                <c:pt idx="7539">
                  <c:v>-4.0000000000000002E-4</c:v>
                </c:pt>
                <c:pt idx="7540">
                  <c:v>0</c:v>
                </c:pt>
                <c:pt idx="7541">
                  <c:v>0</c:v>
                </c:pt>
                <c:pt idx="7542">
                  <c:v>4.0000000000000002E-4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4.0000000000000002E-4</c:v>
                </c:pt>
                <c:pt idx="7546">
                  <c:v>0</c:v>
                </c:pt>
                <c:pt idx="7547">
                  <c:v>0</c:v>
                </c:pt>
                <c:pt idx="7548">
                  <c:v>-4.0000000000000002E-4</c:v>
                </c:pt>
                <c:pt idx="7549">
                  <c:v>4.0000000000000002E-4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-4.0000000000000002E-4</c:v>
                </c:pt>
                <c:pt idx="7557">
                  <c:v>4.0000000000000002E-4</c:v>
                </c:pt>
                <c:pt idx="7558">
                  <c:v>-4.0000000000000002E-4</c:v>
                </c:pt>
                <c:pt idx="7559">
                  <c:v>-4.0000000000000002E-4</c:v>
                </c:pt>
                <c:pt idx="7560">
                  <c:v>-4.0000000000000002E-4</c:v>
                </c:pt>
                <c:pt idx="7561">
                  <c:v>-4.0000000000000002E-4</c:v>
                </c:pt>
                <c:pt idx="7562">
                  <c:v>-4.0000000000000002E-4</c:v>
                </c:pt>
                <c:pt idx="7563">
                  <c:v>-4.0000000000000002E-4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-4.0000000000000002E-4</c:v>
                </c:pt>
                <c:pt idx="7567">
                  <c:v>-4.0000000000000002E-4</c:v>
                </c:pt>
                <c:pt idx="7568">
                  <c:v>-4.0000000000000002E-4</c:v>
                </c:pt>
                <c:pt idx="7569">
                  <c:v>-4.0000000000000002E-4</c:v>
                </c:pt>
                <c:pt idx="7570">
                  <c:v>-4.0000000000000002E-4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-8.0000000000000004E-4</c:v>
                </c:pt>
                <c:pt idx="7577">
                  <c:v>4.0000000000000002E-4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4.0000000000000002E-4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-4.0000000000000002E-4</c:v>
                </c:pt>
                <c:pt idx="7593">
                  <c:v>0</c:v>
                </c:pt>
                <c:pt idx="7594">
                  <c:v>-4.0000000000000002E-4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-4.0000000000000002E-4</c:v>
                </c:pt>
                <c:pt idx="7601">
                  <c:v>-4.0000000000000002E-4</c:v>
                </c:pt>
                <c:pt idx="7602">
                  <c:v>-4.0000000000000002E-4</c:v>
                </c:pt>
                <c:pt idx="7603">
                  <c:v>4.0000000000000002E-4</c:v>
                </c:pt>
                <c:pt idx="7604">
                  <c:v>-4.0000000000000002E-4</c:v>
                </c:pt>
                <c:pt idx="7605">
                  <c:v>0</c:v>
                </c:pt>
                <c:pt idx="7606">
                  <c:v>-4.0000000000000002E-4</c:v>
                </c:pt>
                <c:pt idx="7607">
                  <c:v>-4.0000000000000002E-4</c:v>
                </c:pt>
                <c:pt idx="7608">
                  <c:v>-4.0000000000000002E-4</c:v>
                </c:pt>
                <c:pt idx="7609">
                  <c:v>-4.0000000000000002E-4</c:v>
                </c:pt>
                <c:pt idx="7610">
                  <c:v>-4.0000000000000002E-4</c:v>
                </c:pt>
                <c:pt idx="7611">
                  <c:v>-4.0000000000000002E-4</c:v>
                </c:pt>
                <c:pt idx="7612">
                  <c:v>4.0000000000000002E-4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8.0000000000000004E-4</c:v>
                </c:pt>
                <c:pt idx="7620">
                  <c:v>-8.0000000000000004E-4</c:v>
                </c:pt>
                <c:pt idx="7621">
                  <c:v>0</c:v>
                </c:pt>
                <c:pt idx="7622">
                  <c:v>-4.0000000000000002E-4</c:v>
                </c:pt>
                <c:pt idx="7623">
                  <c:v>-4.0000000000000002E-4</c:v>
                </c:pt>
                <c:pt idx="7624">
                  <c:v>-4.0000000000000002E-4</c:v>
                </c:pt>
                <c:pt idx="7625">
                  <c:v>-4.0000000000000002E-4</c:v>
                </c:pt>
                <c:pt idx="7626">
                  <c:v>-4.0000000000000002E-4</c:v>
                </c:pt>
                <c:pt idx="7627">
                  <c:v>0</c:v>
                </c:pt>
                <c:pt idx="7628">
                  <c:v>4.0000000000000002E-4</c:v>
                </c:pt>
                <c:pt idx="7629">
                  <c:v>4.0000000000000002E-4</c:v>
                </c:pt>
                <c:pt idx="7630">
                  <c:v>0</c:v>
                </c:pt>
                <c:pt idx="7631">
                  <c:v>0</c:v>
                </c:pt>
                <c:pt idx="7632">
                  <c:v>-4.0000000000000002E-4</c:v>
                </c:pt>
                <c:pt idx="7633">
                  <c:v>8.0000000000000004E-4</c:v>
                </c:pt>
                <c:pt idx="7634">
                  <c:v>1.1999999999999999E-3</c:v>
                </c:pt>
                <c:pt idx="7635">
                  <c:v>0</c:v>
                </c:pt>
                <c:pt idx="7636">
                  <c:v>4.0000000000000002E-4</c:v>
                </c:pt>
                <c:pt idx="7637">
                  <c:v>-4.0000000000000002E-4</c:v>
                </c:pt>
                <c:pt idx="7638">
                  <c:v>4.0000000000000002E-4</c:v>
                </c:pt>
                <c:pt idx="7639">
                  <c:v>4.0000000000000002E-4</c:v>
                </c:pt>
                <c:pt idx="7640">
                  <c:v>-4.0000000000000002E-4</c:v>
                </c:pt>
                <c:pt idx="7641">
                  <c:v>-4.0000000000000002E-4</c:v>
                </c:pt>
                <c:pt idx="7642">
                  <c:v>-4.0000000000000002E-4</c:v>
                </c:pt>
                <c:pt idx="7643">
                  <c:v>4.0000000000000002E-4</c:v>
                </c:pt>
                <c:pt idx="7644">
                  <c:v>4.0000000000000002E-4</c:v>
                </c:pt>
                <c:pt idx="7645">
                  <c:v>-4.0000000000000002E-4</c:v>
                </c:pt>
                <c:pt idx="7646">
                  <c:v>-4.0000000000000002E-4</c:v>
                </c:pt>
                <c:pt idx="7647">
                  <c:v>4.0000000000000002E-4</c:v>
                </c:pt>
                <c:pt idx="7648">
                  <c:v>-4.0000000000000002E-4</c:v>
                </c:pt>
                <c:pt idx="7649">
                  <c:v>-4.0000000000000002E-4</c:v>
                </c:pt>
                <c:pt idx="7650">
                  <c:v>-4.0000000000000002E-4</c:v>
                </c:pt>
                <c:pt idx="7651">
                  <c:v>-4.0000000000000002E-4</c:v>
                </c:pt>
                <c:pt idx="7652">
                  <c:v>8.0000000000000004E-4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-4.0000000000000002E-4</c:v>
                </c:pt>
                <c:pt idx="7657">
                  <c:v>-4.0000000000000002E-4</c:v>
                </c:pt>
                <c:pt idx="7658">
                  <c:v>-4.0000000000000002E-4</c:v>
                </c:pt>
                <c:pt idx="7659">
                  <c:v>-4.0000000000000002E-4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8.0000000000000004E-4</c:v>
                </c:pt>
                <c:pt idx="7664">
                  <c:v>-4.0000000000000002E-4</c:v>
                </c:pt>
                <c:pt idx="7665">
                  <c:v>4.0000000000000002E-4</c:v>
                </c:pt>
                <c:pt idx="7666">
                  <c:v>-4.0000000000000002E-4</c:v>
                </c:pt>
                <c:pt idx="7667">
                  <c:v>-4.0000000000000002E-4</c:v>
                </c:pt>
                <c:pt idx="7668">
                  <c:v>-4.0000000000000002E-4</c:v>
                </c:pt>
                <c:pt idx="7669">
                  <c:v>4.0000000000000002E-4</c:v>
                </c:pt>
                <c:pt idx="7670">
                  <c:v>-4.0000000000000002E-4</c:v>
                </c:pt>
                <c:pt idx="7671">
                  <c:v>-4.0000000000000002E-4</c:v>
                </c:pt>
                <c:pt idx="7672">
                  <c:v>-4.0000000000000002E-4</c:v>
                </c:pt>
                <c:pt idx="7673">
                  <c:v>0</c:v>
                </c:pt>
                <c:pt idx="7674">
                  <c:v>-4.0000000000000002E-4</c:v>
                </c:pt>
                <c:pt idx="7675">
                  <c:v>-4.0000000000000002E-4</c:v>
                </c:pt>
                <c:pt idx="7676">
                  <c:v>0</c:v>
                </c:pt>
                <c:pt idx="7677">
                  <c:v>8.0000000000000004E-4</c:v>
                </c:pt>
                <c:pt idx="7678">
                  <c:v>0</c:v>
                </c:pt>
                <c:pt idx="7679">
                  <c:v>8.0000000000000004E-4</c:v>
                </c:pt>
                <c:pt idx="7680">
                  <c:v>-4.0000000000000002E-4</c:v>
                </c:pt>
                <c:pt idx="7681">
                  <c:v>4.0000000000000002E-4</c:v>
                </c:pt>
                <c:pt idx="7682">
                  <c:v>-4.0000000000000002E-4</c:v>
                </c:pt>
                <c:pt idx="7683">
                  <c:v>4.0000000000000002E-4</c:v>
                </c:pt>
                <c:pt idx="7684">
                  <c:v>-4.0000000000000002E-4</c:v>
                </c:pt>
                <c:pt idx="7685">
                  <c:v>0</c:v>
                </c:pt>
                <c:pt idx="7686">
                  <c:v>-4.0000000000000002E-4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-4.0000000000000002E-4</c:v>
                </c:pt>
                <c:pt idx="7693">
                  <c:v>-4.0000000000000002E-4</c:v>
                </c:pt>
                <c:pt idx="7694">
                  <c:v>-4.0000000000000002E-4</c:v>
                </c:pt>
                <c:pt idx="7695">
                  <c:v>0</c:v>
                </c:pt>
                <c:pt idx="7696">
                  <c:v>-4.0000000000000002E-4</c:v>
                </c:pt>
                <c:pt idx="7697">
                  <c:v>0</c:v>
                </c:pt>
                <c:pt idx="7698">
                  <c:v>-4.0000000000000002E-4</c:v>
                </c:pt>
                <c:pt idx="7699">
                  <c:v>-4.0000000000000002E-4</c:v>
                </c:pt>
                <c:pt idx="7700">
                  <c:v>4.0000000000000002E-4</c:v>
                </c:pt>
                <c:pt idx="7701">
                  <c:v>0</c:v>
                </c:pt>
                <c:pt idx="7702">
                  <c:v>0</c:v>
                </c:pt>
                <c:pt idx="7703">
                  <c:v>4.0000000000000002E-4</c:v>
                </c:pt>
                <c:pt idx="7704">
                  <c:v>-4.0000000000000002E-4</c:v>
                </c:pt>
                <c:pt idx="7705">
                  <c:v>0</c:v>
                </c:pt>
                <c:pt idx="7706">
                  <c:v>-4.0000000000000002E-4</c:v>
                </c:pt>
                <c:pt idx="7707">
                  <c:v>-4.0000000000000002E-4</c:v>
                </c:pt>
                <c:pt idx="7708">
                  <c:v>4.0000000000000002E-4</c:v>
                </c:pt>
                <c:pt idx="7709">
                  <c:v>0</c:v>
                </c:pt>
                <c:pt idx="7710">
                  <c:v>4.0000000000000002E-4</c:v>
                </c:pt>
                <c:pt idx="7711">
                  <c:v>0</c:v>
                </c:pt>
                <c:pt idx="7712">
                  <c:v>0</c:v>
                </c:pt>
                <c:pt idx="7713">
                  <c:v>-4.0000000000000002E-4</c:v>
                </c:pt>
                <c:pt idx="7714">
                  <c:v>0</c:v>
                </c:pt>
                <c:pt idx="7715">
                  <c:v>-4.0000000000000002E-4</c:v>
                </c:pt>
                <c:pt idx="7716">
                  <c:v>8.0000000000000004E-4</c:v>
                </c:pt>
                <c:pt idx="7717">
                  <c:v>0</c:v>
                </c:pt>
                <c:pt idx="7718">
                  <c:v>4.0000000000000002E-4</c:v>
                </c:pt>
                <c:pt idx="7719">
                  <c:v>0</c:v>
                </c:pt>
                <c:pt idx="7720">
                  <c:v>4.0000000000000002E-4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-1.1999999999999999E-3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4.0000000000000002E-4</c:v>
                </c:pt>
                <c:pt idx="7730">
                  <c:v>0</c:v>
                </c:pt>
                <c:pt idx="7731">
                  <c:v>4.0000000000000002E-4</c:v>
                </c:pt>
                <c:pt idx="7732">
                  <c:v>4.0000000000000002E-4</c:v>
                </c:pt>
                <c:pt idx="7733">
                  <c:v>4.0000000000000002E-4</c:v>
                </c:pt>
                <c:pt idx="7734">
                  <c:v>0</c:v>
                </c:pt>
                <c:pt idx="7735">
                  <c:v>4.0000000000000002E-4</c:v>
                </c:pt>
                <c:pt idx="7736">
                  <c:v>0</c:v>
                </c:pt>
                <c:pt idx="7737">
                  <c:v>0</c:v>
                </c:pt>
                <c:pt idx="7738">
                  <c:v>4.0000000000000002E-4</c:v>
                </c:pt>
                <c:pt idx="7739">
                  <c:v>4.0000000000000002E-4</c:v>
                </c:pt>
                <c:pt idx="7740">
                  <c:v>0</c:v>
                </c:pt>
                <c:pt idx="7741">
                  <c:v>4.0000000000000002E-4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-4.0000000000000002E-4</c:v>
                </c:pt>
                <c:pt idx="7749">
                  <c:v>0</c:v>
                </c:pt>
                <c:pt idx="7750">
                  <c:v>-4.0000000000000002E-4</c:v>
                </c:pt>
                <c:pt idx="7751">
                  <c:v>0</c:v>
                </c:pt>
                <c:pt idx="7752">
                  <c:v>-4.0000000000000002E-4</c:v>
                </c:pt>
                <c:pt idx="7753">
                  <c:v>-4.0000000000000002E-4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4.0000000000000002E-4</c:v>
                </c:pt>
                <c:pt idx="7758">
                  <c:v>0</c:v>
                </c:pt>
                <c:pt idx="7759">
                  <c:v>4.0000000000000002E-4</c:v>
                </c:pt>
                <c:pt idx="7760">
                  <c:v>0</c:v>
                </c:pt>
                <c:pt idx="7761">
                  <c:v>4.0000000000000002E-4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-4.0000000000000002E-4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4.0000000000000002E-4</c:v>
                </c:pt>
                <c:pt idx="7771">
                  <c:v>0</c:v>
                </c:pt>
                <c:pt idx="7772">
                  <c:v>-4.0000000000000002E-4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-4.0000000000000002E-4</c:v>
                </c:pt>
                <c:pt idx="7777">
                  <c:v>0</c:v>
                </c:pt>
                <c:pt idx="7778">
                  <c:v>-4.0000000000000002E-4</c:v>
                </c:pt>
                <c:pt idx="7779">
                  <c:v>0</c:v>
                </c:pt>
                <c:pt idx="7780">
                  <c:v>0</c:v>
                </c:pt>
                <c:pt idx="7781">
                  <c:v>2E-3</c:v>
                </c:pt>
                <c:pt idx="7782">
                  <c:v>3.2000000000000002E-3</c:v>
                </c:pt>
                <c:pt idx="7783">
                  <c:v>5.1999999999999998E-3</c:v>
                </c:pt>
                <c:pt idx="7784">
                  <c:v>5.5999999999999999E-3</c:v>
                </c:pt>
                <c:pt idx="7785">
                  <c:v>5.5999999999999999E-3</c:v>
                </c:pt>
                <c:pt idx="7786">
                  <c:v>5.1999999999999998E-3</c:v>
                </c:pt>
                <c:pt idx="7787">
                  <c:v>5.5999999999999999E-3</c:v>
                </c:pt>
                <c:pt idx="7788">
                  <c:v>6.0000000000000001E-3</c:v>
                </c:pt>
                <c:pt idx="7789">
                  <c:v>7.6E-3</c:v>
                </c:pt>
                <c:pt idx="7790">
                  <c:v>8.0000000000000002E-3</c:v>
                </c:pt>
                <c:pt idx="7791">
                  <c:v>8.0000000000000002E-3</c:v>
                </c:pt>
                <c:pt idx="7792">
                  <c:v>8.0000000000000002E-3</c:v>
                </c:pt>
                <c:pt idx="7793">
                  <c:v>8.0000000000000002E-3</c:v>
                </c:pt>
                <c:pt idx="7794">
                  <c:v>8.0000000000000002E-3</c:v>
                </c:pt>
                <c:pt idx="7795">
                  <c:v>8.0000000000000002E-3</c:v>
                </c:pt>
                <c:pt idx="7796">
                  <c:v>8.3999999999999995E-3</c:v>
                </c:pt>
                <c:pt idx="7797">
                  <c:v>8.3999999999999995E-3</c:v>
                </c:pt>
                <c:pt idx="7798">
                  <c:v>8.3999999999999995E-3</c:v>
                </c:pt>
                <c:pt idx="7799">
                  <c:v>8.3999999999999995E-3</c:v>
                </c:pt>
                <c:pt idx="7800">
                  <c:v>8.0000000000000002E-3</c:v>
                </c:pt>
                <c:pt idx="7801">
                  <c:v>9.1999999999999998E-3</c:v>
                </c:pt>
                <c:pt idx="7802">
                  <c:v>8.0000000000000002E-3</c:v>
                </c:pt>
                <c:pt idx="7803">
                  <c:v>9.1999999999999998E-3</c:v>
                </c:pt>
                <c:pt idx="7804">
                  <c:v>8.0000000000000002E-3</c:v>
                </c:pt>
                <c:pt idx="7805">
                  <c:v>8.0000000000000002E-3</c:v>
                </c:pt>
                <c:pt idx="7806">
                  <c:v>8.8000000000000005E-3</c:v>
                </c:pt>
                <c:pt idx="7807">
                  <c:v>8.8000000000000005E-3</c:v>
                </c:pt>
                <c:pt idx="7808">
                  <c:v>8.0000000000000002E-3</c:v>
                </c:pt>
                <c:pt idx="7809">
                  <c:v>8.0000000000000002E-3</c:v>
                </c:pt>
                <c:pt idx="7810">
                  <c:v>8.3999999999999995E-3</c:v>
                </c:pt>
                <c:pt idx="7811">
                  <c:v>8.0000000000000002E-3</c:v>
                </c:pt>
                <c:pt idx="7812">
                  <c:v>8.8000000000000005E-3</c:v>
                </c:pt>
                <c:pt idx="7813">
                  <c:v>8.8000000000000005E-3</c:v>
                </c:pt>
                <c:pt idx="7814">
                  <c:v>7.1999999999999998E-3</c:v>
                </c:pt>
                <c:pt idx="7815">
                  <c:v>6.4000000000000003E-3</c:v>
                </c:pt>
                <c:pt idx="7816">
                  <c:v>5.1999999999999998E-3</c:v>
                </c:pt>
                <c:pt idx="7817">
                  <c:v>5.1999999999999998E-3</c:v>
                </c:pt>
                <c:pt idx="7818">
                  <c:v>3.5999999999999999E-3</c:v>
                </c:pt>
                <c:pt idx="7819">
                  <c:v>1.6000000000000001E-3</c:v>
                </c:pt>
                <c:pt idx="7820">
                  <c:v>1.6000000000000001E-3</c:v>
                </c:pt>
                <c:pt idx="7821">
                  <c:v>1.6000000000000001E-3</c:v>
                </c:pt>
                <c:pt idx="7822">
                  <c:v>8.0000000000000004E-4</c:v>
                </c:pt>
                <c:pt idx="7823">
                  <c:v>4.0000000000000002E-4</c:v>
                </c:pt>
                <c:pt idx="7824">
                  <c:v>4.0000000000000002E-4</c:v>
                </c:pt>
                <c:pt idx="7825">
                  <c:v>4.0000000000000002E-4</c:v>
                </c:pt>
                <c:pt idx="7826">
                  <c:v>0</c:v>
                </c:pt>
                <c:pt idx="7827">
                  <c:v>4.0000000000000002E-4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8.0000000000000004E-4</c:v>
                </c:pt>
                <c:pt idx="7832">
                  <c:v>4.0000000000000002E-4</c:v>
                </c:pt>
                <c:pt idx="7833">
                  <c:v>4.0000000000000002E-4</c:v>
                </c:pt>
                <c:pt idx="7834">
                  <c:v>4.0000000000000002E-4</c:v>
                </c:pt>
                <c:pt idx="7835">
                  <c:v>-4.0000000000000002E-4</c:v>
                </c:pt>
                <c:pt idx="7836">
                  <c:v>-4.0000000000000002E-4</c:v>
                </c:pt>
                <c:pt idx="7837">
                  <c:v>-4.0000000000000002E-4</c:v>
                </c:pt>
                <c:pt idx="7838">
                  <c:v>-4.0000000000000002E-4</c:v>
                </c:pt>
                <c:pt idx="7839">
                  <c:v>-4.0000000000000002E-4</c:v>
                </c:pt>
                <c:pt idx="7840">
                  <c:v>-4.0000000000000002E-4</c:v>
                </c:pt>
                <c:pt idx="7841">
                  <c:v>-4.0000000000000002E-4</c:v>
                </c:pt>
                <c:pt idx="7842">
                  <c:v>-4.0000000000000002E-4</c:v>
                </c:pt>
                <c:pt idx="7843">
                  <c:v>-4.0000000000000002E-4</c:v>
                </c:pt>
                <c:pt idx="7844">
                  <c:v>4.0000000000000002E-4</c:v>
                </c:pt>
                <c:pt idx="7845">
                  <c:v>4.0000000000000002E-4</c:v>
                </c:pt>
                <c:pt idx="7846">
                  <c:v>-4.0000000000000002E-4</c:v>
                </c:pt>
                <c:pt idx="7847">
                  <c:v>4.0000000000000002E-4</c:v>
                </c:pt>
                <c:pt idx="7848">
                  <c:v>-4.0000000000000002E-4</c:v>
                </c:pt>
                <c:pt idx="7849">
                  <c:v>-4.0000000000000002E-4</c:v>
                </c:pt>
                <c:pt idx="7850">
                  <c:v>-4.0000000000000002E-4</c:v>
                </c:pt>
                <c:pt idx="7851">
                  <c:v>4.0000000000000002E-4</c:v>
                </c:pt>
                <c:pt idx="7852">
                  <c:v>0</c:v>
                </c:pt>
                <c:pt idx="7853">
                  <c:v>0</c:v>
                </c:pt>
                <c:pt idx="7854">
                  <c:v>-4.0000000000000002E-4</c:v>
                </c:pt>
                <c:pt idx="7855">
                  <c:v>0</c:v>
                </c:pt>
                <c:pt idx="7856">
                  <c:v>-4.0000000000000002E-4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4.0000000000000002E-4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4.0000000000000002E-4</c:v>
                </c:pt>
                <c:pt idx="7868">
                  <c:v>0</c:v>
                </c:pt>
                <c:pt idx="7869">
                  <c:v>-4.0000000000000002E-4</c:v>
                </c:pt>
                <c:pt idx="7870">
                  <c:v>0</c:v>
                </c:pt>
                <c:pt idx="7871">
                  <c:v>-4.0000000000000002E-4</c:v>
                </c:pt>
                <c:pt idx="7872">
                  <c:v>0</c:v>
                </c:pt>
                <c:pt idx="7873">
                  <c:v>4.0000000000000002E-4</c:v>
                </c:pt>
                <c:pt idx="7874">
                  <c:v>0</c:v>
                </c:pt>
                <c:pt idx="7875">
                  <c:v>4.0000000000000002E-4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-4.0000000000000002E-4</c:v>
                </c:pt>
                <c:pt idx="7881">
                  <c:v>-4.0000000000000002E-4</c:v>
                </c:pt>
                <c:pt idx="7882">
                  <c:v>-4.0000000000000002E-4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-4.0000000000000002E-4</c:v>
                </c:pt>
                <c:pt idx="7890">
                  <c:v>-4.0000000000000002E-4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4.0000000000000002E-4</c:v>
                </c:pt>
                <c:pt idx="7896">
                  <c:v>1.1999999999999999E-3</c:v>
                </c:pt>
                <c:pt idx="7897">
                  <c:v>2.8E-3</c:v>
                </c:pt>
                <c:pt idx="7898">
                  <c:v>4.4000000000000003E-3</c:v>
                </c:pt>
                <c:pt idx="7899">
                  <c:v>5.5999999999999999E-3</c:v>
                </c:pt>
                <c:pt idx="7900">
                  <c:v>5.5999999999999999E-3</c:v>
                </c:pt>
                <c:pt idx="7901">
                  <c:v>5.1999999999999998E-3</c:v>
                </c:pt>
                <c:pt idx="7902">
                  <c:v>5.1999999999999998E-3</c:v>
                </c:pt>
                <c:pt idx="7903">
                  <c:v>6.7999999999999996E-3</c:v>
                </c:pt>
                <c:pt idx="7904">
                  <c:v>6.7999999999999996E-3</c:v>
                </c:pt>
                <c:pt idx="7905">
                  <c:v>7.1999999999999998E-3</c:v>
                </c:pt>
                <c:pt idx="7906">
                  <c:v>7.1999999999999998E-3</c:v>
                </c:pt>
                <c:pt idx="7907">
                  <c:v>8.0000000000000002E-3</c:v>
                </c:pt>
                <c:pt idx="7908">
                  <c:v>8.3999999999999995E-3</c:v>
                </c:pt>
                <c:pt idx="7909">
                  <c:v>8.3999999999999995E-3</c:v>
                </c:pt>
                <c:pt idx="7910">
                  <c:v>8.3999999999999995E-3</c:v>
                </c:pt>
                <c:pt idx="7911">
                  <c:v>1.04E-2</c:v>
                </c:pt>
                <c:pt idx="7912">
                  <c:v>1.0800000000000001E-2</c:v>
                </c:pt>
                <c:pt idx="7913">
                  <c:v>1.52E-2</c:v>
                </c:pt>
                <c:pt idx="7914">
                  <c:v>1.6799999999999999E-2</c:v>
                </c:pt>
                <c:pt idx="7915">
                  <c:v>1.7600000000000001E-2</c:v>
                </c:pt>
                <c:pt idx="7916">
                  <c:v>1.6400000000000001E-2</c:v>
                </c:pt>
                <c:pt idx="7917">
                  <c:v>1.24E-2</c:v>
                </c:pt>
                <c:pt idx="7918">
                  <c:v>1.24E-2</c:v>
                </c:pt>
                <c:pt idx="7919">
                  <c:v>1.5599999999999999E-2</c:v>
                </c:pt>
                <c:pt idx="7920">
                  <c:v>1.6799999999999999E-2</c:v>
                </c:pt>
                <c:pt idx="7921">
                  <c:v>1.7999999999999999E-2</c:v>
                </c:pt>
                <c:pt idx="7922">
                  <c:v>1.84E-2</c:v>
                </c:pt>
                <c:pt idx="7923">
                  <c:v>1.9199999999999998E-2</c:v>
                </c:pt>
                <c:pt idx="7924">
                  <c:v>1.8800000000000001E-2</c:v>
                </c:pt>
                <c:pt idx="7925">
                  <c:v>1.44E-2</c:v>
                </c:pt>
                <c:pt idx="7926">
                  <c:v>1.12E-2</c:v>
                </c:pt>
                <c:pt idx="7927">
                  <c:v>0.01</c:v>
                </c:pt>
                <c:pt idx="7928">
                  <c:v>9.1999999999999998E-3</c:v>
                </c:pt>
                <c:pt idx="7929">
                  <c:v>9.1999999999999998E-3</c:v>
                </c:pt>
                <c:pt idx="7930">
                  <c:v>8.0000000000000002E-3</c:v>
                </c:pt>
                <c:pt idx="7931">
                  <c:v>8.3999999999999995E-3</c:v>
                </c:pt>
                <c:pt idx="7932">
                  <c:v>8.3999999999999995E-3</c:v>
                </c:pt>
                <c:pt idx="7933">
                  <c:v>8.3999999999999995E-3</c:v>
                </c:pt>
                <c:pt idx="7934">
                  <c:v>8.3999999999999995E-3</c:v>
                </c:pt>
                <c:pt idx="7935">
                  <c:v>8.3999999999999995E-3</c:v>
                </c:pt>
                <c:pt idx="7936">
                  <c:v>8.0000000000000002E-3</c:v>
                </c:pt>
                <c:pt idx="7937">
                  <c:v>8.0000000000000002E-3</c:v>
                </c:pt>
                <c:pt idx="7938">
                  <c:v>8.0000000000000002E-3</c:v>
                </c:pt>
                <c:pt idx="7939">
                  <c:v>8.0000000000000002E-3</c:v>
                </c:pt>
                <c:pt idx="7940">
                  <c:v>8.3999999999999995E-3</c:v>
                </c:pt>
                <c:pt idx="7941">
                  <c:v>8.3999999999999995E-3</c:v>
                </c:pt>
                <c:pt idx="7942">
                  <c:v>8.3999999999999995E-3</c:v>
                </c:pt>
                <c:pt idx="7943">
                  <c:v>8.3999999999999995E-3</c:v>
                </c:pt>
                <c:pt idx="7944">
                  <c:v>7.6E-3</c:v>
                </c:pt>
                <c:pt idx="7945">
                  <c:v>8.0000000000000002E-3</c:v>
                </c:pt>
                <c:pt idx="7946">
                  <c:v>8.0000000000000002E-3</c:v>
                </c:pt>
                <c:pt idx="7947">
                  <c:v>8.8000000000000005E-3</c:v>
                </c:pt>
                <c:pt idx="7948">
                  <c:v>8.0000000000000002E-3</c:v>
                </c:pt>
                <c:pt idx="7949">
                  <c:v>8.3999999999999995E-3</c:v>
                </c:pt>
                <c:pt idx="7950">
                  <c:v>8.3999999999999995E-3</c:v>
                </c:pt>
                <c:pt idx="7951">
                  <c:v>8.3999999999999995E-3</c:v>
                </c:pt>
                <c:pt idx="7952">
                  <c:v>7.1999999999999998E-3</c:v>
                </c:pt>
                <c:pt idx="7953">
                  <c:v>5.5999999999999999E-3</c:v>
                </c:pt>
                <c:pt idx="7954">
                  <c:v>4.7999999999999996E-3</c:v>
                </c:pt>
                <c:pt idx="7955">
                  <c:v>6.4000000000000003E-3</c:v>
                </c:pt>
                <c:pt idx="7956">
                  <c:v>3.5999999999999999E-3</c:v>
                </c:pt>
                <c:pt idx="7957">
                  <c:v>2.3999999999999998E-3</c:v>
                </c:pt>
                <c:pt idx="7958">
                  <c:v>1.6000000000000001E-3</c:v>
                </c:pt>
                <c:pt idx="7959">
                  <c:v>8.0000000000000004E-4</c:v>
                </c:pt>
                <c:pt idx="7960">
                  <c:v>1.1999999999999999E-3</c:v>
                </c:pt>
                <c:pt idx="7961">
                  <c:v>1.1999999999999999E-3</c:v>
                </c:pt>
                <c:pt idx="7962">
                  <c:v>8.0000000000000004E-4</c:v>
                </c:pt>
                <c:pt idx="7963">
                  <c:v>8.0000000000000004E-4</c:v>
                </c:pt>
                <c:pt idx="7964">
                  <c:v>0</c:v>
                </c:pt>
                <c:pt idx="7965">
                  <c:v>0</c:v>
                </c:pt>
                <c:pt idx="7966">
                  <c:v>-4.0000000000000002E-4</c:v>
                </c:pt>
                <c:pt idx="7967">
                  <c:v>0</c:v>
                </c:pt>
                <c:pt idx="7968">
                  <c:v>8.0000000000000004E-4</c:v>
                </c:pt>
                <c:pt idx="7969">
                  <c:v>0</c:v>
                </c:pt>
                <c:pt idx="7970">
                  <c:v>8.0000000000000004E-4</c:v>
                </c:pt>
                <c:pt idx="7971">
                  <c:v>0</c:v>
                </c:pt>
                <c:pt idx="7972">
                  <c:v>4.0000000000000002E-4</c:v>
                </c:pt>
                <c:pt idx="7973">
                  <c:v>-4.0000000000000002E-4</c:v>
                </c:pt>
                <c:pt idx="7974">
                  <c:v>-4.0000000000000002E-4</c:v>
                </c:pt>
                <c:pt idx="7975">
                  <c:v>-4.0000000000000002E-4</c:v>
                </c:pt>
                <c:pt idx="7976">
                  <c:v>0</c:v>
                </c:pt>
                <c:pt idx="7977">
                  <c:v>0</c:v>
                </c:pt>
                <c:pt idx="7978">
                  <c:v>-4.0000000000000002E-4</c:v>
                </c:pt>
                <c:pt idx="7979">
                  <c:v>0</c:v>
                </c:pt>
                <c:pt idx="7980">
                  <c:v>-1.1999999999999999E-3</c:v>
                </c:pt>
                <c:pt idx="7981">
                  <c:v>-4.0000000000000002E-4</c:v>
                </c:pt>
                <c:pt idx="7982">
                  <c:v>-4.0000000000000002E-4</c:v>
                </c:pt>
                <c:pt idx="7983">
                  <c:v>0</c:v>
                </c:pt>
                <c:pt idx="7984">
                  <c:v>0</c:v>
                </c:pt>
                <c:pt idx="7985">
                  <c:v>4.0000000000000002E-4</c:v>
                </c:pt>
                <c:pt idx="7986">
                  <c:v>0</c:v>
                </c:pt>
                <c:pt idx="7987">
                  <c:v>4.0000000000000002E-4</c:v>
                </c:pt>
                <c:pt idx="7988">
                  <c:v>0</c:v>
                </c:pt>
                <c:pt idx="7989">
                  <c:v>8.0000000000000004E-4</c:v>
                </c:pt>
                <c:pt idx="7990">
                  <c:v>0</c:v>
                </c:pt>
                <c:pt idx="7991">
                  <c:v>8.0000000000000004E-4</c:v>
                </c:pt>
                <c:pt idx="7992">
                  <c:v>-4.0000000000000002E-4</c:v>
                </c:pt>
                <c:pt idx="7993">
                  <c:v>4.0000000000000002E-4</c:v>
                </c:pt>
                <c:pt idx="7994">
                  <c:v>4.0000000000000002E-4</c:v>
                </c:pt>
                <c:pt idx="7995">
                  <c:v>-4.0000000000000002E-4</c:v>
                </c:pt>
                <c:pt idx="7996">
                  <c:v>-4.0000000000000002E-4</c:v>
                </c:pt>
                <c:pt idx="7997">
                  <c:v>-4.0000000000000002E-4</c:v>
                </c:pt>
                <c:pt idx="7998">
                  <c:v>-4.0000000000000002E-4</c:v>
                </c:pt>
                <c:pt idx="7999">
                  <c:v>-4.0000000000000002E-4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-4.0000000000000002E-4</c:v>
                </c:pt>
                <c:pt idx="8005">
                  <c:v>-8.0000000000000004E-4</c:v>
                </c:pt>
                <c:pt idx="8006">
                  <c:v>0</c:v>
                </c:pt>
                <c:pt idx="8007">
                  <c:v>0</c:v>
                </c:pt>
                <c:pt idx="8008">
                  <c:v>-4.0000000000000002E-4</c:v>
                </c:pt>
                <c:pt idx="8009">
                  <c:v>0</c:v>
                </c:pt>
                <c:pt idx="8010">
                  <c:v>0</c:v>
                </c:pt>
                <c:pt idx="8011">
                  <c:v>-4.0000000000000002E-4</c:v>
                </c:pt>
                <c:pt idx="8012">
                  <c:v>4.0000000000000002E-4</c:v>
                </c:pt>
                <c:pt idx="8013">
                  <c:v>0</c:v>
                </c:pt>
                <c:pt idx="8014">
                  <c:v>0</c:v>
                </c:pt>
                <c:pt idx="8015">
                  <c:v>4.0000000000000002E-4</c:v>
                </c:pt>
                <c:pt idx="8016">
                  <c:v>-4.0000000000000002E-4</c:v>
                </c:pt>
                <c:pt idx="8017">
                  <c:v>-4.0000000000000002E-4</c:v>
                </c:pt>
                <c:pt idx="8018">
                  <c:v>-4.0000000000000002E-4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4.0000000000000002E-4</c:v>
                </c:pt>
                <c:pt idx="8024">
                  <c:v>0</c:v>
                </c:pt>
                <c:pt idx="8025">
                  <c:v>8.0000000000000004E-4</c:v>
                </c:pt>
                <c:pt idx="8026">
                  <c:v>0</c:v>
                </c:pt>
                <c:pt idx="8027">
                  <c:v>8.0000000000000004E-4</c:v>
                </c:pt>
                <c:pt idx="8028">
                  <c:v>-4.0000000000000002E-4</c:v>
                </c:pt>
                <c:pt idx="8029">
                  <c:v>4.0000000000000002E-4</c:v>
                </c:pt>
                <c:pt idx="8030">
                  <c:v>-4.0000000000000002E-4</c:v>
                </c:pt>
                <c:pt idx="8031">
                  <c:v>4.0000000000000002E-4</c:v>
                </c:pt>
                <c:pt idx="8032">
                  <c:v>-4.0000000000000002E-4</c:v>
                </c:pt>
                <c:pt idx="8033">
                  <c:v>0</c:v>
                </c:pt>
                <c:pt idx="8034">
                  <c:v>-4.0000000000000002E-4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8.0000000000000004E-4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4.0000000000000002E-4</c:v>
                </c:pt>
                <c:pt idx="8049">
                  <c:v>-4.0000000000000002E-4</c:v>
                </c:pt>
                <c:pt idx="8050">
                  <c:v>-4.0000000000000002E-4</c:v>
                </c:pt>
                <c:pt idx="8051">
                  <c:v>4.0000000000000002E-4</c:v>
                </c:pt>
                <c:pt idx="8052">
                  <c:v>-4.0000000000000002E-4</c:v>
                </c:pt>
                <c:pt idx="8053">
                  <c:v>-4.0000000000000002E-4</c:v>
                </c:pt>
                <c:pt idx="8054">
                  <c:v>-4.0000000000000002E-4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-4.0000000000000002E-4</c:v>
                </c:pt>
                <c:pt idx="8061">
                  <c:v>0</c:v>
                </c:pt>
                <c:pt idx="8062">
                  <c:v>-4.0000000000000002E-4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-4.0000000000000002E-4</c:v>
                </c:pt>
                <c:pt idx="8067">
                  <c:v>-4.0000000000000002E-4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4.0000000000000002E-4</c:v>
                </c:pt>
                <c:pt idx="8073">
                  <c:v>0</c:v>
                </c:pt>
                <c:pt idx="8074">
                  <c:v>4.0000000000000002E-4</c:v>
                </c:pt>
                <c:pt idx="8075">
                  <c:v>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-4.0000000000000002E-4</c:v>
                </c:pt>
                <c:pt idx="8081">
                  <c:v>-4.0000000000000002E-4</c:v>
                </c:pt>
                <c:pt idx="8082">
                  <c:v>-4.0000000000000002E-4</c:v>
                </c:pt>
                <c:pt idx="8083">
                  <c:v>-4.0000000000000002E-4</c:v>
                </c:pt>
                <c:pt idx="8084">
                  <c:v>0</c:v>
                </c:pt>
                <c:pt idx="8085">
                  <c:v>0</c:v>
                </c:pt>
                <c:pt idx="8086">
                  <c:v>-4.0000000000000002E-4</c:v>
                </c:pt>
                <c:pt idx="8087">
                  <c:v>-4.0000000000000002E-4</c:v>
                </c:pt>
                <c:pt idx="8088">
                  <c:v>0</c:v>
                </c:pt>
                <c:pt idx="8089">
                  <c:v>4.0000000000000002E-4</c:v>
                </c:pt>
                <c:pt idx="8090">
                  <c:v>0</c:v>
                </c:pt>
                <c:pt idx="8091">
                  <c:v>4.0000000000000002E-4</c:v>
                </c:pt>
                <c:pt idx="8092">
                  <c:v>-4.0000000000000002E-4</c:v>
                </c:pt>
                <c:pt idx="8093">
                  <c:v>0</c:v>
                </c:pt>
                <c:pt idx="8094">
                  <c:v>-4.0000000000000002E-4</c:v>
                </c:pt>
                <c:pt idx="8095">
                  <c:v>0</c:v>
                </c:pt>
                <c:pt idx="8096">
                  <c:v>-4.0000000000000002E-4</c:v>
                </c:pt>
                <c:pt idx="8097">
                  <c:v>4.0000000000000002E-4</c:v>
                </c:pt>
                <c:pt idx="8098">
                  <c:v>-4.0000000000000002E-4</c:v>
                </c:pt>
                <c:pt idx="8099">
                  <c:v>4.0000000000000002E-4</c:v>
                </c:pt>
                <c:pt idx="8100">
                  <c:v>-4.0000000000000002E-4</c:v>
                </c:pt>
                <c:pt idx="8101">
                  <c:v>-4.0000000000000002E-4</c:v>
                </c:pt>
                <c:pt idx="8102">
                  <c:v>-4.0000000000000002E-4</c:v>
                </c:pt>
                <c:pt idx="8103">
                  <c:v>4.0000000000000002E-4</c:v>
                </c:pt>
                <c:pt idx="8104">
                  <c:v>-4.0000000000000002E-4</c:v>
                </c:pt>
                <c:pt idx="8105">
                  <c:v>-4.0000000000000002E-4</c:v>
                </c:pt>
                <c:pt idx="8106">
                  <c:v>-4.0000000000000002E-4</c:v>
                </c:pt>
                <c:pt idx="8107">
                  <c:v>4.0000000000000002E-4</c:v>
                </c:pt>
                <c:pt idx="8108">
                  <c:v>-4.0000000000000002E-4</c:v>
                </c:pt>
                <c:pt idx="8109">
                  <c:v>0</c:v>
                </c:pt>
                <c:pt idx="8110">
                  <c:v>0</c:v>
                </c:pt>
                <c:pt idx="8111">
                  <c:v>-4.0000000000000002E-4</c:v>
                </c:pt>
                <c:pt idx="8112">
                  <c:v>0</c:v>
                </c:pt>
                <c:pt idx="8113">
                  <c:v>-4.0000000000000002E-4</c:v>
                </c:pt>
                <c:pt idx="8114">
                  <c:v>8.0000000000000004E-4</c:v>
                </c:pt>
                <c:pt idx="8115">
                  <c:v>8.0000000000000004E-4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4.0000000000000002E-4</c:v>
                </c:pt>
                <c:pt idx="8119">
                  <c:v>4.0000000000000002E-4</c:v>
                </c:pt>
                <c:pt idx="8120">
                  <c:v>-4.0000000000000002E-4</c:v>
                </c:pt>
                <c:pt idx="8121">
                  <c:v>-4.0000000000000002E-4</c:v>
                </c:pt>
                <c:pt idx="8122">
                  <c:v>4.0000000000000002E-4</c:v>
                </c:pt>
                <c:pt idx="8123">
                  <c:v>4.0000000000000002E-4</c:v>
                </c:pt>
                <c:pt idx="8124">
                  <c:v>4.0000000000000002E-4</c:v>
                </c:pt>
                <c:pt idx="8125">
                  <c:v>-4.0000000000000002E-4</c:v>
                </c:pt>
                <c:pt idx="8126">
                  <c:v>-4.0000000000000002E-4</c:v>
                </c:pt>
                <c:pt idx="8127">
                  <c:v>4.0000000000000002E-4</c:v>
                </c:pt>
                <c:pt idx="8128">
                  <c:v>4.0000000000000002E-4</c:v>
                </c:pt>
                <c:pt idx="8129">
                  <c:v>-4.0000000000000002E-4</c:v>
                </c:pt>
                <c:pt idx="8130">
                  <c:v>-4.0000000000000002E-4</c:v>
                </c:pt>
                <c:pt idx="8131">
                  <c:v>-4.0000000000000002E-4</c:v>
                </c:pt>
                <c:pt idx="8132">
                  <c:v>4.0000000000000002E-4</c:v>
                </c:pt>
                <c:pt idx="8133">
                  <c:v>-4.0000000000000002E-4</c:v>
                </c:pt>
                <c:pt idx="8134">
                  <c:v>4.0000000000000002E-4</c:v>
                </c:pt>
                <c:pt idx="8135">
                  <c:v>-4.0000000000000002E-4</c:v>
                </c:pt>
                <c:pt idx="8136">
                  <c:v>-4.0000000000000002E-4</c:v>
                </c:pt>
                <c:pt idx="8137">
                  <c:v>0</c:v>
                </c:pt>
                <c:pt idx="8138">
                  <c:v>0</c:v>
                </c:pt>
                <c:pt idx="8139">
                  <c:v>-4.0000000000000002E-4</c:v>
                </c:pt>
                <c:pt idx="8140">
                  <c:v>0</c:v>
                </c:pt>
                <c:pt idx="8141">
                  <c:v>-4.0000000000000002E-4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4.0000000000000002E-4</c:v>
                </c:pt>
                <c:pt idx="8146">
                  <c:v>0</c:v>
                </c:pt>
                <c:pt idx="8147">
                  <c:v>0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0</c:v>
                </c:pt>
                <c:pt idx="8151">
                  <c:v>4.0000000000000002E-4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8.0000000000000004E-4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-4.0000000000000002E-4</c:v>
                </c:pt>
                <c:pt idx="8161">
                  <c:v>-4.0000000000000002E-4</c:v>
                </c:pt>
                <c:pt idx="8162">
                  <c:v>-4.0000000000000002E-4</c:v>
                </c:pt>
                <c:pt idx="8163">
                  <c:v>-4.0000000000000002E-4</c:v>
                </c:pt>
                <c:pt idx="8164">
                  <c:v>0</c:v>
                </c:pt>
                <c:pt idx="8165">
                  <c:v>4.0000000000000002E-4</c:v>
                </c:pt>
                <c:pt idx="8166">
                  <c:v>4.0000000000000002E-4</c:v>
                </c:pt>
                <c:pt idx="8167">
                  <c:v>0</c:v>
                </c:pt>
                <c:pt idx="8168">
                  <c:v>0</c:v>
                </c:pt>
                <c:pt idx="8169">
                  <c:v>4.0000000000000002E-4</c:v>
                </c:pt>
                <c:pt idx="8170">
                  <c:v>0</c:v>
                </c:pt>
                <c:pt idx="8171">
                  <c:v>4.0000000000000002E-4</c:v>
                </c:pt>
                <c:pt idx="8172">
                  <c:v>0</c:v>
                </c:pt>
                <c:pt idx="8173">
                  <c:v>4.0000000000000002E-4</c:v>
                </c:pt>
                <c:pt idx="8174">
                  <c:v>0</c:v>
                </c:pt>
                <c:pt idx="8175">
                  <c:v>4.0000000000000002E-4</c:v>
                </c:pt>
                <c:pt idx="8176">
                  <c:v>4.0000000000000002E-4</c:v>
                </c:pt>
                <c:pt idx="8177">
                  <c:v>4.0000000000000002E-4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0</c:v>
                </c:pt>
                <c:pt idx="8181">
                  <c:v>0</c:v>
                </c:pt>
                <c:pt idx="8182">
                  <c:v>-4.0000000000000002E-4</c:v>
                </c:pt>
                <c:pt idx="8183">
                  <c:v>0</c:v>
                </c:pt>
                <c:pt idx="8184">
                  <c:v>0</c:v>
                </c:pt>
                <c:pt idx="8185">
                  <c:v>8.0000000000000004E-4</c:v>
                </c:pt>
                <c:pt idx="8186">
                  <c:v>0</c:v>
                </c:pt>
                <c:pt idx="8187">
                  <c:v>0</c:v>
                </c:pt>
                <c:pt idx="8188">
                  <c:v>-4.0000000000000002E-4</c:v>
                </c:pt>
                <c:pt idx="8189">
                  <c:v>0</c:v>
                </c:pt>
                <c:pt idx="8190">
                  <c:v>-4.0000000000000002E-4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1.1999999999999999E-3</c:v>
                </c:pt>
                <c:pt idx="8196">
                  <c:v>-4.0000000000000002E-4</c:v>
                </c:pt>
                <c:pt idx="8197">
                  <c:v>4.0000000000000002E-4</c:v>
                </c:pt>
                <c:pt idx="8198">
                  <c:v>-4.0000000000000002E-4</c:v>
                </c:pt>
                <c:pt idx="8199">
                  <c:v>-4.0000000000000002E-4</c:v>
                </c:pt>
                <c:pt idx="8200">
                  <c:v>0</c:v>
                </c:pt>
                <c:pt idx="8201">
                  <c:v>0</c:v>
                </c:pt>
                <c:pt idx="8202">
                  <c:v>-4.0000000000000002E-4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8.0000000000000004E-4</c:v>
                </c:pt>
                <c:pt idx="8208">
                  <c:v>-4.0000000000000002E-4</c:v>
                </c:pt>
                <c:pt idx="8209">
                  <c:v>4.0000000000000002E-4</c:v>
                </c:pt>
                <c:pt idx="8210">
                  <c:v>-8.0000000000000004E-4</c:v>
                </c:pt>
                <c:pt idx="8211">
                  <c:v>4.0000000000000002E-4</c:v>
                </c:pt>
                <c:pt idx="8212">
                  <c:v>4.0000000000000002E-4</c:v>
                </c:pt>
                <c:pt idx="8213">
                  <c:v>4.0000000000000002E-4</c:v>
                </c:pt>
                <c:pt idx="8214">
                  <c:v>-4.0000000000000002E-4</c:v>
                </c:pt>
                <c:pt idx="8215">
                  <c:v>4.0000000000000002E-4</c:v>
                </c:pt>
                <c:pt idx="8216">
                  <c:v>-4.0000000000000002E-4</c:v>
                </c:pt>
                <c:pt idx="8217">
                  <c:v>-8.0000000000000004E-4</c:v>
                </c:pt>
                <c:pt idx="8218">
                  <c:v>-4.0000000000000002E-4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8.0000000000000004E-4</c:v>
                </c:pt>
                <c:pt idx="8224">
                  <c:v>-4.0000000000000002E-4</c:v>
                </c:pt>
                <c:pt idx="8225">
                  <c:v>-4.0000000000000002E-4</c:v>
                </c:pt>
                <c:pt idx="8226">
                  <c:v>-4.0000000000000002E-4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-8.0000000000000004E-4</c:v>
                </c:pt>
                <c:pt idx="8233">
                  <c:v>4.0000000000000002E-4</c:v>
                </c:pt>
                <c:pt idx="8234">
                  <c:v>-4.0000000000000002E-4</c:v>
                </c:pt>
                <c:pt idx="8235">
                  <c:v>4.0000000000000002E-4</c:v>
                </c:pt>
                <c:pt idx="8236">
                  <c:v>4.0000000000000002E-4</c:v>
                </c:pt>
                <c:pt idx="8237">
                  <c:v>4.0000000000000002E-4</c:v>
                </c:pt>
                <c:pt idx="8238">
                  <c:v>-4.0000000000000002E-4</c:v>
                </c:pt>
                <c:pt idx="8239">
                  <c:v>-4.0000000000000002E-4</c:v>
                </c:pt>
                <c:pt idx="8240">
                  <c:v>-4.0000000000000002E-4</c:v>
                </c:pt>
                <c:pt idx="8241">
                  <c:v>0</c:v>
                </c:pt>
                <c:pt idx="8242">
                  <c:v>-4.0000000000000002E-4</c:v>
                </c:pt>
                <c:pt idx="8243">
                  <c:v>-4.0000000000000002E-4</c:v>
                </c:pt>
                <c:pt idx="8244">
                  <c:v>8.0000000000000004E-4</c:v>
                </c:pt>
                <c:pt idx="8245">
                  <c:v>8.0000000000000004E-4</c:v>
                </c:pt>
                <c:pt idx="8246">
                  <c:v>0</c:v>
                </c:pt>
                <c:pt idx="8247">
                  <c:v>8.0000000000000004E-4</c:v>
                </c:pt>
                <c:pt idx="8248">
                  <c:v>-4.0000000000000002E-4</c:v>
                </c:pt>
                <c:pt idx="8249">
                  <c:v>-4.0000000000000002E-4</c:v>
                </c:pt>
                <c:pt idx="8250">
                  <c:v>-4.0000000000000002E-4</c:v>
                </c:pt>
                <c:pt idx="8251">
                  <c:v>-4.0000000000000002E-4</c:v>
                </c:pt>
                <c:pt idx="8252">
                  <c:v>0</c:v>
                </c:pt>
                <c:pt idx="8253">
                  <c:v>8.0000000000000004E-4</c:v>
                </c:pt>
                <c:pt idx="8254">
                  <c:v>0</c:v>
                </c:pt>
                <c:pt idx="8255">
                  <c:v>0</c:v>
                </c:pt>
                <c:pt idx="8256">
                  <c:v>-8.0000000000000004E-4</c:v>
                </c:pt>
                <c:pt idx="8257">
                  <c:v>4.0000000000000002E-4</c:v>
                </c:pt>
                <c:pt idx="8258">
                  <c:v>-4.0000000000000002E-4</c:v>
                </c:pt>
                <c:pt idx="8259">
                  <c:v>-4.0000000000000002E-4</c:v>
                </c:pt>
                <c:pt idx="8260">
                  <c:v>-4.0000000000000002E-4</c:v>
                </c:pt>
                <c:pt idx="8261">
                  <c:v>-4.0000000000000002E-4</c:v>
                </c:pt>
                <c:pt idx="8262">
                  <c:v>-4.0000000000000002E-4</c:v>
                </c:pt>
                <c:pt idx="8263">
                  <c:v>-4.0000000000000002E-4</c:v>
                </c:pt>
                <c:pt idx="8264">
                  <c:v>-4.0000000000000002E-4</c:v>
                </c:pt>
                <c:pt idx="8265">
                  <c:v>-4.0000000000000002E-4</c:v>
                </c:pt>
                <c:pt idx="8266">
                  <c:v>-4.0000000000000002E-4</c:v>
                </c:pt>
                <c:pt idx="8267">
                  <c:v>-4.0000000000000002E-4</c:v>
                </c:pt>
                <c:pt idx="8268">
                  <c:v>-4.0000000000000002E-4</c:v>
                </c:pt>
                <c:pt idx="8269">
                  <c:v>4.0000000000000002E-4</c:v>
                </c:pt>
                <c:pt idx="8270">
                  <c:v>-8.0000000000000004E-4</c:v>
                </c:pt>
                <c:pt idx="8271">
                  <c:v>-8.0000000000000004E-4</c:v>
                </c:pt>
                <c:pt idx="8272">
                  <c:v>-4.0000000000000002E-4</c:v>
                </c:pt>
                <c:pt idx="8273">
                  <c:v>-4.0000000000000002E-4</c:v>
                </c:pt>
                <c:pt idx="8274">
                  <c:v>-4.0000000000000002E-4</c:v>
                </c:pt>
                <c:pt idx="8275">
                  <c:v>-4.0000000000000002E-4</c:v>
                </c:pt>
                <c:pt idx="8276">
                  <c:v>-1.1999999999999999E-3</c:v>
                </c:pt>
                <c:pt idx="8277">
                  <c:v>-4.0000000000000002E-4</c:v>
                </c:pt>
                <c:pt idx="8278">
                  <c:v>0</c:v>
                </c:pt>
                <c:pt idx="8279">
                  <c:v>0</c:v>
                </c:pt>
                <c:pt idx="8280">
                  <c:v>4.0000000000000002E-4</c:v>
                </c:pt>
                <c:pt idx="8281">
                  <c:v>0</c:v>
                </c:pt>
                <c:pt idx="8282">
                  <c:v>4.0000000000000002E-4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-4.0000000000000002E-4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-4.0000000000000002E-4</c:v>
                </c:pt>
                <c:pt idx="8298">
                  <c:v>-4.0000000000000002E-4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4.0000000000000002E-4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-8.0000000000000004E-4</c:v>
                </c:pt>
                <c:pt idx="8307">
                  <c:v>4.0000000000000002E-4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-4.0000000000000002E-4</c:v>
                </c:pt>
                <c:pt idx="8313">
                  <c:v>8.0000000000000004E-4</c:v>
                </c:pt>
                <c:pt idx="8314">
                  <c:v>0</c:v>
                </c:pt>
                <c:pt idx="8315">
                  <c:v>8.0000000000000004E-4</c:v>
                </c:pt>
                <c:pt idx="8316">
                  <c:v>-4.0000000000000002E-4</c:v>
                </c:pt>
                <c:pt idx="8317">
                  <c:v>4.0000000000000002E-4</c:v>
                </c:pt>
                <c:pt idx="8318">
                  <c:v>4.0000000000000002E-4</c:v>
                </c:pt>
                <c:pt idx="8319">
                  <c:v>4.0000000000000002E-4</c:v>
                </c:pt>
                <c:pt idx="8320">
                  <c:v>4.0000000000000002E-4</c:v>
                </c:pt>
                <c:pt idx="8321">
                  <c:v>-4.0000000000000002E-4</c:v>
                </c:pt>
                <c:pt idx="8322">
                  <c:v>-4.0000000000000002E-4</c:v>
                </c:pt>
                <c:pt idx="8323">
                  <c:v>-4.0000000000000002E-4</c:v>
                </c:pt>
                <c:pt idx="8324">
                  <c:v>-4.0000000000000002E-4</c:v>
                </c:pt>
                <c:pt idx="8325">
                  <c:v>-4.0000000000000002E-4</c:v>
                </c:pt>
                <c:pt idx="8326">
                  <c:v>-4.0000000000000002E-4</c:v>
                </c:pt>
                <c:pt idx="8327">
                  <c:v>4.0000000000000002E-4</c:v>
                </c:pt>
                <c:pt idx="8328">
                  <c:v>-4.0000000000000002E-4</c:v>
                </c:pt>
                <c:pt idx="8329">
                  <c:v>-4.0000000000000002E-4</c:v>
                </c:pt>
                <c:pt idx="8330">
                  <c:v>4.0000000000000002E-4</c:v>
                </c:pt>
                <c:pt idx="8331">
                  <c:v>-4.0000000000000002E-4</c:v>
                </c:pt>
                <c:pt idx="8332">
                  <c:v>0</c:v>
                </c:pt>
                <c:pt idx="8333">
                  <c:v>-4.0000000000000002E-4</c:v>
                </c:pt>
                <c:pt idx="8334">
                  <c:v>-4.0000000000000002E-4</c:v>
                </c:pt>
                <c:pt idx="8335">
                  <c:v>-4.0000000000000002E-4</c:v>
                </c:pt>
                <c:pt idx="8336">
                  <c:v>-4.0000000000000002E-4</c:v>
                </c:pt>
                <c:pt idx="8337">
                  <c:v>0</c:v>
                </c:pt>
                <c:pt idx="8338">
                  <c:v>-4.0000000000000002E-4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8.0000000000000004E-4</c:v>
                </c:pt>
                <c:pt idx="8345">
                  <c:v>0</c:v>
                </c:pt>
                <c:pt idx="8346">
                  <c:v>0</c:v>
                </c:pt>
                <c:pt idx="8347">
                  <c:v>8.0000000000000004E-4</c:v>
                </c:pt>
                <c:pt idx="8348">
                  <c:v>-4.0000000000000002E-4</c:v>
                </c:pt>
                <c:pt idx="8349">
                  <c:v>-4.0000000000000002E-4</c:v>
                </c:pt>
                <c:pt idx="8350">
                  <c:v>-4.0000000000000002E-4</c:v>
                </c:pt>
                <c:pt idx="8351">
                  <c:v>0</c:v>
                </c:pt>
                <c:pt idx="8352">
                  <c:v>-4.0000000000000002E-4</c:v>
                </c:pt>
                <c:pt idx="8353">
                  <c:v>-4.0000000000000002E-4</c:v>
                </c:pt>
                <c:pt idx="8354">
                  <c:v>-8.0000000000000004E-4</c:v>
                </c:pt>
                <c:pt idx="8355">
                  <c:v>4.0000000000000002E-4</c:v>
                </c:pt>
                <c:pt idx="8356">
                  <c:v>4.0000000000000002E-4</c:v>
                </c:pt>
                <c:pt idx="8357">
                  <c:v>4.0000000000000002E-4</c:v>
                </c:pt>
                <c:pt idx="8358">
                  <c:v>-4.0000000000000002E-4</c:v>
                </c:pt>
                <c:pt idx="8359">
                  <c:v>-4.0000000000000002E-4</c:v>
                </c:pt>
                <c:pt idx="8360">
                  <c:v>0</c:v>
                </c:pt>
                <c:pt idx="8361">
                  <c:v>-4.0000000000000002E-4</c:v>
                </c:pt>
                <c:pt idx="8362">
                  <c:v>-4.0000000000000002E-4</c:v>
                </c:pt>
                <c:pt idx="8363">
                  <c:v>-4.0000000000000002E-4</c:v>
                </c:pt>
                <c:pt idx="8364">
                  <c:v>-4.0000000000000002E-4</c:v>
                </c:pt>
                <c:pt idx="8365">
                  <c:v>-4.0000000000000002E-4</c:v>
                </c:pt>
                <c:pt idx="8366">
                  <c:v>-4.0000000000000002E-4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4.0000000000000002E-4</c:v>
                </c:pt>
                <c:pt idx="8372">
                  <c:v>0</c:v>
                </c:pt>
                <c:pt idx="8373">
                  <c:v>-4.0000000000000002E-4</c:v>
                </c:pt>
                <c:pt idx="8374">
                  <c:v>-4.0000000000000002E-4</c:v>
                </c:pt>
                <c:pt idx="8375">
                  <c:v>0</c:v>
                </c:pt>
                <c:pt idx="8376">
                  <c:v>4.0000000000000002E-4</c:v>
                </c:pt>
                <c:pt idx="8377">
                  <c:v>4.0000000000000002E-4</c:v>
                </c:pt>
                <c:pt idx="8378">
                  <c:v>0</c:v>
                </c:pt>
                <c:pt idx="8379">
                  <c:v>0</c:v>
                </c:pt>
                <c:pt idx="8380">
                  <c:v>-4.0000000000000002E-4</c:v>
                </c:pt>
                <c:pt idx="8381">
                  <c:v>-4.0000000000000002E-4</c:v>
                </c:pt>
                <c:pt idx="8382">
                  <c:v>-4.0000000000000002E-4</c:v>
                </c:pt>
                <c:pt idx="8383">
                  <c:v>0</c:v>
                </c:pt>
                <c:pt idx="8384">
                  <c:v>0</c:v>
                </c:pt>
                <c:pt idx="8385">
                  <c:v>4.0000000000000002E-4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4.0000000000000002E-4</c:v>
                </c:pt>
                <c:pt idx="8392">
                  <c:v>0</c:v>
                </c:pt>
                <c:pt idx="8393">
                  <c:v>0</c:v>
                </c:pt>
                <c:pt idx="8394">
                  <c:v>8.0000000000000004E-4</c:v>
                </c:pt>
                <c:pt idx="8395">
                  <c:v>8.0000000000000004E-4</c:v>
                </c:pt>
                <c:pt idx="8396">
                  <c:v>-4.0000000000000002E-4</c:v>
                </c:pt>
                <c:pt idx="8397">
                  <c:v>-8.0000000000000004E-4</c:v>
                </c:pt>
                <c:pt idx="8398">
                  <c:v>4.0000000000000002E-4</c:v>
                </c:pt>
                <c:pt idx="8399">
                  <c:v>-4.0000000000000002E-4</c:v>
                </c:pt>
                <c:pt idx="8400">
                  <c:v>4.0000000000000002E-4</c:v>
                </c:pt>
                <c:pt idx="8401">
                  <c:v>-4.0000000000000002E-4</c:v>
                </c:pt>
                <c:pt idx="8402">
                  <c:v>-4.0000000000000002E-4</c:v>
                </c:pt>
                <c:pt idx="8403">
                  <c:v>-4.0000000000000002E-4</c:v>
                </c:pt>
                <c:pt idx="8404">
                  <c:v>-4.0000000000000002E-4</c:v>
                </c:pt>
                <c:pt idx="8405">
                  <c:v>0</c:v>
                </c:pt>
                <c:pt idx="8406">
                  <c:v>-4.0000000000000002E-4</c:v>
                </c:pt>
                <c:pt idx="8407">
                  <c:v>0</c:v>
                </c:pt>
                <c:pt idx="8408">
                  <c:v>-4.0000000000000002E-4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4.0000000000000002E-4</c:v>
                </c:pt>
                <c:pt idx="8414">
                  <c:v>4.0000000000000002E-4</c:v>
                </c:pt>
                <c:pt idx="8415">
                  <c:v>4.0000000000000002E-4</c:v>
                </c:pt>
                <c:pt idx="8416">
                  <c:v>-4.0000000000000002E-4</c:v>
                </c:pt>
                <c:pt idx="8417">
                  <c:v>0</c:v>
                </c:pt>
                <c:pt idx="8418">
                  <c:v>-1.1999999999999999E-3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4.0000000000000002E-4</c:v>
                </c:pt>
                <c:pt idx="8422">
                  <c:v>0</c:v>
                </c:pt>
                <c:pt idx="8423">
                  <c:v>4.0000000000000002E-4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4.0000000000000002E-4</c:v>
                </c:pt>
                <c:pt idx="8430">
                  <c:v>0</c:v>
                </c:pt>
                <c:pt idx="8431">
                  <c:v>4.0000000000000002E-4</c:v>
                </c:pt>
                <c:pt idx="8432">
                  <c:v>-4.0000000000000002E-4</c:v>
                </c:pt>
                <c:pt idx="8433">
                  <c:v>0</c:v>
                </c:pt>
                <c:pt idx="8434">
                  <c:v>-4.0000000000000002E-4</c:v>
                </c:pt>
                <c:pt idx="8435">
                  <c:v>0</c:v>
                </c:pt>
                <c:pt idx="8436">
                  <c:v>4.0000000000000002E-4</c:v>
                </c:pt>
                <c:pt idx="8437">
                  <c:v>0</c:v>
                </c:pt>
                <c:pt idx="8438">
                  <c:v>4.0000000000000002E-4</c:v>
                </c:pt>
                <c:pt idx="8439">
                  <c:v>4.0000000000000002E-4</c:v>
                </c:pt>
                <c:pt idx="8440">
                  <c:v>-4.0000000000000002E-4</c:v>
                </c:pt>
                <c:pt idx="8441">
                  <c:v>4.0000000000000002E-4</c:v>
                </c:pt>
                <c:pt idx="8442">
                  <c:v>0</c:v>
                </c:pt>
                <c:pt idx="8443">
                  <c:v>4.0000000000000002E-4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-4.0000000000000002E-4</c:v>
                </c:pt>
                <c:pt idx="8449">
                  <c:v>-4.0000000000000002E-4</c:v>
                </c:pt>
                <c:pt idx="8450">
                  <c:v>-4.0000000000000002E-4</c:v>
                </c:pt>
                <c:pt idx="8451">
                  <c:v>4.0000000000000002E-4</c:v>
                </c:pt>
                <c:pt idx="8452">
                  <c:v>-4.0000000000000002E-4</c:v>
                </c:pt>
                <c:pt idx="8453">
                  <c:v>-4.0000000000000002E-4</c:v>
                </c:pt>
                <c:pt idx="8454">
                  <c:v>4.0000000000000002E-4</c:v>
                </c:pt>
                <c:pt idx="8455">
                  <c:v>4.0000000000000002E-4</c:v>
                </c:pt>
                <c:pt idx="8456">
                  <c:v>4.0000000000000002E-4</c:v>
                </c:pt>
                <c:pt idx="8457">
                  <c:v>-4.0000000000000002E-4</c:v>
                </c:pt>
                <c:pt idx="8458">
                  <c:v>-4.0000000000000002E-4</c:v>
                </c:pt>
                <c:pt idx="8459">
                  <c:v>-4.0000000000000002E-4</c:v>
                </c:pt>
                <c:pt idx="8460">
                  <c:v>4.0000000000000002E-4</c:v>
                </c:pt>
                <c:pt idx="8461">
                  <c:v>4.0000000000000002E-4</c:v>
                </c:pt>
                <c:pt idx="8462">
                  <c:v>-4.0000000000000002E-4</c:v>
                </c:pt>
                <c:pt idx="8463">
                  <c:v>4.0000000000000002E-4</c:v>
                </c:pt>
                <c:pt idx="8464">
                  <c:v>0</c:v>
                </c:pt>
                <c:pt idx="8465">
                  <c:v>0</c:v>
                </c:pt>
                <c:pt idx="8466">
                  <c:v>-8.0000000000000004E-4</c:v>
                </c:pt>
                <c:pt idx="8467">
                  <c:v>0</c:v>
                </c:pt>
                <c:pt idx="8468">
                  <c:v>0</c:v>
                </c:pt>
                <c:pt idx="8469">
                  <c:v>8.0000000000000004E-4</c:v>
                </c:pt>
                <c:pt idx="8470">
                  <c:v>8.0000000000000004E-4</c:v>
                </c:pt>
                <c:pt idx="8471">
                  <c:v>8.0000000000000004E-4</c:v>
                </c:pt>
                <c:pt idx="8472">
                  <c:v>-4.0000000000000002E-4</c:v>
                </c:pt>
                <c:pt idx="8473">
                  <c:v>0</c:v>
                </c:pt>
                <c:pt idx="8474">
                  <c:v>-4.0000000000000002E-4</c:v>
                </c:pt>
                <c:pt idx="8475">
                  <c:v>-4.0000000000000002E-4</c:v>
                </c:pt>
                <c:pt idx="8476">
                  <c:v>0</c:v>
                </c:pt>
                <c:pt idx="8477">
                  <c:v>0</c:v>
                </c:pt>
                <c:pt idx="8478">
                  <c:v>8.0000000000000004E-4</c:v>
                </c:pt>
                <c:pt idx="8479">
                  <c:v>8.0000000000000004E-4</c:v>
                </c:pt>
                <c:pt idx="8480">
                  <c:v>-4.0000000000000002E-4</c:v>
                </c:pt>
                <c:pt idx="8481">
                  <c:v>-4.0000000000000002E-4</c:v>
                </c:pt>
                <c:pt idx="8482">
                  <c:v>-4.0000000000000002E-4</c:v>
                </c:pt>
                <c:pt idx="8483">
                  <c:v>0</c:v>
                </c:pt>
                <c:pt idx="8484">
                  <c:v>-4.0000000000000002E-4</c:v>
                </c:pt>
                <c:pt idx="8485">
                  <c:v>-4.0000000000000002E-4</c:v>
                </c:pt>
                <c:pt idx="8486">
                  <c:v>-4.0000000000000002E-4</c:v>
                </c:pt>
                <c:pt idx="8487">
                  <c:v>-4.0000000000000002E-4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4.0000000000000002E-4</c:v>
                </c:pt>
                <c:pt idx="8492">
                  <c:v>4.0000000000000002E-4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-1.1999999999999999E-3</c:v>
                </c:pt>
                <c:pt idx="8497">
                  <c:v>0</c:v>
                </c:pt>
                <c:pt idx="8498">
                  <c:v>0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4.0000000000000002E-4</c:v>
                </c:pt>
                <c:pt idx="8506">
                  <c:v>4.0000000000000002E-4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8.0000000000000004E-4</c:v>
                </c:pt>
                <c:pt idx="8512">
                  <c:v>-4.0000000000000002E-4</c:v>
                </c:pt>
                <c:pt idx="8513">
                  <c:v>-4.0000000000000002E-4</c:v>
                </c:pt>
                <c:pt idx="8514">
                  <c:v>4.0000000000000002E-4</c:v>
                </c:pt>
                <c:pt idx="8515">
                  <c:v>4.0000000000000002E-4</c:v>
                </c:pt>
                <c:pt idx="8516">
                  <c:v>-4.0000000000000002E-4</c:v>
                </c:pt>
                <c:pt idx="8517">
                  <c:v>4.0000000000000002E-4</c:v>
                </c:pt>
                <c:pt idx="8518">
                  <c:v>-8.0000000000000004E-4</c:v>
                </c:pt>
                <c:pt idx="8519">
                  <c:v>4.0000000000000002E-4</c:v>
                </c:pt>
                <c:pt idx="8520">
                  <c:v>-4.0000000000000002E-4</c:v>
                </c:pt>
                <c:pt idx="8521">
                  <c:v>-4.0000000000000002E-4</c:v>
                </c:pt>
                <c:pt idx="8522">
                  <c:v>0</c:v>
                </c:pt>
                <c:pt idx="8523">
                  <c:v>-4.0000000000000002E-4</c:v>
                </c:pt>
                <c:pt idx="8524">
                  <c:v>-4.0000000000000002E-4</c:v>
                </c:pt>
                <c:pt idx="8525">
                  <c:v>0</c:v>
                </c:pt>
                <c:pt idx="8526">
                  <c:v>-1.1999999999999999E-3</c:v>
                </c:pt>
                <c:pt idx="8527">
                  <c:v>0</c:v>
                </c:pt>
                <c:pt idx="8528">
                  <c:v>0</c:v>
                </c:pt>
                <c:pt idx="8529">
                  <c:v>4.0000000000000002E-4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-4.0000000000000002E-4</c:v>
                </c:pt>
                <c:pt idx="8535">
                  <c:v>-4.0000000000000002E-4</c:v>
                </c:pt>
                <c:pt idx="8536">
                  <c:v>4.0000000000000002E-4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4.0000000000000002E-4</c:v>
                </c:pt>
                <c:pt idx="8542">
                  <c:v>4.0000000000000002E-4</c:v>
                </c:pt>
                <c:pt idx="8543">
                  <c:v>4.0000000000000002E-4</c:v>
                </c:pt>
                <c:pt idx="8544">
                  <c:v>0</c:v>
                </c:pt>
                <c:pt idx="8545">
                  <c:v>-4.0000000000000002E-4</c:v>
                </c:pt>
                <c:pt idx="8546">
                  <c:v>-4.0000000000000002E-4</c:v>
                </c:pt>
                <c:pt idx="8547">
                  <c:v>-4.0000000000000002E-4</c:v>
                </c:pt>
                <c:pt idx="8548">
                  <c:v>0</c:v>
                </c:pt>
                <c:pt idx="8549">
                  <c:v>0</c:v>
                </c:pt>
                <c:pt idx="8550">
                  <c:v>4.0000000000000002E-4</c:v>
                </c:pt>
                <c:pt idx="8551">
                  <c:v>0</c:v>
                </c:pt>
                <c:pt idx="8552">
                  <c:v>4.0000000000000002E-4</c:v>
                </c:pt>
                <c:pt idx="8553">
                  <c:v>4.0000000000000002E-4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8.0000000000000004E-4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-4.0000000000000002E-4</c:v>
                </c:pt>
                <c:pt idx="8561">
                  <c:v>0</c:v>
                </c:pt>
                <c:pt idx="8562">
                  <c:v>0</c:v>
                </c:pt>
                <c:pt idx="8563">
                  <c:v>-4.0000000000000002E-4</c:v>
                </c:pt>
                <c:pt idx="8564">
                  <c:v>0</c:v>
                </c:pt>
                <c:pt idx="8565">
                  <c:v>-4.0000000000000002E-4</c:v>
                </c:pt>
                <c:pt idx="8566">
                  <c:v>0</c:v>
                </c:pt>
                <c:pt idx="8567">
                  <c:v>-4.0000000000000002E-4</c:v>
                </c:pt>
                <c:pt idx="8568">
                  <c:v>-4.0000000000000002E-4</c:v>
                </c:pt>
                <c:pt idx="8569">
                  <c:v>-4.0000000000000002E-4</c:v>
                </c:pt>
                <c:pt idx="8570">
                  <c:v>-4.0000000000000002E-4</c:v>
                </c:pt>
                <c:pt idx="8571">
                  <c:v>-4.0000000000000002E-4</c:v>
                </c:pt>
                <c:pt idx="8572">
                  <c:v>-4.0000000000000002E-4</c:v>
                </c:pt>
                <c:pt idx="8573">
                  <c:v>-4.0000000000000002E-4</c:v>
                </c:pt>
                <c:pt idx="8574">
                  <c:v>4.0000000000000002E-4</c:v>
                </c:pt>
                <c:pt idx="8575">
                  <c:v>-4.0000000000000002E-4</c:v>
                </c:pt>
                <c:pt idx="8576">
                  <c:v>-4.0000000000000002E-4</c:v>
                </c:pt>
                <c:pt idx="8577">
                  <c:v>-4.0000000000000002E-4</c:v>
                </c:pt>
                <c:pt idx="8578">
                  <c:v>-4.0000000000000002E-4</c:v>
                </c:pt>
                <c:pt idx="8579">
                  <c:v>-4.0000000000000002E-4</c:v>
                </c:pt>
                <c:pt idx="8580">
                  <c:v>0</c:v>
                </c:pt>
                <c:pt idx="8581">
                  <c:v>8.0000000000000004E-4</c:v>
                </c:pt>
                <c:pt idx="8582">
                  <c:v>0</c:v>
                </c:pt>
                <c:pt idx="8583">
                  <c:v>8.0000000000000004E-4</c:v>
                </c:pt>
                <c:pt idx="8584">
                  <c:v>4.0000000000000002E-4</c:v>
                </c:pt>
                <c:pt idx="8585">
                  <c:v>4.0000000000000002E-4</c:v>
                </c:pt>
                <c:pt idx="8586">
                  <c:v>-4.0000000000000002E-4</c:v>
                </c:pt>
                <c:pt idx="8587">
                  <c:v>-4.0000000000000002E-4</c:v>
                </c:pt>
                <c:pt idx="8588">
                  <c:v>-4.0000000000000002E-4</c:v>
                </c:pt>
                <c:pt idx="8589">
                  <c:v>4.0000000000000002E-4</c:v>
                </c:pt>
                <c:pt idx="8590">
                  <c:v>-4.0000000000000002E-4</c:v>
                </c:pt>
                <c:pt idx="8591">
                  <c:v>4.0000000000000002E-4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-4.0000000000000002E-4</c:v>
                </c:pt>
                <c:pt idx="8600">
                  <c:v>4.0000000000000002E-4</c:v>
                </c:pt>
                <c:pt idx="8601">
                  <c:v>4.0000000000000002E-4</c:v>
                </c:pt>
                <c:pt idx="8602">
                  <c:v>4.0000000000000002E-4</c:v>
                </c:pt>
                <c:pt idx="8603">
                  <c:v>-4.0000000000000002E-4</c:v>
                </c:pt>
                <c:pt idx="8604">
                  <c:v>-4.0000000000000002E-4</c:v>
                </c:pt>
                <c:pt idx="8605">
                  <c:v>-4.0000000000000002E-4</c:v>
                </c:pt>
                <c:pt idx="8606">
                  <c:v>-4.0000000000000002E-4</c:v>
                </c:pt>
                <c:pt idx="8607">
                  <c:v>-4.0000000000000002E-4</c:v>
                </c:pt>
                <c:pt idx="8608">
                  <c:v>0</c:v>
                </c:pt>
                <c:pt idx="8609">
                  <c:v>4.0000000000000002E-4</c:v>
                </c:pt>
                <c:pt idx="8610">
                  <c:v>0</c:v>
                </c:pt>
                <c:pt idx="8611">
                  <c:v>0</c:v>
                </c:pt>
                <c:pt idx="8612">
                  <c:v>-4.0000000000000002E-4</c:v>
                </c:pt>
                <c:pt idx="8613">
                  <c:v>0</c:v>
                </c:pt>
                <c:pt idx="8614">
                  <c:v>-4.0000000000000002E-4</c:v>
                </c:pt>
                <c:pt idx="8615">
                  <c:v>0</c:v>
                </c:pt>
                <c:pt idx="8616">
                  <c:v>0</c:v>
                </c:pt>
                <c:pt idx="8617">
                  <c:v>4.0000000000000002E-4</c:v>
                </c:pt>
                <c:pt idx="8618">
                  <c:v>0</c:v>
                </c:pt>
                <c:pt idx="8619">
                  <c:v>0</c:v>
                </c:pt>
                <c:pt idx="8620">
                  <c:v>-4.0000000000000002E-4</c:v>
                </c:pt>
                <c:pt idx="8621">
                  <c:v>-4.0000000000000002E-4</c:v>
                </c:pt>
                <c:pt idx="8622">
                  <c:v>-4.0000000000000002E-4</c:v>
                </c:pt>
                <c:pt idx="8623">
                  <c:v>-4.0000000000000002E-4</c:v>
                </c:pt>
                <c:pt idx="8624">
                  <c:v>4.0000000000000002E-4</c:v>
                </c:pt>
                <c:pt idx="8625">
                  <c:v>4.0000000000000002E-4</c:v>
                </c:pt>
                <c:pt idx="8626">
                  <c:v>0</c:v>
                </c:pt>
                <c:pt idx="8627">
                  <c:v>0</c:v>
                </c:pt>
                <c:pt idx="8628">
                  <c:v>8.0000000000000004E-4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-4.0000000000000002E-4</c:v>
                </c:pt>
                <c:pt idx="8633">
                  <c:v>0</c:v>
                </c:pt>
                <c:pt idx="8634">
                  <c:v>-4.0000000000000002E-4</c:v>
                </c:pt>
                <c:pt idx="8635">
                  <c:v>-4.0000000000000002E-4</c:v>
                </c:pt>
                <c:pt idx="8636">
                  <c:v>8.0000000000000004E-4</c:v>
                </c:pt>
                <c:pt idx="8637">
                  <c:v>0</c:v>
                </c:pt>
                <c:pt idx="8638">
                  <c:v>0</c:v>
                </c:pt>
                <c:pt idx="8639">
                  <c:v>8.0000000000000004E-4</c:v>
                </c:pt>
                <c:pt idx="8640">
                  <c:v>-4.0000000000000002E-4</c:v>
                </c:pt>
                <c:pt idx="8641">
                  <c:v>0</c:v>
                </c:pt>
                <c:pt idx="8642">
                  <c:v>0</c:v>
                </c:pt>
                <c:pt idx="8643">
                  <c:v>-4.0000000000000002E-4</c:v>
                </c:pt>
                <c:pt idx="8644">
                  <c:v>0</c:v>
                </c:pt>
                <c:pt idx="8645">
                  <c:v>-4.0000000000000002E-4</c:v>
                </c:pt>
                <c:pt idx="8646">
                  <c:v>-4.0000000000000002E-4</c:v>
                </c:pt>
                <c:pt idx="8647">
                  <c:v>0</c:v>
                </c:pt>
                <c:pt idx="8648">
                  <c:v>4.0000000000000002E-4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4.0000000000000002E-4</c:v>
                </c:pt>
                <c:pt idx="8654">
                  <c:v>4.0000000000000002E-4</c:v>
                </c:pt>
                <c:pt idx="8655">
                  <c:v>4.0000000000000002E-4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4.0000000000000002E-4</c:v>
                </c:pt>
                <c:pt idx="8668">
                  <c:v>0</c:v>
                </c:pt>
                <c:pt idx="8669">
                  <c:v>4.0000000000000002E-4</c:v>
                </c:pt>
                <c:pt idx="8670">
                  <c:v>0</c:v>
                </c:pt>
                <c:pt idx="8671">
                  <c:v>4.0000000000000002E-4</c:v>
                </c:pt>
                <c:pt idx="8672">
                  <c:v>0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4.0000000000000002E-4</c:v>
                </c:pt>
                <c:pt idx="8678">
                  <c:v>0</c:v>
                </c:pt>
                <c:pt idx="8679">
                  <c:v>4.0000000000000002E-4</c:v>
                </c:pt>
                <c:pt idx="8680">
                  <c:v>8.0000000000000004E-4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-4.0000000000000002E-4</c:v>
                </c:pt>
                <c:pt idx="8685">
                  <c:v>-4.0000000000000002E-4</c:v>
                </c:pt>
                <c:pt idx="8686">
                  <c:v>-4.0000000000000002E-4</c:v>
                </c:pt>
                <c:pt idx="8687">
                  <c:v>0</c:v>
                </c:pt>
                <c:pt idx="8688">
                  <c:v>0</c:v>
                </c:pt>
                <c:pt idx="8689">
                  <c:v>8.0000000000000004E-4</c:v>
                </c:pt>
                <c:pt idx="8690">
                  <c:v>0</c:v>
                </c:pt>
                <c:pt idx="8691">
                  <c:v>8.0000000000000004E-4</c:v>
                </c:pt>
                <c:pt idx="8692">
                  <c:v>-4.0000000000000002E-4</c:v>
                </c:pt>
                <c:pt idx="8693">
                  <c:v>-4.0000000000000002E-4</c:v>
                </c:pt>
                <c:pt idx="8694">
                  <c:v>4.0000000000000002E-4</c:v>
                </c:pt>
                <c:pt idx="8695">
                  <c:v>-4.0000000000000002E-4</c:v>
                </c:pt>
                <c:pt idx="8696">
                  <c:v>-4.0000000000000002E-4</c:v>
                </c:pt>
                <c:pt idx="8697">
                  <c:v>4.0000000000000002E-4</c:v>
                </c:pt>
                <c:pt idx="8698">
                  <c:v>4.0000000000000002E-4</c:v>
                </c:pt>
                <c:pt idx="8699">
                  <c:v>4.0000000000000002E-4</c:v>
                </c:pt>
                <c:pt idx="8700">
                  <c:v>-4.0000000000000002E-4</c:v>
                </c:pt>
                <c:pt idx="8701">
                  <c:v>-4.0000000000000002E-4</c:v>
                </c:pt>
                <c:pt idx="8702">
                  <c:v>-4.0000000000000002E-4</c:v>
                </c:pt>
                <c:pt idx="8703">
                  <c:v>-4.0000000000000002E-4</c:v>
                </c:pt>
                <c:pt idx="8704">
                  <c:v>-4.0000000000000002E-4</c:v>
                </c:pt>
                <c:pt idx="8705">
                  <c:v>-4.0000000000000002E-4</c:v>
                </c:pt>
                <c:pt idx="8706">
                  <c:v>4.0000000000000002E-4</c:v>
                </c:pt>
                <c:pt idx="8707">
                  <c:v>4.0000000000000002E-4</c:v>
                </c:pt>
                <c:pt idx="8708">
                  <c:v>-4.0000000000000002E-4</c:v>
                </c:pt>
                <c:pt idx="8709">
                  <c:v>-4.0000000000000002E-4</c:v>
                </c:pt>
                <c:pt idx="8710">
                  <c:v>-4.0000000000000002E-4</c:v>
                </c:pt>
                <c:pt idx="8711">
                  <c:v>-4.0000000000000002E-4</c:v>
                </c:pt>
                <c:pt idx="8712">
                  <c:v>0</c:v>
                </c:pt>
                <c:pt idx="8713">
                  <c:v>-4.0000000000000002E-4</c:v>
                </c:pt>
                <c:pt idx="8714">
                  <c:v>0</c:v>
                </c:pt>
                <c:pt idx="8715">
                  <c:v>-4.0000000000000002E-4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4.0000000000000002E-4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-4.0000000000000002E-4</c:v>
                </c:pt>
                <c:pt idx="8726">
                  <c:v>-4.0000000000000002E-4</c:v>
                </c:pt>
                <c:pt idx="8727">
                  <c:v>0</c:v>
                </c:pt>
                <c:pt idx="8728">
                  <c:v>0</c:v>
                </c:pt>
                <c:pt idx="8729">
                  <c:v>4.0000000000000002E-4</c:v>
                </c:pt>
                <c:pt idx="8730">
                  <c:v>0</c:v>
                </c:pt>
                <c:pt idx="8731">
                  <c:v>4.0000000000000002E-4</c:v>
                </c:pt>
                <c:pt idx="8732">
                  <c:v>0</c:v>
                </c:pt>
                <c:pt idx="8733">
                  <c:v>4.0000000000000002E-4</c:v>
                </c:pt>
                <c:pt idx="8734">
                  <c:v>0</c:v>
                </c:pt>
                <c:pt idx="8735">
                  <c:v>4.0000000000000002E-4</c:v>
                </c:pt>
                <c:pt idx="8736">
                  <c:v>0</c:v>
                </c:pt>
                <c:pt idx="8737">
                  <c:v>8.0000000000000004E-4</c:v>
                </c:pt>
                <c:pt idx="8738">
                  <c:v>0</c:v>
                </c:pt>
                <c:pt idx="8739">
                  <c:v>8.0000000000000004E-4</c:v>
                </c:pt>
                <c:pt idx="8740">
                  <c:v>0</c:v>
                </c:pt>
                <c:pt idx="8741">
                  <c:v>-4.0000000000000002E-4</c:v>
                </c:pt>
                <c:pt idx="8742">
                  <c:v>-4.0000000000000002E-4</c:v>
                </c:pt>
                <c:pt idx="8743">
                  <c:v>-4.0000000000000002E-4</c:v>
                </c:pt>
                <c:pt idx="8744">
                  <c:v>-4.0000000000000002E-4</c:v>
                </c:pt>
                <c:pt idx="8745">
                  <c:v>-4.0000000000000002E-4</c:v>
                </c:pt>
                <c:pt idx="8746">
                  <c:v>-4.0000000000000002E-4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4.0000000000000002E-4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4.0000000000000002E-4</c:v>
                </c:pt>
                <c:pt idx="8764">
                  <c:v>-4.0000000000000002E-4</c:v>
                </c:pt>
                <c:pt idx="8765">
                  <c:v>0</c:v>
                </c:pt>
                <c:pt idx="8766">
                  <c:v>-4.0000000000000002E-4</c:v>
                </c:pt>
                <c:pt idx="8767">
                  <c:v>0</c:v>
                </c:pt>
                <c:pt idx="8768">
                  <c:v>4.0000000000000002E-4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4.0000000000000002E-4</c:v>
                </c:pt>
                <c:pt idx="8773">
                  <c:v>4.0000000000000002E-4</c:v>
                </c:pt>
                <c:pt idx="8774">
                  <c:v>0</c:v>
                </c:pt>
                <c:pt idx="8775">
                  <c:v>4.0000000000000002E-4</c:v>
                </c:pt>
                <c:pt idx="8776">
                  <c:v>0</c:v>
                </c:pt>
                <c:pt idx="8777">
                  <c:v>8.0000000000000004E-4</c:v>
                </c:pt>
                <c:pt idx="8778">
                  <c:v>0</c:v>
                </c:pt>
                <c:pt idx="8779">
                  <c:v>8.0000000000000004E-4</c:v>
                </c:pt>
                <c:pt idx="8780">
                  <c:v>-4.0000000000000002E-4</c:v>
                </c:pt>
                <c:pt idx="8781">
                  <c:v>0</c:v>
                </c:pt>
                <c:pt idx="8782">
                  <c:v>-4.0000000000000002E-4</c:v>
                </c:pt>
                <c:pt idx="8783">
                  <c:v>-4.0000000000000002E-4</c:v>
                </c:pt>
                <c:pt idx="8784">
                  <c:v>-4.0000000000000002E-4</c:v>
                </c:pt>
                <c:pt idx="8785">
                  <c:v>-4.0000000000000002E-4</c:v>
                </c:pt>
                <c:pt idx="8786">
                  <c:v>0</c:v>
                </c:pt>
                <c:pt idx="8787">
                  <c:v>-4.0000000000000002E-4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1.1999999999999999E-3</c:v>
                </c:pt>
                <c:pt idx="8796">
                  <c:v>4.0000000000000002E-4</c:v>
                </c:pt>
                <c:pt idx="8797">
                  <c:v>-4.0000000000000002E-4</c:v>
                </c:pt>
                <c:pt idx="8798">
                  <c:v>4.0000000000000002E-4</c:v>
                </c:pt>
                <c:pt idx="8799">
                  <c:v>-4.0000000000000002E-4</c:v>
                </c:pt>
                <c:pt idx="8800">
                  <c:v>4.0000000000000002E-4</c:v>
                </c:pt>
                <c:pt idx="8801">
                  <c:v>0</c:v>
                </c:pt>
                <c:pt idx="8802">
                  <c:v>4.0000000000000002E-4</c:v>
                </c:pt>
                <c:pt idx="8803">
                  <c:v>0</c:v>
                </c:pt>
                <c:pt idx="8804">
                  <c:v>4.0000000000000002E-4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4.0000000000000002E-4</c:v>
                </c:pt>
                <c:pt idx="8812">
                  <c:v>-4.0000000000000002E-4</c:v>
                </c:pt>
                <c:pt idx="8813">
                  <c:v>-1.1999999999999999E-3</c:v>
                </c:pt>
                <c:pt idx="8814">
                  <c:v>-4.0000000000000002E-4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-4.0000000000000002E-4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4.0000000000000002E-4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4.0000000000000002E-4</c:v>
                </c:pt>
                <c:pt idx="8830">
                  <c:v>4.0000000000000002E-4</c:v>
                </c:pt>
                <c:pt idx="8831">
                  <c:v>4.0000000000000002E-4</c:v>
                </c:pt>
                <c:pt idx="8832">
                  <c:v>0</c:v>
                </c:pt>
                <c:pt idx="8833">
                  <c:v>8.0000000000000004E-4</c:v>
                </c:pt>
                <c:pt idx="8834">
                  <c:v>8.0000000000000004E-4</c:v>
                </c:pt>
                <c:pt idx="8835">
                  <c:v>0</c:v>
                </c:pt>
                <c:pt idx="8836">
                  <c:v>0</c:v>
                </c:pt>
                <c:pt idx="8837">
                  <c:v>-4.0000000000000002E-4</c:v>
                </c:pt>
                <c:pt idx="8838">
                  <c:v>-4.0000000000000002E-4</c:v>
                </c:pt>
                <c:pt idx="8839">
                  <c:v>-4.0000000000000002E-4</c:v>
                </c:pt>
                <c:pt idx="8840">
                  <c:v>-4.0000000000000002E-4</c:v>
                </c:pt>
                <c:pt idx="8841">
                  <c:v>-4.0000000000000002E-4</c:v>
                </c:pt>
                <c:pt idx="8842">
                  <c:v>-4.0000000000000002E-4</c:v>
                </c:pt>
                <c:pt idx="8843">
                  <c:v>-4.0000000000000002E-4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4.0000000000000002E-4</c:v>
                </c:pt>
                <c:pt idx="8848">
                  <c:v>8.0000000000000004E-4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-4.0000000000000002E-4</c:v>
                </c:pt>
                <c:pt idx="8853">
                  <c:v>8.0000000000000004E-4</c:v>
                </c:pt>
                <c:pt idx="8854">
                  <c:v>4.0000000000000002E-4</c:v>
                </c:pt>
                <c:pt idx="8855">
                  <c:v>-4.0000000000000002E-4</c:v>
                </c:pt>
                <c:pt idx="8856">
                  <c:v>-4.0000000000000002E-4</c:v>
                </c:pt>
                <c:pt idx="8857">
                  <c:v>-8.0000000000000004E-4</c:v>
                </c:pt>
                <c:pt idx="8858">
                  <c:v>-4.0000000000000002E-4</c:v>
                </c:pt>
                <c:pt idx="8859">
                  <c:v>-4.0000000000000002E-4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-4.0000000000000002E-4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8.0000000000000004E-4</c:v>
                </c:pt>
                <c:pt idx="8870">
                  <c:v>-4.0000000000000002E-4</c:v>
                </c:pt>
                <c:pt idx="8871">
                  <c:v>8.0000000000000004E-4</c:v>
                </c:pt>
                <c:pt idx="8872">
                  <c:v>-4.0000000000000002E-4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8.0000000000000004E-4</c:v>
                </c:pt>
                <c:pt idx="8880">
                  <c:v>4.0000000000000002E-4</c:v>
                </c:pt>
                <c:pt idx="8881">
                  <c:v>4.0000000000000002E-4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-8.0000000000000004E-4</c:v>
                </c:pt>
                <c:pt idx="8885">
                  <c:v>4.0000000000000002E-4</c:v>
                </c:pt>
                <c:pt idx="8886">
                  <c:v>-4.0000000000000002E-4</c:v>
                </c:pt>
                <c:pt idx="8887">
                  <c:v>-4.0000000000000002E-4</c:v>
                </c:pt>
                <c:pt idx="8888">
                  <c:v>-4.0000000000000002E-4</c:v>
                </c:pt>
                <c:pt idx="8889">
                  <c:v>-4.0000000000000002E-4</c:v>
                </c:pt>
                <c:pt idx="8890">
                  <c:v>-4.0000000000000002E-4</c:v>
                </c:pt>
                <c:pt idx="8891">
                  <c:v>-4.0000000000000002E-4</c:v>
                </c:pt>
                <c:pt idx="8892">
                  <c:v>-4.0000000000000002E-4</c:v>
                </c:pt>
                <c:pt idx="8893">
                  <c:v>-4.0000000000000002E-4</c:v>
                </c:pt>
                <c:pt idx="8894">
                  <c:v>-4.0000000000000002E-4</c:v>
                </c:pt>
                <c:pt idx="8895">
                  <c:v>-4.0000000000000002E-4</c:v>
                </c:pt>
                <c:pt idx="8896">
                  <c:v>1.1999999999999999E-3</c:v>
                </c:pt>
                <c:pt idx="8897">
                  <c:v>2.8E-3</c:v>
                </c:pt>
                <c:pt idx="8898">
                  <c:v>4.7999999999999996E-3</c:v>
                </c:pt>
                <c:pt idx="8899">
                  <c:v>5.1999999999999998E-3</c:v>
                </c:pt>
                <c:pt idx="8900">
                  <c:v>5.5999999999999999E-3</c:v>
                </c:pt>
                <c:pt idx="8901">
                  <c:v>5.1999999999999998E-3</c:v>
                </c:pt>
                <c:pt idx="8902">
                  <c:v>5.1999999999999998E-3</c:v>
                </c:pt>
                <c:pt idx="8903">
                  <c:v>6.7999999999999996E-3</c:v>
                </c:pt>
                <c:pt idx="8904">
                  <c:v>7.6E-3</c:v>
                </c:pt>
                <c:pt idx="8905">
                  <c:v>8.0000000000000002E-3</c:v>
                </c:pt>
                <c:pt idx="8906">
                  <c:v>8.0000000000000002E-3</c:v>
                </c:pt>
                <c:pt idx="8907">
                  <c:v>8.3999999999999995E-3</c:v>
                </c:pt>
                <c:pt idx="8908">
                  <c:v>8.0000000000000002E-3</c:v>
                </c:pt>
                <c:pt idx="8909">
                  <c:v>8.0000000000000002E-3</c:v>
                </c:pt>
                <c:pt idx="8910">
                  <c:v>7.6E-3</c:v>
                </c:pt>
                <c:pt idx="8911">
                  <c:v>1.04E-2</c:v>
                </c:pt>
                <c:pt idx="8912">
                  <c:v>1.12E-2</c:v>
                </c:pt>
                <c:pt idx="8913">
                  <c:v>1.5599999999999999E-2</c:v>
                </c:pt>
                <c:pt idx="8914">
                  <c:v>1.6400000000000001E-2</c:v>
                </c:pt>
                <c:pt idx="8915">
                  <c:v>1.7600000000000001E-2</c:v>
                </c:pt>
                <c:pt idx="8916">
                  <c:v>1.6E-2</c:v>
                </c:pt>
                <c:pt idx="8917">
                  <c:v>1.2E-2</c:v>
                </c:pt>
                <c:pt idx="8918">
                  <c:v>1.2E-2</c:v>
                </c:pt>
                <c:pt idx="8919">
                  <c:v>1.52E-2</c:v>
                </c:pt>
                <c:pt idx="8920">
                  <c:v>1.6400000000000001E-2</c:v>
                </c:pt>
                <c:pt idx="8921">
                  <c:v>1.32E-2</c:v>
                </c:pt>
                <c:pt idx="8922">
                  <c:v>1.04E-2</c:v>
                </c:pt>
                <c:pt idx="8923">
                  <c:v>0.01</c:v>
                </c:pt>
                <c:pt idx="8924">
                  <c:v>8.3999999999999995E-3</c:v>
                </c:pt>
                <c:pt idx="8925">
                  <c:v>8.3999999999999995E-3</c:v>
                </c:pt>
                <c:pt idx="8926">
                  <c:v>8.0000000000000002E-3</c:v>
                </c:pt>
                <c:pt idx="8927">
                  <c:v>8.0000000000000002E-3</c:v>
                </c:pt>
                <c:pt idx="8928">
                  <c:v>8.0000000000000002E-3</c:v>
                </c:pt>
                <c:pt idx="8929">
                  <c:v>8.3999999999999995E-3</c:v>
                </c:pt>
                <c:pt idx="8930">
                  <c:v>8.0000000000000002E-3</c:v>
                </c:pt>
                <c:pt idx="8931">
                  <c:v>8.3999999999999995E-3</c:v>
                </c:pt>
                <c:pt idx="8932">
                  <c:v>8.0000000000000002E-3</c:v>
                </c:pt>
                <c:pt idx="8933">
                  <c:v>8.3999999999999995E-3</c:v>
                </c:pt>
                <c:pt idx="8934">
                  <c:v>8.0000000000000002E-3</c:v>
                </c:pt>
                <c:pt idx="8935">
                  <c:v>8.0000000000000002E-3</c:v>
                </c:pt>
                <c:pt idx="8936">
                  <c:v>7.6E-3</c:v>
                </c:pt>
                <c:pt idx="8937">
                  <c:v>8.8000000000000005E-3</c:v>
                </c:pt>
                <c:pt idx="8938">
                  <c:v>8.3999999999999995E-3</c:v>
                </c:pt>
                <c:pt idx="8939">
                  <c:v>8.3999999999999995E-3</c:v>
                </c:pt>
                <c:pt idx="8940">
                  <c:v>8.3999999999999995E-3</c:v>
                </c:pt>
                <c:pt idx="8941">
                  <c:v>8.3999999999999995E-3</c:v>
                </c:pt>
                <c:pt idx="8942">
                  <c:v>8.3999999999999995E-3</c:v>
                </c:pt>
                <c:pt idx="8943">
                  <c:v>8.8000000000000005E-3</c:v>
                </c:pt>
                <c:pt idx="8944">
                  <c:v>9.1999999999999998E-3</c:v>
                </c:pt>
                <c:pt idx="8945">
                  <c:v>8.3999999999999995E-3</c:v>
                </c:pt>
                <c:pt idx="8946">
                  <c:v>8.3999999999999995E-3</c:v>
                </c:pt>
                <c:pt idx="8947">
                  <c:v>8.3999999999999995E-3</c:v>
                </c:pt>
                <c:pt idx="8948">
                  <c:v>6.4000000000000003E-3</c:v>
                </c:pt>
                <c:pt idx="8949">
                  <c:v>5.1999999999999998E-3</c:v>
                </c:pt>
                <c:pt idx="8950">
                  <c:v>4.7999999999999996E-3</c:v>
                </c:pt>
                <c:pt idx="8951">
                  <c:v>4.4000000000000003E-3</c:v>
                </c:pt>
                <c:pt idx="8952">
                  <c:v>2.8E-3</c:v>
                </c:pt>
                <c:pt idx="8953">
                  <c:v>2E-3</c:v>
                </c:pt>
                <c:pt idx="8954">
                  <c:v>4.0000000000000002E-4</c:v>
                </c:pt>
                <c:pt idx="8955">
                  <c:v>4.0000000000000002E-4</c:v>
                </c:pt>
                <c:pt idx="8956">
                  <c:v>-4.0000000000000002E-4</c:v>
                </c:pt>
                <c:pt idx="8957">
                  <c:v>0</c:v>
                </c:pt>
                <c:pt idx="8958">
                  <c:v>0</c:v>
                </c:pt>
                <c:pt idx="8959">
                  <c:v>-4.0000000000000002E-4</c:v>
                </c:pt>
                <c:pt idx="8960">
                  <c:v>0</c:v>
                </c:pt>
                <c:pt idx="8961">
                  <c:v>4.0000000000000002E-4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4.0000000000000002E-4</c:v>
                </c:pt>
                <c:pt idx="8966">
                  <c:v>0</c:v>
                </c:pt>
                <c:pt idx="8967">
                  <c:v>0</c:v>
                </c:pt>
                <c:pt idx="8968">
                  <c:v>-4.0000000000000002E-4</c:v>
                </c:pt>
                <c:pt idx="8969">
                  <c:v>0</c:v>
                </c:pt>
                <c:pt idx="8970">
                  <c:v>-4.0000000000000002E-4</c:v>
                </c:pt>
                <c:pt idx="8971">
                  <c:v>0</c:v>
                </c:pt>
                <c:pt idx="8972">
                  <c:v>0</c:v>
                </c:pt>
                <c:pt idx="8973">
                  <c:v>4.0000000000000002E-4</c:v>
                </c:pt>
                <c:pt idx="8974">
                  <c:v>0</c:v>
                </c:pt>
                <c:pt idx="8975">
                  <c:v>4.0000000000000002E-4</c:v>
                </c:pt>
                <c:pt idx="8976">
                  <c:v>0</c:v>
                </c:pt>
                <c:pt idx="8977">
                  <c:v>4.0000000000000002E-4</c:v>
                </c:pt>
                <c:pt idx="8978">
                  <c:v>4.0000000000000002E-4</c:v>
                </c:pt>
                <c:pt idx="8979">
                  <c:v>0</c:v>
                </c:pt>
                <c:pt idx="8980">
                  <c:v>0</c:v>
                </c:pt>
                <c:pt idx="8981">
                  <c:v>4.0000000000000002E-4</c:v>
                </c:pt>
                <c:pt idx="8982">
                  <c:v>0</c:v>
                </c:pt>
                <c:pt idx="8983">
                  <c:v>0</c:v>
                </c:pt>
                <c:pt idx="8984">
                  <c:v>-4.0000000000000002E-4</c:v>
                </c:pt>
                <c:pt idx="8985">
                  <c:v>0</c:v>
                </c:pt>
                <c:pt idx="8986">
                  <c:v>-4.0000000000000002E-4</c:v>
                </c:pt>
                <c:pt idx="8987">
                  <c:v>-4.0000000000000002E-4</c:v>
                </c:pt>
                <c:pt idx="8988">
                  <c:v>-8.0000000000000004E-4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-4.0000000000000002E-4</c:v>
                </c:pt>
                <c:pt idx="8993">
                  <c:v>-8.0000000000000004E-4</c:v>
                </c:pt>
                <c:pt idx="8994">
                  <c:v>-4.0000000000000002E-4</c:v>
                </c:pt>
                <c:pt idx="8995">
                  <c:v>-8.0000000000000004E-4</c:v>
                </c:pt>
                <c:pt idx="8996">
                  <c:v>0</c:v>
                </c:pt>
                <c:pt idx="8997">
                  <c:v>-4.0000000000000002E-4</c:v>
                </c:pt>
                <c:pt idx="8998">
                  <c:v>-4.0000000000000002E-4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4.0000000000000002E-4</c:v>
                </c:pt>
                <c:pt idx="9003">
                  <c:v>0</c:v>
                </c:pt>
                <c:pt idx="9004">
                  <c:v>0</c:v>
                </c:pt>
                <c:pt idx="9005">
                  <c:v>4.0000000000000002E-4</c:v>
                </c:pt>
                <c:pt idx="9006">
                  <c:v>0</c:v>
                </c:pt>
                <c:pt idx="9007">
                  <c:v>4.0000000000000002E-4</c:v>
                </c:pt>
                <c:pt idx="9008">
                  <c:v>0</c:v>
                </c:pt>
                <c:pt idx="9009">
                  <c:v>4.0000000000000002E-4</c:v>
                </c:pt>
                <c:pt idx="9010">
                  <c:v>0</c:v>
                </c:pt>
                <c:pt idx="9011">
                  <c:v>4.0000000000000002E-4</c:v>
                </c:pt>
                <c:pt idx="9012">
                  <c:v>8.0000000000000004E-4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4.0000000000000002E-4</c:v>
                </c:pt>
                <c:pt idx="9017">
                  <c:v>4.0000000000000002E-4</c:v>
                </c:pt>
                <c:pt idx="9018">
                  <c:v>-8.0000000000000004E-4</c:v>
                </c:pt>
                <c:pt idx="9019">
                  <c:v>4.0000000000000002E-4</c:v>
                </c:pt>
                <c:pt idx="9020">
                  <c:v>-8.0000000000000004E-4</c:v>
                </c:pt>
                <c:pt idx="9021">
                  <c:v>-4.0000000000000002E-4</c:v>
                </c:pt>
                <c:pt idx="9022">
                  <c:v>-4.0000000000000002E-4</c:v>
                </c:pt>
                <c:pt idx="9023">
                  <c:v>-4.0000000000000002E-4</c:v>
                </c:pt>
                <c:pt idx="9024">
                  <c:v>8.0000000000000004E-4</c:v>
                </c:pt>
                <c:pt idx="9025">
                  <c:v>8.0000000000000004E-4</c:v>
                </c:pt>
                <c:pt idx="9026">
                  <c:v>0</c:v>
                </c:pt>
                <c:pt idx="9027">
                  <c:v>8.0000000000000004E-4</c:v>
                </c:pt>
                <c:pt idx="9028">
                  <c:v>-4.0000000000000002E-4</c:v>
                </c:pt>
                <c:pt idx="9029">
                  <c:v>0</c:v>
                </c:pt>
                <c:pt idx="9030">
                  <c:v>-8.0000000000000004E-4</c:v>
                </c:pt>
                <c:pt idx="9031">
                  <c:v>0</c:v>
                </c:pt>
                <c:pt idx="9032">
                  <c:v>-4.0000000000000002E-4</c:v>
                </c:pt>
                <c:pt idx="9033">
                  <c:v>-4.0000000000000002E-4</c:v>
                </c:pt>
                <c:pt idx="9034">
                  <c:v>-4.0000000000000002E-4</c:v>
                </c:pt>
                <c:pt idx="9035">
                  <c:v>-4.0000000000000002E-4</c:v>
                </c:pt>
                <c:pt idx="9036">
                  <c:v>0</c:v>
                </c:pt>
                <c:pt idx="9037">
                  <c:v>4.0000000000000002E-4</c:v>
                </c:pt>
                <c:pt idx="9038">
                  <c:v>0</c:v>
                </c:pt>
                <c:pt idx="9039">
                  <c:v>4.0000000000000002E-4</c:v>
                </c:pt>
                <c:pt idx="9040">
                  <c:v>-4.0000000000000002E-4</c:v>
                </c:pt>
                <c:pt idx="9041">
                  <c:v>-4.0000000000000002E-4</c:v>
                </c:pt>
                <c:pt idx="9042">
                  <c:v>-4.0000000000000002E-4</c:v>
                </c:pt>
                <c:pt idx="9043">
                  <c:v>-4.0000000000000002E-4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-4.0000000000000002E-4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4.0000000000000002E-4</c:v>
                </c:pt>
                <c:pt idx="9055">
                  <c:v>0</c:v>
                </c:pt>
                <c:pt idx="9056">
                  <c:v>-4.0000000000000002E-4</c:v>
                </c:pt>
                <c:pt idx="9057">
                  <c:v>-4.0000000000000002E-4</c:v>
                </c:pt>
                <c:pt idx="9058">
                  <c:v>-4.0000000000000002E-4</c:v>
                </c:pt>
                <c:pt idx="9059">
                  <c:v>-4.0000000000000002E-4</c:v>
                </c:pt>
                <c:pt idx="9060">
                  <c:v>4.0000000000000002E-4</c:v>
                </c:pt>
                <c:pt idx="9061">
                  <c:v>4.0000000000000002E-4</c:v>
                </c:pt>
                <c:pt idx="9062">
                  <c:v>4.0000000000000002E-4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4.0000000000000002E-4</c:v>
                </c:pt>
                <c:pt idx="9066">
                  <c:v>0</c:v>
                </c:pt>
                <c:pt idx="9067">
                  <c:v>4.0000000000000002E-4</c:v>
                </c:pt>
                <c:pt idx="9068">
                  <c:v>0</c:v>
                </c:pt>
                <c:pt idx="9069">
                  <c:v>8.0000000000000004E-4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-4.0000000000000002E-4</c:v>
                </c:pt>
                <c:pt idx="9074">
                  <c:v>-4.0000000000000002E-4</c:v>
                </c:pt>
                <c:pt idx="9075">
                  <c:v>-4.0000000000000002E-4</c:v>
                </c:pt>
                <c:pt idx="9076">
                  <c:v>-4.0000000000000002E-4</c:v>
                </c:pt>
                <c:pt idx="9077">
                  <c:v>-4.0000000000000002E-4</c:v>
                </c:pt>
                <c:pt idx="9078">
                  <c:v>-4.0000000000000002E-4</c:v>
                </c:pt>
                <c:pt idx="9079">
                  <c:v>-4.0000000000000002E-4</c:v>
                </c:pt>
                <c:pt idx="9080">
                  <c:v>0</c:v>
                </c:pt>
                <c:pt idx="9081">
                  <c:v>4.0000000000000002E-4</c:v>
                </c:pt>
                <c:pt idx="9082">
                  <c:v>4.0000000000000002E-4</c:v>
                </c:pt>
                <c:pt idx="9083">
                  <c:v>4.0000000000000002E-4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4.0000000000000002E-4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4.0000000000000002E-4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-4.0000000000000002E-4</c:v>
                </c:pt>
                <c:pt idx="9105">
                  <c:v>0</c:v>
                </c:pt>
                <c:pt idx="9106">
                  <c:v>-4.0000000000000002E-4</c:v>
                </c:pt>
                <c:pt idx="9107">
                  <c:v>-4.0000000000000002E-4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4.0000000000000002E-4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4.0000000000000002E-4</c:v>
                </c:pt>
                <c:pt idx="9116">
                  <c:v>4.0000000000000002E-4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4.0000000000000002E-4</c:v>
                </c:pt>
                <c:pt idx="9124">
                  <c:v>4.0000000000000002E-4</c:v>
                </c:pt>
                <c:pt idx="9125">
                  <c:v>-4.0000000000000002E-4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4.0000000000000002E-4</c:v>
                </c:pt>
                <c:pt idx="9132">
                  <c:v>-4.0000000000000002E-4</c:v>
                </c:pt>
                <c:pt idx="9133">
                  <c:v>0</c:v>
                </c:pt>
                <c:pt idx="9134">
                  <c:v>-4.0000000000000002E-4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4.0000000000000002E-4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-4.0000000000000002E-4</c:v>
                </c:pt>
                <c:pt idx="9144">
                  <c:v>0</c:v>
                </c:pt>
                <c:pt idx="9145">
                  <c:v>0</c:v>
                </c:pt>
                <c:pt idx="9146">
                  <c:v>4.0000000000000002E-4</c:v>
                </c:pt>
                <c:pt idx="9147">
                  <c:v>4.0000000000000002E-4</c:v>
                </c:pt>
                <c:pt idx="9148">
                  <c:v>0</c:v>
                </c:pt>
                <c:pt idx="9149">
                  <c:v>4.0000000000000002E-4</c:v>
                </c:pt>
                <c:pt idx="9150">
                  <c:v>4.0000000000000002E-4</c:v>
                </c:pt>
                <c:pt idx="9151">
                  <c:v>0</c:v>
                </c:pt>
                <c:pt idx="9152">
                  <c:v>-4.0000000000000002E-4</c:v>
                </c:pt>
                <c:pt idx="9153">
                  <c:v>-4.0000000000000002E-4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0</c:v>
                </c:pt>
                <c:pt idx="9157">
                  <c:v>-8.0000000000000004E-4</c:v>
                </c:pt>
                <c:pt idx="9158">
                  <c:v>0</c:v>
                </c:pt>
                <c:pt idx="9159">
                  <c:v>-8.0000000000000004E-4</c:v>
                </c:pt>
                <c:pt idx="9160">
                  <c:v>4.0000000000000002E-4</c:v>
                </c:pt>
                <c:pt idx="9161">
                  <c:v>0</c:v>
                </c:pt>
                <c:pt idx="9162">
                  <c:v>4.0000000000000002E-4</c:v>
                </c:pt>
                <c:pt idx="9163">
                  <c:v>4.0000000000000002E-4</c:v>
                </c:pt>
                <c:pt idx="9164">
                  <c:v>8.0000000000000004E-4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-4.0000000000000002E-4</c:v>
                </c:pt>
                <c:pt idx="9169">
                  <c:v>8.0000000000000004E-4</c:v>
                </c:pt>
                <c:pt idx="9170">
                  <c:v>-4.0000000000000002E-4</c:v>
                </c:pt>
                <c:pt idx="9171">
                  <c:v>-4.0000000000000002E-4</c:v>
                </c:pt>
                <c:pt idx="9172">
                  <c:v>-4.0000000000000002E-4</c:v>
                </c:pt>
                <c:pt idx="9173">
                  <c:v>0</c:v>
                </c:pt>
                <c:pt idx="9174">
                  <c:v>-4.0000000000000002E-4</c:v>
                </c:pt>
                <c:pt idx="9175">
                  <c:v>-4.0000000000000002E-4</c:v>
                </c:pt>
                <c:pt idx="9176">
                  <c:v>-4.0000000000000002E-4</c:v>
                </c:pt>
                <c:pt idx="9177">
                  <c:v>-4.0000000000000002E-4</c:v>
                </c:pt>
                <c:pt idx="9178">
                  <c:v>-4.0000000000000002E-4</c:v>
                </c:pt>
                <c:pt idx="9179">
                  <c:v>-4.0000000000000002E-4</c:v>
                </c:pt>
                <c:pt idx="9180">
                  <c:v>4.0000000000000002E-4</c:v>
                </c:pt>
                <c:pt idx="9181">
                  <c:v>0</c:v>
                </c:pt>
                <c:pt idx="9182">
                  <c:v>0</c:v>
                </c:pt>
                <c:pt idx="9183">
                  <c:v>4.0000000000000002E-4</c:v>
                </c:pt>
                <c:pt idx="9184">
                  <c:v>-1.1999999999999999E-3</c:v>
                </c:pt>
                <c:pt idx="9185">
                  <c:v>-4.0000000000000002E-4</c:v>
                </c:pt>
                <c:pt idx="9186">
                  <c:v>-4.0000000000000002E-4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4.0000000000000002E-4</c:v>
                </c:pt>
                <c:pt idx="9190">
                  <c:v>-4.0000000000000002E-4</c:v>
                </c:pt>
                <c:pt idx="9191">
                  <c:v>4.0000000000000002E-4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8.0000000000000004E-4</c:v>
                </c:pt>
                <c:pt idx="9196">
                  <c:v>-8.0000000000000004E-4</c:v>
                </c:pt>
                <c:pt idx="9197">
                  <c:v>-4.0000000000000002E-4</c:v>
                </c:pt>
                <c:pt idx="9198">
                  <c:v>8.0000000000000004E-4</c:v>
                </c:pt>
                <c:pt idx="9199">
                  <c:v>4.0000000000000002E-4</c:v>
                </c:pt>
                <c:pt idx="9200">
                  <c:v>-4.0000000000000002E-4</c:v>
                </c:pt>
                <c:pt idx="9201">
                  <c:v>0</c:v>
                </c:pt>
                <c:pt idx="9202">
                  <c:v>-8.0000000000000004E-4</c:v>
                </c:pt>
                <c:pt idx="9203">
                  <c:v>-4.0000000000000002E-4</c:v>
                </c:pt>
                <c:pt idx="9204">
                  <c:v>8.0000000000000004E-4</c:v>
                </c:pt>
                <c:pt idx="9205">
                  <c:v>-4.0000000000000002E-4</c:v>
                </c:pt>
                <c:pt idx="9206">
                  <c:v>0</c:v>
                </c:pt>
                <c:pt idx="9207">
                  <c:v>8.0000000000000004E-4</c:v>
                </c:pt>
                <c:pt idx="9208">
                  <c:v>-4.0000000000000002E-4</c:v>
                </c:pt>
                <c:pt idx="9209">
                  <c:v>-4.0000000000000002E-4</c:v>
                </c:pt>
                <c:pt idx="9210">
                  <c:v>-4.0000000000000002E-4</c:v>
                </c:pt>
                <c:pt idx="9211">
                  <c:v>4.0000000000000002E-4</c:v>
                </c:pt>
                <c:pt idx="9212">
                  <c:v>-4.0000000000000002E-4</c:v>
                </c:pt>
                <c:pt idx="9213">
                  <c:v>-8.0000000000000004E-4</c:v>
                </c:pt>
                <c:pt idx="9214">
                  <c:v>-4.0000000000000002E-4</c:v>
                </c:pt>
                <c:pt idx="9215">
                  <c:v>-4.0000000000000002E-4</c:v>
                </c:pt>
                <c:pt idx="9216">
                  <c:v>0</c:v>
                </c:pt>
                <c:pt idx="9217">
                  <c:v>8.0000000000000004E-4</c:v>
                </c:pt>
                <c:pt idx="9218">
                  <c:v>0</c:v>
                </c:pt>
                <c:pt idx="9219">
                  <c:v>0</c:v>
                </c:pt>
                <c:pt idx="9220">
                  <c:v>-4.0000000000000002E-4</c:v>
                </c:pt>
                <c:pt idx="9221">
                  <c:v>0</c:v>
                </c:pt>
                <c:pt idx="9222">
                  <c:v>-4.0000000000000002E-4</c:v>
                </c:pt>
                <c:pt idx="9223">
                  <c:v>0</c:v>
                </c:pt>
                <c:pt idx="9224">
                  <c:v>-4.0000000000000002E-4</c:v>
                </c:pt>
                <c:pt idx="9225">
                  <c:v>-4.0000000000000002E-4</c:v>
                </c:pt>
                <c:pt idx="9226">
                  <c:v>-4.0000000000000002E-4</c:v>
                </c:pt>
                <c:pt idx="9227">
                  <c:v>0</c:v>
                </c:pt>
                <c:pt idx="9228">
                  <c:v>0</c:v>
                </c:pt>
                <c:pt idx="9229">
                  <c:v>4.0000000000000002E-4</c:v>
                </c:pt>
                <c:pt idx="9230">
                  <c:v>4.0000000000000002E-4</c:v>
                </c:pt>
                <c:pt idx="9231">
                  <c:v>0</c:v>
                </c:pt>
                <c:pt idx="9232">
                  <c:v>0</c:v>
                </c:pt>
                <c:pt idx="9233">
                  <c:v>8.0000000000000004E-4</c:v>
                </c:pt>
                <c:pt idx="9234">
                  <c:v>8.0000000000000004E-4</c:v>
                </c:pt>
                <c:pt idx="9235">
                  <c:v>0</c:v>
                </c:pt>
                <c:pt idx="9236">
                  <c:v>-4.0000000000000002E-4</c:v>
                </c:pt>
                <c:pt idx="9237">
                  <c:v>4.0000000000000002E-4</c:v>
                </c:pt>
                <c:pt idx="9238">
                  <c:v>-4.0000000000000002E-4</c:v>
                </c:pt>
                <c:pt idx="9239">
                  <c:v>-4.0000000000000002E-4</c:v>
                </c:pt>
                <c:pt idx="9240">
                  <c:v>-4.0000000000000002E-4</c:v>
                </c:pt>
                <c:pt idx="9241">
                  <c:v>0</c:v>
                </c:pt>
                <c:pt idx="9242">
                  <c:v>-4.0000000000000002E-4</c:v>
                </c:pt>
                <c:pt idx="9243">
                  <c:v>-4.0000000000000002E-4</c:v>
                </c:pt>
                <c:pt idx="9244">
                  <c:v>-4.0000000000000002E-4</c:v>
                </c:pt>
                <c:pt idx="9245">
                  <c:v>-4.0000000000000002E-4</c:v>
                </c:pt>
                <c:pt idx="9246">
                  <c:v>0</c:v>
                </c:pt>
                <c:pt idx="9247">
                  <c:v>-4.0000000000000002E-4</c:v>
                </c:pt>
                <c:pt idx="9248">
                  <c:v>0</c:v>
                </c:pt>
                <c:pt idx="9249">
                  <c:v>-4.0000000000000002E-4</c:v>
                </c:pt>
                <c:pt idx="9250">
                  <c:v>-4.0000000000000002E-4</c:v>
                </c:pt>
                <c:pt idx="9251">
                  <c:v>0</c:v>
                </c:pt>
                <c:pt idx="9252">
                  <c:v>-4.0000000000000002E-4</c:v>
                </c:pt>
                <c:pt idx="9253">
                  <c:v>-4.0000000000000002E-4</c:v>
                </c:pt>
                <c:pt idx="9254">
                  <c:v>-4.0000000000000002E-4</c:v>
                </c:pt>
                <c:pt idx="9255">
                  <c:v>-4.0000000000000002E-4</c:v>
                </c:pt>
                <c:pt idx="9256">
                  <c:v>8.0000000000000004E-4</c:v>
                </c:pt>
                <c:pt idx="9257">
                  <c:v>8.0000000000000004E-4</c:v>
                </c:pt>
                <c:pt idx="9258">
                  <c:v>0</c:v>
                </c:pt>
                <c:pt idx="9259">
                  <c:v>0</c:v>
                </c:pt>
                <c:pt idx="9260">
                  <c:v>-4.0000000000000002E-4</c:v>
                </c:pt>
                <c:pt idx="9261">
                  <c:v>0</c:v>
                </c:pt>
                <c:pt idx="9262">
                  <c:v>-4.0000000000000002E-4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-4.0000000000000002E-4</c:v>
                </c:pt>
                <c:pt idx="9271">
                  <c:v>0</c:v>
                </c:pt>
                <c:pt idx="9272">
                  <c:v>-4.0000000000000002E-4</c:v>
                </c:pt>
                <c:pt idx="9273">
                  <c:v>-4.0000000000000002E-4</c:v>
                </c:pt>
                <c:pt idx="9274">
                  <c:v>-4.0000000000000002E-4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4.0000000000000002E-4</c:v>
                </c:pt>
                <c:pt idx="9279">
                  <c:v>4.0000000000000002E-4</c:v>
                </c:pt>
                <c:pt idx="9280">
                  <c:v>0</c:v>
                </c:pt>
                <c:pt idx="9281">
                  <c:v>4.0000000000000002E-4</c:v>
                </c:pt>
                <c:pt idx="9282">
                  <c:v>0</c:v>
                </c:pt>
                <c:pt idx="9283">
                  <c:v>4.0000000000000002E-4</c:v>
                </c:pt>
                <c:pt idx="9284">
                  <c:v>0</c:v>
                </c:pt>
                <c:pt idx="9285">
                  <c:v>8.0000000000000004E-4</c:v>
                </c:pt>
                <c:pt idx="9286">
                  <c:v>0</c:v>
                </c:pt>
                <c:pt idx="9287">
                  <c:v>0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-4.0000000000000002E-4</c:v>
                </c:pt>
                <c:pt idx="9293">
                  <c:v>4.0000000000000002E-4</c:v>
                </c:pt>
                <c:pt idx="9294">
                  <c:v>-4.0000000000000002E-4</c:v>
                </c:pt>
                <c:pt idx="9295">
                  <c:v>-4.0000000000000002E-4</c:v>
                </c:pt>
                <c:pt idx="9296">
                  <c:v>-4.0000000000000002E-4</c:v>
                </c:pt>
                <c:pt idx="9297">
                  <c:v>-4.0000000000000002E-4</c:v>
                </c:pt>
                <c:pt idx="9298">
                  <c:v>0</c:v>
                </c:pt>
                <c:pt idx="9299">
                  <c:v>-4.0000000000000002E-4</c:v>
                </c:pt>
                <c:pt idx="9300">
                  <c:v>-4.0000000000000002E-4</c:v>
                </c:pt>
                <c:pt idx="9301">
                  <c:v>0</c:v>
                </c:pt>
                <c:pt idx="9302">
                  <c:v>0</c:v>
                </c:pt>
                <c:pt idx="9303">
                  <c:v>-4.0000000000000002E-4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4.0000000000000002E-4</c:v>
                </c:pt>
                <c:pt idx="9308">
                  <c:v>-4.0000000000000002E-4</c:v>
                </c:pt>
                <c:pt idx="9309">
                  <c:v>0</c:v>
                </c:pt>
                <c:pt idx="9310">
                  <c:v>-8.0000000000000004E-4</c:v>
                </c:pt>
                <c:pt idx="9311">
                  <c:v>0</c:v>
                </c:pt>
                <c:pt idx="9312">
                  <c:v>0</c:v>
                </c:pt>
                <c:pt idx="9313">
                  <c:v>8.0000000000000004E-4</c:v>
                </c:pt>
                <c:pt idx="9314">
                  <c:v>0</c:v>
                </c:pt>
                <c:pt idx="9315">
                  <c:v>0</c:v>
                </c:pt>
                <c:pt idx="9316">
                  <c:v>4.0000000000000002E-4</c:v>
                </c:pt>
                <c:pt idx="9317">
                  <c:v>4.0000000000000002E-4</c:v>
                </c:pt>
                <c:pt idx="9318">
                  <c:v>-4.0000000000000002E-4</c:v>
                </c:pt>
                <c:pt idx="9319">
                  <c:v>-4.0000000000000002E-4</c:v>
                </c:pt>
                <c:pt idx="9320">
                  <c:v>-4.0000000000000002E-4</c:v>
                </c:pt>
                <c:pt idx="9321">
                  <c:v>0</c:v>
                </c:pt>
                <c:pt idx="9322">
                  <c:v>0</c:v>
                </c:pt>
                <c:pt idx="9323">
                  <c:v>-4.0000000000000002E-4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4.0000000000000002E-4</c:v>
                </c:pt>
                <c:pt idx="9330">
                  <c:v>-4.0000000000000002E-4</c:v>
                </c:pt>
                <c:pt idx="9331">
                  <c:v>-4.0000000000000002E-4</c:v>
                </c:pt>
                <c:pt idx="9332">
                  <c:v>-4.0000000000000002E-4</c:v>
                </c:pt>
                <c:pt idx="9333">
                  <c:v>-4.0000000000000002E-4</c:v>
                </c:pt>
                <c:pt idx="9334">
                  <c:v>-4.0000000000000002E-4</c:v>
                </c:pt>
                <c:pt idx="9335">
                  <c:v>0</c:v>
                </c:pt>
                <c:pt idx="9336">
                  <c:v>0</c:v>
                </c:pt>
                <c:pt idx="9337">
                  <c:v>-8.0000000000000004E-4</c:v>
                </c:pt>
                <c:pt idx="9338">
                  <c:v>-4.0000000000000002E-4</c:v>
                </c:pt>
                <c:pt idx="9339">
                  <c:v>0</c:v>
                </c:pt>
                <c:pt idx="9340">
                  <c:v>0</c:v>
                </c:pt>
                <c:pt idx="9341">
                  <c:v>8.0000000000000004E-4</c:v>
                </c:pt>
                <c:pt idx="9342">
                  <c:v>8.0000000000000004E-4</c:v>
                </c:pt>
                <c:pt idx="9343">
                  <c:v>0</c:v>
                </c:pt>
                <c:pt idx="9344">
                  <c:v>-4.0000000000000002E-4</c:v>
                </c:pt>
                <c:pt idx="9345">
                  <c:v>-4.0000000000000002E-4</c:v>
                </c:pt>
                <c:pt idx="9346">
                  <c:v>-4.0000000000000002E-4</c:v>
                </c:pt>
                <c:pt idx="9347">
                  <c:v>0</c:v>
                </c:pt>
                <c:pt idx="9348">
                  <c:v>8.0000000000000004E-4</c:v>
                </c:pt>
                <c:pt idx="9349">
                  <c:v>8.0000000000000004E-4</c:v>
                </c:pt>
                <c:pt idx="9350">
                  <c:v>0</c:v>
                </c:pt>
                <c:pt idx="9351">
                  <c:v>0</c:v>
                </c:pt>
                <c:pt idx="9352">
                  <c:v>-4.0000000000000002E-4</c:v>
                </c:pt>
                <c:pt idx="9353">
                  <c:v>4.0000000000000002E-4</c:v>
                </c:pt>
                <c:pt idx="9354">
                  <c:v>-4.0000000000000002E-4</c:v>
                </c:pt>
                <c:pt idx="9355">
                  <c:v>-4.0000000000000002E-4</c:v>
                </c:pt>
                <c:pt idx="9356">
                  <c:v>0</c:v>
                </c:pt>
                <c:pt idx="9357">
                  <c:v>-4.0000000000000002E-4</c:v>
                </c:pt>
                <c:pt idx="9358">
                  <c:v>0</c:v>
                </c:pt>
                <c:pt idx="9359">
                  <c:v>-4.0000000000000002E-4</c:v>
                </c:pt>
                <c:pt idx="9360">
                  <c:v>0</c:v>
                </c:pt>
                <c:pt idx="9361">
                  <c:v>0</c:v>
                </c:pt>
                <c:pt idx="9362">
                  <c:v>8.0000000000000004E-4</c:v>
                </c:pt>
                <c:pt idx="9363">
                  <c:v>0</c:v>
                </c:pt>
                <c:pt idx="9364">
                  <c:v>-4.0000000000000002E-4</c:v>
                </c:pt>
                <c:pt idx="9365">
                  <c:v>4.0000000000000002E-4</c:v>
                </c:pt>
                <c:pt idx="9366">
                  <c:v>4.0000000000000002E-4</c:v>
                </c:pt>
                <c:pt idx="9367">
                  <c:v>4.0000000000000002E-4</c:v>
                </c:pt>
                <c:pt idx="9368">
                  <c:v>4.0000000000000002E-4</c:v>
                </c:pt>
                <c:pt idx="9369">
                  <c:v>4.0000000000000002E-4</c:v>
                </c:pt>
                <c:pt idx="9370">
                  <c:v>-4.0000000000000002E-4</c:v>
                </c:pt>
                <c:pt idx="9371">
                  <c:v>4.0000000000000002E-4</c:v>
                </c:pt>
                <c:pt idx="9372">
                  <c:v>-4.0000000000000002E-4</c:v>
                </c:pt>
                <c:pt idx="9373">
                  <c:v>-4.0000000000000002E-4</c:v>
                </c:pt>
                <c:pt idx="9374">
                  <c:v>-4.0000000000000002E-4</c:v>
                </c:pt>
                <c:pt idx="9375">
                  <c:v>4.0000000000000002E-4</c:v>
                </c:pt>
                <c:pt idx="9376">
                  <c:v>0</c:v>
                </c:pt>
                <c:pt idx="9377">
                  <c:v>8.0000000000000004E-4</c:v>
                </c:pt>
                <c:pt idx="9378">
                  <c:v>8.0000000000000004E-4</c:v>
                </c:pt>
                <c:pt idx="9379">
                  <c:v>8.0000000000000004E-4</c:v>
                </c:pt>
                <c:pt idx="9380">
                  <c:v>-4.0000000000000002E-4</c:v>
                </c:pt>
                <c:pt idx="9381">
                  <c:v>-4.0000000000000002E-4</c:v>
                </c:pt>
                <c:pt idx="9382">
                  <c:v>-4.0000000000000002E-4</c:v>
                </c:pt>
                <c:pt idx="9383">
                  <c:v>0</c:v>
                </c:pt>
                <c:pt idx="9384">
                  <c:v>0</c:v>
                </c:pt>
                <c:pt idx="9385">
                  <c:v>8.0000000000000004E-4</c:v>
                </c:pt>
                <c:pt idx="9386">
                  <c:v>0</c:v>
                </c:pt>
                <c:pt idx="9387">
                  <c:v>0</c:v>
                </c:pt>
                <c:pt idx="9388">
                  <c:v>-4.0000000000000002E-4</c:v>
                </c:pt>
                <c:pt idx="9389">
                  <c:v>-4.0000000000000002E-4</c:v>
                </c:pt>
                <c:pt idx="9390">
                  <c:v>-4.0000000000000002E-4</c:v>
                </c:pt>
                <c:pt idx="9391">
                  <c:v>4.0000000000000002E-4</c:v>
                </c:pt>
                <c:pt idx="9392">
                  <c:v>-4.0000000000000002E-4</c:v>
                </c:pt>
                <c:pt idx="9393">
                  <c:v>4.0000000000000002E-4</c:v>
                </c:pt>
                <c:pt idx="9394">
                  <c:v>-4.0000000000000002E-4</c:v>
                </c:pt>
                <c:pt idx="9395">
                  <c:v>-4.0000000000000002E-4</c:v>
                </c:pt>
                <c:pt idx="9396">
                  <c:v>-4.0000000000000002E-4</c:v>
                </c:pt>
                <c:pt idx="9397">
                  <c:v>0</c:v>
                </c:pt>
                <c:pt idx="9398">
                  <c:v>-4.0000000000000002E-4</c:v>
                </c:pt>
                <c:pt idx="9399">
                  <c:v>0</c:v>
                </c:pt>
                <c:pt idx="9400">
                  <c:v>8.0000000000000004E-4</c:v>
                </c:pt>
                <c:pt idx="9401">
                  <c:v>0</c:v>
                </c:pt>
                <c:pt idx="9402">
                  <c:v>0</c:v>
                </c:pt>
                <c:pt idx="9403">
                  <c:v>8.0000000000000004E-4</c:v>
                </c:pt>
                <c:pt idx="9404">
                  <c:v>4.0000000000000002E-4</c:v>
                </c:pt>
                <c:pt idx="9405">
                  <c:v>-4.0000000000000002E-4</c:v>
                </c:pt>
                <c:pt idx="9406">
                  <c:v>-4.0000000000000002E-4</c:v>
                </c:pt>
                <c:pt idx="9407">
                  <c:v>-4.0000000000000002E-4</c:v>
                </c:pt>
                <c:pt idx="9408">
                  <c:v>-4.0000000000000002E-4</c:v>
                </c:pt>
                <c:pt idx="9409">
                  <c:v>-4.0000000000000002E-4</c:v>
                </c:pt>
                <c:pt idx="9410">
                  <c:v>-4.0000000000000002E-4</c:v>
                </c:pt>
                <c:pt idx="9411">
                  <c:v>4.0000000000000002E-4</c:v>
                </c:pt>
                <c:pt idx="9412">
                  <c:v>-4.0000000000000002E-4</c:v>
                </c:pt>
                <c:pt idx="9413">
                  <c:v>-4.0000000000000002E-4</c:v>
                </c:pt>
                <c:pt idx="9414">
                  <c:v>4.0000000000000002E-4</c:v>
                </c:pt>
                <c:pt idx="9415">
                  <c:v>-4.0000000000000002E-4</c:v>
                </c:pt>
                <c:pt idx="9416">
                  <c:v>-4.0000000000000002E-4</c:v>
                </c:pt>
                <c:pt idx="9417">
                  <c:v>-4.0000000000000002E-4</c:v>
                </c:pt>
                <c:pt idx="9418">
                  <c:v>4.0000000000000002E-4</c:v>
                </c:pt>
                <c:pt idx="9419">
                  <c:v>8.0000000000000004E-4</c:v>
                </c:pt>
                <c:pt idx="9420">
                  <c:v>-4.0000000000000002E-4</c:v>
                </c:pt>
                <c:pt idx="9421">
                  <c:v>4.0000000000000002E-4</c:v>
                </c:pt>
                <c:pt idx="9422">
                  <c:v>-4.0000000000000002E-4</c:v>
                </c:pt>
                <c:pt idx="9423">
                  <c:v>-4.0000000000000002E-4</c:v>
                </c:pt>
                <c:pt idx="9424">
                  <c:v>0</c:v>
                </c:pt>
                <c:pt idx="9425">
                  <c:v>-4.0000000000000002E-4</c:v>
                </c:pt>
                <c:pt idx="9426">
                  <c:v>-8.0000000000000004E-4</c:v>
                </c:pt>
                <c:pt idx="9427">
                  <c:v>-4.0000000000000002E-4</c:v>
                </c:pt>
                <c:pt idx="9428">
                  <c:v>-4.0000000000000002E-4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4.0000000000000002E-4</c:v>
                </c:pt>
                <c:pt idx="9434">
                  <c:v>0</c:v>
                </c:pt>
                <c:pt idx="9435">
                  <c:v>1.1999999999999999E-3</c:v>
                </c:pt>
                <c:pt idx="9436">
                  <c:v>0</c:v>
                </c:pt>
                <c:pt idx="9437">
                  <c:v>-4.0000000000000002E-4</c:v>
                </c:pt>
                <c:pt idx="9438">
                  <c:v>8.0000000000000004E-4</c:v>
                </c:pt>
                <c:pt idx="9439">
                  <c:v>8.0000000000000004E-4</c:v>
                </c:pt>
                <c:pt idx="9440">
                  <c:v>4.0000000000000002E-4</c:v>
                </c:pt>
                <c:pt idx="9441">
                  <c:v>-4.0000000000000002E-4</c:v>
                </c:pt>
                <c:pt idx="9442">
                  <c:v>-4.0000000000000002E-4</c:v>
                </c:pt>
                <c:pt idx="9443">
                  <c:v>-4.0000000000000002E-4</c:v>
                </c:pt>
                <c:pt idx="9444">
                  <c:v>-4.0000000000000002E-4</c:v>
                </c:pt>
                <c:pt idx="9445">
                  <c:v>-4.0000000000000002E-4</c:v>
                </c:pt>
                <c:pt idx="9446">
                  <c:v>-4.0000000000000002E-4</c:v>
                </c:pt>
                <c:pt idx="9447">
                  <c:v>-4.0000000000000002E-4</c:v>
                </c:pt>
                <c:pt idx="9448">
                  <c:v>-4.0000000000000002E-4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-4.0000000000000002E-4</c:v>
                </c:pt>
                <c:pt idx="9453">
                  <c:v>-4.0000000000000002E-4</c:v>
                </c:pt>
                <c:pt idx="9454">
                  <c:v>-4.0000000000000002E-4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4.0000000000000002E-4</c:v>
                </c:pt>
                <c:pt idx="9458">
                  <c:v>0</c:v>
                </c:pt>
                <c:pt idx="9459">
                  <c:v>4.0000000000000002E-4</c:v>
                </c:pt>
                <c:pt idx="9460">
                  <c:v>0</c:v>
                </c:pt>
                <c:pt idx="9461">
                  <c:v>8.0000000000000004E-4</c:v>
                </c:pt>
                <c:pt idx="9462">
                  <c:v>0</c:v>
                </c:pt>
                <c:pt idx="9463">
                  <c:v>0</c:v>
                </c:pt>
                <c:pt idx="9464">
                  <c:v>-4.0000000000000002E-4</c:v>
                </c:pt>
                <c:pt idx="9465">
                  <c:v>-4.0000000000000002E-4</c:v>
                </c:pt>
                <c:pt idx="9466">
                  <c:v>-4.0000000000000002E-4</c:v>
                </c:pt>
                <c:pt idx="9467">
                  <c:v>4.0000000000000002E-4</c:v>
                </c:pt>
                <c:pt idx="9468">
                  <c:v>-4.0000000000000002E-4</c:v>
                </c:pt>
                <c:pt idx="9469">
                  <c:v>-4.0000000000000002E-4</c:v>
                </c:pt>
                <c:pt idx="9470">
                  <c:v>-4.0000000000000002E-4</c:v>
                </c:pt>
                <c:pt idx="9471">
                  <c:v>-4.0000000000000002E-4</c:v>
                </c:pt>
                <c:pt idx="9472">
                  <c:v>0</c:v>
                </c:pt>
                <c:pt idx="9473">
                  <c:v>0</c:v>
                </c:pt>
                <c:pt idx="9474">
                  <c:v>-4.0000000000000002E-4</c:v>
                </c:pt>
                <c:pt idx="9475">
                  <c:v>0</c:v>
                </c:pt>
                <c:pt idx="9476">
                  <c:v>4.0000000000000002E-4</c:v>
                </c:pt>
                <c:pt idx="9477">
                  <c:v>4.0000000000000002E-4</c:v>
                </c:pt>
                <c:pt idx="9478">
                  <c:v>0</c:v>
                </c:pt>
                <c:pt idx="9479">
                  <c:v>0</c:v>
                </c:pt>
                <c:pt idx="9480">
                  <c:v>4.0000000000000002E-4</c:v>
                </c:pt>
                <c:pt idx="9481">
                  <c:v>0</c:v>
                </c:pt>
                <c:pt idx="9482">
                  <c:v>4.0000000000000002E-4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4.0000000000000002E-4</c:v>
                </c:pt>
                <c:pt idx="9486">
                  <c:v>-8.0000000000000004E-4</c:v>
                </c:pt>
                <c:pt idx="9487">
                  <c:v>4.0000000000000002E-4</c:v>
                </c:pt>
                <c:pt idx="9488">
                  <c:v>0</c:v>
                </c:pt>
                <c:pt idx="9489">
                  <c:v>4.0000000000000002E-4</c:v>
                </c:pt>
                <c:pt idx="9490">
                  <c:v>0</c:v>
                </c:pt>
                <c:pt idx="9491">
                  <c:v>4.0000000000000002E-4</c:v>
                </c:pt>
                <c:pt idx="9492">
                  <c:v>0</c:v>
                </c:pt>
                <c:pt idx="9493">
                  <c:v>4.0000000000000002E-4</c:v>
                </c:pt>
                <c:pt idx="9494">
                  <c:v>0</c:v>
                </c:pt>
                <c:pt idx="9495">
                  <c:v>4.0000000000000002E-4</c:v>
                </c:pt>
                <c:pt idx="9496">
                  <c:v>-4.0000000000000002E-4</c:v>
                </c:pt>
                <c:pt idx="9497">
                  <c:v>0</c:v>
                </c:pt>
                <c:pt idx="9498">
                  <c:v>-4.0000000000000002E-4</c:v>
                </c:pt>
                <c:pt idx="9499">
                  <c:v>0</c:v>
                </c:pt>
                <c:pt idx="9500">
                  <c:v>4.0000000000000002E-4</c:v>
                </c:pt>
                <c:pt idx="9501">
                  <c:v>4.0000000000000002E-4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8.0000000000000004E-4</c:v>
                </c:pt>
                <c:pt idx="9508">
                  <c:v>-4.0000000000000002E-4</c:v>
                </c:pt>
                <c:pt idx="9509">
                  <c:v>-4.0000000000000002E-4</c:v>
                </c:pt>
                <c:pt idx="9510">
                  <c:v>-4.0000000000000002E-4</c:v>
                </c:pt>
                <c:pt idx="9511">
                  <c:v>-4.0000000000000002E-4</c:v>
                </c:pt>
                <c:pt idx="9512">
                  <c:v>-4.0000000000000002E-4</c:v>
                </c:pt>
                <c:pt idx="9513">
                  <c:v>-4.0000000000000002E-4</c:v>
                </c:pt>
                <c:pt idx="9514">
                  <c:v>-4.0000000000000002E-4</c:v>
                </c:pt>
                <c:pt idx="9515">
                  <c:v>-1.1999999999999999E-3</c:v>
                </c:pt>
                <c:pt idx="9516">
                  <c:v>0</c:v>
                </c:pt>
                <c:pt idx="9517">
                  <c:v>0</c:v>
                </c:pt>
                <c:pt idx="9518">
                  <c:v>4.0000000000000002E-4</c:v>
                </c:pt>
                <c:pt idx="9519">
                  <c:v>0</c:v>
                </c:pt>
                <c:pt idx="9520">
                  <c:v>0</c:v>
                </c:pt>
                <c:pt idx="9521">
                  <c:v>4.0000000000000002E-4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-1.1999999999999999E-3</c:v>
                </c:pt>
                <c:pt idx="9527">
                  <c:v>0</c:v>
                </c:pt>
                <c:pt idx="9528">
                  <c:v>0</c:v>
                </c:pt>
                <c:pt idx="9529">
                  <c:v>4.0000000000000002E-4</c:v>
                </c:pt>
                <c:pt idx="9530">
                  <c:v>4.0000000000000002E-4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-4.0000000000000002E-4</c:v>
                </c:pt>
                <c:pt idx="9537">
                  <c:v>0</c:v>
                </c:pt>
                <c:pt idx="9538">
                  <c:v>-4.0000000000000002E-4</c:v>
                </c:pt>
                <c:pt idx="9539">
                  <c:v>-4.0000000000000002E-4</c:v>
                </c:pt>
                <c:pt idx="9540">
                  <c:v>-8.0000000000000004E-4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4.0000000000000002E-4</c:v>
                </c:pt>
                <c:pt idx="9547">
                  <c:v>4.0000000000000002E-4</c:v>
                </c:pt>
                <c:pt idx="9548">
                  <c:v>4.0000000000000002E-4</c:v>
                </c:pt>
                <c:pt idx="9549">
                  <c:v>4.0000000000000002E-4</c:v>
                </c:pt>
                <c:pt idx="9550">
                  <c:v>-4.0000000000000002E-4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-4.0000000000000002E-4</c:v>
                </c:pt>
                <c:pt idx="9555">
                  <c:v>0</c:v>
                </c:pt>
                <c:pt idx="9556">
                  <c:v>4.0000000000000002E-4</c:v>
                </c:pt>
                <c:pt idx="9557">
                  <c:v>-4.0000000000000002E-4</c:v>
                </c:pt>
                <c:pt idx="9558">
                  <c:v>-4.0000000000000002E-4</c:v>
                </c:pt>
                <c:pt idx="9559">
                  <c:v>-4.0000000000000002E-4</c:v>
                </c:pt>
                <c:pt idx="9560">
                  <c:v>-4.0000000000000002E-4</c:v>
                </c:pt>
                <c:pt idx="9561">
                  <c:v>-4.0000000000000002E-4</c:v>
                </c:pt>
                <c:pt idx="9562">
                  <c:v>-4.0000000000000002E-4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-4.0000000000000002E-4</c:v>
                </c:pt>
                <c:pt idx="9569">
                  <c:v>-4.0000000000000002E-4</c:v>
                </c:pt>
                <c:pt idx="9570">
                  <c:v>-4.0000000000000002E-4</c:v>
                </c:pt>
                <c:pt idx="9571">
                  <c:v>-4.0000000000000002E-4</c:v>
                </c:pt>
                <c:pt idx="9572">
                  <c:v>0</c:v>
                </c:pt>
                <c:pt idx="9573">
                  <c:v>0</c:v>
                </c:pt>
                <c:pt idx="9574">
                  <c:v>-8.0000000000000004E-4</c:v>
                </c:pt>
                <c:pt idx="9575">
                  <c:v>0</c:v>
                </c:pt>
                <c:pt idx="9576">
                  <c:v>4.0000000000000002E-4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4.0000000000000002E-4</c:v>
                </c:pt>
                <c:pt idx="9582">
                  <c:v>0</c:v>
                </c:pt>
                <c:pt idx="9583">
                  <c:v>4.0000000000000002E-4</c:v>
                </c:pt>
                <c:pt idx="9584">
                  <c:v>-4.0000000000000002E-4</c:v>
                </c:pt>
                <c:pt idx="9585">
                  <c:v>4.0000000000000002E-4</c:v>
                </c:pt>
                <c:pt idx="9586">
                  <c:v>-4.0000000000000002E-4</c:v>
                </c:pt>
                <c:pt idx="9587">
                  <c:v>0</c:v>
                </c:pt>
                <c:pt idx="9588">
                  <c:v>0</c:v>
                </c:pt>
                <c:pt idx="9589">
                  <c:v>8.0000000000000004E-4</c:v>
                </c:pt>
                <c:pt idx="9590">
                  <c:v>0</c:v>
                </c:pt>
                <c:pt idx="9591">
                  <c:v>8.0000000000000004E-4</c:v>
                </c:pt>
                <c:pt idx="9592">
                  <c:v>4.0000000000000002E-4</c:v>
                </c:pt>
                <c:pt idx="9593">
                  <c:v>-4.0000000000000002E-4</c:v>
                </c:pt>
                <c:pt idx="9594">
                  <c:v>-4.0000000000000002E-4</c:v>
                </c:pt>
                <c:pt idx="9595">
                  <c:v>-4.0000000000000002E-4</c:v>
                </c:pt>
                <c:pt idx="9596">
                  <c:v>-4.0000000000000002E-4</c:v>
                </c:pt>
                <c:pt idx="9597">
                  <c:v>-8.0000000000000004E-4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-4.0000000000000002E-4</c:v>
                </c:pt>
                <c:pt idx="9601">
                  <c:v>-4.0000000000000002E-4</c:v>
                </c:pt>
                <c:pt idx="9602">
                  <c:v>-4.0000000000000002E-4</c:v>
                </c:pt>
                <c:pt idx="9603">
                  <c:v>-4.0000000000000002E-4</c:v>
                </c:pt>
                <c:pt idx="9604">
                  <c:v>0</c:v>
                </c:pt>
                <c:pt idx="9605">
                  <c:v>-1.1999999999999999E-3</c:v>
                </c:pt>
                <c:pt idx="9606">
                  <c:v>-4.0000000000000002E-4</c:v>
                </c:pt>
                <c:pt idx="9607">
                  <c:v>-4.0000000000000002E-4</c:v>
                </c:pt>
                <c:pt idx="9608">
                  <c:v>4.0000000000000002E-4</c:v>
                </c:pt>
                <c:pt idx="9609">
                  <c:v>0</c:v>
                </c:pt>
                <c:pt idx="9610">
                  <c:v>0</c:v>
                </c:pt>
                <c:pt idx="9611">
                  <c:v>4.0000000000000002E-4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4.0000000000000002E-4</c:v>
                </c:pt>
                <c:pt idx="9618">
                  <c:v>0</c:v>
                </c:pt>
                <c:pt idx="9619">
                  <c:v>4.0000000000000002E-4</c:v>
                </c:pt>
                <c:pt idx="9620">
                  <c:v>-1.1999999999999999E-3</c:v>
                </c:pt>
                <c:pt idx="9621">
                  <c:v>-4.0000000000000002E-4</c:v>
                </c:pt>
                <c:pt idx="9622">
                  <c:v>-4.0000000000000002E-4</c:v>
                </c:pt>
                <c:pt idx="9623">
                  <c:v>0</c:v>
                </c:pt>
                <c:pt idx="9624">
                  <c:v>0</c:v>
                </c:pt>
                <c:pt idx="9625">
                  <c:v>4.0000000000000002E-4</c:v>
                </c:pt>
                <c:pt idx="9626">
                  <c:v>0</c:v>
                </c:pt>
                <c:pt idx="9627">
                  <c:v>4.0000000000000002E-4</c:v>
                </c:pt>
                <c:pt idx="9628">
                  <c:v>8.0000000000000004E-4</c:v>
                </c:pt>
                <c:pt idx="9629">
                  <c:v>8.0000000000000004E-4</c:v>
                </c:pt>
                <c:pt idx="9630">
                  <c:v>-4.0000000000000002E-4</c:v>
                </c:pt>
                <c:pt idx="9631">
                  <c:v>0</c:v>
                </c:pt>
                <c:pt idx="9632">
                  <c:v>8.0000000000000004E-4</c:v>
                </c:pt>
                <c:pt idx="9633">
                  <c:v>8.0000000000000004E-4</c:v>
                </c:pt>
                <c:pt idx="9634">
                  <c:v>0</c:v>
                </c:pt>
                <c:pt idx="9635">
                  <c:v>8.0000000000000004E-4</c:v>
                </c:pt>
                <c:pt idx="9636">
                  <c:v>-4.0000000000000002E-4</c:v>
                </c:pt>
                <c:pt idx="9637">
                  <c:v>-4.0000000000000002E-4</c:v>
                </c:pt>
                <c:pt idx="9638">
                  <c:v>-4.0000000000000002E-4</c:v>
                </c:pt>
                <c:pt idx="9639">
                  <c:v>4.0000000000000002E-4</c:v>
                </c:pt>
                <c:pt idx="9640">
                  <c:v>4.0000000000000002E-4</c:v>
                </c:pt>
                <c:pt idx="9641">
                  <c:v>-4.0000000000000002E-4</c:v>
                </c:pt>
                <c:pt idx="9642">
                  <c:v>-4.0000000000000002E-4</c:v>
                </c:pt>
                <c:pt idx="9643">
                  <c:v>4.0000000000000002E-4</c:v>
                </c:pt>
                <c:pt idx="9644">
                  <c:v>-4.0000000000000002E-4</c:v>
                </c:pt>
                <c:pt idx="9645">
                  <c:v>8.0000000000000004E-4</c:v>
                </c:pt>
                <c:pt idx="9646">
                  <c:v>-8.0000000000000004E-4</c:v>
                </c:pt>
                <c:pt idx="9647">
                  <c:v>-4.0000000000000002E-4</c:v>
                </c:pt>
                <c:pt idx="9648">
                  <c:v>0</c:v>
                </c:pt>
                <c:pt idx="9649">
                  <c:v>0</c:v>
                </c:pt>
                <c:pt idx="9650">
                  <c:v>8.0000000000000004E-4</c:v>
                </c:pt>
                <c:pt idx="9651">
                  <c:v>0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4.0000000000000002E-4</c:v>
                </c:pt>
                <c:pt idx="9655">
                  <c:v>-4.0000000000000002E-4</c:v>
                </c:pt>
                <c:pt idx="9656">
                  <c:v>-4.0000000000000002E-4</c:v>
                </c:pt>
                <c:pt idx="9657">
                  <c:v>-4.0000000000000002E-4</c:v>
                </c:pt>
                <c:pt idx="9658">
                  <c:v>-4.0000000000000002E-4</c:v>
                </c:pt>
                <c:pt idx="9659">
                  <c:v>-4.0000000000000002E-4</c:v>
                </c:pt>
                <c:pt idx="9660">
                  <c:v>-4.0000000000000002E-4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-4.0000000000000002E-4</c:v>
                </c:pt>
                <c:pt idx="9665">
                  <c:v>0</c:v>
                </c:pt>
                <c:pt idx="9666">
                  <c:v>-4.0000000000000002E-4</c:v>
                </c:pt>
                <c:pt idx="9667">
                  <c:v>-4.0000000000000002E-4</c:v>
                </c:pt>
                <c:pt idx="9668">
                  <c:v>0</c:v>
                </c:pt>
                <c:pt idx="9669">
                  <c:v>4.0000000000000002E-4</c:v>
                </c:pt>
                <c:pt idx="9670">
                  <c:v>0</c:v>
                </c:pt>
                <c:pt idx="9671">
                  <c:v>-4.0000000000000002E-4</c:v>
                </c:pt>
                <c:pt idx="9672">
                  <c:v>4.0000000000000002E-4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-4.0000000000000002E-4</c:v>
                </c:pt>
                <c:pt idx="9677">
                  <c:v>-4.0000000000000002E-4</c:v>
                </c:pt>
                <c:pt idx="9678">
                  <c:v>-4.0000000000000002E-4</c:v>
                </c:pt>
                <c:pt idx="9679">
                  <c:v>-4.0000000000000002E-4</c:v>
                </c:pt>
                <c:pt idx="9680">
                  <c:v>0</c:v>
                </c:pt>
                <c:pt idx="9681">
                  <c:v>8.0000000000000004E-4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-4.0000000000000002E-4</c:v>
                </c:pt>
                <c:pt idx="9687">
                  <c:v>0</c:v>
                </c:pt>
                <c:pt idx="9688">
                  <c:v>8.0000000000000004E-4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-4.0000000000000002E-4</c:v>
                </c:pt>
                <c:pt idx="9693">
                  <c:v>0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4.0000000000000002E-4</c:v>
                </c:pt>
                <c:pt idx="9697">
                  <c:v>4.0000000000000002E-4</c:v>
                </c:pt>
                <c:pt idx="9698">
                  <c:v>0</c:v>
                </c:pt>
                <c:pt idx="9699">
                  <c:v>4.0000000000000002E-4</c:v>
                </c:pt>
                <c:pt idx="9700">
                  <c:v>0</c:v>
                </c:pt>
                <c:pt idx="9701">
                  <c:v>8.0000000000000004E-4</c:v>
                </c:pt>
                <c:pt idx="9702">
                  <c:v>0</c:v>
                </c:pt>
                <c:pt idx="9703">
                  <c:v>8.0000000000000004E-4</c:v>
                </c:pt>
                <c:pt idx="9704">
                  <c:v>-4.0000000000000002E-4</c:v>
                </c:pt>
                <c:pt idx="9705">
                  <c:v>0</c:v>
                </c:pt>
                <c:pt idx="9706">
                  <c:v>-4.0000000000000002E-4</c:v>
                </c:pt>
                <c:pt idx="9707">
                  <c:v>-4.0000000000000002E-4</c:v>
                </c:pt>
                <c:pt idx="9708">
                  <c:v>-4.0000000000000002E-4</c:v>
                </c:pt>
                <c:pt idx="9709">
                  <c:v>-4.0000000000000002E-4</c:v>
                </c:pt>
                <c:pt idx="9710">
                  <c:v>-4.0000000000000002E-4</c:v>
                </c:pt>
                <c:pt idx="9711">
                  <c:v>-4.0000000000000002E-4</c:v>
                </c:pt>
                <c:pt idx="9712">
                  <c:v>0</c:v>
                </c:pt>
                <c:pt idx="9713">
                  <c:v>4.0000000000000002E-4</c:v>
                </c:pt>
                <c:pt idx="9714">
                  <c:v>0</c:v>
                </c:pt>
                <c:pt idx="9715">
                  <c:v>4.0000000000000002E-4</c:v>
                </c:pt>
                <c:pt idx="9716">
                  <c:v>-4.0000000000000002E-4</c:v>
                </c:pt>
                <c:pt idx="9717">
                  <c:v>0</c:v>
                </c:pt>
                <c:pt idx="9718">
                  <c:v>-4.0000000000000002E-4</c:v>
                </c:pt>
                <c:pt idx="9719">
                  <c:v>0</c:v>
                </c:pt>
                <c:pt idx="9720">
                  <c:v>0</c:v>
                </c:pt>
                <c:pt idx="9721">
                  <c:v>4.0000000000000002E-4</c:v>
                </c:pt>
                <c:pt idx="9722">
                  <c:v>4.0000000000000002E-4</c:v>
                </c:pt>
                <c:pt idx="9723">
                  <c:v>4.0000000000000002E-4</c:v>
                </c:pt>
                <c:pt idx="9724">
                  <c:v>0</c:v>
                </c:pt>
                <c:pt idx="9725">
                  <c:v>4.0000000000000002E-4</c:v>
                </c:pt>
                <c:pt idx="9726">
                  <c:v>4.0000000000000002E-4</c:v>
                </c:pt>
                <c:pt idx="9727">
                  <c:v>4.0000000000000002E-4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4.0000000000000002E-4</c:v>
                </c:pt>
                <c:pt idx="9734">
                  <c:v>0</c:v>
                </c:pt>
                <c:pt idx="9735">
                  <c:v>4.0000000000000002E-4</c:v>
                </c:pt>
                <c:pt idx="9736">
                  <c:v>0</c:v>
                </c:pt>
                <c:pt idx="9737">
                  <c:v>8.0000000000000004E-4</c:v>
                </c:pt>
                <c:pt idx="9738">
                  <c:v>0</c:v>
                </c:pt>
                <c:pt idx="9739">
                  <c:v>8.0000000000000004E-4</c:v>
                </c:pt>
                <c:pt idx="9740">
                  <c:v>0</c:v>
                </c:pt>
                <c:pt idx="9741">
                  <c:v>0</c:v>
                </c:pt>
                <c:pt idx="9742">
                  <c:v>-4.0000000000000002E-4</c:v>
                </c:pt>
                <c:pt idx="9743">
                  <c:v>0</c:v>
                </c:pt>
                <c:pt idx="9744">
                  <c:v>8.0000000000000004E-4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4.0000000000000002E-4</c:v>
                </c:pt>
                <c:pt idx="9749">
                  <c:v>-4.0000000000000002E-4</c:v>
                </c:pt>
                <c:pt idx="9750">
                  <c:v>-8.0000000000000004E-4</c:v>
                </c:pt>
                <c:pt idx="9751">
                  <c:v>4.0000000000000002E-4</c:v>
                </c:pt>
                <c:pt idx="9752">
                  <c:v>-4.0000000000000002E-4</c:v>
                </c:pt>
                <c:pt idx="9753">
                  <c:v>0</c:v>
                </c:pt>
                <c:pt idx="9754">
                  <c:v>-4.0000000000000002E-4</c:v>
                </c:pt>
                <c:pt idx="9755">
                  <c:v>0</c:v>
                </c:pt>
                <c:pt idx="9756">
                  <c:v>0</c:v>
                </c:pt>
                <c:pt idx="9757">
                  <c:v>8.0000000000000004E-4</c:v>
                </c:pt>
                <c:pt idx="9758">
                  <c:v>0</c:v>
                </c:pt>
                <c:pt idx="9759">
                  <c:v>8.0000000000000004E-4</c:v>
                </c:pt>
                <c:pt idx="9760">
                  <c:v>-4.0000000000000002E-4</c:v>
                </c:pt>
                <c:pt idx="9761">
                  <c:v>4.0000000000000002E-4</c:v>
                </c:pt>
                <c:pt idx="9762">
                  <c:v>-4.0000000000000002E-4</c:v>
                </c:pt>
                <c:pt idx="9763">
                  <c:v>4.0000000000000002E-4</c:v>
                </c:pt>
                <c:pt idx="9764">
                  <c:v>-4.0000000000000002E-4</c:v>
                </c:pt>
                <c:pt idx="9765">
                  <c:v>0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0</c:v>
                </c:pt>
                <c:pt idx="9769">
                  <c:v>0</c:v>
                </c:pt>
                <c:pt idx="9770">
                  <c:v>1.1999999999999999E-3</c:v>
                </c:pt>
                <c:pt idx="9771">
                  <c:v>0</c:v>
                </c:pt>
                <c:pt idx="9772">
                  <c:v>-4.0000000000000002E-4</c:v>
                </c:pt>
                <c:pt idx="9773">
                  <c:v>8.0000000000000004E-4</c:v>
                </c:pt>
                <c:pt idx="9774">
                  <c:v>-4.0000000000000002E-4</c:v>
                </c:pt>
                <c:pt idx="9775">
                  <c:v>4.0000000000000002E-4</c:v>
                </c:pt>
                <c:pt idx="9776">
                  <c:v>-4.0000000000000002E-4</c:v>
                </c:pt>
                <c:pt idx="9777">
                  <c:v>4.0000000000000002E-4</c:v>
                </c:pt>
                <c:pt idx="9778">
                  <c:v>-4.0000000000000002E-4</c:v>
                </c:pt>
                <c:pt idx="9779">
                  <c:v>-4.0000000000000002E-4</c:v>
                </c:pt>
                <c:pt idx="9780">
                  <c:v>4.0000000000000002E-4</c:v>
                </c:pt>
                <c:pt idx="9781">
                  <c:v>4.0000000000000002E-4</c:v>
                </c:pt>
                <c:pt idx="9782">
                  <c:v>-4.0000000000000002E-4</c:v>
                </c:pt>
                <c:pt idx="9783">
                  <c:v>-4.0000000000000002E-4</c:v>
                </c:pt>
                <c:pt idx="9784">
                  <c:v>0</c:v>
                </c:pt>
                <c:pt idx="9785">
                  <c:v>0</c:v>
                </c:pt>
                <c:pt idx="9786">
                  <c:v>-4.0000000000000002E-4</c:v>
                </c:pt>
                <c:pt idx="9787">
                  <c:v>-4.0000000000000002E-4</c:v>
                </c:pt>
                <c:pt idx="9788">
                  <c:v>-4.0000000000000002E-4</c:v>
                </c:pt>
                <c:pt idx="9789">
                  <c:v>-4.0000000000000002E-4</c:v>
                </c:pt>
                <c:pt idx="9790">
                  <c:v>-4.0000000000000002E-4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4.0000000000000002E-4</c:v>
                </c:pt>
                <c:pt idx="9794">
                  <c:v>0</c:v>
                </c:pt>
                <c:pt idx="9795">
                  <c:v>4.0000000000000002E-4</c:v>
                </c:pt>
                <c:pt idx="9796">
                  <c:v>0</c:v>
                </c:pt>
                <c:pt idx="9797">
                  <c:v>4.0000000000000002E-4</c:v>
                </c:pt>
                <c:pt idx="9798">
                  <c:v>0</c:v>
                </c:pt>
                <c:pt idx="9799">
                  <c:v>4.0000000000000002E-4</c:v>
                </c:pt>
                <c:pt idx="9800">
                  <c:v>-4.0000000000000002E-4</c:v>
                </c:pt>
                <c:pt idx="9801">
                  <c:v>-4.0000000000000002E-4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-8.0000000000000004E-4</c:v>
                </c:pt>
                <c:pt idx="9805">
                  <c:v>0</c:v>
                </c:pt>
                <c:pt idx="9806">
                  <c:v>4.0000000000000002E-4</c:v>
                </c:pt>
                <c:pt idx="9807">
                  <c:v>4.0000000000000002E-4</c:v>
                </c:pt>
                <c:pt idx="9808">
                  <c:v>4.0000000000000002E-4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4.0000000000000002E-4</c:v>
                </c:pt>
                <c:pt idx="9816">
                  <c:v>0</c:v>
                </c:pt>
                <c:pt idx="9817">
                  <c:v>8.0000000000000004E-4</c:v>
                </c:pt>
                <c:pt idx="9818">
                  <c:v>0</c:v>
                </c:pt>
                <c:pt idx="9819">
                  <c:v>0</c:v>
                </c:pt>
                <c:pt idx="9820">
                  <c:v>-8.0000000000000004E-4</c:v>
                </c:pt>
                <c:pt idx="9821">
                  <c:v>0</c:v>
                </c:pt>
                <c:pt idx="9822">
                  <c:v>-4.0000000000000002E-4</c:v>
                </c:pt>
                <c:pt idx="9823">
                  <c:v>-4.0000000000000002E-4</c:v>
                </c:pt>
                <c:pt idx="9824">
                  <c:v>-4.0000000000000002E-4</c:v>
                </c:pt>
                <c:pt idx="9825">
                  <c:v>0</c:v>
                </c:pt>
                <c:pt idx="9826">
                  <c:v>0</c:v>
                </c:pt>
                <c:pt idx="9827">
                  <c:v>-4.0000000000000002E-4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4.0000000000000002E-4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8.0000000000000004E-4</c:v>
                </c:pt>
                <c:pt idx="9836">
                  <c:v>0</c:v>
                </c:pt>
                <c:pt idx="9837">
                  <c:v>-4.0000000000000002E-4</c:v>
                </c:pt>
                <c:pt idx="9838">
                  <c:v>-4.0000000000000002E-4</c:v>
                </c:pt>
                <c:pt idx="9839">
                  <c:v>0</c:v>
                </c:pt>
                <c:pt idx="9840">
                  <c:v>-4.0000000000000002E-4</c:v>
                </c:pt>
                <c:pt idx="9841">
                  <c:v>0</c:v>
                </c:pt>
                <c:pt idx="9842">
                  <c:v>-4.0000000000000002E-4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-4.0000000000000002E-4</c:v>
                </c:pt>
                <c:pt idx="9849">
                  <c:v>-4.0000000000000002E-4</c:v>
                </c:pt>
                <c:pt idx="9850">
                  <c:v>-1.1999999999999999E-3</c:v>
                </c:pt>
                <c:pt idx="9851">
                  <c:v>-4.0000000000000002E-4</c:v>
                </c:pt>
                <c:pt idx="9852">
                  <c:v>0</c:v>
                </c:pt>
                <c:pt idx="9853">
                  <c:v>4.0000000000000002E-4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4.0000000000000002E-4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4.0000000000000002E-4</c:v>
                </c:pt>
                <c:pt idx="9864">
                  <c:v>0</c:v>
                </c:pt>
                <c:pt idx="9865">
                  <c:v>8.0000000000000004E-4</c:v>
                </c:pt>
                <c:pt idx="9866">
                  <c:v>0</c:v>
                </c:pt>
                <c:pt idx="9867">
                  <c:v>8.0000000000000004E-4</c:v>
                </c:pt>
                <c:pt idx="9868">
                  <c:v>0</c:v>
                </c:pt>
                <c:pt idx="9869">
                  <c:v>-4.0000000000000002E-4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8.0000000000000004E-4</c:v>
                </c:pt>
                <c:pt idx="9876">
                  <c:v>-4.0000000000000002E-4</c:v>
                </c:pt>
                <c:pt idx="9877">
                  <c:v>-4.0000000000000002E-4</c:v>
                </c:pt>
                <c:pt idx="9878">
                  <c:v>-4.0000000000000002E-4</c:v>
                </c:pt>
                <c:pt idx="9879">
                  <c:v>0</c:v>
                </c:pt>
                <c:pt idx="9880">
                  <c:v>-4.0000000000000002E-4</c:v>
                </c:pt>
                <c:pt idx="9881">
                  <c:v>-4.0000000000000002E-4</c:v>
                </c:pt>
                <c:pt idx="9882">
                  <c:v>-4.0000000000000002E-4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4.0000000000000002E-4</c:v>
                </c:pt>
                <c:pt idx="9888">
                  <c:v>-4.0000000000000002E-4</c:v>
                </c:pt>
                <c:pt idx="9889">
                  <c:v>4.0000000000000002E-4</c:v>
                </c:pt>
                <c:pt idx="9890">
                  <c:v>-4.0000000000000002E-4</c:v>
                </c:pt>
                <c:pt idx="9891">
                  <c:v>-4.0000000000000002E-4</c:v>
                </c:pt>
                <c:pt idx="9892">
                  <c:v>-4.0000000000000002E-4</c:v>
                </c:pt>
                <c:pt idx="9893">
                  <c:v>-4.0000000000000002E-4</c:v>
                </c:pt>
                <c:pt idx="9894">
                  <c:v>-4.0000000000000002E-4</c:v>
                </c:pt>
                <c:pt idx="9895">
                  <c:v>-4.0000000000000002E-4</c:v>
                </c:pt>
                <c:pt idx="9896">
                  <c:v>4.0000000000000002E-4</c:v>
                </c:pt>
                <c:pt idx="9897">
                  <c:v>2.8E-3</c:v>
                </c:pt>
                <c:pt idx="9898">
                  <c:v>3.5999999999999999E-3</c:v>
                </c:pt>
                <c:pt idx="9899">
                  <c:v>5.1999999999999998E-3</c:v>
                </c:pt>
                <c:pt idx="9900">
                  <c:v>6.0000000000000001E-3</c:v>
                </c:pt>
                <c:pt idx="9901">
                  <c:v>5.1999999999999998E-3</c:v>
                </c:pt>
                <c:pt idx="9902">
                  <c:v>5.1999999999999998E-3</c:v>
                </c:pt>
                <c:pt idx="9903">
                  <c:v>6.4000000000000003E-3</c:v>
                </c:pt>
                <c:pt idx="9904">
                  <c:v>6.7999999999999996E-3</c:v>
                </c:pt>
                <c:pt idx="9905">
                  <c:v>7.1999999999999998E-3</c:v>
                </c:pt>
                <c:pt idx="9906">
                  <c:v>7.1999999999999998E-3</c:v>
                </c:pt>
                <c:pt idx="9907">
                  <c:v>8.0000000000000002E-3</c:v>
                </c:pt>
                <c:pt idx="9908">
                  <c:v>8.3999999999999995E-3</c:v>
                </c:pt>
                <c:pt idx="9909">
                  <c:v>8.3999999999999995E-3</c:v>
                </c:pt>
                <c:pt idx="9910">
                  <c:v>8.3999999999999995E-3</c:v>
                </c:pt>
                <c:pt idx="9911">
                  <c:v>0.01</c:v>
                </c:pt>
                <c:pt idx="9912">
                  <c:v>1.1599999999999999E-2</c:v>
                </c:pt>
                <c:pt idx="9913">
                  <c:v>1.52E-2</c:v>
                </c:pt>
                <c:pt idx="9914">
                  <c:v>1.6799999999999999E-2</c:v>
                </c:pt>
                <c:pt idx="9915">
                  <c:v>1.7999999999999999E-2</c:v>
                </c:pt>
                <c:pt idx="9916">
                  <c:v>1.6400000000000001E-2</c:v>
                </c:pt>
                <c:pt idx="9917">
                  <c:v>1.2E-2</c:v>
                </c:pt>
                <c:pt idx="9918">
                  <c:v>1.2E-2</c:v>
                </c:pt>
                <c:pt idx="9919">
                  <c:v>1.52E-2</c:v>
                </c:pt>
                <c:pt idx="9920">
                  <c:v>1.6799999999999999E-2</c:v>
                </c:pt>
                <c:pt idx="9921">
                  <c:v>1.32E-2</c:v>
                </c:pt>
                <c:pt idx="9922">
                  <c:v>1.0800000000000001E-2</c:v>
                </c:pt>
                <c:pt idx="9923">
                  <c:v>0.01</c:v>
                </c:pt>
                <c:pt idx="9924">
                  <c:v>8.8000000000000005E-3</c:v>
                </c:pt>
                <c:pt idx="9925">
                  <c:v>9.1999999999999998E-3</c:v>
                </c:pt>
                <c:pt idx="9926">
                  <c:v>8.3999999999999995E-3</c:v>
                </c:pt>
                <c:pt idx="9927">
                  <c:v>8.3999999999999995E-3</c:v>
                </c:pt>
                <c:pt idx="9928">
                  <c:v>8.0000000000000002E-3</c:v>
                </c:pt>
                <c:pt idx="9929">
                  <c:v>8.3999999999999995E-3</c:v>
                </c:pt>
                <c:pt idx="9930">
                  <c:v>8.3999999999999995E-3</c:v>
                </c:pt>
                <c:pt idx="9931">
                  <c:v>8.3999999999999995E-3</c:v>
                </c:pt>
                <c:pt idx="9932">
                  <c:v>8.8000000000000005E-3</c:v>
                </c:pt>
                <c:pt idx="9933">
                  <c:v>8.8000000000000005E-3</c:v>
                </c:pt>
                <c:pt idx="9934">
                  <c:v>8.0000000000000002E-3</c:v>
                </c:pt>
                <c:pt idx="9935">
                  <c:v>8.8000000000000005E-3</c:v>
                </c:pt>
                <c:pt idx="9936">
                  <c:v>8.3999999999999995E-3</c:v>
                </c:pt>
                <c:pt idx="9937">
                  <c:v>8.8000000000000005E-3</c:v>
                </c:pt>
                <c:pt idx="9938">
                  <c:v>8.3999999999999995E-3</c:v>
                </c:pt>
                <c:pt idx="9939">
                  <c:v>8.3999999999999995E-3</c:v>
                </c:pt>
                <c:pt idx="9940">
                  <c:v>7.6E-3</c:v>
                </c:pt>
                <c:pt idx="9941">
                  <c:v>8.3999999999999995E-3</c:v>
                </c:pt>
                <c:pt idx="9942">
                  <c:v>7.6E-3</c:v>
                </c:pt>
                <c:pt idx="9943">
                  <c:v>8.3999999999999995E-3</c:v>
                </c:pt>
                <c:pt idx="9944">
                  <c:v>8.3999999999999995E-3</c:v>
                </c:pt>
                <c:pt idx="9945">
                  <c:v>8.8000000000000005E-3</c:v>
                </c:pt>
                <c:pt idx="9946">
                  <c:v>8.3999999999999995E-3</c:v>
                </c:pt>
                <c:pt idx="9947">
                  <c:v>8.3999999999999995E-3</c:v>
                </c:pt>
                <c:pt idx="9948">
                  <c:v>6.7999999999999996E-3</c:v>
                </c:pt>
                <c:pt idx="9949">
                  <c:v>6.0000000000000001E-3</c:v>
                </c:pt>
                <c:pt idx="9950">
                  <c:v>5.1999999999999998E-3</c:v>
                </c:pt>
                <c:pt idx="9951">
                  <c:v>6.0000000000000001E-3</c:v>
                </c:pt>
                <c:pt idx="9952">
                  <c:v>2.3999999999999998E-3</c:v>
                </c:pt>
                <c:pt idx="9953">
                  <c:v>2E-3</c:v>
                </c:pt>
                <c:pt idx="9954">
                  <c:v>1.1999999999999999E-3</c:v>
                </c:pt>
                <c:pt idx="9955">
                  <c:v>4.0000000000000002E-4</c:v>
                </c:pt>
                <c:pt idx="9956">
                  <c:v>4.0000000000000002E-4</c:v>
                </c:pt>
                <c:pt idx="9957">
                  <c:v>4.0000000000000002E-4</c:v>
                </c:pt>
                <c:pt idx="9958">
                  <c:v>4.0000000000000002E-4</c:v>
                </c:pt>
                <c:pt idx="9959">
                  <c:v>4.0000000000000002E-4</c:v>
                </c:pt>
                <c:pt idx="9960">
                  <c:v>-4.0000000000000002E-4</c:v>
                </c:pt>
                <c:pt idx="9961">
                  <c:v>4.0000000000000002E-4</c:v>
                </c:pt>
                <c:pt idx="9962">
                  <c:v>-4.0000000000000002E-4</c:v>
                </c:pt>
                <c:pt idx="9963">
                  <c:v>-4.0000000000000002E-4</c:v>
                </c:pt>
                <c:pt idx="9964">
                  <c:v>-4.0000000000000002E-4</c:v>
                </c:pt>
                <c:pt idx="9965">
                  <c:v>-4.0000000000000002E-4</c:v>
                </c:pt>
                <c:pt idx="9966">
                  <c:v>-4.0000000000000002E-4</c:v>
                </c:pt>
                <c:pt idx="9967">
                  <c:v>0</c:v>
                </c:pt>
                <c:pt idx="9968">
                  <c:v>0</c:v>
                </c:pt>
                <c:pt idx="9969">
                  <c:v>-4.0000000000000002E-4</c:v>
                </c:pt>
                <c:pt idx="9970">
                  <c:v>-4.0000000000000002E-4</c:v>
                </c:pt>
                <c:pt idx="9971">
                  <c:v>-4.0000000000000002E-4</c:v>
                </c:pt>
                <c:pt idx="9972">
                  <c:v>4.0000000000000002E-4</c:v>
                </c:pt>
                <c:pt idx="9973">
                  <c:v>4.0000000000000002E-4</c:v>
                </c:pt>
                <c:pt idx="9974">
                  <c:v>0</c:v>
                </c:pt>
                <c:pt idx="9975">
                  <c:v>4.0000000000000002E-4</c:v>
                </c:pt>
                <c:pt idx="9976">
                  <c:v>0</c:v>
                </c:pt>
                <c:pt idx="9977">
                  <c:v>8.0000000000000004E-4</c:v>
                </c:pt>
                <c:pt idx="9978">
                  <c:v>0</c:v>
                </c:pt>
                <c:pt idx="9979">
                  <c:v>8.0000000000000004E-4</c:v>
                </c:pt>
                <c:pt idx="9980">
                  <c:v>-4.0000000000000002E-4</c:v>
                </c:pt>
                <c:pt idx="9981">
                  <c:v>-4.0000000000000002E-4</c:v>
                </c:pt>
                <c:pt idx="9982">
                  <c:v>-4.0000000000000002E-4</c:v>
                </c:pt>
                <c:pt idx="9983">
                  <c:v>-4.0000000000000002E-4</c:v>
                </c:pt>
                <c:pt idx="9984">
                  <c:v>0</c:v>
                </c:pt>
                <c:pt idx="9985">
                  <c:v>-4.0000000000000002E-4</c:v>
                </c:pt>
                <c:pt idx="9986">
                  <c:v>-4.0000000000000002E-4</c:v>
                </c:pt>
                <c:pt idx="9987">
                  <c:v>0</c:v>
                </c:pt>
                <c:pt idx="9988">
                  <c:v>0</c:v>
                </c:pt>
                <c:pt idx="9989">
                  <c:v>4.0000000000000002E-4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8.0000000000000004E-4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60800"/>
        <c:axId val="152035328"/>
      </c:lineChart>
      <c:catAx>
        <c:axId val="150860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2035328"/>
        <c:crosses val="autoZero"/>
        <c:auto val="1"/>
        <c:lblAlgn val="ctr"/>
        <c:lblOffset val="100"/>
        <c:noMultiLvlLbl val="0"/>
      </c:catAx>
      <c:valAx>
        <c:axId val="152035328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150860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MEI_EIMA_EIF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'Node-3_0126'!$T$3:$T$13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2"/>
          <c:order val="1"/>
          <c:tx>
            <c:v>MEI_EIMA_NPEDF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'Node-3_0126'!$AB$3:$AB$13</c:f>
              <c:numCache>
                <c:formatCode>General</c:formatCode>
                <c:ptCount val="11"/>
                <c:pt idx="0">
                  <c:v>0.81766700000000003</c:v>
                </c:pt>
                <c:pt idx="1">
                  <c:v>0.89382700000000004</c:v>
                </c:pt>
                <c:pt idx="2">
                  <c:v>0.93856399999999995</c:v>
                </c:pt>
                <c:pt idx="3">
                  <c:v>0.93707499999999999</c:v>
                </c:pt>
                <c:pt idx="4">
                  <c:v>0.981209</c:v>
                </c:pt>
                <c:pt idx="5">
                  <c:v>0.98570999999999998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3"/>
          <c:order val="2"/>
          <c:tx>
            <c:v>MEI_EIMA_Polling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'Node-3_0126'!$AJ$3:$AJ$13</c:f>
              <c:numCache>
                <c:formatCode>General</c:formatCode>
                <c:ptCount val="11"/>
                <c:pt idx="0">
                  <c:v>0.54797300000000004</c:v>
                </c:pt>
                <c:pt idx="1">
                  <c:v>0.54030199999999995</c:v>
                </c:pt>
                <c:pt idx="2">
                  <c:v>0.68950500000000003</c:v>
                </c:pt>
                <c:pt idx="3">
                  <c:v>0.65017000000000003</c:v>
                </c:pt>
                <c:pt idx="4">
                  <c:v>0.73871600000000004</c:v>
                </c:pt>
                <c:pt idx="5">
                  <c:v>0.81484999999999996</c:v>
                </c:pt>
                <c:pt idx="6">
                  <c:v>0.82227700000000004</c:v>
                </c:pt>
                <c:pt idx="7">
                  <c:v>0.82750500000000005</c:v>
                </c:pt>
                <c:pt idx="8">
                  <c:v>0.82889100000000004</c:v>
                </c:pt>
                <c:pt idx="9">
                  <c:v>0.81041600000000003</c:v>
                </c:pt>
                <c:pt idx="10">
                  <c:v>0.75392999999999999</c:v>
                </c:pt>
              </c:numCache>
            </c:numRef>
          </c:val>
        </c:ser>
        <c:ser>
          <c:idx val="4"/>
          <c:order val="3"/>
          <c:tx>
            <c:v>MEI_EIMA_RR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'Node-3_0126'!$AR$3:$AR$13</c:f>
              <c:numCache>
                <c:formatCode>General</c:formatCode>
                <c:ptCount val="11"/>
                <c:pt idx="0">
                  <c:v>0.42032399999999998</c:v>
                </c:pt>
                <c:pt idx="1">
                  <c:v>0.488759</c:v>
                </c:pt>
                <c:pt idx="2">
                  <c:v>0.53191200000000005</c:v>
                </c:pt>
                <c:pt idx="3">
                  <c:v>0.51136300000000001</c:v>
                </c:pt>
                <c:pt idx="4">
                  <c:v>0.62643000000000004</c:v>
                </c:pt>
                <c:pt idx="5">
                  <c:v>0.751888</c:v>
                </c:pt>
                <c:pt idx="6">
                  <c:v>0.72714699999999999</c:v>
                </c:pt>
                <c:pt idx="7">
                  <c:v>0.81990600000000002</c:v>
                </c:pt>
                <c:pt idx="8">
                  <c:v>0.83339799999999997</c:v>
                </c:pt>
                <c:pt idx="9">
                  <c:v>0.87355400000000005</c:v>
                </c:pt>
                <c:pt idx="10">
                  <c:v>0.85885199999999995</c:v>
                </c:pt>
              </c:numCache>
            </c:numRef>
          </c:val>
        </c:ser>
        <c:ser>
          <c:idx val="0"/>
          <c:order val="4"/>
          <c:tx>
            <c:strRef>
              <c:f>'Node-3_0126'!$I$1:$P$1</c:f>
              <c:strCache>
                <c:ptCount val="1"/>
                <c:pt idx="0">
                  <c:v>IOS_IOS_RR</c:v>
                </c:pt>
              </c:strCache>
            </c:strRef>
          </c:tx>
          <c:invertIfNegative val="0"/>
          <c:val>
            <c:numRef>
              <c:f>'Node-3_0126'!$L$3:$L$13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861824"/>
        <c:axId val="152036480"/>
      </c:barChart>
      <c:catAx>
        <c:axId val="15086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036480"/>
        <c:crosses val="autoZero"/>
        <c:auto val="1"/>
        <c:lblAlgn val="ctr"/>
        <c:lblOffset val="100"/>
        <c:noMultiLvlLbl val="0"/>
      </c:catAx>
      <c:valAx>
        <c:axId val="15203648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86182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MEI_EIMA_EIF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'Node-3_0126'!$W$3:$W$13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2"/>
          <c:order val="1"/>
          <c:tx>
            <c:v>MEI_EIMA_NPEDF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'Node-3_0126'!$AE$3:$AE$13</c:f>
              <c:numCache>
                <c:formatCode>General</c:formatCode>
                <c:ptCount val="11"/>
                <c:pt idx="0">
                  <c:v>657.32399999999996</c:v>
                </c:pt>
                <c:pt idx="1">
                  <c:v>554.38499999999999</c:v>
                </c:pt>
                <c:pt idx="2">
                  <c:v>500.565</c:v>
                </c:pt>
                <c:pt idx="3">
                  <c:v>481.13200000000001</c:v>
                </c:pt>
                <c:pt idx="4">
                  <c:v>404.06700000000001</c:v>
                </c:pt>
                <c:pt idx="5">
                  <c:v>335.13499999999999</c:v>
                </c:pt>
                <c:pt idx="6">
                  <c:v>329.82</c:v>
                </c:pt>
                <c:pt idx="7">
                  <c:v>281.80599999999998</c:v>
                </c:pt>
                <c:pt idx="8">
                  <c:v>281.48500000000001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3"/>
          <c:order val="2"/>
          <c:tx>
            <c:v>MEI_EIMA_Polling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'Node-3_0126'!$AM$3:$AM$13</c:f>
              <c:numCache>
                <c:formatCode>General</c:formatCode>
                <c:ptCount val="11"/>
                <c:pt idx="0">
                  <c:v>664.59799999999996</c:v>
                </c:pt>
                <c:pt idx="1">
                  <c:v>558.61599999999999</c:v>
                </c:pt>
                <c:pt idx="2">
                  <c:v>501.78800000000001</c:v>
                </c:pt>
                <c:pt idx="3">
                  <c:v>482.755</c:v>
                </c:pt>
                <c:pt idx="4">
                  <c:v>405.28</c:v>
                </c:pt>
                <c:pt idx="5">
                  <c:v>335.82600000000002</c:v>
                </c:pt>
                <c:pt idx="6">
                  <c:v>330.90800000000002</c:v>
                </c:pt>
                <c:pt idx="7">
                  <c:v>283.19900000000001</c:v>
                </c:pt>
                <c:pt idx="8">
                  <c:v>283.274</c:v>
                </c:pt>
                <c:pt idx="9">
                  <c:v>235.03200000000001</c:v>
                </c:pt>
                <c:pt idx="10">
                  <c:v>241.77099999999999</c:v>
                </c:pt>
              </c:numCache>
            </c:numRef>
          </c:val>
        </c:ser>
        <c:ser>
          <c:idx val="4"/>
          <c:order val="3"/>
          <c:tx>
            <c:v>MEI_EIMA_RR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'Node-3_0126'!$AU$3:$AU$13</c:f>
              <c:numCache>
                <c:formatCode>General</c:formatCode>
                <c:ptCount val="11"/>
                <c:pt idx="0">
                  <c:v>697.16399999999999</c:v>
                </c:pt>
                <c:pt idx="1">
                  <c:v>565.38800000000003</c:v>
                </c:pt>
                <c:pt idx="2">
                  <c:v>503.084</c:v>
                </c:pt>
                <c:pt idx="3">
                  <c:v>482.94600000000003</c:v>
                </c:pt>
                <c:pt idx="4">
                  <c:v>404.79399999999998</c:v>
                </c:pt>
                <c:pt idx="5">
                  <c:v>333.48599999999999</c:v>
                </c:pt>
                <c:pt idx="6">
                  <c:v>328.42399999999998</c:v>
                </c:pt>
                <c:pt idx="7">
                  <c:v>279.10599999999999</c:v>
                </c:pt>
                <c:pt idx="8">
                  <c:v>280.78399999999999</c:v>
                </c:pt>
                <c:pt idx="9">
                  <c:v>232.339</c:v>
                </c:pt>
                <c:pt idx="10">
                  <c:v>239.69800000000001</c:v>
                </c:pt>
              </c:numCache>
            </c:numRef>
          </c:val>
        </c:ser>
        <c:ser>
          <c:idx val="0"/>
          <c:order val="4"/>
          <c:tx>
            <c:v>IOS_IOS_RR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'Node-3_0126'!$O$3:$O$13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863360"/>
        <c:axId val="152038784"/>
      </c:barChart>
      <c:catAx>
        <c:axId val="15086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038784"/>
        <c:crosses val="autoZero"/>
        <c:auto val="1"/>
        <c:lblAlgn val="ctr"/>
        <c:lblOffset val="100"/>
        <c:noMultiLvlLbl val="0"/>
      </c:catAx>
      <c:valAx>
        <c:axId val="152038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086336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'Node-3_0126'!$T$3:$T$13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1"/>
          <c:order val="1"/>
          <c:tx>
            <c:v>MEI_LDC_EIF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'Node-3_0126'!$AZ$3:$AZ$13</c:f>
              <c:numCache>
                <c:formatCode>General</c:formatCode>
                <c:ptCount val="11"/>
                <c:pt idx="0">
                  <c:v>0.63651199999999997</c:v>
                </c:pt>
                <c:pt idx="1">
                  <c:v>0.81029899999999999</c:v>
                </c:pt>
                <c:pt idx="2">
                  <c:v>0.82410000000000005</c:v>
                </c:pt>
                <c:pt idx="3">
                  <c:v>0.82469800000000004</c:v>
                </c:pt>
                <c:pt idx="4">
                  <c:v>0.95874599999999999</c:v>
                </c:pt>
                <c:pt idx="5">
                  <c:v>0.94606800000000002</c:v>
                </c:pt>
                <c:pt idx="6">
                  <c:v>0.97413300000000003</c:v>
                </c:pt>
                <c:pt idx="7">
                  <c:v>0.986649</c:v>
                </c:pt>
                <c:pt idx="8">
                  <c:v>0.98310500000000001</c:v>
                </c:pt>
                <c:pt idx="9">
                  <c:v>0.98634500000000003</c:v>
                </c:pt>
                <c:pt idx="10">
                  <c:v>0.97863500000000003</c:v>
                </c:pt>
              </c:numCache>
            </c:numRef>
          </c:val>
        </c:ser>
        <c:ser>
          <c:idx val="2"/>
          <c:order val="2"/>
          <c:tx>
            <c:v>MEI_Greedy_EIF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'Node-3_0126'!$CF$3:$CF$13</c:f>
              <c:numCache>
                <c:formatCode>General</c:formatCode>
                <c:ptCount val="11"/>
                <c:pt idx="0">
                  <c:v>0.99892400000000003</c:v>
                </c:pt>
                <c:pt idx="1">
                  <c:v>0.99835499999999999</c:v>
                </c:pt>
                <c:pt idx="2">
                  <c:v>0.99870000000000003</c:v>
                </c:pt>
                <c:pt idx="3">
                  <c:v>0.99792199999999998</c:v>
                </c:pt>
                <c:pt idx="4">
                  <c:v>0.99613600000000002</c:v>
                </c:pt>
                <c:pt idx="5">
                  <c:v>0.99605500000000002</c:v>
                </c:pt>
                <c:pt idx="6">
                  <c:v>0.99868000000000001</c:v>
                </c:pt>
                <c:pt idx="7">
                  <c:v>0.99355199999999999</c:v>
                </c:pt>
                <c:pt idx="8">
                  <c:v>0.99322900000000003</c:v>
                </c:pt>
                <c:pt idx="9">
                  <c:v>0.99685299999999999</c:v>
                </c:pt>
                <c:pt idx="10">
                  <c:v>0.99451599999999996</c:v>
                </c:pt>
              </c:numCache>
            </c:numRef>
          </c:val>
        </c:ser>
        <c:ser>
          <c:idx val="3"/>
          <c:order val="3"/>
          <c:tx>
            <c:v>IOS_IOS_EIF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'Node-3_0126'!$D$3:$D$13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827392"/>
        <c:axId val="152041088"/>
      </c:barChart>
      <c:catAx>
        <c:axId val="15282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041088"/>
        <c:crosses val="autoZero"/>
        <c:auto val="1"/>
        <c:lblAlgn val="ctr"/>
        <c:lblOffset val="100"/>
        <c:noMultiLvlLbl val="0"/>
      </c:catAx>
      <c:valAx>
        <c:axId val="15204108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82739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'Node-3_0126'!$W$3:$W$13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1"/>
          <c:order val="1"/>
          <c:tx>
            <c:v>MEI_LDC_EIF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'Node-3_0126'!$BC$3:$BC$13</c:f>
              <c:numCache>
                <c:formatCode>General</c:formatCode>
                <c:ptCount val="11"/>
                <c:pt idx="0">
                  <c:v>426.59300000000002</c:v>
                </c:pt>
                <c:pt idx="1">
                  <c:v>409.07400000000001</c:v>
                </c:pt>
                <c:pt idx="2">
                  <c:v>401.50099999999998</c:v>
                </c:pt>
                <c:pt idx="3">
                  <c:v>373.95800000000003</c:v>
                </c:pt>
                <c:pt idx="4">
                  <c:v>343.03800000000001</c:v>
                </c:pt>
                <c:pt idx="5">
                  <c:v>290.815</c:v>
                </c:pt>
                <c:pt idx="6">
                  <c:v>296.38200000000001</c:v>
                </c:pt>
                <c:pt idx="7">
                  <c:v>250.928</c:v>
                </c:pt>
                <c:pt idx="8">
                  <c:v>252.25299999999999</c:v>
                </c:pt>
                <c:pt idx="9">
                  <c:v>208.851</c:v>
                </c:pt>
                <c:pt idx="10">
                  <c:v>217.773</c:v>
                </c:pt>
              </c:numCache>
            </c:numRef>
          </c:val>
        </c:ser>
        <c:ser>
          <c:idx val="2"/>
          <c:order val="2"/>
          <c:tx>
            <c:v>MEI_Greedy_EIF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'Node-3_0126'!$CI$3:$CI$13</c:f>
              <c:numCache>
                <c:formatCode>General</c:formatCode>
                <c:ptCount val="11"/>
                <c:pt idx="0">
                  <c:v>423.745</c:v>
                </c:pt>
                <c:pt idx="1">
                  <c:v>391.911</c:v>
                </c:pt>
                <c:pt idx="2">
                  <c:v>376.97899999999998</c:v>
                </c:pt>
                <c:pt idx="3">
                  <c:v>359.20499999999998</c:v>
                </c:pt>
                <c:pt idx="4">
                  <c:v>328.65100000000001</c:v>
                </c:pt>
                <c:pt idx="5">
                  <c:v>279.34100000000001</c:v>
                </c:pt>
                <c:pt idx="6">
                  <c:v>280.08699999999999</c:v>
                </c:pt>
                <c:pt idx="7">
                  <c:v>242.905</c:v>
                </c:pt>
                <c:pt idx="8">
                  <c:v>243.22399999999999</c:v>
                </c:pt>
                <c:pt idx="9">
                  <c:v>202.65600000000001</c:v>
                </c:pt>
                <c:pt idx="10">
                  <c:v>211.36600000000001</c:v>
                </c:pt>
              </c:numCache>
            </c:numRef>
          </c:val>
        </c:ser>
        <c:ser>
          <c:idx val="3"/>
          <c:order val="3"/>
          <c:tx>
            <c:v>IOS_IOS_EIF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'Node-3_0126'!$G$3:$G$13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828416"/>
        <c:axId val="152723456"/>
      </c:barChart>
      <c:catAx>
        <c:axId val="15282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723456"/>
        <c:crosses val="autoZero"/>
        <c:auto val="1"/>
        <c:lblAlgn val="ctr"/>
        <c:lblOffset val="100"/>
        <c:noMultiLvlLbl val="0"/>
      </c:catAx>
      <c:valAx>
        <c:axId val="152723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828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'Node-3_0126'!$T$3:$T$13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1"/>
          <c:order val="1"/>
          <c:tx>
            <c:v>Greedy_Greedy_RR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'Node-3_0126'!$EB$3:$EB$13</c:f>
              <c:numCache>
                <c:formatCode>General</c:formatCode>
                <c:ptCount val="11"/>
                <c:pt idx="0">
                  <c:v>0.99960899999999997</c:v>
                </c:pt>
                <c:pt idx="1">
                  <c:v>0.99959299999999995</c:v>
                </c:pt>
                <c:pt idx="2">
                  <c:v>0.99976299999999996</c:v>
                </c:pt>
                <c:pt idx="3">
                  <c:v>0.99982899999999997</c:v>
                </c:pt>
                <c:pt idx="4">
                  <c:v>0.99850499999999998</c:v>
                </c:pt>
                <c:pt idx="5">
                  <c:v>0.97784400000000005</c:v>
                </c:pt>
                <c:pt idx="6">
                  <c:v>0.98397800000000002</c:v>
                </c:pt>
                <c:pt idx="7">
                  <c:v>0.80989599999999995</c:v>
                </c:pt>
                <c:pt idx="8">
                  <c:v>0.76924599999999999</c:v>
                </c:pt>
                <c:pt idx="9">
                  <c:v>0.64176699999999998</c:v>
                </c:pt>
                <c:pt idx="10">
                  <c:v>0.560527</c:v>
                </c:pt>
              </c:numCache>
            </c:numRef>
          </c:val>
        </c:ser>
        <c:ser>
          <c:idx val="2"/>
          <c:order val="2"/>
          <c:tx>
            <c:v>IOS_IOS_RR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'Node-3_0126'!$L$3:$L$13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ser>
          <c:idx val="3"/>
          <c:order val="3"/>
          <c:tx>
            <c:v>Greedy_LDC_RR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'Node-3_0126'!$DT$3:$DT$13</c:f>
              <c:numCache>
                <c:formatCode>General</c:formatCode>
                <c:ptCount val="11"/>
                <c:pt idx="0">
                  <c:v>0.20180300000000001</c:v>
                </c:pt>
                <c:pt idx="1">
                  <c:v>0.18664700000000001</c:v>
                </c:pt>
                <c:pt idx="2">
                  <c:v>0.179534</c:v>
                </c:pt>
                <c:pt idx="3">
                  <c:v>7.1356900000000001E-2</c:v>
                </c:pt>
                <c:pt idx="4">
                  <c:v>1.0545300000000001E-2</c:v>
                </c:pt>
                <c:pt idx="5">
                  <c:v>6.9262999999999998E-3</c:v>
                </c:pt>
                <c:pt idx="6">
                  <c:v>7.0127699999999998E-3</c:v>
                </c:pt>
                <c:pt idx="7">
                  <c:v>5.3649600000000002E-3</c:v>
                </c:pt>
                <c:pt idx="8">
                  <c:v>5.52813E-3</c:v>
                </c:pt>
                <c:pt idx="9">
                  <c:v>3.9099099999999999E-3</c:v>
                </c:pt>
                <c:pt idx="10">
                  <c:v>3.6941999999999999E-3</c:v>
                </c:pt>
              </c:numCache>
            </c:numRef>
          </c:val>
        </c:ser>
        <c:ser>
          <c:idx val="4"/>
          <c:order val="4"/>
          <c:tx>
            <c:v>Greedy_LDC_Polling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'Node-3_0126'!$DL$3:$DL$13</c:f>
              <c:numCache>
                <c:formatCode>General</c:formatCode>
                <c:ptCount val="11"/>
                <c:pt idx="0">
                  <c:v>0.41402</c:v>
                </c:pt>
                <c:pt idx="1">
                  <c:v>0.287582</c:v>
                </c:pt>
                <c:pt idx="2">
                  <c:v>0.27976000000000001</c:v>
                </c:pt>
                <c:pt idx="3">
                  <c:v>0.22633300000000001</c:v>
                </c:pt>
                <c:pt idx="4">
                  <c:v>0.125856</c:v>
                </c:pt>
                <c:pt idx="5">
                  <c:v>7.9804100000000003E-2</c:v>
                </c:pt>
                <c:pt idx="6">
                  <c:v>7.8226299999999999E-2</c:v>
                </c:pt>
                <c:pt idx="7">
                  <c:v>2.5452800000000001E-2</c:v>
                </c:pt>
                <c:pt idx="8">
                  <c:v>2.3151100000000001E-2</c:v>
                </c:pt>
                <c:pt idx="9">
                  <c:v>8.0858600000000003E-3</c:v>
                </c:pt>
                <c:pt idx="10">
                  <c:v>8.0463199999999992E-3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829440"/>
        <c:axId val="152726912"/>
      </c:barChart>
      <c:catAx>
        <c:axId val="15282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726912"/>
        <c:crosses val="autoZero"/>
        <c:auto val="1"/>
        <c:lblAlgn val="ctr"/>
        <c:lblOffset val="100"/>
        <c:noMultiLvlLbl val="0"/>
      </c:catAx>
      <c:valAx>
        <c:axId val="15272691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82944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Lifetime</a:t>
            </a:r>
            <a:endParaRPr lang="zh-TW" altLang="zh-TW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'Node-3_0126'!$W$3:$W$13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1"/>
          <c:order val="1"/>
          <c:tx>
            <c:v>Greedy_Greedy_RR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'Node-3_0126'!$EE$3:$EE$13</c:f>
              <c:numCache>
                <c:formatCode>General</c:formatCode>
                <c:ptCount val="11"/>
                <c:pt idx="0">
                  <c:v>423.82499999999999</c:v>
                </c:pt>
                <c:pt idx="1">
                  <c:v>392.86</c:v>
                </c:pt>
                <c:pt idx="2">
                  <c:v>382.84899999999999</c:v>
                </c:pt>
                <c:pt idx="3">
                  <c:v>362.34500000000003</c:v>
                </c:pt>
                <c:pt idx="4">
                  <c:v>349.58</c:v>
                </c:pt>
                <c:pt idx="5">
                  <c:v>324.31200000000001</c:v>
                </c:pt>
                <c:pt idx="6">
                  <c:v>316.63299999999998</c:v>
                </c:pt>
                <c:pt idx="7">
                  <c:v>295.92099999999999</c:v>
                </c:pt>
                <c:pt idx="8">
                  <c:v>310.23399999999998</c:v>
                </c:pt>
                <c:pt idx="9">
                  <c:v>273.30399999999997</c:v>
                </c:pt>
                <c:pt idx="10">
                  <c:v>284.29399999999998</c:v>
                </c:pt>
              </c:numCache>
            </c:numRef>
          </c:val>
        </c:ser>
        <c:ser>
          <c:idx val="2"/>
          <c:order val="2"/>
          <c:tx>
            <c:v>IOS_IOS_RR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'Node-3_0126'!$O$3:$O$13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ser>
          <c:idx val="3"/>
          <c:order val="3"/>
          <c:tx>
            <c:v>Greedy_LDC_RR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'Node-3_0126'!$DW$3:$DW$13</c:f>
              <c:numCache>
                <c:formatCode>General</c:formatCode>
                <c:ptCount val="11"/>
                <c:pt idx="0">
                  <c:v>465.83600000000001</c:v>
                </c:pt>
                <c:pt idx="1">
                  <c:v>445.85</c:v>
                </c:pt>
                <c:pt idx="2">
                  <c:v>451.35899999999998</c:v>
                </c:pt>
                <c:pt idx="3">
                  <c:v>420.983</c:v>
                </c:pt>
                <c:pt idx="4">
                  <c:v>416.63499999999999</c:v>
                </c:pt>
                <c:pt idx="5">
                  <c:v>404.87700000000001</c:v>
                </c:pt>
                <c:pt idx="6">
                  <c:v>397.88299999999998</c:v>
                </c:pt>
                <c:pt idx="7">
                  <c:v>389.46899999999999</c:v>
                </c:pt>
                <c:pt idx="8">
                  <c:v>410.59699999999998</c:v>
                </c:pt>
                <c:pt idx="9">
                  <c:v>375.29500000000002</c:v>
                </c:pt>
                <c:pt idx="10">
                  <c:v>390.65600000000001</c:v>
                </c:pt>
              </c:numCache>
            </c:numRef>
          </c:val>
        </c:ser>
        <c:ser>
          <c:idx val="4"/>
          <c:order val="4"/>
          <c:tx>
            <c:v>Gerrdy_LDC_Polling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'Node-3_0126'!$DO$3:$DO$13</c:f>
              <c:numCache>
                <c:formatCode>General</c:formatCode>
                <c:ptCount val="11"/>
                <c:pt idx="0">
                  <c:v>434.72</c:v>
                </c:pt>
                <c:pt idx="1">
                  <c:v>416.42700000000002</c:v>
                </c:pt>
                <c:pt idx="2">
                  <c:v>421.75200000000001</c:v>
                </c:pt>
                <c:pt idx="3">
                  <c:v>384.80799999999999</c:v>
                </c:pt>
                <c:pt idx="4">
                  <c:v>369.96600000000001</c:v>
                </c:pt>
                <c:pt idx="5">
                  <c:v>350.21499999999997</c:v>
                </c:pt>
                <c:pt idx="6">
                  <c:v>345.45100000000002</c:v>
                </c:pt>
                <c:pt idx="7">
                  <c:v>329.16399999999999</c:v>
                </c:pt>
                <c:pt idx="8">
                  <c:v>344.08300000000003</c:v>
                </c:pt>
                <c:pt idx="9">
                  <c:v>317.15699999999998</c:v>
                </c:pt>
                <c:pt idx="10">
                  <c:v>329.548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932864"/>
        <c:axId val="152729216"/>
      </c:barChart>
      <c:catAx>
        <c:axId val="15293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729216"/>
        <c:crosses val="autoZero"/>
        <c:auto val="1"/>
        <c:lblAlgn val="ctr"/>
        <c:lblOffset val="100"/>
        <c:noMultiLvlLbl val="0"/>
      </c:catAx>
      <c:valAx>
        <c:axId val="152729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93286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Ratio_Rate 80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'Multi-Node_0126'!$B$59:$D$59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'Multi-Node_0126'!$C$61:$C$66</c:f>
              <c:numCache>
                <c:formatCode>General</c:formatCode>
                <c:ptCount val="6"/>
                <c:pt idx="0">
                  <c:v>0.89946499999999996</c:v>
                </c:pt>
                <c:pt idx="1">
                  <c:v>0.98292599999999997</c:v>
                </c:pt>
                <c:pt idx="2">
                  <c:v>0.99163999999999997</c:v>
                </c:pt>
                <c:pt idx="3">
                  <c:v>0.99420799999999998</c:v>
                </c:pt>
                <c:pt idx="4">
                  <c:v>0.993035</c:v>
                </c:pt>
                <c:pt idx="5">
                  <c:v>0.99535300000000004</c:v>
                </c:pt>
              </c:numCache>
            </c:numRef>
          </c:val>
        </c:ser>
        <c:ser>
          <c:idx val="1"/>
          <c:order val="1"/>
          <c:tx>
            <c:strRef>
              <c:f>'Multi-Node_0126'!$F$59:$H$59</c:f>
              <c:strCache>
                <c:ptCount val="1"/>
                <c:pt idx="0">
                  <c:v>Greedy_LDC_RR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'Multi-Node_0126'!$G$61:$G$66</c:f>
              <c:numCache>
                <c:formatCode>General</c:formatCode>
                <c:ptCount val="6"/>
                <c:pt idx="0">
                  <c:v>0.20180300000000001</c:v>
                </c:pt>
                <c:pt idx="1">
                  <c:v>0.18098</c:v>
                </c:pt>
                <c:pt idx="2">
                  <c:v>0.22828300000000001</c:v>
                </c:pt>
                <c:pt idx="3">
                  <c:v>0.20071700000000001</c:v>
                </c:pt>
                <c:pt idx="4">
                  <c:v>0.194102</c:v>
                </c:pt>
                <c:pt idx="5">
                  <c:v>0.233242</c:v>
                </c:pt>
              </c:numCache>
            </c:numRef>
          </c:val>
        </c:ser>
        <c:ser>
          <c:idx val="2"/>
          <c:order val="2"/>
          <c:tx>
            <c:strRef>
              <c:f>'Multi-Node_0126'!$J$59:$L$59</c:f>
              <c:strCache>
                <c:ptCount val="1"/>
                <c:pt idx="0">
                  <c:v>IOS_IOS_RR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'Multi-Node_0126'!$K$61:$K$66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0.890795</c:v>
                </c:pt>
                <c:pt idx="4">
                  <c:v>0.70391800000000004</c:v>
                </c:pt>
                <c:pt idx="5">
                  <c:v>0.65999600000000003</c:v>
                </c:pt>
              </c:numCache>
            </c:numRef>
          </c:val>
        </c:ser>
        <c:ser>
          <c:idx val="3"/>
          <c:order val="3"/>
          <c:tx>
            <c:strRef>
              <c:f>'Multi-Node_0126'!$N$59:$P$59</c:f>
              <c:strCache>
                <c:ptCount val="1"/>
                <c:pt idx="0">
                  <c:v>Greedy_LDC_Polling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'Multi-Node_0126'!$O$61:$O$66</c:f>
              <c:numCache>
                <c:formatCode>General</c:formatCode>
                <c:ptCount val="6"/>
                <c:pt idx="0">
                  <c:v>0.41402</c:v>
                </c:pt>
                <c:pt idx="1">
                  <c:v>0.37904199999999999</c:v>
                </c:pt>
                <c:pt idx="2">
                  <c:v>0.39674100000000001</c:v>
                </c:pt>
                <c:pt idx="3">
                  <c:v>0.37997500000000001</c:v>
                </c:pt>
                <c:pt idx="4">
                  <c:v>0.35989700000000002</c:v>
                </c:pt>
                <c:pt idx="5">
                  <c:v>0.41517100000000001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887744"/>
        <c:axId val="153468928"/>
      </c:barChart>
      <c:catAx>
        <c:axId val="10588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Node Number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468928"/>
        <c:crosses val="autoZero"/>
        <c:auto val="1"/>
        <c:lblAlgn val="ctr"/>
        <c:lblOffset val="100"/>
        <c:noMultiLvlLbl val="0"/>
      </c:catAx>
      <c:valAx>
        <c:axId val="15346892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88774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Lifetime_Rate 80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'Multi-Node_0126'!$B$59:$D$59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'Multi-Node_0126'!$D$61:$D$66</c:f>
              <c:numCache>
                <c:formatCode>General</c:formatCode>
                <c:ptCount val="6"/>
                <c:pt idx="0">
                  <c:v>657.20500000000004</c:v>
                </c:pt>
                <c:pt idx="1">
                  <c:v>426.88099999999997</c:v>
                </c:pt>
                <c:pt idx="2">
                  <c:v>373.44900000000001</c:v>
                </c:pt>
                <c:pt idx="3">
                  <c:v>353.37700000000001</c:v>
                </c:pt>
                <c:pt idx="4">
                  <c:v>281.94099999999997</c:v>
                </c:pt>
                <c:pt idx="5">
                  <c:v>258.24099999999999</c:v>
                </c:pt>
              </c:numCache>
            </c:numRef>
          </c:val>
        </c:ser>
        <c:ser>
          <c:idx val="1"/>
          <c:order val="1"/>
          <c:tx>
            <c:strRef>
              <c:f>'Multi-Node_0126'!$F$59:$H$59</c:f>
              <c:strCache>
                <c:ptCount val="1"/>
                <c:pt idx="0">
                  <c:v>Greedy_LDC_RR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'Multi-Node_0126'!$H$61:$H$66</c:f>
              <c:numCache>
                <c:formatCode>General</c:formatCode>
                <c:ptCount val="6"/>
                <c:pt idx="0">
                  <c:v>465.83600000000001</c:v>
                </c:pt>
                <c:pt idx="1">
                  <c:v>296.60399999999998</c:v>
                </c:pt>
                <c:pt idx="2">
                  <c:v>239.58699999999999</c:v>
                </c:pt>
                <c:pt idx="3">
                  <c:v>199.82599999999999</c:v>
                </c:pt>
                <c:pt idx="4">
                  <c:v>165.63300000000001</c:v>
                </c:pt>
                <c:pt idx="5">
                  <c:v>142.70400000000001</c:v>
                </c:pt>
              </c:numCache>
            </c:numRef>
          </c:val>
        </c:ser>
        <c:ser>
          <c:idx val="2"/>
          <c:order val="2"/>
          <c:tx>
            <c:strRef>
              <c:f>'Multi-Node_0126'!$J$59:$L$59</c:f>
              <c:strCache>
                <c:ptCount val="1"/>
                <c:pt idx="0">
                  <c:v>IOS_IOS_RR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'Multi-Node_0126'!$L$61:$L$66</c:f>
              <c:numCache>
                <c:formatCode>General</c:formatCode>
                <c:ptCount val="6"/>
                <c:pt idx="0">
                  <c:v>196.089</c:v>
                </c:pt>
                <c:pt idx="1">
                  <c:v>193.82400000000001</c:v>
                </c:pt>
                <c:pt idx="2">
                  <c:v>190.72800000000001</c:v>
                </c:pt>
                <c:pt idx="3">
                  <c:v>191.11</c:v>
                </c:pt>
                <c:pt idx="4">
                  <c:v>189.86600000000001</c:v>
                </c:pt>
                <c:pt idx="5">
                  <c:v>190.696</c:v>
                </c:pt>
              </c:numCache>
            </c:numRef>
          </c:val>
        </c:ser>
        <c:ser>
          <c:idx val="3"/>
          <c:order val="3"/>
          <c:tx>
            <c:strRef>
              <c:f>'Multi-Node_0126'!$N$59:$P$59</c:f>
              <c:strCache>
                <c:ptCount val="1"/>
                <c:pt idx="0">
                  <c:v>Greedy_LDC_Polling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'Multi-Node_0126'!$P$61:$P$66</c:f>
              <c:numCache>
                <c:formatCode>General</c:formatCode>
                <c:ptCount val="6"/>
                <c:pt idx="0">
                  <c:v>434.72</c:v>
                </c:pt>
                <c:pt idx="1">
                  <c:v>280.73200000000003</c:v>
                </c:pt>
                <c:pt idx="2">
                  <c:v>228.71299999999999</c:v>
                </c:pt>
                <c:pt idx="3">
                  <c:v>192.661</c:v>
                </c:pt>
                <c:pt idx="4">
                  <c:v>160.327</c:v>
                </c:pt>
                <c:pt idx="5">
                  <c:v>138.71799999999999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935936"/>
        <c:axId val="153471232"/>
      </c:barChart>
      <c:catAx>
        <c:axId val="15293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Node Number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471232"/>
        <c:crosses val="autoZero"/>
        <c:auto val="1"/>
        <c:lblAlgn val="ctr"/>
        <c:lblOffset val="100"/>
        <c:noMultiLvlLbl val="0"/>
      </c:catAx>
      <c:valAx>
        <c:axId val="153471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93593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IOS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'Single-Node_0126'!$D$3:$D$13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ser>
          <c:idx val="1"/>
          <c:order val="1"/>
          <c:tx>
            <c:v>Lazy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'Single-Node_0126'!$L$3:$L$13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0.99963000000000002</c:v>
                </c:pt>
                <c:pt idx="10">
                  <c:v>1</c:v>
                </c:pt>
              </c:numCache>
            </c:numRef>
          </c:val>
        </c:ser>
        <c:ser>
          <c:idx val="2"/>
          <c:order val="2"/>
          <c:tx>
            <c:v>MEI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'Single-Node_0126'!$T$3:$T$13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0.99970400000000004</c:v>
                </c:pt>
                <c:pt idx="5">
                  <c:v>0.99964399999999998</c:v>
                </c:pt>
                <c:pt idx="6">
                  <c:v>0.99970700000000001</c:v>
                </c:pt>
                <c:pt idx="7">
                  <c:v>0.99917500000000004</c:v>
                </c:pt>
                <c:pt idx="8">
                  <c:v>0.99955700000000003</c:v>
                </c:pt>
                <c:pt idx="9">
                  <c:v>0.99866699999999997</c:v>
                </c:pt>
                <c:pt idx="10">
                  <c:v>0.99938899999999997</c:v>
                </c:pt>
              </c:numCache>
            </c:numRef>
          </c:val>
        </c:ser>
        <c:ser>
          <c:idx val="3"/>
          <c:order val="3"/>
          <c:tx>
            <c:v>Greedy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'Single-Node_0126'!$AB$3:$AB$13</c:f>
              <c:numCache>
                <c:formatCode>General</c:formatCode>
                <c:ptCount val="11"/>
                <c:pt idx="0">
                  <c:v>1</c:v>
                </c:pt>
                <c:pt idx="1">
                  <c:v>0.93735299999999999</c:v>
                </c:pt>
                <c:pt idx="2">
                  <c:v>0.85955199999999998</c:v>
                </c:pt>
                <c:pt idx="3">
                  <c:v>0.70943000000000001</c:v>
                </c:pt>
                <c:pt idx="4">
                  <c:v>0.51178199999999996</c:v>
                </c:pt>
                <c:pt idx="5">
                  <c:v>0.30245</c:v>
                </c:pt>
                <c:pt idx="6">
                  <c:v>0.20775299999999999</c:v>
                </c:pt>
                <c:pt idx="7">
                  <c:v>2.8433300000000002E-2</c:v>
                </c:pt>
                <c:pt idx="8">
                  <c:v>6.6394499999999995E-2</c:v>
                </c:pt>
                <c:pt idx="9">
                  <c:v>1.00339E-2</c:v>
                </c:pt>
                <c:pt idx="10">
                  <c:v>8.2387999999999992E-3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286144"/>
        <c:axId val="153473536"/>
      </c:barChart>
      <c:catAx>
        <c:axId val="15328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473536"/>
        <c:crosses val="autoZero"/>
        <c:auto val="1"/>
        <c:lblAlgn val="ctr"/>
        <c:lblOffset val="100"/>
        <c:noMultiLvlLbl val="0"/>
      </c:catAx>
      <c:valAx>
        <c:axId val="15347353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28614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IOS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'Single-Node_0126'!$G$3:$G$13</c:f>
              <c:numCache>
                <c:formatCode>General</c:formatCode>
                <c:ptCount val="11"/>
                <c:pt idx="0">
                  <c:v>400.18</c:v>
                </c:pt>
                <c:pt idx="1">
                  <c:v>377.83300000000003</c:v>
                </c:pt>
                <c:pt idx="2">
                  <c:v>359.91300000000001</c:v>
                </c:pt>
                <c:pt idx="3">
                  <c:v>341.92099999999999</c:v>
                </c:pt>
                <c:pt idx="4">
                  <c:v>324.27300000000002</c:v>
                </c:pt>
                <c:pt idx="5">
                  <c:v>307.97300000000001</c:v>
                </c:pt>
                <c:pt idx="6">
                  <c:v>305.601</c:v>
                </c:pt>
                <c:pt idx="7">
                  <c:v>287.47300000000001</c:v>
                </c:pt>
                <c:pt idx="8">
                  <c:v>283.81799999999998</c:v>
                </c:pt>
                <c:pt idx="9">
                  <c:v>267.60199999999998</c:v>
                </c:pt>
                <c:pt idx="10">
                  <c:v>267.69200000000001</c:v>
                </c:pt>
              </c:numCache>
            </c:numRef>
          </c:val>
        </c:ser>
        <c:ser>
          <c:idx val="1"/>
          <c:order val="1"/>
          <c:tx>
            <c:v>Lazy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'Single-Node_0126'!$O$3:$O$13</c:f>
              <c:numCache>
                <c:formatCode>General</c:formatCode>
                <c:ptCount val="11"/>
                <c:pt idx="0">
                  <c:v>651.43200000000002</c:v>
                </c:pt>
                <c:pt idx="1">
                  <c:v>640.48</c:v>
                </c:pt>
                <c:pt idx="2">
                  <c:v>490.85899999999998</c:v>
                </c:pt>
                <c:pt idx="3">
                  <c:v>466.08100000000002</c:v>
                </c:pt>
                <c:pt idx="4">
                  <c:v>385.89699999999999</c:v>
                </c:pt>
                <c:pt idx="5">
                  <c:v>325.53699999999998</c:v>
                </c:pt>
                <c:pt idx="6">
                  <c:v>324.74599999999998</c:v>
                </c:pt>
                <c:pt idx="7">
                  <c:v>257.529</c:v>
                </c:pt>
                <c:pt idx="8">
                  <c:v>259.15499999999997</c:v>
                </c:pt>
                <c:pt idx="9">
                  <c:v>236.37100000000001</c:v>
                </c:pt>
                <c:pt idx="10">
                  <c:v>199.21700000000001</c:v>
                </c:pt>
              </c:numCache>
            </c:numRef>
          </c:val>
        </c:ser>
        <c:ser>
          <c:idx val="2"/>
          <c:order val="2"/>
          <c:tx>
            <c:v>MEI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'Single-Node_0126'!$W$3:$W$13</c:f>
              <c:numCache>
                <c:formatCode>General</c:formatCode>
                <c:ptCount val="11"/>
                <c:pt idx="0">
                  <c:v>1839.05</c:v>
                </c:pt>
                <c:pt idx="1">
                  <c:v>1405.75</c:v>
                </c:pt>
                <c:pt idx="2">
                  <c:v>1186.69</c:v>
                </c:pt>
                <c:pt idx="3">
                  <c:v>969.41800000000001</c:v>
                </c:pt>
                <c:pt idx="4">
                  <c:v>800.11199999999997</c:v>
                </c:pt>
                <c:pt idx="5">
                  <c:v>688.423</c:v>
                </c:pt>
                <c:pt idx="6">
                  <c:v>668.13599999999997</c:v>
                </c:pt>
                <c:pt idx="7">
                  <c:v>554.05200000000002</c:v>
                </c:pt>
                <c:pt idx="8">
                  <c:v>545.93700000000001</c:v>
                </c:pt>
                <c:pt idx="9">
                  <c:v>459.166</c:v>
                </c:pt>
                <c:pt idx="10">
                  <c:v>456.70100000000002</c:v>
                </c:pt>
              </c:numCache>
            </c:numRef>
          </c:val>
        </c:ser>
        <c:ser>
          <c:idx val="3"/>
          <c:order val="3"/>
          <c:tx>
            <c:v>Greedy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'Single-Node_0126'!$AE$3:$AE$13</c:f>
              <c:numCache>
                <c:formatCode>General</c:formatCode>
                <c:ptCount val="11"/>
                <c:pt idx="0">
                  <c:v>1844.08</c:v>
                </c:pt>
                <c:pt idx="1">
                  <c:v>1446.42</c:v>
                </c:pt>
                <c:pt idx="2">
                  <c:v>1273.73</c:v>
                </c:pt>
                <c:pt idx="3">
                  <c:v>1098.6400000000001</c:v>
                </c:pt>
                <c:pt idx="4">
                  <c:v>987.9</c:v>
                </c:pt>
                <c:pt idx="5">
                  <c:v>992.68200000000002</c:v>
                </c:pt>
                <c:pt idx="6">
                  <c:v>936.79499999999996</c:v>
                </c:pt>
                <c:pt idx="7">
                  <c:v>961.41</c:v>
                </c:pt>
                <c:pt idx="8">
                  <c:v>969.69200000000001</c:v>
                </c:pt>
                <c:pt idx="9">
                  <c:v>887.61</c:v>
                </c:pt>
                <c:pt idx="10">
                  <c:v>976.66600000000005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288192"/>
        <c:axId val="153475840"/>
      </c:barChart>
      <c:catAx>
        <c:axId val="15328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475840"/>
        <c:crosses val="autoZero"/>
        <c:auto val="1"/>
        <c:lblAlgn val="ctr"/>
        <c:lblOffset val="100"/>
        <c:noMultiLvlLbl val="0"/>
      </c:catAx>
      <c:valAx>
        <c:axId val="153475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28819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'400uA_0126'!$A$1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'400uA_0126'!$D$3:$D$6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ser>
          <c:idx val="1"/>
          <c:order val="1"/>
          <c:tx>
            <c:strRef>
              <c:f>'400uA_0126'!$I$1</c:f>
              <c:strCache>
                <c:ptCount val="1"/>
                <c:pt idx="0">
                  <c:v>IOS_IOS_Table_400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'400uA_0126'!$L$3:$L$6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ser>
          <c:idx val="2"/>
          <c:order val="2"/>
          <c:tx>
            <c:strRef>
              <c:f>'400uA_0126'!$Q$1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'400uA_0126'!$T$3:$T$6</c:f>
              <c:numCache>
                <c:formatCode>General</c:formatCode>
                <c:ptCount val="4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</c:numCache>
            </c:numRef>
          </c:val>
        </c:ser>
        <c:ser>
          <c:idx val="3"/>
          <c:order val="3"/>
          <c:tx>
            <c:strRef>
              <c:f>'400uA_0126'!$Y$1</c:f>
              <c:strCache>
                <c:ptCount val="1"/>
                <c:pt idx="0">
                  <c:v>MEI_EIMA_EIF_400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'400uA_0126'!$AB$3:$AB$6</c:f>
              <c:numCache>
                <c:formatCode>General</c:formatCode>
                <c:ptCount val="4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</c:numCache>
            </c:numRef>
          </c:val>
        </c:ser>
        <c:ser>
          <c:idx val="4"/>
          <c:order val="4"/>
          <c:tx>
            <c:strRef>
              <c:f>'400uA_0126'!$AG$1</c:f>
              <c:strCache>
                <c:ptCount val="1"/>
                <c:pt idx="0">
                  <c:v>Static_LDC_Polling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'400uA_0126'!$AJ$3:$AJ$6</c:f>
              <c:numCache>
                <c:formatCode>General</c:formatCode>
                <c:ptCount val="4"/>
                <c:pt idx="0">
                  <c:v>0.41402</c:v>
                </c:pt>
                <c:pt idx="1">
                  <c:v>0.287582</c:v>
                </c:pt>
                <c:pt idx="2">
                  <c:v>0.27976000000000001</c:v>
                </c:pt>
                <c:pt idx="3">
                  <c:v>0.22633300000000001</c:v>
                </c:pt>
              </c:numCache>
            </c:numRef>
          </c:val>
        </c:ser>
        <c:ser>
          <c:idx val="5"/>
          <c:order val="5"/>
          <c:tx>
            <c:strRef>
              <c:f>'400uA_0126'!$AO$1</c:f>
              <c:strCache>
                <c:ptCount val="1"/>
                <c:pt idx="0">
                  <c:v>Static_LDC_Polling_400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'400uA_0126'!$AR$3:$AR$6</c:f>
              <c:numCache>
                <c:formatCode>General</c:formatCode>
                <c:ptCount val="4"/>
                <c:pt idx="0">
                  <c:v>0.41402</c:v>
                </c:pt>
                <c:pt idx="1">
                  <c:v>0.287582</c:v>
                </c:pt>
                <c:pt idx="2">
                  <c:v>0.27976000000000001</c:v>
                </c:pt>
                <c:pt idx="3">
                  <c:v>0.22633300000000001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394688"/>
        <c:axId val="153683072"/>
      </c:barChart>
      <c:catAx>
        <c:axId val="15339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683072"/>
        <c:crosses val="autoZero"/>
        <c:auto val="1"/>
        <c:lblAlgn val="ctr"/>
        <c:lblOffset val="100"/>
        <c:noMultiLvlLbl val="0"/>
      </c:catAx>
      <c:valAx>
        <c:axId val="15368307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39468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'400uA_0126'!$A$1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'400uA_0126'!$G$3:$G$6</c:f>
              <c:numCache>
                <c:formatCode>General</c:formatCode>
                <c:ptCount val="4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</c:numCache>
            </c:numRef>
          </c:val>
        </c:ser>
        <c:ser>
          <c:idx val="1"/>
          <c:order val="1"/>
          <c:tx>
            <c:strRef>
              <c:f>'400uA_0126'!$I$1</c:f>
              <c:strCache>
                <c:ptCount val="1"/>
                <c:pt idx="0">
                  <c:v>IOS_IOS_Table_400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'400uA_0126'!$O$3:$O$6</c:f>
              <c:numCache>
                <c:formatCode>General</c:formatCode>
                <c:ptCount val="4"/>
                <c:pt idx="0">
                  <c:v>151.63800000000001</c:v>
                </c:pt>
                <c:pt idx="1">
                  <c:v>148.83000000000001</c:v>
                </c:pt>
                <c:pt idx="2">
                  <c:v>146.917</c:v>
                </c:pt>
                <c:pt idx="3">
                  <c:v>145.02199999999999</c:v>
                </c:pt>
              </c:numCache>
            </c:numRef>
          </c:val>
        </c:ser>
        <c:ser>
          <c:idx val="2"/>
          <c:order val="2"/>
          <c:tx>
            <c:strRef>
              <c:f>'400uA_0126'!$Q$1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'400uA_0126'!$W$3:$W$6</c:f>
              <c:numCache>
                <c:formatCode>General</c:formatCode>
                <c:ptCount val="4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</c:numCache>
            </c:numRef>
          </c:val>
        </c:ser>
        <c:ser>
          <c:idx val="3"/>
          <c:order val="3"/>
          <c:tx>
            <c:strRef>
              <c:f>'400uA_0126'!$Y$1</c:f>
              <c:strCache>
                <c:ptCount val="1"/>
                <c:pt idx="0">
                  <c:v>MEI_EIMA_EIF_400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'400uA_0126'!$AE$3:$AE$6</c:f>
              <c:numCache>
                <c:formatCode>General</c:formatCode>
                <c:ptCount val="4"/>
                <c:pt idx="0">
                  <c:v>342.18200000000002</c:v>
                </c:pt>
                <c:pt idx="1">
                  <c:v>309.983</c:v>
                </c:pt>
                <c:pt idx="2">
                  <c:v>293.464</c:v>
                </c:pt>
                <c:pt idx="3">
                  <c:v>284.61</c:v>
                </c:pt>
              </c:numCache>
            </c:numRef>
          </c:val>
        </c:ser>
        <c:ser>
          <c:idx val="4"/>
          <c:order val="4"/>
          <c:tx>
            <c:strRef>
              <c:f>'400uA_0126'!$AG$1</c:f>
              <c:strCache>
                <c:ptCount val="1"/>
                <c:pt idx="0">
                  <c:v>Static_LDC_Polling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'400uA_0126'!$AM$3:$AM$6</c:f>
              <c:numCache>
                <c:formatCode>General</c:formatCode>
                <c:ptCount val="4"/>
                <c:pt idx="0">
                  <c:v>434.72</c:v>
                </c:pt>
                <c:pt idx="1">
                  <c:v>416.42700000000002</c:v>
                </c:pt>
                <c:pt idx="2">
                  <c:v>421.75200000000001</c:v>
                </c:pt>
                <c:pt idx="3">
                  <c:v>384.80799999999999</c:v>
                </c:pt>
              </c:numCache>
            </c:numRef>
          </c:val>
        </c:ser>
        <c:ser>
          <c:idx val="5"/>
          <c:order val="5"/>
          <c:tx>
            <c:strRef>
              <c:f>'400uA_0126'!$AO$1</c:f>
              <c:strCache>
                <c:ptCount val="1"/>
                <c:pt idx="0">
                  <c:v>Static_LDC_Polling_400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'400uA_0126'!$AU$3:$AU$6</c:f>
              <c:numCache>
                <c:formatCode>General</c:formatCode>
                <c:ptCount val="4"/>
                <c:pt idx="0">
                  <c:v>260.68200000000002</c:v>
                </c:pt>
                <c:pt idx="1">
                  <c:v>253.535</c:v>
                </c:pt>
                <c:pt idx="2">
                  <c:v>255.91900000000001</c:v>
                </c:pt>
                <c:pt idx="3">
                  <c:v>242.63300000000001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814528"/>
        <c:axId val="153685376"/>
      </c:barChart>
      <c:catAx>
        <c:axId val="15381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685376"/>
        <c:crosses val="autoZero"/>
        <c:auto val="1"/>
        <c:lblAlgn val="ctr"/>
        <c:lblOffset val="100"/>
        <c:noMultiLvlLbl val="0"/>
      </c:catAx>
      <c:valAx>
        <c:axId val="153685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81452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349</xdr:row>
      <xdr:rowOff>33336</xdr:rowOff>
    </xdr:from>
    <xdr:to>
      <xdr:col>18</xdr:col>
      <xdr:colOff>123824</xdr:colOff>
      <xdr:row>375</xdr:row>
      <xdr:rowOff>38099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46646</xdr:colOff>
      <xdr:row>324</xdr:row>
      <xdr:rowOff>38101</xdr:rowOff>
    </xdr:from>
    <xdr:to>
      <xdr:col>18</xdr:col>
      <xdr:colOff>132371</xdr:colOff>
      <xdr:row>345</xdr:row>
      <xdr:rowOff>190501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828675</xdr:colOff>
      <xdr:row>10</xdr:row>
      <xdr:rowOff>114300</xdr:rowOff>
    </xdr:from>
    <xdr:to>
      <xdr:col>26</xdr:col>
      <xdr:colOff>9525</xdr:colOff>
      <xdr:row>27</xdr:row>
      <xdr:rowOff>14287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828675</xdr:colOff>
      <xdr:row>10</xdr:row>
      <xdr:rowOff>114300</xdr:rowOff>
    </xdr:from>
    <xdr:to>
      <xdr:col>26</xdr:col>
      <xdr:colOff>9525</xdr:colOff>
      <xdr:row>27</xdr:row>
      <xdr:rowOff>14287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304800</xdr:colOff>
      <xdr:row>12</xdr:row>
      <xdr:rowOff>0</xdr:rowOff>
    </xdr:from>
    <xdr:to>
      <xdr:col>24</xdr:col>
      <xdr:colOff>419100</xdr:colOff>
      <xdr:row>28</xdr:row>
      <xdr:rowOff>109537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14</xdr:row>
      <xdr:rowOff>171450</xdr:rowOff>
    </xdr:from>
    <xdr:to>
      <xdr:col>8</xdr:col>
      <xdr:colOff>323850</xdr:colOff>
      <xdr:row>34</xdr:row>
      <xdr:rowOff>185738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35</xdr:row>
      <xdr:rowOff>76199</xdr:rowOff>
    </xdr:from>
    <xdr:to>
      <xdr:col>8</xdr:col>
      <xdr:colOff>342900</xdr:colOff>
      <xdr:row>56</xdr:row>
      <xdr:rowOff>133350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666750</xdr:colOff>
      <xdr:row>15</xdr:row>
      <xdr:rowOff>0</xdr:rowOff>
    </xdr:from>
    <xdr:to>
      <xdr:col>15</xdr:col>
      <xdr:colOff>409575</xdr:colOff>
      <xdr:row>34</xdr:row>
      <xdr:rowOff>190500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647700</xdr:colOff>
      <xdr:row>35</xdr:row>
      <xdr:rowOff>85725</xdr:rowOff>
    </xdr:from>
    <xdr:to>
      <xdr:col>15</xdr:col>
      <xdr:colOff>419100</xdr:colOff>
      <xdr:row>56</xdr:row>
      <xdr:rowOff>123825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15</xdr:row>
      <xdr:rowOff>0</xdr:rowOff>
    </xdr:from>
    <xdr:to>
      <xdr:col>22</xdr:col>
      <xdr:colOff>285750</xdr:colOff>
      <xdr:row>34</xdr:row>
      <xdr:rowOff>190500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952499</xdr:colOff>
      <xdr:row>35</xdr:row>
      <xdr:rowOff>104775</xdr:rowOff>
    </xdr:from>
    <xdr:to>
      <xdr:col>22</xdr:col>
      <xdr:colOff>266699</xdr:colOff>
      <xdr:row>56</xdr:row>
      <xdr:rowOff>95250</xdr:rowOff>
    </xdr:to>
    <xdr:graphicFrame macro="">
      <xdr:nvGraphicFramePr>
        <xdr:cNvPr id="12" name="圖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70402</xdr:colOff>
      <xdr:row>19</xdr:row>
      <xdr:rowOff>166687</xdr:rowOff>
    </xdr:from>
    <xdr:to>
      <xdr:col>6</xdr:col>
      <xdr:colOff>681659</xdr:colOff>
      <xdr:row>32</xdr:row>
      <xdr:rowOff>185737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532572</xdr:colOff>
      <xdr:row>19</xdr:row>
      <xdr:rowOff>114091</xdr:rowOff>
    </xdr:from>
    <xdr:to>
      <xdr:col>16</xdr:col>
      <xdr:colOff>297346</xdr:colOff>
      <xdr:row>32</xdr:row>
      <xdr:rowOff>133141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15</xdr:row>
      <xdr:rowOff>0</xdr:rowOff>
    </xdr:from>
    <xdr:to>
      <xdr:col>12</xdr:col>
      <xdr:colOff>438150</xdr:colOff>
      <xdr:row>38</xdr:row>
      <xdr:rowOff>180975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104775</xdr:colOff>
      <xdr:row>15</xdr:row>
      <xdr:rowOff>0</xdr:rowOff>
    </xdr:from>
    <xdr:to>
      <xdr:col>24</xdr:col>
      <xdr:colOff>504825</xdr:colOff>
      <xdr:row>38</xdr:row>
      <xdr:rowOff>171450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15</xdr:row>
      <xdr:rowOff>0</xdr:rowOff>
    </xdr:from>
    <xdr:to>
      <xdr:col>12</xdr:col>
      <xdr:colOff>438150</xdr:colOff>
      <xdr:row>38</xdr:row>
      <xdr:rowOff>180975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104775</xdr:colOff>
      <xdr:row>15</xdr:row>
      <xdr:rowOff>0</xdr:rowOff>
    </xdr:from>
    <xdr:to>
      <xdr:col>24</xdr:col>
      <xdr:colOff>504825</xdr:colOff>
      <xdr:row>38</xdr:row>
      <xdr:rowOff>171450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3"/>
  <sheetViews>
    <sheetView topLeftCell="A382" zoomScale="130" zoomScaleNormal="130" workbookViewId="0">
      <selection activeCell="C392" sqref="C392"/>
    </sheetView>
  </sheetViews>
  <sheetFormatPr defaultRowHeight="16.5" x14ac:dyDescent="0.25"/>
  <cols>
    <col min="4" max="4" width="18.125" customWidth="1"/>
    <col min="5" max="5" width="11.125" customWidth="1"/>
    <col min="6" max="6" width="19.875" customWidth="1"/>
    <col min="7" max="7" width="11.125" customWidth="1"/>
    <col min="8" max="8" width="11.75" customWidth="1"/>
    <col min="9" max="9" width="13.25" customWidth="1"/>
    <col min="19" max="19" width="9.75" customWidth="1"/>
    <col min="20" max="20" width="2.75" customWidth="1"/>
    <col min="21" max="21" width="3" customWidth="1"/>
    <col min="22" max="22" width="3.125" customWidth="1"/>
  </cols>
  <sheetData>
    <row r="1" spans="1:4" x14ac:dyDescent="0.25">
      <c r="A1" s="1"/>
      <c r="B1" s="2" t="s">
        <v>11</v>
      </c>
      <c r="C1" s="2" t="s">
        <v>12</v>
      </c>
      <c r="D1" t="s">
        <v>17</v>
      </c>
    </row>
    <row r="2" spans="1:4" x14ac:dyDescent="0.25">
      <c r="A2" s="1">
        <v>7.5</v>
      </c>
      <c r="B2" s="1">
        <f>230*0.001/((8.2463*0.001*2.675+0.001*0.001*(A2-2.675))/(A2))</f>
        <v>78.182796136319539</v>
      </c>
      <c r="C2" s="1">
        <f>((8.2463*0.001*2.675*0.001+0.001*0.001*(A2*0.001-2.675*0.001))/(A2*0.001))</f>
        <v>2.941823666666666E-3</v>
      </c>
      <c r="D2">
        <f>1/B2</f>
        <v>1.2790537681159418E-2</v>
      </c>
    </row>
    <row r="3" spans="1:4" x14ac:dyDescent="0.25">
      <c r="A3" s="1">
        <v>8</v>
      </c>
      <c r="B3" s="1">
        <f t="shared" ref="B3:B66" si="0">230*0.001/((8.2463*0.001*2.675+0.001*0.001*(A3-2.675))/(A3))</f>
        <v>83.393092717822825</v>
      </c>
      <c r="C3" s="1">
        <f t="shared" ref="C3:C66" si="1">((8.2463*0.001*2.675*0.001+0.001*0.001*(A3*0.001-2.675*0.001))/(A3*0.001))</f>
        <v>2.7580221874999996E-3</v>
      </c>
      <c r="D3">
        <f t="shared" ref="D3:D66" si="2">1/B3</f>
        <v>1.1991400815217389E-2</v>
      </c>
    </row>
    <row r="4" spans="1:4" x14ac:dyDescent="0.25">
      <c r="A4" s="1">
        <v>8.5</v>
      </c>
      <c r="B4" s="1">
        <f t="shared" si="0"/>
        <v>88.603153161880584</v>
      </c>
      <c r="C4" s="1">
        <f t="shared" si="1"/>
        <v>2.5958444117647056E-3</v>
      </c>
      <c r="D4">
        <f t="shared" si="2"/>
        <v>1.1286280051150894E-2</v>
      </c>
    </row>
    <row r="5" spans="1:4" x14ac:dyDescent="0.25">
      <c r="A5" s="1">
        <v>9</v>
      </c>
      <c r="B5" s="1">
        <f t="shared" si="0"/>
        <v>93.812977484545513</v>
      </c>
      <c r="C5" s="1">
        <f t="shared" si="1"/>
        <v>2.4516863888888879E-3</v>
      </c>
      <c r="D5">
        <f t="shared" si="2"/>
        <v>1.0659506038647341E-2</v>
      </c>
    </row>
    <row r="6" spans="1:4" x14ac:dyDescent="0.25">
      <c r="A6" s="1">
        <v>9.5</v>
      </c>
      <c r="B6" s="1">
        <f t="shared" si="0"/>
        <v>99.022565701868899</v>
      </c>
      <c r="C6" s="1">
        <f t="shared" si="1"/>
        <v>2.3227028947368417E-3</v>
      </c>
      <c r="D6">
        <f t="shared" si="2"/>
        <v>1.0098708237986269E-2</v>
      </c>
    </row>
    <row r="7" spans="1:4" x14ac:dyDescent="0.25">
      <c r="A7" s="1">
        <v>10</v>
      </c>
      <c r="B7" s="1">
        <f t="shared" si="0"/>
        <v>104.23191782990055</v>
      </c>
      <c r="C7" s="1">
        <f t="shared" si="1"/>
        <v>2.2066177499999997E-3</v>
      </c>
      <c r="D7">
        <f t="shared" si="2"/>
        <v>9.593990217391303E-3</v>
      </c>
    </row>
    <row r="8" spans="1:4" x14ac:dyDescent="0.25">
      <c r="A8" s="1">
        <v>10.5</v>
      </c>
      <c r="B8" s="1">
        <f t="shared" si="0"/>
        <v>109.44103388468884</v>
      </c>
      <c r="C8" s="1">
        <f t="shared" si="1"/>
        <v>2.1015883333333329E-3</v>
      </c>
      <c r="D8">
        <f t="shared" si="2"/>
        <v>9.1373405797101417E-3</v>
      </c>
    </row>
    <row r="9" spans="1:4" x14ac:dyDescent="0.25">
      <c r="A9" s="1">
        <v>11</v>
      </c>
      <c r="B9" s="1">
        <f t="shared" si="0"/>
        <v>114.64991388228061</v>
      </c>
      <c r="C9" s="1">
        <f t="shared" si="1"/>
        <v>2.0061070454545451E-3</v>
      </c>
      <c r="D9">
        <f t="shared" si="2"/>
        <v>8.7222045454545434E-3</v>
      </c>
    </row>
    <row r="10" spans="1:4" x14ac:dyDescent="0.25">
      <c r="A10" s="1">
        <v>11.5</v>
      </c>
      <c r="B10" s="1">
        <f t="shared" si="0"/>
        <v>119.85855783872138</v>
      </c>
      <c r="C10" s="1">
        <f t="shared" si="1"/>
        <v>1.9189284782608694E-3</v>
      </c>
      <c r="D10">
        <f t="shared" si="2"/>
        <v>8.3431672967863874E-3</v>
      </c>
    </row>
    <row r="11" spans="1:4" x14ac:dyDescent="0.25">
      <c r="A11" s="1">
        <v>12</v>
      </c>
      <c r="B11" s="1">
        <f t="shared" si="0"/>
        <v>125.06696577005512</v>
      </c>
      <c r="C11" s="1">
        <f t="shared" si="1"/>
        <v>1.8390147916666662E-3</v>
      </c>
      <c r="D11">
        <f t="shared" si="2"/>
        <v>7.9957164855072455E-3</v>
      </c>
    </row>
    <row r="12" spans="1:4" x14ac:dyDescent="0.25">
      <c r="A12" s="1">
        <v>12.5</v>
      </c>
      <c r="B12" s="1">
        <f t="shared" si="0"/>
        <v>130.27513769232434</v>
      </c>
      <c r="C12" s="1">
        <f t="shared" si="1"/>
        <v>1.7654941999999997E-3</v>
      </c>
      <c r="D12">
        <f t="shared" si="2"/>
        <v>7.6760617391304345E-3</v>
      </c>
    </row>
    <row r="13" spans="1:4" x14ac:dyDescent="0.25">
      <c r="A13" s="1">
        <v>13</v>
      </c>
      <c r="B13" s="1">
        <f t="shared" si="0"/>
        <v>135.48307362157021</v>
      </c>
      <c r="C13" s="1">
        <f t="shared" si="1"/>
        <v>1.6976290384615382E-3</v>
      </c>
      <c r="D13">
        <f t="shared" si="2"/>
        <v>7.3809958193979909E-3</v>
      </c>
    </row>
    <row r="14" spans="1:4" x14ac:dyDescent="0.25">
      <c r="A14" s="1">
        <v>13.5</v>
      </c>
      <c r="B14" s="1">
        <f t="shared" si="0"/>
        <v>140.69077357383227</v>
      </c>
      <c r="C14" s="1">
        <f t="shared" si="1"/>
        <v>1.6347909259259255E-3</v>
      </c>
      <c r="D14">
        <f t="shared" si="2"/>
        <v>7.1077866344605462E-3</v>
      </c>
    </row>
    <row r="15" spans="1:4" x14ac:dyDescent="0.25">
      <c r="A15" s="1">
        <v>14</v>
      </c>
      <c r="B15" s="1">
        <f t="shared" si="0"/>
        <v>145.89823756514875</v>
      </c>
      <c r="C15" s="1">
        <f t="shared" si="1"/>
        <v>1.5764412499999997E-3</v>
      </c>
      <c r="D15">
        <f t="shared" si="2"/>
        <v>6.8540923913043466E-3</v>
      </c>
    </row>
    <row r="16" spans="1:4" x14ac:dyDescent="0.25">
      <c r="A16" s="1">
        <v>14.5</v>
      </c>
      <c r="B16" s="1">
        <f t="shared" si="0"/>
        <v>151.10546561155635</v>
      </c>
      <c r="C16" s="1">
        <f t="shared" si="1"/>
        <v>1.522115689655172E-3</v>
      </c>
      <c r="D16">
        <f t="shared" si="2"/>
        <v>6.6178943028485744E-3</v>
      </c>
    </row>
    <row r="17" spans="1:4" x14ac:dyDescent="0.25">
      <c r="A17" s="1">
        <v>15</v>
      </c>
      <c r="B17" s="1">
        <f t="shared" si="0"/>
        <v>156.3124577290904</v>
      </c>
      <c r="C17" s="1">
        <f t="shared" si="1"/>
        <v>1.4714118333333333E-3</v>
      </c>
      <c r="D17">
        <f t="shared" si="2"/>
        <v>6.3974427536231861E-3</v>
      </c>
    </row>
    <row r="18" spans="1:4" x14ac:dyDescent="0.25">
      <c r="A18" s="1">
        <v>15.5</v>
      </c>
      <c r="B18" s="1">
        <f t="shared" si="0"/>
        <v>161.51921393378464</v>
      </c>
      <c r="C18" s="1">
        <f t="shared" si="1"/>
        <v>1.4239791935483869E-3</v>
      </c>
      <c r="D18">
        <f t="shared" si="2"/>
        <v>6.1912138849929861E-3</v>
      </c>
    </row>
    <row r="19" spans="1:4" x14ac:dyDescent="0.25">
      <c r="A19" s="1">
        <v>16</v>
      </c>
      <c r="B19" s="1">
        <f t="shared" si="0"/>
        <v>166.72573424167146</v>
      </c>
      <c r="C19" s="1">
        <f t="shared" si="1"/>
        <v>1.3795110937499999E-3</v>
      </c>
      <c r="D19">
        <f t="shared" si="2"/>
        <v>5.9978743206521735E-3</v>
      </c>
    </row>
    <row r="20" spans="1:4" x14ac:dyDescent="0.25">
      <c r="A20" s="1">
        <v>16.5</v>
      </c>
      <c r="B20" s="1">
        <f t="shared" si="0"/>
        <v>171.93201866878184</v>
      </c>
      <c r="C20" s="1">
        <f t="shared" si="1"/>
        <v>1.33773803030303E-3</v>
      </c>
      <c r="D20">
        <f t="shared" si="2"/>
        <v>5.8162523056653481E-3</v>
      </c>
    </row>
    <row r="21" spans="1:4" x14ac:dyDescent="0.25">
      <c r="A21" s="1">
        <v>17</v>
      </c>
      <c r="B21" s="1">
        <f t="shared" si="0"/>
        <v>177.13806723114519</v>
      </c>
      <c r="C21" s="1">
        <f t="shared" si="1"/>
        <v>1.2984222058823526E-3</v>
      </c>
      <c r="D21">
        <f t="shared" si="2"/>
        <v>5.6453139386189238E-3</v>
      </c>
    </row>
    <row r="22" spans="1:4" x14ac:dyDescent="0.25">
      <c r="A22" s="1">
        <v>17.5</v>
      </c>
      <c r="B22" s="1">
        <f t="shared" si="0"/>
        <v>182.34387994478948</v>
      </c>
      <c r="C22" s="1">
        <f t="shared" si="1"/>
        <v>1.2613529999999998E-3</v>
      </c>
      <c r="D22">
        <f t="shared" si="2"/>
        <v>5.4841434782608688E-3</v>
      </c>
    </row>
    <row r="23" spans="1:4" x14ac:dyDescent="0.25">
      <c r="A23" s="1">
        <v>18</v>
      </c>
      <c r="B23" s="1">
        <f t="shared" si="0"/>
        <v>187.54945682574134</v>
      </c>
      <c r="C23" s="1">
        <f t="shared" si="1"/>
        <v>1.2263431944444442E-3</v>
      </c>
      <c r="D23">
        <f t="shared" si="2"/>
        <v>5.3319269323671486E-3</v>
      </c>
    </row>
    <row r="24" spans="1:4" x14ac:dyDescent="0.25">
      <c r="A24" s="1">
        <v>18.5</v>
      </c>
      <c r="B24" s="1">
        <f t="shared" si="0"/>
        <v>192.75479789002583</v>
      </c>
      <c r="C24" s="1">
        <f t="shared" si="1"/>
        <v>1.1932258108108107E-3</v>
      </c>
      <c r="D24">
        <f t="shared" si="2"/>
        <v>5.1879383078730894E-3</v>
      </c>
    </row>
    <row r="25" spans="1:4" x14ac:dyDescent="0.25">
      <c r="A25" s="1">
        <v>19</v>
      </c>
      <c r="B25" s="1">
        <f t="shared" si="0"/>
        <v>197.95990315366663</v>
      </c>
      <c r="C25" s="1">
        <f t="shared" si="1"/>
        <v>1.1618514473684209E-3</v>
      </c>
      <c r="D25">
        <f t="shared" si="2"/>
        <v>5.0515280320366125E-3</v>
      </c>
    </row>
    <row r="26" spans="1:4" x14ac:dyDescent="0.25">
      <c r="A26" s="1">
        <v>19.5</v>
      </c>
      <c r="B26" s="1">
        <f t="shared" si="0"/>
        <v>203.16477263268592</v>
      </c>
      <c r="C26" s="1">
        <f t="shared" si="1"/>
        <v>1.1320860256410256E-3</v>
      </c>
      <c r="D26">
        <f t="shared" si="2"/>
        <v>4.9221131549609803E-3</v>
      </c>
    </row>
    <row r="27" spans="1:4" x14ac:dyDescent="0.25">
      <c r="A27" s="1">
        <v>20</v>
      </c>
      <c r="B27" s="1">
        <f t="shared" si="0"/>
        <v>208.36940634310452</v>
      </c>
      <c r="C27" s="1">
        <f t="shared" si="1"/>
        <v>1.1038088749999997E-3</v>
      </c>
      <c r="D27">
        <f t="shared" si="2"/>
        <v>4.7991690217391294E-3</v>
      </c>
    </row>
    <row r="28" spans="1:4" x14ac:dyDescent="0.25">
      <c r="A28" s="1">
        <v>20.5</v>
      </c>
      <c r="B28" s="1">
        <f t="shared" si="0"/>
        <v>213.57380430094162</v>
      </c>
      <c r="C28" s="1">
        <f t="shared" si="1"/>
        <v>1.0769110975609754E-3</v>
      </c>
      <c r="D28">
        <f t="shared" si="2"/>
        <v>4.6822221633085886E-3</v>
      </c>
    </row>
    <row r="29" spans="1:4" x14ac:dyDescent="0.25">
      <c r="A29" s="1">
        <v>21</v>
      </c>
      <c r="B29" s="1">
        <f t="shared" si="0"/>
        <v>218.77796652221511</v>
      </c>
      <c r="C29" s="1">
        <f t="shared" si="1"/>
        <v>1.0512941666666665E-3</v>
      </c>
      <c r="D29">
        <f t="shared" si="2"/>
        <v>4.5708442028985505E-3</v>
      </c>
    </row>
    <row r="30" spans="1:4" x14ac:dyDescent="0.25">
      <c r="A30" s="1">
        <v>21.5</v>
      </c>
      <c r="B30" s="1">
        <f t="shared" si="0"/>
        <v>223.98189302294142</v>
      </c>
      <c r="C30" s="1">
        <f t="shared" si="1"/>
        <v>1.0268687209302322E-3</v>
      </c>
      <c r="D30">
        <f t="shared" si="2"/>
        <v>4.4646466127401408E-3</v>
      </c>
    </row>
    <row r="31" spans="1:4" x14ac:dyDescent="0.25">
      <c r="A31" s="1">
        <v>22</v>
      </c>
      <c r="B31" s="1">
        <f t="shared" si="0"/>
        <v>229.18558381913547</v>
      </c>
      <c r="C31" s="1">
        <f t="shared" si="1"/>
        <v>1.0035535227272726E-3</v>
      </c>
      <c r="D31">
        <f t="shared" si="2"/>
        <v>4.3632761857707505E-3</v>
      </c>
    </row>
    <row r="32" spans="1:4" x14ac:dyDescent="0.25">
      <c r="A32" s="1">
        <v>22.5</v>
      </c>
      <c r="B32" s="1">
        <f t="shared" si="0"/>
        <v>234.38903892681077</v>
      </c>
      <c r="C32" s="1">
        <f t="shared" si="1"/>
        <v>9.8127455555555541E-4</v>
      </c>
      <c r="D32">
        <f t="shared" si="2"/>
        <v>4.2664111111111102E-3</v>
      </c>
    </row>
    <row r="33" spans="1:4" x14ac:dyDescent="0.25">
      <c r="A33" s="1">
        <v>23</v>
      </c>
      <c r="B33" s="1">
        <f t="shared" si="0"/>
        <v>239.5922583619793</v>
      </c>
      <c r="C33" s="1">
        <f t="shared" si="1"/>
        <v>9.5996423913043464E-4</v>
      </c>
      <c r="D33">
        <f t="shared" si="2"/>
        <v>4.1737575614366725E-3</v>
      </c>
    </row>
    <row r="34" spans="1:4" x14ac:dyDescent="0.25">
      <c r="A34" s="1">
        <v>23.5</v>
      </c>
      <c r="B34" s="1">
        <f t="shared" si="0"/>
        <v>244.79524214065182</v>
      </c>
      <c r="C34" s="1">
        <f t="shared" si="1"/>
        <v>9.3956074468085093E-4</v>
      </c>
      <c r="D34">
        <f t="shared" si="2"/>
        <v>4.0850467160036992E-3</v>
      </c>
    </row>
    <row r="35" spans="1:4" x14ac:dyDescent="0.25">
      <c r="A35" s="1">
        <v>24</v>
      </c>
      <c r="B35" s="1">
        <f t="shared" si="0"/>
        <v>249.99799027883728</v>
      </c>
      <c r="C35" s="1">
        <f t="shared" si="1"/>
        <v>9.2000739583333326E-4</v>
      </c>
      <c r="D35">
        <f t="shared" si="2"/>
        <v>4.0000321557971006E-3</v>
      </c>
    </row>
    <row r="36" spans="1:4" x14ac:dyDescent="0.25">
      <c r="A36" s="1">
        <v>24.5</v>
      </c>
      <c r="B36" s="1">
        <f t="shared" si="0"/>
        <v>255.20050279254343</v>
      </c>
      <c r="C36" s="1">
        <f t="shared" si="1"/>
        <v>9.0125214285714263E-4</v>
      </c>
      <c r="D36">
        <f t="shared" si="2"/>
        <v>3.9184875776397511E-3</v>
      </c>
    </row>
    <row r="37" spans="1:4" x14ac:dyDescent="0.25">
      <c r="A37" s="1">
        <v>25</v>
      </c>
      <c r="B37" s="1">
        <f t="shared" si="0"/>
        <v>260.40277969777657</v>
      </c>
      <c r="C37" s="1">
        <f t="shared" si="1"/>
        <v>8.832470999999998E-4</v>
      </c>
      <c r="D37">
        <f t="shared" si="2"/>
        <v>3.8402047826086951E-3</v>
      </c>
    </row>
    <row r="38" spans="1:4" x14ac:dyDescent="0.25">
      <c r="A38" s="1">
        <v>25.5</v>
      </c>
      <c r="B38" s="1">
        <f t="shared" si="0"/>
        <v>265.60482101054146</v>
      </c>
      <c r="C38" s="1">
        <f t="shared" si="1"/>
        <v>8.6594813725490185E-4</v>
      </c>
      <c r="D38">
        <f t="shared" si="2"/>
        <v>3.7649919011082692E-3</v>
      </c>
    </row>
    <row r="39" spans="1:4" x14ac:dyDescent="0.25">
      <c r="A39" s="1">
        <v>26</v>
      </c>
      <c r="B39" s="1">
        <f t="shared" si="0"/>
        <v>270.80662674684146</v>
      </c>
      <c r="C39" s="1">
        <f t="shared" si="1"/>
        <v>8.4931451923076894E-4</v>
      </c>
      <c r="D39">
        <f t="shared" si="2"/>
        <v>3.6926718227424746E-3</v>
      </c>
    </row>
    <row r="40" spans="1:4" x14ac:dyDescent="0.25">
      <c r="A40" s="1">
        <v>26.5</v>
      </c>
      <c r="B40" s="1">
        <f t="shared" si="0"/>
        <v>276.00819692267845</v>
      </c>
      <c r="C40" s="1">
        <f t="shared" si="1"/>
        <v>8.3330858490566031E-4</v>
      </c>
      <c r="D40">
        <f t="shared" si="2"/>
        <v>3.6230808039376533E-3</v>
      </c>
    </row>
    <row r="41" spans="1:4" x14ac:dyDescent="0.25">
      <c r="A41" s="1">
        <v>27</v>
      </c>
      <c r="B41" s="1">
        <f t="shared" si="0"/>
        <v>281.20953155405294</v>
      </c>
      <c r="C41" s="1">
        <f t="shared" si="1"/>
        <v>8.178954629629629E-4</v>
      </c>
      <c r="D41">
        <f t="shared" si="2"/>
        <v>3.556067230273751E-3</v>
      </c>
    </row>
    <row r="42" spans="1:4" x14ac:dyDescent="0.25">
      <c r="A42" s="1">
        <v>27.5</v>
      </c>
      <c r="B42" s="1">
        <f t="shared" si="0"/>
        <v>286.4106306569638</v>
      </c>
      <c r="C42" s="1">
        <f t="shared" si="1"/>
        <v>8.0304281818181799E-4</v>
      </c>
      <c r="D42">
        <f t="shared" si="2"/>
        <v>3.4914905138339913E-3</v>
      </c>
    </row>
    <row r="43" spans="1:4" x14ac:dyDescent="0.25">
      <c r="A43" s="1">
        <v>28</v>
      </c>
      <c r="B43" s="1">
        <f t="shared" si="0"/>
        <v>291.61149424740864</v>
      </c>
      <c r="C43" s="1">
        <f t="shared" si="1"/>
        <v>7.887206249999998E-4</v>
      </c>
      <c r="D43">
        <f t="shared" si="2"/>
        <v>3.4292201086956516E-3</v>
      </c>
    </row>
    <row r="44" spans="1:4" x14ac:dyDescent="0.25">
      <c r="A44" s="1">
        <v>28.5</v>
      </c>
      <c r="B44" s="1">
        <f t="shared" si="0"/>
        <v>296.81212234138354</v>
      </c>
      <c r="C44" s="1">
        <f t="shared" si="1"/>
        <v>7.7490096491228053E-4</v>
      </c>
      <c r="D44">
        <f t="shared" si="2"/>
        <v>3.3691346300533942E-3</v>
      </c>
    </row>
    <row r="45" spans="1:4" x14ac:dyDescent="0.25">
      <c r="A45" s="1">
        <v>29</v>
      </c>
      <c r="B45" s="1">
        <f t="shared" si="0"/>
        <v>302.01251495488327</v>
      </c>
      <c r="C45" s="1">
        <f t="shared" si="1"/>
        <v>7.6155784482758598E-4</v>
      </c>
      <c r="D45">
        <f t="shared" si="2"/>
        <v>3.3111210644677655E-3</v>
      </c>
    </row>
    <row r="46" spans="1:4" x14ac:dyDescent="0.25">
      <c r="A46" s="1">
        <v>29.5</v>
      </c>
      <c r="B46" s="1">
        <f t="shared" si="0"/>
        <v>307.21267210390084</v>
      </c>
      <c r="C46" s="1">
        <f t="shared" si="1"/>
        <v>7.4866703389830491E-4</v>
      </c>
      <c r="D46">
        <f t="shared" si="2"/>
        <v>3.2550740604274132E-3</v>
      </c>
    </row>
    <row r="47" spans="1:4" x14ac:dyDescent="0.25">
      <c r="A47" s="1">
        <v>30</v>
      </c>
      <c r="B47" s="1">
        <f t="shared" si="0"/>
        <v>312.41259380442818</v>
      </c>
      <c r="C47" s="1">
        <f t="shared" si="1"/>
        <v>7.3620591666666659E-4</v>
      </c>
      <c r="D47">
        <f t="shared" si="2"/>
        <v>3.2008952898550718E-3</v>
      </c>
    </row>
    <row r="48" spans="1:4" x14ac:dyDescent="0.25">
      <c r="A48" s="1">
        <v>30.5</v>
      </c>
      <c r="B48" s="1">
        <f t="shared" si="0"/>
        <v>317.61228007245552</v>
      </c>
      <c r="C48" s="1">
        <f t="shared" si="1"/>
        <v>7.2415336065573754E-4</v>
      </c>
      <c r="D48">
        <f t="shared" si="2"/>
        <v>3.14849287241625E-3</v>
      </c>
    </row>
    <row r="49" spans="1:4" x14ac:dyDescent="0.25">
      <c r="A49" s="1">
        <v>31</v>
      </c>
      <c r="B49" s="1">
        <f t="shared" si="0"/>
        <v>322.81173092397171</v>
      </c>
      <c r="C49" s="1">
        <f t="shared" si="1"/>
        <v>7.1248959677419339E-4</v>
      </c>
      <c r="D49">
        <f t="shared" si="2"/>
        <v>3.097780855539971E-3</v>
      </c>
    </row>
    <row r="50" spans="1:4" x14ac:dyDescent="0.25">
      <c r="A50" s="1">
        <v>31.5</v>
      </c>
      <c r="B50" s="1">
        <f t="shared" si="0"/>
        <v>328.01094637496413</v>
      </c>
      <c r="C50" s="1">
        <f t="shared" si="1"/>
        <v>7.0119611111111105E-4</v>
      </c>
      <c r="D50">
        <f t="shared" si="2"/>
        <v>3.0486787439613517E-3</v>
      </c>
    </row>
    <row r="51" spans="1:4" x14ac:dyDescent="0.25">
      <c r="A51" s="1">
        <v>32</v>
      </c>
      <c r="B51" s="1">
        <f t="shared" si="0"/>
        <v>333.20992644141876</v>
      </c>
      <c r="C51" s="1">
        <f t="shared" si="1"/>
        <v>6.902555468749999E-4</v>
      </c>
      <c r="D51">
        <f t="shared" si="2"/>
        <v>3.0011110733695646E-3</v>
      </c>
    </row>
    <row r="52" spans="1:4" x14ac:dyDescent="0.25">
      <c r="A52" s="1">
        <v>32.5</v>
      </c>
      <c r="B52" s="1">
        <f t="shared" si="0"/>
        <v>338.40867113932018</v>
      </c>
      <c r="C52" s="1">
        <f t="shared" si="1"/>
        <v>6.796516153846152E-4</v>
      </c>
      <c r="D52">
        <f t="shared" si="2"/>
        <v>2.9550070234113709E-3</v>
      </c>
    </row>
    <row r="53" spans="1:4" x14ac:dyDescent="0.25">
      <c r="A53" s="1">
        <v>33</v>
      </c>
      <c r="B53" s="1">
        <f t="shared" si="0"/>
        <v>343.60718048465139</v>
      </c>
      <c r="C53" s="1">
        <f t="shared" si="1"/>
        <v>6.6936901515151498E-4</v>
      </c>
      <c r="D53">
        <f t="shared" si="2"/>
        <v>2.9103000658761524E-3</v>
      </c>
    </row>
    <row r="54" spans="1:4" x14ac:dyDescent="0.25">
      <c r="A54" s="1">
        <v>33.5</v>
      </c>
      <c r="B54" s="1">
        <f t="shared" si="0"/>
        <v>348.80545449339405</v>
      </c>
      <c r="C54" s="1">
        <f t="shared" si="1"/>
        <v>6.593933582089551E-4</v>
      </c>
      <c r="D54">
        <f t="shared" si="2"/>
        <v>2.8669276443867618E-3</v>
      </c>
    </row>
    <row r="55" spans="1:4" x14ac:dyDescent="0.25">
      <c r="A55" s="1">
        <v>34</v>
      </c>
      <c r="B55" s="1">
        <f t="shared" si="0"/>
        <v>354.00349318152843</v>
      </c>
      <c r="C55" s="1">
        <f t="shared" si="1"/>
        <v>6.4971110294117628E-4</v>
      </c>
      <c r="D55">
        <f t="shared" si="2"/>
        <v>2.8248308823529402E-3</v>
      </c>
    </row>
    <row r="56" spans="1:4" x14ac:dyDescent="0.25">
      <c r="A56" s="1">
        <v>34.5</v>
      </c>
      <c r="B56" s="1">
        <f t="shared" si="0"/>
        <v>359.20129656503298</v>
      </c>
      <c r="C56" s="1">
        <f t="shared" si="1"/>
        <v>6.4030949275362299E-4</v>
      </c>
      <c r="D56">
        <f t="shared" si="2"/>
        <v>2.7839543163201003E-3</v>
      </c>
    </row>
    <row r="57" spans="1:4" x14ac:dyDescent="0.25">
      <c r="A57" s="1">
        <v>35</v>
      </c>
      <c r="B57" s="1">
        <f t="shared" si="0"/>
        <v>364.39886465988525</v>
      </c>
      <c r="C57" s="1">
        <f t="shared" si="1"/>
        <v>6.3117649999999985E-4</v>
      </c>
      <c r="D57">
        <f t="shared" si="2"/>
        <v>2.7442456521739123E-3</v>
      </c>
    </row>
    <row r="58" spans="1:4" x14ac:dyDescent="0.25">
      <c r="A58" s="1">
        <v>35.5</v>
      </c>
      <c r="B58" s="1">
        <f t="shared" si="0"/>
        <v>369.59619748206086</v>
      </c>
      <c r="C58" s="1">
        <f t="shared" si="1"/>
        <v>6.2230077464788718E-4</v>
      </c>
      <c r="D58">
        <f t="shared" si="2"/>
        <v>2.7056555419473359E-3</v>
      </c>
    </row>
    <row r="59" spans="1:4" x14ac:dyDescent="0.25">
      <c r="A59" s="1">
        <v>36</v>
      </c>
      <c r="B59" s="1">
        <f t="shared" si="0"/>
        <v>374.7932950475344</v>
      </c>
      <c r="C59" s="1">
        <f t="shared" si="1"/>
        <v>6.1367159722222208E-4</v>
      </c>
      <c r="D59">
        <f t="shared" si="2"/>
        <v>2.6681373792270527E-3</v>
      </c>
    </row>
    <row r="60" spans="1:4" x14ac:dyDescent="0.25">
      <c r="A60" s="1">
        <v>36.5</v>
      </c>
      <c r="B60" s="1">
        <f t="shared" si="0"/>
        <v>379.9901573722787</v>
      </c>
      <c r="C60" s="1">
        <f t="shared" si="1"/>
        <v>6.0527883561643835E-4</v>
      </c>
      <c r="D60">
        <f t="shared" si="2"/>
        <v>2.6316471113758187E-3</v>
      </c>
    </row>
    <row r="61" spans="1:4" x14ac:dyDescent="0.25">
      <c r="A61" s="1">
        <v>37</v>
      </c>
      <c r="B61" s="1">
        <f t="shared" si="0"/>
        <v>385.18678447226529</v>
      </c>
      <c r="C61" s="1">
        <f t="shared" si="1"/>
        <v>5.9711290540540528E-4</v>
      </c>
      <c r="D61">
        <f t="shared" si="2"/>
        <v>2.5961430669800231E-3</v>
      </c>
    </row>
    <row r="62" spans="1:4" x14ac:dyDescent="0.25">
      <c r="A62" s="1">
        <v>37.5</v>
      </c>
      <c r="B62" s="1">
        <f t="shared" si="0"/>
        <v>390.38317636346432</v>
      </c>
      <c r="C62" s="1">
        <f t="shared" si="1"/>
        <v>5.8916473333333328E-4</v>
      </c>
      <c r="D62">
        <f t="shared" si="2"/>
        <v>2.5615857971014481E-3</v>
      </c>
    </row>
    <row r="63" spans="1:4" x14ac:dyDescent="0.25">
      <c r="A63" s="1">
        <v>38</v>
      </c>
      <c r="B63" s="1">
        <f t="shared" si="0"/>
        <v>395.57933306184407</v>
      </c>
      <c r="C63" s="1">
        <f t="shared" si="1"/>
        <v>5.8142572368421043E-4</v>
      </c>
      <c r="D63">
        <f t="shared" si="2"/>
        <v>2.5279379290617846E-3</v>
      </c>
    </row>
    <row r="64" spans="1:4" x14ac:dyDescent="0.25">
      <c r="A64" s="1">
        <v>38.5</v>
      </c>
      <c r="B64" s="1">
        <f t="shared" si="0"/>
        <v>400.77525458337203</v>
      </c>
      <c r="C64" s="1">
        <f t="shared" si="1"/>
        <v>5.7388772727272721E-4</v>
      </c>
      <c r="D64">
        <f t="shared" si="2"/>
        <v>2.4951640316205528E-3</v>
      </c>
    </row>
    <row r="65" spans="1:4" x14ac:dyDescent="0.25">
      <c r="A65" s="1">
        <v>39</v>
      </c>
      <c r="B65" s="1">
        <f t="shared" si="0"/>
        <v>405.97094094401376</v>
      </c>
      <c r="C65" s="1">
        <f t="shared" si="1"/>
        <v>5.6654301282051274E-4</v>
      </c>
      <c r="D65">
        <f t="shared" si="2"/>
        <v>2.4632304905239685E-3</v>
      </c>
    </row>
    <row r="66" spans="1:4" x14ac:dyDescent="0.25">
      <c r="A66" s="1">
        <v>39.5</v>
      </c>
      <c r="B66" s="1">
        <f t="shared" si="0"/>
        <v>411.16639215973356</v>
      </c>
      <c r="C66" s="1">
        <f t="shared" si="1"/>
        <v>5.5938424050632905E-4</v>
      </c>
      <c r="D66">
        <f t="shared" si="2"/>
        <v>2.4321053935057783E-3</v>
      </c>
    </row>
    <row r="67" spans="1:4" x14ac:dyDescent="0.25">
      <c r="A67" s="1">
        <v>40</v>
      </c>
      <c r="B67" s="1">
        <f t="shared" ref="B67:B130" si="3">230*0.001/((8.2463*0.001*2.675+0.001*0.001*(A67-2.675))/(A67))</f>
        <v>416.36160824649431</v>
      </c>
      <c r="C67" s="1">
        <f t="shared" ref="C67:C130" si="4">((8.2463*0.001*2.675*0.001+0.001*0.001*(A67*0.001-2.675*0.001))/(A67*0.001))</f>
        <v>5.5240443749999992E-4</v>
      </c>
      <c r="D67">
        <f t="shared" ref="D67:D130" si="5">1/B67</f>
        <v>2.4017584239130431E-3</v>
      </c>
    </row>
    <row r="68" spans="1:4" x14ac:dyDescent="0.25">
      <c r="A68" s="1">
        <v>40.5</v>
      </c>
      <c r="B68" s="1">
        <f t="shared" si="3"/>
        <v>421.55658922025731</v>
      </c>
      <c r="C68" s="1">
        <f t="shared" si="4"/>
        <v>5.4559697530864187E-4</v>
      </c>
      <c r="D68">
        <f t="shared" si="5"/>
        <v>2.3721607622114861E-3</v>
      </c>
    </row>
    <row r="69" spans="1:4" x14ac:dyDescent="0.25">
      <c r="A69" s="1">
        <v>41</v>
      </c>
      <c r="B69" s="1">
        <f t="shared" si="3"/>
        <v>426.75133509698253</v>
      </c>
      <c r="C69" s="1">
        <f t="shared" si="4"/>
        <v>5.3895554878048777E-4</v>
      </c>
      <c r="D69">
        <f t="shared" si="5"/>
        <v>2.3432849946977722E-3</v>
      </c>
    </row>
    <row r="70" spans="1:4" x14ac:dyDescent="0.25">
      <c r="A70" s="1">
        <v>41.5</v>
      </c>
      <c r="B70" s="1">
        <f t="shared" si="3"/>
        <v>431.94584589262837</v>
      </c>
      <c r="C70" s="1">
        <f t="shared" si="4"/>
        <v>5.3247415662650583E-4</v>
      </c>
      <c r="D70">
        <f t="shared" si="5"/>
        <v>2.3151050288108955E-3</v>
      </c>
    </row>
    <row r="71" spans="1:4" x14ac:dyDescent="0.25">
      <c r="A71" s="1">
        <v>42</v>
      </c>
      <c r="B71" s="1">
        <f t="shared" si="3"/>
        <v>437.14012162315208</v>
      </c>
      <c r="C71" s="1">
        <f t="shared" si="4"/>
        <v>5.2614708333333321E-4</v>
      </c>
      <c r="D71">
        <f t="shared" si="5"/>
        <v>2.2875960144927532E-3</v>
      </c>
    </row>
    <row r="72" spans="1:4" x14ac:dyDescent="0.25">
      <c r="A72" s="1">
        <v>42.5</v>
      </c>
      <c r="B72" s="1">
        <f t="shared" si="3"/>
        <v>442.33416230450899</v>
      </c>
      <c r="C72" s="1">
        <f t="shared" si="4"/>
        <v>5.1996888235294103E-4</v>
      </c>
      <c r="D72">
        <f t="shared" si="5"/>
        <v>2.2607342710997441E-3</v>
      </c>
    </row>
    <row r="73" spans="1:4" x14ac:dyDescent="0.25">
      <c r="A73" s="1">
        <v>43</v>
      </c>
      <c r="B73" s="1">
        <f t="shared" si="3"/>
        <v>447.52796795265346</v>
      </c>
      <c r="C73" s="1">
        <f t="shared" si="4"/>
        <v>5.1393436046511616E-4</v>
      </c>
      <c r="D73">
        <f t="shared" si="5"/>
        <v>2.2344972194135492E-3</v>
      </c>
    </row>
    <row r="74" spans="1:4" x14ac:dyDescent="0.25">
      <c r="A74" s="1">
        <v>43.5</v>
      </c>
      <c r="B74" s="1">
        <f t="shared" si="3"/>
        <v>452.72153858353818</v>
      </c>
      <c r="C74" s="1">
        <f t="shared" si="4"/>
        <v>5.080385632183907E-4</v>
      </c>
      <c r="D74">
        <f t="shared" si="5"/>
        <v>2.2088633183408295E-3</v>
      </c>
    </row>
    <row r="75" spans="1:4" x14ac:dyDescent="0.25">
      <c r="A75" s="1">
        <v>44</v>
      </c>
      <c r="B75" s="1">
        <f t="shared" si="3"/>
        <v>457.91487421311444</v>
      </c>
      <c r="C75" s="1">
        <f t="shared" si="4"/>
        <v>5.0227676136363638E-4</v>
      </c>
      <c r="D75">
        <f t="shared" si="5"/>
        <v>2.1838120059288531E-3</v>
      </c>
    </row>
    <row r="76" spans="1:4" x14ac:dyDescent="0.25">
      <c r="A76" s="1">
        <v>44.5</v>
      </c>
      <c r="B76" s="1">
        <f t="shared" si="3"/>
        <v>463.10797485733195</v>
      </c>
      <c r="C76" s="1">
        <f t="shared" si="4"/>
        <v>4.9664443820224714E-4</v>
      </c>
      <c r="D76">
        <f t="shared" si="5"/>
        <v>2.1593236443575962E-3</v>
      </c>
    </row>
    <row r="77" spans="1:4" x14ac:dyDescent="0.25">
      <c r="A77" s="1">
        <v>45</v>
      </c>
      <c r="B77" s="1">
        <f t="shared" si="3"/>
        <v>468.3008405321392</v>
      </c>
      <c r="C77" s="1">
        <f t="shared" si="4"/>
        <v>4.9113727777777766E-4</v>
      </c>
      <c r="D77">
        <f t="shared" si="5"/>
        <v>2.135379468599033E-3</v>
      </c>
    </row>
    <row r="78" spans="1:4" x14ac:dyDescent="0.25">
      <c r="A78" s="1">
        <v>45.5</v>
      </c>
      <c r="B78" s="1">
        <f t="shared" si="3"/>
        <v>473.49347125348299</v>
      </c>
      <c r="C78" s="1">
        <f t="shared" si="4"/>
        <v>4.8575115384615378E-4</v>
      </c>
      <c r="D78">
        <f t="shared" si="5"/>
        <v>2.1119615384615383E-3</v>
      </c>
    </row>
    <row r="79" spans="1:4" x14ac:dyDescent="0.25">
      <c r="A79" s="1">
        <v>46</v>
      </c>
      <c r="B79" s="1">
        <f t="shared" si="3"/>
        <v>478.68586703730898</v>
      </c>
      <c r="C79" s="1">
        <f t="shared" si="4"/>
        <v>4.8048211956521728E-4</v>
      </c>
      <c r="D79">
        <f t="shared" si="5"/>
        <v>2.0890526937618142E-3</v>
      </c>
    </row>
    <row r="80" spans="1:4" x14ac:dyDescent="0.25">
      <c r="A80" s="1">
        <v>46.5</v>
      </c>
      <c r="B80" s="1">
        <f t="shared" si="3"/>
        <v>483.87802789956112</v>
      </c>
      <c r="C80" s="1">
        <f t="shared" si="4"/>
        <v>4.7532639784946229E-4</v>
      </c>
      <c r="D80">
        <f t="shared" si="5"/>
        <v>2.0666365123889665E-3</v>
      </c>
    </row>
    <row r="81" spans="1:4" x14ac:dyDescent="0.25">
      <c r="A81" s="1">
        <v>47</v>
      </c>
      <c r="B81" s="1">
        <f t="shared" si="3"/>
        <v>489.06995385618205</v>
      </c>
      <c r="C81" s="1">
        <f t="shared" si="4"/>
        <v>4.7028037234042548E-4</v>
      </c>
      <c r="D81">
        <f t="shared" si="5"/>
        <v>2.0446972710453279E-3</v>
      </c>
    </row>
    <row r="82" spans="1:4" x14ac:dyDescent="0.25">
      <c r="A82" s="1">
        <v>47.5</v>
      </c>
      <c r="B82" s="1">
        <f t="shared" si="3"/>
        <v>494.26164492311307</v>
      </c>
      <c r="C82" s="1">
        <f t="shared" si="4"/>
        <v>4.653405789473683E-4</v>
      </c>
      <c r="D82">
        <f t="shared" si="5"/>
        <v>2.0232199084668184E-3</v>
      </c>
    </row>
    <row r="83" spans="1:4" x14ac:dyDescent="0.25">
      <c r="A83" s="1">
        <v>48</v>
      </c>
      <c r="B83" s="1">
        <f t="shared" si="3"/>
        <v>499.45310111629362</v>
      </c>
      <c r="C83" s="1">
        <f t="shared" si="4"/>
        <v>4.6050369791666659E-4</v>
      </c>
      <c r="D83">
        <f t="shared" si="5"/>
        <v>2.0021899909420287E-3</v>
      </c>
    </row>
    <row r="84" spans="1:4" x14ac:dyDescent="0.25">
      <c r="A84" s="1">
        <v>48.5</v>
      </c>
      <c r="B84" s="1">
        <f t="shared" si="3"/>
        <v>504.64432245166222</v>
      </c>
      <c r="C84" s="1">
        <f t="shared" si="4"/>
        <v>4.5576654639175251E-4</v>
      </c>
      <c r="D84">
        <f t="shared" si="5"/>
        <v>1.9815936799641412E-3</v>
      </c>
    </row>
    <row r="85" spans="1:4" x14ac:dyDescent="0.25">
      <c r="A85" s="1">
        <v>49</v>
      </c>
      <c r="B85" s="1">
        <f t="shared" si="3"/>
        <v>509.83530894515559</v>
      </c>
      <c r="C85" s="1">
        <f t="shared" si="4"/>
        <v>4.5112607142857138E-4</v>
      </c>
      <c r="D85">
        <f t="shared" si="5"/>
        <v>1.9614177018633535E-3</v>
      </c>
    </row>
    <row r="86" spans="1:4" x14ac:dyDescent="0.25">
      <c r="A86" s="1">
        <v>49.5</v>
      </c>
      <c r="B86" s="1">
        <f t="shared" si="3"/>
        <v>515.02606061270922</v>
      </c>
      <c r="C86" s="1">
        <f t="shared" si="4"/>
        <v>4.4657934343434331E-4</v>
      </c>
      <c r="D86">
        <f t="shared" si="5"/>
        <v>1.9416493192797536E-3</v>
      </c>
    </row>
    <row r="87" spans="1:4" x14ac:dyDescent="0.25">
      <c r="A87" s="1">
        <v>50</v>
      </c>
      <c r="B87" s="1">
        <f t="shared" si="3"/>
        <v>520.21657747025699</v>
      </c>
      <c r="C87" s="1">
        <f t="shared" si="4"/>
        <v>4.4212354999999991E-4</v>
      </c>
      <c r="D87">
        <f t="shared" si="5"/>
        <v>1.9222763043478257E-3</v>
      </c>
    </row>
    <row r="88" spans="1:4" x14ac:dyDescent="0.25">
      <c r="A88" s="1">
        <v>50.5</v>
      </c>
      <c r="B88" s="1">
        <f t="shared" si="3"/>
        <v>525.40685953373145</v>
      </c>
      <c r="C88" s="1">
        <f t="shared" si="4"/>
        <v>4.3775599009900984E-4</v>
      </c>
      <c r="D88">
        <f t="shared" si="5"/>
        <v>1.9032869134739559E-3</v>
      </c>
    </row>
    <row r="89" spans="1:4" x14ac:dyDescent="0.25">
      <c r="A89" s="1">
        <v>51</v>
      </c>
      <c r="B89" s="1">
        <f t="shared" si="3"/>
        <v>530.59690681906375</v>
      </c>
      <c r="C89" s="1">
        <f t="shared" si="4"/>
        <v>4.3347406862745088E-4</v>
      </c>
      <c r="D89">
        <f t="shared" si="5"/>
        <v>1.8846698635976125E-3</v>
      </c>
    </row>
    <row r="90" spans="1:4" x14ac:dyDescent="0.25">
      <c r="A90" s="1">
        <v>51.5</v>
      </c>
      <c r="B90" s="1">
        <f t="shared" si="3"/>
        <v>535.78671934218335</v>
      </c>
      <c r="C90" s="1">
        <f t="shared" si="4"/>
        <v>4.2927529126213584E-4</v>
      </c>
      <c r="D90">
        <f t="shared" si="5"/>
        <v>1.8664143098353733E-3</v>
      </c>
    </row>
    <row r="91" spans="1:4" x14ac:dyDescent="0.25">
      <c r="A91" s="1">
        <v>52</v>
      </c>
      <c r="B91" s="1">
        <f t="shared" si="3"/>
        <v>540.97629711901868</v>
      </c>
      <c r="C91" s="1">
        <f t="shared" si="4"/>
        <v>4.2515725961538454E-4</v>
      </c>
      <c r="D91">
        <f t="shared" si="5"/>
        <v>1.8485098244147152E-3</v>
      </c>
    </row>
    <row r="92" spans="1:4" x14ac:dyDescent="0.25">
      <c r="A92" s="1">
        <v>52.5</v>
      </c>
      <c r="B92" s="1">
        <f t="shared" si="3"/>
        <v>546.16564016549626</v>
      </c>
      <c r="C92" s="1">
        <f t="shared" si="4"/>
        <v>4.2111766666666657E-4</v>
      </c>
      <c r="D92">
        <f t="shared" si="5"/>
        <v>1.8309463768115936E-3</v>
      </c>
    </row>
    <row r="93" spans="1:4" x14ac:dyDescent="0.25">
      <c r="A93" s="1">
        <v>53</v>
      </c>
      <c r="B93" s="1">
        <f t="shared" si="3"/>
        <v>551.35474849754144</v>
      </c>
      <c r="C93" s="1">
        <f t="shared" si="4"/>
        <v>4.1715429245283017E-4</v>
      </c>
      <c r="D93">
        <f t="shared" si="5"/>
        <v>1.8137143150123048E-3</v>
      </c>
    </row>
    <row r="94" spans="1:4" x14ac:dyDescent="0.25">
      <c r="A94" s="1">
        <v>53.5</v>
      </c>
      <c r="B94" s="1">
        <f t="shared" si="3"/>
        <v>556.54362213107822</v>
      </c>
      <c r="C94" s="1">
        <f t="shared" si="4"/>
        <v>4.1326499999999995E-4</v>
      </c>
      <c r="D94">
        <f t="shared" si="5"/>
        <v>1.7968043478260867E-3</v>
      </c>
    </row>
    <row r="95" spans="1:4" x14ac:dyDescent="0.25">
      <c r="A95" s="1">
        <v>54</v>
      </c>
      <c r="B95" s="1">
        <f t="shared" si="3"/>
        <v>561.73226108202891</v>
      </c>
      <c r="C95" s="1">
        <f t="shared" si="4"/>
        <v>4.0944773148148141E-4</v>
      </c>
      <c r="D95">
        <f t="shared" si="5"/>
        <v>1.7802075281803541E-3</v>
      </c>
    </row>
    <row r="96" spans="1:4" x14ac:dyDescent="0.25">
      <c r="A96" s="1">
        <v>54.5</v>
      </c>
      <c r="B96" s="1">
        <f t="shared" si="3"/>
        <v>566.92066536631467</v>
      </c>
      <c r="C96" s="1">
        <f t="shared" si="4"/>
        <v>4.0570050458715591E-4</v>
      </c>
      <c r="D96">
        <f t="shared" si="5"/>
        <v>1.7639152373354603E-3</v>
      </c>
    </row>
    <row r="97" spans="1:4" x14ac:dyDescent="0.25">
      <c r="A97" s="1">
        <v>55</v>
      </c>
      <c r="B97" s="1">
        <f t="shared" si="3"/>
        <v>572.10883499985482</v>
      </c>
      <c r="C97" s="1">
        <f t="shared" si="4"/>
        <v>4.0202140909090906E-4</v>
      </c>
      <c r="D97">
        <f t="shared" si="5"/>
        <v>1.747919169960474E-3</v>
      </c>
    </row>
    <row r="98" spans="1:4" x14ac:dyDescent="0.25">
      <c r="A98" s="1">
        <v>55.5</v>
      </c>
      <c r="B98" s="1">
        <f t="shared" si="3"/>
        <v>577.2967699985677</v>
      </c>
      <c r="C98" s="1">
        <f t="shared" si="4"/>
        <v>3.9840860360360351E-4</v>
      </c>
      <c r="D98">
        <f t="shared" si="5"/>
        <v>1.7322113200156672E-3</v>
      </c>
    </row>
    <row r="99" spans="1:4" x14ac:dyDescent="0.25">
      <c r="A99" s="1">
        <v>56</v>
      </c>
      <c r="B99" s="1">
        <f t="shared" si="3"/>
        <v>582.48447037836968</v>
      </c>
      <c r="C99" s="1">
        <f t="shared" si="4"/>
        <v>3.9486031249999991E-4</v>
      </c>
      <c r="D99">
        <f t="shared" si="5"/>
        <v>1.7167839673913039E-3</v>
      </c>
    </row>
    <row r="100" spans="1:4" x14ac:dyDescent="0.25">
      <c r="A100" s="1">
        <v>56.5</v>
      </c>
      <c r="B100" s="1">
        <f t="shared" si="3"/>
        <v>587.67193615517624</v>
      </c>
      <c r="C100" s="1">
        <f t="shared" si="4"/>
        <v>3.9137482300884949E-4</v>
      </c>
      <c r="D100">
        <f t="shared" si="5"/>
        <v>1.7016296652558674E-3</v>
      </c>
    </row>
    <row r="101" spans="1:4" x14ac:dyDescent="0.25">
      <c r="A101" s="1">
        <v>57</v>
      </c>
      <c r="B101" s="1">
        <f t="shared" si="3"/>
        <v>592.85916734490104</v>
      </c>
      <c r="C101" s="1">
        <f t="shared" si="4"/>
        <v>3.8795048245614028E-4</v>
      </c>
      <c r="D101">
        <f t="shared" si="5"/>
        <v>1.6867412280701754E-3</v>
      </c>
    </row>
    <row r="102" spans="1:4" x14ac:dyDescent="0.25">
      <c r="A102" s="1">
        <v>57.5</v>
      </c>
      <c r="B102" s="1">
        <f t="shared" si="3"/>
        <v>598.04616396345659</v>
      </c>
      <c r="C102" s="1">
        <f t="shared" si="4"/>
        <v>3.8458569565217384E-4</v>
      </c>
      <c r="D102">
        <f t="shared" si="5"/>
        <v>1.672111720226843E-3</v>
      </c>
    </row>
    <row r="103" spans="1:4" x14ac:dyDescent="0.25">
      <c r="A103" s="1">
        <v>58</v>
      </c>
      <c r="B103" s="1">
        <f t="shared" si="3"/>
        <v>603.23292602675383</v>
      </c>
      <c r="C103" s="1">
        <f t="shared" si="4"/>
        <v>3.8127892241379306E-4</v>
      </c>
      <c r="D103">
        <f t="shared" si="5"/>
        <v>1.6577344452773609E-3</v>
      </c>
    </row>
    <row r="104" spans="1:4" x14ac:dyDescent="0.25">
      <c r="A104" s="1">
        <v>58.5</v>
      </c>
      <c r="B104" s="1">
        <f t="shared" si="3"/>
        <v>608.41945355070186</v>
      </c>
      <c r="C104" s="1">
        <f t="shared" si="4"/>
        <v>3.780286752136751E-4</v>
      </c>
      <c r="D104">
        <f t="shared" si="5"/>
        <v>1.6436029357116311E-3</v>
      </c>
    </row>
    <row r="105" spans="1:4" x14ac:dyDescent="0.25">
      <c r="A105" s="1">
        <v>59</v>
      </c>
      <c r="B105" s="1">
        <f t="shared" si="3"/>
        <v>613.60574655120911</v>
      </c>
      <c r="C105" s="1">
        <f t="shared" si="4"/>
        <v>3.7483351694915246E-4</v>
      </c>
      <c r="D105">
        <f t="shared" si="5"/>
        <v>1.6297109432571847E-3</v>
      </c>
    </row>
    <row r="106" spans="1:4" x14ac:dyDescent="0.25">
      <c r="A106" s="1">
        <v>59.5</v>
      </c>
      <c r="B106" s="1">
        <f t="shared" si="3"/>
        <v>618.79180504418207</v>
      </c>
      <c r="C106" s="1">
        <f t="shared" si="4"/>
        <v>3.7169205882352935E-4</v>
      </c>
      <c r="D106">
        <f t="shared" si="5"/>
        <v>1.6160524296675188E-3</v>
      </c>
    </row>
    <row r="107" spans="1:4" x14ac:dyDescent="0.25">
      <c r="A107" s="1">
        <v>60</v>
      </c>
      <c r="B107" s="1">
        <f t="shared" si="3"/>
        <v>623.97762904552565</v>
      </c>
      <c r="C107" s="1">
        <f t="shared" si="4"/>
        <v>3.6860295833333325E-4</v>
      </c>
      <c r="D107">
        <f t="shared" si="5"/>
        <v>1.6026215579710145E-3</v>
      </c>
    </row>
    <row r="108" spans="1:4" x14ac:dyDescent="0.25">
      <c r="A108" s="1">
        <v>60.5</v>
      </c>
      <c r="B108" s="1">
        <f t="shared" si="3"/>
        <v>629.16321857114394</v>
      </c>
      <c r="C108" s="1">
        <f t="shared" si="4"/>
        <v>3.6556491735537187E-4</v>
      </c>
      <c r="D108">
        <f t="shared" si="5"/>
        <v>1.5894126841537908E-3</v>
      </c>
    </row>
    <row r="109" spans="1:4" x14ac:dyDescent="0.25">
      <c r="A109" s="1">
        <v>61</v>
      </c>
      <c r="B109" s="1">
        <f t="shared" si="3"/>
        <v>634.34857363693902</v>
      </c>
      <c r="C109" s="1">
        <f t="shared" si="4"/>
        <v>3.6257668032786884E-4</v>
      </c>
      <c r="D109">
        <f t="shared" si="5"/>
        <v>1.5764203492516036E-3</v>
      </c>
    </row>
    <row r="110" spans="1:4" x14ac:dyDescent="0.25">
      <c r="A110" s="1">
        <v>61.5</v>
      </c>
      <c r="B110" s="1">
        <f t="shared" si="3"/>
        <v>639.53369425881192</v>
      </c>
      <c r="C110" s="1">
        <f t="shared" si="4"/>
        <v>3.5963703252032514E-4</v>
      </c>
      <c r="D110">
        <f t="shared" si="5"/>
        <v>1.5636392718275005E-3</v>
      </c>
    </row>
    <row r="111" spans="1:4" x14ac:dyDescent="0.25">
      <c r="A111" s="1">
        <v>62</v>
      </c>
      <c r="B111" s="1">
        <f t="shared" si="3"/>
        <v>644.71858045266174</v>
      </c>
      <c r="C111" s="1">
        <f t="shared" si="4"/>
        <v>3.5674479838709671E-4</v>
      </c>
      <c r="D111">
        <f t="shared" si="5"/>
        <v>1.551064340813464E-3</v>
      </c>
    </row>
    <row r="112" spans="1:4" x14ac:dyDescent="0.25">
      <c r="A112" s="1">
        <v>62.5</v>
      </c>
      <c r="B112" s="1">
        <f t="shared" si="3"/>
        <v>649.90323223438668</v>
      </c>
      <c r="C112" s="1">
        <f t="shared" si="4"/>
        <v>3.5389883999999996E-4</v>
      </c>
      <c r="D112">
        <f t="shared" si="5"/>
        <v>1.5386906086956517E-3</v>
      </c>
    </row>
    <row r="113" spans="1:4" x14ac:dyDescent="0.25">
      <c r="A113" s="1">
        <v>63</v>
      </c>
      <c r="B113" s="1">
        <f t="shared" si="3"/>
        <v>655.08764961988322</v>
      </c>
      <c r="C113" s="1">
        <f t="shared" si="4"/>
        <v>3.5109805555555548E-4</v>
      </c>
      <c r="D113">
        <f t="shared" si="5"/>
        <v>1.5265132850241542E-3</v>
      </c>
    </row>
    <row r="114" spans="1:4" x14ac:dyDescent="0.25">
      <c r="A114" s="1">
        <v>63.5</v>
      </c>
      <c r="B114" s="1">
        <f t="shared" si="3"/>
        <v>660.27183262504627</v>
      </c>
      <c r="C114" s="1">
        <f t="shared" si="4"/>
        <v>3.4834137795275585E-4</v>
      </c>
      <c r="D114">
        <f t="shared" si="5"/>
        <v>1.5145277302293734E-3</v>
      </c>
    </row>
    <row r="115" spans="1:4" x14ac:dyDescent="0.25">
      <c r="A115" s="1">
        <v>64</v>
      </c>
      <c r="B115" s="1">
        <f t="shared" si="3"/>
        <v>665.45578126576982</v>
      </c>
      <c r="C115" s="1">
        <f t="shared" si="4"/>
        <v>3.4562777343749996E-4</v>
      </c>
      <c r="D115">
        <f t="shared" si="5"/>
        <v>1.5027294497282607E-3</v>
      </c>
    </row>
    <row r="116" spans="1:4" x14ac:dyDescent="0.25">
      <c r="A116" s="1">
        <v>64.5</v>
      </c>
      <c r="B116" s="1">
        <f t="shared" si="3"/>
        <v>670.63949555794579</v>
      </c>
      <c r="C116" s="1">
        <f t="shared" si="4"/>
        <v>3.4295624031007745E-4</v>
      </c>
      <c r="D116">
        <f t="shared" si="5"/>
        <v>1.4911140883046847E-3</v>
      </c>
    </row>
    <row r="117" spans="1:4" x14ac:dyDescent="0.25">
      <c r="A117" s="1">
        <v>65</v>
      </c>
      <c r="B117" s="1">
        <f t="shared" si="3"/>
        <v>675.82297551746524</v>
      </c>
      <c r="C117" s="1">
        <f t="shared" si="4"/>
        <v>3.4032580769230761E-4</v>
      </c>
      <c r="D117">
        <f t="shared" si="5"/>
        <v>1.4796774247491636E-3</v>
      </c>
    </row>
    <row r="118" spans="1:4" x14ac:dyDescent="0.25">
      <c r="A118" s="1">
        <v>65.5</v>
      </c>
      <c r="B118" s="1">
        <f t="shared" si="3"/>
        <v>681.00622116021736</v>
      </c>
      <c r="C118" s="1">
        <f t="shared" si="4"/>
        <v>3.3773553435114496E-4</v>
      </c>
      <c r="D118">
        <f t="shared" si="5"/>
        <v>1.4684153667441084E-3</v>
      </c>
    </row>
    <row r="119" spans="1:4" x14ac:dyDescent="0.25">
      <c r="A119" s="1">
        <v>66</v>
      </c>
      <c r="B119" s="1">
        <f t="shared" si="3"/>
        <v>686.18923250209002</v>
      </c>
      <c r="C119" s="1">
        <f t="shared" si="4"/>
        <v>3.3518450757575756E-4</v>
      </c>
      <c r="D119">
        <f t="shared" si="5"/>
        <v>1.4573239459815543E-3</v>
      </c>
    </row>
    <row r="120" spans="1:4" x14ac:dyDescent="0.25">
      <c r="A120" s="1">
        <v>66.5</v>
      </c>
      <c r="B120" s="1">
        <f t="shared" si="3"/>
        <v>691.37200955896969</v>
      </c>
      <c r="C120" s="1">
        <f t="shared" si="4"/>
        <v>3.3267184210526306E-4</v>
      </c>
      <c r="D120">
        <f t="shared" si="5"/>
        <v>1.4463993135011438E-3</v>
      </c>
    </row>
    <row r="121" spans="1:4" x14ac:dyDescent="0.25">
      <c r="A121" s="1">
        <v>67</v>
      </c>
      <c r="B121" s="1">
        <f t="shared" si="3"/>
        <v>696.5545523467415</v>
      </c>
      <c r="C121" s="1">
        <f t="shared" si="4"/>
        <v>3.3019667910447756E-4</v>
      </c>
      <c r="D121">
        <f t="shared" si="5"/>
        <v>1.4356377352368588E-3</v>
      </c>
    </row>
    <row r="122" spans="1:4" x14ac:dyDescent="0.25">
      <c r="A122" s="1">
        <v>67.5</v>
      </c>
      <c r="B122" s="1">
        <f t="shared" si="3"/>
        <v>701.73686088128898</v>
      </c>
      <c r="C122" s="1">
        <f t="shared" si="4"/>
        <v>3.2775818518518515E-4</v>
      </c>
      <c r="D122">
        <f t="shared" si="5"/>
        <v>1.4250355877616745E-3</v>
      </c>
    </row>
    <row r="123" spans="1:4" x14ac:dyDescent="0.25">
      <c r="A123" s="1">
        <v>68</v>
      </c>
      <c r="B123" s="1">
        <f t="shared" si="3"/>
        <v>706.91893517849428</v>
      </c>
      <c r="C123" s="1">
        <f t="shared" si="4"/>
        <v>3.2535555147058815E-4</v>
      </c>
      <c r="D123">
        <f t="shared" si="5"/>
        <v>1.4145893542199487E-3</v>
      </c>
    </row>
    <row r="124" spans="1:4" x14ac:dyDescent="0.25">
      <c r="A124" s="1">
        <v>68.5</v>
      </c>
      <c r="B124" s="1">
        <f t="shared" si="3"/>
        <v>712.10077525423844</v>
      </c>
      <c r="C124" s="1">
        <f t="shared" si="4"/>
        <v>3.2298799270072984E-4</v>
      </c>
      <c r="D124">
        <f t="shared" si="5"/>
        <v>1.4042956204379556E-3</v>
      </c>
    </row>
    <row r="125" spans="1:4" x14ac:dyDescent="0.25">
      <c r="A125" s="1">
        <v>69</v>
      </c>
      <c r="B125" s="1">
        <f t="shared" si="3"/>
        <v>717.28238112440022</v>
      </c>
      <c r="C125" s="1">
        <f t="shared" si="4"/>
        <v>3.2065474637681156E-4</v>
      </c>
      <c r="D125">
        <f t="shared" si="5"/>
        <v>1.3941510712035283E-3</v>
      </c>
    </row>
    <row r="126" spans="1:4" x14ac:dyDescent="0.25">
      <c r="A126" s="1">
        <v>69.5</v>
      </c>
      <c r="B126" s="1">
        <f t="shared" si="3"/>
        <v>722.46375280485779</v>
      </c>
      <c r="C126" s="1">
        <f t="shared" si="4"/>
        <v>3.1835507194244596E-4</v>
      </c>
      <c r="D126">
        <f t="shared" si="5"/>
        <v>1.3841524867062869E-3</v>
      </c>
    </row>
    <row r="127" spans="1:4" x14ac:dyDescent="0.25">
      <c r="A127" s="1">
        <v>70</v>
      </c>
      <c r="B127" s="1">
        <f t="shared" si="3"/>
        <v>727.64489031148753</v>
      </c>
      <c r="C127" s="1">
        <f t="shared" si="4"/>
        <v>3.1608824999999994E-4</v>
      </c>
      <c r="D127">
        <f t="shared" si="5"/>
        <v>1.3742967391304345E-3</v>
      </c>
    </row>
    <row r="128" spans="1:4" x14ac:dyDescent="0.25">
      <c r="A128" s="1">
        <v>70.5</v>
      </c>
      <c r="B128" s="1">
        <f t="shared" si="3"/>
        <v>732.82579366016444</v>
      </c>
      <c r="C128" s="1">
        <f t="shared" si="4"/>
        <v>3.1385358156028361E-4</v>
      </c>
      <c r="D128">
        <f t="shared" si="5"/>
        <v>1.3645807893925375E-3</v>
      </c>
    </row>
    <row r="129" spans="1:4" x14ac:dyDescent="0.25">
      <c r="A129" s="1">
        <v>71</v>
      </c>
      <c r="B129" s="1">
        <f t="shared" si="3"/>
        <v>738.00646286676215</v>
      </c>
      <c r="C129" s="1">
        <f t="shared" si="4"/>
        <v>3.1165038732394355E-4</v>
      </c>
      <c r="D129">
        <f t="shared" si="5"/>
        <v>1.3550016840171459E-3</v>
      </c>
    </row>
    <row r="130" spans="1:4" x14ac:dyDescent="0.25">
      <c r="A130" s="1">
        <v>71.5</v>
      </c>
      <c r="B130" s="1">
        <f t="shared" si="3"/>
        <v>743.18689794715249</v>
      </c>
      <c r="C130" s="1">
        <f t="shared" si="4"/>
        <v>3.0947800699300689E-4</v>
      </c>
      <c r="D130">
        <f t="shared" si="5"/>
        <v>1.3455565521435086E-3</v>
      </c>
    </row>
    <row r="131" spans="1:4" x14ac:dyDescent="0.25">
      <c r="A131" s="1">
        <v>72</v>
      </c>
      <c r="B131" s="1">
        <f t="shared" ref="B131:B194" si="6">230*0.001/((8.2463*0.001*2.675+0.001*0.001*(A131-2.675))/(A131))</f>
        <v>748.36709891720659</v>
      </c>
      <c r="C131" s="1">
        <f t="shared" ref="C131:C194" si="7">((8.2463*0.001*2.675*0.001+0.001*0.001*(A131*0.001-2.675*0.001))/(A131*0.001))</f>
        <v>3.0733579861111105E-4</v>
      </c>
      <c r="D131">
        <f t="shared" ref="D131:D194" si="8">1/B131</f>
        <v>1.3362426026570045E-3</v>
      </c>
    </row>
    <row r="132" spans="1:4" x14ac:dyDescent="0.25">
      <c r="A132" s="1">
        <v>72.5</v>
      </c>
      <c r="B132" s="1">
        <f t="shared" si="6"/>
        <v>753.54706579279332</v>
      </c>
      <c r="C132" s="1">
        <f t="shared" si="7"/>
        <v>3.0522313793103446E-4</v>
      </c>
      <c r="D132">
        <f t="shared" si="8"/>
        <v>1.32705712143928E-3</v>
      </c>
    </row>
    <row r="133" spans="1:4" x14ac:dyDescent="0.25">
      <c r="A133" s="1">
        <v>73</v>
      </c>
      <c r="B133" s="1">
        <f t="shared" si="6"/>
        <v>758.72679858978051</v>
      </c>
      <c r="C133" s="1">
        <f t="shared" si="7"/>
        <v>3.0313941780821913E-4</v>
      </c>
      <c r="D133">
        <f t="shared" si="8"/>
        <v>1.3179974687313875E-3</v>
      </c>
    </row>
    <row r="134" spans="1:4" x14ac:dyDescent="0.25">
      <c r="A134" s="1">
        <v>73.5</v>
      </c>
      <c r="B134" s="1">
        <f t="shared" si="6"/>
        <v>763.90629732403488</v>
      </c>
      <c r="C134" s="1">
        <f t="shared" si="7"/>
        <v>3.0108404761904761E-4</v>
      </c>
      <c r="D134">
        <f t="shared" si="8"/>
        <v>1.3090610766045545E-3</v>
      </c>
    </row>
    <row r="135" spans="1:4" x14ac:dyDescent="0.25">
      <c r="A135" s="1">
        <v>74</v>
      </c>
      <c r="B135" s="1">
        <f t="shared" si="6"/>
        <v>769.08556201142096</v>
      </c>
      <c r="C135" s="1">
        <f t="shared" si="7"/>
        <v>2.9905645270270265E-4</v>
      </c>
      <c r="D135">
        <f t="shared" si="8"/>
        <v>1.3002454465334899E-3</v>
      </c>
    </row>
    <row r="136" spans="1:4" x14ac:dyDescent="0.25">
      <c r="A136" s="1">
        <v>74.5</v>
      </c>
      <c r="B136" s="1">
        <f t="shared" si="6"/>
        <v>774.26459266780262</v>
      </c>
      <c r="C136" s="1">
        <f t="shared" si="7"/>
        <v>2.970560738255033E-4</v>
      </c>
      <c r="D136">
        <f t="shared" si="8"/>
        <v>1.2915481470674056E-3</v>
      </c>
    </row>
    <row r="137" spans="1:4" x14ac:dyDescent="0.25">
      <c r="A137" s="1">
        <v>75</v>
      </c>
      <c r="B137" s="1">
        <f t="shared" si="6"/>
        <v>779.44338930904155</v>
      </c>
      <c r="C137" s="1">
        <f t="shared" si="7"/>
        <v>2.9508236666666665E-4</v>
      </c>
      <c r="D137">
        <f t="shared" si="8"/>
        <v>1.2829668115942028E-3</v>
      </c>
    </row>
    <row r="138" spans="1:4" x14ac:dyDescent="0.25">
      <c r="A138" s="1">
        <v>75.5</v>
      </c>
      <c r="B138" s="1">
        <f t="shared" si="6"/>
        <v>784.62195195099901</v>
      </c>
      <c r="C138" s="1">
        <f t="shared" si="7"/>
        <v>2.9313480132450324E-4</v>
      </c>
      <c r="D138">
        <f t="shared" si="8"/>
        <v>1.2744991361934921E-3</v>
      </c>
    </row>
    <row r="139" spans="1:4" x14ac:dyDescent="0.25">
      <c r="A139" s="1">
        <v>76</v>
      </c>
      <c r="B139" s="1">
        <f t="shared" si="6"/>
        <v>789.8002806095335</v>
      </c>
      <c r="C139" s="1">
        <f t="shared" si="7"/>
        <v>2.9121286184210523E-4</v>
      </c>
      <c r="D139">
        <f t="shared" si="8"/>
        <v>1.2661428775743704E-3</v>
      </c>
    </row>
    <row r="140" spans="1:4" x14ac:dyDescent="0.25">
      <c r="A140" s="1">
        <v>76.5</v>
      </c>
      <c r="B140" s="1">
        <f t="shared" si="6"/>
        <v>794.97837530050322</v>
      </c>
      <c r="C140" s="1">
        <f t="shared" si="7"/>
        <v>2.8931604575163395E-4</v>
      </c>
      <c r="D140">
        <f t="shared" si="8"/>
        <v>1.2578958510940607E-3</v>
      </c>
    </row>
    <row r="141" spans="1:4" x14ac:dyDescent="0.25">
      <c r="A141" s="1">
        <v>77</v>
      </c>
      <c r="B141" s="1">
        <f t="shared" si="6"/>
        <v>800.15623603976439</v>
      </c>
      <c r="C141" s="1">
        <f t="shared" si="7"/>
        <v>2.8744386363636356E-4</v>
      </c>
      <c r="D141">
        <f t="shared" si="8"/>
        <v>1.2497559288537547E-3</v>
      </c>
    </row>
    <row r="142" spans="1:4" x14ac:dyDescent="0.25">
      <c r="A142" s="1">
        <v>77.5</v>
      </c>
      <c r="B142" s="1">
        <f t="shared" si="6"/>
        <v>805.33386284317203</v>
      </c>
      <c r="C142" s="1">
        <f t="shared" si="7"/>
        <v>2.8559583870967737E-4</v>
      </c>
      <c r="D142">
        <f t="shared" si="8"/>
        <v>1.2417210378681625E-3</v>
      </c>
    </row>
    <row r="143" spans="1:4" x14ac:dyDescent="0.25">
      <c r="A143" s="1">
        <v>78</v>
      </c>
      <c r="B143" s="1">
        <f t="shared" si="6"/>
        <v>810.51125572657952</v>
      </c>
      <c r="C143" s="1">
        <f t="shared" si="7"/>
        <v>2.8377150641025638E-4</v>
      </c>
      <c r="D143">
        <f t="shared" si="8"/>
        <v>1.2337891583054624E-3</v>
      </c>
    </row>
    <row r="144" spans="1:4" x14ac:dyDescent="0.25">
      <c r="A144" s="1">
        <v>78.5</v>
      </c>
      <c r="B144" s="1">
        <f t="shared" si="6"/>
        <v>815.68841470583891</v>
      </c>
      <c r="C144" s="1">
        <f t="shared" si="7"/>
        <v>2.8197041401273879E-4</v>
      </c>
      <c r="D144">
        <f t="shared" si="8"/>
        <v>1.2259583217945167E-3</v>
      </c>
    </row>
    <row r="145" spans="1:4" x14ac:dyDescent="0.25">
      <c r="A145" s="1">
        <v>79</v>
      </c>
      <c r="B145" s="1">
        <f t="shared" si="6"/>
        <v>820.86533979680109</v>
      </c>
      <c r="C145" s="1">
        <f t="shared" si="7"/>
        <v>2.8019212025316449E-4</v>
      </c>
      <c r="D145">
        <f t="shared" si="8"/>
        <v>1.2182266097963673E-3</v>
      </c>
    </row>
    <row r="146" spans="1:4" x14ac:dyDescent="0.25">
      <c r="A146" s="1">
        <v>79.5</v>
      </c>
      <c r="B146" s="1">
        <f t="shared" si="6"/>
        <v>826.04203101531471</v>
      </c>
      <c r="C146" s="1">
        <f t="shared" si="7"/>
        <v>2.7843619496855342E-4</v>
      </c>
      <c r="D146">
        <f t="shared" si="8"/>
        <v>1.2105921520371887E-3</v>
      </c>
    </row>
    <row r="147" spans="1:4" x14ac:dyDescent="0.25">
      <c r="A147" s="1">
        <v>80</v>
      </c>
      <c r="B147" s="1">
        <f t="shared" si="6"/>
        <v>831.2184883772278</v>
      </c>
      <c r="C147" s="1">
        <f t="shared" si="7"/>
        <v>2.7670221874999992E-4</v>
      </c>
      <c r="D147">
        <f t="shared" si="8"/>
        <v>1.2030531249999999E-3</v>
      </c>
    </row>
    <row r="148" spans="1:4" x14ac:dyDescent="0.25">
      <c r="A148" s="1">
        <v>80.5</v>
      </c>
      <c r="B148" s="1">
        <f t="shared" si="6"/>
        <v>836.39471189838684</v>
      </c>
      <c r="C148" s="1">
        <f t="shared" si="7"/>
        <v>2.7498978260869557E-4</v>
      </c>
      <c r="D148">
        <f t="shared" si="8"/>
        <v>1.1956077504725897E-3</v>
      </c>
    </row>
    <row r="149" spans="1:4" x14ac:dyDescent="0.25">
      <c r="A149" s="1">
        <v>81</v>
      </c>
      <c r="B149" s="1">
        <f t="shared" si="6"/>
        <v>841.5707015946366</v>
      </c>
      <c r="C149" s="1">
        <f t="shared" si="7"/>
        <v>2.7329848765432095E-4</v>
      </c>
      <c r="D149">
        <f t="shared" si="8"/>
        <v>1.1882542941492214E-3</v>
      </c>
    </row>
    <row r="150" spans="1:4" x14ac:dyDescent="0.25">
      <c r="A150" s="1">
        <v>81.5</v>
      </c>
      <c r="B150" s="1">
        <f t="shared" si="6"/>
        <v>846.74645748182047</v>
      </c>
      <c r="C150" s="1">
        <f t="shared" si="7"/>
        <v>2.7162794478527598E-4</v>
      </c>
      <c r="D150">
        <f t="shared" si="8"/>
        <v>1.1809910642838087E-3</v>
      </c>
    </row>
    <row r="151" spans="1:4" x14ac:dyDescent="0.25">
      <c r="A151" s="1">
        <v>82</v>
      </c>
      <c r="B151" s="1">
        <f t="shared" si="6"/>
        <v>851.92197957578037</v>
      </c>
      <c r="C151" s="1">
        <f t="shared" si="7"/>
        <v>2.6997777439024384E-4</v>
      </c>
      <c r="D151">
        <f t="shared" si="8"/>
        <v>1.1738164103923647E-3</v>
      </c>
    </row>
    <row r="152" spans="1:4" x14ac:dyDescent="0.25">
      <c r="A152" s="1">
        <v>82.5</v>
      </c>
      <c r="B152" s="1">
        <f t="shared" si="6"/>
        <v>857.09726789235742</v>
      </c>
      <c r="C152" s="1">
        <f t="shared" si="7"/>
        <v>2.68347606060606E-4</v>
      </c>
      <c r="D152">
        <f t="shared" si="8"/>
        <v>1.1667287220026347E-3</v>
      </c>
    </row>
    <row r="153" spans="1:4" x14ac:dyDescent="0.25">
      <c r="A153" s="1">
        <v>83</v>
      </c>
      <c r="B153" s="1">
        <f t="shared" si="6"/>
        <v>862.27232244739002</v>
      </c>
      <c r="C153" s="1">
        <f t="shared" si="7"/>
        <v>2.6673707831325298E-4</v>
      </c>
      <c r="D153">
        <f t="shared" si="8"/>
        <v>1.1597264274489261E-3</v>
      </c>
    </row>
    <row r="154" spans="1:4" x14ac:dyDescent="0.25">
      <c r="A154" s="1">
        <v>83.5</v>
      </c>
      <c r="B154" s="1">
        <f t="shared" si="6"/>
        <v>867.44714325671657</v>
      </c>
      <c r="C154" s="1">
        <f t="shared" si="7"/>
        <v>2.6514583832335322E-4</v>
      </c>
      <c r="D154">
        <f t="shared" si="8"/>
        <v>1.1528079927102313E-3</v>
      </c>
    </row>
    <row r="155" spans="1:4" x14ac:dyDescent="0.25">
      <c r="A155" s="1">
        <v>84</v>
      </c>
      <c r="B155" s="1">
        <f t="shared" si="6"/>
        <v>872.62173033617296</v>
      </c>
      <c r="C155" s="1">
        <f t="shared" si="7"/>
        <v>2.6357354166666662E-4</v>
      </c>
      <c r="D155">
        <f t="shared" si="8"/>
        <v>1.1459719202898549E-3</v>
      </c>
    </row>
    <row r="156" spans="1:4" x14ac:dyDescent="0.25">
      <c r="A156" s="1">
        <v>84.5</v>
      </c>
      <c r="B156" s="1">
        <f t="shared" si="6"/>
        <v>877.79608370159417</v>
      </c>
      <c r="C156" s="1">
        <f t="shared" si="7"/>
        <v>2.6201985207100587E-4</v>
      </c>
      <c r="D156">
        <f t="shared" si="8"/>
        <v>1.1392167481348082E-3</v>
      </c>
    </row>
    <row r="157" spans="1:4" x14ac:dyDescent="0.25">
      <c r="A157" s="1">
        <v>85</v>
      </c>
      <c r="B157" s="1">
        <f t="shared" si="6"/>
        <v>882.97020336881371</v>
      </c>
      <c r="C157" s="1">
        <f t="shared" si="7"/>
        <v>2.6048444117647053E-4</v>
      </c>
      <c r="D157">
        <f t="shared" si="8"/>
        <v>1.1325410485933502E-3</v>
      </c>
    </row>
    <row r="158" spans="1:4" x14ac:dyDescent="0.25">
      <c r="A158" s="1">
        <v>85.5</v>
      </c>
      <c r="B158" s="1">
        <f t="shared" si="6"/>
        <v>888.14408935366362</v>
      </c>
      <c r="C158" s="1">
        <f t="shared" si="7"/>
        <v>2.5896698830409353E-4</v>
      </c>
      <c r="D158">
        <f t="shared" si="8"/>
        <v>1.1259434274091024E-3</v>
      </c>
    </row>
    <row r="159" spans="1:4" x14ac:dyDescent="0.25">
      <c r="A159" s="1">
        <v>86</v>
      </c>
      <c r="B159" s="1">
        <f t="shared" si="6"/>
        <v>893.31774167197443</v>
      </c>
      <c r="C159" s="1">
        <f t="shared" si="7"/>
        <v>2.5746718023255809E-4</v>
      </c>
      <c r="D159">
        <f t="shared" si="8"/>
        <v>1.1194225227502525E-3</v>
      </c>
    </row>
    <row r="160" spans="1:4" x14ac:dyDescent="0.25">
      <c r="A160" s="1">
        <v>86.5</v>
      </c>
      <c r="B160" s="1">
        <f t="shared" si="6"/>
        <v>898.49116033957512</v>
      </c>
      <c r="C160" s="1">
        <f t="shared" si="7"/>
        <v>2.5598471098265888E-4</v>
      </c>
      <c r="D160">
        <f t="shared" si="8"/>
        <v>1.1129770042724301E-3</v>
      </c>
    </row>
    <row r="161" spans="1:4" x14ac:dyDescent="0.25">
      <c r="A161" s="1">
        <v>87</v>
      </c>
      <c r="B161" s="1">
        <f t="shared" si="6"/>
        <v>903.66434537229372</v>
      </c>
      <c r="C161" s="1">
        <f t="shared" si="7"/>
        <v>2.5451928160919536E-4</v>
      </c>
      <c r="D161">
        <f t="shared" si="8"/>
        <v>1.1066055722138929E-3</v>
      </c>
    </row>
    <row r="162" spans="1:4" x14ac:dyDescent="0.25">
      <c r="A162" s="1">
        <v>87.5</v>
      </c>
      <c r="B162" s="1">
        <f t="shared" si="6"/>
        <v>908.83729678595626</v>
      </c>
      <c r="C162" s="1">
        <f t="shared" si="7"/>
        <v>2.5307059999999998E-4</v>
      </c>
      <c r="D162">
        <f t="shared" si="8"/>
        <v>1.1003069565217391E-3</v>
      </c>
    </row>
    <row r="163" spans="1:4" x14ac:dyDescent="0.25">
      <c r="A163" s="1">
        <v>88</v>
      </c>
      <c r="B163" s="1">
        <f t="shared" si="6"/>
        <v>914.01001459638792</v>
      </c>
      <c r="C163" s="1">
        <f t="shared" si="7"/>
        <v>2.5163838068181815E-4</v>
      </c>
      <c r="D163">
        <f t="shared" si="8"/>
        <v>1.0940799160079049E-3</v>
      </c>
    </row>
    <row r="164" spans="1:4" x14ac:dyDescent="0.25">
      <c r="A164" s="1">
        <v>88.5</v>
      </c>
      <c r="B164" s="1">
        <f t="shared" si="6"/>
        <v>919.18249881941176</v>
      </c>
      <c r="C164" s="1">
        <f t="shared" si="7"/>
        <v>2.5022234463276832E-4</v>
      </c>
      <c r="D164">
        <f t="shared" si="8"/>
        <v>1.0879232375337752E-3</v>
      </c>
    </row>
    <row r="165" spans="1:4" x14ac:dyDescent="0.25">
      <c r="A165" s="1">
        <v>89</v>
      </c>
      <c r="B165" s="1">
        <f t="shared" si="6"/>
        <v>924.35474947084992</v>
      </c>
      <c r="C165" s="1">
        <f t="shared" si="7"/>
        <v>2.4882221910112358E-4</v>
      </c>
      <c r="D165">
        <f t="shared" si="8"/>
        <v>1.0818357352222765E-3</v>
      </c>
    </row>
    <row r="166" spans="1:4" x14ac:dyDescent="0.25">
      <c r="A166" s="1">
        <v>89.5</v>
      </c>
      <c r="B166" s="1">
        <f t="shared" si="6"/>
        <v>929.52676656652329</v>
      </c>
      <c r="C166" s="1">
        <f t="shared" si="7"/>
        <v>2.4743773743016753E-4</v>
      </c>
      <c r="D166">
        <f t="shared" si="8"/>
        <v>1.0758162496963804E-3</v>
      </c>
    </row>
    <row r="167" spans="1:4" x14ac:dyDescent="0.25">
      <c r="A167" s="1">
        <v>90</v>
      </c>
      <c r="B167" s="1">
        <f t="shared" si="6"/>
        <v>934.69855012225048</v>
      </c>
      <c r="C167" s="1">
        <f t="shared" si="7"/>
        <v>2.4606863888888884E-4</v>
      </c>
      <c r="D167">
        <f t="shared" si="8"/>
        <v>1.0698636473429949E-3</v>
      </c>
    </row>
    <row r="168" spans="1:4" x14ac:dyDescent="0.25">
      <c r="A168" s="1">
        <v>90.5</v>
      </c>
      <c r="B168" s="1">
        <f t="shared" si="6"/>
        <v>939.87010015384953</v>
      </c>
      <c r="C168" s="1">
        <f t="shared" si="7"/>
        <v>2.4471466850828729E-4</v>
      </c>
      <c r="D168">
        <f t="shared" si="8"/>
        <v>1.0639768196012487E-3</v>
      </c>
    </row>
    <row r="169" spans="1:4" x14ac:dyDescent="0.25">
      <c r="A169" s="1">
        <v>91</v>
      </c>
      <c r="B169" s="1">
        <f t="shared" si="6"/>
        <v>945.04141667713657</v>
      </c>
      <c r="C169" s="1">
        <f t="shared" si="7"/>
        <v>2.4337557692307688E-4</v>
      </c>
      <c r="D169">
        <f t="shared" si="8"/>
        <v>1.0581546822742473E-3</v>
      </c>
    </row>
    <row r="170" spans="1:4" x14ac:dyDescent="0.25">
      <c r="A170" s="1">
        <v>91.5</v>
      </c>
      <c r="B170" s="1">
        <f t="shared" si="6"/>
        <v>950.21249970792667</v>
      </c>
      <c r="C170" s="1">
        <f t="shared" si="7"/>
        <v>2.420511202185792E-4</v>
      </c>
      <c r="D170">
        <f t="shared" si="8"/>
        <v>1.0523961748633878E-3</v>
      </c>
    </row>
    <row r="171" spans="1:4" x14ac:dyDescent="0.25">
      <c r="A171" s="1">
        <v>92</v>
      </c>
      <c r="B171" s="1">
        <f t="shared" si="6"/>
        <v>955.38334926203311</v>
      </c>
      <c r="C171" s="1">
        <f t="shared" si="7"/>
        <v>2.4074105978260868E-4</v>
      </c>
      <c r="D171">
        <f t="shared" si="8"/>
        <v>1.0467002599243854E-3</v>
      </c>
    </row>
    <row r="172" spans="1:4" x14ac:dyDescent="0.25">
      <c r="A172" s="1">
        <v>92.5</v>
      </c>
      <c r="B172" s="1">
        <f t="shared" si="6"/>
        <v>960.55396535526791</v>
      </c>
      <c r="C172" s="1">
        <f t="shared" si="7"/>
        <v>2.3944516216216211E-4</v>
      </c>
      <c r="D172">
        <f t="shared" si="8"/>
        <v>1.0410659224441832E-3</v>
      </c>
    </row>
    <row r="173" spans="1:4" x14ac:dyDescent="0.25">
      <c r="A173" s="1">
        <v>93</v>
      </c>
      <c r="B173" s="1">
        <f t="shared" si="6"/>
        <v>965.72434800344195</v>
      </c>
      <c r="C173" s="1">
        <f t="shared" si="7"/>
        <v>2.3816319892473116E-4</v>
      </c>
      <c r="D173">
        <f t="shared" si="8"/>
        <v>1.0354921692379614E-3</v>
      </c>
    </row>
    <row r="174" spans="1:4" x14ac:dyDescent="0.25">
      <c r="A174" s="1">
        <v>93.5</v>
      </c>
      <c r="B174" s="1">
        <f t="shared" si="6"/>
        <v>970.89449722236384</v>
      </c>
      <c r="C174" s="1">
        <f t="shared" si="7"/>
        <v>2.3689494652406415E-4</v>
      </c>
      <c r="D174">
        <f t="shared" si="8"/>
        <v>1.0299780283654961E-3</v>
      </c>
    </row>
    <row r="175" spans="1:4" x14ac:dyDescent="0.25">
      <c r="A175" s="1">
        <v>94</v>
      </c>
      <c r="B175" s="1">
        <f t="shared" si="6"/>
        <v>976.06441302784162</v>
      </c>
      <c r="C175" s="1">
        <f t="shared" si="7"/>
        <v>2.3564018617021272E-4</v>
      </c>
      <c r="D175">
        <f t="shared" si="8"/>
        <v>1.0245225485661423E-3</v>
      </c>
    </row>
    <row r="176" spans="1:4" x14ac:dyDescent="0.25">
      <c r="A176" s="1">
        <v>94.5</v>
      </c>
      <c r="B176" s="1">
        <f t="shared" si="6"/>
        <v>981.23409543568152</v>
      </c>
      <c r="C176" s="1">
        <f t="shared" si="7"/>
        <v>2.3439870370370365E-4</v>
      </c>
      <c r="D176">
        <f t="shared" si="8"/>
        <v>1.0191247987117551E-3</v>
      </c>
    </row>
    <row r="177" spans="1:4" x14ac:dyDescent="0.25">
      <c r="A177" s="1">
        <v>95</v>
      </c>
      <c r="B177" s="1">
        <f t="shared" si="6"/>
        <v>986.4035444616884</v>
      </c>
      <c r="C177" s="1">
        <f t="shared" si="7"/>
        <v>2.3317028947368419E-4</v>
      </c>
      <c r="D177">
        <f t="shared" si="8"/>
        <v>1.0137838672768878E-3</v>
      </c>
    </row>
    <row r="178" spans="1:4" x14ac:dyDescent="0.25">
      <c r="A178" s="1">
        <v>95.5</v>
      </c>
      <c r="B178" s="1">
        <f t="shared" si="6"/>
        <v>991.57276012166585</v>
      </c>
      <c r="C178" s="1">
        <f t="shared" si="7"/>
        <v>2.3195473821989524E-4</v>
      </c>
      <c r="D178">
        <f t="shared" si="8"/>
        <v>1.0084988618256315E-3</v>
      </c>
    </row>
    <row r="179" spans="1:4" x14ac:dyDescent="0.25">
      <c r="A179" s="1">
        <v>96</v>
      </c>
      <c r="B179" s="1">
        <f t="shared" si="6"/>
        <v>996.7417424314159</v>
      </c>
      <c r="C179" s="1">
        <f t="shared" si="7"/>
        <v>2.3075184895833328E-4</v>
      </c>
      <c r="D179">
        <f t="shared" si="8"/>
        <v>1.0032689085144925E-3</v>
      </c>
    </row>
    <row r="180" spans="1:4" x14ac:dyDescent="0.25">
      <c r="A180" s="1">
        <v>96.5</v>
      </c>
      <c r="B180" s="1">
        <f t="shared" si="6"/>
        <v>1001.9104914067389</v>
      </c>
      <c r="C180" s="1">
        <f t="shared" si="7"/>
        <v>2.2956142487046629E-4</v>
      </c>
      <c r="D180">
        <f t="shared" si="8"/>
        <v>9.9809315161072292E-4</v>
      </c>
    </row>
    <row r="181" spans="1:4" x14ac:dyDescent="0.25">
      <c r="A181" s="1">
        <v>97</v>
      </c>
      <c r="B181" s="1">
        <f t="shared" si="6"/>
        <v>1007.0790070634339</v>
      </c>
      <c r="C181" s="1">
        <f t="shared" si="7"/>
        <v>2.2838327319587624E-4</v>
      </c>
      <c r="D181">
        <f t="shared" si="8"/>
        <v>9.9297075302554895E-4</v>
      </c>
    </row>
    <row r="182" spans="1:4" x14ac:dyDescent="0.25">
      <c r="A182" s="1">
        <v>97.5</v>
      </c>
      <c r="B182" s="1">
        <f t="shared" si="6"/>
        <v>1012.2472894172989</v>
      </c>
      <c r="C182" s="1">
        <f t="shared" si="7"/>
        <v>2.2721720512820507E-4</v>
      </c>
      <c r="D182">
        <f t="shared" si="8"/>
        <v>9.879008918617612E-4</v>
      </c>
    </row>
    <row r="183" spans="1:4" x14ac:dyDescent="0.25">
      <c r="A183" s="1">
        <v>98</v>
      </c>
      <c r="B183" s="1">
        <f t="shared" si="6"/>
        <v>1017.4153384841303</v>
      </c>
      <c r="C183" s="1">
        <f t="shared" si="7"/>
        <v>2.2606303571428568E-4</v>
      </c>
      <c r="D183">
        <f t="shared" si="8"/>
        <v>9.8288276397515508E-4</v>
      </c>
    </row>
    <row r="184" spans="1:4" x14ac:dyDescent="0.25">
      <c r="A184" s="1">
        <v>98.5</v>
      </c>
      <c r="B184" s="1">
        <f t="shared" si="6"/>
        <v>1022.5831542797227</v>
      </c>
      <c r="C184" s="1">
        <f t="shared" si="7"/>
        <v>2.2492058375634511E-4</v>
      </c>
      <c r="D184">
        <f t="shared" si="8"/>
        <v>9.779155815493267E-4</v>
      </c>
    </row>
    <row r="185" spans="1:4" x14ac:dyDescent="0.25">
      <c r="A185" s="1">
        <v>99</v>
      </c>
      <c r="B185" s="1">
        <f t="shared" si="6"/>
        <v>1027.7507368198699</v>
      </c>
      <c r="C185" s="1">
        <f t="shared" si="7"/>
        <v>2.2378967171717167E-4</v>
      </c>
      <c r="D185">
        <f t="shared" si="8"/>
        <v>9.7299857268335515E-4</v>
      </c>
    </row>
    <row r="186" spans="1:4" x14ac:dyDescent="0.25">
      <c r="A186" s="1">
        <v>99.5</v>
      </c>
      <c r="B186" s="1">
        <f t="shared" si="6"/>
        <v>1032.9180861203638</v>
      </c>
      <c r="C186" s="1">
        <f t="shared" si="7"/>
        <v>2.2267012562814066E-4</v>
      </c>
      <c r="D186">
        <f t="shared" si="8"/>
        <v>9.6813098099191584E-4</v>
      </c>
    </row>
    <row r="187" spans="1:4" x14ac:dyDescent="0.25">
      <c r="A187" s="1">
        <v>100</v>
      </c>
      <c r="B187" s="1">
        <f t="shared" si="6"/>
        <v>1038.0852021969947</v>
      </c>
      <c r="C187" s="1">
        <f t="shared" si="7"/>
        <v>2.2156177499999997E-4</v>
      </c>
      <c r="D187">
        <f t="shared" si="8"/>
        <v>9.6331206521739108E-4</v>
      </c>
    </row>
    <row r="188" spans="1:4" x14ac:dyDescent="0.25">
      <c r="A188" s="1">
        <v>100.5</v>
      </c>
      <c r="B188" s="1">
        <f t="shared" si="6"/>
        <v>1043.2520850655521</v>
      </c>
      <c r="C188" s="1">
        <f t="shared" si="7"/>
        <v>2.2046445273631835E-4</v>
      </c>
      <c r="D188">
        <f t="shared" si="8"/>
        <v>9.5854109885355808E-4</v>
      </c>
    </row>
    <row r="189" spans="1:4" x14ac:dyDescent="0.25">
      <c r="A189" s="1">
        <v>101</v>
      </c>
      <c r="B189" s="1">
        <f t="shared" si="6"/>
        <v>1048.4187347418238</v>
      </c>
      <c r="C189" s="1">
        <f t="shared" si="7"/>
        <v>2.1937799504950491E-4</v>
      </c>
      <c r="D189">
        <f t="shared" si="8"/>
        <v>9.5381736978045607E-4</v>
      </c>
    </row>
    <row r="190" spans="1:4" x14ac:dyDescent="0.25">
      <c r="A190" s="1">
        <v>101.5</v>
      </c>
      <c r="B190" s="1">
        <f t="shared" si="6"/>
        <v>1053.5851512415959</v>
      </c>
      <c r="C190" s="1">
        <f t="shared" si="7"/>
        <v>2.1830224137931031E-4</v>
      </c>
      <c r="D190">
        <f t="shared" si="8"/>
        <v>9.4914017991004466E-4</v>
      </c>
    </row>
    <row r="191" spans="1:4" x14ac:dyDescent="0.25">
      <c r="A191" s="1">
        <v>102</v>
      </c>
      <c r="B191" s="1">
        <f t="shared" si="6"/>
        <v>1058.7513345806533</v>
      </c>
      <c r="C191" s="1">
        <f t="shared" si="7"/>
        <v>2.1723703431372543E-4</v>
      </c>
      <c r="D191">
        <f t="shared" si="8"/>
        <v>9.4450884484228461E-4</v>
      </c>
    </row>
    <row r="192" spans="1:4" x14ac:dyDescent="0.25">
      <c r="A192" s="1">
        <v>102.5</v>
      </c>
      <c r="B192" s="1">
        <f t="shared" si="6"/>
        <v>1063.9172847747795</v>
      </c>
      <c r="C192" s="1">
        <f t="shared" si="7"/>
        <v>2.1618221951219508E-4</v>
      </c>
      <c r="D192">
        <f t="shared" si="8"/>
        <v>9.3992269353128312E-4</v>
      </c>
    </row>
    <row r="193" spans="1:4" x14ac:dyDescent="0.25">
      <c r="A193" s="1">
        <v>103</v>
      </c>
      <c r="B193" s="1">
        <f t="shared" si="6"/>
        <v>1069.0830018397573</v>
      </c>
      <c r="C193" s="1">
        <f t="shared" si="7"/>
        <v>2.1513764563106793E-4</v>
      </c>
      <c r="D193">
        <f t="shared" si="8"/>
        <v>9.3538106796116469E-4</v>
      </c>
    </row>
    <row r="194" spans="1:4" x14ac:dyDescent="0.25">
      <c r="A194" s="1">
        <v>103.5</v>
      </c>
      <c r="B194" s="1">
        <f t="shared" si="6"/>
        <v>1074.2484857913662</v>
      </c>
      <c r="C194" s="1">
        <f t="shared" si="7"/>
        <v>2.1410316425120768E-4</v>
      </c>
      <c r="D194">
        <f t="shared" si="8"/>
        <v>9.308833228313377E-4</v>
      </c>
    </row>
    <row r="195" spans="1:4" x14ac:dyDescent="0.25">
      <c r="A195" s="1">
        <v>104</v>
      </c>
      <c r="B195" s="1">
        <f t="shared" ref="B195:B258" si="9">230*0.001/((8.2463*0.001*2.675+0.001*0.001*(A195-2.675))/(A195))</f>
        <v>1079.4137366453858</v>
      </c>
      <c r="C195" s="1">
        <f t="shared" ref="C195:C258" si="10">((8.2463*0.001*2.675*0.001+0.001*0.001*(A195*0.001-2.675*0.001))/(A195*0.001))</f>
        <v>2.1307862980769225E-4</v>
      </c>
      <c r="D195">
        <f t="shared" ref="D195:D258" si="11">1/B195</f>
        <v>9.2642882525083596E-4</v>
      </c>
    </row>
    <row r="196" spans="1:4" x14ac:dyDescent="0.25">
      <c r="A196" s="1">
        <v>104.5</v>
      </c>
      <c r="B196" s="1">
        <f t="shared" si="9"/>
        <v>1084.5787544175942</v>
      </c>
      <c r="C196" s="1">
        <f t="shared" si="10"/>
        <v>2.1206389952153109E-4</v>
      </c>
      <c r="D196">
        <f t="shared" si="11"/>
        <v>9.2201695444143941E-4</v>
      </c>
    </row>
    <row r="197" spans="1:4" x14ac:dyDescent="0.25">
      <c r="A197" s="1">
        <v>105</v>
      </c>
      <c r="B197" s="1">
        <f t="shared" si="9"/>
        <v>1089.7435391237675</v>
      </c>
      <c r="C197" s="1">
        <f t="shared" si="10"/>
        <v>2.110588333333333E-4</v>
      </c>
      <c r="D197">
        <f t="shared" si="11"/>
        <v>9.1764710144927515E-4</v>
      </c>
    </row>
    <row r="198" spans="1:4" x14ac:dyDescent="0.25">
      <c r="A198" s="1">
        <v>105.5</v>
      </c>
      <c r="B198" s="1">
        <f t="shared" si="9"/>
        <v>1094.9080907796806</v>
      </c>
      <c r="C198" s="1">
        <f t="shared" si="10"/>
        <v>2.1006329383886253E-4</v>
      </c>
      <c r="D198">
        <f t="shared" si="11"/>
        <v>9.133186688646196E-4</v>
      </c>
    </row>
    <row r="199" spans="1:4" x14ac:dyDescent="0.25">
      <c r="A199" s="1">
        <v>106</v>
      </c>
      <c r="B199" s="1">
        <f t="shared" si="9"/>
        <v>1100.0724094011071</v>
      </c>
      <c r="C199" s="1">
        <f t="shared" si="10"/>
        <v>2.0907714622641507E-4</v>
      </c>
      <c r="D199">
        <f t="shared" si="11"/>
        <v>9.0903107054963073E-4</v>
      </c>
    </row>
    <row r="200" spans="1:4" x14ac:dyDescent="0.25">
      <c r="A200" s="1">
        <v>106.5</v>
      </c>
      <c r="B200" s="1">
        <f t="shared" si="9"/>
        <v>1105.2364950038193</v>
      </c>
      <c r="C200" s="1">
        <f t="shared" si="10"/>
        <v>2.0810025821596241E-4</v>
      </c>
      <c r="D200">
        <f t="shared" si="11"/>
        <v>9.0478373137374947E-4</v>
      </c>
    </row>
    <row r="201" spans="1:4" x14ac:dyDescent="0.25">
      <c r="A201" s="1">
        <v>107</v>
      </c>
      <c r="B201" s="1">
        <f t="shared" si="9"/>
        <v>1110.4003476035873</v>
      </c>
      <c r="C201" s="1">
        <f t="shared" si="10"/>
        <v>2.0713249999999996E-4</v>
      </c>
      <c r="D201">
        <f t="shared" si="11"/>
        <v>9.0057608695652156E-4</v>
      </c>
    </row>
    <row r="202" spans="1:4" x14ac:dyDescent="0.25">
      <c r="A202" s="1">
        <v>107.5</v>
      </c>
      <c r="B202" s="1">
        <f t="shared" si="9"/>
        <v>1115.5639672161808</v>
      </c>
      <c r="C202" s="1">
        <f t="shared" si="10"/>
        <v>2.0617374418604651E-4</v>
      </c>
      <c r="D202">
        <f t="shared" si="11"/>
        <v>8.9640758341759342E-4</v>
      </c>
    </row>
    <row r="203" spans="1:4" x14ac:dyDescent="0.25">
      <c r="A203" s="1">
        <v>108</v>
      </c>
      <c r="B203" s="1">
        <f t="shared" si="9"/>
        <v>1120.7273538573675</v>
      </c>
      <c r="C203" s="1">
        <f t="shared" si="10"/>
        <v>2.0522386574074069E-4</v>
      </c>
      <c r="D203">
        <f t="shared" si="11"/>
        <v>8.9227767713365527E-4</v>
      </c>
    </row>
    <row r="204" spans="1:4" x14ac:dyDescent="0.25">
      <c r="A204" s="1">
        <v>108.5</v>
      </c>
      <c r="B204" s="1">
        <f t="shared" si="9"/>
        <v>1125.8905075429138</v>
      </c>
      <c r="C204" s="1">
        <f t="shared" si="10"/>
        <v>2.0428274193548383E-4</v>
      </c>
      <c r="D204">
        <f t="shared" si="11"/>
        <v>8.881858345021037E-4</v>
      </c>
    </row>
    <row r="205" spans="1:4" x14ac:dyDescent="0.25">
      <c r="A205" s="1">
        <v>109</v>
      </c>
      <c r="B205" s="1">
        <f t="shared" si="9"/>
        <v>1131.0534282885849</v>
      </c>
      <c r="C205" s="1">
        <f t="shared" si="10"/>
        <v>2.0335025229357797E-4</v>
      </c>
      <c r="D205">
        <f t="shared" si="11"/>
        <v>8.841315317112084E-4</v>
      </c>
    </row>
    <row r="206" spans="1:4" x14ac:dyDescent="0.25">
      <c r="A206" s="1">
        <v>109.5</v>
      </c>
      <c r="B206" s="1">
        <f t="shared" si="9"/>
        <v>1136.2161161101437</v>
      </c>
      <c r="C206" s="1">
        <f t="shared" si="10"/>
        <v>2.0242627853881275E-4</v>
      </c>
      <c r="D206">
        <f t="shared" si="11"/>
        <v>8.8011425451657728E-4</v>
      </c>
    </row>
    <row r="207" spans="1:4" x14ac:dyDescent="0.25">
      <c r="A207" s="1">
        <v>110</v>
      </c>
      <c r="B207" s="1">
        <f t="shared" si="9"/>
        <v>1141.3785710233535</v>
      </c>
      <c r="C207" s="1">
        <f t="shared" si="10"/>
        <v>2.0151070454545452E-4</v>
      </c>
      <c r="D207">
        <f t="shared" si="11"/>
        <v>8.7613349802371501E-4</v>
      </c>
    </row>
    <row r="208" spans="1:4" x14ac:dyDescent="0.25">
      <c r="A208" s="1">
        <v>110.5</v>
      </c>
      <c r="B208" s="1">
        <f t="shared" si="9"/>
        <v>1146.5407930439737</v>
      </c>
      <c r="C208" s="1">
        <f t="shared" si="10"/>
        <v>2.0060341628959274E-4</v>
      </c>
      <c r="D208">
        <f t="shared" si="11"/>
        <v>8.7218876647649E-4</v>
      </c>
    </row>
    <row r="209" spans="1:4" x14ac:dyDescent="0.25">
      <c r="A209" s="1">
        <v>111</v>
      </c>
      <c r="B209" s="1">
        <f t="shared" si="9"/>
        <v>1151.7027821877641</v>
      </c>
      <c r="C209" s="1">
        <f t="shared" si="10"/>
        <v>1.9970430180180177E-4</v>
      </c>
      <c r="D209">
        <f t="shared" si="11"/>
        <v>8.6827957305131204E-4</v>
      </c>
    </row>
    <row r="210" spans="1:4" x14ac:dyDescent="0.25">
      <c r="A210" s="1">
        <v>111.5</v>
      </c>
      <c r="B210" s="1">
        <f t="shared" si="9"/>
        <v>1156.8645384704828</v>
      </c>
      <c r="C210" s="1">
        <f t="shared" si="10"/>
        <v>1.9881325112107619E-4</v>
      </c>
      <c r="D210">
        <f t="shared" si="11"/>
        <v>8.6440543965685297E-4</v>
      </c>
    </row>
    <row r="211" spans="1:4" x14ac:dyDescent="0.25">
      <c r="A211" s="1">
        <v>112</v>
      </c>
      <c r="B211" s="1">
        <f t="shared" si="9"/>
        <v>1162.0260619078861</v>
      </c>
      <c r="C211" s="1">
        <f t="shared" si="10"/>
        <v>1.9793015624999997E-4</v>
      </c>
      <c r="D211">
        <f t="shared" si="11"/>
        <v>8.605658967391302E-4</v>
      </c>
    </row>
    <row r="212" spans="1:4" x14ac:dyDescent="0.25">
      <c r="A212" s="1">
        <v>112.5</v>
      </c>
      <c r="B212" s="1">
        <f t="shared" si="9"/>
        <v>1167.1873525157287</v>
      </c>
      <c r="C212" s="1">
        <f t="shared" si="10"/>
        <v>1.9705491111111106E-4</v>
      </c>
      <c r="D212">
        <f t="shared" si="11"/>
        <v>8.5676048309178731E-4</v>
      </c>
    </row>
    <row r="213" spans="1:4" x14ac:dyDescent="0.25">
      <c r="A213" s="1">
        <v>113</v>
      </c>
      <c r="B213" s="1">
        <f t="shared" si="9"/>
        <v>1172.3484103097646</v>
      </c>
      <c r="C213" s="1">
        <f t="shared" si="10"/>
        <v>1.9618741150442473E-4</v>
      </c>
      <c r="D213">
        <f t="shared" si="11"/>
        <v>8.5298874567141204E-4</v>
      </c>
    </row>
    <row r="214" spans="1:4" x14ac:dyDescent="0.25">
      <c r="A214" s="1">
        <v>113.5</v>
      </c>
      <c r="B214" s="1">
        <f t="shared" si="9"/>
        <v>1177.5092353057462</v>
      </c>
      <c r="C214" s="1">
        <f t="shared" si="10"/>
        <v>1.9532755506607928E-4</v>
      </c>
      <c r="D214">
        <f t="shared" si="11"/>
        <v>8.4925023941773582E-4</v>
      </c>
    </row>
    <row r="215" spans="1:4" x14ac:dyDescent="0.25">
      <c r="A215" s="1">
        <v>114</v>
      </c>
      <c r="B215" s="1">
        <f t="shared" si="9"/>
        <v>1182.6698275194237</v>
      </c>
      <c r="C215" s="1">
        <f t="shared" si="10"/>
        <v>1.9447524122807012E-4</v>
      </c>
      <c r="D215">
        <f t="shared" si="11"/>
        <v>8.4554452707856574E-4</v>
      </c>
    </row>
    <row r="216" spans="1:4" x14ac:dyDescent="0.25">
      <c r="A216" s="1">
        <v>114.5</v>
      </c>
      <c r="B216" s="1">
        <f t="shared" si="9"/>
        <v>1187.8301869665465</v>
      </c>
      <c r="C216" s="1">
        <f t="shared" si="10"/>
        <v>1.9363037117903925E-4</v>
      </c>
      <c r="D216">
        <f t="shared" si="11"/>
        <v>8.4187117903930108E-4</v>
      </c>
    </row>
    <row r="217" spans="1:4" x14ac:dyDescent="0.25">
      <c r="A217" s="1">
        <v>115</v>
      </c>
      <c r="B217" s="1">
        <f t="shared" si="9"/>
        <v>1192.9903136628627</v>
      </c>
      <c r="C217" s="1">
        <f t="shared" si="10"/>
        <v>1.9279284782608693E-4</v>
      </c>
      <c r="D217">
        <f t="shared" si="11"/>
        <v>8.3822977315689963E-4</v>
      </c>
    </row>
    <row r="218" spans="1:4" x14ac:dyDescent="0.25">
      <c r="A218" s="1">
        <v>115.5</v>
      </c>
      <c r="B218" s="1">
        <f t="shared" si="9"/>
        <v>1198.1502076241188</v>
      </c>
      <c r="C218" s="1">
        <f t="shared" si="10"/>
        <v>1.9196257575757571E-4</v>
      </c>
      <c r="D218">
        <f t="shared" si="11"/>
        <v>8.3461989459815531E-4</v>
      </c>
    </row>
    <row r="219" spans="1:4" x14ac:dyDescent="0.25">
      <c r="A219" s="1">
        <v>116</v>
      </c>
      <c r="B219" s="1">
        <f t="shared" si="9"/>
        <v>1203.3098688660598</v>
      </c>
      <c r="C219" s="1">
        <f t="shared" si="10"/>
        <v>1.9113946120689651E-4</v>
      </c>
      <c r="D219">
        <f t="shared" si="11"/>
        <v>8.310411356821589E-4</v>
      </c>
    </row>
    <row r="220" spans="1:4" x14ac:dyDescent="0.25">
      <c r="A220" s="1">
        <v>116.5</v>
      </c>
      <c r="B220" s="1">
        <f t="shared" si="9"/>
        <v>1208.4692974044294</v>
      </c>
      <c r="C220" s="1">
        <f t="shared" si="10"/>
        <v>1.9032341201716735E-4</v>
      </c>
      <c r="D220">
        <f t="shared" si="11"/>
        <v>8.2749309572681471E-4</v>
      </c>
    </row>
    <row r="221" spans="1:4" x14ac:dyDescent="0.25">
      <c r="A221" s="1">
        <v>117</v>
      </c>
      <c r="B221" s="1">
        <f t="shared" si="9"/>
        <v>1213.6284932549702</v>
      </c>
      <c r="C221" s="1">
        <f t="shared" si="10"/>
        <v>1.8951433760683759E-4</v>
      </c>
      <c r="D221">
        <f t="shared" si="11"/>
        <v>8.2397538089929378E-4</v>
      </c>
    </row>
    <row r="222" spans="1:4" x14ac:dyDescent="0.25">
      <c r="A222" s="1">
        <v>117.5</v>
      </c>
      <c r="B222" s="1">
        <f t="shared" si="9"/>
        <v>1218.7874564334222</v>
      </c>
      <c r="C222" s="1">
        <f t="shared" si="10"/>
        <v>1.8871214893617018E-4</v>
      </c>
      <c r="D222">
        <f t="shared" si="11"/>
        <v>8.2048760407030512E-4</v>
      </c>
    </row>
    <row r="223" spans="1:4" x14ac:dyDescent="0.25">
      <c r="A223" s="1">
        <v>118</v>
      </c>
      <c r="B223" s="1">
        <f t="shared" si="9"/>
        <v>1223.9461869555255</v>
      </c>
      <c r="C223" s="1">
        <f t="shared" si="10"/>
        <v>1.8791675847457624E-4</v>
      </c>
      <c r="D223">
        <f t="shared" si="11"/>
        <v>8.170293846720705E-4</v>
      </c>
    </row>
    <row r="224" spans="1:4" x14ac:dyDescent="0.25">
      <c r="A224" s="1">
        <v>118.5</v>
      </c>
      <c r="B224" s="1">
        <f t="shared" si="9"/>
        <v>1229.1046848370177</v>
      </c>
      <c r="C224" s="1">
        <f t="shared" si="10"/>
        <v>1.8712808016877635E-4</v>
      </c>
      <c r="D224">
        <f t="shared" si="11"/>
        <v>8.1360034855989703E-4</v>
      </c>
    </row>
    <row r="225" spans="1:4" x14ac:dyDescent="0.25">
      <c r="A225" s="1">
        <v>119</v>
      </c>
      <c r="B225" s="1">
        <f t="shared" si="9"/>
        <v>1234.2629500936353</v>
      </c>
      <c r="C225" s="1">
        <f t="shared" si="10"/>
        <v>1.8634602941176466E-4</v>
      </c>
      <c r="D225">
        <f t="shared" si="11"/>
        <v>8.1020012787723773E-4</v>
      </c>
    </row>
    <row r="226" spans="1:4" x14ac:dyDescent="0.25">
      <c r="A226" s="1">
        <v>119.5</v>
      </c>
      <c r="B226" s="1">
        <f t="shared" si="9"/>
        <v>1239.4209827411137</v>
      </c>
      <c r="C226" s="1">
        <f t="shared" si="10"/>
        <v>1.8557052301255227E-4</v>
      </c>
      <c r="D226">
        <f t="shared" si="11"/>
        <v>8.0682836092414039E-4</v>
      </c>
    </row>
    <row r="227" spans="1:4" x14ac:dyDescent="0.25">
      <c r="A227" s="1">
        <v>120</v>
      </c>
      <c r="B227" s="1">
        <f t="shared" si="9"/>
        <v>1244.5787827951867</v>
      </c>
      <c r="C227" s="1">
        <f t="shared" si="10"/>
        <v>1.8480147916666667E-4</v>
      </c>
      <c r="D227">
        <f t="shared" si="11"/>
        <v>8.0348469202898526E-4</v>
      </c>
    </row>
    <row r="228" spans="1:4" x14ac:dyDescent="0.25">
      <c r="A228" s="1">
        <v>120.5</v>
      </c>
      <c r="B228" s="1">
        <f t="shared" si="9"/>
        <v>1249.7363502715864</v>
      </c>
      <c r="C228" s="1">
        <f t="shared" si="10"/>
        <v>1.8403881742738587E-4</v>
      </c>
      <c r="D228">
        <f t="shared" si="11"/>
        <v>8.0016877142341666E-4</v>
      </c>
    </row>
    <row r="229" spans="1:4" x14ac:dyDescent="0.25">
      <c r="A229" s="1">
        <v>121</v>
      </c>
      <c r="B229" s="1">
        <f t="shared" si="9"/>
        <v>1254.8936851860435</v>
      </c>
      <c r="C229" s="1">
        <f t="shared" si="10"/>
        <v>1.8328245867768592E-4</v>
      </c>
      <c r="D229">
        <f t="shared" si="11"/>
        <v>7.9688025512037353E-4</v>
      </c>
    </row>
    <row r="230" spans="1:4" x14ac:dyDescent="0.25">
      <c r="A230" s="1">
        <v>121.5</v>
      </c>
      <c r="B230" s="1">
        <f t="shared" si="9"/>
        <v>1260.0507875542876</v>
      </c>
      <c r="C230" s="1">
        <f t="shared" si="10"/>
        <v>1.8253232510288066E-4</v>
      </c>
      <c r="D230">
        <f t="shared" si="11"/>
        <v>7.9361880479513315E-4</v>
      </c>
    </row>
    <row r="231" spans="1:4" x14ac:dyDescent="0.25">
      <c r="A231" s="1">
        <v>122</v>
      </c>
      <c r="B231" s="1">
        <f t="shared" si="9"/>
        <v>1265.2076573920469</v>
      </c>
      <c r="C231" s="1">
        <f t="shared" si="10"/>
        <v>1.817883401639344E-4</v>
      </c>
      <c r="D231">
        <f t="shared" si="11"/>
        <v>7.9038408766928003E-4</v>
      </c>
    </row>
    <row r="232" spans="1:4" x14ac:dyDescent="0.25">
      <c r="A232" s="1">
        <v>122.5</v>
      </c>
      <c r="B232" s="1">
        <f t="shared" si="9"/>
        <v>1270.3642947150481</v>
      </c>
      <c r="C232" s="1">
        <f t="shared" si="10"/>
        <v>1.8105042857142855E-4</v>
      </c>
      <c r="D232">
        <f t="shared" si="11"/>
        <v>7.8717577639751538E-4</v>
      </c>
    </row>
    <row r="233" spans="1:4" x14ac:dyDescent="0.25">
      <c r="A233" s="1">
        <v>123</v>
      </c>
      <c r="B233" s="1">
        <f t="shared" si="9"/>
        <v>1275.5206995390161</v>
      </c>
      <c r="C233" s="1">
        <f t="shared" si="10"/>
        <v>1.8031851626016258E-4</v>
      </c>
      <c r="D233">
        <f t="shared" si="11"/>
        <v>7.8399354895722861E-4</v>
      </c>
    </row>
    <row r="234" spans="1:4" x14ac:dyDescent="0.25">
      <c r="A234" s="1">
        <v>123.5</v>
      </c>
      <c r="B234" s="1">
        <f t="shared" si="9"/>
        <v>1280.6768718796745</v>
      </c>
      <c r="C234" s="1">
        <f t="shared" si="10"/>
        <v>1.7959253036437244E-4</v>
      </c>
      <c r="D234">
        <f t="shared" si="11"/>
        <v>7.8083708854074986E-4</v>
      </c>
    </row>
    <row r="235" spans="1:4" x14ac:dyDescent="0.25">
      <c r="A235" s="1">
        <v>124</v>
      </c>
      <c r="B235" s="1">
        <f t="shared" si="9"/>
        <v>1285.8328117527467</v>
      </c>
      <c r="C235" s="1">
        <f t="shared" si="10"/>
        <v>1.7887239919354837E-4</v>
      </c>
      <c r="D235">
        <f t="shared" si="11"/>
        <v>7.7770608345021015E-4</v>
      </c>
    </row>
    <row r="236" spans="1:4" x14ac:dyDescent="0.25">
      <c r="A236" s="1">
        <v>124.5</v>
      </c>
      <c r="B236" s="1">
        <f t="shared" si="9"/>
        <v>1290.9885191739525</v>
      </c>
      <c r="C236" s="1">
        <f t="shared" si="10"/>
        <v>1.7815805220883533E-4</v>
      </c>
      <c r="D236">
        <f t="shared" si="11"/>
        <v>7.7460022699493616E-4</v>
      </c>
    </row>
    <row r="237" spans="1:4" x14ac:dyDescent="0.25">
      <c r="A237" s="1">
        <v>125</v>
      </c>
      <c r="B237" s="1">
        <f t="shared" si="9"/>
        <v>1296.143994159012</v>
      </c>
      <c r="C237" s="1">
        <f t="shared" si="10"/>
        <v>1.7744941999999996E-4</v>
      </c>
      <c r="D237">
        <f t="shared" si="11"/>
        <v>7.7151921739130409E-4</v>
      </c>
    </row>
    <row r="238" spans="1:4" x14ac:dyDescent="0.25">
      <c r="A238" s="1">
        <v>125.5</v>
      </c>
      <c r="B238" s="1">
        <f t="shared" si="9"/>
        <v>1301.2992367236432</v>
      </c>
      <c r="C238" s="1">
        <f t="shared" si="10"/>
        <v>1.7674643426294817E-4</v>
      </c>
      <c r="D238">
        <f t="shared" si="11"/>
        <v>7.6846275766499197E-4</v>
      </c>
    </row>
    <row r="239" spans="1:4" x14ac:dyDescent="0.25">
      <c r="A239" s="1">
        <v>126</v>
      </c>
      <c r="B239" s="1">
        <f t="shared" si="9"/>
        <v>1306.4542468835625</v>
      </c>
      <c r="C239" s="1">
        <f t="shared" si="10"/>
        <v>1.7604902777777775E-4</v>
      </c>
      <c r="D239">
        <f t="shared" si="11"/>
        <v>7.6543055555555544E-4</v>
      </c>
    </row>
    <row r="240" spans="1:4" x14ac:dyDescent="0.25">
      <c r="A240" s="1">
        <v>126.5</v>
      </c>
      <c r="B240" s="1">
        <f t="shared" si="9"/>
        <v>1311.6090246544857</v>
      </c>
      <c r="C240" s="1">
        <f t="shared" si="10"/>
        <v>1.7535713438735173E-4</v>
      </c>
      <c r="D240">
        <f t="shared" si="11"/>
        <v>7.6242232342326854E-4</v>
      </c>
    </row>
    <row r="241" spans="1:4" x14ac:dyDescent="0.25">
      <c r="A241" s="1">
        <v>127</v>
      </c>
      <c r="B241" s="1">
        <f t="shared" si="9"/>
        <v>1316.7635700521264</v>
      </c>
      <c r="C241" s="1">
        <f t="shared" si="10"/>
        <v>1.7467068897637791E-4</v>
      </c>
      <c r="D241">
        <f t="shared" si="11"/>
        <v>7.5943777815816493E-4</v>
      </c>
    </row>
    <row r="242" spans="1:4" x14ac:dyDescent="0.25">
      <c r="A242" s="1">
        <v>127.5</v>
      </c>
      <c r="B242" s="1">
        <f t="shared" si="9"/>
        <v>1321.9178830921974</v>
      </c>
      <c r="C242" s="1">
        <f t="shared" si="10"/>
        <v>1.7398962745098038E-4</v>
      </c>
      <c r="D242">
        <f t="shared" si="11"/>
        <v>7.5647664109121881E-4</v>
      </c>
    </row>
    <row r="243" spans="1:4" x14ac:dyDescent="0.25">
      <c r="A243" s="1">
        <v>128</v>
      </c>
      <c r="B243" s="1">
        <f t="shared" si="9"/>
        <v>1327.071963790409</v>
      </c>
      <c r="C243" s="1">
        <f t="shared" si="10"/>
        <v>1.7331388671874997E-4</v>
      </c>
      <c r="D243">
        <f t="shared" si="11"/>
        <v>7.5353863790760857E-4</v>
      </c>
    </row>
    <row r="244" spans="1:4" x14ac:dyDescent="0.25">
      <c r="A244" s="1">
        <v>128.5</v>
      </c>
      <c r="B244" s="1">
        <f t="shared" si="9"/>
        <v>1332.2258121624716</v>
      </c>
      <c r="C244" s="1">
        <f t="shared" si="10"/>
        <v>1.7264340466926066E-4</v>
      </c>
      <c r="D244">
        <f t="shared" si="11"/>
        <v>7.5062349856200284E-4</v>
      </c>
    </row>
    <row r="245" spans="1:4" x14ac:dyDescent="0.25">
      <c r="A245" s="1">
        <v>129</v>
      </c>
      <c r="B245" s="1">
        <f t="shared" si="9"/>
        <v>1337.3794282240926</v>
      </c>
      <c r="C245" s="1">
        <f t="shared" si="10"/>
        <v>1.7197812015503874E-4</v>
      </c>
      <c r="D245">
        <f t="shared" si="11"/>
        <v>7.477309571958206E-4</v>
      </c>
    </row>
    <row r="246" spans="1:4" x14ac:dyDescent="0.25">
      <c r="A246" s="1">
        <v>129.5</v>
      </c>
      <c r="B246" s="1">
        <f t="shared" si="9"/>
        <v>1342.5328119909796</v>
      </c>
      <c r="C246" s="1">
        <f t="shared" si="10"/>
        <v>1.7131797297297293E-4</v>
      </c>
      <c r="D246">
        <f t="shared" si="11"/>
        <v>7.448607520564041E-4</v>
      </c>
    </row>
    <row r="247" spans="1:4" x14ac:dyDescent="0.25">
      <c r="A247" s="1">
        <v>130</v>
      </c>
      <c r="B247" s="1">
        <f t="shared" si="9"/>
        <v>1347.6859634788375</v>
      </c>
      <c r="C247" s="1">
        <f t="shared" si="10"/>
        <v>1.7066290384615382E-4</v>
      </c>
      <c r="D247">
        <f t="shared" si="11"/>
        <v>7.4201262541806002E-4</v>
      </c>
    </row>
    <row r="248" spans="1:4" x14ac:dyDescent="0.25">
      <c r="A248" s="1">
        <v>130.5</v>
      </c>
      <c r="B248" s="1">
        <f t="shared" si="9"/>
        <v>1352.8388827033702</v>
      </c>
      <c r="C248" s="1">
        <f t="shared" si="10"/>
        <v>1.7001285440613025E-4</v>
      </c>
      <c r="D248">
        <f t="shared" si="11"/>
        <v>7.3918632350491412E-4</v>
      </c>
    </row>
    <row r="249" spans="1:4" x14ac:dyDescent="0.25">
      <c r="A249" s="1">
        <v>131</v>
      </c>
      <c r="B249" s="1">
        <f t="shared" si="9"/>
        <v>1357.9915696802807</v>
      </c>
      <c r="C249" s="1">
        <f t="shared" si="10"/>
        <v>1.6936776717557247E-4</v>
      </c>
      <c r="D249">
        <f t="shared" si="11"/>
        <v>7.3638159641553256E-4</v>
      </c>
    </row>
    <row r="250" spans="1:4" x14ac:dyDescent="0.25">
      <c r="A250" s="1">
        <v>131.5</v>
      </c>
      <c r="B250" s="1">
        <f t="shared" si="9"/>
        <v>1363.1440244252699</v>
      </c>
      <c r="C250" s="1">
        <f t="shared" si="10"/>
        <v>1.6872758555133076E-4</v>
      </c>
      <c r="D250">
        <f t="shared" si="11"/>
        <v>7.3359819804926407E-4</v>
      </c>
    </row>
    <row r="251" spans="1:4" x14ac:dyDescent="0.25">
      <c r="A251" s="1">
        <v>132</v>
      </c>
      <c r="B251" s="1">
        <f t="shared" si="9"/>
        <v>1368.2962469540369</v>
      </c>
      <c r="C251" s="1">
        <f t="shared" si="10"/>
        <v>1.6809225378787876E-4</v>
      </c>
      <c r="D251">
        <f t="shared" si="11"/>
        <v>7.3083588603425551E-4</v>
      </c>
    </row>
    <row r="252" spans="1:4" x14ac:dyDescent="0.25">
      <c r="A252" s="1">
        <v>132.5</v>
      </c>
      <c r="B252" s="1">
        <f t="shared" si="9"/>
        <v>1373.4482372822808</v>
      </c>
      <c r="C252" s="1">
        <f t="shared" si="10"/>
        <v>1.6746171698113203E-4</v>
      </c>
      <c r="D252">
        <f t="shared" si="11"/>
        <v>7.2809442165709583E-4</v>
      </c>
    </row>
    <row r="253" spans="1:4" x14ac:dyDescent="0.25">
      <c r="A253" s="1">
        <v>133</v>
      </c>
      <c r="B253" s="1">
        <f t="shared" si="9"/>
        <v>1378.5999954256981</v>
      </c>
      <c r="C253" s="1">
        <f t="shared" si="10"/>
        <v>1.6683592105263154E-4</v>
      </c>
      <c r="D253">
        <f t="shared" si="11"/>
        <v>7.2537356979405024E-4</v>
      </c>
    </row>
    <row r="254" spans="1:4" x14ac:dyDescent="0.25">
      <c r="A254" s="1">
        <v>133.5</v>
      </c>
      <c r="B254" s="1">
        <f t="shared" si="9"/>
        <v>1383.7515213999845</v>
      </c>
      <c r="C254" s="1">
        <f t="shared" si="10"/>
        <v>1.6621481273408238E-4</v>
      </c>
      <c r="D254">
        <f t="shared" si="11"/>
        <v>7.2267309884383639E-4</v>
      </c>
    </row>
    <row r="255" spans="1:4" x14ac:dyDescent="0.25">
      <c r="A255" s="1">
        <v>134</v>
      </c>
      <c r="B255" s="1">
        <f t="shared" si="9"/>
        <v>1388.9028152208339</v>
      </c>
      <c r="C255" s="1">
        <f t="shared" si="10"/>
        <v>1.6559833955223879E-4</v>
      </c>
      <c r="D255">
        <f t="shared" si="11"/>
        <v>7.1999278066190776E-4</v>
      </c>
    </row>
    <row r="256" spans="1:4" x14ac:dyDescent="0.25">
      <c r="A256" s="1">
        <v>134.5</v>
      </c>
      <c r="B256" s="1">
        <f t="shared" si="9"/>
        <v>1394.0538769039388</v>
      </c>
      <c r="C256" s="1">
        <f t="shared" si="10"/>
        <v>1.6498644981412634E-4</v>
      </c>
      <c r="D256">
        <f t="shared" si="11"/>
        <v>7.1733239049620167E-4</v>
      </c>
    </row>
    <row r="257" spans="1:4" x14ac:dyDescent="0.25">
      <c r="A257" s="1">
        <v>135</v>
      </c>
      <c r="B257" s="1">
        <f t="shared" si="9"/>
        <v>1399.2047064649907</v>
      </c>
      <c r="C257" s="1">
        <f t="shared" si="10"/>
        <v>1.6437909259259256E-4</v>
      </c>
      <c r="D257">
        <f t="shared" si="11"/>
        <v>7.1469170692431546E-4</v>
      </c>
    </row>
    <row r="258" spans="1:4" x14ac:dyDescent="0.25">
      <c r="A258" s="1">
        <v>135.5</v>
      </c>
      <c r="B258" s="1">
        <f t="shared" si="9"/>
        <v>1404.3553039196793</v>
      </c>
      <c r="C258" s="1">
        <f t="shared" si="10"/>
        <v>1.6377621771217709E-4</v>
      </c>
      <c r="D258">
        <f t="shared" si="11"/>
        <v>7.120705117920743E-4</v>
      </c>
    </row>
    <row r="259" spans="1:4" x14ac:dyDescent="0.25">
      <c r="A259" s="1">
        <v>136</v>
      </c>
      <c r="B259" s="1">
        <f t="shared" ref="B259:B322" si="12">230*0.001/((8.2463*0.001*2.675+0.001*0.001*(A259-2.675))/(A259))</f>
        <v>1409.5056692836927</v>
      </c>
      <c r="C259" s="1">
        <f t="shared" ref="C259:C322" si="13">((8.2463*0.001*2.675*0.001+0.001*0.001*(A259*0.001-2.675*0.001))/(A259*0.001))</f>
        <v>1.6317777573529406E-4</v>
      </c>
      <c r="D259">
        <f t="shared" ref="D259:D322" si="14">1/B259</f>
        <v>7.0946859015345257E-4</v>
      </c>
    </row>
    <row r="260" spans="1:4" x14ac:dyDescent="0.25">
      <c r="A260" s="1">
        <v>136.5</v>
      </c>
      <c r="B260" s="1">
        <f t="shared" si="12"/>
        <v>1414.6558025727184</v>
      </c>
      <c r="C260" s="1">
        <f t="shared" si="13"/>
        <v>1.6258371794871792E-4</v>
      </c>
      <c r="D260">
        <f t="shared" si="14"/>
        <v>7.0688573021181699E-4</v>
      </c>
    </row>
    <row r="261" spans="1:4" x14ac:dyDescent="0.25">
      <c r="A261" s="1">
        <v>137</v>
      </c>
      <c r="B261" s="1">
        <f t="shared" si="12"/>
        <v>1419.8057038024413</v>
      </c>
      <c r="C261" s="1">
        <f t="shared" si="13"/>
        <v>1.6199399635036493E-4</v>
      </c>
      <c r="D261">
        <f t="shared" si="14"/>
        <v>7.0432172326245627E-4</v>
      </c>
    </row>
    <row r="262" spans="1:4" x14ac:dyDescent="0.25">
      <c r="A262" s="1">
        <v>137.5</v>
      </c>
      <c r="B262" s="1">
        <f t="shared" si="12"/>
        <v>1424.9553729885463</v>
      </c>
      <c r="C262" s="1">
        <f t="shared" si="13"/>
        <v>1.6140856363636359E-4</v>
      </c>
      <c r="D262">
        <f t="shared" si="14"/>
        <v>7.0177636363636352E-4</v>
      </c>
    </row>
    <row r="263" spans="1:4" x14ac:dyDescent="0.25">
      <c r="A263" s="1">
        <v>138</v>
      </c>
      <c r="B263" s="1">
        <f t="shared" si="12"/>
        <v>1430.1048101467156</v>
      </c>
      <c r="C263" s="1">
        <f t="shared" si="13"/>
        <v>1.6082737318840577E-4</v>
      </c>
      <c r="D263">
        <f t="shared" si="14"/>
        <v>6.9924944864524247E-4</v>
      </c>
    </row>
    <row r="264" spans="1:4" x14ac:dyDescent="0.25">
      <c r="A264" s="1">
        <v>138.5</v>
      </c>
      <c r="B264" s="1">
        <f t="shared" si="12"/>
        <v>1435.2540152926308</v>
      </c>
      <c r="C264" s="1">
        <f t="shared" si="13"/>
        <v>1.602503790613718E-4</v>
      </c>
      <c r="D264">
        <f t="shared" si="14"/>
        <v>6.9674077852770351E-4</v>
      </c>
    </row>
    <row r="265" spans="1:4" x14ac:dyDescent="0.25">
      <c r="A265" s="1">
        <v>139</v>
      </c>
      <c r="B265" s="1">
        <f t="shared" si="12"/>
        <v>1440.4029884419715</v>
      </c>
      <c r="C265" s="1">
        <f t="shared" si="13"/>
        <v>1.5967753597122297E-4</v>
      </c>
      <c r="D265">
        <f t="shared" si="14"/>
        <v>6.9425015639662166E-4</v>
      </c>
    </row>
    <row r="266" spans="1:4" x14ac:dyDescent="0.25">
      <c r="A266" s="1">
        <v>139.5</v>
      </c>
      <c r="B266" s="1">
        <f t="shared" si="12"/>
        <v>1445.5517296104165</v>
      </c>
      <c r="C266" s="1">
        <f t="shared" si="13"/>
        <v>1.5910879928315408E-4</v>
      </c>
      <c r="D266">
        <f t="shared" si="14"/>
        <v>6.9177738818762655E-4</v>
      </c>
    </row>
    <row r="267" spans="1:4" x14ac:dyDescent="0.25">
      <c r="A267" s="1">
        <v>140</v>
      </c>
      <c r="B267" s="1">
        <f t="shared" si="12"/>
        <v>1450.7002388136427</v>
      </c>
      <c r="C267" s="1">
        <f t="shared" si="13"/>
        <v>1.5854412499999998E-4</v>
      </c>
      <c r="D267">
        <f t="shared" si="14"/>
        <v>6.8932228260869558E-4</v>
      </c>
    </row>
    <row r="268" spans="1:4" x14ac:dyDescent="0.25">
      <c r="A268" s="1">
        <v>140.5</v>
      </c>
      <c r="B268" s="1">
        <f t="shared" si="12"/>
        <v>1455.848516067326</v>
      </c>
      <c r="C268" s="1">
        <f t="shared" si="13"/>
        <v>1.5798346975088963E-4</v>
      </c>
      <c r="D268">
        <f t="shared" si="14"/>
        <v>6.8688465109082461E-4</v>
      </c>
    </row>
    <row r="269" spans="1:4" x14ac:dyDescent="0.25">
      <c r="A269" s="1">
        <v>141</v>
      </c>
      <c r="B269" s="1">
        <f t="shared" si="12"/>
        <v>1460.9965613871404</v>
      </c>
      <c r="C269" s="1">
        <f t="shared" si="13"/>
        <v>1.5742679078014181E-4</v>
      </c>
      <c r="D269">
        <f t="shared" si="14"/>
        <v>6.8446430773974707E-4</v>
      </c>
    </row>
    <row r="270" spans="1:4" x14ac:dyDescent="0.25">
      <c r="A270" s="1">
        <v>141.5</v>
      </c>
      <c r="B270" s="1">
        <f t="shared" si="12"/>
        <v>1466.1443747887593</v>
      </c>
      <c r="C270" s="1">
        <f t="shared" si="13"/>
        <v>1.5687404593639574E-4</v>
      </c>
      <c r="D270">
        <f t="shared" si="14"/>
        <v>6.8206106928867709E-4</v>
      </c>
    </row>
    <row r="271" spans="1:4" x14ac:dyDescent="0.25">
      <c r="A271" s="1">
        <v>142</v>
      </c>
      <c r="B271" s="1">
        <f t="shared" si="12"/>
        <v>1471.2919562878531</v>
      </c>
      <c r="C271" s="1">
        <f t="shared" si="13"/>
        <v>1.5632519366197179E-4</v>
      </c>
      <c r="D271">
        <f t="shared" si="14"/>
        <v>6.7967475505205138E-4</v>
      </c>
    </row>
    <row r="272" spans="1:4" x14ac:dyDescent="0.25">
      <c r="A272" s="1">
        <v>142.5</v>
      </c>
      <c r="B272" s="1">
        <f t="shared" si="12"/>
        <v>1476.4393059000929</v>
      </c>
      <c r="C272" s="1">
        <f t="shared" si="13"/>
        <v>1.5578019298245611E-4</v>
      </c>
      <c r="D272">
        <f t="shared" si="14"/>
        <v>6.7730518688024393E-4</v>
      </c>
    </row>
    <row r="273" spans="1:4" x14ac:dyDescent="0.25">
      <c r="A273" s="1">
        <v>143</v>
      </c>
      <c r="B273" s="1">
        <f t="shared" si="12"/>
        <v>1481.5864236411464</v>
      </c>
      <c r="C273" s="1">
        <f t="shared" si="13"/>
        <v>1.5523900349650346E-4</v>
      </c>
      <c r="D273">
        <f t="shared" si="14"/>
        <v>6.7495218911523252E-4</v>
      </c>
    </row>
    <row r="274" spans="1:4" x14ac:dyDescent="0.25">
      <c r="A274" s="1">
        <v>143.5</v>
      </c>
      <c r="B274" s="1">
        <f t="shared" si="12"/>
        <v>1486.7333095266813</v>
      </c>
      <c r="C274" s="1">
        <f t="shared" si="13"/>
        <v>1.5470158536585362E-4</v>
      </c>
      <c r="D274">
        <f t="shared" si="14"/>
        <v>6.7261558854718982E-4</v>
      </c>
    </row>
    <row r="275" spans="1:4" x14ac:dyDescent="0.25">
      <c r="A275" s="1">
        <v>144</v>
      </c>
      <c r="B275" s="1">
        <f t="shared" si="12"/>
        <v>1491.8799635723635</v>
      </c>
      <c r="C275" s="1">
        <f t="shared" si="13"/>
        <v>1.5416789930555551E-4</v>
      </c>
      <c r="D275">
        <f t="shared" si="14"/>
        <v>6.7029521437198057E-4</v>
      </c>
    </row>
    <row r="276" spans="1:4" x14ac:dyDescent="0.25">
      <c r="A276" s="1">
        <v>144.5</v>
      </c>
      <c r="B276" s="1">
        <f t="shared" si="12"/>
        <v>1497.0263857938571</v>
      </c>
      <c r="C276" s="1">
        <f t="shared" si="13"/>
        <v>1.5363790657439445E-4</v>
      </c>
      <c r="D276">
        <f t="shared" si="14"/>
        <v>6.679908981495411E-4</v>
      </c>
    </row>
    <row r="277" spans="1:4" x14ac:dyDescent="0.25">
      <c r="A277" s="1">
        <v>145</v>
      </c>
      <c r="B277" s="1">
        <f t="shared" si="12"/>
        <v>1502.1725762068254</v>
      </c>
      <c r="C277" s="1">
        <f t="shared" si="13"/>
        <v>1.5311156896551722E-4</v>
      </c>
      <c r="D277">
        <f t="shared" si="14"/>
        <v>6.6570247376311826E-4</v>
      </c>
    </row>
    <row r="278" spans="1:4" x14ac:dyDescent="0.25">
      <c r="A278" s="1">
        <v>145.5</v>
      </c>
      <c r="B278" s="1">
        <f t="shared" si="12"/>
        <v>1507.3185348269296</v>
      </c>
      <c r="C278" s="1">
        <f t="shared" si="13"/>
        <v>1.5258884879725085E-4</v>
      </c>
      <c r="D278">
        <f t="shared" si="14"/>
        <v>6.6342977737935131E-4</v>
      </c>
    </row>
    <row r="279" spans="1:4" x14ac:dyDescent="0.25">
      <c r="A279" s="1">
        <v>146</v>
      </c>
      <c r="B279" s="1">
        <f t="shared" si="12"/>
        <v>1512.46426166983</v>
      </c>
      <c r="C279" s="1">
        <f t="shared" si="13"/>
        <v>1.5206970890410958E-4</v>
      </c>
      <c r="D279">
        <f t="shared" si="14"/>
        <v>6.6117264740917186E-4</v>
      </c>
    </row>
    <row r="280" spans="1:4" x14ac:dyDescent="0.25">
      <c r="A280" s="1">
        <v>146.5</v>
      </c>
      <c r="B280" s="1">
        <f t="shared" si="12"/>
        <v>1517.6097567511849</v>
      </c>
      <c r="C280" s="1">
        <f t="shared" si="13"/>
        <v>1.5155411262798632E-4</v>
      </c>
      <c r="D280">
        <f t="shared" si="14"/>
        <v>6.5893092446950568E-4</v>
      </c>
    </row>
    <row r="281" spans="1:4" x14ac:dyDescent="0.25">
      <c r="A281" s="1">
        <v>147</v>
      </c>
      <c r="B281" s="1">
        <f t="shared" si="12"/>
        <v>1522.7550200866522</v>
      </c>
      <c r="C281" s="1">
        <f t="shared" si="13"/>
        <v>1.5104202380952379E-4</v>
      </c>
      <c r="D281">
        <f t="shared" si="14"/>
        <v>6.5670445134575562E-4</v>
      </c>
    </row>
    <row r="282" spans="1:4" x14ac:dyDescent="0.25">
      <c r="A282" s="1">
        <v>147.5</v>
      </c>
      <c r="B282" s="1">
        <f t="shared" si="12"/>
        <v>1527.9000516918877</v>
      </c>
      <c r="C282" s="1">
        <f t="shared" si="13"/>
        <v>1.5053340677966101E-4</v>
      </c>
      <c r="D282">
        <f t="shared" si="14"/>
        <v>6.5449307295504784E-4</v>
      </c>
    </row>
    <row r="283" spans="1:4" x14ac:dyDescent="0.25">
      <c r="A283" s="1">
        <v>148</v>
      </c>
      <c r="B283" s="1">
        <f t="shared" si="12"/>
        <v>1533.0448515825458</v>
      </c>
      <c r="C283" s="1">
        <f t="shared" si="13"/>
        <v>1.5002822635135131E-4</v>
      </c>
      <c r="D283">
        <f t="shared" si="14"/>
        <v>6.5229663631022317E-4</v>
      </c>
    </row>
    <row r="284" spans="1:4" x14ac:dyDescent="0.25">
      <c r="A284" s="1">
        <v>148.5</v>
      </c>
      <c r="B284" s="1">
        <f t="shared" si="12"/>
        <v>1538.1894197742799</v>
      </c>
      <c r="C284" s="1">
        <f t="shared" si="13"/>
        <v>1.4952644781144779E-4</v>
      </c>
      <c r="D284">
        <f t="shared" si="14"/>
        <v>6.5011499048455552E-4</v>
      </c>
    </row>
    <row r="285" spans="1:4" x14ac:dyDescent="0.25">
      <c r="A285" s="1">
        <v>149</v>
      </c>
      <c r="B285" s="1">
        <f t="shared" si="12"/>
        <v>1543.333756282741</v>
      </c>
      <c r="C285" s="1">
        <f t="shared" si="13"/>
        <v>1.4902803691275166E-4</v>
      </c>
      <c r="D285">
        <f t="shared" si="14"/>
        <v>6.4794798657718112E-4</v>
      </c>
    </row>
    <row r="286" spans="1:4" x14ac:dyDescent="0.25">
      <c r="A286" s="1">
        <v>149.5</v>
      </c>
      <c r="B286" s="1">
        <f t="shared" si="12"/>
        <v>1548.4778611235802</v>
      </c>
      <c r="C286" s="1">
        <f t="shared" si="13"/>
        <v>1.4853295986622071E-4</v>
      </c>
      <c r="D286">
        <f t="shared" si="14"/>
        <v>6.457954776792204E-4</v>
      </c>
    </row>
    <row r="287" spans="1:4" x14ac:dyDescent="0.25">
      <c r="A287" s="1">
        <v>150</v>
      </c>
      <c r="B287" s="1">
        <f t="shared" si="12"/>
        <v>1553.6217343124456</v>
      </c>
      <c r="C287" s="1">
        <f t="shared" si="13"/>
        <v>1.4804118333333331E-4</v>
      </c>
      <c r="D287">
        <f t="shared" si="14"/>
        <v>6.4365731884057954E-4</v>
      </c>
    </row>
    <row r="288" spans="1:4" x14ac:dyDescent="0.25">
      <c r="A288" s="1">
        <v>150.5</v>
      </c>
      <c r="B288" s="1">
        <f t="shared" si="12"/>
        <v>1558.7653758649849</v>
      </c>
      <c r="C288" s="1">
        <f t="shared" si="13"/>
        <v>1.4755267441860463E-4</v>
      </c>
      <c r="D288">
        <f t="shared" si="14"/>
        <v>6.4153336703741144E-4</v>
      </c>
    </row>
    <row r="289" spans="1:4" x14ac:dyDescent="0.25">
      <c r="A289" s="1">
        <v>151</v>
      </c>
      <c r="B289" s="1">
        <f t="shared" si="12"/>
        <v>1563.9087857968445</v>
      </c>
      <c r="C289" s="1">
        <f t="shared" si="13"/>
        <v>1.4706740066225163E-4</v>
      </c>
      <c r="D289">
        <f t="shared" si="14"/>
        <v>6.3942348114022452E-4</v>
      </c>
    </row>
    <row r="290" spans="1:4" x14ac:dyDescent="0.25">
      <c r="A290" s="1">
        <v>151.5</v>
      </c>
      <c r="B290" s="1">
        <f t="shared" si="12"/>
        <v>1569.0519641236688</v>
      </c>
      <c r="C290" s="1">
        <f t="shared" si="13"/>
        <v>1.4658533003300328E-4</v>
      </c>
      <c r="D290">
        <f t="shared" si="14"/>
        <v>6.3732752188262298E-4</v>
      </c>
    </row>
    <row r="291" spans="1:4" x14ac:dyDescent="0.25">
      <c r="A291" s="1">
        <v>152</v>
      </c>
      <c r="B291" s="1">
        <f t="shared" si="12"/>
        <v>1574.1949108611011</v>
      </c>
      <c r="C291" s="1">
        <f t="shared" si="13"/>
        <v>1.4610643092105263E-4</v>
      </c>
      <c r="D291">
        <f t="shared" si="14"/>
        <v>6.3524535183066345E-4</v>
      </c>
    </row>
    <row r="292" spans="1:4" x14ac:dyDescent="0.25">
      <c r="A292" s="1">
        <v>152.5</v>
      </c>
      <c r="B292" s="1">
        <f t="shared" si="12"/>
        <v>1579.3376260247828</v>
      </c>
      <c r="C292" s="1">
        <f t="shared" si="13"/>
        <v>1.4563067213114753E-4</v>
      </c>
      <c r="D292">
        <f t="shared" si="14"/>
        <v>6.3317683535281529E-4</v>
      </c>
    </row>
    <row r="293" spans="1:4" x14ac:dyDescent="0.25">
      <c r="A293" s="1">
        <v>153</v>
      </c>
      <c r="B293" s="1">
        <f t="shared" si="12"/>
        <v>1584.4801096303549</v>
      </c>
      <c r="C293" s="1">
        <f t="shared" si="13"/>
        <v>1.4515802287581696E-4</v>
      </c>
      <c r="D293">
        <f t="shared" si="14"/>
        <v>6.3112183859050845E-4</v>
      </c>
    </row>
    <row r="294" spans="1:4" x14ac:dyDescent="0.25">
      <c r="A294" s="1">
        <v>153.5</v>
      </c>
      <c r="B294" s="1">
        <f t="shared" si="12"/>
        <v>1589.6223616934558</v>
      </c>
      <c r="C294" s="1">
        <f t="shared" si="13"/>
        <v>1.4468845276872962E-4</v>
      </c>
      <c r="D294">
        <f t="shared" si="14"/>
        <v>6.2908022942925919E-4</v>
      </c>
    </row>
    <row r="295" spans="1:4" x14ac:dyDescent="0.25">
      <c r="A295" s="1">
        <v>154</v>
      </c>
      <c r="B295" s="1">
        <f t="shared" si="12"/>
        <v>1594.7643822297237</v>
      </c>
      <c r="C295" s="1">
        <f t="shared" si="13"/>
        <v>1.4422193181818182E-4</v>
      </c>
      <c r="D295">
        <f t="shared" si="14"/>
        <v>6.270518774703556E-4</v>
      </c>
    </row>
    <row r="296" spans="1:4" x14ac:dyDescent="0.25">
      <c r="A296" s="1">
        <v>154.5</v>
      </c>
      <c r="B296" s="1">
        <f t="shared" si="12"/>
        <v>1599.9061712547941</v>
      </c>
      <c r="C296" s="1">
        <f t="shared" si="13"/>
        <v>1.4375843042071195E-4</v>
      </c>
      <c r="D296">
        <f t="shared" si="14"/>
        <v>6.2503665400309553E-4</v>
      </c>
    </row>
    <row r="297" spans="1:4" x14ac:dyDescent="0.25">
      <c r="A297" s="1">
        <v>155</v>
      </c>
      <c r="B297" s="1">
        <f t="shared" si="12"/>
        <v>1605.047728784303</v>
      </c>
      <c r="C297" s="1">
        <f t="shared" si="13"/>
        <v>1.432979193548387E-4</v>
      </c>
      <c r="D297">
        <f t="shared" si="14"/>
        <v>6.2303443197755937E-4</v>
      </c>
    </row>
    <row r="298" spans="1:4" x14ac:dyDescent="0.25">
      <c r="A298" s="1">
        <v>155.5</v>
      </c>
      <c r="B298" s="1">
        <f t="shared" si="12"/>
        <v>1610.1890548338822</v>
      </c>
      <c r="C298" s="1">
        <f t="shared" si="13"/>
        <v>1.428403697749196E-4</v>
      </c>
      <c r="D298">
        <f t="shared" si="14"/>
        <v>6.2104508597791118E-4</v>
      </c>
    </row>
    <row r="299" spans="1:4" x14ac:dyDescent="0.25">
      <c r="A299" s="1">
        <v>156</v>
      </c>
      <c r="B299" s="1">
        <f t="shared" si="12"/>
        <v>1615.3301494191646</v>
      </c>
      <c r="C299" s="1">
        <f t="shared" si="13"/>
        <v>1.4238575320512818E-4</v>
      </c>
      <c r="D299">
        <f t="shared" si="14"/>
        <v>6.1906849219620942E-4</v>
      </c>
    </row>
    <row r="300" spans="1:4" x14ac:dyDescent="0.25">
      <c r="A300" s="1">
        <v>156.5</v>
      </c>
      <c r="B300" s="1">
        <f t="shared" si="12"/>
        <v>1620.4710125557808</v>
      </c>
      <c r="C300" s="1">
        <f t="shared" si="13"/>
        <v>1.419340415335463E-4</v>
      </c>
      <c r="D300">
        <f t="shared" si="14"/>
        <v>6.1710452840672294E-4</v>
      </c>
    </row>
    <row r="301" spans="1:4" x14ac:dyDescent="0.25">
      <c r="A301" s="1">
        <v>157</v>
      </c>
      <c r="B301" s="1">
        <f t="shared" si="12"/>
        <v>1625.6116442593593</v>
      </c>
      <c r="C301" s="1">
        <f t="shared" si="13"/>
        <v>1.4148520700636941E-4</v>
      </c>
      <c r="D301">
        <f t="shared" si="14"/>
        <v>6.1515307394073657E-4</v>
      </c>
    </row>
    <row r="302" spans="1:4" x14ac:dyDescent="0.25">
      <c r="A302" s="1">
        <v>157.5</v>
      </c>
      <c r="B302" s="1">
        <f t="shared" si="12"/>
        <v>1630.7520445455286</v>
      </c>
      <c r="C302" s="1">
        <f t="shared" si="13"/>
        <v>1.4103922222222218E-4</v>
      </c>
      <c r="D302">
        <f t="shared" si="14"/>
        <v>6.1321400966183562E-4</v>
      </c>
    </row>
    <row r="303" spans="1:4" x14ac:dyDescent="0.25">
      <c r="A303" s="1">
        <v>158</v>
      </c>
      <c r="B303" s="1">
        <f t="shared" si="12"/>
        <v>1635.8922134299146</v>
      </c>
      <c r="C303" s="1">
        <f t="shared" si="13"/>
        <v>1.4059606012658225E-4</v>
      </c>
      <c r="D303">
        <f t="shared" si="14"/>
        <v>6.1128721794166197E-4</v>
      </c>
    </row>
    <row r="304" spans="1:4" x14ac:dyDescent="0.25">
      <c r="A304" s="1">
        <v>158.5</v>
      </c>
      <c r="B304" s="1">
        <f t="shared" si="12"/>
        <v>1641.0321509281425</v>
      </c>
      <c r="C304" s="1">
        <f t="shared" si="13"/>
        <v>1.4015569400630914E-4</v>
      </c>
      <c r="D304">
        <f t="shared" si="14"/>
        <v>6.0937258263612658E-4</v>
      </c>
    </row>
    <row r="305" spans="1:4" x14ac:dyDescent="0.25">
      <c r="A305" s="1">
        <v>159</v>
      </c>
      <c r="B305" s="1">
        <f t="shared" si="12"/>
        <v>1646.1718570558355</v>
      </c>
      <c r="C305" s="1">
        <f t="shared" si="13"/>
        <v>1.3971809748427669E-4</v>
      </c>
      <c r="D305">
        <f t="shared" si="14"/>
        <v>6.074699890620725E-4</v>
      </c>
    </row>
    <row r="306" spans="1:4" x14ac:dyDescent="0.25">
      <c r="A306" s="1">
        <v>159.5</v>
      </c>
      <c r="B306" s="1">
        <f t="shared" si="12"/>
        <v>1651.3113318286155</v>
      </c>
      <c r="C306" s="1">
        <f t="shared" si="13"/>
        <v>1.3928324451410655E-4</v>
      </c>
      <c r="D306">
        <f t="shared" si="14"/>
        <v>6.0557932397437638E-4</v>
      </c>
    </row>
    <row r="307" spans="1:4" x14ac:dyDescent="0.25">
      <c r="A307" s="1">
        <v>160</v>
      </c>
      <c r="B307" s="1">
        <f t="shared" si="12"/>
        <v>1656.4505752621039</v>
      </c>
      <c r="C307" s="1">
        <f t="shared" si="13"/>
        <v>1.3885110937499997E-4</v>
      </c>
      <c r="D307">
        <f t="shared" si="14"/>
        <v>6.0370047554347806E-4</v>
      </c>
    </row>
    <row r="308" spans="1:4" x14ac:dyDescent="0.25">
      <c r="A308" s="1">
        <v>160.5</v>
      </c>
      <c r="B308" s="1">
        <f t="shared" si="12"/>
        <v>1661.5895873719194</v>
      </c>
      <c r="C308" s="1">
        <f t="shared" si="13"/>
        <v>1.3842166666666662E-4</v>
      </c>
      <c r="D308">
        <f t="shared" si="14"/>
        <v>6.0183333333333323E-4</v>
      </c>
    </row>
    <row r="309" spans="1:4" x14ac:dyDescent="0.25">
      <c r="A309" s="1">
        <v>161</v>
      </c>
      <c r="B309" s="1">
        <f t="shared" si="12"/>
        <v>1666.7283681736803</v>
      </c>
      <c r="C309" s="1">
        <f t="shared" si="13"/>
        <v>1.379948913043478E-4</v>
      </c>
      <c r="D309">
        <f t="shared" si="14"/>
        <v>5.9997778827977307E-4</v>
      </c>
    </row>
    <row r="310" spans="1:4" x14ac:dyDescent="0.25">
      <c r="A310" s="1">
        <v>161.5</v>
      </c>
      <c r="B310" s="1">
        <f t="shared" si="12"/>
        <v>1671.8669176830031</v>
      </c>
      <c r="C310" s="1">
        <f t="shared" si="13"/>
        <v>1.3757075851393187E-4</v>
      </c>
      <c r="D310">
        <f t="shared" si="14"/>
        <v>5.9813373266926894E-4</v>
      </c>
    </row>
    <row r="311" spans="1:4" x14ac:dyDescent="0.25">
      <c r="A311" s="1">
        <v>162</v>
      </c>
      <c r="B311" s="1">
        <f t="shared" si="12"/>
        <v>1677.0052359155027</v>
      </c>
      <c r="C311" s="1">
        <f t="shared" si="13"/>
        <v>1.3714924382716046E-4</v>
      </c>
      <c r="D311">
        <f t="shared" si="14"/>
        <v>5.9630106011808893E-4</v>
      </c>
    </row>
    <row r="312" spans="1:4" x14ac:dyDescent="0.25">
      <c r="A312" s="1">
        <v>162.5</v>
      </c>
      <c r="B312" s="1">
        <f t="shared" si="12"/>
        <v>1682.1433228867925</v>
      </c>
      <c r="C312" s="1">
        <f t="shared" si="13"/>
        <v>1.3673032307692304E-4</v>
      </c>
      <c r="D312">
        <f t="shared" si="14"/>
        <v>5.9447966555183931E-4</v>
      </c>
    </row>
    <row r="313" spans="1:4" x14ac:dyDescent="0.25">
      <c r="A313" s="1">
        <v>163</v>
      </c>
      <c r="B313" s="1">
        <f t="shared" si="12"/>
        <v>1687.2811786124851</v>
      </c>
      <c r="C313" s="1">
        <f t="shared" si="13"/>
        <v>1.36313972392638E-4</v>
      </c>
      <c r="D313">
        <f t="shared" si="14"/>
        <v>5.9266944518538258E-4</v>
      </c>
    </row>
    <row r="314" spans="1:4" x14ac:dyDescent="0.25">
      <c r="A314" s="1">
        <v>163.5</v>
      </c>
      <c r="B314" s="1">
        <f t="shared" si="12"/>
        <v>1692.4188031081912</v>
      </c>
      <c r="C314" s="1">
        <f t="shared" si="13"/>
        <v>1.3590016819571861E-4</v>
      </c>
      <c r="D314">
        <f t="shared" si="14"/>
        <v>5.9087029650312453E-4</v>
      </c>
    </row>
    <row r="315" spans="1:4" x14ac:dyDescent="0.25">
      <c r="A315" s="1">
        <v>164</v>
      </c>
      <c r="B315" s="1">
        <f t="shared" si="12"/>
        <v>1697.5561963895207</v>
      </c>
      <c r="C315" s="1">
        <f t="shared" si="13"/>
        <v>1.3548888719512193E-4</v>
      </c>
      <c r="D315">
        <f t="shared" si="14"/>
        <v>5.8908211823966057E-4</v>
      </c>
    </row>
    <row r="316" spans="1:4" x14ac:dyDescent="0.25">
      <c r="A316" s="1">
        <v>164.5</v>
      </c>
      <c r="B316" s="1">
        <f t="shared" si="12"/>
        <v>1702.6933584720809</v>
      </c>
      <c r="C316" s="1">
        <f t="shared" si="13"/>
        <v>1.3508010638297869E-4</v>
      </c>
      <c r="D316">
        <f t="shared" si="14"/>
        <v>5.8730481036077704E-4</v>
      </c>
    </row>
    <row r="317" spans="1:4" x14ac:dyDescent="0.25">
      <c r="A317" s="1">
        <v>165</v>
      </c>
      <c r="B317" s="1">
        <f t="shared" si="12"/>
        <v>1707.8302893714795</v>
      </c>
      <c r="C317" s="1">
        <f t="shared" si="13"/>
        <v>1.3467380303030298E-4</v>
      </c>
      <c r="D317">
        <f t="shared" si="14"/>
        <v>5.8553827404479568E-4</v>
      </c>
    </row>
    <row r="318" spans="1:4" x14ac:dyDescent="0.25">
      <c r="A318" s="1">
        <v>165.5</v>
      </c>
      <c r="B318" s="1">
        <f t="shared" si="12"/>
        <v>1712.9669891033209</v>
      </c>
      <c r="C318" s="1">
        <f t="shared" si="13"/>
        <v>1.3426995468277943E-4</v>
      </c>
      <c r="D318">
        <f t="shared" si="14"/>
        <v>5.8378241166425838E-4</v>
      </c>
    </row>
    <row r="319" spans="1:4" x14ac:dyDescent="0.25">
      <c r="A319" s="1">
        <v>166</v>
      </c>
      <c r="B319" s="1">
        <f t="shared" si="12"/>
        <v>1718.1034576832089</v>
      </c>
      <c r="C319" s="1">
        <f t="shared" si="13"/>
        <v>1.3386853915662648E-4</v>
      </c>
      <c r="D319">
        <f t="shared" si="14"/>
        <v>5.8203712676794118E-4</v>
      </c>
    </row>
    <row r="320" spans="1:4" x14ac:dyDescent="0.25">
      <c r="A320" s="1">
        <v>166.5</v>
      </c>
      <c r="B320" s="1">
        <f t="shared" si="12"/>
        <v>1723.2396951267463</v>
      </c>
      <c r="C320" s="1">
        <f t="shared" si="13"/>
        <v>1.3346953453453449E-4</v>
      </c>
      <c r="D320">
        <f t="shared" si="14"/>
        <v>5.8030232406319359E-4</v>
      </c>
    </row>
    <row r="321" spans="1:4" x14ac:dyDescent="0.25">
      <c r="A321" s="1">
        <v>167</v>
      </c>
      <c r="B321" s="1">
        <f t="shared" si="12"/>
        <v>1728.3757014495343</v>
      </c>
      <c r="C321" s="1">
        <f t="shared" si="13"/>
        <v>1.3307291916167662E-4</v>
      </c>
      <c r="D321">
        <f t="shared" si="14"/>
        <v>5.7857790939859401E-4</v>
      </c>
    </row>
    <row r="322" spans="1:4" x14ac:dyDescent="0.25">
      <c r="A322" s="1">
        <v>167.5</v>
      </c>
      <c r="B322" s="1">
        <f t="shared" si="12"/>
        <v>1733.5114766671722</v>
      </c>
      <c r="C322" s="1">
        <f t="shared" si="13"/>
        <v>1.3267867164179102E-4</v>
      </c>
      <c r="D322">
        <f t="shared" si="14"/>
        <v>5.7686378974691744E-4</v>
      </c>
    </row>
    <row r="323" spans="1:4" x14ac:dyDescent="0.25">
      <c r="A323" s="1">
        <v>168</v>
      </c>
      <c r="B323" s="1">
        <f t="shared" ref="B323:B386" si="15">230*0.001/((8.2463*0.001*2.675+0.001*0.001*(A323-2.675))/(A323))</f>
        <v>1738.647020795258</v>
      </c>
      <c r="C323" s="1">
        <f t="shared" ref="C323:C386" si="16">((8.2463*0.001*2.675*0.001+0.001*0.001*(A323*0.001-2.675*0.001))/(A323*0.001))</f>
        <v>1.3228677083333332E-4</v>
      </c>
      <c r="D323">
        <f t="shared" ref="D323:D386" si="17">1/B323</f>
        <v>5.751598731884057E-4</v>
      </c>
    </row>
    <row r="324" spans="1:4" x14ac:dyDescent="0.25">
      <c r="A324" s="1">
        <v>168.5</v>
      </c>
      <c r="B324" s="1">
        <f t="shared" si="15"/>
        <v>1743.782333849389</v>
      </c>
      <c r="C324" s="1">
        <f t="shared" si="16"/>
        <v>1.3189719584569729E-4</v>
      </c>
      <c r="D324">
        <f t="shared" si="17"/>
        <v>5.7346606889433611E-4</v>
      </c>
    </row>
    <row r="325" spans="1:4" x14ac:dyDescent="0.25">
      <c r="A325" s="1">
        <v>169</v>
      </c>
      <c r="B325" s="1">
        <f t="shared" si="15"/>
        <v>1748.9174158451608</v>
      </c>
      <c r="C325" s="1">
        <f t="shared" si="16"/>
        <v>1.3150992603550292E-4</v>
      </c>
      <c r="D325">
        <f t="shared" si="17"/>
        <v>5.7178228711088222E-4</v>
      </c>
    </row>
    <row r="326" spans="1:4" x14ac:dyDescent="0.25">
      <c r="A326" s="1">
        <v>169.5</v>
      </c>
      <c r="B326" s="1">
        <f t="shared" si="15"/>
        <v>1754.0522667981666</v>
      </c>
      <c r="C326" s="1">
        <f t="shared" si="16"/>
        <v>1.3112494100294984E-4</v>
      </c>
      <c r="D326">
        <f t="shared" si="17"/>
        <v>5.7010843914326011E-4</v>
      </c>
    </row>
    <row r="327" spans="1:4" x14ac:dyDescent="0.25">
      <c r="A327" s="1">
        <v>170</v>
      </c>
      <c r="B327" s="1">
        <f t="shared" si="15"/>
        <v>1759.1868867239996</v>
      </c>
      <c r="C327" s="1">
        <f t="shared" si="16"/>
        <v>1.3074222058823525E-4</v>
      </c>
      <c r="D327">
        <f t="shared" si="17"/>
        <v>5.6844443734015333E-4</v>
      </c>
    </row>
    <row r="328" spans="1:4" x14ac:dyDescent="0.25">
      <c r="A328" s="1">
        <v>170.5</v>
      </c>
      <c r="B328" s="1">
        <f t="shared" si="15"/>
        <v>1764.3212756382507</v>
      </c>
      <c r="C328" s="1">
        <f t="shared" si="16"/>
        <v>1.3036174486803515E-4</v>
      </c>
      <c r="D328">
        <f t="shared" si="17"/>
        <v>5.6679019507841378E-4</v>
      </c>
    </row>
    <row r="329" spans="1:4" x14ac:dyDescent="0.25">
      <c r="A329" s="1">
        <v>171</v>
      </c>
      <c r="B329" s="1">
        <f t="shared" si="15"/>
        <v>1769.4554335565101</v>
      </c>
      <c r="C329" s="1">
        <f t="shared" si="16"/>
        <v>1.2998349415204677E-4</v>
      </c>
      <c r="D329">
        <f t="shared" si="17"/>
        <v>5.6514562674802942E-4</v>
      </c>
    </row>
    <row r="330" spans="1:4" x14ac:dyDescent="0.25">
      <c r="A330" s="1">
        <v>171.5</v>
      </c>
      <c r="B330" s="1">
        <f t="shared" si="15"/>
        <v>1774.589360494366</v>
      </c>
      <c r="C330" s="1">
        <f t="shared" si="16"/>
        <v>1.2960744897959179E-4</v>
      </c>
      <c r="D330">
        <f t="shared" si="17"/>
        <v>5.6351064773735565E-4</v>
      </c>
    </row>
    <row r="331" spans="1:4" x14ac:dyDescent="0.25">
      <c r="A331" s="1">
        <v>172</v>
      </c>
      <c r="B331" s="1">
        <f t="shared" si="15"/>
        <v>1779.7230564674053</v>
      </c>
      <c r="C331" s="1">
        <f t="shared" si="16"/>
        <v>1.2923359011627903E-4</v>
      </c>
      <c r="D331">
        <f t="shared" si="17"/>
        <v>5.6188517441860459E-4</v>
      </c>
    </row>
    <row r="332" spans="1:4" x14ac:dyDescent="0.25">
      <c r="A332" s="1">
        <v>172.5</v>
      </c>
      <c r="B332" s="1">
        <f t="shared" si="15"/>
        <v>1784.8565214912139</v>
      </c>
      <c r="C332" s="1">
        <f t="shared" si="16"/>
        <v>1.288618985507246E-4</v>
      </c>
      <c r="D332">
        <f t="shared" si="17"/>
        <v>5.602691241335852E-4</v>
      </c>
    </row>
    <row r="333" spans="1:4" x14ac:dyDescent="0.25">
      <c r="A333" s="1">
        <v>173</v>
      </c>
      <c r="B333" s="1">
        <f t="shared" si="15"/>
        <v>1789.9897555813754</v>
      </c>
      <c r="C333" s="1">
        <f t="shared" si="16"/>
        <v>1.2849235549132945E-4</v>
      </c>
      <c r="D333">
        <f t="shared" si="17"/>
        <v>5.5866241517969328E-4</v>
      </c>
    </row>
    <row r="334" spans="1:4" x14ac:dyDescent="0.25">
      <c r="A334" s="1">
        <v>173.5</v>
      </c>
      <c r="B334" s="1">
        <f t="shared" si="15"/>
        <v>1795.1227587534731</v>
      </c>
      <c r="C334" s="1">
        <f t="shared" si="16"/>
        <v>1.2812494236311237E-4</v>
      </c>
      <c r="D334">
        <f t="shared" si="17"/>
        <v>5.5706496679614067E-4</v>
      </c>
    </row>
    <row r="335" spans="1:4" x14ac:dyDescent="0.25">
      <c r="A335" s="1">
        <v>174</v>
      </c>
      <c r="B335" s="1">
        <f t="shared" si="15"/>
        <v>1800.255531023088</v>
      </c>
      <c r="C335" s="1">
        <f t="shared" si="16"/>
        <v>1.2775964080459767E-4</v>
      </c>
      <c r="D335">
        <f t="shared" si="17"/>
        <v>5.5547669915042479E-4</v>
      </c>
    </row>
    <row r="336" spans="1:4" x14ac:dyDescent="0.25">
      <c r="A336" s="1">
        <v>174.5</v>
      </c>
      <c r="B336" s="1">
        <f t="shared" si="15"/>
        <v>1805.3880724058008</v>
      </c>
      <c r="C336" s="1">
        <f t="shared" si="16"/>
        <v>1.273964326647564E-4</v>
      </c>
      <c r="D336">
        <f t="shared" si="17"/>
        <v>5.5389753332502794E-4</v>
      </c>
    </row>
    <row r="337" spans="1:4" x14ac:dyDescent="0.25">
      <c r="A337" s="1">
        <v>175</v>
      </c>
      <c r="B337" s="1">
        <f t="shared" si="15"/>
        <v>1810.5203829171896</v>
      </c>
      <c r="C337" s="1">
        <f t="shared" si="16"/>
        <v>1.2703529999999997E-4</v>
      </c>
      <c r="D337">
        <f t="shared" si="17"/>
        <v>5.5232739130434767E-4</v>
      </c>
    </row>
    <row r="338" spans="1:4" x14ac:dyDescent="0.25">
      <c r="A338" s="1">
        <v>175.5</v>
      </c>
      <c r="B338" s="1">
        <f t="shared" si="15"/>
        <v>1815.6524625728314</v>
      </c>
      <c r="C338" s="1">
        <f t="shared" si="16"/>
        <v>1.2667622507122505E-4</v>
      </c>
      <c r="D338">
        <f t="shared" si="17"/>
        <v>5.5076619596184804E-4</v>
      </c>
    </row>
    <row r="339" spans="1:4" x14ac:dyDescent="0.25">
      <c r="A339" s="1">
        <v>176</v>
      </c>
      <c r="B339" s="1">
        <f t="shared" si="15"/>
        <v>1820.7843113883025</v>
      </c>
      <c r="C339" s="1">
        <f t="shared" si="16"/>
        <v>1.2631919034090909E-4</v>
      </c>
      <c r="D339">
        <f t="shared" si="17"/>
        <v>5.4921387104743069E-4</v>
      </c>
    </row>
    <row r="340" spans="1:4" x14ac:dyDescent="0.25">
      <c r="A340" s="1">
        <v>176.5</v>
      </c>
      <c r="B340" s="1">
        <f t="shared" si="15"/>
        <v>1825.9159293791765</v>
      </c>
      <c r="C340" s="1">
        <f t="shared" si="16"/>
        <v>1.2596417847025493E-4</v>
      </c>
      <c r="D340">
        <f t="shared" si="17"/>
        <v>5.476703411750215E-4</v>
      </c>
    </row>
    <row r="341" spans="1:4" x14ac:dyDescent="0.25">
      <c r="A341" s="1">
        <v>177</v>
      </c>
      <c r="B341" s="1">
        <f t="shared" si="15"/>
        <v>1831.0473165610272</v>
      </c>
      <c r="C341" s="1">
        <f t="shared" si="16"/>
        <v>1.2561117231638417E-4</v>
      </c>
      <c r="D341">
        <f t="shared" si="17"/>
        <v>5.4613553181036593E-4</v>
      </c>
    </row>
    <row r="342" spans="1:4" x14ac:dyDescent="0.25">
      <c r="A342" s="1">
        <v>177.5</v>
      </c>
      <c r="B342" s="1">
        <f t="shared" si="15"/>
        <v>1836.1784729494259</v>
      </c>
      <c r="C342" s="1">
        <f t="shared" si="16"/>
        <v>1.2526015492957744E-4</v>
      </c>
      <c r="D342">
        <f t="shared" si="17"/>
        <v>5.4460936925903236E-4</v>
      </c>
    </row>
    <row r="343" spans="1:4" x14ac:dyDescent="0.25">
      <c r="A343" s="1">
        <v>178</v>
      </c>
      <c r="B343" s="1">
        <f t="shared" si="15"/>
        <v>1841.3093985599426</v>
      </c>
      <c r="C343" s="1">
        <f t="shared" si="16"/>
        <v>1.2491110955056178E-4</v>
      </c>
      <c r="D343">
        <f t="shared" si="17"/>
        <v>5.4309178065461647E-4</v>
      </c>
    </row>
    <row r="344" spans="1:4" x14ac:dyDescent="0.25">
      <c r="A344" s="1">
        <v>178.5</v>
      </c>
      <c r="B344" s="1">
        <f t="shared" si="15"/>
        <v>1846.4400934081461</v>
      </c>
      <c r="C344" s="1">
        <f t="shared" si="16"/>
        <v>1.2456401960784312E-4</v>
      </c>
      <c r="D344">
        <f t="shared" si="17"/>
        <v>5.4158269394714398E-4</v>
      </c>
    </row>
    <row r="345" spans="1:4" x14ac:dyDescent="0.25">
      <c r="A345" s="1">
        <v>179</v>
      </c>
      <c r="B345" s="1">
        <f t="shared" si="15"/>
        <v>1851.5705575096042</v>
      </c>
      <c r="C345" s="1">
        <f t="shared" si="16"/>
        <v>1.2421886871508378E-4</v>
      </c>
      <c r="D345">
        <f t="shared" si="17"/>
        <v>5.4008203789166864E-4</v>
      </c>
    </row>
    <row r="346" spans="1:4" x14ac:dyDescent="0.25">
      <c r="A346" s="1">
        <v>179.5</v>
      </c>
      <c r="B346" s="1">
        <f t="shared" si="15"/>
        <v>1856.7007908798826</v>
      </c>
      <c r="C346" s="1">
        <f t="shared" si="16"/>
        <v>1.2387564066852367E-4</v>
      </c>
      <c r="D346">
        <f t="shared" si="17"/>
        <v>5.3858974203705931E-4</v>
      </c>
    </row>
    <row r="347" spans="1:4" x14ac:dyDescent="0.25">
      <c r="A347" s="1">
        <v>180</v>
      </c>
      <c r="B347" s="1">
        <f t="shared" si="15"/>
        <v>1861.8307935345458</v>
      </c>
      <c r="C347" s="1">
        <f t="shared" si="16"/>
        <v>1.2353431944444443E-4</v>
      </c>
      <c r="D347">
        <f t="shared" si="17"/>
        <v>5.3710573671497566E-4</v>
      </c>
    </row>
    <row r="348" spans="1:4" x14ac:dyDescent="0.25">
      <c r="A348" s="1">
        <v>180.5</v>
      </c>
      <c r="B348" s="1">
        <f t="shared" si="15"/>
        <v>1866.9605654891568</v>
      </c>
      <c r="C348" s="1">
        <f t="shared" si="16"/>
        <v>1.2319488919667587E-4</v>
      </c>
      <c r="D348">
        <f t="shared" si="17"/>
        <v>5.3562995302902552E-4</v>
      </c>
    </row>
    <row r="349" spans="1:4" x14ac:dyDescent="0.25">
      <c r="A349" s="1">
        <v>181</v>
      </c>
      <c r="B349" s="1">
        <f t="shared" si="15"/>
        <v>1872.0901067592777</v>
      </c>
      <c r="C349" s="1">
        <f t="shared" si="16"/>
        <v>1.2285733425414363E-4</v>
      </c>
      <c r="D349">
        <f t="shared" si="17"/>
        <v>5.3416232284410271E-4</v>
      </c>
    </row>
    <row r="350" spans="1:4" x14ac:dyDescent="0.25">
      <c r="A350" s="1">
        <v>181.5</v>
      </c>
      <c r="B350" s="1">
        <f t="shared" si="15"/>
        <v>1877.2194173604687</v>
      </c>
      <c r="C350" s="1">
        <f t="shared" si="16"/>
        <v>1.225216391184573E-4</v>
      </c>
      <c r="D350">
        <f t="shared" si="17"/>
        <v>5.3270277877590121E-4</v>
      </c>
    </row>
    <row r="351" spans="1:4" x14ac:dyDescent="0.25">
      <c r="A351" s="1">
        <v>182</v>
      </c>
      <c r="B351" s="1">
        <f t="shared" si="15"/>
        <v>1882.3484973082893</v>
      </c>
      <c r="C351" s="1">
        <f t="shared" si="16"/>
        <v>1.2218778846153844E-4</v>
      </c>
      <c r="D351">
        <f t="shared" si="17"/>
        <v>5.3125125418060186E-4</v>
      </c>
    </row>
    <row r="352" spans="1:4" x14ac:dyDescent="0.25">
      <c r="A352" s="1">
        <v>182.5</v>
      </c>
      <c r="B352" s="1">
        <f t="shared" si="15"/>
        <v>1887.4773466182962</v>
      </c>
      <c r="C352" s="1">
        <f t="shared" si="16"/>
        <v>1.2185576712328765E-4</v>
      </c>
      <c r="D352">
        <f t="shared" si="17"/>
        <v>5.2980768314472891E-4</v>
      </c>
    </row>
    <row r="353" spans="1:4" x14ac:dyDescent="0.25">
      <c r="A353" s="1">
        <v>183</v>
      </c>
      <c r="B353" s="1">
        <f t="shared" si="15"/>
        <v>1892.6059653060465</v>
      </c>
      <c r="C353" s="1">
        <f t="shared" si="16"/>
        <v>1.2152556010928961E-4</v>
      </c>
      <c r="D353">
        <f t="shared" si="17"/>
        <v>5.2837200047517214E-4</v>
      </c>
    </row>
    <row r="354" spans="1:4" x14ac:dyDescent="0.25">
      <c r="A354" s="1">
        <v>183.5</v>
      </c>
      <c r="B354" s="1">
        <f t="shared" si="15"/>
        <v>1897.7343533870944</v>
      </c>
      <c r="C354" s="1">
        <f t="shared" si="16"/>
        <v>1.2119715258855583E-4</v>
      </c>
      <c r="D354">
        <f t="shared" si="17"/>
        <v>5.2694414168937313E-4</v>
      </c>
    </row>
    <row r="355" spans="1:4" x14ac:dyDescent="0.25">
      <c r="A355" s="1">
        <v>184</v>
      </c>
      <c r="B355" s="1">
        <f t="shared" si="15"/>
        <v>1902.8625108769932</v>
      </c>
      <c r="C355" s="1">
        <f t="shared" si="16"/>
        <v>1.2087052989130432E-4</v>
      </c>
      <c r="D355">
        <f t="shared" si="17"/>
        <v>5.2552404300567094E-4</v>
      </c>
    </row>
    <row r="356" spans="1:4" x14ac:dyDescent="0.25">
      <c r="A356" s="1">
        <v>184.5</v>
      </c>
      <c r="B356" s="1">
        <f t="shared" si="15"/>
        <v>1907.9904377912951</v>
      </c>
      <c r="C356" s="1">
        <f t="shared" si="16"/>
        <v>1.2054567750677505E-4</v>
      </c>
      <c r="D356">
        <f t="shared" si="17"/>
        <v>5.241116413338046E-4</v>
      </c>
    </row>
    <row r="357" spans="1:4" x14ac:dyDescent="0.25">
      <c r="A357" s="1">
        <v>185</v>
      </c>
      <c r="B357" s="1">
        <f t="shared" si="15"/>
        <v>1913.1181341455508</v>
      </c>
      <c r="C357" s="1">
        <f t="shared" si="16"/>
        <v>1.2022258108108105E-4</v>
      </c>
      <c r="D357">
        <f t="shared" si="17"/>
        <v>5.2270687426556983E-4</v>
      </c>
    </row>
    <row r="358" spans="1:4" x14ac:dyDescent="0.25">
      <c r="A358" s="1">
        <v>185.5</v>
      </c>
      <c r="B358" s="1">
        <f t="shared" si="15"/>
        <v>1918.2455999553094</v>
      </c>
      <c r="C358" s="1">
        <f t="shared" si="16"/>
        <v>1.1990122641509432E-4</v>
      </c>
      <c r="D358">
        <f t="shared" si="17"/>
        <v>5.2130968006562747E-4</v>
      </c>
    </row>
    <row r="359" spans="1:4" x14ac:dyDescent="0.25">
      <c r="A359" s="1">
        <v>186</v>
      </c>
      <c r="B359" s="1">
        <f t="shared" si="15"/>
        <v>1923.3728352361188</v>
      </c>
      <c r="C359" s="1">
        <f t="shared" si="16"/>
        <v>1.1958159946236558E-4</v>
      </c>
      <c r="D359">
        <f t="shared" si="17"/>
        <v>5.1991999766245903E-4</v>
      </c>
    </row>
    <row r="360" spans="1:4" x14ac:dyDescent="0.25">
      <c r="A360" s="1">
        <v>186.5</v>
      </c>
      <c r="B360" s="1">
        <f t="shared" si="15"/>
        <v>1928.4998400035254</v>
      </c>
      <c r="C360" s="1">
        <f t="shared" si="16"/>
        <v>1.1926368632707774E-4</v>
      </c>
      <c r="D360">
        <f t="shared" si="17"/>
        <v>5.1853776663946828E-4</v>
      </c>
    </row>
    <row r="361" spans="1:4" x14ac:dyDescent="0.25">
      <c r="A361" s="1">
        <v>187</v>
      </c>
      <c r="B361" s="1">
        <f t="shared" si="15"/>
        <v>1933.6266142730738</v>
      </c>
      <c r="C361" s="1">
        <f t="shared" si="16"/>
        <v>1.1894747326203206E-4</v>
      </c>
      <c r="D361">
        <f t="shared" si="17"/>
        <v>5.1716292722622629E-4</v>
      </c>
    </row>
    <row r="362" spans="1:4" x14ac:dyDescent="0.25">
      <c r="A362" s="1">
        <v>187.5</v>
      </c>
      <c r="B362" s="1">
        <f t="shared" si="15"/>
        <v>1938.7531580603077</v>
      </c>
      <c r="C362" s="1">
        <f t="shared" si="16"/>
        <v>1.1863294666666665E-4</v>
      </c>
      <c r="D362">
        <f t="shared" si="17"/>
        <v>5.1579542028985499E-4</v>
      </c>
    </row>
    <row r="363" spans="1:4" x14ac:dyDescent="0.25">
      <c r="A363" s="1">
        <v>188</v>
      </c>
      <c r="B363" s="1">
        <f t="shared" si="15"/>
        <v>1943.8794713807697</v>
      </c>
      <c r="C363" s="1">
        <f t="shared" si="16"/>
        <v>1.1832009308510637E-4</v>
      </c>
      <c r="D363">
        <f t="shared" si="17"/>
        <v>5.1443518732654939E-4</v>
      </c>
    </row>
    <row r="364" spans="1:4" x14ac:dyDescent="0.25">
      <c r="A364" s="1">
        <v>188.5</v>
      </c>
      <c r="B364" s="1">
        <f t="shared" si="15"/>
        <v>1949.0055542499999</v>
      </c>
      <c r="C364" s="1">
        <f t="shared" si="16"/>
        <v>1.1800889920424401E-4</v>
      </c>
      <c r="D364">
        <f t="shared" si="17"/>
        <v>5.1308217045323485E-4</v>
      </c>
    </row>
    <row r="365" spans="1:4" x14ac:dyDescent="0.25">
      <c r="A365" s="1">
        <v>189</v>
      </c>
      <c r="B365" s="1">
        <f t="shared" si="15"/>
        <v>1954.1314066835389</v>
      </c>
      <c r="C365" s="1">
        <f t="shared" si="16"/>
        <v>1.1769935185185184E-4</v>
      </c>
      <c r="D365">
        <f t="shared" si="17"/>
        <v>5.1173631239935578E-4</v>
      </c>
    </row>
    <row r="366" spans="1:4" x14ac:dyDescent="0.25">
      <c r="A366" s="1">
        <v>189.5</v>
      </c>
      <c r="B366" s="1">
        <f t="shared" si="15"/>
        <v>1959.2570286969235</v>
      </c>
      <c r="C366" s="1">
        <f t="shared" si="16"/>
        <v>1.1739143799472294E-4</v>
      </c>
      <c r="D366">
        <f t="shared" si="17"/>
        <v>5.103975564987954E-4</v>
      </c>
    </row>
    <row r="367" spans="1:4" x14ac:dyDescent="0.25">
      <c r="A367" s="1">
        <v>190</v>
      </c>
      <c r="B367" s="1">
        <f t="shared" si="15"/>
        <v>1964.3824203056913</v>
      </c>
      <c r="C367" s="1">
        <f t="shared" si="16"/>
        <v>1.1708514473684208E-4</v>
      </c>
      <c r="D367">
        <f t="shared" si="17"/>
        <v>5.0906584668192201E-4</v>
      </c>
    </row>
    <row r="368" spans="1:4" x14ac:dyDescent="0.25">
      <c r="A368" s="1">
        <v>190.5</v>
      </c>
      <c r="B368" s="1">
        <f t="shared" si="15"/>
        <v>1969.5075815253765</v>
      </c>
      <c r="C368" s="1">
        <f t="shared" si="16"/>
        <v>1.1678045931758529E-4</v>
      </c>
      <c r="D368">
        <f t="shared" si="17"/>
        <v>5.0774112746776207E-4</v>
      </c>
    </row>
    <row r="369" spans="1:4" x14ac:dyDescent="0.25">
      <c r="A369" s="1">
        <v>191</v>
      </c>
      <c r="B369" s="1">
        <f t="shared" si="15"/>
        <v>1974.6325123715137</v>
      </c>
      <c r="C369" s="1">
        <f t="shared" si="16"/>
        <v>1.1647736910994763E-4</v>
      </c>
      <c r="D369">
        <f t="shared" si="17"/>
        <v>5.0642334395629399E-4</v>
      </c>
    </row>
    <row r="370" spans="1:4" x14ac:dyDescent="0.25">
      <c r="A370" s="1">
        <v>191.5</v>
      </c>
      <c r="B370" s="1">
        <f t="shared" si="15"/>
        <v>1979.7572128596348</v>
      </c>
      <c r="C370" s="1">
        <f t="shared" si="16"/>
        <v>1.1617586161879892E-4</v>
      </c>
      <c r="D370">
        <f t="shared" si="17"/>
        <v>5.0511244182086489E-4</v>
      </c>
    </row>
    <row r="371" spans="1:4" x14ac:dyDescent="0.25">
      <c r="A371" s="1">
        <v>192</v>
      </c>
      <c r="B371" s="1">
        <f t="shared" si="15"/>
        <v>1984.8816830052713</v>
      </c>
      <c r="C371" s="1">
        <f t="shared" si="16"/>
        <v>1.1587592447916665E-4</v>
      </c>
      <c r="D371">
        <f t="shared" si="17"/>
        <v>5.0380836730072457E-4</v>
      </c>
    </row>
    <row r="372" spans="1:4" x14ac:dyDescent="0.25">
      <c r="A372" s="1">
        <v>192.5</v>
      </c>
      <c r="B372" s="1">
        <f t="shared" si="15"/>
        <v>1990.0059228239525</v>
      </c>
      <c r="C372" s="1">
        <f t="shared" si="16"/>
        <v>1.1557754545454544E-4</v>
      </c>
      <c r="D372">
        <f t="shared" si="17"/>
        <v>5.0251106719367584E-4</v>
      </c>
    </row>
    <row r="373" spans="1:4" x14ac:dyDescent="0.25">
      <c r="A373" s="1">
        <v>193</v>
      </c>
      <c r="B373" s="1">
        <f t="shared" si="15"/>
        <v>1995.1299323312066</v>
      </c>
      <c r="C373" s="1">
        <f t="shared" si="16"/>
        <v>1.1528071243523313E-4</v>
      </c>
      <c r="D373">
        <f t="shared" si="17"/>
        <v>5.012204888488398E-4</v>
      </c>
    </row>
    <row r="374" spans="1:4" x14ac:dyDescent="0.25">
      <c r="A374" s="1">
        <v>193.5</v>
      </c>
      <c r="B374" s="1">
        <f t="shared" si="15"/>
        <v>2000.2537115425609</v>
      </c>
      <c r="C374" s="1">
        <f t="shared" si="16"/>
        <v>1.1498541343669249E-4</v>
      </c>
      <c r="D374">
        <f t="shared" si="17"/>
        <v>4.9993658015953259E-4</v>
      </c>
    </row>
    <row r="375" spans="1:4" x14ac:dyDescent="0.25">
      <c r="A375" s="1">
        <v>194</v>
      </c>
      <c r="B375" s="1">
        <f t="shared" si="15"/>
        <v>2005.3772604735407</v>
      </c>
      <c r="C375" s="1">
        <f t="shared" si="16"/>
        <v>1.1469163659793813E-4</v>
      </c>
      <c r="D375">
        <f t="shared" si="17"/>
        <v>4.986592895562526E-4</v>
      </c>
    </row>
    <row r="376" spans="1:4" x14ac:dyDescent="0.25">
      <c r="A376" s="1">
        <v>194.5</v>
      </c>
      <c r="B376" s="1">
        <f t="shared" si="15"/>
        <v>2010.5005791396693</v>
      </c>
      <c r="C376" s="1">
        <f t="shared" si="16"/>
        <v>1.1439937017994856E-4</v>
      </c>
      <c r="D376">
        <f t="shared" si="17"/>
        <v>4.9738856599977632E-4</v>
      </c>
    </row>
    <row r="377" spans="1:4" x14ac:dyDescent="0.25">
      <c r="A377" s="1">
        <v>195</v>
      </c>
      <c r="B377" s="1">
        <f t="shared" si="15"/>
        <v>2015.6236675564701</v>
      </c>
      <c r="C377" s="1">
        <f t="shared" si="16"/>
        <v>1.1410860256410254E-4</v>
      </c>
      <c r="D377">
        <f t="shared" si="17"/>
        <v>4.9612435897435894E-4</v>
      </c>
    </row>
    <row r="378" spans="1:4" x14ac:dyDescent="0.25">
      <c r="A378" s="1">
        <v>195.5</v>
      </c>
      <c r="B378" s="1">
        <f t="shared" si="15"/>
        <v>2020.7465257394642</v>
      </c>
      <c r="C378" s="1">
        <f t="shared" si="16"/>
        <v>1.1381932225063937E-4</v>
      </c>
      <c r="D378">
        <f t="shared" si="17"/>
        <v>4.9486661848104074E-4</v>
      </c>
    </row>
    <row r="379" spans="1:4" x14ac:dyDescent="0.25">
      <c r="A379" s="1">
        <v>196</v>
      </c>
      <c r="B379" s="1">
        <f t="shared" si="15"/>
        <v>2025.8691537041714</v>
      </c>
      <c r="C379" s="1">
        <f t="shared" si="16"/>
        <v>1.1353151785714282E-4</v>
      </c>
      <c r="D379">
        <f t="shared" si="17"/>
        <v>4.9361529503105588E-4</v>
      </c>
    </row>
    <row r="380" spans="1:4" x14ac:dyDescent="0.25">
      <c r="A380" s="1">
        <v>196.5</v>
      </c>
      <c r="B380" s="1">
        <f t="shared" si="15"/>
        <v>2030.9915514661104</v>
      </c>
      <c r="C380" s="1">
        <f t="shared" si="16"/>
        <v>1.1324517811704832E-4</v>
      </c>
      <c r="D380">
        <f t="shared" si="17"/>
        <v>4.9237033963934053E-4</v>
      </c>
    </row>
    <row r="381" spans="1:4" x14ac:dyDescent="0.25">
      <c r="A381" s="1">
        <v>197</v>
      </c>
      <c r="B381" s="1">
        <f t="shared" si="15"/>
        <v>2036.1137190407981</v>
      </c>
      <c r="C381" s="1">
        <f t="shared" si="16"/>
        <v>1.1296029187817257E-4</v>
      </c>
      <c r="D381">
        <f t="shared" si="17"/>
        <v>4.9113170381814158E-4</v>
      </c>
    </row>
    <row r="382" spans="1:4" x14ac:dyDescent="0.25">
      <c r="A382" s="1">
        <v>197.5</v>
      </c>
      <c r="B382" s="1">
        <f t="shared" si="15"/>
        <v>2041.23565644375</v>
      </c>
      <c r="C382" s="1">
        <f t="shared" si="16"/>
        <v>1.1267684810126579E-4</v>
      </c>
      <c r="D382">
        <f t="shared" si="17"/>
        <v>4.8989933957072085E-4</v>
      </c>
    </row>
    <row r="383" spans="1:4" x14ac:dyDescent="0.25">
      <c r="A383" s="1">
        <v>198</v>
      </c>
      <c r="B383" s="1">
        <f t="shared" si="15"/>
        <v>2046.3573636904805</v>
      </c>
      <c r="C383" s="1">
        <f t="shared" si="16"/>
        <v>1.1239483585858583E-4</v>
      </c>
      <c r="D383">
        <f t="shared" si="17"/>
        <v>4.8867319938515586E-4</v>
      </c>
    </row>
    <row r="384" spans="1:4" x14ac:dyDescent="0.25">
      <c r="A384" s="1">
        <v>198.5</v>
      </c>
      <c r="B384" s="1">
        <f t="shared" si="15"/>
        <v>2051.4788407965025</v>
      </c>
      <c r="C384" s="1">
        <f t="shared" si="16"/>
        <v>1.1211424433249368E-4</v>
      </c>
      <c r="D384">
        <f t="shared" si="17"/>
        <v>4.8745323622823342E-4</v>
      </c>
    </row>
    <row r="385" spans="1:10" x14ac:dyDescent="0.25">
      <c r="A385" s="1">
        <v>199</v>
      </c>
      <c r="B385" s="1">
        <f t="shared" si="15"/>
        <v>2056.6000877773276</v>
      </c>
      <c r="C385" s="1">
        <f t="shared" si="16"/>
        <v>1.1183506281407033E-4</v>
      </c>
      <c r="D385">
        <f t="shared" si="17"/>
        <v>4.8623940353943626E-4</v>
      </c>
    </row>
    <row r="386" spans="1:10" x14ac:dyDescent="0.25">
      <c r="A386" s="1">
        <v>199.5</v>
      </c>
      <c r="B386" s="1">
        <f t="shared" si="15"/>
        <v>2061.7211046484658</v>
      </c>
      <c r="C386" s="1">
        <f t="shared" si="16"/>
        <v>1.1155728070175436E-4</v>
      </c>
      <c r="D386">
        <f t="shared" si="17"/>
        <v>4.8503165522501902E-4</v>
      </c>
    </row>
    <row r="387" spans="1:10" x14ac:dyDescent="0.25">
      <c r="A387" s="1">
        <v>200</v>
      </c>
      <c r="B387" s="1">
        <f t="shared" ref="B387:B397" si="18">230*0.001/((8.2463*0.001*2.675+0.001*0.001*(A387-2.675))/(A387))</f>
        <v>2066.8418914254257</v>
      </c>
      <c r="C387" s="1">
        <f t="shared" ref="C387" si="19">((8.2463*0.001*2.675*0.001+0.001*0.001*(A387*0.001-2.675*0.001))/(A387*0.001))</f>
        <v>1.1128088749999998E-4</v>
      </c>
      <c r="D387">
        <f t="shared" ref="D387" si="20">1/B387</f>
        <v>4.8382994565217388E-4</v>
      </c>
    </row>
    <row r="388" spans="1:10" x14ac:dyDescent="0.25">
      <c r="A388" s="1">
        <v>200.5</v>
      </c>
      <c r="B388" s="1">
        <f t="shared" si="18"/>
        <v>2071.9624481237151</v>
      </c>
      <c r="C388" s="1"/>
    </row>
    <row r="389" spans="1:10" x14ac:dyDescent="0.25">
      <c r="A389" s="1">
        <v>201</v>
      </c>
      <c r="B389" s="1">
        <f t="shared" si="18"/>
        <v>2077.0827747588396</v>
      </c>
      <c r="C389" s="1"/>
    </row>
    <row r="390" spans="1:10" x14ac:dyDescent="0.25">
      <c r="A390" s="1">
        <v>201.5</v>
      </c>
      <c r="B390" s="1">
        <f t="shared" si="18"/>
        <v>2082.2028713463033</v>
      </c>
      <c r="C390" s="1"/>
    </row>
    <row r="391" spans="1:10" x14ac:dyDescent="0.25">
      <c r="A391" t="s">
        <v>20</v>
      </c>
      <c r="B391" s="4" t="s">
        <v>15</v>
      </c>
      <c r="C391" s="5" t="s">
        <v>13</v>
      </c>
      <c r="D391" s="5" t="s">
        <v>14</v>
      </c>
      <c r="E391" s="5" t="s">
        <v>16</v>
      </c>
      <c r="G391" s="5" t="s">
        <v>21</v>
      </c>
      <c r="H391" s="5" t="s">
        <v>22</v>
      </c>
      <c r="I391" s="5"/>
    </row>
    <row r="392" spans="1:10" x14ac:dyDescent="0.25">
      <c r="A392" s="2">
        <v>1000</v>
      </c>
      <c r="B392" s="1">
        <f>1/((8.2463*0.001*2.675+0.001*0.001*(A392-2.675))/(A392))</f>
        <v>43372.323968272722</v>
      </c>
      <c r="C392">
        <f>1/B392</f>
        <v>2.3056177499999993E-5</v>
      </c>
      <c r="D392">
        <f>SUM(C392:C394)</f>
        <v>4.3436325416666658E-5</v>
      </c>
      <c r="E392">
        <f>A392*C392/$D$392</f>
        <v>530.80405119060242</v>
      </c>
      <c r="F392" s="6">
        <f>((8.2463*0.001*2.675+0.001*0.001*(A392-2.675))/(A392))</f>
        <v>2.3056177499999996E-5</v>
      </c>
      <c r="G392">
        <f>1/A392</f>
        <v>1E-3</v>
      </c>
      <c r="H392">
        <f>SUM(G392:G394)</f>
        <v>1.8333333333333333E-3</v>
      </c>
      <c r="I392">
        <f>(G392/$H$392)*A392</f>
        <v>545.4545454545455</v>
      </c>
      <c r="J392">
        <f>G392/$H$392</f>
        <v>0.54545454545454553</v>
      </c>
    </row>
    <row r="393" spans="1:10" x14ac:dyDescent="0.25">
      <c r="A393" s="2">
        <v>2000</v>
      </c>
      <c r="B393" s="1">
        <f>1/((8.2463*0.001*2.675+0.001*0.001*(A393-2.675))/(A393))</f>
        <v>83138.728087619078</v>
      </c>
      <c r="C393">
        <f t="shared" ref="C393:C397" si="21">1/B393</f>
        <v>1.202808875E-5</v>
      </c>
      <c r="E393">
        <f>A393*C393/$D$392</f>
        <v>553.82625646251302</v>
      </c>
      <c r="F393" s="6">
        <f t="shared" ref="F393:F394" si="22">((8.2463*0.001*2.675+0.001*0.001*(A393-2.675))/(A393))</f>
        <v>1.2028088749999998E-5</v>
      </c>
      <c r="G393">
        <f>1/A393</f>
        <v>5.0000000000000001E-4</v>
      </c>
      <c r="I393">
        <f>(G393/$H$392)*A393</f>
        <v>545.4545454545455</v>
      </c>
      <c r="J393">
        <f t="shared" ref="J393:J394" si="23">G393/$H$392</f>
        <v>0.27272727272727276</v>
      </c>
    </row>
    <row r="394" spans="1:10" x14ac:dyDescent="0.25">
      <c r="A394" s="2">
        <v>3000</v>
      </c>
      <c r="B394" s="1">
        <f>1/((8.2463*0.001*2.675+0.001*0.001*(A394-2.675))/(A394))</f>
        <v>119730.95257646544</v>
      </c>
      <c r="C394">
        <f t="shared" si="21"/>
        <v>8.3520591666666653E-6</v>
      </c>
      <c r="E394">
        <f>A394*C394/$D$392</f>
        <v>576.84846173442327</v>
      </c>
      <c r="F394" s="6">
        <f t="shared" si="22"/>
        <v>8.3520591666666653E-6</v>
      </c>
      <c r="G394">
        <f>1/A394</f>
        <v>3.3333333333333332E-4</v>
      </c>
      <c r="I394">
        <f>(G394/$H$392)*A394</f>
        <v>545.4545454545455</v>
      </c>
      <c r="J394">
        <f t="shared" si="23"/>
        <v>0.18181818181818182</v>
      </c>
    </row>
    <row r="395" spans="1:10" x14ac:dyDescent="0.25">
      <c r="A395" s="3">
        <v>200</v>
      </c>
      <c r="B395" s="1">
        <f t="shared" si="18"/>
        <v>2066.8418914254257</v>
      </c>
      <c r="C395">
        <f t="shared" si="21"/>
        <v>4.8382994565217388E-4</v>
      </c>
      <c r="D395">
        <f>SUM(C395:C397)</f>
        <v>6.3637023369565217E-4</v>
      </c>
      <c r="E395">
        <f>A395*C395/$D$395</f>
        <v>152.059263627836</v>
      </c>
    </row>
    <row r="396" spans="1:10" x14ac:dyDescent="0.25">
      <c r="A396" s="3">
        <v>1000</v>
      </c>
      <c r="B396" s="1">
        <f t="shared" si="18"/>
        <v>9975.6345127027253</v>
      </c>
      <c r="C396">
        <f t="shared" si="21"/>
        <v>1.0024424999999999E-4</v>
      </c>
      <c r="E396">
        <f t="shared" ref="E396:E397" si="24">A396*C396/$D$395</f>
        <v>157.52504547210233</v>
      </c>
    </row>
    <row r="397" spans="1:10" x14ac:dyDescent="0.25">
      <c r="A397" s="3">
        <v>2000</v>
      </c>
      <c r="B397" s="1">
        <f t="shared" si="18"/>
        <v>19121.90746015239</v>
      </c>
      <c r="C397">
        <f t="shared" si="21"/>
        <v>5.2296038043478255E-5</v>
      </c>
      <c r="E397">
        <f t="shared" si="24"/>
        <v>164.35727277743521</v>
      </c>
    </row>
    <row r="398" spans="1:10" x14ac:dyDescent="0.25">
      <c r="A398" s="2"/>
    </row>
    <row r="399" spans="1:10" x14ac:dyDescent="0.25">
      <c r="A399" s="2"/>
    </row>
    <row r="400" spans="1:10" x14ac:dyDescent="0.25">
      <c r="A400" s="2"/>
      <c r="F400" s="6">
        <f>SUM(F392:F394)</f>
        <v>4.3436325416666665E-5</v>
      </c>
      <c r="G400">
        <f>A392*F392/$F$400</f>
        <v>530.80405119060242</v>
      </c>
    </row>
    <row r="401" spans="1:7" x14ac:dyDescent="0.25">
      <c r="G401">
        <f t="shared" ref="G401:G402" si="25">A393*F393/$F$400</f>
        <v>553.8262564625129</v>
      </c>
    </row>
    <row r="402" spans="1:7" x14ac:dyDescent="0.25">
      <c r="A402">
        <f>110/1.25</f>
        <v>88</v>
      </c>
      <c r="G402">
        <f t="shared" si="25"/>
        <v>576.84846173442327</v>
      </c>
    </row>
    <row r="412" spans="1:7" x14ac:dyDescent="0.25">
      <c r="A412">
        <f>0.275+0.105+0.115+1.325</f>
        <v>1.8199999999999998</v>
      </c>
      <c r="B412">
        <f>(0.275*17.5+0.105*7.4+0.115*17.5+1.325*7.4)/A412</f>
        <v>9.5642857142857149</v>
      </c>
      <c r="C412">
        <f>A412*B412</f>
        <v>17.407</v>
      </c>
    </row>
    <row r="413" spans="1:7" x14ac:dyDescent="0.25">
      <c r="A413">
        <f>0.275+0.105+0.115</f>
        <v>0.495</v>
      </c>
      <c r="B413">
        <f>(0.275*17.5+0.105*7.4+0.115*17.5)/A413</f>
        <v>15.357575757575759</v>
      </c>
      <c r="C413">
        <f>A413*B413</f>
        <v>7.6020000000000003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opLeftCell="E1" workbookViewId="0">
      <selection activeCell="U2" sqref="U2"/>
    </sheetView>
  </sheetViews>
  <sheetFormatPr defaultRowHeight="16.5" x14ac:dyDescent="0.25"/>
  <cols>
    <col min="1" max="7" width="9" style="18"/>
    <col min="8" max="8" width="13.625" style="18" customWidth="1"/>
    <col min="9" max="16" width="9" style="18"/>
    <col min="17" max="17" width="14.5" style="18" customWidth="1"/>
    <col min="18" max="18" width="19" style="20" customWidth="1"/>
    <col min="19" max="19" width="22.5" style="18" customWidth="1"/>
    <col min="20" max="20" width="13.75" style="18" customWidth="1"/>
    <col min="21" max="21" width="20.5" style="18" customWidth="1"/>
    <col min="22" max="22" width="12.75" style="18" bestFit="1" customWidth="1"/>
    <col min="23" max="23" width="22.5" style="18" customWidth="1"/>
    <col min="24" max="24" width="19.75" style="18" customWidth="1"/>
    <col min="25" max="25" width="18.375" style="18" customWidth="1"/>
    <col min="26" max="26" width="12.875" style="18" customWidth="1"/>
    <col min="27" max="27" width="20.25" style="18" customWidth="1"/>
    <col min="28" max="28" width="16.125" style="18" customWidth="1"/>
    <col min="29" max="29" width="9" style="18"/>
    <col min="30" max="30" width="20.875" style="18" customWidth="1"/>
    <col min="31" max="31" width="9" style="18"/>
    <col min="32" max="32" width="13.875" style="18" customWidth="1"/>
    <col min="33" max="33" width="16" style="18" customWidth="1"/>
    <col min="34" max="34" width="17.125" style="18" customWidth="1"/>
    <col min="35" max="16384" width="9" style="18"/>
  </cols>
  <sheetData>
    <row r="1" spans="1:27" x14ac:dyDescent="0.25">
      <c r="A1" s="29" t="s">
        <v>52</v>
      </c>
      <c r="B1" s="29"/>
      <c r="C1" s="29"/>
      <c r="D1" s="29"/>
      <c r="E1" s="29"/>
      <c r="F1" s="29"/>
      <c r="G1" s="29"/>
      <c r="H1" s="29"/>
      <c r="J1" s="29" t="s">
        <v>54</v>
      </c>
      <c r="K1" s="29"/>
      <c r="L1" s="29"/>
      <c r="M1" s="29"/>
      <c r="N1" s="29"/>
      <c r="O1" s="29"/>
      <c r="P1" s="29"/>
      <c r="Q1" s="29"/>
      <c r="T1" s="21" t="s">
        <v>56</v>
      </c>
      <c r="U1" s="21" t="s">
        <v>57</v>
      </c>
      <c r="V1" s="21" t="s">
        <v>59</v>
      </c>
      <c r="X1" s="21" t="s">
        <v>60</v>
      </c>
      <c r="Y1" s="21" t="s">
        <v>61</v>
      </c>
      <c r="Z1" s="21" t="s">
        <v>59</v>
      </c>
    </row>
    <row r="2" spans="1:27" x14ac:dyDescent="0.25"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K2" s="18" t="s">
        <v>1</v>
      </c>
      <c r="L2" s="18" t="s">
        <v>2</v>
      </c>
      <c r="M2" s="18" t="s">
        <v>3</v>
      </c>
      <c r="N2" s="18" t="s">
        <v>4</v>
      </c>
      <c r="O2" s="18" t="s">
        <v>5</v>
      </c>
      <c r="P2" s="18" t="s">
        <v>6</v>
      </c>
      <c r="Q2" s="18" t="s">
        <v>7</v>
      </c>
      <c r="S2" s="22" t="s">
        <v>63</v>
      </c>
      <c r="T2" s="23">
        <f>(SUM(S3:S10002)/1)*0.00005</f>
        <v>2.3766000000000203E-4</v>
      </c>
      <c r="U2" s="24">
        <f>T2/(10000*0.00005)</f>
        <v>4.7532000000000406E-4</v>
      </c>
      <c r="V2" s="25">
        <f>0.23/U2</f>
        <v>483.88454094083573</v>
      </c>
      <c r="W2" s="22" t="s">
        <v>64</v>
      </c>
      <c r="X2" s="18">
        <f>(SUM(W3:W10002)/10)*0.00005</f>
        <v>4.8936000000002796E-4</v>
      </c>
      <c r="Y2" s="18">
        <f>X2/(10000*0.00005)</f>
        <v>9.7872000000005593E-4</v>
      </c>
      <c r="Z2" s="18">
        <f>0.23/Y2</f>
        <v>235.00081739413403</v>
      </c>
      <c r="AA2" s="23">
        <f>S3/10</f>
        <v>4.0000000000000003E-5</v>
      </c>
    </row>
    <row r="3" spans="1:27" x14ac:dyDescent="0.25">
      <c r="A3" s="18">
        <v>40</v>
      </c>
      <c r="B3" s="18">
        <v>0.11</v>
      </c>
      <c r="C3" s="18">
        <v>9.2979699999999998E-2</v>
      </c>
      <c r="D3" s="18">
        <v>0.90702000000000005</v>
      </c>
      <c r="E3" s="18">
        <v>313.16899999999998</v>
      </c>
      <c r="F3" s="18">
        <v>149.30099999999999</v>
      </c>
      <c r="G3" s="18">
        <v>673.87699999999995</v>
      </c>
      <c r="H3" s="18">
        <v>7.2783899999999999E-2</v>
      </c>
      <c r="J3" s="18">
        <v>40</v>
      </c>
      <c r="K3" s="18">
        <v>0.81</v>
      </c>
      <c r="L3" s="18">
        <v>6.16082E-4</v>
      </c>
      <c r="M3" s="18">
        <v>0.99938400000000005</v>
      </c>
      <c r="N3" s="18">
        <v>71.275000000000006</v>
      </c>
      <c r="O3" s="18">
        <v>59.294199999999996</v>
      </c>
      <c r="P3" s="18">
        <v>364.32900000000001</v>
      </c>
      <c r="Q3" s="18">
        <v>0.14849899999999999</v>
      </c>
      <c r="R3" s="20">
        <v>0.05</v>
      </c>
      <c r="S3" s="23">
        <v>4.0000000000000002E-4</v>
      </c>
      <c r="V3" s="21" t="s">
        <v>65</v>
      </c>
      <c r="W3" s="23">
        <v>0.08</v>
      </c>
      <c r="Z3" s="21" t="s">
        <v>65</v>
      </c>
      <c r="AA3" s="23">
        <f>S4/10</f>
        <v>0</v>
      </c>
    </row>
    <row r="4" spans="1:27" x14ac:dyDescent="0.25">
      <c r="A4" s="18">
        <v>80</v>
      </c>
      <c r="B4" s="18">
        <v>0.09</v>
      </c>
      <c r="C4" s="18">
        <v>0.100535</v>
      </c>
      <c r="D4" s="18">
        <v>0.89946499999999996</v>
      </c>
      <c r="E4" s="18">
        <v>239.67599999999999</v>
      </c>
      <c r="F4" s="18">
        <v>147.37200000000001</v>
      </c>
      <c r="G4" s="18">
        <v>657.27200000000005</v>
      </c>
      <c r="H4" s="18">
        <v>7.8597899999999998E-2</v>
      </c>
      <c r="J4" s="18">
        <v>80</v>
      </c>
      <c r="K4" s="18">
        <v>0.81</v>
      </c>
      <c r="L4" s="18">
        <v>1.07587E-3</v>
      </c>
      <c r="M4" s="18">
        <v>0.99892400000000003</v>
      </c>
      <c r="N4" s="18">
        <v>58.829000000000001</v>
      </c>
      <c r="O4" s="18">
        <v>56.379399999999997</v>
      </c>
      <c r="P4" s="18">
        <v>366.28899999999999</v>
      </c>
      <c r="Q4" s="18">
        <v>0.15090999999999999</v>
      </c>
      <c r="R4" s="20">
        <v>0.1</v>
      </c>
      <c r="S4" s="23">
        <v>0</v>
      </c>
      <c r="V4" s="18">
        <f>V2/24</f>
        <v>20.161855872534822</v>
      </c>
      <c r="W4" s="23">
        <v>0.08</v>
      </c>
      <c r="Z4" s="18">
        <f>Z2/24</f>
        <v>9.7917007247555841</v>
      </c>
      <c r="AA4" s="23">
        <f t="shared" ref="AA4:AA67" si="0">S5/10</f>
        <v>0</v>
      </c>
    </row>
    <row r="5" spans="1:27" x14ac:dyDescent="0.25">
      <c r="A5" s="18">
        <v>120</v>
      </c>
      <c r="B5" s="18">
        <v>0.31</v>
      </c>
      <c r="C5" s="18">
        <v>5.1463799999999997E-2</v>
      </c>
      <c r="D5" s="18">
        <v>0.94853600000000005</v>
      </c>
      <c r="E5" s="18">
        <v>161.881</v>
      </c>
      <c r="F5" s="18">
        <v>122.378</v>
      </c>
      <c r="G5" s="18">
        <v>554.35199999999998</v>
      </c>
      <c r="H5" s="18">
        <v>9.6185199999999998E-2</v>
      </c>
      <c r="J5" s="18">
        <v>120</v>
      </c>
      <c r="K5" s="18">
        <v>0.79</v>
      </c>
      <c r="L5" s="18">
        <v>1.6453500000000001E-3</v>
      </c>
      <c r="M5" s="18">
        <v>0.99835499999999999</v>
      </c>
      <c r="N5" s="18">
        <v>53.0914</v>
      </c>
      <c r="O5" s="18">
        <v>70.837100000000007</v>
      </c>
      <c r="P5" s="18">
        <v>342.61500000000001</v>
      </c>
      <c r="Q5" s="18">
        <v>0.16137299999999999</v>
      </c>
      <c r="R5" s="20">
        <v>0.15</v>
      </c>
      <c r="S5" s="23">
        <v>0</v>
      </c>
      <c r="W5" s="23">
        <v>0.08</v>
      </c>
      <c r="Z5" s="23"/>
      <c r="AA5" s="23">
        <f t="shared" si="0"/>
        <v>4.0000000000000003E-5</v>
      </c>
    </row>
    <row r="6" spans="1:27" x14ac:dyDescent="0.25">
      <c r="A6" s="18">
        <v>160</v>
      </c>
      <c r="B6" s="18">
        <v>0.45</v>
      </c>
      <c r="C6" s="18">
        <v>4.91983E-2</v>
      </c>
      <c r="D6" s="18">
        <v>0.95080200000000004</v>
      </c>
      <c r="E6" s="18">
        <v>104.277</v>
      </c>
      <c r="F6" s="18">
        <v>113.634</v>
      </c>
      <c r="G6" s="18">
        <v>500.65899999999999</v>
      </c>
      <c r="H6" s="18">
        <v>0.105457</v>
      </c>
      <c r="J6" s="18">
        <v>160</v>
      </c>
      <c r="K6" s="18">
        <v>0.84</v>
      </c>
      <c r="L6" s="18">
        <v>1.29995E-3</v>
      </c>
      <c r="M6" s="18">
        <v>0.99870000000000003</v>
      </c>
      <c r="N6" s="18">
        <v>33.206000000000003</v>
      </c>
      <c r="O6" s="18">
        <v>72.215400000000002</v>
      </c>
      <c r="P6" s="18">
        <v>332.46300000000002</v>
      </c>
      <c r="Q6" s="18">
        <v>0.16459699999999999</v>
      </c>
      <c r="R6" s="20">
        <v>0.2</v>
      </c>
      <c r="S6" s="23">
        <v>4.0000000000000002E-4</v>
      </c>
      <c r="W6" s="23">
        <v>0.08</v>
      </c>
      <c r="AA6" s="23">
        <f t="shared" si="0"/>
        <v>4.0000000000000003E-5</v>
      </c>
    </row>
    <row r="7" spans="1:27" x14ac:dyDescent="0.25">
      <c r="A7" s="18">
        <v>200</v>
      </c>
      <c r="B7" s="18">
        <v>0.49</v>
      </c>
      <c r="C7" s="18">
        <v>3.9510000000000003E-2</v>
      </c>
      <c r="D7" s="18">
        <v>0.96048999999999995</v>
      </c>
      <c r="E7" s="18">
        <v>102.152</v>
      </c>
      <c r="F7" s="18">
        <v>118.18</v>
      </c>
      <c r="G7" s="18">
        <v>481.17500000000001</v>
      </c>
      <c r="H7" s="18">
        <v>0.11158999999999999</v>
      </c>
      <c r="J7" s="18">
        <v>200</v>
      </c>
      <c r="K7" s="18">
        <v>0.75</v>
      </c>
      <c r="L7" s="18">
        <v>2.0779100000000001E-3</v>
      </c>
      <c r="M7" s="18">
        <v>0.99792199999999998</v>
      </c>
      <c r="N7" s="18">
        <v>49.853499999999997</v>
      </c>
      <c r="O7" s="18">
        <v>76.737300000000005</v>
      </c>
      <c r="P7" s="18">
        <v>318.90199999999999</v>
      </c>
      <c r="Q7" s="18">
        <v>0.172629</v>
      </c>
      <c r="R7" s="20">
        <v>0.25</v>
      </c>
      <c r="S7" s="23">
        <v>4.0000000000000002E-4</v>
      </c>
      <c r="W7" s="23">
        <v>0.08</v>
      </c>
      <c r="AA7" s="23">
        <f t="shared" si="0"/>
        <v>0</v>
      </c>
    </row>
    <row r="8" spans="1:27" x14ac:dyDescent="0.25">
      <c r="A8" s="18">
        <v>240</v>
      </c>
      <c r="B8" s="18">
        <v>0.45</v>
      </c>
      <c r="C8" s="18">
        <v>1.8715200000000001E-2</v>
      </c>
      <c r="D8" s="18">
        <v>0.98128499999999996</v>
      </c>
      <c r="E8" s="18">
        <v>201.48400000000001</v>
      </c>
      <c r="F8" s="18">
        <v>123.206</v>
      </c>
      <c r="G8" s="18">
        <v>404.10500000000002</v>
      </c>
      <c r="H8" s="18">
        <v>0.13122900000000001</v>
      </c>
      <c r="J8" s="18">
        <v>240</v>
      </c>
      <c r="K8" s="18">
        <v>0.6</v>
      </c>
      <c r="L8" s="18">
        <v>3.8644399999999998E-3</v>
      </c>
      <c r="M8" s="18">
        <v>0.99613600000000002</v>
      </c>
      <c r="N8" s="18">
        <v>181.68700000000001</v>
      </c>
      <c r="O8" s="18">
        <v>97.914100000000005</v>
      </c>
      <c r="P8" s="18">
        <v>295.36700000000002</v>
      </c>
      <c r="Q8" s="18">
        <v>0.18282499999999999</v>
      </c>
      <c r="R8" s="20">
        <v>0.3</v>
      </c>
      <c r="S8" s="23">
        <v>0</v>
      </c>
      <c r="W8" s="23">
        <v>0.08</v>
      </c>
      <c r="AA8" s="23">
        <f t="shared" si="0"/>
        <v>-4.0000000000000003E-5</v>
      </c>
    </row>
    <row r="9" spans="1:27" x14ac:dyDescent="0.25">
      <c r="A9" s="18">
        <v>280</v>
      </c>
      <c r="B9" s="18">
        <v>0.6</v>
      </c>
      <c r="C9" s="18">
        <v>9.9935800000000002E-3</v>
      </c>
      <c r="D9" s="18">
        <v>0.99000600000000005</v>
      </c>
      <c r="E9" s="18">
        <v>188.42699999999999</v>
      </c>
      <c r="F9" s="18">
        <v>110.384</v>
      </c>
      <c r="G9" s="18">
        <v>335.16899999999998</v>
      </c>
      <c r="H9" s="18">
        <v>0.15850900000000001</v>
      </c>
      <c r="J9" s="18">
        <v>280</v>
      </c>
      <c r="K9" s="18">
        <v>0.73</v>
      </c>
      <c r="L9" s="18">
        <v>3.9448599999999997E-3</v>
      </c>
      <c r="M9" s="18">
        <v>0.99605500000000002</v>
      </c>
      <c r="N9" s="18">
        <v>156.86199999999999</v>
      </c>
      <c r="O9" s="18">
        <v>92.252300000000005</v>
      </c>
      <c r="P9" s="18">
        <v>256.06200000000001</v>
      </c>
      <c r="Q9" s="18">
        <v>0.20952699999999999</v>
      </c>
      <c r="R9" s="20">
        <v>0.35</v>
      </c>
      <c r="S9" s="23">
        <v>-4.0000000000000002E-4</v>
      </c>
      <c r="W9" s="23">
        <v>0.104</v>
      </c>
      <c r="AA9" s="23">
        <f t="shared" si="0"/>
        <v>-4.0000000000000003E-5</v>
      </c>
    </row>
    <row r="10" spans="1:27" x14ac:dyDescent="0.25">
      <c r="A10" s="18">
        <v>320</v>
      </c>
      <c r="B10" s="18">
        <v>0.74</v>
      </c>
      <c r="C10" s="18">
        <v>2.1560300000000002E-3</v>
      </c>
      <c r="D10" s="18">
        <v>0.99784399999999995</v>
      </c>
      <c r="E10" s="18">
        <v>54.215499999999999</v>
      </c>
      <c r="F10" s="18">
        <v>110.536</v>
      </c>
      <c r="G10" s="18">
        <v>329.85</v>
      </c>
      <c r="H10" s="18">
        <v>0.160304</v>
      </c>
      <c r="J10" s="18">
        <v>320</v>
      </c>
      <c r="K10" s="18">
        <v>0.85</v>
      </c>
      <c r="L10" s="18">
        <v>1.3196600000000001E-3</v>
      </c>
      <c r="M10" s="18">
        <v>0.99868000000000001</v>
      </c>
      <c r="N10" s="18">
        <v>31.3323</v>
      </c>
      <c r="O10" s="18">
        <v>93.096599999999995</v>
      </c>
      <c r="P10" s="18">
        <v>256.77699999999999</v>
      </c>
      <c r="Q10" s="18">
        <v>0.208257</v>
      </c>
      <c r="R10" s="20">
        <v>0.4</v>
      </c>
      <c r="S10" s="23">
        <v>-4.0000000000000002E-4</v>
      </c>
      <c r="W10" s="23">
        <v>0.112</v>
      </c>
      <c r="AA10" s="23">
        <f t="shared" si="0"/>
        <v>-4.0000000000000003E-5</v>
      </c>
    </row>
    <row r="11" spans="1:27" x14ac:dyDescent="0.25">
      <c r="A11" s="18">
        <v>360</v>
      </c>
      <c r="B11" s="18">
        <v>0.64</v>
      </c>
      <c r="C11" s="18">
        <v>6.8024299999999999E-3</v>
      </c>
      <c r="D11" s="18">
        <v>0.99319800000000003</v>
      </c>
      <c r="E11" s="18">
        <v>190.548</v>
      </c>
      <c r="F11" s="18">
        <v>113.526</v>
      </c>
      <c r="G11" s="18">
        <v>281.83600000000001</v>
      </c>
      <c r="H11" s="18">
        <v>0.18746399999999999</v>
      </c>
      <c r="J11" s="18">
        <v>360</v>
      </c>
      <c r="K11" s="18">
        <v>0.67</v>
      </c>
      <c r="L11" s="18">
        <v>6.4475799999999996E-3</v>
      </c>
      <c r="M11" s="18">
        <v>0.99355199999999999</v>
      </c>
      <c r="N11" s="18">
        <v>173.95599999999999</v>
      </c>
      <c r="O11" s="18">
        <v>102.937</v>
      </c>
      <c r="P11" s="18">
        <v>225.697</v>
      </c>
      <c r="Q11" s="18">
        <v>0.23836499999999999</v>
      </c>
      <c r="R11" s="20">
        <v>0.45</v>
      </c>
      <c r="S11" s="23">
        <v>-4.0000000000000002E-4</v>
      </c>
      <c r="W11" s="23">
        <v>0.156</v>
      </c>
      <c r="AA11" s="23">
        <f t="shared" si="0"/>
        <v>-1.1999999999999999E-4</v>
      </c>
    </row>
    <row r="12" spans="1:27" x14ac:dyDescent="0.25">
      <c r="A12" s="18">
        <v>400</v>
      </c>
      <c r="B12" s="18">
        <v>0.63</v>
      </c>
      <c r="C12" s="18">
        <v>1.21504E-2</v>
      </c>
      <c r="D12" s="18">
        <v>0.98785000000000001</v>
      </c>
      <c r="E12" s="18">
        <v>190.11099999999999</v>
      </c>
      <c r="F12" s="18">
        <v>116.937</v>
      </c>
      <c r="G12" s="18">
        <v>281.51299999999998</v>
      </c>
      <c r="H12" s="18">
        <v>0.18909799999999999</v>
      </c>
      <c r="J12" s="18">
        <v>400</v>
      </c>
      <c r="K12" s="18">
        <v>0.64</v>
      </c>
      <c r="L12" s="18">
        <v>6.7712099999999997E-3</v>
      </c>
      <c r="M12" s="18">
        <v>0.99322900000000003</v>
      </c>
      <c r="N12" s="18">
        <v>203.751</v>
      </c>
      <c r="O12" s="18">
        <v>106.19</v>
      </c>
      <c r="P12" s="18">
        <v>225.839</v>
      </c>
      <c r="Q12" s="18">
        <v>0.23891399999999999</v>
      </c>
      <c r="R12" s="20">
        <v>0.5</v>
      </c>
      <c r="S12" s="23">
        <v>-1.1999999999999999E-3</v>
      </c>
      <c r="W12" s="23">
        <v>0.16800000000000001</v>
      </c>
      <c r="AA12" s="23">
        <f t="shared" si="0"/>
        <v>-4.0000000000000003E-5</v>
      </c>
    </row>
    <row r="13" spans="1:27" x14ac:dyDescent="0.25">
      <c r="A13" s="18">
        <v>440</v>
      </c>
      <c r="B13" s="18">
        <v>0.72</v>
      </c>
      <c r="C13" s="18">
        <v>4.0632899999999998E-3</v>
      </c>
      <c r="D13" s="18">
        <v>0.99593699999999996</v>
      </c>
      <c r="E13" s="18">
        <v>44.874200000000002</v>
      </c>
      <c r="F13" s="18">
        <v>124.55800000000001</v>
      </c>
      <c r="G13" s="18">
        <v>234.232</v>
      </c>
      <c r="H13" s="18">
        <v>0.226048</v>
      </c>
      <c r="J13" s="18">
        <v>440</v>
      </c>
      <c r="K13" s="18">
        <v>0.79</v>
      </c>
      <c r="L13" s="18">
        <v>3.1467499999999998E-3</v>
      </c>
      <c r="M13" s="18">
        <v>0.99685299999999999</v>
      </c>
      <c r="N13" s="18">
        <v>32.545699999999997</v>
      </c>
      <c r="O13" s="18">
        <v>114.723</v>
      </c>
      <c r="P13" s="18">
        <v>190.99299999999999</v>
      </c>
      <c r="Q13" s="18">
        <v>0.28163300000000002</v>
      </c>
      <c r="R13" s="20">
        <v>0.55000000000000004</v>
      </c>
      <c r="S13" s="23">
        <v>-4.0000000000000002E-4</v>
      </c>
      <c r="W13" s="23">
        <v>0.18</v>
      </c>
      <c r="AA13" s="23">
        <f t="shared" si="0"/>
        <v>-4.0000000000000003E-5</v>
      </c>
    </row>
    <row r="14" spans="1:27" x14ac:dyDescent="0.25">
      <c r="A14" s="18">
        <v>480</v>
      </c>
      <c r="B14" s="18">
        <v>0.71</v>
      </c>
      <c r="C14" s="18">
        <v>6.0400799999999998E-3</v>
      </c>
      <c r="D14" s="18">
        <v>0.99395999999999995</v>
      </c>
      <c r="E14" s="18">
        <v>57.8917</v>
      </c>
      <c r="F14" s="18">
        <v>132.88300000000001</v>
      </c>
      <c r="G14" s="18">
        <v>239.845</v>
      </c>
      <c r="H14" s="18">
        <v>0.22197700000000001</v>
      </c>
      <c r="J14" s="18">
        <v>480</v>
      </c>
      <c r="K14" s="18">
        <v>0.75</v>
      </c>
      <c r="L14" s="18">
        <v>5.4841300000000003E-3</v>
      </c>
      <c r="M14" s="18">
        <v>0.99451599999999996</v>
      </c>
      <c r="N14" s="18">
        <v>46.019799999999996</v>
      </c>
      <c r="O14" s="18">
        <v>121.923</v>
      </c>
      <c r="P14" s="18">
        <v>198.309</v>
      </c>
      <c r="Q14" s="18">
        <v>0.27293699999999999</v>
      </c>
      <c r="R14" s="20">
        <v>0.6</v>
      </c>
      <c r="S14" s="23">
        <v>-4.0000000000000002E-4</v>
      </c>
      <c r="W14" s="23">
        <v>0.18</v>
      </c>
      <c r="AA14" s="23">
        <f t="shared" si="0"/>
        <v>8.0000000000000007E-5</v>
      </c>
    </row>
    <row r="15" spans="1:27" x14ac:dyDescent="0.25">
      <c r="A15" s="18">
        <v>520</v>
      </c>
      <c r="B15" s="18">
        <v>0.59</v>
      </c>
      <c r="C15" s="18">
        <v>8.4137299999999995E-3</v>
      </c>
      <c r="D15" s="18">
        <v>0.99158599999999997</v>
      </c>
      <c r="E15" s="18">
        <v>222</v>
      </c>
      <c r="F15" s="18">
        <v>129.83699999999999</v>
      </c>
      <c r="G15" s="18">
        <v>215.245</v>
      </c>
      <c r="H15" s="18">
        <v>0.24624499999999999</v>
      </c>
      <c r="J15" s="18">
        <v>520</v>
      </c>
      <c r="K15" s="18">
        <v>0.59</v>
      </c>
      <c r="L15" s="18">
        <v>6.5822600000000004E-3</v>
      </c>
      <c r="M15" s="18">
        <v>0.99341800000000002</v>
      </c>
      <c r="N15" s="18">
        <v>190.834</v>
      </c>
      <c r="O15" s="18">
        <v>123.46299999999999</v>
      </c>
      <c r="P15" s="18">
        <v>182.45500000000001</v>
      </c>
      <c r="Q15" s="18">
        <v>0.293603</v>
      </c>
      <c r="R15" s="20">
        <v>0.65</v>
      </c>
      <c r="S15" s="23">
        <v>8.0000000000000004E-4</v>
      </c>
      <c r="W15" s="23">
        <v>0.192</v>
      </c>
      <c r="AA15" s="23">
        <f t="shared" si="0"/>
        <v>0</v>
      </c>
    </row>
    <row r="16" spans="1:27" x14ac:dyDescent="0.25">
      <c r="A16" s="18">
        <v>560</v>
      </c>
      <c r="B16" s="18">
        <v>0.59</v>
      </c>
      <c r="C16" s="18">
        <v>9.8472500000000001E-3</v>
      </c>
      <c r="D16" s="18">
        <v>0.99015299999999995</v>
      </c>
      <c r="E16" s="18">
        <v>218.941</v>
      </c>
      <c r="F16" s="18">
        <v>132.50299999999999</v>
      </c>
      <c r="G16" s="18">
        <v>202.21100000000001</v>
      </c>
      <c r="H16" s="18">
        <v>0.26549600000000001</v>
      </c>
      <c r="J16" s="18">
        <v>560</v>
      </c>
      <c r="K16" s="18">
        <v>0.6</v>
      </c>
      <c r="L16" s="18">
        <v>5.80971E-3</v>
      </c>
      <c r="M16" s="18">
        <v>0.99419000000000002</v>
      </c>
      <c r="N16" s="18">
        <v>213.196</v>
      </c>
      <c r="O16" s="18">
        <v>125.851</v>
      </c>
      <c r="P16" s="18">
        <v>170.49100000000001</v>
      </c>
      <c r="Q16" s="18">
        <v>0.31845000000000001</v>
      </c>
      <c r="R16" s="20">
        <v>0.7</v>
      </c>
      <c r="S16" s="23">
        <v>0</v>
      </c>
      <c r="W16" s="23">
        <v>0.14000000000000001</v>
      </c>
      <c r="AA16" s="23">
        <f t="shared" si="0"/>
        <v>4.0000000000000003E-5</v>
      </c>
    </row>
    <row r="17" spans="1:27" x14ac:dyDescent="0.25">
      <c r="A17" s="18">
        <v>600</v>
      </c>
      <c r="B17" s="18">
        <v>0.56999999999999995</v>
      </c>
      <c r="C17" s="18">
        <v>1.3167699999999999E-2</v>
      </c>
      <c r="D17" s="18">
        <v>0.98683200000000004</v>
      </c>
      <c r="E17" s="18">
        <v>230.43899999999999</v>
      </c>
      <c r="F17" s="18">
        <v>134.73699999999999</v>
      </c>
      <c r="G17" s="18">
        <v>201.483</v>
      </c>
      <c r="H17" s="18">
        <v>0.267148</v>
      </c>
      <c r="J17" s="18">
        <v>600</v>
      </c>
      <c r="K17" s="18">
        <v>0.54</v>
      </c>
      <c r="L17" s="18">
        <v>7.3364700000000003E-3</v>
      </c>
      <c r="M17" s="18">
        <v>0.99266399999999999</v>
      </c>
      <c r="N17" s="18">
        <v>225.87100000000001</v>
      </c>
      <c r="O17" s="18">
        <v>127.761</v>
      </c>
      <c r="P17" s="18">
        <v>172.02699999999999</v>
      </c>
      <c r="Q17" s="18">
        <v>0.31536599999999998</v>
      </c>
      <c r="R17" s="20">
        <v>0.75</v>
      </c>
      <c r="S17" s="23">
        <v>4.0000000000000002E-4</v>
      </c>
      <c r="W17" s="23">
        <v>0.11600000000000001</v>
      </c>
      <c r="AA17" s="23">
        <f t="shared" si="0"/>
        <v>0</v>
      </c>
    </row>
    <row r="18" spans="1:27" x14ac:dyDescent="0.25">
      <c r="A18" s="18">
        <v>640</v>
      </c>
      <c r="B18" s="18">
        <v>0.51</v>
      </c>
      <c r="C18" s="18">
        <v>9.3504699999999996E-3</v>
      </c>
      <c r="D18" s="18">
        <v>0.99065000000000003</v>
      </c>
      <c r="E18" s="18">
        <v>254.786</v>
      </c>
      <c r="F18" s="18">
        <v>137.108</v>
      </c>
      <c r="G18" s="18">
        <v>189.77199999999999</v>
      </c>
      <c r="H18" s="18">
        <v>0.28151700000000002</v>
      </c>
      <c r="J18" s="18">
        <v>640</v>
      </c>
      <c r="K18" s="18">
        <v>0.5</v>
      </c>
      <c r="L18" s="18">
        <v>7.4969499999999996E-3</v>
      </c>
      <c r="M18" s="18">
        <v>0.99250300000000002</v>
      </c>
      <c r="N18" s="18">
        <v>227.102</v>
      </c>
      <c r="O18" s="18">
        <v>132.41800000000001</v>
      </c>
      <c r="P18" s="18">
        <v>163.48400000000001</v>
      </c>
      <c r="Q18" s="18">
        <v>0.32872600000000002</v>
      </c>
      <c r="R18" s="20">
        <v>0.8</v>
      </c>
      <c r="S18" s="23">
        <v>0</v>
      </c>
      <c r="W18" s="23">
        <v>0.14799999999999999</v>
      </c>
      <c r="AA18" s="23">
        <f t="shared" si="0"/>
        <v>0</v>
      </c>
    </row>
    <row r="19" spans="1:27" x14ac:dyDescent="0.25">
      <c r="A19" s="18">
        <v>680</v>
      </c>
      <c r="B19" s="18">
        <v>0.37</v>
      </c>
      <c r="C19" s="18">
        <v>1.58849E-2</v>
      </c>
      <c r="D19" s="18">
        <v>0.98411499999999996</v>
      </c>
      <c r="E19" s="18">
        <v>393.762</v>
      </c>
      <c r="F19" s="18">
        <v>134.76300000000001</v>
      </c>
      <c r="G19" s="18">
        <v>167.374</v>
      </c>
      <c r="H19" s="18">
        <v>0.31891700000000001</v>
      </c>
      <c r="J19" s="18">
        <v>680</v>
      </c>
      <c r="K19" s="18">
        <v>0.41</v>
      </c>
      <c r="L19" s="18">
        <v>9.9907699999999995E-3</v>
      </c>
      <c r="M19" s="18">
        <v>0.99000900000000003</v>
      </c>
      <c r="N19" s="18">
        <v>351.28399999999999</v>
      </c>
      <c r="O19" s="18">
        <v>130.76</v>
      </c>
      <c r="P19" s="18">
        <v>142.499</v>
      </c>
      <c r="Q19" s="18">
        <v>0.38114999999999999</v>
      </c>
      <c r="R19" s="20">
        <v>0.85</v>
      </c>
      <c r="S19" s="23">
        <v>0</v>
      </c>
      <c r="W19" s="23">
        <v>0.17599999999999999</v>
      </c>
      <c r="AA19" s="23">
        <f t="shared" si="0"/>
        <v>0</v>
      </c>
    </row>
    <row r="20" spans="1:27" x14ac:dyDescent="0.25">
      <c r="A20" s="18">
        <v>720</v>
      </c>
      <c r="B20" s="18">
        <v>0.65</v>
      </c>
      <c r="C20" s="18">
        <v>8.4674299999999997E-3</v>
      </c>
      <c r="D20" s="18">
        <v>0.991533</v>
      </c>
      <c r="E20" s="18">
        <v>145.84299999999999</v>
      </c>
      <c r="F20" s="18">
        <v>130.81200000000001</v>
      </c>
      <c r="G20" s="18">
        <v>164.15100000000001</v>
      </c>
      <c r="H20" s="18">
        <v>0.32752599999999998</v>
      </c>
      <c r="J20" s="18">
        <v>720</v>
      </c>
      <c r="K20" s="18">
        <v>0.67</v>
      </c>
      <c r="L20" s="18">
        <v>5.7504000000000001E-3</v>
      </c>
      <c r="M20" s="18">
        <v>0.99424999999999997</v>
      </c>
      <c r="N20" s="18">
        <v>135.90299999999999</v>
      </c>
      <c r="O20" s="18">
        <v>125.367</v>
      </c>
      <c r="P20" s="18">
        <v>142.434</v>
      </c>
      <c r="Q20" s="18">
        <v>0.38051299999999999</v>
      </c>
      <c r="R20" s="20">
        <v>0.9</v>
      </c>
      <c r="S20" s="23">
        <v>0</v>
      </c>
      <c r="W20" s="23">
        <v>0.13600000000000001</v>
      </c>
      <c r="AA20" s="23">
        <f t="shared" si="0"/>
        <v>0</v>
      </c>
    </row>
    <row r="21" spans="1:27" x14ac:dyDescent="0.25">
      <c r="A21" s="18">
        <v>760</v>
      </c>
      <c r="B21" s="18">
        <v>0.64</v>
      </c>
      <c r="C21" s="18">
        <v>6.2083099999999999E-3</v>
      </c>
      <c r="D21" s="18">
        <v>0.99379200000000001</v>
      </c>
      <c r="E21" s="18">
        <v>156.39500000000001</v>
      </c>
      <c r="F21" s="18">
        <v>131.30699999999999</v>
      </c>
      <c r="G21" s="18">
        <v>155.667</v>
      </c>
      <c r="H21" s="18">
        <v>0.34707399999999999</v>
      </c>
      <c r="J21" s="18">
        <v>760</v>
      </c>
      <c r="K21" s="18">
        <v>0.72</v>
      </c>
      <c r="L21" s="18">
        <v>4.1336799999999998E-3</v>
      </c>
      <c r="M21" s="18">
        <v>0.99586600000000003</v>
      </c>
      <c r="N21" s="18">
        <v>112.62</v>
      </c>
      <c r="O21" s="18">
        <v>126.97199999999999</v>
      </c>
      <c r="P21" s="18">
        <v>137.45400000000001</v>
      </c>
      <c r="Q21" s="18">
        <v>0.39524799999999999</v>
      </c>
      <c r="R21" s="20">
        <v>0.95</v>
      </c>
      <c r="S21" s="23">
        <v>0</v>
      </c>
      <c r="W21" s="23">
        <v>0.108</v>
      </c>
      <c r="AA21" s="23">
        <f t="shared" si="0"/>
        <v>0</v>
      </c>
    </row>
    <row r="22" spans="1:27" x14ac:dyDescent="0.25">
      <c r="A22" s="18">
        <v>800</v>
      </c>
      <c r="B22" s="18">
        <v>0.49</v>
      </c>
      <c r="C22" s="18">
        <v>9.3222099999999992E-3</v>
      </c>
      <c r="D22" s="18">
        <v>0.99067799999999995</v>
      </c>
      <c r="E22" s="18">
        <v>237.26300000000001</v>
      </c>
      <c r="F22" s="18">
        <v>132.06800000000001</v>
      </c>
      <c r="G22" s="18">
        <v>156.34800000000001</v>
      </c>
      <c r="H22" s="18">
        <v>0.34511399999999998</v>
      </c>
      <c r="J22" s="18">
        <v>800</v>
      </c>
      <c r="K22" s="18">
        <v>0.62</v>
      </c>
      <c r="L22" s="18">
        <v>6.7630399999999997E-3</v>
      </c>
      <c r="M22" s="18">
        <v>0.99323700000000004</v>
      </c>
      <c r="N22" s="18">
        <v>155.50899999999999</v>
      </c>
      <c r="O22" s="18">
        <v>127.426</v>
      </c>
      <c r="P22" s="18">
        <v>136.29300000000001</v>
      </c>
      <c r="Q22" s="18">
        <v>0.39915099999999998</v>
      </c>
      <c r="R22" s="20">
        <v>1</v>
      </c>
      <c r="S22" s="23">
        <v>0</v>
      </c>
      <c r="W22" s="23">
        <v>9.6000000000000002E-2</v>
      </c>
      <c r="AA22" s="23">
        <f t="shared" si="0"/>
        <v>0</v>
      </c>
    </row>
    <row r="23" spans="1:27" x14ac:dyDescent="0.25">
      <c r="A23" s="18">
        <v>840</v>
      </c>
      <c r="B23" s="18">
        <v>0.56999999999999995</v>
      </c>
      <c r="C23" s="18">
        <v>6.8297899999999996E-3</v>
      </c>
      <c r="D23" s="18">
        <v>0.99317</v>
      </c>
      <c r="E23" s="18">
        <v>262.87299999999999</v>
      </c>
      <c r="F23" s="18">
        <v>133.00299999999999</v>
      </c>
      <c r="G23" s="18">
        <v>136.85400000000001</v>
      </c>
      <c r="H23" s="18">
        <v>0.38778600000000002</v>
      </c>
      <c r="J23" s="18">
        <v>840</v>
      </c>
      <c r="K23" s="18">
        <v>0.63</v>
      </c>
      <c r="L23" s="18">
        <v>3.7776799999999998E-3</v>
      </c>
      <c r="M23" s="18">
        <v>0.99622200000000005</v>
      </c>
      <c r="N23" s="18">
        <v>226.995</v>
      </c>
      <c r="O23" s="18">
        <v>129.017</v>
      </c>
      <c r="P23" s="18">
        <v>120.432</v>
      </c>
      <c r="Q23" s="18">
        <v>0.44424799999999998</v>
      </c>
      <c r="R23" s="20">
        <v>1.05</v>
      </c>
      <c r="S23" s="23">
        <v>0</v>
      </c>
      <c r="W23" s="23">
        <v>9.1999999999999998E-2</v>
      </c>
      <c r="AA23" s="23">
        <f t="shared" si="0"/>
        <v>0</v>
      </c>
    </row>
    <row r="24" spans="1:27" x14ac:dyDescent="0.25">
      <c r="A24" s="18">
        <v>880</v>
      </c>
      <c r="B24" s="18">
        <v>0.53</v>
      </c>
      <c r="C24" s="18">
        <v>6.4127799999999999E-3</v>
      </c>
      <c r="D24" s="18">
        <v>0.993587</v>
      </c>
      <c r="E24" s="18">
        <v>308.90699999999998</v>
      </c>
      <c r="F24" s="18">
        <v>138.76499999999999</v>
      </c>
      <c r="G24" s="18">
        <v>135.01300000000001</v>
      </c>
      <c r="H24" s="18">
        <v>0.39797300000000002</v>
      </c>
      <c r="J24" s="18">
        <v>880</v>
      </c>
      <c r="K24" s="18">
        <v>0.56999999999999995</v>
      </c>
      <c r="L24" s="18">
        <v>4.7117000000000001E-3</v>
      </c>
      <c r="M24" s="18">
        <v>0.99528799999999995</v>
      </c>
      <c r="N24" s="18">
        <v>280.27600000000001</v>
      </c>
      <c r="O24" s="18">
        <v>135.411</v>
      </c>
      <c r="P24" s="18">
        <v>120.614</v>
      </c>
      <c r="Q24" s="18">
        <v>0.44805699999999998</v>
      </c>
      <c r="R24" s="20">
        <v>1.1000000000000001</v>
      </c>
      <c r="S24" s="23">
        <v>0</v>
      </c>
      <c r="W24" s="23">
        <v>8.4000000000000005E-2</v>
      </c>
      <c r="AA24" s="23">
        <f t="shared" si="0"/>
        <v>0</v>
      </c>
    </row>
    <row r="25" spans="1:27" x14ac:dyDescent="0.25">
      <c r="A25" s="18">
        <v>920</v>
      </c>
      <c r="B25" s="18">
        <v>0.66</v>
      </c>
      <c r="C25" s="18">
        <v>8.5276999999999992E-3</v>
      </c>
      <c r="D25" s="18">
        <v>0.99147200000000002</v>
      </c>
      <c r="E25" s="18">
        <v>191.69499999999999</v>
      </c>
      <c r="F25" s="18">
        <v>140.113</v>
      </c>
      <c r="G25" s="18">
        <v>133.381</v>
      </c>
      <c r="H25" s="18">
        <v>0.40652899999999997</v>
      </c>
      <c r="J25" s="18">
        <v>920</v>
      </c>
      <c r="K25" s="18">
        <v>0.68</v>
      </c>
      <c r="L25" s="18">
        <v>5.71026E-3</v>
      </c>
      <c r="M25" s="18">
        <v>0.99429000000000001</v>
      </c>
      <c r="N25" s="18">
        <v>181.251</v>
      </c>
      <c r="O25" s="18">
        <v>136.79</v>
      </c>
      <c r="P25" s="18">
        <v>118.55500000000001</v>
      </c>
      <c r="Q25" s="18">
        <v>0.45994099999999999</v>
      </c>
      <c r="R25" s="20">
        <v>1.1499999999999999</v>
      </c>
      <c r="S25" s="23">
        <v>0</v>
      </c>
      <c r="W25" s="23">
        <v>8.4000000000000005E-2</v>
      </c>
      <c r="AA25" s="23">
        <f t="shared" si="0"/>
        <v>4.0000000000000003E-5</v>
      </c>
    </row>
    <row r="26" spans="1:27" x14ac:dyDescent="0.25">
      <c r="A26" s="18">
        <v>960</v>
      </c>
      <c r="B26" s="18">
        <v>0.72</v>
      </c>
      <c r="C26" s="18">
        <v>5.6289399999999998E-3</v>
      </c>
      <c r="D26" s="18">
        <v>0.994371</v>
      </c>
      <c r="E26" s="18">
        <v>167.10499999999999</v>
      </c>
      <c r="F26" s="18">
        <v>136.77799999999999</v>
      </c>
      <c r="G26" s="18">
        <v>130.82499999999999</v>
      </c>
      <c r="H26" s="18">
        <v>0.41419299999999998</v>
      </c>
      <c r="J26" s="18">
        <v>960</v>
      </c>
      <c r="K26" s="18">
        <v>0.72</v>
      </c>
      <c r="L26" s="18">
        <v>4.3134799999999997E-3</v>
      </c>
      <c r="M26" s="18">
        <v>0.99568699999999999</v>
      </c>
      <c r="N26" s="18">
        <v>174.74799999999999</v>
      </c>
      <c r="O26" s="18">
        <v>134.13900000000001</v>
      </c>
      <c r="P26" s="18">
        <v>116.911</v>
      </c>
      <c r="Q26" s="18">
        <v>0.465283</v>
      </c>
      <c r="R26" s="20">
        <v>1.2</v>
      </c>
      <c r="S26" s="23">
        <v>4.0000000000000002E-4</v>
      </c>
      <c r="W26" s="23">
        <v>0.08</v>
      </c>
      <c r="AA26" s="23">
        <f t="shared" si="0"/>
        <v>-4.0000000000000003E-5</v>
      </c>
    </row>
    <row r="27" spans="1:27" x14ac:dyDescent="0.25">
      <c r="R27" s="20">
        <v>1.25</v>
      </c>
      <c r="S27" s="23">
        <v>-4.0000000000000002E-4</v>
      </c>
      <c r="W27" s="23">
        <v>7.5999999999999998E-2</v>
      </c>
      <c r="AA27" s="23">
        <f t="shared" si="0"/>
        <v>0</v>
      </c>
    </row>
    <row r="28" spans="1:27" x14ac:dyDescent="0.25">
      <c r="R28" s="20">
        <v>1.3</v>
      </c>
      <c r="S28" s="23">
        <v>0</v>
      </c>
      <c r="W28" s="23">
        <v>7.5999999999999998E-2</v>
      </c>
      <c r="AA28" s="23">
        <f t="shared" si="0"/>
        <v>-4.0000000000000003E-5</v>
      </c>
    </row>
    <row r="29" spans="1:27" x14ac:dyDescent="0.25">
      <c r="A29" s="29" t="s">
        <v>66</v>
      </c>
      <c r="B29" s="29"/>
      <c r="C29" s="29"/>
      <c r="D29" s="29"/>
      <c r="E29" s="29"/>
      <c r="F29" s="29"/>
      <c r="G29" s="29"/>
      <c r="H29" s="29"/>
      <c r="J29" s="29" t="s">
        <v>67</v>
      </c>
      <c r="K29" s="29"/>
      <c r="L29" s="29"/>
      <c r="M29" s="29"/>
      <c r="N29" s="29"/>
      <c r="O29" s="29"/>
      <c r="P29" s="29"/>
      <c r="Q29" s="29"/>
      <c r="R29" s="20">
        <v>1.35</v>
      </c>
      <c r="S29" s="23">
        <v>-4.0000000000000002E-4</v>
      </c>
      <c r="W29" s="23">
        <v>8.4000000000000005E-2</v>
      </c>
      <c r="AA29" s="23">
        <f t="shared" si="0"/>
        <v>-1.1999999999999999E-4</v>
      </c>
    </row>
    <row r="30" spans="1:27" x14ac:dyDescent="0.25">
      <c r="B30" s="18" t="s">
        <v>1</v>
      </c>
      <c r="C30" s="18" t="s">
        <v>2</v>
      </c>
      <c r="D30" s="18" t="s">
        <v>3</v>
      </c>
      <c r="E30" s="18" t="s">
        <v>4</v>
      </c>
      <c r="F30" s="18" t="s">
        <v>5</v>
      </c>
      <c r="G30" s="18" t="s">
        <v>6</v>
      </c>
      <c r="H30" s="18" t="s">
        <v>7</v>
      </c>
      <c r="K30" s="18" t="s">
        <v>1</v>
      </c>
      <c r="L30" s="18" t="s">
        <v>2</v>
      </c>
      <c r="M30" s="18" t="s">
        <v>3</v>
      </c>
      <c r="N30" s="18" t="s">
        <v>4</v>
      </c>
      <c r="O30" s="18" t="s">
        <v>5</v>
      </c>
      <c r="P30" s="18" t="s">
        <v>6</v>
      </c>
      <c r="Q30" s="18" t="s">
        <v>7</v>
      </c>
      <c r="R30" s="20">
        <v>1.4</v>
      </c>
      <c r="S30" s="23">
        <v>-1.1999999999999999E-3</v>
      </c>
      <c r="W30" s="23">
        <v>7.5999999999999998E-2</v>
      </c>
      <c r="AA30" s="23">
        <f t="shared" si="0"/>
        <v>4.0000000000000003E-5</v>
      </c>
    </row>
    <row r="31" spans="1:27" x14ac:dyDescent="0.25">
      <c r="A31" s="18">
        <v>40</v>
      </c>
      <c r="B31" s="18">
        <v>0.96</v>
      </c>
      <c r="C31" s="18">
        <v>1.8143200000000001E-4</v>
      </c>
      <c r="D31" s="18">
        <v>0.99981900000000001</v>
      </c>
      <c r="E31" s="18">
        <v>7.8650000000000002</v>
      </c>
      <c r="F31" s="18">
        <v>55.986400000000003</v>
      </c>
      <c r="G31" s="18">
        <v>420.77199999999999</v>
      </c>
      <c r="H31" s="18">
        <v>0.12667800000000001</v>
      </c>
      <c r="J31" s="18">
        <v>40</v>
      </c>
      <c r="K31" s="18">
        <v>0.96</v>
      </c>
      <c r="L31" s="18">
        <v>1.8143200000000001E-4</v>
      </c>
      <c r="M31" s="18">
        <v>0.99981900000000001</v>
      </c>
      <c r="N31" s="18">
        <v>7.8650000000000002</v>
      </c>
      <c r="O31" s="18">
        <v>55.986400000000003</v>
      </c>
      <c r="P31" s="18">
        <v>252.49600000000001</v>
      </c>
      <c r="Q31" s="18">
        <v>0.20913499999999999</v>
      </c>
      <c r="R31" s="20">
        <v>1.45</v>
      </c>
      <c r="S31" s="23">
        <v>4.0000000000000002E-4</v>
      </c>
      <c r="W31" s="23">
        <v>8.7999999999999995E-2</v>
      </c>
      <c r="AA31" s="23">
        <f t="shared" si="0"/>
        <v>-4.0000000000000003E-5</v>
      </c>
    </row>
    <row r="32" spans="1:27" x14ac:dyDescent="0.25">
      <c r="A32" s="18">
        <v>80</v>
      </c>
      <c r="B32" s="18">
        <v>0.93</v>
      </c>
      <c r="C32" s="18">
        <v>3.9065999999999998E-4</v>
      </c>
      <c r="D32" s="18">
        <v>0.99960899999999997</v>
      </c>
      <c r="E32" s="18">
        <v>11.125</v>
      </c>
      <c r="F32" s="18">
        <v>59.564999999999998</v>
      </c>
      <c r="G32" s="18">
        <v>423.87299999999999</v>
      </c>
      <c r="H32" s="18">
        <v>0.12976499999999999</v>
      </c>
      <c r="J32" s="18">
        <v>80</v>
      </c>
      <c r="K32" s="18">
        <v>0.93</v>
      </c>
      <c r="L32" s="18">
        <v>3.9065999999999998E-4</v>
      </c>
      <c r="M32" s="18">
        <v>0.99960899999999997</v>
      </c>
      <c r="N32" s="18">
        <v>11.125</v>
      </c>
      <c r="O32" s="18">
        <v>59.564999999999998</v>
      </c>
      <c r="P32" s="18">
        <v>253.44</v>
      </c>
      <c r="Q32" s="18">
        <v>0.212203</v>
      </c>
      <c r="R32" s="20">
        <v>1.5</v>
      </c>
      <c r="S32" s="23">
        <v>-4.0000000000000002E-4</v>
      </c>
      <c r="W32" s="23">
        <v>8.4000000000000005E-2</v>
      </c>
      <c r="AA32" s="23">
        <f t="shared" si="0"/>
        <v>0</v>
      </c>
    </row>
    <row r="33" spans="1:27" x14ac:dyDescent="0.25">
      <c r="A33" s="18">
        <v>120</v>
      </c>
      <c r="B33" s="18">
        <v>0.93</v>
      </c>
      <c r="C33" s="18">
        <v>4.0669000000000002E-4</v>
      </c>
      <c r="D33" s="18">
        <v>0.99959299999999995</v>
      </c>
      <c r="E33" s="18">
        <v>12.38</v>
      </c>
      <c r="F33" s="18">
        <v>62.921700000000001</v>
      </c>
      <c r="G33" s="18">
        <v>392.90300000000002</v>
      </c>
      <c r="H33" s="18">
        <v>0.14118600000000001</v>
      </c>
      <c r="J33" s="18">
        <v>120</v>
      </c>
      <c r="K33" s="18">
        <v>0.93</v>
      </c>
      <c r="L33" s="18">
        <v>4.0669000000000002E-4</v>
      </c>
      <c r="M33" s="18">
        <v>0.99959299999999995</v>
      </c>
      <c r="N33" s="18">
        <v>12.38</v>
      </c>
      <c r="O33" s="18">
        <v>62.921700000000001</v>
      </c>
      <c r="P33" s="18">
        <v>243.66</v>
      </c>
      <c r="Q33" s="18">
        <v>0.22298200000000001</v>
      </c>
      <c r="R33" s="20">
        <v>1.55</v>
      </c>
      <c r="S33" s="23">
        <v>0</v>
      </c>
      <c r="W33" s="23">
        <v>8.4000000000000005E-2</v>
      </c>
      <c r="AA33" s="23">
        <f t="shared" si="0"/>
        <v>4.0000000000000003E-5</v>
      </c>
    </row>
    <row r="34" spans="1:27" x14ac:dyDescent="0.25">
      <c r="A34" s="18">
        <v>160</v>
      </c>
      <c r="B34" s="18">
        <v>0.96</v>
      </c>
      <c r="C34" s="18">
        <v>2.3741800000000001E-4</v>
      </c>
      <c r="D34" s="18">
        <v>0.99976299999999996</v>
      </c>
      <c r="E34" s="18">
        <v>7.62</v>
      </c>
      <c r="F34" s="18">
        <v>64.566500000000005</v>
      </c>
      <c r="G34" s="18">
        <v>382.89</v>
      </c>
      <c r="H34" s="18">
        <v>0.14443600000000001</v>
      </c>
      <c r="J34" s="18">
        <v>160</v>
      </c>
      <c r="K34" s="18">
        <v>0.96</v>
      </c>
      <c r="L34" s="18">
        <v>2.3741800000000001E-4</v>
      </c>
      <c r="M34" s="18">
        <v>0.99976299999999996</v>
      </c>
      <c r="N34" s="18">
        <v>7.62</v>
      </c>
      <c r="O34" s="18">
        <v>64.566500000000005</v>
      </c>
      <c r="P34" s="18">
        <v>240.041</v>
      </c>
      <c r="Q34" s="18">
        <v>0.226271</v>
      </c>
      <c r="R34" s="20">
        <v>1.6</v>
      </c>
      <c r="S34" s="23">
        <v>4.0000000000000002E-4</v>
      </c>
      <c r="W34" s="23">
        <v>8.4000000000000005E-2</v>
      </c>
      <c r="AA34" s="23">
        <f t="shared" si="0"/>
        <v>-4.0000000000000003E-5</v>
      </c>
    </row>
    <row r="35" spans="1:27" x14ac:dyDescent="0.25">
      <c r="A35" s="18">
        <v>200</v>
      </c>
      <c r="B35" s="18">
        <v>0.97</v>
      </c>
      <c r="C35" s="18">
        <v>1.7085000000000001E-4</v>
      </c>
      <c r="D35" s="18">
        <v>0.99982899999999997</v>
      </c>
      <c r="E35" s="18">
        <v>4.2149999999999999</v>
      </c>
      <c r="F35" s="18">
        <v>63.097700000000003</v>
      </c>
      <c r="G35" s="18">
        <v>362.38200000000001</v>
      </c>
      <c r="H35" s="18">
        <v>0.152591</v>
      </c>
      <c r="J35" s="18">
        <v>200</v>
      </c>
      <c r="K35" s="18">
        <v>0.97</v>
      </c>
      <c r="L35" s="18">
        <v>1.7085000000000001E-4</v>
      </c>
      <c r="M35" s="18">
        <v>0.99982899999999997</v>
      </c>
      <c r="N35" s="18">
        <v>4.2149999999999999</v>
      </c>
      <c r="O35" s="18">
        <v>63.097700000000003</v>
      </c>
      <c r="P35" s="18">
        <v>232.90799999999999</v>
      </c>
      <c r="Q35" s="18">
        <v>0.23403399999999999</v>
      </c>
      <c r="R35" s="20">
        <v>1.65</v>
      </c>
      <c r="S35" s="23">
        <v>-4.0000000000000002E-4</v>
      </c>
      <c r="W35" s="23">
        <v>0.08</v>
      </c>
      <c r="AA35" s="23">
        <f t="shared" si="0"/>
        <v>-4.0000000000000003E-5</v>
      </c>
    </row>
    <row r="36" spans="1:27" x14ac:dyDescent="0.25">
      <c r="A36" s="18">
        <v>240</v>
      </c>
      <c r="B36" s="18">
        <v>0.93</v>
      </c>
      <c r="C36" s="18">
        <v>1.49482E-3</v>
      </c>
      <c r="D36" s="18">
        <v>0.99850499999999998</v>
      </c>
      <c r="E36" s="18">
        <v>15.4962</v>
      </c>
      <c r="F36" s="18">
        <v>85.3339</v>
      </c>
      <c r="G36" s="18">
        <v>349.613</v>
      </c>
      <c r="H36" s="18">
        <v>0.154362</v>
      </c>
      <c r="J36" s="18">
        <v>240</v>
      </c>
      <c r="K36" s="18">
        <v>0.93</v>
      </c>
      <c r="L36" s="18">
        <v>1.49482E-3</v>
      </c>
      <c r="M36" s="18">
        <v>0.99850499999999998</v>
      </c>
      <c r="N36" s="18">
        <v>15.4962</v>
      </c>
      <c r="O36" s="18">
        <v>85.3339</v>
      </c>
      <c r="P36" s="18">
        <v>227.99199999999999</v>
      </c>
      <c r="Q36" s="18">
        <v>0.236128</v>
      </c>
      <c r="R36" s="20">
        <v>1.7</v>
      </c>
      <c r="S36" s="23">
        <v>-4.0000000000000002E-4</v>
      </c>
      <c r="W36" s="23">
        <v>0.08</v>
      </c>
      <c r="AA36" s="23">
        <f t="shared" si="0"/>
        <v>0</v>
      </c>
    </row>
    <row r="37" spans="1:27" x14ac:dyDescent="0.25">
      <c r="A37" s="18">
        <v>280</v>
      </c>
      <c r="B37" s="18">
        <v>0.73</v>
      </c>
      <c r="C37" s="18">
        <v>2.2155500000000002E-2</v>
      </c>
      <c r="D37" s="18">
        <v>0.97784400000000005</v>
      </c>
      <c r="E37" s="18">
        <v>116.57599999999999</v>
      </c>
      <c r="F37" s="18">
        <v>109.242</v>
      </c>
      <c r="G37" s="18">
        <v>324.34100000000001</v>
      </c>
      <c r="H37" s="18">
        <v>0.16633200000000001</v>
      </c>
      <c r="J37" s="18">
        <v>280</v>
      </c>
      <c r="K37" s="18">
        <v>0.73</v>
      </c>
      <c r="L37" s="18">
        <v>2.2155500000000002E-2</v>
      </c>
      <c r="M37" s="18">
        <v>0.97784400000000005</v>
      </c>
      <c r="N37" s="18">
        <v>116.57599999999999</v>
      </c>
      <c r="O37" s="18">
        <v>109.242</v>
      </c>
      <c r="P37" s="18">
        <v>216.642</v>
      </c>
      <c r="Q37" s="18">
        <v>0.24784900000000001</v>
      </c>
      <c r="R37" s="20">
        <v>1.75</v>
      </c>
      <c r="S37" s="23">
        <v>0</v>
      </c>
      <c r="W37" s="23">
        <v>8.4000000000000005E-2</v>
      </c>
      <c r="AA37" s="23">
        <f t="shared" si="0"/>
        <v>0</v>
      </c>
    </row>
    <row r="38" spans="1:27" x14ac:dyDescent="0.25">
      <c r="A38" s="18">
        <v>320</v>
      </c>
      <c r="B38" s="18">
        <v>0.73</v>
      </c>
      <c r="C38" s="18">
        <v>1.60217E-2</v>
      </c>
      <c r="D38" s="18">
        <v>0.98397800000000002</v>
      </c>
      <c r="E38" s="18">
        <v>94.371799999999993</v>
      </c>
      <c r="F38" s="18">
        <v>104.55</v>
      </c>
      <c r="G38" s="18">
        <v>316.661</v>
      </c>
      <c r="H38" s="18">
        <v>0.16963900000000001</v>
      </c>
      <c r="J38" s="18">
        <v>320</v>
      </c>
      <c r="K38" s="18">
        <v>0.73</v>
      </c>
      <c r="L38" s="18">
        <v>1.60217E-2</v>
      </c>
      <c r="M38" s="18">
        <v>0.98397800000000002</v>
      </c>
      <c r="N38" s="18">
        <v>94.371799999999993</v>
      </c>
      <c r="O38" s="18">
        <v>104.55</v>
      </c>
      <c r="P38" s="18">
        <v>213.666</v>
      </c>
      <c r="Q38" s="18">
        <v>0.25095000000000001</v>
      </c>
      <c r="R38" s="20">
        <v>1.8</v>
      </c>
      <c r="S38" s="23">
        <v>0</v>
      </c>
      <c r="W38" s="23">
        <v>0.08</v>
      </c>
      <c r="AA38" s="23">
        <f t="shared" si="0"/>
        <v>0</v>
      </c>
    </row>
    <row r="39" spans="1:27" x14ac:dyDescent="0.25">
      <c r="A39" s="18">
        <v>360</v>
      </c>
      <c r="B39" s="18">
        <v>0.46</v>
      </c>
      <c r="C39" s="18">
        <v>0.190104</v>
      </c>
      <c r="D39" s="18">
        <v>0.80989599999999995</v>
      </c>
      <c r="E39" s="18">
        <v>457.36599999999999</v>
      </c>
      <c r="F39" s="18">
        <v>340.64299999999997</v>
      </c>
      <c r="G39" s="18">
        <v>295.94499999999999</v>
      </c>
      <c r="H39" s="18">
        <v>0.18174199999999999</v>
      </c>
      <c r="J39" s="18">
        <v>360</v>
      </c>
      <c r="K39" s="18">
        <v>0.46</v>
      </c>
      <c r="L39" s="18">
        <v>0.190104</v>
      </c>
      <c r="M39" s="18">
        <v>0.80989599999999995</v>
      </c>
      <c r="N39" s="18">
        <v>457.36599999999999</v>
      </c>
      <c r="O39" s="18">
        <v>340.64299999999997</v>
      </c>
      <c r="P39" s="18">
        <v>203.423</v>
      </c>
      <c r="Q39" s="18">
        <v>0.262683</v>
      </c>
      <c r="R39" s="20">
        <v>1.85</v>
      </c>
      <c r="S39" s="23">
        <v>0</v>
      </c>
      <c r="W39" s="23">
        <v>7.5999999999999998E-2</v>
      </c>
      <c r="AA39" s="23">
        <f t="shared" si="0"/>
        <v>4.0000000000000003E-5</v>
      </c>
    </row>
    <row r="40" spans="1:27" x14ac:dyDescent="0.25">
      <c r="A40" s="18">
        <v>400</v>
      </c>
      <c r="B40" s="18">
        <v>0.43</v>
      </c>
      <c r="C40" s="18">
        <v>0.23075399999999999</v>
      </c>
      <c r="D40" s="18">
        <v>0.76924599999999999</v>
      </c>
      <c r="E40" s="18">
        <v>542.35500000000002</v>
      </c>
      <c r="F40" s="18">
        <v>398.12099999999998</v>
      </c>
      <c r="G40" s="18">
        <v>310.25900000000001</v>
      </c>
      <c r="H40" s="18">
        <v>0.176926</v>
      </c>
      <c r="J40" s="18">
        <v>400</v>
      </c>
      <c r="K40" s="18">
        <v>0.43</v>
      </c>
      <c r="L40" s="18">
        <v>0.23075399999999999</v>
      </c>
      <c r="M40" s="18">
        <v>0.76924599999999999</v>
      </c>
      <c r="N40" s="18">
        <v>542.35500000000002</v>
      </c>
      <c r="O40" s="18">
        <v>398.12099999999998</v>
      </c>
      <c r="P40" s="18">
        <v>209.536</v>
      </c>
      <c r="Q40" s="18">
        <v>0.25856299999999999</v>
      </c>
      <c r="R40" s="20">
        <v>1.9</v>
      </c>
      <c r="S40" s="23">
        <v>4.0000000000000002E-4</v>
      </c>
      <c r="W40" s="23">
        <v>7.5999999999999998E-2</v>
      </c>
      <c r="AA40" s="23">
        <f t="shared" si="0"/>
        <v>4.0000000000000003E-5</v>
      </c>
    </row>
    <row r="41" spans="1:27" x14ac:dyDescent="0.25">
      <c r="A41" s="18">
        <v>440</v>
      </c>
      <c r="B41" s="18">
        <v>0.17</v>
      </c>
      <c r="C41" s="18">
        <v>0.35823300000000002</v>
      </c>
      <c r="D41" s="18">
        <v>0.64176699999999998</v>
      </c>
      <c r="E41" s="18">
        <v>760.85500000000002</v>
      </c>
      <c r="F41" s="18">
        <v>634.17399999999998</v>
      </c>
      <c r="G41" s="18">
        <v>273.32499999999999</v>
      </c>
      <c r="H41" s="18">
        <v>0.19931199999999999</v>
      </c>
      <c r="J41" s="18">
        <v>440</v>
      </c>
      <c r="K41" s="18">
        <v>0.17</v>
      </c>
      <c r="L41" s="18">
        <v>0.35823300000000002</v>
      </c>
      <c r="M41" s="18">
        <v>0.64176699999999998</v>
      </c>
      <c r="N41" s="18">
        <v>760.85500000000002</v>
      </c>
      <c r="O41" s="18">
        <v>634.17399999999998</v>
      </c>
      <c r="P41" s="18">
        <v>192.36799999999999</v>
      </c>
      <c r="Q41" s="18">
        <v>0.279499</v>
      </c>
      <c r="R41" s="20">
        <v>1.95</v>
      </c>
      <c r="S41" s="23">
        <v>4.0000000000000002E-4</v>
      </c>
      <c r="W41" s="23">
        <v>7.5999999999999998E-2</v>
      </c>
      <c r="AA41" s="23">
        <f t="shared" si="0"/>
        <v>4.0000000000000003E-5</v>
      </c>
    </row>
    <row r="42" spans="1:27" x14ac:dyDescent="0.25">
      <c r="A42" s="18">
        <v>480</v>
      </c>
      <c r="B42" s="18">
        <v>0.12</v>
      </c>
      <c r="C42" s="18">
        <v>0.439473</v>
      </c>
      <c r="D42" s="18">
        <v>0.560527</v>
      </c>
      <c r="E42" s="18">
        <v>912.55600000000004</v>
      </c>
      <c r="F42" s="18">
        <v>761.73</v>
      </c>
      <c r="G42" s="18">
        <v>284.31599999999997</v>
      </c>
      <c r="H42" s="18">
        <v>0.19450000000000001</v>
      </c>
      <c r="J42" s="18">
        <v>480</v>
      </c>
      <c r="K42" s="18">
        <v>0.12</v>
      </c>
      <c r="L42" s="18">
        <v>0.439473</v>
      </c>
      <c r="M42" s="18">
        <v>0.560527</v>
      </c>
      <c r="N42" s="18">
        <v>912.55600000000004</v>
      </c>
      <c r="O42" s="18">
        <v>761.73</v>
      </c>
      <c r="P42" s="18">
        <v>197.20099999999999</v>
      </c>
      <c r="Q42" s="18">
        <v>0.275202</v>
      </c>
      <c r="R42" s="20">
        <v>2</v>
      </c>
      <c r="S42" s="23">
        <v>4.0000000000000002E-4</v>
      </c>
      <c r="W42" s="23">
        <v>8.4000000000000005E-2</v>
      </c>
      <c r="AA42" s="23">
        <f t="shared" si="0"/>
        <v>0</v>
      </c>
    </row>
    <row r="43" spans="1:27" x14ac:dyDescent="0.25">
      <c r="A43" s="18">
        <v>520</v>
      </c>
      <c r="B43" s="18">
        <v>0.08</v>
      </c>
      <c r="C43" s="18">
        <v>0.51634800000000003</v>
      </c>
      <c r="D43" s="18">
        <v>0.48365200000000003</v>
      </c>
      <c r="E43" s="18">
        <v>1188.83</v>
      </c>
      <c r="F43" s="18">
        <v>1078.5899999999999</v>
      </c>
      <c r="G43" s="18">
        <v>279.29599999999999</v>
      </c>
      <c r="H43" s="18">
        <v>0.20075200000000001</v>
      </c>
      <c r="J43" s="18">
        <v>520</v>
      </c>
      <c r="K43" s="18">
        <v>0.08</v>
      </c>
      <c r="L43" s="18">
        <v>0.51634800000000003</v>
      </c>
      <c r="M43" s="18">
        <v>0.48365200000000003</v>
      </c>
      <c r="N43" s="18">
        <v>1188.83</v>
      </c>
      <c r="O43" s="18">
        <v>1078.5899999999999</v>
      </c>
      <c r="P43" s="18">
        <v>194.37200000000001</v>
      </c>
      <c r="Q43" s="18">
        <v>0.28124100000000002</v>
      </c>
      <c r="R43" s="20">
        <v>2.0499999999999998</v>
      </c>
      <c r="S43" s="23">
        <v>0</v>
      </c>
      <c r="W43" s="23">
        <v>8.7999999999999995E-2</v>
      </c>
      <c r="AA43" s="23">
        <f t="shared" si="0"/>
        <v>4.0000000000000003E-5</v>
      </c>
    </row>
    <row r="44" spans="1:27" x14ac:dyDescent="0.25">
      <c r="A44" s="18">
        <v>560</v>
      </c>
      <c r="B44" s="18">
        <v>7.0000000000000007E-2</v>
      </c>
      <c r="C44" s="18">
        <v>0.60462800000000005</v>
      </c>
      <c r="D44" s="18">
        <v>0.395372</v>
      </c>
      <c r="E44" s="18">
        <v>1491.25</v>
      </c>
      <c r="F44" s="18">
        <v>1423.02</v>
      </c>
      <c r="G44" s="18">
        <v>282.01400000000001</v>
      </c>
      <c r="H44" s="18">
        <v>0.20224400000000001</v>
      </c>
      <c r="J44" s="18">
        <v>560</v>
      </c>
      <c r="K44" s="18">
        <v>7.0000000000000007E-2</v>
      </c>
      <c r="L44" s="18">
        <v>0.60462800000000005</v>
      </c>
      <c r="M44" s="18">
        <v>0.395372</v>
      </c>
      <c r="N44" s="18">
        <v>1491.25</v>
      </c>
      <c r="O44" s="18">
        <v>1423.02</v>
      </c>
      <c r="P44" s="18">
        <v>195.393</v>
      </c>
      <c r="Q44" s="18">
        <v>0.282833</v>
      </c>
      <c r="R44" s="20">
        <v>2.1</v>
      </c>
      <c r="S44" s="23">
        <v>4.0000000000000002E-4</v>
      </c>
      <c r="W44" s="23">
        <v>8.4000000000000005E-2</v>
      </c>
      <c r="AA44" s="23">
        <f t="shared" si="0"/>
        <v>4.0000000000000003E-5</v>
      </c>
    </row>
    <row r="45" spans="1:27" x14ac:dyDescent="0.25">
      <c r="A45" s="18">
        <v>600</v>
      </c>
      <c r="B45" s="18">
        <v>7.0000000000000007E-2</v>
      </c>
      <c r="C45" s="18">
        <v>0.56712600000000002</v>
      </c>
      <c r="D45" s="18">
        <v>0.43287399999999998</v>
      </c>
      <c r="E45" s="18">
        <v>1353.11</v>
      </c>
      <c r="F45" s="18">
        <v>1277.3</v>
      </c>
      <c r="G45" s="18">
        <v>265.88900000000001</v>
      </c>
      <c r="H45" s="18">
        <v>0.212094</v>
      </c>
      <c r="J45" s="18">
        <v>600</v>
      </c>
      <c r="K45" s="18">
        <v>7.0000000000000007E-2</v>
      </c>
      <c r="L45" s="18">
        <v>0.56712600000000002</v>
      </c>
      <c r="M45" s="18">
        <v>0.43287399999999998</v>
      </c>
      <c r="N45" s="18">
        <v>1353.11</v>
      </c>
      <c r="O45" s="18">
        <v>1277.3</v>
      </c>
      <c r="P45" s="18">
        <v>188.59700000000001</v>
      </c>
      <c r="Q45" s="18">
        <v>0.29205999999999999</v>
      </c>
      <c r="R45" s="20">
        <v>2.15</v>
      </c>
      <c r="S45" s="23">
        <v>4.0000000000000002E-4</v>
      </c>
      <c r="W45" s="23">
        <v>8.4000000000000005E-2</v>
      </c>
      <c r="AA45" s="23">
        <f t="shared" si="0"/>
        <v>0</v>
      </c>
    </row>
    <row r="46" spans="1:27" x14ac:dyDescent="0.25">
      <c r="A46" s="18">
        <v>640</v>
      </c>
      <c r="B46" s="18">
        <v>0</v>
      </c>
      <c r="C46" s="18">
        <v>0.65859999999999996</v>
      </c>
      <c r="D46" s="18">
        <v>0.34139999999999998</v>
      </c>
      <c r="E46" s="18">
        <v>1671.18</v>
      </c>
      <c r="F46" s="18">
        <v>1600.27</v>
      </c>
      <c r="G46" s="18">
        <v>268.94</v>
      </c>
      <c r="H46" s="18">
        <v>0.211535</v>
      </c>
      <c r="J46" s="18">
        <v>640</v>
      </c>
      <c r="K46" s="18">
        <v>0</v>
      </c>
      <c r="L46" s="18">
        <v>0.65859999999999996</v>
      </c>
      <c r="M46" s="18">
        <v>0.34139999999999998</v>
      </c>
      <c r="N46" s="18">
        <v>1671.18</v>
      </c>
      <c r="O46" s="18">
        <v>1600.27</v>
      </c>
      <c r="P46" s="18">
        <v>189.83799999999999</v>
      </c>
      <c r="Q46" s="18">
        <v>0.29165200000000002</v>
      </c>
      <c r="R46" s="20">
        <v>2.2000000000000002</v>
      </c>
      <c r="S46" s="23">
        <v>0</v>
      </c>
      <c r="W46" s="23">
        <v>8.7999999999999995E-2</v>
      </c>
      <c r="AA46" s="23">
        <f t="shared" si="0"/>
        <v>4.0000000000000003E-5</v>
      </c>
    </row>
    <row r="47" spans="1:27" x14ac:dyDescent="0.25">
      <c r="A47" s="18">
        <v>680</v>
      </c>
      <c r="B47" s="18">
        <v>0</v>
      </c>
      <c r="C47" s="18">
        <v>0.89765499999999998</v>
      </c>
      <c r="D47" s="18">
        <v>0.10234500000000001</v>
      </c>
      <c r="E47" s="18">
        <v>2287.25</v>
      </c>
      <c r="F47" s="18">
        <v>2758.32</v>
      </c>
      <c r="G47" s="18">
        <v>276.11700000000002</v>
      </c>
      <c r="H47" s="18">
        <v>0.20799599999999999</v>
      </c>
      <c r="J47" s="18">
        <v>680</v>
      </c>
      <c r="K47" s="18">
        <v>0</v>
      </c>
      <c r="L47" s="18">
        <v>0.89765499999999998</v>
      </c>
      <c r="M47" s="18">
        <v>0.10234500000000001</v>
      </c>
      <c r="N47" s="18">
        <v>2287.25</v>
      </c>
      <c r="O47" s="18">
        <v>2758.32</v>
      </c>
      <c r="P47" s="18">
        <v>193.02500000000001</v>
      </c>
      <c r="Q47" s="18">
        <v>0.28850799999999999</v>
      </c>
      <c r="R47" s="20">
        <v>2.25</v>
      </c>
      <c r="S47" s="23">
        <v>4.0000000000000002E-4</v>
      </c>
      <c r="W47" s="23">
        <v>0.08</v>
      </c>
      <c r="AA47" s="23">
        <f t="shared" si="0"/>
        <v>4.0000000000000003E-5</v>
      </c>
    </row>
    <row r="48" spans="1:27" x14ac:dyDescent="0.25">
      <c r="A48" s="18">
        <v>720</v>
      </c>
      <c r="B48" s="18">
        <v>0</v>
      </c>
      <c r="C48" s="18">
        <v>0.88886299999999996</v>
      </c>
      <c r="D48" s="18">
        <v>0.111137</v>
      </c>
      <c r="E48" s="18">
        <v>2326.61</v>
      </c>
      <c r="F48" s="18">
        <v>2759.74</v>
      </c>
      <c r="G48" s="18">
        <v>268.16800000000001</v>
      </c>
      <c r="H48" s="18">
        <v>0.21402499999999999</v>
      </c>
      <c r="J48" s="18">
        <v>720</v>
      </c>
      <c r="K48" s="18">
        <v>0</v>
      </c>
      <c r="L48" s="18">
        <v>0.88886299999999996</v>
      </c>
      <c r="M48" s="18">
        <v>0.111137</v>
      </c>
      <c r="N48" s="18">
        <v>2326.61</v>
      </c>
      <c r="O48" s="18">
        <v>2759.74</v>
      </c>
      <c r="P48" s="18">
        <v>189.45500000000001</v>
      </c>
      <c r="Q48" s="18">
        <v>0.29413499999999998</v>
      </c>
      <c r="R48" s="20">
        <v>2.2999999999999998</v>
      </c>
      <c r="S48" s="23">
        <v>4.0000000000000002E-4</v>
      </c>
      <c r="W48" s="23">
        <v>0.08</v>
      </c>
      <c r="AA48" s="23">
        <f t="shared" si="0"/>
        <v>0</v>
      </c>
    </row>
    <row r="49" spans="1:27" x14ac:dyDescent="0.25">
      <c r="A49" s="18">
        <v>760</v>
      </c>
      <c r="B49" s="18">
        <v>0</v>
      </c>
      <c r="C49" s="18">
        <v>0.93646300000000005</v>
      </c>
      <c r="D49" s="18">
        <v>6.3536999999999996E-2</v>
      </c>
      <c r="E49" s="18">
        <v>2495.39</v>
      </c>
      <c r="F49" s="18">
        <v>3179.42</v>
      </c>
      <c r="G49" s="18">
        <v>278.68700000000001</v>
      </c>
      <c r="H49" s="18">
        <v>0.20965</v>
      </c>
      <c r="J49" s="18">
        <v>760</v>
      </c>
      <c r="K49" s="18">
        <v>0</v>
      </c>
      <c r="L49" s="18">
        <v>0.93646300000000005</v>
      </c>
      <c r="M49" s="18">
        <v>6.3536999999999996E-2</v>
      </c>
      <c r="N49" s="18">
        <v>2495.39</v>
      </c>
      <c r="O49" s="18">
        <v>3179.42</v>
      </c>
      <c r="P49" s="18">
        <v>193.55699999999999</v>
      </c>
      <c r="Q49" s="18">
        <v>0.29011999999999999</v>
      </c>
      <c r="R49" s="20">
        <v>2.35</v>
      </c>
      <c r="S49" s="23">
        <v>0</v>
      </c>
      <c r="W49" s="23">
        <v>0.08</v>
      </c>
      <c r="AA49" s="23">
        <f t="shared" si="0"/>
        <v>0</v>
      </c>
    </row>
    <row r="50" spans="1:27" x14ac:dyDescent="0.25">
      <c r="A50" s="18">
        <v>800</v>
      </c>
      <c r="B50" s="18">
        <v>0</v>
      </c>
      <c r="C50" s="18">
        <v>0.92735599999999996</v>
      </c>
      <c r="D50" s="18">
        <v>7.2643899999999997E-2</v>
      </c>
      <c r="E50" s="18">
        <v>2331.83</v>
      </c>
      <c r="F50" s="18">
        <v>2857.22</v>
      </c>
      <c r="G50" s="18">
        <v>260.29599999999999</v>
      </c>
      <c r="H50" s="18">
        <v>0.22148699999999999</v>
      </c>
      <c r="J50" s="18">
        <v>800</v>
      </c>
      <c r="K50" s="18">
        <v>0</v>
      </c>
      <c r="L50" s="18">
        <v>0.92735599999999996</v>
      </c>
      <c r="M50" s="18">
        <v>7.2643899999999997E-2</v>
      </c>
      <c r="N50" s="18">
        <v>2331.83</v>
      </c>
      <c r="O50" s="18">
        <v>2857.22</v>
      </c>
      <c r="P50" s="18">
        <v>185.49100000000001</v>
      </c>
      <c r="Q50" s="18">
        <v>0.301172</v>
      </c>
      <c r="R50" s="20">
        <v>2.4</v>
      </c>
      <c r="S50" s="23">
        <v>0</v>
      </c>
      <c r="W50" s="23">
        <v>0.08</v>
      </c>
      <c r="AA50" s="23">
        <f t="shared" si="0"/>
        <v>0</v>
      </c>
    </row>
    <row r="51" spans="1:27" x14ac:dyDescent="0.25">
      <c r="A51" s="18">
        <v>840</v>
      </c>
      <c r="B51" s="18">
        <v>0</v>
      </c>
      <c r="C51" s="18">
        <v>0.98889099999999996</v>
      </c>
      <c r="D51" s="18">
        <v>1.1109000000000001E-2</v>
      </c>
      <c r="E51" s="18">
        <v>2833.61</v>
      </c>
      <c r="F51" s="18">
        <v>4258.92</v>
      </c>
      <c r="G51" s="18">
        <v>280.95</v>
      </c>
      <c r="H51" s="18">
        <v>0.20855399999999999</v>
      </c>
      <c r="J51" s="18">
        <v>840</v>
      </c>
      <c r="K51" s="18">
        <v>0</v>
      </c>
      <c r="L51" s="18">
        <v>0.98889099999999996</v>
      </c>
      <c r="M51" s="18">
        <v>1.1109000000000001E-2</v>
      </c>
      <c r="N51" s="18">
        <v>2833.61</v>
      </c>
      <c r="O51" s="18">
        <v>4258.92</v>
      </c>
      <c r="P51" s="18">
        <v>194.56899999999999</v>
      </c>
      <c r="Q51" s="18">
        <v>0.28912100000000002</v>
      </c>
      <c r="R51" s="20">
        <v>2.4500000000000002</v>
      </c>
      <c r="S51" s="23">
        <v>0</v>
      </c>
      <c r="W51" s="23">
        <v>8.4000000000000005E-2</v>
      </c>
      <c r="AA51" s="23">
        <f t="shared" si="0"/>
        <v>-2.7999999999999998E-4</v>
      </c>
    </row>
    <row r="52" spans="1:27" x14ac:dyDescent="0.25">
      <c r="A52" s="18">
        <v>880</v>
      </c>
      <c r="B52" s="18">
        <v>0</v>
      </c>
      <c r="C52" s="18">
        <v>0.99225399999999997</v>
      </c>
      <c r="D52" s="18">
        <v>7.7462900000000003E-3</v>
      </c>
      <c r="E52" s="18">
        <v>2915.95</v>
      </c>
      <c r="F52" s="18">
        <v>4536.8999999999996</v>
      </c>
      <c r="G52" s="18">
        <v>281.42399999999998</v>
      </c>
      <c r="H52" s="18">
        <v>0.206817</v>
      </c>
      <c r="J52" s="18">
        <v>880</v>
      </c>
      <c r="K52" s="18">
        <v>0</v>
      </c>
      <c r="L52" s="18">
        <v>0.99225399999999997</v>
      </c>
      <c r="M52" s="18">
        <v>7.7462900000000003E-3</v>
      </c>
      <c r="N52" s="18">
        <v>2915.95</v>
      </c>
      <c r="O52" s="18">
        <v>4536.8999999999996</v>
      </c>
      <c r="P52" s="18">
        <v>195.13200000000001</v>
      </c>
      <c r="Q52" s="18">
        <v>0.28750199999999998</v>
      </c>
      <c r="R52" s="20">
        <v>2.5</v>
      </c>
      <c r="S52" s="23">
        <v>-2.8E-3</v>
      </c>
      <c r="W52" s="23">
        <v>9.1999999999999998E-2</v>
      </c>
      <c r="AA52" s="23">
        <f t="shared" si="0"/>
        <v>-4.0000000000000003E-5</v>
      </c>
    </row>
    <row r="53" spans="1:27" x14ac:dyDescent="0.25">
      <c r="A53" s="18">
        <v>920</v>
      </c>
      <c r="B53" s="18">
        <v>0</v>
      </c>
      <c r="C53" s="18">
        <v>0.99277800000000005</v>
      </c>
      <c r="D53" s="18">
        <v>7.2216399999999997E-3</v>
      </c>
      <c r="E53" s="18">
        <v>2932.16</v>
      </c>
      <c r="F53" s="18">
        <v>4620.9799999999996</v>
      </c>
      <c r="G53" s="18">
        <v>285.77699999999999</v>
      </c>
      <c r="H53" s="18">
        <v>0.205953</v>
      </c>
      <c r="J53" s="18">
        <v>920</v>
      </c>
      <c r="K53" s="18">
        <v>0</v>
      </c>
      <c r="L53" s="18">
        <v>0.99277800000000005</v>
      </c>
      <c r="M53" s="18">
        <v>7.2216399999999997E-3</v>
      </c>
      <c r="N53" s="18">
        <v>2932.16</v>
      </c>
      <c r="O53" s="18">
        <v>4620.9799999999996</v>
      </c>
      <c r="P53" s="18">
        <v>196.50899999999999</v>
      </c>
      <c r="Q53" s="18">
        <v>0.28669299999999998</v>
      </c>
      <c r="R53" s="20">
        <v>2.5499999999999998</v>
      </c>
      <c r="S53" s="23">
        <v>-4.0000000000000002E-4</v>
      </c>
      <c r="W53" s="23">
        <v>8.4000000000000005E-2</v>
      </c>
      <c r="AA53" s="23">
        <f t="shared" si="0"/>
        <v>-4.0000000000000003E-5</v>
      </c>
    </row>
    <row r="54" spans="1:27" x14ac:dyDescent="0.25">
      <c r="A54" s="18">
        <v>960</v>
      </c>
      <c r="B54" s="18">
        <v>0</v>
      </c>
      <c r="C54" s="18">
        <v>0.99314999999999998</v>
      </c>
      <c r="D54" s="18">
        <v>6.8495500000000003E-3</v>
      </c>
      <c r="E54" s="18">
        <v>2979.05</v>
      </c>
      <c r="F54" s="18">
        <v>4752.3500000000004</v>
      </c>
      <c r="G54" s="18">
        <v>281.21600000000001</v>
      </c>
      <c r="H54" s="18">
        <v>0.20619999999999999</v>
      </c>
      <c r="J54" s="18">
        <v>960</v>
      </c>
      <c r="K54" s="18">
        <v>0</v>
      </c>
      <c r="L54" s="18">
        <v>0.99314999999999998</v>
      </c>
      <c r="M54" s="18">
        <v>6.8495500000000003E-3</v>
      </c>
      <c r="N54" s="18">
        <v>2979.05</v>
      </c>
      <c r="O54" s="18">
        <v>4752.3500000000004</v>
      </c>
      <c r="P54" s="18">
        <v>195.214</v>
      </c>
      <c r="Q54" s="18">
        <v>0.28692699999999999</v>
      </c>
      <c r="R54" s="20">
        <v>2.6</v>
      </c>
      <c r="S54" s="23">
        <v>-4.0000000000000002E-4</v>
      </c>
      <c r="W54" s="23">
        <v>8.4000000000000005E-2</v>
      </c>
      <c r="AA54" s="23">
        <f t="shared" si="0"/>
        <v>0</v>
      </c>
    </row>
    <row r="55" spans="1:27" x14ac:dyDescent="0.25">
      <c r="R55" s="20">
        <v>2.65</v>
      </c>
      <c r="S55" s="23">
        <v>0</v>
      </c>
      <c r="W55" s="23">
        <v>8.7999999999999995E-2</v>
      </c>
      <c r="AA55" s="23">
        <f t="shared" si="0"/>
        <v>-4.0000000000000003E-5</v>
      </c>
    </row>
    <row r="56" spans="1:27" x14ac:dyDescent="0.25">
      <c r="R56" s="20">
        <v>2.7</v>
      </c>
      <c r="S56" s="23">
        <v>-4.0000000000000002E-4</v>
      </c>
      <c r="W56" s="23">
        <v>0.08</v>
      </c>
      <c r="AA56" s="23">
        <f t="shared" si="0"/>
        <v>-4.0000000000000003E-5</v>
      </c>
    </row>
    <row r="57" spans="1:27" x14ac:dyDescent="0.25">
      <c r="R57" s="20">
        <v>2.75</v>
      </c>
      <c r="S57" s="23">
        <v>-4.0000000000000002E-4</v>
      </c>
      <c r="W57" s="23">
        <v>0.08</v>
      </c>
      <c r="AA57" s="23">
        <f t="shared" si="0"/>
        <v>-4.0000000000000003E-5</v>
      </c>
    </row>
    <row r="58" spans="1:27" x14ac:dyDescent="0.25">
      <c r="R58" s="20">
        <v>2.8</v>
      </c>
      <c r="S58" s="23">
        <v>-4.0000000000000002E-4</v>
      </c>
      <c r="W58" s="23">
        <v>0.08</v>
      </c>
      <c r="AA58" s="23">
        <f t="shared" si="0"/>
        <v>-4.0000000000000003E-5</v>
      </c>
    </row>
    <row r="59" spans="1:27" x14ac:dyDescent="0.25">
      <c r="R59" s="20">
        <v>2.85</v>
      </c>
      <c r="S59" s="23">
        <v>-4.0000000000000002E-4</v>
      </c>
      <c r="W59" s="23">
        <v>0.08</v>
      </c>
      <c r="AA59" s="23">
        <f t="shared" si="0"/>
        <v>-4.0000000000000003E-5</v>
      </c>
    </row>
    <row r="60" spans="1:27" x14ac:dyDescent="0.25">
      <c r="R60" s="20">
        <v>2.9</v>
      </c>
      <c r="S60" s="23">
        <v>-4.0000000000000002E-4</v>
      </c>
      <c r="W60" s="23">
        <v>8.7999999999999995E-2</v>
      </c>
      <c r="AA60" s="23">
        <f t="shared" si="0"/>
        <v>-4.0000000000000003E-5</v>
      </c>
    </row>
    <row r="61" spans="1:27" x14ac:dyDescent="0.25">
      <c r="R61" s="20">
        <v>2.95</v>
      </c>
      <c r="S61" s="23">
        <v>-4.0000000000000002E-4</v>
      </c>
      <c r="W61" s="23">
        <v>8.7999999999999995E-2</v>
      </c>
      <c r="AA61" s="23">
        <f t="shared" si="0"/>
        <v>4.0000000000000003E-5</v>
      </c>
    </row>
    <row r="62" spans="1:27" x14ac:dyDescent="0.25">
      <c r="R62" s="20">
        <v>3</v>
      </c>
      <c r="S62" s="23">
        <v>4.0000000000000002E-4</v>
      </c>
      <c r="W62" s="23">
        <v>0.08</v>
      </c>
      <c r="AA62" s="23">
        <f t="shared" si="0"/>
        <v>4.0000000000000003E-5</v>
      </c>
    </row>
    <row r="63" spans="1:27" x14ac:dyDescent="0.25">
      <c r="R63" s="20">
        <v>3.05</v>
      </c>
      <c r="S63" s="23">
        <v>4.0000000000000002E-4</v>
      </c>
      <c r="W63" s="23">
        <v>0.08</v>
      </c>
      <c r="AA63" s="23">
        <f t="shared" si="0"/>
        <v>0</v>
      </c>
    </row>
    <row r="64" spans="1:27" x14ac:dyDescent="0.25">
      <c r="R64" s="20">
        <v>3.1</v>
      </c>
      <c r="S64" s="23">
        <v>0</v>
      </c>
      <c r="W64" s="23">
        <v>0.08</v>
      </c>
      <c r="AA64" s="23">
        <f t="shared" si="0"/>
        <v>4.0000000000000003E-5</v>
      </c>
    </row>
    <row r="65" spans="18:27" x14ac:dyDescent="0.25">
      <c r="R65" s="20">
        <v>3.15</v>
      </c>
      <c r="S65" s="23">
        <v>4.0000000000000002E-4</v>
      </c>
      <c r="W65" s="23">
        <v>0.08</v>
      </c>
      <c r="AA65" s="23">
        <f t="shared" si="0"/>
        <v>0</v>
      </c>
    </row>
    <row r="66" spans="18:27" x14ac:dyDescent="0.25">
      <c r="R66" s="20">
        <v>3.2</v>
      </c>
      <c r="S66" s="23">
        <v>0</v>
      </c>
      <c r="W66" s="23">
        <v>0.08</v>
      </c>
      <c r="AA66" s="23">
        <f t="shared" si="0"/>
        <v>1.1999999999999999E-4</v>
      </c>
    </row>
    <row r="67" spans="18:27" x14ac:dyDescent="0.25">
      <c r="R67" s="20">
        <v>3.25</v>
      </c>
      <c r="S67" s="23">
        <v>1.1999999999999999E-3</v>
      </c>
      <c r="W67" s="23">
        <v>8.4000000000000005E-2</v>
      </c>
      <c r="AA67" s="23">
        <f t="shared" si="0"/>
        <v>0</v>
      </c>
    </row>
    <row r="68" spans="18:27" x14ac:dyDescent="0.25">
      <c r="R68" s="20">
        <v>3.3</v>
      </c>
      <c r="S68" s="23">
        <v>0</v>
      </c>
      <c r="W68" s="23">
        <v>0.08</v>
      </c>
      <c r="AA68" s="23">
        <f t="shared" ref="AA68:AA131" si="1">S69/10</f>
        <v>0</v>
      </c>
    </row>
    <row r="69" spans="18:27" x14ac:dyDescent="0.25">
      <c r="R69" s="20">
        <v>3.35</v>
      </c>
      <c r="S69" s="23">
        <v>0</v>
      </c>
      <c r="W69" s="23">
        <v>0.08</v>
      </c>
      <c r="AA69" s="23">
        <f t="shared" si="1"/>
        <v>0</v>
      </c>
    </row>
    <row r="70" spans="18:27" x14ac:dyDescent="0.25">
      <c r="R70" s="20">
        <v>3.4</v>
      </c>
      <c r="S70" s="23">
        <v>0</v>
      </c>
      <c r="W70" s="23">
        <v>0.08</v>
      </c>
      <c r="AA70" s="23">
        <f t="shared" si="1"/>
        <v>0</v>
      </c>
    </row>
    <row r="71" spans="18:27" x14ac:dyDescent="0.25">
      <c r="R71" s="20">
        <v>3.45</v>
      </c>
      <c r="S71" s="23">
        <v>0</v>
      </c>
      <c r="W71" s="23">
        <v>8.4000000000000005E-2</v>
      </c>
      <c r="AA71" s="23">
        <f t="shared" si="1"/>
        <v>-8.0000000000000007E-5</v>
      </c>
    </row>
    <row r="72" spans="18:27" x14ac:dyDescent="0.25">
      <c r="R72" s="20">
        <v>3.5</v>
      </c>
      <c r="S72" s="23">
        <v>-8.0000000000000004E-4</v>
      </c>
      <c r="W72" s="23">
        <v>8.4000000000000005E-2</v>
      </c>
      <c r="AA72" s="23">
        <f t="shared" si="1"/>
        <v>0</v>
      </c>
    </row>
    <row r="73" spans="18:27" x14ac:dyDescent="0.25">
      <c r="R73" s="20">
        <v>3.55</v>
      </c>
      <c r="S73" s="23">
        <v>0</v>
      </c>
      <c r="W73" s="23">
        <v>8.4000000000000005E-2</v>
      </c>
      <c r="AA73" s="23">
        <f t="shared" si="1"/>
        <v>0</v>
      </c>
    </row>
    <row r="74" spans="18:27" x14ac:dyDescent="0.25">
      <c r="R74" s="20">
        <v>3.6</v>
      </c>
      <c r="S74" s="23">
        <v>0</v>
      </c>
      <c r="W74" s="23">
        <v>7.5999999999999998E-2</v>
      </c>
      <c r="AA74" s="23">
        <f t="shared" si="1"/>
        <v>-4.0000000000000003E-5</v>
      </c>
    </row>
    <row r="75" spans="18:27" x14ac:dyDescent="0.25">
      <c r="R75" s="20">
        <v>3.65</v>
      </c>
      <c r="S75" s="23">
        <v>-4.0000000000000002E-4</v>
      </c>
      <c r="W75" s="23">
        <v>8.7999999999999995E-2</v>
      </c>
      <c r="AA75" s="23">
        <f t="shared" si="1"/>
        <v>-4.0000000000000003E-5</v>
      </c>
    </row>
    <row r="76" spans="18:27" x14ac:dyDescent="0.25">
      <c r="R76" s="20">
        <v>3.7</v>
      </c>
      <c r="S76" s="23">
        <v>-4.0000000000000002E-4</v>
      </c>
      <c r="W76" s="23">
        <v>8.7999999999999995E-2</v>
      </c>
      <c r="AA76" s="23">
        <f t="shared" si="1"/>
        <v>-8.0000000000000007E-5</v>
      </c>
    </row>
    <row r="77" spans="18:27" x14ac:dyDescent="0.25">
      <c r="R77" s="20">
        <v>3.75</v>
      </c>
      <c r="S77" s="23">
        <v>-8.0000000000000004E-4</v>
      </c>
      <c r="W77" s="23">
        <v>0.08</v>
      </c>
      <c r="AA77" s="23">
        <f t="shared" si="1"/>
        <v>-4.0000000000000003E-5</v>
      </c>
    </row>
    <row r="78" spans="18:27" x14ac:dyDescent="0.25">
      <c r="R78" s="20">
        <v>3.8</v>
      </c>
      <c r="S78" s="23">
        <v>-4.0000000000000002E-4</v>
      </c>
      <c r="W78" s="23">
        <v>8.7999999999999995E-2</v>
      </c>
      <c r="AA78" s="23">
        <f t="shared" si="1"/>
        <v>4.0000000000000003E-5</v>
      </c>
    </row>
    <row r="79" spans="18:27" x14ac:dyDescent="0.25">
      <c r="R79" s="20">
        <v>3.85</v>
      </c>
      <c r="S79" s="23">
        <v>4.0000000000000002E-4</v>
      </c>
      <c r="W79" s="23">
        <v>8.7999999999999995E-2</v>
      </c>
      <c r="AA79" s="23">
        <f t="shared" si="1"/>
        <v>-4.0000000000000003E-5</v>
      </c>
    </row>
    <row r="80" spans="18:27" x14ac:dyDescent="0.25">
      <c r="R80" s="20">
        <v>3.9</v>
      </c>
      <c r="S80" s="23">
        <v>-4.0000000000000002E-4</v>
      </c>
      <c r="W80" s="23">
        <v>0.08</v>
      </c>
      <c r="AA80" s="23">
        <f t="shared" si="1"/>
        <v>-4.0000000000000003E-5</v>
      </c>
    </row>
    <row r="81" spans="18:27" x14ac:dyDescent="0.25">
      <c r="R81" s="20">
        <v>3.95</v>
      </c>
      <c r="S81" s="23">
        <v>-4.0000000000000002E-4</v>
      </c>
      <c r="W81" s="23">
        <v>8.7999999999999995E-2</v>
      </c>
      <c r="AA81" s="23">
        <f t="shared" si="1"/>
        <v>8.0000000000000007E-5</v>
      </c>
    </row>
    <row r="82" spans="18:27" x14ac:dyDescent="0.25">
      <c r="R82" s="20">
        <v>4</v>
      </c>
      <c r="S82" s="23">
        <v>8.0000000000000004E-4</v>
      </c>
      <c r="W82" s="23">
        <v>0.08</v>
      </c>
      <c r="AA82" s="23">
        <f t="shared" si="1"/>
        <v>-4.0000000000000003E-5</v>
      </c>
    </row>
    <row r="83" spans="18:27" x14ac:dyDescent="0.25">
      <c r="R83" s="20">
        <v>4.05</v>
      </c>
      <c r="S83" s="23">
        <v>-4.0000000000000002E-4</v>
      </c>
      <c r="W83" s="23">
        <v>8.7999999999999995E-2</v>
      </c>
      <c r="AA83" s="23">
        <f t="shared" si="1"/>
        <v>-4.0000000000000003E-5</v>
      </c>
    </row>
    <row r="84" spans="18:27" x14ac:dyDescent="0.25">
      <c r="R84" s="20">
        <v>4.0999999999999996</v>
      </c>
      <c r="S84" s="23">
        <v>-4.0000000000000002E-4</v>
      </c>
      <c r="W84" s="23">
        <v>8.4000000000000005E-2</v>
      </c>
      <c r="AA84" s="23">
        <f t="shared" si="1"/>
        <v>4.0000000000000003E-5</v>
      </c>
    </row>
    <row r="85" spans="18:27" x14ac:dyDescent="0.25">
      <c r="R85" s="20">
        <v>4.1500000000000004</v>
      </c>
      <c r="S85" s="23">
        <v>4.0000000000000002E-4</v>
      </c>
      <c r="W85" s="23">
        <v>8.4000000000000005E-2</v>
      </c>
      <c r="AA85" s="23">
        <f t="shared" si="1"/>
        <v>4.0000000000000003E-5</v>
      </c>
    </row>
    <row r="86" spans="18:27" x14ac:dyDescent="0.25">
      <c r="R86" s="20">
        <v>4.2</v>
      </c>
      <c r="S86" s="23">
        <v>4.0000000000000002E-4</v>
      </c>
      <c r="W86" s="23">
        <v>8.4000000000000005E-2</v>
      </c>
      <c r="AA86" s="23">
        <f t="shared" si="1"/>
        <v>-4.0000000000000003E-5</v>
      </c>
    </row>
    <row r="87" spans="18:27" x14ac:dyDescent="0.25">
      <c r="R87" s="20">
        <v>4.25</v>
      </c>
      <c r="S87" s="23">
        <v>-4.0000000000000002E-4</v>
      </c>
      <c r="W87" s="23">
        <v>0.08</v>
      </c>
      <c r="AA87" s="23">
        <f t="shared" si="1"/>
        <v>0</v>
      </c>
    </row>
    <row r="88" spans="18:27" x14ac:dyDescent="0.25">
      <c r="R88" s="20">
        <v>4.3</v>
      </c>
      <c r="S88" s="23">
        <v>0</v>
      </c>
      <c r="W88" s="23">
        <v>0.08</v>
      </c>
      <c r="AA88" s="23">
        <f t="shared" si="1"/>
        <v>0</v>
      </c>
    </row>
    <row r="89" spans="18:27" x14ac:dyDescent="0.25">
      <c r="R89" s="20">
        <v>4.3499999999999996</v>
      </c>
      <c r="S89" s="23">
        <v>0</v>
      </c>
      <c r="W89" s="23">
        <v>0.08</v>
      </c>
      <c r="AA89" s="23">
        <f t="shared" si="1"/>
        <v>-4.0000000000000003E-5</v>
      </c>
    </row>
    <row r="90" spans="18:27" x14ac:dyDescent="0.25">
      <c r="R90" s="20">
        <v>4.4000000000000004</v>
      </c>
      <c r="S90" s="23">
        <v>-4.0000000000000002E-4</v>
      </c>
      <c r="W90" s="23">
        <v>8.4000000000000005E-2</v>
      </c>
      <c r="AA90" s="23">
        <f t="shared" si="1"/>
        <v>-4.0000000000000003E-5</v>
      </c>
    </row>
    <row r="91" spans="18:27" x14ac:dyDescent="0.25">
      <c r="R91" s="20">
        <v>4.45</v>
      </c>
      <c r="S91" s="23">
        <v>-4.0000000000000002E-4</v>
      </c>
      <c r="W91" s="23">
        <v>8.4000000000000005E-2</v>
      </c>
      <c r="AA91" s="23">
        <f t="shared" si="1"/>
        <v>-4.0000000000000003E-5</v>
      </c>
    </row>
    <row r="92" spans="18:27" x14ac:dyDescent="0.25">
      <c r="R92" s="20">
        <v>4.5</v>
      </c>
      <c r="S92" s="23">
        <v>-4.0000000000000002E-4</v>
      </c>
      <c r="W92" s="23">
        <v>7.5999999999999998E-2</v>
      </c>
      <c r="AA92" s="23">
        <f t="shared" si="1"/>
        <v>0</v>
      </c>
    </row>
    <row r="93" spans="18:27" x14ac:dyDescent="0.25">
      <c r="R93" s="20">
        <v>4.55</v>
      </c>
      <c r="S93" s="23">
        <v>0</v>
      </c>
      <c r="W93" s="23">
        <v>8.4000000000000005E-2</v>
      </c>
      <c r="AA93" s="23">
        <f t="shared" si="1"/>
        <v>-4.0000000000000003E-5</v>
      </c>
    </row>
    <row r="94" spans="18:27" x14ac:dyDescent="0.25">
      <c r="R94" s="20">
        <v>4.5999999999999996</v>
      </c>
      <c r="S94" s="23">
        <v>-4.0000000000000002E-4</v>
      </c>
      <c r="W94" s="23">
        <v>7.5999999999999998E-2</v>
      </c>
      <c r="AA94" s="23">
        <f t="shared" si="1"/>
        <v>0</v>
      </c>
    </row>
    <row r="95" spans="18:27" x14ac:dyDescent="0.25">
      <c r="R95" s="20">
        <v>4.6500000000000004</v>
      </c>
      <c r="S95" s="23">
        <v>0</v>
      </c>
      <c r="W95" s="23">
        <v>8.7999999999999995E-2</v>
      </c>
      <c r="AA95" s="23">
        <f t="shared" si="1"/>
        <v>0</v>
      </c>
    </row>
    <row r="96" spans="18:27" x14ac:dyDescent="0.25">
      <c r="R96" s="20">
        <v>4.7</v>
      </c>
      <c r="S96" s="23">
        <v>0</v>
      </c>
      <c r="W96" s="23">
        <v>8.7999999999999995E-2</v>
      </c>
      <c r="AA96" s="23">
        <f t="shared" si="1"/>
        <v>0</v>
      </c>
    </row>
    <row r="97" spans="18:27" x14ac:dyDescent="0.25">
      <c r="R97" s="20">
        <v>4.75</v>
      </c>
      <c r="S97" s="23">
        <v>0</v>
      </c>
      <c r="W97" s="23">
        <v>8.7999999999999995E-2</v>
      </c>
      <c r="AA97" s="23">
        <f t="shared" si="1"/>
        <v>0</v>
      </c>
    </row>
    <row r="98" spans="18:27" x14ac:dyDescent="0.25">
      <c r="R98" s="20">
        <v>4.8</v>
      </c>
      <c r="S98" s="23">
        <v>0</v>
      </c>
      <c r="W98" s="23">
        <v>8.4000000000000005E-2</v>
      </c>
      <c r="AA98" s="23">
        <f t="shared" si="1"/>
        <v>8.0000000000000007E-5</v>
      </c>
    </row>
    <row r="99" spans="18:27" x14ac:dyDescent="0.25">
      <c r="R99" s="20">
        <v>4.8499999999999996</v>
      </c>
      <c r="S99" s="23">
        <v>8.0000000000000004E-4</v>
      </c>
      <c r="W99" s="23">
        <v>7.5999999999999998E-2</v>
      </c>
      <c r="AA99" s="23">
        <f t="shared" si="1"/>
        <v>0</v>
      </c>
    </row>
    <row r="100" spans="18:27" x14ac:dyDescent="0.25">
      <c r="R100" s="20">
        <v>4.9000000000000004</v>
      </c>
      <c r="S100" s="23">
        <v>0</v>
      </c>
      <c r="W100" s="23">
        <v>8.4000000000000005E-2</v>
      </c>
      <c r="AA100" s="23">
        <f t="shared" si="1"/>
        <v>0</v>
      </c>
    </row>
    <row r="101" spans="18:27" x14ac:dyDescent="0.25">
      <c r="R101" s="20">
        <v>4.95</v>
      </c>
      <c r="S101" s="23">
        <v>0</v>
      </c>
      <c r="W101" s="23">
        <v>7.5999999999999998E-2</v>
      </c>
      <c r="AA101" s="23">
        <f t="shared" si="1"/>
        <v>0</v>
      </c>
    </row>
    <row r="102" spans="18:27" x14ac:dyDescent="0.25">
      <c r="R102" s="20">
        <v>5</v>
      </c>
      <c r="S102" s="23">
        <v>0</v>
      </c>
      <c r="W102" s="23">
        <v>7.5999999999999998E-2</v>
      </c>
      <c r="AA102" s="23">
        <f t="shared" si="1"/>
        <v>-4.0000000000000003E-5</v>
      </c>
    </row>
    <row r="103" spans="18:27" x14ac:dyDescent="0.25">
      <c r="R103" s="20">
        <v>5.05</v>
      </c>
      <c r="S103" s="23">
        <v>-4.0000000000000002E-4</v>
      </c>
      <c r="W103" s="23">
        <v>8.4000000000000005E-2</v>
      </c>
      <c r="AA103" s="23">
        <f t="shared" si="1"/>
        <v>-4.0000000000000003E-5</v>
      </c>
    </row>
    <row r="104" spans="18:27" x14ac:dyDescent="0.25">
      <c r="R104" s="20">
        <v>5.0999999999999996</v>
      </c>
      <c r="S104" s="23">
        <v>-4.0000000000000002E-4</v>
      </c>
      <c r="W104" s="23">
        <v>8.4000000000000005E-2</v>
      </c>
      <c r="AA104" s="23">
        <f t="shared" si="1"/>
        <v>-4.0000000000000003E-5</v>
      </c>
    </row>
    <row r="105" spans="18:27" x14ac:dyDescent="0.25">
      <c r="R105" s="20">
        <v>5.15</v>
      </c>
      <c r="S105" s="23">
        <v>-4.0000000000000002E-4</v>
      </c>
      <c r="W105" s="23">
        <v>8.4000000000000005E-2</v>
      </c>
      <c r="AA105" s="23">
        <f t="shared" si="1"/>
        <v>-8.0000000000000007E-5</v>
      </c>
    </row>
    <row r="106" spans="18:27" x14ac:dyDescent="0.25">
      <c r="R106" s="20">
        <v>5.2</v>
      </c>
      <c r="S106" s="23">
        <v>-8.0000000000000004E-4</v>
      </c>
      <c r="W106" s="23">
        <v>8.4000000000000005E-2</v>
      </c>
      <c r="AA106" s="23">
        <f t="shared" si="1"/>
        <v>0</v>
      </c>
    </row>
    <row r="107" spans="18:27" x14ac:dyDescent="0.25">
      <c r="R107" s="20">
        <v>5.25</v>
      </c>
      <c r="S107" s="23">
        <v>0</v>
      </c>
      <c r="W107" s="23">
        <v>0.08</v>
      </c>
      <c r="AA107" s="23">
        <f t="shared" si="1"/>
        <v>-4.0000000000000003E-5</v>
      </c>
    </row>
    <row r="108" spans="18:27" x14ac:dyDescent="0.25">
      <c r="R108" s="20">
        <v>5.3</v>
      </c>
      <c r="S108" s="23">
        <v>-4.0000000000000002E-4</v>
      </c>
      <c r="W108" s="23">
        <v>0.08</v>
      </c>
      <c r="AA108" s="23">
        <f t="shared" si="1"/>
        <v>-4.0000000000000003E-5</v>
      </c>
    </row>
    <row r="109" spans="18:27" x14ac:dyDescent="0.25">
      <c r="R109" s="20">
        <v>5.35</v>
      </c>
      <c r="S109" s="23">
        <v>-4.0000000000000002E-4</v>
      </c>
      <c r="W109" s="23">
        <v>0.08</v>
      </c>
      <c r="AA109" s="23">
        <f t="shared" si="1"/>
        <v>-4.0000000000000003E-5</v>
      </c>
    </row>
    <row r="110" spans="18:27" x14ac:dyDescent="0.25">
      <c r="R110" s="20">
        <v>5.4</v>
      </c>
      <c r="S110" s="23">
        <v>-4.0000000000000002E-4</v>
      </c>
      <c r="W110" s="23">
        <v>0.08</v>
      </c>
      <c r="AA110" s="23">
        <f t="shared" si="1"/>
        <v>4.0000000000000003E-5</v>
      </c>
    </row>
    <row r="111" spans="18:27" x14ac:dyDescent="0.25">
      <c r="R111" s="20">
        <v>5.45</v>
      </c>
      <c r="S111" s="23">
        <v>4.0000000000000002E-4</v>
      </c>
      <c r="W111" s="23">
        <v>8.4000000000000005E-2</v>
      </c>
      <c r="AA111" s="23">
        <f t="shared" si="1"/>
        <v>0</v>
      </c>
    </row>
    <row r="112" spans="18:27" x14ac:dyDescent="0.25">
      <c r="R112" s="20">
        <v>5.5</v>
      </c>
      <c r="S112" s="23">
        <v>0</v>
      </c>
      <c r="W112" s="23">
        <v>8.4000000000000005E-2</v>
      </c>
      <c r="AA112" s="23">
        <f t="shared" si="1"/>
        <v>0</v>
      </c>
    </row>
    <row r="113" spans="18:27" x14ac:dyDescent="0.25">
      <c r="R113" s="20">
        <v>5.55</v>
      </c>
      <c r="S113" s="23">
        <v>0</v>
      </c>
      <c r="W113" s="23">
        <v>8.7999999999999995E-2</v>
      </c>
      <c r="AA113" s="23">
        <f t="shared" si="1"/>
        <v>0</v>
      </c>
    </row>
    <row r="114" spans="18:27" x14ac:dyDescent="0.25">
      <c r="R114" s="20">
        <v>5.6</v>
      </c>
      <c r="S114" s="23">
        <v>0</v>
      </c>
      <c r="W114" s="23">
        <v>8.4000000000000005E-2</v>
      </c>
      <c r="AA114" s="23">
        <f t="shared" si="1"/>
        <v>-4.0000000000000003E-5</v>
      </c>
    </row>
    <row r="115" spans="18:27" x14ac:dyDescent="0.25">
      <c r="R115" s="20">
        <v>5.65</v>
      </c>
      <c r="S115" s="23">
        <v>-4.0000000000000002E-4</v>
      </c>
      <c r="W115" s="23">
        <v>0.08</v>
      </c>
      <c r="AA115" s="23">
        <f t="shared" si="1"/>
        <v>0</v>
      </c>
    </row>
    <row r="116" spans="18:27" x14ac:dyDescent="0.25">
      <c r="R116" s="20">
        <v>5.7</v>
      </c>
      <c r="S116" s="23">
        <v>0</v>
      </c>
      <c r="W116" s="23">
        <v>0.08</v>
      </c>
      <c r="AA116" s="23">
        <f t="shared" si="1"/>
        <v>8.0000000000000007E-5</v>
      </c>
    </row>
    <row r="117" spans="18:27" x14ac:dyDescent="0.25">
      <c r="R117" s="20">
        <v>5.75</v>
      </c>
      <c r="S117" s="23">
        <v>8.0000000000000004E-4</v>
      </c>
      <c r="W117" s="23">
        <v>0.08</v>
      </c>
      <c r="AA117" s="23">
        <f t="shared" si="1"/>
        <v>0</v>
      </c>
    </row>
    <row r="118" spans="18:27" x14ac:dyDescent="0.25">
      <c r="R118" s="20">
        <v>5.8</v>
      </c>
      <c r="S118" s="23">
        <v>0</v>
      </c>
      <c r="W118" s="23">
        <v>8.4000000000000005E-2</v>
      </c>
      <c r="AA118" s="23">
        <f t="shared" si="1"/>
        <v>0</v>
      </c>
    </row>
    <row r="119" spans="18:27" x14ac:dyDescent="0.25">
      <c r="R119" s="20">
        <v>5.85</v>
      </c>
      <c r="S119" s="23">
        <v>0</v>
      </c>
      <c r="W119" s="23">
        <v>8.4000000000000005E-2</v>
      </c>
      <c r="AA119" s="23">
        <f t="shared" si="1"/>
        <v>0</v>
      </c>
    </row>
    <row r="120" spans="18:27" x14ac:dyDescent="0.25">
      <c r="R120" s="20">
        <v>5.9</v>
      </c>
      <c r="S120" s="23">
        <v>0</v>
      </c>
      <c r="W120" s="23">
        <v>8.4000000000000005E-2</v>
      </c>
      <c r="AA120" s="23">
        <f t="shared" si="1"/>
        <v>0</v>
      </c>
    </row>
    <row r="121" spans="18:27" x14ac:dyDescent="0.25">
      <c r="R121" s="20">
        <v>5.95</v>
      </c>
      <c r="S121" s="23">
        <v>0</v>
      </c>
      <c r="W121" s="23">
        <v>8.4000000000000005E-2</v>
      </c>
      <c r="AA121" s="23">
        <f t="shared" si="1"/>
        <v>4.0000000000000003E-5</v>
      </c>
    </row>
    <row r="122" spans="18:27" x14ac:dyDescent="0.25">
      <c r="R122" s="20">
        <v>6</v>
      </c>
      <c r="S122" s="23">
        <v>4.0000000000000002E-4</v>
      </c>
      <c r="W122" s="23">
        <v>8.4000000000000005E-2</v>
      </c>
      <c r="AA122" s="23">
        <f t="shared" si="1"/>
        <v>0</v>
      </c>
    </row>
    <row r="123" spans="18:27" x14ac:dyDescent="0.25">
      <c r="R123" s="20">
        <v>6.05</v>
      </c>
      <c r="S123" s="23">
        <v>0</v>
      </c>
      <c r="W123" s="23">
        <v>0.06</v>
      </c>
      <c r="AA123" s="23">
        <f t="shared" si="1"/>
        <v>-4.0000000000000003E-5</v>
      </c>
    </row>
    <row r="124" spans="18:27" x14ac:dyDescent="0.25">
      <c r="R124" s="20">
        <v>6.1</v>
      </c>
      <c r="S124" s="23">
        <v>-4.0000000000000002E-4</v>
      </c>
      <c r="W124" s="23">
        <v>5.6000000000000001E-2</v>
      </c>
      <c r="AA124" s="23">
        <f t="shared" si="1"/>
        <v>0</v>
      </c>
    </row>
    <row r="125" spans="18:27" x14ac:dyDescent="0.25">
      <c r="R125" s="20">
        <v>6.15</v>
      </c>
      <c r="S125" s="23">
        <v>0</v>
      </c>
      <c r="W125" s="23">
        <v>4.8000000000000001E-2</v>
      </c>
      <c r="AA125" s="23">
        <f t="shared" si="1"/>
        <v>-4.0000000000000003E-5</v>
      </c>
    </row>
    <row r="126" spans="18:27" x14ac:dyDescent="0.25">
      <c r="R126" s="20">
        <v>6.2</v>
      </c>
      <c r="S126" s="23">
        <v>-4.0000000000000002E-4</v>
      </c>
      <c r="W126" s="23">
        <v>4.3999999999999997E-2</v>
      </c>
      <c r="AA126" s="23">
        <f t="shared" si="1"/>
        <v>0</v>
      </c>
    </row>
    <row r="127" spans="18:27" x14ac:dyDescent="0.25">
      <c r="R127" s="20">
        <v>6.25</v>
      </c>
      <c r="S127" s="23">
        <v>0</v>
      </c>
      <c r="W127" s="23">
        <v>2.4E-2</v>
      </c>
      <c r="AA127" s="23">
        <f t="shared" si="1"/>
        <v>-4.0000000000000003E-5</v>
      </c>
    </row>
    <row r="128" spans="18:27" x14ac:dyDescent="0.25">
      <c r="R128" s="20">
        <v>6.3</v>
      </c>
      <c r="S128" s="23">
        <v>-4.0000000000000002E-4</v>
      </c>
      <c r="W128" s="23">
        <v>1.2E-2</v>
      </c>
      <c r="AA128" s="23">
        <f t="shared" si="1"/>
        <v>-4.0000000000000003E-5</v>
      </c>
    </row>
    <row r="129" spans="18:27" x14ac:dyDescent="0.25">
      <c r="R129" s="20">
        <v>6.35</v>
      </c>
      <c r="S129" s="23">
        <v>-4.0000000000000002E-4</v>
      </c>
      <c r="W129" s="23">
        <v>1.2E-2</v>
      </c>
      <c r="AA129" s="23">
        <f t="shared" si="1"/>
        <v>0</v>
      </c>
    </row>
    <row r="130" spans="18:27" x14ac:dyDescent="0.25">
      <c r="R130" s="20">
        <v>6.4</v>
      </c>
      <c r="S130" s="23">
        <v>0</v>
      </c>
      <c r="W130" s="23">
        <v>4.0000000000000001E-3</v>
      </c>
      <c r="AA130" s="23">
        <f t="shared" si="1"/>
        <v>0</v>
      </c>
    </row>
    <row r="131" spans="18:27" x14ac:dyDescent="0.25">
      <c r="R131" s="20">
        <v>6.45</v>
      </c>
      <c r="S131" s="23">
        <v>0</v>
      </c>
      <c r="W131" s="23">
        <v>0</v>
      </c>
      <c r="AA131" s="23">
        <f t="shared" si="1"/>
        <v>1.1999999999999999E-4</v>
      </c>
    </row>
    <row r="132" spans="18:27" x14ac:dyDescent="0.25">
      <c r="R132" s="20">
        <v>6.5</v>
      </c>
      <c r="S132" s="23">
        <v>1.1999999999999999E-3</v>
      </c>
      <c r="W132" s="23">
        <v>0</v>
      </c>
      <c r="AA132" s="23">
        <f t="shared" ref="AA132:AA195" si="2">S133/10</f>
        <v>0</v>
      </c>
    </row>
    <row r="133" spans="18:27" x14ac:dyDescent="0.25">
      <c r="R133" s="20">
        <v>6.55</v>
      </c>
      <c r="S133" s="23">
        <v>0</v>
      </c>
      <c r="W133" s="23">
        <v>0</v>
      </c>
      <c r="AA133" s="23">
        <f t="shared" si="2"/>
        <v>0</v>
      </c>
    </row>
    <row r="134" spans="18:27" x14ac:dyDescent="0.25">
      <c r="R134" s="20">
        <v>6.6</v>
      </c>
      <c r="S134" s="23">
        <v>0</v>
      </c>
      <c r="W134" s="23">
        <v>0</v>
      </c>
      <c r="AA134" s="23">
        <f t="shared" si="2"/>
        <v>0</v>
      </c>
    </row>
    <row r="135" spans="18:27" x14ac:dyDescent="0.25">
      <c r="R135" s="20">
        <v>6.65</v>
      </c>
      <c r="S135" s="23">
        <v>0</v>
      </c>
      <c r="W135" s="23">
        <v>4.0000000000000001E-3</v>
      </c>
      <c r="AA135" s="23">
        <f t="shared" si="2"/>
        <v>-4.0000000000000003E-5</v>
      </c>
    </row>
    <row r="136" spans="18:27" x14ac:dyDescent="0.25">
      <c r="R136" s="20">
        <v>6.7</v>
      </c>
      <c r="S136" s="23">
        <v>-4.0000000000000002E-4</v>
      </c>
      <c r="W136" s="23">
        <v>4.0000000000000001E-3</v>
      </c>
      <c r="AA136" s="23">
        <f t="shared" si="2"/>
        <v>-4.0000000000000003E-5</v>
      </c>
    </row>
    <row r="137" spans="18:27" x14ac:dyDescent="0.25">
      <c r="R137" s="20">
        <v>6.75</v>
      </c>
      <c r="S137" s="23">
        <v>-4.0000000000000002E-4</v>
      </c>
      <c r="W137" s="23">
        <v>4.0000000000000001E-3</v>
      </c>
      <c r="AA137" s="23">
        <f t="shared" si="2"/>
        <v>-4.0000000000000003E-5</v>
      </c>
    </row>
    <row r="138" spans="18:27" x14ac:dyDescent="0.25">
      <c r="R138" s="20">
        <v>6.8</v>
      </c>
      <c r="S138" s="23">
        <v>-4.0000000000000002E-4</v>
      </c>
      <c r="W138" s="23">
        <v>4.0000000000000001E-3</v>
      </c>
      <c r="AA138" s="23">
        <f t="shared" si="2"/>
        <v>0</v>
      </c>
    </row>
    <row r="139" spans="18:27" x14ac:dyDescent="0.25">
      <c r="R139" s="20">
        <v>6.85</v>
      </c>
      <c r="S139" s="23">
        <v>0</v>
      </c>
      <c r="W139" s="23">
        <v>0</v>
      </c>
      <c r="AA139" s="23">
        <f t="shared" si="2"/>
        <v>8.0000000000000007E-5</v>
      </c>
    </row>
    <row r="140" spans="18:27" x14ac:dyDescent="0.25">
      <c r="R140" s="20">
        <v>6.9</v>
      </c>
      <c r="S140" s="23">
        <v>8.0000000000000004E-4</v>
      </c>
      <c r="W140" s="23">
        <v>0</v>
      </c>
      <c r="AA140" s="23">
        <f t="shared" si="2"/>
        <v>8.0000000000000007E-5</v>
      </c>
    </row>
    <row r="141" spans="18:27" x14ac:dyDescent="0.25">
      <c r="R141" s="20">
        <v>6.95</v>
      </c>
      <c r="S141" s="23">
        <v>8.0000000000000004E-4</v>
      </c>
      <c r="W141" s="23">
        <v>0</v>
      </c>
      <c r="AA141" s="23">
        <f t="shared" si="2"/>
        <v>1.1999999999999999E-4</v>
      </c>
    </row>
    <row r="142" spans="18:27" x14ac:dyDescent="0.25">
      <c r="R142" s="20">
        <v>7</v>
      </c>
      <c r="S142" s="23">
        <v>1.1999999999999999E-3</v>
      </c>
      <c r="W142" s="23">
        <v>0</v>
      </c>
      <c r="AA142" s="23">
        <f t="shared" si="2"/>
        <v>4.0000000000000003E-5</v>
      </c>
    </row>
    <row r="143" spans="18:27" x14ac:dyDescent="0.25">
      <c r="R143" s="20">
        <v>7.05</v>
      </c>
      <c r="S143" s="23">
        <v>4.0000000000000002E-4</v>
      </c>
      <c r="W143" s="23">
        <v>4.0000000000000001E-3</v>
      </c>
      <c r="AA143" s="23">
        <f t="shared" si="2"/>
        <v>-4.0000000000000003E-5</v>
      </c>
    </row>
    <row r="144" spans="18:27" x14ac:dyDescent="0.25">
      <c r="R144" s="20">
        <v>7.1</v>
      </c>
      <c r="S144" s="23">
        <v>-4.0000000000000002E-4</v>
      </c>
      <c r="W144" s="23">
        <v>4.0000000000000001E-3</v>
      </c>
      <c r="AA144" s="23">
        <f t="shared" si="2"/>
        <v>-4.0000000000000003E-5</v>
      </c>
    </row>
    <row r="145" spans="18:27" x14ac:dyDescent="0.25">
      <c r="R145" s="20">
        <v>7.15</v>
      </c>
      <c r="S145" s="23">
        <v>-4.0000000000000002E-4</v>
      </c>
      <c r="W145" s="23">
        <v>4.0000000000000001E-3</v>
      </c>
      <c r="AA145" s="23">
        <f t="shared" si="2"/>
        <v>4.0000000000000003E-5</v>
      </c>
    </row>
    <row r="146" spans="18:27" x14ac:dyDescent="0.25">
      <c r="R146" s="20">
        <v>7.2</v>
      </c>
      <c r="S146" s="23">
        <v>4.0000000000000002E-4</v>
      </c>
      <c r="W146" s="23">
        <v>4.0000000000000001E-3</v>
      </c>
      <c r="AA146" s="23">
        <f t="shared" si="2"/>
        <v>-4.0000000000000003E-5</v>
      </c>
    </row>
    <row r="147" spans="18:27" x14ac:dyDescent="0.25">
      <c r="R147" s="20">
        <v>7.25</v>
      </c>
      <c r="S147" s="23">
        <v>-4.0000000000000002E-4</v>
      </c>
      <c r="W147" s="23">
        <v>4.0000000000000001E-3</v>
      </c>
      <c r="AA147" s="23">
        <f t="shared" si="2"/>
        <v>-4.0000000000000003E-5</v>
      </c>
    </row>
    <row r="148" spans="18:27" x14ac:dyDescent="0.25">
      <c r="R148" s="20">
        <v>7.3</v>
      </c>
      <c r="S148" s="23">
        <v>-4.0000000000000002E-4</v>
      </c>
      <c r="W148" s="23">
        <v>4.0000000000000001E-3</v>
      </c>
      <c r="AA148" s="23">
        <f t="shared" si="2"/>
        <v>-4.0000000000000003E-5</v>
      </c>
    </row>
    <row r="149" spans="18:27" x14ac:dyDescent="0.25">
      <c r="R149" s="20">
        <v>7.35</v>
      </c>
      <c r="S149" s="23">
        <v>-4.0000000000000002E-4</v>
      </c>
      <c r="W149" s="23">
        <v>4.0000000000000001E-3</v>
      </c>
      <c r="AA149" s="23">
        <f t="shared" si="2"/>
        <v>-4.0000000000000003E-5</v>
      </c>
    </row>
    <row r="150" spans="18:27" x14ac:dyDescent="0.25">
      <c r="R150" s="20">
        <v>7.4</v>
      </c>
      <c r="S150" s="23">
        <v>-4.0000000000000002E-4</v>
      </c>
      <c r="W150" s="23">
        <v>4.0000000000000001E-3</v>
      </c>
      <c r="AA150" s="23">
        <f t="shared" si="2"/>
        <v>-4.0000000000000003E-5</v>
      </c>
    </row>
    <row r="151" spans="18:27" x14ac:dyDescent="0.25">
      <c r="R151" s="20">
        <v>7.45</v>
      </c>
      <c r="S151" s="23">
        <v>-4.0000000000000002E-4</v>
      </c>
      <c r="W151" s="23">
        <v>0</v>
      </c>
      <c r="AA151" s="23">
        <f t="shared" si="2"/>
        <v>-8.0000000000000007E-5</v>
      </c>
    </row>
    <row r="152" spans="18:27" x14ac:dyDescent="0.25">
      <c r="R152" s="20">
        <v>7.5</v>
      </c>
      <c r="S152" s="23">
        <v>-8.0000000000000004E-4</v>
      </c>
      <c r="W152" s="23">
        <v>0</v>
      </c>
      <c r="AA152" s="23">
        <f t="shared" si="2"/>
        <v>-4.0000000000000003E-5</v>
      </c>
    </row>
    <row r="153" spans="18:27" x14ac:dyDescent="0.25">
      <c r="R153" s="20">
        <v>7.55</v>
      </c>
      <c r="S153" s="23">
        <v>-4.0000000000000002E-4</v>
      </c>
      <c r="W153" s="23">
        <v>0</v>
      </c>
      <c r="AA153" s="23">
        <f t="shared" si="2"/>
        <v>-4.0000000000000003E-5</v>
      </c>
    </row>
    <row r="154" spans="18:27" x14ac:dyDescent="0.25">
      <c r="R154" s="20">
        <v>7.6</v>
      </c>
      <c r="S154" s="23">
        <v>-4.0000000000000002E-4</v>
      </c>
      <c r="W154" s="23">
        <v>0</v>
      </c>
      <c r="AA154" s="23">
        <f t="shared" si="2"/>
        <v>-4.0000000000000003E-5</v>
      </c>
    </row>
    <row r="155" spans="18:27" x14ac:dyDescent="0.25">
      <c r="R155" s="20">
        <v>7.65</v>
      </c>
      <c r="S155" s="23">
        <v>-4.0000000000000002E-4</v>
      </c>
      <c r="W155" s="23">
        <v>0</v>
      </c>
      <c r="AA155" s="23">
        <f t="shared" si="2"/>
        <v>-4.0000000000000003E-5</v>
      </c>
    </row>
    <row r="156" spans="18:27" x14ac:dyDescent="0.25">
      <c r="R156" s="20">
        <v>7.7</v>
      </c>
      <c r="S156" s="23">
        <v>-4.0000000000000002E-4</v>
      </c>
      <c r="W156" s="23">
        <v>0</v>
      </c>
      <c r="AA156" s="23">
        <f t="shared" si="2"/>
        <v>-4.0000000000000003E-5</v>
      </c>
    </row>
    <row r="157" spans="18:27" x14ac:dyDescent="0.25">
      <c r="R157" s="20">
        <v>7.75</v>
      </c>
      <c r="S157" s="23">
        <v>-4.0000000000000002E-4</v>
      </c>
      <c r="W157" s="23">
        <v>0</v>
      </c>
      <c r="AA157" s="23">
        <f t="shared" si="2"/>
        <v>-4.0000000000000003E-5</v>
      </c>
    </row>
    <row r="158" spans="18:27" x14ac:dyDescent="0.25">
      <c r="R158" s="20">
        <v>7.8</v>
      </c>
      <c r="S158" s="23">
        <v>-4.0000000000000002E-4</v>
      </c>
      <c r="W158" s="23">
        <v>0</v>
      </c>
      <c r="AA158" s="23">
        <f t="shared" si="2"/>
        <v>-4.0000000000000003E-5</v>
      </c>
    </row>
    <row r="159" spans="18:27" x14ac:dyDescent="0.25">
      <c r="R159" s="20">
        <v>7.85</v>
      </c>
      <c r="S159" s="23">
        <v>-4.0000000000000002E-4</v>
      </c>
      <c r="W159" s="23">
        <v>4.0000000000000001E-3</v>
      </c>
      <c r="AA159" s="23">
        <f t="shared" si="2"/>
        <v>-4.0000000000000003E-5</v>
      </c>
    </row>
    <row r="160" spans="18:27" x14ac:dyDescent="0.25">
      <c r="R160" s="20">
        <v>7.9</v>
      </c>
      <c r="S160" s="23">
        <v>-4.0000000000000002E-4</v>
      </c>
      <c r="W160" s="23">
        <v>4.0000000000000001E-3</v>
      </c>
      <c r="AA160" s="23">
        <f t="shared" si="2"/>
        <v>4.0000000000000003E-5</v>
      </c>
    </row>
    <row r="161" spans="18:27" x14ac:dyDescent="0.25">
      <c r="R161" s="20">
        <v>7.95</v>
      </c>
      <c r="S161" s="23">
        <v>4.0000000000000002E-4</v>
      </c>
      <c r="W161" s="23">
        <v>4.0000000000000001E-3</v>
      </c>
      <c r="AA161" s="23">
        <f t="shared" si="2"/>
        <v>-4.0000000000000003E-5</v>
      </c>
    </row>
    <row r="162" spans="18:27" x14ac:dyDescent="0.25">
      <c r="R162" s="20">
        <v>8</v>
      </c>
      <c r="S162" s="23">
        <v>-4.0000000000000002E-4</v>
      </c>
      <c r="W162" s="23">
        <v>4.0000000000000001E-3</v>
      </c>
      <c r="AA162" s="23">
        <f t="shared" si="2"/>
        <v>-4.0000000000000003E-5</v>
      </c>
    </row>
    <row r="163" spans="18:27" x14ac:dyDescent="0.25">
      <c r="R163" s="20">
        <v>8.0500000000000007</v>
      </c>
      <c r="S163" s="23">
        <v>-4.0000000000000002E-4</v>
      </c>
      <c r="W163" s="23">
        <v>0</v>
      </c>
      <c r="AA163" s="23">
        <f t="shared" si="2"/>
        <v>-4.0000000000000003E-5</v>
      </c>
    </row>
    <row r="164" spans="18:27" x14ac:dyDescent="0.25">
      <c r="R164" s="20">
        <v>8.1</v>
      </c>
      <c r="S164" s="23">
        <v>-4.0000000000000002E-4</v>
      </c>
      <c r="W164" s="23">
        <v>0</v>
      </c>
      <c r="AA164" s="23">
        <f t="shared" si="2"/>
        <v>-4.0000000000000003E-5</v>
      </c>
    </row>
    <row r="165" spans="18:27" x14ac:dyDescent="0.25">
      <c r="R165" s="20">
        <v>8.15</v>
      </c>
      <c r="S165" s="23">
        <v>-4.0000000000000002E-4</v>
      </c>
      <c r="W165" s="23">
        <v>0</v>
      </c>
      <c r="AA165" s="23">
        <f t="shared" si="2"/>
        <v>-4.0000000000000003E-5</v>
      </c>
    </row>
    <row r="166" spans="18:27" x14ac:dyDescent="0.25">
      <c r="R166" s="20">
        <v>8.1999999999999993</v>
      </c>
      <c r="S166" s="23">
        <v>-4.0000000000000002E-4</v>
      </c>
      <c r="W166" s="23">
        <v>0</v>
      </c>
      <c r="AA166" s="23">
        <f t="shared" si="2"/>
        <v>4.0000000000000003E-5</v>
      </c>
    </row>
    <row r="167" spans="18:27" x14ac:dyDescent="0.25">
      <c r="R167" s="20">
        <v>8.25</v>
      </c>
      <c r="S167" s="23">
        <v>4.0000000000000002E-4</v>
      </c>
      <c r="W167" s="23">
        <v>0</v>
      </c>
      <c r="AA167" s="23">
        <f t="shared" si="2"/>
        <v>-4.0000000000000003E-5</v>
      </c>
    </row>
    <row r="168" spans="18:27" x14ac:dyDescent="0.25">
      <c r="R168" s="20">
        <v>8.3000000000000007</v>
      </c>
      <c r="S168" s="23">
        <v>-4.0000000000000002E-4</v>
      </c>
      <c r="W168" s="23">
        <v>0</v>
      </c>
      <c r="AA168" s="23">
        <f t="shared" si="2"/>
        <v>-4.0000000000000003E-5</v>
      </c>
    </row>
    <row r="169" spans="18:27" x14ac:dyDescent="0.25">
      <c r="R169" s="20">
        <v>8.35</v>
      </c>
      <c r="S169" s="23">
        <v>-4.0000000000000002E-4</v>
      </c>
      <c r="W169" s="23">
        <v>0</v>
      </c>
      <c r="AA169" s="23">
        <f t="shared" si="2"/>
        <v>-4.0000000000000003E-5</v>
      </c>
    </row>
    <row r="170" spans="18:27" x14ac:dyDescent="0.25">
      <c r="R170" s="20">
        <v>8.4</v>
      </c>
      <c r="S170" s="23">
        <v>-4.0000000000000002E-4</v>
      </c>
      <c r="W170" s="23">
        <v>0</v>
      </c>
      <c r="AA170" s="23">
        <f t="shared" si="2"/>
        <v>0</v>
      </c>
    </row>
    <row r="171" spans="18:27" x14ac:dyDescent="0.25">
      <c r="R171" s="20">
        <v>8.4499999999999993</v>
      </c>
      <c r="S171" s="23">
        <v>0</v>
      </c>
      <c r="W171" s="23">
        <v>0</v>
      </c>
      <c r="AA171" s="23">
        <f t="shared" si="2"/>
        <v>2.0000000000000001E-4</v>
      </c>
    </row>
    <row r="172" spans="18:27" x14ac:dyDescent="0.25">
      <c r="R172" s="20">
        <v>8.5</v>
      </c>
      <c r="S172" s="23">
        <v>2E-3</v>
      </c>
      <c r="W172" s="23">
        <v>0</v>
      </c>
      <c r="AA172" s="23">
        <f t="shared" si="2"/>
        <v>0</v>
      </c>
    </row>
    <row r="173" spans="18:27" x14ac:dyDescent="0.25">
      <c r="R173" s="20">
        <v>8.5500000000000007</v>
      </c>
      <c r="S173" s="23">
        <v>0</v>
      </c>
      <c r="W173" s="23">
        <v>0</v>
      </c>
      <c r="AA173" s="23">
        <f t="shared" si="2"/>
        <v>4.0000000000000003E-5</v>
      </c>
    </row>
    <row r="174" spans="18:27" x14ac:dyDescent="0.25">
      <c r="R174" s="20">
        <v>8.6</v>
      </c>
      <c r="S174" s="23">
        <v>4.0000000000000002E-4</v>
      </c>
      <c r="W174" s="23">
        <v>0</v>
      </c>
      <c r="AA174" s="23">
        <f t="shared" si="2"/>
        <v>0</v>
      </c>
    </row>
    <row r="175" spans="18:27" x14ac:dyDescent="0.25">
      <c r="R175" s="20">
        <v>8.65</v>
      </c>
      <c r="S175" s="23">
        <v>0</v>
      </c>
      <c r="W175" s="23">
        <v>4.0000000000000001E-3</v>
      </c>
      <c r="AA175" s="23">
        <f t="shared" si="2"/>
        <v>0</v>
      </c>
    </row>
    <row r="176" spans="18:27" x14ac:dyDescent="0.25">
      <c r="R176" s="20">
        <v>8.6999999999999993</v>
      </c>
      <c r="S176" s="23">
        <v>0</v>
      </c>
      <c r="W176" s="23">
        <v>4.0000000000000001E-3</v>
      </c>
      <c r="AA176" s="23">
        <f t="shared" si="2"/>
        <v>0</v>
      </c>
    </row>
    <row r="177" spans="18:27" x14ac:dyDescent="0.25">
      <c r="R177" s="20">
        <v>8.75</v>
      </c>
      <c r="S177" s="23">
        <v>0</v>
      </c>
      <c r="W177" s="23">
        <v>4.0000000000000001E-3</v>
      </c>
      <c r="AA177" s="23">
        <f t="shared" si="2"/>
        <v>4.0000000000000003E-5</v>
      </c>
    </row>
    <row r="178" spans="18:27" x14ac:dyDescent="0.25">
      <c r="R178" s="20">
        <v>8.8000000000000007</v>
      </c>
      <c r="S178" s="23">
        <v>4.0000000000000002E-4</v>
      </c>
      <c r="W178" s="23">
        <v>4.0000000000000001E-3</v>
      </c>
      <c r="AA178" s="23">
        <f t="shared" si="2"/>
        <v>0</v>
      </c>
    </row>
    <row r="179" spans="18:27" x14ac:dyDescent="0.25">
      <c r="R179" s="20">
        <v>8.85</v>
      </c>
      <c r="S179" s="23">
        <v>0</v>
      </c>
      <c r="W179" s="23">
        <v>4.0000000000000001E-3</v>
      </c>
      <c r="AA179" s="23">
        <f t="shared" si="2"/>
        <v>8.0000000000000007E-5</v>
      </c>
    </row>
    <row r="180" spans="18:27" x14ac:dyDescent="0.25">
      <c r="R180" s="20">
        <v>8.9</v>
      </c>
      <c r="S180" s="23">
        <v>8.0000000000000004E-4</v>
      </c>
      <c r="W180" s="23">
        <v>4.0000000000000001E-3</v>
      </c>
      <c r="AA180" s="23">
        <f t="shared" si="2"/>
        <v>0</v>
      </c>
    </row>
    <row r="181" spans="18:27" x14ac:dyDescent="0.25">
      <c r="R181" s="20">
        <v>8.9499999999999993</v>
      </c>
      <c r="S181" s="23">
        <v>0</v>
      </c>
      <c r="W181" s="23">
        <v>4.0000000000000001E-3</v>
      </c>
      <c r="AA181" s="23">
        <f t="shared" si="2"/>
        <v>8.0000000000000007E-5</v>
      </c>
    </row>
    <row r="182" spans="18:27" x14ac:dyDescent="0.25">
      <c r="R182" s="20">
        <v>9</v>
      </c>
      <c r="S182" s="23">
        <v>8.0000000000000004E-4</v>
      </c>
      <c r="W182" s="23">
        <v>4.0000000000000001E-3</v>
      </c>
      <c r="AA182" s="23">
        <f t="shared" si="2"/>
        <v>0</v>
      </c>
    </row>
    <row r="183" spans="18:27" x14ac:dyDescent="0.25">
      <c r="R183" s="20">
        <v>9.0500000000000007</v>
      </c>
      <c r="S183" s="23">
        <v>0</v>
      </c>
      <c r="W183" s="23">
        <v>4.0000000000000001E-3</v>
      </c>
      <c r="AA183" s="23">
        <f t="shared" si="2"/>
        <v>4.0000000000000003E-5</v>
      </c>
    </row>
    <row r="184" spans="18:27" x14ac:dyDescent="0.25">
      <c r="R184" s="20">
        <v>9.1</v>
      </c>
      <c r="S184" s="23">
        <v>4.0000000000000002E-4</v>
      </c>
      <c r="W184" s="23">
        <v>4.0000000000000001E-3</v>
      </c>
      <c r="AA184" s="23">
        <f t="shared" si="2"/>
        <v>4.0000000000000003E-5</v>
      </c>
    </row>
    <row r="185" spans="18:27" x14ac:dyDescent="0.25">
      <c r="R185" s="20">
        <v>9.15</v>
      </c>
      <c r="S185" s="23">
        <v>4.0000000000000002E-4</v>
      </c>
      <c r="W185" s="23">
        <v>4.0000000000000001E-3</v>
      </c>
      <c r="AA185" s="23">
        <f t="shared" si="2"/>
        <v>4.0000000000000003E-5</v>
      </c>
    </row>
    <row r="186" spans="18:27" x14ac:dyDescent="0.25">
      <c r="R186" s="20">
        <v>9.1999999999999993</v>
      </c>
      <c r="S186" s="23">
        <v>4.0000000000000002E-4</v>
      </c>
      <c r="W186" s="23">
        <v>4.0000000000000001E-3</v>
      </c>
      <c r="AA186" s="23">
        <f t="shared" si="2"/>
        <v>0</v>
      </c>
    </row>
    <row r="187" spans="18:27" x14ac:dyDescent="0.25">
      <c r="R187" s="20">
        <v>9.25</v>
      </c>
      <c r="S187" s="23">
        <v>0</v>
      </c>
      <c r="W187" s="23">
        <v>4.0000000000000001E-3</v>
      </c>
      <c r="AA187" s="23">
        <f t="shared" si="2"/>
        <v>0</v>
      </c>
    </row>
    <row r="188" spans="18:27" x14ac:dyDescent="0.25">
      <c r="R188" s="20">
        <v>9.3000000000000007</v>
      </c>
      <c r="S188" s="23">
        <v>0</v>
      </c>
      <c r="W188" s="23">
        <v>4.0000000000000001E-3</v>
      </c>
      <c r="AA188" s="23">
        <f t="shared" si="2"/>
        <v>0</v>
      </c>
    </row>
    <row r="189" spans="18:27" x14ac:dyDescent="0.25">
      <c r="R189" s="20">
        <v>9.35</v>
      </c>
      <c r="S189" s="23">
        <v>0</v>
      </c>
      <c r="W189" s="23">
        <v>4.0000000000000001E-3</v>
      </c>
      <c r="AA189" s="23">
        <f t="shared" si="2"/>
        <v>0</v>
      </c>
    </row>
    <row r="190" spans="18:27" x14ac:dyDescent="0.25">
      <c r="R190" s="20">
        <v>9.4</v>
      </c>
      <c r="S190" s="23">
        <v>0</v>
      </c>
      <c r="W190" s="23">
        <v>4.0000000000000001E-3</v>
      </c>
      <c r="AA190" s="23">
        <f t="shared" si="2"/>
        <v>0</v>
      </c>
    </row>
    <row r="191" spans="18:27" x14ac:dyDescent="0.25">
      <c r="R191" s="20">
        <v>9.4499999999999993</v>
      </c>
      <c r="S191" s="23">
        <v>0</v>
      </c>
      <c r="W191" s="23">
        <v>4.0000000000000001E-3</v>
      </c>
      <c r="AA191" s="23">
        <f t="shared" si="2"/>
        <v>-4.0000000000000003E-5</v>
      </c>
    </row>
    <row r="192" spans="18:27" x14ac:dyDescent="0.25">
      <c r="R192" s="20">
        <v>9.5</v>
      </c>
      <c r="S192" s="23">
        <v>-4.0000000000000002E-4</v>
      </c>
      <c r="W192" s="23">
        <v>4.0000000000000001E-3</v>
      </c>
      <c r="AA192" s="23">
        <f t="shared" si="2"/>
        <v>0</v>
      </c>
    </row>
    <row r="193" spans="18:27" x14ac:dyDescent="0.25">
      <c r="R193" s="20">
        <v>9.5500000000000007</v>
      </c>
      <c r="S193" s="23">
        <v>0</v>
      </c>
      <c r="W193" s="23">
        <v>4.0000000000000001E-3</v>
      </c>
      <c r="AA193" s="23">
        <f t="shared" si="2"/>
        <v>-4.0000000000000003E-5</v>
      </c>
    </row>
    <row r="194" spans="18:27" x14ac:dyDescent="0.25">
      <c r="R194" s="20">
        <v>9.6</v>
      </c>
      <c r="S194" s="23">
        <v>-4.0000000000000002E-4</v>
      </c>
      <c r="W194" s="23">
        <v>4.0000000000000001E-3</v>
      </c>
      <c r="AA194" s="23">
        <f t="shared" si="2"/>
        <v>-4.0000000000000003E-5</v>
      </c>
    </row>
    <row r="195" spans="18:27" x14ac:dyDescent="0.25">
      <c r="R195" s="20">
        <v>9.65</v>
      </c>
      <c r="S195" s="23">
        <v>-4.0000000000000002E-4</v>
      </c>
      <c r="W195" s="23">
        <v>4.0000000000000001E-3</v>
      </c>
      <c r="AA195" s="23">
        <f t="shared" si="2"/>
        <v>-4.0000000000000003E-5</v>
      </c>
    </row>
    <row r="196" spans="18:27" x14ac:dyDescent="0.25">
      <c r="R196" s="20">
        <v>9.6999999999999993</v>
      </c>
      <c r="S196" s="23">
        <v>-4.0000000000000002E-4</v>
      </c>
      <c r="W196" s="23">
        <v>4.0000000000000001E-3</v>
      </c>
      <c r="AA196" s="23">
        <f t="shared" ref="AA196:AA259" si="3">S197/10</f>
        <v>0</v>
      </c>
    </row>
    <row r="197" spans="18:27" x14ac:dyDescent="0.25">
      <c r="R197" s="20">
        <v>9.75</v>
      </c>
      <c r="S197" s="23">
        <v>0</v>
      </c>
      <c r="W197" s="23">
        <v>4.0000000000000001E-3</v>
      </c>
      <c r="AA197" s="23">
        <f t="shared" si="3"/>
        <v>-4.0000000000000003E-5</v>
      </c>
    </row>
    <row r="198" spans="18:27" x14ac:dyDescent="0.25">
      <c r="R198" s="20">
        <v>9.8000000000000007</v>
      </c>
      <c r="S198" s="23">
        <v>-4.0000000000000002E-4</v>
      </c>
      <c r="W198" s="23">
        <v>4.0000000000000001E-3</v>
      </c>
      <c r="AA198" s="23">
        <f t="shared" si="3"/>
        <v>0</v>
      </c>
    </row>
    <row r="199" spans="18:27" x14ac:dyDescent="0.25">
      <c r="R199" s="20">
        <v>9.85</v>
      </c>
      <c r="S199" s="23">
        <v>0</v>
      </c>
      <c r="W199" s="23">
        <v>0</v>
      </c>
      <c r="AA199" s="23">
        <f t="shared" si="3"/>
        <v>-4.0000000000000003E-5</v>
      </c>
    </row>
    <row r="200" spans="18:27" x14ac:dyDescent="0.25">
      <c r="R200" s="20">
        <v>9.9</v>
      </c>
      <c r="S200" s="23">
        <v>-4.0000000000000002E-4</v>
      </c>
      <c r="W200" s="23">
        <v>0</v>
      </c>
      <c r="AA200" s="23">
        <f t="shared" si="3"/>
        <v>0</v>
      </c>
    </row>
    <row r="201" spans="18:27" x14ac:dyDescent="0.25">
      <c r="R201" s="20">
        <v>9.9499999999999993</v>
      </c>
      <c r="S201" s="23">
        <v>0</v>
      </c>
      <c r="W201" s="23">
        <v>0</v>
      </c>
      <c r="AA201" s="23">
        <f t="shared" si="3"/>
        <v>-4.0000000000000003E-5</v>
      </c>
    </row>
    <row r="202" spans="18:27" x14ac:dyDescent="0.25">
      <c r="R202" s="20">
        <v>10</v>
      </c>
      <c r="S202" s="23">
        <v>-4.0000000000000002E-4</v>
      </c>
      <c r="W202" s="23">
        <v>0</v>
      </c>
      <c r="AA202" s="23">
        <f t="shared" si="3"/>
        <v>4.0000000000000003E-5</v>
      </c>
    </row>
    <row r="203" spans="18:27" x14ac:dyDescent="0.25">
      <c r="R203" s="20">
        <v>10.050000000000001</v>
      </c>
      <c r="S203" s="23">
        <v>4.0000000000000002E-4</v>
      </c>
      <c r="W203" s="23">
        <v>4.0000000000000001E-3</v>
      </c>
      <c r="AA203" s="23">
        <f t="shared" si="3"/>
        <v>4.0000000000000003E-5</v>
      </c>
    </row>
    <row r="204" spans="18:27" x14ac:dyDescent="0.25">
      <c r="R204" s="20">
        <v>10.1</v>
      </c>
      <c r="S204" s="23">
        <v>4.0000000000000002E-4</v>
      </c>
      <c r="W204" s="23">
        <v>4.0000000000000001E-3</v>
      </c>
      <c r="AA204" s="23">
        <f t="shared" si="3"/>
        <v>0</v>
      </c>
    </row>
    <row r="205" spans="18:27" x14ac:dyDescent="0.25">
      <c r="R205" s="20">
        <v>10.15</v>
      </c>
      <c r="S205" s="23">
        <v>0</v>
      </c>
      <c r="W205" s="23">
        <v>4.0000000000000001E-3</v>
      </c>
      <c r="AA205" s="23">
        <f t="shared" si="3"/>
        <v>0</v>
      </c>
    </row>
    <row r="206" spans="18:27" x14ac:dyDescent="0.25">
      <c r="R206" s="20">
        <v>10.199999999999999</v>
      </c>
      <c r="S206" s="23">
        <v>0</v>
      </c>
      <c r="W206" s="23">
        <v>4.0000000000000001E-3</v>
      </c>
      <c r="AA206" s="23">
        <f t="shared" si="3"/>
        <v>0</v>
      </c>
    </row>
    <row r="207" spans="18:27" x14ac:dyDescent="0.25">
      <c r="R207" s="20">
        <v>10.25</v>
      </c>
      <c r="S207" s="23">
        <v>0</v>
      </c>
      <c r="W207" s="23">
        <v>0</v>
      </c>
      <c r="AA207" s="23">
        <f t="shared" si="3"/>
        <v>0</v>
      </c>
    </row>
    <row r="208" spans="18:27" x14ac:dyDescent="0.25">
      <c r="R208" s="20">
        <v>10.3</v>
      </c>
      <c r="S208" s="23">
        <v>0</v>
      </c>
      <c r="W208" s="23">
        <v>0</v>
      </c>
      <c r="AA208" s="23">
        <f t="shared" si="3"/>
        <v>0</v>
      </c>
    </row>
    <row r="209" spans="18:27" x14ac:dyDescent="0.25">
      <c r="R209" s="20">
        <v>10.35</v>
      </c>
      <c r="S209" s="23">
        <v>0</v>
      </c>
      <c r="W209" s="23">
        <v>0</v>
      </c>
      <c r="AA209" s="23">
        <f t="shared" si="3"/>
        <v>0</v>
      </c>
    </row>
    <row r="210" spans="18:27" x14ac:dyDescent="0.25">
      <c r="R210" s="20">
        <v>10.4</v>
      </c>
      <c r="S210" s="23">
        <v>0</v>
      </c>
      <c r="W210" s="23">
        <v>0</v>
      </c>
      <c r="AA210" s="23">
        <f t="shared" si="3"/>
        <v>-4.0000000000000003E-5</v>
      </c>
    </row>
    <row r="211" spans="18:27" x14ac:dyDescent="0.25">
      <c r="R211" s="20">
        <v>10.45</v>
      </c>
      <c r="S211" s="23">
        <v>-4.0000000000000002E-4</v>
      </c>
      <c r="W211" s="23">
        <v>4.0000000000000001E-3</v>
      </c>
      <c r="AA211" s="23">
        <f t="shared" si="3"/>
        <v>-4.0000000000000003E-5</v>
      </c>
    </row>
    <row r="212" spans="18:27" x14ac:dyDescent="0.25">
      <c r="R212" s="20">
        <v>10.5</v>
      </c>
      <c r="S212" s="23">
        <v>-4.0000000000000002E-4</v>
      </c>
      <c r="W212" s="23">
        <v>4.0000000000000001E-3</v>
      </c>
      <c r="AA212" s="23">
        <f t="shared" si="3"/>
        <v>0</v>
      </c>
    </row>
    <row r="213" spans="18:27" x14ac:dyDescent="0.25">
      <c r="R213" s="20">
        <v>10.55</v>
      </c>
      <c r="S213" s="23">
        <v>0</v>
      </c>
      <c r="W213" s="23">
        <v>4.0000000000000001E-3</v>
      </c>
      <c r="AA213" s="23">
        <f t="shared" si="3"/>
        <v>0</v>
      </c>
    </row>
    <row r="214" spans="18:27" x14ac:dyDescent="0.25">
      <c r="R214" s="20">
        <v>10.6</v>
      </c>
      <c r="S214" s="23">
        <v>0</v>
      </c>
      <c r="W214" s="23">
        <v>4.0000000000000001E-3</v>
      </c>
      <c r="AA214" s="23">
        <f t="shared" si="3"/>
        <v>0</v>
      </c>
    </row>
    <row r="215" spans="18:27" x14ac:dyDescent="0.25">
      <c r="R215" s="20">
        <v>10.65</v>
      </c>
      <c r="S215" s="23">
        <v>0</v>
      </c>
      <c r="W215" s="23">
        <v>0</v>
      </c>
      <c r="AA215" s="23">
        <f t="shared" si="3"/>
        <v>0</v>
      </c>
    </row>
    <row r="216" spans="18:27" x14ac:dyDescent="0.25">
      <c r="R216" s="20">
        <v>10.7</v>
      </c>
      <c r="S216" s="23">
        <v>0</v>
      </c>
      <c r="W216" s="23">
        <v>0</v>
      </c>
      <c r="AA216" s="23">
        <f t="shared" si="3"/>
        <v>0</v>
      </c>
    </row>
    <row r="217" spans="18:27" x14ac:dyDescent="0.25">
      <c r="R217" s="20">
        <v>10.75</v>
      </c>
      <c r="S217" s="23">
        <v>0</v>
      </c>
      <c r="W217" s="23">
        <v>0</v>
      </c>
      <c r="AA217" s="23">
        <f t="shared" si="3"/>
        <v>0</v>
      </c>
    </row>
    <row r="218" spans="18:27" x14ac:dyDescent="0.25">
      <c r="R218" s="20">
        <v>10.8</v>
      </c>
      <c r="S218" s="23">
        <v>0</v>
      </c>
      <c r="W218" s="23">
        <v>0</v>
      </c>
      <c r="AA218" s="23">
        <f t="shared" si="3"/>
        <v>0</v>
      </c>
    </row>
    <row r="219" spans="18:27" x14ac:dyDescent="0.25">
      <c r="R219" s="20">
        <v>10.85</v>
      </c>
      <c r="S219" s="23">
        <v>0</v>
      </c>
      <c r="W219" s="23">
        <v>4.0000000000000001E-3</v>
      </c>
      <c r="AA219" s="23">
        <f t="shared" si="3"/>
        <v>0</v>
      </c>
    </row>
    <row r="220" spans="18:27" x14ac:dyDescent="0.25">
      <c r="R220" s="20">
        <v>10.9</v>
      </c>
      <c r="S220" s="23">
        <v>0</v>
      </c>
      <c r="W220" s="23">
        <v>4.0000000000000001E-3</v>
      </c>
      <c r="AA220" s="23">
        <f t="shared" si="3"/>
        <v>0</v>
      </c>
    </row>
    <row r="221" spans="18:27" x14ac:dyDescent="0.25">
      <c r="R221" s="20">
        <v>10.95</v>
      </c>
      <c r="S221" s="23">
        <v>0</v>
      </c>
      <c r="W221" s="23">
        <v>4.0000000000000001E-3</v>
      </c>
      <c r="AA221" s="23">
        <f t="shared" si="3"/>
        <v>4.0000000000000003E-5</v>
      </c>
    </row>
    <row r="222" spans="18:27" x14ac:dyDescent="0.25">
      <c r="R222" s="20">
        <v>11</v>
      </c>
      <c r="S222" s="23">
        <v>4.0000000000000002E-4</v>
      </c>
      <c r="W222" s="23">
        <v>4.0000000000000001E-3</v>
      </c>
      <c r="AA222" s="23">
        <f t="shared" si="3"/>
        <v>0</v>
      </c>
    </row>
    <row r="223" spans="18:27" x14ac:dyDescent="0.25">
      <c r="R223" s="20">
        <v>11.05</v>
      </c>
      <c r="S223" s="23">
        <v>0</v>
      </c>
      <c r="W223" s="23">
        <v>0</v>
      </c>
      <c r="AA223" s="23">
        <f t="shared" si="3"/>
        <v>0</v>
      </c>
    </row>
    <row r="224" spans="18:27" x14ac:dyDescent="0.25">
      <c r="R224" s="20">
        <v>11.1</v>
      </c>
      <c r="S224" s="23">
        <v>0</v>
      </c>
      <c r="W224" s="23">
        <v>0</v>
      </c>
      <c r="AA224" s="23">
        <f t="shared" si="3"/>
        <v>4.0000000000000003E-5</v>
      </c>
    </row>
    <row r="225" spans="18:27" x14ac:dyDescent="0.25">
      <c r="R225" s="20">
        <v>11.15</v>
      </c>
      <c r="S225" s="23">
        <v>4.0000000000000002E-4</v>
      </c>
      <c r="W225" s="23">
        <v>0</v>
      </c>
      <c r="AA225" s="23">
        <f t="shared" si="3"/>
        <v>0</v>
      </c>
    </row>
    <row r="226" spans="18:27" x14ac:dyDescent="0.25">
      <c r="R226" s="20">
        <v>11.2</v>
      </c>
      <c r="S226" s="23">
        <v>0</v>
      </c>
      <c r="W226" s="23">
        <v>0</v>
      </c>
      <c r="AA226" s="23">
        <f t="shared" si="3"/>
        <v>0</v>
      </c>
    </row>
    <row r="227" spans="18:27" x14ac:dyDescent="0.25">
      <c r="R227" s="20">
        <v>11.25</v>
      </c>
      <c r="S227" s="23">
        <v>0</v>
      </c>
      <c r="W227" s="23">
        <v>0</v>
      </c>
      <c r="AA227" s="23">
        <f t="shared" si="3"/>
        <v>4.0000000000000003E-5</v>
      </c>
    </row>
    <row r="228" spans="18:27" x14ac:dyDescent="0.25">
      <c r="R228" s="20">
        <v>11.3</v>
      </c>
      <c r="S228" s="23">
        <v>4.0000000000000002E-4</v>
      </c>
      <c r="W228" s="23">
        <v>0</v>
      </c>
      <c r="AA228" s="23">
        <f t="shared" si="3"/>
        <v>0</v>
      </c>
    </row>
    <row r="229" spans="18:27" x14ac:dyDescent="0.25">
      <c r="R229" s="20">
        <v>11.35</v>
      </c>
      <c r="S229" s="23">
        <v>0</v>
      </c>
      <c r="W229" s="23">
        <v>0</v>
      </c>
      <c r="AA229" s="23">
        <f t="shared" si="3"/>
        <v>4.0000000000000003E-5</v>
      </c>
    </row>
    <row r="230" spans="18:27" x14ac:dyDescent="0.25">
      <c r="R230" s="20">
        <v>11.4</v>
      </c>
      <c r="S230" s="23">
        <v>4.0000000000000002E-4</v>
      </c>
      <c r="W230" s="23">
        <v>0</v>
      </c>
      <c r="AA230" s="23">
        <f t="shared" si="3"/>
        <v>0</v>
      </c>
    </row>
    <row r="231" spans="18:27" x14ac:dyDescent="0.25">
      <c r="R231" s="20">
        <v>11.45</v>
      </c>
      <c r="S231" s="23">
        <v>0</v>
      </c>
      <c r="W231" s="23">
        <v>0</v>
      </c>
      <c r="AA231" s="23">
        <f t="shared" si="3"/>
        <v>0</v>
      </c>
    </row>
    <row r="232" spans="18:27" x14ac:dyDescent="0.25">
      <c r="R232" s="20">
        <v>11.5</v>
      </c>
      <c r="S232" s="23">
        <v>0</v>
      </c>
      <c r="W232" s="23">
        <v>0</v>
      </c>
      <c r="AA232" s="23">
        <f t="shared" si="3"/>
        <v>0</v>
      </c>
    </row>
    <row r="233" spans="18:27" x14ac:dyDescent="0.25">
      <c r="R233" s="20">
        <v>11.55</v>
      </c>
      <c r="S233" s="23">
        <v>0</v>
      </c>
      <c r="W233" s="23">
        <v>0</v>
      </c>
      <c r="AA233" s="23">
        <f t="shared" si="3"/>
        <v>4.0000000000000003E-5</v>
      </c>
    </row>
    <row r="234" spans="18:27" x14ac:dyDescent="0.25">
      <c r="R234" s="20">
        <v>11.6</v>
      </c>
      <c r="S234" s="23">
        <v>4.0000000000000002E-4</v>
      </c>
      <c r="W234" s="23">
        <v>0</v>
      </c>
      <c r="AA234" s="23">
        <f t="shared" si="3"/>
        <v>0</v>
      </c>
    </row>
    <row r="235" spans="18:27" x14ac:dyDescent="0.25">
      <c r="R235" s="20">
        <v>11.65</v>
      </c>
      <c r="S235" s="23">
        <v>0</v>
      </c>
      <c r="W235" s="23">
        <v>4.0000000000000001E-3</v>
      </c>
      <c r="AA235" s="23">
        <f t="shared" si="3"/>
        <v>0</v>
      </c>
    </row>
    <row r="236" spans="18:27" x14ac:dyDescent="0.25">
      <c r="R236" s="20">
        <v>11.7</v>
      </c>
      <c r="S236" s="23">
        <v>0</v>
      </c>
      <c r="W236" s="23">
        <v>4.0000000000000001E-3</v>
      </c>
      <c r="AA236" s="23">
        <f t="shared" si="3"/>
        <v>-4.0000000000000003E-5</v>
      </c>
    </row>
    <row r="237" spans="18:27" x14ac:dyDescent="0.25">
      <c r="R237" s="20">
        <v>11.75</v>
      </c>
      <c r="S237" s="23">
        <v>-4.0000000000000002E-4</v>
      </c>
      <c r="W237" s="23">
        <v>4.0000000000000001E-3</v>
      </c>
      <c r="AA237" s="23">
        <f t="shared" si="3"/>
        <v>4.0000000000000003E-5</v>
      </c>
    </row>
    <row r="238" spans="18:27" x14ac:dyDescent="0.25">
      <c r="R238" s="20">
        <v>11.8</v>
      </c>
      <c r="S238" s="23">
        <v>4.0000000000000002E-4</v>
      </c>
      <c r="W238" s="23">
        <v>4.0000000000000001E-3</v>
      </c>
      <c r="AA238" s="23">
        <f t="shared" si="3"/>
        <v>-4.0000000000000003E-5</v>
      </c>
    </row>
    <row r="239" spans="18:27" x14ac:dyDescent="0.25">
      <c r="R239" s="20">
        <v>11.85</v>
      </c>
      <c r="S239" s="23">
        <v>-4.0000000000000002E-4</v>
      </c>
      <c r="W239" s="23">
        <v>4.0000000000000001E-3</v>
      </c>
      <c r="AA239" s="23">
        <f t="shared" si="3"/>
        <v>-4.0000000000000003E-5</v>
      </c>
    </row>
    <row r="240" spans="18:27" x14ac:dyDescent="0.25">
      <c r="R240" s="20">
        <v>11.9</v>
      </c>
      <c r="S240" s="23">
        <v>-4.0000000000000002E-4</v>
      </c>
      <c r="W240" s="23">
        <v>4.0000000000000001E-3</v>
      </c>
      <c r="AA240" s="23">
        <f t="shared" si="3"/>
        <v>-1.1999999999999999E-4</v>
      </c>
    </row>
    <row r="241" spans="18:27" x14ac:dyDescent="0.25">
      <c r="R241" s="20">
        <v>11.95</v>
      </c>
      <c r="S241" s="23">
        <v>-1.1999999999999999E-3</v>
      </c>
      <c r="W241" s="23">
        <v>4.0000000000000001E-3</v>
      </c>
      <c r="AA241" s="23">
        <f t="shared" si="3"/>
        <v>0</v>
      </c>
    </row>
    <row r="242" spans="18:27" x14ac:dyDescent="0.25">
      <c r="R242" s="20">
        <v>12</v>
      </c>
      <c r="S242" s="23">
        <v>0</v>
      </c>
      <c r="W242" s="23">
        <v>4.0000000000000001E-3</v>
      </c>
      <c r="AA242" s="23">
        <f t="shared" si="3"/>
        <v>0</v>
      </c>
    </row>
    <row r="243" spans="18:27" x14ac:dyDescent="0.25">
      <c r="R243" s="20">
        <v>12.05</v>
      </c>
      <c r="S243" s="23">
        <v>0</v>
      </c>
      <c r="W243" s="23">
        <v>4.0000000000000001E-3</v>
      </c>
      <c r="AA243" s="23">
        <f t="shared" si="3"/>
        <v>0</v>
      </c>
    </row>
    <row r="244" spans="18:27" x14ac:dyDescent="0.25">
      <c r="R244" s="20">
        <v>12.1</v>
      </c>
      <c r="S244" s="23">
        <v>0</v>
      </c>
      <c r="W244" s="23">
        <v>4.0000000000000001E-3</v>
      </c>
      <c r="AA244" s="23">
        <f t="shared" si="3"/>
        <v>0</v>
      </c>
    </row>
    <row r="245" spans="18:27" x14ac:dyDescent="0.25">
      <c r="R245" s="20">
        <v>12.15</v>
      </c>
      <c r="S245" s="23">
        <v>0</v>
      </c>
      <c r="W245" s="23">
        <v>4.0000000000000001E-3</v>
      </c>
      <c r="AA245" s="23">
        <f t="shared" si="3"/>
        <v>0</v>
      </c>
    </row>
    <row r="246" spans="18:27" x14ac:dyDescent="0.25">
      <c r="R246" s="20">
        <v>12.2</v>
      </c>
      <c r="S246" s="23">
        <v>0</v>
      </c>
      <c r="W246" s="23">
        <v>4.0000000000000001E-3</v>
      </c>
      <c r="AA246" s="23">
        <f t="shared" si="3"/>
        <v>0</v>
      </c>
    </row>
    <row r="247" spans="18:27" x14ac:dyDescent="0.25">
      <c r="R247" s="20">
        <v>12.25</v>
      </c>
      <c r="S247" s="23">
        <v>0</v>
      </c>
      <c r="W247" s="23">
        <v>0</v>
      </c>
      <c r="AA247" s="23">
        <f t="shared" si="3"/>
        <v>-4.0000000000000003E-5</v>
      </c>
    </row>
    <row r="248" spans="18:27" x14ac:dyDescent="0.25">
      <c r="R248" s="20">
        <v>12.3</v>
      </c>
      <c r="S248" s="23">
        <v>-4.0000000000000002E-4</v>
      </c>
      <c r="W248" s="23">
        <v>0</v>
      </c>
      <c r="AA248" s="23">
        <f t="shared" si="3"/>
        <v>-4.0000000000000003E-5</v>
      </c>
    </row>
    <row r="249" spans="18:27" x14ac:dyDescent="0.25">
      <c r="R249" s="20">
        <v>12.35</v>
      </c>
      <c r="S249" s="23">
        <v>-4.0000000000000002E-4</v>
      </c>
      <c r="W249" s="23">
        <v>0</v>
      </c>
      <c r="AA249" s="23">
        <f t="shared" si="3"/>
        <v>0</v>
      </c>
    </row>
    <row r="250" spans="18:27" x14ac:dyDescent="0.25">
      <c r="R250" s="20">
        <v>12.4</v>
      </c>
      <c r="S250" s="23">
        <v>0</v>
      </c>
      <c r="W250" s="23">
        <v>0</v>
      </c>
      <c r="AA250" s="23">
        <f t="shared" si="3"/>
        <v>8.0000000000000007E-5</v>
      </c>
    </row>
    <row r="251" spans="18:27" x14ac:dyDescent="0.25">
      <c r="R251" s="20">
        <v>12.45</v>
      </c>
      <c r="S251" s="23">
        <v>8.0000000000000004E-4</v>
      </c>
      <c r="W251" s="23">
        <v>4.0000000000000001E-3</v>
      </c>
      <c r="AA251" s="23">
        <f t="shared" si="3"/>
        <v>8.0000000000000007E-5</v>
      </c>
    </row>
    <row r="252" spans="18:27" x14ac:dyDescent="0.25">
      <c r="R252" s="20">
        <v>12.5</v>
      </c>
      <c r="S252" s="23">
        <v>8.0000000000000004E-4</v>
      </c>
      <c r="W252" s="23">
        <v>4.0000000000000001E-3</v>
      </c>
      <c r="AA252" s="23">
        <f t="shared" si="3"/>
        <v>8.0000000000000007E-5</v>
      </c>
    </row>
    <row r="253" spans="18:27" x14ac:dyDescent="0.25">
      <c r="R253" s="20">
        <v>12.55</v>
      </c>
      <c r="S253" s="23">
        <v>8.0000000000000004E-4</v>
      </c>
      <c r="W253" s="23">
        <v>4.0000000000000001E-3</v>
      </c>
      <c r="AA253" s="23">
        <f t="shared" si="3"/>
        <v>8.0000000000000007E-5</v>
      </c>
    </row>
    <row r="254" spans="18:27" x14ac:dyDescent="0.25">
      <c r="R254" s="20">
        <v>12.6</v>
      </c>
      <c r="S254" s="23">
        <v>8.0000000000000004E-4</v>
      </c>
      <c r="W254" s="23">
        <v>4.0000000000000001E-3</v>
      </c>
      <c r="AA254" s="23">
        <f t="shared" si="3"/>
        <v>-4.0000000000000003E-5</v>
      </c>
    </row>
    <row r="255" spans="18:27" x14ac:dyDescent="0.25">
      <c r="R255" s="20">
        <v>12.65</v>
      </c>
      <c r="S255" s="23">
        <v>-4.0000000000000002E-4</v>
      </c>
      <c r="W255" s="23">
        <v>4.0000000000000001E-3</v>
      </c>
      <c r="AA255" s="23">
        <f t="shared" si="3"/>
        <v>-4.0000000000000003E-5</v>
      </c>
    </row>
    <row r="256" spans="18:27" x14ac:dyDescent="0.25">
      <c r="R256" s="20">
        <v>12.7</v>
      </c>
      <c r="S256" s="23">
        <v>-4.0000000000000002E-4</v>
      </c>
      <c r="W256" s="23">
        <v>4.0000000000000001E-3</v>
      </c>
      <c r="AA256" s="23">
        <f t="shared" si="3"/>
        <v>0</v>
      </c>
    </row>
    <row r="257" spans="18:27" x14ac:dyDescent="0.25">
      <c r="R257" s="20">
        <v>12.75</v>
      </c>
      <c r="S257" s="23">
        <v>0</v>
      </c>
      <c r="W257" s="23">
        <v>4.0000000000000001E-3</v>
      </c>
      <c r="AA257" s="23">
        <f t="shared" si="3"/>
        <v>-4.0000000000000003E-5</v>
      </c>
    </row>
    <row r="258" spans="18:27" x14ac:dyDescent="0.25">
      <c r="R258" s="20">
        <v>12.8</v>
      </c>
      <c r="S258" s="23">
        <v>-4.0000000000000002E-4</v>
      </c>
      <c r="W258" s="23">
        <v>4.0000000000000001E-3</v>
      </c>
      <c r="AA258" s="23">
        <f t="shared" si="3"/>
        <v>-4.0000000000000003E-5</v>
      </c>
    </row>
    <row r="259" spans="18:27" x14ac:dyDescent="0.25">
      <c r="R259" s="20">
        <v>12.85</v>
      </c>
      <c r="S259" s="23">
        <v>-4.0000000000000002E-4</v>
      </c>
      <c r="W259" s="23">
        <v>4.0000000000000001E-3</v>
      </c>
      <c r="AA259" s="23">
        <f t="shared" si="3"/>
        <v>0</v>
      </c>
    </row>
    <row r="260" spans="18:27" x14ac:dyDescent="0.25">
      <c r="R260" s="20">
        <v>12.9</v>
      </c>
      <c r="S260" s="23">
        <v>0</v>
      </c>
      <c r="W260" s="23">
        <v>4.0000000000000001E-3</v>
      </c>
      <c r="AA260" s="23">
        <f t="shared" ref="AA260:AA323" si="4">S261/10</f>
        <v>-4.0000000000000003E-5</v>
      </c>
    </row>
    <row r="261" spans="18:27" x14ac:dyDescent="0.25">
      <c r="R261" s="20">
        <v>12.95</v>
      </c>
      <c r="S261" s="23">
        <v>-4.0000000000000002E-4</v>
      </c>
      <c r="W261" s="23">
        <v>4.0000000000000001E-3</v>
      </c>
      <c r="AA261" s="23">
        <f t="shared" si="4"/>
        <v>-4.0000000000000003E-5</v>
      </c>
    </row>
    <row r="262" spans="18:27" x14ac:dyDescent="0.25">
      <c r="R262" s="20">
        <v>13</v>
      </c>
      <c r="S262" s="23">
        <v>-4.0000000000000002E-4</v>
      </c>
      <c r="W262" s="23">
        <v>0</v>
      </c>
      <c r="AA262" s="23">
        <f t="shared" si="4"/>
        <v>4.0000000000000003E-5</v>
      </c>
    </row>
    <row r="263" spans="18:27" x14ac:dyDescent="0.25">
      <c r="R263" s="20">
        <v>13.05</v>
      </c>
      <c r="S263" s="23">
        <v>4.0000000000000002E-4</v>
      </c>
      <c r="W263" s="23">
        <v>0</v>
      </c>
      <c r="AA263" s="23">
        <f t="shared" si="4"/>
        <v>4.0000000000000003E-5</v>
      </c>
    </row>
    <row r="264" spans="18:27" x14ac:dyDescent="0.25">
      <c r="R264" s="20">
        <v>13.1</v>
      </c>
      <c r="S264" s="23">
        <v>4.0000000000000002E-4</v>
      </c>
      <c r="W264" s="23">
        <v>0</v>
      </c>
      <c r="AA264" s="23">
        <f t="shared" si="4"/>
        <v>0</v>
      </c>
    </row>
    <row r="265" spans="18:27" x14ac:dyDescent="0.25">
      <c r="R265" s="20">
        <v>13.15</v>
      </c>
      <c r="S265" s="23">
        <v>0</v>
      </c>
      <c r="W265" s="23">
        <v>0</v>
      </c>
      <c r="AA265" s="23">
        <f t="shared" si="4"/>
        <v>4.0000000000000003E-5</v>
      </c>
    </row>
    <row r="266" spans="18:27" x14ac:dyDescent="0.25">
      <c r="R266" s="20">
        <v>13.2</v>
      </c>
      <c r="S266" s="23">
        <v>4.0000000000000002E-4</v>
      </c>
      <c r="W266" s="23">
        <v>0</v>
      </c>
      <c r="AA266" s="23">
        <f t="shared" si="4"/>
        <v>0</v>
      </c>
    </row>
    <row r="267" spans="18:27" x14ac:dyDescent="0.25">
      <c r="R267" s="20">
        <v>13.25</v>
      </c>
      <c r="S267" s="23">
        <v>0</v>
      </c>
      <c r="W267" s="23">
        <v>0</v>
      </c>
      <c r="AA267" s="23">
        <f t="shared" si="4"/>
        <v>4.0000000000000003E-5</v>
      </c>
    </row>
    <row r="268" spans="18:27" x14ac:dyDescent="0.25">
      <c r="R268" s="20">
        <v>13.3</v>
      </c>
      <c r="S268" s="23">
        <v>4.0000000000000002E-4</v>
      </c>
      <c r="W268" s="23">
        <v>0</v>
      </c>
      <c r="AA268" s="23">
        <f t="shared" si="4"/>
        <v>4.0000000000000003E-5</v>
      </c>
    </row>
    <row r="269" spans="18:27" x14ac:dyDescent="0.25">
      <c r="R269" s="20">
        <v>13.35</v>
      </c>
      <c r="S269" s="23">
        <v>4.0000000000000002E-4</v>
      </c>
      <c r="W269" s="23">
        <v>0</v>
      </c>
      <c r="AA269" s="23">
        <f t="shared" si="4"/>
        <v>0</v>
      </c>
    </row>
    <row r="270" spans="18:27" x14ac:dyDescent="0.25">
      <c r="R270" s="20">
        <v>13.4</v>
      </c>
      <c r="S270" s="23">
        <v>0</v>
      </c>
      <c r="W270" s="23">
        <v>0</v>
      </c>
      <c r="AA270" s="23">
        <f t="shared" si="4"/>
        <v>-4.0000000000000003E-5</v>
      </c>
    </row>
    <row r="271" spans="18:27" x14ac:dyDescent="0.25">
      <c r="R271" s="20">
        <v>13.45</v>
      </c>
      <c r="S271" s="23">
        <v>-4.0000000000000002E-4</v>
      </c>
      <c r="W271" s="23">
        <v>0</v>
      </c>
      <c r="AA271" s="23">
        <f t="shared" si="4"/>
        <v>-4.0000000000000003E-5</v>
      </c>
    </row>
    <row r="272" spans="18:27" x14ac:dyDescent="0.25">
      <c r="R272" s="20">
        <v>13.5</v>
      </c>
      <c r="S272" s="23">
        <v>-4.0000000000000002E-4</v>
      </c>
      <c r="W272" s="23">
        <v>0</v>
      </c>
      <c r="AA272" s="23">
        <f t="shared" si="4"/>
        <v>0</v>
      </c>
    </row>
    <row r="273" spans="18:27" x14ac:dyDescent="0.25">
      <c r="R273" s="20">
        <v>13.55</v>
      </c>
      <c r="S273" s="23">
        <v>0</v>
      </c>
      <c r="W273" s="23">
        <v>0</v>
      </c>
      <c r="AA273" s="23">
        <f t="shared" si="4"/>
        <v>0</v>
      </c>
    </row>
    <row r="274" spans="18:27" x14ac:dyDescent="0.25">
      <c r="R274" s="20">
        <v>13.6</v>
      </c>
      <c r="S274" s="23">
        <v>0</v>
      </c>
      <c r="W274" s="23">
        <v>0</v>
      </c>
      <c r="AA274" s="23">
        <f t="shared" si="4"/>
        <v>0</v>
      </c>
    </row>
    <row r="275" spans="18:27" x14ac:dyDescent="0.25">
      <c r="R275" s="20">
        <v>13.65</v>
      </c>
      <c r="S275" s="23">
        <v>0</v>
      </c>
      <c r="W275" s="23">
        <v>0</v>
      </c>
      <c r="AA275" s="23">
        <f t="shared" si="4"/>
        <v>0</v>
      </c>
    </row>
    <row r="276" spans="18:27" x14ac:dyDescent="0.25">
      <c r="R276" s="20">
        <v>13.7</v>
      </c>
      <c r="S276" s="23">
        <v>0</v>
      </c>
      <c r="W276" s="23">
        <v>0</v>
      </c>
      <c r="AA276" s="23">
        <f t="shared" si="4"/>
        <v>4.0000000000000003E-5</v>
      </c>
    </row>
    <row r="277" spans="18:27" x14ac:dyDescent="0.25">
      <c r="R277" s="20">
        <v>13.75</v>
      </c>
      <c r="S277" s="23">
        <v>4.0000000000000002E-4</v>
      </c>
      <c r="W277" s="23">
        <v>0</v>
      </c>
      <c r="AA277" s="23">
        <f t="shared" si="4"/>
        <v>4.0000000000000003E-5</v>
      </c>
    </row>
    <row r="278" spans="18:27" x14ac:dyDescent="0.25">
      <c r="R278" s="20">
        <v>13.8</v>
      </c>
      <c r="S278" s="23">
        <v>4.0000000000000002E-4</v>
      </c>
      <c r="W278" s="23">
        <v>0</v>
      </c>
      <c r="AA278" s="23">
        <f t="shared" si="4"/>
        <v>8.0000000000000007E-5</v>
      </c>
    </row>
    <row r="279" spans="18:27" x14ac:dyDescent="0.25">
      <c r="R279" s="20">
        <v>13.85</v>
      </c>
      <c r="S279" s="23">
        <v>8.0000000000000004E-4</v>
      </c>
      <c r="W279" s="23">
        <v>0</v>
      </c>
      <c r="AA279" s="23">
        <f t="shared" si="4"/>
        <v>8.0000000000000007E-5</v>
      </c>
    </row>
    <row r="280" spans="18:27" x14ac:dyDescent="0.25">
      <c r="R280" s="20">
        <v>13.9</v>
      </c>
      <c r="S280" s="23">
        <v>8.0000000000000004E-4</v>
      </c>
      <c r="W280" s="23">
        <v>0</v>
      </c>
      <c r="AA280" s="23">
        <f t="shared" si="4"/>
        <v>0</v>
      </c>
    </row>
    <row r="281" spans="18:27" x14ac:dyDescent="0.25">
      <c r="R281" s="20">
        <v>13.95</v>
      </c>
      <c r="S281" s="23">
        <v>0</v>
      </c>
      <c r="W281" s="23">
        <v>0</v>
      </c>
      <c r="AA281" s="23">
        <f t="shared" si="4"/>
        <v>0</v>
      </c>
    </row>
    <row r="282" spans="18:27" x14ac:dyDescent="0.25">
      <c r="R282" s="20">
        <v>14</v>
      </c>
      <c r="S282" s="23">
        <v>0</v>
      </c>
      <c r="W282" s="23">
        <v>0</v>
      </c>
      <c r="AA282" s="23">
        <f t="shared" si="4"/>
        <v>-4.0000000000000003E-5</v>
      </c>
    </row>
    <row r="283" spans="18:27" x14ac:dyDescent="0.25">
      <c r="R283" s="20">
        <v>14.05</v>
      </c>
      <c r="S283" s="23">
        <v>-4.0000000000000002E-4</v>
      </c>
      <c r="W283" s="23">
        <v>0</v>
      </c>
      <c r="AA283" s="23">
        <f t="shared" si="4"/>
        <v>-4.0000000000000003E-5</v>
      </c>
    </row>
    <row r="284" spans="18:27" x14ac:dyDescent="0.25">
      <c r="R284" s="20">
        <v>14.1</v>
      </c>
      <c r="S284" s="23">
        <v>-4.0000000000000002E-4</v>
      </c>
      <c r="W284" s="23">
        <v>0</v>
      </c>
      <c r="AA284" s="23">
        <f t="shared" si="4"/>
        <v>-4.0000000000000003E-5</v>
      </c>
    </row>
    <row r="285" spans="18:27" x14ac:dyDescent="0.25">
      <c r="R285" s="20">
        <v>14.15</v>
      </c>
      <c r="S285" s="23">
        <v>-4.0000000000000002E-4</v>
      </c>
      <c r="W285" s="23">
        <v>0</v>
      </c>
      <c r="AA285" s="23">
        <f t="shared" si="4"/>
        <v>-4.0000000000000003E-5</v>
      </c>
    </row>
    <row r="286" spans="18:27" x14ac:dyDescent="0.25">
      <c r="R286" s="20">
        <v>14.2</v>
      </c>
      <c r="S286" s="23">
        <v>-4.0000000000000002E-4</v>
      </c>
      <c r="W286" s="23">
        <v>0</v>
      </c>
      <c r="AA286" s="23">
        <f t="shared" si="4"/>
        <v>8.0000000000000007E-5</v>
      </c>
    </row>
    <row r="287" spans="18:27" x14ac:dyDescent="0.25">
      <c r="R287" s="20">
        <v>14.25</v>
      </c>
      <c r="S287" s="23">
        <v>8.0000000000000004E-4</v>
      </c>
      <c r="W287" s="23">
        <v>0</v>
      </c>
      <c r="AA287" s="23">
        <f t="shared" si="4"/>
        <v>0</v>
      </c>
    </row>
    <row r="288" spans="18:27" x14ac:dyDescent="0.25">
      <c r="R288" s="20">
        <v>14.3</v>
      </c>
      <c r="S288" s="23">
        <v>0</v>
      </c>
      <c r="W288" s="23">
        <v>0</v>
      </c>
      <c r="AA288" s="23">
        <f t="shared" si="4"/>
        <v>8.0000000000000007E-5</v>
      </c>
    </row>
    <row r="289" spans="18:27" x14ac:dyDescent="0.25">
      <c r="R289" s="20">
        <v>14.35</v>
      </c>
      <c r="S289" s="23">
        <v>8.0000000000000004E-4</v>
      </c>
      <c r="W289" s="23">
        <v>0</v>
      </c>
      <c r="AA289" s="23">
        <f t="shared" si="4"/>
        <v>8.0000000000000007E-5</v>
      </c>
    </row>
    <row r="290" spans="18:27" x14ac:dyDescent="0.25">
      <c r="R290" s="20">
        <v>14.4</v>
      </c>
      <c r="S290" s="23">
        <v>8.0000000000000004E-4</v>
      </c>
      <c r="W290" s="23">
        <v>0</v>
      </c>
      <c r="AA290" s="23">
        <f t="shared" si="4"/>
        <v>-4.0000000000000003E-5</v>
      </c>
    </row>
    <row r="291" spans="18:27" x14ac:dyDescent="0.25">
      <c r="R291" s="20">
        <v>14.45</v>
      </c>
      <c r="S291" s="23">
        <v>-4.0000000000000002E-4</v>
      </c>
      <c r="W291" s="23">
        <v>4.0000000000000001E-3</v>
      </c>
      <c r="AA291" s="23">
        <f t="shared" si="4"/>
        <v>4.0000000000000003E-5</v>
      </c>
    </row>
    <row r="292" spans="18:27" x14ac:dyDescent="0.25">
      <c r="R292" s="20">
        <v>14.5</v>
      </c>
      <c r="S292" s="23">
        <v>4.0000000000000002E-4</v>
      </c>
      <c r="W292" s="23">
        <v>4.0000000000000001E-3</v>
      </c>
      <c r="AA292" s="23">
        <f t="shared" si="4"/>
        <v>4.0000000000000003E-5</v>
      </c>
    </row>
    <row r="293" spans="18:27" x14ac:dyDescent="0.25">
      <c r="R293" s="20">
        <v>14.55</v>
      </c>
      <c r="S293" s="23">
        <v>4.0000000000000002E-4</v>
      </c>
      <c r="W293" s="23">
        <v>4.0000000000000001E-3</v>
      </c>
      <c r="AA293" s="23">
        <f t="shared" si="4"/>
        <v>-4.0000000000000003E-5</v>
      </c>
    </row>
    <row r="294" spans="18:27" x14ac:dyDescent="0.25">
      <c r="R294" s="20">
        <v>14.6</v>
      </c>
      <c r="S294" s="23">
        <v>-4.0000000000000002E-4</v>
      </c>
      <c r="W294" s="23">
        <v>4.0000000000000001E-3</v>
      </c>
      <c r="AA294" s="23">
        <f t="shared" si="4"/>
        <v>-4.0000000000000003E-5</v>
      </c>
    </row>
    <row r="295" spans="18:27" x14ac:dyDescent="0.25">
      <c r="R295" s="20">
        <v>14.65</v>
      </c>
      <c r="S295" s="23">
        <v>-4.0000000000000002E-4</v>
      </c>
      <c r="W295" s="23">
        <v>4.0000000000000001E-3</v>
      </c>
      <c r="AA295" s="23">
        <f t="shared" si="4"/>
        <v>-4.0000000000000003E-5</v>
      </c>
    </row>
    <row r="296" spans="18:27" x14ac:dyDescent="0.25">
      <c r="R296" s="20">
        <v>14.7</v>
      </c>
      <c r="S296" s="23">
        <v>-4.0000000000000002E-4</v>
      </c>
      <c r="W296" s="23">
        <v>4.0000000000000001E-3</v>
      </c>
      <c r="AA296" s="23">
        <f t="shared" si="4"/>
        <v>0</v>
      </c>
    </row>
    <row r="297" spans="18:27" x14ac:dyDescent="0.25">
      <c r="R297" s="20">
        <v>14.75</v>
      </c>
      <c r="S297" s="23">
        <v>0</v>
      </c>
      <c r="W297" s="23">
        <v>4.0000000000000001E-3</v>
      </c>
      <c r="AA297" s="23">
        <f t="shared" si="4"/>
        <v>-4.0000000000000003E-5</v>
      </c>
    </row>
    <row r="298" spans="18:27" x14ac:dyDescent="0.25">
      <c r="R298" s="20">
        <v>14.8</v>
      </c>
      <c r="S298" s="23">
        <v>-4.0000000000000002E-4</v>
      </c>
      <c r="W298" s="23">
        <v>4.0000000000000001E-3</v>
      </c>
      <c r="AA298" s="23">
        <f t="shared" si="4"/>
        <v>0</v>
      </c>
    </row>
    <row r="299" spans="18:27" x14ac:dyDescent="0.25">
      <c r="R299" s="20">
        <v>14.85</v>
      </c>
      <c r="S299" s="23">
        <v>0</v>
      </c>
      <c r="W299" s="23">
        <v>0</v>
      </c>
      <c r="AA299" s="23">
        <f t="shared" si="4"/>
        <v>8.0000000000000007E-5</v>
      </c>
    </row>
    <row r="300" spans="18:27" x14ac:dyDescent="0.25">
      <c r="R300" s="20">
        <v>14.9</v>
      </c>
      <c r="S300" s="23">
        <v>8.0000000000000004E-4</v>
      </c>
      <c r="W300" s="23">
        <v>0</v>
      </c>
      <c r="AA300" s="23">
        <f t="shared" si="4"/>
        <v>0</v>
      </c>
    </row>
    <row r="301" spans="18:27" x14ac:dyDescent="0.25">
      <c r="R301" s="20">
        <v>14.95</v>
      </c>
      <c r="S301" s="23">
        <v>0</v>
      </c>
      <c r="W301" s="23">
        <v>0</v>
      </c>
      <c r="AA301" s="23">
        <f t="shared" si="4"/>
        <v>-4.0000000000000003E-5</v>
      </c>
    </row>
    <row r="302" spans="18:27" x14ac:dyDescent="0.25">
      <c r="R302" s="20">
        <v>15</v>
      </c>
      <c r="S302" s="23">
        <v>-4.0000000000000002E-4</v>
      </c>
      <c r="W302" s="23">
        <v>0</v>
      </c>
      <c r="AA302" s="23">
        <f t="shared" si="4"/>
        <v>-4.0000000000000003E-5</v>
      </c>
    </row>
    <row r="303" spans="18:27" x14ac:dyDescent="0.25">
      <c r="R303" s="20">
        <v>15.05</v>
      </c>
      <c r="S303" s="23">
        <v>-4.0000000000000002E-4</v>
      </c>
      <c r="W303" s="23">
        <v>0</v>
      </c>
      <c r="AA303" s="23">
        <f t="shared" si="4"/>
        <v>4.0000000000000003E-5</v>
      </c>
    </row>
    <row r="304" spans="18:27" x14ac:dyDescent="0.25">
      <c r="R304" s="20">
        <v>15.1</v>
      </c>
      <c r="S304" s="23">
        <v>4.0000000000000002E-4</v>
      </c>
      <c r="W304" s="23">
        <v>0</v>
      </c>
      <c r="AA304" s="23">
        <f t="shared" si="4"/>
        <v>-4.0000000000000003E-5</v>
      </c>
    </row>
    <row r="305" spans="18:27" x14ac:dyDescent="0.25">
      <c r="R305" s="20">
        <v>15.15</v>
      </c>
      <c r="S305" s="23">
        <v>-4.0000000000000002E-4</v>
      </c>
      <c r="W305" s="23">
        <v>0</v>
      </c>
      <c r="AA305" s="23">
        <f t="shared" si="4"/>
        <v>4.0000000000000003E-5</v>
      </c>
    </row>
    <row r="306" spans="18:27" x14ac:dyDescent="0.25">
      <c r="R306" s="20">
        <v>15.2</v>
      </c>
      <c r="S306" s="23">
        <v>4.0000000000000002E-4</v>
      </c>
      <c r="W306" s="23">
        <v>0</v>
      </c>
      <c r="AA306" s="23">
        <f t="shared" si="4"/>
        <v>-4.0000000000000003E-5</v>
      </c>
    </row>
    <row r="307" spans="18:27" x14ac:dyDescent="0.25">
      <c r="R307" s="20">
        <v>15.25</v>
      </c>
      <c r="S307" s="23">
        <v>-4.0000000000000002E-4</v>
      </c>
      <c r="W307" s="23">
        <v>0</v>
      </c>
      <c r="AA307" s="23">
        <f t="shared" si="4"/>
        <v>0</v>
      </c>
    </row>
    <row r="308" spans="18:27" x14ac:dyDescent="0.25">
      <c r="R308" s="20">
        <v>15.3</v>
      </c>
      <c r="S308" s="23">
        <v>0</v>
      </c>
      <c r="W308" s="23">
        <v>0</v>
      </c>
      <c r="AA308" s="23">
        <f t="shared" si="4"/>
        <v>-4.0000000000000003E-5</v>
      </c>
    </row>
    <row r="309" spans="18:27" x14ac:dyDescent="0.25">
      <c r="R309" s="20">
        <v>15.35</v>
      </c>
      <c r="S309" s="23">
        <v>-4.0000000000000002E-4</v>
      </c>
      <c r="W309" s="23">
        <v>0</v>
      </c>
      <c r="AA309" s="23">
        <f t="shared" si="4"/>
        <v>-4.0000000000000003E-5</v>
      </c>
    </row>
    <row r="310" spans="18:27" x14ac:dyDescent="0.25">
      <c r="R310" s="20">
        <v>15.4</v>
      </c>
      <c r="S310" s="23">
        <v>-4.0000000000000002E-4</v>
      </c>
      <c r="W310" s="23">
        <v>0</v>
      </c>
      <c r="AA310" s="23">
        <f t="shared" si="4"/>
        <v>4.0000000000000003E-5</v>
      </c>
    </row>
    <row r="311" spans="18:27" x14ac:dyDescent="0.25">
      <c r="R311" s="20">
        <v>15.45</v>
      </c>
      <c r="S311" s="23">
        <v>4.0000000000000002E-4</v>
      </c>
      <c r="W311" s="23">
        <v>4.0000000000000001E-3</v>
      </c>
      <c r="AA311" s="23">
        <f t="shared" si="4"/>
        <v>-4.0000000000000003E-5</v>
      </c>
    </row>
    <row r="312" spans="18:27" x14ac:dyDescent="0.25">
      <c r="R312" s="20">
        <v>15.5</v>
      </c>
      <c r="S312" s="23">
        <v>-4.0000000000000002E-4</v>
      </c>
      <c r="W312" s="23">
        <v>4.0000000000000001E-3</v>
      </c>
      <c r="AA312" s="23">
        <f t="shared" si="4"/>
        <v>-4.0000000000000003E-5</v>
      </c>
    </row>
    <row r="313" spans="18:27" x14ac:dyDescent="0.25">
      <c r="R313" s="20">
        <v>15.55</v>
      </c>
      <c r="S313" s="23">
        <v>-4.0000000000000002E-4</v>
      </c>
      <c r="W313" s="23">
        <v>4.0000000000000001E-3</v>
      </c>
      <c r="AA313" s="23">
        <f t="shared" si="4"/>
        <v>-8.0000000000000007E-5</v>
      </c>
    </row>
    <row r="314" spans="18:27" x14ac:dyDescent="0.25">
      <c r="R314" s="20">
        <v>15.6</v>
      </c>
      <c r="S314" s="23">
        <v>-8.0000000000000004E-4</v>
      </c>
      <c r="W314" s="23">
        <v>4.0000000000000001E-3</v>
      </c>
      <c r="AA314" s="23">
        <f t="shared" si="4"/>
        <v>-4.0000000000000003E-5</v>
      </c>
    </row>
    <row r="315" spans="18:27" x14ac:dyDescent="0.25">
      <c r="R315" s="20">
        <v>15.65</v>
      </c>
      <c r="S315" s="23">
        <v>-4.0000000000000002E-4</v>
      </c>
      <c r="W315" s="23">
        <v>4.0000000000000001E-3</v>
      </c>
      <c r="AA315" s="23">
        <f t="shared" si="4"/>
        <v>-4.0000000000000003E-5</v>
      </c>
    </row>
    <row r="316" spans="18:27" x14ac:dyDescent="0.25">
      <c r="R316" s="20">
        <v>15.7</v>
      </c>
      <c r="S316" s="23">
        <v>-4.0000000000000002E-4</v>
      </c>
      <c r="W316" s="23">
        <v>4.0000000000000001E-3</v>
      </c>
      <c r="AA316" s="23">
        <f t="shared" si="4"/>
        <v>-4.0000000000000003E-5</v>
      </c>
    </row>
    <row r="317" spans="18:27" x14ac:dyDescent="0.25">
      <c r="R317" s="20">
        <v>15.75</v>
      </c>
      <c r="S317" s="23">
        <v>-4.0000000000000002E-4</v>
      </c>
      <c r="W317" s="23">
        <v>4.0000000000000001E-3</v>
      </c>
      <c r="AA317" s="23">
        <f t="shared" si="4"/>
        <v>0</v>
      </c>
    </row>
    <row r="318" spans="18:27" x14ac:dyDescent="0.25">
      <c r="R318" s="20">
        <v>15.8</v>
      </c>
      <c r="S318" s="23">
        <v>0</v>
      </c>
      <c r="W318" s="23">
        <v>4.0000000000000001E-3</v>
      </c>
      <c r="AA318" s="23">
        <f t="shared" si="4"/>
        <v>0</v>
      </c>
    </row>
    <row r="319" spans="18:27" x14ac:dyDescent="0.25">
      <c r="R319" s="20">
        <v>15.85</v>
      </c>
      <c r="S319" s="23">
        <v>0</v>
      </c>
      <c r="W319" s="23">
        <v>4.0000000000000001E-3</v>
      </c>
      <c r="AA319" s="23">
        <f t="shared" si="4"/>
        <v>0</v>
      </c>
    </row>
    <row r="320" spans="18:27" x14ac:dyDescent="0.25">
      <c r="R320" s="20">
        <v>15.9</v>
      </c>
      <c r="S320" s="23">
        <v>0</v>
      </c>
      <c r="W320" s="23">
        <v>4.0000000000000001E-3</v>
      </c>
      <c r="AA320" s="23">
        <f t="shared" si="4"/>
        <v>0</v>
      </c>
    </row>
    <row r="321" spans="18:27" x14ac:dyDescent="0.25">
      <c r="R321" s="20">
        <v>15.95</v>
      </c>
      <c r="S321" s="23">
        <v>0</v>
      </c>
      <c r="W321" s="23">
        <v>4.0000000000000001E-3</v>
      </c>
      <c r="AA321" s="23">
        <f t="shared" si="4"/>
        <v>8.0000000000000007E-5</v>
      </c>
    </row>
    <row r="322" spans="18:27" x14ac:dyDescent="0.25">
      <c r="R322" s="20">
        <v>16</v>
      </c>
      <c r="S322" s="23">
        <v>8.0000000000000004E-4</v>
      </c>
      <c r="W322" s="23">
        <v>4.0000000000000001E-3</v>
      </c>
      <c r="AA322" s="23">
        <f t="shared" si="4"/>
        <v>0</v>
      </c>
    </row>
    <row r="323" spans="18:27" x14ac:dyDescent="0.25">
      <c r="R323" s="20">
        <v>16.05</v>
      </c>
      <c r="S323" s="23">
        <v>0</v>
      </c>
      <c r="W323" s="23">
        <v>4.0000000000000001E-3</v>
      </c>
      <c r="AA323" s="23">
        <f t="shared" si="4"/>
        <v>-4.0000000000000003E-5</v>
      </c>
    </row>
    <row r="324" spans="18:27" x14ac:dyDescent="0.25">
      <c r="R324" s="20">
        <v>16.100000000000001</v>
      </c>
      <c r="S324" s="23">
        <v>-4.0000000000000002E-4</v>
      </c>
      <c r="W324" s="23">
        <v>4.0000000000000001E-3</v>
      </c>
      <c r="AA324" s="23">
        <f t="shared" ref="AA324:AA387" si="5">S325/10</f>
        <v>0</v>
      </c>
    </row>
    <row r="325" spans="18:27" x14ac:dyDescent="0.25">
      <c r="R325" s="20">
        <v>16.149999999999999</v>
      </c>
      <c r="S325" s="23">
        <v>0</v>
      </c>
      <c r="W325" s="23">
        <v>4.0000000000000001E-3</v>
      </c>
      <c r="AA325" s="23">
        <f t="shared" si="5"/>
        <v>-4.0000000000000003E-5</v>
      </c>
    </row>
    <row r="326" spans="18:27" x14ac:dyDescent="0.25">
      <c r="R326" s="20">
        <v>16.2</v>
      </c>
      <c r="S326" s="23">
        <v>-4.0000000000000002E-4</v>
      </c>
      <c r="W326" s="23">
        <v>4.0000000000000001E-3</v>
      </c>
      <c r="AA326" s="23">
        <f t="shared" si="5"/>
        <v>-4.0000000000000003E-5</v>
      </c>
    </row>
    <row r="327" spans="18:27" x14ac:dyDescent="0.25">
      <c r="R327" s="20">
        <v>16.25</v>
      </c>
      <c r="S327" s="23">
        <v>-4.0000000000000002E-4</v>
      </c>
      <c r="W327" s="23">
        <v>0</v>
      </c>
      <c r="AA327" s="23">
        <f t="shared" si="5"/>
        <v>-4.0000000000000003E-5</v>
      </c>
    </row>
    <row r="328" spans="18:27" x14ac:dyDescent="0.25">
      <c r="R328" s="20">
        <v>16.3</v>
      </c>
      <c r="S328" s="23">
        <v>-4.0000000000000002E-4</v>
      </c>
      <c r="W328" s="23">
        <v>0</v>
      </c>
      <c r="AA328" s="23">
        <f t="shared" si="5"/>
        <v>0</v>
      </c>
    </row>
    <row r="329" spans="18:27" x14ac:dyDescent="0.25">
      <c r="R329" s="20">
        <v>16.350000000000001</v>
      </c>
      <c r="S329" s="23">
        <v>0</v>
      </c>
      <c r="W329" s="23">
        <v>0</v>
      </c>
      <c r="AA329" s="23">
        <f t="shared" si="5"/>
        <v>-4.0000000000000003E-5</v>
      </c>
    </row>
    <row r="330" spans="18:27" x14ac:dyDescent="0.25">
      <c r="R330" s="20">
        <v>16.399999999999999</v>
      </c>
      <c r="S330" s="23">
        <v>-4.0000000000000002E-4</v>
      </c>
      <c r="W330" s="23">
        <v>0</v>
      </c>
      <c r="AA330" s="23">
        <f t="shared" si="5"/>
        <v>4.0000000000000003E-5</v>
      </c>
    </row>
    <row r="331" spans="18:27" x14ac:dyDescent="0.25">
      <c r="R331" s="20">
        <v>16.45</v>
      </c>
      <c r="S331" s="23">
        <v>4.0000000000000002E-4</v>
      </c>
      <c r="W331" s="23">
        <v>0</v>
      </c>
      <c r="AA331" s="23">
        <f t="shared" si="5"/>
        <v>4.0000000000000003E-5</v>
      </c>
    </row>
    <row r="332" spans="18:27" x14ac:dyDescent="0.25">
      <c r="R332" s="20">
        <v>16.5</v>
      </c>
      <c r="S332" s="23">
        <v>4.0000000000000002E-4</v>
      </c>
      <c r="W332" s="23">
        <v>0</v>
      </c>
      <c r="AA332" s="23">
        <f t="shared" si="5"/>
        <v>4.0000000000000003E-5</v>
      </c>
    </row>
    <row r="333" spans="18:27" x14ac:dyDescent="0.25">
      <c r="R333" s="20">
        <v>16.55</v>
      </c>
      <c r="S333" s="23">
        <v>4.0000000000000002E-4</v>
      </c>
      <c r="W333" s="23">
        <v>0</v>
      </c>
      <c r="AA333" s="23">
        <f t="shared" si="5"/>
        <v>0</v>
      </c>
    </row>
    <row r="334" spans="18:27" x14ac:dyDescent="0.25">
      <c r="R334" s="20">
        <v>16.600000000000001</v>
      </c>
      <c r="S334" s="23">
        <v>0</v>
      </c>
      <c r="W334" s="23">
        <v>0</v>
      </c>
      <c r="AA334" s="23">
        <f t="shared" si="5"/>
        <v>0</v>
      </c>
    </row>
    <row r="335" spans="18:27" x14ac:dyDescent="0.25">
      <c r="R335" s="20">
        <v>16.649999999999999</v>
      </c>
      <c r="S335" s="23">
        <v>0</v>
      </c>
      <c r="W335" s="23">
        <v>0</v>
      </c>
      <c r="AA335" s="23">
        <f t="shared" si="5"/>
        <v>0</v>
      </c>
    </row>
    <row r="336" spans="18:27" x14ac:dyDescent="0.25">
      <c r="R336" s="20">
        <v>16.7</v>
      </c>
      <c r="S336" s="23">
        <v>0</v>
      </c>
      <c r="W336" s="23">
        <v>0</v>
      </c>
      <c r="AA336" s="23">
        <f t="shared" si="5"/>
        <v>0</v>
      </c>
    </row>
    <row r="337" spans="18:27" x14ac:dyDescent="0.25">
      <c r="R337" s="20">
        <v>16.75</v>
      </c>
      <c r="S337" s="23">
        <v>0</v>
      </c>
      <c r="W337" s="23">
        <v>0</v>
      </c>
      <c r="AA337" s="23">
        <f t="shared" si="5"/>
        <v>0</v>
      </c>
    </row>
    <row r="338" spans="18:27" x14ac:dyDescent="0.25">
      <c r="R338" s="20">
        <v>16.8</v>
      </c>
      <c r="S338" s="23">
        <v>0</v>
      </c>
      <c r="W338" s="23">
        <v>0</v>
      </c>
      <c r="AA338" s="23">
        <f t="shared" si="5"/>
        <v>0</v>
      </c>
    </row>
    <row r="339" spans="18:27" x14ac:dyDescent="0.25">
      <c r="R339" s="20">
        <v>16.850000000000001</v>
      </c>
      <c r="S339" s="23">
        <v>0</v>
      </c>
      <c r="W339" s="23">
        <v>4.0000000000000001E-3</v>
      </c>
      <c r="AA339" s="23">
        <f t="shared" si="5"/>
        <v>0</v>
      </c>
    </row>
    <row r="340" spans="18:27" x14ac:dyDescent="0.25">
      <c r="R340" s="20">
        <v>16.899999999999999</v>
      </c>
      <c r="S340" s="23">
        <v>0</v>
      </c>
      <c r="W340" s="23">
        <v>4.0000000000000001E-3</v>
      </c>
      <c r="AA340" s="23">
        <f t="shared" si="5"/>
        <v>0</v>
      </c>
    </row>
    <row r="341" spans="18:27" x14ac:dyDescent="0.25">
      <c r="R341" s="20">
        <v>16.95</v>
      </c>
      <c r="S341" s="23">
        <v>0</v>
      </c>
      <c r="W341" s="23">
        <v>4.0000000000000001E-3</v>
      </c>
      <c r="AA341" s="23">
        <f t="shared" si="5"/>
        <v>8.0000000000000007E-5</v>
      </c>
    </row>
    <row r="342" spans="18:27" x14ac:dyDescent="0.25">
      <c r="R342" s="20">
        <v>17</v>
      </c>
      <c r="S342" s="23">
        <v>8.0000000000000004E-4</v>
      </c>
      <c r="W342" s="23">
        <v>4.0000000000000001E-3</v>
      </c>
      <c r="AA342" s="23">
        <f t="shared" si="5"/>
        <v>8.0000000000000007E-5</v>
      </c>
    </row>
    <row r="343" spans="18:27" x14ac:dyDescent="0.25">
      <c r="R343" s="20">
        <v>17.05</v>
      </c>
      <c r="S343" s="23">
        <v>8.0000000000000004E-4</v>
      </c>
      <c r="W343" s="23">
        <v>0</v>
      </c>
      <c r="AA343" s="23">
        <f t="shared" si="5"/>
        <v>-4.0000000000000003E-5</v>
      </c>
    </row>
    <row r="344" spans="18:27" x14ac:dyDescent="0.25">
      <c r="R344" s="20">
        <v>17.100000000000001</v>
      </c>
      <c r="S344" s="23">
        <v>-4.0000000000000002E-4</v>
      </c>
      <c r="W344" s="23">
        <v>0</v>
      </c>
      <c r="AA344" s="23">
        <f t="shared" si="5"/>
        <v>4.0000000000000003E-5</v>
      </c>
    </row>
    <row r="345" spans="18:27" x14ac:dyDescent="0.25">
      <c r="R345" s="20">
        <v>17.149999999999999</v>
      </c>
      <c r="S345" s="23">
        <v>4.0000000000000002E-4</v>
      </c>
      <c r="W345" s="23">
        <v>0</v>
      </c>
      <c r="AA345" s="23">
        <f t="shared" si="5"/>
        <v>-4.0000000000000003E-5</v>
      </c>
    </row>
    <row r="346" spans="18:27" x14ac:dyDescent="0.25">
      <c r="R346" s="20">
        <v>17.2</v>
      </c>
      <c r="S346" s="23">
        <v>-4.0000000000000002E-4</v>
      </c>
      <c r="W346" s="23">
        <v>0</v>
      </c>
      <c r="AA346" s="23">
        <f t="shared" si="5"/>
        <v>-4.0000000000000003E-5</v>
      </c>
    </row>
    <row r="347" spans="18:27" x14ac:dyDescent="0.25">
      <c r="R347" s="20">
        <v>17.25</v>
      </c>
      <c r="S347" s="23">
        <v>-4.0000000000000002E-4</v>
      </c>
      <c r="W347" s="23">
        <v>0</v>
      </c>
      <c r="AA347" s="23">
        <f t="shared" si="5"/>
        <v>-4.0000000000000003E-5</v>
      </c>
    </row>
    <row r="348" spans="18:27" x14ac:dyDescent="0.25">
      <c r="R348" s="20">
        <v>17.3</v>
      </c>
      <c r="S348" s="23">
        <v>-4.0000000000000002E-4</v>
      </c>
      <c r="W348" s="23">
        <v>0</v>
      </c>
      <c r="AA348" s="23">
        <f t="shared" si="5"/>
        <v>-4.0000000000000003E-5</v>
      </c>
    </row>
    <row r="349" spans="18:27" x14ac:dyDescent="0.25">
      <c r="R349" s="20">
        <v>17.350000000000001</v>
      </c>
      <c r="S349" s="23">
        <v>-4.0000000000000002E-4</v>
      </c>
      <c r="W349" s="23">
        <v>0</v>
      </c>
      <c r="AA349" s="23">
        <f t="shared" si="5"/>
        <v>-8.0000000000000007E-5</v>
      </c>
    </row>
    <row r="350" spans="18:27" x14ac:dyDescent="0.25">
      <c r="R350" s="20">
        <v>17.399999999999999</v>
      </c>
      <c r="S350" s="23">
        <v>-8.0000000000000004E-4</v>
      </c>
      <c r="W350" s="23">
        <v>0</v>
      </c>
      <c r="AA350" s="23">
        <f t="shared" si="5"/>
        <v>-4.0000000000000003E-5</v>
      </c>
    </row>
    <row r="351" spans="18:27" x14ac:dyDescent="0.25">
      <c r="R351" s="20">
        <v>17.45</v>
      </c>
      <c r="S351" s="23">
        <v>-4.0000000000000002E-4</v>
      </c>
      <c r="W351" s="23">
        <v>4.0000000000000001E-3</v>
      </c>
      <c r="AA351" s="23">
        <f t="shared" si="5"/>
        <v>-4.0000000000000003E-5</v>
      </c>
    </row>
    <row r="352" spans="18:27" x14ac:dyDescent="0.25">
      <c r="R352" s="20">
        <v>17.5</v>
      </c>
      <c r="S352" s="23">
        <v>-4.0000000000000002E-4</v>
      </c>
      <c r="W352" s="23">
        <v>4.0000000000000001E-3</v>
      </c>
      <c r="AA352" s="23">
        <f t="shared" si="5"/>
        <v>0</v>
      </c>
    </row>
    <row r="353" spans="18:27" x14ac:dyDescent="0.25">
      <c r="R353" s="20">
        <v>17.55</v>
      </c>
      <c r="S353" s="23">
        <v>0</v>
      </c>
      <c r="W353" s="23">
        <v>4.0000000000000001E-3</v>
      </c>
      <c r="AA353" s="23">
        <f t="shared" si="5"/>
        <v>-4.0000000000000003E-5</v>
      </c>
    </row>
    <row r="354" spans="18:27" x14ac:dyDescent="0.25">
      <c r="R354" s="20">
        <v>17.600000000000001</v>
      </c>
      <c r="S354" s="23">
        <v>-4.0000000000000002E-4</v>
      </c>
      <c r="W354" s="23">
        <v>4.0000000000000001E-3</v>
      </c>
      <c r="AA354" s="23">
        <f t="shared" si="5"/>
        <v>0</v>
      </c>
    </row>
    <row r="355" spans="18:27" x14ac:dyDescent="0.25">
      <c r="R355" s="20">
        <v>17.649999999999999</v>
      </c>
      <c r="S355" s="23">
        <v>0</v>
      </c>
      <c r="W355" s="23">
        <v>4.0000000000000001E-3</v>
      </c>
      <c r="AA355" s="23">
        <f t="shared" si="5"/>
        <v>-4.0000000000000003E-5</v>
      </c>
    </row>
    <row r="356" spans="18:27" x14ac:dyDescent="0.25">
      <c r="R356" s="20">
        <v>17.7</v>
      </c>
      <c r="S356" s="23">
        <v>-4.0000000000000002E-4</v>
      </c>
      <c r="W356" s="23">
        <v>4.0000000000000001E-3</v>
      </c>
      <c r="AA356" s="23">
        <f t="shared" si="5"/>
        <v>-1.1999999999999999E-4</v>
      </c>
    </row>
    <row r="357" spans="18:27" x14ac:dyDescent="0.25">
      <c r="R357" s="20">
        <v>17.75</v>
      </c>
      <c r="S357" s="23">
        <v>-1.1999999999999999E-3</v>
      </c>
      <c r="W357" s="23">
        <v>4.0000000000000001E-3</v>
      </c>
      <c r="AA357" s="23">
        <f t="shared" si="5"/>
        <v>-4.0000000000000003E-5</v>
      </c>
    </row>
    <row r="358" spans="18:27" x14ac:dyDescent="0.25">
      <c r="R358" s="20">
        <v>17.8</v>
      </c>
      <c r="S358" s="23">
        <v>-4.0000000000000002E-4</v>
      </c>
      <c r="W358" s="23">
        <v>4.0000000000000001E-3</v>
      </c>
      <c r="AA358" s="23">
        <f t="shared" si="5"/>
        <v>0</v>
      </c>
    </row>
    <row r="359" spans="18:27" x14ac:dyDescent="0.25">
      <c r="R359" s="20">
        <v>17.850000000000001</v>
      </c>
      <c r="S359" s="23">
        <v>0</v>
      </c>
      <c r="W359" s="23">
        <v>0</v>
      </c>
      <c r="AA359" s="23">
        <f t="shared" si="5"/>
        <v>0</v>
      </c>
    </row>
    <row r="360" spans="18:27" x14ac:dyDescent="0.25">
      <c r="R360" s="20">
        <v>17.899999999999999</v>
      </c>
      <c r="S360" s="23">
        <v>0</v>
      </c>
      <c r="W360" s="23">
        <v>0</v>
      </c>
      <c r="AA360" s="23">
        <f t="shared" si="5"/>
        <v>4.0000000000000003E-5</v>
      </c>
    </row>
    <row r="361" spans="18:27" x14ac:dyDescent="0.25">
      <c r="R361" s="20">
        <v>17.95</v>
      </c>
      <c r="S361" s="23">
        <v>4.0000000000000002E-4</v>
      </c>
      <c r="W361" s="23">
        <v>0</v>
      </c>
      <c r="AA361" s="23">
        <f t="shared" si="5"/>
        <v>-8.0000000000000007E-5</v>
      </c>
    </row>
    <row r="362" spans="18:27" x14ac:dyDescent="0.25">
      <c r="R362" s="20">
        <v>18</v>
      </c>
      <c r="S362" s="23">
        <v>-8.0000000000000004E-4</v>
      </c>
      <c r="W362" s="23">
        <v>0</v>
      </c>
      <c r="AA362" s="23">
        <f t="shared" si="5"/>
        <v>0</v>
      </c>
    </row>
    <row r="363" spans="18:27" x14ac:dyDescent="0.25">
      <c r="R363" s="20">
        <v>18.05</v>
      </c>
      <c r="S363" s="23">
        <v>0</v>
      </c>
      <c r="W363" s="23">
        <v>4.0000000000000001E-3</v>
      </c>
      <c r="AA363" s="23">
        <f t="shared" si="5"/>
        <v>0</v>
      </c>
    </row>
    <row r="364" spans="18:27" x14ac:dyDescent="0.25">
      <c r="R364" s="20">
        <v>18.100000000000001</v>
      </c>
      <c r="S364" s="23">
        <v>0</v>
      </c>
      <c r="W364" s="23">
        <v>4.0000000000000001E-3</v>
      </c>
      <c r="AA364" s="23">
        <f t="shared" si="5"/>
        <v>0</v>
      </c>
    </row>
    <row r="365" spans="18:27" x14ac:dyDescent="0.25">
      <c r="R365" s="20">
        <v>18.149999999999999</v>
      </c>
      <c r="S365" s="23">
        <v>0</v>
      </c>
      <c r="W365" s="23">
        <v>4.0000000000000001E-3</v>
      </c>
      <c r="AA365" s="23">
        <f t="shared" si="5"/>
        <v>0</v>
      </c>
    </row>
    <row r="366" spans="18:27" x14ac:dyDescent="0.25">
      <c r="R366" s="20">
        <v>18.2</v>
      </c>
      <c r="S366" s="23">
        <v>0</v>
      </c>
      <c r="W366" s="23">
        <v>4.0000000000000001E-3</v>
      </c>
      <c r="AA366" s="23">
        <f t="shared" si="5"/>
        <v>0</v>
      </c>
    </row>
    <row r="367" spans="18:27" x14ac:dyDescent="0.25">
      <c r="R367" s="20">
        <v>18.25</v>
      </c>
      <c r="S367" s="23">
        <v>0</v>
      </c>
      <c r="W367" s="23">
        <v>0</v>
      </c>
      <c r="AA367" s="23">
        <f t="shared" si="5"/>
        <v>0</v>
      </c>
    </row>
    <row r="368" spans="18:27" x14ac:dyDescent="0.25">
      <c r="R368" s="20">
        <v>18.3</v>
      </c>
      <c r="S368" s="23">
        <v>0</v>
      </c>
      <c r="W368" s="23">
        <v>0</v>
      </c>
      <c r="AA368" s="23">
        <f t="shared" si="5"/>
        <v>-8.0000000000000007E-5</v>
      </c>
    </row>
    <row r="369" spans="18:27" x14ac:dyDescent="0.25">
      <c r="R369" s="20">
        <v>18.350000000000001</v>
      </c>
      <c r="S369" s="23">
        <v>-8.0000000000000004E-4</v>
      </c>
      <c r="W369" s="23">
        <v>0</v>
      </c>
      <c r="AA369" s="23">
        <f t="shared" si="5"/>
        <v>0</v>
      </c>
    </row>
    <row r="370" spans="18:27" x14ac:dyDescent="0.25">
      <c r="R370" s="20">
        <v>18.399999999999999</v>
      </c>
      <c r="S370" s="23">
        <v>0</v>
      </c>
      <c r="W370" s="23">
        <v>0</v>
      </c>
      <c r="AA370" s="23">
        <f t="shared" si="5"/>
        <v>0</v>
      </c>
    </row>
    <row r="371" spans="18:27" x14ac:dyDescent="0.25">
      <c r="R371" s="20">
        <v>18.45</v>
      </c>
      <c r="S371" s="23">
        <v>0</v>
      </c>
      <c r="W371" s="23">
        <v>0</v>
      </c>
      <c r="AA371" s="23">
        <f t="shared" si="5"/>
        <v>0</v>
      </c>
    </row>
    <row r="372" spans="18:27" x14ac:dyDescent="0.25">
      <c r="R372" s="20">
        <v>18.5</v>
      </c>
      <c r="S372" s="23">
        <v>0</v>
      </c>
      <c r="W372" s="23">
        <v>0</v>
      </c>
      <c r="AA372" s="23">
        <f t="shared" si="5"/>
        <v>4.0000000000000003E-5</v>
      </c>
    </row>
    <row r="373" spans="18:27" x14ac:dyDescent="0.25">
      <c r="R373" s="20">
        <v>18.55</v>
      </c>
      <c r="S373" s="23">
        <v>4.0000000000000002E-4</v>
      </c>
      <c r="W373" s="23">
        <v>0</v>
      </c>
      <c r="AA373" s="23">
        <f t="shared" si="5"/>
        <v>0</v>
      </c>
    </row>
    <row r="374" spans="18:27" x14ac:dyDescent="0.25">
      <c r="R374" s="20">
        <v>18.600000000000001</v>
      </c>
      <c r="S374" s="23">
        <v>0</v>
      </c>
      <c r="W374" s="23">
        <v>0</v>
      </c>
      <c r="AA374" s="23">
        <f t="shared" si="5"/>
        <v>-1.1999999999999999E-4</v>
      </c>
    </row>
    <row r="375" spans="18:27" x14ac:dyDescent="0.25">
      <c r="R375" s="20">
        <v>18.649999999999999</v>
      </c>
      <c r="S375" s="23">
        <v>-1.1999999999999999E-3</v>
      </c>
      <c r="W375" s="23">
        <v>4.0000000000000001E-3</v>
      </c>
      <c r="AA375" s="23">
        <f t="shared" si="5"/>
        <v>-4.0000000000000003E-5</v>
      </c>
    </row>
    <row r="376" spans="18:27" x14ac:dyDescent="0.25">
      <c r="R376" s="20">
        <v>18.7</v>
      </c>
      <c r="S376" s="23">
        <v>-4.0000000000000002E-4</v>
      </c>
      <c r="W376" s="23">
        <v>4.0000000000000001E-3</v>
      </c>
      <c r="AA376" s="23">
        <f t="shared" si="5"/>
        <v>-4.0000000000000003E-5</v>
      </c>
    </row>
    <row r="377" spans="18:27" x14ac:dyDescent="0.25">
      <c r="R377" s="20">
        <v>18.75</v>
      </c>
      <c r="S377" s="23">
        <v>-4.0000000000000002E-4</v>
      </c>
      <c r="W377" s="23">
        <v>4.0000000000000001E-3</v>
      </c>
      <c r="AA377" s="23">
        <f t="shared" si="5"/>
        <v>-4.0000000000000003E-5</v>
      </c>
    </row>
    <row r="378" spans="18:27" x14ac:dyDescent="0.25">
      <c r="R378" s="20">
        <v>18.8</v>
      </c>
      <c r="S378" s="23">
        <v>-4.0000000000000002E-4</v>
      </c>
      <c r="W378" s="23">
        <v>4.0000000000000001E-3</v>
      </c>
      <c r="AA378" s="23">
        <f t="shared" si="5"/>
        <v>-4.0000000000000003E-5</v>
      </c>
    </row>
    <row r="379" spans="18:27" x14ac:dyDescent="0.25">
      <c r="R379" s="20">
        <v>18.850000000000001</v>
      </c>
      <c r="S379" s="23">
        <v>-4.0000000000000002E-4</v>
      </c>
      <c r="W379" s="23">
        <v>4.0000000000000001E-3</v>
      </c>
      <c r="AA379" s="23">
        <f t="shared" si="5"/>
        <v>0</v>
      </c>
    </row>
    <row r="380" spans="18:27" x14ac:dyDescent="0.25">
      <c r="R380" s="20">
        <v>18.899999999999999</v>
      </c>
      <c r="S380" s="23">
        <v>0</v>
      </c>
      <c r="W380" s="23">
        <v>4.0000000000000001E-3</v>
      </c>
      <c r="AA380" s="23">
        <f t="shared" si="5"/>
        <v>4.0000000000000003E-5</v>
      </c>
    </row>
    <row r="381" spans="18:27" x14ac:dyDescent="0.25">
      <c r="R381" s="20">
        <v>18.95</v>
      </c>
      <c r="S381" s="23">
        <v>4.0000000000000002E-4</v>
      </c>
      <c r="W381" s="23">
        <v>4.0000000000000001E-3</v>
      </c>
      <c r="AA381" s="23">
        <f t="shared" si="5"/>
        <v>0</v>
      </c>
    </row>
    <row r="382" spans="18:27" x14ac:dyDescent="0.25">
      <c r="R382" s="20">
        <v>19</v>
      </c>
      <c r="S382" s="23">
        <v>0</v>
      </c>
      <c r="W382" s="23">
        <v>4.0000000000000001E-3</v>
      </c>
      <c r="AA382" s="23">
        <f t="shared" si="5"/>
        <v>-4.0000000000000003E-5</v>
      </c>
    </row>
    <row r="383" spans="18:27" x14ac:dyDescent="0.25">
      <c r="R383" s="20">
        <v>19.05</v>
      </c>
      <c r="S383" s="23">
        <v>-4.0000000000000002E-4</v>
      </c>
      <c r="W383" s="23">
        <v>0</v>
      </c>
      <c r="AA383" s="23">
        <f t="shared" si="5"/>
        <v>-4.0000000000000003E-5</v>
      </c>
    </row>
    <row r="384" spans="18:27" x14ac:dyDescent="0.25">
      <c r="R384" s="20">
        <v>19.100000000000001</v>
      </c>
      <c r="S384" s="23">
        <v>-4.0000000000000002E-4</v>
      </c>
      <c r="W384" s="23">
        <v>0</v>
      </c>
      <c r="AA384" s="23">
        <f t="shared" si="5"/>
        <v>-4.0000000000000003E-5</v>
      </c>
    </row>
    <row r="385" spans="18:27" x14ac:dyDescent="0.25">
      <c r="R385" s="20">
        <v>19.149999999999999</v>
      </c>
      <c r="S385" s="23">
        <v>-4.0000000000000002E-4</v>
      </c>
      <c r="W385" s="23">
        <v>0</v>
      </c>
      <c r="AA385" s="23">
        <f t="shared" si="5"/>
        <v>-4.0000000000000003E-5</v>
      </c>
    </row>
    <row r="386" spans="18:27" x14ac:dyDescent="0.25">
      <c r="R386" s="20">
        <v>19.2</v>
      </c>
      <c r="S386" s="23">
        <v>-4.0000000000000002E-4</v>
      </c>
      <c r="W386" s="23">
        <v>0</v>
      </c>
      <c r="AA386" s="23">
        <f t="shared" si="5"/>
        <v>0</v>
      </c>
    </row>
    <row r="387" spans="18:27" x14ac:dyDescent="0.25">
      <c r="R387" s="20">
        <v>19.25</v>
      </c>
      <c r="S387" s="23">
        <v>0</v>
      </c>
      <c r="W387" s="23">
        <v>0</v>
      </c>
      <c r="AA387" s="23">
        <f t="shared" si="5"/>
        <v>0</v>
      </c>
    </row>
    <row r="388" spans="18:27" x14ac:dyDescent="0.25">
      <c r="R388" s="20">
        <v>19.3</v>
      </c>
      <c r="S388" s="23">
        <v>0</v>
      </c>
      <c r="W388" s="23">
        <v>0</v>
      </c>
      <c r="AA388" s="23">
        <f t="shared" ref="AA388:AA451" si="6">S389/10</f>
        <v>4.0000000000000003E-5</v>
      </c>
    </row>
    <row r="389" spans="18:27" x14ac:dyDescent="0.25">
      <c r="R389" s="20">
        <v>19.350000000000001</v>
      </c>
      <c r="S389" s="23">
        <v>4.0000000000000002E-4</v>
      </c>
      <c r="W389" s="23">
        <v>0</v>
      </c>
      <c r="AA389" s="23">
        <f t="shared" si="6"/>
        <v>0</v>
      </c>
    </row>
    <row r="390" spans="18:27" x14ac:dyDescent="0.25">
      <c r="R390" s="20">
        <v>19.399999999999999</v>
      </c>
      <c r="S390" s="23">
        <v>0</v>
      </c>
      <c r="W390" s="23">
        <v>0</v>
      </c>
      <c r="AA390" s="23">
        <f t="shared" si="6"/>
        <v>0</v>
      </c>
    </row>
    <row r="391" spans="18:27" x14ac:dyDescent="0.25">
      <c r="R391" s="20">
        <v>19.45</v>
      </c>
      <c r="S391" s="23">
        <v>0</v>
      </c>
      <c r="W391" s="23">
        <v>4.0000000000000001E-3</v>
      </c>
      <c r="AA391" s="23">
        <f t="shared" si="6"/>
        <v>-1.1999999999999999E-4</v>
      </c>
    </row>
    <row r="392" spans="18:27" x14ac:dyDescent="0.25">
      <c r="R392" s="20">
        <v>19.5</v>
      </c>
      <c r="S392" s="23">
        <v>-1.1999999999999999E-3</v>
      </c>
      <c r="W392" s="23">
        <v>4.0000000000000001E-3</v>
      </c>
      <c r="AA392" s="23">
        <f t="shared" si="6"/>
        <v>0</v>
      </c>
    </row>
    <row r="393" spans="18:27" x14ac:dyDescent="0.25">
      <c r="R393" s="20">
        <v>19.55</v>
      </c>
      <c r="S393" s="23">
        <v>0</v>
      </c>
      <c r="W393" s="23">
        <v>4.0000000000000001E-3</v>
      </c>
      <c r="AA393" s="23">
        <f t="shared" si="6"/>
        <v>-4.0000000000000003E-5</v>
      </c>
    </row>
    <row r="394" spans="18:27" x14ac:dyDescent="0.25">
      <c r="R394" s="20">
        <v>19.600000000000001</v>
      </c>
      <c r="S394" s="23">
        <v>-4.0000000000000002E-4</v>
      </c>
      <c r="W394" s="23">
        <v>4.0000000000000001E-3</v>
      </c>
      <c r="AA394" s="23">
        <f t="shared" si="6"/>
        <v>4.0000000000000003E-5</v>
      </c>
    </row>
    <row r="395" spans="18:27" x14ac:dyDescent="0.25">
      <c r="R395" s="20">
        <v>19.649999999999999</v>
      </c>
      <c r="S395" s="23">
        <v>4.0000000000000002E-4</v>
      </c>
      <c r="W395" s="23">
        <v>0</v>
      </c>
      <c r="AA395" s="23">
        <f t="shared" si="6"/>
        <v>0</v>
      </c>
    </row>
    <row r="396" spans="18:27" x14ac:dyDescent="0.25">
      <c r="R396" s="20">
        <v>19.7</v>
      </c>
      <c r="S396" s="23">
        <v>0</v>
      </c>
      <c r="W396" s="23">
        <v>0</v>
      </c>
      <c r="AA396" s="23">
        <f t="shared" si="6"/>
        <v>0</v>
      </c>
    </row>
    <row r="397" spans="18:27" x14ac:dyDescent="0.25">
      <c r="R397" s="20">
        <v>19.75</v>
      </c>
      <c r="S397" s="23">
        <v>0</v>
      </c>
      <c r="W397" s="23">
        <v>0</v>
      </c>
      <c r="AA397" s="23">
        <f t="shared" si="6"/>
        <v>0</v>
      </c>
    </row>
    <row r="398" spans="18:27" x14ac:dyDescent="0.25">
      <c r="R398" s="20">
        <v>19.8</v>
      </c>
      <c r="S398" s="23">
        <v>0</v>
      </c>
      <c r="W398" s="23">
        <v>0</v>
      </c>
      <c r="AA398" s="23">
        <f t="shared" si="6"/>
        <v>0</v>
      </c>
    </row>
    <row r="399" spans="18:27" x14ac:dyDescent="0.25">
      <c r="R399" s="20">
        <v>19.850000000000001</v>
      </c>
      <c r="S399" s="23">
        <v>0</v>
      </c>
      <c r="W399" s="23">
        <v>0</v>
      </c>
      <c r="AA399" s="23">
        <f t="shared" si="6"/>
        <v>4.0000000000000003E-5</v>
      </c>
    </row>
    <row r="400" spans="18:27" x14ac:dyDescent="0.25">
      <c r="R400" s="20">
        <v>19.899999999999999</v>
      </c>
      <c r="S400" s="23">
        <v>4.0000000000000002E-4</v>
      </c>
      <c r="W400" s="23">
        <v>0</v>
      </c>
      <c r="AA400" s="23">
        <f t="shared" si="6"/>
        <v>0</v>
      </c>
    </row>
    <row r="401" spans="18:27" x14ac:dyDescent="0.25">
      <c r="R401" s="20">
        <v>19.95</v>
      </c>
      <c r="S401" s="23">
        <v>0</v>
      </c>
      <c r="W401" s="23">
        <v>0</v>
      </c>
      <c r="AA401" s="23">
        <f t="shared" si="6"/>
        <v>0</v>
      </c>
    </row>
    <row r="402" spans="18:27" x14ac:dyDescent="0.25">
      <c r="R402" s="20">
        <v>20</v>
      </c>
      <c r="S402" s="23">
        <v>0</v>
      </c>
      <c r="W402" s="23">
        <v>0</v>
      </c>
      <c r="AA402" s="23">
        <f t="shared" si="6"/>
        <v>0</v>
      </c>
    </row>
    <row r="403" spans="18:27" x14ac:dyDescent="0.25">
      <c r="R403" s="20">
        <v>20.05</v>
      </c>
      <c r="S403" s="23">
        <v>0</v>
      </c>
      <c r="W403" s="23">
        <v>0</v>
      </c>
      <c r="AA403" s="23">
        <f t="shared" si="6"/>
        <v>0</v>
      </c>
    </row>
    <row r="404" spans="18:27" x14ac:dyDescent="0.25">
      <c r="R404" s="20">
        <v>20.100000000000001</v>
      </c>
      <c r="S404" s="23">
        <v>0</v>
      </c>
      <c r="W404" s="23">
        <v>0</v>
      </c>
      <c r="AA404" s="23">
        <f t="shared" si="6"/>
        <v>4.0000000000000003E-5</v>
      </c>
    </row>
    <row r="405" spans="18:27" x14ac:dyDescent="0.25">
      <c r="R405" s="20">
        <v>20.149999999999999</v>
      </c>
      <c r="S405" s="23">
        <v>4.0000000000000002E-4</v>
      </c>
      <c r="W405" s="23">
        <v>0</v>
      </c>
      <c r="AA405" s="23">
        <f t="shared" si="6"/>
        <v>0</v>
      </c>
    </row>
    <row r="406" spans="18:27" x14ac:dyDescent="0.25">
      <c r="R406" s="20">
        <v>20.2</v>
      </c>
      <c r="S406" s="23">
        <v>0</v>
      </c>
      <c r="W406" s="23">
        <v>0</v>
      </c>
      <c r="AA406" s="23">
        <f t="shared" si="6"/>
        <v>0</v>
      </c>
    </row>
    <row r="407" spans="18:27" x14ac:dyDescent="0.25">
      <c r="R407" s="20">
        <v>20.25</v>
      </c>
      <c r="S407" s="23">
        <v>0</v>
      </c>
      <c r="W407" s="23">
        <v>4.0000000000000001E-3</v>
      </c>
      <c r="AA407" s="23">
        <f t="shared" si="6"/>
        <v>0</v>
      </c>
    </row>
    <row r="408" spans="18:27" x14ac:dyDescent="0.25">
      <c r="R408" s="20">
        <v>20.3</v>
      </c>
      <c r="S408" s="23">
        <v>0</v>
      </c>
      <c r="W408" s="23">
        <v>4.0000000000000001E-3</v>
      </c>
      <c r="AA408" s="23">
        <f t="shared" si="6"/>
        <v>0</v>
      </c>
    </row>
    <row r="409" spans="18:27" x14ac:dyDescent="0.25">
      <c r="R409" s="20">
        <v>20.350000000000001</v>
      </c>
      <c r="S409" s="23">
        <v>0</v>
      </c>
      <c r="W409" s="23">
        <v>4.0000000000000001E-3</v>
      </c>
      <c r="AA409" s="23">
        <f t="shared" si="6"/>
        <v>0</v>
      </c>
    </row>
    <row r="410" spans="18:27" x14ac:dyDescent="0.25">
      <c r="R410" s="20">
        <v>20.399999999999999</v>
      </c>
      <c r="S410" s="23">
        <v>0</v>
      </c>
      <c r="W410" s="23">
        <v>4.0000000000000001E-3</v>
      </c>
      <c r="AA410" s="23">
        <f t="shared" si="6"/>
        <v>0</v>
      </c>
    </row>
    <row r="411" spans="18:27" x14ac:dyDescent="0.25">
      <c r="R411" s="20">
        <v>20.45</v>
      </c>
      <c r="S411" s="23">
        <v>0</v>
      </c>
      <c r="W411" s="23">
        <v>4.0000000000000001E-3</v>
      </c>
      <c r="AA411" s="23">
        <f t="shared" si="6"/>
        <v>4.0000000000000003E-5</v>
      </c>
    </row>
    <row r="412" spans="18:27" x14ac:dyDescent="0.25">
      <c r="R412" s="20">
        <v>20.5</v>
      </c>
      <c r="S412" s="23">
        <v>4.0000000000000002E-4</v>
      </c>
      <c r="W412" s="23">
        <v>4.0000000000000001E-3</v>
      </c>
      <c r="AA412" s="23">
        <f t="shared" si="6"/>
        <v>4.0000000000000003E-5</v>
      </c>
    </row>
    <row r="413" spans="18:27" x14ac:dyDescent="0.25">
      <c r="R413" s="20">
        <v>20.55</v>
      </c>
      <c r="S413" s="23">
        <v>4.0000000000000002E-4</v>
      </c>
      <c r="W413" s="23">
        <v>4.0000000000000001E-3</v>
      </c>
      <c r="AA413" s="23">
        <f t="shared" si="6"/>
        <v>0</v>
      </c>
    </row>
    <row r="414" spans="18:27" x14ac:dyDescent="0.25">
      <c r="R414" s="20">
        <v>20.6</v>
      </c>
      <c r="S414" s="23">
        <v>0</v>
      </c>
      <c r="W414" s="23">
        <v>4.0000000000000001E-3</v>
      </c>
      <c r="AA414" s="23">
        <f t="shared" si="6"/>
        <v>0</v>
      </c>
    </row>
    <row r="415" spans="18:27" x14ac:dyDescent="0.25">
      <c r="R415" s="20">
        <v>20.65</v>
      </c>
      <c r="S415" s="23">
        <v>0</v>
      </c>
      <c r="W415" s="23">
        <v>4.0000000000000001E-3</v>
      </c>
      <c r="AA415" s="23">
        <f t="shared" si="6"/>
        <v>0</v>
      </c>
    </row>
    <row r="416" spans="18:27" x14ac:dyDescent="0.25">
      <c r="R416" s="20">
        <v>20.7</v>
      </c>
      <c r="S416" s="23">
        <v>0</v>
      </c>
      <c r="W416" s="23">
        <v>4.0000000000000001E-3</v>
      </c>
      <c r="AA416" s="23">
        <f t="shared" si="6"/>
        <v>8.0000000000000007E-5</v>
      </c>
    </row>
    <row r="417" spans="18:27" x14ac:dyDescent="0.25">
      <c r="R417" s="20">
        <v>20.75</v>
      </c>
      <c r="S417" s="23">
        <v>8.0000000000000004E-4</v>
      </c>
      <c r="W417" s="23">
        <v>4.0000000000000001E-3</v>
      </c>
      <c r="AA417" s="23">
        <f t="shared" si="6"/>
        <v>0</v>
      </c>
    </row>
    <row r="418" spans="18:27" x14ac:dyDescent="0.25">
      <c r="R418" s="20">
        <v>20.8</v>
      </c>
      <c r="S418" s="23">
        <v>0</v>
      </c>
      <c r="W418" s="23">
        <v>4.0000000000000001E-3</v>
      </c>
      <c r="AA418" s="23">
        <f t="shared" si="6"/>
        <v>-4.0000000000000003E-5</v>
      </c>
    </row>
    <row r="419" spans="18:27" x14ac:dyDescent="0.25">
      <c r="R419" s="20">
        <v>20.85</v>
      </c>
      <c r="S419" s="23">
        <v>-4.0000000000000002E-4</v>
      </c>
      <c r="W419" s="23">
        <v>4.0000000000000001E-3</v>
      </c>
      <c r="AA419" s="23">
        <f t="shared" si="6"/>
        <v>-4.0000000000000003E-5</v>
      </c>
    </row>
    <row r="420" spans="18:27" x14ac:dyDescent="0.25">
      <c r="R420" s="20">
        <v>20.9</v>
      </c>
      <c r="S420" s="23">
        <v>-4.0000000000000002E-4</v>
      </c>
      <c r="W420" s="23">
        <v>4.0000000000000001E-3</v>
      </c>
      <c r="AA420" s="23">
        <f t="shared" si="6"/>
        <v>-4.0000000000000003E-5</v>
      </c>
    </row>
    <row r="421" spans="18:27" x14ac:dyDescent="0.25">
      <c r="R421" s="20">
        <v>20.95</v>
      </c>
      <c r="S421" s="23">
        <v>-4.0000000000000002E-4</v>
      </c>
      <c r="W421" s="23">
        <v>4.0000000000000001E-3</v>
      </c>
      <c r="AA421" s="23">
        <f t="shared" si="6"/>
        <v>-4.0000000000000003E-5</v>
      </c>
    </row>
    <row r="422" spans="18:27" x14ac:dyDescent="0.25">
      <c r="R422" s="20">
        <v>21</v>
      </c>
      <c r="S422" s="23">
        <v>-4.0000000000000002E-4</v>
      </c>
      <c r="W422" s="23">
        <v>4.0000000000000001E-3</v>
      </c>
      <c r="AA422" s="23">
        <f t="shared" si="6"/>
        <v>8.0000000000000007E-5</v>
      </c>
    </row>
    <row r="423" spans="18:27" x14ac:dyDescent="0.25">
      <c r="R423" s="20">
        <v>21.05</v>
      </c>
      <c r="S423" s="23">
        <v>8.0000000000000004E-4</v>
      </c>
      <c r="W423" s="23">
        <v>4.0000000000000001E-3</v>
      </c>
      <c r="AA423" s="23">
        <f t="shared" si="6"/>
        <v>0</v>
      </c>
    </row>
    <row r="424" spans="18:27" x14ac:dyDescent="0.25">
      <c r="R424" s="20">
        <v>21.1</v>
      </c>
      <c r="S424" s="23">
        <v>0</v>
      </c>
      <c r="W424" s="23">
        <v>4.0000000000000001E-3</v>
      </c>
      <c r="AA424" s="23">
        <f t="shared" si="6"/>
        <v>0</v>
      </c>
    </row>
    <row r="425" spans="18:27" x14ac:dyDescent="0.25">
      <c r="R425" s="20">
        <v>21.15</v>
      </c>
      <c r="S425" s="23">
        <v>0</v>
      </c>
      <c r="W425" s="23">
        <v>4.0000000000000001E-3</v>
      </c>
      <c r="AA425" s="23">
        <f t="shared" si="6"/>
        <v>0</v>
      </c>
    </row>
    <row r="426" spans="18:27" x14ac:dyDescent="0.25">
      <c r="R426" s="20">
        <v>21.2</v>
      </c>
      <c r="S426" s="23">
        <v>0</v>
      </c>
      <c r="W426" s="23">
        <v>4.0000000000000001E-3</v>
      </c>
      <c r="AA426" s="23">
        <f t="shared" si="6"/>
        <v>0</v>
      </c>
    </row>
    <row r="427" spans="18:27" x14ac:dyDescent="0.25">
      <c r="R427" s="20">
        <v>21.25</v>
      </c>
      <c r="S427" s="23">
        <v>0</v>
      </c>
      <c r="W427" s="23">
        <v>0</v>
      </c>
      <c r="AA427" s="23">
        <f t="shared" si="6"/>
        <v>-4.0000000000000003E-5</v>
      </c>
    </row>
    <row r="428" spans="18:27" x14ac:dyDescent="0.25">
      <c r="R428" s="20">
        <v>21.3</v>
      </c>
      <c r="S428" s="23">
        <v>-4.0000000000000002E-4</v>
      </c>
      <c r="W428" s="23">
        <v>0</v>
      </c>
      <c r="AA428" s="23">
        <f t="shared" si="6"/>
        <v>-4.0000000000000003E-5</v>
      </c>
    </row>
    <row r="429" spans="18:27" x14ac:dyDescent="0.25">
      <c r="R429" s="20">
        <v>21.35</v>
      </c>
      <c r="S429" s="23">
        <v>-4.0000000000000002E-4</v>
      </c>
      <c r="W429" s="23">
        <v>0</v>
      </c>
      <c r="AA429" s="23">
        <f t="shared" si="6"/>
        <v>0</v>
      </c>
    </row>
    <row r="430" spans="18:27" x14ac:dyDescent="0.25">
      <c r="R430" s="20">
        <v>21.4</v>
      </c>
      <c r="S430" s="23">
        <v>0</v>
      </c>
      <c r="W430" s="23">
        <v>0</v>
      </c>
      <c r="AA430" s="23">
        <f t="shared" si="6"/>
        <v>-4.0000000000000003E-5</v>
      </c>
    </row>
    <row r="431" spans="18:27" x14ac:dyDescent="0.25">
      <c r="R431" s="20">
        <v>21.45</v>
      </c>
      <c r="S431" s="23">
        <v>-4.0000000000000002E-4</v>
      </c>
      <c r="W431" s="23">
        <v>0</v>
      </c>
      <c r="AA431" s="23">
        <f t="shared" si="6"/>
        <v>0</v>
      </c>
    </row>
    <row r="432" spans="18:27" x14ac:dyDescent="0.25">
      <c r="R432" s="20">
        <v>21.5</v>
      </c>
      <c r="S432" s="23">
        <v>0</v>
      </c>
      <c r="W432" s="23">
        <v>0</v>
      </c>
      <c r="AA432" s="23">
        <f t="shared" si="6"/>
        <v>-4.0000000000000003E-5</v>
      </c>
    </row>
    <row r="433" spans="18:27" x14ac:dyDescent="0.25">
      <c r="R433" s="20">
        <v>21.55</v>
      </c>
      <c r="S433" s="23">
        <v>-4.0000000000000002E-4</v>
      </c>
      <c r="W433" s="23">
        <v>0</v>
      </c>
      <c r="AA433" s="23">
        <f t="shared" si="6"/>
        <v>-4.0000000000000003E-5</v>
      </c>
    </row>
    <row r="434" spans="18:27" x14ac:dyDescent="0.25">
      <c r="R434" s="20">
        <v>21.6</v>
      </c>
      <c r="S434" s="23">
        <v>-4.0000000000000002E-4</v>
      </c>
      <c r="W434" s="23">
        <v>0</v>
      </c>
      <c r="AA434" s="23">
        <f t="shared" si="6"/>
        <v>0</v>
      </c>
    </row>
    <row r="435" spans="18:27" x14ac:dyDescent="0.25">
      <c r="R435" s="20">
        <v>21.65</v>
      </c>
      <c r="S435" s="23">
        <v>0</v>
      </c>
      <c r="W435" s="23">
        <v>0</v>
      </c>
      <c r="AA435" s="23">
        <f t="shared" si="6"/>
        <v>0</v>
      </c>
    </row>
    <row r="436" spans="18:27" x14ac:dyDescent="0.25">
      <c r="R436" s="20">
        <v>21.7</v>
      </c>
      <c r="S436" s="23">
        <v>0</v>
      </c>
      <c r="W436" s="23">
        <v>0</v>
      </c>
      <c r="AA436" s="23">
        <f t="shared" si="6"/>
        <v>0</v>
      </c>
    </row>
    <row r="437" spans="18:27" x14ac:dyDescent="0.25">
      <c r="R437" s="20">
        <v>21.75</v>
      </c>
      <c r="S437" s="23">
        <v>0</v>
      </c>
      <c r="W437" s="23">
        <v>0</v>
      </c>
      <c r="AA437" s="23">
        <f t="shared" si="6"/>
        <v>0</v>
      </c>
    </row>
    <row r="438" spans="18:27" x14ac:dyDescent="0.25">
      <c r="R438" s="20">
        <v>21.8</v>
      </c>
      <c r="S438" s="23">
        <v>0</v>
      </c>
      <c r="W438" s="23">
        <v>0</v>
      </c>
      <c r="AA438" s="23">
        <f t="shared" si="6"/>
        <v>0</v>
      </c>
    </row>
    <row r="439" spans="18:27" x14ac:dyDescent="0.25">
      <c r="R439" s="20">
        <v>21.85</v>
      </c>
      <c r="S439" s="23">
        <v>0</v>
      </c>
      <c r="W439" s="23">
        <v>4.0000000000000001E-3</v>
      </c>
      <c r="AA439" s="23">
        <f t="shared" si="6"/>
        <v>0</v>
      </c>
    </row>
    <row r="440" spans="18:27" x14ac:dyDescent="0.25">
      <c r="R440" s="20">
        <v>21.9</v>
      </c>
      <c r="S440" s="23">
        <v>0</v>
      </c>
      <c r="W440" s="23">
        <v>4.0000000000000001E-3</v>
      </c>
      <c r="AA440" s="23">
        <f t="shared" si="6"/>
        <v>0</v>
      </c>
    </row>
    <row r="441" spans="18:27" x14ac:dyDescent="0.25">
      <c r="R441" s="20">
        <v>21.95</v>
      </c>
      <c r="S441" s="23">
        <v>0</v>
      </c>
      <c r="W441" s="23">
        <v>4.0000000000000001E-3</v>
      </c>
      <c r="AA441" s="23">
        <f t="shared" si="6"/>
        <v>4.0000000000000003E-5</v>
      </c>
    </row>
    <row r="442" spans="18:27" x14ac:dyDescent="0.25">
      <c r="R442" s="20">
        <v>22</v>
      </c>
      <c r="S442" s="23">
        <v>4.0000000000000002E-4</v>
      </c>
      <c r="W442" s="23">
        <v>4.0000000000000001E-3</v>
      </c>
      <c r="AA442" s="23">
        <f t="shared" si="6"/>
        <v>-4.0000000000000003E-5</v>
      </c>
    </row>
    <row r="443" spans="18:27" x14ac:dyDescent="0.25">
      <c r="R443" s="20">
        <v>22.05</v>
      </c>
      <c r="S443" s="23">
        <v>-4.0000000000000002E-4</v>
      </c>
      <c r="W443" s="23">
        <v>4.0000000000000001E-3</v>
      </c>
      <c r="AA443" s="23">
        <f t="shared" si="6"/>
        <v>0</v>
      </c>
    </row>
    <row r="444" spans="18:27" x14ac:dyDescent="0.25">
      <c r="R444" s="20">
        <v>22.1</v>
      </c>
      <c r="S444" s="23">
        <v>0</v>
      </c>
      <c r="W444" s="23">
        <v>4.0000000000000001E-3</v>
      </c>
      <c r="AA444" s="23">
        <f t="shared" si="6"/>
        <v>8.0000000000000007E-5</v>
      </c>
    </row>
    <row r="445" spans="18:27" x14ac:dyDescent="0.25">
      <c r="R445" s="20">
        <v>22.15</v>
      </c>
      <c r="S445" s="23">
        <v>8.0000000000000004E-4</v>
      </c>
      <c r="W445" s="23">
        <v>4.0000000000000001E-3</v>
      </c>
      <c r="AA445" s="23">
        <f t="shared" si="6"/>
        <v>0</v>
      </c>
    </row>
    <row r="446" spans="18:27" x14ac:dyDescent="0.25">
      <c r="R446" s="20">
        <v>22.2</v>
      </c>
      <c r="S446" s="23">
        <v>0</v>
      </c>
      <c r="W446" s="23">
        <v>4.0000000000000001E-3</v>
      </c>
      <c r="AA446" s="23">
        <f t="shared" si="6"/>
        <v>-4.0000000000000003E-5</v>
      </c>
    </row>
    <row r="447" spans="18:27" x14ac:dyDescent="0.25">
      <c r="R447" s="20">
        <v>22.25</v>
      </c>
      <c r="S447" s="23">
        <v>-4.0000000000000002E-4</v>
      </c>
      <c r="W447" s="23">
        <v>0</v>
      </c>
      <c r="AA447" s="23">
        <f t="shared" si="6"/>
        <v>0</v>
      </c>
    </row>
    <row r="448" spans="18:27" x14ac:dyDescent="0.25">
      <c r="R448" s="20">
        <v>22.3</v>
      </c>
      <c r="S448" s="23">
        <v>0</v>
      </c>
      <c r="W448" s="23">
        <v>0</v>
      </c>
      <c r="AA448" s="23">
        <f t="shared" si="6"/>
        <v>-4.0000000000000003E-5</v>
      </c>
    </row>
    <row r="449" spans="18:27" x14ac:dyDescent="0.25">
      <c r="R449" s="20">
        <v>22.35</v>
      </c>
      <c r="S449" s="23">
        <v>-4.0000000000000002E-4</v>
      </c>
      <c r="W449" s="23">
        <v>0</v>
      </c>
      <c r="AA449" s="23">
        <f t="shared" si="6"/>
        <v>0</v>
      </c>
    </row>
    <row r="450" spans="18:27" x14ac:dyDescent="0.25">
      <c r="R450" s="20">
        <v>22.4</v>
      </c>
      <c r="S450" s="23">
        <v>0</v>
      </c>
      <c r="W450" s="23">
        <v>0</v>
      </c>
      <c r="AA450" s="23">
        <f t="shared" si="6"/>
        <v>0</v>
      </c>
    </row>
    <row r="451" spans="18:27" x14ac:dyDescent="0.25">
      <c r="R451" s="20">
        <v>22.45</v>
      </c>
      <c r="S451" s="23">
        <v>0</v>
      </c>
      <c r="W451" s="23">
        <v>4.0000000000000001E-3</v>
      </c>
      <c r="AA451" s="23">
        <f t="shared" si="6"/>
        <v>0</v>
      </c>
    </row>
    <row r="452" spans="18:27" x14ac:dyDescent="0.25">
      <c r="R452" s="20">
        <v>22.5</v>
      </c>
      <c r="S452" s="23">
        <v>0</v>
      </c>
      <c r="W452" s="23">
        <v>4.0000000000000001E-3</v>
      </c>
      <c r="AA452" s="23">
        <f t="shared" ref="AA452:AA515" si="7">S453/10</f>
        <v>0</v>
      </c>
    </row>
    <row r="453" spans="18:27" x14ac:dyDescent="0.25">
      <c r="R453" s="20">
        <v>22.55</v>
      </c>
      <c r="S453" s="23">
        <v>0</v>
      </c>
      <c r="W453" s="23">
        <v>4.0000000000000001E-3</v>
      </c>
      <c r="AA453" s="23">
        <f t="shared" si="7"/>
        <v>0</v>
      </c>
    </row>
    <row r="454" spans="18:27" x14ac:dyDescent="0.25">
      <c r="R454" s="20">
        <v>22.6</v>
      </c>
      <c r="S454" s="23">
        <v>0</v>
      </c>
      <c r="W454" s="23">
        <v>4.0000000000000001E-3</v>
      </c>
      <c r="AA454" s="23">
        <f t="shared" si="7"/>
        <v>4.0000000000000003E-5</v>
      </c>
    </row>
    <row r="455" spans="18:27" x14ac:dyDescent="0.25">
      <c r="R455" s="20">
        <v>22.65</v>
      </c>
      <c r="S455" s="23">
        <v>4.0000000000000002E-4</v>
      </c>
      <c r="W455" s="23">
        <v>0</v>
      </c>
      <c r="AA455" s="23">
        <f t="shared" si="7"/>
        <v>-4.0000000000000003E-5</v>
      </c>
    </row>
    <row r="456" spans="18:27" x14ac:dyDescent="0.25">
      <c r="R456" s="20">
        <v>22.7</v>
      </c>
      <c r="S456" s="23">
        <v>-4.0000000000000002E-4</v>
      </c>
      <c r="W456" s="23">
        <v>0</v>
      </c>
      <c r="AA456" s="23">
        <f t="shared" si="7"/>
        <v>-4.0000000000000003E-5</v>
      </c>
    </row>
    <row r="457" spans="18:27" x14ac:dyDescent="0.25">
      <c r="R457" s="20">
        <v>22.75</v>
      </c>
      <c r="S457" s="23">
        <v>-4.0000000000000002E-4</v>
      </c>
      <c r="W457" s="23">
        <v>0</v>
      </c>
      <c r="AA457" s="23">
        <f t="shared" si="7"/>
        <v>-4.0000000000000003E-5</v>
      </c>
    </row>
    <row r="458" spans="18:27" x14ac:dyDescent="0.25">
      <c r="R458" s="20">
        <v>22.8</v>
      </c>
      <c r="S458" s="23">
        <v>-4.0000000000000002E-4</v>
      </c>
      <c r="W458" s="23">
        <v>0</v>
      </c>
      <c r="AA458" s="23">
        <f t="shared" si="7"/>
        <v>0</v>
      </c>
    </row>
    <row r="459" spans="18:27" x14ac:dyDescent="0.25">
      <c r="R459" s="20">
        <v>22.85</v>
      </c>
      <c r="S459" s="23">
        <v>0</v>
      </c>
      <c r="W459" s="23">
        <v>0</v>
      </c>
      <c r="AA459" s="23">
        <f t="shared" si="7"/>
        <v>0</v>
      </c>
    </row>
    <row r="460" spans="18:27" x14ac:dyDescent="0.25">
      <c r="R460" s="20">
        <v>22.9</v>
      </c>
      <c r="S460" s="23">
        <v>0</v>
      </c>
      <c r="W460" s="23">
        <v>0</v>
      </c>
      <c r="AA460" s="23">
        <f t="shared" si="7"/>
        <v>-4.0000000000000003E-5</v>
      </c>
    </row>
    <row r="461" spans="18:27" x14ac:dyDescent="0.25">
      <c r="R461" s="20">
        <v>22.95</v>
      </c>
      <c r="S461" s="23">
        <v>-4.0000000000000002E-4</v>
      </c>
      <c r="W461" s="23">
        <v>0</v>
      </c>
      <c r="AA461" s="23">
        <f t="shared" si="7"/>
        <v>-4.0000000000000003E-5</v>
      </c>
    </row>
    <row r="462" spans="18:27" x14ac:dyDescent="0.25">
      <c r="R462" s="20">
        <v>23</v>
      </c>
      <c r="S462" s="23">
        <v>-4.0000000000000002E-4</v>
      </c>
      <c r="W462" s="23">
        <v>0</v>
      </c>
      <c r="AA462" s="23">
        <f t="shared" si="7"/>
        <v>8.0000000000000007E-5</v>
      </c>
    </row>
    <row r="463" spans="18:27" x14ac:dyDescent="0.25">
      <c r="R463" s="20">
        <v>23.05</v>
      </c>
      <c r="S463" s="23">
        <v>8.0000000000000004E-4</v>
      </c>
      <c r="W463" s="23">
        <v>4.0000000000000001E-3</v>
      </c>
      <c r="AA463" s="23">
        <f t="shared" si="7"/>
        <v>0</v>
      </c>
    </row>
    <row r="464" spans="18:27" x14ac:dyDescent="0.25">
      <c r="R464" s="20">
        <v>23.1</v>
      </c>
      <c r="S464" s="23">
        <v>0</v>
      </c>
      <c r="W464" s="23">
        <v>4.0000000000000001E-3</v>
      </c>
      <c r="AA464" s="23">
        <f t="shared" si="7"/>
        <v>0</v>
      </c>
    </row>
    <row r="465" spans="18:27" x14ac:dyDescent="0.25">
      <c r="R465" s="20">
        <v>23.15</v>
      </c>
      <c r="S465" s="23">
        <v>0</v>
      </c>
      <c r="W465" s="23">
        <v>4.0000000000000001E-3</v>
      </c>
      <c r="AA465" s="23">
        <f t="shared" si="7"/>
        <v>0</v>
      </c>
    </row>
    <row r="466" spans="18:27" x14ac:dyDescent="0.25">
      <c r="R466" s="20">
        <v>23.2</v>
      </c>
      <c r="S466" s="23">
        <v>0</v>
      </c>
      <c r="W466" s="23">
        <v>4.0000000000000001E-3</v>
      </c>
      <c r="AA466" s="23">
        <f t="shared" si="7"/>
        <v>0</v>
      </c>
    </row>
    <row r="467" spans="18:27" x14ac:dyDescent="0.25">
      <c r="R467" s="20">
        <v>23.25</v>
      </c>
      <c r="S467" s="23">
        <v>0</v>
      </c>
      <c r="W467" s="23">
        <v>4.0000000000000001E-3</v>
      </c>
      <c r="AA467" s="23">
        <f t="shared" si="7"/>
        <v>8.0000000000000007E-5</v>
      </c>
    </row>
    <row r="468" spans="18:27" x14ac:dyDescent="0.25">
      <c r="R468" s="20">
        <v>23.3</v>
      </c>
      <c r="S468" s="23">
        <v>8.0000000000000004E-4</v>
      </c>
      <c r="W468" s="23">
        <v>4.0000000000000001E-3</v>
      </c>
      <c r="AA468" s="23">
        <f t="shared" si="7"/>
        <v>-4.0000000000000003E-5</v>
      </c>
    </row>
    <row r="469" spans="18:27" x14ac:dyDescent="0.25">
      <c r="R469" s="20">
        <v>23.35</v>
      </c>
      <c r="S469" s="23">
        <v>-4.0000000000000002E-4</v>
      </c>
      <c r="W469" s="23">
        <v>4.0000000000000001E-3</v>
      </c>
      <c r="AA469" s="23">
        <f t="shared" si="7"/>
        <v>-4.0000000000000003E-5</v>
      </c>
    </row>
    <row r="470" spans="18:27" x14ac:dyDescent="0.25">
      <c r="R470" s="20">
        <v>23.4</v>
      </c>
      <c r="S470" s="23">
        <v>-4.0000000000000002E-4</v>
      </c>
      <c r="W470" s="23">
        <v>4.0000000000000001E-3</v>
      </c>
      <c r="AA470" s="23">
        <f t="shared" si="7"/>
        <v>0</v>
      </c>
    </row>
    <row r="471" spans="18:27" x14ac:dyDescent="0.25">
      <c r="R471" s="20">
        <v>23.45</v>
      </c>
      <c r="S471" s="23">
        <v>0</v>
      </c>
      <c r="W471" s="23">
        <v>0</v>
      </c>
      <c r="AA471" s="23">
        <f t="shared" si="7"/>
        <v>0</v>
      </c>
    </row>
    <row r="472" spans="18:27" x14ac:dyDescent="0.25">
      <c r="R472" s="20">
        <v>23.5</v>
      </c>
      <c r="S472" s="23">
        <v>0</v>
      </c>
      <c r="W472" s="23">
        <v>0</v>
      </c>
      <c r="AA472" s="23">
        <f t="shared" si="7"/>
        <v>-4.0000000000000003E-5</v>
      </c>
    </row>
    <row r="473" spans="18:27" x14ac:dyDescent="0.25">
      <c r="R473" s="20">
        <v>23.55</v>
      </c>
      <c r="S473" s="23">
        <v>-4.0000000000000002E-4</v>
      </c>
      <c r="W473" s="23">
        <v>0</v>
      </c>
      <c r="AA473" s="23">
        <f t="shared" si="7"/>
        <v>-4.0000000000000003E-5</v>
      </c>
    </row>
    <row r="474" spans="18:27" x14ac:dyDescent="0.25">
      <c r="R474" s="20">
        <v>23.6</v>
      </c>
      <c r="S474" s="23">
        <v>-4.0000000000000002E-4</v>
      </c>
      <c r="W474" s="23">
        <v>0</v>
      </c>
      <c r="AA474" s="23">
        <f t="shared" si="7"/>
        <v>4.0000000000000003E-5</v>
      </c>
    </row>
    <row r="475" spans="18:27" x14ac:dyDescent="0.25">
      <c r="R475" s="20">
        <v>23.65</v>
      </c>
      <c r="S475" s="23">
        <v>4.0000000000000002E-4</v>
      </c>
      <c r="W475" s="23">
        <v>0</v>
      </c>
      <c r="AA475" s="23">
        <f t="shared" si="7"/>
        <v>0</v>
      </c>
    </row>
    <row r="476" spans="18:27" x14ac:dyDescent="0.25">
      <c r="R476" s="20">
        <v>23.7</v>
      </c>
      <c r="S476" s="23">
        <v>0</v>
      </c>
      <c r="W476" s="23">
        <v>0</v>
      </c>
      <c r="AA476" s="23">
        <f t="shared" si="7"/>
        <v>0</v>
      </c>
    </row>
    <row r="477" spans="18:27" x14ac:dyDescent="0.25">
      <c r="R477" s="20">
        <v>23.75</v>
      </c>
      <c r="S477" s="23">
        <v>0</v>
      </c>
      <c r="W477" s="23">
        <v>0</v>
      </c>
      <c r="AA477" s="23">
        <f t="shared" si="7"/>
        <v>0</v>
      </c>
    </row>
    <row r="478" spans="18:27" x14ac:dyDescent="0.25">
      <c r="R478" s="20">
        <v>23.8</v>
      </c>
      <c r="S478" s="23">
        <v>0</v>
      </c>
      <c r="W478" s="23">
        <v>0</v>
      </c>
      <c r="AA478" s="23">
        <f t="shared" si="7"/>
        <v>0</v>
      </c>
    </row>
    <row r="479" spans="18:27" x14ac:dyDescent="0.25">
      <c r="R479" s="20">
        <v>23.85</v>
      </c>
      <c r="S479" s="23">
        <v>0</v>
      </c>
      <c r="W479" s="23">
        <v>0</v>
      </c>
      <c r="AA479" s="23">
        <f t="shared" si="7"/>
        <v>1.6000000000000001E-4</v>
      </c>
    </row>
    <row r="480" spans="18:27" x14ac:dyDescent="0.25">
      <c r="R480" s="20">
        <v>23.9</v>
      </c>
      <c r="S480" s="23">
        <v>1.6000000000000001E-3</v>
      </c>
      <c r="W480" s="23">
        <v>0</v>
      </c>
      <c r="AA480" s="23">
        <f t="shared" si="7"/>
        <v>0</v>
      </c>
    </row>
    <row r="481" spans="18:27" x14ac:dyDescent="0.25">
      <c r="R481" s="20">
        <v>23.95</v>
      </c>
      <c r="S481" s="23">
        <v>0</v>
      </c>
      <c r="W481" s="23">
        <v>0</v>
      </c>
      <c r="AA481" s="23">
        <f t="shared" si="7"/>
        <v>8.0000000000000007E-5</v>
      </c>
    </row>
    <row r="482" spans="18:27" x14ac:dyDescent="0.25">
      <c r="R482" s="20">
        <v>24</v>
      </c>
      <c r="S482" s="23">
        <v>8.0000000000000004E-4</v>
      </c>
      <c r="W482" s="23">
        <v>0</v>
      </c>
      <c r="AA482" s="23">
        <f t="shared" si="7"/>
        <v>-4.0000000000000003E-5</v>
      </c>
    </row>
    <row r="483" spans="18:27" x14ac:dyDescent="0.25">
      <c r="R483" s="20">
        <v>24.05</v>
      </c>
      <c r="S483" s="23">
        <v>-4.0000000000000002E-4</v>
      </c>
      <c r="W483" s="23">
        <v>4.0000000000000001E-3</v>
      </c>
      <c r="AA483" s="23">
        <f t="shared" si="7"/>
        <v>4.0000000000000003E-5</v>
      </c>
    </row>
    <row r="484" spans="18:27" x14ac:dyDescent="0.25">
      <c r="R484" s="20">
        <v>24.1</v>
      </c>
      <c r="S484" s="23">
        <v>4.0000000000000002E-4</v>
      </c>
      <c r="W484" s="23">
        <v>4.0000000000000001E-3</v>
      </c>
      <c r="AA484" s="23">
        <f t="shared" si="7"/>
        <v>-4.0000000000000003E-5</v>
      </c>
    </row>
    <row r="485" spans="18:27" x14ac:dyDescent="0.25">
      <c r="R485" s="20">
        <v>24.15</v>
      </c>
      <c r="S485" s="23">
        <v>-4.0000000000000002E-4</v>
      </c>
      <c r="W485" s="23">
        <v>4.0000000000000001E-3</v>
      </c>
      <c r="AA485" s="23">
        <f t="shared" si="7"/>
        <v>4.0000000000000003E-5</v>
      </c>
    </row>
    <row r="486" spans="18:27" x14ac:dyDescent="0.25">
      <c r="R486" s="20">
        <v>24.2</v>
      </c>
      <c r="S486" s="23">
        <v>4.0000000000000002E-4</v>
      </c>
      <c r="W486" s="23">
        <v>4.0000000000000001E-3</v>
      </c>
      <c r="AA486" s="23">
        <f t="shared" si="7"/>
        <v>-4.0000000000000003E-5</v>
      </c>
    </row>
    <row r="487" spans="18:27" x14ac:dyDescent="0.25">
      <c r="R487" s="20">
        <v>24.25</v>
      </c>
      <c r="S487" s="23">
        <v>-4.0000000000000002E-4</v>
      </c>
      <c r="W487" s="23">
        <v>0</v>
      </c>
      <c r="AA487" s="23">
        <f t="shared" si="7"/>
        <v>-4.0000000000000003E-5</v>
      </c>
    </row>
    <row r="488" spans="18:27" x14ac:dyDescent="0.25">
      <c r="R488" s="20">
        <v>24.3</v>
      </c>
      <c r="S488" s="23">
        <v>-4.0000000000000002E-4</v>
      </c>
      <c r="W488" s="23">
        <v>0</v>
      </c>
      <c r="AA488" s="23">
        <f t="shared" si="7"/>
        <v>4.0000000000000003E-5</v>
      </c>
    </row>
    <row r="489" spans="18:27" x14ac:dyDescent="0.25">
      <c r="R489" s="20">
        <v>24.35</v>
      </c>
      <c r="S489" s="23">
        <v>4.0000000000000002E-4</v>
      </c>
      <c r="W489" s="23">
        <v>0</v>
      </c>
      <c r="AA489" s="23">
        <f t="shared" si="7"/>
        <v>-4.0000000000000003E-5</v>
      </c>
    </row>
    <row r="490" spans="18:27" x14ac:dyDescent="0.25">
      <c r="R490" s="20">
        <v>24.4</v>
      </c>
      <c r="S490" s="23">
        <v>-4.0000000000000002E-4</v>
      </c>
      <c r="W490" s="23">
        <v>0</v>
      </c>
      <c r="AA490" s="23">
        <f t="shared" si="7"/>
        <v>0</v>
      </c>
    </row>
    <row r="491" spans="18:27" x14ac:dyDescent="0.25">
      <c r="R491" s="20">
        <v>24.45</v>
      </c>
      <c r="S491" s="23">
        <v>0</v>
      </c>
      <c r="W491" s="23">
        <v>0</v>
      </c>
      <c r="AA491" s="23">
        <f t="shared" si="7"/>
        <v>-4.0000000000000003E-5</v>
      </c>
    </row>
    <row r="492" spans="18:27" x14ac:dyDescent="0.25">
      <c r="R492" s="20">
        <v>24.5</v>
      </c>
      <c r="S492" s="23">
        <v>-4.0000000000000002E-4</v>
      </c>
      <c r="W492" s="23">
        <v>0</v>
      </c>
      <c r="AA492" s="23">
        <f t="shared" si="7"/>
        <v>-4.0000000000000003E-5</v>
      </c>
    </row>
    <row r="493" spans="18:27" x14ac:dyDescent="0.25">
      <c r="R493" s="20">
        <v>24.55</v>
      </c>
      <c r="S493" s="23">
        <v>-4.0000000000000002E-4</v>
      </c>
      <c r="W493" s="23">
        <v>0</v>
      </c>
      <c r="AA493" s="23">
        <f t="shared" si="7"/>
        <v>-4.0000000000000003E-5</v>
      </c>
    </row>
    <row r="494" spans="18:27" x14ac:dyDescent="0.25">
      <c r="R494" s="20">
        <v>24.6</v>
      </c>
      <c r="S494" s="23">
        <v>-4.0000000000000002E-4</v>
      </c>
      <c r="W494" s="23">
        <v>0</v>
      </c>
      <c r="AA494" s="23">
        <f t="shared" si="7"/>
        <v>-4.0000000000000003E-5</v>
      </c>
    </row>
    <row r="495" spans="18:27" x14ac:dyDescent="0.25">
      <c r="R495" s="20">
        <v>24.65</v>
      </c>
      <c r="S495" s="23">
        <v>-4.0000000000000002E-4</v>
      </c>
      <c r="W495" s="23">
        <v>4.0000000000000001E-3</v>
      </c>
      <c r="AA495" s="23">
        <f t="shared" si="7"/>
        <v>-4.0000000000000003E-5</v>
      </c>
    </row>
    <row r="496" spans="18:27" x14ac:dyDescent="0.25">
      <c r="R496" s="20">
        <v>24.7</v>
      </c>
      <c r="S496" s="23">
        <v>-4.0000000000000002E-4</v>
      </c>
      <c r="W496" s="23">
        <v>4.0000000000000001E-3</v>
      </c>
      <c r="AA496" s="23">
        <f t="shared" si="7"/>
        <v>0</v>
      </c>
    </row>
    <row r="497" spans="18:27" x14ac:dyDescent="0.25">
      <c r="R497" s="20">
        <v>24.75</v>
      </c>
      <c r="S497" s="23">
        <v>0</v>
      </c>
      <c r="W497" s="23">
        <v>4.0000000000000001E-3</v>
      </c>
      <c r="AA497" s="23">
        <f t="shared" si="7"/>
        <v>-1.1999999999999999E-4</v>
      </c>
    </row>
    <row r="498" spans="18:27" x14ac:dyDescent="0.25">
      <c r="R498" s="20">
        <v>24.8</v>
      </c>
      <c r="S498" s="23">
        <v>-1.1999999999999999E-3</v>
      </c>
      <c r="W498" s="23">
        <v>4.0000000000000001E-3</v>
      </c>
      <c r="AA498" s="23">
        <f t="shared" si="7"/>
        <v>0</v>
      </c>
    </row>
    <row r="499" spans="18:27" x14ac:dyDescent="0.25">
      <c r="R499" s="20">
        <v>24.85</v>
      </c>
      <c r="S499" s="23">
        <v>0</v>
      </c>
      <c r="W499" s="23">
        <v>4.0000000000000001E-3</v>
      </c>
      <c r="AA499" s="23">
        <f t="shared" si="7"/>
        <v>4.0000000000000003E-5</v>
      </c>
    </row>
    <row r="500" spans="18:27" x14ac:dyDescent="0.25">
      <c r="R500" s="20">
        <v>24.9</v>
      </c>
      <c r="S500" s="23">
        <v>4.0000000000000002E-4</v>
      </c>
      <c r="W500" s="23">
        <v>4.0000000000000001E-3</v>
      </c>
      <c r="AA500" s="23">
        <f t="shared" si="7"/>
        <v>0</v>
      </c>
    </row>
    <row r="501" spans="18:27" x14ac:dyDescent="0.25">
      <c r="R501" s="20">
        <v>24.95</v>
      </c>
      <c r="S501" s="23">
        <v>0</v>
      </c>
      <c r="W501" s="23">
        <v>4.0000000000000001E-3</v>
      </c>
      <c r="AA501" s="23">
        <f t="shared" si="7"/>
        <v>0</v>
      </c>
    </row>
    <row r="502" spans="18:27" x14ac:dyDescent="0.25">
      <c r="R502" s="20">
        <v>25</v>
      </c>
      <c r="S502" s="23">
        <v>0</v>
      </c>
      <c r="W502" s="23">
        <v>4.0000000000000001E-3</v>
      </c>
      <c r="AA502" s="23">
        <f t="shared" si="7"/>
        <v>0</v>
      </c>
    </row>
    <row r="503" spans="18:27" x14ac:dyDescent="0.25">
      <c r="R503" s="20">
        <v>25.05</v>
      </c>
      <c r="S503" s="23">
        <v>0</v>
      </c>
      <c r="W503" s="23">
        <v>4.0000000000000001E-3</v>
      </c>
      <c r="AA503" s="23">
        <f t="shared" si="7"/>
        <v>0</v>
      </c>
    </row>
    <row r="504" spans="18:27" x14ac:dyDescent="0.25">
      <c r="R504" s="20">
        <v>25.1</v>
      </c>
      <c r="S504" s="23">
        <v>0</v>
      </c>
      <c r="W504" s="23">
        <v>4.0000000000000001E-3</v>
      </c>
      <c r="AA504" s="23">
        <f t="shared" si="7"/>
        <v>-4.0000000000000003E-5</v>
      </c>
    </row>
    <row r="505" spans="18:27" x14ac:dyDescent="0.25">
      <c r="R505" s="20">
        <v>25.15</v>
      </c>
      <c r="S505" s="23">
        <v>-4.0000000000000002E-4</v>
      </c>
      <c r="W505" s="23">
        <v>4.0000000000000001E-3</v>
      </c>
      <c r="AA505" s="23">
        <f t="shared" si="7"/>
        <v>-4.0000000000000003E-5</v>
      </c>
    </row>
    <row r="506" spans="18:27" x14ac:dyDescent="0.25">
      <c r="R506" s="20">
        <v>25.2</v>
      </c>
      <c r="S506" s="23">
        <v>-4.0000000000000002E-4</v>
      </c>
      <c r="W506" s="23">
        <v>4.0000000000000001E-3</v>
      </c>
      <c r="AA506" s="23">
        <f t="shared" si="7"/>
        <v>8.0000000000000007E-5</v>
      </c>
    </row>
    <row r="507" spans="18:27" x14ac:dyDescent="0.25">
      <c r="R507" s="20">
        <v>25.25</v>
      </c>
      <c r="S507" s="23">
        <v>8.0000000000000004E-4</v>
      </c>
      <c r="W507" s="23">
        <v>0</v>
      </c>
      <c r="AA507" s="23">
        <f t="shared" si="7"/>
        <v>0</v>
      </c>
    </row>
    <row r="508" spans="18:27" x14ac:dyDescent="0.25">
      <c r="R508" s="20">
        <v>25.3</v>
      </c>
      <c r="S508" s="23">
        <v>0</v>
      </c>
      <c r="W508" s="23">
        <v>0</v>
      </c>
      <c r="AA508" s="23">
        <f t="shared" si="7"/>
        <v>0</v>
      </c>
    </row>
    <row r="509" spans="18:27" x14ac:dyDescent="0.25">
      <c r="R509" s="20">
        <v>25.35</v>
      </c>
      <c r="S509" s="23">
        <v>0</v>
      </c>
      <c r="W509" s="23">
        <v>0</v>
      </c>
      <c r="AA509" s="23">
        <f t="shared" si="7"/>
        <v>0</v>
      </c>
    </row>
    <row r="510" spans="18:27" x14ac:dyDescent="0.25">
      <c r="R510" s="20">
        <v>25.4</v>
      </c>
      <c r="S510" s="23">
        <v>0</v>
      </c>
      <c r="W510" s="23">
        <v>0</v>
      </c>
      <c r="AA510" s="23">
        <f t="shared" si="7"/>
        <v>-4.0000000000000003E-5</v>
      </c>
    </row>
    <row r="511" spans="18:27" x14ac:dyDescent="0.25">
      <c r="R511" s="20">
        <v>25.45</v>
      </c>
      <c r="S511" s="23">
        <v>-4.0000000000000002E-4</v>
      </c>
      <c r="W511" s="23">
        <v>0</v>
      </c>
      <c r="AA511" s="23">
        <f t="shared" si="7"/>
        <v>-4.0000000000000003E-5</v>
      </c>
    </row>
    <row r="512" spans="18:27" x14ac:dyDescent="0.25">
      <c r="R512" s="20">
        <v>25.5</v>
      </c>
      <c r="S512" s="23">
        <v>-4.0000000000000002E-4</v>
      </c>
      <c r="W512" s="23">
        <v>0</v>
      </c>
      <c r="AA512" s="23">
        <f t="shared" si="7"/>
        <v>4.0000000000000003E-5</v>
      </c>
    </row>
    <row r="513" spans="18:27" x14ac:dyDescent="0.25">
      <c r="R513" s="20">
        <v>25.55</v>
      </c>
      <c r="S513" s="23">
        <v>4.0000000000000002E-4</v>
      </c>
      <c r="W513" s="23">
        <v>0</v>
      </c>
      <c r="AA513" s="23">
        <f t="shared" si="7"/>
        <v>-4.0000000000000003E-5</v>
      </c>
    </row>
    <row r="514" spans="18:27" x14ac:dyDescent="0.25">
      <c r="R514" s="20">
        <v>25.6</v>
      </c>
      <c r="S514" s="23">
        <v>-4.0000000000000002E-4</v>
      </c>
      <c r="W514" s="23">
        <v>0</v>
      </c>
      <c r="AA514" s="23">
        <f t="shared" si="7"/>
        <v>-4.0000000000000003E-5</v>
      </c>
    </row>
    <row r="515" spans="18:27" x14ac:dyDescent="0.25">
      <c r="R515" s="20">
        <v>25.65</v>
      </c>
      <c r="S515" s="23">
        <v>-4.0000000000000002E-4</v>
      </c>
      <c r="W515" s="23">
        <v>4.0000000000000001E-3</v>
      </c>
      <c r="AA515" s="23">
        <f t="shared" si="7"/>
        <v>-4.0000000000000003E-5</v>
      </c>
    </row>
    <row r="516" spans="18:27" x14ac:dyDescent="0.25">
      <c r="R516" s="20">
        <v>25.7</v>
      </c>
      <c r="S516" s="23">
        <v>-4.0000000000000002E-4</v>
      </c>
      <c r="W516" s="23">
        <v>4.0000000000000001E-3</v>
      </c>
      <c r="AA516" s="23">
        <f t="shared" ref="AA516:AA579" si="8">S517/10</f>
        <v>0</v>
      </c>
    </row>
    <row r="517" spans="18:27" x14ac:dyDescent="0.25">
      <c r="R517" s="20">
        <v>25.75</v>
      </c>
      <c r="S517" s="23">
        <v>0</v>
      </c>
      <c r="W517" s="23">
        <v>4.0000000000000001E-3</v>
      </c>
      <c r="AA517" s="23">
        <f t="shared" si="8"/>
        <v>-4.0000000000000003E-5</v>
      </c>
    </row>
    <row r="518" spans="18:27" x14ac:dyDescent="0.25">
      <c r="R518" s="20">
        <v>25.8</v>
      </c>
      <c r="S518" s="23">
        <v>-4.0000000000000002E-4</v>
      </c>
      <c r="W518" s="23">
        <v>4.0000000000000001E-3</v>
      </c>
      <c r="AA518" s="23">
        <f t="shared" si="8"/>
        <v>-4.0000000000000003E-5</v>
      </c>
    </row>
    <row r="519" spans="18:27" x14ac:dyDescent="0.25">
      <c r="R519" s="20">
        <v>25.85</v>
      </c>
      <c r="S519" s="23">
        <v>-4.0000000000000002E-4</v>
      </c>
      <c r="W519" s="23">
        <v>4.0000000000000001E-3</v>
      </c>
      <c r="AA519" s="23">
        <f t="shared" si="8"/>
        <v>-4.0000000000000003E-5</v>
      </c>
    </row>
    <row r="520" spans="18:27" x14ac:dyDescent="0.25">
      <c r="R520" s="20">
        <v>25.9</v>
      </c>
      <c r="S520" s="23">
        <v>-4.0000000000000002E-4</v>
      </c>
      <c r="W520" s="23">
        <v>4.0000000000000001E-3</v>
      </c>
      <c r="AA520" s="23">
        <f t="shared" si="8"/>
        <v>-4.0000000000000003E-5</v>
      </c>
    </row>
    <row r="521" spans="18:27" x14ac:dyDescent="0.25">
      <c r="R521" s="20">
        <v>25.95</v>
      </c>
      <c r="S521" s="23">
        <v>-4.0000000000000002E-4</v>
      </c>
      <c r="W521" s="23">
        <v>4.0000000000000001E-3</v>
      </c>
      <c r="AA521" s="23">
        <f t="shared" si="8"/>
        <v>-1.1999999999999999E-4</v>
      </c>
    </row>
    <row r="522" spans="18:27" x14ac:dyDescent="0.25">
      <c r="R522" s="20">
        <v>26</v>
      </c>
      <c r="S522" s="23">
        <v>-1.1999999999999999E-3</v>
      </c>
      <c r="W522" s="23">
        <v>4.0000000000000001E-3</v>
      </c>
      <c r="AA522" s="23">
        <f t="shared" si="8"/>
        <v>0</v>
      </c>
    </row>
    <row r="523" spans="18:27" x14ac:dyDescent="0.25">
      <c r="R523" s="20">
        <v>26.05</v>
      </c>
      <c r="S523" s="23">
        <v>0</v>
      </c>
      <c r="W523" s="23">
        <v>0</v>
      </c>
      <c r="AA523" s="23">
        <f t="shared" si="8"/>
        <v>0</v>
      </c>
    </row>
    <row r="524" spans="18:27" x14ac:dyDescent="0.25">
      <c r="R524" s="20">
        <v>26.1</v>
      </c>
      <c r="S524" s="23">
        <v>0</v>
      </c>
      <c r="W524" s="23">
        <v>0</v>
      </c>
      <c r="AA524" s="23">
        <f t="shared" si="8"/>
        <v>0</v>
      </c>
    </row>
    <row r="525" spans="18:27" x14ac:dyDescent="0.25">
      <c r="R525" s="20">
        <v>26.15</v>
      </c>
      <c r="S525" s="23">
        <v>0</v>
      </c>
      <c r="W525" s="23">
        <v>0</v>
      </c>
      <c r="AA525" s="23">
        <f t="shared" si="8"/>
        <v>4.0000000000000003E-5</v>
      </c>
    </row>
    <row r="526" spans="18:27" x14ac:dyDescent="0.25">
      <c r="R526" s="20">
        <v>26.2</v>
      </c>
      <c r="S526" s="23">
        <v>4.0000000000000002E-4</v>
      </c>
      <c r="W526" s="23">
        <v>0</v>
      </c>
      <c r="AA526" s="23">
        <f t="shared" si="8"/>
        <v>4.0000000000000003E-5</v>
      </c>
    </row>
    <row r="527" spans="18:27" x14ac:dyDescent="0.25">
      <c r="R527" s="20">
        <v>26.25</v>
      </c>
      <c r="S527" s="23">
        <v>4.0000000000000002E-4</v>
      </c>
      <c r="W527" s="23">
        <v>4.0000000000000001E-3</v>
      </c>
      <c r="AA527" s="23">
        <f t="shared" si="8"/>
        <v>4.0000000000000003E-5</v>
      </c>
    </row>
    <row r="528" spans="18:27" x14ac:dyDescent="0.25">
      <c r="R528" s="20">
        <v>26.3</v>
      </c>
      <c r="S528" s="23">
        <v>4.0000000000000002E-4</v>
      </c>
      <c r="W528" s="23">
        <v>4.0000000000000001E-3</v>
      </c>
      <c r="AA528" s="23">
        <f t="shared" si="8"/>
        <v>0</v>
      </c>
    </row>
    <row r="529" spans="18:27" x14ac:dyDescent="0.25">
      <c r="R529" s="20">
        <v>26.35</v>
      </c>
      <c r="S529" s="23">
        <v>0</v>
      </c>
      <c r="W529" s="23">
        <v>4.0000000000000001E-3</v>
      </c>
      <c r="AA529" s="23">
        <f t="shared" si="8"/>
        <v>0</v>
      </c>
    </row>
    <row r="530" spans="18:27" x14ac:dyDescent="0.25">
      <c r="R530" s="20">
        <v>26.4</v>
      </c>
      <c r="S530" s="23">
        <v>0</v>
      </c>
      <c r="W530" s="23">
        <v>4.0000000000000001E-3</v>
      </c>
      <c r="AA530" s="23">
        <f t="shared" si="8"/>
        <v>8.0000000000000007E-5</v>
      </c>
    </row>
    <row r="531" spans="18:27" x14ac:dyDescent="0.25">
      <c r="R531" s="20">
        <v>26.45</v>
      </c>
      <c r="S531" s="23">
        <v>8.0000000000000004E-4</v>
      </c>
      <c r="W531" s="23">
        <v>4.0000000000000001E-3</v>
      </c>
      <c r="AA531" s="23">
        <f t="shared" si="8"/>
        <v>8.0000000000000007E-5</v>
      </c>
    </row>
    <row r="532" spans="18:27" x14ac:dyDescent="0.25">
      <c r="R532" s="20">
        <v>26.5</v>
      </c>
      <c r="S532" s="23">
        <v>8.0000000000000004E-4</v>
      </c>
      <c r="W532" s="23">
        <v>4.0000000000000001E-3</v>
      </c>
      <c r="AA532" s="23">
        <f t="shared" si="8"/>
        <v>8.0000000000000007E-5</v>
      </c>
    </row>
    <row r="533" spans="18:27" x14ac:dyDescent="0.25">
      <c r="R533" s="20">
        <v>26.55</v>
      </c>
      <c r="S533" s="23">
        <v>8.0000000000000004E-4</v>
      </c>
      <c r="W533" s="23">
        <v>4.0000000000000001E-3</v>
      </c>
      <c r="AA533" s="23">
        <f t="shared" si="8"/>
        <v>-4.0000000000000003E-5</v>
      </c>
    </row>
    <row r="534" spans="18:27" x14ac:dyDescent="0.25">
      <c r="R534" s="20">
        <v>26.6</v>
      </c>
      <c r="S534" s="23">
        <v>-4.0000000000000002E-4</v>
      </c>
      <c r="W534" s="23">
        <v>4.0000000000000001E-3</v>
      </c>
      <c r="AA534" s="23">
        <f t="shared" si="8"/>
        <v>4.0000000000000003E-5</v>
      </c>
    </row>
    <row r="535" spans="18:27" x14ac:dyDescent="0.25">
      <c r="R535" s="20">
        <v>26.65</v>
      </c>
      <c r="S535" s="23">
        <v>4.0000000000000002E-4</v>
      </c>
      <c r="W535" s="23">
        <v>4.0000000000000001E-3</v>
      </c>
      <c r="AA535" s="23">
        <f t="shared" si="8"/>
        <v>-8.0000000000000007E-5</v>
      </c>
    </row>
    <row r="536" spans="18:27" x14ac:dyDescent="0.25">
      <c r="R536" s="20">
        <v>26.7</v>
      </c>
      <c r="S536" s="23">
        <v>-8.0000000000000004E-4</v>
      </c>
      <c r="W536" s="23">
        <v>4.0000000000000001E-3</v>
      </c>
      <c r="AA536" s="23">
        <f t="shared" si="8"/>
        <v>4.0000000000000003E-5</v>
      </c>
    </row>
    <row r="537" spans="18:27" x14ac:dyDescent="0.25">
      <c r="R537" s="20">
        <v>26.75</v>
      </c>
      <c r="S537" s="23">
        <v>4.0000000000000002E-4</v>
      </c>
      <c r="W537" s="23">
        <v>4.0000000000000001E-3</v>
      </c>
      <c r="AA537" s="23">
        <f t="shared" si="8"/>
        <v>4.0000000000000003E-5</v>
      </c>
    </row>
    <row r="538" spans="18:27" x14ac:dyDescent="0.25">
      <c r="R538" s="20">
        <v>26.8</v>
      </c>
      <c r="S538" s="23">
        <v>4.0000000000000002E-4</v>
      </c>
      <c r="W538" s="23">
        <v>4.0000000000000001E-3</v>
      </c>
      <c r="AA538" s="23">
        <f t="shared" si="8"/>
        <v>-4.0000000000000003E-5</v>
      </c>
    </row>
    <row r="539" spans="18:27" x14ac:dyDescent="0.25">
      <c r="R539" s="20">
        <v>26.85</v>
      </c>
      <c r="S539" s="23">
        <v>-4.0000000000000002E-4</v>
      </c>
      <c r="W539" s="23">
        <v>0</v>
      </c>
      <c r="AA539" s="23">
        <f t="shared" si="8"/>
        <v>-4.0000000000000003E-5</v>
      </c>
    </row>
    <row r="540" spans="18:27" x14ac:dyDescent="0.25">
      <c r="R540" s="20">
        <v>26.9</v>
      </c>
      <c r="S540" s="23">
        <v>-4.0000000000000002E-4</v>
      </c>
      <c r="W540" s="23">
        <v>0</v>
      </c>
      <c r="AA540" s="23">
        <f t="shared" si="8"/>
        <v>-4.0000000000000003E-5</v>
      </c>
    </row>
    <row r="541" spans="18:27" x14ac:dyDescent="0.25">
      <c r="R541" s="20">
        <v>26.95</v>
      </c>
      <c r="S541" s="23">
        <v>-4.0000000000000002E-4</v>
      </c>
      <c r="W541" s="23">
        <v>0</v>
      </c>
      <c r="AA541" s="23">
        <f t="shared" si="8"/>
        <v>-4.0000000000000003E-5</v>
      </c>
    </row>
    <row r="542" spans="18:27" x14ac:dyDescent="0.25">
      <c r="R542" s="20">
        <v>27</v>
      </c>
      <c r="S542" s="23">
        <v>-4.0000000000000002E-4</v>
      </c>
      <c r="W542" s="23">
        <v>0</v>
      </c>
      <c r="AA542" s="23">
        <f t="shared" si="8"/>
        <v>-4.0000000000000003E-5</v>
      </c>
    </row>
    <row r="543" spans="18:27" x14ac:dyDescent="0.25">
      <c r="R543" s="20">
        <v>27.05</v>
      </c>
      <c r="S543" s="23">
        <v>-4.0000000000000002E-4</v>
      </c>
      <c r="W543" s="23">
        <v>0</v>
      </c>
      <c r="AA543" s="23">
        <f t="shared" si="8"/>
        <v>-1.1999999999999999E-4</v>
      </c>
    </row>
    <row r="544" spans="18:27" x14ac:dyDescent="0.25">
      <c r="R544" s="20">
        <v>27.1</v>
      </c>
      <c r="S544" s="23">
        <v>-1.1999999999999999E-3</v>
      </c>
      <c r="W544" s="23">
        <v>0</v>
      </c>
      <c r="AA544" s="23">
        <f t="shared" si="8"/>
        <v>-4.0000000000000003E-5</v>
      </c>
    </row>
    <row r="545" spans="18:27" x14ac:dyDescent="0.25">
      <c r="R545" s="20">
        <v>27.15</v>
      </c>
      <c r="S545" s="23">
        <v>-4.0000000000000002E-4</v>
      </c>
      <c r="W545" s="23">
        <v>0</v>
      </c>
      <c r="AA545" s="23">
        <f t="shared" si="8"/>
        <v>-4.0000000000000003E-5</v>
      </c>
    </row>
    <row r="546" spans="18:27" x14ac:dyDescent="0.25">
      <c r="R546" s="20">
        <v>27.2</v>
      </c>
      <c r="S546" s="23">
        <v>-4.0000000000000002E-4</v>
      </c>
      <c r="W546" s="23">
        <v>0</v>
      </c>
      <c r="AA546" s="23">
        <f t="shared" si="8"/>
        <v>0</v>
      </c>
    </row>
    <row r="547" spans="18:27" x14ac:dyDescent="0.25">
      <c r="R547" s="20">
        <v>27.25</v>
      </c>
      <c r="S547" s="23">
        <v>0</v>
      </c>
      <c r="W547" s="23">
        <v>4.0000000000000001E-3</v>
      </c>
      <c r="AA547" s="23">
        <f t="shared" si="8"/>
        <v>0</v>
      </c>
    </row>
    <row r="548" spans="18:27" x14ac:dyDescent="0.25">
      <c r="R548" s="20">
        <v>27.3</v>
      </c>
      <c r="S548" s="23">
        <v>0</v>
      </c>
      <c r="W548" s="23">
        <v>4.0000000000000001E-3</v>
      </c>
      <c r="AA548" s="23">
        <f t="shared" si="8"/>
        <v>4.0000000000000003E-5</v>
      </c>
    </row>
    <row r="549" spans="18:27" x14ac:dyDescent="0.25">
      <c r="R549" s="20">
        <v>27.35</v>
      </c>
      <c r="S549" s="23">
        <v>4.0000000000000002E-4</v>
      </c>
      <c r="W549" s="23">
        <v>4.0000000000000001E-3</v>
      </c>
      <c r="AA549" s="23">
        <f t="shared" si="8"/>
        <v>4.0000000000000003E-5</v>
      </c>
    </row>
    <row r="550" spans="18:27" x14ac:dyDescent="0.25">
      <c r="R550" s="20">
        <v>27.4</v>
      </c>
      <c r="S550" s="23">
        <v>4.0000000000000002E-4</v>
      </c>
      <c r="W550" s="23">
        <v>4.0000000000000001E-3</v>
      </c>
      <c r="AA550" s="23">
        <f t="shared" si="8"/>
        <v>0</v>
      </c>
    </row>
    <row r="551" spans="18:27" x14ac:dyDescent="0.25">
      <c r="R551" s="20">
        <v>27.45</v>
      </c>
      <c r="S551" s="23">
        <v>0</v>
      </c>
      <c r="W551" s="23">
        <v>0</v>
      </c>
      <c r="AA551" s="23">
        <f t="shared" si="8"/>
        <v>0</v>
      </c>
    </row>
    <row r="552" spans="18:27" x14ac:dyDescent="0.25">
      <c r="R552" s="20">
        <v>27.5</v>
      </c>
      <c r="S552" s="23">
        <v>0</v>
      </c>
      <c r="W552" s="23">
        <v>0</v>
      </c>
      <c r="AA552" s="23">
        <f t="shared" si="8"/>
        <v>0</v>
      </c>
    </row>
    <row r="553" spans="18:27" x14ac:dyDescent="0.25">
      <c r="R553" s="20">
        <v>27.55</v>
      </c>
      <c r="S553" s="23">
        <v>0</v>
      </c>
      <c r="W553" s="23">
        <v>0</v>
      </c>
      <c r="AA553" s="23">
        <f t="shared" si="8"/>
        <v>-4.0000000000000003E-5</v>
      </c>
    </row>
    <row r="554" spans="18:27" x14ac:dyDescent="0.25">
      <c r="R554" s="20">
        <v>27.6</v>
      </c>
      <c r="S554" s="23">
        <v>-4.0000000000000002E-4</v>
      </c>
      <c r="W554" s="23">
        <v>0</v>
      </c>
      <c r="AA554" s="23">
        <f t="shared" si="8"/>
        <v>0</v>
      </c>
    </row>
    <row r="555" spans="18:27" x14ac:dyDescent="0.25">
      <c r="R555" s="20">
        <v>27.65</v>
      </c>
      <c r="S555" s="23">
        <v>0</v>
      </c>
      <c r="W555" s="23">
        <v>4.0000000000000001E-3</v>
      </c>
      <c r="AA555" s="23">
        <f t="shared" si="8"/>
        <v>4.0000000000000003E-5</v>
      </c>
    </row>
    <row r="556" spans="18:27" x14ac:dyDescent="0.25">
      <c r="R556" s="20">
        <v>27.7</v>
      </c>
      <c r="S556" s="23">
        <v>4.0000000000000002E-4</v>
      </c>
      <c r="W556" s="23">
        <v>4.0000000000000001E-3</v>
      </c>
      <c r="AA556" s="23">
        <f t="shared" si="8"/>
        <v>0</v>
      </c>
    </row>
    <row r="557" spans="18:27" x14ac:dyDescent="0.25">
      <c r="R557" s="20">
        <v>27.75</v>
      </c>
      <c r="S557" s="23">
        <v>0</v>
      </c>
      <c r="W557" s="23">
        <v>4.0000000000000001E-3</v>
      </c>
      <c r="AA557" s="23">
        <f t="shared" si="8"/>
        <v>0</v>
      </c>
    </row>
    <row r="558" spans="18:27" x14ac:dyDescent="0.25">
      <c r="R558" s="20">
        <v>27.8</v>
      </c>
      <c r="S558" s="23">
        <v>0</v>
      </c>
      <c r="W558" s="23">
        <v>4.0000000000000001E-3</v>
      </c>
      <c r="AA558" s="23">
        <f t="shared" si="8"/>
        <v>4.0000000000000003E-5</v>
      </c>
    </row>
    <row r="559" spans="18:27" x14ac:dyDescent="0.25">
      <c r="R559" s="20">
        <v>27.85</v>
      </c>
      <c r="S559" s="23">
        <v>4.0000000000000002E-4</v>
      </c>
      <c r="W559" s="23">
        <v>0</v>
      </c>
      <c r="AA559" s="23">
        <f t="shared" si="8"/>
        <v>0</v>
      </c>
    </row>
    <row r="560" spans="18:27" x14ac:dyDescent="0.25">
      <c r="R560" s="20">
        <v>27.9</v>
      </c>
      <c r="S560" s="23">
        <v>0</v>
      </c>
      <c r="W560" s="23">
        <v>0</v>
      </c>
      <c r="AA560" s="23">
        <f t="shared" si="8"/>
        <v>4.0000000000000003E-5</v>
      </c>
    </row>
    <row r="561" spans="18:27" x14ac:dyDescent="0.25">
      <c r="R561" s="20">
        <v>27.95</v>
      </c>
      <c r="S561" s="23">
        <v>4.0000000000000002E-4</v>
      </c>
      <c r="W561" s="23">
        <v>0</v>
      </c>
      <c r="AA561" s="23">
        <f t="shared" si="8"/>
        <v>0</v>
      </c>
    </row>
    <row r="562" spans="18:27" x14ac:dyDescent="0.25">
      <c r="R562" s="20">
        <v>28</v>
      </c>
      <c r="S562" s="23">
        <v>0</v>
      </c>
      <c r="W562" s="23">
        <v>0</v>
      </c>
      <c r="AA562" s="23">
        <f t="shared" si="8"/>
        <v>0</v>
      </c>
    </row>
    <row r="563" spans="18:27" x14ac:dyDescent="0.25">
      <c r="R563" s="20">
        <v>28.05</v>
      </c>
      <c r="S563" s="23">
        <v>0</v>
      </c>
      <c r="W563" s="23">
        <v>0</v>
      </c>
      <c r="AA563" s="23">
        <f t="shared" si="8"/>
        <v>0</v>
      </c>
    </row>
    <row r="564" spans="18:27" x14ac:dyDescent="0.25">
      <c r="R564" s="20">
        <v>28.1</v>
      </c>
      <c r="S564" s="23">
        <v>0</v>
      </c>
      <c r="W564" s="23">
        <v>0</v>
      </c>
      <c r="AA564" s="23">
        <f t="shared" si="8"/>
        <v>0</v>
      </c>
    </row>
    <row r="565" spans="18:27" x14ac:dyDescent="0.25">
      <c r="R565" s="20">
        <v>28.15</v>
      </c>
      <c r="S565" s="23">
        <v>0</v>
      </c>
      <c r="W565" s="23">
        <v>0</v>
      </c>
      <c r="AA565" s="23">
        <f t="shared" si="8"/>
        <v>0</v>
      </c>
    </row>
    <row r="566" spans="18:27" x14ac:dyDescent="0.25">
      <c r="R566" s="20">
        <v>28.2</v>
      </c>
      <c r="S566" s="23">
        <v>0</v>
      </c>
      <c r="W566" s="23">
        <v>0</v>
      </c>
      <c r="AA566" s="23">
        <f t="shared" si="8"/>
        <v>8.0000000000000007E-5</v>
      </c>
    </row>
    <row r="567" spans="18:27" x14ac:dyDescent="0.25">
      <c r="R567" s="20">
        <v>28.25</v>
      </c>
      <c r="S567" s="23">
        <v>8.0000000000000004E-4</v>
      </c>
      <c r="W567" s="23">
        <v>0</v>
      </c>
      <c r="AA567" s="23">
        <f t="shared" si="8"/>
        <v>0</v>
      </c>
    </row>
    <row r="568" spans="18:27" x14ac:dyDescent="0.25">
      <c r="R568" s="20">
        <v>28.3</v>
      </c>
      <c r="S568" s="23">
        <v>0</v>
      </c>
      <c r="W568" s="23">
        <v>0</v>
      </c>
      <c r="AA568" s="23">
        <f t="shared" si="8"/>
        <v>8.0000000000000007E-5</v>
      </c>
    </row>
    <row r="569" spans="18:27" x14ac:dyDescent="0.25">
      <c r="R569" s="20">
        <v>28.35</v>
      </c>
      <c r="S569" s="23">
        <v>8.0000000000000004E-4</v>
      </c>
      <c r="W569" s="23">
        <v>0</v>
      </c>
      <c r="AA569" s="23">
        <f t="shared" si="8"/>
        <v>0</v>
      </c>
    </row>
    <row r="570" spans="18:27" x14ac:dyDescent="0.25">
      <c r="R570" s="20">
        <v>28.4</v>
      </c>
      <c r="S570" s="23">
        <v>0</v>
      </c>
      <c r="W570" s="23">
        <v>0</v>
      </c>
      <c r="AA570" s="23">
        <f t="shared" si="8"/>
        <v>-4.0000000000000003E-5</v>
      </c>
    </row>
    <row r="571" spans="18:27" x14ac:dyDescent="0.25">
      <c r="R571" s="20">
        <v>28.45</v>
      </c>
      <c r="S571" s="23">
        <v>-4.0000000000000002E-4</v>
      </c>
      <c r="W571" s="23">
        <v>4.0000000000000001E-3</v>
      </c>
      <c r="AA571" s="23">
        <f t="shared" si="8"/>
        <v>8.0000000000000007E-5</v>
      </c>
    </row>
    <row r="572" spans="18:27" x14ac:dyDescent="0.25">
      <c r="R572" s="20">
        <v>28.5</v>
      </c>
      <c r="S572" s="23">
        <v>8.0000000000000004E-4</v>
      </c>
      <c r="W572" s="23">
        <v>4.0000000000000001E-3</v>
      </c>
      <c r="AA572" s="23">
        <f t="shared" si="8"/>
        <v>-4.0000000000000003E-5</v>
      </c>
    </row>
    <row r="573" spans="18:27" x14ac:dyDescent="0.25">
      <c r="R573" s="20">
        <v>28.55</v>
      </c>
      <c r="S573" s="23">
        <v>-4.0000000000000002E-4</v>
      </c>
      <c r="W573" s="23">
        <v>4.0000000000000001E-3</v>
      </c>
      <c r="AA573" s="23">
        <f t="shared" si="8"/>
        <v>0</v>
      </c>
    </row>
    <row r="574" spans="18:27" x14ac:dyDescent="0.25">
      <c r="R574" s="20">
        <v>28.6</v>
      </c>
      <c r="S574" s="23">
        <v>0</v>
      </c>
      <c r="W574" s="23">
        <v>4.0000000000000001E-3</v>
      </c>
      <c r="AA574" s="23">
        <f t="shared" si="8"/>
        <v>0</v>
      </c>
    </row>
    <row r="575" spans="18:27" x14ac:dyDescent="0.25">
      <c r="R575" s="20">
        <v>28.65</v>
      </c>
      <c r="S575" s="23">
        <v>0</v>
      </c>
      <c r="W575" s="23">
        <v>0</v>
      </c>
      <c r="AA575" s="23">
        <f t="shared" si="8"/>
        <v>0</v>
      </c>
    </row>
    <row r="576" spans="18:27" x14ac:dyDescent="0.25">
      <c r="R576" s="20">
        <v>28.7</v>
      </c>
      <c r="S576" s="23">
        <v>0</v>
      </c>
      <c r="W576" s="23">
        <v>0</v>
      </c>
      <c r="AA576" s="23">
        <f t="shared" si="8"/>
        <v>-4.0000000000000003E-5</v>
      </c>
    </row>
    <row r="577" spans="18:27" x14ac:dyDescent="0.25">
      <c r="R577" s="20">
        <v>28.75</v>
      </c>
      <c r="S577" s="23">
        <v>-4.0000000000000002E-4</v>
      </c>
      <c r="W577" s="23">
        <v>0</v>
      </c>
      <c r="AA577" s="23">
        <f t="shared" si="8"/>
        <v>0</v>
      </c>
    </row>
    <row r="578" spans="18:27" x14ac:dyDescent="0.25">
      <c r="R578" s="20">
        <v>28.8</v>
      </c>
      <c r="S578" s="23">
        <v>0</v>
      </c>
      <c r="W578" s="23">
        <v>0</v>
      </c>
      <c r="AA578" s="23">
        <f t="shared" si="8"/>
        <v>0</v>
      </c>
    </row>
    <row r="579" spans="18:27" x14ac:dyDescent="0.25">
      <c r="R579" s="20">
        <v>28.85</v>
      </c>
      <c r="S579" s="23">
        <v>0</v>
      </c>
      <c r="W579" s="23">
        <v>4.0000000000000001E-3</v>
      </c>
      <c r="AA579" s="23">
        <f t="shared" si="8"/>
        <v>4.0000000000000003E-5</v>
      </c>
    </row>
    <row r="580" spans="18:27" x14ac:dyDescent="0.25">
      <c r="R580" s="20">
        <v>28.9</v>
      </c>
      <c r="S580" s="23">
        <v>4.0000000000000002E-4</v>
      </c>
      <c r="W580" s="23">
        <v>4.0000000000000001E-3</v>
      </c>
      <c r="AA580" s="23">
        <f t="shared" ref="AA580:AA643" si="9">S581/10</f>
        <v>0</v>
      </c>
    </row>
    <row r="581" spans="18:27" x14ac:dyDescent="0.25">
      <c r="R581" s="20">
        <v>28.95</v>
      </c>
      <c r="S581" s="23">
        <v>0</v>
      </c>
      <c r="W581" s="23">
        <v>4.0000000000000001E-3</v>
      </c>
      <c r="AA581" s="23">
        <f t="shared" si="9"/>
        <v>4.0000000000000003E-5</v>
      </c>
    </row>
    <row r="582" spans="18:27" x14ac:dyDescent="0.25">
      <c r="R582" s="20">
        <v>29</v>
      </c>
      <c r="S582" s="23">
        <v>4.0000000000000002E-4</v>
      </c>
      <c r="W582" s="23">
        <v>4.0000000000000001E-3</v>
      </c>
      <c r="AA582" s="23">
        <f t="shared" si="9"/>
        <v>0</v>
      </c>
    </row>
    <row r="583" spans="18:27" x14ac:dyDescent="0.25">
      <c r="R583" s="20">
        <v>29.05</v>
      </c>
      <c r="S583" s="23">
        <v>0</v>
      </c>
      <c r="W583" s="23">
        <v>4.0000000000000001E-3</v>
      </c>
      <c r="AA583" s="23">
        <f t="shared" si="9"/>
        <v>0</v>
      </c>
    </row>
    <row r="584" spans="18:27" x14ac:dyDescent="0.25">
      <c r="R584" s="20">
        <v>29.1</v>
      </c>
      <c r="S584" s="23">
        <v>0</v>
      </c>
      <c r="W584" s="23">
        <v>4.0000000000000001E-3</v>
      </c>
      <c r="AA584" s="23">
        <f t="shared" si="9"/>
        <v>0</v>
      </c>
    </row>
    <row r="585" spans="18:27" x14ac:dyDescent="0.25">
      <c r="R585" s="20">
        <v>29.15</v>
      </c>
      <c r="S585" s="23">
        <v>0</v>
      </c>
      <c r="W585" s="23">
        <v>4.0000000000000001E-3</v>
      </c>
      <c r="AA585" s="23">
        <f t="shared" si="9"/>
        <v>4.0000000000000003E-5</v>
      </c>
    </row>
    <row r="586" spans="18:27" x14ac:dyDescent="0.25">
      <c r="R586" s="20">
        <v>29.2</v>
      </c>
      <c r="S586" s="23">
        <v>4.0000000000000002E-4</v>
      </c>
      <c r="W586" s="23">
        <v>4.0000000000000001E-3</v>
      </c>
      <c r="AA586" s="23">
        <f t="shared" si="9"/>
        <v>4.0000000000000003E-5</v>
      </c>
    </row>
    <row r="587" spans="18:27" x14ac:dyDescent="0.25">
      <c r="R587" s="20">
        <v>29.25</v>
      </c>
      <c r="S587" s="23">
        <v>4.0000000000000002E-4</v>
      </c>
      <c r="W587" s="23">
        <v>0</v>
      </c>
      <c r="AA587" s="23">
        <f t="shared" si="9"/>
        <v>4.0000000000000003E-5</v>
      </c>
    </row>
    <row r="588" spans="18:27" x14ac:dyDescent="0.25">
      <c r="R588" s="20">
        <v>29.3</v>
      </c>
      <c r="S588" s="23">
        <v>4.0000000000000002E-4</v>
      </c>
      <c r="W588" s="23">
        <v>0</v>
      </c>
      <c r="AA588" s="23">
        <f t="shared" si="9"/>
        <v>4.0000000000000003E-5</v>
      </c>
    </row>
    <row r="589" spans="18:27" x14ac:dyDescent="0.25">
      <c r="R589" s="20">
        <v>29.35</v>
      </c>
      <c r="S589" s="23">
        <v>4.0000000000000002E-4</v>
      </c>
      <c r="W589" s="23">
        <v>0</v>
      </c>
      <c r="AA589" s="23">
        <f t="shared" si="9"/>
        <v>4.0000000000000003E-5</v>
      </c>
    </row>
    <row r="590" spans="18:27" x14ac:dyDescent="0.25">
      <c r="R590" s="20">
        <v>29.4</v>
      </c>
      <c r="S590" s="23">
        <v>4.0000000000000002E-4</v>
      </c>
      <c r="W590" s="23">
        <v>0</v>
      </c>
      <c r="AA590" s="23">
        <f t="shared" si="9"/>
        <v>8.0000000000000007E-5</v>
      </c>
    </row>
    <row r="591" spans="18:27" x14ac:dyDescent="0.25">
      <c r="R591" s="20">
        <v>29.45</v>
      </c>
      <c r="S591" s="23">
        <v>8.0000000000000004E-4</v>
      </c>
      <c r="W591" s="23">
        <v>4.0000000000000001E-3</v>
      </c>
      <c r="AA591" s="23">
        <f t="shared" si="9"/>
        <v>8.0000000000000007E-5</v>
      </c>
    </row>
    <row r="592" spans="18:27" x14ac:dyDescent="0.25">
      <c r="R592" s="20">
        <v>29.5</v>
      </c>
      <c r="S592" s="23">
        <v>8.0000000000000004E-4</v>
      </c>
      <c r="W592" s="23">
        <v>4.0000000000000001E-3</v>
      </c>
      <c r="AA592" s="23">
        <f t="shared" si="9"/>
        <v>8.0000000000000007E-5</v>
      </c>
    </row>
    <row r="593" spans="18:27" x14ac:dyDescent="0.25">
      <c r="R593" s="20">
        <v>29.55</v>
      </c>
      <c r="S593" s="23">
        <v>8.0000000000000004E-4</v>
      </c>
      <c r="W593" s="23">
        <v>4.0000000000000001E-3</v>
      </c>
      <c r="AA593" s="23">
        <f t="shared" si="9"/>
        <v>0</v>
      </c>
    </row>
    <row r="594" spans="18:27" x14ac:dyDescent="0.25">
      <c r="R594" s="20">
        <v>29.6</v>
      </c>
      <c r="S594" s="23">
        <v>0</v>
      </c>
      <c r="W594" s="23">
        <v>4.0000000000000001E-3</v>
      </c>
      <c r="AA594" s="23">
        <f t="shared" si="9"/>
        <v>4.0000000000000003E-5</v>
      </c>
    </row>
    <row r="595" spans="18:27" x14ac:dyDescent="0.25">
      <c r="R595" s="20">
        <v>29.65</v>
      </c>
      <c r="S595" s="23">
        <v>4.0000000000000002E-4</v>
      </c>
      <c r="W595" s="23">
        <v>0</v>
      </c>
      <c r="AA595" s="23">
        <f t="shared" si="9"/>
        <v>4.0000000000000003E-5</v>
      </c>
    </row>
    <row r="596" spans="18:27" x14ac:dyDescent="0.25">
      <c r="R596" s="20">
        <v>29.7</v>
      </c>
      <c r="S596" s="23">
        <v>4.0000000000000002E-4</v>
      </c>
      <c r="W596" s="23">
        <v>0</v>
      </c>
      <c r="AA596" s="23">
        <f t="shared" si="9"/>
        <v>-4.0000000000000003E-5</v>
      </c>
    </row>
    <row r="597" spans="18:27" x14ac:dyDescent="0.25">
      <c r="R597" s="20">
        <v>29.75</v>
      </c>
      <c r="S597" s="23">
        <v>-4.0000000000000002E-4</v>
      </c>
      <c r="W597" s="23">
        <v>0</v>
      </c>
      <c r="AA597" s="23">
        <f t="shared" si="9"/>
        <v>-4.0000000000000003E-5</v>
      </c>
    </row>
    <row r="598" spans="18:27" x14ac:dyDescent="0.25">
      <c r="R598" s="20">
        <v>29.8</v>
      </c>
      <c r="S598" s="23">
        <v>-4.0000000000000002E-4</v>
      </c>
      <c r="W598" s="23">
        <v>0</v>
      </c>
      <c r="AA598" s="23">
        <f t="shared" si="9"/>
        <v>-4.0000000000000003E-5</v>
      </c>
    </row>
    <row r="599" spans="18:27" x14ac:dyDescent="0.25">
      <c r="R599" s="20">
        <v>29.85</v>
      </c>
      <c r="S599" s="23">
        <v>-4.0000000000000002E-4</v>
      </c>
      <c r="W599" s="23">
        <v>0</v>
      </c>
      <c r="AA599" s="23">
        <f t="shared" si="9"/>
        <v>-4.0000000000000003E-5</v>
      </c>
    </row>
    <row r="600" spans="18:27" x14ac:dyDescent="0.25">
      <c r="R600" s="20">
        <v>29.9</v>
      </c>
      <c r="S600" s="23">
        <v>-4.0000000000000002E-4</v>
      </c>
      <c r="W600" s="23">
        <v>0</v>
      </c>
      <c r="AA600" s="23">
        <f t="shared" si="9"/>
        <v>-4.0000000000000003E-5</v>
      </c>
    </row>
    <row r="601" spans="18:27" x14ac:dyDescent="0.25">
      <c r="R601" s="20">
        <v>29.95</v>
      </c>
      <c r="S601" s="23">
        <v>-4.0000000000000002E-4</v>
      </c>
      <c r="W601" s="23">
        <v>0</v>
      </c>
      <c r="AA601" s="23">
        <f t="shared" si="9"/>
        <v>-4.0000000000000003E-5</v>
      </c>
    </row>
    <row r="602" spans="18:27" x14ac:dyDescent="0.25">
      <c r="R602" s="20">
        <v>30</v>
      </c>
      <c r="S602" s="23">
        <v>-4.0000000000000002E-4</v>
      </c>
      <c r="W602" s="23">
        <v>0</v>
      </c>
      <c r="AA602" s="23">
        <f t="shared" si="9"/>
        <v>-4.0000000000000003E-5</v>
      </c>
    </row>
    <row r="603" spans="18:27" x14ac:dyDescent="0.25">
      <c r="R603" s="20">
        <v>30.05</v>
      </c>
      <c r="S603" s="23">
        <v>-4.0000000000000002E-4</v>
      </c>
      <c r="W603" s="23">
        <v>4.0000000000000001E-3</v>
      </c>
      <c r="AA603" s="23">
        <f t="shared" si="9"/>
        <v>4.0000000000000003E-5</v>
      </c>
    </row>
    <row r="604" spans="18:27" x14ac:dyDescent="0.25">
      <c r="R604" s="20">
        <v>30.1</v>
      </c>
      <c r="S604" s="23">
        <v>4.0000000000000002E-4</v>
      </c>
      <c r="W604" s="23">
        <v>4.0000000000000001E-3</v>
      </c>
      <c r="AA604" s="23">
        <f t="shared" si="9"/>
        <v>-4.0000000000000003E-5</v>
      </c>
    </row>
    <row r="605" spans="18:27" x14ac:dyDescent="0.25">
      <c r="R605" s="20">
        <v>30.15</v>
      </c>
      <c r="S605" s="23">
        <v>-4.0000000000000002E-4</v>
      </c>
      <c r="W605" s="23">
        <v>4.0000000000000001E-3</v>
      </c>
      <c r="AA605" s="23">
        <f t="shared" si="9"/>
        <v>-4.0000000000000003E-5</v>
      </c>
    </row>
    <row r="606" spans="18:27" x14ac:dyDescent="0.25">
      <c r="R606" s="20">
        <v>30.2</v>
      </c>
      <c r="S606" s="23">
        <v>-4.0000000000000002E-4</v>
      </c>
      <c r="W606" s="23">
        <v>4.0000000000000001E-3</v>
      </c>
      <c r="AA606" s="23">
        <f t="shared" si="9"/>
        <v>-4.0000000000000003E-5</v>
      </c>
    </row>
    <row r="607" spans="18:27" x14ac:dyDescent="0.25">
      <c r="R607" s="20">
        <v>30.25</v>
      </c>
      <c r="S607" s="23">
        <v>-4.0000000000000002E-4</v>
      </c>
      <c r="W607" s="23">
        <v>0</v>
      </c>
      <c r="AA607" s="23">
        <f t="shared" si="9"/>
        <v>4.0000000000000003E-5</v>
      </c>
    </row>
    <row r="608" spans="18:27" x14ac:dyDescent="0.25">
      <c r="R608" s="20">
        <v>30.3</v>
      </c>
      <c r="S608" s="23">
        <v>4.0000000000000002E-4</v>
      </c>
      <c r="W608" s="23">
        <v>0</v>
      </c>
      <c r="AA608" s="23">
        <f t="shared" si="9"/>
        <v>-4.0000000000000003E-5</v>
      </c>
    </row>
    <row r="609" spans="18:27" x14ac:dyDescent="0.25">
      <c r="R609" s="20">
        <v>30.35</v>
      </c>
      <c r="S609" s="23">
        <v>-4.0000000000000002E-4</v>
      </c>
      <c r="W609" s="23">
        <v>0</v>
      </c>
      <c r="AA609" s="23">
        <f t="shared" si="9"/>
        <v>-4.0000000000000003E-5</v>
      </c>
    </row>
    <row r="610" spans="18:27" x14ac:dyDescent="0.25">
      <c r="R610" s="20">
        <v>30.4</v>
      </c>
      <c r="S610" s="23">
        <v>-4.0000000000000002E-4</v>
      </c>
      <c r="W610" s="23">
        <v>0</v>
      </c>
      <c r="AA610" s="23">
        <f t="shared" si="9"/>
        <v>-4.0000000000000003E-5</v>
      </c>
    </row>
    <row r="611" spans="18:27" x14ac:dyDescent="0.25">
      <c r="R611" s="20">
        <v>30.45</v>
      </c>
      <c r="S611" s="23">
        <v>-4.0000000000000002E-4</v>
      </c>
      <c r="W611" s="23">
        <v>0</v>
      </c>
      <c r="AA611" s="23">
        <f t="shared" si="9"/>
        <v>-4.0000000000000003E-5</v>
      </c>
    </row>
    <row r="612" spans="18:27" x14ac:dyDescent="0.25">
      <c r="R612" s="20">
        <v>30.5</v>
      </c>
      <c r="S612" s="23">
        <v>-4.0000000000000002E-4</v>
      </c>
      <c r="W612" s="23">
        <v>0</v>
      </c>
      <c r="AA612" s="23">
        <f t="shared" si="9"/>
        <v>-4.0000000000000003E-5</v>
      </c>
    </row>
    <row r="613" spans="18:27" x14ac:dyDescent="0.25">
      <c r="R613" s="20">
        <v>30.55</v>
      </c>
      <c r="S613" s="23">
        <v>-4.0000000000000002E-4</v>
      </c>
      <c r="W613" s="23">
        <v>0</v>
      </c>
      <c r="AA613" s="23">
        <f t="shared" si="9"/>
        <v>-4.0000000000000003E-5</v>
      </c>
    </row>
    <row r="614" spans="18:27" x14ac:dyDescent="0.25">
      <c r="R614" s="20">
        <v>30.6</v>
      </c>
      <c r="S614" s="23">
        <v>-4.0000000000000002E-4</v>
      </c>
      <c r="W614" s="23">
        <v>0</v>
      </c>
      <c r="AA614" s="23">
        <f t="shared" si="9"/>
        <v>-4.0000000000000003E-5</v>
      </c>
    </row>
    <row r="615" spans="18:27" x14ac:dyDescent="0.25">
      <c r="R615" s="20">
        <v>30.65</v>
      </c>
      <c r="S615" s="23">
        <v>-4.0000000000000002E-4</v>
      </c>
      <c r="W615" s="23">
        <v>0</v>
      </c>
      <c r="AA615" s="23">
        <f t="shared" si="9"/>
        <v>0</v>
      </c>
    </row>
    <row r="616" spans="18:27" x14ac:dyDescent="0.25">
      <c r="R616" s="20">
        <v>30.7</v>
      </c>
      <c r="S616" s="23">
        <v>0</v>
      </c>
      <c r="W616" s="23">
        <v>0</v>
      </c>
      <c r="AA616" s="23">
        <f t="shared" si="9"/>
        <v>-4.0000000000000003E-5</v>
      </c>
    </row>
    <row r="617" spans="18:27" x14ac:dyDescent="0.25">
      <c r="R617" s="20">
        <v>30.75</v>
      </c>
      <c r="S617" s="23">
        <v>-4.0000000000000002E-4</v>
      </c>
      <c r="W617" s="23">
        <v>0</v>
      </c>
      <c r="AA617" s="23">
        <f t="shared" si="9"/>
        <v>-4.0000000000000003E-5</v>
      </c>
    </row>
    <row r="618" spans="18:27" x14ac:dyDescent="0.25">
      <c r="R618" s="20">
        <v>30.8</v>
      </c>
      <c r="S618" s="23">
        <v>-4.0000000000000002E-4</v>
      </c>
      <c r="W618" s="23">
        <v>0</v>
      </c>
      <c r="AA618" s="23">
        <f t="shared" si="9"/>
        <v>0</v>
      </c>
    </row>
    <row r="619" spans="18:27" x14ac:dyDescent="0.25">
      <c r="R619" s="20">
        <v>30.85</v>
      </c>
      <c r="S619" s="23">
        <v>0</v>
      </c>
      <c r="W619" s="23">
        <v>0</v>
      </c>
      <c r="AA619" s="23">
        <f t="shared" si="9"/>
        <v>8.0000000000000007E-5</v>
      </c>
    </row>
    <row r="620" spans="18:27" x14ac:dyDescent="0.25">
      <c r="R620" s="20">
        <v>30.9</v>
      </c>
      <c r="S620" s="23">
        <v>8.0000000000000004E-4</v>
      </c>
      <c r="W620" s="23">
        <v>0</v>
      </c>
      <c r="AA620" s="23">
        <f t="shared" si="9"/>
        <v>8.0000000000000007E-5</v>
      </c>
    </row>
    <row r="621" spans="18:27" x14ac:dyDescent="0.25">
      <c r="R621" s="20">
        <v>30.95</v>
      </c>
      <c r="S621" s="23">
        <v>8.0000000000000004E-4</v>
      </c>
      <c r="W621" s="23">
        <v>0</v>
      </c>
      <c r="AA621" s="23">
        <f t="shared" si="9"/>
        <v>0</v>
      </c>
    </row>
    <row r="622" spans="18:27" x14ac:dyDescent="0.25">
      <c r="R622" s="20">
        <v>31</v>
      </c>
      <c r="S622" s="23">
        <v>0</v>
      </c>
      <c r="W622" s="23">
        <v>0</v>
      </c>
      <c r="AA622" s="23">
        <f t="shared" si="9"/>
        <v>0</v>
      </c>
    </row>
    <row r="623" spans="18:27" x14ac:dyDescent="0.25">
      <c r="R623" s="20">
        <v>31.05</v>
      </c>
      <c r="S623" s="23">
        <v>0</v>
      </c>
      <c r="W623" s="23">
        <v>0</v>
      </c>
      <c r="AA623" s="23">
        <f t="shared" si="9"/>
        <v>0</v>
      </c>
    </row>
    <row r="624" spans="18:27" x14ac:dyDescent="0.25">
      <c r="R624" s="20">
        <v>31.1</v>
      </c>
      <c r="S624" s="23">
        <v>0</v>
      </c>
      <c r="W624" s="23">
        <v>0</v>
      </c>
      <c r="AA624" s="23">
        <f t="shared" si="9"/>
        <v>-4.0000000000000003E-5</v>
      </c>
    </row>
    <row r="625" spans="18:27" x14ac:dyDescent="0.25">
      <c r="R625" s="20">
        <v>31.15</v>
      </c>
      <c r="S625" s="23">
        <v>-4.0000000000000002E-4</v>
      </c>
      <c r="W625" s="23">
        <v>0</v>
      </c>
      <c r="AA625" s="23">
        <f t="shared" si="9"/>
        <v>-4.0000000000000003E-5</v>
      </c>
    </row>
    <row r="626" spans="18:27" x14ac:dyDescent="0.25">
      <c r="R626" s="20">
        <v>31.2</v>
      </c>
      <c r="S626" s="23">
        <v>-4.0000000000000002E-4</v>
      </c>
      <c r="W626" s="23">
        <v>0</v>
      </c>
      <c r="AA626" s="23">
        <f t="shared" si="9"/>
        <v>-4.0000000000000003E-5</v>
      </c>
    </row>
    <row r="627" spans="18:27" x14ac:dyDescent="0.25">
      <c r="R627" s="20">
        <v>31.25</v>
      </c>
      <c r="S627" s="23">
        <v>-4.0000000000000002E-4</v>
      </c>
      <c r="W627" s="23">
        <v>4.0000000000000001E-3</v>
      </c>
      <c r="AA627" s="23">
        <f t="shared" si="9"/>
        <v>-4.0000000000000003E-5</v>
      </c>
    </row>
    <row r="628" spans="18:27" x14ac:dyDescent="0.25">
      <c r="R628" s="20">
        <v>31.3</v>
      </c>
      <c r="S628" s="23">
        <v>-4.0000000000000002E-4</v>
      </c>
      <c r="W628" s="23">
        <v>4.0000000000000001E-3</v>
      </c>
      <c r="AA628" s="23">
        <f t="shared" si="9"/>
        <v>0</v>
      </c>
    </row>
    <row r="629" spans="18:27" x14ac:dyDescent="0.25">
      <c r="R629" s="20">
        <v>31.35</v>
      </c>
      <c r="S629" s="23">
        <v>0</v>
      </c>
      <c r="W629" s="23">
        <v>4.0000000000000001E-3</v>
      </c>
      <c r="AA629" s="23">
        <f t="shared" si="9"/>
        <v>-4.0000000000000003E-5</v>
      </c>
    </row>
    <row r="630" spans="18:27" x14ac:dyDescent="0.25">
      <c r="R630" s="20">
        <v>31.4</v>
      </c>
      <c r="S630" s="23">
        <v>-4.0000000000000002E-4</v>
      </c>
      <c r="W630" s="23">
        <v>4.0000000000000001E-3</v>
      </c>
      <c r="AA630" s="23">
        <f t="shared" si="9"/>
        <v>-4.0000000000000003E-5</v>
      </c>
    </row>
    <row r="631" spans="18:27" x14ac:dyDescent="0.25">
      <c r="R631" s="20">
        <v>31.45</v>
      </c>
      <c r="S631" s="23">
        <v>-4.0000000000000002E-4</v>
      </c>
      <c r="W631" s="23">
        <v>4.0000000000000001E-3</v>
      </c>
      <c r="AA631" s="23">
        <f t="shared" si="9"/>
        <v>-1.1999999999999999E-4</v>
      </c>
    </row>
    <row r="632" spans="18:27" x14ac:dyDescent="0.25">
      <c r="R632" s="20">
        <v>31.5</v>
      </c>
      <c r="S632" s="23">
        <v>-1.1999999999999999E-3</v>
      </c>
      <c r="W632" s="23">
        <v>4.0000000000000001E-3</v>
      </c>
      <c r="AA632" s="23">
        <f t="shared" si="9"/>
        <v>-4.0000000000000003E-5</v>
      </c>
    </row>
    <row r="633" spans="18:27" x14ac:dyDescent="0.25">
      <c r="R633" s="20">
        <v>31.55</v>
      </c>
      <c r="S633" s="23">
        <v>-4.0000000000000002E-4</v>
      </c>
      <c r="W633" s="23">
        <v>4.0000000000000001E-3</v>
      </c>
      <c r="AA633" s="23">
        <f t="shared" si="9"/>
        <v>0</v>
      </c>
    </row>
    <row r="634" spans="18:27" x14ac:dyDescent="0.25">
      <c r="R634" s="20">
        <v>31.6</v>
      </c>
      <c r="S634" s="23">
        <v>0</v>
      </c>
      <c r="W634" s="23">
        <v>4.0000000000000001E-3</v>
      </c>
      <c r="AA634" s="23">
        <f t="shared" si="9"/>
        <v>4.0000000000000003E-5</v>
      </c>
    </row>
    <row r="635" spans="18:27" x14ac:dyDescent="0.25">
      <c r="R635" s="20">
        <v>31.65</v>
      </c>
      <c r="S635" s="23">
        <v>4.0000000000000002E-4</v>
      </c>
      <c r="W635" s="23">
        <v>0</v>
      </c>
      <c r="AA635" s="23">
        <f t="shared" si="9"/>
        <v>4.0000000000000003E-5</v>
      </c>
    </row>
    <row r="636" spans="18:27" x14ac:dyDescent="0.25">
      <c r="R636" s="20">
        <v>31.7</v>
      </c>
      <c r="S636" s="23">
        <v>4.0000000000000002E-4</v>
      </c>
      <c r="W636" s="23">
        <v>0</v>
      </c>
      <c r="AA636" s="23">
        <f t="shared" si="9"/>
        <v>0</v>
      </c>
    </row>
    <row r="637" spans="18:27" x14ac:dyDescent="0.25">
      <c r="R637" s="20">
        <v>31.75</v>
      </c>
      <c r="S637" s="23">
        <v>0</v>
      </c>
      <c r="W637" s="23">
        <v>0</v>
      </c>
      <c r="AA637" s="23">
        <f t="shared" si="9"/>
        <v>0</v>
      </c>
    </row>
    <row r="638" spans="18:27" x14ac:dyDescent="0.25">
      <c r="R638" s="20">
        <v>31.8</v>
      </c>
      <c r="S638" s="23">
        <v>0</v>
      </c>
      <c r="W638" s="23">
        <v>0</v>
      </c>
      <c r="AA638" s="23">
        <f t="shared" si="9"/>
        <v>0</v>
      </c>
    </row>
    <row r="639" spans="18:27" x14ac:dyDescent="0.25">
      <c r="R639" s="20">
        <v>31.85</v>
      </c>
      <c r="S639" s="23">
        <v>0</v>
      </c>
      <c r="W639" s="23">
        <v>0</v>
      </c>
      <c r="AA639" s="23">
        <f t="shared" si="9"/>
        <v>8.0000000000000007E-5</v>
      </c>
    </row>
    <row r="640" spans="18:27" x14ac:dyDescent="0.25">
      <c r="R640" s="20">
        <v>31.9</v>
      </c>
      <c r="S640" s="23">
        <v>8.0000000000000004E-4</v>
      </c>
      <c r="W640" s="23">
        <v>0</v>
      </c>
      <c r="AA640" s="23">
        <f t="shared" si="9"/>
        <v>8.0000000000000007E-5</v>
      </c>
    </row>
    <row r="641" spans="18:27" x14ac:dyDescent="0.25">
      <c r="R641" s="20">
        <v>31.95</v>
      </c>
      <c r="S641" s="23">
        <v>8.0000000000000004E-4</v>
      </c>
      <c r="W641" s="23">
        <v>0</v>
      </c>
      <c r="AA641" s="23">
        <f t="shared" si="9"/>
        <v>0</v>
      </c>
    </row>
    <row r="642" spans="18:27" x14ac:dyDescent="0.25">
      <c r="R642" s="20">
        <v>32</v>
      </c>
      <c r="S642" s="23">
        <v>0</v>
      </c>
      <c r="W642" s="23">
        <v>0</v>
      </c>
      <c r="AA642" s="23">
        <f t="shared" si="9"/>
        <v>4.0000000000000003E-5</v>
      </c>
    </row>
    <row r="643" spans="18:27" x14ac:dyDescent="0.25">
      <c r="R643" s="20">
        <v>32.049999999999997</v>
      </c>
      <c r="S643" s="23">
        <v>4.0000000000000002E-4</v>
      </c>
      <c r="W643" s="23">
        <v>0</v>
      </c>
      <c r="AA643" s="23">
        <f t="shared" si="9"/>
        <v>4.0000000000000003E-5</v>
      </c>
    </row>
    <row r="644" spans="18:27" x14ac:dyDescent="0.25">
      <c r="R644" s="20">
        <v>32.1</v>
      </c>
      <c r="S644" s="23">
        <v>4.0000000000000002E-4</v>
      </c>
      <c r="W644" s="23">
        <v>0</v>
      </c>
      <c r="AA644" s="23">
        <f t="shared" ref="AA644:AA707" si="10">S645/10</f>
        <v>-4.0000000000000003E-5</v>
      </c>
    </row>
    <row r="645" spans="18:27" x14ac:dyDescent="0.25">
      <c r="R645" s="20">
        <v>32.15</v>
      </c>
      <c r="S645" s="23">
        <v>-4.0000000000000002E-4</v>
      </c>
      <c r="W645" s="23">
        <v>0</v>
      </c>
      <c r="AA645" s="23">
        <f t="shared" si="10"/>
        <v>-4.0000000000000003E-5</v>
      </c>
    </row>
    <row r="646" spans="18:27" x14ac:dyDescent="0.25">
      <c r="R646" s="20">
        <v>32.200000000000003</v>
      </c>
      <c r="S646" s="23">
        <v>-4.0000000000000002E-4</v>
      </c>
      <c r="W646" s="23">
        <v>0</v>
      </c>
      <c r="AA646" s="23">
        <f t="shared" si="10"/>
        <v>0</v>
      </c>
    </row>
    <row r="647" spans="18:27" x14ac:dyDescent="0.25">
      <c r="R647" s="20">
        <v>32.25</v>
      </c>
      <c r="S647" s="23">
        <v>0</v>
      </c>
      <c r="W647" s="23">
        <v>0</v>
      </c>
      <c r="AA647" s="23">
        <f t="shared" si="10"/>
        <v>0</v>
      </c>
    </row>
    <row r="648" spans="18:27" x14ac:dyDescent="0.25">
      <c r="R648" s="20">
        <v>32.299999999999997</v>
      </c>
      <c r="S648" s="23">
        <v>0</v>
      </c>
      <c r="W648" s="23">
        <v>0</v>
      </c>
      <c r="AA648" s="23">
        <f t="shared" si="10"/>
        <v>0</v>
      </c>
    </row>
    <row r="649" spans="18:27" x14ac:dyDescent="0.25">
      <c r="R649" s="20">
        <v>32.35</v>
      </c>
      <c r="S649" s="23">
        <v>0</v>
      </c>
      <c r="W649" s="23">
        <v>0</v>
      </c>
      <c r="AA649" s="23">
        <f t="shared" si="10"/>
        <v>0</v>
      </c>
    </row>
    <row r="650" spans="18:27" x14ac:dyDescent="0.25">
      <c r="R650" s="20">
        <v>32.4</v>
      </c>
      <c r="S650" s="23">
        <v>0</v>
      </c>
      <c r="W650" s="23">
        <v>0</v>
      </c>
      <c r="AA650" s="23">
        <f t="shared" si="10"/>
        <v>0</v>
      </c>
    </row>
    <row r="651" spans="18:27" x14ac:dyDescent="0.25">
      <c r="R651" s="20">
        <v>32.450000000000003</v>
      </c>
      <c r="S651" s="23">
        <v>0</v>
      </c>
      <c r="W651" s="23">
        <v>0</v>
      </c>
      <c r="AA651" s="23">
        <f t="shared" si="10"/>
        <v>0</v>
      </c>
    </row>
    <row r="652" spans="18:27" x14ac:dyDescent="0.25">
      <c r="R652" s="20">
        <v>32.5</v>
      </c>
      <c r="S652" s="23">
        <v>0</v>
      </c>
      <c r="W652" s="23">
        <v>0</v>
      </c>
      <c r="AA652" s="23">
        <f t="shared" si="10"/>
        <v>8.0000000000000007E-5</v>
      </c>
    </row>
    <row r="653" spans="18:27" x14ac:dyDescent="0.25">
      <c r="R653" s="20">
        <v>32.549999999999997</v>
      </c>
      <c r="S653" s="23">
        <v>8.0000000000000004E-4</v>
      </c>
      <c r="W653" s="23">
        <v>0</v>
      </c>
      <c r="AA653" s="23">
        <f t="shared" si="10"/>
        <v>0</v>
      </c>
    </row>
    <row r="654" spans="18:27" x14ac:dyDescent="0.25">
      <c r="R654" s="20">
        <v>32.6</v>
      </c>
      <c r="S654" s="23">
        <v>0</v>
      </c>
      <c r="W654" s="23">
        <v>0</v>
      </c>
      <c r="AA654" s="23">
        <f t="shared" si="10"/>
        <v>-4.0000000000000003E-5</v>
      </c>
    </row>
    <row r="655" spans="18:27" x14ac:dyDescent="0.25">
      <c r="R655" s="20">
        <v>32.65</v>
      </c>
      <c r="S655" s="23">
        <v>-4.0000000000000002E-4</v>
      </c>
      <c r="W655" s="23">
        <v>0</v>
      </c>
      <c r="AA655" s="23">
        <f t="shared" si="10"/>
        <v>4.0000000000000003E-5</v>
      </c>
    </row>
    <row r="656" spans="18:27" x14ac:dyDescent="0.25">
      <c r="R656" s="20">
        <v>32.700000000000003</v>
      </c>
      <c r="S656" s="23">
        <v>4.0000000000000002E-4</v>
      </c>
      <c r="W656" s="23">
        <v>0</v>
      </c>
      <c r="AA656" s="23">
        <f t="shared" si="10"/>
        <v>4.0000000000000003E-5</v>
      </c>
    </row>
    <row r="657" spans="18:27" x14ac:dyDescent="0.25">
      <c r="R657" s="20">
        <v>32.75</v>
      </c>
      <c r="S657" s="23">
        <v>4.0000000000000002E-4</v>
      </c>
      <c r="W657" s="23">
        <v>0</v>
      </c>
      <c r="AA657" s="23">
        <f t="shared" si="10"/>
        <v>-4.0000000000000003E-5</v>
      </c>
    </row>
    <row r="658" spans="18:27" x14ac:dyDescent="0.25">
      <c r="R658" s="20">
        <v>32.799999999999997</v>
      </c>
      <c r="S658" s="23">
        <v>-4.0000000000000002E-4</v>
      </c>
      <c r="W658" s="23">
        <v>0</v>
      </c>
      <c r="AA658" s="23">
        <f t="shared" si="10"/>
        <v>4.0000000000000003E-5</v>
      </c>
    </row>
    <row r="659" spans="18:27" x14ac:dyDescent="0.25">
      <c r="R659" s="20">
        <v>32.85</v>
      </c>
      <c r="S659" s="23">
        <v>4.0000000000000002E-4</v>
      </c>
      <c r="W659" s="23">
        <v>0</v>
      </c>
      <c r="AA659" s="23">
        <f t="shared" si="10"/>
        <v>-4.0000000000000003E-5</v>
      </c>
    </row>
    <row r="660" spans="18:27" x14ac:dyDescent="0.25">
      <c r="R660" s="20">
        <v>32.9</v>
      </c>
      <c r="S660" s="23">
        <v>-4.0000000000000002E-4</v>
      </c>
      <c r="W660" s="23">
        <v>0</v>
      </c>
      <c r="AA660" s="23">
        <f t="shared" si="10"/>
        <v>-4.0000000000000003E-5</v>
      </c>
    </row>
    <row r="661" spans="18:27" x14ac:dyDescent="0.25">
      <c r="R661" s="20">
        <v>32.950000000000003</v>
      </c>
      <c r="S661" s="23">
        <v>-4.0000000000000002E-4</v>
      </c>
      <c r="W661" s="23">
        <v>0</v>
      </c>
      <c r="AA661" s="23">
        <f t="shared" si="10"/>
        <v>-4.0000000000000003E-5</v>
      </c>
    </row>
    <row r="662" spans="18:27" x14ac:dyDescent="0.25">
      <c r="R662" s="20">
        <v>33</v>
      </c>
      <c r="S662" s="23">
        <v>-4.0000000000000002E-4</v>
      </c>
      <c r="W662" s="23">
        <v>0</v>
      </c>
      <c r="AA662" s="23">
        <f t="shared" si="10"/>
        <v>-4.0000000000000003E-5</v>
      </c>
    </row>
    <row r="663" spans="18:27" x14ac:dyDescent="0.25">
      <c r="R663" s="20">
        <v>33.049999999999997</v>
      </c>
      <c r="S663" s="23">
        <v>-4.0000000000000002E-4</v>
      </c>
      <c r="W663" s="23">
        <v>4.0000000000000001E-3</v>
      </c>
      <c r="AA663" s="23">
        <f t="shared" si="10"/>
        <v>-4.0000000000000003E-5</v>
      </c>
    </row>
    <row r="664" spans="18:27" x14ac:dyDescent="0.25">
      <c r="R664" s="20">
        <v>33.1</v>
      </c>
      <c r="S664" s="23">
        <v>-4.0000000000000002E-4</v>
      </c>
      <c r="W664" s="23">
        <v>4.0000000000000001E-3</v>
      </c>
      <c r="AA664" s="23">
        <f t="shared" si="10"/>
        <v>0</v>
      </c>
    </row>
    <row r="665" spans="18:27" x14ac:dyDescent="0.25">
      <c r="R665" s="20">
        <v>33.15</v>
      </c>
      <c r="S665" s="23">
        <v>0</v>
      </c>
      <c r="W665" s="23">
        <v>4.0000000000000001E-3</v>
      </c>
      <c r="AA665" s="23">
        <f t="shared" si="10"/>
        <v>0</v>
      </c>
    </row>
    <row r="666" spans="18:27" x14ac:dyDescent="0.25">
      <c r="R666" s="20">
        <v>33.200000000000003</v>
      </c>
      <c r="S666" s="23">
        <v>0</v>
      </c>
      <c r="W666" s="23">
        <v>4.0000000000000001E-3</v>
      </c>
      <c r="AA666" s="23">
        <f t="shared" si="10"/>
        <v>0</v>
      </c>
    </row>
    <row r="667" spans="18:27" x14ac:dyDescent="0.25">
      <c r="R667" s="20">
        <v>33.25</v>
      </c>
      <c r="S667" s="23">
        <v>0</v>
      </c>
      <c r="W667" s="23">
        <v>4.0000000000000001E-3</v>
      </c>
      <c r="AA667" s="23">
        <f t="shared" si="10"/>
        <v>0</v>
      </c>
    </row>
    <row r="668" spans="18:27" x14ac:dyDescent="0.25">
      <c r="R668" s="20">
        <v>33.299999999999997</v>
      </c>
      <c r="S668" s="23">
        <v>0</v>
      </c>
      <c r="W668" s="23">
        <v>4.0000000000000001E-3</v>
      </c>
      <c r="AA668" s="23">
        <f t="shared" si="10"/>
        <v>-4.0000000000000003E-5</v>
      </c>
    </row>
    <row r="669" spans="18:27" x14ac:dyDescent="0.25">
      <c r="R669" s="20">
        <v>33.35</v>
      </c>
      <c r="S669" s="23">
        <v>-4.0000000000000002E-4</v>
      </c>
      <c r="W669" s="23">
        <v>4.0000000000000001E-3</v>
      </c>
      <c r="AA669" s="23">
        <f t="shared" si="10"/>
        <v>0</v>
      </c>
    </row>
    <row r="670" spans="18:27" x14ac:dyDescent="0.25">
      <c r="R670" s="20">
        <v>33.4</v>
      </c>
      <c r="S670" s="23">
        <v>0</v>
      </c>
      <c r="W670" s="23">
        <v>4.0000000000000001E-3</v>
      </c>
      <c r="AA670" s="23">
        <f t="shared" si="10"/>
        <v>0</v>
      </c>
    </row>
    <row r="671" spans="18:27" x14ac:dyDescent="0.25">
      <c r="R671" s="20">
        <v>33.450000000000003</v>
      </c>
      <c r="S671" s="23">
        <v>0</v>
      </c>
      <c r="W671" s="23">
        <v>0</v>
      </c>
      <c r="AA671" s="23">
        <f t="shared" si="10"/>
        <v>0</v>
      </c>
    </row>
    <row r="672" spans="18:27" x14ac:dyDescent="0.25">
      <c r="R672" s="20">
        <v>33.5</v>
      </c>
      <c r="S672" s="23">
        <v>0</v>
      </c>
      <c r="W672" s="23">
        <v>0</v>
      </c>
      <c r="AA672" s="23">
        <f t="shared" si="10"/>
        <v>0</v>
      </c>
    </row>
    <row r="673" spans="18:27" x14ac:dyDescent="0.25">
      <c r="R673" s="20">
        <v>33.549999999999997</v>
      </c>
      <c r="S673" s="23">
        <v>0</v>
      </c>
      <c r="W673" s="23">
        <v>0</v>
      </c>
      <c r="AA673" s="23">
        <f t="shared" si="10"/>
        <v>4.0000000000000003E-5</v>
      </c>
    </row>
    <row r="674" spans="18:27" x14ac:dyDescent="0.25">
      <c r="R674" s="20">
        <v>33.6</v>
      </c>
      <c r="S674" s="23">
        <v>4.0000000000000002E-4</v>
      </c>
      <c r="W674" s="23">
        <v>0</v>
      </c>
      <c r="AA674" s="23">
        <f t="shared" si="10"/>
        <v>0</v>
      </c>
    </row>
    <row r="675" spans="18:27" x14ac:dyDescent="0.25">
      <c r="R675" s="20">
        <v>33.65</v>
      </c>
      <c r="S675" s="23">
        <v>0</v>
      </c>
      <c r="W675" s="23">
        <v>0</v>
      </c>
      <c r="AA675" s="23">
        <f t="shared" si="10"/>
        <v>0</v>
      </c>
    </row>
    <row r="676" spans="18:27" x14ac:dyDescent="0.25">
      <c r="R676" s="20">
        <v>33.700000000000003</v>
      </c>
      <c r="S676" s="23">
        <v>0</v>
      </c>
      <c r="W676" s="23">
        <v>0</v>
      </c>
      <c r="AA676" s="23">
        <f t="shared" si="10"/>
        <v>0</v>
      </c>
    </row>
    <row r="677" spans="18:27" x14ac:dyDescent="0.25">
      <c r="R677" s="20">
        <v>33.75</v>
      </c>
      <c r="S677" s="23">
        <v>0</v>
      </c>
      <c r="W677" s="23">
        <v>0</v>
      </c>
      <c r="AA677" s="23">
        <f t="shared" si="10"/>
        <v>0</v>
      </c>
    </row>
    <row r="678" spans="18:27" x14ac:dyDescent="0.25">
      <c r="R678" s="20">
        <v>33.799999999999997</v>
      </c>
      <c r="S678" s="23">
        <v>0</v>
      </c>
      <c r="W678" s="23">
        <v>0</v>
      </c>
      <c r="AA678" s="23">
        <f t="shared" si="10"/>
        <v>-4.0000000000000003E-5</v>
      </c>
    </row>
    <row r="679" spans="18:27" x14ac:dyDescent="0.25">
      <c r="R679" s="20">
        <v>33.85</v>
      </c>
      <c r="S679" s="23">
        <v>-4.0000000000000002E-4</v>
      </c>
      <c r="W679" s="23">
        <v>4.0000000000000001E-3</v>
      </c>
      <c r="AA679" s="23">
        <f t="shared" si="10"/>
        <v>-4.0000000000000003E-5</v>
      </c>
    </row>
    <row r="680" spans="18:27" x14ac:dyDescent="0.25">
      <c r="R680" s="20">
        <v>33.9</v>
      </c>
      <c r="S680" s="23">
        <v>-4.0000000000000002E-4</v>
      </c>
      <c r="W680" s="23">
        <v>4.0000000000000001E-3</v>
      </c>
      <c r="AA680" s="23">
        <f t="shared" si="10"/>
        <v>-4.0000000000000003E-5</v>
      </c>
    </row>
    <row r="681" spans="18:27" x14ac:dyDescent="0.25">
      <c r="R681" s="20">
        <v>33.950000000000003</v>
      </c>
      <c r="S681" s="23">
        <v>-4.0000000000000002E-4</v>
      </c>
      <c r="W681" s="23">
        <v>4.0000000000000001E-3</v>
      </c>
      <c r="AA681" s="23">
        <f t="shared" si="10"/>
        <v>-4.0000000000000003E-5</v>
      </c>
    </row>
    <row r="682" spans="18:27" x14ac:dyDescent="0.25">
      <c r="R682" s="20">
        <v>34</v>
      </c>
      <c r="S682" s="23">
        <v>-4.0000000000000002E-4</v>
      </c>
      <c r="W682" s="23">
        <v>4.0000000000000001E-3</v>
      </c>
      <c r="AA682" s="23">
        <f t="shared" si="10"/>
        <v>0</v>
      </c>
    </row>
    <row r="683" spans="18:27" x14ac:dyDescent="0.25">
      <c r="R683" s="20">
        <v>34.049999999999997</v>
      </c>
      <c r="S683" s="23">
        <v>0</v>
      </c>
      <c r="W683" s="23">
        <v>0</v>
      </c>
      <c r="AA683" s="23">
        <f t="shared" si="10"/>
        <v>0</v>
      </c>
    </row>
    <row r="684" spans="18:27" x14ac:dyDescent="0.25">
      <c r="R684" s="20">
        <v>34.1</v>
      </c>
      <c r="S684" s="23">
        <v>0</v>
      </c>
      <c r="W684" s="23">
        <v>0</v>
      </c>
      <c r="AA684" s="23">
        <f t="shared" si="10"/>
        <v>0</v>
      </c>
    </row>
    <row r="685" spans="18:27" x14ac:dyDescent="0.25">
      <c r="R685" s="20">
        <v>34.15</v>
      </c>
      <c r="S685" s="23">
        <v>0</v>
      </c>
      <c r="W685" s="23">
        <v>0</v>
      </c>
      <c r="AA685" s="23">
        <f t="shared" si="10"/>
        <v>8.0000000000000007E-5</v>
      </c>
    </row>
    <row r="686" spans="18:27" x14ac:dyDescent="0.25">
      <c r="R686" s="20">
        <v>34.200000000000003</v>
      </c>
      <c r="S686" s="23">
        <v>8.0000000000000004E-4</v>
      </c>
      <c r="W686" s="23">
        <v>0</v>
      </c>
      <c r="AA686" s="23">
        <f t="shared" si="10"/>
        <v>4.0000000000000003E-5</v>
      </c>
    </row>
    <row r="687" spans="18:27" x14ac:dyDescent="0.25">
      <c r="R687" s="20">
        <v>34.25</v>
      </c>
      <c r="S687" s="23">
        <v>4.0000000000000002E-4</v>
      </c>
      <c r="W687" s="23">
        <v>4.0000000000000001E-3</v>
      </c>
      <c r="AA687" s="23">
        <f t="shared" si="10"/>
        <v>-4.0000000000000003E-5</v>
      </c>
    </row>
    <row r="688" spans="18:27" x14ac:dyDescent="0.25">
      <c r="R688" s="20">
        <v>34.299999999999997</v>
      </c>
      <c r="S688" s="23">
        <v>-4.0000000000000002E-4</v>
      </c>
      <c r="W688" s="23">
        <v>4.0000000000000001E-3</v>
      </c>
      <c r="AA688" s="23">
        <f t="shared" si="10"/>
        <v>-4.0000000000000003E-5</v>
      </c>
    </row>
    <row r="689" spans="18:27" x14ac:dyDescent="0.25">
      <c r="R689" s="20">
        <v>34.35</v>
      </c>
      <c r="S689" s="23">
        <v>-4.0000000000000002E-4</v>
      </c>
      <c r="W689" s="23">
        <v>4.0000000000000001E-3</v>
      </c>
      <c r="AA689" s="23">
        <f t="shared" si="10"/>
        <v>-4.0000000000000003E-5</v>
      </c>
    </row>
    <row r="690" spans="18:27" x14ac:dyDescent="0.25">
      <c r="R690" s="20">
        <v>34.4</v>
      </c>
      <c r="S690" s="23">
        <v>-4.0000000000000002E-4</v>
      </c>
      <c r="W690" s="23">
        <v>4.0000000000000001E-3</v>
      </c>
      <c r="AA690" s="23">
        <f t="shared" si="10"/>
        <v>0</v>
      </c>
    </row>
    <row r="691" spans="18:27" x14ac:dyDescent="0.25">
      <c r="R691" s="20">
        <v>34.450000000000003</v>
      </c>
      <c r="S691" s="23">
        <v>0</v>
      </c>
      <c r="W691" s="23">
        <v>0</v>
      </c>
      <c r="AA691" s="23">
        <f t="shared" si="10"/>
        <v>-4.0000000000000003E-5</v>
      </c>
    </row>
    <row r="692" spans="18:27" x14ac:dyDescent="0.25">
      <c r="R692" s="20">
        <v>34.5</v>
      </c>
      <c r="S692" s="23">
        <v>-4.0000000000000002E-4</v>
      </c>
      <c r="W692" s="23">
        <v>0</v>
      </c>
      <c r="AA692" s="23">
        <f t="shared" si="10"/>
        <v>-4.0000000000000003E-5</v>
      </c>
    </row>
    <row r="693" spans="18:27" x14ac:dyDescent="0.25">
      <c r="R693" s="20">
        <v>34.549999999999997</v>
      </c>
      <c r="S693" s="23">
        <v>-4.0000000000000002E-4</v>
      </c>
      <c r="W693" s="23">
        <v>0</v>
      </c>
      <c r="AA693" s="23">
        <f t="shared" si="10"/>
        <v>-8.0000000000000007E-5</v>
      </c>
    </row>
    <row r="694" spans="18:27" x14ac:dyDescent="0.25">
      <c r="R694" s="20">
        <v>34.6</v>
      </c>
      <c r="S694" s="23">
        <v>-8.0000000000000004E-4</v>
      </c>
      <c r="W694" s="23">
        <v>0</v>
      </c>
      <c r="AA694" s="23">
        <f t="shared" si="10"/>
        <v>0</v>
      </c>
    </row>
    <row r="695" spans="18:27" x14ac:dyDescent="0.25">
      <c r="R695" s="20">
        <v>34.65</v>
      </c>
      <c r="S695" s="23">
        <v>0</v>
      </c>
      <c r="W695" s="23">
        <v>4.0000000000000001E-3</v>
      </c>
      <c r="AA695" s="23">
        <f t="shared" si="10"/>
        <v>-4.0000000000000003E-5</v>
      </c>
    </row>
    <row r="696" spans="18:27" x14ac:dyDescent="0.25">
      <c r="R696" s="20">
        <v>34.700000000000003</v>
      </c>
      <c r="S696" s="23">
        <v>-4.0000000000000002E-4</v>
      </c>
      <c r="W696" s="23">
        <v>4.0000000000000001E-3</v>
      </c>
      <c r="AA696" s="23">
        <f t="shared" si="10"/>
        <v>-4.0000000000000003E-5</v>
      </c>
    </row>
    <row r="697" spans="18:27" x14ac:dyDescent="0.25">
      <c r="R697" s="20">
        <v>34.75</v>
      </c>
      <c r="S697" s="23">
        <v>-4.0000000000000002E-4</v>
      </c>
      <c r="W697" s="23">
        <v>4.0000000000000001E-3</v>
      </c>
      <c r="AA697" s="23">
        <f t="shared" si="10"/>
        <v>0</v>
      </c>
    </row>
    <row r="698" spans="18:27" x14ac:dyDescent="0.25">
      <c r="R698" s="20">
        <v>34.799999999999997</v>
      </c>
      <c r="S698" s="23">
        <v>0</v>
      </c>
      <c r="W698" s="23">
        <v>4.0000000000000001E-3</v>
      </c>
      <c r="AA698" s="23">
        <f t="shared" si="10"/>
        <v>8.0000000000000007E-5</v>
      </c>
    </row>
    <row r="699" spans="18:27" x14ac:dyDescent="0.25">
      <c r="R699" s="20">
        <v>34.85</v>
      </c>
      <c r="S699" s="23">
        <v>8.0000000000000004E-4</v>
      </c>
      <c r="W699" s="23">
        <v>0</v>
      </c>
      <c r="AA699" s="23">
        <f t="shared" si="10"/>
        <v>8.0000000000000007E-5</v>
      </c>
    </row>
    <row r="700" spans="18:27" x14ac:dyDescent="0.25">
      <c r="R700" s="20">
        <v>34.9</v>
      </c>
      <c r="S700" s="23">
        <v>8.0000000000000004E-4</v>
      </c>
      <c r="W700" s="23">
        <v>0</v>
      </c>
      <c r="AA700" s="23">
        <f t="shared" si="10"/>
        <v>8.0000000000000007E-5</v>
      </c>
    </row>
    <row r="701" spans="18:27" x14ac:dyDescent="0.25">
      <c r="R701" s="20">
        <v>34.950000000000003</v>
      </c>
      <c r="S701" s="23">
        <v>8.0000000000000004E-4</v>
      </c>
      <c r="W701" s="23">
        <v>0</v>
      </c>
      <c r="AA701" s="23">
        <f t="shared" si="10"/>
        <v>0</v>
      </c>
    </row>
    <row r="702" spans="18:27" x14ac:dyDescent="0.25">
      <c r="R702" s="20">
        <v>35</v>
      </c>
      <c r="S702" s="23">
        <v>0</v>
      </c>
      <c r="W702" s="23">
        <v>0</v>
      </c>
      <c r="AA702" s="23">
        <f t="shared" si="10"/>
        <v>-4.0000000000000003E-5</v>
      </c>
    </row>
    <row r="703" spans="18:27" x14ac:dyDescent="0.25">
      <c r="R703" s="20">
        <v>35.049999999999997</v>
      </c>
      <c r="S703" s="23">
        <v>-4.0000000000000002E-4</v>
      </c>
      <c r="W703" s="23">
        <v>4.0000000000000001E-3</v>
      </c>
      <c r="AA703" s="23">
        <f t="shared" si="10"/>
        <v>-4.0000000000000003E-5</v>
      </c>
    </row>
    <row r="704" spans="18:27" x14ac:dyDescent="0.25">
      <c r="R704" s="20">
        <v>35.1</v>
      </c>
      <c r="S704" s="23">
        <v>-4.0000000000000002E-4</v>
      </c>
      <c r="W704" s="23">
        <v>4.0000000000000001E-3</v>
      </c>
      <c r="AA704" s="23">
        <f t="shared" si="10"/>
        <v>-4.0000000000000003E-5</v>
      </c>
    </row>
    <row r="705" spans="18:27" x14ac:dyDescent="0.25">
      <c r="R705" s="20">
        <v>35.15</v>
      </c>
      <c r="S705" s="23">
        <v>-4.0000000000000002E-4</v>
      </c>
      <c r="W705" s="23">
        <v>4.0000000000000001E-3</v>
      </c>
      <c r="AA705" s="23">
        <f t="shared" si="10"/>
        <v>-4.0000000000000003E-5</v>
      </c>
    </row>
    <row r="706" spans="18:27" x14ac:dyDescent="0.25">
      <c r="R706" s="20">
        <v>35.200000000000003</v>
      </c>
      <c r="S706" s="23">
        <v>-4.0000000000000002E-4</v>
      </c>
      <c r="W706" s="23">
        <v>4.0000000000000001E-3</v>
      </c>
      <c r="AA706" s="23">
        <f t="shared" si="10"/>
        <v>8.0000000000000007E-5</v>
      </c>
    </row>
    <row r="707" spans="18:27" x14ac:dyDescent="0.25">
      <c r="R707" s="20">
        <v>35.25</v>
      </c>
      <c r="S707" s="23">
        <v>8.0000000000000004E-4</v>
      </c>
      <c r="W707" s="23">
        <v>0</v>
      </c>
      <c r="AA707" s="23">
        <f t="shared" si="10"/>
        <v>0</v>
      </c>
    </row>
    <row r="708" spans="18:27" x14ac:dyDescent="0.25">
      <c r="R708" s="20">
        <v>35.299999999999997</v>
      </c>
      <c r="S708" s="23">
        <v>0</v>
      </c>
      <c r="W708" s="23">
        <v>0</v>
      </c>
      <c r="AA708" s="23">
        <f t="shared" ref="AA708:AA771" si="11">S709/10</f>
        <v>8.0000000000000007E-5</v>
      </c>
    </row>
    <row r="709" spans="18:27" x14ac:dyDescent="0.25">
      <c r="R709" s="20">
        <v>35.35</v>
      </c>
      <c r="S709" s="23">
        <v>8.0000000000000004E-4</v>
      </c>
      <c r="W709" s="23">
        <v>0</v>
      </c>
      <c r="AA709" s="23">
        <f t="shared" si="11"/>
        <v>0</v>
      </c>
    </row>
    <row r="710" spans="18:27" x14ac:dyDescent="0.25">
      <c r="R710" s="20">
        <v>35.4</v>
      </c>
      <c r="S710" s="23">
        <v>0</v>
      </c>
      <c r="W710" s="23">
        <v>0</v>
      </c>
      <c r="AA710" s="23">
        <f t="shared" si="11"/>
        <v>-4.0000000000000003E-5</v>
      </c>
    </row>
    <row r="711" spans="18:27" x14ac:dyDescent="0.25">
      <c r="R711" s="20">
        <v>35.450000000000003</v>
      </c>
      <c r="S711" s="23">
        <v>-4.0000000000000002E-4</v>
      </c>
      <c r="W711" s="23">
        <v>0</v>
      </c>
      <c r="AA711" s="23">
        <f t="shared" si="11"/>
        <v>-4.0000000000000003E-5</v>
      </c>
    </row>
    <row r="712" spans="18:27" x14ac:dyDescent="0.25">
      <c r="R712" s="20">
        <v>35.5</v>
      </c>
      <c r="S712" s="23">
        <v>-4.0000000000000002E-4</v>
      </c>
      <c r="W712" s="23">
        <v>0</v>
      </c>
      <c r="AA712" s="23">
        <f t="shared" si="11"/>
        <v>0</v>
      </c>
    </row>
    <row r="713" spans="18:27" x14ac:dyDescent="0.25">
      <c r="R713" s="20">
        <v>35.549999999999997</v>
      </c>
      <c r="S713" s="23">
        <v>0</v>
      </c>
      <c r="W713" s="23">
        <v>0</v>
      </c>
      <c r="AA713" s="23">
        <f t="shared" si="11"/>
        <v>-4.0000000000000003E-5</v>
      </c>
    </row>
    <row r="714" spans="18:27" x14ac:dyDescent="0.25">
      <c r="R714" s="20">
        <v>35.6</v>
      </c>
      <c r="S714" s="23">
        <v>-4.0000000000000002E-4</v>
      </c>
      <c r="W714" s="23">
        <v>0</v>
      </c>
      <c r="AA714" s="23">
        <f t="shared" si="11"/>
        <v>0</v>
      </c>
    </row>
    <row r="715" spans="18:27" x14ac:dyDescent="0.25">
      <c r="R715" s="20">
        <v>35.65</v>
      </c>
      <c r="S715" s="23">
        <v>0</v>
      </c>
      <c r="W715" s="23">
        <v>4.0000000000000001E-3</v>
      </c>
      <c r="AA715" s="23">
        <f t="shared" si="11"/>
        <v>-4.0000000000000003E-5</v>
      </c>
    </row>
    <row r="716" spans="18:27" x14ac:dyDescent="0.25">
      <c r="R716" s="20">
        <v>35.700000000000003</v>
      </c>
      <c r="S716" s="23">
        <v>-4.0000000000000002E-4</v>
      </c>
      <c r="W716" s="23">
        <v>4.0000000000000001E-3</v>
      </c>
      <c r="AA716" s="23">
        <f t="shared" si="11"/>
        <v>0</v>
      </c>
    </row>
    <row r="717" spans="18:27" x14ac:dyDescent="0.25">
      <c r="R717" s="20">
        <v>35.75</v>
      </c>
      <c r="S717" s="23">
        <v>0</v>
      </c>
      <c r="W717" s="23">
        <v>4.0000000000000001E-3</v>
      </c>
      <c r="AA717" s="23">
        <f t="shared" si="11"/>
        <v>-4.0000000000000003E-5</v>
      </c>
    </row>
    <row r="718" spans="18:27" x14ac:dyDescent="0.25">
      <c r="R718" s="20">
        <v>35.799999999999997</v>
      </c>
      <c r="S718" s="23">
        <v>-4.0000000000000002E-4</v>
      </c>
      <c r="W718" s="23">
        <v>4.0000000000000001E-3</v>
      </c>
      <c r="AA718" s="23">
        <f t="shared" si="11"/>
        <v>0</v>
      </c>
    </row>
    <row r="719" spans="18:27" x14ac:dyDescent="0.25">
      <c r="R719" s="20">
        <v>35.85</v>
      </c>
      <c r="S719" s="23">
        <v>0</v>
      </c>
      <c r="W719" s="23">
        <v>0</v>
      </c>
      <c r="AA719" s="23">
        <f t="shared" si="11"/>
        <v>8.0000000000000007E-5</v>
      </c>
    </row>
    <row r="720" spans="18:27" x14ac:dyDescent="0.25">
      <c r="R720" s="20">
        <v>35.9</v>
      </c>
      <c r="S720" s="23">
        <v>8.0000000000000004E-4</v>
      </c>
      <c r="W720" s="23">
        <v>0</v>
      </c>
      <c r="AA720" s="23">
        <f t="shared" si="11"/>
        <v>0</v>
      </c>
    </row>
    <row r="721" spans="18:27" x14ac:dyDescent="0.25">
      <c r="R721" s="20">
        <v>35.950000000000003</v>
      </c>
      <c r="S721" s="23">
        <v>0</v>
      </c>
      <c r="W721" s="23">
        <v>0</v>
      </c>
      <c r="AA721" s="23">
        <f t="shared" si="11"/>
        <v>-4.0000000000000003E-5</v>
      </c>
    </row>
    <row r="722" spans="18:27" x14ac:dyDescent="0.25">
      <c r="R722" s="20">
        <v>36</v>
      </c>
      <c r="S722" s="23">
        <v>-4.0000000000000002E-4</v>
      </c>
      <c r="W722" s="23">
        <v>0</v>
      </c>
      <c r="AA722" s="23">
        <f t="shared" si="11"/>
        <v>-4.0000000000000003E-5</v>
      </c>
    </row>
    <row r="723" spans="18:27" x14ac:dyDescent="0.25">
      <c r="R723" s="20">
        <v>36.049999999999997</v>
      </c>
      <c r="S723" s="23">
        <v>-4.0000000000000002E-4</v>
      </c>
      <c r="W723" s="23">
        <v>0</v>
      </c>
      <c r="AA723" s="23">
        <f t="shared" si="11"/>
        <v>0</v>
      </c>
    </row>
    <row r="724" spans="18:27" x14ac:dyDescent="0.25">
      <c r="R724" s="20">
        <v>36.1</v>
      </c>
      <c r="S724" s="23">
        <v>0</v>
      </c>
      <c r="W724" s="23">
        <v>0</v>
      </c>
      <c r="AA724" s="23">
        <f t="shared" si="11"/>
        <v>0</v>
      </c>
    </row>
    <row r="725" spans="18:27" x14ac:dyDescent="0.25">
      <c r="R725" s="20">
        <v>36.15</v>
      </c>
      <c r="S725" s="23">
        <v>0</v>
      </c>
      <c r="W725" s="23">
        <v>0</v>
      </c>
      <c r="AA725" s="23">
        <f t="shared" si="11"/>
        <v>0</v>
      </c>
    </row>
    <row r="726" spans="18:27" x14ac:dyDescent="0.25">
      <c r="R726" s="20">
        <v>36.200000000000003</v>
      </c>
      <c r="S726" s="23">
        <v>0</v>
      </c>
      <c r="W726" s="23">
        <v>0</v>
      </c>
      <c r="AA726" s="23">
        <f t="shared" si="11"/>
        <v>0</v>
      </c>
    </row>
    <row r="727" spans="18:27" x14ac:dyDescent="0.25">
      <c r="R727" s="20">
        <v>36.25</v>
      </c>
      <c r="S727" s="23">
        <v>0</v>
      </c>
      <c r="W727" s="23">
        <v>0</v>
      </c>
      <c r="AA727" s="23">
        <f t="shared" si="11"/>
        <v>0</v>
      </c>
    </row>
    <row r="728" spans="18:27" x14ac:dyDescent="0.25">
      <c r="R728" s="20">
        <v>36.299999999999997</v>
      </c>
      <c r="S728" s="23">
        <v>0</v>
      </c>
      <c r="W728" s="23">
        <v>0</v>
      </c>
      <c r="AA728" s="23">
        <f t="shared" si="11"/>
        <v>0</v>
      </c>
    </row>
    <row r="729" spans="18:27" x14ac:dyDescent="0.25">
      <c r="R729" s="20">
        <v>36.35</v>
      </c>
      <c r="S729" s="23">
        <v>0</v>
      </c>
      <c r="W729" s="23">
        <v>0</v>
      </c>
      <c r="AA729" s="23">
        <f t="shared" si="11"/>
        <v>0</v>
      </c>
    </row>
    <row r="730" spans="18:27" x14ac:dyDescent="0.25">
      <c r="R730" s="20">
        <v>36.4</v>
      </c>
      <c r="S730" s="23">
        <v>0</v>
      </c>
      <c r="W730" s="23">
        <v>0</v>
      </c>
      <c r="AA730" s="23">
        <f t="shared" si="11"/>
        <v>-8.0000000000000007E-5</v>
      </c>
    </row>
    <row r="731" spans="18:27" x14ac:dyDescent="0.25">
      <c r="R731" s="20">
        <v>36.450000000000003</v>
      </c>
      <c r="S731" s="23">
        <v>-8.0000000000000004E-4</v>
      </c>
      <c r="W731" s="23">
        <v>0</v>
      </c>
      <c r="AA731" s="23">
        <f t="shared" si="11"/>
        <v>-4.0000000000000003E-5</v>
      </c>
    </row>
    <row r="732" spans="18:27" x14ac:dyDescent="0.25">
      <c r="R732" s="20">
        <v>36.5</v>
      </c>
      <c r="S732" s="23">
        <v>-4.0000000000000002E-4</v>
      </c>
      <c r="W732" s="23">
        <v>0</v>
      </c>
      <c r="AA732" s="23">
        <f t="shared" si="11"/>
        <v>-4.0000000000000003E-5</v>
      </c>
    </row>
    <row r="733" spans="18:27" x14ac:dyDescent="0.25">
      <c r="R733" s="20">
        <v>36.549999999999997</v>
      </c>
      <c r="S733" s="23">
        <v>-4.0000000000000002E-4</v>
      </c>
      <c r="W733" s="23">
        <v>0</v>
      </c>
      <c r="AA733" s="23">
        <f t="shared" si="11"/>
        <v>-4.0000000000000003E-5</v>
      </c>
    </row>
    <row r="734" spans="18:27" x14ac:dyDescent="0.25">
      <c r="R734" s="20">
        <v>36.6</v>
      </c>
      <c r="S734" s="23">
        <v>-4.0000000000000002E-4</v>
      </c>
      <c r="W734" s="23">
        <v>0</v>
      </c>
      <c r="AA734" s="23">
        <f t="shared" si="11"/>
        <v>0</v>
      </c>
    </row>
    <row r="735" spans="18:27" x14ac:dyDescent="0.25">
      <c r="R735" s="20">
        <v>36.65</v>
      </c>
      <c r="S735" s="23">
        <v>0</v>
      </c>
      <c r="W735" s="23">
        <v>4.0000000000000001E-3</v>
      </c>
      <c r="AA735" s="23">
        <f t="shared" si="11"/>
        <v>0</v>
      </c>
    </row>
    <row r="736" spans="18:27" x14ac:dyDescent="0.25">
      <c r="R736" s="20">
        <v>36.700000000000003</v>
      </c>
      <c r="S736" s="23">
        <v>0</v>
      </c>
      <c r="W736" s="23">
        <v>4.0000000000000001E-3</v>
      </c>
      <c r="AA736" s="23">
        <f t="shared" si="11"/>
        <v>-4.0000000000000003E-5</v>
      </c>
    </row>
    <row r="737" spans="18:27" x14ac:dyDescent="0.25">
      <c r="R737" s="20">
        <v>36.75</v>
      </c>
      <c r="S737" s="23">
        <v>-4.0000000000000002E-4</v>
      </c>
      <c r="W737" s="23">
        <v>4.0000000000000001E-3</v>
      </c>
      <c r="AA737" s="23">
        <f t="shared" si="11"/>
        <v>-4.0000000000000003E-5</v>
      </c>
    </row>
    <row r="738" spans="18:27" x14ac:dyDescent="0.25">
      <c r="R738" s="20">
        <v>36.799999999999997</v>
      </c>
      <c r="S738" s="23">
        <v>-4.0000000000000002E-4</v>
      </c>
      <c r="W738" s="23">
        <v>4.0000000000000001E-3</v>
      </c>
      <c r="AA738" s="23">
        <f t="shared" si="11"/>
        <v>0</v>
      </c>
    </row>
    <row r="739" spans="18:27" x14ac:dyDescent="0.25">
      <c r="R739" s="20">
        <v>36.85</v>
      </c>
      <c r="S739" s="23">
        <v>0</v>
      </c>
      <c r="W739" s="23">
        <v>0</v>
      </c>
      <c r="AA739" s="23">
        <f t="shared" si="11"/>
        <v>0</v>
      </c>
    </row>
    <row r="740" spans="18:27" x14ac:dyDescent="0.25">
      <c r="R740" s="20">
        <v>36.9</v>
      </c>
      <c r="S740" s="23">
        <v>0</v>
      </c>
      <c r="W740" s="23">
        <v>0</v>
      </c>
      <c r="AA740" s="23">
        <f t="shared" si="11"/>
        <v>0</v>
      </c>
    </row>
    <row r="741" spans="18:27" x14ac:dyDescent="0.25">
      <c r="R741" s="20">
        <v>36.950000000000003</v>
      </c>
      <c r="S741" s="23">
        <v>0</v>
      </c>
      <c r="W741" s="23">
        <v>0</v>
      </c>
      <c r="AA741" s="23">
        <f t="shared" si="11"/>
        <v>0</v>
      </c>
    </row>
    <row r="742" spans="18:27" x14ac:dyDescent="0.25">
      <c r="R742" s="20">
        <v>37</v>
      </c>
      <c r="S742" s="23">
        <v>0</v>
      </c>
      <c r="W742" s="23">
        <v>0</v>
      </c>
      <c r="AA742" s="23">
        <f t="shared" si="11"/>
        <v>0</v>
      </c>
    </row>
    <row r="743" spans="18:27" x14ac:dyDescent="0.25">
      <c r="R743" s="20">
        <v>37.049999999999997</v>
      </c>
      <c r="S743" s="23">
        <v>0</v>
      </c>
      <c r="W743" s="23">
        <v>4.0000000000000001E-3</v>
      </c>
      <c r="AA743" s="23">
        <f t="shared" si="11"/>
        <v>0</v>
      </c>
    </row>
    <row r="744" spans="18:27" x14ac:dyDescent="0.25">
      <c r="R744" s="20">
        <v>37.1</v>
      </c>
      <c r="S744" s="23">
        <v>0</v>
      </c>
      <c r="W744" s="23">
        <v>4.0000000000000001E-3</v>
      </c>
      <c r="AA744" s="23">
        <f t="shared" si="11"/>
        <v>0</v>
      </c>
    </row>
    <row r="745" spans="18:27" x14ac:dyDescent="0.25">
      <c r="R745" s="20">
        <v>37.15</v>
      </c>
      <c r="S745" s="23">
        <v>0</v>
      </c>
      <c r="W745" s="23">
        <v>4.0000000000000001E-3</v>
      </c>
      <c r="AA745" s="23">
        <f t="shared" si="11"/>
        <v>0</v>
      </c>
    </row>
    <row r="746" spans="18:27" x14ac:dyDescent="0.25">
      <c r="R746" s="20">
        <v>37.200000000000003</v>
      </c>
      <c r="S746" s="23">
        <v>0</v>
      </c>
      <c r="W746" s="23">
        <v>4.0000000000000001E-3</v>
      </c>
      <c r="AA746" s="23">
        <f t="shared" si="11"/>
        <v>0</v>
      </c>
    </row>
    <row r="747" spans="18:27" x14ac:dyDescent="0.25">
      <c r="R747" s="20">
        <v>37.25</v>
      </c>
      <c r="S747" s="23">
        <v>0</v>
      </c>
      <c r="W747" s="23">
        <v>4.0000000000000001E-3</v>
      </c>
      <c r="AA747" s="23">
        <f t="shared" si="11"/>
        <v>-4.0000000000000003E-5</v>
      </c>
    </row>
    <row r="748" spans="18:27" x14ac:dyDescent="0.25">
      <c r="R748" s="20">
        <v>37.299999999999997</v>
      </c>
      <c r="S748" s="23">
        <v>-4.0000000000000002E-4</v>
      </c>
      <c r="W748" s="23">
        <v>4.0000000000000001E-3</v>
      </c>
      <c r="AA748" s="23">
        <f t="shared" si="11"/>
        <v>0</v>
      </c>
    </row>
    <row r="749" spans="18:27" x14ac:dyDescent="0.25">
      <c r="R749" s="20">
        <v>37.35</v>
      </c>
      <c r="S749" s="23">
        <v>0</v>
      </c>
      <c r="W749" s="23">
        <v>4.0000000000000001E-3</v>
      </c>
      <c r="AA749" s="23">
        <f t="shared" si="11"/>
        <v>4.0000000000000003E-5</v>
      </c>
    </row>
    <row r="750" spans="18:27" x14ac:dyDescent="0.25">
      <c r="R750" s="20">
        <v>37.4</v>
      </c>
      <c r="S750" s="23">
        <v>4.0000000000000002E-4</v>
      </c>
      <c r="W750" s="23">
        <v>4.0000000000000001E-3</v>
      </c>
      <c r="AA750" s="23">
        <f t="shared" si="11"/>
        <v>0</v>
      </c>
    </row>
    <row r="751" spans="18:27" x14ac:dyDescent="0.25">
      <c r="R751" s="20">
        <v>37.450000000000003</v>
      </c>
      <c r="S751" s="23">
        <v>0</v>
      </c>
      <c r="W751" s="23">
        <v>0</v>
      </c>
      <c r="AA751" s="23">
        <f t="shared" si="11"/>
        <v>0</v>
      </c>
    </row>
    <row r="752" spans="18:27" x14ac:dyDescent="0.25">
      <c r="R752" s="20">
        <v>37.5</v>
      </c>
      <c r="S752" s="23">
        <v>0</v>
      </c>
      <c r="W752" s="23">
        <v>0</v>
      </c>
      <c r="AA752" s="23">
        <f t="shared" si="11"/>
        <v>0</v>
      </c>
    </row>
    <row r="753" spans="18:27" x14ac:dyDescent="0.25">
      <c r="R753" s="20">
        <v>37.549999999999997</v>
      </c>
      <c r="S753" s="23">
        <v>0</v>
      </c>
      <c r="W753" s="23">
        <v>0</v>
      </c>
      <c r="AA753" s="23">
        <f t="shared" si="11"/>
        <v>8.0000000000000007E-5</v>
      </c>
    </row>
    <row r="754" spans="18:27" x14ac:dyDescent="0.25">
      <c r="R754" s="20">
        <v>37.6</v>
      </c>
      <c r="S754" s="23">
        <v>8.0000000000000004E-4</v>
      </c>
      <c r="W754" s="23">
        <v>0</v>
      </c>
      <c r="AA754" s="23">
        <f t="shared" si="11"/>
        <v>-4.0000000000000003E-5</v>
      </c>
    </row>
    <row r="755" spans="18:27" x14ac:dyDescent="0.25">
      <c r="R755" s="20">
        <v>37.65</v>
      </c>
      <c r="S755" s="23">
        <v>-4.0000000000000002E-4</v>
      </c>
      <c r="W755" s="23">
        <v>0</v>
      </c>
      <c r="AA755" s="23">
        <f t="shared" si="11"/>
        <v>0</v>
      </c>
    </row>
    <row r="756" spans="18:27" x14ac:dyDescent="0.25">
      <c r="R756" s="20">
        <v>37.700000000000003</v>
      </c>
      <c r="S756" s="23">
        <v>0</v>
      </c>
      <c r="W756" s="23">
        <v>0</v>
      </c>
      <c r="AA756" s="23">
        <f t="shared" si="11"/>
        <v>0</v>
      </c>
    </row>
    <row r="757" spans="18:27" x14ac:dyDescent="0.25">
      <c r="R757" s="20">
        <v>37.75</v>
      </c>
      <c r="S757" s="23">
        <v>0</v>
      </c>
      <c r="W757" s="23">
        <v>0</v>
      </c>
      <c r="AA757" s="23">
        <f t="shared" si="11"/>
        <v>-4.0000000000000003E-5</v>
      </c>
    </row>
    <row r="758" spans="18:27" x14ac:dyDescent="0.25">
      <c r="R758" s="20">
        <v>37.799999999999997</v>
      </c>
      <c r="S758" s="23">
        <v>-4.0000000000000002E-4</v>
      </c>
      <c r="W758" s="23">
        <v>0</v>
      </c>
      <c r="AA758" s="23">
        <f t="shared" si="11"/>
        <v>0</v>
      </c>
    </row>
    <row r="759" spans="18:27" x14ac:dyDescent="0.25">
      <c r="R759" s="20">
        <v>37.85</v>
      </c>
      <c r="S759" s="23">
        <v>0</v>
      </c>
      <c r="W759" s="23">
        <v>0</v>
      </c>
      <c r="AA759" s="23">
        <f t="shared" si="11"/>
        <v>0</v>
      </c>
    </row>
    <row r="760" spans="18:27" x14ac:dyDescent="0.25">
      <c r="R760" s="20">
        <v>37.9</v>
      </c>
      <c r="S760" s="23">
        <v>0</v>
      </c>
      <c r="W760" s="23">
        <v>0</v>
      </c>
      <c r="AA760" s="23">
        <f t="shared" si="11"/>
        <v>0</v>
      </c>
    </row>
    <row r="761" spans="18:27" x14ac:dyDescent="0.25">
      <c r="R761" s="20">
        <v>37.950000000000003</v>
      </c>
      <c r="S761" s="23">
        <v>0</v>
      </c>
      <c r="W761" s="23">
        <v>0</v>
      </c>
      <c r="AA761" s="23">
        <f t="shared" si="11"/>
        <v>8.0000000000000007E-5</v>
      </c>
    </row>
    <row r="762" spans="18:27" x14ac:dyDescent="0.25">
      <c r="R762" s="20">
        <v>38</v>
      </c>
      <c r="S762" s="23">
        <v>8.0000000000000004E-4</v>
      </c>
      <c r="W762" s="23">
        <v>0</v>
      </c>
      <c r="AA762" s="23">
        <f t="shared" si="11"/>
        <v>-4.0000000000000003E-5</v>
      </c>
    </row>
    <row r="763" spans="18:27" x14ac:dyDescent="0.25">
      <c r="R763" s="20">
        <v>38.049999999999997</v>
      </c>
      <c r="S763" s="23">
        <v>-4.0000000000000002E-4</v>
      </c>
      <c r="W763" s="23">
        <v>0</v>
      </c>
      <c r="AA763" s="23">
        <f t="shared" si="11"/>
        <v>-4.0000000000000003E-5</v>
      </c>
    </row>
    <row r="764" spans="18:27" x14ac:dyDescent="0.25">
      <c r="R764" s="20">
        <v>38.1</v>
      </c>
      <c r="S764" s="23">
        <v>-4.0000000000000002E-4</v>
      </c>
      <c r="W764" s="23">
        <v>0</v>
      </c>
      <c r="AA764" s="23">
        <f t="shared" si="11"/>
        <v>-4.0000000000000003E-5</v>
      </c>
    </row>
    <row r="765" spans="18:27" x14ac:dyDescent="0.25">
      <c r="R765" s="20">
        <v>38.15</v>
      </c>
      <c r="S765" s="23">
        <v>-4.0000000000000002E-4</v>
      </c>
      <c r="W765" s="23">
        <v>0</v>
      </c>
      <c r="AA765" s="23">
        <f t="shared" si="11"/>
        <v>-4.0000000000000003E-5</v>
      </c>
    </row>
    <row r="766" spans="18:27" x14ac:dyDescent="0.25">
      <c r="R766" s="20">
        <v>38.200000000000003</v>
      </c>
      <c r="S766" s="23">
        <v>-4.0000000000000002E-4</v>
      </c>
      <c r="W766" s="23">
        <v>0</v>
      </c>
      <c r="AA766" s="23">
        <f t="shared" si="11"/>
        <v>0</v>
      </c>
    </row>
    <row r="767" spans="18:27" x14ac:dyDescent="0.25">
      <c r="R767" s="20">
        <v>38.25</v>
      </c>
      <c r="S767" s="23">
        <v>0</v>
      </c>
      <c r="W767" s="23">
        <v>0</v>
      </c>
      <c r="AA767" s="23">
        <f t="shared" si="11"/>
        <v>0</v>
      </c>
    </row>
    <row r="768" spans="18:27" x14ac:dyDescent="0.25">
      <c r="R768" s="20">
        <v>38.299999999999997</v>
      </c>
      <c r="S768" s="23">
        <v>0</v>
      </c>
      <c r="W768" s="23">
        <v>0</v>
      </c>
      <c r="AA768" s="23">
        <f t="shared" si="11"/>
        <v>0</v>
      </c>
    </row>
    <row r="769" spans="18:27" x14ac:dyDescent="0.25">
      <c r="R769" s="20">
        <v>38.35</v>
      </c>
      <c r="S769" s="23">
        <v>0</v>
      </c>
      <c r="W769" s="23">
        <v>0</v>
      </c>
      <c r="AA769" s="23">
        <f t="shared" si="11"/>
        <v>8.0000000000000007E-5</v>
      </c>
    </row>
    <row r="770" spans="18:27" x14ac:dyDescent="0.25">
      <c r="R770" s="20">
        <v>38.4</v>
      </c>
      <c r="S770" s="23">
        <v>8.0000000000000004E-4</v>
      </c>
      <c r="W770" s="23">
        <v>0</v>
      </c>
      <c r="AA770" s="23">
        <f t="shared" si="11"/>
        <v>-4.0000000000000003E-5</v>
      </c>
    </row>
    <row r="771" spans="18:27" x14ac:dyDescent="0.25">
      <c r="R771" s="20">
        <v>38.450000000000003</v>
      </c>
      <c r="S771" s="23">
        <v>-4.0000000000000002E-4</v>
      </c>
      <c r="W771" s="23">
        <v>4.0000000000000001E-3</v>
      </c>
      <c r="AA771" s="23">
        <f t="shared" si="11"/>
        <v>-4.0000000000000003E-5</v>
      </c>
    </row>
    <row r="772" spans="18:27" x14ac:dyDescent="0.25">
      <c r="R772" s="20">
        <v>38.5</v>
      </c>
      <c r="S772" s="23">
        <v>-4.0000000000000002E-4</v>
      </c>
      <c r="W772" s="23">
        <v>4.0000000000000001E-3</v>
      </c>
      <c r="AA772" s="23">
        <f t="shared" ref="AA772:AA835" si="12">S773/10</f>
        <v>-4.0000000000000003E-5</v>
      </c>
    </row>
    <row r="773" spans="18:27" x14ac:dyDescent="0.25">
      <c r="R773" s="20">
        <v>38.549999999999997</v>
      </c>
      <c r="S773" s="23">
        <v>-4.0000000000000002E-4</v>
      </c>
      <c r="W773" s="23">
        <v>4.0000000000000001E-3</v>
      </c>
      <c r="AA773" s="23">
        <f t="shared" si="12"/>
        <v>-4.0000000000000003E-5</v>
      </c>
    </row>
    <row r="774" spans="18:27" x14ac:dyDescent="0.25">
      <c r="R774" s="20">
        <v>38.6</v>
      </c>
      <c r="S774" s="23">
        <v>-4.0000000000000002E-4</v>
      </c>
      <c r="W774" s="23">
        <v>4.0000000000000001E-3</v>
      </c>
      <c r="AA774" s="23">
        <f t="shared" si="12"/>
        <v>-4.0000000000000003E-5</v>
      </c>
    </row>
    <row r="775" spans="18:27" x14ac:dyDescent="0.25">
      <c r="R775" s="20">
        <v>38.65</v>
      </c>
      <c r="S775" s="23">
        <v>-4.0000000000000002E-4</v>
      </c>
      <c r="W775" s="23">
        <v>0</v>
      </c>
      <c r="AA775" s="23">
        <f t="shared" si="12"/>
        <v>-4.0000000000000003E-5</v>
      </c>
    </row>
    <row r="776" spans="18:27" x14ac:dyDescent="0.25">
      <c r="R776" s="20">
        <v>38.700000000000003</v>
      </c>
      <c r="S776" s="23">
        <v>-4.0000000000000002E-4</v>
      </c>
      <c r="W776" s="23">
        <v>0</v>
      </c>
      <c r="AA776" s="23">
        <f t="shared" si="12"/>
        <v>-4.0000000000000003E-5</v>
      </c>
    </row>
    <row r="777" spans="18:27" x14ac:dyDescent="0.25">
      <c r="R777" s="20">
        <v>38.75</v>
      </c>
      <c r="S777" s="23">
        <v>-4.0000000000000002E-4</v>
      </c>
      <c r="W777" s="23">
        <v>0</v>
      </c>
      <c r="AA777" s="23">
        <f t="shared" si="12"/>
        <v>-4.0000000000000003E-5</v>
      </c>
    </row>
    <row r="778" spans="18:27" x14ac:dyDescent="0.25">
      <c r="R778" s="20">
        <v>38.799999999999997</v>
      </c>
      <c r="S778" s="23">
        <v>-4.0000000000000002E-4</v>
      </c>
      <c r="W778" s="23">
        <v>0</v>
      </c>
      <c r="AA778" s="23">
        <f t="shared" si="12"/>
        <v>0</v>
      </c>
    </row>
    <row r="779" spans="18:27" x14ac:dyDescent="0.25">
      <c r="R779" s="20">
        <v>38.85</v>
      </c>
      <c r="S779" s="23">
        <v>0</v>
      </c>
      <c r="W779" s="23">
        <v>4.0000000000000001E-3</v>
      </c>
      <c r="AA779" s="23">
        <f t="shared" si="12"/>
        <v>0</v>
      </c>
    </row>
    <row r="780" spans="18:27" x14ac:dyDescent="0.25">
      <c r="R780" s="20">
        <v>38.9</v>
      </c>
      <c r="S780" s="23">
        <v>0</v>
      </c>
      <c r="W780" s="23">
        <v>4.0000000000000001E-3</v>
      </c>
      <c r="AA780" s="23">
        <f t="shared" si="12"/>
        <v>4.0000000000000003E-5</v>
      </c>
    </row>
    <row r="781" spans="18:27" x14ac:dyDescent="0.25">
      <c r="R781" s="20">
        <v>38.950000000000003</v>
      </c>
      <c r="S781" s="23">
        <v>4.0000000000000002E-4</v>
      </c>
      <c r="W781" s="23">
        <v>4.0000000000000001E-3</v>
      </c>
      <c r="AA781" s="23">
        <f t="shared" si="12"/>
        <v>4.0000000000000003E-5</v>
      </c>
    </row>
    <row r="782" spans="18:27" x14ac:dyDescent="0.25">
      <c r="R782" s="20">
        <v>39</v>
      </c>
      <c r="S782" s="23">
        <v>4.0000000000000002E-4</v>
      </c>
      <c r="W782" s="23">
        <v>4.0000000000000001E-3</v>
      </c>
      <c r="AA782" s="23">
        <f t="shared" si="12"/>
        <v>4.0000000000000003E-5</v>
      </c>
    </row>
    <row r="783" spans="18:27" x14ac:dyDescent="0.25">
      <c r="R783" s="20">
        <v>39.049999999999997</v>
      </c>
      <c r="S783" s="23">
        <v>4.0000000000000002E-4</v>
      </c>
      <c r="W783" s="23">
        <v>4.0000000000000001E-3</v>
      </c>
      <c r="AA783" s="23">
        <f t="shared" si="12"/>
        <v>4.0000000000000003E-5</v>
      </c>
    </row>
    <row r="784" spans="18:27" x14ac:dyDescent="0.25">
      <c r="R784" s="20">
        <v>39.1</v>
      </c>
      <c r="S784" s="23">
        <v>4.0000000000000002E-4</v>
      </c>
      <c r="W784" s="23">
        <v>4.0000000000000001E-3</v>
      </c>
      <c r="AA784" s="23">
        <f t="shared" si="12"/>
        <v>4.0000000000000003E-5</v>
      </c>
    </row>
    <row r="785" spans="18:27" x14ac:dyDescent="0.25">
      <c r="R785" s="20">
        <v>39.15</v>
      </c>
      <c r="S785" s="23">
        <v>4.0000000000000002E-4</v>
      </c>
      <c r="W785" s="23">
        <v>4.0000000000000001E-3</v>
      </c>
      <c r="AA785" s="23">
        <f t="shared" si="12"/>
        <v>4.0000000000000003E-5</v>
      </c>
    </row>
    <row r="786" spans="18:27" x14ac:dyDescent="0.25">
      <c r="R786" s="20">
        <v>39.200000000000003</v>
      </c>
      <c r="S786" s="23">
        <v>4.0000000000000002E-4</v>
      </c>
      <c r="W786" s="23">
        <v>4.0000000000000001E-3</v>
      </c>
      <c r="AA786" s="23">
        <f t="shared" si="12"/>
        <v>8.0000000000000007E-5</v>
      </c>
    </row>
    <row r="787" spans="18:27" x14ac:dyDescent="0.25">
      <c r="R787" s="20">
        <v>39.25</v>
      </c>
      <c r="S787" s="23">
        <v>8.0000000000000004E-4</v>
      </c>
      <c r="W787" s="23">
        <v>0</v>
      </c>
      <c r="AA787" s="23">
        <f t="shared" si="12"/>
        <v>0</v>
      </c>
    </row>
    <row r="788" spans="18:27" x14ac:dyDescent="0.25">
      <c r="R788" s="20">
        <v>39.299999999999997</v>
      </c>
      <c r="S788" s="23">
        <v>0</v>
      </c>
      <c r="W788" s="23">
        <v>0</v>
      </c>
      <c r="AA788" s="23">
        <f t="shared" si="12"/>
        <v>0</v>
      </c>
    </row>
    <row r="789" spans="18:27" x14ac:dyDescent="0.25">
      <c r="R789" s="20">
        <v>39.35</v>
      </c>
      <c r="S789" s="23">
        <v>0</v>
      </c>
      <c r="W789" s="23">
        <v>0</v>
      </c>
      <c r="AA789" s="23">
        <f t="shared" si="12"/>
        <v>0</v>
      </c>
    </row>
    <row r="790" spans="18:27" x14ac:dyDescent="0.25">
      <c r="R790" s="20">
        <v>39.4</v>
      </c>
      <c r="S790" s="23">
        <v>0</v>
      </c>
      <c r="W790" s="23">
        <v>0</v>
      </c>
      <c r="AA790" s="23">
        <f t="shared" si="12"/>
        <v>4.0000000000000003E-5</v>
      </c>
    </row>
    <row r="791" spans="18:27" x14ac:dyDescent="0.25">
      <c r="R791" s="20">
        <v>39.450000000000003</v>
      </c>
      <c r="S791" s="23">
        <v>4.0000000000000002E-4</v>
      </c>
      <c r="W791" s="23">
        <v>0</v>
      </c>
      <c r="AA791" s="23">
        <f t="shared" si="12"/>
        <v>4.0000000000000003E-5</v>
      </c>
    </row>
    <row r="792" spans="18:27" x14ac:dyDescent="0.25">
      <c r="R792" s="20">
        <v>39.5</v>
      </c>
      <c r="S792" s="23">
        <v>4.0000000000000002E-4</v>
      </c>
      <c r="W792" s="23">
        <v>0</v>
      </c>
      <c r="AA792" s="23">
        <f t="shared" si="12"/>
        <v>4.0000000000000003E-5</v>
      </c>
    </row>
    <row r="793" spans="18:27" x14ac:dyDescent="0.25">
      <c r="R793" s="20">
        <v>39.549999999999997</v>
      </c>
      <c r="S793" s="23">
        <v>4.0000000000000002E-4</v>
      </c>
      <c r="W793" s="23">
        <v>0</v>
      </c>
      <c r="AA793" s="23">
        <f t="shared" si="12"/>
        <v>-4.0000000000000003E-5</v>
      </c>
    </row>
    <row r="794" spans="18:27" x14ac:dyDescent="0.25">
      <c r="R794" s="20">
        <v>39.6</v>
      </c>
      <c r="S794" s="23">
        <v>-4.0000000000000002E-4</v>
      </c>
      <c r="W794" s="23">
        <v>0</v>
      </c>
      <c r="AA794" s="23">
        <f t="shared" si="12"/>
        <v>4.0000000000000003E-5</v>
      </c>
    </row>
    <row r="795" spans="18:27" x14ac:dyDescent="0.25">
      <c r="R795" s="20">
        <v>39.65</v>
      </c>
      <c r="S795" s="23">
        <v>4.0000000000000002E-4</v>
      </c>
      <c r="W795" s="23">
        <v>0</v>
      </c>
      <c r="AA795" s="23">
        <f t="shared" si="12"/>
        <v>-4.0000000000000003E-5</v>
      </c>
    </row>
    <row r="796" spans="18:27" x14ac:dyDescent="0.25">
      <c r="R796" s="20">
        <v>39.700000000000003</v>
      </c>
      <c r="S796" s="23">
        <v>-4.0000000000000002E-4</v>
      </c>
      <c r="W796" s="23">
        <v>0</v>
      </c>
      <c r="AA796" s="23">
        <f t="shared" si="12"/>
        <v>-4.0000000000000003E-5</v>
      </c>
    </row>
    <row r="797" spans="18:27" x14ac:dyDescent="0.25">
      <c r="R797" s="20">
        <v>39.75</v>
      </c>
      <c r="S797" s="23">
        <v>-4.0000000000000002E-4</v>
      </c>
      <c r="W797" s="23">
        <v>0</v>
      </c>
      <c r="AA797" s="23">
        <f t="shared" si="12"/>
        <v>4.0000000000000003E-5</v>
      </c>
    </row>
    <row r="798" spans="18:27" x14ac:dyDescent="0.25">
      <c r="R798" s="20">
        <v>39.799999999999997</v>
      </c>
      <c r="S798" s="23">
        <v>4.0000000000000002E-4</v>
      </c>
      <c r="W798" s="23">
        <v>0</v>
      </c>
      <c r="AA798" s="23">
        <f t="shared" si="12"/>
        <v>-4.0000000000000003E-5</v>
      </c>
    </row>
    <row r="799" spans="18:27" x14ac:dyDescent="0.25">
      <c r="R799" s="20">
        <v>39.85</v>
      </c>
      <c r="S799" s="23">
        <v>-4.0000000000000002E-4</v>
      </c>
      <c r="W799" s="23">
        <v>0</v>
      </c>
      <c r="AA799" s="23">
        <f t="shared" si="12"/>
        <v>-4.0000000000000003E-5</v>
      </c>
    </row>
    <row r="800" spans="18:27" x14ac:dyDescent="0.25">
      <c r="R800" s="20">
        <v>39.9</v>
      </c>
      <c r="S800" s="23">
        <v>-4.0000000000000002E-4</v>
      </c>
      <c r="W800" s="23">
        <v>0</v>
      </c>
      <c r="AA800" s="23">
        <f t="shared" si="12"/>
        <v>-4.0000000000000003E-5</v>
      </c>
    </row>
    <row r="801" spans="18:27" x14ac:dyDescent="0.25">
      <c r="R801" s="20">
        <v>39.950000000000003</v>
      </c>
      <c r="S801" s="23">
        <v>-4.0000000000000002E-4</v>
      </c>
      <c r="W801" s="23">
        <v>0</v>
      </c>
      <c r="AA801" s="23">
        <f t="shared" si="12"/>
        <v>-4.0000000000000003E-5</v>
      </c>
    </row>
    <row r="802" spans="18:27" x14ac:dyDescent="0.25">
      <c r="R802" s="20">
        <v>40</v>
      </c>
      <c r="S802" s="23">
        <v>-4.0000000000000002E-4</v>
      </c>
      <c r="W802" s="23">
        <v>0</v>
      </c>
      <c r="AA802" s="23">
        <f t="shared" si="12"/>
        <v>0</v>
      </c>
    </row>
    <row r="803" spans="18:27" x14ac:dyDescent="0.25">
      <c r="R803" s="20">
        <v>40.049999999999997</v>
      </c>
      <c r="S803" s="23">
        <v>0</v>
      </c>
      <c r="W803" s="23">
        <v>0</v>
      </c>
      <c r="AA803" s="23">
        <f t="shared" si="12"/>
        <v>0</v>
      </c>
    </row>
    <row r="804" spans="18:27" x14ac:dyDescent="0.25">
      <c r="R804" s="20">
        <v>40.1</v>
      </c>
      <c r="S804" s="23">
        <v>0</v>
      </c>
      <c r="W804" s="23">
        <v>0</v>
      </c>
      <c r="AA804" s="23">
        <f t="shared" si="12"/>
        <v>8.0000000000000007E-5</v>
      </c>
    </row>
    <row r="805" spans="18:27" x14ac:dyDescent="0.25">
      <c r="R805" s="20">
        <v>40.15</v>
      </c>
      <c r="S805" s="23">
        <v>8.0000000000000004E-4</v>
      </c>
      <c r="W805" s="23">
        <v>0</v>
      </c>
      <c r="AA805" s="23">
        <f t="shared" si="12"/>
        <v>0</v>
      </c>
    </row>
    <row r="806" spans="18:27" x14ac:dyDescent="0.25">
      <c r="R806" s="20">
        <v>40.200000000000003</v>
      </c>
      <c r="S806" s="23">
        <v>0</v>
      </c>
      <c r="W806" s="23">
        <v>0</v>
      </c>
      <c r="AA806" s="23">
        <f t="shared" si="12"/>
        <v>-4.0000000000000003E-5</v>
      </c>
    </row>
    <row r="807" spans="18:27" x14ac:dyDescent="0.25">
      <c r="R807" s="20">
        <v>40.25</v>
      </c>
      <c r="S807" s="23">
        <v>-4.0000000000000002E-4</v>
      </c>
      <c r="W807" s="23">
        <v>4.0000000000000001E-3</v>
      </c>
      <c r="AA807" s="23">
        <f t="shared" si="12"/>
        <v>-4.0000000000000003E-5</v>
      </c>
    </row>
    <row r="808" spans="18:27" x14ac:dyDescent="0.25">
      <c r="R808" s="20">
        <v>40.299999999999997</v>
      </c>
      <c r="S808" s="23">
        <v>-4.0000000000000002E-4</v>
      </c>
      <c r="W808" s="23">
        <v>4.0000000000000001E-3</v>
      </c>
      <c r="AA808" s="23">
        <f t="shared" si="12"/>
        <v>-4.0000000000000003E-5</v>
      </c>
    </row>
    <row r="809" spans="18:27" x14ac:dyDescent="0.25">
      <c r="R809" s="20">
        <v>40.35</v>
      </c>
      <c r="S809" s="23">
        <v>-4.0000000000000002E-4</v>
      </c>
      <c r="W809" s="23">
        <v>4.0000000000000001E-3</v>
      </c>
      <c r="AA809" s="23">
        <f t="shared" si="12"/>
        <v>0</v>
      </c>
    </row>
    <row r="810" spans="18:27" x14ac:dyDescent="0.25">
      <c r="R810" s="20">
        <v>40.4</v>
      </c>
      <c r="S810" s="23">
        <v>0</v>
      </c>
      <c r="W810" s="23">
        <v>4.0000000000000001E-3</v>
      </c>
      <c r="AA810" s="23">
        <f t="shared" si="12"/>
        <v>4.0000000000000003E-5</v>
      </c>
    </row>
    <row r="811" spans="18:27" x14ac:dyDescent="0.25">
      <c r="R811" s="20">
        <v>40.450000000000003</v>
      </c>
      <c r="S811" s="23">
        <v>4.0000000000000002E-4</v>
      </c>
      <c r="W811" s="23">
        <v>4.0000000000000001E-3</v>
      </c>
      <c r="AA811" s="23">
        <f t="shared" si="12"/>
        <v>0</v>
      </c>
    </row>
    <row r="812" spans="18:27" x14ac:dyDescent="0.25">
      <c r="R812" s="20">
        <v>40.5</v>
      </c>
      <c r="S812" s="23">
        <v>0</v>
      </c>
      <c r="W812" s="23">
        <v>4.0000000000000001E-3</v>
      </c>
      <c r="AA812" s="23">
        <f t="shared" si="12"/>
        <v>-4.0000000000000003E-5</v>
      </c>
    </row>
    <row r="813" spans="18:27" x14ac:dyDescent="0.25">
      <c r="R813" s="20">
        <v>40.549999999999997</v>
      </c>
      <c r="S813" s="23">
        <v>-4.0000000000000002E-4</v>
      </c>
      <c r="W813" s="23">
        <v>4.0000000000000001E-3</v>
      </c>
      <c r="AA813" s="23">
        <f t="shared" si="12"/>
        <v>-4.0000000000000003E-5</v>
      </c>
    </row>
    <row r="814" spans="18:27" x14ac:dyDescent="0.25">
      <c r="R814" s="20">
        <v>40.6</v>
      </c>
      <c r="S814" s="23">
        <v>-4.0000000000000002E-4</v>
      </c>
      <c r="W814" s="23">
        <v>4.0000000000000001E-3</v>
      </c>
      <c r="AA814" s="23">
        <f t="shared" si="12"/>
        <v>0</v>
      </c>
    </row>
    <row r="815" spans="18:27" x14ac:dyDescent="0.25">
      <c r="R815" s="20">
        <v>40.65</v>
      </c>
      <c r="S815" s="23">
        <v>0</v>
      </c>
      <c r="W815" s="23">
        <v>0</v>
      </c>
      <c r="AA815" s="23">
        <f t="shared" si="12"/>
        <v>0</v>
      </c>
    </row>
    <row r="816" spans="18:27" x14ac:dyDescent="0.25">
      <c r="R816" s="20">
        <v>40.700000000000003</v>
      </c>
      <c r="S816" s="23">
        <v>0</v>
      </c>
      <c r="W816" s="23">
        <v>0</v>
      </c>
      <c r="AA816" s="23">
        <f t="shared" si="12"/>
        <v>0</v>
      </c>
    </row>
    <row r="817" spans="18:27" x14ac:dyDescent="0.25">
      <c r="R817" s="20">
        <v>40.75</v>
      </c>
      <c r="S817" s="23">
        <v>0</v>
      </c>
      <c r="W817" s="23">
        <v>0</v>
      </c>
      <c r="AA817" s="23">
        <f t="shared" si="12"/>
        <v>0</v>
      </c>
    </row>
    <row r="818" spans="18:27" x14ac:dyDescent="0.25">
      <c r="R818" s="20">
        <v>40.799999999999997</v>
      </c>
      <c r="S818" s="23">
        <v>0</v>
      </c>
      <c r="W818" s="23">
        <v>0</v>
      </c>
      <c r="AA818" s="23">
        <f t="shared" si="12"/>
        <v>0</v>
      </c>
    </row>
    <row r="819" spans="18:27" x14ac:dyDescent="0.25">
      <c r="R819" s="20">
        <v>40.85</v>
      </c>
      <c r="S819" s="23">
        <v>0</v>
      </c>
      <c r="W819" s="23">
        <v>0</v>
      </c>
      <c r="AA819" s="23">
        <f t="shared" si="12"/>
        <v>0</v>
      </c>
    </row>
    <row r="820" spans="18:27" x14ac:dyDescent="0.25">
      <c r="R820" s="20">
        <v>40.9</v>
      </c>
      <c r="S820" s="23">
        <v>0</v>
      </c>
      <c r="W820" s="23">
        <v>0</v>
      </c>
      <c r="AA820" s="23">
        <f t="shared" si="12"/>
        <v>-4.0000000000000003E-5</v>
      </c>
    </row>
    <row r="821" spans="18:27" x14ac:dyDescent="0.25">
      <c r="R821" s="20">
        <v>40.950000000000003</v>
      </c>
      <c r="S821" s="23">
        <v>-4.0000000000000002E-4</v>
      </c>
      <c r="W821" s="23">
        <v>0</v>
      </c>
      <c r="AA821" s="23">
        <f t="shared" si="12"/>
        <v>0</v>
      </c>
    </row>
    <row r="822" spans="18:27" x14ac:dyDescent="0.25">
      <c r="R822" s="20">
        <v>41</v>
      </c>
      <c r="S822" s="23">
        <v>0</v>
      </c>
      <c r="W822" s="23">
        <v>0</v>
      </c>
      <c r="AA822" s="23">
        <f t="shared" si="12"/>
        <v>-4.0000000000000003E-5</v>
      </c>
    </row>
    <row r="823" spans="18:27" x14ac:dyDescent="0.25">
      <c r="R823" s="20">
        <v>41.05</v>
      </c>
      <c r="S823" s="23">
        <v>-4.0000000000000002E-4</v>
      </c>
      <c r="W823" s="23">
        <v>4.0000000000000001E-3</v>
      </c>
      <c r="AA823" s="23">
        <f t="shared" si="12"/>
        <v>-4.0000000000000003E-5</v>
      </c>
    </row>
    <row r="824" spans="18:27" x14ac:dyDescent="0.25">
      <c r="R824" s="20">
        <v>41.1</v>
      </c>
      <c r="S824" s="23">
        <v>-4.0000000000000002E-4</v>
      </c>
      <c r="W824" s="23">
        <v>4.0000000000000001E-3</v>
      </c>
      <c r="AA824" s="23">
        <f t="shared" si="12"/>
        <v>-4.0000000000000003E-5</v>
      </c>
    </row>
    <row r="825" spans="18:27" x14ac:dyDescent="0.25">
      <c r="R825" s="20">
        <v>41.15</v>
      </c>
      <c r="S825" s="23">
        <v>-4.0000000000000002E-4</v>
      </c>
      <c r="W825" s="23">
        <v>4.0000000000000001E-3</v>
      </c>
      <c r="AA825" s="23">
        <f t="shared" si="12"/>
        <v>-4.0000000000000003E-5</v>
      </c>
    </row>
    <row r="826" spans="18:27" x14ac:dyDescent="0.25">
      <c r="R826" s="20">
        <v>41.2</v>
      </c>
      <c r="S826" s="23">
        <v>-4.0000000000000002E-4</v>
      </c>
      <c r="W826" s="23">
        <v>4.0000000000000001E-3</v>
      </c>
      <c r="AA826" s="23">
        <f t="shared" si="12"/>
        <v>0</v>
      </c>
    </row>
    <row r="827" spans="18:27" x14ac:dyDescent="0.25">
      <c r="R827" s="20">
        <v>41.25</v>
      </c>
      <c r="S827" s="23">
        <v>0</v>
      </c>
      <c r="W827" s="23">
        <v>0</v>
      </c>
      <c r="AA827" s="23">
        <f t="shared" si="12"/>
        <v>0</v>
      </c>
    </row>
    <row r="828" spans="18:27" x14ac:dyDescent="0.25">
      <c r="R828" s="20">
        <v>41.3</v>
      </c>
      <c r="S828" s="23">
        <v>0</v>
      </c>
      <c r="W828" s="23">
        <v>0</v>
      </c>
      <c r="AA828" s="23">
        <f t="shared" si="12"/>
        <v>0</v>
      </c>
    </row>
    <row r="829" spans="18:27" x14ac:dyDescent="0.25">
      <c r="R829" s="20">
        <v>41.35</v>
      </c>
      <c r="S829" s="23">
        <v>0</v>
      </c>
      <c r="W829" s="23">
        <v>0</v>
      </c>
      <c r="AA829" s="23">
        <f t="shared" si="12"/>
        <v>0</v>
      </c>
    </row>
    <row r="830" spans="18:27" x14ac:dyDescent="0.25">
      <c r="R830" s="20">
        <v>41.4</v>
      </c>
      <c r="S830" s="23">
        <v>0</v>
      </c>
      <c r="W830" s="23">
        <v>0</v>
      </c>
      <c r="AA830" s="23">
        <f t="shared" si="12"/>
        <v>8.0000000000000007E-5</v>
      </c>
    </row>
    <row r="831" spans="18:27" x14ac:dyDescent="0.25">
      <c r="R831" s="20">
        <v>41.45</v>
      </c>
      <c r="S831" s="23">
        <v>8.0000000000000004E-4</v>
      </c>
      <c r="W831" s="23">
        <v>4.0000000000000001E-3</v>
      </c>
      <c r="AA831" s="23">
        <f t="shared" si="12"/>
        <v>0</v>
      </c>
    </row>
    <row r="832" spans="18:27" x14ac:dyDescent="0.25">
      <c r="R832" s="20">
        <v>41.5</v>
      </c>
      <c r="S832" s="23">
        <v>0</v>
      </c>
      <c r="W832" s="23">
        <v>4.0000000000000001E-3</v>
      </c>
      <c r="AA832" s="23">
        <f t="shared" si="12"/>
        <v>0</v>
      </c>
    </row>
    <row r="833" spans="18:27" x14ac:dyDescent="0.25">
      <c r="R833" s="20">
        <v>41.55</v>
      </c>
      <c r="S833" s="23">
        <v>0</v>
      </c>
      <c r="W833" s="23">
        <v>4.0000000000000001E-3</v>
      </c>
      <c r="AA833" s="23">
        <f t="shared" si="12"/>
        <v>0</v>
      </c>
    </row>
    <row r="834" spans="18:27" x14ac:dyDescent="0.25">
      <c r="R834" s="20">
        <v>41.6</v>
      </c>
      <c r="S834" s="23">
        <v>0</v>
      </c>
      <c r="W834" s="23">
        <v>4.0000000000000001E-3</v>
      </c>
      <c r="AA834" s="23">
        <f t="shared" si="12"/>
        <v>0</v>
      </c>
    </row>
    <row r="835" spans="18:27" x14ac:dyDescent="0.25">
      <c r="R835" s="20">
        <v>41.65</v>
      </c>
      <c r="S835" s="23">
        <v>0</v>
      </c>
      <c r="W835" s="23">
        <v>0</v>
      </c>
      <c r="AA835" s="23">
        <f t="shared" si="12"/>
        <v>-4.0000000000000003E-5</v>
      </c>
    </row>
    <row r="836" spans="18:27" x14ac:dyDescent="0.25">
      <c r="R836" s="20">
        <v>41.7</v>
      </c>
      <c r="S836" s="23">
        <v>-4.0000000000000002E-4</v>
      </c>
      <c r="W836" s="23">
        <v>0</v>
      </c>
      <c r="AA836" s="23">
        <f t="shared" ref="AA836:AA899" si="13">S837/10</f>
        <v>-4.0000000000000003E-5</v>
      </c>
    </row>
    <row r="837" spans="18:27" x14ac:dyDescent="0.25">
      <c r="R837" s="20">
        <v>41.75</v>
      </c>
      <c r="S837" s="23">
        <v>-4.0000000000000002E-4</v>
      </c>
      <c r="W837" s="23">
        <v>0</v>
      </c>
      <c r="AA837" s="23">
        <f t="shared" si="13"/>
        <v>-4.0000000000000003E-5</v>
      </c>
    </row>
    <row r="838" spans="18:27" x14ac:dyDescent="0.25">
      <c r="R838" s="20">
        <v>41.8</v>
      </c>
      <c r="S838" s="23">
        <v>-4.0000000000000002E-4</v>
      </c>
      <c r="W838" s="23">
        <v>0</v>
      </c>
      <c r="AA838" s="23">
        <f t="shared" si="13"/>
        <v>0</v>
      </c>
    </row>
    <row r="839" spans="18:27" x14ac:dyDescent="0.25">
      <c r="R839" s="20">
        <v>41.85</v>
      </c>
      <c r="S839" s="23">
        <v>0</v>
      </c>
      <c r="W839" s="23">
        <v>0</v>
      </c>
      <c r="AA839" s="23">
        <f t="shared" si="13"/>
        <v>8.0000000000000007E-5</v>
      </c>
    </row>
    <row r="840" spans="18:27" x14ac:dyDescent="0.25">
      <c r="R840" s="20">
        <v>41.9</v>
      </c>
      <c r="S840" s="23">
        <v>8.0000000000000004E-4</v>
      </c>
      <c r="W840" s="23">
        <v>0</v>
      </c>
      <c r="AA840" s="23">
        <f t="shared" si="13"/>
        <v>0</v>
      </c>
    </row>
    <row r="841" spans="18:27" x14ac:dyDescent="0.25">
      <c r="R841" s="20">
        <v>41.95</v>
      </c>
      <c r="S841" s="23">
        <v>0</v>
      </c>
      <c r="W841" s="23">
        <v>0</v>
      </c>
      <c r="AA841" s="23">
        <f t="shared" si="13"/>
        <v>0</v>
      </c>
    </row>
    <row r="842" spans="18:27" x14ac:dyDescent="0.25">
      <c r="R842" s="20">
        <v>42</v>
      </c>
      <c r="S842" s="23">
        <v>0</v>
      </c>
      <c r="W842" s="23">
        <v>0</v>
      </c>
      <c r="AA842" s="23">
        <f t="shared" si="13"/>
        <v>-4.0000000000000003E-5</v>
      </c>
    </row>
    <row r="843" spans="18:27" x14ac:dyDescent="0.25">
      <c r="R843" s="20">
        <v>42.05</v>
      </c>
      <c r="S843" s="23">
        <v>-4.0000000000000002E-4</v>
      </c>
      <c r="W843" s="23">
        <v>4.0000000000000001E-3</v>
      </c>
      <c r="AA843" s="23">
        <f t="shared" si="13"/>
        <v>4.0000000000000003E-5</v>
      </c>
    </row>
    <row r="844" spans="18:27" x14ac:dyDescent="0.25">
      <c r="R844" s="20">
        <v>42.1</v>
      </c>
      <c r="S844" s="23">
        <v>4.0000000000000002E-4</v>
      </c>
      <c r="W844" s="23">
        <v>4.0000000000000001E-3</v>
      </c>
      <c r="AA844" s="23">
        <f t="shared" si="13"/>
        <v>-4.0000000000000003E-5</v>
      </c>
    </row>
    <row r="845" spans="18:27" x14ac:dyDescent="0.25">
      <c r="R845" s="20">
        <v>42.15</v>
      </c>
      <c r="S845" s="23">
        <v>-4.0000000000000002E-4</v>
      </c>
      <c r="W845" s="23">
        <v>4.0000000000000001E-3</v>
      </c>
      <c r="AA845" s="23">
        <f t="shared" si="13"/>
        <v>-4.0000000000000003E-5</v>
      </c>
    </row>
    <row r="846" spans="18:27" x14ac:dyDescent="0.25">
      <c r="R846" s="20">
        <v>42.2</v>
      </c>
      <c r="S846" s="23">
        <v>-4.0000000000000002E-4</v>
      </c>
      <c r="W846" s="23">
        <v>4.0000000000000001E-3</v>
      </c>
      <c r="AA846" s="23">
        <f t="shared" si="13"/>
        <v>0</v>
      </c>
    </row>
    <row r="847" spans="18:27" x14ac:dyDescent="0.25">
      <c r="R847" s="20">
        <v>42.25</v>
      </c>
      <c r="S847" s="23">
        <v>0</v>
      </c>
      <c r="W847" s="23">
        <v>4.0000000000000001E-3</v>
      </c>
      <c r="AA847" s="23">
        <f t="shared" si="13"/>
        <v>-8.0000000000000007E-5</v>
      </c>
    </row>
    <row r="848" spans="18:27" x14ac:dyDescent="0.25">
      <c r="R848" s="20">
        <v>42.3</v>
      </c>
      <c r="S848" s="23">
        <v>-8.0000000000000004E-4</v>
      </c>
      <c r="W848" s="23">
        <v>4.0000000000000001E-3</v>
      </c>
      <c r="AA848" s="23">
        <f t="shared" si="13"/>
        <v>0</v>
      </c>
    </row>
    <row r="849" spans="18:27" x14ac:dyDescent="0.25">
      <c r="R849" s="20">
        <v>42.35</v>
      </c>
      <c r="S849" s="23">
        <v>0</v>
      </c>
      <c r="W849" s="23">
        <v>4.0000000000000001E-3</v>
      </c>
      <c r="AA849" s="23">
        <f t="shared" si="13"/>
        <v>0</v>
      </c>
    </row>
    <row r="850" spans="18:27" x14ac:dyDescent="0.25">
      <c r="R850" s="20">
        <v>42.4</v>
      </c>
      <c r="S850" s="23">
        <v>0</v>
      </c>
      <c r="W850" s="23">
        <v>4.0000000000000001E-3</v>
      </c>
      <c r="AA850" s="23">
        <f t="shared" si="13"/>
        <v>-4.0000000000000003E-5</v>
      </c>
    </row>
    <row r="851" spans="18:27" x14ac:dyDescent="0.25">
      <c r="R851" s="20">
        <v>42.45</v>
      </c>
      <c r="S851" s="23">
        <v>-4.0000000000000002E-4</v>
      </c>
      <c r="W851" s="23">
        <v>4.0000000000000001E-3</v>
      </c>
      <c r="AA851" s="23">
        <f t="shared" si="13"/>
        <v>0</v>
      </c>
    </row>
    <row r="852" spans="18:27" x14ac:dyDescent="0.25">
      <c r="R852" s="20">
        <v>42.5</v>
      </c>
      <c r="S852" s="23">
        <v>0</v>
      </c>
      <c r="W852" s="23">
        <v>4.0000000000000001E-3</v>
      </c>
      <c r="AA852" s="23">
        <f t="shared" si="13"/>
        <v>0</v>
      </c>
    </row>
    <row r="853" spans="18:27" x14ac:dyDescent="0.25">
      <c r="R853" s="20">
        <v>42.55</v>
      </c>
      <c r="S853" s="23">
        <v>0</v>
      </c>
      <c r="W853" s="23">
        <v>4.0000000000000001E-3</v>
      </c>
      <c r="AA853" s="23">
        <f t="shared" si="13"/>
        <v>0</v>
      </c>
    </row>
    <row r="854" spans="18:27" x14ac:dyDescent="0.25">
      <c r="R854" s="20">
        <v>42.6</v>
      </c>
      <c r="S854" s="23">
        <v>0</v>
      </c>
      <c r="W854" s="23">
        <v>4.0000000000000001E-3</v>
      </c>
      <c r="AA854" s="23">
        <f t="shared" si="13"/>
        <v>0</v>
      </c>
    </row>
    <row r="855" spans="18:27" x14ac:dyDescent="0.25">
      <c r="R855" s="20">
        <v>42.65</v>
      </c>
      <c r="S855" s="23">
        <v>0</v>
      </c>
      <c r="W855" s="23">
        <v>0</v>
      </c>
      <c r="AA855" s="23">
        <f t="shared" si="13"/>
        <v>0</v>
      </c>
    </row>
    <row r="856" spans="18:27" x14ac:dyDescent="0.25">
      <c r="R856" s="20">
        <v>42.7</v>
      </c>
      <c r="S856" s="23">
        <v>0</v>
      </c>
      <c r="W856" s="23">
        <v>0</v>
      </c>
      <c r="AA856" s="23">
        <f t="shared" si="13"/>
        <v>4.0000000000000003E-5</v>
      </c>
    </row>
    <row r="857" spans="18:27" x14ac:dyDescent="0.25">
      <c r="R857" s="20">
        <v>42.75</v>
      </c>
      <c r="S857" s="23">
        <v>4.0000000000000002E-4</v>
      </c>
      <c r="W857" s="23">
        <v>0</v>
      </c>
      <c r="AA857" s="23">
        <f t="shared" si="13"/>
        <v>4.0000000000000003E-5</v>
      </c>
    </row>
    <row r="858" spans="18:27" x14ac:dyDescent="0.25">
      <c r="R858" s="20">
        <v>42.8</v>
      </c>
      <c r="S858" s="23">
        <v>4.0000000000000002E-4</v>
      </c>
      <c r="W858" s="23">
        <v>0</v>
      </c>
      <c r="AA858" s="23">
        <f t="shared" si="13"/>
        <v>-1.1999999999999999E-4</v>
      </c>
    </row>
    <row r="859" spans="18:27" x14ac:dyDescent="0.25">
      <c r="R859" s="20">
        <v>42.85</v>
      </c>
      <c r="S859" s="23">
        <v>-1.1999999999999999E-3</v>
      </c>
      <c r="W859" s="23">
        <v>4.0000000000000001E-3</v>
      </c>
      <c r="AA859" s="23">
        <f t="shared" si="13"/>
        <v>-4.0000000000000003E-5</v>
      </c>
    </row>
    <row r="860" spans="18:27" x14ac:dyDescent="0.25">
      <c r="R860" s="20">
        <v>42.9</v>
      </c>
      <c r="S860" s="23">
        <v>-4.0000000000000002E-4</v>
      </c>
      <c r="W860" s="23">
        <v>4.0000000000000001E-3</v>
      </c>
      <c r="AA860" s="23">
        <f t="shared" si="13"/>
        <v>-4.0000000000000003E-5</v>
      </c>
    </row>
    <row r="861" spans="18:27" x14ac:dyDescent="0.25">
      <c r="R861" s="20">
        <v>42.95</v>
      </c>
      <c r="S861" s="23">
        <v>-4.0000000000000002E-4</v>
      </c>
      <c r="W861" s="23">
        <v>4.0000000000000001E-3</v>
      </c>
      <c r="AA861" s="23">
        <f t="shared" si="13"/>
        <v>0</v>
      </c>
    </row>
    <row r="862" spans="18:27" x14ac:dyDescent="0.25">
      <c r="R862" s="20">
        <v>43</v>
      </c>
      <c r="S862" s="23">
        <v>0</v>
      </c>
      <c r="W862" s="23">
        <v>4.0000000000000001E-3</v>
      </c>
      <c r="AA862" s="23">
        <f t="shared" si="13"/>
        <v>0</v>
      </c>
    </row>
    <row r="863" spans="18:27" x14ac:dyDescent="0.25">
      <c r="R863" s="20">
        <v>43.05</v>
      </c>
      <c r="S863" s="23">
        <v>0</v>
      </c>
      <c r="W863" s="23">
        <v>0</v>
      </c>
      <c r="AA863" s="23">
        <f t="shared" si="13"/>
        <v>0</v>
      </c>
    </row>
    <row r="864" spans="18:27" x14ac:dyDescent="0.25">
      <c r="R864" s="20">
        <v>43.1</v>
      </c>
      <c r="S864" s="23">
        <v>0</v>
      </c>
      <c r="W864" s="23">
        <v>0</v>
      </c>
      <c r="AA864" s="23">
        <f t="shared" si="13"/>
        <v>0</v>
      </c>
    </row>
    <row r="865" spans="18:27" x14ac:dyDescent="0.25">
      <c r="R865" s="20">
        <v>43.15</v>
      </c>
      <c r="S865" s="23">
        <v>0</v>
      </c>
      <c r="W865" s="23">
        <v>0</v>
      </c>
      <c r="AA865" s="23">
        <f t="shared" si="13"/>
        <v>4.0000000000000003E-5</v>
      </c>
    </row>
    <row r="866" spans="18:27" x14ac:dyDescent="0.25">
      <c r="R866" s="20">
        <v>43.2</v>
      </c>
      <c r="S866" s="23">
        <v>4.0000000000000002E-4</v>
      </c>
      <c r="W866" s="23">
        <v>0</v>
      </c>
      <c r="AA866" s="23">
        <f t="shared" si="13"/>
        <v>0</v>
      </c>
    </row>
    <row r="867" spans="18:27" x14ac:dyDescent="0.25">
      <c r="R867" s="20">
        <v>43.25</v>
      </c>
      <c r="S867" s="23">
        <v>0</v>
      </c>
      <c r="W867" s="23">
        <v>4.0000000000000001E-3</v>
      </c>
      <c r="AA867" s="23">
        <f t="shared" si="13"/>
        <v>4.0000000000000003E-5</v>
      </c>
    </row>
    <row r="868" spans="18:27" x14ac:dyDescent="0.25">
      <c r="R868" s="20">
        <v>43.3</v>
      </c>
      <c r="S868" s="23">
        <v>4.0000000000000002E-4</v>
      </c>
      <c r="W868" s="23">
        <v>4.0000000000000001E-3</v>
      </c>
      <c r="AA868" s="23">
        <f t="shared" si="13"/>
        <v>0</v>
      </c>
    </row>
    <row r="869" spans="18:27" x14ac:dyDescent="0.25">
      <c r="R869" s="20">
        <v>43.35</v>
      </c>
      <c r="S869" s="23">
        <v>0</v>
      </c>
      <c r="W869" s="23">
        <v>4.0000000000000001E-3</v>
      </c>
      <c r="AA869" s="23">
        <f t="shared" si="13"/>
        <v>0</v>
      </c>
    </row>
    <row r="870" spans="18:27" x14ac:dyDescent="0.25">
      <c r="R870" s="20">
        <v>43.4</v>
      </c>
      <c r="S870" s="23">
        <v>0</v>
      </c>
      <c r="W870" s="23">
        <v>4.0000000000000001E-3</v>
      </c>
      <c r="AA870" s="23">
        <f t="shared" si="13"/>
        <v>0</v>
      </c>
    </row>
    <row r="871" spans="18:27" x14ac:dyDescent="0.25">
      <c r="R871" s="20">
        <v>43.45</v>
      </c>
      <c r="S871" s="23">
        <v>0</v>
      </c>
      <c r="W871" s="23">
        <v>4.0000000000000001E-3</v>
      </c>
      <c r="AA871" s="23">
        <f t="shared" si="13"/>
        <v>0</v>
      </c>
    </row>
    <row r="872" spans="18:27" x14ac:dyDescent="0.25">
      <c r="R872" s="20">
        <v>43.5</v>
      </c>
      <c r="S872" s="23">
        <v>0</v>
      </c>
      <c r="W872" s="23">
        <v>4.0000000000000001E-3</v>
      </c>
      <c r="AA872" s="23">
        <f t="shared" si="13"/>
        <v>0</v>
      </c>
    </row>
    <row r="873" spans="18:27" x14ac:dyDescent="0.25">
      <c r="R873" s="20">
        <v>43.55</v>
      </c>
      <c r="S873" s="23">
        <v>0</v>
      </c>
      <c r="W873" s="23">
        <v>4.0000000000000001E-3</v>
      </c>
      <c r="AA873" s="23">
        <f t="shared" si="13"/>
        <v>4.0000000000000003E-5</v>
      </c>
    </row>
    <row r="874" spans="18:27" x14ac:dyDescent="0.25">
      <c r="R874" s="20">
        <v>43.6</v>
      </c>
      <c r="S874" s="23">
        <v>4.0000000000000002E-4</v>
      </c>
      <c r="W874" s="23">
        <v>4.0000000000000001E-3</v>
      </c>
      <c r="AA874" s="23">
        <f t="shared" si="13"/>
        <v>-4.0000000000000003E-5</v>
      </c>
    </row>
    <row r="875" spans="18:27" x14ac:dyDescent="0.25">
      <c r="R875" s="20">
        <v>43.65</v>
      </c>
      <c r="S875" s="23">
        <v>-4.0000000000000002E-4</v>
      </c>
      <c r="W875" s="23">
        <v>0</v>
      </c>
      <c r="AA875" s="23">
        <f t="shared" si="13"/>
        <v>0</v>
      </c>
    </row>
    <row r="876" spans="18:27" x14ac:dyDescent="0.25">
      <c r="R876" s="20">
        <v>43.7</v>
      </c>
      <c r="S876" s="23">
        <v>0</v>
      </c>
      <c r="W876" s="23">
        <v>0</v>
      </c>
      <c r="AA876" s="23">
        <f t="shared" si="13"/>
        <v>0</v>
      </c>
    </row>
    <row r="877" spans="18:27" x14ac:dyDescent="0.25">
      <c r="R877" s="20">
        <v>43.75</v>
      </c>
      <c r="S877" s="23">
        <v>0</v>
      </c>
      <c r="W877" s="23">
        <v>0</v>
      </c>
      <c r="AA877" s="23">
        <f t="shared" si="13"/>
        <v>0</v>
      </c>
    </row>
    <row r="878" spans="18:27" x14ac:dyDescent="0.25">
      <c r="R878" s="20">
        <v>43.8</v>
      </c>
      <c r="S878" s="23">
        <v>0</v>
      </c>
      <c r="W878" s="23">
        <v>0</v>
      </c>
      <c r="AA878" s="23">
        <f t="shared" si="13"/>
        <v>0</v>
      </c>
    </row>
    <row r="879" spans="18:27" x14ac:dyDescent="0.25">
      <c r="R879" s="20">
        <v>43.85</v>
      </c>
      <c r="S879" s="23">
        <v>0</v>
      </c>
      <c r="W879" s="23">
        <v>0</v>
      </c>
      <c r="AA879" s="23">
        <f t="shared" si="13"/>
        <v>0</v>
      </c>
    </row>
    <row r="880" spans="18:27" x14ac:dyDescent="0.25">
      <c r="R880" s="20">
        <v>43.9</v>
      </c>
      <c r="S880" s="23">
        <v>0</v>
      </c>
      <c r="W880" s="23">
        <v>0</v>
      </c>
      <c r="AA880" s="23">
        <f t="shared" si="13"/>
        <v>4.0000000000000003E-5</v>
      </c>
    </row>
    <row r="881" spans="18:27" x14ac:dyDescent="0.25">
      <c r="R881" s="20">
        <v>43.95</v>
      </c>
      <c r="S881" s="23">
        <v>4.0000000000000002E-4</v>
      </c>
      <c r="W881" s="23">
        <v>0</v>
      </c>
      <c r="AA881" s="23">
        <f t="shared" si="13"/>
        <v>4.0000000000000003E-5</v>
      </c>
    </row>
    <row r="882" spans="18:27" x14ac:dyDescent="0.25">
      <c r="R882" s="20">
        <v>44</v>
      </c>
      <c r="S882" s="23">
        <v>4.0000000000000002E-4</v>
      </c>
      <c r="W882" s="23">
        <v>0</v>
      </c>
      <c r="AA882" s="23">
        <f t="shared" si="13"/>
        <v>0</v>
      </c>
    </row>
    <row r="883" spans="18:27" x14ac:dyDescent="0.25">
      <c r="R883" s="20">
        <v>44.05</v>
      </c>
      <c r="S883" s="23">
        <v>0</v>
      </c>
      <c r="W883" s="23">
        <v>0</v>
      </c>
      <c r="AA883" s="23">
        <f t="shared" si="13"/>
        <v>4.0000000000000003E-5</v>
      </c>
    </row>
    <row r="884" spans="18:27" x14ac:dyDescent="0.25">
      <c r="R884" s="20">
        <v>44.1</v>
      </c>
      <c r="S884" s="23">
        <v>4.0000000000000002E-4</v>
      </c>
      <c r="W884" s="23">
        <v>0</v>
      </c>
      <c r="AA884" s="23">
        <f t="shared" si="13"/>
        <v>4.0000000000000003E-5</v>
      </c>
    </row>
    <row r="885" spans="18:27" x14ac:dyDescent="0.25">
      <c r="R885" s="20">
        <v>44.15</v>
      </c>
      <c r="S885" s="23">
        <v>4.0000000000000002E-4</v>
      </c>
      <c r="W885" s="23">
        <v>0</v>
      </c>
      <c r="AA885" s="23">
        <f t="shared" si="13"/>
        <v>0</v>
      </c>
    </row>
    <row r="886" spans="18:27" x14ac:dyDescent="0.25">
      <c r="R886" s="20">
        <v>44.2</v>
      </c>
      <c r="S886" s="23">
        <v>0</v>
      </c>
      <c r="W886" s="23">
        <v>0</v>
      </c>
      <c r="AA886" s="23">
        <f t="shared" si="13"/>
        <v>0</v>
      </c>
    </row>
    <row r="887" spans="18:27" x14ac:dyDescent="0.25">
      <c r="R887" s="20">
        <v>44.25</v>
      </c>
      <c r="S887" s="23">
        <v>0</v>
      </c>
      <c r="W887" s="23">
        <v>4.0000000000000001E-3</v>
      </c>
      <c r="AA887" s="23">
        <f t="shared" si="13"/>
        <v>-4.0000000000000003E-5</v>
      </c>
    </row>
    <row r="888" spans="18:27" x14ac:dyDescent="0.25">
      <c r="R888" s="20">
        <v>44.3</v>
      </c>
      <c r="S888" s="23">
        <v>-4.0000000000000002E-4</v>
      </c>
      <c r="W888" s="23">
        <v>4.0000000000000001E-3</v>
      </c>
      <c r="AA888" s="23">
        <f t="shared" si="13"/>
        <v>0</v>
      </c>
    </row>
    <row r="889" spans="18:27" x14ac:dyDescent="0.25">
      <c r="R889" s="20">
        <v>44.35</v>
      </c>
      <c r="S889" s="23">
        <v>0</v>
      </c>
      <c r="W889" s="23">
        <v>4.0000000000000001E-3</v>
      </c>
      <c r="AA889" s="23">
        <f t="shared" si="13"/>
        <v>-4.0000000000000003E-5</v>
      </c>
    </row>
    <row r="890" spans="18:27" x14ac:dyDescent="0.25">
      <c r="R890" s="20">
        <v>44.4</v>
      </c>
      <c r="S890" s="23">
        <v>-4.0000000000000002E-4</v>
      </c>
      <c r="W890" s="23">
        <v>4.0000000000000001E-3</v>
      </c>
      <c r="AA890" s="23">
        <f t="shared" si="13"/>
        <v>-8.0000000000000007E-5</v>
      </c>
    </row>
    <row r="891" spans="18:27" x14ac:dyDescent="0.25">
      <c r="R891" s="20">
        <v>44.45</v>
      </c>
      <c r="S891" s="23">
        <v>-8.0000000000000004E-4</v>
      </c>
      <c r="W891" s="23">
        <v>0</v>
      </c>
      <c r="AA891" s="23">
        <f t="shared" si="13"/>
        <v>0</v>
      </c>
    </row>
    <row r="892" spans="18:27" x14ac:dyDescent="0.25">
      <c r="R892" s="20">
        <v>44.5</v>
      </c>
      <c r="S892" s="23">
        <v>0</v>
      </c>
      <c r="W892" s="23">
        <v>0</v>
      </c>
      <c r="AA892" s="23">
        <f t="shared" si="13"/>
        <v>0</v>
      </c>
    </row>
    <row r="893" spans="18:27" x14ac:dyDescent="0.25">
      <c r="R893" s="20">
        <v>44.55</v>
      </c>
      <c r="S893" s="23">
        <v>0</v>
      </c>
      <c r="W893" s="23">
        <v>0</v>
      </c>
      <c r="AA893" s="23">
        <f t="shared" si="13"/>
        <v>-4.0000000000000003E-5</v>
      </c>
    </row>
    <row r="894" spans="18:27" x14ac:dyDescent="0.25">
      <c r="R894" s="20">
        <v>44.6</v>
      </c>
      <c r="S894" s="23">
        <v>-4.0000000000000002E-4</v>
      </c>
      <c r="W894" s="23">
        <v>0</v>
      </c>
      <c r="AA894" s="23">
        <f t="shared" si="13"/>
        <v>4.0000000000000003E-5</v>
      </c>
    </row>
    <row r="895" spans="18:27" x14ac:dyDescent="0.25">
      <c r="R895" s="20">
        <v>44.65</v>
      </c>
      <c r="S895" s="23">
        <v>4.0000000000000002E-4</v>
      </c>
      <c r="W895" s="23">
        <v>4.0000000000000001E-3</v>
      </c>
      <c r="AA895" s="23">
        <f t="shared" si="13"/>
        <v>0</v>
      </c>
    </row>
    <row r="896" spans="18:27" x14ac:dyDescent="0.25">
      <c r="R896" s="20">
        <v>44.7</v>
      </c>
      <c r="S896" s="23">
        <v>0</v>
      </c>
      <c r="W896" s="23">
        <v>4.0000000000000001E-3</v>
      </c>
      <c r="AA896" s="23">
        <f t="shared" si="13"/>
        <v>4.0000000000000003E-5</v>
      </c>
    </row>
    <row r="897" spans="18:27" x14ac:dyDescent="0.25">
      <c r="R897" s="20">
        <v>44.75</v>
      </c>
      <c r="S897" s="23">
        <v>4.0000000000000002E-4</v>
      </c>
      <c r="W897" s="23">
        <v>4.0000000000000001E-3</v>
      </c>
      <c r="AA897" s="23">
        <f t="shared" si="13"/>
        <v>0</v>
      </c>
    </row>
    <row r="898" spans="18:27" x14ac:dyDescent="0.25">
      <c r="R898" s="20">
        <v>44.8</v>
      </c>
      <c r="S898" s="23">
        <v>0</v>
      </c>
      <c r="W898" s="23">
        <v>4.0000000000000001E-3</v>
      </c>
      <c r="AA898" s="23">
        <f t="shared" si="13"/>
        <v>4.0000000000000003E-5</v>
      </c>
    </row>
    <row r="899" spans="18:27" x14ac:dyDescent="0.25">
      <c r="R899" s="20">
        <v>44.85</v>
      </c>
      <c r="S899" s="23">
        <v>4.0000000000000002E-4</v>
      </c>
      <c r="W899" s="23">
        <v>0</v>
      </c>
      <c r="AA899" s="23">
        <f t="shared" si="13"/>
        <v>1.1999999999999999E-4</v>
      </c>
    </row>
    <row r="900" spans="18:27" x14ac:dyDescent="0.25">
      <c r="R900" s="20">
        <v>44.9</v>
      </c>
      <c r="S900" s="23">
        <v>1.1999999999999999E-3</v>
      </c>
      <c r="W900" s="23">
        <v>0</v>
      </c>
      <c r="AA900" s="23">
        <f t="shared" ref="AA900:AA963" si="14">S901/10</f>
        <v>3.2000000000000003E-4</v>
      </c>
    </row>
    <row r="901" spans="18:27" x14ac:dyDescent="0.25">
      <c r="R901" s="20">
        <v>44.95</v>
      </c>
      <c r="S901" s="23">
        <v>3.2000000000000002E-3</v>
      </c>
      <c r="W901" s="23">
        <v>0</v>
      </c>
      <c r="AA901" s="23">
        <f t="shared" si="14"/>
        <v>5.1999999999999995E-4</v>
      </c>
    </row>
    <row r="902" spans="18:27" x14ac:dyDescent="0.25">
      <c r="R902" s="20">
        <v>45</v>
      </c>
      <c r="S902" s="23">
        <v>5.1999999999999998E-3</v>
      </c>
      <c r="W902" s="23">
        <v>0</v>
      </c>
      <c r="AA902" s="23">
        <f t="shared" si="14"/>
        <v>6.0000000000000006E-4</v>
      </c>
    </row>
    <row r="903" spans="18:27" x14ac:dyDescent="0.25">
      <c r="R903" s="20">
        <v>45.05</v>
      </c>
      <c r="S903" s="23">
        <v>6.0000000000000001E-3</v>
      </c>
      <c r="W903" s="23">
        <v>4.0000000000000001E-3</v>
      </c>
      <c r="AA903" s="23">
        <f t="shared" si="14"/>
        <v>6.0000000000000006E-4</v>
      </c>
    </row>
    <row r="904" spans="18:27" x14ac:dyDescent="0.25">
      <c r="R904" s="20">
        <v>45.1</v>
      </c>
      <c r="S904" s="23">
        <v>6.0000000000000001E-3</v>
      </c>
      <c r="W904" s="23">
        <v>4.0000000000000001E-3</v>
      </c>
      <c r="AA904" s="23">
        <f t="shared" si="14"/>
        <v>6.0000000000000006E-4</v>
      </c>
    </row>
    <row r="905" spans="18:27" x14ac:dyDescent="0.25">
      <c r="R905" s="20">
        <v>45.15</v>
      </c>
      <c r="S905" s="23">
        <v>6.0000000000000001E-3</v>
      </c>
      <c r="W905" s="23">
        <v>4.0000000000000001E-3</v>
      </c>
      <c r="AA905" s="23">
        <f t="shared" si="14"/>
        <v>6.0000000000000006E-4</v>
      </c>
    </row>
    <row r="906" spans="18:27" x14ac:dyDescent="0.25">
      <c r="R906" s="20">
        <v>45.2</v>
      </c>
      <c r="S906" s="23">
        <v>6.0000000000000001E-3</v>
      </c>
      <c r="W906" s="23">
        <v>4.0000000000000001E-3</v>
      </c>
      <c r="AA906" s="23">
        <f t="shared" si="14"/>
        <v>6.4000000000000005E-4</v>
      </c>
    </row>
    <row r="907" spans="18:27" x14ac:dyDescent="0.25">
      <c r="R907" s="20">
        <v>45.25</v>
      </c>
      <c r="S907" s="23">
        <v>6.4000000000000003E-3</v>
      </c>
      <c r="W907" s="23">
        <v>0</v>
      </c>
      <c r="AA907" s="23">
        <f t="shared" si="14"/>
        <v>6.7999999999999994E-4</v>
      </c>
    </row>
    <row r="908" spans="18:27" x14ac:dyDescent="0.25">
      <c r="R908" s="20">
        <v>45.3</v>
      </c>
      <c r="S908" s="23">
        <v>6.7999999999999996E-3</v>
      </c>
      <c r="W908" s="23">
        <v>0</v>
      </c>
      <c r="AA908" s="23">
        <f t="shared" si="14"/>
        <v>8.0000000000000004E-4</v>
      </c>
    </row>
    <row r="909" spans="18:27" x14ac:dyDescent="0.25">
      <c r="R909" s="20">
        <v>45.35</v>
      </c>
      <c r="S909" s="23">
        <v>8.0000000000000002E-3</v>
      </c>
      <c r="W909" s="23">
        <v>0</v>
      </c>
      <c r="AA909" s="23">
        <f t="shared" si="14"/>
        <v>7.1999999999999994E-4</v>
      </c>
    </row>
    <row r="910" spans="18:27" x14ac:dyDescent="0.25">
      <c r="R910" s="20">
        <v>45.4</v>
      </c>
      <c r="S910" s="23">
        <v>7.1999999999999998E-3</v>
      </c>
      <c r="W910" s="23">
        <v>0</v>
      </c>
      <c r="AA910" s="23">
        <f t="shared" si="14"/>
        <v>7.6000000000000004E-4</v>
      </c>
    </row>
    <row r="911" spans="18:27" x14ac:dyDescent="0.25">
      <c r="R911" s="20">
        <v>45.45</v>
      </c>
      <c r="S911" s="23">
        <v>7.6E-3</v>
      </c>
      <c r="W911" s="23">
        <v>0</v>
      </c>
      <c r="AA911" s="23">
        <f t="shared" si="14"/>
        <v>8.3999999999999993E-4</v>
      </c>
    </row>
    <row r="912" spans="18:27" x14ac:dyDescent="0.25">
      <c r="R912" s="20">
        <v>45.5</v>
      </c>
      <c r="S912" s="23">
        <v>8.3999999999999995E-3</v>
      </c>
      <c r="W912" s="23">
        <v>0</v>
      </c>
      <c r="AA912" s="23">
        <f t="shared" si="14"/>
        <v>8.3999999999999993E-4</v>
      </c>
    </row>
    <row r="913" spans="18:27" x14ac:dyDescent="0.25">
      <c r="R913" s="20">
        <v>45.55</v>
      </c>
      <c r="S913" s="23">
        <v>8.3999999999999995E-3</v>
      </c>
      <c r="W913" s="23">
        <v>0</v>
      </c>
      <c r="AA913" s="23">
        <f t="shared" si="14"/>
        <v>8.3999999999999993E-4</v>
      </c>
    </row>
    <row r="914" spans="18:27" x14ac:dyDescent="0.25">
      <c r="R914" s="20">
        <v>45.6</v>
      </c>
      <c r="S914" s="23">
        <v>8.3999999999999995E-3</v>
      </c>
      <c r="W914" s="23">
        <v>0</v>
      </c>
      <c r="AA914" s="23">
        <f t="shared" si="14"/>
        <v>1.16E-3</v>
      </c>
    </row>
    <row r="915" spans="18:27" x14ac:dyDescent="0.25">
      <c r="R915" s="20">
        <v>45.65</v>
      </c>
      <c r="S915" s="23">
        <v>1.1599999999999999E-2</v>
      </c>
      <c r="W915" s="23">
        <v>0</v>
      </c>
      <c r="AA915" s="23">
        <f t="shared" si="14"/>
        <v>1.2000000000000001E-3</v>
      </c>
    </row>
    <row r="916" spans="18:27" x14ac:dyDescent="0.25">
      <c r="R916" s="20">
        <v>45.7</v>
      </c>
      <c r="S916" s="23">
        <v>1.2E-2</v>
      </c>
      <c r="W916" s="23">
        <v>0</v>
      </c>
      <c r="AA916" s="23">
        <f t="shared" si="14"/>
        <v>1.48E-3</v>
      </c>
    </row>
    <row r="917" spans="18:27" x14ac:dyDescent="0.25">
      <c r="R917" s="20">
        <v>45.75</v>
      </c>
      <c r="S917" s="23">
        <v>1.4800000000000001E-2</v>
      </c>
      <c r="W917" s="23">
        <v>0</v>
      </c>
      <c r="AA917" s="23">
        <f t="shared" si="14"/>
        <v>1.6799999999999999E-3</v>
      </c>
    </row>
    <row r="918" spans="18:27" x14ac:dyDescent="0.25">
      <c r="R918" s="20">
        <v>45.8</v>
      </c>
      <c r="S918" s="23">
        <v>1.6799999999999999E-2</v>
      </c>
      <c r="W918" s="23">
        <v>0</v>
      </c>
      <c r="AA918" s="23">
        <f t="shared" si="14"/>
        <v>1.8E-3</v>
      </c>
    </row>
    <row r="919" spans="18:27" x14ac:dyDescent="0.25">
      <c r="R919" s="20">
        <v>45.85</v>
      </c>
      <c r="S919" s="23">
        <v>1.7999999999999999E-2</v>
      </c>
      <c r="W919" s="23">
        <v>0</v>
      </c>
      <c r="AA919" s="23">
        <f t="shared" si="14"/>
        <v>1.8E-3</v>
      </c>
    </row>
    <row r="920" spans="18:27" x14ac:dyDescent="0.25">
      <c r="R920" s="20">
        <v>45.9</v>
      </c>
      <c r="S920" s="23">
        <v>1.7999999999999999E-2</v>
      </c>
      <c r="W920" s="23">
        <v>0</v>
      </c>
      <c r="AA920" s="23">
        <f t="shared" si="14"/>
        <v>1.4E-3</v>
      </c>
    </row>
    <row r="921" spans="18:27" x14ac:dyDescent="0.25">
      <c r="R921" s="20">
        <v>45.95</v>
      </c>
      <c r="S921" s="23">
        <v>1.4E-2</v>
      </c>
      <c r="W921" s="23">
        <v>0</v>
      </c>
      <c r="AA921" s="23">
        <f t="shared" si="14"/>
        <v>1.16E-3</v>
      </c>
    </row>
    <row r="922" spans="18:27" x14ac:dyDescent="0.25">
      <c r="R922" s="20">
        <v>46</v>
      </c>
      <c r="S922" s="23">
        <v>1.1599999999999999E-2</v>
      </c>
      <c r="W922" s="23">
        <v>0</v>
      </c>
      <c r="AA922" s="23">
        <f t="shared" si="14"/>
        <v>1.56E-3</v>
      </c>
    </row>
    <row r="923" spans="18:27" x14ac:dyDescent="0.25">
      <c r="R923" s="20">
        <v>46.05</v>
      </c>
      <c r="S923" s="23">
        <v>1.5599999999999999E-2</v>
      </c>
      <c r="W923" s="23">
        <v>4.0000000000000001E-3</v>
      </c>
      <c r="AA923" s="23">
        <f t="shared" si="14"/>
        <v>1.6000000000000001E-3</v>
      </c>
    </row>
    <row r="924" spans="18:27" x14ac:dyDescent="0.25">
      <c r="R924" s="20">
        <v>46.1</v>
      </c>
      <c r="S924" s="23">
        <v>1.6E-2</v>
      </c>
      <c r="W924" s="23">
        <v>4.0000000000000001E-3</v>
      </c>
      <c r="AA924" s="23">
        <f t="shared" si="14"/>
        <v>1.72E-3</v>
      </c>
    </row>
    <row r="925" spans="18:27" x14ac:dyDescent="0.25">
      <c r="R925" s="20">
        <v>46.15</v>
      </c>
      <c r="S925" s="23">
        <v>1.72E-2</v>
      </c>
      <c r="W925" s="23">
        <v>4.0000000000000001E-3</v>
      </c>
      <c r="AA925" s="23">
        <f t="shared" si="14"/>
        <v>1.7600000000000001E-3</v>
      </c>
    </row>
    <row r="926" spans="18:27" x14ac:dyDescent="0.25">
      <c r="R926" s="20">
        <v>46.2</v>
      </c>
      <c r="S926" s="23">
        <v>1.7600000000000001E-2</v>
      </c>
      <c r="W926" s="23">
        <v>4.0000000000000001E-3</v>
      </c>
      <c r="AA926" s="23">
        <f t="shared" si="14"/>
        <v>1.8E-3</v>
      </c>
    </row>
    <row r="927" spans="18:27" x14ac:dyDescent="0.25">
      <c r="R927" s="20">
        <v>46.25</v>
      </c>
      <c r="S927" s="23">
        <v>1.7999999999999999E-2</v>
      </c>
      <c r="W927" s="23">
        <v>4.0000000000000001E-3</v>
      </c>
      <c r="AA927" s="23">
        <f t="shared" si="14"/>
        <v>1.8E-3</v>
      </c>
    </row>
    <row r="928" spans="18:27" x14ac:dyDescent="0.25">
      <c r="R928" s="20">
        <v>46.3</v>
      </c>
      <c r="S928" s="23">
        <v>1.7999999999999999E-2</v>
      </c>
      <c r="W928" s="23">
        <v>4.0000000000000001E-3</v>
      </c>
      <c r="AA928" s="23">
        <f t="shared" si="14"/>
        <v>1.48E-3</v>
      </c>
    </row>
    <row r="929" spans="18:27" x14ac:dyDescent="0.25">
      <c r="R929" s="20">
        <v>46.35</v>
      </c>
      <c r="S929" s="23">
        <v>1.4800000000000001E-2</v>
      </c>
      <c r="W929" s="23">
        <v>4.0000000000000001E-3</v>
      </c>
      <c r="AA929" s="23">
        <f t="shared" si="14"/>
        <v>1.2000000000000001E-3</v>
      </c>
    </row>
    <row r="930" spans="18:27" x14ac:dyDescent="0.25">
      <c r="R930" s="20">
        <v>46.4</v>
      </c>
      <c r="S930" s="23">
        <v>1.2E-2</v>
      </c>
      <c r="W930" s="23">
        <v>4.0000000000000001E-3</v>
      </c>
      <c r="AA930" s="23">
        <f t="shared" si="14"/>
        <v>1.6000000000000001E-3</v>
      </c>
    </row>
    <row r="931" spans="18:27" x14ac:dyDescent="0.25">
      <c r="R931" s="20">
        <v>46.45</v>
      </c>
      <c r="S931" s="23">
        <v>1.6E-2</v>
      </c>
      <c r="W931" s="23">
        <v>4.0000000000000001E-3</v>
      </c>
      <c r="AA931" s="23">
        <f t="shared" si="14"/>
        <v>1.7600000000000001E-3</v>
      </c>
    </row>
    <row r="932" spans="18:27" x14ac:dyDescent="0.25">
      <c r="R932" s="20">
        <v>46.5</v>
      </c>
      <c r="S932" s="23">
        <v>1.7600000000000001E-2</v>
      </c>
      <c r="W932" s="23">
        <v>4.0000000000000001E-3</v>
      </c>
      <c r="AA932" s="23">
        <f t="shared" si="14"/>
        <v>1.6799999999999999E-3</v>
      </c>
    </row>
    <row r="933" spans="18:27" x14ac:dyDescent="0.25">
      <c r="R933" s="20">
        <v>46.55</v>
      </c>
      <c r="S933" s="23">
        <v>1.6799999999999999E-2</v>
      </c>
      <c r="W933" s="23">
        <v>4.0000000000000001E-3</v>
      </c>
      <c r="AA933" s="23">
        <f t="shared" si="14"/>
        <v>1.2800000000000001E-3</v>
      </c>
    </row>
    <row r="934" spans="18:27" x14ac:dyDescent="0.25">
      <c r="R934" s="20">
        <v>46.6</v>
      </c>
      <c r="S934" s="23">
        <v>1.2800000000000001E-2</v>
      </c>
      <c r="W934" s="23">
        <v>4.0000000000000001E-3</v>
      </c>
      <c r="AA934" s="23">
        <f t="shared" si="14"/>
        <v>1.08E-3</v>
      </c>
    </row>
    <row r="935" spans="18:27" x14ac:dyDescent="0.25">
      <c r="R935" s="20">
        <v>46.65</v>
      </c>
      <c r="S935" s="23">
        <v>1.0800000000000001E-2</v>
      </c>
      <c r="W935" s="23">
        <v>4.0000000000000001E-3</v>
      </c>
      <c r="AA935" s="23">
        <f t="shared" si="14"/>
        <v>9.5999999999999992E-4</v>
      </c>
    </row>
    <row r="936" spans="18:27" x14ac:dyDescent="0.25">
      <c r="R936" s="20">
        <v>46.7</v>
      </c>
      <c r="S936" s="23">
        <v>9.5999999999999992E-3</v>
      </c>
      <c r="W936" s="23">
        <v>4.0000000000000001E-3</v>
      </c>
      <c r="AA936" s="23">
        <f t="shared" si="14"/>
        <v>9.5999999999999992E-4</v>
      </c>
    </row>
    <row r="937" spans="18:27" x14ac:dyDescent="0.25">
      <c r="R937" s="20">
        <v>46.75</v>
      </c>
      <c r="S937" s="23">
        <v>9.5999999999999992E-3</v>
      </c>
      <c r="W937" s="23">
        <v>4.0000000000000001E-3</v>
      </c>
      <c r="AA937" s="23">
        <f t="shared" si="14"/>
        <v>9.2000000000000003E-4</v>
      </c>
    </row>
    <row r="938" spans="18:27" x14ac:dyDescent="0.25">
      <c r="R938" s="20">
        <v>46.8</v>
      </c>
      <c r="S938" s="23">
        <v>9.1999999999999998E-3</v>
      </c>
      <c r="W938" s="23">
        <v>4.0000000000000001E-3</v>
      </c>
      <c r="AA938" s="23">
        <f t="shared" si="14"/>
        <v>8.0000000000000004E-4</v>
      </c>
    </row>
    <row r="939" spans="18:27" x14ac:dyDescent="0.25">
      <c r="R939" s="20">
        <v>46.85</v>
      </c>
      <c r="S939" s="23">
        <v>8.0000000000000002E-3</v>
      </c>
      <c r="W939" s="23">
        <v>4.0000000000000001E-3</v>
      </c>
      <c r="AA939" s="23">
        <f t="shared" si="14"/>
        <v>8.3999999999999993E-4</v>
      </c>
    </row>
    <row r="940" spans="18:27" x14ac:dyDescent="0.25">
      <c r="R940" s="20">
        <v>46.9</v>
      </c>
      <c r="S940" s="23">
        <v>8.3999999999999995E-3</v>
      </c>
      <c r="W940" s="23">
        <v>4.0000000000000001E-3</v>
      </c>
      <c r="AA940" s="23">
        <f t="shared" si="14"/>
        <v>8.3999999999999993E-4</v>
      </c>
    </row>
    <row r="941" spans="18:27" x14ac:dyDescent="0.25">
      <c r="R941" s="20">
        <v>46.95</v>
      </c>
      <c r="S941" s="23">
        <v>8.3999999999999995E-3</v>
      </c>
      <c r="W941" s="23">
        <v>4.0000000000000001E-3</v>
      </c>
      <c r="AA941" s="23">
        <f t="shared" si="14"/>
        <v>7.6000000000000004E-4</v>
      </c>
    </row>
    <row r="942" spans="18:27" x14ac:dyDescent="0.25">
      <c r="R942" s="20">
        <v>47</v>
      </c>
      <c r="S942" s="23">
        <v>7.6E-3</v>
      </c>
      <c r="W942" s="23">
        <v>4.0000000000000001E-3</v>
      </c>
      <c r="AA942" s="23">
        <f t="shared" si="14"/>
        <v>8.3999999999999993E-4</v>
      </c>
    </row>
    <row r="943" spans="18:27" x14ac:dyDescent="0.25">
      <c r="R943" s="20">
        <v>47.05</v>
      </c>
      <c r="S943" s="23">
        <v>8.3999999999999995E-3</v>
      </c>
      <c r="W943" s="23">
        <v>0</v>
      </c>
      <c r="AA943" s="23">
        <f t="shared" si="14"/>
        <v>8.0000000000000004E-4</v>
      </c>
    </row>
    <row r="944" spans="18:27" x14ac:dyDescent="0.25">
      <c r="R944" s="20">
        <v>47.1</v>
      </c>
      <c r="S944" s="23">
        <v>8.0000000000000002E-3</v>
      </c>
      <c r="W944" s="23">
        <v>0</v>
      </c>
      <c r="AA944" s="23">
        <f t="shared" si="14"/>
        <v>8.3999999999999993E-4</v>
      </c>
    </row>
    <row r="945" spans="18:27" x14ac:dyDescent="0.25">
      <c r="R945" s="20">
        <v>47.15</v>
      </c>
      <c r="S945" s="23">
        <v>8.3999999999999995E-3</v>
      </c>
      <c r="W945" s="23">
        <v>0</v>
      </c>
      <c r="AA945" s="23">
        <f t="shared" si="14"/>
        <v>8.3999999999999993E-4</v>
      </c>
    </row>
    <row r="946" spans="18:27" x14ac:dyDescent="0.25">
      <c r="R946" s="20">
        <v>47.2</v>
      </c>
      <c r="S946" s="23">
        <v>8.3999999999999995E-3</v>
      </c>
      <c r="W946" s="23">
        <v>0</v>
      </c>
      <c r="AA946" s="23">
        <f t="shared" si="14"/>
        <v>8.0000000000000004E-4</v>
      </c>
    </row>
    <row r="947" spans="18:27" x14ac:dyDescent="0.25">
      <c r="R947" s="20">
        <v>47.25</v>
      </c>
      <c r="S947" s="23">
        <v>8.0000000000000002E-3</v>
      </c>
      <c r="W947" s="23">
        <v>0</v>
      </c>
      <c r="AA947" s="23">
        <f t="shared" si="14"/>
        <v>8.0000000000000004E-4</v>
      </c>
    </row>
    <row r="948" spans="18:27" x14ac:dyDescent="0.25">
      <c r="R948" s="20">
        <v>47.3</v>
      </c>
      <c r="S948" s="23">
        <v>8.0000000000000002E-3</v>
      </c>
      <c r="W948" s="23">
        <v>0</v>
      </c>
      <c r="AA948" s="23">
        <f t="shared" si="14"/>
        <v>8.0000000000000004E-4</v>
      </c>
    </row>
    <row r="949" spans="18:27" x14ac:dyDescent="0.25">
      <c r="R949" s="20">
        <v>47.35</v>
      </c>
      <c r="S949" s="23">
        <v>8.0000000000000002E-3</v>
      </c>
      <c r="W949" s="23">
        <v>0</v>
      </c>
      <c r="AA949" s="23">
        <f t="shared" si="14"/>
        <v>7.6000000000000004E-4</v>
      </c>
    </row>
    <row r="950" spans="18:27" x14ac:dyDescent="0.25">
      <c r="R950" s="20">
        <v>47.4</v>
      </c>
      <c r="S950" s="23">
        <v>7.6E-3</v>
      </c>
      <c r="W950" s="23">
        <v>0</v>
      </c>
      <c r="AA950" s="23">
        <f t="shared" si="14"/>
        <v>8.3999999999999993E-4</v>
      </c>
    </row>
    <row r="951" spans="18:27" x14ac:dyDescent="0.25">
      <c r="R951" s="20">
        <v>47.45</v>
      </c>
      <c r="S951" s="23">
        <v>8.3999999999999995E-3</v>
      </c>
      <c r="W951" s="23">
        <v>4.0000000000000001E-3</v>
      </c>
      <c r="AA951" s="23">
        <f t="shared" si="14"/>
        <v>8.0000000000000004E-4</v>
      </c>
    </row>
    <row r="952" spans="18:27" x14ac:dyDescent="0.25">
      <c r="R952" s="20">
        <v>47.5</v>
      </c>
      <c r="S952" s="23">
        <v>8.0000000000000002E-3</v>
      </c>
      <c r="W952" s="23">
        <v>4.0000000000000001E-3</v>
      </c>
      <c r="AA952" s="23">
        <f t="shared" si="14"/>
        <v>8.3999999999999993E-4</v>
      </c>
    </row>
    <row r="953" spans="18:27" x14ac:dyDescent="0.25">
      <c r="R953" s="20">
        <v>47.55</v>
      </c>
      <c r="S953" s="23">
        <v>8.3999999999999995E-3</v>
      </c>
      <c r="W953" s="23">
        <v>4.0000000000000001E-3</v>
      </c>
      <c r="AA953" s="23">
        <f t="shared" si="14"/>
        <v>8.0000000000000004E-4</v>
      </c>
    </row>
    <row r="954" spans="18:27" x14ac:dyDescent="0.25">
      <c r="R954" s="20">
        <v>47.6</v>
      </c>
      <c r="S954" s="23">
        <v>8.0000000000000002E-3</v>
      </c>
      <c r="W954" s="23">
        <v>4.0000000000000001E-3</v>
      </c>
      <c r="AA954" s="23">
        <f t="shared" si="14"/>
        <v>8.3999999999999993E-4</v>
      </c>
    </row>
    <row r="955" spans="18:27" x14ac:dyDescent="0.25">
      <c r="R955" s="20">
        <v>47.65</v>
      </c>
      <c r="S955" s="23">
        <v>8.3999999999999995E-3</v>
      </c>
      <c r="W955" s="23">
        <v>0</v>
      </c>
      <c r="AA955" s="23">
        <f t="shared" si="14"/>
        <v>8.3999999999999993E-4</v>
      </c>
    </row>
    <row r="956" spans="18:27" x14ac:dyDescent="0.25">
      <c r="R956" s="20">
        <v>47.7</v>
      </c>
      <c r="S956" s="23">
        <v>8.3999999999999995E-3</v>
      </c>
      <c r="W956" s="23">
        <v>0</v>
      </c>
      <c r="AA956" s="23">
        <f t="shared" si="14"/>
        <v>8.3999999999999993E-4</v>
      </c>
    </row>
    <row r="957" spans="18:27" x14ac:dyDescent="0.25">
      <c r="R957" s="20">
        <v>47.75</v>
      </c>
      <c r="S957" s="23">
        <v>8.3999999999999995E-3</v>
      </c>
      <c r="W957" s="23">
        <v>0</v>
      </c>
      <c r="AA957" s="23">
        <f t="shared" si="14"/>
        <v>8.3999999999999993E-4</v>
      </c>
    </row>
    <row r="958" spans="18:27" x14ac:dyDescent="0.25">
      <c r="R958" s="20">
        <v>47.8</v>
      </c>
      <c r="S958" s="23">
        <v>8.3999999999999995E-3</v>
      </c>
      <c r="W958" s="23">
        <v>0</v>
      </c>
      <c r="AA958" s="23">
        <f t="shared" si="14"/>
        <v>8.3999999999999993E-4</v>
      </c>
    </row>
    <row r="959" spans="18:27" x14ac:dyDescent="0.25">
      <c r="R959" s="20">
        <v>47.85</v>
      </c>
      <c r="S959" s="23">
        <v>8.3999999999999995E-3</v>
      </c>
      <c r="W959" s="23">
        <v>4.0000000000000001E-3</v>
      </c>
      <c r="AA959" s="23">
        <f t="shared" si="14"/>
        <v>8.0000000000000004E-4</v>
      </c>
    </row>
    <row r="960" spans="18:27" x14ac:dyDescent="0.25">
      <c r="R960" s="20">
        <v>47.9</v>
      </c>
      <c r="S960" s="23">
        <v>8.0000000000000002E-3</v>
      </c>
      <c r="W960" s="23">
        <v>4.0000000000000001E-3</v>
      </c>
      <c r="AA960" s="23">
        <f t="shared" si="14"/>
        <v>8.0000000000000004E-4</v>
      </c>
    </row>
    <row r="961" spans="18:27" x14ac:dyDescent="0.25">
      <c r="R961" s="20">
        <v>47.95</v>
      </c>
      <c r="S961" s="23">
        <v>8.0000000000000002E-3</v>
      </c>
      <c r="W961" s="23">
        <v>4.0000000000000001E-3</v>
      </c>
      <c r="AA961" s="23">
        <f t="shared" si="14"/>
        <v>8.0000000000000004E-4</v>
      </c>
    </row>
    <row r="962" spans="18:27" x14ac:dyDescent="0.25">
      <c r="R962" s="20">
        <v>48</v>
      </c>
      <c r="S962" s="23">
        <v>8.0000000000000002E-3</v>
      </c>
      <c r="W962" s="23">
        <v>4.0000000000000001E-3</v>
      </c>
      <c r="AA962" s="23">
        <f t="shared" si="14"/>
        <v>7.1999999999999994E-4</v>
      </c>
    </row>
    <row r="963" spans="18:27" x14ac:dyDescent="0.25">
      <c r="R963" s="20">
        <v>48.05</v>
      </c>
      <c r="S963" s="23">
        <v>7.1999999999999998E-3</v>
      </c>
      <c r="W963" s="23">
        <v>0</v>
      </c>
      <c r="AA963" s="23">
        <f t="shared" si="14"/>
        <v>8.3999999999999993E-4</v>
      </c>
    </row>
    <row r="964" spans="18:27" x14ac:dyDescent="0.25">
      <c r="R964" s="20">
        <v>48.1</v>
      </c>
      <c r="S964" s="23">
        <v>8.3999999999999995E-3</v>
      </c>
      <c r="W964" s="23">
        <v>0</v>
      </c>
      <c r="AA964" s="23">
        <f t="shared" ref="AA964:AA1027" si="15">S965/10</f>
        <v>6.4000000000000005E-4</v>
      </c>
    </row>
    <row r="965" spans="18:27" x14ac:dyDescent="0.25">
      <c r="R965" s="20">
        <v>48.15</v>
      </c>
      <c r="S965" s="23">
        <v>6.4000000000000003E-3</v>
      </c>
      <c r="W965" s="23">
        <v>0</v>
      </c>
      <c r="AA965" s="23">
        <f t="shared" si="15"/>
        <v>5.1999999999999995E-4</v>
      </c>
    </row>
    <row r="966" spans="18:27" x14ac:dyDescent="0.25">
      <c r="R966" s="20">
        <v>48.2</v>
      </c>
      <c r="S966" s="23">
        <v>5.1999999999999998E-3</v>
      </c>
      <c r="W966" s="23">
        <v>0</v>
      </c>
      <c r="AA966" s="23">
        <f t="shared" si="15"/>
        <v>5.1999999999999995E-4</v>
      </c>
    </row>
    <row r="967" spans="18:27" x14ac:dyDescent="0.25">
      <c r="R967" s="20">
        <v>48.25</v>
      </c>
      <c r="S967" s="23">
        <v>5.1999999999999998E-3</v>
      </c>
      <c r="W967" s="23">
        <v>0</v>
      </c>
      <c r="AA967" s="23">
        <f t="shared" si="15"/>
        <v>5.1999999999999995E-4</v>
      </c>
    </row>
    <row r="968" spans="18:27" x14ac:dyDescent="0.25">
      <c r="R968" s="20">
        <v>48.3</v>
      </c>
      <c r="S968" s="23">
        <v>5.1999999999999998E-3</v>
      </c>
      <c r="W968" s="23">
        <v>0</v>
      </c>
      <c r="AA968" s="23">
        <f t="shared" si="15"/>
        <v>3.2000000000000003E-4</v>
      </c>
    </row>
    <row r="969" spans="18:27" x14ac:dyDescent="0.25">
      <c r="R969" s="20">
        <v>48.35</v>
      </c>
      <c r="S969" s="23">
        <v>3.2000000000000002E-3</v>
      </c>
      <c r="W969" s="23">
        <v>0</v>
      </c>
      <c r="AA969" s="23">
        <f t="shared" si="15"/>
        <v>1.6000000000000001E-4</v>
      </c>
    </row>
    <row r="970" spans="18:27" x14ac:dyDescent="0.25">
      <c r="R970" s="20">
        <v>48.4</v>
      </c>
      <c r="S970" s="23">
        <v>1.6000000000000001E-3</v>
      </c>
      <c r="W970" s="23">
        <v>0</v>
      </c>
      <c r="AA970" s="23">
        <f t="shared" si="15"/>
        <v>8.0000000000000007E-5</v>
      </c>
    </row>
    <row r="971" spans="18:27" x14ac:dyDescent="0.25">
      <c r="R971" s="20">
        <v>48.45</v>
      </c>
      <c r="S971" s="23">
        <v>8.0000000000000004E-4</v>
      </c>
      <c r="W971" s="23">
        <v>0</v>
      </c>
      <c r="AA971" s="23">
        <f t="shared" si="15"/>
        <v>8.0000000000000007E-5</v>
      </c>
    </row>
    <row r="972" spans="18:27" x14ac:dyDescent="0.25">
      <c r="R972" s="20">
        <v>48.5</v>
      </c>
      <c r="S972" s="23">
        <v>8.0000000000000004E-4</v>
      </c>
      <c r="W972" s="23">
        <v>0</v>
      </c>
      <c r="AA972" s="23">
        <f t="shared" si="15"/>
        <v>4.0000000000000003E-5</v>
      </c>
    </row>
    <row r="973" spans="18:27" x14ac:dyDescent="0.25">
      <c r="R973" s="20">
        <v>48.55</v>
      </c>
      <c r="S973" s="23">
        <v>4.0000000000000002E-4</v>
      </c>
      <c r="W973" s="23">
        <v>0</v>
      </c>
      <c r="AA973" s="23">
        <f t="shared" si="15"/>
        <v>4.0000000000000003E-5</v>
      </c>
    </row>
    <row r="974" spans="18:27" x14ac:dyDescent="0.25">
      <c r="R974" s="20">
        <v>48.6</v>
      </c>
      <c r="S974" s="23">
        <v>4.0000000000000002E-4</v>
      </c>
      <c r="W974" s="23">
        <v>0</v>
      </c>
      <c r="AA974" s="23">
        <f t="shared" si="15"/>
        <v>8.0000000000000007E-5</v>
      </c>
    </row>
    <row r="975" spans="18:27" x14ac:dyDescent="0.25">
      <c r="R975" s="20">
        <v>48.65</v>
      </c>
      <c r="S975" s="23">
        <v>8.0000000000000004E-4</v>
      </c>
      <c r="W975" s="23">
        <v>0</v>
      </c>
      <c r="AA975" s="23">
        <f t="shared" si="15"/>
        <v>0</v>
      </c>
    </row>
    <row r="976" spans="18:27" x14ac:dyDescent="0.25">
      <c r="R976" s="20">
        <v>48.7</v>
      </c>
      <c r="S976" s="23">
        <v>0</v>
      </c>
      <c r="W976" s="23">
        <v>0</v>
      </c>
      <c r="AA976" s="23">
        <f t="shared" si="15"/>
        <v>0</v>
      </c>
    </row>
    <row r="977" spans="18:27" x14ac:dyDescent="0.25">
      <c r="R977" s="20">
        <v>48.75</v>
      </c>
      <c r="S977" s="23">
        <v>0</v>
      </c>
      <c r="W977" s="23">
        <v>0</v>
      </c>
      <c r="AA977" s="23">
        <f t="shared" si="15"/>
        <v>0</v>
      </c>
    </row>
    <row r="978" spans="18:27" x14ac:dyDescent="0.25">
      <c r="R978" s="20">
        <v>48.8</v>
      </c>
      <c r="S978" s="23">
        <v>0</v>
      </c>
      <c r="W978" s="23">
        <v>0</v>
      </c>
      <c r="AA978" s="23">
        <f t="shared" si="15"/>
        <v>0</v>
      </c>
    </row>
    <row r="979" spans="18:27" x14ac:dyDescent="0.25">
      <c r="R979" s="20">
        <v>48.85</v>
      </c>
      <c r="S979" s="23">
        <v>0</v>
      </c>
      <c r="W979" s="23">
        <v>0</v>
      </c>
      <c r="AA979" s="23">
        <f t="shared" si="15"/>
        <v>-4.0000000000000003E-5</v>
      </c>
    </row>
    <row r="980" spans="18:27" x14ac:dyDescent="0.25">
      <c r="R980" s="20">
        <v>48.9</v>
      </c>
      <c r="S980" s="23">
        <v>-4.0000000000000002E-4</v>
      </c>
      <c r="W980" s="23">
        <v>0</v>
      </c>
      <c r="AA980" s="23">
        <f t="shared" si="15"/>
        <v>0</v>
      </c>
    </row>
    <row r="981" spans="18:27" x14ac:dyDescent="0.25">
      <c r="R981" s="20">
        <v>48.95</v>
      </c>
      <c r="S981" s="23">
        <v>0</v>
      </c>
      <c r="W981" s="23">
        <v>0</v>
      </c>
      <c r="AA981" s="23">
        <f t="shared" si="15"/>
        <v>-4.0000000000000003E-5</v>
      </c>
    </row>
    <row r="982" spans="18:27" x14ac:dyDescent="0.25">
      <c r="R982" s="20">
        <v>49</v>
      </c>
      <c r="S982" s="23">
        <v>-4.0000000000000002E-4</v>
      </c>
      <c r="W982" s="23">
        <v>0</v>
      </c>
      <c r="AA982" s="23">
        <f t="shared" si="15"/>
        <v>8.0000000000000007E-5</v>
      </c>
    </row>
    <row r="983" spans="18:27" x14ac:dyDescent="0.25">
      <c r="R983" s="20">
        <v>49.05</v>
      </c>
      <c r="S983" s="23">
        <v>8.0000000000000004E-4</v>
      </c>
      <c r="W983" s="23">
        <v>4.0000000000000001E-3</v>
      </c>
      <c r="AA983" s="23">
        <f t="shared" si="15"/>
        <v>8.0000000000000007E-5</v>
      </c>
    </row>
    <row r="984" spans="18:27" x14ac:dyDescent="0.25">
      <c r="R984" s="20">
        <v>49.1</v>
      </c>
      <c r="S984" s="23">
        <v>8.0000000000000004E-4</v>
      </c>
      <c r="W984" s="23">
        <v>4.0000000000000001E-3</v>
      </c>
      <c r="AA984" s="23">
        <f t="shared" si="15"/>
        <v>8.0000000000000007E-5</v>
      </c>
    </row>
    <row r="985" spans="18:27" x14ac:dyDescent="0.25">
      <c r="R985" s="20">
        <v>49.15</v>
      </c>
      <c r="S985" s="23">
        <v>8.0000000000000004E-4</v>
      </c>
      <c r="W985" s="23">
        <v>4.0000000000000001E-3</v>
      </c>
      <c r="AA985" s="23">
        <f t="shared" si="15"/>
        <v>8.0000000000000007E-5</v>
      </c>
    </row>
    <row r="986" spans="18:27" x14ac:dyDescent="0.25">
      <c r="R986" s="20">
        <v>49.2</v>
      </c>
      <c r="S986" s="23">
        <v>8.0000000000000004E-4</v>
      </c>
      <c r="W986" s="23">
        <v>4.0000000000000001E-3</v>
      </c>
      <c r="AA986" s="23">
        <f t="shared" si="15"/>
        <v>-4.0000000000000003E-5</v>
      </c>
    </row>
    <row r="987" spans="18:27" x14ac:dyDescent="0.25">
      <c r="R987" s="20">
        <v>49.25</v>
      </c>
      <c r="S987" s="23">
        <v>-4.0000000000000002E-4</v>
      </c>
      <c r="W987" s="23">
        <v>0</v>
      </c>
      <c r="AA987" s="23">
        <f t="shared" si="15"/>
        <v>-4.0000000000000003E-5</v>
      </c>
    </row>
    <row r="988" spans="18:27" x14ac:dyDescent="0.25">
      <c r="R988" s="20">
        <v>49.3</v>
      </c>
      <c r="S988" s="23">
        <v>-4.0000000000000002E-4</v>
      </c>
      <c r="W988" s="23">
        <v>0</v>
      </c>
      <c r="AA988" s="23">
        <f t="shared" si="15"/>
        <v>-4.0000000000000003E-5</v>
      </c>
    </row>
    <row r="989" spans="18:27" x14ac:dyDescent="0.25">
      <c r="R989" s="20">
        <v>49.35</v>
      </c>
      <c r="S989" s="23">
        <v>-4.0000000000000002E-4</v>
      </c>
      <c r="W989" s="23">
        <v>0</v>
      </c>
      <c r="AA989" s="23">
        <f t="shared" si="15"/>
        <v>-4.0000000000000003E-5</v>
      </c>
    </row>
    <row r="990" spans="18:27" x14ac:dyDescent="0.25">
      <c r="R990" s="20">
        <v>49.4</v>
      </c>
      <c r="S990" s="23">
        <v>-4.0000000000000002E-4</v>
      </c>
      <c r="W990" s="23">
        <v>0</v>
      </c>
      <c r="AA990" s="23">
        <f t="shared" si="15"/>
        <v>4.0000000000000003E-5</v>
      </c>
    </row>
    <row r="991" spans="18:27" x14ac:dyDescent="0.25">
      <c r="R991" s="20">
        <v>49.45</v>
      </c>
      <c r="S991" s="23">
        <v>4.0000000000000002E-4</v>
      </c>
      <c r="W991" s="23">
        <v>4.0000000000000001E-3</v>
      </c>
      <c r="AA991" s="23">
        <f t="shared" si="15"/>
        <v>-4.0000000000000003E-5</v>
      </c>
    </row>
    <row r="992" spans="18:27" x14ac:dyDescent="0.25">
      <c r="R992" s="20">
        <v>49.5</v>
      </c>
      <c r="S992" s="23">
        <v>-4.0000000000000002E-4</v>
      </c>
      <c r="W992" s="23">
        <v>4.0000000000000001E-3</v>
      </c>
      <c r="AA992" s="23">
        <f t="shared" si="15"/>
        <v>4.0000000000000003E-5</v>
      </c>
    </row>
    <row r="993" spans="18:27" x14ac:dyDescent="0.25">
      <c r="R993" s="20">
        <v>49.55</v>
      </c>
      <c r="S993" s="23">
        <v>4.0000000000000002E-4</v>
      </c>
      <c r="W993" s="23">
        <v>4.0000000000000001E-3</v>
      </c>
      <c r="AA993" s="23">
        <f t="shared" si="15"/>
        <v>-4.0000000000000003E-5</v>
      </c>
    </row>
    <row r="994" spans="18:27" x14ac:dyDescent="0.25">
      <c r="R994" s="20">
        <v>49.6</v>
      </c>
      <c r="S994" s="23">
        <v>-4.0000000000000002E-4</v>
      </c>
      <c r="W994" s="23">
        <v>4.0000000000000001E-3</v>
      </c>
      <c r="AA994" s="23">
        <f t="shared" si="15"/>
        <v>0</v>
      </c>
    </row>
    <row r="995" spans="18:27" x14ac:dyDescent="0.25">
      <c r="R995" s="20">
        <v>49.65</v>
      </c>
      <c r="S995" s="23">
        <v>0</v>
      </c>
      <c r="W995" s="23">
        <v>1.2E-2</v>
      </c>
      <c r="AA995" s="23">
        <f t="shared" si="15"/>
        <v>-4.0000000000000003E-5</v>
      </c>
    </row>
    <row r="996" spans="18:27" x14ac:dyDescent="0.25">
      <c r="R996" s="20">
        <v>49.7</v>
      </c>
      <c r="S996" s="23">
        <v>-4.0000000000000002E-4</v>
      </c>
      <c r="W996" s="23">
        <v>3.2000000000000001E-2</v>
      </c>
      <c r="AA996" s="23">
        <f t="shared" si="15"/>
        <v>0</v>
      </c>
    </row>
    <row r="997" spans="18:27" x14ac:dyDescent="0.25">
      <c r="R997" s="20">
        <v>49.75</v>
      </c>
      <c r="S997" s="23">
        <v>0</v>
      </c>
      <c r="W997" s="23">
        <v>5.1999999999999998E-2</v>
      </c>
      <c r="AA997" s="23">
        <f t="shared" si="15"/>
        <v>-4.0000000000000003E-5</v>
      </c>
    </row>
    <row r="998" spans="18:27" x14ac:dyDescent="0.25">
      <c r="R998" s="20">
        <v>49.8</v>
      </c>
      <c r="S998" s="23">
        <v>-4.0000000000000002E-4</v>
      </c>
      <c r="W998" s="23">
        <v>0.06</v>
      </c>
      <c r="AA998" s="23">
        <f t="shared" si="15"/>
        <v>0</v>
      </c>
    </row>
    <row r="999" spans="18:27" x14ac:dyDescent="0.25">
      <c r="R999" s="20">
        <v>49.85</v>
      </c>
      <c r="S999" s="23">
        <v>0</v>
      </c>
      <c r="W999" s="23">
        <v>5.6000000000000001E-2</v>
      </c>
      <c r="AA999" s="23">
        <f t="shared" si="15"/>
        <v>-1.1999999999999999E-4</v>
      </c>
    </row>
    <row r="1000" spans="18:27" x14ac:dyDescent="0.25">
      <c r="R1000" s="20">
        <v>49.9</v>
      </c>
      <c r="S1000" s="23">
        <v>-1.1999999999999999E-3</v>
      </c>
      <c r="W1000" s="23">
        <v>5.1999999999999998E-2</v>
      </c>
      <c r="AA1000" s="23">
        <f t="shared" si="15"/>
        <v>-4.0000000000000003E-5</v>
      </c>
    </row>
    <row r="1001" spans="18:27" x14ac:dyDescent="0.25">
      <c r="R1001" s="20">
        <v>49.95</v>
      </c>
      <c r="S1001" s="23">
        <v>-4.0000000000000002E-4</v>
      </c>
      <c r="W1001" s="23">
        <v>5.1999999999999998E-2</v>
      </c>
      <c r="AA1001" s="23">
        <f t="shared" si="15"/>
        <v>-4.0000000000000003E-5</v>
      </c>
    </row>
    <row r="1002" spans="18:27" x14ac:dyDescent="0.25">
      <c r="R1002" s="20">
        <v>50</v>
      </c>
      <c r="S1002" s="23">
        <v>-4.0000000000000002E-4</v>
      </c>
      <c r="W1002" s="23">
        <v>6.4000000000000001E-2</v>
      </c>
      <c r="AA1002" s="23">
        <f t="shared" si="15"/>
        <v>4.0000000000000003E-5</v>
      </c>
    </row>
    <row r="1003" spans="18:27" x14ac:dyDescent="0.25">
      <c r="R1003" s="20">
        <v>50.05</v>
      </c>
      <c r="S1003" s="23">
        <v>4.0000000000000002E-4</v>
      </c>
      <c r="W1003" s="23">
        <v>7.5999999999999998E-2</v>
      </c>
      <c r="AA1003" s="23">
        <f t="shared" si="15"/>
        <v>0</v>
      </c>
    </row>
    <row r="1004" spans="18:27" x14ac:dyDescent="0.25">
      <c r="R1004" s="20">
        <v>50.1</v>
      </c>
      <c r="S1004" s="23">
        <v>0</v>
      </c>
      <c r="W1004" s="23">
        <v>8.4000000000000005E-2</v>
      </c>
      <c r="AA1004" s="23">
        <f t="shared" si="15"/>
        <v>4.0000000000000003E-5</v>
      </c>
    </row>
    <row r="1005" spans="18:27" x14ac:dyDescent="0.25">
      <c r="R1005" s="20">
        <v>50.15</v>
      </c>
      <c r="S1005" s="23">
        <v>4.0000000000000002E-4</v>
      </c>
      <c r="W1005" s="23">
        <v>8.4000000000000005E-2</v>
      </c>
      <c r="AA1005" s="23">
        <f t="shared" si="15"/>
        <v>0</v>
      </c>
    </row>
    <row r="1006" spans="18:27" x14ac:dyDescent="0.25">
      <c r="R1006" s="20">
        <v>50.2</v>
      </c>
      <c r="S1006" s="23">
        <v>0</v>
      </c>
      <c r="W1006" s="23">
        <v>8.4000000000000005E-2</v>
      </c>
      <c r="AA1006" s="23">
        <f t="shared" si="15"/>
        <v>0</v>
      </c>
    </row>
    <row r="1007" spans="18:27" x14ac:dyDescent="0.25">
      <c r="R1007" s="20">
        <v>50.25</v>
      </c>
      <c r="S1007" s="23">
        <v>0</v>
      </c>
      <c r="W1007" s="23">
        <v>7.5999999999999998E-2</v>
      </c>
      <c r="AA1007" s="23">
        <f t="shared" si="15"/>
        <v>4.0000000000000003E-5</v>
      </c>
    </row>
    <row r="1008" spans="18:27" x14ac:dyDescent="0.25">
      <c r="R1008" s="20">
        <v>50.3</v>
      </c>
      <c r="S1008" s="23">
        <v>4.0000000000000002E-4</v>
      </c>
      <c r="W1008" s="23">
        <v>7.5999999999999998E-2</v>
      </c>
      <c r="AA1008" s="23">
        <f t="shared" si="15"/>
        <v>1.6000000000000001E-4</v>
      </c>
    </row>
    <row r="1009" spans="18:27" x14ac:dyDescent="0.25">
      <c r="R1009" s="20">
        <v>50.35</v>
      </c>
      <c r="S1009" s="23">
        <v>1.6000000000000001E-3</v>
      </c>
      <c r="W1009" s="23">
        <v>9.6000000000000002E-2</v>
      </c>
      <c r="AA1009" s="23">
        <f t="shared" si="15"/>
        <v>1.1999999999999999E-4</v>
      </c>
    </row>
    <row r="1010" spans="18:27" x14ac:dyDescent="0.25">
      <c r="R1010" s="20">
        <v>50.4</v>
      </c>
      <c r="S1010" s="23">
        <v>1.1999999999999999E-3</v>
      </c>
      <c r="W1010" s="23">
        <v>0.104</v>
      </c>
      <c r="AA1010" s="23">
        <f t="shared" si="15"/>
        <v>3.2000000000000003E-4</v>
      </c>
    </row>
    <row r="1011" spans="18:27" x14ac:dyDescent="0.25">
      <c r="R1011" s="20">
        <v>50.45</v>
      </c>
      <c r="S1011" s="23">
        <v>3.2000000000000002E-3</v>
      </c>
      <c r="W1011" s="23">
        <v>0.156</v>
      </c>
      <c r="AA1011" s="23">
        <f t="shared" si="15"/>
        <v>4.7999999999999996E-4</v>
      </c>
    </row>
    <row r="1012" spans="18:27" x14ac:dyDescent="0.25">
      <c r="R1012" s="20">
        <v>50.5</v>
      </c>
      <c r="S1012" s="23">
        <v>4.7999999999999996E-3</v>
      </c>
      <c r="W1012" s="23">
        <v>0.17599999999999999</v>
      </c>
      <c r="AA1012" s="23">
        <f t="shared" si="15"/>
        <v>5.1999999999999995E-4</v>
      </c>
    </row>
    <row r="1013" spans="18:27" x14ac:dyDescent="0.25">
      <c r="R1013" s="20">
        <v>50.55</v>
      </c>
      <c r="S1013" s="23">
        <v>5.1999999999999998E-3</v>
      </c>
      <c r="W1013" s="23">
        <v>0.188</v>
      </c>
      <c r="AA1013" s="23">
        <f t="shared" si="15"/>
        <v>4.7999999999999996E-4</v>
      </c>
    </row>
    <row r="1014" spans="18:27" x14ac:dyDescent="0.25">
      <c r="R1014" s="20">
        <v>50.6</v>
      </c>
      <c r="S1014" s="23">
        <v>4.7999999999999996E-3</v>
      </c>
      <c r="W1014" s="23">
        <v>0.18</v>
      </c>
      <c r="AA1014" s="23">
        <f t="shared" si="15"/>
        <v>5.1999999999999995E-4</v>
      </c>
    </row>
    <row r="1015" spans="18:27" x14ac:dyDescent="0.25">
      <c r="R1015" s="20">
        <v>50.65</v>
      </c>
      <c r="S1015" s="23">
        <v>5.1999999999999998E-3</v>
      </c>
      <c r="W1015" s="23">
        <v>0.124</v>
      </c>
      <c r="AA1015" s="23">
        <f t="shared" si="15"/>
        <v>6.0000000000000006E-4</v>
      </c>
    </row>
    <row r="1016" spans="18:27" x14ac:dyDescent="0.25">
      <c r="R1016" s="20">
        <v>50.7</v>
      </c>
      <c r="S1016" s="23">
        <v>6.0000000000000001E-3</v>
      </c>
      <c r="W1016" s="23">
        <v>0.104</v>
      </c>
      <c r="AA1016" s="23">
        <f t="shared" si="15"/>
        <v>6.7999999999999994E-4</v>
      </c>
    </row>
    <row r="1017" spans="18:27" x14ac:dyDescent="0.25">
      <c r="R1017" s="20">
        <v>50.75</v>
      </c>
      <c r="S1017" s="23">
        <v>6.7999999999999996E-3</v>
      </c>
      <c r="W1017" s="23">
        <v>0.152</v>
      </c>
      <c r="AA1017" s="23">
        <f t="shared" si="15"/>
        <v>6.7999999999999994E-4</v>
      </c>
    </row>
    <row r="1018" spans="18:27" x14ac:dyDescent="0.25">
      <c r="R1018" s="20">
        <v>50.8</v>
      </c>
      <c r="S1018" s="23">
        <v>6.7999999999999996E-3</v>
      </c>
      <c r="W1018" s="23">
        <v>0.17199999999999999</v>
      </c>
      <c r="AA1018" s="23">
        <f t="shared" si="15"/>
        <v>8.0000000000000004E-4</v>
      </c>
    </row>
    <row r="1019" spans="18:27" x14ac:dyDescent="0.25">
      <c r="R1019" s="20">
        <v>50.85</v>
      </c>
      <c r="S1019" s="23">
        <v>8.0000000000000002E-3</v>
      </c>
      <c r="W1019" s="23">
        <v>0.17599999999999999</v>
      </c>
      <c r="AA1019" s="23">
        <f t="shared" si="15"/>
        <v>7.1999999999999994E-4</v>
      </c>
    </row>
    <row r="1020" spans="18:27" x14ac:dyDescent="0.25">
      <c r="R1020" s="20">
        <v>50.9</v>
      </c>
      <c r="S1020" s="23">
        <v>7.1999999999999998E-3</v>
      </c>
      <c r="W1020" s="23">
        <v>0.17599999999999999</v>
      </c>
      <c r="AA1020" s="23">
        <f t="shared" si="15"/>
        <v>8.0000000000000004E-4</v>
      </c>
    </row>
    <row r="1021" spans="18:27" x14ac:dyDescent="0.25">
      <c r="R1021" s="20">
        <v>50.95</v>
      </c>
      <c r="S1021" s="23">
        <v>8.0000000000000002E-3</v>
      </c>
      <c r="W1021" s="23">
        <v>0.184</v>
      </c>
      <c r="AA1021" s="23">
        <f t="shared" si="15"/>
        <v>8.0000000000000004E-4</v>
      </c>
    </row>
    <row r="1022" spans="18:27" x14ac:dyDescent="0.25">
      <c r="R1022" s="20">
        <v>51</v>
      </c>
      <c r="S1022" s="23">
        <v>8.0000000000000002E-3</v>
      </c>
      <c r="W1022" s="23">
        <v>0.184</v>
      </c>
      <c r="AA1022" s="23">
        <f t="shared" si="15"/>
        <v>7.1999999999999994E-4</v>
      </c>
    </row>
    <row r="1023" spans="18:27" x14ac:dyDescent="0.25">
      <c r="R1023" s="20">
        <v>51.05</v>
      </c>
      <c r="S1023" s="23">
        <v>7.1999999999999998E-3</v>
      </c>
      <c r="W1023" s="23">
        <v>0.14799999999999999</v>
      </c>
      <c r="AA1023" s="23">
        <f t="shared" si="15"/>
        <v>8.0000000000000004E-4</v>
      </c>
    </row>
    <row r="1024" spans="18:27" x14ac:dyDescent="0.25">
      <c r="R1024" s="20">
        <v>51.1</v>
      </c>
      <c r="S1024" s="23">
        <v>8.0000000000000002E-3</v>
      </c>
      <c r="W1024" s="23">
        <v>0.108</v>
      </c>
      <c r="AA1024" s="23">
        <f t="shared" si="15"/>
        <v>8.0000000000000004E-4</v>
      </c>
    </row>
    <row r="1025" spans="18:27" x14ac:dyDescent="0.25">
      <c r="R1025" s="20">
        <v>51.15</v>
      </c>
      <c r="S1025" s="23">
        <v>8.0000000000000002E-3</v>
      </c>
      <c r="W1025" s="23">
        <v>0.156</v>
      </c>
      <c r="AA1025" s="23">
        <f t="shared" si="15"/>
        <v>8.0000000000000004E-4</v>
      </c>
    </row>
    <row r="1026" spans="18:27" x14ac:dyDescent="0.25">
      <c r="R1026" s="20">
        <v>51.2</v>
      </c>
      <c r="S1026" s="23">
        <v>8.0000000000000002E-3</v>
      </c>
      <c r="W1026" s="23">
        <v>0.16800000000000001</v>
      </c>
      <c r="AA1026" s="23">
        <f t="shared" si="15"/>
        <v>8.3999999999999993E-4</v>
      </c>
    </row>
    <row r="1027" spans="18:27" x14ac:dyDescent="0.25">
      <c r="R1027" s="20">
        <v>51.25</v>
      </c>
      <c r="S1027" s="23">
        <v>8.3999999999999995E-3</v>
      </c>
      <c r="W1027" s="23">
        <v>0.16800000000000001</v>
      </c>
      <c r="AA1027" s="23">
        <f t="shared" si="15"/>
        <v>8.3999999999999993E-4</v>
      </c>
    </row>
    <row r="1028" spans="18:27" x14ac:dyDescent="0.25">
      <c r="R1028" s="20">
        <v>51.3</v>
      </c>
      <c r="S1028" s="23">
        <v>8.3999999999999995E-3</v>
      </c>
      <c r="W1028" s="23">
        <v>0.12</v>
      </c>
      <c r="AA1028" s="23">
        <f t="shared" ref="AA1028:AA1091" si="16">S1029/10</f>
        <v>7.6000000000000004E-4</v>
      </c>
    </row>
    <row r="1029" spans="18:27" x14ac:dyDescent="0.25">
      <c r="R1029" s="20">
        <v>51.35</v>
      </c>
      <c r="S1029" s="23">
        <v>7.6E-3</v>
      </c>
      <c r="W1029" s="23">
        <v>0.1</v>
      </c>
      <c r="AA1029" s="23">
        <f t="shared" si="16"/>
        <v>8.3999999999999993E-4</v>
      </c>
    </row>
    <row r="1030" spans="18:27" x14ac:dyDescent="0.25">
      <c r="R1030" s="20">
        <v>51.4</v>
      </c>
      <c r="S1030" s="23">
        <v>8.3999999999999995E-3</v>
      </c>
      <c r="W1030" s="23">
        <v>9.6000000000000002E-2</v>
      </c>
      <c r="AA1030" s="23">
        <f t="shared" si="16"/>
        <v>8.3999999999999993E-4</v>
      </c>
    </row>
    <row r="1031" spans="18:27" x14ac:dyDescent="0.25">
      <c r="R1031" s="20">
        <v>51.45</v>
      </c>
      <c r="S1031" s="23">
        <v>8.3999999999999995E-3</v>
      </c>
      <c r="W1031" s="23">
        <v>8.7999999999999995E-2</v>
      </c>
      <c r="AA1031" s="23">
        <f t="shared" si="16"/>
        <v>8.3999999999999993E-4</v>
      </c>
    </row>
    <row r="1032" spans="18:27" x14ac:dyDescent="0.25">
      <c r="R1032" s="20">
        <v>51.5</v>
      </c>
      <c r="S1032" s="23">
        <v>8.3999999999999995E-3</v>
      </c>
      <c r="W1032" s="23">
        <v>8.7999999999999995E-2</v>
      </c>
      <c r="AA1032" s="23">
        <f t="shared" si="16"/>
        <v>8.3999999999999993E-4</v>
      </c>
    </row>
    <row r="1033" spans="18:27" x14ac:dyDescent="0.25">
      <c r="R1033" s="20">
        <v>51.55</v>
      </c>
      <c r="S1033" s="23">
        <v>8.3999999999999995E-3</v>
      </c>
      <c r="W1033" s="23">
        <v>8.7999999999999995E-2</v>
      </c>
      <c r="AA1033" s="23">
        <f t="shared" si="16"/>
        <v>8.3999999999999993E-4</v>
      </c>
    </row>
    <row r="1034" spans="18:27" x14ac:dyDescent="0.25">
      <c r="R1034" s="20">
        <v>51.6</v>
      </c>
      <c r="S1034" s="23">
        <v>8.3999999999999995E-3</v>
      </c>
      <c r="W1034" s="23">
        <v>8.7999999999999995E-2</v>
      </c>
      <c r="AA1034" s="23">
        <f t="shared" si="16"/>
        <v>8.3999999999999993E-4</v>
      </c>
    </row>
    <row r="1035" spans="18:27" x14ac:dyDescent="0.25">
      <c r="R1035" s="20">
        <v>51.65</v>
      </c>
      <c r="S1035" s="23">
        <v>8.3999999999999995E-3</v>
      </c>
      <c r="W1035" s="23">
        <v>8.4000000000000005E-2</v>
      </c>
      <c r="AA1035" s="23">
        <f t="shared" si="16"/>
        <v>8.0000000000000004E-4</v>
      </c>
    </row>
    <row r="1036" spans="18:27" x14ac:dyDescent="0.25">
      <c r="R1036" s="20">
        <v>51.7</v>
      </c>
      <c r="S1036" s="23">
        <v>8.0000000000000002E-3</v>
      </c>
      <c r="W1036" s="23">
        <v>8.4000000000000005E-2</v>
      </c>
      <c r="AA1036" s="23">
        <f t="shared" si="16"/>
        <v>8.3999999999999993E-4</v>
      </c>
    </row>
    <row r="1037" spans="18:27" x14ac:dyDescent="0.25">
      <c r="R1037" s="20">
        <v>51.75</v>
      </c>
      <c r="S1037" s="23">
        <v>8.3999999999999995E-3</v>
      </c>
      <c r="W1037" s="23">
        <v>0.08</v>
      </c>
      <c r="AA1037" s="23">
        <f t="shared" si="16"/>
        <v>9.2000000000000003E-4</v>
      </c>
    </row>
    <row r="1038" spans="18:27" x14ac:dyDescent="0.25">
      <c r="R1038" s="20">
        <v>51.8</v>
      </c>
      <c r="S1038" s="23">
        <v>9.1999999999999998E-3</v>
      </c>
      <c r="W1038" s="23">
        <v>0.08</v>
      </c>
      <c r="AA1038" s="23">
        <f t="shared" si="16"/>
        <v>8.3999999999999993E-4</v>
      </c>
    </row>
    <row r="1039" spans="18:27" x14ac:dyDescent="0.25">
      <c r="R1039" s="20">
        <v>51.85</v>
      </c>
      <c r="S1039" s="23">
        <v>8.3999999999999995E-3</v>
      </c>
      <c r="W1039" s="23">
        <v>7.5999999999999998E-2</v>
      </c>
      <c r="AA1039" s="23">
        <f t="shared" si="16"/>
        <v>8.0000000000000004E-4</v>
      </c>
    </row>
    <row r="1040" spans="18:27" x14ac:dyDescent="0.25">
      <c r="R1040" s="20">
        <v>51.9</v>
      </c>
      <c r="S1040" s="23">
        <v>8.0000000000000002E-3</v>
      </c>
      <c r="W1040" s="23">
        <v>8.4000000000000005E-2</v>
      </c>
      <c r="AA1040" s="23">
        <f t="shared" si="16"/>
        <v>8.0000000000000004E-4</v>
      </c>
    </row>
    <row r="1041" spans="18:27" x14ac:dyDescent="0.25">
      <c r="R1041" s="20">
        <v>51.95</v>
      </c>
      <c r="S1041" s="23">
        <v>8.0000000000000002E-3</v>
      </c>
      <c r="W1041" s="23">
        <v>8.4000000000000005E-2</v>
      </c>
      <c r="AA1041" s="23">
        <f t="shared" si="16"/>
        <v>7.6000000000000004E-4</v>
      </c>
    </row>
    <row r="1042" spans="18:27" x14ac:dyDescent="0.25">
      <c r="R1042" s="20">
        <v>52</v>
      </c>
      <c r="S1042" s="23">
        <v>7.6E-3</v>
      </c>
      <c r="W1042" s="23">
        <v>8.4000000000000005E-2</v>
      </c>
      <c r="AA1042" s="23">
        <f t="shared" si="16"/>
        <v>5.5999999999999995E-4</v>
      </c>
    </row>
    <row r="1043" spans="18:27" x14ac:dyDescent="0.25">
      <c r="R1043" s="20">
        <v>52.05</v>
      </c>
      <c r="S1043" s="23">
        <v>5.5999999999999999E-3</v>
      </c>
      <c r="W1043" s="23">
        <v>8.4000000000000005E-2</v>
      </c>
      <c r="AA1043" s="23">
        <f t="shared" si="16"/>
        <v>5.1999999999999995E-4</v>
      </c>
    </row>
    <row r="1044" spans="18:27" x14ac:dyDescent="0.25">
      <c r="R1044" s="20">
        <v>52.1</v>
      </c>
      <c r="S1044" s="23">
        <v>5.1999999999999998E-3</v>
      </c>
      <c r="W1044" s="23">
        <v>8.4000000000000005E-2</v>
      </c>
      <c r="AA1044" s="23">
        <f t="shared" si="16"/>
        <v>5.5999999999999995E-4</v>
      </c>
    </row>
    <row r="1045" spans="18:27" x14ac:dyDescent="0.25">
      <c r="R1045" s="20">
        <v>52.15</v>
      </c>
      <c r="S1045" s="23">
        <v>5.5999999999999999E-3</v>
      </c>
      <c r="W1045" s="23">
        <v>8.4000000000000005E-2</v>
      </c>
      <c r="AA1045" s="23">
        <f t="shared" si="16"/>
        <v>3.2000000000000003E-4</v>
      </c>
    </row>
    <row r="1046" spans="18:27" x14ac:dyDescent="0.25">
      <c r="R1046" s="20">
        <v>52.2</v>
      </c>
      <c r="S1046" s="23">
        <v>3.2000000000000002E-3</v>
      </c>
      <c r="W1046" s="23">
        <v>8.4000000000000005E-2</v>
      </c>
      <c r="AA1046" s="23">
        <f t="shared" si="16"/>
        <v>2.0000000000000001E-4</v>
      </c>
    </row>
    <row r="1047" spans="18:27" x14ac:dyDescent="0.25">
      <c r="R1047" s="20">
        <v>52.25</v>
      </c>
      <c r="S1047" s="23">
        <v>2E-3</v>
      </c>
      <c r="W1047" s="23">
        <v>8.4000000000000005E-2</v>
      </c>
      <c r="AA1047" s="23">
        <f t="shared" si="16"/>
        <v>1.1999999999999999E-4</v>
      </c>
    </row>
    <row r="1048" spans="18:27" x14ac:dyDescent="0.25">
      <c r="R1048" s="20">
        <v>52.3</v>
      </c>
      <c r="S1048" s="23">
        <v>1.1999999999999999E-3</v>
      </c>
      <c r="W1048" s="23">
        <v>7.5999999999999998E-2</v>
      </c>
      <c r="AA1048" s="23">
        <f t="shared" si="16"/>
        <v>4.0000000000000003E-5</v>
      </c>
    </row>
    <row r="1049" spans="18:27" x14ac:dyDescent="0.25">
      <c r="R1049" s="20">
        <v>52.35</v>
      </c>
      <c r="S1049" s="23">
        <v>4.0000000000000002E-4</v>
      </c>
      <c r="W1049" s="23">
        <v>8.4000000000000005E-2</v>
      </c>
      <c r="AA1049" s="23">
        <f t="shared" si="16"/>
        <v>4.0000000000000003E-5</v>
      </c>
    </row>
    <row r="1050" spans="18:27" x14ac:dyDescent="0.25">
      <c r="R1050" s="20">
        <v>52.4</v>
      </c>
      <c r="S1050" s="23">
        <v>4.0000000000000002E-4</v>
      </c>
      <c r="W1050" s="23">
        <v>8.4000000000000005E-2</v>
      </c>
      <c r="AA1050" s="23">
        <f t="shared" si="16"/>
        <v>0</v>
      </c>
    </row>
    <row r="1051" spans="18:27" x14ac:dyDescent="0.25">
      <c r="R1051" s="20">
        <v>52.45</v>
      </c>
      <c r="S1051" s="23">
        <v>0</v>
      </c>
      <c r="W1051" s="23">
        <v>8.7999999999999995E-2</v>
      </c>
      <c r="AA1051" s="23">
        <f t="shared" si="16"/>
        <v>4.0000000000000003E-5</v>
      </c>
    </row>
    <row r="1052" spans="18:27" x14ac:dyDescent="0.25">
      <c r="R1052" s="20">
        <v>52.5</v>
      </c>
      <c r="S1052" s="23">
        <v>4.0000000000000002E-4</v>
      </c>
      <c r="W1052" s="23">
        <v>8.7999999999999995E-2</v>
      </c>
      <c r="AA1052" s="23">
        <f t="shared" si="16"/>
        <v>0</v>
      </c>
    </row>
    <row r="1053" spans="18:27" x14ac:dyDescent="0.25">
      <c r="R1053" s="20">
        <v>52.55</v>
      </c>
      <c r="S1053" s="23">
        <v>0</v>
      </c>
      <c r="W1053" s="23">
        <v>8.7999999999999995E-2</v>
      </c>
      <c r="AA1053" s="23">
        <f t="shared" si="16"/>
        <v>0</v>
      </c>
    </row>
    <row r="1054" spans="18:27" x14ac:dyDescent="0.25">
      <c r="R1054" s="20">
        <v>52.6</v>
      </c>
      <c r="S1054" s="23">
        <v>0</v>
      </c>
      <c r="W1054" s="23">
        <v>8.7999999999999995E-2</v>
      </c>
      <c r="AA1054" s="23">
        <f t="shared" si="16"/>
        <v>0</v>
      </c>
    </row>
    <row r="1055" spans="18:27" x14ac:dyDescent="0.25">
      <c r="R1055" s="20">
        <v>52.65</v>
      </c>
      <c r="S1055" s="23">
        <v>0</v>
      </c>
      <c r="W1055" s="23">
        <v>6.4000000000000001E-2</v>
      </c>
      <c r="AA1055" s="23">
        <f t="shared" si="16"/>
        <v>4.0000000000000003E-5</v>
      </c>
    </row>
    <row r="1056" spans="18:27" x14ac:dyDescent="0.25">
      <c r="R1056" s="20">
        <v>52.7</v>
      </c>
      <c r="S1056" s="23">
        <v>4.0000000000000002E-4</v>
      </c>
      <c r="W1056" s="23">
        <v>5.6000000000000001E-2</v>
      </c>
      <c r="AA1056" s="23">
        <f t="shared" si="16"/>
        <v>0</v>
      </c>
    </row>
    <row r="1057" spans="18:27" x14ac:dyDescent="0.25">
      <c r="R1057" s="20">
        <v>52.75</v>
      </c>
      <c r="S1057" s="23">
        <v>0</v>
      </c>
      <c r="W1057" s="23">
        <v>5.6000000000000001E-2</v>
      </c>
      <c r="AA1057" s="23">
        <f t="shared" si="16"/>
        <v>0</v>
      </c>
    </row>
    <row r="1058" spans="18:27" x14ac:dyDescent="0.25">
      <c r="R1058" s="20">
        <v>52.8</v>
      </c>
      <c r="S1058" s="23">
        <v>0</v>
      </c>
      <c r="W1058" s="23">
        <v>4.3999999999999997E-2</v>
      </c>
      <c r="AA1058" s="23">
        <f t="shared" si="16"/>
        <v>0</v>
      </c>
    </row>
    <row r="1059" spans="18:27" x14ac:dyDescent="0.25">
      <c r="R1059" s="20">
        <v>52.85</v>
      </c>
      <c r="S1059" s="23">
        <v>0</v>
      </c>
      <c r="W1059" s="23">
        <v>0.02</v>
      </c>
      <c r="AA1059" s="23">
        <f t="shared" si="16"/>
        <v>0</v>
      </c>
    </row>
    <row r="1060" spans="18:27" x14ac:dyDescent="0.25">
      <c r="R1060" s="20">
        <v>52.9</v>
      </c>
      <c r="S1060" s="23">
        <v>0</v>
      </c>
      <c r="W1060" s="23">
        <v>1.2E-2</v>
      </c>
      <c r="AA1060" s="23">
        <f t="shared" si="16"/>
        <v>4.0000000000000003E-5</v>
      </c>
    </row>
    <row r="1061" spans="18:27" x14ac:dyDescent="0.25">
      <c r="R1061" s="20">
        <v>52.95</v>
      </c>
      <c r="S1061" s="23">
        <v>4.0000000000000002E-4</v>
      </c>
      <c r="W1061" s="23">
        <v>8.0000000000000002E-3</v>
      </c>
      <c r="AA1061" s="23">
        <f t="shared" si="16"/>
        <v>0</v>
      </c>
    </row>
    <row r="1062" spans="18:27" x14ac:dyDescent="0.25">
      <c r="R1062" s="20">
        <v>53</v>
      </c>
      <c r="S1062" s="23">
        <v>0</v>
      </c>
      <c r="W1062" s="23">
        <v>0</v>
      </c>
      <c r="AA1062" s="23">
        <f t="shared" si="16"/>
        <v>0</v>
      </c>
    </row>
    <row r="1063" spans="18:27" x14ac:dyDescent="0.25">
      <c r="R1063" s="20">
        <v>53.05</v>
      </c>
      <c r="S1063" s="23">
        <v>0</v>
      </c>
      <c r="W1063" s="23">
        <v>4.0000000000000001E-3</v>
      </c>
      <c r="AA1063" s="23">
        <f t="shared" si="16"/>
        <v>-8.0000000000000007E-5</v>
      </c>
    </row>
    <row r="1064" spans="18:27" x14ac:dyDescent="0.25">
      <c r="R1064" s="20">
        <v>53.1</v>
      </c>
      <c r="S1064" s="23">
        <v>-8.0000000000000004E-4</v>
      </c>
      <c r="W1064" s="23">
        <v>4.0000000000000001E-3</v>
      </c>
      <c r="AA1064" s="23">
        <f t="shared" si="16"/>
        <v>4.0000000000000003E-5</v>
      </c>
    </row>
    <row r="1065" spans="18:27" x14ac:dyDescent="0.25">
      <c r="R1065" s="20">
        <v>53.15</v>
      </c>
      <c r="S1065" s="23">
        <v>4.0000000000000002E-4</v>
      </c>
      <c r="W1065" s="23">
        <v>4.0000000000000001E-3</v>
      </c>
      <c r="AA1065" s="23">
        <f t="shared" si="16"/>
        <v>0</v>
      </c>
    </row>
    <row r="1066" spans="18:27" x14ac:dyDescent="0.25">
      <c r="R1066" s="20">
        <v>53.2</v>
      </c>
      <c r="S1066" s="23">
        <v>0</v>
      </c>
      <c r="W1066" s="23">
        <v>4.0000000000000001E-3</v>
      </c>
      <c r="AA1066" s="23">
        <f t="shared" si="16"/>
        <v>0</v>
      </c>
    </row>
    <row r="1067" spans="18:27" x14ac:dyDescent="0.25">
      <c r="R1067" s="20">
        <v>53.25</v>
      </c>
      <c r="S1067" s="23">
        <v>0</v>
      </c>
      <c r="W1067" s="23">
        <v>0</v>
      </c>
      <c r="AA1067" s="23">
        <f t="shared" si="16"/>
        <v>0</v>
      </c>
    </row>
    <row r="1068" spans="18:27" x14ac:dyDescent="0.25">
      <c r="R1068" s="20">
        <v>53.3</v>
      </c>
      <c r="S1068" s="23">
        <v>0</v>
      </c>
      <c r="W1068" s="23">
        <v>0</v>
      </c>
      <c r="AA1068" s="23">
        <f t="shared" si="16"/>
        <v>4.0000000000000003E-5</v>
      </c>
    </row>
    <row r="1069" spans="18:27" x14ac:dyDescent="0.25">
      <c r="R1069" s="20">
        <v>53.35</v>
      </c>
      <c r="S1069" s="23">
        <v>4.0000000000000002E-4</v>
      </c>
      <c r="W1069" s="23">
        <v>0</v>
      </c>
      <c r="AA1069" s="23">
        <f t="shared" si="16"/>
        <v>0</v>
      </c>
    </row>
    <row r="1070" spans="18:27" x14ac:dyDescent="0.25">
      <c r="R1070" s="20">
        <v>53.4</v>
      </c>
      <c r="S1070" s="23">
        <v>0</v>
      </c>
      <c r="W1070" s="23">
        <v>0</v>
      </c>
      <c r="AA1070" s="23">
        <f t="shared" si="16"/>
        <v>0</v>
      </c>
    </row>
    <row r="1071" spans="18:27" x14ac:dyDescent="0.25">
      <c r="R1071" s="20">
        <v>53.45</v>
      </c>
      <c r="S1071" s="23">
        <v>0</v>
      </c>
      <c r="W1071" s="23">
        <v>4.0000000000000001E-3</v>
      </c>
      <c r="AA1071" s="23">
        <f t="shared" si="16"/>
        <v>-8.0000000000000007E-5</v>
      </c>
    </row>
    <row r="1072" spans="18:27" x14ac:dyDescent="0.25">
      <c r="R1072" s="20">
        <v>53.5</v>
      </c>
      <c r="S1072" s="23">
        <v>-8.0000000000000004E-4</v>
      </c>
      <c r="W1072" s="23">
        <v>4.0000000000000001E-3</v>
      </c>
      <c r="AA1072" s="23">
        <f t="shared" si="16"/>
        <v>0</v>
      </c>
    </row>
    <row r="1073" spans="18:27" x14ac:dyDescent="0.25">
      <c r="R1073" s="20">
        <v>53.55</v>
      </c>
      <c r="S1073" s="23">
        <v>0</v>
      </c>
      <c r="W1073" s="23">
        <v>4.0000000000000001E-3</v>
      </c>
      <c r="AA1073" s="23">
        <f t="shared" si="16"/>
        <v>0</v>
      </c>
    </row>
    <row r="1074" spans="18:27" x14ac:dyDescent="0.25">
      <c r="R1074" s="20">
        <v>53.6</v>
      </c>
      <c r="S1074" s="23">
        <v>0</v>
      </c>
      <c r="W1074" s="23">
        <v>4.0000000000000001E-3</v>
      </c>
      <c r="AA1074" s="23">
        <f t="shared" si="16"/>
        <v>0</v>
      </c>
    </row>
    <row r="1075" spans="18:27" x14ac:dyDescent="0.25">
      <c r="R1075" s="20">
        <v>53.65</v>
      </c>
      <c r="S1075" s="23">
        <v>0</v>
      </c>
      <c r="W1075" s="23">
        <v>4.0000000000000001E-3</v>
      </c>
      <c r="AA1075" s="23">
        <f t="shared" si="16"/>
        <v>0</v>
      </c>
    </row>
    <row r="1076" spans="18:27" x14ac:dyDescent="0.25">
      <c r="R1076" s="20">
        <v>53.7</v>
      </c>
      <c r="S1076" s="23">
        <v>0</v>
      </c>
      <c r="W1076" s="23">
        <v>4.0000000000000001E-3</v>
      </c>
      <c r="AA1076" s="23">
        <f t="shared" si="16"/>
        <v>0</v>
      </c>
    </row>
    <row r="1077" spans="18:27" x14ac:dyDescent="0.25">
      <c r="R1077" s="20">
        <v>53.75</v>
      </c>
      <c r="S1077" s="23">
        <v>0</v>
      </c>
      <c r="W1077" s="23">
        <v>4.0000000000000001E-3</v>
      </c>
      <c r="AA1077" s="23">
        <f t="shared" si="16"/>
        <v>4.0000000000000003E-5</v>
      </c>
    </row>
    <row r="1078" spans="18:27" x14ac:dyDescent="0.25">
      <c r="R1078" s="20">
        <v>53.8</v>
      </c>
      <c r="S1078" s="23">
        <v>4.0000000000000002E-4</v>
      </c>
      <c r="W1078" s="23">
        <v>4.0000000000000001E-3</v>
      </c>
      <c r="AA1078" s="23">
        <f t="shared" si="16"/>
        <v>-4.0000000000000003E-5</v>
      </c>
    </row>
    <row r="1079" spans="18:27" x14ac:dyDescent="0.25">
      <c r="R1079" s="20">
        <v>53.85</v>
      </c>
      <c r="S1079" s="23">
        <v>-4.0000000000000002E-4</v>
      </c>
      <c r="W1079" s="23">
        <v>0</v>
      </c>
      <c r="AA1079" s="23">
        <f t="shared" si="16"/>
        <v>-1.6000000000000001E-4</v>
      </c>
    </row>
    <row r="1080" spans="18:27" x14ac:dyDescent="0.25">
      <c r="R1080" s="20">
        <v>53.9</v>
      </c>
      <c r="S1080" s="23">
        <v>-1.6000000000000001E-3</v>
      </c>
      <c r="W1080" s="23">
        <v>0</v>
      </c>
      <c r="AA1080" s="23">
        <f t="shared" si="16"/>
        <v>-4.0000000000000003E-5</v>
      </c>
    </row>
    <row r="1081" spans="18:27" x14ac:dyDescent="0.25">
      <c r="R1081" s="20">
        <v>53.95</v>
      </c>
      <c r="S1081" s="23">
        <v>-4.0000000000000002E-4</v>
      </c>
      <c r="W1081" s="23">
        <v>0</v>
      </c>
      <c r="AA1081" s="23">
        <f t="shared" si="16"/>
        <v>-4.0000000000000003E-5</v>
      </c>
    </row>
    <row r="1082" spans="18:27" x14ac:dyDescent="0.25">
      <c r="R1082" s="20">
        <v>54</v>
      </c>
      <c r="S1082" s="23">
        <v>-4.0000000000000002E-4</v>
      </c>
      <c r="W1082" s="23">
        <v>0</v>
      </c>
      <c r="AA1082" s="23">
        <f t="shared" si="16"/>
        <v>0</v>
      </c>
    </row>
    <row r="1083" spans="18:27" x14ac:dyDescent="0.25">
      <c r="R1083" s="20">
        <v>54.05</v>
      </c>
      <c r="S1083" s="23">
        <v>0</v>
      </c>
      <c r="W1083" s="23">
        <v>4.0000000000000001E-3</v>
      </c>
      <c r="AA1083" s="23">
        <f t="shared" si="16"/>
        <v>0</v>
      </c>
    </row>
    <row r="1084" spans="18:27" x14ac:dyDescent="0.25">
      <c r="R1084" s="20">
        <v>54.1</v>
      </c>
      <c r="S1084" s="23">
        <v>0</v>
      </c>
      <c r="W1084" s="23">
        <v>4.0000000000000001E-3</v>
      </c>
      <c r="AA1084" s="23">
        <f t="shared" si="16"/>
        <v>8.0000000000000007E-5</v>
      </c>
    </row>
    <row r="1085" spans="18:27" x14ac:dyDescent="0.25">
      <c r="R1085" s="20">
        <v>54.15</v>
      </c>
      <c r="S1085" s="23">
        <v>8.0000000000000004E-4</v>
      </c>
      <c r="W1085" s="23">
        <v>4.0000000000000001E-3</v>
      </c>
      <c r="AA1085" s="23">
        <f t="shared" si="16"/>
        <v>8.0000000000000007E-5</v>
      </c>
    </row>
    <row r="1086" spans="18:27" x14ac:dyDescent="0.25">
      <c r="R1086" s="20">
        <v>54.2</v>
      </c>
      <c r="S1086" s="23">
        <v>8.0000000000000004E-4</v>
      </c>
      <c r="W1086" s="23">
        <v>4.0000000000000001E-3</v>
      </c>
      <c r="AA1086" s="23">
        <f t="shared" si="16"/>
        <v>-4.0000000000000003E-5</v>
      </c>
    </row>
    <row r="1087" spans="18:27" x14ac:dyDescent="0.25">
      <c r="R1087" s="20">
        <v>54.25</v>
      </c>
      <c r="S1087" s="23">
        <v>-4.0000000000000002E-4</v>
      </c>
      <c r="W1087" s="23">
        <v>4.0000000000000001E-3</v>
      </c>
      <c r="AA1087" s="23">
        <f t="shared" si="16"/>
        <v>-4.0000000000000003E-5</v>
      </c>
    </row>
    <row r="1088" spans="18:27" x14ac:dyDescent="0.25">
      <c r="R1088" s="20">
        <v>54.3</v>
      </c>
      <c r="S1088" s="23">
        <v>-4.0000000000000002E-4</v>
      </c>
      <c r="W1088" s="23">
        <v>4.0000000000000001E-3</v>
      </c>
      <c r="AA1088" s="23">
        <f t="shared" si="16"/>
        <v>-4.0000000000000003E-5</v>
      </c>
    </row>
    <row r="1089" spans="18:27" x14ac:dyDescent="0.25">
      <c r="R1089" s="20">
        <v>54.35</v>
      </c>
      <c r="S1089" s="23">
        <v>-4.0000000000000002E-4</v>
      </c>
      <c r="W1089" s="23">
        <v>4.0000000000000001E-3</v>
      </c>
      <c r="AA1089" s="23">
        <f t="shared" si="16"/>
        <v>-4.0000000000000003E-5</v>
      </c>
    </row>
    <row r="1090" spans="18:27" x14ac:dyDescent="0.25">
      <c r="R1090" s="20">
        <v>54.4</v>
      </c>
      <c r="S1090" s="23">
        <v>-4.0000000000000002E-4</v>
      </c>
      <c r="W1090" s="23">
        <v>4.0000000000000001E-3</v>
      </c>
      <c r="AA1090" s="23">
        <f t="shared" si="16"/>
        <v>8.0000000000000007E-5</v>
      </c>
    </row>
    <row r="1091" spans="18:27" x14ac:dyDescent="0.25">
      <c r="R1091" s="20">
        <v>54.45</v>
      </c>
      <c r="S1091" s="23">
        <v>8.0000000000000004E-4</v>
      </c>
      <c r="W1091" s="23">
        <v>0</v>
      </c>
      <c r="AA1091" s="23">
        <f t="shared" si="16"/>
        <v>0</v>
      </c>
    </row>
    <row r="1092" spans="18:27" x14ac:dyDescent="0.25">
      <c r="R1092" s="20">
        <v>54.5</v>
      </c>
      <c r="S1092" s="23">
        <v>0</v>
      </c>
      <c r="W1092" s="23">
        <v>0</v>
      </c>
      <c r="AA1092" s="23">
        <f t="shared" ref="AA1092:AA1155" si="17">S1093/10</f>
        <v>8.0000000000000007E-5</v>
      </c>
    </row>
    <row r="1093" spans="18:27" x14ac:dyDescent="0.25">
      <c r="R1093" s="20">
        <v>54.55</v>
      </c>
      <c r="S1093" s="23">
        <v>8.0000000000000004E-4</v>
      </c>
      <c r="W1093" s="23">
        <v>0</v>
      </c>
      <c r="AA1093" s="23">
        <f t="shared" si="17"/>
        <v>8.0000000000000007E-5</v>
      </c>
    </row>
    <row r="1094" spans="18:27" x14ac:dyDescent="0.25">
      <c r="R1094" s="20">
        <v>54.6</v>
      </c>
      <c r="S1094" s="23">
        <v>8.0000000000000004E-4</v>
      </c>
      <c r="W1094" s="23">
        <v>0</v>
      </c>
      <c r="AA1094" s="23">
        <f t="shared" si="17"/>
        <v>-4.0000000000000003E-5</v>
      </c>
    </row>
    <row r="1095" spans="18:27" x14ac:dyDescent="0.25">
      <c r="R1095" s="20">
        <v>54.65</v>
      </c>
      <c r="S1095" s="23">
        <v>-4.0000000000000002E-4</v>
      </c>
      <c r="W1095" s="23">
        <v>0</v>
      </c>
      <c r="AA1095" s="23">
        <f t="shared" si="17"/>
        <v>4.0000000000000003E-5</v>
      </c>
    </row>
    <row r="1096" spans="18:27" x14ac:dyDescent="0.25">
      <c r="R1096" s="20">
        <v>54.7</v>
      </c>
      <c r="S1096" s="23">
        <v>4.0000000000000002E-4</v>
      </c>
      <c r="W1096" s="23">
        <v>0</v>
      </c>
      <c r="AA1096" s="23">
        <f t="shared" si="17"/>
        <v>4.0000000000000003E-5</v>
      </c>
    </row>
    <row r="1097" spans="18:27" x14ac:dyDescent="0.25">
      <c r="R1097" s="20">
        <v>54.75</v>
      </c>
      <c r="S1097" s="23">
        <v>4.0000000000000002E-4</v>
      </c>
      <c r="W1097" s="23">
        <v>0</v>
      </c>
      <c r="AA1097" s="23">
        <f t="shared" si="17"/>
        <v>-4.0000000000000003E-5</v>
      </c>
    </row>
    <row r="1098" spans="18:27" x14ac:dyDescent="0.25">
      <c r="R1098" s="20">
        <v>54.8</v>
      </c>
      <c r="S1098" s="23">
        <v>-4.0000000000000002E-4</v>
      </c>
      <c r="W1098" s="23">
        <v>0</v>
      </c>
      <c r="AA1098" s="23">
        <f t="shared" si="17"/>
        <v>-4.0000000000000003E-5</v>
      </c>
    </row>
    <row r="1099" spans="18:27" x14ac:dyDescent="0.25">
      <c r="R1099" s="20">
        <v>54.85</v>
      </c>
      <c r="S1099" s="23">
        <v>-4.0000000000000002E-4</v>
      </c>
      <c r="W1099" s="23">
        <v>4.0000000000000001E-3</v>
      </c>
      <c r="AA1099" s="23">
        <f t="shared" si="17"/>
        <v>-4.0000000000000003E-5</v>
      </c>
    </row>
    <row r="1100" spans="18:27" x14ac:dyDescent="0.25">
      <c r="R1100" s="20">
        <v>54.9</v>
      </c>
      <c r="S1100" s="23">
        <v>-4.0000000000000002E-4</v>
      </c>
      <c r="W1100" s="23">
        <v>4.0000000000000001E-3</v>
      </c>
      <c r="AA1100" s="23">
        <f t="shared" si="17"/>
        <v>-4.0000000000000003E-5</v>
      </c>
    </row>
    <row r="1101" spans="18:27" x14ac:dyDescent="0.25">
      <c r="R1101" s="20">
        <v>54.95</v>
      </c>
      <c r="S1101" s="23">
        <v>-4.0000000000000002E-4</v>
      </c>
      <c r="W1101" s="23">
        <v>4.0000000000000001E-3</v>
      </c>
      <c r="AA1101" s="23">
        <f t="shared" si="17"/>
        <v>-4.0000000000000003E-5</v>
      </c>
    </row>
    <row r="1102" spans="18:27" x14ac:dyDescent="0.25">
      <c r="R1102" s="20">
        <v>55</v>
      </c>
      <c r="S1102" s="23">
        <v>-4.0000000000000002E-4</v>
      </c>
      <c r="W1102" s="23">
        <v>4.0000000000000001E-3</v>
      </c>
      <c r="AA1102" s="23">
        <f t="shared" si="17"/>
        <v>-4.0000000000000003E-5</v>
      </c>
    </row>
    <row r="1103" spans="18:27" x14ac:dyDescent="0.25">
      <c r="R1103" s="20">
        <v>55.05</v>
      </c>
      <c r="S1103" s="23">
        <v>-4.0000000000000002E-4</v>
      </c>
      <c r="W1103" s="23">
        <v>0</v>
      </c>
      <c r="AA1103" s="23">
        <f t="shared" si="17"/>
        <v>-4.0000000000000003E-5</v>
      </c>
    </row>
    <row r="1104" spans="18:27" x14ac:dyDescent="0.25">
      <c r="R1104" s="20">
        <v>55.1</v>
      </c>
      <c r="S1104" s="23">
        <v>-4.0000000000000002E-4</v>
      </c>
      <c r="W1104" s="23">
        <v>0</v>
      </c>
      <c r="AA1104" s="23">
        <f t="shared" si="17"/>
        <v>-4.0000000000000003E-5</v>
      </c>
    </row>
    <row r="1105" spans="18:27" x14ac:dyDescent="0.25">
      <c r="R1105" s="20">
        <v>55.15</v>
      </c>
      <c r="S1105" s="23">
        <v>-4.0000000000000002E-4</v>
      </c>
      <c r="W1105" s="23">
        <v>0</v>
      </c>
      <c r="AA1105" s="23">
        <f t="shared" si="17"/>
        <v>-4.0000000000000003E-5</v>
      </c>
    </row>
    <row r="1106" spans="18:27" x14ac:dyDescent="0.25">
      <c r="R1106" s="20">
        <v>55.2</v>
      </c>
      <c r="S1106" s="23">
        <v>-4.0000000000000002E-4</v>
      </c>
      <c r="W1106" s="23">
        <v>0</v>
      </c>
      <c r="AA1106" s="23">
        <f t="shared" si="17"/>
        <v>0</v>
      </c>
    </row>
    <row r="1107" spans="18:27" x14ac:dyDescent="0.25">
      <c r="R1107" s="20">
        <v>55.25</v>
      </c>
      <c r="S1107" s="23">
        <v>0</v>
      </c>
      <c r="W1107" s="23">
        <v>4.0000000000000001E-3</v>
      </c>
      <c r="AA1107" s="23">
        <f t="shared" si="17"/>
        <v>0</v>
      </c>
    </row>
    <row r="1108" spans="18:27" x14ac:dyDescent="0.25">
      <c r="R1108" s="20">
        <v>55.3</v>
      </c>
      <c r="S1108" s="23">
        <v>0</v>
      </c>
      <c r="W1108" s="23">
        <v>4.0000000000000001E-3</v>
      </c>
      <c r="AA1108" s="23">
        <f t="shared" si="17"/>
        <v>0</v>
      </c>
    </row>
    <row r="1109" spans="18:27" x14ac:dyDescent="0.25">
      <c r="R1109" s="20">
        <v>55.35</v>
      </c>
      <c r="S1109" s="23">
        <v>0</v>
      </c>
      <c r="W1109" s="23">
        <v>4.0000000000000001E-3</v>
      </c>
      <c r="AA1109" s="23">
        <f t="shared" si="17"/>
        <v>4.0000000000000003E-5</v>
      </c>
    </row>
    <row r="1110" spans="18:27" x14ac:dyDescent="0.25">
      <c r="R1110" s="20">
        <v>55.4</v>
      </c>
      <c r="S1110" s="23">
        <v>4.0000000000000002E-4</v>
      </c>
      <c r="W1110" s="23">
        <v>4.0000000000000001E-3</v>
      </c>
      <c r="AA1110" s="23">
        <f t="shared" si="17"/>
        <v>0</v>
      </c>
    </row>
    <row r="1111" spans="18:27" x14ac:dyDescent="0.25">
      <c r="R1111" s="20">
        <v>55.45</v>
      </c>
      <c r="S1111" s="23">
        <v>0</v>
      </c>
      <c r="W1111" s="23">
        <v>4.0000000000000001E-3</v>
      </c>
      <c r="AA1111" s="23">
        <f t="shared" si="17"/>
        <v>0</v>
      </c>
    </row>
    <row r="1112" spans="18:27" x14ac:dyDescent="0.25">
      <c r="R1112" s="20">
        <v>55.5</v>
      </c>
      <c r="S1112" s="23">
        <v>0</v>
      </c>
      <c r="W1112" s="23">
        <v>4.0000000000000001E-3</v>
      </c>
      <c r="AA1112" s="23">
        <f t="shared" si="17"/>
        <v>4.0000000000000003E-5</v>
      </c>
    </row>
    <row r="1113" spans="18:27" x14ac:dyDescent="0.25">
      <c r="R1113" s="20">
        <v>55.55</v>
      </c>
      <c r="S1113" s="23">
        <v>4.0000000000000002E-4</v>
      </c>
      <c r="W1113" s="23">
        <v>4.0000000000000001E-3</v>
      </c>
      <c r="AA1113" s="23">
        <f t="shared" si="17"/>
        <v>0</v>
      </c>
    </row>
    <row r="1114" spans="18:27" x14ac:dyDescent="0.25">
      <c r="R1114" s="20">
        <v>55.6</v>
      </c>
      <c r="S1114" s="23">
        <v>0</v>
      </c>
      <c r="W1114" s="23">
        <v>4.0000000000000001E-3</v>
      </c>
      <c r="AA1114" s="23">
        <f t="shared" si="17"/>
        <v>4.0000000000000003E-5</v>
      </c>
    </row>
    <row r="1115" spans="18:27" x14ac:dyDescent="0.25">
      <c r="R1115" s="20">
        <v>55.65</v>
      </c>
      <c r="S1115" s="23">
        <v>4.0000000000000002E-4</v>
      </c>
      <c r="W1115" s="23">
        <v>4.0000000000000001E-3</v>
      </c>
      <c r="AA1115" s="23">
        <f t="shared" si="17"/>
        <v>0</v>
      </c>
    </row>
    <row r="1116" spans="18:27" x14ac:dyDescent="0.25">
      <c r="R1116" s="20">
        <v>55.7</v>
      </c>
      <c r="S1116" s="23">
        <v>0</v>
      </c>
      <c r="W1116" s="23">
        <v>4.0000000000000001E-3</v>
      </c>
      <c r="AA1116" s="23">
        <f t="shared" si="17"/>
        <v>4.0000000000000003E-5</v>
      </c>
    </row>
    <row r="1117" spans="18:27" x14ac:dyDescent="0.25">
      <c r="R1117" s="20">
        <v>55.75</v>
      </c>
      <c r="S1117" s="23">
        <v>4.0000000000000002E-4</v>
      </c>
      <c r="W1117" s="23">
        <v>4.0000000000000001E-3</v>
      </c>
      <c r="AA1117" s="23">
        <f t="shared" si="17"/>
        <v>0</v>
      </c>
    </row>
    <row r="1118" spans="18:27" x14ac:dyDescent="0.25">
      <c r="R1118" s="20">
        <v>55.8</v>
      </c>
      <c r="S1118" s="23">
        <v>0</v>
      </c>
      <c r="W1118" s="23">
        <v>4.0000000000000001E-3</v>
      </c>
      <c r="AA1118" s="23">
        <f t="shared" si="17"/>
        <v>-4.0000000000000003E-5</v>
      </c>
    </row>
    <row r="1119" spans="18:27" x14ac:dyDescent="0.25">
      <c r="R1119" s="20">
        <v>55.85</v>
      </c>
      <c r="S1119" s="23">
        <v>-4.0000000000000002E-4</v>
      </c>
      <c r="W1119" s="23">
        <v>0</v>
      </c>
      <c r="AA1119" s="23">
        <f t="shared" si="17"/>
        <v>-4.0000000000000003E-5</v>
      </c>
    </row>
    <row r="1120" spans="18:27" x14ac:dyDescent="0.25">
      <c r="R1120" s="20">
        <v>55.9</v>
      </c>
      <c r="S1120" s="23">
        <v>-4.0000000000000002E-4</v>
      </c>
      <c r="W1120" s="23">
        <v>0</v>
      </c>
      <c r="AA1120" s="23">
        <f t="shared" si="17"/>
        <v>0</v>
      </c>
    </row>
    <row r="1121" spans="18:27" x14ac:dyDescent="0.25">
      <c r="R1121" s="20">
        <v>55.95</v>
      </c>
      <c r="S1121" s="23">
        <v>0</v>
      </c>
      <c r="W1121" s="23">
        <v>0</v>
      </c>
      <c r="AA1121" s="23">
        <f t="shared" si="17"/>
        <v>-4.0000000000000003E-5</v>
      </c>
    </row>
    <row r="1122" spans="18:27" x14ac:dyDescent="0.25">
      <c r="R1122" s="20">
        <v>56</v>
      </c>
      <c r="S1122" s="23">
        <v>-4.0000000000000002E-4</v>
      </c>
      <c r="W1122" s="23">
        <v>0</v>
      </c>
      <c r="AA1122" s="23">
        <f t="shared" si="17"/>
        <v>0</v>
      </c>
    </row>
    <row r="1123" spans="18:27" x14ac:dyDescent="0.25">
      <c r="R1123" s="20">
        <v>56.05</v>
      </c>
      <c r="S1123" s="23">
        <v>0</v>
      </c>
      <c r="W1123" s="23">
        <v>4.0000000000000001E-3</v>
      </c>
      <c r="AA1123" s="23">
        <f t="shared" si="17"/>
        <v>0</v>
      </c>
    </row>
    <row r="1124" spans="18:27" x14ac:dyDescent="0.25">
      <c r="R1124" s="20">
        <v>56.1</v>
      </c>
      <c r="S1124" s="23">
        <v>0</v>
      </c>
      <c r="W1124" s="23">
        <v>4.0000000000000001E-3</v>
      </c>
      <c r="AA1124" s="23">
        <f t="shared" si="17"/>
        <v>0</v>
      </c>
    </row>
    <row r="1125" spans="18:27" x14ac:dyDescent="0.25">
      <c r="R1125" s="20">
        <v>56.15</v>
      </c>
      <c r="S1125" s="23">
        <v>0</v>
      </c>
      <c r="W1125" s="23">
        <v>4.0000000000000001E-3</v>
      </c>
      <c r="AA1125" s="23">
        <f t="shared" si="17"/>
        <v>0</v>
      </c>
    </row>
    <row r="1126" spans="18:27" x14ac:dyDescent="0.25">
      <c r="R1126" s="20">
        <v>56.2</v>
      </c>
      <c r="S1126" s="23">
        <v>0</v>
      </c>
      <c r="W1126" s="23">
        <v>4.0000000000000001E-3</v>
      </c>
      <c r="AA1126" s="23">
        <f t="shared" si="17"/>
        <v>8.0000000000000007E-5</v>
      </c>
    </row>
    <row r="1127" spans="18:27" x14ac:dyDescent="0.25">
      <c r="R1127" s="20">
        <v>56.25</v>
      </c>
      <c r="S1127" s="23">
        <v>8.0000000000000004E-4</v>
      </c>
      <c r="W1127" s="23">
        <v>4.0000000000000001E-3</v>
      </c>
      <c r="AA1127" s="23">
        <f t="shared" si="17"/>
        <v>0</v>
      </c>
    </row>
    <row r="1128" spans="18:27" x14ac:dyDescent="0.25">
      <c r="R1128" s="20">
        <v>56.3</v>
      </c>
      <c r="S1128" s="23">
        <v>0</v>
      </c>
      <c r="W1128" s="23">
        <v>4.0000000000000001E-3</v>
      </c>
      <c r="AA1128" s="23">
        <f t="shared" si="17"/>
        <v>0</v>
      </c>
    </row>
    <row r="1129" spans="18:27" x14ac:dyDescent="0.25">
      <c r="R1129" s="20">
        <v>56.35</v>
      </c>
      <c r="S1129" s="23">
        <v>0</v>
      </c>
      <c r="W1129" s="23">
        <v>4.0000000000000001E-3</v>
      </c>
      <c r="AA1129" s="23">
        <f t="shared" si="17"/>
        <v>8.0000000000000007E-5</v>
      </c>
    </row>
    <row r="1130" spans="18:27" x14ac:dyDescent="0.25">
      <c r="R1130" s="20">
        <v>56.4</v>
      </c>
      <c r="S1130" s="23">
        <v>8.0000000000000004E-4</v>
      </c>
      <c r="W1130" s="23">
        <v>4.0000000000000001E-3</v>
      </c>
      <c r="AA1130" s="23">
        <f t="shared" si="17"/>
        <v>4.0000000000000003E-5</v>
      </c>
    </row>
    <row r="1131" spans="18:27" x14ac:dyDescent="0.25">
      <c r="R1131" s="20">
        <v>56.45</v>
      </c>
      <c r="S1131" s="23">
        <v>4.0000000000000002E-4</v>
      </c>
      <c r="W1131" s="23">
        <v>4.0000000000000001E-3</v>
      </c>
      <c r="AA1131" s="23">
        <f t="shared" si="17"/>
        <v>-4.0000000000000003E-5</v>
      </c>
    </row>
    <row r="1132" spans="18:27" x14ac:dyDescent="0.25">
      <c r="R1132" s="20">
        <v>56.5</v>
      </c>
      <c r="S1132" s="23">
        <v>-4.0000000000000002E-4</v>
      </c>
      <c r="W1132" s="23">
        <v>4.0000000000000001E-3</v>
      </c>
      <c r="AA1132" s="23">
        <f t="shared" si="17"/>
        <v>-4.0000000000000003E-5</v>
      </c>
    </row>
    <row r="1133" spans="18:27" x14ac:dyDescent="0.25">
      <c r="R1133" s="20">
        <v>56.55</v>
      </c>
      <c r="S1133" s="23">
        <v>-4.0000000000000002E-4</v>
      </c>
      <c r="W1133" s="23">
        <v>4.0000000000000001E-3</v>
      </c>
      <c r="AA1133" s="23">
        <f t="shared" si="17"/>
        <v>-4.0000000000000003E-5</v>
      </c>
    </row>
    <row r="1134" spans="18:27" x14ac:dyDescent="0.25">
      <c r="R1134" s="20">
        <v>56.6</v>
      </c>
      <c r="S1134" s="23">
        <v>-4.0000000000000002E-4</v>
      </c>
      <c r="W1134" s="23">
        <v>4.0000000000000001E-3</v>
      </c>
      <c r="AA1134" s="23">
        <f t="shared" si="17"/>
        <v>0</v>
      </c>
    </row>
    <row r="1135" spans="18:27" x14ac:dyDescent="0.25">
      <c r="R1135" s="20">
        <v>56.65</v>
      </c>
      <c r="S1135" s="23">
        <v>0</v>
      </c>
      <c r="W1135" s="23">
        <v>0</v>
      </c>
      <c r="AA1135" s="23">
        <f t="shared" si="17"/>
        <v>0</v>
      </c>
    </row>
    <row r="1136" spans="18:27" x14ac:dyDescent="0.25">
      <c r="R1136" s="20">
        <v>56.7</v>
      </c>
      <c r="S1136" s="23">
        <v>0</v>
      </c>
      <c r="W1136" s="23">
        <v>0</v>
      </c>
      <c r="AA1136" s="23">
        <f t="shared" si="17"/>
        <v>0</v>
      </c>
    </row>
    <row r="1137" spans="18:27" x14ac:dyDescent="0.25">
      <c r="R1137" s="20">
        <v>56.75</v>
      </c>
      <c r="S1137" s="23">
        <v>0</v>
      </c>
      <c r="W1137" s="23">
        <v>0</v>
      </c>
      <c r="AA1137" s="23">
        <f t="shared" si="17"/>
        <v>-4.0000000000000003E-5</v>
      </c>
    </row>
    <row r="1138" spans="18:27" x14ac:dyDescent="0.25">
      <c r="R1138" s="20">
        <v>56.8</v>
      </c>
      <c r="S1138" s="23">
        <v>-4.0000000000000002E-4</v>
      </c>
      <c r="W1138" s="23">
        <v>0</v>
      </c>
      <c r="AA1138" s="23">
        <f t="shared" si="17"/>
        <v>0</v>
      </c>
    </row>
    <row r="1139" spans="18:27" x14ac:dyDescent="0.25">
      <c r="R1139" s="20">
        <v>56.85</v>
      </c>
      <c r="S1139" s="23">
        <v>0</v>
      </c>
      <c r="W1139" s="23">
        <v>4.0000000000000001E-3</v>
      </c>
      <c r="AA1139" s="23">
        <f t="shared" si="17"/>
        <v>0</v>
      </c>
    </row>
    <row r="1140" spans="18:27" x14ac:dyDescent="0.25">
      <c r="R1140" s="20">
        <v>56.9</v>
      </c>
      <c r="S1140" s="23">
        <v>0</v>
      </c>
      <c r="W1140" s="23">
        <v>4.0000000000000001E-3</v>
      </c>
      <c r="AA1140" s="23">
        <f t="shared" si="17"/>
        <v>8.0000000000000007E-5</v>
      </c>
    </row>
    <row r="1141" spans="18:27" x14ac:dyDescent="0.25">
      <c r="R1141" s="20">
        <v>56.95</v>
      </c>
      <c r="S1141" s="23">
        <v>8.0000000000000004E-4</v>
      </c>
      <c r="W1141" s="23">
        <v>4.0000000000000001E-3</v>
      </c>
      <c r="AA1141" s="23">
        <f t="shared" si="17"/>
        <v>0</v>
      </c>
    </row>
    <row r="1142" spans="18:27" x14ac:dyDescent="0.25">
      <c r="R1142" s="20">
        <v>57</v>
      </c>
      <c r="S1142" s="23">
        <v>0</v>
      </c>
      <c r="W1142" s="23">
        <v>4.0000000000000001E-3</v>
      </c>
      <c r="AA1142" s="23">
        <f t="shared" si="17"/>
        <v>0</v>
      </c>
    </row>
    <row r="1143" spans="18:27" x14ac:dyDescent="0.25">
      <c r="R1143" s="20">
        <v>57.05</v>
      </c>
      <c r="S1143" s="23">
        <v>0</v>
      </c>
      <c r="W1143" s="23">
        <v>0</v>
      </c>
      <c r="AA1143" s="23">
        <f t="shared" si="17"/>
        <v>0</v>
      </c>
    </row>
    <row r="1144" spans="18:27" x14ac:dyDescent="0.25">
      <c r="R1144" s="20">
        <v>57.1</v>
      </c>
      <c r="S1144" s="23">
        <v>0</v>
      </c>
      <c r="W1144" s="23">
        <v>0</v>
      </c>
      <c r="AA1144" s="23">
        <f t="shared" si="17"/>
        <v>0</v>
      </c>
    </row>
    <row r="1145" spans="18:27" x14ac:dyDescent="0.25">
      <c r="R1145" s="20">
        <v>57.15</v>
      </c>
      <c r="S1145" s="23">
        <v>0</v>
      </c>
      <c r="W1145" s="23">
        <v>0</v>
      </c>
      <c r="AA1145" s="23">
        <f t="shared" si="17"/>
        <v>0</v>
      </c>
    </row>
    <row r="1146" spans="18:27" x14ac:dyDescent="0.25">
      <c r="R1146" s="20">
        <v>57.2</v>
      </c>
      <c r="S1146" s="23">
        <v>0</v>
      </c>
      <c r="W1146" s="23">
        <v>0</v>
      </c>
      <c r="AA1146" s="23">
        <f t="shared" si="17"/>
        <v>-4.0000000000000003E-5</v>
      </c>
    </row>
    <row r="1147" spans="18:27" x14ac:dyDescent="0.25">
      <c r="R1147" s="20">
        <v>57.25</v>
      </c>
      <c r="S1147" s="23">
        <v>-4.0000000000000002E-4</v>
      </c>
      <c r="W1147" s="23">
        <v>0</v>
      </c>
      <c r="AA1147" s="23">
        <f t="shared" si="17"/>
        <v>-4.0000000000000003E-5</v>
      </c>
    </row>
    <row r="1148" spans="18:27" x14ac:dyDescent="0.25">
      <c r="R1148" s="20">
        <v>57.3</v>
      </c>
      <c r="S1148" s="23">
        <v>-4.0000000000000002E-4</v>
      </c>
      <c r="W1148" s="23">
        <v>0</v>
      </c>
      <c r="AA1148" s="23">
        <f t="shared" si="17"/>
        <v>4.0000000000000003E-5</v>
      </c>
    </row>
    <row r="1149" spans="18:27" x14ac:dyDescent="0.25">
      <c r="R1149" s="20">
        <v>57.35</v>
      </c>
      <c r="S1149" s="23">
        <v>4.0000000000000002E-4</v>
      </c>
      <c r="W1149" s="23">
        <v>0</v>
      </c>
      <c r="AA1149" s="23">
        <f t="shared" si="17"/>
        <v>4.0000000000000003E-5</v>
      </c>
    </row>
    <row r="1150" spans="18:27" x14ac:dyDescent="0.25">
      <c r="R1150" s="20">
        <v>57.4</v>
      </c>
      <c r="S1150" s="23">
        <v>4.0000000000000002E-4</v>
      </c>
      <c r="W1150" s="23">
        <v>0</v>
      </c>
      <c r="AA1150" s="23">
        <f t="shared" si="17"/>
        <v>-4.0000000000000003E-5</v>
      </c>
    </row>
    <row r="1151" spans="18:27" x14ac:dyDescent="0.25">
      <c r="R1151" s="20">
        <v>57.45</v>
      </c>
      <c r="S1151" s="23">
        <v>-4.0000000000000002E-4</v>
      </c>
      <c r="W1151" s="23">
        <v>0</v>
      </c>
      <c r="AA1151" s="23">
        <f t="shared" si="17"/>
        <v>-4.0000000000000003E-5</v>
      </c>
    </row>
    <row r="1152" spans="18:27" x14ac:dyDescent="0.25">
      <c r="R1152" s="20">
        <v>57.5</v>
      </c>
      <c r="S1152" s="23">
        <v>-4.0000000000000002E-4</v>
      </c>
      <c r="W1152" s="23">
        <v>0</v>
      </c>
      <c r="AA1152" s="23">
        <f t="shared" si="17"/>
        <v>-4.0000000000000003E-5</v>
      </c>
    </row>
    <row r="1153" spans="18:27" x14ac:dyDescent="0.25">
      <c r="R1153" s="20">
        <v>57.55</v>
      </c>
      <c r="S1153" s="23">
        <v>-4.0000000000000002E-4</v>
      </c>
      <c r="W1153" s="23">
        <v>0</v>
      </c>
      <c r="AA1153" s="23">
        <f t="shared" si="17"/>
        <v>4.0000000000000003E-5</v>
      </c>
    </row>
    <row r="1154" spans="18:27" x14ac:dyDescent="0.25">
      <c r="R1154" s="20">
        <v>57.6</v>
      </c>
      <c r="S1154" s="23">
        <v>4.0000000000000002E-4</v>
      </c>
      <c r="W1154" s="23">
        <v>0</v>
      </c>
      <c r="AA1154" s="23">
        <f t="shared" si="17"/>
        <v>-4.0000000000000003E-5</v>
      </c>
    </row>
    <row r="1155" spans="18:27" x14ac:dyDescent="0.25">
      <c r="R1155" s="20">
        <v>57.65</v>
      </c>
      <c r="S1155" s="23">
        <v>-4.0000000000000002E-4</v>
      </c>
      <c r="W1155" s="23">
        <v>4.0000000000000001E-3</v>
      </c>
      <c r="AA1155" s="23">
        <f t="shared" si="17"/>
        <v>4.0000000000000003E-5</v>
      </c>
    </row>
    <row r="1156" spans="18:27" x14ac:dyDescent="0.25">
      <c r="R1156" s="20">
        <v>57.7</v>
      </c>
      <c r="S1156" s="23">
        <v>4.0000000000000002E-4</v>
      </c>
      <c r="W1156" s="23">
        <v>4.0000000000000001E-3</v>
      </c>
      <c r="AA1156" s="23">
        <f t="shared" ref="AA1156:AA1219" si="18">S1157/10</f>
        <v>4.0000000000000003E-5</v>
      </c>
    </row>
    <row r="1157" spans="18:27" x14ac:dyDescent="0.25">
      <c r="R1157" s="20">
        <v>57.75</v>
      </c>
      <c r="S1157" s="23">
        <v>4.0000000000000002E-4</v>
      </c>
      <c r="W1157" s="23">
        <v>4.0000000000000001E-3</v>
      </c>
      <c r="AA1157" s="23">
        <f t="shared" si="18"/>
        <v>-4.0000000000000003E-5</v>
      </c>
    </row>
    <row r="1158" spans="18:27" x14ac:dyDescent="0.25">
      <c r="R1158" s="20">
        <v>57.8</v>
      </c>
      <c r="S1158" s="23">
        <v>-4.0000000000000002E-4</v>
      </c>
      <c r="W1158" s="23">
        <v>4.0000000000000001E-3</v>
      </c>
      <c r="AA1158" s="23">
        <f t="shared" si="18"/>
        <v>0</v>
      </c>
    </row>
    <row r="1159" spans="18:27" x14ac:dyDescent="0.25">
      <c r="R1159" s="20">
        <v>57.85</v>
      </c>
      <c r="S1159" s="23">
        <v>0</v>
      </c>
      <c r="W1159" s="23">
        <v>4.0000000000000001E-3</v>
      </c>
      <c r="AA1159" s="23">
        <f t="shared" si="18"/>
        <v>-4.0000000000000003E-5</v>
      </c>
    </row>
    <row r="1160" spans="18:27" x14ac:dyDescent="0.25">
      <c r="R1160" s="20">
        <v>57.9</v>
      </c>
      <c r="S1160" s="23">
        <v>-4.0000000000000002E-4</v>
      </c>
      <c r="W1160" s="23">
        <v>4.0000000000000001E-3</v>
      </c>
      <c r="AA1160" s="23">
        <f t="shared" si="18"/>
        <v>0</v>
      </c>
    </row>
    <row r="1161" spans="18:27" x14ac:dyDescent="0.25">
      <c r="R1161" s="20">
        <v>57.95</v>
      </c>
      <c r="S1161" s="23">
        <v>0</v>
      </c>
      <c r="W1161" s="23">
        <v>4.0000000000000001E-3</v>
      </c>
      <c r="AA1161" s="23">
        <f t="shared" si="18"/>
        <v>-4.0000000000000003E-5</v>
      </c>
    </row>
    <row r="1162" spans="18:27" x14ac:dyDescent="0.25">
      <c r="R1162" s="20">
        <v>58</v>
      </c>
      <c r="S1162" s="23">
        <v>-4.0000000000000002E-4</v>
      </c>
      <c r="W1162" s="23">
        <v>4.0000000000000001E-3</v>
      </c>
      <c r="AA1162" s="23">
        <f t="shared" si="18"/>
        <v>0</v>
      </c>
    </row>
    <row r="1163" spans="18:27" x14ac:dyDescent="0.25">
      <c r="R1163" s="20">
        <v>58.05</v>
      </c>
      <c r="S1163" s="23">
        <v>0</v>
      </c>
      <c r="W1163" s="23">
        <v>0</v>
      </c>
      <c r="AA1163" s="23">
        <f t="shared" si="18"/>
        <v>0</v>
      </c>
    </row>
    <row r="1164" spans="18:27" x14ac:dyDescent="0.25">
      <c r="R1164" s="20">
        <v>58.1</v>
      </c>
      <c r="S1164" s="23">
        <v>0</v>
      </c>
      <c r="W1164" s="23">
        <v>0</v>
      </c>
      <c r="AA1164" s="23">
        <f t="shared" si="18"/>
        <v>8.0000000000000007E-5</v>
      </c>
    </row>
    <row r="1165" spans="18:27" x14ac:dyDescent="0.25">
      <c r="R1165" s="20">
        <v>58.15</v>
      </c>
      <c r="S1165" s="23">
        <v>8.0000000000000004E-4</v>
      </c>
      <c r="W1165" s="23">
        <v>0</v>
      </c>
      <c r="AA1165" s="23">
        <f t="shared" si="18"/>
        <v>0</v>
      </c>
    </row>
    <row r="1166" spans="18:27" x14ac:dyDescent="0.25">
      <c r="R1166" s="20">
        <v>58.2</v>
      </c>
      <c r="S1166" s="23">
        <v>0</v>
      </c>
      <c r="W1166" s="23">
        <v>0</v>
      </c>
      <c r="AA1166" s="23">
        <f t="shared" si="18"/>
        <v>-4.0000000000000003E-5</v>
      </c>
    </row>
    <row r="1167" spans="18:27" x14ac:dyDescent="0.25">
      <c r="R1167" s="20">
        <v>58.25</v>
      </c>
      <c r="S1167" s="23">
        <v>-4.0000000000000002E-4</v>
      </c>
      <c r="W1167" s="23">
        <v>4.0000000000000001E-3</v>
      </c>
      <c r="AA1167" s="23">
        <f t="shared" si="18"/>
        <v>0</v>
      </c>
    </row>
    <row r="1168" spans="18:27" x14ac:dyDescent="0.25">
      <c r="R1168" s="20">
        <v>58.3</v>
      </c>
      <c r="S1168" s="23">
        <v>0</v>
      </c>
      <c r="W1168" s="23">
        <v>4.0000000000000001E-3</v>
      </c>
      <c r="AA1168" s="23">
        <f t="shared" si="18"/>
        <v>-4.0000000000000003E-5</v>
      </c>
    </row>
    <row r="1169" spans="18:27" x14ac:dyDescent="0.25">
      <c r="R1169" s="20">
        <v>58.35</v>
      </c>
      <c r="S1169" s="23">
        <v>-4.0000000000000002E-4</v>
      </c>
      <c r="W1169" s="23">
        <v>4.0000000000000001E-3</v>
      </c>
      <c r="AA1169" s="23">
        <f t="shared" si="18"/>
        <v>-4.0000000000000003E-5</v>
      </c>
    </row>
    <row r="1170" spans="18:27" x14ac:dyDescent="0.25">
      <c r="R1170" s="20">
        <v>58.4</v>
      </c>
      <c r="S1170" s="23">
        <v>-4.0000000000000002E-4</v>
      </c>
      <c r="W1170" s="23">
        <v>4.0000000000000001E-3</v>
      </c>
      <c r="AA1170" s="23">
        <f t="shared" si="18"/>
        <v>0</v>
      </c>
    </row>
    <row r="1171" spans="18:27" x14ac:dyDescent="0.25">
      <c r="R1171" s="20">
        <v>58.45</v>
      </c>
      <c r="S1171" s="23">
        <v>0</v>
      </c>
      <c r="W1171" s="23">
        <v>4.0000000000000001E-3</v>
      </c>
      <c r="AA1171" s="23">
        <f t="shared" si="18"/>
        <v>-4.0000000000000003E-5</v>
      </c>
    </row>
    <row r="1172" spans="18:27" x14ac:dyDescent="0.25">
      <c r="R1172" s="20">
        <v>58.5</v>
      </c>
      <c r="S1172" s="23">
        <v>-4.0000000000000002E-4</v>
      </c>
      <c r="W1172" s="23">
        <v>4.0000000000000001E-3</v>
      </c>
      <c r="AA1172" s="23">
        <f t="shared" si="18"/>
        <v>0</v>
      </c>
    </row>
    <row r="1173" spans="18:27" x14ac:dyDescent="0.25">
      <c r="R1173" s="20">
        <v>58.55</v>
      </c>
      <c r="S1173" s="23">
        <v>0</v>
      </c>
      <c r="W1173" s="23">
        <v>4.0000000000000001E-3</v>
      </c>
      <c r="AA1173" s="23">
        <f t="shared" si="18"/>
        <v>0</v>
      </c>
    </row>
    <row r="1174" spans="18:27" x14ac:dyDescent="0.25">
      <c r="R1174" s="20">
        <v>58.6</v>
      </c>
      <c r="S1174" s="23">
        <v>0</v>
      </c>
      <c r="W1174" s="23">
        <v>4.0000000000000001E-3</v>
      </c>
      <c r="AA1174" s="23">
        <f t="shared" si="18"/>
        <v>0</v>
      </c>
    </row>
    <row r="1175" spans="18:27" x14ac:dyDescent="0.25">
      <c r="R1175" s="20">
        <v>58.65</v>
      </c>
      <c r="S1175" s="23">
        <v>0</v>
      </c>
      <c r="W1175" s="23">
        <v>0</v>
      </c>
      <c r="AA1175" s="23">
        <f t="shared" si="18"/>
        <v>0</v>
      </c>
    </row>
    <row r="1176" spans="18:27" x14ac:dyDescent="0.25">
      <c r="R1176" s="20">
        <v>58.7</v>
      </c>
      <c r="S1176" s="23">
        <v>0</v>
      </c>
      <c r="W1176" s="23">
        <v>0</v>
      </c>
      <c r="AA1176" s="23">
        <f t="shared" si="18"/>
        <v>4.0000000000000003E-5</v>
      </c>
    </row>
    <row r="1177" spans="18:27" x14ac:dyDescent="0.25">
      <c r="R1177" s="20">
        <v>58.75</v>
      </c>
      <c r="S1177" s="23">
        <v>4.0000000000000002E-4</v>
      </c>
      <c r="W1177" s="23">
        <v>0</v>
      </c>
      <c r="AA1177" s="23">
        <f t="shared" si="18"/>
        <v>0</v>
      </c>
    </row>
    <row r="1178" spans="18:27" x14ac:dyDescent="0.25">
      <c r="R1178" s="20">
        <v>58.8</v>
      </c>
      <c r="S1178" s="23">
        <v>0</v>
      </c>
      <c r="W1178" s="23">
        <v>0</v>
      </c>
      <c r="AA1178" s="23">
        <f t="shared" si="18"/>
        <v>0</v>
      </c>
    </row>
    <row r="1179" spans="18:27" x14ac:dyDescent="0.25">
      <c r="R1179" s="20">
        <v>58.85</v>
      </c>
      <c r="S1179" s="23">
        <v>0</v>
      </c>
      <c r="W1179" s="23">
        <v>0</v>
      </c>
      <c r="AA1179" s="23">
        <f t="shared" si="18"/>
        <v>4.0000000000000003E-5</v>
      </c>
    </row>
    <row r="1180" spans="18:27" x14ac:dyDescent="0.25">
      <c r="R1180" s="20">
        <v>58.9</v>
      </c>
      <c r="S1180" s="23">
        <v>4.0000000000000002E-4</v>
      </c>
      <c r="W1180" s="23">
        <v>0</v>
      </c>
      <c r="AA1180" s="23">
        <f t="shared" si="18"/>
        <v>-4.0000000000000003E-5</v>
      </c>
    </row>
    <row r="1181" spans="18:27" x14ac:dyDescent="0.25">
      <c r="R1181" s="20">
        <v>58.95</v>
      </c>
      <c r="S1181" s="23">
        <v>-4.0000000000000002E-4</v>
      </c>
      <c r="W1181" s="23">
        <v>0</v>
      </c>
      <c r="AA1181" s="23">
        <f t="shared" si="18"/>
        <v>-4.0000000000000003E-5</v>
      </c>
    </row>
    <row r="1182" spans="18:27" x14ac:dyDescent="0.25">
      <c r="R1182" s="20">
        <v>59</v>
      </c>
      <c r="S1182" s="23">
        <v>-4.0000000000000002E-4</v>
      </c>
      <c r="W1182" s="23">
        <v>0</v>
      </c>
      <c r="AA1182" s="23">
        <f t="shared" si="18"/>
        <v>0</v>
      </c>
    </row>
    <row r="1183" spans="18:27" x14ac:dyDescent="0.25">
      <c r="R1183" s="20">
        <v>59.05</v>
      </c>
      <c r="S1183" s="23">
        <v>0</v>
      </c>
      <c r="W1183" s="23">
        <v>4.0000000000000001E-3</v>
      </c>
      <c r="AA1183" s="23">
        <f t="shared" si="18"/>
        <v>4.0000000000000003E-5</v>
      </c>
    </row>
    <row r="1184" spans="18:27" x14ac:dyDescent="0.25">
      <c r="R1184" s="20">
        <v>59.1</v>
      </c>
      <c r="S1184" s="23">
        <v>4.0000000000000002E-4</v>
      </c>
      <c r="W1184" s="23">
        <v>4.0000000000000001E-3</v>
      </c>
      <c r="AA1184" s="23">
        <f t="shared" si="18"/>
        <v>4.0000000000000003E-5</v>
      </c>
    </row>
    <row r="1185" spans="18:27" x14ac:dyDescent="0.25">
      <c r="R1185" s="20">
        <v>59.15</v>
      </c>
      <c r="S1185" s="23">
        <v>4.0000000000000002E-4</v>
      </c>
      <c r="W1185" s="23">
        <v>4.0000000000000001E-3</v>
      </c>
      <c r="AA1185" s="23">
        <f t="shared" si="18"/>
        <v>0</v>
      </c>
    </row>
    <row r="1186" spans="18:27" x14ac:dyDescent="0.25">
      <c r="R1186" s="20">
        <v>59.2</v>
      </c>
      <c r="S1186" s="23">
        <v>0</v>
      </c>
      <c r="W1186" s="23">
        <v>4.0000000000000001E-3</v>
      </c>
      <c r="AA1186" s="23">
        <f t="shared" si="18"/>
        <v>0</v>
      </c>
    </row>
    <row r="1187" spans="18:27" x14ac:dyDescent="0.25">
      <c r="R1187" s="20">
        <v>59.25</v>
      </c>
      <c r="S1187" s="23">
        <v>0</v>
      </c>
      <c r="W1187" s="23">
        <v>0</v>
      </c>
      <c r="AA1187" s="23">
        <f t="shared" si="18"/>
        <v>-4.0000000000000003E-5</v>
      </c>
    </row>
    <row r="1188" spans="18:27" x14ac:dyDescent="0.25">
      <c r="R1188" s="20">
        <v>59.3</v>
      </c>
      <c r="S1188" s="23">
        <v>-4.0000000000000002E-4</v>
      </c>
      <c r="W1188" s="23">
        <v>0</v>
      </c>
      <c r="AA1188" s="23">
        <f t="shared" si="18"/>
        <v>-4.0000000000000003E-5</v>
      </c>
    </row>
    <row r="1189" spans="18:27" x14ac:dyDescent="0.25">
      <c r="R1189" s="20">
        <v>59.35</v>
      </c>
      <c r="S1189" s="23">
        <v>-4.0000000000000002E-4</v>
      </c>
      <c r="W1189" s="23">
        <v>0</v>
      </c>
      <c r="AA1189" s="23">
        <f t="shared" si="18"/>
        <v>0</v>
      </c>
    </row>
    <row r="1190" spans="18:27" x14ac:dyDescent="0.25">
      <c r="R1190" s="20">
        <v>59.4</v>
      </c>
      <c r="S1190" s="23">
        <v>0</v>
      </c>
      <c r="W1190" s="23">
        <v>0</v>
      </c>
      <c r="AA1190" s="23">
        <f t="shared" si="18"/>
        <v>-4.0000000000000003E-5</v>
      </c>
    </row>
    <row r="1191" spans="18:27" x14ac:dyDescent="0.25">
      <c r="R1191" s="20">
        <v>59.45</v>
      </c>
      <c r="S1191" s="23">
        <v>-4.0000000000000002E-4</v>
      </c>
      <c r="W1191" s="23">
        <v>4.0000000000000001E-3</v>
      </c>
      <c r="AA1191" s="23">
        <f t="shared" si="18"/>
        <v>4.0000000000000003E-5</v>
      </c>
    </row>
    <row r="1192" spans="18:27" x14ac:dyDescent="0.25">
      <c r="R1192" s="20">
        <v>59.5</v>
      </c>
      <c r="S1192" s="23">
        <v>4.0000000000000002E-4</v>
      </c>
      <c r="W1192" s="23">
        <v>4.0000000000000001E-3</v>
      </c>
      <c r="AA1192" s="23">
        <f t="shared" si="18"/>
        <v>4.0000000000000003E-5</v>
      </c>
    </row>
    <row r="1193" spans="18:27" x14ac:dyDescent="0.25">
      <c r="R1193" s="20">
        <v>59.55</v>
      </c>
      <c r="S1193" s="23">
        <v>4.0000000000000002E-4</v>
      </c>
      <c r="W1193" s="23">
        <v>4.0000000000000001E-3</v>
      </c>
      <c r="AA1193" s="23">
        <f t="shared" si="18"/>
        <v>4.0000000000000003E-5</v>
      </c>
    </row>
    <row r="1194" spans="18:27" x14ac:dyDescent="0.25">
      <c r="R1194" s="20">
        <v>59.6</v>
      </c>
      <c r="S1194" s="23">
        <v>4.0000000000000002E-4</v>
      </c>
      <c r="W1194" s="23">
        <v>4.0000000000000001E-3</v>
      </c>
      <c r="AA1194" s="23">
        <f t="shared" si="18"/>
        <v>8.0000000000000007E-5</v>
      </c>
    </row>
    <row r="1195" spans="18:27" x14ac:dyDescent="0.25">
      <c r="R1195" s="20">
        <v>59.65</v>
      </c>
      <c r="S1195" s="23">
        <v>8.0000000000000004E-4</v>
      </c>
      <c r="W1195" s="23">
        <v>0</v>
      </c>
      <c r="AA1195" s="23">
        <f t="shared" si="18"/>
        <v>8.0000000000000007E-5</v>
      </c>
    </row>
    <row r="1196" spans="18:27" x14ac:dyDescent="0.25">
      <c r="R1196" s="20">
        <v>59.7</v>
      </c>
      <c r="S1196" s="23">
        <v>8.0000000000000004E-4</v>
      </c>
      <c r="W1196" s="23">
        <v>0</v>
      </c>
      <c r="AA1196" s="23">
        <f t="shared" si="18"/>
        <v>0</v>
      </c>
    </row>
    <row r="1197" spans="18:27" x14ac:dyDescent="0.25">
      <c r="R1197" s="20">
        <v>59.75</v>
      </c>
      <c r="S1197" s="23">
        <v>0</v>
      </c>
      <c r="W1197" s="23">
        <v>0</v>
      </c>
      <c r="AA1197" s="23">
        <f t="shared" si="18"/>
        <v>0</v>
      </c>
    </row>
    <row r="1198" spans="18:27" x14ac:dyDescent="0.25">
      <c r="R1198" s="20">
        <v>59.8</v>
      </c>
      <c r="S1198" s="23">
        <v>0</v>
      </c>
      <c r="W1198" s="23">
        <v>0</v>
      </c>
      <c r="AA1198" s="23">
        <f t="shared" si="18"/>
        <v>0</v>
      </c>
    </row>
    <row r="1199" spans="18:27" x14ac:dyDescent="0.25">
      <c r="R1199" s="20">
        <v>59.85</v>
      </c>
      <c r="S1199" s="23">
        <v>0</v>
      </c>
      <c r="W1199" s="23">
        <v>0</v>
      </c>
      <c r="AA1199" s="23">
        <f t="shared" si="18"/>
        <v>-4.0000000000000003E-5</v>
      </c>
    </row>
    <row r="1200" spans="18:27" x14ac:dyDescent="0.25">
      <c r="R1200" s="20">
        <v>59.9</v>
      </c>
      <c r="S1200" s="23">
        <v>-4.0000000000000002E-4</v>
      </c>
      <c r="W1200" s="23">
        <v>0</v>
      </c>
      <c r="AA1200" s="23">
        <f t="shared" si="18"/>
        <v>-4.0000000000000003E-5</v>
      </c>
    </row>
    <row r="1201" spans="18:27" x14ac:dyDescent="0.25">
      <c r="R1201" s="20">
        <v>59.95</v>
      </c>
      <c r="S1201" s="23">
        <v>-4.0000000000000002E-4</v>
      </c>
      <c r="W1201" s="23">
        <v>0</v>
      </c>
      <c r="AA1201" s="23">
        <f t="shared" si="18"/>
        <v>0</v>
      </c>
    </row>
    <row r="1202" spans="18:27" x14ac:dyDescent="0.25">
      <c r="R1202" s="20">
        <v>60</v>
      </c>
      <c r="S1202" s="23">
        <v>0</v>
      </c>
      <c r="W1202" s="23">
        <v>0</v>
      </c>
      <c r="AA1202" s="23">
        <f t="shared" si="18"/>
        <v>0</v>
      </c>
    </row>
    <row r="1203" spans="18:27" x14ac:dyDescent="0.25">
      <c r="R1203" s="20">
        <v>60.05</v>
      </c>
      <c r="S1203" s="23">
        <v>0</v>
      </c>
      <c r="W1203" s="23">
        <v>4.0000000000000001E-3</v>
      </c>
      <c r="AA1203" s="23">
        <f t="shared" si="18"/>
        <v>8.0000000000000007E-5</v>
      </c>
    </row>
    <row r="1204" spans="18:27" x14ac:dyDescent="0.25">
      <c r="R1204" s="20">
        <v>60.1</v>
      </c>
      <c r="S1204" s="23">
        <v>8.0000000000000004E-4</v>
      </c>
      <c r="W1204" s="23">
        <v>4.0000000000000001E-3</v>
      </c>
      <c r="AA1204" s="23">
        <f t="shared" si="18"/>
        <v>0</v>
      </c>
    </row>
    <row r="1205" spans="18:27" x14ac:dyDescent="0.25">
      <c r="R1205" s="20">
        <v>60.15</v>
      </c>
      <c r="S1205" s="23">
        <v>0</v>
      </c>
      <c r="W1205" s="23">
        <v>4.0000000000000001E-3</v>
      </c>
      <c r="AA1205" s="23">
        <f t="shared" si="18"/>
        <v>8.0000000000000007E-5</v>
      </c>
    </row>
    <row r="1206" spans="18:27" x14ac:dyDescent="0.25">
      <c r="R1206" s="20">
        <v>60.2</v>
      </c>
      <c r="S1206" s="23">
        <v>8.0000000000000004E-4</v>
      </c>
      <c r="W1206" s="23">
        <v>4.0000000000000001E-3</v>
      </c>
      <c r="AA1206" s="23">
        <f t="shared" si="18"/>
        <v>-4.0000000000000003E-5</v>
      </c>
    </row>
    <row r="1207" spans="18:27" x14ac:dyDescent="0.25">
      <c r="R1207" s="20">
        <v>60.25</v>
      </c>
      <c r="S1207" s="23">
        <v>-4.0000000000000002E-4</v>
      </c>
      <c r="W1207" s="23">
        <v>4.0000000000000001E-3</v>
      </c>
      <c r="AA1207" s="23">
        <f t="shared" si="18"/>
        <v>-4.0000000000000003E-5</v>
      </c>
    </row>
    <row r="1208" spans="18:27" x14ac:dyDescent="0.25">
      <c r="R1208" s="20">
        <v>60.3</v>
      </c>
      <c r="S1208" s="23">
        <v>-4.0000000000000002E-4</v>
      </c>
      <c r="W1208" s="23">
        <v>4.0000000000000001E-3</v>
      </c>
      <c r="AA1208" s="23">
        <f t="shared" si="18"/>
        <v>-4.0000000000000003E-5</v>
      </c>
    </row>
    <row r="1209" spans="18:27" x14ac:dyDescent="0.25">
      <c r="R1209" s="20">
        <v>60.35</v>
      </c>
      <c r="S1209" s="23">
        <v>-4.0000000000000002E-4</v>
      </c>
      <c r="W1209" s="23">
        <v>4.0000000000000001E-3</v>
      </c>
      <c r="AA1209" s="23">
        <f t="shared" si="18"/>
        <v>0</v>
      </c>
    </row>
    <row r="1210" spans="18:27" x14ac:dyDescent="0.25">
      <c r="R1210" s="20">
        <v>60.4</v>
      </c>
      <c r="S1210" s="23">
        <v>0</v>
      </c>
      <c r="W1210" s="23">
        <v>4.0000000000000001E-3</v>
      </c>
      <c r="AA1210" s="23">
        <f t="shared" si="18"/>
        <v>0</v>
      </c>
    </row>
    <row r="1211" spans="18:27" x14ac:dyDescent="0.25">
      <c r="R1211" s="20">
        <v>60.45</v>
      </c>
      <c r="S1211" s="23">
        <v>0</v>
      </c>
      <c r="W1211" s="23">
        <v>0</v>
      </c>
      <c r="AA1211" s="23">
        <f t="shared" si="18"/>
        <v>0</v>
      </c>
    </row>
    <row r="1212" spans="18:27" x14ac:dyDescent="0.25">
      <c r="R1212" s="20">
        <v>60.5</v>
      </c>
      <c r="S1212" s="23">
        <v>0</v>
      </c>
      <c r="W1212" s="23">
        <v>0</v>
      </c>
      <c r="AA1212" s="23">
        <f t="shared" si="18"/>
        <v>-4.0000000000000003E-5</v>
      </c>
    </row>
    <row r="1213" spans="18:27" x14ac:dyDescent="0.25">
      <c r="R1213" s="20">
        <v>60.55</v>
      </c>
      <c r="S1213" s="23">
        <v>-4.0000000000000002E-4</v>
      </c>
      <c r="W1213" s="23">
        <v>0</v>
      </c>
      <c r="AA1213" s="23">
        <f t="shared" si="18"/>
        <v>-4.0000000000000003E-5</v>
      </c>
    </row>
    <row r="1214" spans="18:27" x14ac:dyDescent="0.25">
      <c r="R1214" s="20">
        <v>60.6</v>
      </c>
      <c r="S1214" s="23">
        <v>-4.0000000000000002E-4</v>
      </c>
      <c r="W1214" s="23">
        <v>0</v>
      </c>
      <c r="AA1214" s="23">
        <f t="shared" si="18"/>
        <v>0</v>
      </c>
    </row>
    <row r="1215" spans="18:27" x14ac:dyDescent="0.25">
      <c r="R1215" s="20">
        <v>60.65</v>
      </c>
      <c r="S1215" s="23">
        <v>0</v>
      </c>
      <c r="W1215" s="23">
        <v>4.0000000000000001E-3</v>
      </c>
      <c r="AA1215" s="23">
        <f t="shared" si="18"/>
        <v>4.0000000000000003E-5</v>
      </c>
    </row>
    <row r="1216" spans="18:27" x14ac:dyDescent="0.25">
      <c r="R1216" s="20">
        <v>60.7</v>
      </c>
      <c r="S1216" s="23">
        <v>4.0000000000000002E-4</v>
      </c>
      <c r="W1216" s="23">
        <v>4.0000000000000001E-3</v>
      </c>
      <c r="AA1216" s="23">
        <f t="shared" si="18"/>
        <v>4.0000000000000003E-5</v>
      </c>
    </row>
    <row r="1217" spans="18:27" x14ac:dyDescent="0.25">
      <c r="R1217" s="20">
        <v>60.75</v>
      </c>
      <c r="S1217" s="23">
        <v>4.0000000000000002E-4</v>
      </c>
      <c r="W1217" s="23">
        <v>4.0000000000000001E-3</v>
      </c>
      <c r="AA1217" s="23">
        <f t="shared" si="18"/>
        <v>0</v>
      </c>
    </row>
    <row r="1218" spans="18:27" x14ac:dyDescent="0.25">
      <c r="R1218" s="20">
        <v>60.8</v>
      </c>
      <c r="S1218" s="23">
        <v>0</v>
      </c>
      <c r="W1218" s="23">
        <v>4.0000000000000001E-3</v>
      </c>
      <c r="AA1218" s="23">
        <f t="shared" si="18"/>
        <v>8.0000000000000007E-5</v>
      </c>
    </row>
    <row r="1219" spans="18:27" x14ac:dyDescent="0.25">
      <c r="R1219" s="20">
        <v>60.85</v>
      </c>
      <c r="S1219" s="23">
        <v>8.0000000000000004E-4</v>
      </c>
      <c r="W1219" s="23">
        <v>0</v>
      </c>
      <c r="AA1219" s="23">
        <f t="shared" si="18"/>
        <v>8.0000000000000007E-5</v>
      </c>
    </row>
    <row r="1220" spans="18:27" x14ac:dyDescent="0.25">
      <c r="R1220" s="20">
        <v>60.9</v>
      </c>
      <c r="S1220" s="23">
        <v>8.0000000000000004E-4</v>
      </c>
      <c r="W1220" s="23">
        <v>0</v>
      </c>
      <c r="AA1220" s="23">
        <f t="shared" ref="AA1220:AA1283" si="19">S1221/10</f>
        <v>0</v>
      </c>
    </row>
    <row r="1221" spans="18:27" x14ac:dyDescent="0.25">
      <c r="R1221" s="20">
        <v>60.95</v>
      </c>
      <c r="S1221" s="23">
        <v>0</v>
      </c>
      <c r="W1221" s="23">
        <v>0</v>
      </c>
      <c r="AA1221" s="23">
        <f t="shared" si="19"/>
        <v>0</v>
      </c>
    </row>
    <row r="1222" spans="18:27" x14ac:dyDescent="0.25">
      <c r="R1222" s="20">
        <v>61</v>
      </c>
      <c r="S1222" s="23">
        <v>0</v>
      </c>
      <c r="W1222" s="23">
        <v>0</v>
      </c>
      <c r="AA1222" s="23">
        <f t="shared" si="19"/>
        <v>0</v>
      </c>
    </row>
    <row r="1223" spans="18:27" x14ac:dyDescent="0.25">
      <c r="R1223" s="20">
        <v>61.05</v>
      </c>
      <c r="S1223" s="23">
        <v>0</v>
      </c>
      <c r="W1223" s="23">
        <v>0</v>
      </c>
      <c r="AA1223" s="23">
        <f t="shared" si="19"/>
        <v>8.0000000000000007E-5</v>
      </c>
    </row>
    <row r="1224" spans="18:27" x14ac:dyDescent="0.25">
      <c r="R1224" s="20">
        <v>61.1</v>
      </c>
      <c r="S1224" s="23">
        <v>8.0000000000000004E-4</v>
      </c>
      <c r="W1224" s="23">
        <v>0</v>
      </c>
      <c r="AA1224" s="23">
        <f t="shared" si="19"/>
        <v>0</v>
      </c>
    </row>
    <row r="1225" spans="18:27" x14ac:dyDescent="0.25">
      <c r="R1225" s="20">
        <v>61.15</v>
      </c>
      <c r="S1225" s="23">
        <v>0</v>
      </c>
      <c r="W1225" s="23">
        <v>0</v>
      </c>
      <c r="AA1225" s="23">
        <f t="shared" si="19"/>
        <v>0</v>
      </c>
    </row>
    <row r="1226" spans="18:27" x14ac:dyDescent="0.25">
      <c r="R1226" s="20">
        <v>61.2</v>
      </c>
      <c r="S1226" s="23">
        <v>0</v>
      </c>
      <c r="W1226" s="23">
        <v>0</v>
      </c>
      <c r="AA1226" s="23">
        <f t="shared" si="19"/>
        <v>0</v>
      </c>
    </row>
    <row r="1227" spans="18:27" x14ac:dyDescent="0.25">
      <c r="R1227" s="20">
        <v>61.25</v>
      </c>
      <c r="S1227" s="23">
        <v>0</v>
      </c>
      <c r="W1227" s="23">
        <v>4.0000000000000001E-3</v>
      </c>
      <c r="AA1227" s="23">
        <f t="shared" si="19"/>
        <v>0</v>
      </c>
    </row>
    <row r="1228" spans="18:27" x14ac:dyDescent="0.25">
      <c r="R1228" s="20">
        <v>61.3</v>
      </c>
      <c r="S1228" s="23">
        <v>0</v>
      </c>
      <c r="W1228" s="23">
        <v>4.0000000000000001E-3</v>
      </c>
      <c r="AA1228" s="23">
        <f t="shared" si="19"/>
        <v>0</v>
      </c>
    </row>
    <row r="1229" spans="18:27" x14ac:dyDescent="0.25">
      <c r="R1229" s="20">
        <v>61.35</v>
      </c>
      <c r="S1229" s="23">
        <v>0</v>
      </c>
      <c r="W1229" s="23">
        <v>4.0000000000000001E-3</v>
      </c>
      <c r="AA1229" s="23">
        <f t="shared" si="19"/>
        <v>-4.0000000000000003E-5</v>
      </c>
    </row>
    <row r="1230" spans="18:27" x14ac:dyDescent="0.25">
      <c r="R1230" s="20">
        <v>61.4</v>
      </c>
      <c r="S1230" s="23">
        <v>-4.0000000000000002E-4</v>
      </c>
      <c r="W1230" s="23">
        <v>4.0000000000000001E-3</v>
      </c>
      <c r="AA1230" s="23">
        <f t="shared" si="19"/>
        <v>4.0000000000000003E-5</v>
      </c>
    </row>
    <row r="1231" spans="18:27" x14ac:dyDescent="0.25">
      <c r="R1231" s="20">
        <v>61.45</v>
      </c>
      <c r="S1231" s="23">
        <v>4.0000000000000002E-4</v>
      </c>
      <c r="W1231" s="23">
        <v>4.0000000000000001E-3</v>
      </c>
      <c r="AA1231" s="23">
        <f t="shared" si="19"/>
        <v>0</v>
      </c>
    </row>
    <row r="1232" spans="18:27" x14ac:dyDescent="0.25">
      <c r="R1232" s="20">
        <v>61.5</v>
      </c>
      <c r="S1232" s="23">
        <v>0</v>
      </c>
      <c r="W1232" s="23">
        <v>4.0000000000000001E-3</v>
      </c>
      <c r="AA1232" s="23">
        <f t="shared" si="19"/>
        <v>0</v>
      </c>
    </row>
    <row r="1233" spans="18:27" x14ac:dyDescent="0.25">
      <c r="R1233" s="20">
        <v>61.55</v>
      </c>
      <c r="S1233" s="23">
        <v>0</v>
      </c>
      <c r="W1233" s="23">
        <v>4.0000000000000001E-3</v>
      </c>
      <c r="AA1233" s="23">
        <f t="shared" si="19"/>
        <v>8.0000000000000007E-5</v>
      </c>
    </row>
    <row r="1234" spans="18:27" x14ac:dyDescent="0.25">
      <c r="R1234" s="20">
        <v>61.6</v>
      </c>
      <c r="S1234" s="23">
        <v>8.0000000000000004E-4</v>
      </c>
      <c r="W1234" s="23">
        <v>4.0000000000000001E-3</v>
      </c>
      <c r="AA1234" s="23">
        <f t="shared" si="19"/>
        <v>0</v>
      </c>
    </row>
    <row r="1235" spans="18:27" x14ac:dyDescent="0.25">
      <c r="R1235" s="20">
        <v>61.65</v>
      </c>
      <c r="S1235" s="23">
        <v>0</v>
      </c>
      <c r="W1235" s="23">
        <v>0</v>
      </c>
      <c r="AA1235" s="23">
        <f t="shared" si="19"/>
        <v>4.0000000000000003E-5</v>
      </c>
    </row>
    <row r="1236" spans="18:27" x14ac:dyDescent="0.25">
      <c r="R1236" s="20">
        <v>61.7</v>
      </c>
      <c r="S1236" s="23">
        <v>4.0000000000000002E-4</v>
      </c>
      <c r="W1236" s="23">
        <v>0</v>
      </c>
      <c r="AA1236" s="23">
        <f t="shared" si="19"/>
        <v>0</v>
      </c>
    </row>
    <row r="1237" spans="18:27" x14ac:dyDescent="0.25">
      <c r="R1237" s="20">
        <v>61.75</v>
      </c>
      <c r="S1237" s="23">
        <v>0</v>
      </c>
      <c r="W1237" s="23">
        <v>0</v>
      </c>
      <c r="AA1237" s="23">
        <f t="shared" si="19"/>
        <v>4.0000000000000003E-5</v>
      </c>
    </row>
    <row r="1238" spans="18:27" x14ac:dyDescent="0.25">
      <c r="R1238" s="20">
        <v>61.8</v>
      </c>
      <c r="S1238" s="23">
        <v>4.0000000000000002E-4</v>
      </c>
      <c r="W1238" s="23">
        <v>0</v>
      </c>
      <c r="AA1238" s="23">
        <f t="shared" si="19"/>
        <v>-4.0000000000000003E-5</v>
      </c>
    </row>
    <row r="1239" spans="18:27" x14ac:dyDescent="0.25">
      <c r="R1239" s="20">
        <v>61.85</v>
      </c>
      <c r="S1239" s="23">
        <v>-4.0000000000000002E-4</v>
      </c>
      <c r="W1239" s="23">
        <v>4.0000000000000001E-3</v>
      </c>
      <c r="AA1239" s="23">
        <f t="shared" si="19"/>
        <v>0</v>
      </c>
    </row>
    <row r="1240" spans="18:27" x14ac:dyDescent="0.25">
      <c r="R1240" s="20">
        <v>61.9</v>
      </c>
      <c r="S1240" s="23">
        <v>0</v>
      </c>
      <c r="W1240" s="23">
        <v>4.0000000000000001E-3</v>
      </c>
      <c r="AA1240" s="23">
        <f t="shared" si="19"/>
        <v>0</v>
      </c>
    </row>
    <row r="1241" spans="18:27" x14ac:dyDescent="0.25">
      <c r="R1241" s="20">
        <v>61.95</v>
      </c>
      <c r="S1241" s="23">
        <v>0</v>
      </c>
      <c r="W1241" s="23">
        <v>4.0000000000000001E-3</v>
      </c>
      <c r="AA1241" s="23">
        <f t="shared" si="19"/>
        <v>-4.0000000000000003E-5</v>
      </c>
    </row>
    <row r="1242" spans="18:27" x14ac:dyDescent="0.25">
      <c r="R1242" s="20">
        <v>62</v>
      </c>
      <c r="S1242" s="23">
        <v>-4.0000000000000002E-4</v>
      </c>
      <c r="W1242" s="23">
        <v>4.0000000000000001E-3</v>
      </c>
      <c r="AA1242" s="23">
        <f t="shared" si="19"/>
        <v>0</v>
      </c>
    </row>
    <row r="1243" spans="18:27" x14ac:dyDescent="0.25">
      <c r="R1243" s="20">
        <v>62.05</v>
      </c>
      <c r="S1243" s="23">
        <v>0</v>
      </c>
      <c r="W1243" s="23">
        <v>0</v>
      </c>
      <c r="AA1243" s="23">
        <f t="shared" si="19"/>
        <v>4.0000000000000003E-5</v>
      </c>
    </row>
    <row r="1244" spans="18:27" x14ac:dyDescent="0.25">
      <c r="R1244" s="20">
        <v>62.1</v>
      </c>
      <c r="S1244" s="23">
        <v>4.0000000000000002E-4</v>
      </c>
      <c r="W1244" s="23">
        <v>0</v>
      </c>
      <c r="AA1244" s="23">
        <f t="shared" si="19"/>
        <v>0</v>
      </c>
    </row>
    <row r="1245" spans="18:27" x14ac:dyDescent="0.25">
      <c r="R1245" s="20">
        <v>62.15</v>
      </c>
      <c r="S1245" s="23">
        <v>0</v>
      </c>
      <c r="W1245" s="23">
        <v>0</v>
      </c>
      <c r="AA1245" s="23">
        <f t="shared" si="19"/>
        <v>-1.1999999999999999E-4</v>
      </c>
    </row>
    <row r="1246" spans="18:27" x14ac:dyDescent="0.25">
      <c r="R1246" s="20">
        <v>62.2</v>
      </c>
      <c r="S1246" s="23">
        <v>-1.1999999999999999E-3</v>
      </c>
      <c r="W1246" s="23">
        <v>0</v>
      </c>
      <c r="AA1246" s="23">
        <f t="shared" si="19"/>
        <v>4.0000000000000003E-5</v>
      </c>
    </row>
    <row r="1247" spans="18:27" x14ac:dyDescent="0.25">
      <c r="R1247" s="20">
        <v>62.25</v>
      </c>
      <c r="S1247" s="23">
        <v>4.0000000000000002E-4</v>
      </c>
      <c r="W1247" s="23">
        <v>4.0000000000000001E-3</v>
      </c>
      <c r="AA1247" s="23">
        <f t="shared" si="19"/>
        <v>0</v>
      </c>
    </row>
    <row r="1248" spans="18:27" x14ac:dyDescent="0.25">
      <c r="R1248" s="20">
        <v>62.3</v>
      </c>
      <c r="S1248" s="23">
        <v>0</v>
      </c>
      <c r="W1248" s="23">
        <v>4.0000000000000001E-3</v>
      </c>
      <c r="AA1248" s="23">
        <f t="shared" si="19"/>
        <v>4.0000000000000003E-5</v>
      </c>
    </row>
    <row r="1249" spans="18:27" x14ac:dyDescent="0.25">
      <c r="R1249" s="20">
        <v>62.35</v>
      </c>
      <c r="S1249" s="23">
        <v>4.0000000000000002E-4</v>
      </c>
      <c r="W1249" s="23">
        <v>4.0000000000000001E-3</v>
      </c>
      <c r="AA1249" s="23">
        <f t="shared" si="19"/>
        <v>0</v>
      </c>
    </row>
    <row r="1250" spans="18:27" x14ac:dyDescent="0.25">
      <c r="R1250" s="20">
        <v>62.4</v>
      </c>
      <c r="S1250" s="23">
        <v>0</v>
      </c>
      <c r="W1250" s="23">
        <v>4.0000000000000001E-3</v>
      </c>
      <c r="AA1250" s="23">
        <f t="shared" si="19"/>
        <v>-4.0000000000000003E-5</v>
      </c>
    </row>
    <row r="1251" spans="18:27" x14ac:dyDescent="0.25">
      <c r="R1251" s="20">
        <v>62.45</v>
      </c>
      <c r="S1251" s="23">
        <v>-4.0000000000000002E-4</v>
      </c>
      <c r="W1251" s="23">
        <v>0</v>
      </c>
      <c r="AA1251" s="23">
        <f t="shared" si="19"/>
        <v>-4.0000000000000003E-5</v>
      </c>
    </row>
    <row r="1252" spans="18:27" x14ac:dyDescent="0.25">
      <c r="R1252" s="20">
        <v>62.5</v>
      </c>
      <c r="S1252" s="23">
        <v>-4.0000000000000002E-4</v>
      </c>
      <c r="W1252" s="23">
        <v>0</v>
      </c>
      <c r="AA1252" s="23">
        <f t="shared" si="19"/>
        <v>0</v>
      </c>
    </row>
    <row r="1253" spans="18:27" x14ac:dyDescent="0.25">
      <c r="R1253" s="20">
        <v>62.55</v>
      </c>
      <c r="S1253" s="23">
        <v>0</v>
      </c>
      <c r="W1253" s="23">
        <v>0</v>
      </c>
      <c r="AA1253" s="23">
        <f t="shared" si="19"/>
        <v>-1.1999999999999999E-4</v>
      </c>
    </row>
    <row r="1254" spans="18:27" x14ac:dyDescent="0.25">
      <c r="R1254" s="20">
        <v>62.6</v>
      </c>
      <c r="S1254" s="23">
        <v>-1.1999999999999999E-3</v>
      </c>
      <c r="W1254" s="23">
        <v>0</v>
      </c>
      <c r="AA1254" s="23">
        <f t="shared" si="19"/>
        <v>4.0000000000000003E-5</v>
      </c>
    </row>
    <row r="1255" spans="18:27" x14ac:dyDescent="0.25">
      <c r="R1255" s="20">
        <v>62.65</v>
      </c>
      <c r="S1255" s="23">
        <v>4.0000000000000002E-4</v>
      </c>
      <c r="W1255" s="23">
        <v>4.0000000000000001E-3</v>
      </c>
      <c r="AA1255" s="23">
        <f t="shared" si="19"/>
        <v>0</v>
      </c>
    </row>
    <row r="1256" spans="18:27" x14ac:dyDescent="0.25">
      <c r="R1256" s="20">
        <v>62.7</v>
      </c>
      <c r="S1256" s="23">
        <v>0</v>
      </c>
      <c r="W1256" s="23">
        <v>4.0000000000000001E-3</v>
      </c>
      <c r="AA1256" s="23">
        <f t="shared" si="19"/>
        <v>4.0000000000000003E-5</v>
      </c>
    </row>
    <row r="1257" spans="18:27" x14ac:dyDescent="0.25">
      <c r="R1257" s="20">
        <v>62.75</v>
      </c>
      <c r="S1257" s="23">
        <v>4.0000000000000002E-4</v>
      </c>
      <c r="W1257" s="23">
        <v>4.0000000000000001E-3</v>
      </c>
      <c r="AA1257" s="23">
        <f t="shared" si="19"/>
        <v>0</v>
      </c>
    </row>
    <row r="1258" spans="18:27" x14ac:dyDescent="0.25">
      <c r="R1258" s="20">
        <v>62.8</v>
      </c>
      <c r="S1258" s="23">
        <v>0</v>
      </c>
      <c r="W1258" s="23">
        <v>4.0000000000000001E-3</v>
      </c>
      <c r="AA1258" s="23">
        <f t="shared" si="19"/>
        <v>-1.6000000000000001E-4</v>
      </c>
    </row>
    <row r="1259" spans="18:27" x14ac:dyDescent="0.25">
      <c r="R1259" s="20">
        <v>62.85</v>
      </c>
      <c r="S1259" s="23">
        <v>-1.6000000000000001E-3</v>
      </c>
      <c r="W1259" s="23">
        <v>0</v>
      </c>
      <c r="AA1259" s="23">
        <f t="shared" si="19"/>
        <v>0</v>
      </c>
    </row>
    <row r="1260" spans="18:27" x14ac:dyDescent="0.25">
      <c r="R1260" s="20">
        <v>62.9</v>
      </c>
      <c r="S1260" s="23">
        <v>0</v>
      </c>
      <c r="W1260" s="23">
        <v>0</v>
      </c>
      <c r="AA1260" s="23">
        <f t="shared" si="19"/>
        <v>-1.1999999999999999E-4</v>
      </c>
    </row>
    <row r="1261" spans="18:27" x14ac:dyDescent="0.25">
      <c r="R1261" s="20">
        <v>62.95</v>
      </c>
      <c r="S1261" s="23">
        <v>-1.1999999999999999E-3</v>
      </c>
      <c r="W1261" s="23">
        <v>0</v>
      </c>
      <c r="AA1261" s="23">
        <f t="shared" si="19"/>
        <v>-4.0000000000000003E-5</v>
      </c>
    </row>
    <row r="1262" spans="18:27" x14ac:dyDescent="0.25">
      <c r="R1262" s="20">
        <v>63</v>
      </c>
      <c r="S1262" s="23">
        <v>-4.0000000000000002E-4</v>
      </c>
      <c r="W1262" s="23">
        <v>0</v>
      </c>
      <c r="AA1262" s="23">
        <f t="shared" si="19"/>
        <v>4.0000000000000003E-5</v>
      </c>
    </row>
    <row r="1263" spans="18:27" x14ac:dyDescent="0.25">
      <c r="R1263" s="20">
        <v>63.05</v>
      </c>
      <c r="S1263" s="23">
        <v>4.0000000000000002E-4</v>
      </c>
      <c r="W1263" s="23">
        <v>4.0000000000000001E-3</v>
      </c>
      <c r="AA1263" s="23">
        <f t="shared" si="19"/>
        <v>0</v>
      </c>
    </row>
    <row r="1264" spans="18:27" x14ac:dyDescent="0.25">
      <c r="R1264" s="20">
        <v>63.1</v>
      </c>
      <c r="S1264" s="23">
        <v>0</v>
      </c>
      <c r="W1264" s="23">
        <v>4.0000000000000001E-3</v>
      </c>
      <c r="AA1264" s="23">
        <f t="shared" si="19"/>
        <v>4.0000000000000003E-5</v>
      </c>
    </row>
    <row r="1265" spans="18:27" x14ac:dyDescent="0.25">
      <c r="R1265" s="20">
        <v>63.15</v>
      </c>
      <c r="S1265" s="23">
        <v>4.0000000000000002E-4</v>
      </c>
      <c r="W1265" s="23">
        <v>4.0000000000000001E-3</v>
      </c>
      <c r="AA1265" s="23">
        <f t="shared" si="19"/>
        <v>0</v>
      </c>
    </row>
    <row r="1266" spans="18:27" x14ac:dyDescent="0.25">
      <c r="R1266" s="20">
        <v>63.2</v>
      </c>
      <c r="S1266" s="23">
        <v>0</v>
      </c>
      <c r="W1266" s="23">
        <v>4.0000000000000001E-3</v>
      </c>
      <c r="AA1266" s="23">
        <f t="shared" si="19"/>
        <v>0</v>
      </c>
    </row>
    <row r="1267" spans="18:27" x14ac:dyDescent="0.25">
      <c r="R1267" s="20">
        <v>63.25</v>
      </c>
      <c r="S1267" s="23">
        <v>0</v>
      </c>
      <c r="W1267" s="23">
        <v>0</v>
      </c>
      <c r="AA1267" s="23">
        <f t="shared" si="19"/>
        <v>0</v>
      </c>
    </row>
    <row r="1268" spans="18:27" x14ac:dyDescent="0.25">
      <c r="R1268" s="20">
        <v>63.3</v>
      </c>
      <c r="S1268" s="23">
        <v>0</v>
      </c>
      <c r="W1268" s="23">
        <v>0</v>
      </c>
      <c r="AA1268" s="23">
        <f t="shared" si="19"/>
        <v>4.0000000000000003E-5</v>
      </c>
    </row>
    <row r="1269" spans="18:27" x14ac:dyDescent="0.25">
      <c r="R1269" s="20">
        <v>63.35</v>
      </c>
      <c r="S1269" s="23">
        <v>4.0000000000000002E-4</v>
      </c>
      <c r="W1269" s="23">
        <v>0</v>
      </c>
      <c r="AA1269" s="23">
        <f t="shared" si="19"/>
        <v>0</v>
      </c>
    </row>
    <row r="1270" spans="18:27" x14ac:dyDescent="0.25">
      <c r="R1270" s="20">
        <v>63.4</v>
      </c>
      <c r="S1270" s="23">
        <v>0</v>
      </c>
      <c r="W1270" s="23">
        <v>0</v>
      </c>
      <c r="AA1270" s="23">
        <f t="shared" si="19"/>
        <v>4.0000000000000003E-5</v>
      </c>
    </row>
    <row r="1271" spans="18:27" x14ac:dyDescent="0.25">
      <c r="R1271" s="20">
        <v>63.45</v>
      </c>
      <c r="S1271" s="23">
        <v>4.0000000000000002E-4</v>
      </c>
      <c r="W1271" s="23">
        <v>0</v>
      </c>
      <c r="AA1271" s="23">
        <f t="shared" si="19"/>
        <v>-4.0000000000000003E-5</v>
      </c>
    </row>
    <row r="1272" spans="18:27" x14ac:dyDescent="0.25">
      <c r="R1272" s="20">
        <v>63.5</v>
      </c>
      <c r="S1272" s="23">
        <v>-4.0000000000000002E-4</v>
      </c>
      <c r="W1272" s="23">
        <v>0</v>
      </c>
      <c r="AA1272" s="23">
        <f t="shared" si="19"/>
        <v>-4.0000000000000003E-5</v>
      </c>
    </row>
    <row r="1273" spans="18:27" x14ac:dyDescent="0.25">
      <c r="R1273" s="20">
        <v>63.55</v>
      </c>
      <c r="S1273" s="23">
        <v>-4.0000000000000002E-4</v>
      </c>
      <c r="W1273" s="23">
        <v>0</v>
      </c>
      <c r="AA1273" s="23">
        <f t="shared" si="19"/>
        <v>0</v>
      </c>
    </row>
    <row r="1274" spans="18:27" x14ac:dyDescent="0.25">
      <c r="R1274" s="20">
        <v>63.6</v>
      </c>
      <c r="S1274" s="23">
        <v>0</v>
      </c>
      <c r="W1274" s="23">
        <v>0</v>
      </c>
      <c r="AA1274" s="23">
        <f t="shared" si="19"/>
        <v>0</v>
      </c>
    </row>
    <row r="1275" spans="18:27" x14ac:dyDescent="0.25">
      <c r="R1275" s="20">
        <v>63.65</v>
      </c>
      <c r="S1275" s="23">
        <v>0</v>
      </c>
      <c r="W1275" s="23">
        <v>4.0000000000000001E-3</v>
      </c>
      <c r="AA1275" s="23">
        <f t="shared" si="19"/>
        <v>0</v>
      </c>
    </row>
    <row r="1276" spans="18:27" x14ac:dyDescent="0.25">
      <c r="R1276" s="20">
        <v>63.7</v>
      </c>
      <c r="S1276" s="23">
        <v>0</v>
      </c>
      <c r="W1276" s="23">
        <v>4.0000000000000001E-3</v>
      </c>
      <c r="AA1276" s="23">
        <f t="shared" si="19"/>
        <v>0</v>
      </c>
    </row>
    <row r="1277" spans="18:27" x14ac:dyDescent="0.25">
      <c r="R1277" s="20">
        <v>63.75</v>
      </c>
      <c r="S1277" s="23">
        <v>0</v>
      </c>
      <c r="W1277" s="23">
        <v>4.0000000000000001E-3</v>
      </c>
      <c r="AA1277" s="23">
        <f t="shared" si="19"/>
        <v>4.0000000000000003E-5</v>
      </c>
    </row>
    <row r="1278" spans="18:27" x14ac:dyDescent="0.25">
      <c r="R1278" s="20">
        <v>63.8</v>
      </c>
      <c r="S1278" s="23">
        <v>4.0000000000000002E-4</v>
      </c>
      <c r="W1278" s="23">
        <v>4.0000000000000001E-3</v>
      </c>
      <c r="AA1278" s="23">
        <f t="shared" si="19"/>
        <v>4.0000000000000003E-5</v>
      </c>
    </row>
    <row r="1279" spans="18:27" x14ac:dyDescent="0.25">
      <c r="R1279" s="20">
        <v>63.85</v>
      </c>
      <c r="S1279" s="23">
        <v>4.0000000000000002E-4</v>
      </c>
      <c r="W1279" s="23">
        <v>4.0000000000000001E-3</v>
      </c>
      <c r="AA1279" s="23">
        <f t="shared" si="19"/>
        <v>4.0000000000000003E-5</v>
      </c>
    </row>
    <row r="1280" spans="18:27" x14ac:dyDescent="0.25">
      <c r="R1280" s="20">
        <v>63.9</v>
      </c>
      <c r="S1280" s="23">
        <v>4.0000000000000002E-4</v>
      </c>
      <c r="W1280" s="23">
        <v>4.0000000000000001E-3</v>
      </c>
      <c r="AA1280" s="23">
        <f t="shared" si="19"/>
        <v>0</v>
      </c>
    </row>
    <row r="1281" spans="18:27" x14ac:dyDescent="0.25">
      <c r="R1281" s="20">
        <v>63.95</v>
      </c>
      <c r="S1281" s="23">
        <v>0</v>
      </c>
      <c r="W1281" s="23">
        <v>4.0000000000000001E-3</v>
      </c>
      <c r="AA1281" s="23">
        <f t="shared" si="19"/>
        <v>0</v>
      </c>
    </row>
    <row r="1282" spans="18:27" x14ac:dyDescent="0.25">
      <c r="R1282" s="20">
        <v>64</v>
      </c>
      <c r="S1282" s="23">
        <v>0</v>
      </c>
      <c r="W1282" s="23">
        <v>4.0000000000000001E-3</v>
      </c>
      <c r="AA1282" s="23">
        <f t="shared" si="19"/>
        <v>4.0000000000000003E-5</v>
      </c>
    </row>
    <row r="1283" spans="18:27" x14ac:dyDescent="0.25">
      <c r="R1283" s="20">
        <v>64.05</v>
      </c>
      <c r="S1283" s="23">
        <v>4.0000000000000002E-4</v>
      </c>
      <c r="W1283" s="23">
        <v>0</v>
      </c>
      <c r="AA1283" s="23">
        <f t="shared" si="19"/>
        <v>0</v>
      </c>
    </row>
    <row r="1284" spans="18:27" x14ac:dyDescent="0.25">
      <c r="R1284" s="20">
        <v>64.099999999999994</v>
      </c>
      <c r="S1284" s="23">
        <v>0</v>
      </c>
      <c r="W1284" s="23">
        <v>0</v>
      </c>
      <c r="AA1284" s="23">
        <f t="shared" ref="AA1284:AA1347" si="20">S1285/10</f>
        <v>0</v>
      </c>
    </row>
    <row r="1285" spans="18:27" x14ac:dyDescent="0.25">
      <c r="R1285" s="20">
        <v>64.150000000000006</v>
      </c>
      <c r="S1285" s="23">
        <v>0</v>
      </c>
      <c r="W1285" s="23">
        <v>0</v>
      </c>
      <c r="AA1285" s="23">
        <f t="shared" si="20"/>
        <v>4.0000000000000003E-5</v>
      </c>
    </row>
    <row r="1286" spans="18:27" x14ac:dyDescent="0.25">
      <c r="R1286" s="20">
        <v>64.2</v>
      </c>
      <c r="S1286" s="23">
        <v>4.0000000000000002E-4</v>
      </c>
      <c r="W1286" s="23">
        <v>0</v>
      </c>
      <c r="AA1286" s="23">
        <f t="shared" si="20"/>
        <v>0</v>
      </c>
    </row>
    <row r="1287" spans="18:27" x14ac:dyDescent="0.25">
      <c r="R1287" s="20">
        <v>64.25</v>
      </c>
      <c r="S1287" s="23">
        <v>0</v>
      </c>
      <c r="W1287" s="23">
        <v>4.0000000000000001E-3</v>
      </c>
      <c r="AA1287" s="23">
        <f t="shared" si="20"/>
        <v>0</v>
      </c>
    </row>
    <row r="1288" spans="18:27" x14ac:dyDescent="0.25">
      <c r="R1288" s="20">
        <v>64.3</v>
      </c>
      <c r="S1288" s="23">
        <v>0</v>
      </c>
      <c r="W1288" s="23">
        <v>4.0000000000000001E-3</v>
      </c>
      <c r="AA1288" s="23">
        <f t="shared" si="20"/>
        <v>0</v>
      </c>
    </row>
    <row r="1289" spans="18:27" x14ac:dyDescent="0.25">
      <c r="R1289" s="20">
        <v>64.349999999999994</v>
      </c>
      <c r="S1289" s="23">
        <v>0</v>
      </c>
      <c r="W1289" s="23">
        <v>4.0000000000000001E-3</v>
      </c>
      <c r="AA1289" s="23">
        <f t="shared" si="20"/>
        <v>-4.0000000000000003E-5</v>
      </c>
    </row>
    <row r="1290" spans="18:27" x14ac:dyDescent="0.25">
      <c r="R1290" s="20">
        <v>64.400000000000006</v>
      </c>
      <c r="S1290" s="23">
        <v>-4.0000000000000002E-4</v>
      </c>
      <c r="W1290" s="23">
        <v>4.0000000000000001E-3</v>
      </c>
      <c r="AA1290" s="23">
        <f t="shared" si="20"/>
        <v>0</v>
      </c>
    </row>
    <row r="1291" spans="18:27" x14ac:dyDescent="0.25">
      <c r="R1291" s="20">
        <v>64.45</v>
      </c>
      <c r="S1291" s="23">
        <v>0</v>
      </c>
      <c r="W1291" s="23">
        <v>4.0000000000000001E-3</v>
      </c>
      <c r="AA1291" s="23">
        <f t="shared" si="20"/>
        <v>0</v>
      </c>
    </row>
    <row r="1292" spans="18:27" x14ac:dyDescent="0.25">
      <c r="R1292" s="20">
        <v>64.5</v>
      </c>
      <c r="S1292" s="23">
        <v>0</v>
      </c>
      <c r="W1292" s="23">
        <v>4.0000000000000001E-3</v>
      </c>
      <c r="AA1292" s="23">
        <f t="shared" si="20"/>
        <v>4.0000000000000003E-5</v>
      </c>
    </row>
    <row r="1293" spans="18:27" x14ac:dyDescent="0.25">
      <c r="R1293" s="20">
        <v>64.55</v>
      </c>
      <c r="S1293" s="23">
        <v>4.0000000000000002E-4</v>
      </c>
      <c r="W1293" s="23">
        <v>4.0000000000000001E-3</v>
      </c>
      <c r="AA1293" s="23">
        <f t="shared" si="20"/>
        <v>0</v>
      </c>
    </row>
    <row r="1294" spans="18:27" x14ac:dyDescent="0.25">
      <c r="R1294" s="20">
        <v>64.599999999999994</v>
      </c>
      <c r="S1294" s="23">
        <v>0</v>
      </c>
      <c r="W1294" s="23">
        <v>4.0000000000000001E-3</v>
      </c>
      <c r="AA1294" s="23">
        <f t="shared" si="20"/>
        <v>-4.0000000000000003E-5</v>
      </c>
    </row>
    <row r="1295" spans="18:27" x14ac:dyDescent="0.25">
      <c r="R1295" s="20">
        <v>64.650000000000006</v>
      </c>
      <c r="S1295" s="23">
        <v>-4.0000000000000002E-4</v>
      </c>
      <c r="W1295" s="23">
        <v>4.0000000000000001E-3</v>
      </c>
      <c r="AA1295" s="23">
        <f t="shared" si="20"/>
        <v>-4.0000000000000003E-5</v>
      </c>
    </row>
    <row r="1296" spans="18:27" x14ac:dyDescent="0.25">
      <c r="R1296" s="20">
        <v>64.7</v>
      </c>
      <c r="S1296" s="23">
        <v>-4.0000000000000002E-4</v>
      </c>
      <c r="W1296" s="23">
        <v>4.0000000000000001E-3</v>
      </c>
      <c r="AA1296" s="23">
        <f t="shared" si="20"/>
        <v>-4.0000000000000003E-5</v>
      </c>
    </row>
    <row r="1297" spans="18:27" x14ac:dyDescent="0.25">
      <c r="R1297" s="20">
        <v>64.75</v>
      </c>
      <c r="S1297" s="23">
        <v>-4.0000000000000002E-4</v>
      </c>
      <c r="W1297" s="23">
        <v>4.0000000000000001E-3</v>
      </c>
      <c r="AA1297" s="23">
        <f t="shared" si="20"/>
        <v>-4.0000000000000003E-5</v>
      </c>
    </row>
    <row r="1298" spans="18:27" x14ac:dyDescent="0.25">
      <c r="R1298" s="20">
        <v>64.8</v>
      </c>
      <c r="S1298" s="23">
        <v>-4.0000000000000002E-4</v>
      </c>
      <c r="W1298" s="23">
        <v>4.0000000000000001E-3</v>
      </c>
      <c r="AA1298" s="23">
        <f t="shared" si="20"/>
        <v>0</v>
      </c>
    </row>
    <row r="1299" spans="18:27" x14ac:dyDescent="0.25">
      <c r="R1299" s="20">
        <v>64.849999999999994</v>
      </c>
      <c r="S1299" s="23">
        <v>0</v>
      </c>
      <c r="W1299" s="23">
        <v>4.0000000000000001E-3</v>
      </c>
      <c r="AA1299" s="23">
        <f t="shared" si="20"/>
        <v>-8.0000000000000007E-5</v>
      </c>
    </row>
    <row r="1300" spans="18:27" x14ac:dyDescent="0.25">
      <c r="R1300" s="20">
        <v>64.900000000000006</v>
      </c>
      <c r="S1300" s="23">
        <v>-8.0000000000000004E-4</v>
      </c>
      <c r="W1300" s="23">
        <v>4.0000000000000001E-3</v>
      </c>
      <c r="AA1300" s="23">
        <f t="shared" si="20"/>
        <v>0</v>
      </c>
    </row>
    <row r="1301" spans="18:27" x14ac:dyDescent="0.25">
      <c r="R1301" s="20">
        <v>64.95</v>
      </c>
      <c r="S1301" s="23">
        <v>0</v>
      </c>
      <c r="W1301" s="23">
        <v>4.0000000000000001E-3</v>
      </c>
      <c r="AA1301" s="23">
        <f t="shared" si="20"/>
        <v>0</v>
      </c>
    </row>
    <row r="1302" spans="18:27" x14ac:dyDescent="0.25">
      <c r="R1302" s="20">
        <v>65</v>
      </c>
      <c r="S1302" s="23">
        <v>0</v>
      </c>
      <c r="W1302" s="23">
        <v>4.0000000000000001E-3</v>
      </c>
      <c r="AA1302" s="23">
        <f t="shared" si="20"/>
        <v>0</v>
      </c>
    </row>
    <row r="1303" spans="18:27" x14ac:dyDescent="0.25">
      <c r="R1303" s="20">
        <v>65.05</v>
      </c>
      <c r="S1303" s="23">
        <v>0</v>
      </c>
      <c r="W1303" s="23">
        <v>0</v>
      </c>
      <c r="AA1303" s="23">
        <f t="shared" si="20"/>
        <v>0</v>
      </c>
    </row>
    <row r="1304" spans="18:27" x14ac:dyDescent="0.25">
      <c r="R1304" s="20">
        <v>65.099999999999994</v>
      </c>
      <c r="S1304" s="23">
        <v>0</v>
      </c>
      <c r="W1304" s="23">
        <v>0</v>
      </c>
      <c r="AA1304" s="23">
        <f t="shared" si="20"/>
        <v>0</v>
      </c>
    </row>
    <row r="1305" spans="18:27" x14ac:dyDescent="0.25">
      <c r="R1305" s="20">
        <v>65.150000000000006</v>
      </c>
      <c r="S1305" s="23">
        <v>0</v>
      </c>
      <c r="W1305" s="23">
        <v>0</v>
      </c>
      <c r="AA1305" s="23">
        <f t="shared" si="20"/>
        <v>-4.0000000000000003E-5</v>
      </c>
    </row>
    <row r="1306" spans="18:27" x14ac:dyDescent="0.25">
      <c r="R1306" s="20">
        <v>65.2</v>
      </c>
      <c r="S1306" s="23">
        <v>-4.0000000000000002E-4</v>
      </c>
      <c r="W1306" s="23">
        <v>0</v>
      </c>
      <c r="AA1306" s="23">
        <f t="shared" si="20"/>
        <v>0</v>
      </c>
    </row>
    <row r="1307" spans="18:27" x14ac:dyDescent="0.25">
      <c r="R1307" s="20">
        <v>65.25</v>
      </c>
      <c r="S1307" s="23">
        <v>0</v>
      </c>
      <c r="W1307" s="23">
        <v>0</v>
      </c>
      <c r="AA1307" s="23">
        <f t="shared" si="20"/>
        <v>0</v>
      </c>
    </row>
    <row r="1308" spans="18:27" x14ac:dyDescent="0.25">
      <c r="R1308" s="20">
        <v>65.3</v>
      </c>
      <c r="S1308" s="23">
        <v>0</v>
      </c>
      <c r="W1308" s="23">
        <v>0</v>
      </c>
      <c r="AA1308" s="23">
        <f t="shared" si="20"/>
        <v>8.0000000000000007E-5</v>
      </c>
    </row>
    <row r="1309" spans="18:27" x14ac:dyDescent="0.25">
      <c r="R1309" s="20">
        <v>65.349999999999994</v>
      </c>
      <c r="S1309" s="23">
        <v>8.0000000000000004E-4</v>
      </c>
      <c r="W1309" s="23">
        <v>0</v>
      </c>
      <c r="AA1309" s="23">
        <f t="shared" si="20"/>
        <v>0</v>
      </c>
    </row>
    <row r="1310" spans="18:27" x14ac:dyDescent="0.25">
      <c r="R1310" s="20">
        <v>65.400000000000006</v>
      </c>
      <c r="S1310" s="23">
        <v>0</v>
      </c>
      <c r="W1310" s="23">
        <v>0</v>
      </c>
      <c r="AA1310" s="23">
        <f t="shared" si="20"/>
        <v>0</v>
      </c>
    </row>
    <row r="1311" spans="18:27" x14ac:dyDescent="0.25">
      <c r="R1311" s="20">
        <v>65.45</v>
      </c>
      <c r="S1311" s="23">
        <v>0</v>
      </c>
      <c r="W1311" s="23">
        <v>0</v>
      </c>
      <c r="AA1311" s="23">
        <f t="shared" si="20"/>
        <v>-4.0000000000000003E-5</v>
      </c>
    </row>
    <row r="1312" spans="18:27" x14ac:dyDescent="0.25">
      <c r="R1312" s="20">
        <v>65.5</v>
      </c>
      <c r="S1312" s="23">
        <v>-4.0000000000000002E-4</v>
      </c>
      <c r="W1312" s="23">
        <v>0</v>
      </c>
      <c r="AA1312" s="23">
        <f t="shared" si="20"/>
        <v>-4.0000000000000003E-5</v>
      </c>
    </row>
    <row r="1313" spans="18:27" x14ac:dyDescent="0.25">
      <c r="R1313" s="20">
        <v>65.55</v>
      </c>
      <c r="S1313" s="23">
        <v>-4.0000000000000002E-4</v>
      </c>
      <c r="W1313" s="23">
        <v>0</v>
      </c>
      <c r="AA1313" s="23">
        <f t="shared" si="20"/>
        <v>0</v>
      </c>
    </row>
    <row r="1314" spans="18:27" x14ac:dyDescent="0.25">
      <c r="R1314" s="20">
        <v>65.599999999999994</v>
      </c>
      <c r="S1314" s="23">
        <v>0</v>
      </c>
      <c r="W1314" s="23">
        <v>0</v>
      </c>
      <c r="AA1314" s="23">
        <f t="shared" si="20"/>
        <v>-4.0000000000000003E-5</v>
      </c>
    </row>
    <row r="1315" spans="18:27" x14ac:dyDescent="0.25">
      <c r="R1315" s="20">
        <v>65.650000000000006</v>
      </c>
      <c r="S1315" s="23">
        <v>-4.0000000000000002E-4</v>
      </c>
      <c r="W1315" s="23">
        <v>0</v>
      </c>
      <c r="AA1315" s="23">
        <f t="shared" si="20"/>
        <v>-4.0000000000000003E-5</v>
      </c>
    </row>
    <row r="1316" spans="18:27" x14ac:dyDescent="0.25">
      <c r="R1316" s="20">
        <v>65.7</v>
      </c>
      <c r="S1316" s="23">
        <v>-4.0000000000000002E-4</v>
      </c>
      <c r="W1316" s="23">
        <v>0</v>
      </c>
      <c r="AA1316" s="23">
        <f t="shared" si="20"/>
        <v>-4.0000000000000003E-5</v>
      </c>
    </row>
    <row r="1317" spans="18:27" x14ac:dyDescent="0.25">
      <c r="R1317" s="20">
        <v>65.75</v>
      </c>
      <c r="S1317" s="23">
        <v>-4.0000000000000002E-4</v>
      </c>
      <c r="W1317" s="23">
        <v>0</v>
      </c>
      <c r="AA1317" s="23">
        <f t="shared" si="20"/>
        <v>-4.0000000000000003E-5</v>
      </c>
    </row>
    <row r="1318" spans="18:27" x14ac:dyDescent="0.25">
      <c r="R1318" s="20">
        <v>65.8</v>
      </c>
      <c r="S1318" s="23">
        <v>-4.0000000000000002E-4</v>
      </c>
      <c r="W1318" s="23">
        <v>0</v>
      </c>
      <c r="AA1318" s="23">
        <f t="shared" si="20"/>
        <v>4.0000000000000003E-5</v>
      </c>
    </row>
    <row r="1319" spans="18:27" x14ac:dyDescent="0.25">
      <c r="R1319" s="20">
        <v>65.849999999999994</v>
      </c>
      <c r="S1319" s="23">
        <v>4.0000000000000002E-4</v>
      </c>
      <c r="W1319" s="23">
        <v>0</v>
      </c>
      <c r="AA1319" s="23">
        <f t="shared" si="20"/>
        <v>0</v>
      </c>
    </row>
    <row r="1320" spans="18:27" x14ac:dyDescent="0.25">
      <c r="R1320" s="20">
        <v>65.900000000000006</v>
      </c>
      <c r="S1320" s="23">
        <v>0</v>
      </c>
      <c r="W1320" s="23">
        <v>0</v>
      </c>
      <c r="AA1320" s="23">
        <f t="shared" si="20"/>
        <v>0</v>
      </c>
    </row>
    <row r="1321" spans="18:27" x14ac:dyDescent="0.25">
      <c r="R1321" s="20">
        <v>65.95</v>
      </c>
      <c r="S1321" s="23">
        <v>0</v>
      </c>
      <c r="W1321" s="23">
        <v>0</v>
      </c>
      <c r="AA1321" s="23">
        <f t="shared" si="20"/>
        <v>0</v>
      </c>
    </row>
    <row r="1322" spans="18:27" x14ac:dyDescent="0.25">
      <c r="R1322" s="20">
        <v>66</v>
      </c>
      <c r="S1322" s="23">
        <v>0</v>
      </c>
      <c r="W1322" s="23">
        <v>0</v>
      </c>
      <c r="AA1322" s="23">
        <f t="shared" si="20"/>
        <v>0</v>
      </c>
    </row>
    <row r="1323" spans="18:27" x14ac:dyDescent="0.25">
      <c r="R1323" s="20">
        <v>66.05</v>
      </c>
      <c r="S1323" s="23">
        <v>0</v>
      </c>
      <c r="W1323" s="23">
        <v>4.0000000000000001E-3</v>
      </c>
      <c r="AA1323" s="23">
        <f t="shared" si="20"/>
        <v>4.0000000000000003E-5</v>
      </c>
    </row>
    <row r="1324" spans="18:27" x14ac:dyDescent="0.25">
      <c r="R1324" s="20">
        <v>66.099999999999994</v>
      </c>
      <c r="S1324" s="23">
        <v>4.0000000000000002E-4</v>
      </c>
      <c r="W1324" s="23">
        <v>4.0000000000000001E-3</v>
      </c>
      <c r="AA1324" s="23">
        <f t="shared" si="20"/>
        <v>0</v>
      </c>
    </row>
    <row r="1325" spans="18:27" x14ac:dyDescent="0.25">
      <c r="R1325" s="20">
        <v>66.150000000000006</v>
      </c>
      <c r="S1325" s="23">
        <v>0</v>
      </c>
      <c r="W1325" s="23">
        <v>4.0000000000000001E-3</v>
      </c>
      <c r="AA1325" s="23">
        <f t="shared" si="20"/>
        <v>0</v>
      </c>
    </row>
    <row r="1326" spans="18:27" x14ac:dyDescent="0.25">
      <c r="R1326" s="20">
        <v>66.2</v>
      </c>
      <c r="S1326" s="23">
        <v>0</v>
      </c>
      <c r="W1326" s="23">
        <v>4.0000000000000001E-3</v>
      </c>
      <c r="AA1326" s="23">
        <f t="shared" si="20"/>
        <v>0</v>
      </c>
    </row>
    <row r="1327" spans="18:27" x14ac:dyDescent="0.25">
      <c r="R1327" s="20">
        <v>66.25</v>
      </c>
      <c r="S1327" s="23">
        <v>0</v>
      </c>
      <c r="W1327" s="23">
        <v>0</v>
      </c>
      <c r="AA1327" s="23">
        <f t="shared" si="20"/>
        <v>0</v>
      </c>
    </row>
    <row r="1328" spans="18:27" x14ac:dyDescent="0.25">
      <c r="R1328" s="20">
        <v>66.3</v>
      </c>
      <c r="S1328" s="23">
        <v>0</v>
      </c>
      <c r="W1328" s="23">
        <v>0</v>
      </c>
      <c r="AA1328" s="23">
        <f t="shared" si="20"/>
        <v>0</v>
      </c>
    </row>
    <row r="1329" spans="18:27" x14ac:dyDescent="0.25">
      <c r="R1329" s="20">
        <v>66.349999999999994</v>
      </c>
      <c r="S1329" s="23">
        <v>0</v>
      </c>
      <c r="W1329" s="23">
        <v>0</v>
      </c>
      <c r="AA1329" s="23">
        <f t="shared" si="20"/>
        <v>4.0000000000000003E-5</v>
      </c>
    </row>
    <row r="1330" spans="18:27" x14ac:dyDescent="0.25">
      <c r="R1330" s="20">
        <v>66.400000000000006</v>
      </c>
      <c r="S1330" s="23">
        <v>4.0000000000000002E-4</v>
      </c>
      <c r="W1330" s="23">
        <v>0</v>
      </c>
      <c r="AA1330" s="23">
        <f t="shared" si="20"/>
        <v>4.0000000000000003E-5</v>
      </c>
    </row>
    <row r="1331" spans="18:27" x14ac:dyDescent="0.25">
      <c r="R1331" s="20">
        <v>66.45</v>
      </c>
      <c r="S1331" s="23">
        <v>4.0000000000000002E-4</v>
      </c>
      <c r="W1331" s="23">
        <v>0</v>
      </c>
      <c r="AA1331" s="23">
        <f t="shared" si="20"/>
        <v>0</v>
      </c>
    </row>
    <row r="1332" spans="18:27" x14ac:dyDescent="0.25">
      <c r="R1332" s="20">
        <v>66.5</v>
      </c>
      <c r="S1332" s="23">
        <v>0</v>
      </c>
      <c r="W1332" s="23">
        <v>0</v>
      </c>
      <c r="AA1332" s="23">
        <f t="shared" si="20"/>
        <v>4.0000000000000003E-5</v>
      </c>
    </row>
    <row r="1333" spans="18:27" x14ac:dyDescent="0.25">
      <c r="R1333" s="20">
        <v>66.55</v>
      </c>
      <c r="S1333" s="23">
        <v>4.0000000000000002E-4</v>
      </c>
      <c r="W1333" s="23">
        <v>0</v>
      </c>
      <c r="AA1333" s="23">
        <f t="shared" si="20"/>
        <v>0</v>
      </c>
    </row>
    <row r="1334" spans="18:27" x14ac:dyDescent="0.25">
      <c r="R1334" s="20">
        <v>66.599999999999994</v>
      </c>
      <c r="S1334" s="23">
        <v>0</v>
      </c>
      <c r="W1334" s="23">
        <v>0</v>
      </c>
      <c r="AA1334" s="23">
        <f t="shared" si="20"/>
        <v>-4.0000000000000003E-5</v>
      </c>
    </row>
    <row r="1335" spans="18:27" x14ac:dyDescent="0.25">
      <c r="R1335" s="20">
        <v>66.650000000000006</v>
      </c>
      <c r="S1335" s="23">
        <v>-4.0000000000000002E-4</v>
      </c>
      <c r="W1335" s="23">
        <v>0</v>
      </c>
      <c r="AA1335" s="23">
        <f t="shared" si="20"/>
        <v>-4.0000000000000003E-5</v>
      </c>
    </row>
    <row r="1336" spans="18:27" x14ac:dyDescent="0.25">
      <c r="R1336" s="20">
        <v>66.7</v>
      </c>
      <c r="S1336" s="23">
        <v>-4.0000000000000002E-4</v>
      </c>
      <c r="W1336" s="23">
        <v>0</v>
      </c>
      <c r="AA1336" s="23">
        <f t="shared" si="20"/>
        <v>0</v>
      </c>
    </row>
    <row r="1337" spans="18:27" x14ac:dyDescent="0.25">
      <c r="R1337" s="20">
        <v>66.75</v>
      </c>
      <c r="S1337" s="23">
        <v>0</v>
      </c>
      <c r="W1337" s="23">
        <v>0</v>
      </c>
      <c r="AA1337" s="23">
        <f t="shared" si="20"/>
        <v>-1.1999999999999999E-4</v>
      </c>
    </row>
    <row r="1338" spans="18:27" x14ac:dyDescent="0.25">
      <c r="R1338" s="20">
        <v>66.8</v>
      </c>
      <c r="S1338" s="23">
        <v>-1.1999999999999999E-3</v>
      </c>
      <c r="W1338" s="23">
        <v>0</v>
      </c>
      <c r="AA1338" s="23">
        <f t="shared" si="20"/>
        <v>4.0000000000000003E-5</v>
      </c>
    </row>
    <row r="1339" spans="18:27" x14ac:dyDescent="0.25">
      <c r="R1339" s="20">
        <v>66.849999999999994</v>
      </c>
      <c r="S1339" s="23">
        <v>4.0000000000000002E-4</v>
      </c>
      <c r="W1339" s="23">
        <v>4.0000000000000001E-3</v>
      </c>
      <c r="AA1339" s="23">
        <f t="shared" si="20"/>
        <v>0</v>
      </c>
    </row>
    <row r="1340" spans="18:27" x14ac:dyDescent="0.25">
      <c r="R1340" s="20">
        <v>66.900000000000006</v>
      </c>
      <c r="S1340" s="23">
        <v>0</v>
      </c>
      <c r="W1340" s="23">
        <v>4.0000000000000001E-3</v>
      </c>
      <c r="AA1340" s="23">
        <f t="shared" si="20"/>
        <v>4.0000000000000003E-5</v>
      </c>
    </row>
    <row r="1341" spans="18:27" x14ac:dyDescent="0.25">
      <c r="R1341" s="20">
        <v>66.95</v>
      </c>
      <c r="S1341" s="23">
        <v>4.0000000000000002E-4</v>
      </c>
      <c r="W1341" s="23">
        <v>4.0000000000000001E-3</v>
      </c>
      <c r="AA1341" s="23">
        <f t="shared" si="20"/>
        <v>0</v>
      </c>
    </row>
    <row r="1342" spans="18:27" x14ac:dyDescent="0.25">
      <c r="R1342" s="20">
        <v>67</v>
      </c>
      <c r="S1342" s="23">
        <v>0</v>
      </c>
      <c r="W1342" s="23">
        <v>4.0000000000000001E-3</v>
      </c>
      <c r="AA1342" s="23">
        <f t="shared" si="20"/>
        <v>4.0000000000000003E-5</v>
      </c>
    </row>
    <row r="1343" spans="18:27" x14ac:dyDescent="0.25">
      <c r="R1343" s="20">
        <v>67.05</v>
      </c>
      <c r="S1343" s="23">
        <v>4.0000000000000002E-4</v>
      </c>
      <c r="W1343" s="23">
        <v>0</v>
      </c>
      <c r="AA1343" s="23">
        <f t="shared" si="20"/>
        <v>8.0000000000000007E-5</v>
      </c>
    </row>
    <row r="1344" spans="18:27" x14ac:dyDescent="0.25">
      <c r="R1344" s="20">
        <v>67.099999999999994</v>
      </c>
      <c r="S1344" s="23">
        <v>8.0000000000000004E-4</v>
      </c>
      <c r="W1344" s="23">
        <v>0</v>
      </c>
      <c r="AA1344" s="23">
        <f t="shared" si="20"/>
        <v>0</v>
      </c>
    </row>
    <row r="1345" spans="18:27" x14ac:dyDescent="0.25">
      <c r="R1345" s="20">
        <v>67.150000000000006</v>
      </c>
      <c r="S1345" s="23">
        <v>0</v>
      </c>
      <c r="W1345" s="23">
        <v>0</v>
      </c>
      <c r="AA1345" s="23">
        <f t="shared" si="20"/>
        <v>0</v>
      </c>
    </row>
    <row r="1346" spans="18:27" x14ac:dyDescent="0.25">
      <c r="R1346" s="20">
        <v>67.2</v>
      </c>
      <c r="S1346" s="23">
        <v>0</v>
      </c>
      <c r="W1346" s="23">
        <v>0</v>
      </c>
      <c r="AA1346" s="23">
        <f t="shared" si="20"/>
        <v>4.0000000000000003E-5</v>
      </c>
    </row>
    <row r="1347" spans="18:27" x14ac:dyDescent="0.25">
      <c r="R1347" s="20">
        <v>67.25</v>
      </c>
      <c r="S1347" s="23">
        <v>4.0000000000000002E-4</v>
      </c>
      <c r="W1347" s="23">
        <v>4.0000000000000001E-3</v>
      </c>
      <c r="AA1347" s="23">
        <f t="shared" si="20"/>
        <v>0</v>
      </c>
    </row>
    <row r="1348" spans="18:27" x14ac:dyDescent="0.25">
      <c r="R1348" s="20">
        <v>67.3</v>
      </c>
      <c r="S1348" s="23">
        <v>0</v>
      </c>
      <c r="W1348" s="23">
        <v>4.0000000000000001E-3</v>
      </c>
      <c r="AA1348" s="23">
        <f t="shared" ref="AA1348:AA1411" si="21">S1349/10</f>
        <v>4.0000000000000003E-5</v>
      </c>
    </row>
    <row r="1349" spans="18:27" x14ac:dyDescent="0.25">
      <c r="R1349" s="20">
        <v>67.349999999999994</v>
      </c>
      <c r="S1349" s="23">
        <v>4.0000000000000002E-4</v>
      </c>
      <c r="W1349" s="23">
        <v>4.0000000000000001E-3</v>
      </c>
      <c r="AA1349" s="23">
        <f t="shared" si="21"/>
        <v>0</v>
      </c>
    </row>
    <row r="1350" spans="18:27" x14ac:dyDescent="0.25">
      <c r="R1350" s="20">
        <v>67.400000000000006</v>
      </c>
      <c r="S1350" s="23">
        <v>0</v>
      </c>
      <c r="W1350" s="23">
        <v>4.0000000000000001E-3</v>
      </c>
      <c r="AA1350" s="23">
        <f t="shared" si="21"/>
        <v>-4.0000000000000003E-5</v>
      </c>
    </row>
    <row r="1351" spans="18:27" x14ac:dyDescent="0.25">
      <c r="R1351" s="20">
        <v>67.45</v>
      </c>
      <c r="S1351" s="23">
        <v>-4.0000000000000002E-4</v>
      </c>
      <c r="W1351" s="23">
        <v>4.0000000000000001E-3</v>
      </c>
      <c r="AA1351" s="23">
        <f t="shared" si="21"/>
        <v>-4.0000000000000003E-5</v>
      </c>
    </row>
    <row r="1352" spans="18:27" x14ac:dyDescent="0.25">
      <c r="R1352" s="20">
        <v>67.5</v>
      </c>
      <c r="S1352" s="23">
        <v>-4.0000000000000002E-4</v>
      </c>
      <c r="W1352" s="23">
        <v>4.0000000000000001E-3</v>
      </c>
      <c r="AA1352" s="23">
        <f t="shared" si="21"/>
        <v>0</v>
      </c>
    </row>
    <row r="1353" spans="18:27" x14ac:dyDescent="0.25">
      <c r="R1353" s="20">
        <v>67.55</v>
      </c>
      <c r="S1353" s="23">
        <v>0</v>
      </c>
      <c r="W1353" s="23">
        <v>4.0000000000000001E-3</v>
      </c>
      <c r="AA1353" s="23">
        <f t="shared" si="21"/>
        <v>0</v>
      </c>
    </row>
    <row r="1354" spans="18:27" x14ac:dyDescent="0.25">
      <c r="R1354" s="20">
        <v>67.599999999999994</v>
      </c>
      <c r="S1354" s="23">
        <v>0</v>
      </c>
      <c r="W1354" s="23">
        <v>4.0000000000000001E-3</v>
      </c>
      <c r="AA1354" s="23">
        <f t="shared" si="21"/>
        <v>0</v>
      </c>
    </row>
    <row r="1355" spans="18:27" x14ac:dyDescent="0.25">
      <c r="R1355" s="20">
        <v>67.650000000000006</v>
      </c>
      <c r="S1355" s="23">
        <v>0</v>
      </c>
      <c r="W1355" s="23">
        <v>0</v>
      </c>
      <c r="AA1355" s="23">
        <f t="shared" si="21"/>
        <v>4.0000000000000003E-5</v>
      </c>
    </row>
    <row r="1356" spans="18:27" x14ac:dyDescent="0.25">
      <c r="R1356" s="20">
        <v>67.7</v>
      </c>
      <c r="S1356" s="23">
        <v>4.0000000000000002E-4</v>
      </c>
      <c r="W1356" s="23">
        <v>0</v>
      </c>
      <c r="AA1356" s="23">
        <f t="shared" si="21"/>
        <v>4.0000000000000003E-5</v>
      </c>
    </row>
    <row r="1357" spans="18:27" x14ac:dyDescent="0.25">
      <c r="R1357" s="20">
        <v>67.75</v>
      </c>
      <c r="S1357" s="23">
        <v>4.0000000000000002E-4</v>
      </c>
      <c r="W1357" s="23">
        <v>0</v>
      </c>
      <c r="AA1357" s="23">
        <f t="shared" si="21"/>
        <v>0</v>
      </c>
    </row>
    <row r="1358" spans="18:27" x14ac:dyDescent="0.25">
      <c r="R1358" s="20">
        <v>67.8</v>
      </c>
      <c r="S1358" s="23">
        <v>0</v>
      </c>
      <c r="W1358" s="23">
        <v>0</v>
      </c>
      <c r="AA1358" s="23">
        <f t="shared" si="21"/>
        <v>0</v>
      </c>
    </row>
    <row r="1359" spans="18:27" x14ac:dyDescent="0.25">
      <c r="R1359" s="20">
        <v>67.849999999999994</v>
      </c>
      <c r="S1359" s="23">
        <v>0</v>
      </c>
      <c r="W1359" s="23">
        <v>0</v>
      </c>
      <c r="AA1359" s="23">
        <f t="shared" si="21"/>
        <v>0</v>
      </c>
    </row>
    <row r="1360" spans="18:27" x14ac:dyDescent="0.25">
      <c r="R1360" s="20">
        <v>67.900000000000006</v>
      </c>
      <c r="S1360" s="23">
        <v>0</v>
      </c>
      <c r="W1360" s="23">
        <v>0</v>
      </c>
      <c r="AA1360" s="23">
        <f t="shared" si="21"/>
        <v>-4.0000000000000003E-5</v>
      </c>
    </row>
    <row r="1361" spans="18:27" x14ac:dyDescent="0.25">
      <c r="R1361" s="20">
        <v>67.95</v>
      </c>
      <c r="S1361" s="23">
        <v>-4.0000000000000002E-4</v>
      </c>
      <c r="W1361" s="23">
        <v>0</v>
      </c>
      <c r="AA1361" s="23">
        <f t="shared" si="21"/>
        <v>-4.0000000000000003E-5</v>
      </c>
    </row>
    <row r="1362" spans="18:27" x14ac:dyDescent="0.25">
      <c r="R1362" s="20">
        <v>68</v>
      </c>
      <c r="S1362" s="23">
        <v>-4.0000000000000002E-4</v>
      </c>
      <c r="W1362" s="23">
        <v>0</v>
      </c>
      <c r="AA1362" s="23">
        <f t="shared" si="21"/>
        <v>0</v>
      </c>
    </row>
    <row r="1363" spans="18:27" x14ac:dyDescent="0.25">
      <c r="R1363" s="20">
        <v>68.05</v>
      </c>
      <c r="S1363" s="23">
        <v>0</v>
      </c>
      <c r="W1363" s="23">
        <v>0</v>
      </c>
      <c r="AA1363" s="23">
        <f t="shared" si="21"/>
        <v>4.0000000000000003E-5</v>
      </c>
    </row>
    <row r="1364" spans="18:27" x14ac:dyDescent="0.25">
      <c r="R1364" s="20">
        <v>68.099999999999994</v>
      </c>
      <c r="S1364" s="23">
        <v>4.0000000000000002E-4</v>
      </c>
      <c r="W1364" s="23">
        <v>0</v>
      </c>
      <c r="AA1364" s="23">
        <f t="shared" si="21"/>
        <v>0</v>
      </c>
    </row>
    <row r="1365" spans="18:27" x14ac:dyDescent="0.25">
      <c r="R1365" s="20">
        <v>68.150000000000006</v>
      </c>
      <c r="S1365" s="23">
        <v>0</v>
      </c>
      <c r="W1365" s="23">
        <v>0</v>
      </c>
      <c r="AA1365" s="23">
        <f t="shared" si="21"/>
        <v>4.0000000000000003E-5</v>
      </c>
    </row>
    <row r="1366" spans="18:27" x14ac:dyDescent="0.25">
      <c r="R1366" s="20">
        <v>68.2</v>
      </c>
      <c r="S1366" s="23">
        <v>4.0000000000000002E-4</v>
      </c>
      <c r="W1366" s="23">
        <v>0</v>
      </c>
      <c r="AA1366" s="23">
        <f t="shared" si="21"/>
        <v>-4.0000000000000003E-5</v>
      </c>
    </row>
    <row r="1367" spans="18:27" x14ac:dyDescent="0.25">
      <c r="R1367" s="20">
        <v>68.25</v>
      </c>
      <c r="S1367" s="23">
        <v>-4.0000000000000002E-4</v>
      </c>
      <c r="W1367" s="23">
        <v>4.0000000000000001E-3</v>
      </c>
      <c r="AA1367" s="23">
        <f t="shared" si="21"/>
        <v>-4.0000000000000003E-5</v>
      </c>
    </row>
    <row r="1368" spans="18:27" x14ac:dyDescent="0.25">
      <c r="R1368" s="20">
        <v>68.3</v>
      </c>
      <c r="S1368" s="23">
        <v>-4.0000000000000002E-4</v>
      </c>
      <c r="W1368" s="23">
        <v>4.0000000000000001E-3</v>
      </c>
      <c r="AA1368" s="23">
        <f t="shared" si="21"/>
        <v>-4.0000000000000003E-5</v>
      </c>
    </row>
    <row r="1369" spans="18:27" x14ac:dyDescent="0.25">
      <c r="R1369" s="20">
        <v>68.349999999999994</v>
      </c>
      <c r="S1369" s="23">
        <v>-4.0000000000000002E-4</v>
      </c>
      <c r="W1369" s="23">
        <v>4.0000000000000001E-3</v>
      </c>
      <c r="AA1369" s="23">
        <f t="shared" si="21"/>
        <v>-4.0000000000000003E-5</v>
      </c>
    </row>
    <row r="1370" spans="18:27" x14ac:dyDescent="0.25">
      <c r="R1370" s="20">
        <v>68.400000000000006</v>
      </c>
      <c r="S1370" s="23">
        <v>-4.0000000000000002E-4</v>
      </c>
      <c r="W1370" s="23">
        <v>4.0000000000000001E-3</v>
      </c>
      <c r="AA1370" s="23">
        <f t="shared" si="21"/>
        <v>0</v>
      </c>
    </row>
    <row r="1371" spans="18:27" x14ac:dyDescent="0.25">
      <c r="R1371" s="20">
        <v>68.45</v>
      </c>
      <c r="S1371" s="23">
        <v>0</v>
      </c>
      <c r="W1371" s="23">
        <v>4.0000000000000001E-3</v>
      </c>
      <c r="AA1371" s="23">
        <f t="shared" si="21"/>
        <v>0</v>
      </c>
    </row>
    <row r="1372" spans="18:27" x14ac:dyDescent="0.25">
      <c r="R1372" s="20">
        <v>68.5</v>
      </c>
      <c r="S1372" s="23">
        <v>0</v>
      </c>
      <c r="W1372" s="23">
        <v>4.0000000000000001E-3</v>
      </c>
      <c r="AA1372" s="23">
        <f t="shared" si="21"/>
        <v>4.0000000000000003E-5</v>
      </c>
    </row>
    <row r="1373" spans="18:27" x14ac:dyDescent="0.25">
      <c r="R1373" s="20">
        <v>68.55</v>
      </c>
      <c r="S1373" s="23">
        <v>4.0000000000000002E-4</v>
      </c>
      <c r="W1373" s="23">
        <v>4.0000000000000001E-3</v>
      </c>
      <c r="AA1373" s="23">
        <f t="shared" si="21"/>
        <v>-4.0000000000000003E-5</v>
      </c>
    </row>
    <row r="1374" spans="18:27" x14ac:dyDescent="0.25">
      <c r="R1374" s="20">
        <v>68.599999999999994</v>
      </c>
      <c r="S1374" s="23">
        <v>-4.0000000000000002E-4</v>
      </c>
      <c r="W1374" s="23">
        <v>4.0000000000000001E-3</v>
      </c>
      <c r="AA1374" s="23">
        <f t="shared" si="21"/>
        <v>0</v>
      </c>
    </row>
    <row r="1375" spans="18:27" x14ac:dyDescent="0.25">
      <c r="R1375" s="20">
        <v>68.650000000000006</v>
      </c>
      <c r="S1375" s="23">
        <v>0</v>
      </c>
      <c r="W1375" s="23">
        <v>0</v>
      </c>
      <c r="AA1375" s="23">
        <f t="shared" si="21"/>
        <v>8.0000000000000007E-5</v>
      </c>
    </row>
    <row r="1376" spans="18:27" x14ac:dyDescent="0.25">
      <c r="R1376" s="20">
        <v>68.7</v>
      </c>
      <c r="S1376" s="23">
        <v>8.0000000000000004E-4</v>
      </c>
      <c r="W1376" s="23">
        <v>0</v>
      </c>
      <c r="AA1376" s="23">
        <f t="shared" si="21"/>
        <v>0</v>
      </c>
    </row>
    <row r="1377" spans="18:27" x14ac:dyDescent="0.25">
      <c r="R1377" s="20">
        <v>68.75</v>
      </c>
      <c r="S1377" s="23">
        <v>0</v>
      </c>
      <c r="W1377" s="23">
        <v>0</v>
      </c>
      <c r="AA1377" s="23">
        <f t="shared" si="21"/>
        <v>-4.0000000000000003E-5</v>
      </c>
    </row>
    <row r="1378" spans="18:27" x14ac:dyDescent="0.25">
      <c r="R1378" s="20">
        <v>68.8</v>
      </c>
      <c r="S1378" s="23">
        <v>-4.0000000000000002E-4</v>
      </c>
      <c r="W1378" s="23">
        <v>0</v>
      </c>
      <c r="AA1378" s="23">
        <f t="shared" si="21"/>
        <v>8.0000000000000007E-5</v>
      </c>
    </row>
    <row r="1379" spans="18:27" x14ac:dyDescent="0.25">
      <c r="R1379" s="20">
        <v>68.849999999999994</v>
      </c>
      <c r="S1379" s="23">
        <v>8.0000000000000004E-4</v>
      </c>
      <c r="W1379" s="23">
        <v>4.0000000000000001E-3</v>
      </c>
      <c r="AA1379" s="23">
        <f t="shared" si="21"/>
        <v>0</v>
      </c>
    </row>
    <row r="1380" spans="18:27" x14ac:dyDescent="0.25">
      <c r="R1380" s="20">
        <v>68.900000000000006</v>
      </c>
      <c r="S1380" s="23">
        <v>0</v>
      </c>
      <c r="W1380" s="23">
        <v>4.0000000000000001E-3</v>
      </c>
      <c r="AA1380" s="23">
        <f t="shared" si="21"/>
        <v>-4.0000000000000003E-5</v>
      </c>
    </row>
    <row r="1381" spans="18:27" x14ac:dyDescent="0.25">
      <c r="R1381" s="20">
        <v>68.95</v>
      </c>
      <c r="S1381" s="23">
        <v>-4.0000000000000002E-4</v>
      </c>
      <c r="W1381" s="23">
        <v>4.0000000000000001E-3</v>
      </c>
      <c r="AA1381" s="23">
        <f t="shared" si="21"/>
        <v>-4.0000000000000003E-5</v>
      </c>
    </row>
    <row r="1382" spans="18:27" x14ac:dyDescent="0.25">
      <c r="R1382" s="20">
        <v>69</v>
      </c>
      <c r="S1382" s="23">
        <v>-4.0000000000000002E-4</v>
      </c>
      <c r="W1382" s="23">
        <v>4.0000000000000001E-3</v>
      </c>
      <c r="AA1382" s="23">
        <f t="shared" si="21"/>
        <v>0</v>
      </c>
    </row>
    <row r="1383" spans="18:27" x14ac:dyDescent="0.25">
      <c r="R1383" s="20">
        <v>69.05</v>
      </c>
      <c r="S1383" s="23">
        <v>0</v>
      </c>
      <c r="W1383" s="23">
        <v>4.0000000000000001E-3</v>
      </c>
      <c r="AA1383" s="23">
        <f t="shared" si="21"/>
        <v>0</v>
      </c>
    </row>
    <row r="1384" spans="18:27" x14ac:dyDescent="0.25">
      <c r="R1384" s="20">
        <v>69.099999999999994</v>
      </c>
      <c r="S1384" s="23">
        <v>0</v>
      </c>
      <c r="W1384" s="23">
        <v>4.0000000000000001E-3</v>
      </c>
      <c r="AA1384" s="23">
        <f t="shared" si="21"/>
        <v>-4.0000000000000003E-5</v>
      </c>
    </row>
    <row r="1385" spans="18:27" x14ac:dyDescent="0.25">
      <c r="R1385" s="20">
        <v>69.150000000000006</v>
      </c>
      <c r="S1385" s="23">
        <v>-4.0000000000000002E-4</v>
      </c>
      <c r="W1385" s="23">
        <v>4.0000000000000001E-3</v>
      </c>
      <c r="AA1385" s="23">
        <f t="shared" si="21"/>
        <v>0</v>
      </c>
    </row>
    <row r="1386" spans="18:27" x14ac:dyDescent="0.25">
      <c r="R1386" s="20">
        <v>69.2</v>
      </c>
      <c r="S1386" s="23">
        <v>0</v>
      </c>
      <c r="W1386" s="23">
        <v>4.0000000000000001E-3</v>
      </c>
      <c r="AA1386" s="23">
        <f t="shared" si="21"/>
        <v>0</v>
      </c>
    </row>
    <row r="1387" spans="18:27" x14ac:dyDescent="0.25">
      <c r="R1387" s="20">
        <v>69.25</v>
      </c>
      <c r="S1387" s="23">
        <v>0</v>
      </c>
      <c r="W1387" s="23">
        <v>0</v>
      </c>
      <c r="AA1387" s="23">
        <f t="shared" si="21"/>
        <v>0</v>
      </c>
    </row>
    <row r="1388" spans="18:27" x14ac:dyDescent="0.25">
      <c r="R1388" s="20">
        <v>69.3</v>
      </c>
      <c r="S1388" s="23">
        <v>0</v>
      </c>
      <c r="W1388" s="23">
        <v>0</v>
      </c>
      <c r="AA1388" s="23">
        <f t="shared" si="21"/>
        <v>0</v>
      </c>
    </row>
    <row r="1389" spans="18:27" x14ac:dyDescent="0.25">
      <c r="R1389" s="20">
        <v>69.349999999999994</v>
      </c>
      <c r="S1389" s="23">
        <v>0</v>
      </c>
      <c r="W1389" s="23">
        <v>0</v>
      </c>
      <c r="AA1389" s="23">
        <f t="shared" si="21"/>
        <v>0</v>
      </c>
    </row>
    <row r="1390" spans="18:27" x14ac:dyDescent="0.25">
      <c r="R1390" s="20">
        <v>69.400000000000006</v>
      </c>
      <c r="S1390" s="23">
        <v>0</v>
      </c>
      <c r="W1390" s="23">
        <v>0</v>
      </c>
      <c r="AA1390" s="23">
        <f t="shared" si="21"/>
        <v>-4.0000000000000003E-5</v>
      </c>
    </row>
    <row r="1391" spans="18:27" x14ac:dyDescent="0.25">
      <c r="R1391" s="20">
        <v>69.45</v>
      </c>
      <c r="S1391" s="23">
        <v>-4.0000000000000002E-4</v>
      </c>
      <c r="W1391" s="23">
        <v>0</v>
      </c>
      <c r="AA1391" s="23">
        <f t="shared" si="21"/>
        <v>-8.0000000000000007E-5</v>
      </c>
    </row>
    <row r="1392" spans="18:27" x14ac:dyDescent="0.25">
      <c r="R1392" s="20">
        <v>69.5</v>
      </c>
      <c r="S1392" s="23">
        <v>-8.0000000000000004E-4</v>
      </c>
      <c r="W1392" s="23">
        <v>0</v>
      </c>
      <c r="AA1392" s="23">
        <f t="shared" si="21"/>
        <v>-4.0000000000000003E-5</v>
      </c>
    </row>
    <row r="1393" spans="18:27" x14ac:dyDescent="0.25">
      <c r="R1393" s="20">
        <v>69.55</v>
      </c>
      <c r="S1393" s="23">
        <v>-4.0000000000000002E-4</v>
      </c>
      <c r="W1393" s="23">
        <v>0</v>
      </c>
      <c r="AA1393" s="23">
        <f t="shared" si="21"/>
        <v>-8.0000000000000007E-5</v>
      </c>
    </row>
    <row r="1394" spans="18:27" x14ac:dyDescent="0.25">
      <c r="R1394" s="20">
        <v>69.599999999999994</v>
      </c>
      <c r="S1394" s="23">
        <v>-8.0000000000000004E-4</v>
      </c>
      <c r="W1394" s="23">
        <v>0</v>
      </c>
      <c r="AA1394" s="23">
        <f t="shared" si="21"/>
        <v>8.0000000000000007E-5</v>
      </c>
    </row>
    <row r="1395" spans="18:27" x14ac:dyDescent="0.25">
      <c r="R1395" s="20">
        <v>69.650000000000006</v>
      </c>
      <c r="S1395" s="23">
        <v>8.0000000000000004E-4</v>
      </c>
      <c r="W1395" s="23">
        <v>0</v>
      </c>
      <c r="AA1395" s="23">
        <f t="shared" si="21"/>
        <v>0</v>
      </c>
    </row>
    <row r="1396" spans="18:27" x14ac:dyDescent="0.25">
      <c r="R1396" s="20">
        <v>69.7</v>
      </c>
      <c r="S1396" s="23">
        <v>0</v>
      </c>
      <c r="W1396" s="23">
        <v>0</v>
      </c>
      <c r="AA1396" s="23">
        <f t="shared" si="21"/>
        <v>0</v>
      </c>
    </row>
    <row r="1397" spans="18:27" x14ac:dyDescent="0.25">
      <c r="R1397" s="20">
        <v>69.75</v>
      </c>
      <c r="S1397" s="23">
        <v>0</v>
      </c>
      <c r="W1397" s="23">
        <v>0</v>
      </c>
      <c r="AA1397" s="23">
        <f t="shared" si="21"/>
        <v>0</v>
      </c>
    </row>
    <row r="1398" spans="18:27" x14ac:dyDescent="0.25">
      <c r="R1398" s="20">
        <v>69.8</v>
      </c>
      <c r="S1398" s="23">
        <v>0</v>
      </c>
      <c r="W1398" s="23">
        <v>0</v>
      </c>
      <c r="AA1398" s="23">
        <f t="shared" si="21"/>
        <v>-4.0000000000000003E-5</v>
      </c>
    </row>
    <row r="1399" spans="18:27" x14ac:dyDescent="0.25">
      <c r="R1399" s="20">
        <v>69.849999999999994</v>
      </c>
      <c r="S1399" s="23">
        <v>-4.0000000000000002E-4</v>
      </c>
      <c r="W1399" s="23">
        <v>4.0000000000000001E-3</v>
      </c>
      <c r="AA1399" s="23">
        <f t="shared" si="21"/>
        <v>-4.0000000000000003E-5</v>
      </c>
    </row>
    <row r="1400" spans="18:27" x14ac:dyDescent="0.25">
      <c r="R1400" s="20">
        <v>69.900000000000006</v>
      </c>
      <c r="S1400" s="23">
        <v>-4.0000000000000002E-4</v>
      </c>
      <c r="W1400" s="23">
        <v>4.0000000000000001E-3</v>
      </c>
      <c r="AA1400" s="23">
        <f t="shared" si="21"/>
        <v>0</v>
      </c>
    </row>
    <row r="1401" spans="18:27" x14ac:dyDescent="0.25">
      <c r="R1401" s="20">
        <v>69.95</v>
      </c>
      <c r="S1401" s="23">
        <v>0</v>
      </c>
      <c r="W1401" s="23">
        <v>4.0000000000000001E-3</v>
      </c>
      <c r="AA1401" s="23">
        <f t="shared" si="21"/>
        <v>-4.0000000000000003E-5</v>
      </c>
    </row>
    <row r="1402" spans="18:27" x14ac:dyDescent="0.25">
      <c r="R1402" s="20">
        <v>70</v>
      </c>
      <c r="S1402" s="23">
        <v>-4.0000000000000002E-4</v>
      </c>
      <c r="W1402" s="23">
        <v>4.0000000000000001E-3</v>
      </c>
      <c r="AA1402" s="23">
        <f t="shared" si="21"/>
        <v>-4.0000000000000003E-5</v>
      </c>
    </row>
    <row r="1403" spans="18:27" x14ac:dyDescent="0.25">
      <c r="R1403" s="20">
        <v>70.05</v>
      </c>
      <c r="S1403" s="23">
        <v>-4.0000000000000002E-4</v>
      </c>
      <c r="W1403" s="23">
        <v>0</v>
      </c>
      <c r="AA1403" s="23">
        <f t="shared" si="21"/>
        <v>-4.0000000000000003E-5</v>
      </c>
    </row>
    <row r="1404" spans="18:27" x14ac:dyDescent="0.25">
      <c r="R1404" s="20">
        <v>70.099999999999994</v>
      </c>
      <c r="S1404" s="23">
        <v>-4.0000000000000002E-4</v>
      </c>
      <c r="W1404" s="23">
        <v>0</v>
      </c>
      <c r="AA1404" s="23">
        <f t="shared" si="21"/>
        <v>-4.0000000000000003E-5</v>
      </c>
    </row>
    <row r="1405" spans="18:27" x14ac:dyDescent="0.25">
      <c r="R1405" s="20">
        <v>70.150000000000006</v>
      </c>
      <c r="S1405" s="23">
        <v>-4.0000000000000002E-4</v>
      </c>
      <c r="W1405" s="23">
        <v>0</v>
      </c>
      <c r="AA1405" s="23">
        <f t="shared" si="21"/>
        <v>0</v>
      </c>
    </row>
    <row r="1406" spans="18:27" x14ac:dyDescent="0.25">
      <c r="R1406" s="20">
        <v>70.2</v>
      </c>
      <c r="S1406" s="23">
        <v>0</v>
      </c>
      <c r="W1406" s="23">
        <v>0</v>
      </c>
      <c r="AA1406" s="23">
        <f t="shared" si="21"/>
        <v>0</v>
      </c>
    </row>
    <row r="1407" spans="18:27" x14ac:dyDescent="0.25">
      <c r="R1407" s="20">
        <v>70.25</v>
      </c>
      <c r="S1407" s="23">
        <v>0</v>
      </c>
      <c r="W1407" s="23">
        <v>0</v>
      </c>
      <c r="AA1407" s="23">
        <f t="shared" si="21"/>
        <v>0</v>
      </c>
    </row>
    <row r="1408" spans="18:27" x14ac:dyDescent="0.25">
      <c r="R1408" s="20">
        <v>70.3</v>
      </c>
      <c r="S1408" s="23">
        <v>0</v>
      </c>
      <c r="W1408" s="23">
        <v>0</v>
      </c>
      <c r="AA1408" s="23">
        <f t="shared" si="21"/>
        <v>0</v>
      </c>
    </row>
    <row r="1409" spans="18:27" x14ac:dyDescent="0.25">
      <c r="R1409" s="20">
        <v>70.349999999999994</v>
      </c>
      <c r="S1409" s="23">
        <v>0</v>
      </c>
      <c r="W1409" s="23">
        <v>0</v>
      </c>
      <c r="AA1409" s="23">
        <f t="shared" si="21"/>
        <v>0</v>
      </c>
    </row>
    <row r="1410" spans="18:27" x14ac:dyDescent="0.25">
      <c r="R1410" s="20">
        <v>70.400000000000006</v>
      </c>
      <c r="S1410" s="23">
        <v>0</v>
      </c>
      <c r="W1410" s="23">
        <v>0</v>
      </c>
      <c r="AA1410" s="23">
        <f t="shared" si="21"/>
        <v>4.0000000000000003E-5</v>
      </c>
    </row>
    <row r="1411" spans="18:27" x14ac:dyDescent="0.25">
      <c r="R1411" s="20">
        <v>70.45</v>
      </c>
      <c r="S1411" s="23">
        <v>4.0000000000000002E-4</v>
      </c>
      <c r="W1411" s="23">
        <v>0</v>
      </c>
      <c r="AA1411" s="23">
        <f t="shared" si="21"/>
        <v>4.0000000000000003E-5</v>
      </c>
    </row>
    <row r="1412" spans="18:27" x14ac:dyDescent="0.25">
      <c r="R1412" s="20">
        <v>70.5</v>
      </c>
      <c r="S1412" s="23">
        <v>4.0000000000000002E-4</v>
      </c>
      <c r="W1412" s="23">
        <v>0</v>
      </c>
      <c r="AA1412" s="23">
        <f t="shared" ref="AA1412:AA1475" si="22">S1413/10</f>
        <v>1.1999999999999999E-4</v>
      </c>
    </row>
    <row r="1413" spans="18:27" x14ac:dyDescent="0.25">
      <c r="R1413" s="20">
        <v>70.55</v>
      </c>
      <c r="S1413" s="23">
        <v>1.1999999999999999E-3</v>
      </c>
      <c r="W1413" s="23">
        <v>0</v>
      </c>
      <c r="AA1413" s="23">
        <f t="shared" si="22"/>
        <v>-4.0000000000000003E-5</v>
      </c>
    </row>
    <row r="1414" spans="18:27" x14ac:dyDescent="0.25">
      <c r="R1414" s="20">
        <v>70.599999999999994</v>
      </c>
      <c r="S1414" s="23">
        <v>-4.0000000000000002E-4</v>
      </c>
      <c r="W1414" s="23">
        <v>0</v>
      </c>
      <c r="AA1414" s="23">
        <f t="shared" si="22"/>
        <v>-4.0000000000000003E-5</v>
      </c>
    </row>
    <row r="1415" spans="18:27" x14ac:dyDescent="0.25">
      <c r="R1415" s="20">
        <v>70.650000000000006</v>
      </c>
      <c r="S1415" s="23">
        <v>-4.0000000000000002E-4</v>
      </c>
      <c r="W1415" s="23">
        <v>0</v>
      </c>
      <c r="AA1415" s="23">
        <f t="shared" si="22"/>
        <v>-4.0000000000000003E-5</v>
      </c>
    </row>
    <row r="1416" spans="18:27" x14ac:dyDescent="0.25">
      <c r="R1416" s="20">
        <v>70.7</v>
      </c>
      <c r="S1416" s="23">
        <v>-4.0000000000000002E-4</v>
      </c>
      <c r="W1416" s="23">
        <v>0</v>
      </c>
      <c r="AA1416" s="23">
        <f t="shared" si="22"/>
        <v>0</v>
      </c>
    </row>
    <row r="1417" spans="18:27" x14ac:dyDescent="0.25">
      <c r="R1417" s="20">
        <v>70.75</v>
      </c>
      <c r="S1417" s="23">
        <v>0</v>
      </c>
      <c r="W1417" s="23">
        <v>0</v>
      </c>
      <c r="AA1417" s="23">
        <f t="shared" si="22"/>
        <v>0</v>
      </c>
    </row>
    <row r="1418" spans="18:27" x14ac:dyDescent="0.25">
      <c r="R1418" s="20">
        <v>70.8</v>
      </c>
      <c r="S1418" s="23">
        <v>0</v>
      </c>
      <c r="W1418" s="23">
        <v>0</v>
      </c>
      <c r="AA1418" s="23">
        <f t="shared" si="22"/>
        <v>4.0000000000000003E-5</v>
      </c>
    </row>
    <row r="1419" spans="18:27" x14ac:dyDescent="0.25">
      <c r="R1419" s="20">
        <v>70.849999999999994</v>
      </c>
      <c r="S1419" s="23">
        <v>4.0000000000000002E-4</v>
      </c>
      <c r="W1419" s="23">
        <v>4.0000000000000001E-3</v>
      </c>
      <c r="AA1419" s="23">
        <f t="shared" si="22"/>
        <v>0</v>
      </c>
    </row>
    <row r="1420" spans="18:27" x14ac:dyDescent="0.25">
      <c r="R1420" s="20">
        <v>70.900000000000006</v>
      </c>
      <c r="S1420" s="23">
        <v>0</v>
      </c>
      <c r="W1420" s="23">
        <v>4.0000000000000001E-3</v>
      </c>
      <c r="AA1420" s="23">
        <f t="shared" si="22"/>
        <v>0</v>
      </c>
    </row>
    <row r="1421" spans="18:27" x14ac:dyDescent="0.25">
      <c r="R1421" s="20">
        <v>70.95</v>
      </c>
      <c r="S1421" s="23">
        <v>0</v>
      </c>
      <c r="W1421" s="23">
        <v>4.0000000000000001E-3</v>
      </c>
      <c r="AA1421" s="23">
        <f t="shared" si="22"/>
        <v>0</v>
      </c>
    </row>
    <row r="1422" spans="18:27" x14ac:dyDescent="0.25">
      <c r="R1422" s="20">
        <v>71</v>
      </c>
      <c r="S1422" s="23">
        <v>0</v>
      </c>
      <c r="W1422" s="23">
        <v>4.0000000000000001E-3</v>
      </c>
      <c r="AA1422" s="23">
        <f t="shared" si="22"/>
        <v>0</v>
      </c>
    </row>
    <row r="1423" spans="18:27" x14ac:dyDescent="0.25">
      <c r="R1423" s="20">
        <v>71.05</v>
      </c>
      <c r="S1423" s="23">
        <v>0</v>
      </c>
      <c r="W1423" s="23">
        <v>4.0000000000000001E-3</v>
      </c>
      <c r="AA1423" s="23">
        <f t="shared" si="22"/>
        <v>4.0000000000000003E-5</v>
      </c>
    </row>
    <row r="1424" spans="18:27" x14ac:dyDescent="0.25">
      <c r="R1424" s="20">
        <v>71.099999999999994</v>
      </c>
      <c r="S1424" s="23">
        <v>4.0000000000000002E-4</v>
      </c>
      <c r="W1424" s="23">
        <v>4.0000000000000001E-3</v>
      </c>
      <c r="AA1424" s="23">
        <f t="shared" si="22"/>
        <v>4.0000000000000003E-5</v>
      </c>
    </row>
    <row r="1425" spans="18:27" x14ac:dyDescent="0.25">
      <c r="R1425" s="20">
        <v>71.150000000000006</v>
      </c>
      <c r="S1425" s="23">
        <v>4.0000000000000002E-4</v>
      </c>
      <c r="W1425" s="23">
        <v>4.0000000000000001E-3</v>
      </c>
      <c r="AA1425" s="23">
        <f t="shared" si="22"/>
        <v>0</v>
      </c>
    </row>
    <row r="1426" spans="18:27" x14ac:dyDescent="0.25">
      <c r="R1426" s="20">
        <v>71.2</v>
      </c>
      <c r="S1426" s="23">
        <v>0</v>
      </c>
      <c r="W1426" s="23">
        <v>4.0000000000000001E-3</v>
      </c>
      <c r="AA1426" s="23">
        <f t="shared" si="22"/>
        <v>0</v>
      </c>
    </row>
    <row r="1427" spans="18:27" x14ac:dyDescent="0.25">
      <c r="R1427" s="20">
        <v>71.25</v>
      </c>
      <c r="S1427" s="23">
        <v>0</v>
      </c>
      <c r="W1427" s="23">
        <v>4.0000000000000001E-3</v>
      </c>
      <c r="AA1427" s="23">
        <f t="shared" si="22"/>
        <v>0</v>
      </c>
    </row>
    <row r="1428" spans="18:27" x14ac:dyDescent="0.25">
      <c r="R1428" s="20">
        <v>71.3</v>
      </c>
      <c r="S1428" s="23">
        <v>0</v>
      </c>
      <c r="W1428" s="23">
        <v>4.0000000000000001E-3</v>
      </c>
      <c r="AA1428" s="23">
        <f t="shared" si="22"/>
        <v>0</v>
      </c>
    </row>
    <row r="1429" spans="18:27" x14ac:dyDescent="0.25">
      <c r="R1429" s="20">
        <v>71.349999999999994</v>
      </c>
      <c r="S1429" s="23">
        <v>0</v>
      </c>
      <c r="W1429" s="23">
        <v>4.0000000000000001E-3</v>
      </c>
      <c r="AA1429" s="23">
        <f t="shared" si="22"/>
        <v>0</v>
      </c>
    </row>
    <row r="1430" spans="18:27" x14ac:dyDescent="0.25">
      <c r="R1430" s="20">
        <v>71.400000000000006</v>
      </c>
      <c r="S1430" s="23">
        <v>0</v>
      </c>
      <c r="W1430" s="23">
        <v>4.0000000000000001E-3</v>
      </c>
      <c r="AA1430" s="23">
        <f t="shared" si="22"/>
        <v>4.0000000000000003E-5</v>
      </c>
    </row>
    <row r="1431" spans="18:27" x14ac:dyDescent="0.25">
      <c r="R1431" s="20">
        <v>71.45</v>
      </c>
      <c r="S1431" s="23">
        <v>4.0000000000000002E-4</v>
      </c>
      <c r="W1431" s="23">
        <v>0</v>
      </c>
      <c r="AA1431" s="23">
        <f t="shared" si="22"/>
        <v>4.0000000000000003E-5</v>
      </c>
    </row>
    <row r="1432" spans="18:27" x14ac:dyDescent="0.25">
      <c r="R1432" s="20">
        <v>71.5</v>
      </c>
      <c r="S1432" s="23">
        <v>4.0000000000000002E-4</v>
      </c>
      <c r="W1432" s="23">
        <v>0</v>
      </c>
      <c r="AA1432" s="23">
        <f t="shared" si="22"/>
        <v>4.0000000000000003E-5</v>
      </c>
    </row>
    <row r="1433" spans="18:27" x14ac:dyDescent="0.25">
      <c r="R1433" s="20">
        <v>71.55</v>
      </c>
      <c r="S1433" s="23">
        <v>4.0000000000000002E-4</v>
      </c>
      <c r="W1433" s="23">
        <v>0</v>
      </c>
      <c r="AA1433" s="23">
        <f t="shared" si="22"/>
        <v>0</v>
      </c>
    </row>
    <row r="1434" spans="18:27" x14ac:dyDescent="0.25">
      <c r="R1434" s="20">
        <v>71.599999999999994</v>
      </c>
      <c r="S1434" s="23">
        <v>0</v>
      </c>
      <c r="W1434" s="23">
        <v>0</v>
      </c>
      <c r="AA1434" s="23">
        <f t="shared" si="22"/>
        <v>-4.0000000000000003E-5</v>
      </c>
    </row>
    <row r="1435" spans="18:27" x14ac:dyDescent="0.25">
      <c r="R1435" s="20">
        <v>71.650000000000006</v>
      </c>
      <c r="S1435" s="23">
        <v>-4.0000000000000002E-4</v>
      </c>
      <c r="W1435" s="23">
        <v>0</v>
      </c>
      <c r="AA1435" s="23">
        <f t="shared" si="22"/>
        <v>-4.0000000000000003E-5</v>
      </c>
    </row>
    <row r="1436" spans="18:27" x14ac:dyDescent="0.25">
      <c r="R1436" s="20">
        <v>71.7</v>
      </c>
      <c r="S1436" s="23">
        <v>-4.0000000000000002E-4</v>
      </c>
      <c r="W1436" s="23">
        <v>0</v>
      </c>
      <c r="AA1436" s="23">
        <f t="shared" si="22"/>
        <v>-4.0000000000000003E-5</v>
      </c>
    </row>
    <row r="1437" spans="18:27" x14ac:dyDescent="0.25">
      <c r="R1437" s="20">
        <v>71.75</v>
      </c>
      <c r="S1437" s="23">
        <v>-4.0000000000000002E-4</v>
      </c>
      <c r="W1437" s="23">
        <v>0</v>
      </c>
      <c r="AA1437" s="23">
        <f t="shared" si="22"/>
        <v>-4.0000000000000003E-5</v>
      </c>
    </row>
    <row r="1438" spans="18:27" x14ac:dyDescent="0.25">
      <c r="R1438" s="20">
        <v>71.8</v>
      </c>
      <c r="S1438" s="23">
        <v>-4.0000000000000002E-4</v>
      </c>
      <c r="W1438" s="23">
        <v>0</v>
      </c>
      <c r="AA1438" s="23">
        <f t="shared" si="22"/>
        <v>4.0000000000000003E-5</v>
      </c>
    </row>
    <row r="1439" spans="18:27" x14ac:dyDescent="0.25">
      <c r="R1439" s="20">
        <v>71.849999999999994</v>
      </c>
      <c r="S1439" s="23">
        <v>4.0000000000000002E-4</v>
      </c>
      <c r="W1439" s="23">
        <v>0</v>
      </c>
      <c r="AA1439" s="23">
        <f t="shared" si="22"/>
        <v>4.0000000000000003E-5</v>
      </c>
    </row>
    <row r="1440" spans="18:27" x14ac:dyDescent="0.25">
      <c r="R1440" s="20">
        <v>71.900000000000006</v>
      </c>
      <c r="S1440" s="23">
        <v>4.0000000000000002E-4</v>
      </c>
      <c r="W1440" s="23">
        <v>0</v>
      </c>
      <c r="AA1440" s="23">
        <f t="shared" si="22"/>
        <v>0</v>
      </c>
    </row>
    <row r="1441" spans="18:27" x14ac:dyDescent="0.25">
      <c r="R1441" s="20">
        <v>71.95</v>
      </c>
      <c r="S1441" s="23">
        <v>0</v>
      </c>
      <c r="W1441" s="23">
        <v>0</v>
      </c>
      <c r="AA1441" s="23">
        <f t="shared" si="22"/>
        <v>4.0000000000000003E-5</v>
      </c>
    </row>
    <row r="1442" spans="18:27" x14ac:dyDescent="0.25">
      <c r="R1442" s="20">
        <v>72</v>
      </c>
      <c r="S1442" s="23">
        <v>4.0000000000000002E-4</v>
      </c>
      <c r="W1442" s="23">
        <v>0</v>
      </c>
      <c r="AA1442" s="23">
        <f t="shared" si="22"/>
        <v>0</v>
      </c>
    </row>
    <row r="1443" spans="18:27" x14ac:dyDescent="0.25">
      <c r="R1443" s="20">
        <v>72.05</v>
      </c>
      <c r="S1443" s="23">
        <v>0</v>
      </c>
      <c r="W1443" s="23">
        <v>4.0000000000000001E-3</v>
      </c>
      <c r="AA1443" s="23">
        <f t="shared" si="22"/>
        <v>0</v>
      </c>
    </row>
    <row r="1444" spans="18:27" x14ac:dyDescent="0.25">
      <c r="R1444" s="20">
        <v>72.099999999999994</v>
      </c>
      <c r="S1444" s="23">
        <v>0</v>
      </c>
      <c r="W1444" s="23">
        <v>4.0000000000000001E-3</v>
      </c>
      <c r="AA1444" s="23">
        <f t="shared" si="22"/>
        <v>0</v>
      </c>
    </row>
    <row r="1445" spans="18:27" x14ac:dyDescent="0.25">
      <c r="R1445" s="20">
        <v>72.150000000000006</v>
      </c>
      <c r="S1445" s="23">
        <v>0</v>
      </c>
      <c r="W1445" s="23">
        <v>4.0000000000000001E-3</v>
      </c>
      <c r="AA1445" s="23">
        <f t="shared" si="22"/>
        <v>0</v>
      </c>
    </row>
    <row r="1446" spans="18:27" x14ac:dyDescent="0.25">
      <c r="R1446" s="20">
        <v>72.2</v>
      </c>
      <c r="S1446" s="23">
        <v>0</v>
      </c>
      <c r="W1446" s="23">
        <v>4.0000000000000001E-3</v>
      </c>
      <c r="AA1446" s="23">
        <f t="shared" si="22"/>
        <v>8.0000000000000007E-5</v>
      </c>
    </row>
    <row r="1447" spans="18:27" x14ac:dyDescent="0.25">
      <c r="R1447" s="20">
        <v>72.25</v>
      </c>
      <c r="S1447" s="23">
        <v>8.0000000000000004E-4</v>
      </c>
      <c r="W1447" s="23">
        <v>0</v>
      </c>
      <c r="AA1447" s="23">
        <f t="shared" si="22"/>
        <v>0</v>
      </c>
    </row>
    <row r="1448" spans="18:27" x14ac:dyDescent="0.25">
      <c r="R1448" s="20">
        <v>72.3</v>
      </c>
      <c r="S1448" s="23">
        <v>0</v>
      </c>
      <c r="W1448" s="23">
        <v>0</v>
      </c>
      <c r="AA1448" s="23">
        <f t="shared" si="22"/>
        <v>8.0000000000000007E-5</v>
      </c>
    </row>
    <row r="1449" spans="18:27" x14ac:dyDescent="0.25">
      <c r="R1449" s="20">
        <v>72.349999999999994</v>
      </c>
      <c r="S1449" s="23">
        <v>8.0000000000000004E-4</v>
      </c>
      <c r="W1449" s="23">
        <v>0</v>
      </c>
      <c r="AA1449" s="23">
        <f t="shared" si="22"/>
        <v>-4.0000000000000003E-5</v>
      </c>
    </row>
    <row r="1450" spans="18:27" x14ac:dyDescent="0.25">
      <c r="R1450" s="20">
        <v>72.400000000000006</v>
      </c>
      <c r="S1450" s="23">
        <v>-4.0000000000000002E-4</v>
      </c>
      <c r="W1450" s="23">
        <v>0</v>
      </c>
      <c r="AA1450" s="23">
        <f t="shared" si="22"/>
        <v>-4.0000000000000003E-5</v>
      </c>
    </row>
    <row r="1451" spans="18:27" x14ac:dyDescent="0.25">
      <c r="R1451" s="20">
        <v>72.45</v>
      </c>
      <c r="S1451" s="23">
        <v>-4.0000000000000002E-4</v>
      </c>
      <c r="W1451" s="23">
        <v>4.0000000000000001E-3</v>
      </c>
      <c r="AA1451" s="23">
        <f t="shared" si="22"/>
        <v>-4.0000000000000003E-5</v>
      </c>
    </row>
    <row r="1452" spans="18:27" x14ac:dyDescent="0.25">
      <c r="R1452" s="20">
        <v>72.5</v>
      </c>
      <c r="S1452" s="23">
        <v>-4.0000000000000002E-4</v>
      </c>
      <c r="W1452" s="23">
        <v>4.0000000000000001E-3</v>
      </c>
      <c r="AA1452" s="23">
        <f t="shared" si="22"/>
        <v>0</v>
      </c>
    </row>
    <row r="1453" spans="18:27" x14ac:dyDescent="0.25">
      <c r="R1453" s="20">
        <v>72.55</v>
      </c>
      <c r="S1453" s="23">
        <v>0</v>
      </c>
      <c r="W1453" s="23">
        <v>4.0000000000000001E-3</v>
      </c>
      <c r="AA1453" s="23">
        <f t="shared" si="22"/>
        <v>-4.0000000000000003E-5</v>
      </c>
    </row>
    <row r="1454" spans="18:27" x14ac:dyDescent="0.25">
      <c r="R1454" s="20">
        <v>72.599999999999994</v>
      </c>
      <c r="S1454" s="23">
        <v>-4.0000000000000002E-4</v>
      </c>
      <c r="W1454" s="23">
        <v>4.0000000000000001E-3</v>
      </c>
      <c r="AA1454" s="23">
        <f t="shared" si="22"/>
        <v>0</v>
      </c>
    </row>
    <row r="1455" spans="18:27" x14ac:dyDescent="0.25">
      <c r="R1455" s="20">
        <v>72.650000000000006</v>
      </c>
      <c r="S1455" s="23">
        <v>0</v>
      </c>
      <c r="W1455" s="23">
        <v>4.0000000000000001E-3</v>
      </c>
      <c r="AA1455" s="23">
        <f t="shared" si="22"/>
        <v>0</v>
      </c>
    </row>
    <row r="1456" spans="18:27" x14ac:dyDescent="0.25">
      <c r="R1456" s="20">
        <v>72.7</v>
      </c>
      <c r="S1456" s="23">
        <v>0</v>
      </c>
      <c r="W1456" s="23">
        <v>4.0000000000000001E-3</v>
      </c>
      <c r="AA1456" s="23">
        <f t="shared" si="22"/>
        <v>8.0000000000000007E-5</v>
      </c>
    </row>
    <row r="1457" spans="18:27" x14ac:dyDescent="0.25">
      <c r="R1457" s="20">
        <v>72.75</v>
      </c>
      <c r="S1457" s="23">
        <v>8.0000000000000004E-4</v>
      </c>
      <c r="W1457" s="23">
        <v>4.0000000000000001E-3</v>
      </c>
      <c r="AA1457" s="23">
        <f t="shared" si="22"/>
        <v>0</v>
      </c>
    </row>
    <row r="1458" spans="18:27" x14ac:dyDescent="0.25">
      <c r="R1458" s="20">
        <v>72.8</v>
      </c>
      <c r="S1458" s="23">
        <v>0</v>
      </c>
      <c r="W1458" s="23">
        <v>4.0000000000000001E-3</v>
      </c>
      <c r="AA1458" s="23">
        <f t="shared" si="22"/>
        <v>-4.0000000000000003E-5</v>
      </c>
    </row>
    <row r="1459" spans="18:27" x14ac:dyDescent="0.25">
      <c r="R1459" s="20">
        <v>72.849999999999994</v>
      </c>
      <c r="S1459" s="23">
        <v>-4.0000000000000002E-4</v>
      </c>
      <c r="W1459" s="23">
        <v>0</v>
      </c>
      <c r="AA1459" s="23">
        <f t="shared" si="22"/>
        <v>-4.0000000000000003E-5</v>
      </c>
    </row>
    <row r="1460" spans="18:27" x14ac:dyDescent="0.25">
      <c r="R1460" s="20">
        <v>72.900000000000006</v>
      </c>
      <c r="S1460" s="23">
        <v>-4.0000000000000002E-4</v>
      </c>
      <c r="W1460" s="23">
        <v>0</v>
      </c>
      <c r="AA1460" s="23">
        <f t="shared" si="22"/>
        <v>-4.0000000000000003E-5</v>
      </c>
    </row>
    <row r="1461" spans="18:27" x14ac:dyDescent="0.25">
      <c r="R1461" s="20">
        <v>72.95</v>
      </c>
      <c r="S1461" s="23">
        <v>-4.0000000000000002E-4</v>
      </c>
      <c r="W1461" s="23">
        <v>0</v>
      </c>
      <c r="AA1461" s="23">
        <f t="shared" si="22"/>
        <v>-4.0000000000000003E-5</v>
      </c>
    </row>
    <row r="1462" spans="18:27" x14ac:dyDescent="0.25">
      <c r="R1462" s="20">
        <v>73</v>
      </c>
      <c r="S1462" s="23">
        <v>-4.0000000000000002E-4</v>
      </c>
      <c r="W1462" s="23">
        <v>0</v>
      </c>
      <c r="AA1462" s="23">
        <f t="shared" si="22"/>
        <v>-4.0000000000000003E-5</v>
      </c>
    </row>
    <row r="1463" spans="18:27" x14ac:dyDescent="0.25">
      <c r="R1463" s="20">
        <v>73.05</v>
      </c>
      <c r="S1463" s="23">
        <v>-4.0000000000000002E-4</v>
      </c>
      <c r="W1463" s="23">
        <v>4.0000000000000001E-3</v>
      </c>
      <c r="AA1463" s="23">
        <f t="shared" si="22"/>
        <v>-4.0000000000000003E-5</v>
      </c>
    </row>
    <row r="1464" spans="18:27" x14ac:dyDescent="0.25">
      <c r="R1464" s="20">
        <v>73.099999999999994</v>
      </c>
      <c r="S1464" s="23">
        <v>-4.0000000000000002E-4</v>
      </c>
      <c r="W1464" s="23">
        <v>4.0000000000000001E-3</v>
      </c>
      <c r="AA1464" s="23">
        <f t="shared" si="22"/>
        <v>-4.0000000000000003E-5</v>
      </c>
    </row>
    <row r="1465" spans="18:27" x14ac:dyDescent="0.25">
      <c r="R1465" s="20">
        <v>73.150000000000006</v>
      </c>
      <c r="S1465" s="23">
        <v>-4.0000000000000002E-4</v>
      </c>
      <c r="W1465" s="23">
        <v>4.0000000000000001E-3</v>
      </c>
      <c r="AA1465" s="23">
        <f t="shared" si="22"/>
        <v>-4.0000000000000003E-5</v>
      </c>
    </row>
    <row r="1466" spans="18:27" x14ac:dyDescent="0.25">
      <c r="R1466" s="20">
        <v>73.2</v>
      </c>
      <c r="S1466" s="23">
        <v>-4.0000000000000002E-4</v>
      </c>
      <c r="W1466" s="23">
        <v>4.0000000000000001E-3</v>
      </c>
      <c r="AA1466" s="23">
        <f t="shared" si="22"/>
        <v>4.0000000000000003E-5</v>
      </c>
    </row>
    <row r="1467" spans="18:27" x14ac:dyDescent="0.25">
      <c r="R1467" s="20">
        <v>73.25</v>
      </c>
      <c r="S1467" s="23">
        <v>4.0000000000000002E-4</v>
      </c>
      <c r="W1467" s="23">
        <v>4.0000000000000001E-3</v>
      </c>
      <c r="AA1467" s="23">
        <f t="shared" si="22"/>
        <v>4.0000000000000003E-5</v>
      </c>
    </row>
    <row r="1468" spans="18:27" x14ac:dyDescent="0.25">
      <c r="R1468" s="20">
        <v>73.3</v>
      </c>
      <c r="S1468" s="23">
        <v>4.0000000000000002E-4</v>
      </c>
      <c r="W1468" s="23">
        <v>4.0000000000000001E-3</v>
      </c>
      <c r="AA1468" s="23">
        <f t="shared" si="22"/>
        <v>0</v>
      </c>
    </row>
    <row r="1469" spans="18:27" x14ac:dyDescent="0.25">
      <c r="R1469" s="20">
        <v>73.349999999999994</v>
      </c>
      <c r="S1469" s="23">
        <v>0</v>
      </c>
      <c r="W1469" s="23">
        <v>4.0000000000000001E-3</v>
      </c>
      <c r="AA1469" s="23">
        <f t="shared" si="22"/>
        <v>4.0000000000000003E-5</v>
      </c>
    </row>
    <row r="1470" spans="18:27" x14ac:dyDescent="0.25">
      <c r="R1470" s="20">
        <v>73.400000000000006</v>
      </c>
      <c r="S1470" s="23">
        <v>4.0000000000000002E-4</v>
      </c>
      <c r="W1470" s="23">
        <v>4.0000000000000001E-3</v>
      </c>
      <c r="AA1470" s="23">
        <f t="shared" si="22"/>
        <v>0</v>
      </c>
    </row>
    <row r="1471" spans="18:27" x14ac:dyDescent="0.25">
      <c r="R1471" s="20">
        <v>73.45</v>
      </c>
      <c r="S1471" s="23">
        <v>0</v>
      </c>
      <c r="W1471" s="23">
        <v>0</v>
      </c>
      <c r="AA1471" s="23">
        <f t="shared" si="22"/>
        <v>0</v>
      </c>
    </row>
    <row r="1472" spans="18:27" x14ac:dyDescent="0.25">
      <c r="R1472" s="20">
        <v>73.5</v>
      </c>
      <c r="S1472" s="23">
        <v>0</v>
      </c>
      <c r="W1472" s="23">
        <v>0</v>
      </c>
      <c r="AA1472" s="23">
        <f t="shared" si="22"/>
        <v>-1.1999999999999999E-4</v>
      </c>
    </row>
    <row r="1473" spans="18:27" x14ac:dyDescent="0.25">
      <c r="R1473" s="20">
        <v>73.55</v>
      </c>
      <c r="S1473" s="23">
        <v>-1.1999999999999999E-3</v>
      </c>
      <c r="W1473" s="23">
        <v>0</v>
      </c>
      <c r="AA1473" s="23">
        <f t="shared" si="22"/>
        <v>0</v>
      </c>
    </row>
    <row r="1474" spans="18:27" x14ac:dyDescent="0.25">
      <c r="R1474" s="20">
        <v>73.599999999999994</v>
      </c>
      <c r="S1474" s="23">
        <v>0</v>
      </c>
      <c r="W1474" s="23">
        <v>0</v>
      </c>
      <c r="AA1474" s="23">
        <f t="shared" si="22"/>
        <v>8.0000000000000007E-5</v>
      </c>
    </row>
    <row r="1475" spans="18:27" x14ac:dyDescent="0.25">
      <c r="R1475" s="20">
        <v>73.650000000000006</v>
      </c>
      <c r="S1475" s="23">
        <v>8.0000000000000004E-4</v>
      </c>
      <c r="W1475" s="23">
        <v>4.0000000000000001E-3</v>
      </c>
      <c r="AA1475" s="23">
        <f t="shared" si="22"/>
        <v>0</v>
      </c>
    </row>
    <row r="1476" spans="18:27" x14ac:dyDescent="0.25">
      <c r="R1476" s="20">
        <v>73.7</v>
      </c>
      <c r="S1476" s="23">
        <v>0</v>
      </c>
      <c r="W1476" s="23">
        <v>4.0000000000000001E-3</v>
      </c>
      <c r="AA1476" s="23">
        <f t="shared" ref="AA1476:AA1539" si="23">S1477/10</f>
        <v>8.0000000000000007E-5</v>
      </c>
    </row>
    <row r="1477" spans="18:27" x14ac:dyDescent="0.25">
      <c r="R1477" s="20">
        <v>73.75</v>
      </c>
      <c r="S1477" s="23">
        <v>8.0000000000000004E-4</v>
      </c>
      <c r="W1477" s="23">
        <v>4.0000000000000001E-3</v>
      </c>
      <c r="AA1477" s="23">
        <f t="shared" si="23"/>
        <v>0</v>
      </c>
    </row>
    <row r="1478" spans="18:27" x14ac:dyDescent="0.25">
      <c r="R1478" s="20">
        <v>73.8</v>
      </c>
      <c r="S1478" s="23">
        <v>0</v>
      </c>
      <c r="W1478" s="23">
        <v>4.0000000000000001E-3</v>
      </c>
      <c r="AA1478" s="23">
        <f t="shared" si="23"/>
        <v>-4.0000000000000003E-5</v>
      </c>
    </row>
    <row r="1479" spans="18:27" x14ac:dyDescent="0.25">
      <c r="R1479" s="20">
        <v>73.849999999999994</v>
      </c>
      <c r="S1479" s="23">
        <v>-4.0000000000000002E-4</v>
      </c>
      <c r="W1479" s="23">
        <v>4.0000000000000001E-3</v>
      </c>
      <c r="AA1479" s="23">
        <f t="shared" si="23"/>
        <v>-4.0000000000000003E-5</v>
      </c>
    </row>
    <row r="1480" spans="18:27" x14ac:dyDescent="0.25">
      <c r="R1480" s="20">
        <v>73.900000000000006</v>
      </c>
      <c r="S1480" s="23">
        <v>-4.0000000000000002E-4</v>
      </c>
      <c r="W1480" s="23">
        <v>4.0000000000000001E-3</v>
      </c>
      <c r="AA1480" s="23">
        <f t="shared" si="23"/>
        <v>4.0000000000000003E-5</v>
      </c>
    </row>
    <row r="1481" spans="18:27" x14ac:dyDescent="0.25">
      <c r="R1481" s="20">
        <v>73.95</v>
      </c>
      <c r="S1481" s="23">
        <v>4.0000000000000002E-4</v>
      </c>
      <c r="W1481" s="23">
        <v>4.0000000000000001E-3</v>
      </c>
      <c r="AA1481" s="23">
        <f t="shared" si="23"/>
        <v>-4.0000000000000003E-5</v>
      </c>
    </row>
    <row r="1482" spans="18:27" x14ac:dyDescent="0.25">
      <c r="R1482" s="20">
        <v>74</v>
      </c>
      <c r="S1482" s="23">
        <v>-4.0000000000000002E-4</v>
      </c>
      <c r="W1482" s="23">
        <v>4.0000000000000001E-3</v>
      </c>
      <c r="AA1482" s="23">
        <f t="shared" si="23"/>
        <v>0</v>
      </c>
    </row>
    <row r="1483" spans="18:27" x14ac:dyDescent="0.25">
      <c r="R1483" s="20">
        <v>74.05</v>
      </c>
      <c r="S1483" s="23">
        <v>0</v>
      </c>
      <c r="W1483" s="23">
        <v>4.0000000000000001E-3</v>
      </c>
      <c r="AA1483" s="23">
        <f t="shared" si="23"/>
        <v>-4.0000000000000003E-5</v>
      </c>
    </row>
    <row r="1484" spans="18:27" x14ac:dyDescent="0.25">
      <c r="R1484" s="20">
        <v>74.099999999999994</v>
      </c>
      <c r="S1484" s="23">
        <v>-4.0000000000000002E-4</v>
      </c>
      <c r="W1484" s="23">
        <v>4.0000000000000001E-3</v>
      </c>
      <c r="AA1484" s="23">
        <f t="shared" si="23"/>
        <v>-4.0000000000000003E-5</v>
      </c>
    </row>
    <row r="1485" spans="18:27" x14ac:dyDescent="0.25">
      <c r="R1485" s="20">
        <v>74.150000000000006</v>
      </c>
      <c r="S1485" s="23">
        <v>-4.0000000000000002E-4</v>
      </c>
      <c r="W1485" s="23">
        <v>4.0000000000000001E-3</v>
      </c>
      <c r="AA1485" s="23">
        <f t="shared" si="23"/>
        <v>0</v>
      </c>
    </row>
    <row r="1486" spans="18:27" x14ac:dyDescent="0.25">
      <c r="R1486" s="20">
        <v>74.2</v>
      </c>
      <c r="S1486" s="23">
        <v>0</v>
      </c>
      <c r="W1486" s="23">
        <v>4.0000000000000001E-3</v>
      </c>
      <c r="AA1486" s="23">
        <f t="shared" si="23"/>
        <v>0</v>
      </c>
    </row>
    <row r="1487" spans="18:27" x14ac:dyDescent="0.25">
      <c r="R1487" s="20">
        <v>74.25</v>
      </c>
      <c r="S1487" s="23">
        <v>0</v>
      </c>
      <c r="W1487" s="23">
        <v>0</v>
      </c>
      <c r="AA1487" s="23">
        <f t="shared" si="23"/>
        <v>0</v>
      </c>
    </row>
    <row r="1488" spans="18:27" x14ac:dyDescent="0.25">
      <c r="R1488" s="20">
        <v>74.3</v>
      </c>
      <c r="S1488" s="23">
        <v>0</v>
      </c>
      <c r="W1488" s="23">
        <v>0</v>
      </c>
      <c r="AA1488" s="23">
        <f t="shared" si="23"/>
        <v>-1.1999999999999999E-4</v>
      </c>
    </row>
    <row r="1489" spans="18:27" x14ac:dyDescent="0.25">
      <c r="R1489" s="20">
        <v>74.349999999999994</v>
      </c>
      <c r="S1489" s="23">
        <v>-1.1999999999999999E-3</v>
      </c>
      <c r="W1489" s="23">
        <v>0</v>
      </c>
      <c r="AA1489" s="23">
        <f t="shared" si="23"/>
        <v>0</v>
      </c>
    </row>
    <row r="1490" spans="18:27" x14ac:dyDescent="0.25">
      <c r="R1490" s="20">
        <v>74.400000000000006</v>
      </c>
      <c r="S1490" s="23">
        <v>0</v>
      </c>
      <c r="W1490" s="23">
        <v>0</v>
      </c>
      <c r="AA1490" s="23">
        <f t="shared" si="23"/>
        <v>-4.0000000000000003E-5</v>
      </c>
    </row>
    <row r="1491" spans="18:27" x14ac:dyDescent="0.25">
      <c r="R1491" s="20">
        <v>74.45</v>
      </c>
      <c r="S1491" s="23">
        <v>-4.0000000000000002E-4</v>
      </c>
      <c r="W1491" s="23">
        <v>4.0000000000000001E-3</v>
      </c>
      <c r="AA1491" s="23">
        <f t="shared" si="23"/>
        <v>0</v>
      </c>
    </row>
    <row r="1492" spans="18:27" x14ac:dyDescent="0.25">
      <c r="R1492" s="20">
        <v>74.5</v>
      </c>
      <c r="S1492" s="23">
        <v>0</v>
      </c>
      <c r="W1492" s="23">
        <v>4.0000000000000001E-3</v>
      </c>
      <c r="AA1492" s="23">
        <f t="shared" si="23"/>
        <v>0</v>
      </c>
    </row>
    <row r="1493" spans="18:27" x14ac:dyDescent="0.25">
      <c r="R1493" s="20">
        <v>74.55</v>
      </c>
      <c r="S1493" s="23">
        <v>0</v>
      </c>
      <c r="W1493" s="23">
        <v>4.0000000000000001E-3</v>
      </c>
      <c r="AA1493" s="23">
        <f t="shared" si="23"/>
        <v>0</v>
      </c>
    </row>
    <row r="1494" spans="18:27" x14ac:dyDescent="0.25">
      <c r="R1494" s="20">
        <v>74.599999999999994</v>
      </c>
      <c r="S1494" s="23">
        <v>0</v>
      </c>
      <c r="W1494" s="23">
        <v>4.0000000000000001E-3</v>
      </c>
      <c r="AA1494" s="23">
        <f t="shared" si="23"/>
        <v>-4.0000000000000003E-5</v>
      </c>
    </row>
    <row r="1495" spans="18:27" x14ac:dyDescent="0.25">
      <c r="R1495" s="20">
        <v>74.650000000000006</v>
      </c>
      <c r="S1495" s="23">
        <v>-4.0000000000000002E-4</v>
      </c>
      <c r="W1495" s="23">
        <v>4.0000000000000001E-3</v>
      </c>
      <c r="AA1495" s="23">
        <f t="shared" si="23"/>
        <v>0</v>
      </c>
    </row>
    <row r="1496" spans="18:27" x14ac:dyDescent="0.25">
      <c r="R1496" s="20">
        <v>74.7</v>
      </c>
      <c r="S1496" s="23">
        <v>0</v>
      </c>
      <c r="W1496" s="23">
        <v>4.0000000000000001E-3</v>
      </c>
      <c r="AA1496" s="23">
        <f t="shared" si="23"/>
        <v>0</v>
      </c>
    </row>
    <row r="1497" spans="18:27" x14ac:dyDescent="0.25">
      <c r="R1497" s="20">
        <v>74.75</v>
      </c>
      <c r="S1497" s="23">
        <v>0</v>
      </c>
      <c r="W1497" s="23">
        <v>4.0000000000000001E-3</v>
      </c>
      <c r="AA1497" s="23">
        <f t="shared" si="23"/>
        <v>0</v>
      </c>
    </row>
    <row r="1498" spans="18:27" x14ac:dyDescent="0.25">
      <c r="R1498" s="20">
        <v>74.8</v>
      </c>
      <c r="S1498" s="23">
        <v>0</v>
      </c>
      <c r="W1498" s="23">
        <v>4.0000000000000001E-3</v>
      </c>
      <c r="AA1498" s="23">
        <f t="shared" si="23"/>
        <v>0</v>
      </c>
    </row>
    <row r="1499" spans="18:27" x14ac:dyDescent="0.25">
      <c r="R1499" s="20">
        <v>74.849999999999994</v>
      </c>
      <c r="S1499" s="23">
        <v>0</v>
      </c>
      <c r="W1499" s="23">
        <v>4.0000000000000001E-3</v>
      </c>
      <c r="AA1499" s="23">
        <f t="shared" si="23"/>
        <v>4.0000000000000003E-5</v>
      </c>
    </row>
    <row r="1500" spans="18:27" x14ac:dyDescent="0.25">
      <c r="R1500" s="20">
        <v>74.900000000000006</v>
      </c>
      <c r="S1500" s="23">
        <v>4.0000000000000002E-4</v>
      </c>
      <c r="W1500" s="23">
        <v>4.0000000000000001E-3</v>
      </c>
      <c r="AA1500" s="23">
        <f t="shared" si="23"/>
        <v>4.0000000000000003E-5</v>
      </c>
    </row>
    <row r="1501" spans="18:27" x14ac:dyDescent="0.25">
      <c r="R1501" s="20">
        <v>74.95</v>
      </c>
      <c r="S1501" s="23">
        <v>4.0000000000000002E-4</v>
      </c>
      <c r="W1501" s="23">
        <v>4.0000000000000001E-3</v>
      </c>
      <c r="AA1501" s="23">
        <f t="shared" si="23"/>
        <v>4.0000000000000003E-5</v>
      </c>
    </row>
    <row r="1502" spans="18:27" x14ac:dyDescent="0.25">
      <c r="R1502" s="20">
        <v>75</v>
      </c>
      <c r="S1502" s="23">
        <v>4.0000000000000002E-4</v>
      </c>
      <c r="W1502" s="23">
        <v>4.0000000000000001E-3</v>
      </c>
      <c r="AA1502" s="23">
        <f t="shared" si="23"/>
        <v>8.0000000000000007E-5</v>
      </c>
    </row>
    <row r="1503" spans="18:27" x14ac:dyDescent="0.25">
      <c r="R1503" s="20">
        <v>75.05</v>
      </c>
      <c r="S1503" s="23">
        <v>8.0000000000000004E-4</v>
      </c>
      <c r="W1503" s="23">
        <v>0</v>
      </c>
      <c r="AA1503" s="23">
        <f t="shared" si="23"/>
        <v>0</v>
      </c>
    </row>
    <row r="1504" spans="18:27" x14ac:dyDescent="0.25">
      <c r="R1504" s="20">
        <v>75.099999999999994</v>
      </c>
      <c r="S1504" s="23">
        <v>0</v>
      </c>
      <c r="W1504" s="23">
        <v>0</v>
      </c>
      <c r="AA1504" s="23">
        <f t="shared" si="23"/>
        <v>8.0000000000000007E-5</v>
      </c>
    </row>
    <row r="1505" spans="18:27" x14ac:dyDescent="0.25">
      <c r="R1505" s="20">
        <v>75.150000000000006</v>
      </c>
      <c r="S1505" s="23">
        <v>8.0000000000000004E-4</v>
      </c>
      <c r="W1505" s="23">
        <v>0</v>
      </c>
      <c r="AA1505" s="23">
        <f t="shared" si="23"/>
        <v>0</v>
      </c>
    </row>
    <row r="1506" spans="18:27" x14ac:dyDescent="0.25">
      <c r="R1506" s="20">
        <v>75.2</v>
      </c>
      <c r="S1506" s="23">
        <v>0</v>
      </c>
      <c r="W1506" s="23">
        <v>0</v>
      </c>
      <c r="AA1506" s="23">
        <f t="shared" si="23"/>
        <v>4.0000000000000003E-5</v>
      </c>
    </row>
    <row r="1507" spans="18:27" x14ac:dyDescent="0.25">
      <c r="R1507" s="20">
        <v>75.25</v>
      </c>
      <c r="S1507" s="23">
        <v>4.0000000000000002E-4</v>
      </c>
      <c r="W1507" s="23">
        <v>4.0000000000000001E-3</v>
      </c>
      <c r="AA1507" s="23">
        <f t="shared" si="23"/>
        <v>-4.0000000000000003E-5</v>
      </c>
    </row>
    <row r="1508" spans="18:27" x14ac:dyDescent="0.25">
      <c r="R1508" s="20">
        <v>75.3</v>
      </c>
      <c r="S1508" s="23">
        <v>-4.0000000000000002E-4</v>
      </c>
      <c r="W1508" s="23">
        <v>4.0000000000000001E-3</v>
      </c>
      <c r="AA1508" s="23">
        <f t="shared" si="23"/>
        <v>-4.0000000000000003E-5</v>
      </c>
    </row>
    <row r="1509" spans="18:27" x14ac:dyDescent="0.25">
      <c r="R1509" s="20">
        <v>75.349999999999994</v>
      </c>
      <c r="S1509" s="23">
        <v>-4.0000000000000002E-4</v>
      </c>
      <c r="W1509" s="23">
        <v>4.0000000000000001E-3</v>
      </c>
      <c r="AA1509" s="23">
        <f t="shared" si="23"/>
        <v>4.0000000000000003E-5</v>
      </c>
    </row>
    <row r="1510" spans="18:27" x14ac:dyDescent="0.25">
      <c r="R1510" s="20">
        <v>75.400000000000006</v>
      </c>
      <c r="S1510" s="23">
        <v>4.0000000000000002E-4</v>
      </c>
      <c r="W1510" s="23">
        <v>4.0000000000000001E-3</v>
      </c>
      <c r="AA1510" s="23">
        <f t="shared" si="23"/>
        <v>8.0000000000000007E-5</v>
      </c>
    </row>
    <row r="1511" spans="18:27" x14ac:dyDescent="0.25">
      <c r="R1511" s="20">
        <v>75.45</v>
      </c>
      <c r="S1511" s="23">
        <v>8.0000000000000004E-4</v>
      </c>
      <c r="W1511" s="23">
        <v>4.0000000000000001E-3</v>
      </c>
      <c r="AA1511" s="23">
        <f t="shared" si="23"/>
        <v>-4.0000000000000003E-5</v>
      </c>
    </row>
    <row r="1512" spans="18:27" x14ac:dyDescent="0.25">
      <c r="R1512" s="20">
        <v>75.5</v>
      </c>
      <c r="S1512" s="23">
        <v>-4.0000000000000002E-4</v>
      </c>
      <c r="W1512" s="23">
        <v>4.0000000000000001E-3</v>
      </c>
      <c r="AA1512" s="23">
        <f t="shared" si="23"/>
        <v>0</v>
      </c>
    </row>
    <row r="1513" spans="18:27" x14ac:dyDescent="0.25">
      <c r="R1513" s="20">
        <v>75.55</v>
      </c>
      <c r="S1513" s="23">
        <v>0</v>
      </c>
      <c r="W1513" s="23">
        <v>4.0000000000000001E-3</v>
      </c>
      <c r="AA1513" s="23">
        <f t="shared" si="23"/>
        <v>0</v>
      </c>
    </row>
    <row r="1514" spans="18:27" x14ac:dyDescent="0.25">
      <c r="R1514" s="20">
        <v>75.599999999999994</v>
      </c>
      <c r="S1514" s="23">
        <v>0</v>
      </c>
      <c r="W1514" s="23">
        <v>4.0000000000000001E-3</v>
      </c>
      <c r="AA1514" s="23">
        <f t="shared" si="23"/>
        <v>-4.0000000000000003E-5</v>
      </c>
    </row>
    <row r="1515" spans="18:27" x14ac:dyDescent="0.25">
      <c r="R1515" s="20">
        <v>75.650000000000006</v>
      </c>
      <c r="S1515" s="23">
        <v>-4.0000000000000002E-4</v>
      </c>
      <c r="W1515" s="23">
        <v>0</v>
      </c>
      <c r="AA1515" s="23">
        <f t="shared" si="23"/>
        <v>-1.1999999999999999E-4</v>
      </c>
    </row>
    <row r="1516" spans="18:27" x14ac:dyDescent="0.25">
      <c r="R1516" s="20">
        <v>75.7</v>
      </c>
      <c r="S1516" s="23">
        <v>-1.1999999999999999E-3</v>
      </c>
      <c r="W1516" s="23">
        <v>0</v>
      </c>
      <c r="AA1516" s="23">
        <f t="shared" si="23"/>
        <v>-4.0000000000000003E-5</v>
      </c>
    </row>
    <row r="1517" spans="18:27" x14ac:dyDescent="0.25">
      <c r="R1517" s="20">
        <v>75.75</v>
      </c>
      <c r="S1517" s="23">
        <v>-4.0000000000000002E-4</v>
      </c>
      <c r="W1517" s="23">
        <v>0</v>
      </c>
      <c r="AA1517" s="23">
        <f t="shared" si="23"/>
        <v>0</v>
      </c>
    </row>
    <row r="1518" spans="18:27" x14ac:dyDescent="0.25">
      <c r="R1518" s="20">
        <v>75.8</v>
      </c>
      <c r="S1518" s="23">
        <v>0</v>
      </c>
      <c r="W1518" s="23">
        <v>0</v>
      </c>
      <c r="AA1518" s="23">
        <f t="shared" si="23"/>
        <v>0</v>
      </c>
    </row>
    <row r="1519" spans="18:27" x14ac:dyDescent="0.25">
      <c r="R1519" s="20">
        <v>75.849999999999994</v>
      </c>
      <c r="S1519" s="23">
        <v>0</v>
      </c>
      <c r="W1519" s="23">
        <v>4.0000000000000001E-3</v>
      </c>
      <c r="AA1519" s="23">
        <f t="shared" si="23"/>
        <v>4.0000000000000003E-5</v>
      </c>
    </row>
    <row r="1520" spans="18:27" x14ac:dyDescent="0.25">
      <c r="R1520" s="20">
        <v>75.900000000000006</v>
      </c>
      <c r="S1520" s="23">
        <v>4.0000000000000002E-4</v>
      </c>
      <c r="W1520" s="23">
        <v>4.0000000000000001E-3</v>
      </c>
      <c r="AA1520" s="23">
        <f t="shared" si="23"/>
        <v>0</v>
      </c>
    </row>
    <row r="1521" spans="18:27" x14ac:dyDescent="0.25">
      <c r="R1521" s="20">
        <v>75.95</v>
      </c>
      <c r="S1521" s="23">
        <v>0</v>
      </c>
      <c r="W1521" s="23">
        <v>4.0000000000000001E-3</v>
      </c>
      <c r="AA1521" s="23">
        <f t="shared" si="23"/>
        <v>4.0000000000000003E-5</v>
      </c>
    </row>
    <row r="1522" spans="18:27" x14ac:dyDescent="0.25">
      <c r="R1522" s="20">
        <v>76</v>
      </c>
      <c r="S1522" s="23">
        <v>4.0000000000000002E-4</v>
      </c>
      <c r="W1522" s="23">
        <v>4.0000000000000001E-3</v>
      </c>
      <c r="AA1522" s="23">
        <f t="shared" si="23"/>
        <v>0</v>
      </c>
    </row>
    <row r="1523" spans="18:27" x14ac:dyDescent="0.25">
      <c r="R1523" s="20">
        <v>76.05</v>
      </c>
      <c r="S1523" s="23">
        <v>0</v>
      </c>
      <c r="W1523" s="23">
        <v>0</v>
      </c>
      <c r="AA1523" s="23">
        <f t="shared" si="23"/>
        <v>0</v>
      </c>
    </row>
    <row r="1524" spans="18:27" x14ac:dyDescent="0.25">
      <c r="R1524" s="20">
        <v>76.099999999999994</v>
      </c>
      <c r="S1524" s="23">
        <v>0</v>
      </c>
      <c r="W1524" s="23">
        <v>0</v>
      </c>
      <c r="AA1524" s="23">
        <f t="shared" si="23"/>
        <v>0</v>
      </c>
    </row>
    <row r="1525" spans="18:27" x14ac:dyDescent="0.25">
      <c r="R1525" s="20">
        <v>76.150000000000006</v>
      </c>
      <c r="S1525" s="23">
        <v>0</v>
      </c>
      <c r="W1525" s="23">
        <v>0</v>
      </c>
      <c r="AA1525" s="23">
        <f t="shared" si="23"/>
        <v>0</v>
      </c>
    </row>
    <row r="1526" spans="18:27" x14ac:dyDescent="0.25">
      <c r="R1526" s="20">
        <v>76.2</v>
      </c>
      <c r="S1526" s="23">
        <v>0</v>
      </c>
      <c r="W1526" s="23">
        <v>0</v>
      </c>
      <c r="AA1526" s="23">
        <f t="shared" si="23"/>
        <v>8.0000000000000007E-5</v>
      </c>
    </row>
    <row r="1527" spans="18:27" x14ac:dyDescent="0.25">
      <c r="R1527" s="20">
        <v>76.25</v>
      </c>
      <c r="S1527" s="23">
        <v>8.0000000000000004E-4</v>
      </c>
      <c r="W1527" s="23">
        <v>0</v>
      </c>
      <c r="AA1527" s="23">
        <f t="shared" si="23"/>
        <v>0</v>
      </c>
    </row>
    <row r="1528" spans="18:27" x14ac:dyDescent="0.25">
      <c r="R1528" s="20">
        <v>76.3</v>
      </c>
      <c r="S1528" s="23">
        <v>0</v>
      </c>
      <c r="W1528" s="23">
        <v>0</v>
      </c>
      <c r="AA1528" s="23">
        <f t="shared" si="23"/>
        <v>0</v>
      </c>
    </row>
    <row r="1529" spans="18:27" x14ac:dyDescent="0.25">
      <c r="R1529" s="20">
        <v>76.349999999999994</v>
      </c>
      <c r="S1529" s="23">
        <v>0</v>
      </c>
      <c r="W1529" s="23">
        <v>0</v>
      </c>
      <c r="AA1529" s="23">
        <f t="shared" si="23"/>
        <v>0</v>
      </c>
    </row>
    <row r="1530" spans="18:27" x14ac:dyDescent="0.25">
      <c r="R1530" s="20">
        <v>76.400000000000006</v>
      </c>
      <c r="S1530" s="23">
        <v>0</v>
      </c>
      <c r="W1530" s="23">
        <v>0</v>
      </c>
      <c r="AA1530" s="23">
        <f t="shared" si="23"/>
        <v>0</v>
      </c>
    </row>
    <row r="1531" spans="18:27" x14ac:dyDescent="0.25">
      <c r="R1531" s="20">
        <v>76.45</v>
      </c>
      <c r="S1531" s="23">
        <v>0</v>
      </c>
      <c r="W1531" s="23">
        <v>4.0000000000000001E-3</v>
      </c>
      <c r="AA1531" s="23">
        <f t="shared" si="23"/>
        <v>0</v>
      </c>
    </row>
    <row r="1532" spans="18:27" x14ac:dyDescent="0.25">
      <c r="R1532" s="20">
        <v>76.5</v>
      </c>
      <c r="S1532" s="23">
        <v>0</v>
      </c>
      <c r="W1532" s="23">
        <v>4.0000000000000001E-3</v>
      </c>
      <c r="AA1532" s="23">
        <f t="shared" si="23"/>
        <v>-4.0000000000000003E-5</v>
      </c>
    </row>
    <row r="1533" spans="18:27" x14ac:dyDescent="0.25">
      <c r="R1533" s="20">
        <v>76.55</v>
      </c>
      <c r="S1533" s="23">
        <v>-4.0000000000000002E-4</v>
      </c>
      <c r="W1533" s="23">
        <v>4.0000000000000001E-3</v>
      </c>
      <c r="AA1533" s="23">
        <f t="shared" si="23"/>
        <v>-4.0000000000000003E-5</v>
      </c>
    </row>
    <row r="1534" spans="18:27" x14ac:dyDescent="0.25">
      <c r="R1534" s="20">
        <v>76.599999999999994</v>
      </c>
      <c r="S1534" s="23">
        <v>-4.0000000000000002E-4</v>
      </c>
      <c r="W1534" s="23">
        <v>4.0000000000000001E-3</v>
      </c>
      <c r="AA1534" s="23">
        <f t="shared" si="23"/>
        <v>-4.0000000000000003E-5</v>
      </c>
    </row>
    <row r="1535" spans="18:27" x14ac:dyDescent="0.25">
      <c r="R1535" s="20">
        <v>76.650000000000006</v>
      </c>
      <c r="S1535" s="23">
        <v>-4.0000000000000002E-4</v>
      </c>
      <c r="W1535" s="23">
        <v>4.0000000000000001E-3</v>
      </c>
      <c r="AA1535" s="23">
        <f t="shared" si="23"/>
        <v>-4.0000000000000003E-5</v>
      </c>
    </row>
    <row r="1536" spans="18:27" x14ac:dyDescent="0.25">
      <c r="R1536" s="20">
        <v>76.7</v>
      </c>
      <c r="S1536" s="23">
        <v>-4.0000000000000002E-4</v>
      </c>
      <c r="W1536" s="23">
        <v>4.0000000000000001E-3</v>
      </c>
      <c r="AA1536" s="23">
        <f t="shared" si="23"/>
        <v>0</v>
      </c>
    </row>
    <row r="1537" spans="18:27" x14ac:dyDescent="0.25">
      <c r="R1537" s="20">
        <v>76.75</v>
      </c>
      <c r="S1537" s="23">
        <v>0</v>
      </c>
      <c r="W1537" s="23">
        <v>4.0000000000000001E-3</v>
      </c>
      <c r="AA1537" s="23">
        <f t="shared" si="23"/>
        <v>-4.0000000000000003E-5</v>
      </c>
    </row>
    <row r="1538" spans="18:27" x14ac:dyDescent="0.25">
      <c r="R1538" s="20">
        <v>76.8</v>
      </c>
      <c r="S1538" s="23">
        <v>-4.0000000000000002E-4</v>
      </c>
      <c r="W1538" s="23">
        <v>4.0000000000000001E-3</v>
      </c>
      <c r="AA1538" s="23">
        <f t="shared" si="23"/>
        <v>0</v>
      </c>
    </row>
    <row r="1539" spans="18:27" x14ac:dyDescent="0.25">
      <c r="R1539" s="20">
        <v>76.849999999999994</v>
      </c>
      <c r="S1539" s="23">
        <v>0</v>
      </c>
      <c r="W1539" s="23">
        <v>4.0000000000000001E-3</v>
      </c>
      <c r="AA1539" s="23">
        <f t="shared" si="23"/>
        <v>0</v>
      </c>
    </row>
    <row r="1540" spans="18:27" x14ac:dyDescent="0.25">
      <c r="R1540" s="20">
        <v>76.900000000000006</v>
      </c>
      <c r="S1540" s="23">
        <v>0</v>
      </c>
      <c r="W1540" s="23">
        <v>4.0000000000000001E-3</v>
      </c>
      <c r="AA1540" s="23">
        <f t="shared" ref="AA1540:AA1603" si="24">S1541/10</f>
        <v>4.0000000000000003E-5</v>
      </c>
    </row>
    <row r="1541" spans="18:27" x14ac:dyDescent="0.25">
      <c r="R1541" s="20">
        <v>76.95</v>
      </c>
      <c r="S1541" s="23">
        <v>4.0000000000000002E-4</v>
      </c>
      <c r="W1541" s="23">
        <v>4.0000000000000001E-3</v>
      </c>
      <c r="AA1541" s="23">
        <f t="shared" si="24"/>
        <v>0</v>
      </c>
    </row>
    <row r="1542" spans="18:27" x14ac:dyDescent="0.25">
      <c r="R1542" s="20">
        <v>77</v>
      </c>
      <c r="S1542" s="23">
        <v>0</v>
      </c>
      <c r="W1542" s="23">
        <v>4.0000000000000001E-3</v>
      </c>
      <c r="AA1542" s="23">
        <f t="shared" si="24"/>
        <v>0</v>
      </c>
    </row>
    <row r="1543" spans="18:27" x14ac:dyDescent="0.25">
      <c r="R1543" s="20">
        <v>77.05</v>
      </c>
      <c r="S1543" s="23">
        <v>0</v>
      </c>
      <c r="W1543" s="23">
        <v>4.0000000000000001E-3</v>
      </c>
      <c r="AA1543" s="23">
        <f t="shared" si="24"/>
        <v>4.0000000000000003E-5</v>
      </c>
    </row>
    <row r="1544" spans="18:27" x14ac:dyDescent="0.25">
      <c r="R1544" s="20">
        <v>77.099999999999994</v>
      </c>
      <c r="S1544" s="23">
        <v>4.0000000000000002E-4</v>
      </c>
      <c r="W1544" s="23">
        <v>4.0000000000000001E-3</v>
      </c>
      <c r="AA1544" s="23">
        <f t="shared" si="24"/>
        <v>0</v>
      </c>
    </row>
    <row r="1545" spans="18:27" x14ac:dyDescent="0.25">
      <c r="R1545" s="20">
        <v>77.150000000000006</v>
      </c>
      <c r="S1545" s="23">
        <v>0</v>
      </c>
      <c r="W1545" s="23">
        <v>4.0000000000000001E-3</v>
      </c>
      <c r="AA1545" s="23">
        <f t="shared" si="24"/>
        <v>-4.0000000000000003E-5</v>
      </c>
    </row>
    <row r="1546" spans="18:27" x14ac:dyDescent="0.25">
      <c r="R1546" s="20">
        <v>77.2</v>
      </c>
      <c r="S1546" s="23">
        <v>-4.0000000000000002E-4</v>
      </c>
      <c r="W1546" s="23">
        <v>4.0000000000000001E-3</v>
      </c>
      <c r="AA1546" s="23">
        <f t="shared" si="24"/>
        <v>4.0000000000000003E-5</v>
      </c>
    </row>
    <row r="1547" spans="18:27" x14ac:dyDescent="0.25">
      <c r="R1547" s="20">
        <v>77.25</v>
      </c>
      <c r="S1547" s="23">
        <v>4.0000000000000002E-4</v>
      </c>
      <c r="W1547" s="23">
        <v>0</v>
      </c>
      <c r="AA1547" s="23">
        <f t="shared" si="24"/>
        <v>0</v>
      </c>
    </row>
    <row r="1548" spans="18:27" x14ac:dyDescent="0.25">
      <c r="R1548" s="20">
        <v>77.3</v>
      </c>
      <c r="S1548" s="23">
        <v>0</v>
      </c>
      <c r="W1548" s="23">
        <v>0</v>
      </c>
      <c r="AA1548" s="23">
        <f t="shared" si="24"/>
        <v>4.0000000000000003E-5</v>
      </c>
    </row>
    <row r="1549" spans="18:27" x14ac:dyDescent="0.25">
      <c r="R1549" s="20">
        <v>77.349999999999994</v>
      </c>
      <c r="S1549" s="23">
        <v>4.0000000000000002E-4</v>
      </c>
      <c r="W1549" s="23">
        <v>0</v>
      </c>
      <c r="AA1549" s="23">
        <f t="shared" si="24"/>
        <v>0</v>
      </c>
    </row>
    <row r="1550" spans="18:27" x14ac:dyDescent="0.25">
      <c r="R1550" s="20">
        <v>77.400000000000006</v>
      </c>
      <c r="S1550" s="23">
        <v>0</v>
      </c>
      <c r="W1550" s="23">
        <v>0</v>
      </c>
      <c r="AA1550" s="23">
        <f t="shared" si="24"/>
        <v>4.0000000000000003E-5</v>
      </c>
    </row>
    <row r="1551" spans="18:27" x14ac:dyDescent="0.25">
      <c r="R1551" s="20">
        <v>77.45</v>
      </c>
      <c r="S1551" s="23">
        <v>4.0000000000000002E-4</v>
      </c>
      <c r="W1551" s="23">
        <v>0</v>
      </c>
      <c r="AA1551" s="23">
        <f t="shared" si="24"/>
        <v>0</v>
      </c>
    </row>
    <row r="1552" spans="18:27" x14ac:dyDescent="0.25">
      <c r="R1552" s="20">
        <v>77.5</v>
      </c>
      <c r="S1552" s="23">
        <v>0</v>
      </c>
      <c r="W1552" s="23">
        <v>0</v>
      </c>
      <c r="AA1552" s="23">
        <f t="shared" si="24"/>
        <v>1.1999999999999999E-4</v>
      </c>
    </row>
    <row r="1553" spans="18:27" x14ac:dyDescent="0.25">
      <c r="R1553" s="20">
        <v>77.55</v>
      </c>
      <c r="S1553" s="23">
        <v>1.1999999999999999E-3</v>
      </c>
      <c r="W1553" s="23">
        <v>0</v>
      </c>
      <c r="AA1553" s="23">
        <f t="shared" si="24"/>
        <v>0</v>
      </c>
    </row>
    <row r="1554" spans="18:27" x14ac:dyDescent="0.25">
      <c r="R1554" s="20">
        <v>77.599999999999994</v>
      </c>
      <c r="S1554" s="23">
        <v>0</v>
      </c>
      <c r="W1554" s="23">
        <v>0</v>
      </c>
      <c r="AA1554" s="23">
        <f t="shared" si="24"/>
        <v>-4.0000000000000003E-5</v>
      </c>
    </row>
    <row r="1555" spans="18:27" x14ac:dyDescent="0.25">
      <c r="R1555" s="20">
        <v>77.650000000000006</v>
      </c>
      <c r="S1555" s="23">
        <v>-4.0000000000000002E-4</v>
      </c>
      <c r="W1555" s="23">
        <v>0</v>
      </c>
      <c r="AA1555" s="23">
        <f t="shared" si="24"/>
        <v>0</v>
      </c>
    </row>
    <row r="1556" spans="18:27" x14ac:dyDescent="0.25">
      <c r="R1556" s="20">
        <v>77.7</v>
      </c>
      <c r="S1556" s="23">
        <v>0</v>
      </c>
      <c r="W1556" s="23">
        <v>0</v>
      </c>
      <c r="AA1556" s="23">
        <f t="shared" si="24"/>
        <v>-4.0000000000000003E-5</v>
      </c>
    </row>
    <row r="1557" spans="18:27" x14ac:dyDescent="0.25">
      <c r="R1557" s="20">
        <v>77.75</v>
      </c>
      <c r="S1557" s="23">
        <v>-4.0000000000000002E-4</v>
      </c>
      <c r="W1557" s="23">
        <v>0</v>
      </c>
      <c r="AA1557" s="23">
        <f t="shared" si="24"/>
        <v>-4.0000000000000003E-5</v>
      </c>
    </row>
    <row r="1558" spans="18:27" x14ac:dyDescent="0.25">
      <c r="R1558" s="20">
        <v>77.8</v>
      </c>
      <c r="S1558" s="23">
        <v>-4.0000000000000002E-4</v>
      </c>
      <c r="W1558" s="23">
        <v>0</v>
      </c>
      <c r="AA1558" s="23">
        <f t="shared" si="24"/>
        <v>0</v>
      </c>
    </row>
    <row r="1559" spans="18:27" x14ac:dyDescent="0.25">
      <c r="R1559" s="20">
        <v>77.849999999999994</v>
      </c>
      <c r="S1559" s="23">
        <v>0</v>
      </c>
      <c r="W1559" s="23">
        <v>0</v>
      </c>
      <c r="AA1559" s="23">
        <f t="shared" si="24"/>
        <v>0</v>
      </c>
    </row>
    <row r="1560" spans="18:27" x14ac:dyDescent="0.25">
      <c r="R1560" s="20">
        <v>77.900000000000006</v>
      </c>
      <c r="S1560" s="23">
        <v>0</v>
      </c>
      <c r="W1560" s="23">
        <v>0</v>
      </c>
      <c r="AA1560" s="23">
        <f t="shared" si="24"/>
        <v>-8.0000000000000007E-5</v>
      </c>
    </row>
    <row r="1561" spans="18:27" x14ac:dyDescent="0.25">
      <c r="R1561" s="20">
        <v>77.95</v>
      </c>
      <c r="S1561" s="23">
        <v>-8.0000000000000004E-4</v>
      </c>
      <c r="W1561" s="23">
        <v>0</v>
      </c>
      <c r="AA1561" s="23">
        <f t="shared" si="24"/>
        <v>4.0000000000000003E-5</v>
      </c>
    </row>
    <row r="1562" spans="18:27" x14ac:dyDescent="0.25">
      <c r="R1562" s="20">
        <v>78</v>
      </c>
      <c r="S1562" s="23">
        <v>4.0000000000000002E-4</v>
      </c>
      <c r="W1562" s="23">
        <v>0</v>
      </c>
      <c r="AA1562" s="23">
        <f t="shared" si="24"/>
        <v>0</v>
      </c>
    </row>
    <row r="1563" spans="18:27" x14ac:dyDescent="0.25">
      <c r="R1563" s="20">
        <v>78.05</v>
      </c>
      <c r="S1563" s="23">
        <v>0</v>
      </c>
      <c r="W1563" s="23">
        <v>0</v>
      </c>
      <c r="AA1563" s="23">
        <f t="shared" si="24"/>
        <v>4.0000000000000003E-5</v>
      </c>
    </row>
    <row r="1564" spans="18:27" x14ac:dyDescent="0.25">
      <c r="R1564" s="20">
        <v>78.099999999999994</v>
      </c>
      <c r="S1564" s="23">
        <v>4.0000000000000002E-4</v>
      </c>
      <c r="W1564" s="23">
        <v>0</v>
      </c>
      <c r="AA1564" s="23">
        <f t="shared" si="24"/>
        <v>4.0000000000000003E-5</v>
      </c>
    </row>
    <row r="1565" spans="18:27" x14ac:dyDescent="0.25">
      <c r="R1565" s="20">
        <v>78.150000000000006</v>
      </c>
      <c r="S1565" s="23">
        <v>4.0000000000000002E-4</v>
      </c>
      <c r="W1565" s="23">
        <v>0</v>
      </c>
      <c r="AA1565" s="23">
        <f t="shared" si="24"/>
        <v>0</v>
      </c>
    </row>
    <row r="1566" spans="18:27" x14ac:dyDescent="0.25">
      <c r="R1566" s="20">
        <v>78.2</v>
      </c>
      <c r="S1566" s="23">
        <v>0</v>
      </c>
      <c r="W1566" s="23">
        <v>0</v>
      </c>
      <c r="AA1566" s="23">
        <f t="shared" si="24"/>
        <v>8.0000000000000007E-5</v>
      </c>
    </row>
    <row r="1567" spans="18:27" x14ac:dyDescent="0.25">
      <c r="R1567" s="20">
        <v>78.25</v>
      </c>
      <c r="S1567" s="23">
        <v>8.0000000000000004E-4</v>
      </c>
      <c r="W1567" s="23">
        <v>4.0000000000000001E-3</v>
      </c>
      <c r="AA1567" s="23">
        <f t="shared" si="24"/>
        <v>8.0000000000000007E-5</v>
      </c>
    </row>
    <row r="1568" spans="18:27" x14ac:dyDescent="0.25">
      <c r="R1568" s="20">
        <v>78.3</v>
      </c>
      <c r="S1568" s="23">
        <v>8.0000000000000004E-4</v>
      </c>
      <c r="W1568" s="23">
        <v>4.0000000000000001E-3</v>
      </c>
      <c r="AA1568" s="23">
        <f t="shared" si="24"/>
        <v>0</v>
      </c>
    </row>
    <row r="1569" spans="18:27" x14ac:dyDescent="0.25">
      <c r="R1569" s="20">
        <v>78.349999999999994</v>
      </c>
      <c r="S1569" s="23">
        <v>0</v>
      </c>
      <c r="W1569" s="23">
        <v>4.0000000000000001E-3</v>
      </c>
      <c r="AA1569" s="23">
        <f t="shared" si="24"/>
        <v>0</v>
      </c>
    </row>
    <row r="1570" spans="18:27" x14ac:dyDescent="0.25">
      <c r="R1570" s="20">
        <v>78.400000000000006</v>
      </c>
      <c r="S1570" s="23">
        <v>0</v>
      </c>
      <c r="W1570" s="23">
        <v>4.0000000000000001E-3</v>
      </c>
      <c r="AA1570" s="23">
        <f t="shared" si="24"/>
        <v>4.0000000000000003E-5</v>
      </c>
    </row>
    <row r="1571" spans="18:27" x14ac:dyDescent="0.25">
      <c r="R1571" s="20">
        <v>78.45</v>
      </c>
      <c r="S1571" s="23">
        <v>4.0000000000000002E-4</v>
      </c>
      <c r="W1571" s="23">
        <v>0</v>
      </c>
      <c r="AA1571" s="23">
        <f t="shared" si="24"/>
        <v>-4.0000000000000003E-5</v>
      </c>
    </row>
    <row r="1572" spans="18:27" x14ac:dyDescent="0.25">
      <c r="R1572" s="20">
        <v>78.5</v>
      </c>
      <c r="S1572" s="23">
        <v>-4.0000000000000002E-4</v>
      </c>
      <c r="W1572" s="23">
        <v>0</v>
      </c>
      <c r="AA1572" s="23">
        <f t="shared" si="24"/>
        <v>4.0000000000000003E-5</v>
      </c>
    </row>
    <row r="1573" spans="18:27" x14ac:dyDescent="0.25">
      <c r="R1573" s="20">
        <v>78.55</v>
      </c>
      <c r="S1573" s="23">
        <v>4.0000000000000002E-4</v>
      </c>
      <c r="W1573" s="23">
        <v>0</v>
      </c>
      <c r="AA1573" s="23">
        <f t="shared" si="24"/>
        <v>-4.0000000000000003E-5</v>
      </c>
    </row>
    <row r="1574" spans="18:27" x14ac:dyDescent="0.25">
      <c r="R1574" s="20">
        <v>78.599999999999994</v>
      </c>
      <c r="S1574" s="23">
        <v>-4.0000000000000002E-4</v>
      </c>
      <c r="W1574" s="23">
        <v>0</v>
      </c>
      <c r="AA1574" s="23">
        <f t="shared" si="24"/>
        <v>4.0000000000000003E-5</v>
      </c>
    </row>
    <row r="1575" spans="18:27" x14ac:dyDescent="0.25">
      <c r="R1575" s="20">
        <v>78.650000000000006</v>
      </c>
      <c r="S1575" s="23">
        <v>4.0000000000000002E-4</v>
      </c>
      <c r="W1575" s="23">
        <v>0</v>
      </c>
      <c r="AA1575" s="23">
        <f t="shared" si="24"/>
        <v>-4.0000000000000003E-5</v>
      </c>
    </row>
    <row r="1576" spans="18:27" x14ac:dyDescent="0.25">
      <c r="R1576" s="20">
        <v>78.7</v>
      </c>
      <c r="S1576" s="23">
        <v>-4.0000000000000002E-4</v>
      </c>
      <c r="W1576" s="23">
        <v>0</v>
      </c>
      <c r="AA1576" s="23">
        <f t="shared" si="24"/>
        <v>4.0000000000000003E-5</v>
      </c>
    </row>
    <row r="1577" spans="18:27" x14ac:dyDescent="0.25">
      <c r="R1577" s="20">
        <v>78.75</v>
      </c>
      <c r="S1577" s="23">
        <v>4.0000000000000002E-4</v>
      </c>
      <c r="W1577" s="23">
        <v>0</v>
      </c>
      <c r="AA1577" s="23">
        <f t="shared" si="24"/>
        <v>-4.0000000000000003E-5</v>
      </c>
    </row>
    <row r="1578" spans="18:27" x14ac:dyDescent="0.25">
      <c r="R1578" s="20">
        <v>78.8</v>
      </c>
      <c r="S1578" s="23">
        <v>-4.0000000000000002E-4</v>
      </c>
      <c r="W1578" s="23">
        <v>0</v>
      </c>
      <c r="AA1578" s="23">
        <f t="shared" si="24"/>
        <v>-4.0000000000000003E-5</v>
      </c>
    </row>
    <row r="1579" spans="18:27" x14ac:dyDescent="0.25">
      <c r="R1579" s="20">
        <v>78.849999999999994</v>
      </c>
      <c r="S1579" s="23">
        <v>-4.0000000000000002E-4</v>
      </c>
      <c r="W1579" s="23">
        <v>0</v>
      </c>
      <c r="AA1579" s="23">
        <f t="shared" si="24"/>
        <v>4.0000000000000003E-5</v>
      </c>
    </row>
    <row r="1580" spans="18:27" x14ac:dyDescent="0.25">
      <c r="R1580" s="20">
        <v>78.900000000000006</v>
      </c>
      <c r="S1580" s="23">
        <v>4.0000000000000002E-4</v>
      </c>
      <c r="W1580" s="23">
        <v>0</v>
      </c>
      <c r="AA1580" s="23">
        <f t="shared" si="24"/>
        <v>-4.0000000000000003E-5</v>
      </c>
    </row>
    <row r="1581" spans="18:27" x14ac:dyDescent="0.25">
      <c r="R1581" s="20">
        <v>78.95</v>
      </c>
      <c r="S1581" s="23">
        <v>-4.0000000000000002E-4</v>
      </c>
      <c r="W1581" s="23">
        <v>0</v>
      </c>
      <c r="AA1581" s="23">
        <f t="shared" si="24"/>
        <v>-4.0000000000000003E-5</v>
      </c>
    </row>
    <row r="1582" spans="18:27" x14ac:dyDescent="0.25">
      <c r="R1582" s="20">
        <v>79</v>
      </c>
      <c r="S1582" s="23">
        <v>-4.0000000000000002E-4</v>
      </c>
      <c r="W1582" s="23">
        <v>0</v>
      </c>
      <c r="AA1582" s="23">
        <f t="shared" si="24"/>
        <v>-4.0000000000000003E-5</v>
      </c>
    </row>
    <row r="1583" spans="18:27" x14ac:dyDescent="0.25">
      <c r="R1583" s="20">
        <v>79.05</v>
      </c>
      <c r="S1583" s="23">
        <v>-4.0000000000000002E-4</v>
      </c>
      <c r="W1583" s="23">
        <v>0</v>
      </c>
      <c r="AA1583" s="23">
        <f t="shared" si="24"/>
        <v>-4.0000000000000003E-5</v>
      </c>
    </row>
    <row r="1584" spans="18:27" x14ac:dyDescent="0.25">
      <c r="R1584" s="20">
        <v>79.099999999999994</v>
      </c>
      <c r="S1584" s="23">
        <v>-4.0000000000000002E-4</v>
      </c>
      <c r="W1584" s="23">
        <v>0</v>
      </c>
      <c r="AA1584" s="23">
        <f t="shared" si="24"/>
        <v>0</v>
      </c>
    </row>
    <row r="1585" spans="18:27" x14ac:dyDescent="0.25">
      <c r="R1585" s="20">
        <v>79.150000000000006</v>
      </c>
      <c r="S1585" s="23">
        <v>0</v>
      </c>
      <c r="W1585" s="23">
        <v>0</v>
      </c>
      <c r="AA1585" s="23">
        <f t="shared" si="24"/>
        <v>8.0000000000000007E-5</v>
      </c>
    </row>
    <row r="1586" spans="18:27" x14ac:dyDescent="0.25">
      <c r="R1586" s="20">
        <v>79.2</v>
      </c>
      <c r="S1586" s="23">
        <v>8.0000000000000004E-4</v>
      </c>
      <c r="W1586" s="23">
        <v>0</v>
      </c>
      <c r="AA1586" s="23">
        <f t="shared" si="24"/>
        <v>8.0000000000000007E-5</v>
      </c>
    </row>
    <row r="1587" spans="18:27" x14ac:dyDescent="0.25">
      <c r="R1587" s="20">
        <v>79.25</v>
      </c>
      <c r="S1587" s="23">
        <v>8.0000000000000004E-4</v>
      </c>
      <c r="W1587" s="23">
        <v>4.0000000000000001E-3</v>
      </c>
      <c r="AA1587" s="23">
        <f t="shared" si="24"/>
        <v>8.0000000000000007E-5</v>
      </c>
    </row>
    <row r="1588" spans="18:27" x14ac:dyDescent="0.25">
      <c r="R1588" s="20">
        <v>79.3</v>
      </c>
      <c r="S1588" s="23">
        <v>8.0000000000000004E-4</v>
      </c>
      <c r="W1588" s="23">
        <v>4.0000000000000001E-3</v>
      </c>
      <c r="AA1588" s="23">
        <f t="shared" si="24"/>
        <v>8.0000000000000007E-5</v>
      </c>
    </row>
    <row r="1589" spans="18:27" x14ac:dyDescent="0.25">
      <c r="R1589" s="20">
        <v>79.349999999999994</v>
      </c>
      <c r="S1589" s="23">
        <v>8.0000000000000004E-4</v>
      </c>
      <c r="W1589" s="23">
        <v>4.0000000000000001E-3</v>
      </c>
      <c r="AA1589" s="23">
        <f t="shared" si="24"/>
        <v>0</v>
      </c>
    </row>
    <row r="1590" spans="18:27" x14ac:dyDescent="0.25">
      <c r="R1590" s="20">
        <v>79.400000000000006</v>
      </c>
      <c r="S1590" s="23">
        <v>0</v>
      </c>
      <c r="W1590" s="23">
        <v>4.0000000000000001E-3</v>
      </c>
      <c r="AA1590" s="23">
        <f t="shared" si="24"/>
        <v>8.0000000000000007E-5</v>
      </c>
    </row>
    <row r="1591" spans="18:27" x14ac:dyDescent="0.25">
      <c r="R1591" s="20">
        <v>79.45</v>
      </c>
      <c r="S1591" s="23">
        <v>8.0000000000000004E-4</v>
      </c>
      <c r="W1591" s="23">
        <v>0</v>
      </c>
      <c r="AA1591" s="23">
        <f t="shared" si="24"/>
        <v>0</v>
      </c>
    </row>
    <row r="1592" spans="18:27" x14ac:dyDescent="0.25">
      <c r="R1592" s="20">
        <v>79.5</v>
      </c>
      <c r="S1592" s="23">
        <v>0</v>
      </c>
      <c r="W1592" s="23">
        <v>0</v>
      </c>
      <c r="AA1592" s="23">
        <f t="shared" si="24"/>
        <v>8.0000000000000007E-5</v>
      </c>
    </row>
    <row r="1593" spans="18:27" x14ac:dyDescent="0.25">
      <c r="R1593" s="20">
        <v>79.55</v>
      </c>
      <c r="S1593" s="23">
        <v>8.0000000000000004E-4</v>
      </c>
      <c r="W1593" s="23">
        <v>0</v>
      </c>
      <c r="AA1593" s="23">
        <f t="shared" si="24"/>
        <v>0</v>
      </c>
    </row>
    <row r="1594" spans="18:27" x14ac:dyDescent="0.25">
      <c r="R1594" s="20">
        <v>79.599999999999994</v>
      </c>
      <c r="S1594" s="23">
        <v>0</v>
      </c>
      <c r="W1594" s="23">
        <v>0</v>
      </c>
      <c r="AA1594" s="23">
        <f t="shared" si="24"/>
        <v>-4.0000000000000003E-5</v>
      </c>
    </row>
    <row r="1595" spans="18:27" x14ac:dyDescent="0.25">
      <c r="R1595" s="20">
        <v>79.650000000000006</v>
      </c>
      <c r="S1595" s="23">
        <v>-4.0000000000000002E-4</v>
      </c>
      <c r="W1595" s="23">
        <v>0</v>
      </c>
      <c r="AA1595" s="23">
        <f t="shared" si="24"/>
        <v>-4.0000000000000003E-5</v>
      </c>
    </row>
    <row r="1596" spans="18:27" x14ac:dyDescent="0.25">
      <c r="R1596" s="20">
        <v>79.7</v>
      </c>
      <c r="S1596" s="23">
        <v>-4.0000000000000002E-4</v>
      </c>
      <c r="W1596" s="23">
        <v>0</v>
      </c>
      <c r="AA1596" s="23">
        <f t="shared" si="24"/>
        <v>0</v>
      </c>
    </row>
    <row r="1597" spans="18:27" x14ac:dyDescent="0.25">
      <c r="R1597" s="20">
        <v>79.75</v>
      </c>
      <c r="S1597" s="23">
        <v>0</v>
      </c>
      <c r="W1597" s="23">
        <v>0</v>
      </c>
      <c r="AA1597" s="23">
        <f t="shared" si="24"/>
        <v>0</v>
      </c>
    </row>
    <row r="1598" spans="18:27" x14ac:dyDescent="0.25">
      <c r="R1598" s="20">
        <v>79.8</v>
      </c>
      <c r="S1598" s="23">
        <v>0</v>
      </c>
      <c r="W1598" s="23">
        <v>0</v>
      </c>
      <c r="AA1598" s="23">
        <f t="shared" si="24"/>
        <v>8.0000000000000007E-5</v>
      </c>
    </row>
    <row r="1599" spans="18:27" x14ac:dyDescent="0.25">
      <c r="R1599" s="20">
        <v>79.849999999999994</v>
      </c>
      <c r="S1599" s="23">
        <v>8.0000000000000004E-4</v>
      </c>
      <c r="W1599" s="23">
        <v>4.0000000000000001E-3</v>
      </c>
      <c r="AA1599" s="23">
        <f t="shared" si="24"/>
        <v>0</v>
      </c>
    </row>
    <row r="1600" spans="18:27" x14ac:dyDescent="0.25">
      <c r="R1600" s="20">
        <v>79.900000000000006</v>
      </c>
      <c r="S1600" s="23">
        <v>0</v>
      </c>
      <c r="W1600" s="23">
        <v>4.0000000000000001E-3</v>
      </c>
      <c r="AA1600" s="23">
        <f t="shared" si="24"/>
        <v>-8.0000000000000007E-5</v>
      </c>
    </row>
    <row r="1601" spans="18:27" x14ac:dyDescent="0.25">
      <c r="R1601" s="20">
        <v>79.95</v>
      </c>
      <c r="S1601" s="23">
        <v>-8.0000000000000004E-4</v>
      </c>
      <c r="W1601" s="23">
        <v>4.0000000000000001E-3</v>
      </c>
      <c r="AA1601" s="23">
        <f t="shared" si="24"/>
        <v>8.0000000000000007E-5</v>
      </c>
    </row>
    <row r="1602" spans="18:27" x14ac:dyDescent="0.25">
      <c r="R1602" s="20">
        <v>80</v>
      </c>
      <c r="S1602" s="23">
        <v>8.0000000000000004E-4</v>
      </c>
      <c r="W1602" s="23">
        <v>4.0000000000000001E-3</v>
      </c>
      <c r="AA1602" s="23">
        <f t="shared" si="24"/>
        <v>0</v>
      </c>
    </row>
    <row r="1603" spans="18:27" x14ac:dyDescent="0.25">
      <c r="R1603" s="20">
        <v>80.05</v>
      </c>
      <c r="S1603" s="23">
        <v>0</v>
      </c>
      <c r="W1603" s="23">
        <v>0</v>
      </c>
      <c r="AA1603" s="23">
        <f t="shared" si="24"/>
        <v>-4.0000000000000003E-5</v>
      </c>
    </row>
    <row r="1604" spans="18:27" x14ac:dyDescent="0.25">
      <c r="R1604" s="20">
        <v>80.099999999999994</v>
      </c>
      <c r="S1604" s="23">
        <v>-4.0000000000000002E-4</v>
      </c>
      <c r="W1604" s="23">
        <v>0</v>
      </c>
      <c r="AA1604" s="23">
        <f t="shared" ref="AA1604:AA1667" si="25">S1605/10</f>
        <v>0</v>
      </c>
    </row>
    <row r="1605" spans="18:27" x14ac:dyDescent="0.25">
      <c r="R1605" s="20">
        <v>80.150000000000006</v>
      </c>
      <c r="S1605" s="23">
        <v>0</v>
      </c>
      <c r="W1605" s="23">
        <v>0</v>
      </c>
      <c r="AA1605" s="23">
        <f t="shared" si="25"/>
        <v>0</v>
      </c>
    </row>
    <row r="1606" spans="18:27" x14ac:dyDescent="0.25">
      <c r="R1606" s="20">
        <v>80.2</v>
      </c>
      <c r="S1606" s="23">
        <v>0</v>
      </c>
      <c r="W1606" s="23">
        <v>0</v>
      </c>
      <c r="AA1606" s="23">
        <f t="shared" si="25"/>
        <v>-4.0000000000000003E-5</v>
      </c>
    </row>
    <row r="1607" spans="18:27" x14ac:dyDescent="0.25">
      <c r="R1607" s="20">
        <v>80.25</v>
      </c>
      <c r="S1607" s="23">
        <v>-4.0000000000000002E-4</v>
      </c>
      <c r="W1607" s="23">
        <v>0</v>
      </c>
      <c r="AA1607" s="23">
        <f t="shared" si="25"/>
        <v>-4.0000000000000003E-5</v>
      </c>
    </row>
    <row r="1608" spans="18:27" x14ac:dyDescent="0.25">
      <c r="R1608" s="20">
        <v>80.3</v>
      </c>
      <c r="S1608" s="23">
        <v>-4.0000000000000002E-4</v>
      </c>
      <c r="W1608" s="23">
        <v>0</v>
      </c>
      <c r="AA1608" s="23">
        <f t="shared" si="25"/>
        <v>-4.0000000000000003E-5</v>
      </c>
    </row>
    <row r="1609" spans="18:27" x14ac:dyDescent="0.25">
      <c r="R1609" s="20">
        <v>80.349999999999994</v>
      </c>
      <c r="S1609" s="23">
        <v>-4.0000000000000002E-4</v>
      </c>
      <c r="W1609" s="23">
        <v>0</v>
      </c>
      <c r="AA1609" s="23">
        <f t="shared" si="25"/>
        <v>0</v>
      </c>
    </row>
    <row r="1610" spans="18:27" x14ac:dyDescent="0.25">
      <c r="R1610" s="20">
        <v>80.400000000000006</v>
      </c>
      <c r="S1610" s="23">
        <v>0</v>
      </c>
      <c r="W1610" s="23">
        <v>0</v>
      </c>
      <c r="AA1610" s="23">
        <f t="shared" si="25"/>
        <v>4.0000000000000003E-5</v>
      </c>
    </row>
    <row r="1611" spans="18:27" x14ac:dyDescent="0.25">
      <c r="R1611" s="20">
        <v>80.45</v>
      </c>
      <c r="S1611" s="23">
        <v>4.0000000000000002E-4</v>
      </c>
      <c r="W1611" s="23">
        <v>4.0000000000000001E-3</v>
      </c>
      <c r="AA1611" s="23">
        <f t="shared" si="25"/>
        <v>0</v>
      </c>
    </row>
    <row r="1612" spans="18:27" x14ac:dyDescent="0.25">
      <c r="R1612" s="20">
        <v>80.5</v>
      </c>
      <c r="S1612" s="23">
        <v>0</v>
      </c>
      <c r="W1612" s="23">
        <v>4.0000000000000001E-3</v>
      </c>
      <c r="AA1612" s="23">
        <f t="shared" si="25"/>
        <v>4.0000000000000003E-5</v>
      </c>
    </row>
    <row r="1613" spans="18:27" x14ac:dyDescent="0.25">
      <c r="R1613" s="20">
        <v>80.55</v>
      </c>
      <c r="S1613" s="23">
        <v>4.0000000000000002E-4</v>
      </c>
      <c r="W1613" s="23">
        <v>4.0000000000000001E-3</v>
      </c>
      <c r="AA1613" s="23">
        <f t="shared" si="25"/>
        <v>0</v>
      </c>
    </row>
    <row r="1614" spans="18:27" x14ac:dyDescent="0.25">
      <c r="R1614" s="20">
        <v>80.599999999999994</v>
      </c>
      <c r="S1614" s="23">
        <v>0</v>
      </c>
      <c r="W1614" s="23">
        <v>4.0000000000000001E-3</v>
      </c>
      <c r="AA1614" s="23">
        <f t="shared" si="25"/>
        <v>0</v>
      </c>
    </row>
    <row r="1615" spans="18:27" x14ac:dyDescent="0.25">
      <c r="R1615" s="20">
        <v>80.650000000000006</v>
      </c>
      <c r="S1615" s="23">
        <v>0</v>
      </c>
      <c r="W1615" s="23">
        <v>4.0000000000000001E-3</v>
      </c>
      <c r="AA1615" s="23">
        <f t="shared" si="25"/>
        <v>-8.0000000000000007E-5</v>
      </c>
    </row>
    <row r="1616" spans="18:27" x14ac:dyDescent="0.25">
      <c r="R1616" s="20">
        <v>80.7</v>
      </c>
      <c r="S1616" s="23">
        <v>-8.0000000000000004E-4</v>
      </c>
      <c r="W1616" s="23">
        <v>4.0000000000000001E-3</v>
      </c>
      <c r="AA1616" s="23">
        <f t="shared" si="25"/>
        <v>0</v>
      </c>
    </row>
    <row r="1617" spans="18:27" x14ac:dyDescent="0.25">
      <c r="R1617" s="20">
        <v>80.75</v>
      </c>
      <c r="S1617" s="23">
        <v>0</v>
      </c>
      <c r="W1617" s="23">
        <v>4.0000000000000001E-3</v>
      </c>
      <c r="AA1617" s="23">
        <f t="shared" si="25"/>
        <v>0</v>
      </c>
    </row>
    <row r="1618" spans="18:27" x14ac:dyDescent="0.25">
      <c r="R1618" s="20">
        <v>80.8</v>
      </c>
      <c r="S1618" s="23">
        <v>0</v>
      </c>
      <c r="W1618" s="23">
        <v>4.0000000000000001E-3</v>
      </c>
      <c r="AA1618" s="23">
        <f t="shared" si="25"/>
        <v>4.0000000000000003E-5</v>
      </c>
    </row>
    <row r="1619" spans="18:27" x14ac:dyDescent="0.25">
      <c r="R1619" s="20">
        <v>80.849999999999994</v>
      </c>
      <c r="S1619" s="23">
        <v>4.0000000000000002E-4</v>
      </c>
      <c r="W1619" s="23">
        <v>0</v>
      </c>
      <c r="AA1619" s="23">
        <f t="shared" si="25"/>
        <v>-8.0000000000000007E-5</v>
      </c>
    </row>
    <row r="1620" spans="18:27" x14ac:dyDescent="0.25">
      <c r="R1620" s="20">
        <v>80.900000000000006</v>
      </c>
      <c r="S1620" s="23">
        <v>-8.0000000000000004E-4</v>
      </c>
      <c r="W1620" s="23">
        <v>0</v>
      </c>
      <c r="AA1620" s="23">
        <f t="shared" si="25"/>
        <v>4.0000000000000003E-5</v>
      </c>
    </row>
    <row r="1621" spans="18:27" x14ac:dyDescent="0.25">
      <c r="R1621" s="20">
        <v>80.95</v>
      </c>
      <c r="S1621" s="23">
        <v>4.0000000000000002E-4</v>
      </c>
      <c r="W1621" s="23">
        <v>0</v>
      </c>
      <c r="AA1621" s="23">
        <f t="shared" si="25"/>
        <v>0</v>
      </c>
    </row>
    <row r="1622" spans="18:27" x14ac:dyDescent="0.25">
      <c r="R1622" s="20">
        <v>81</v>
      </c>
      <c r="S1622" s="23">
        <v>0</v>
      </c>
      <c r="W1622" s="23">
        <v>0</v>
      </c>
      <c r="AA1622" s="23">
        <f t="shared" si="25"/>
        <v>4.0000000000000003E-5</v>
      </c>
    </row>
    <row r="1623" spans="18:27" x14ac:dyDescent="0.25">
      <c r="R1623" s="20">
        <v>81.05</v>
      </c>
      <c r="S1623" s="23">
        <v>4.0000000000000002E-4</v>
      </c>
      <c r="W1623" s="23">
        <v>4.0000000000000001E-3</v>
      </c>
      <c r="AA1623" s="23">
        <f t="shared" si="25"/>
        <v>4.0000000000000003E-5</v>
      </c>
    </row>
    <row r="1624" spans="18:27" x14ac:dyDescent="0.25">
      <c r="R1624" s="20">
        <v>81.099999999999994</v>
      </c>
      <c r="S1624" s="23">
        <v>4.0000000000000002E-4</v>
      </c>
      <c r="W1624" s="23">
        <v>4.0000000000000001E-3</v>
      </c>
      <c r="AA1624" s="23">
        <f t="shared" si="25"/>
        <v>0</v>
      </c>
    </row>
    <row r="1625" spans="18:27" x14ac:dyDescent="0.25">
      <c r="R1625" s="20">
        <v>81.150000000000006</v>
      </c>
      <c r="S1625" s="23">
        <v>0</v>
      </c>
      <c r="W1625" s="23">
        <v>4.0000000000000001E-3</v>
      </c>
      <c r="AA1625" s="23">
        <f t="shared" si="25"/>
        <v>8.0000000000000007E-5</v>
      </c>
    </row>
    <row r="1626" spans="18:27" x14ac:dyDescent="0.25">
      <c r="R1626" s="20">
        <v>81.2</v>
      </c>
      <c r="S1626" s="23">
        <v>8.0000000000000004E-4</v>
      </c>
      <c r="W1626" s="23">
        <v>4.0000000000000001E-3</v>
      </c>
      <c r="AA1626" s="23">
        <f t="shared" si="25"/>
        <v>4.0000000000000003E-5</v>
      </c>
    </row>
    <row r="1627" spans="18:27" x14ac:dyDescent="0.25">
      <c r="R1627" s="20">
        <v>81.25</v>
      </c>
      <c r="S1627" s="23">
        <v>4.0000000000000002E-4</v>
      </c>
      <c r="W1627" s="23">
        <v>0</v>
      </c>
      <c r="AA1627" s="23">
        <f t="shared" si="25"/>
        <v>0</v>
      </c>
    </row>
    <row r="1628" spans="18:27" x14ac:dyDescent="0.25">
      <c r="R1628" s="20">
        <v>81.3</v>
      </c>
      <c r="S1628" s="23">
        <v>0</v>
      </c>
      <c r="W1628" s="23">
        <v>0</v>
      </c>
      <c r="AA1628" s="23">
        <f t="shared" si="25"/>
        <v>4.0000000000000003E-5</v>
      </c>
    </row>
    <row r="1629" spans="18:27" x14ac:dyDescent="0.25">
      <c r="R1629" s="20">
        <v>81.349999999999994</v>
      </c>
      <c r="S1629" s="23">
        <v>4.0000000000000002E-4</v>
      </c>
      <c r="W1629" s="23">
        <v>0</v>
      </c>
      <c r="AA1629" s="23">
        <f t="shared" si="25"/>
        <v>0</v>
      </c>
    </row>
    <row r="1630" spans="18:27" x14ac:dyDescent="0.25">
      <c r="R1630" s="20">
        <v>81.400000000000006</v>
      </c>
      <c r="S1630" s="23">
        <v>0</v>
      </c>
      <c r="W1630" s="23">
        <v>0</v>
      </c>
      <c r="AA1630" s="23">
        <f t="shared" si="25"/>
        <v>0</v>
      </c>
    </row>
    <row r="1631" spans="18:27" x14ac:dyDescent="0.25">
      <c r="R1631" s="20">
        <v>81.45</v>
      </c>
      <c r="S1631" s="23">
        <v>0</v>
      </c>
      <c r="W1631" s="23">
        <v>4.0000000000000001E-3</v>
      </c>
      <c r="AA1631" s="23">
        <f t="shared" si="25"/>
        <v>0</v>
      </c>
    </row>
    <row r="1632" spans="18:27" x14ac:dyDescent="0.25">
      <c r="R1632" s="20">
        <v>81.5</v>
      </c>
      <c r="S1632" s="23">
        <v>0</v>
      </c>
      <c r="W1632" s="23">
        <v>4.0000000000000001E-3</v>
      </c>
      <c r="AA1632" s="23">
        <f t="shared" si="25"/>
        <v>0</v>
      </c>
    </row>
    <row r="1633" spans="18:27" x14ac:dyDescent="0.25">
      <c r="R1633" s="20">
        <v>81.55</v>
      </c>
      <c r="S1633" s="23">
        <v>0</v>
      </c>
      <c r="W1633" s="23">
        <v>4.0000000000000001E-3</v>
      </c>
      <c r="AA1633" s="23">
        <f t="shared" si="25"/>
        <v>0</v>
      </c>
    </row>
    <row r="1634" spans="18:27" x14ac:dyDescent="0.25">
      <c r="R1634" s="20">
        <v>81.599999999999994</v>
      </c>
      <c r="S1634" s="23">
        <v>0</v>
      </c>
      <c r="W1634" s="23">
        <v>4.0000000000000001E-3</v>
      </c>
      <c r="AA1634" s="23">
        <f t="shared" si="25"/>
        <v>4.0000000000000003E-5</v>
      </c>
    </row>
    <row r="1635" spans="18:27" x14ac:dyDescent="0.25">
      <c r="R1635" s="20">
        <v>81.650000000000006</v>
      </c>
      <c r="S1635" s="23">
        <v>4.0000000000000002E-4</v>
      </c>
      <c r="W1635" s="23">
        <v>4.0000000000000001E-3</v>
      </c>
      <c r="AA1635" s="23">
        <f t="shared" si="25"/>
        <v>-4.0000000000000003E-5</v>
      </c>
    </row>
    <row r="1636" spans="18:27" x14ac:dyDescent="0.25">
      <c r="R1636" s="20">
        <v>81.7</v>
      </c>
      <c r="S1636" s="23">
        <v>-4.0000000000000002E-4</v>
      </c>
      <c r="W1636" s="23">
        <v>4.0000000000000001E-3</v>
      </c>
      <c r="AA1636" s="23">
        <f t="shared" si="25"/>
        <v>4.0000000000000003E-5</v>
      </c>
    </row>
    <row r="1637" spans="18:27" x14ac:dyDescent="0.25">
      <c r="R1637" s="20">
        <v>81.75</v>
      </c>
      <c r="S1637" s="23">
        <v>4.0000000000000002E-4</v>
      </c>
      <c r="W1637" s="23">
        <v>4.0000000000000001E-3</v>
      </c>
      <c r="AA1637" s="23">
        <f t="shared" si="25"/>
        <v>4.0000000000000003E-5</v>
      </c>
    </row>
    <row r="1638" spans="18:27" x14ac:dyDescent="0.25">
      <c r="R1638" s="20">
        <v>81.8</v>
      </c>
      <c r="S1638" s="23">
        <v>4.0000000000000002E-4</v>
      </c>
      <c r="W1638" s="23">
        <v>4.0000000000000001E-3</v>
      </c>
      <c r="AA1638" s="23">
        <f t="shared" si="25"/>
        <v>-4.0000000000000003E-5</v>
      </c>
    </row>
    <row r="1639" spans="18:27" x14ac:dyDescent="0.25">
      <c r="R1639" s="20">
        <v>81.849999999999994</v>
      </c>
      <c r="S1639" s="23">
        <v>-4.0000000000000002E-4</v>
      </c>
      <c r="W1639" s="23">
        <v>4.0000000000000001E-3</v>
      </c>
      <c r="AA1639" s="23">
        <f t="shared" si="25"/>
        <v>-4.0000000000000003E-5</v>
      </c>
    </row>
    <row r="1640" spans="18:27" x14ac:dyDescent="0.25">
      <c r="R1640" s="20">
        <v>81.900000000000006</v>
      </c>
      <c r="S1640" s="23">
        <v>-4.0000000000000002E-4</v>
      </c>
      <c r="W1640" s="23">
        <v>4.0000000000000001E-3</v>
      </c>
      <c r="AA1640" s="23">
        <f t="shared" si="25"/>
        <v>-4.0000000000000003E-5</v>
      </c>
    </row>
    <row r="1641" spans="18:27" x14ac:dyDescent="0.25">
      <c r="R1641" s="20">
        <v>81.95</v>
      </c>
      <c r="S1641" s="23">
        <v>-4.0000000000000002E-4</v>
      </c>
      <c r="W1641" s="23">
        <v>4.0000000000000001E-3</v>
      </c>
      <c r="AA1641" s="23">
        <f t="shared" si="25"/>
        <v>-4.0000000000000003E-5</v>
      </c>
    </row>
    <row r="1642" spans="18:27" x14ac:dyDescent="0.25">
      <c r="R1642" s="20">
        <v>82</v>
      </c>
      <c r="S1642" s="23">
        <v>-4.0000000000000002E-4</v>
      </c>
      <c r="W1642" s="23">
        <v>4.0000000000000001E-3</v>
      </c>
      <c r="AA1642" s="23">
        <f t="shared" si="25"/>
        <v>0</v>
      </c>
    </row>
    <row r="1643" spans="18:27" x14ac:dyDescent="0.25">
      <c r="R1643" s="20">
        <v>82.05</v>
      </c>
      <c r="S1643" s="23">
        <v>0</v>
      </c>
      <c r="W1643" s="23">
        <v>0</v>
      </c>
      <c r="AA1643" s="23">
        <f t="shared" si="25"/>
        <v>0</v>
      </c>
    </row>
    <row r="1644" spans="18:27" x14ac:dyDescent="0.25">
      <c r="R1644" s="20">
        <v>82.1</v>
      </c>
      <c r="S1644" s="23">
        <v>0</v>
      </c>
      <c r="W1644" s="23">
        <v>0</v>
      </c>
      <c r="AA1644" s="23">
        <f t="shared" si="25"/>
        <v>0</v>
      </c>
    </row>
    <row r="1645" spans="18:27" x14ac:dyDescent="0.25">
      <c r="R1645" s="20">
        <v>82.15</v>
      </c>
      <c r="S1645" s="23">
        <v>0</v>
      </c>
      <c r="W1645" s="23">
        <v>0</v>
      </c>
      <c r="AA1645" s="23">
        <f t="shared" si="25"/>
        <v>8.0000000000000007E-5</v>
      </c>
    </row>
    <row r="1646" spans="18:27" x14ac:dyDescent="0.25">
      <c r="R1646" s="20">
        <v>82.2</v>
      </c>
      <c r="S1646" s="23">
        <v>8.0000000000000004E-4</v>
      </c>
      <c r="W1646" s="23">
        <v>0</v>
      </c>
      <c r="AA1646" s="23">
        <f t="shared" si="25"/>
        <v>4.0000000000000003E-5</v>
      </c>
    </row>
    <row r="1647" spans="18:27" x14ac:dyDescent="0.25">
      <c r="R1647" s="20">
        <v>82.25</v>
      </c>
      <c r="S1647" s="23">
        <v>4.0000000000000002E-4</v>
      </c>
      <c r="W1647" s="23">
        <v>4.0000000000000001E-3</v>
      </c>
      <c r="AA1647" s="23">
        <f t="shared" si="25"/>
        <v>-8.0000000000000007E-5</v>
      </c>
    </row>
    <row r="1648" spans="18:27" x14ac:dyDescent="0.25">
      <c r="R1648" s="20">
        <v>82.3</v>
      </c>
      <c r="S1648" s="23">
        <v>-8.0000000000000004E-4</v>
      </c>
      <c r="W1648" s="23">
        <v>4.0000000000000001E-3</v>
      </c>
      <c r="AA1648" s="23">
        <f t="shared" si="25"/>
        <v>4.0000000000000003E-5</v>
      </c>
    </row>
    <row r="1649" spans="18:27" x14ac:dyDescent="0.25">
      <c r="R1649" s="20">
        <v>82.35</v>
      </c>
      <c r="S1649" s="23">
        <v>4.0000000000000002E-4</v>
      </c>
      <c r="W1649" s="23">
        <v>4.0000000000000001E-3</v>
      </c>
      <c r="AA1649" s="23">
        <f t="shared" si="25"/>
        <v>-4.0000000000000003E-5</v>
      </c>
    </row>
    <row r="1650" spans="18:27" x14ac:dyDescent="0.25">
      <c r="R1650" s="20">
        <v>82.4</v>
      </c>
      <c r="S1650" s="23">
        <v>-4.0000000000000002E-4</v>
      </c>
      <c r="W1650" s="23">
        <v>4.0000000000000001E-3</v>
      </c>
      <c r="AA1650" s="23">
        <f t="shared" si="25"/>
        <v>-8.0000000000000007E-5</v>
      </c>
    </row>
    <row r="1651" spans="18:27" x14ac:dyDescent="0.25">
      <c r="R1651" s="20">
        <v>82.45</v>
      </c>
      <c r="S1651" s="23">
        <v>-8.0000000000000004E-4</v>
      </c>
      <c r="W1651" s="23">
        <v>0</v>
      </c>
      <c r="AA1651" s="23">
        <f t="shared" si="25"/>
        <v>-4.0000000000000003E-5</v>
      </c>
    </row>
    <row r="1652" spans="18:27" x14ac:dyDescent="0.25">
      <c r="R1652" s="20">
        <v>82.5</v>
      </c>
      <c r="S1652" s="23">
        <v>-4.0000000000000002E-4</v>
      </c>
      <c r="W1652" s="23">
        <v>0</v>
      </c>
      <c r="AA1652" s="23">
        <f t="shared" si="25"/>
        <v>-4.0000000000000003E-5</v>
      </c>
    </row>
    <row r="1653" spans="18:27" x14ac:dyDescent="0.25">
      <c r="R1653" s="20">
        <v>82.55</v>
      </c>
      <c r="S1653" s="23">
        <v>-4.0000000000000002E-4</v>
      </c>
      <c r="W1653" s="23">
        <v>0</v>
      </c>
      <c r="AA1653" s="23">
        <f t="shared" si="25"/>
        <v>-8.0000000000000007E-5</v>
      </c>
    </row>
    <row r="1654" spans="18:27" x14ac:dyDescent="0.25">
      <c r="R1654" s="20">
        <v>82.6</v>
      </c>
      <c r="S1654" s="23">
        <v>-8.0000000000000004E-4</v>
      </c>
      <c r="W1654" s="23">
        <v>0</v>
      </c>
      <c r="AA1654" s="23">
        <f t="shared" si="25"/>
        <v>4.0000000000000003E-5</v>
      </c>
    </row>
    <row r="1655" spans="18:27" x14ac:dyDescent="0.25">
      <c r="R1655" s="20">
        <v>82.65</v>
      </c>
      <c r="S1655" s="23">
        <v>4.0000000000000002E-4</v>
      </c>
      <c r="W1655" s="23">
        <v>4.0000000000000001E-3</v>
      </c>
      <c r="AA1655" s="23">
        <f t="shared" si="25"/>
        <v>4.0000000000000003E-5</v>
      </c>
    </row>
    <row r="1656" spans="18:27" x14ac:dyDescent="0.25">
      <c r="R1656" s="20">
        <v>82.7</v>
      </c>
      <c r="S1656" s="23">
        <v>4.0000000000000002E-4</v>
      </c>
      <c r="W1656" s="23">
        <v>4.0000000000000001E-3</v>
      </c>
      <c r="AA1656" s="23">
        <f t="shared" si="25"/>
        <v>4.0000000000000003E-5</v>
      </c>
    </row>
    <row r="1657" spans="18:27" x14ac:dyDescent="0.25">
      <c r="R1657" s="20">
        <v>82.75</v>
      </c>
      <c r="S1657" s="23">
        <v>4.0000000000000002E-4</v>
      </c>
      <c r="W1657" s="23">
        <v>4.0000000000000001E-3</v>
      </c>
      <c r="AA1657" s="23">
        <f t="shared" si="25"/>
        <v>-4.0000000000000003E-5</v>
      </c>
    </row>
    <row r="1658" spans="18:27" x14ac:dyDescent="0.25">
      <c r="R1658" s="20">
        <v>82.8</v>
      </c>
      <c r="S1658" s="23">
        <v>-4.0000000000000002E-4</v>
      </c>
      <c r="W1658" s="23">
        <v>4.0000000000000001E-3</v>
      </c>
      <c r="AA1658" s="23">
        <f t="shared" si="25"/>
        <v>0</v>
      </c>
    </row>
    <row r="1659" spans="18:27" x14ac:dyDescent="0.25">
      <c r="R1659" s="20">
        <v>82.85</v>
      </c>
      <c r="S1659" s="23">
        <v>0</v>
      </c>
      <c r="W1659" s="23">
        <v>4.0000000000000001E-3</v>
      </c>
      <c r="AA1659" s="23">
        <f t="shared" si="25"/>
        <v>-4.0000000000000003E-5</v>
      </c>
    </row>
    <row r="1660" spans="18:27" x14ac:dyDescent="0.25">
      <c r="R1660" s="20">
        <v>82.9</v>
      </c>
      <c r="S1660" s="23">
        <v>-4.0000000000000002E-4</v>
      </c>
      <c r="W1660" s="23">
        <v>4.0000000000000001E-3</v>
      </c>
      <c r="AA1660" s="23">
        <f t="shared" si="25"/>
        <v>-8.0000000000000007E-5</v>
      </c>
    </row>
    <row r="1661" spans="18:27" x14ac:dyDescent="0.25">
      <c r="R1661" s="20">
        <v>82.95</v>
      </c>
      <c r="S1661" s="23">
        <v>-8.0000000000000004E-4</v>
      </c>
      <c r="W1661" s="23">
        <v>4.0000000000000001E-3</v>
      </c>
      <c r="AA1661" s="23">
        <f t="shared" si="25"/>
        <v>-4.0000000000000003E-5</v>
      </c>
    </row>
    <row r="1662" spans="18:27" x14ac:dyDescent="0.25">
      <c r="R1662" s="20">
        <v>83</v>
      </c>
      <c r="S1662" s="23">
        <v>-4.0000000000000002E-4</v>
      </c>
      <c r="W1662" s="23">
        <v>4.0000000000000001E-3</v>
      </c>
      <c r="AA1662" s="23">
        <f t="shared" si="25"/>
        <v>-4.0000000000000003E-5</v>
      </c>
    </row>
    <row r="1663" spans="18:27" x14ac:dyDescent="0.25">
      <c r="R1663" s="20">
        <v>83.05</v>
      </c>
      <c r="S1663" s="23">
        <v>-4.0000000000000002E-4</v>
      </c>
      <c r="W1663" s="23">
        <v>0</v>
      </c>
      <c r="AA1663" s="23">
        <f t="shared" si="25"/>
        <v>-4.0000000000000003E-5</v>
      </c>
    </row>
    <row r="1664" spans="18:27" x14ac:dyDescent="0.25">
      <c r="R1664" s="20">
        <v>83.1</v>
      </c>
      <c r="S1664" s="23">
        <v>-4.0000000000000002E-4</v>
      </c>
      <c r="W1664" s="23">
        <v>0</v>
      </c>
      <c r="AA1664" s="23">
        <f t="shared" si="25"/>
        <v>0</v>
      </c>
    </row>
    <row r="1665" spans="18:27" x14ac:dyDescent="0.25">
      <c r="R1665" s="20">
        <v>83.15</v>
      </c>
      <c r="S1665" s="23">
        <v>0</v>
      </c>
      <c r="W1665" s="23">
        <v>0</v>
      </c>
      <c r="AA1665" s="23">
        <f t="shared" si="25"/>
        <v>-4.0000000000000003E-5</v>
      </c>
    </row>
    <row r="1666" spans="18:27" x14ac:dyDescent="0.25">
      <c r="R1666" s="20">
        <v>83.2</v>
      </c>
      <c r="S1666" s="23">
        <v>-4.0000000000000002E-4</v>
      </c>
      <c r="W1666" s="23">
        <v>0</v>
      </c>
      <c r="AA1666" s="23">
        <f t="shared" si="25"/>
        <v>0</v>
      </c>
    </row>
    <row r="1667" spans="18:27" x14ac:dyDescent="0.25">
      <c r="R1667" s="20">
        <v>83.25</v>
      </c>
      <c r="S1667" s="23">
        <v>0</v>
      </c>
      <c r="W1667" s="23">
        <v>4.0000000000000001E-3</v>
      </c>
      <c r="AA1667" s="23">
        <f t="shared" si="25"/>
        <v>0</v>
      </c>
    </row>
    <row r="1668" spans="18:27" x14ac:dyDescent="0.25">
      <c r="R1668" s="20">
        <v>83.3</v>
      </c>
      <c r="S1668" s="23">
        <v>0</v>
      </c>
      <c r="W1668" s="23">
        <v>4.0000000000000001E-3</v>
      </c>
      <c r="AA1668" s="23">
        <f t="shared" ref="AA1668:AA1731" si="26">S1669/10</f>
        <v>0</v>
      </c>
    </row>
    <row r="1669" spans="18:27" x14ac:dyDescent="0.25">
      <c r="R1669" s="20">
        <v>83.35</v>
      </c>
      <c r="S1669" s="23">
        <v>0</v>
      </c>
      <c r="W1669" s="23">
        <v>4.0000000000000001E-3</v>
      </c>
      <c r="AA1669" s="23">
        <f t="shared" si="26"/>
        <v>8.0000000000000007E-5</v>
      </c>
    </row>
    <row r="1670" spans="18:27" x14ac:dyDescent="0.25">
      <c r="R1670" s="20">
        <v>83.4</v>
      </c>
      <c r="S1670" s="23">
        <v>8.0000000000000004E-4</v>
      </c>
      <c r="W1670" s="23">
        <v>4.0000000000000001E-3</v>
      </c>
      <c r="AA1670" s="23">
        <f t="shared" si="26"/>
        <v>-4.0000000000000003E-5</v>
      </c>
    </row>
    <row r="1671" spans="18:27" x14ac:dyDescent="0.25">
      <c r="R1671" s="20">
        <v>83.45</v>
      </c>
      <c r="S1671" s="23">
        <v>-4.0000000000000002E-4</v>
      </c>
      <c r="W1671" s="23">
        <v>4.0000000000000001E-3</v>
      </c>
      <c r="AA1671" s="23">
        <f t="shared" si="26"/>
        <v>-4.0000000000000003E-5</v>
      </c>
    </row>
    <row r="1672" spans="18:27" x14ac:dyDescent="0.25">
      <c r="R1672" s="20">
        <v>83.5</v>
      </c>
      <c r="S1672" s="23">
        <v>-4.0000000000000002E-4</v>
      </c>
      <c r="W1672" s="23">
        <v>4.0000000000000001E-3</v>
      </c>
      <c r="AA1672" s="23">
        <f t="shared" si="26"/>
        <v>-4.0000000000000003E-5</v>
      </c>
    </row>
    <row r="1673" spans="18:27" x14ac:dyDescent="0.25">
      <c r="R1673" s="20">
        <v>83.55</v>
      </c>
      <c r="S1673" s="23">
        <v>-4.0000000000000002E-4</v>
      </c>
      <c r="W1673" s="23">
        <v>4.0000000000000001E-3</v>
      </c>
      <c r="AA1673" s="23">
        <f t="shared" si="26"/>
        <v>-8.0000000000000007E-5</v>
      </c>
    </row>
    <row r="1674" spans="18:27" x14ac:dyDescent="0.25">
      <c r="R1674" s="20">
        <v>83.6</v>
      </c>
      <c r="S1674" s="23">
        <v>-8.0000000000000004E-4</v>
      </c>
      <c r="W1674" s="23">
        <v>4.0000000000000001E-3</v>
      </c>
      <c r="AA1674" s="23">
        <f t="shared" si="26"/>
        <v>0</v>
      </c>
    </row>
    <row r="1675" spans="18:27" x14ac:dyDescent="0.25">
      <c r="R1675" s="20">
        <v>83.65</v>
      </c>
      <c r="S1675" s="23">
        <v>0</v>
      </c>
      <c r="W1675" s="23">
        <v>0</v>
      </c>
      <c r="AA1675" s="23">
        <f t="shared" si="26"/>
        <v>0</v>
      </c>
    </row>
    <row r="1676" spans="18:27" x14ac:dyDescent="0.25">
      <c r="R1676" s="20">
        <v>83.7</v>
      </c>
      <c r="S1676" s="23">
        <v>0</v>
      </c>
      <c r="W1676" s="23">
        <v>0</v>
      </c>
      <c r="AA1676" s="23">
        <f t="shared" si="26"/>
        <v>8.0000000000000007E-5</v>
      </c>
    </row>
    <row r="1677" spans="18:27" x14ac:dyDescent="0.25">
      <c r="R1677" s="20">
        <v>83.75</v>
      </c>
      <c r="S1677" s="23">
        <v>8.0000000000000004E-4</v>
      </c>
      <c r="W1677" s="23">
        <v>0</v>
      </c>
      <c r="AA1677" s="23">
        <f t="shared" si="26"/>
        <v>0</v>
      </c>
    </row>
    <row r="1678" spans="18:27" x14ac:dyDescent="0.25">
      <c r="R1678" s="20">
        <v>83.8</v>
      </c>
      <c r="S1678" s="23">
        <v>0</v>
      </c>
      <c r="W1678" s="23">
        <v>0</v>
      </c>
      <c r="AA1678" s="23">
        <f t="shared" si="26"/>
        <v>-4.0000000000000003E-5</v>
      </c>
    </row>
    <row r="1679" spans="18:27" x14ac:dyDescent="0.25">
      <c r="R1679" s="20">
        <v>83.85</v>
      </c>
      <c r="S1679" s="23">
        <v>-4.0000000000000002E-4</v>
      </c>
      <c r="W1679" s="23">
        <v>4.0000000000000001E-3</v>
      </c>
      <c r="AA1679" s="23">
        <f t="shared" si="26"/>
        <v>4.0000000000000003E-5</v>
      </c>
    </row>
    <row r="1680" spans="18:27" x14ac:dyDescent="0.25">
      <c r="R1680" s="20">
        <v>83.9</v>
      </c>
      <c r="S1680" s="23">
        <v>4.0000000000000002E-4</v>
      </c>
      <c r="W1680" s="23">
        <v>4.0000000000000001E-3</v>
      </c>
      <c r="AA1680" s="23">
        <f t="shared" si="26"/>
        <v>-4.0000000000000003E-5</v>
      </c>
    </row>
    <row r="1681" spans="18:27" x14ac:dyDescent="0.25">
      <c r="R1681" s="20">
        <v>83.95</v>
      </c>
      <c r="S1681" s="23">
        <v>-4.0000000000000002E-4</v>
      </c>
      <c r="W1681" s="23">
        <v>4.0000000000000001E-3</v>
      </c>
      <c r="AA1681" s="23">
        <f t="shared" si="26"/>
        <v>-4.0000000000000003E-5</v>
      </c>
    </row>
    <row r="1682" spans="18:27" x14ac:dyDescent="0.25">
      <c r="R1682" s="20">
        <v>84</v>
      </c>
      <c r="S1682" s="23">
        <v>-4.0000000000000002E-4</v>
      </c>
      <c r="W1682" s="23">
        <v>4.0000000000000001E-3</v>
      </c>
      <c r="AA1682" s="23">
        <f t="shared" si="26"/>
        <v>-8.0000000000000007E-5</v>
      </c>
    </row>
    <row r="1683" spans="18:27" x14ac:dyDescent="0.25">
      <c r="R1683" s="20">
        <v>84.05</v>
      </c>
      <c r="S1683" s="23">
        <v>-8.0000000000000004E-4</v>
      </c>
      <c r="W1683" s="23">
        <v>4.0000000000000001E-3</v>
      </c>
      <c r="AA1683" s="23">
        <f t="shared" si="26"/>
        <v>-4.0000000000000003E-5</v>
      </c>
    </row>
    <row r="1684" spans="18:27" x14ac:dyDescent="0.25">
      <c r="R1684" s="20">
        <v>84.1</v>
      </c>
      <c r="S1684" s="23">
        <v>-4.0000000000000002E-4</v>
      </c>
      <c r="W1684" s="23">
        <v>4.0000000000000001E-3</v>
      </c>
      <c r="AA1684" s="23">
        <f t="shared" si="26"/>
        <v>-4.0000000000000003E-5</v>
      </c>
    </row>
    <row r="1685" spans="18:27" x14ac:dyDescent="0.25">
      <c r="R1685" s="20">
        <v>84.15</v>
      </c>
      <c r="S1685" s="23">
        <v>-4.0000000000000002E-4</v>
      </c>
      <c r="W1685" s="23">
        <v>4.0000000000000001E-3</v>
      </c>
      <c r="AA1685" s="23">
        <f t="shared" si="26"/>
        <v>4.0000000000000003E-5</v>
      </c>
    </row>
    <row r="1686" spans="18:27" x14ac:dyDescent="0.25">
      <c r="R1686" s="20">
        <v>84.2</v>
      </c>
      <c r="S1686" s="23">
        <v>4.0000000000000002E-4</v>
      </c>
      <c r="W1686" s="23">
        <v>4.0000000000000001E-3</v>
      </c>
      <c r="AA1686" s="23">
        <f t="shared" si="26"/>
        <v>-4.0000000000000003E-5</v>
      </c>
    </row>
    <row r="1687" spans="18:27" x14ac:dyDescent="0.25">
      <c r="R1687" s="20">
        <v>84.25</v>
      </c>
      <c r="S1687" s="23">
        <v>-4.0000000000000002E-4</v>
      </c>
      <c r="W1687" s="23">
        <v>0</v>
      </c>
      <c r="AA1687" s="23">
        <f t="shared" si="26"/>
        <v>-4.0000000000000003E-5</v>
      </c>
    </row>
    <row r="1688" spans="18:27" x14ac:dyDescent="0.25">
      <c r="R1688" s="20">
        <v>84.3</v>
      </c>
      <c r="S1688" s="23">
        <v>-4.0000000000000002E-4</v>
      </c>
      <c r="W1688" s="23">
        <v>0</v>
      </c>
      <c r="AA1688" s="23">
        <f t="shared" si="26"/>
        <v>-4.0000000000000003E-5</v>
      </c>
    </row>
    <row r="1689" spans="18:27" x14ac:dyDescent="0.25">
      <c r="R1689" s="20">
        <v>84.35</v>
      </c>
      <c r="S1689" s="23">
        <v>-4.0000000000000002E-4</v>
      </c>
      <c r="W1689" s="23">
        <v>0</v>
      </c>
      <c r="AA1689" s="23">
        <f t="shared" si="26"/>
        <v>-4.0000000000000003E-5</v>
      </c>
    </row>
    <row r="1690" spans="18:27" x14ac:dyDescent="0.25">
      <c r="R1690" s="20">
        <v>84.4</v>
      </c>
      <c r="S1690" s="23">
        <v>-4.0000000000000002E-4</v>
      </c>
      <c r="W1690" s="23">
        <v>0</v>
      </c>
      <c r="AA1690" s="23">
        <f t="shared" si="26"/>
        <v>-4.0000000000000003E-5</v>
      </c>
    </row>
    <row r="1691" spans="18:27" x14ac:dyDescent="0.25">
      <c r="R1691" s="20">
        <v>84.45</v>
      </c>
      <c r="S1691" s="23">
        <v>-4.0000000000000002E-4</v>
      </c>
      <c r="W1691" s="23">
        <v>0</v>
      </c>
      <c r="AA1691" s="23">
        <f t="shared" si="26"/>
        <v>-4.0000000000000003E-5</v>
      </c>
    </row>
    <row r="1692" spans="18:27" x14ac:dyDescent="0.25">
      <c r="R1692" s="20">
        <v>84.5</v>
      </c>
      <c r="S1692" s="23">
        <v>-4.0000000000000002E-4</v>
      </c>
      <c r="W1692" s="23">
        <v>0</v>
      </c>
      <c r="AA1692" s="23">
        <f t="shared" si="26"/>
        <v>-4.0000000000000003E-5</v>
      </c>
    </row>
    <row r="1693" spans="18:27" x14ac:dyDescent="0.25">
      <c r="R1693" s="20">
        <v>84.55</v>
      </c>
      <c r="S1693" s="23">
        <v>-4.0000000000000002E-4</v>
      </c>
      <c r="W1693" s="23">
        <v>0</v>
      </c>
      <c r="AA1693" s="23">
        <f t="shared" si="26"/>
        <v>-4.0000000000000003E-5</v>
      </c>
    </row>
    <row r="1694" spans="18:27" x14ac:dyDescent="0.25">
      <c r="R1694" s="20">
        <v>84.6</v>
      </c>
      <c r="S1694" s="23">
        <v>-4.0000000000000002E-4</v>
      </c>
      <c r="W1694" s="23">
        <v>0</v>
      </c>
      <c r="AA1694" s="23">
        <f t="shared" si="26"/>
        <v>0</v>
      </c>
    </row>
    <row r="1695" spans="18:27" x14ac:dyDescent="0.25">
      <c r="R1695" s="20">
        <v>84.65</v>
      </c>
      <c r="S1695" s="23">
        <v>0</v>
      </c>
      <c r="W1695" s="23">
        <v>0</v>
      </c>
      <c r="AA1695" s="23">
        <f t="shared" si="26"/>
        <v>4.0000000000000003E-5</v>
      </c>
    </row>
    <row r="1696" spans="18:27" x14ac:dyDescent="0.25">
      <c r="R1696" s="20">
        <v>84.7</v>
      </c>
      <c r="S1696" s="23">
        <v>4.0000000000000002E-4</v>
      </c>
      <c r="W1696" s="23">
        <v>0</v>
      </c>
      <c r="AA1696" s="23">
        <f t="shared" si="26"/>
        <v>0</v>
      </c>
    </row>
    <row r="1697" spans="18:27" x14ac:dyDescent="0.25">
      <c r="R1697" s="20">
        <v>84.75</v>
      </c>
      <c r="S1697" s="23">
        <v>0</v>
      </c>
      <c r="W1697" s="23">
        <v>0</v>
      </c>
      <c r="AA1697" s="23">
        <f t="shared" si="26"/>
        <v>0</v>
      </c>
    </row>
    <row r="1698" spans="18:27" x14ac:dyDescent="0.25">
      <c r="R1698" s="20">
        <v>84.8</v>
      </c>
      <c r="S1698" s="23">
        <v>0</v>
      </c>
      <c r="W1698" s="23">
        <v>0</v>
      </c>
      <c r="AA1698" s="23">
        <f t="shared" si="26"/>
        <v>0</v>
      </c>
    </row>
    <row r="1699" spans="18:27" x14ac:dyDescent="0.25">
      <c r="R1699" s="20">
        <v>84.85</v>
      </c>
      <c r="S1699" s="23">
        <v>0</v>
      </c>
      <c r="W1699" s="23">
        <v>0</v>
      </c>
      <c r="AA1699" s="23">
        <f t="shared" si="26"/>
        <v>0</v>
      </c>
    </row>
    <row r="1700" spans="18:27" x14ac:dyDescent="0.25">
      <c r="R1700" s="20">
        <v>84.9</v>
      </c>
      <c r="S1700" s="23">
        <v>0</v>
      </c>
      <c r="W1700" s="23">
        <v>0</v>
      </c>
      <c r="AA1700" s="23">
        <f t="shared" si="26"/>
        <v>0</v>
      </c>
    </row>
    <row r="1701" spans="18:27" x14ac:dyDescent="0.25">
      <c r="R1701" s="20">
        <v>84.95</v>
      </c>
      <c r="S1701" s="23">
        <v>0</v>
      </c>
      <c r="W1701" s="23">
        <v>0</v>
      </c>
      <c r="AA1701" s="23">
        <f t="shared" si="26"/>
        <v>0</v>
      </c>
    </row>
    <row r="1702" spans="18:27" x14ac:dyDescent="0.25">
      <c r="R1702" s="20">
        <v>85</v>
      </c>
      <c r="S1702" s="23">
        <v>0</v>
      </c>
      <c r="W1702" s="23">
        <v>0</v>
      </c>
      <c r="AA1702" s="23">
        <f t="shared" si="26"/>
        <v>1.1999999999999999E-4</v>
      </c>
    </row>
    <row r="1703" spans="18:27" x14ac:dyDescent="0.25">
      <c r="R1703" s="20">
        <v>85.05</v>
      </c>
      <c r="S1703" s="23">
        <v>1.1999999999999999E-3</v>
      </c>
      <c r="W1703" s="23">
        <v>0</v>
      </c>
      <c r="AA1703" s="23">
        <f t="shared" si="26"/>
        <v>0</v>
      </c>
    </row>
    <row r="1704" spans="18:27" x14ac:dyDescent="0.25">
      <c r="R1704" s="20">
        <v>85.1</v>
      </c>
      <c r="S1704" s="23">
        <v>0</v>
      </c>
      <c r="W1704" s="23">
        <v>0</v>
      </c>
      <c r="AA1704" s="23">
        <f t="shared" si="26"/>
        <v>4.0000000000000003E-5</v>
      </c>
    </row>
    <row r="1705" spans="18:27" x14ac:dyDescent="0.25">
      <c r="R1705" s="20">
        <v>85.15</v>
      </c>
      <c r="S1705" s="23">
        <v>4.0000000000000002E-4</v>
      </c>
      <c r="W1705" s="23">
        <v>0</v>
      </c>
      <c r="AA1705" s="23">
        <f t="shared" si="26"/>
        <v>0</v>
      </c>
    </row>
    <row r="1706" spans="18:27" x14ac:dyDescent="0.25">
      <c r="R1706" s="20">
        <v>85.2</v>
      </c>
      <c r="S1706" s="23">
        <v>0</v>
      </c>
      <c r="W1706" s="23">
        <v>0</v>
      </c>
      <c r="AA1706" s="23">
        <f t="shared" si="26"/>
        <v>-4.0000000000000003E-5</v>
      </c>
    </row>
    <row r="1707" spans="18:27" x14ac:dyDescent="0.25">
      <c r="R1707" s="20">
        <v>85.25</v>
      </c>
      <c r="S1707" s="23">
        <v>-4.0000000000000002E-4</v>
      </c>
      <c r="W1707" s="23">
        <v>4.0000000000000001E-3</v>
      </c>
      <c r="AA1707" s="23">
        <f t="shared" si="26"/>
        <v>0</v>
      </c>
    </row>
    <row r="1708" spans="18:27" x14ac:dyDescent="0.25">
      <c r="R1708" s="20">
        <v>85.3</v>
      </c>
      <c r="S1708" s="23">
        <v>0</v>
      </c>
      <c r="W1708" s="23">
        <v>4.0000000000000001E-3</v>
      </c>
      <c r="AA1708" s="23">
        <f t="shared" si="26"/>
        <v>-4.0000000000000003E-5</v>
      </c>
    </row>
    <row r="1709" spans="18:27" x14ac:dyDescent="0.25">
      <c r="R1709" s="20">
        <v>85.35</v>
      </c>
      <c r="S1709" s="23">
        <v>-4.0000000000000002E-4</v>
      </c>
      <c r="W1709" s="23">
        <v>4.0000000000000001E-3</v>
      </c>
      <c r="AA1709" s="23">
        <f t="shared" si="26"/>
        <v>-4.0000000000000003E-5</v>
      </c>
    </row>
    <row r="1710" spans="18:27" x14ac:dyDescent="0.25">
      <c r="R1710" s="20">
        <v>85.4</v>
      </c>
      <c r="S1710" s="23">
        <v>-4.0000000000000002E-4</v>
      </c>
      <c r="W1710" s="23">
        <v>4.0000000000000001E-3</v>
      </c>
      <c r="AA1710" s="23">
        <f t="shared" si="26"/>
        <v>0</v>
      </c>
    </row>
    <row r="1711" spans="18:27" x14ac:dyDescent="0.25">
      <c r="R1711" s="20">
        <v>85.45</v>
      </c>
      <c r="S1711" s="23">
        <v>0</v>
      </c>
      <c r="W1711" s="23">
        <v>4.0000000000000001E-3</v>
      </c>
      <c r="AA1711" s="23">
        <f t="shared" si="26"/>
        <v>0</v>
      </c>
    </row>
    <row r="1712" spans="18:27" x14ac:dyDescent="0.25">
      <c r="R1712" s="20">
        <v>85.5</v>
      </c>
      <c r="S1712" s="23">
        <v>0</v>
      </c>
      <c r="W1712" s="23">
        <v>4.0000000000000001E-3</v>
      </c>
      <c r="AA1712" s="23">
        <f t="shared" si="26"/>
        <v>0</v>
      </c>
    </row>
    <row r="1713" spans="18:27" x14ac:dyDescent="0.25">
      <c r="R1713" s="20">
        <v>85.55</v>
      </c>
      <c r="S1713" s="23">
        <v>0</v>
      </c>
      <c r="W1713" s="23">
        <v>4.0000000000000001E-3</v>
      </c>
      <c r="AA1713" s="23">
        <f t="shared" si="26"/>
        <v>8.0000000000000007E-5</v>
      </c>
    </row>
    <row r="1714" spans="18:27" x14ac:dyDescent="0.25">
      <c r="R1714" s="20">
        <v>85.6</v>
      </c>
      <c r="S1714" s="23">
        <v>8.0000000000000004E-4</v>
      </c>
      <c r="W1714" s="23">
        <v>4.0000000000000001E-3</v>
      </c>
      <c r="AA1714" s="23">
        <f t="shared" si="26"/>
        <v>-4.0000000000000003E-5</v>
      </c>
    </row>
    <row r="1715" spans="18:27" x14ac:dyDescent="0.25">
      <c r="R1715" s="20">
        <v>85.65</v>
      </c>
      <c r="S1715" s="23">
        <v>-4.0000000000000002E-4</v>
      </c>
      <c r="W1715" s="23">
        <v>0</v>
      </c>
      <c r="AA1715" s="23">
        <f t="shared" si="26"/>
        <v>0</v>
      </c>
    </row>
    <row r="1716" spans="18:27" x14ac:dyDescent="0.25">
      <c r="R1716" s="20">
        <v>85.7</v>
      </c>
      <c r="S1716" s="23">
        <v>0</v>
      </c>
      <c r="W1716" s="23">
        <v>0</v>
      </c>
      <c r="AA1716" s="23">
        <f t="shared" si="26"/>
        <v>-4.0000000000000003E-5</v>
      </c>
    </row>
    <row r="1717" spans="18:27" x14ac:dyDescent="0.25">
      <c r="R1717" s="20">
        <v>85.75</v>
      </c>
      <c r="S1717" s="23">
        <v>-4.0000000000000002E-4</v>
      </c>
      <c r="W1717" s="23">
        <v>0</v>
      </c>
      <c r="AA1717" s="23">
        <f t="shared" si="26"/>
        <v>-8.0000000000000007E-5</v>
      </c>
    </row>
    <row r="1718" spans="18:27" x14ac:dyDescent="0.25">
      <c r="R1718" s="20">
        <v>85.8</v>
      </c>
      <c r="S1718" s="23">
        <v>-8.0000000000000004E-4</v>
      </c>
      <c r="W1718" s="23">
        <v>0</v>
      </c>
      <c r="AA1718" s="23">
        <f t="shared" si="26"/>
        <v>-4.0000000000000003E-5</v>
      </c>
    </row>
    <row r="1719" spans="18:27" x14ac:dyDescent="0.25">
      <c r="R1719" s="20">
        <v>85.85</v>
      </c>
      <c r="S1719" s="23">
        <v>-4.0000000000000002E-4</v>
      </c>
      <c r="W1719" s="23">
        <v>0</v>
      </c>
      <c r="AA1719" s="23">
        <f t="shared" si="26"/>
        <v>0</v>
      </c>
    </row>
    <row r="1720" spans="18:27" x14ac:dyDescent="0.25">
      <c r="R1720" s="20">
        <v>85.9</v>
      </c>
      <c r="S1720" s="23">
        <v>0</v>
      </c>
      <c r="W1720" s="23">
        <v>0</v>
      </c>
      <c r="AA1720" s="23">
        <f t="shared" si="26"/>
        <v>4.0000000000000003E-5</v>
      </c>
    </row>
    <row r="1721" spans="18:27" x14ac:dyDescent="0.25">
      <c r="R1721" s="20">
        <v>85.95</v>
      </c>
      <c r="S1721" s="23">
        <v>4.0000000000000002E-4</v>
      </c>
      <c r="W1721" s="23">
        <v>0</v>
      </c>
      <c r="AA1721" s="23">
        <f t="shared" si="26"/>
        <v>0</v>
      </c>
    </row>
    <row r="1722" spans="18:27" x14ac:dyDescent="0.25">
      <c r="R1722" s="20">
        <v>86</v>
      </c>
      <c r="S1722" s="23">
        <v>0</v>
      </c>
      <c r="W1722" s="23">
        <v>0</v>
      </c>
      <c r="AA1722" s="23">
        <f t="shared" si="26"/>
        <v>0</v>
      </c>
    </row>
    <row r="1723" spans="18:27" x14ac:dyDescent="0.25">
      <c r="R1723" s="20">
        <v>86.05</v>
      </c>
      <c r="S1723" s="23">
        <v>0</v>
      </c>
      <c r="W1723" s="23">
        <v>0</v>
      </c>
      <c r="AA1723" s="23">
        <f t="shared" si="26"/>
        <v>-4.0000000000000003E-5</v>
      </c>
    </row>
    <row r="1724" spans="18:27" x14ac:dyDescent="0.25">
      <c r="R1724" s="20">
        <v>86.1</v>
      </c>
      <c r="S1724" s="23">
        <v>-4.0000000000000002E-4</v>
      </c>
      <c r="W1724" s="23">
        <v>0</v>
      </c>
      <c r="AA1724" s="23">
        <f t="shared" si="26"/>
        <v>-4.0000000000000003E-5</v>
      </c>
    </row>
    <row r="1725" spans="18:27" x14ac:dyDescent="0.25">
      <c r="R1725" s="20">
        <v>86.15</v>
      </c>
      <c r="S1725" s="23">
        <v>-4.0000000000000002E-4</v>
      </c>
      <c r="W1725" s="23">
        <v>0</v>
      </c>
      <c r="AA1725" s="23">
        <f t="shared" si="26"/>
        <v>-4.0000000000000003E-5</v>
      </c>
    </row>
    <row r="1726" spans="18:27" x14ac:dyDescent="0.25">
      <c r="R1726" s="20">
        <v>86.2</v>
      </c>
      <c r="S1726" s="23">
        <v>-4.0000000000000002E-4</v>
      </c>
      <c r="W1726" s="23">
        <v>0</v>
      </c>
      <c r="AA1726" s="23">
        <f t="shared" si="26"/>
        <v>0</v>
      </c>
    </row>
    <row r="1727" spans="18:27" x14ac:dyDescent="0.25">
      <c r="R1727" s="20">
        <v>86.25</v>
      </c>
      <c r="S1727" s="23">
        <v>0</v>
      </c>
      <c r="W1727" s="23">
        <v>0</v>
      </c>
      <c r="AA1727" s="23">
        <f t="shared" si="26"/>
        <v>-4.0000000000000003E-5</v>
      </c>
    </row>
    <row r="1728" spans="18:27" x14ac:dyDescent="0.25">
      <c r="R1728" s="20">
        <v>86.3</v>
      </c>
      <c r="S1728" s="23">
        <v>-4.0000000000000002E-4</v>
      </c>
      <c r="W1728" s="23">
        <v>0</v>
      </c>
      <c r="AA1728" s="23">
        <f t="shared" si="26"/>
        <v>0</v>
      </c>
    </row>
    <row r="1729" spans="18:27" x14ac:dyDescent="0.25">
      <c r="R1729" s="20">
        <v>86.35</v>
      </c>
      <c r="S1729" s="23">
        <v>0</v>
      </c>
      <c r="W1729" s="23">
        <v>0</v>
      </c>
      <c r="AA1729" s="23">
        <f t="shared" si="26"/>
        <v>0</v>
      </c>
    </row>
    <row r="1730" spans="18:27" x14ac:dyDescent="0.25">
      <c r="R1730" s="20">
        <v>86.4</v>
      </c>
      <c r="S1730" s="23">
        <v>0</v>
      </c>
      <c r="W1730" s="23">
        <v>0</v>
      </c>
      <c r="AA1730" s="23">
        <f t="shared" si="26"/>
        <v>-4.0000000000000003E-5</v>
      </c>
    </row>
    <row r="1731" spans="18:27" x14ac:dyDescent="0.25">
      <c r="R1731" s="20">
        <v>86.45</v>
      </c>
      <c r="S1731" s="23">
        <v>-4.0000000000000002E-4</v>
      </c>
      <c r="W1731" s="23">
        <v>4.0000000000000001E-3</v>
      </c>
      <c r="AA1731" s="23">
        <f t="shared" si="26"/>
        <v>-4.0000000000000003E-5</v>
      </c>
    </row>
    <row r="1732" spans="18:27" x14ac:dyDescent="0.25">
      <c r="R1732" s="20">
        <v>86.5</v>
      </c>
      <c r="S1732" s="23">
        <v>-4.0000000000000002E-4</v>
      </c>
      <c r="W1732" s="23">
        <v>4.0000000000000001E-3</v>
      </c>
      <c r="AA1732" s="23">
        <f t="shared" ref="AA1732:AA1795" si="27">S1733/10</f>
        <v>-4.0000000000000003E-5</v>
      </c>
    </row>
    <row r="1733" spans="18:27" x14ac:dyDescent="0.25">
      <c r="R1733" s="20">
        <v>86.55</v>
      </c>
      <c r="S1733" s="23">
        <v>-4.0000000000000002E-4</v>
      </c>
      <c r="W1733" s="23">
        <v>4.0000000000000001E-3</v>
      </c>
      <c r="AA1733" s="23">
        <f t="shared" si="27"/>
        <v>-1.1999999999999999E-4</v>
      </c>
    </row>
    <row r="1734" spans="18:27" x14ac:dyDescent="0.25">
      <c r="R1734" s="20">
        <v>86.6</v>
      </c>
      <c r="S1734" s="23">
        <v>-1.1999999999999999E-3</v>
      </c>
      <c r="W1734" s="23">
        <v>4.0000000000000001E-3</v>
      </c>
      <c r="AA1734" s="23">
        <f t="shared" si="27"/>
        <v>0</v>
      </c>
    </row>
    <row r="1735" spans="18:27" x14ac:dyDescent="0.25">
      <c r="R1735" s="20">
        <v>86.65</v>
      </c>
      <c r="S1735" s="23">
        <v>0</v>
      </c>
      <c r="W1735" s="23">
        <v>4.0000000000000001E-3</v>
      </c>
      <c r="AA1735" s="23">
        <f t="shared" si="27"/>
        <v>4.0000000000000003E-5</v>
      </c>
    </row>
    <row r="1736" spans="18:27" x14ac:dyDescent="0.25">
      <c r="R1736" s="20">
        <v>86.7</v>
      </c>
      <c r="S1736" s="23">
        <v>4.0000000000000002E-4</v>
      </c>
      <c r="W1736" s="23">
        <v>4.0000000000000001E-3</v>
      </c>
      <c r="AA1736" s="23">
        <f t="shared" si="27"/>
        <v>4.0000000000000003E-5</v>
      </c>
    </row>
    <row r="1737" spans="18:27" x14ac:dyDescent="0.25">
      <c r="R1737" s="20">
        <v>86.75</v>
      </c>
      <c r="S1737" s="23">
        <v>4.0000000000000002E-4</v>
      </c>
      <c r="W1737" s="23">
        <v>4.0000000000000001E-3</v>
      </c>
      <c r="AA1737" s="23">
        <f t="shared" si="27"/>
        <v>-4.0000000000000003E-5</v>
      </c>
    </row>
    <row r="1738" spans="18:27" x14ac:dyDescent="0.25">
      <c r="R1738" s="20">
        <v>86.8</v>
      </c>
      <c r="S1738" s="23">
        <v>-4.0000000000000002E-4</v>
      </c>
      <c r="W1738" s="23">
        <v>4.0000000000000001E-3</v>
      </c>
      <c r="AA1738" s="23">
        <f t="shared" si="27"/>
        <v>8.0000000000000007E-5</v>
      </c>
    </row>
    <row r="1739" spans="18:27" x14ac:dyDescent="0.25">
      <c r="R1739" s="20">
        <v>86.85</v>
      </c>
      <c r="S1739" s="23">
        <v>8.0000000000000004E-4</v>
      </c>
      <c r="W1739" s="23">
        <v>0</v>
      </c>
      <c r="AA1739" s="23">
        <f t="shared" si="27"/>
        <v>0</v>
      </c>
    </row>
    <row r="1740" spans="18:27" x14ac:dyDescent="0.25">
      <c r="R1740" s="20">
        <v>86.9</v>
      </c>
      <c r="S1740" s="23">
        <v>0</v>
      </c>
      <c r="W1740" s="23">
        <v>0</v>
      </c>
      <c r="AA1740" s="23">
        <f t="shared" si="27"/>
        <v>8.0000000000000007E-5</v>
      </c>
    </row>
    <row r="1741" spans="18:27" x14ac:dyDescent="0.25">
      <c r="R1741" s="20">
        <v>86.95</v>
      </c>
      <c r="S1741" s="23">
        <v>8.0000000000000004E-4</v>
      </c>
      <c r="W1741" s="23">
        <v>0</v>
      </c>
      <c r="AA1741" s="23">
        <f t="shared" si="27"/>
        <v>0</v>
      </c>
    </row>
    <row r="1742" spans="18:27" x14ac:dyDescent="0.25">
      <c r="R1742" s="20">
        <v>87</v>
      </c>
      <c r="S1742" s="23">
        <v>0</v>
      </c>
      <c r="W1742" s="23">
        <v>0</v>
      </c>
      <c r="AA1742" s="23">
        <f t="shared" si="27"/>
        <v>-4.0000000000000003E-5</v>
      </c>
    </row>
    <row r="1743" spans="18:27" x14ac:dyDescent="0.25">
      <c r="R1743" s="20">
        <v>87.05</v>
      </c>
      <c r="S1743" s="23">
        <v>-4.0000000000000002E-4</v>
      </c>
      <c r="W1743" s="23">
        <v>4.0000000000000001E-3</v>
      </c>
      <c r="AA1743" s="23">
        <f t="shared" si="27"/>
        <v>-8.0000000000000007E-5</v>
      </c>
    </row>
    <row r="1744" spans="18:27" x14ac:dyDescent="0.25">
      <c r="R1744" s="20">
        <v>87.1</v>
      </c>
      <c r="S1744" s="23">
        <v>-8.0000000000000004E-4</v>
      </c>
      <c r="W1744" s="23">
        <v>4.0000000000000001E-3</v>
      </c>
      <c r="AA1744" s="23">
        <f t="shared" si="27"/>
        <v>4.0000000000000003E-5</v>
      </c>
    </row>
    <row r="1745" spans="18:27" x14ac:dyDescent="0.25">
      <c r="R1745" s="20">
        <v>87.15</v>
      </c>
      <c r="S1745" s="23">
        <v>4.0000000000000002E-4</v>
      </c>
      <c r="W1745" s="23">
        <v>4.0000000000000001E-3</v>
      </c>
      <c r="AA1745" s="23">
        <f t="shared" si="27"/>
        <v>-4.0000000000000003E-5</v>
      </c>
    </row>
    <row r="1746" spans="18:27" x14ac:dyDescent="0.25">
      <c r="R1746" s="20">
        <v>87.2</v>
      </c>
      <c r="S1746" s="23">
        <v>-4.0000000000000002E-4</v>
      </c>
      <c r="W1746" s="23">
        <v>4.0000000000000001E-3</v>
      </c>
      <c r="AA1746" s="23">
        <f t="shared" si="27"/>
        <v>-4.0000000000000003E-5</v>
      </c>
    </row>
    <row r="1747" spans="18:27" x14ac:dyDescent="0.25">
      <c r="R1747" s="20">
        <v>87.25</v>
      </c>
      <c r="S1747" s="23">
        <v>-4.0000000000000002E-4</v>
      </c>
      <c r="W1747" s="23">
        <v>4.0000000000000001E-3</v>
      </c>
      <c r="AA1747" s="23">
        <f t="shared" si="27"/>
        <v>-4.0000000000000003E-5</v>
      </c>
    </row>
    <row r="1748" spans="18:27" x14ac:dyDescent="0.25">
      <c r="R1748" s="20">
        <v>87.3</v>
      </c>
      <c r="S1748" s="23">
        <v>-4.0000000000000002E-4</v>
      </c>
      <c r="W1748" s="23">
        <v>4.0000000000000001E-3</v>
      </c>
      <c r="AA1748" s="23">
        <f t="shared" si="27"/>
        <v>8.0000000000000007E-5</v>
      </c>
    </row>
    <row r="1749" spans="18:27" x14ac:dyDescent="0.25">
      <c r="R1749" s="20">
        <v>87.35</v>
      </c>
      <c r="S1749" s="23">
        <v>8.0000000000000004E-4</v>
      </c>
      <c r="W1749" s="23">
        <v>4.0000000000000001E-3</v>
      </c>
      <c r="AA1749" s="23">
        <f t="shared" si="27"/>
        <v>-4.0000000000000003E-5</v>
      </c>
    </row>
    <row r="1750" spans="18:27" x14ac:dyDescent="0.25">
      <c r="R1750" s="20">
        <v>87.4</v>
      </c>
      <c r="S1750" s="23">
        <v>-4.0000000000000002E-4</v>
      </c>
      <c r="W1750" s="23">
        <v>4.0000000000000001E-3</v>
      </c>
      <c r="AA1750" s="23">
        <f t="shared" si="27"/>
        <v>0</v>
      </c>
    </row>
    <row r="1751" spans="18:27" x14ac:dyDescent="0.25">
      <c r="R1751" s="20">
        <v>87.45</v>
      </c>
      <c r="S1751" s="23">
        <v>0</v>
      </c>
      <c r="W1751" s="23">
        <v>4.0000000000000001E-3</v>
      </c>
      <c r="AA1751" s="23">
        <f t="shared" si="27"/>
        <v>0</v>
      </c>
    </row>
    <row r="1752" spans="18:27" x14ac:dyDescent="0.25">
      <c r="R1752" s="20">
        <v>87.5</v>
      </c>
      <c r="S1752" s="23">
        <v>0</v>
      </c>
      <c r="W1752" s="23">
        <v>4.0000000000000001E-3</v>
      </c>
      <c r="AA1752" s="23">
        <f t="shared" si="27"/>
        <v>-4.0000000000000003E-5</v>
      </c>
    </row>
    <row r="1753" spans="18:27" x14ac:dyDescent="0.25">
      <c r="R1753" s="20">
        <v>87.55</v>
      </c>
      <c r="S1753" s="23">
        <v>-4.0000000000000002E-4</v>
      </c>
      <c r="W1753" s="23">
        <v>4.0000000000000001E-3</v>
      </c>
      <c r="AA1753" s="23">
        <f t="shared" si="27"/>
        <v>-4.0000000000000003E-5</v>
      </c>
    </row>
    <row r="1754" spans="18:27" x14ac:dyDescent="0.25">
      <c r="R1754" s="20">
        <v>87.6</v>
      </c>
      <c r="S1754" s="23">
        <v>-4.0000000000000002E-4</v>
      </c>
      <c r="W1754" s="23">
        <v>4.0000000000000001E-3</v>
      </c>
      <c r="AA1754" s="23">
        <f t="shared" si="27"/>
        <v>0</v>
      </c>
    </row>
    <row r="1755" spans="18:27" x14ac:dyDescent="0.25">
      <c r="R1755" s="20">
        <v>87.65</v>
      </c>
      <c r="S1755" s="23">
        <v>0</v>
      </c>
      <c r="W1755" s="23">
        <v>4.0000000000000001E-3</v>
      </c>
      <c r="AA1755" s="23">
        <f t="shared" si="27"/>
        <v>-4.0000000000000003E-5</v>
      </c>
    </row>
    <row r="1756" spans="18:27" x14ac:dyDescent="0.25">
      <c r="R1756" s="20">
        <v>87.7</v>
      </c>
      <c r="S1756" s="23">
        <v>-4.0000000000000002E-4</v>
      </c>
      <c r="W1756" s="23">
        <v>4.0000000000000001E-3</v>
      </c>
      <c r="AA1756" s="23">
        <f t="shared" si="27"/>
        <v>4.0000000000000003E-5</v>
      </c>
    </row>
    <row r="1757" spans="18:27" x14ac:dyDescent="0.25">
      <c r="R1757" s="20">
        <v>87.75</v>
      </c>
      <c r="S1757" s="23">
        <v>4.0000000000000002E-4</v>
      </c>
      <c r="W1757" s="23">
        <v>4.0000000000000001E-3</v>
      </c>
      <c r="AA1757" s="23">
        <f t="shared" si="27"/>
        <v>0</v>
      </c>
    </row>
    <row r="1758" spans="18:27" x14ac:dyDescent="0.25">
      <c r="R1758" s="20">
        <v>87.8</v>
      </c>
      <c r="S1758" s="23">
        <v>0</v>
      </c>
      <c r="W1758" s="23">
        <v>4.0000000000000001E-3</v>
      </c>
      <c r="AA1758" s="23">
        <f t="shared" si="27"/>
        <v>-1.1999999999999999E-4</v>
      </c>
    </row>
    <row r="1759" spans="18:27" x14ac:dyDescent="0.25">
      <c r="R1759" s="20">
        <v>87.85</v>
      </c>
      <c r="S1759" s="23">
        <v>-1.1999999999999999E-3</v>
      </c>
      <c r="W1759" s="23">
        <v>0</v>
      </c>
      <c r="AA1759" s="23">
        <f t="shared" si="27"/>
        <v>-4.0000000000000003E-5</v>
      </c>
    </row>
    <row r="1760" spans="18:27" x14ac:dyDescent="0.25">
      <c r="R1760" s="20">
        <v>87.9</v>
      </c>
      <c r="S1760" s="23">
        <v>-4.0000000000000002E-4</v>
      </c>
      <c r="W1760" s="23">
        <v>0</v>
      </c>
      <c r="AA1760" s="23">
        <f t="shared" si="27"/>
        <v>-4.0000000000000003E-5</v>
      </c>
    </row>
    <row r="1761" spans="18:27" x14ac:dyDescent="0.25">
      <c r="R1761" s="20">
        <v>87.95</v>
      </c>
      <c r="S1761" s="23">
        <v>-4.0000000000000002E-4</v>
      </c>
      <c r="W1761" s="23">
        <v>0</v>
      </c>
      <c r="AA1761" s="23">
        <f t="shared" si="27"/>
        <v>-4.0000000000000003E-5</v>
      </c>
    </row>
    <row r="1762" spans="18:27" x14ac:dyDescent="0.25">
      <c r="R1762" s="20">
        <v>88</v>
      </c>
      <c r="S1762" s="23">
        <v>-4.0000000000000002E-4</v>
      </c>
      <c r="W1762" s="23">
        <v>0</v>
      </c>
      <c r="AA1762" s="23">
        <f t="shared" si="27"/>
        <v>4.0000000000000003E-5</v>
      </c>
    </row>
    <row r="1763" spans="18:27" x14ac:dyDescent="0.25">
      <c r="R1763" s="20">
        <v>88.05</v>
      </c>
      <c r="S1763" s="23">
        <v>4.0000000000000002E-4</v>
      </c>
      <c r="W1763" s="23">
        <v>0</v>
      </c>
      <c r="AA1763" s="23">
        <f t="shared" si="27"/>
        <v>-8.0000000000000007E-5</v>
      </c>
    </row>
    <row r="1764" spans="18:27" x14ac:dyDescent="0.25">
      <c r="R1764" s="20">
        <v>88.1</v>
      </c>
      <c r="S1764" s="23">
        <v>-8.0000000000000004E-4</v>
      </c>
      <c r="W1764" s="23">
        <v>0</v>
      </c>
      <c r="AA1764" s="23">
        <f t="shared" si="27"/>
        <v>0</v>
      </c>
    </row>
    <row r="1765" spans="18:27" x14ac:dyDescent="0.25">
      <c r="R1765" s="20">
        <v>88.15</v>
      </c>
      <c r="S1765" s="23">
        <v>0</v>
      </c>
      <c r="W1765" s="23">
        <v>0</v>
      </c>
      <c r="AA1765" s="23">
        <f t="shared" si="27"/>
        <v>4.0000000000000003E-5</v>
      </c>
    </row>
    <row r="1766" spans="18:27" x14ac:dyDescent="0.25">
      <c r="R1766" s="20">
        <v>88.2</v>
      </c>
      <c r="S1766" s="23">
        <v>4.0000000000000002E-4</v>
      </c>
      <c r="W1766" s="23">
        <v>0</v>
      </c>
      <c r="AA1766" s="23">
        <f t="shared" si="27"/>
        <v>4.0000000000000003E-5</v>
      </c>
    </row>
    <row r="1767" spans="18:27" x14ac:dyDescent="0.25">
      <c r="R1767" s="20">
        <v>88.25</v>
      </c>
      <c r="S1767" s="23">
        <v>4.0000000000000002E-4</v>
      </c>
      <c r="W1767" s="23">
        <v>0</v>
      </c>
      <c r="AA1767" s="23">
        <f t="shared" si="27"/>
        <v>0</v>
      </c>
    </row>
    <row r="1768" spans="18:27" x14ac:dyDescent="0.25">
      <c r="R1768" s="20">
        <v>88.3</v>
      </c>
      <c r="S1768" s="23">
        <v>0</v>
      </c>
      <c r="W1768" s="23">
        <v>0</v>
      </c>
      <c r="AA1768" s="23">
        <f t="shared" si="27"/>
        <v>0</v>
      </c>
    </row>
    <row r="1769" spans="18:27" x14ac:dyDescent="0.25">
      <c r="R1769" s="20">
        <v>88.35</v>
      </c>
      <c r="S1769" s="23">
        <v>0</v>
      </c>
      <c r="W1769" s="23">
        <v>0</v>
      </c>
      <c r="AA1769" s="23">
        <f t="shared" si="27"/>
        <v>0</v>
      </c>
    </row>
    <row r="1770" spans="18:27" x14ac:dyDescent="0.25">
      <c r="R1770" s="20">
        <v>88.4</v>
      </c>
      <c r="S1770" s="23">
        <v>0</v>
      </c>
      <c r="W1770" s="23">
        <v>0</v>
      </c>
      <c r="AA1770" s="23">
        <f t="shared" si="27"/>
        <v>4.0000000000000003E-5</v>
      </c>
    </row>
    <row r="1771" spans="18:27" x14ac:dyDescent="0.25">
      <c r="R1771" s="20">
        <v>88.45</v>
      </c>
      <c r="S1771" s="23">
        <v>4.0000000000000002E-4</v>
      </c>
      <c r="W1771" s="23">
        <v>4.0000000000000001E-3</v>
      </c>
      <c r="AA1771" s="23">
        <f t="shared" si="27"/>
        <v>4.0000000000000003E-5</v>
      </c>
    </row>
    <row r="1772" spans="18:27" x14ac:dyDescent="0.25">
      <c r="R1772" s="20">
        <v>88.5</v>
      </c>
      <c r="S1772" s="23">
        <v>4.0000000000000002E-4</v>
      </c>
      <c r="W1772" s="23">
        <v>4.0000000000000001E-3</v>
      </c>
      <c r="AA1772" s="23">
        <f t="shared" si="27"/>
        <v>0</v>
      </c>
    </row>
    <row r="1773" spans="18:27" x14ac:dyDescent="0.25">
      <c r="R1773" s="20">
        <v>88.55</v>
      </c>
      <c r="S1773" s="23">
        <v>0</v>
      </c>
      <c r="W1773" s="23">
        <v>4.0000000000000001E-3</v>
      </c>
      <c r="AA1773" s="23">
        <f t="shared" si="27"/>
        <v>0</v>
      </c>
    </row>
    <row r="1774" spans="18:27" x14ac:dyDescent="0.25">
      <c r="R1774" s="20">
        <v>88.6</v>
      </c>
      <c r="S1774" s="23">
        <v>0</v>
      </c>
      <c r="W1774" s="23">
        <v>4.0000000000000001E-3</v>
      </c>
      <c r="AA1774" s="23">
        <f t="shared" si="27"/>
        <v>0</v>
      </c>
    </row>
    <row r="1775" spans="18:27" x14ac:dyDescent="0.25">
      <c r="R1775" s="20">
        <v>88.65</v>
      </c>
      <c r="S1775" s="23">
        <v>0</v>
      </c>
      <c r="W1775" s="23">
        <v>4.0000000000000001E-3</v>
      </c>
      <c r="AA1775" s="23">
        <f t="shared" si="27"/>
        <v>0</v>
      </c>
    </row>
    <row r="1776" spans="18:27" x14ac:dyDescent="0.25">
      <c r="R1776" s="20">
        <v>88.7</v>
      </c>
      <c r="S1776" s="23">
        <v>0</v>
      </c>
      <c r="W1776" s="23">
        <v>4.0000000000000001E-3</v>
      </c>
      <c r="AA1776" s="23">
        <f t="shared" si="27"/>
        <v>0</v>
      </c>
    </row>
    <row r="1777" spans="18:27" x14ac:dyDescent="0.25">
      <c r="R1777" s="20">
        <v>88.75</v>
      </c>
      <c r="S1777" s="23">
        <v>0</v>
      </c>
      <c r="W1777" s="23">
        <v>4.0000000000000001E-3</v>
      </c>
      <c r="AA1777" s="23">
        <f t="shared" si="27"/>
        <v>0</v>
      </c>
    </row>
    <row r="1778" spans="18:27" x14ac:dyDescent="0.25">
      <c r="R1778" s="20">
        <v>88.8</v>
      </c>
      <c r="S1778" s="23">
        <v>0</v>
      </c>
      <c r="W1778" s="23">
        <v>4.0000000000000001E-3</v>
      </c>
      <c r="AA1778" s="23">
        <f t="shared" si="27"/>
        <v>-8.0000000000000007E-5</v>
      </c>
    </row>
    <row r="1779" spans="18:27" x14ac:dyDescent="0.25">
      <c r="R1779" s="20">
        <v>88.85</v>
      </c>
      <c r="S1779" s="23">
        <v>-8.0000000000000004E-4</v>
      </c>
      <c r="W1779" s="23">
        <v>4.0000000000000001E-3</v>
      </c>
      <c r="AA1779" s="23">
        <f t="shared" si="27"/>
        <v>-4.0000000000000003E-5</v>
      </c>
    </row>
    <row r="1780" spans="18:27" x14ac:dyDescent="0.25">
      <c r="R1780" s="20">
        <v>88.9</v>
      </c>
      <c r="S1780" s="23">
        <v>-4.0000000000000002E-4</v>
      </c>
      <c r="W1780" s="23">
        <v>4.0000000000000001E-3</v>
      </c>
      <c r="AA1780" s="23">
        <f t="shared" si="27"/>
        <v>-4.0000000000000003E-5</v>
      </c>
    </row>
    <row r="1781" spans="18:27" x14ac:dyDescent="0.25">
      <c r="R1781" s="20">
        <v>88.95</v>
      </c>
      <c r="S1781" s="23">
        <v>-4.0000000000000002E-4</v>
      </c>
      <c r="W1781" s="23">
        <v>4.0000000000000001E-3</v>
      </c>
      <c r="AA1781" s="23">
        <f t="shared" si="27"/>
        <v>0</v>
      </c>
    </row>
    <row r="1782" spans="18:27" x14ac:dyDescent="0.25">
      <c r="R1782" s="20">
        <v>89</v>
      </c>
      <c r="S1782" s="23">
        <v>0</v>
      </c>
      <c r="W1782" s="23">
        <v>4.0000000000000001E-3</v>
      </c>
      <c r="AA1782" s="23">
        <f t="shared" si="27"/>
        <v>-1.1999999999999999E-4</v>
      </c>
    </row>
    <row r="1783" spans="18:27" x14ac:dyDescent="0.25">
      <c r="R1783" s="20">
        <v>89.05</v>
      </c>
      <c r="S1783" s="23">
        <v>-1.1999999999999999E-3</v>
      </c>
      <c r="W1783" s="23">
        <v>4.0000000000000001E-3</v>
      </c>
      <c r="AA1783" s="23">
        <f t="shared" si="27"/>
        <v>-4.0000000000000003E-5</v>
      </c>
    </row>
    <row r="1784" spans="18:27" x14ac:dyDescent="0.25">
      <c r="R1784" s="20">
        <v>89.1</v>
      </c>
      <c r="S1784" s="23">
        <v>-4.0000000000000002E-4</v>
      </c>
      <c r="W1784" s="23">
        <v>4.0000000000000001E-3</v>
      </c>
      <c r="AA1784" s="23">
        <f t="shared" si="27"/>
        <v>-1.1999999999999999E-4</v>
      </c>
    </row>
    <row r="1785" spans="18:27" x14ac:dyDescent="0.25">
      <c r="R1785" s="20">
        <v>89.15</v>
      </c>
      <c r="S1785" s="23">
        <v>-1.1999999999999999E-3</v>
      </c>
      <c r="W1785" s="23">
        <v>4.0000000000000001E-3</v>
      </c>
      <c r="AA1785" s="23">
        <f t="shared" si="27"/>
        <v>0</v>
      </c>
    </row>
    <row r="1786" spans="18:27" x14ac:dyDescent="0.25">
      <c r="R1786" s="20">
        <v>89.2</v>
      </c>
      <c r="S1786" s="23">
        <v>0</v>
      </c>
      <c r="W1786" s="23">
        <v>4.0000000000000001E-3</v>
      </c>
      <c r="AA1786" s="23">
        <f t="shared" si="27"/>
        <v>0</v>
      </c>
    </row>
    <row r="1787" spans="18:27" x14ac:dyDescent="0.25">
      <c r="R1787" s="20">
        <v>89.25</v>
      </c>
      <c r="S1787" s="23">
        <v>0</v>
      </c>
      <c r="W1787" s="23">
        <v>4.0000000000000001E-3</v>
      </c>
      <c r="AA1787" s="23">
        <f t="shared" si="27"/>
        <v>0</v>
      </c>
    </row>
    <row r="1788" spans="18:27" x14ac:dyDescent="0.25">
      <c r="R1788" s="20">
        <v>89.3</v>
      </c>
      <c r="S1788" s="23">
        <v>0</v>
      </c>
      <c r="W1788" s="23">
        <v>4.0000000000000001E-3</v>
      </c>
      <c r="AA1788" s="23">
        <f t="shared" si="27"/>
        <v>0</v>
      </c>
    </row>
    <row r="1789" spans="18:27" x14ac:dyDescent="0.25">
      <c r="R1789" s="20">
        <v>89.35</v>
      </c>
      <c r="S1789" s="23">
        <v>0</v>
      </c>
      <c r="W1789" s="23">
        <v>4.0000000000000001E-3</v>
      </c>
      <c r="AA1789" s="23">
        <f t="shared" si="27"/>
        <v>4.0000000000000003E-5</v>
      </c>
    </row>
    <row r="1790" spans="18:27" x14ac:dyDescent="0.25">
      <c r="R1790" s="20">
        <v>89.4</v>
      </c>
      <c r="S1790" s="23">
        <v>4.0000000000000002E-4</v>
      </c>
      <c r="W1790" s="23">
        <v>4.0000000000000001E-3</v>
      </c>
      <c r="AA1790" s="23">
        <f t="shared" si="27"/>
        <v>4.0000000000000003E-5</v>
      </c>
    </row>
    <row r="1791" spans="18:27" x14ac:dyDescent="0.25">
      <c r="R1791" s="20">
        <v>89.45</v>
      </c>
      <c r="S1791" s="23">
        <v>4.0000000000000002E-4</v>
      </c>
      <c r="W1791" s="23">
        <v>0</v>
      </c>
      <c r="AA1791" s="23">
        <f t="shared" si="27"/>
        <v>0</v>
      </c>
    </row>
    <row r="1792" spans="18:27" x14ac:dyDescent="0.25">
      <c r="R1792" s="20">
        <v>89.5</v>
      </c>
      <c r="S1792" s="23">
        <v>0</v>
      </c>
      <c r="W1792" s="23">
        <v>0</v>
      </c>
      <c r="AA1792" s="23">
        <f t="shared" si="27"/>
        <v>0</v>
      </c>
    </row>
    <row r="1793" spans="18:27" x14ac:dyDescent="0.25">
      <c r="R1793" s="20">
        <v>89.55</v>
      </c>
      <c r="S1793" s="23">
        <v>0</v>
      </c>
      <c r="W1793" s="23">
        <v>0</v>
      </c>
      <c r="AA1793" s="23">
        <f t="shared" si="27"/>
        <v>0</v>
      </c>
    </row>
    <row r="1794" spans="18:27" x14ac:dyDescent="0.25">
      <c r="R1794" s="20">
        <v>89.6</v>
      </c>
      <c r="S1794" s="23">
        <v>0</v>
      </c>
      <c r="W1794" s="23">
        <v>0</v>
      </c>
      <c r="AA1794" s="23">
        <f t="shared" si="27"/>
        <v>0</v>
      </c>
    </row>
    <row r="1795" spans="18:27" x14ac:dyDescent="0.25">
      <c r="R1795" s="20">
        <v>89.65</v>
      </c>
      <c r="S1795" s="23">
        <v>0</v>
      </c>
      <c r="W1795" s="23">
        <v>0</v>
      </c>
      <c r="AA1795" s="23">
        <f t="shared" si="27"/>
        <v>0</v>
      </c>
    </row>
    <row r="1796" spans="18:27" x14ac:dyDescent="0.25">
      <c r="R1796" s="20">
        <v>89.7</v>
      </c>
      <c r="S1796" s="23">
        <v>0</v>
      </c>
      <c r="W1796" s="23">
        <v>0</v>
      </c>
      <c r="AA1796" s="23">
        <f t="shared" ref="AA1796:AA1859" si="28">S1797/10</f>
        <v>0</v>
      </c>
    </row>
    <row r="1797" spans="18:27" x14ac:dyDescent="0.25">
      <c r="R1797" s="20">
        <v>89.75</v>
      </c>
      <c r="S1797" s="23">
        <v>0</v>
      </c>
      <c r="W1797" s="23">
        <v>0</v>
      </c>
      <c r="AA1797" s="23">
        <f t="shared" si="28"/>
        <v>0</v>
      </c>
    </row>
    <row r="1798" spans="18:27" x14ac:dyDescent="0.25">
      <c r="R1798" s="20">
        <v>89.8</v>
      </c>
      <c r="S1798" s="23">
        <v>0</v>
      </c>
      <c r="W1798" s="23">
        <v>0</v>
      </c>
      <c r="AA1798" s="23">
        <f t="shared" si="28"/>
        <v>8.0000000000000007E-5</v>
      </c>
    </row>
    <row r="1799" spans="18:27" x14ac:dyDescent="0.25">
      <c r="R1799" s="20">
        <v>89.85</v>
      </c>
      <c r="S1799" s="23">
        <v>8.0000000000000004E-4</v>
      </c>
      <c r="W1799" s="23">
        <v>4.0000000000000001E-3</v>
      </c>
      <c r="AA1799" s="23">
        <f t="shared" si="28"/>
        <v>8.0000000000000007E-5</v>
      </c>
    </row>
    <row r="1800" spans="18:27" x14ac:dyDescent="0.25">
      <c r="R1800" s="20">
        <v>89.9</v>
      </c>
      <c r="S1800" s="23">
        <v>8.0000000000000004E-4</v>
      </c>
      <c r="W1800" s="23">
        <v>4.0000000000000001E-3</v>
      </c>
      <c r="AA1800" s="23">
        <f t="shared" si="28"/>
        <v>0</v>
      </c>
    </row>
    <row r="1801" spans="18:27" x14ac:dyDescent="0.25">
      <c r="R1801" s="20">
        <v>89.95</v>
      </c>
      <c r="S1801" s="23">
        <v>0</v>
      </c>
      <c r="W1801" s="23">
        <v>4.0000000000000001E-3</v>
      </c>
      <c r="AA1801" s="23">
        <f t="shared" si="28"/>
        <v>8.0000000000000007E-5</v>
      </c>
    </row>
    <row r="1802" spans="18:27" x14ac:dyDescent="0.25">
      <c r="R1802" s="20">
        <v>90</v>
      </c>
      <c r="S1802" s="23">
        <v>8.0000000000000004E-4</v>
      </c>
      <c r="W1802" s="23">
        <v>4.0000000000000001E-3</v>
      </c>
      <c r="AA1802" s="23">
        <f t="shared" si="28"/>
        <v>-4.0000000000000003E-5</v>
      </c>
    </row>
    <row r="1803" spans="18:27" x14ac:dyDescent="0.25">
      <c r="R1803" s="20">
        <v>90.05</v>
      </c>
      <c r="S1803" s="23">
        <v>-4.0000000000000002E-4</v>
      </c>
      <c r="W1803" s="23">
        <v>0</v>
      </c>
      <c r="AA1803" s="23">
        <f t="shared" si="28"/>
        <v>-4.0000000000000003E-5</v>
      </c>
    </row>
    <row r="1804" spans="18:27" x14ac:dyDescent="0.25">
      <c r="R1804" s="20">
        <v>90.1</v>
      </c>
      <c r="S1804" s="23">
        <v>-4.0000000000000002E-4</v>
      </c>
      <c r="W1804" s="23">
        <v>0</v>
      </c>
      <c r="AA1804" s="23">
        <f t="shared" si="28"/>
        <v>0</v>
      </c>
    </row>
    <row r="1805" spans="18:27" x14ac:dyDescent="0.25">
      <c r="R1805" s="20">
        <v>90.15</v>
      </c>
      <c r="S1805" s="23">
        <v>0</v>
      </c>
      <c r="W1805" s="23">
        <v>0</v>
      </c>
      <c r="AA1805" s="23">
        <f t="shared" si="28"/>
        <v>-1.6000000000000001E-4</v>
      </c>
    </row>
    <row r="1806" spans="18:27" x14ac:dyDescent="0.25">
      <c r="R1806" s="20">
        <v>90.2</v>
      </c>
      <c r="S1806" s="23">
        <v>-1.6000000000000001E-3</v>
      </c>
      <c r="W1806" s="23">
        <v>0</v>
      </c>
      <c r="AA1806" s="23">
        <f t="shared" si="28"/>
        <v>8.0000000000000007E-5</v>
      </c>
    </row>
    <row r="1807" spans="18:27" x14ac:dyDescent="0.25">
      <c r="R1807" s="20">
        <v>90.25</v>
      </c>
      <c r="S1807" s="23">
        <v>8.0000000000000004E-4</v>
      </c>
      <c r="W1807" s="23">
        <v>4.0000000000000001E-3</v>
      </c>
      <c r="AA1807" s="23">
        <f t="shared" si="28"/>
        <v>0</v>
      </c>
    </row>
    <row r="1808" spans="18:27" x14ac:dyDescent="0.25">
      <c r="R1808" s="20">
        <v>90.3</v>
      </c>
      <c r="S1808" s="23">
        <v>0</v>
      </c>
      <c r="W1808" s="23">
        <v>4.0000000000000001E-3</v>
      </c>
      <c r="AA1808" s="23">
        <f t="shared" si="28"/>
        <v>8.0000000000000007E-5</v>
      </c>
    </row>
    <row r="1809" spans="18:27" x14ac:dyDescent="0.25">
      <c r="R1809" s="20">
        <v>90.35</v>
      </c>
      <c r="S1809" s="23">
        <v>8.0000000000000004E-4</v>
      </c>
      <c r="W1809" s="23">
        <v>4.0000000000000001E-3</v>
      </c>
      <c r="AA1809" s="23">
        <f t="shared" si="28"/>
        <v>0</v>
      </c>
    </row>
    <row r="1810" spans="18:27" x14ac:dyDescent="0.25">
      <c r="R1810" s="20">
        <v>90.4</v>
      </c>
      <c r="S1810" s="23">
        <v>0</v>
      </c>
      <c r="W1810" s="23">
        <v>4.0000000000000001E-3</v>
      </c>
      <c r="AA1810" s="23">
        <f t="shared" si="28"/>
        <v>-4.0000000000000003E-5</v>
      </c>
    </row>
    <row r="1811" spans="18:27" x14ac:dyDescent="0.25">
      <c r="R1811" s="20">
        <v>90.45</v>
      </c>
      <c r="S1811" s="23">
        <v>-4.0000000000000002E-4</v>
      </c>
      <c r="W1811" s="23">
        <v>4.0000000000000001E-3</v>
      </c>
      <c r="AA1811" s="23">
        <f t="shared" si="28"/>
        <v>4.0000000000000003E-5</v>
      </c>
    </row>
    <row r="1812" spans="18:27" x14ac:dyDescent="0.25">
      <c r="R1812" s="20">
        <v>90.5</v>
      </c>
      <c r="S1812" s="23">
        <v>4.0000000000000002E-4</v>
      </c>
      <c r="W1812" s="23">
        <v>4.0000000000000001E-3</v>
      </c>
      <c r="AA1812" s="23">
        <f t="shared" si="28"/>
        <v>-4.0000000000000003E-5</v>
      </c>
    </row>
    <row r="1813" spans="18:27" x14ac:dyDescent="0.25">
      <c r="R1813" s="20">
        <v>90.55</v>
      </c>
      <c r="S1813" s="23">
        <v>-4.0000000000000002E-4</v>
      </c>
      <c r="W1813" s="23">
        <v>4.0000000000000001E-3</v>
      </c>
      <c r="AA1813" s="23">
        <f t="shared" si="28"/>
        <v>-8.0000000000000007E-5</v>
      </c>
    </row>
    <row r="1814" spans="18:27" x14ac:dyDescent="0.25">
      <c r="R1814" s="20">
        <v>90.6</v>
      </c>
      <c r="S1814" s="23">
        <v>-8.0000000000000004E-4</v>
      </c>
      <c r="W1814" s="23">
        <v>4.0000000000000001E-3</v>
      </c>
      <c r="AA1814" s="23">
        <f t="shared" si="28"/>
        <v>-4.0000000000000003E-5</v>
      </c>
    </row>
    <row r="1815" spans="18:27" x14ac:dyDescent="0.25">
      <c r="R1815" s="20">
        <v>90.65</v>
      </c>
      <c r="S1815" s="23">
        <v>-4.0000000000000002E-4</v>
      </c>
      <c r="W1815" s="23">
        <v>4.0000000000000001E-3</v>
      </c>
      <c r="AA1815" s="23">
        <f t="shared" si="28"/>
        <v>4.0000000000000003E-5</v>
      </c>
    </row>
    <row r="1816" spans="18:27" x14ac:dyDescent="0.25">
      <c r="R1816" s="20">
        <v>90.7</v>
      </c>
      <c r="S1816" s="23">
        <v>4.0000000000000002E-4</v>
      </c>
      <c r="W1816" s="23">
        <v>4.0000000000000001E-3</v>
      </c>
      <c r="AA1816" s="23">
        <f t="shared" si="28"/>
        <v>-4.0000000000000003E-5</v>
      </c>
    </row>
    <row r="1817" spans="18:27" x14ac:dyDescent="0.25">
      <c r="R1817" s="20">
        <v>90.75</v>
      </c>
      <c r="S1817" s="23">
        <v>-4.0000000000000002E-4</v>
      </c>
      <c r="W1817" s="23">
        <v>4.0000000000000001E-3</v>
      </c>
      <c r="AA1817" s="23">
        <f t="shared" si="28"/>
        <v>-8.0000000000000007E-5</v>
      </c>
    </row>
    <row r="1818" spans="18:27" x14ac:dyDescent="0.25">
      <c r="R1818" s="20">
        <v>90.8</v>
      </c>
      <c r="S1818" s="23">
        <v>-8.0000000000000004E-4</v>
      </c>
      <c r="W1818" s="23">
        <v>4.0000000000000001E-3</v>
      </c>
      <c r="AA1818" s="23">
        <f t="shared" si="28"/>
        <v>8.0000000000000007E-5</v>
      </c>
    </row>
    <row r="1819" spans="18:27" x14ac:dyDescent="0.25">
      <c r="R1819" s="20">
        <v>90.85</v>
      </c>
      <c r="S1819" s="23">
        <v>8.0000000000000004E-4</v>
      </c>
      <c r="W1819" s="23">
        <v>0</v>
      </c>
      <c r="AA1819" s="23">
        <f t="shared" si="28"/>
        <v>0</v>
      </c>
    </row>
    <row r="1820" spans="18:27" x14ac:dyDescent="0.25">
      <c r="R1820" s="20">
        <v>90.9</v>
      </c>
      <c r="S1820" s="23">
        <v>0</v>
      </c>
      <c r="W1820" s="23">
        <v>0</v>
      </c>
      <c r="AA1820" s="23">
        <f t="shared" si="28"/>
        <v>-4.0000000000000003E-5</v>
      </c>
    </row>
    <row r="1821" spans="18:27" x14ac:dyDescent="0.25">
      <c r="R1821" s="20">
        <v>90.95</v>
      </c>
      <c r="S1821" s="23">
        <v>-4.0000000000000002E-4</v>
      </c>
      <c r="W1821" s="23">
        <v>0</v>
      </c>
      <c r="AA1821" s="23">
        <f t="shared" si="28"/>
        <v>-4.0000000000000003E-5</v>
      </c>
    </row>
    <row r="1822" spans="18:27" x14ac:dyDescent="0.25">
      <c r="R1822" s="20">
        <v>91</v>
      </c>
      <c r="S1822" s="23">
        <v>-4.0000000000000002E-4</v>
      </c>
      <c r="W1822" s="23">
        <v>0</v>
      </c>
      <c r="AA1822" s="23">
        <f t="shared" si="28"/>
        <v>0</v>
      </c>
    </row>
    <row r="1823" spans="18:27" x14ac:dyDescent="0.25">
      <c r="R1823" s="20">
        <v>91.05</v>
      </c>
      <c r="S1823" s="23">
        <v>0</v>
      </c>
      <c r="W1823" s="23">
        <v>0</v>
      </c>
      <c r="AA1823" s="23">
        <f t="shared" si="28"/>
        <v>0</v>
      </c>
    </row>
    <row r="1824" spans="18:27" x14ac:dyDescent="0.25">
      <c r="R1824" s="20">
        <v>91.1</v>
      </c>
      <c r="S1824" s="23">
        <v>0</v>
      </c>
      <c r="W1824" s="23">
        <v>0</v>
      </c>
      <c r="AA1824" s="23">
        <f t="shared" si="28"/>
        <v>-4.0000000000000003E-5</v>
      </c>
    </row>
    <row r="1825" spans="18:27" x14ac:dyDescent="0.25">
      <c r="R1825" s="20">
        <v>91.15</v>
      </c>
      <c r="S1825" s="23">
        <v>-4.0000000000000002E-4</v>
      </c>
      <c r="W1825" s="23">
        <v>0</v>
      </c>
      <c r="AA1825" s="23">
        <f t="shared" si="28"/>
        <v>0</v>
      </c>
    </row>
    <row r="1826" spans="18:27" x14ac:dyDescent="0.25">
      <c r="R1826" s="20">
        <v>91.2</v>
      </c>
      <c r="S1826" s="23">
        <v>0</v>
      </c>
      <c r="W1826" s="23">
        <v>0</v>
      </c>
      <c r="AA1826" s="23">
        <f t="shared" si="28"/>
        <v>0</v>
      </c>
    </row>
    <row r="1827" spans="18:27" x14ac:dyDescent="0.25">
      <c r="R1827" s="20">
        <v>91.25</v>
      </c>
      <c r="S1827" s="23">
        <v>0</v>
      </c>
      <c r="W1827" s="23">
        <v>4.0000000000000001E-3</v>
      </c>
      <c r="AA1827" s="23">
        <f t="shared" si="28"/>
        <v>0</v>
      </c>
    </row>
    <row r="1828" spans="18:27" x14ac:dyDescent="0.25">
      <c r="R1828" s="20">
        <v>91.3</v>
      </c>
      <c r="S1828" s="23">
        <v>0</v>
      </c>
      <c r="W1828" s="23">
        <v>4.0000000000000001E-3</v>
      </c>
      <c r="AA1828" s="23">
        <f t="shared" si="28"/>
        <v>0</v>
      </c>
    </row>
    <row r="1829" spans="18:27" x14ac:dyDescent="0.25">
      <c r="R1829" s="20">
        <v>91.35</v>
      </c>
      <c r="S1829" s="23">
        <v>0</v>
      </c>
      <c r="W1829" s="23">
        <v>4.0000000000000001E-3</v>
      </c>
      <c r="AA1829" s="23">
        <f t="shared" si="28"/>
        <v>0</v>
      </c>
    </row>
    <row r="1830" spans="18:27" x14ac:dyDescent="0.25">
      <c r="R1830" s="20">
        <v>91.4</v>
      </c>
      <c r="S1830" s="23">
        <v>0</v>
      </c>
      <c r="W1830" s="23">
        <v>4.0000000000000001E-3</v>
      </c>
      <c r="AA1830" s="23">
        <f t="shared" si="28"/>
        <v>-4.0000000000000003E-5</v>
      </c>
    </row>
    <row r="1831" spans="18:27" x14ac:dyDescent="0.25">
      <c r="R1831" s="20">
        <v>91.45</v>
      </c>
      <c r="S1831" s="23">
        <v>-4.0000000000000002E-4</v>
      </c>
      <c r="W1831" s="23">
        <v>4.0000000000000001E-3</v>
      </c>
      <c r="AA1831" s="23">
        <f t="shared" si="28"/>
        <v>0</v>
      </c>
    </row>
    <row r="1832" spans="18:27" x14ac:dyDescent="0.25">
      <c r="R1832" s="20">
        <v>91.5</v>
      </c>
      <c r="S1832" s="23">
        <v>0</v>
      </c>
      <c r="W1832" s="23">
        <v>4.0000000000000001E-3</v>
      </c>
      <c r="AA1832" s="23">
        <f t="shared" si="28"/>
        <v>8.0000000000000007E-5</v>
      </c>
    </row>
    <row r="1833" spans="18:27" x14ac:dyDescent="0.25">
      <c r="R1833" s="20">
        <v>91.55</v>
      </c>
      <c r="S1833" s="23">
        <v>8.0000000000000004E-4</v>
      </c>
      <c r="W1833" s="23">
        <v>4.0000000000000001E-3</v>
      </c>
      <c r="AA1833" s="23">
        <f t="shared" si="28"/>
        <v>0</v>
      </c>
    </row>
    <row r="1834" spans="18:27" x14ac:dyDescent="0.25">
      <c r="R1834" s="20">
        <v>91.6</v>
      </c>
      <c r="S1834" s="23">
        <v>0</v>
      </c>
      <c r="W1834" s="23">
        <v>4.0000000000000001E-3</v>
      </c>
      <c r="AA1834" s="23">
        <f t="shared" si="28"/>
        <v>-4.0000000000000003E-5</v>
      </c>
    </row>
    <row r="1835" spans="18:27" x14ac:dyDescent="0.25">
      <c r="R1835" s="20">
        <v>91.65</v>
      </c>
      <c r="S1835" s="23">
        <v>-4.0000000000000002E-4</v>
      </c>
      <c r="W1835" s="23">
        <v>4.0000000000000001E-3</v>
      </c>
      <c r="AA1835" s="23">
        <f t="shared" si="28"/>
        <v>-4.0000000000000003E-5</v>
      </c>
    </row>
    <row r="1836" spans="18:27" x14ac:dyDescent="0.25">
      <c r="R1836" s="20">
        <v>91.7</v>
      </c>
      <c r="S1836" s="23">
        <v>-4.0000000000000002E-4</v>
      </c>
      <c r="W1836" s="23">
        <v>4.0000000000000001E-3</v>
      </c>
      <c r="AA1836" s="23">
        <f t="shared" si="28"/>
        <v>-4.0000000000000003E-5</v>
      </c>
    </row>
    <row r="1837" spans="18:27" x14ac:dyDescent="0.25">
      <c r="R1837" s="20">
        <v>91.75</v>
      </c>
      <c r="S1837" s="23">
        <v>-4.0000000000000002E-4</v>
      </c>
      <c r="W1837" s="23">
        <v>4.0000000000000001E-3</v>
      </c>
      <c r="AA1837" s="23">
        <f t="shared" si="28"/>
        <v>-4.0000000000000003E-5</v>
      </c>
    </row>
    <row r="1838" spans="18:27" x14ac:dyDescent="0.25">
      <c r="R1838" s="20">
        <v>91.8</v>
      </c>
      <c r="S1838" s="23">
        <v>-4.0000000000000002E-4</v>
      </c>
      <c r="W1838" s="23">
        <v>4.0000000000000001E-3</v>
      </c>
      <c r="AA1838" s="23">
        <f t="shared" si="28"/>
        <v>0</v>
      </c>
    </row>
    <row r="1839" spans="18:27" x14ac:dyDescent="0.25">
      <c r="R1839" s="20">
        <v>91.85</v>
      </c>
      <c r="S1839" s="23">
        <v>0</v>
      </c>
      <c r="W1839" s="23">
        <v>4.0000000000000001E-3</v>
      </c>
      <c r="AA1839" s="23">
        <f t="shared" si="28"/>
        <v>-4.0000000000000003E-5</v>
      </c>
    </row>
    <row r="1840" spans="18:27" x14ac:dyDescent="0.25">
      <c r="R1840" s="20">
        <v>91.9</v>
      </c>
      <c r="S1840" s="23">
        <v>-4.0000000000000002E-4</v>
      </c>
      <c r="W1840" s="23">
        <v>4.0000000000000001E-3</v>
      </c>
      <c r="AA1840" s="23">
        <f t="shared" si="28"/>
        <v>-4.0000000000000003E-5</v>
      </c>
    </row>
    <row r="1841" spans="18:27" x14ac:dyDescent="0.25">
      <c r="R1841" s="20">
        <v>91.95</v>
      </c>
      <c r="S1841" s="23">
        <v>-4.0000000000000002E-4</v>
      </c>
      <c r="W1841" s="23">
        <v>4.0000000000000001E-3</v>
      </c>
      <c r="AA1841" s="23">
        <f t="shared" si="28"/>
        <v>-4.0000000000000003E-5</v>
      </c>
    </row>
    <row r="1842" spans="18:27" x14ac:dyDescent="0.25">
      <c r="R1842" s="20">
        <v>92</v>
      </c>
      <c r="S1842" s="23">
        <v>-4.0000000000000002E-4</v>
      </c>
      <c r="W1842" s="23">
        <v>4.0000000000000001E-3</v>
      </c>
      <c r="AA1842" s="23">
        <f t="shared" si="28"/>
        <v>0</v>
      </c>
    </row>
    <row r="1843" spans="18:27" x14ac:dyDescent="0.25">
      <c r="R1843" s="20">
        <v>92.05</v>
      </c>
      <c r="S1843" s="23">
        <v>0</v>
      </c>
      <c r="W1843" s="23">
        <v>4.0000000000000001E-3</v>
      </c>
      <c r="AA1843" s="23">
        <f t="shared" si="28"/>
        <v>0</v>
      </c>
    </row>
    <row r="1844" spans="18:27" x14ac:dyDescent="0.25">
      <c r="R1844" s="20">
        <v>92.1</v>
      </c>
      <c r="S1844" s="23">
        <v>0</v>
      </c>
      <c r="W1844" s="23">
        <v>4.0000000000000001E-3</v>
      </c>
      <c r="AA1844" s="23">
        <f t="shared" si="28"/>
        <v>4.0000000000000003E-5</v>
      </c>
    </row>
    <row r="1845" spans="18:27" x14ac:dyDescent="0.25">
      <c r="R1845" s="20">
        <v>92.15</v>
      </c>
      <c r="S1845" s="23">
        <v>4.0000000000000002E-4</v>
      </c>
      <c r="W1845" s="23">
        <v>4.0000000000000001E-3</v>
      </c>
      <c r="AA1845" s="23">
        <f t="shared" si="28"/>
        <v>0</v>
      </c>
    </row>
    <row r="1846" spans="18:27" x14ac:dyDescent="0.25">
      <c r="R1846" s="20">
        <v>92.2</v>
      </c>
      <c r="S1846" s="23">
        <v>0</v>
      </c>
      <c r="W1846" s="23">
        <v>4.0000000000000001E-3</v>
      </c>
      <c r="AA1846" s="23">
        <f t="shared" si="28"/>
        <v>-4.0000000000000003E-5</v>
      </c>
    </row>
    <row r="1847" spans="18:27" x14ac:dyDescent="0.25">
      <c r="R1847" s="20">
        <v>92.25</v>
      </c>
      <c r="S1847" s="23">
        <v>-4.0000000000000002E-4</v>
      </c>
      <c r="W1847" s="23">
        <v>0</v>
      </c>
      <c r="AA1847" s="23">
        <f t="shared" si="28"/>
        <v>4.0000000000000003E-5</v>
      </c>
    </row>
    <row r="1848" spans="18:27" x14ac:dyDescent="0.25">
      <c r="R1848" s="20">
        <v>92.3</v>
      </c>
      <c r="S1848" s="23">
        <v>4.0000000000000002E-4</v>
      </c>
      <c r="W1848" s="23">
        <v>0</v>
      </c>
      <c r="AA1848" s="23">
        <f t="shared" si="28"/>
        <v>-4.0000000000000003E-5</v>
      </c>
    </row>
    <row r="1849" spans="18:27" x14ac:dyDescent="0.25">
      <c r="R1849" s="20">
        <v>92.35</v>
      </c>
      <c r="S1849" s="23">
        <v>-4.0000000000000002E-4</v>
      </c>
      <c r="W1849" s="23">
        <v>0</v>
      </c>
      <c r="AA1849" s="23">
        <f t="shared" si="28"/>
        <v>4.0000000000000003E-5</v>
      </c>
    </row>
    <row r="1850" spans="18:27" x14ac:dyDescent="0.25">
      <c r="R1850" s="20">
        <v>92.4</v>
      </c>
      <c r="S1850" s="23">
        <v>4.0000000000000002E-4</v>
      </c>
      <c r="W1850" s="23">
        <v>0</v>
      </c>
      <c r="AA1850" s="23">
        <f t="shared" si="28"/>
        <v>8.0000000000000007E-5</v>
      </c>
    </row>
    <row r="1851" spans="18:27" x14ac:dyDescent="0.25">
      <c r="R1851" s="20">
        <v>92.45</v>
      </c>
      <c r="S1851" s="23">
        <v>8.0000000000000004E-4</v>
      </c>
      <c r="W1851" s="23">
        <v>0</v>
      </c>
      <c r="AA1851" s="23">
        <f t="shared" si="28"/>
        <v>-4.0000000000000003E-5</v>
      </c>
    </row>
    <row r="1852" spans="18:27" x14ac:dyDescent="0.25">
      <c r="R1852" s="20">
        <v>92.5</v>
      </c>
      <c r="S1852" s="23">
        <v>-4.0000000000000002E-4</v>
      </c>
      <c r="W1852" s="23">
        <v>0</v>
      </c>
      <c r="AA1852" s="23">
        <f t="shared" si="28"/>
        <v>-4.0000000000000003E-5</v>
      </c>
    </row>
    <row r="1853" spans="18:27" x14ac:dyDescent="0.25">
      <c r="R1853" s="20">
        <v>92.55</v>
      </c>
      <c r="S1853" s="23">
        <v>-4.0000000000000002E-4</v>
      </c>
      <c r="W1853" s="23">
        <v>0</v>
      </c>
      <c r="AA1853" s="23">
        <f t="shared" si="28"/>
        <v>-4.0000000000000003E-5</v>
      </c>
    </row>
    <row r="1854" spans="18:27" x14ac:dyDescent="0.25">
      <c r="R1854" s="20">
        <v>92.6</v>
      </c>
      <c r="S1854" s="23">
        <v>-4.0000000000000002E-4</v>
      </c>
      <c r="W1854" s="23">
        <v>0</v>
      </c>
      <c r="AA1854" s="23">
        <f t="shared" si="28"/>
        <v>0</v>
      </c>
    </row>
    <row r="1855" spans="18:27" x14ac:dyDescent="0.25">
      <c r="R1855" s="20">
        <v>92.65</v>
      </c>
      <c r="S1855" s="23">
        <v>0</v>
      </c>
      <c r="W1855" s="23">
        <v>4.0000000000000001E-3</v>
      </c>
      <c r="AA1855" s="23">
        <f t="shared" si="28"/>
        <v>-4.0000000000000003E-5</v>
      </c>
    </row>
    <row r="1856" spans="18:27" x14ac:dyDescent="0.25">
      <c r="R1856" s="20">
        <v>92.7</v>
      </c>
      <c r="S1856" s="23">
        <v>-4.0000000000000002E-4</v>
      </c>
      <c r="W1856" s="23">
        <v>4.0000000000000001E-3</v>
      </c>
      <c r="AA1856" s="23">
        <f t="shared" si="28"/>
        <v>0</v>
      </c>
    </row>
    <row r="1857" spans="18:27" x14ac:dyDescent="0.25">
      <c r="R1857" s="20">
        <v>92.75</v>
      </c>
      <c r="S1857" s="23">
        <v>0</v>
      </c>
      <c r="W1857" s="23">
        <v>4.0000000000000001E-3</v>
      </c>
      <c r="AA1857" s="23">
        <f t="shared" si="28"/>
        <v>-4.0000000000000003E-5</v>
      </c>
    </row>
    <row r="1858" spans="18:27" x14ac:dyDescent="0.25">
      <c r="R1858" s="20">
        <v>92.8</v>
      </c>
      <c r="S1858" s="23">
        <v>-4.0000000000000002E-4</v>
      </c>
      <c r="W1858" s="23">
        <v>4.0000000000000001E-3</v>
      </c>
      <c r="AA1858" s="23">
        <f t="shared" si="28"/>
        <v>0</v>
      </c>
    </row>
    <row r="1859" spans="18:27" x14ac:dyDescent="0.25">
      <c r="R1859" s="20">
        <v>92.85</v>
      </c>
      <c r="S1859" s="23">
        <v>0</v>
      </c>
      <c r="W1859" s="23">
        <v>4.0000000000000001E-3</v>
      </c>
      <c r="AA1859" s="23">
        <f t="shared" si="28"/>
        <v>4.0000000000000003E-5</v>
      </c>
    </row>
    <row r="1860" spans="18:27" x14ac:dyDescent="0.25">
      <c r="R1860" s="20">
        <v>92.9</v>
      </c>
      <c r="S1860" s="23">
        <v>4.0000000000000002E-4</v>
      </c>
      <c r="W1860" s="23">
        <v>4.0000000000000001E-3</v>
      </c>
      <c r="AA1860" s="23">
        <f t="shared" ref="AA1860:AA1923" si="29">S1861/10</f>
        <v>4.0000000000000003E-5</v>
      </c>
    </row>
    <row r="1861" spans="18:27" x14ac:dyDescent="0.25">
      <c r="R1861" s="20">
        <v>92.95</v>
      </c>
      <c r="S1861" s="23">
        <v>4.0000000000000002E-4</v>
      </c>
      <c r="W1861" s="23">
        <v>4.0000000000000001E-3</v>
      </c>
      <c r="AA1861" s="23">
        <f t="shared" si="29"/>
        <v>4.0000000000000003E-5</v>
      </c>
    </row>
    <row r="1862" spans="18:27" x14ac:dyDescent="0.25">
      <c r="R1862" s="20">
        <v>93</v>
      </c>
      <c r="S1862" s="23">
        <v>4.0000000000000002E-4</v>
      </c>
      <c r="W1862" s="23">
        <v>4.0000000000000001E-3</v>
      </c>
      <c r="AA1862" s="23">
        <f t="shared" si="29"/>
        <v>4.0000000000000003E-5</v>
      </c>
    </row>
    <row r="1863" spans="18:27" x14ac:dyDescent="0.25">
      <c r="R1863" s="20">
        <v>93.05</v>
      </c>
      <c r="S1863" s="23">
        <v>4.0000000000000002E-4</v>
      </c>
      <c r="W1863" s="23">
        <v>4.0000000000000001E-3</v>
      </c>
      <c r="AA1863" s="23">
        <f t="shared" si="29"/>
        <v>0</v>
      </c>
    </row>
    <row r="1864" spans="18:27" x14ac:dyDescent="0.25">
      <c r="R1864" s="20">
        <v>93.1</v>
      </c>
      <c r="S1864" s="23">
        <v>0</v>
      </c>
      <c r="W1864" s="23">
        <v>4.0000000000000001E-3</v>
      </c>
      <c r="AA1864" s="23">
        <f t="shared" si="29"/>
        <v>0</v>
      </c>
    </row>
    <row r="1865" spans="18:27" x14ac:dyDescent="0.25">
      <c r="R1865" s="20">
        <v>93.15</v>
      </c>
      <c r="S1865" s="23">
        <v>0</v>
      </c>
      <c r="W1865" s="23">
        <v>4.0000000000000001E-3</v>
      </c>
      <c r="AA1865" s="23">
        <f t="shared" si="29"/>
        <v>4.0000000000000003E-5</v>
      </c>
    </row>
    <row r="1866" spans="18:27" x14ac:dyDescent="0.25">
      <c r="R1866" s="20">
        <v>93.2</v>
      </c>
      <c r="S1866" s="23">
        <v>4.0000000000000002E-4</v>
      </c>
      <c r="W1866" s="23">
        <v>4.0000000000000001E-3</v>
      </c>
      <c r="AA1866" s="23">
        <f t="shared" si="29"/>
        <v>0</v>
      </c>
    </row>
    <row r="1867" spans="18:27" x14ac:dyDescent="0.25">
      <c r="R1867" s="20">
        <v>93.25</v>
      </c>
      <c r="S1867" s="23">
        <v>0</v>
      </c>
      <c r="W1867" s="23">
        <v>0</v>
      </c>
      <c r="AA1867" s="23">
        <f t="shared" si="29"/>
        <v>0</v>
      </c>
    </row>
    <row r="1868" spans="18:27" x14ac:dyDescent="0.25">
      <c r="R1868" s="20">
        <v>93.3</v>
      </c>
      <c r="S1868" s="23">
        <v>0</v>
      </c>
      <c r="W1868" s="23">
        <v>0</v>
      </c>
      <c r="AA1868" s="23">
        <f t="shared" si="29"/>
        <v>8.0000000000000007E-5</v>
      </c>
    </row>
    <row r="1869" spans="18:27" x14ac:dyDescent="0.25">
      <c r="R1869" s="20">
        <v>93.35</v>
      </c>
      <c r="S1869" s="23">
        <v>8.0000000000000004E-4</v>
      </c>
      <c r="W1869" s="23">
        <v>0</v>
      </c>
      <c r="AA1869" s="23">
        <f t="shared" si="29"/>
        <v>0</v>
      </c>
    </row>
    <row r="1870" spans="18:27" x14ac:dyDescent="0.25">
      <c r="R1870" s="20">
        <v>93.4</v>
      </c>
      <c r="S1870" s="23">
        <v>0</v>
      </c>
      <c r="W1870" s="23">
        <v>0</v>
      </c>
      <c r="AA1870" s="23">
        <f t="shared" si="29"/>
        <v>-4.0000000000000003E-5</v>
      </c>
    </row>
    <row r="1871" spans="18:27" x14ac:dyDescent="0.25">
      <c r="R1871" s="20">
        <v>93.45</v>
      </c>
      <c r="S1871" s="23">
        <v>-4.0000000000000002E-4</v>
      </c>
      <c r="W1871" s="23">
        <v>4.0000000000000001E-3</v>
      </c>
      <c r="AA1871" s="23">
        <f t="shared" si="29"/>
        <v>0</v>
      </c>
    </row>
    <row r="1872" spans="18:27" x14ac:dyDescent="0.25">
      <c r="R1872" s="20">
        <v>93.5</v>
      </c>
      <c r="S1872" s="23">
        <v>0</v>
      </c>
      <c r="W1872" s="23">
        <v>4.0000000000000001E-3</v>
      </c>
      <c r="AA1872" s="23">
        <f t="shared" si="29"/>
        <v>-4.0000000000000003E-5</v>
      </c>
    </row>
    <row r="1873" spans="18:27" x14ac:dyDescent="0.25">
      <c r="R1873" s="20">
        <v>93.55</v>
      </c>
      <c r="S1873" s="23">
        <v>-4.0000000000000002E-4</v>
      </c>
      <c r="W1873" s="23">
        <v>4.0000000000000001E-3</v>
      </c>
      <c r="AA1873" s="23">
        <f t="shared" si="29"/>
        <v>0</v>
      </c>
    </row>
    <row r="1874" spans="18:27" x14ac:dyDescent="0.25">
      <c r="R1874" s="20">
        <v>93.6</v>
      </c>
      <c r="S1874" s="23">
        <v>0</v>
      </c>
      <c r="W1874" s="23">
        <v>4.0000000000000001E-3</v>
      </c>
      <c r="AA1874" s="23">
        <f t="shared" si="29"/>
        <v>8.0000000000000007E-5</v>
      </c>
    </row>
    <row r="1875" spans="18:27" x14ac:dyDescent="0.25">
      <c r="R1875" s="20">
        <v>93.65</v>
      </c>
      <c r="S1875" s="23">
        <v>8.0000000000000004E-4</v>
      </c>
      <c r="W1875" s="23">
        <v>0</v>
      </c>
      <c r="AA1875" s="23">
        <f t="shared" si="29"/>
        <v>0</v>
      </c>
    </row>
    <row r="1876" spans="18:27" x14ac:dyDescent="0.25">
      <c r="R1876" s="20">
        <v>93.7</v>
      </c>
      <c r="S1876" s="23">
        <v>0</v>
      </c>
      <c r="W1876" s="23">
        <v>0</v>
      </c>
      <c r="AA1876" s="23">
        <f t="shared" si="29"/>
        <v>8.0000000000000007E-5</v>
      </c>
    </row>
    <row r="1877" spans="18:27" x14ac:dyDescent="0.25">
      <c r="R1877" s="20">
        <v>93.75</v>
      </c>
      <c r="S1877" s="23">
        <v>8.0000000000000004E-4</v>
      </c>
      <c r="W1877" s="23">
        <v>0</v>
      </c>
      <c r="AA1877" s="23">
        <f t="shared" si="29"/>
        <v>1.1999999999999999E-4</v>
      </c>
    </row>
    <row r="1878" spans="18:27" x14ac:dyDescent="0.25">
      <c r="R1878" s="20">
        <v>93.8</v>
      </c>
      <c r="S1878" s="23">
        <v>1.1999999999999999E-3</v>
      </c>
      <c r="W1878" s="23">
        <v>0</v>
      </c>
      <c r="AA1878" s="23">
        <f t="shared" si="29"/>
        <v>-4.0000000000000003E-5</v>
      </c>
    </row>
    <row r="1879" spans="18:27" x14ac:dyDescent="0.25">
      <c r="R1879" s="20">
        <v>93.85</v>
      </c>
      <c r="S1879" s="23">
        <v>-4.0000000000000002E-4</v>
      </c>
      <c r="W1879" s="23">
        <v>4.0000000000000001E-3</v>
      </c>
      <c r="AA1879" s="23">
        <f t="shared" si="29"/>
        <v>0</v>
      </c>
    </row>
    <row r="1880" spans="18:27" x14ac:dyDescent="0.25">
      <c r="R1880" s="20">
        <v>93.9</v>
      </c>
      <c r="S1880" s="23">
        <v>0</v>
      </c>
      <c r="W1880" s="23">
        <v>4.0000000000000001E-3</v>
      </c>
      <c r="AA1880" s="23">
        <f t="shared" si="29"/>
        <v>0</v>
      </c>
    </row>
    <row r="1881" spans="18:27" x14ac:dyDescent="0.25">
      <c r="R1881" s="20">
        <v>93.95</v>
      </c>
      <c r="S1881" s="23">
        <v>0</v>
      </c>
      <c r="W1881" s="23">
        <v>4.0000000000000001E-3</v>
      </c>
      <c r="AA1881" s="23">
        <f t="shared" si="29"/>
        <v>-4.0000000000000003E-5</v>
      </c>
    </row>
    <row r="1882" spans="18:27" x14ac:dyDescent="0.25">
      <c r="R1882" s="20">
        <v>94</v>
      </c>
      <c r="S1882" s="23">
        <v>-4.0000000000000002E-4</v>
      </c>
      <c r="W1882" s="23">
        <v>4.0000000000000001E-3</v>
      </c>
      <c r="AA1882" s="23">
        <f t="shared" si="29"/>
        <v>-4.0000000000000003E-5</v>
      </c>
    </row>
    <row r="1883" spans="18:27" x14ac:dyDescent="0.25">
      <c r="R1883" s="20">
        <v>94.05</v>
      </c>
      <c r="S1883" s="23">
        <v>-4.0000000000000002E-4</v>
      </c>
      <c r="W1883" s="23">
        <v>0</v>
      </c>
      <c r="AA1883" s="23">
        <f t="shared" si="29"/>
        <v>4.0000000000000003E-5</v>
      </c>
    </row>
    <row r="1884" spans="18:27" x14ac:dyDescent="0.25">
      <c r="R1884" s="20">
        <v>94.1</v>
      </c>
      <c r="S1884" s="23">
        <v>4.0000000000000002E-4</v>
      </c>
      <c r="W1884" s="23">
        <v>0</v>
      </c>
      <c r="AA1884" s="23">
        <f t="shared" si="29"/>
        <v>0</v>
      </c>
    </row>
    <row r="1885" spans="18:27" x14ac:dyDescent="0.25">
      <c r="R1885" s="20">
        <v>94.15</v>
      </c>
      <c r="S1885" s="23">
        <v>0</v>
      </c>
      <c r="W1885" s="23">
        <v>0</v>
      </c>
      <c r="AA1885" s="23">
        <f t="shared" si="29"/>
        <v>0</v>
      </c>
    </row>
    <row r="1886" spans="18:27" x14ac:dyDescent="0.25">
      <c r="R1886" s="20">
        <v>94.2</v>
      </c>
      <c r="S1886" s="23">
        <v>0</v>
      </c>
      <c r="W1886" s="23">
        <v>0</v>
      </c>
      <c r="AA1886" s="23">
        <f t="shared" si="29"/>
        <v>4.0000000000000003E-5</v>
      </c>
    </row>
    <row r="1887" spans="18:27" x14ac:dyDescent="0.25">
      <c r="R1887" s="20">
        <v>94.25</v>
      </c>
      <c r="S1887" s="23">
        <v>4.0000000000000002E-4</v>
      </c>
      <c r="W1887" s="23">
        <v>4.0000000000000001E-3</v>
      </c>
      <c r="AA1887" s="23">
        <f t="shared" si="29"/>
        <v>0</v>
      </c>
    </row>
    <row r="1888" spans="18:27" x14ac:dyDescent="0.25">
      <c r="R1888" s="20">
        <v>94.3</v>
      </c>
      <c r="S1888" s="23">
        <v>0</v>
      </c>
      <c r="W1888" s="23">
        <v>4.0000000000000001E-3</v>
      </c>
      <c r="AA1888" s="23">
        <f t="shared" si="29"/>
        <v>0</v>
      </c>
    </row>
    <row r="1889" spans="18:27" x14ac:dyDescent="0.25">
      <c r="R1889" s="20">
        <v>94.35</v>
      </c>
      <c r="S1889" s="23">
        <v>0</v>
      </c>
      <c r="W1889" s="23">
        <v>4.0000000000000001E-3</v>
      </c>
      <c r="AA1889" s="23">
        <f t="shared" si="29"/>
        <v>0</v>
      </c>
    </row>
    <row r="1890" spans="18:27" x14ac:dyDescent="0.25">
      <c r="R1890" s="20">
        <v>94.4</v>
      </c>
      <c r="S1890" s="23">
        <v>0</v>
      </c>
      <c r="W1890" s="23">
        <v>4.0000000000000001E-3</v>
      </c>
      <c r="AA1890" s="23">
        <f t="shared" si="29"/>
        <v>-4.0000000000000003E-5</v>
      </c>
    </row>
    <row r="1891" spans="18:27" x14ac:dyDescent="0.25">
      <c r="R1891" s="20">
        <v>94.45</v>
      </c>
      <c r="S1891" s="23">
        <v>-4.0000000000000002E-4</v>
      </c>
      <c r="W1891" s="23">
        <v>0</v>
      </c>
      <c r="AA1891" s="23">
        <f t="shared" si="29"/>
        <v>0</v>
      </c>
    </row>
    <row r="1892" spans="18:27" x14ac:dyDescent="0.25">
      <c r="R1892" s="20">
        <v>94.5</v>
      </c>
      <c r="S1892" s="23">
        <v>0</v>
      </c>
      <c r="W1892" s="23">
        <v>0</v>
      </c>
      <c r="AA1892" s="23">
        <f t="shared" si="29"/>
        <v>0</v>
      </c>
    </row>
    <row r="1893" spans="18:27" x14ac:dyDescent="0.25">
      <c r="R1893" s="20">
        <v>94.55</v>
      </c>
      <c r="S1893" s="23">
        <v>0</v>
      </c>
      <c r="W1893" s="23">
        <v>0</v>
      </c>
      <c r="AA1893" s="23">
        <f t="shared" si="29"/>
        <v>0</v>
      </c>
    </row>
    <row r="1894" spans="18:27" x14ac:dyDescent="0.25">
      <c r="R1894" s="20">
        <v>94.6</v>
      </c>
      <c r="S1894" s="23">
        <v>0</v>
      </c>
      <c r="W1894" s="23">
        <v>0</v>
      </c>
      <c r="AA1894" s="23">
        <f t="shared" si="29"/>
        <v>0</v>
      </c>
    </row>
    <row r="1895" spans="18:27" x14ac:dyDescent="0.25">
      <c r="R1895" s="20">
        <v>94.65</v>
      </c>
      <c r="S1895" s="23">
        <v>0</v>
      </c>
      <c r="W1895" s="23">
        <v>0</v>
      </c>
      <c r="AA1895" s="23">
        <f t="shared" si="29"/>
        <v>4.0000000000000003E-5</v>
      </c>
    </row>
    <row r="1896" spans="18:27" x14ac:dyDescent="0.25">
      <c r="R1896" s="20">
        <v>94.7</v>
      </c>
      <c r="S1896" s="23">
        <v>4.0000000000000002E-4</v>
      </c>
      <c r="W1896" s="23">
        <v>0</v>
      </c>
      <c r="AA1896" s="23">
        <f t="shared" si="29"/>
        <v>0</v>
      </c>
    </row>
    <row r="1897" spans="18:27" x14ac:dyDescent="0.25">
      <c r="R1897" s="20">
        <v>94.75</v>
      </c>
      <c r="S1897" s="23">
        <v>0</v>
      </c>
      <c r="W1897" s="23">
        <v>0</v>
      </c>
      <c r="AA1897" s="23">
        <f t="shared" si="29"/>
        <v>-4.0000000000000003E-5</v>
      </c>
    </row>
    <row r="1898" spans="18:27" x14ac:dyDescent="0.25">
      <c r="R1898" s="20">
        <v>94.8</v>
      </c>
      <c r="S1898" s="23">
        <v>-4.0000000000000002E-4</v>
      </c>
      <c r="W1898" s="23">
        <v>0</v>
      </c>
      <c r="AA1898" s="23">
        <f t="shared" si="29"/>
        <v>-4.0000000000000003E-5</v>
      </c>
    </row>
    <row r="1899" spans="18:27" x14ac:dyDescent="0.25">
      <c r="R1899" s="20">
        <v>94.85</v>
      </c>
      <c r="S1899" s="23">
        <v>-4.0000000000000002E-4</v>
      </c>
      <c r="W1899" s="23">
        <v>0</v>
      </c>
      <c r="AA1899" s="23">
        <f t="shared" si="29"/>
        <v>-4.0000000000000003E-5</v>
      </c>
    </row>
    <row r="1900" spans="18:27" x14ac:dyDescent="0.25">
      <c r="R1900" s="20">
        <v>94.9</v>
      </c>
      <c r="S1900" s="23">
        <v>-4.0000000000000002E-4</v>
      </c>
      <c r="W1900" s="23">
        <v>0</v>
      </c>
      <c r="AA1900" s="23">
        <f t="shared" si="29"/>
        <v>0</v>
      </c>
    </row>
    <row r="1901" spans="18:27" x14ac:dyDescent="0.25">
      <c r="R1901" s="20">
        <v>94.95</v>
      </c>
      <c r="S1901" s="23">
        <v>0</v>
      </c>
      <c r="W1901" s="23">
        <v>0</v>
      </c>
      <c r="AA1901" s="23">
        <f t="shared" si="29"/>
        <v>-4.0000000000000003E-5</v>
      </c>
    </row>
    <row r="1902" spans="18:27" x14ac:dyDescent="0.25">
      <c r="R1902" s="20">
        <v>95</v>
      </c>
      <c r="S1902" s="23">
        <v>-4.0000000000000002E-4</v>
      </c>
      <c r="W1902" s="23">
        <v>0</v>
      </c>
      <c r="AA1902" s="23">
        <f t="shared" si="29"/>
        <v>0</v>
      </c>
    </row>
    <row r="1903" spans="18:27" x14ac:dyDescent="0.25">
      <c r="R1903" s="20">
        <v>95.05</v>
      </c>
      <c r="S1903" s="23">
        <v>0</v>
      </c>
      <c r="W1903" s="23">
        <v>0</v>
      </c>
      <c r="AA1903" s="23">
        <f t="shared" si="29"/>
        <v>0</v>
      </c>
    </row>
    <row r="1904" spans="18:27" x14ac:dyDescent="0.25">
      <c r="R1904" s="20">
        <v>95.1</v>
      </c>
      <c r="S1904" s="23">
        <v>0</v>
      </c>
      <c r="W1904" s="23">
        <v>0</v>
      </c>
      <c r="AA1904" s="23">
        <f t="shared" si="29"/>
        <v>4.0000000000000003E-5</v>
      </c>
    </row>
    <row r="1905" spans="18:27" x14ac:dyDescent="0.25">
      <c r="R1905" s="20">
        <v>95.15</v>
      </c>
      <c r="S1905" s="23">
        <v>4.0000000000000002E-4</v>
      </c>
      <c r="W1905" s="23">
        <v>0</v>
      </c>
      <c r="AA1905" s="23">
        <f t="shared" si="29"/>
        <v>-4.0000000000000003E-5</v>
      </c>
    </row>
    <row r="1906" spans="18:27" x14ac:dyDescent="0.25">
      <c r="R1906" s="20">
        <v>95.2</v>
      </c>
      <c r="S1906" s="23">
        <v>-4.0000000000000002E-4</v>
      </c>
      <c r="W1906" s="23">
        <v>0</v>
      </c>
      <c r="AA1906" s="23">
        <f t="shared" si="29"/>
        <v>-4.0000000000000003E-5</v>
      </c>
    </row>
    <row r="1907" spans="18:27" x14ac:dyDescent="0.25">
      <c r="R1907" s="20">
        <v>95.25</v>
      </c>
      <c r="S1907" s="23">
        <v>-4.0000000000000002E-4</v>
      </c>
      <c r="W1907" s="23">
        <v>0</v>
      </c>
      <c r="AA1907" s="23">
        <f t="shared" si="29"/>
        <v>-1.1999999999999999E-4</v>
      </c>
    </row>
    <row r="1908" spans="18:27" x14ac:dyDescent="0.25">
      <c r="R1908" s="20">
        <v>95.3</v>
      </c>
      <c r="S1908" s="23">
        <v>-1.1999999999999999E-3</v>
      </c>
      <c r="W1908" s="23">
        <v>0</v>
      </c>
      <c r="AA1908" s="23">
        <f t="shared" si="29"/>
        <v>-4.0000000000000003E-5</v>
      </c>
    </row>
    <row r="1909" spans="18:27" x14ac:dyDescent="0.25">
      <c r="R1909" s="20">
        <v>95.35</v>
      </c>
      <c r="S1909" s="23">
        <v>-4.0000000000000002E-4</v>
      </c>
      <c r="W1909" s="23">
        <v>0</v>
      </c>
      <c r="AA1909" s="23">
        <f t="shared" si="29"/>
        <v>-4.0000000000000003E-5</v>
      </c>
    </row>
    <row r="1910" spans="18:27" x14ac:dyDescent="0.25">
      <c r="R1910" s="20">
        <v>95.4</v>
      </c>
      <c r="S1910" s="23">
        <v>-4.0000000000000002E-4</v>
      </c>
      <c r="W1910" s="23">
        <v>0</v>
      </c>
      <c r="AA1910" s="23">
        <f t="shared" si="29"/>
        <v>-4.0000000000000003E-5</v>
      </c>
    </row>
    <row r="1911" spans="18:27" x14ac:dyDescent="0.25">
      <c r="R1911" s="20">
        <v>95.45</v>
      </c>
      <c r="S1911" s="23">
        <v>-4.0000000000000002E-4</v>
      </c>
      <c r="W1911" s="23">
        <v>4.0000000000000001E-3</v>
      </c>
      <c r="AA1911" s="23">
        <f t="shared" si="29"/>
        <v>-4.0000000000000003E-5</v>
      </c>
    </row>
    <row r="1912" spans="18:27" x14ac:dyDescent="0.25">
      <c r="R1912" s="20">
        <v>95.5</v>
      </c>
      <c r="S1912" s="23">
        <v>-4.0000000000000002E-4</v>
      </c>
      <c r="W1912" s="23">
        <v>4.0000000000000001E-3</v>
      </c>
      <c r="AA1912" s="23">
        <f t="shared" si="29"/>
        <v>-4.0000000000000003E-5</v>
      </c>
    </row>
    <row r="1913" spans="18:27" x14ac:dyDescent="0.25">
      <c r="R1913" s="20">
        <v>95.55</v>
      </c>
      <c r="S1913" s="23">
        <v>-4.0000000000000002E-4</v>
      </c>
      <c r="W1913" s="23">
        <v>4.0000000000000001E-3</v>
      </c>
      <c r="AA1913" s="23">
        <f t="shared" si="29"/>
        <v>-4.0000000000000003E-5</v>
      </c>
    </row>
    <row r="1914" spans="18:27" x14ac:dyDescent="0.25">
      <c r="R1914" s="20">
        <v>95.6</v>
      </c>
      <c r="S1914" s="23">
        <v>-4.0000000000000002E-4</v>
      </c>
      <c r="W1914" s="23">
        <v>4.0000000000000001E-3</v>
      </c>
      <c r="AA1914" s="23">
        <f t="shared" si="29"/>
        <v>0</v>
      </c>
    </row>
    <row r="1915" spans="18:27" x14ac:dyDescent="0.25">
      <c r="R1915" s="20">
        <v>95.65</v>
      </c>
      <c r="S1915" s="23">
        <v>0</v>
      </c>
      <c r="W1915" s="23">
        <v>0</v>
      </c>
      <c r="AA1915" s="23">
        <f t="shared" si="29"/>
        <v>-1.1999999999999999E-4</v>
      </c>
    </row>
    <row r="1916" spans="18:27" x14ac:dyDescent="0.25">
      <c r="R1916" s="20">
        <v>95.7</v>
      </c>
      <c r="S1916" s="23">
        <v>-1.1999999999999999E-3</v>
      </c>
      <c r="W1916" s="23">
        <v>0</v>
      </c>
      <c r="AA1916" s="23">
        <f t="shared" si="29"/>
        <v>-4.0000000000000003E-5</v>
      </c>
    </row>
    <row r="1917" spans="18:27" x14ac:dyDescent="0.25">
      <c r="R1917" s="20">
        <v>95.75</v>
      </c>
      <c r="S1917" s="23">
        <v>-4.0000000000000002E-4</v>
      </c>
      <c r="W1917" s="23">
        <v>0</v>
      </c>
      <c r="AA1917" s="23">
        <f t="shared" si="29"/>
        <v>-4.0000000000000003E-5</v>
      </c>
    </row>
    <row r="1918" spans="18:27" x14ac:dyDescent="0.25">
      <c r="R1918" s="20">
        <v>95.8</v>
      </c>
      <c r="S1918" s="23">
        <v>-4.0000000000000002E-4</v>
      </c>
      <c r="W1918" s="23">
        <v>0</v>
      </c>
      <c r="AA1918" s="23">
        <f t="shared" si="29"/>
        <v>4.0000000000000003E-5</v>
      </c>
    </row>
    <row r="1919" spans="18:27" x14ac:dyDescent="0.25">
      <c r="R1919" s="20">
        <v>95.85</v>
      </c>
      <c r="S1919" s="23">
        <v>4.0000000000000002E-4</v>
      </c>
      <c r="W1919" s="23">
        <v>0</v>
      </c>
      <c r="AA1919" s="23">
        <f t="shared" si="29"/>
        <v>4.0000000000000003E-5</v>
      </c>
    </row>
    <row r="1920" spans="18:27" x14ac:dyDescent="0.25">
      <c r="R1920" s="20">
        <v>95.9</v>
      </c>
      <c r="S1920" s="23">
        <v>4.0000000000000002E-4</v>
      </c>
      <c r="W1920" s="23">
        <v>0</v>
      </c>
      <c r="AA1920" s="23">
        <f t="shared" si="29"/>
        <v>0</v>
      </c>
    </row>
    <row r="1921" spans="18:27" x14ac:dyDescent="0.25">
      <c r="R1921" s="20">
        <v>95.95</v>
      </c>
      <c r="S1921" s="23">
        <v>0</v>
      </c>
      <c r="W1921" s="23">
        <v>0</v>
      </c>
      <c r="AA1921" s="23">
        <f t="shared" si="29"/>
        <v>4.0000000000000003E-5</v>
      </c>
    </row>
    <row r="1922" spans="18:27" x14ac:dyDescent="0.25">
      <c r="R1922" s="20">
        <v>96</v>
      </c>
      <c r="S1922" s="23">
        <v>4.0000000000000002E-4</v>
      </c>
      <c r="W1922" s="23">
        <v>0</v>
      </c>
      <c r="AA1922" s="23">
        <f t="shared" si="29"/>
        <v>0</v>
      </c>
    </row>
    <row r="1923" spans="18:27" x14ac:dyDescent="0.25">
      <c r="R1923" s="20">
        <v>96.05</v>
      </c>
      <c r="S1923" s="23">
        <v>0</v>
      </c>
      <c r="W1923" s="23">
        <v>4.0000000000000001E-3</v>
      </c>
      <c r="AA1923" s="23">
        <f t="shared" si="29"/>
        <v>0</v>
      </c>
    </row>
    <row r="1924" spans="18:27" x14ac:dyDescent="0.25">
      <c r="R1924" s="20">
        <v>96.1</v>
      </c>
      <c r="S1924" s="23">
        <v>0</v>
      </c>
      <c r="W1924" s="23">
        <v>4.0000000000000001E-3</v>
      </c>
      <c r="AA1924" s="23">
        <f t="shared" ref="AA1924:AA1987" si="30">S1925/10</f>
        <v>8.0000000000000007E-5</v>
      </c>
    </row>
    <row r="1925" spans="18:27" x14ac:dyDescent="0.25">
      <c r="R1925" s="20">
        <v>96.15</v>
      </c>
      <c r="S1925" s="23">
        <v>8.0000000000000004E-4</v>
      </c>
      <c r="W1925" s="23">
        <v>4.0000000000000001E-3</v>
      </c>
      <c r="AA1925" s="23">
        <f t="shared" si="30"/>
        <v>8.0000000000000007E-5</v>
      </c>
    </row>
    <row r="1926" spans="18:27" x14ac:dyDescent="0.25">
      <c r="R1926" s="20">
        <v>96.2</v>
      </c>
      <c r="S1926" s="23">
        <v>8.0000000000000004E-4</v>
      </c>
      <c r="W1926" s="23">
        <v>4.0000000000000001E-3</v>
      </c>
      <c r="AA1926" s="23">
        <f t="shared" si="30"/>
        <v>-4.0000000000000003E-5</v>
      </c>
    </row>
    <row r="1927" spans="18:27" x14ac:dyDescent="0.25">
      <c r="R1927" s="20">
        <v>96.25</v>
      </c>
      <c r="S1927" s="23">
        <v>-4.0000000000000002E-4</v>
      </c>
      <c r="W1927" s="23">
        <v>4.0000000000000001E-3</v>
      </c>
      <c r="AA1927" s="23">
        <f t="shared" si="30"/>
        <v>4.0000000000000003E-5</v>
      </c>
    </row>
    <row r="1928" spans="18:27" x14ac:dyDescent="0.25">
      <c r="R1928" s="20">
        <v>96.3</v>
      </c>
      <c r="S1928" s="23">
        <v>4.0000000000000002E-4</v>
      </c>
      <c r="W1928" s="23">
        <v>4.0000000000000001E-3</v>
      </c>
      <c r="AA1928" s="23">
        <f t="shared" si="30"/>
        <v>-4.0000000000000003E-5</v>
      </c>
    </row>
    <row r="1929" spans="18:27" x14ac:dyDescent="0.25">
      <c r="R1929" s="20">
        <v>96.35</v>
      </c>
      <c r="S1929" s="23">
        <v>-4.0000000000000002E-4</v>
      </c>
      <c r="W1929" s="23">
        <v>4.0000000000000001E-3</v>
      </c>
      <c r="AA1929" s="23">
        <f t="shared" si="30"/>
        <v>-4.0000000000000003E-5</v>
      </c>
    </row>
    <row r="1930" spans="18:27" x14ac:dyDescent="0.25">
      <c r="R1930" s="20">
        <v>96.4</v>
      </c>
      <c r="S1930" s="23">
        <v>-4.0000000000000002E-4</v>
      </c>
      <c r="W1930" s="23">
        <v>4.0000000000000001E-3</v>
      </c>
      <c r="AA1930" s="23">
        <f t="shared" si="30"/>
        <v>0</v>
      </c>
    </row>
    <row r="1931" spans="18:27" x14ac:dyDescent="0.25">
      <c r="R1931" s="20">
        <v>96.45</v>
      </c>
      <c r="S1931" s="23">
        <v>0</v>
      </c>
      <c r="W1931" s="23">
        <v>4.0000000000000001E-3</v>
      </c>
      <c r="AA1931" s="23">
        <f t="shared" si="30"/>
        <v>-8.0000000000000007E-5</v>
      </c>
    </row>
    <row r="1932" spans="18:27" x14ac:dyDescent="0.25">
      <c r="R1932" s="20">
        <v>96.5</v>
      </c>
      <c r="S1932" s="23">
        <v>-8.0000000000000004E-4</v>
      </c>
      <c r="W1932" s="23">
        <v>4.0000000000000001E-3</v>
      </c>
      <c r="AA1932" s="23">
        <f t="shared" si="30"/>
        <v>-4.0000000000000003E-5</v>
      </c>
    </row>
    <row r="1933" spans="18:27" x14ac:dyDescent="0.25">
      <c r="R1933" s="20">
        <v>96.55</v>
      </c>
      <c r="S1933" s="23">
        <v>-4.0000000000000002E-4</v>
      </c>
      <c r="W1933" s="23">
        <v>4.0000000000000001E-3</v>
      </c>
      <c r="AA1933" s="23">
        <f t="shared" si="30"/>
        <v>-4.0000000000000003E-5</v>
      </c>
    </row>
    <row r="1934" spans="18:27" x14ac:dyDescent="0.25">
      <c r="R1934" s="20">
        <v>96.6</v>
      </c>
      <c r="S1934" s="23">
        <v>-4.0000000000000002E-4</v>
      </c>
      <c r="W1934" s="23">
        <v>4.0000000000000001E-3</v>
      </c>
      <c r="AA1934" s="23">
        <f t="shared" si="30"/>
        <v>0</v>
      </c>
    </row>
    <row r="1935" spans="18:27" x14ac:dyDescent="0.25">
      <c r="R1935" s="20">
        <v>96.65</v>
      </c>
      <c r="S1935" s="23">
        <v>0</v>
      </c>
      <c r="W1935" s="23">
        <v>0</v>
      </c>
      <c r="AA1935" s="23">
        <f t="shared" si="30"/>
        <v>0</v>
      </c>
    </row>
    <row r="1936" spans="18:27" x14ac:dyDescent="0.25">
      <c r="R1936" s="20">
        <v>96.7</v>
      </c>
      <c r="S1936" s="23">
        <v>0</v>
      </c>
      <c r="W1936" s="23">
        <v>0</v>
      </c>
      <c r="AA1936" s="23">
        <f t="shared" si="30"/>
        <v>0</v>
      </c>
    </row>
    <row r="1937" spans="18:27" x14ac:dyDescent="0.25">
      <c r="R1937" s="20">
        <v>96.75</v>
      </c>
      <c r="S1937" s="23">
        <v>0</v>
      </c>
      <c r="W1937" s="23">
        <v>0</v>
      </c>
      <c r="AA1937" s="23">
        <f t="shared" si="30"/>
        <v>0</v>
      </c>
    </row>
    <row r="1938" spans="18:27" x14ac:dyDescent="0.25">
      <c r="R1938" s="20">
        <v>96.8</v>
      </c>
      <c r="S1938" s="23">
        <v>0</v>
      </c>
      <c r="W1938" s="23">
        <v>0</v>
      </c>
      <c r="AA1938" s="23">
        <f t="shared" si="30"/>
        <v>-4.0000000000000003E-5</v>
      </c>
    </row>
    <row r="1939" spans="18:27" x14ac:dyDescent="0.25">
      <c r="R1939" s="20">
        <v>96.85</v>
      </c>
      <c r="S1939" s="23">
        <v>-4.0000000000000002E-4</v>
      </c>
      <c r="W1939" s="23">
        <v>4.0000000000000001E-3</v>
      </c>
      <c r="AA1939" s="23">
        <f t="shared" si="30"/>
        <v>-4.0000000000000003E-5</v>
      </c>
    </row>
    <row r="1940" spans="18:27" x14ac:dyDescent="0.25">
      <c r="R1940" s="20">
        <v>96.9</v>
      </c>
      <c r="S1940" s="23">
        <v>-4.0000000000000002E-4</v>
      </c>
      <c r="W1940" s="23">
        <v>4.0000000000000001E-3</v>
      </c>
      <c r="AA1940" s="23">
        <f t="shared" si="30"/>
        <v>-4.0000000000000003E-5</v>
      </c>
    </row>
    <row r="1941" spans="18:27" x14ac:dyDescent="0.25">
      <c r="R1941" s="20">
        <v>96.95</v>
      </c>
      <c r="S1941" s="23">
        <v>-4.0000000000000002E-4</v>
      </c>
      <c r="W1941" s="23">
        <v>4.0000000000000001E-3</v>
      </c>
      <c r="AA1941" s="23">
        <f t="shared" si="30"/>
        <v>-4.0000000000000003E-5</v>
      </c>
    </row>
    <row r="1942" spans="18:27" x14ac:dyDescent="0.25">
      <c r="R1942" s="20">
        <v>97</v>
      </c>
      <c r="S1942" s="23">
        <v>-4.0000000000000002E-4</v>
      </c>
      <c r="W1942" s="23">
        <v>4.0000000000000001E-3</v>
      </c>
      <c r="AA1942" s="23">
        <f t="shared" si="30"/>
        <v>0</v>
      </c>
    </row>
    <row r="1943" spans="18:27" x14ac:dyDescent="0.25">
      <c r="R1943" s="20">
        <v>97.05</v>
      </c>
      <c r="S1943" s="23">
        <v>0</v>
      </c>
      <c r="W1943" s="23">
        <v>4.0000000000000001E-3</v>
      </c>
      <c r="AA1943" s="23">
        <f t="shared" si="30"/>
        <v>-4.0000000000000003E-5</v>
      </c>
    </row>
    <row r="1944" spans="18:27" x14ac:dyDescent="0.25">
      <c r="R1944" s="20">
        <v>97.1</v>
      </c>
      <c r="S1944" s="23">
        <v>-4.0000000000000002E-4</v>
      </c>
      <c r="W1944" s="23">
        <v>4.0000000000000001E-3</v>
      </c>
      <c r="AA1944" s="23">
        <f t="shared" si="30"/>
        <v>-4.0000000000000003E-5</v>
      </c>
    </row>
    <row r="1945" spans="18:27" x14ac:dyDescent="0.25">
      <c r="R1945" s="20">
        <v>97.15</v>
      </c>
      <c r="S1945" s="23">
        <v>-4.0000000000000002E-4</v>
      </c>
      <c r="W1945" s="23">
        <v>4.0000000000000001E-3</v>
      </c>
      <c r="AA1945" s="23">
        <f t="shared" si="30"/>
        <v>-1.1999999999999999E-4</v>
      </c>
    </row>
    <row r="1946" spans="18:27" x14ac:dyDescent="0.25">
      <c r="R1946" s="20">
        <v>97.2</v>
      </c>
      <c r="S1946" s="23">
        <v>-1.1999999999999999E-3</v>
      </c>
      <c r="W1946" s="23">
        <v>4.0000000000000001E-3</v>
      </c>
      <c r="AA1946" s="23">
        <f t="shared" si="30"/>
        <v>4.0000000000000003E-5</v>
      </c>
    </row>
    <row r="1947" spans="18:27" x14ac:dyDescent="0.25">
      <c r="R1947" s="20">
        <v>97.25</v>
      </c>
      <c r="S1947" s="23">
        <v>4.0000000000000002E-4</v>
      </c>
      <c r="W1947" s="23">
        <v>0</v>
      </c>
      <c r="AA1947" s="23">
        <f t="shared" si="30"/>
        <v>0</v>
      </c>
    </row>
    <row r="1948" spans="18:27" x14ac:dyDescent="0.25">
      <c r="R1948" s="20">
        <v>97.3</v>
      </c>
      <c r="S1948" s="23">
        <v>0</v>
      </c>
      <c r="W1948" s="23">
        <v>0</v>
      </c>
      <c r="AA1948" s="23">
        <f t="shared" si="30"/>
        <v>4.0000000000000003E-5</v>
      </c>
    </row>
    <row r="1949" spans="18:27" x14ac:dyDescent="0.25">
      <c r="R1949" s="20">
        <v>97.35</v>
      </c>
      <c r="S1949" s="23">
        <v>4.0000000000000002E-4</v>
      </c>
      <c r="W1949" s="23">
        <v>0</v>
      </c>
      <c r="AA1949" s="23">
        <f t="shared" si="30"/>
        <v>4.0000000000000003E-5</v>
      </c>
    </row>
    <row r="1950" spans="18:27" x14ac:dyDescent="0.25">
      <c r="R1950" s="20">
        <v>97.4</v>
      </c>
      <c r="S1950" s="23">
        <v>4.0000000000000002E-4</v>
      </c>
      <c r="W1950" s="23">
        <v>0</v>
      </c>
      <c r="AA1950" s="23">
        <f t="shared" si="30"/>
        <v>-4.0000000000000003E-5</v>
      </c>
    </row>
    <row r="1951" spans="18:27" x14ac:dyDescent="0.25">
      <c r="R1951" s="20">
        <v>97.45</v>
      </c>
      <c r="S1951" s="23">
        <v>-4.0000000000000002E-4</v>
      </c>
      <c r="W1951" s="23">
        <v>4.0000000000000001E-3</v>
      </c>
      <c r="AA1951" s="23">
        <f t="shared" si="30"/>
        <v>0</v>
      </c>
    </row>
    <row r="1952" spans="18:27" x14ac:dyDescent="0.25">
      <c r="R1952" s="20">
        <v>97.5</v>
      </c>
      <c r="S1952" s="23">
        <v>0</v>
      </c>
      <c r="W1952" s="23">
        <v>4.0000000000000001E-3</v>
      </c>
      <c r="AA1952" s="23">
        <f t="shared" si="30"/>
        <v>-4.0000000000000003E-5</v>
      </c>
    </row>
    <row r="1953" spans="18:27" x14ac:dyDescent="0.25">
      <c r="R1953" s="20">
        <v>97.55</v>
      </c>
      <c r="S1953" s="23">
        <v>-4.0000000000000002E-4</v>
      </c>
      <c r="W1953" s="23">
        <v>4.0000000000000001E-3</v>
      </c>
      <c r="AA1953" s="23">
        <f t="shared" si="30"/>
        <v>-4.0000000000000003E-5</v>
      </c>
    </row>
    <row r="1954" spans="18:27" x14ac:dyDescent="0.25">
      <c r="R1954" s="20">
        <v>97.6</v>
      </c>
      <c r="S1954" s="23">
        <v>-4.0000000000000002E-4</v>
      </c>
      <c r="W1954" s="23">
        <v>4.0000000000000001E-3</v>
      </c>
      <c r="AA1954" s="23">
        <f t="shared" si="30"/>
        <v>0</v>
      </c>
    </row>
    <row r="1955" spans="18:27" x14ac:dyDescent="0.25">
      <c r="R1955" s="20">
        <v>97.65</v>
      </c>
      <c r="S1955" s="23">
        <v>0</v>
      </c>
      <c r="W1955" s="23">
        <v>4.0000000000000001E-3</v>
      </c>
      <c r="AA1955" s="23">
        <f t="shared" si="30"/>
        <v>4.0000000000000003E-5</v>
      </c>
    </row>
    <row r="1956" spans="18:27" x14ac:dyDescent="0.25">
      <c r="R1956" s="20">
        <v>97.7</v>
      </c>
      <c r="S1956" s="23">
        <v>4.0000000000000002E-4</v>
      </c>
      <c r="W1956" s="23">
        <v>4.0000000000000001E-3</v>
      </c>
      <c r="AA1956" s="23">
        <f t="shared" si="30"/>
        <v>0</v>
      </c>
    </row>
    <row r="1957" spans="18:27" x14ac:dyDescent="0.25">
      <c r="R1957" s="20">
        <v>97.75</v>
      </c>
      <c r="S1957" s="23">
        <v>0</v>
      </c>
      <c r="W1957" s="23">
        <v>4.0000000000000001E-3</v>
      </c>
      <c r="AA1957" s="23">
        <f t="shared" si="30"/>
        <v>4.0000000000000003E-5</v>
      </c>
    </row>
    <row r="1958" spans="18:27" x14ac:dyDescent="0.25">
      <c r="R1958" s="20">
        <v>97.8</v>
      </c>
      <c r="S1958" s="23">
        <v>4.0000000000000002E-4</v>
      </c>
      <c r="W1958" s="23">
        <v>4.0000000000000001E-3</v>
      </c>
      <c r="AA1958" s="23">
        <f t="shared" si="30"/>
        <v>0</v>
      </c>
    </row>
    <row r="1959" spans="18:27" x14ac:dyDescent="0.25">
      <c r="R1959" s="20">
        <v>97.85</v>
      </c>
      <c r="S1959" s="23">
        <v>0</v>
      </c>
      <c r="W1959" s="23">
        <v>4.0000000000000001E-3</v>
      </c>
      <c r="AA1959" s="23">
        <f t="shared" si="30"/>
        <v>4.0000000000000003E-5</v>
      </c>
    </row>
    <row r="1960" spans="18:27" x14ac:dyDescent="0.25">
      <c r="R1960" s="20">
        <v>97.9</v>
      </c>
      <c r="S1960" s="23">
        <v>4.0000000000000002E-4</v>
      </c>
      <c r="W1960" s="23">
        <v>4.0000000000000001E-3</v>
      </c>
      <c r="AA1960" s="23">
        <f t="shared" si="30"/>
        <v>0</v>
      </c>
    </row>
    <row r="1961" spans="18:27" x14ac:dyDescent="0.25">
      <c r="R1961" s="20">
        <v>97.95</v>
      </c>
      <c r="S1961" s="23">
        <v>0</v>
      </c>
      <c r="W1961" s="23">
        <v>4.0000000000000001E-3</v>
      </c>
      <c r="AA1961" s="23">
        <f t="shared" si="30"/>
        <v>4.0000000000000003E-5</v>
      </c>
    </row>
    <row r="1962" spans="18:27" x14ac:dyDescent="0.25">
      <c r="R1962" s="20">
        <v>98</v>
      </c>
      <c r="S1962" s="23">
        <v>4.0000000000000002E-4</v>
      </c>
      <c r="W1962" s="23">
        <v>4.0000000000000001E-3</v>
      </c>
      <c r="AA1962" s="23">
        <f t="shared" si="30"/>
        <v>4.0000000000000003E-5</v>
      </c>
    </row>
    <row r="1963" spans="18:27" x14ac:dyDescent="0.25">
      <c r="R1963" s="20">
        <v>98.05</v>
      </c>
      <c r="S1963" s="23">
        <v>4.0000000000000002E-4</v>
      </c>
      <c r="W1963" s="23">
        <v>4.0000000000000001E-3</v>
      </c>
      <c r="AA1963" s="23">
        <f t="shared" si="30"/>
        <v>4.0000000000000003E-5</v>
      </c>
    </row>
    <row r="1964" spans="18:27" x14ac:dyDescent="0.25">
      <c r="R1964" s="20">
        <v>98.1</v>
      </c>
      <c r="S1964" s="23">
        <v>4.0000000000000002E-4</v>
      </c>
      <c r="W1964" s="23">
        <v>4.0000000000000001E-3</v>
      </c>
      <c r="AA1964" s="23">
        <f t="shared" si="30"/>
        <v>0</v>
      </c>
    </row>
    <row r="1965" spans="18:27" x14ac:dyDescent="0.25">
      <c r="R1965" s="20">
        <v>98.15</v>
      </c>
      <c r="S1965" s="23">
        <v>0</v>
      </c>
      <c r="W1965" s="23">
        <v>4.0000000000000001E-3</v>
      </c>
      <c r="AA1965" s="23">
        <f t="shared" si="30"/>
        <v>0</v>
      </c>
    </row>
    <row r="1966" spans="18:27" x14ac:dyDescent="0.25">
      <c r="R1966" s="20">
        <v>98.2</v>
      </c>
      <c r="S1966" s="23">
        <v>0</v>
      </c>
      <c r="W1966" s="23">
        <v>4.0000000000000001E-3</v>
      </c>
      <c r="AA1966" s="23">
        <f t="shared" si="30"/>
        <v>0</v>
      </c>
    </row>
    <row r="1967" spans="18:27" x14ac:dyDescent="0.25">
      <c r="R1967" s="20">
        <v>98.25</v>
      </c>
      <c r="S1967" s="23">
        <v>0</v>
      </c>
      <c r="W1967" s="23">
        <v>0</v>
      </c>
      <c r="AA1967" s="23">
        <f t="shared" si="30"/>
        <v>8.0000000000000007E-5</v>
      </c>
    </row>
    <row r="1968" spans="18:27" x14ac:dyDescent="0.25">
      <c r="R1968" s="20">
        <v>98.3</v>
      </c>
      <c r="S1968" s="23">
        <v>8.0000000000000004E-4</v>
      </c>
      <c r="W1968" s="23">
        <v>0</v>
      </c>
      <c r="AA1968" s="23">
        <f t="shared" si="30"/>
        <v>0</v>
      </c>
    </row>
    <row r="1969" spans="18:27" x14ac:dyDescent="0.25">
      <c r="R1969" s="20">
        <v>98.35</v>
      </c>
      <c r="S1969" s="23">
        <v>0</v>
      </c>
      <c r="W1969" s="23">
        <v>0</v>
      </c>
      <c r="AA1969" s="23">
        <f t="shared" si="30"/>
        <v>-4.0000000000000003E-5</v>
      </c>
    </row>
    <row r="1970" spans="18:27" x14ac:dyDescent="0.25">
      <c r="R1970" s="20">
        <v>98.4</v>
      </c>
      <c r="S1970" s="23">
        <v>-4.0000000000000002E-4</v>
      </c>
      <c r="W1970" s="23">
        <v>0</v>
      </c>
      <c r="AA1970" s="23">
        <f t="shared" si="30"/>
        <v>0</v>
      </c>
    </row>
    <row r="1971" spans="18:27" x14ac:dyDescent="0.25">
      <c r="R1971" s="20">
        <v>98.45</v>
      </c>
      <c r="S1971" s="23">
        <v>0</v>
      </c>
      <c r="W1971" s="23">
        <v>0</v>
      </c>
      <c r="AA1971" s="23">
        <f t="shared" si="30"/>
        <v>-4.0000000000000003E-5</v>
      </c>
    </row>
    <row r="1972" spans="18:27" x14ac:dyDescent="0.25">
      <c r="R1972" s="20">
        <v>98.5</v>
      </c>
      <c r="S1972" s="23">
        <v>-4.0000000000000002E-4</v>
      </c>
      <c r="W1972" s="23">
        <v>0</v>
      </c>
      <c r="AA1972" s="23">
        <f t="shared" si="30"/>
        <v>-4.0000000000000003E-5</v>
      </c>
    </row>
    <row r="1973" spans="18:27" x14ac:dyDescent="0.25">
      <c r="R1973" s="20">
        <v>98.55</v>
      </c>
      <c r="S1973" s="23">
        <v>-4.0000000000000002E-4</v>
      </c>
      <c r="W1973" s="23">
        <v>0</v>
      </c>
      <c r="AA1973" s="23">
        <f t="shared" si="30"/>
        <v>0</v>
      </c>
    </row>
    <row r="1974" spans="18:27" x14ac:dyDescent="0.25">
      <c r="R1974" s="20">
        <v>98.6</v>
      </c>
      <c r="S1974" s="23">
        <v>0</v>
      </c>
      <c r="W1974" s="23">
        <v>0</v>
      </c>
      <c r="AA1974" s="23">
        <f t="shared" si="30"/>
        <v>-4.0000000000000003E-5</v>
      </c>
    </row>
    <row r="1975" spans="18:27" x14ac:dyDescent="0.25">
      <c r="R1975" s="20">
        <v>98.65</v>
      </c>
      <c r="S1975" s="23">
        <v>-4.0000000000000002E-4</v>
      </c>
      <c r="W1975" s="23">
        <v>4.0000000000000001E-3</v>
      </c>
      <c r="AA1975" s="23">
        <f t="shared" si="30"/>
        <v>-4.0000000000000003E-5</v>
      </c>
    </row>
    <row r="1976" spans="18:27" x14ac:dyDescent="0.25">
      <c r="R1976" s="20">
        <v>98.7</v>
      </c>
      <c r="S1976" s="23">
        <v>-4.0000000000000002E-4</v>
      </c>
      <c r="W1976" s="23">
        <v>4.0000000000000001E-3</v>
      </c>
      <c r="AA1976" s="23">
        <f t="shared" si="30"/>
        <v>-4.0000000000000003E-5</v>
      </c>
    </row>
    <row r="1977" spans="18:27" x14ac:dyDescent="0.25">
      <c r="R1977" s="20">
        <v>98.75</v>
      </c>
      <c r="S1977" s="23">
        <v>-4.0000000000000002E-4</v>
      </c>
      <c r="W1977" s="23">
        <v>4.0000000000000001E-3</v>
      </c>
      <c r="AA1977" s="23">
        <f t="shared" si="30"/>
        <v>-8.0000000000000007E-5</v>
      </c>
    </row>
    <row r="1978" spans="18:27" x14ac:dyDescent="0.25">
      <c r="R1978" s="20">
        <v>98.8</v>
      </c>
      <c r="S1978" s="23">
        <v>-8.0000000000000004E-4</v>
      </c>
      <c r="W1978" s="23">
        <v>4.0000000000000001E-3</v>
      </c>
      <c r="AA1978" s="23">
        <f t="shared" si="30"/>
        <v>-4.0000000000000003E-5</v>
      </c>
    </row>
    <row r="1979" spans="18:27" x14ac:dyDescent="0.25">
      <c r="R1979" s="20">
        <v>98.85</v>
      </c>
      <c r="S1979" s="23">
        <v>-4.0000000000000002E-4</v>
      </c>
      <c r="W1979" s="23">
        <v>4.0000000000000001E-3</v>
      </c>
      <c r="AA1979" s="23">
        <f t="shared" si="30"/>
        <v>-4.0000000000000003E-5</v>
      </c>
    </row>
    <row r="1980" spans="18:27" x14ac:dyDescent="0.25">
      <c r="R1980" s="20">
        <v>98.9</v>
      </c>
      <c r="S1980" s="23">
        <v>-4.0000000000000002E-4</v>
      </c>
      <c r="W1980" s="23">
        <v>4.0000000000000001E-3</v>
      </c>
      <c r="AA1980" s="23">
        <f t="shared" si="30"/>
        <v>-4.0000000000000003E-5</v>
      </c>
    </row>
    <row r="1981" spans="18:27" x14ac:dyDescent="0.25">
      <c r="R1981" s="20">
        <v>98.95</v>
      </c>
      <c r="S1981" s="23">
        <v>-4.0000000000000002E-4</v>
      </c>
      <c r="W1981" s="23">
        <v>4.0000000000000001E-3</v>
      </c>
      <c r="AA1981" s="23">
        <f t="shared" si="30"/>
        <v>-8.0000000000000007E-5</v>
      </c>
    </row>
    <row r="1982" spans="18:27" x14ac:dyDescent="0.25">
      <c r="R1982" s="20">
        <v>99</v>
      </c>
      <c r="S1982" s="23">
        <v>-8.0000000000000004E-4</v>
      </c>
      <c r="W1982" s="23">
        <v>4.0000000000000001E-3</v>
      </c>
      <c r="AA1982" s="23">
        <f t="shared" si="30"/>
        <v>-4.0000000000000003E-5</v>
      </c>
    </row>
    <row r="1983" spans="18:27" x14ac:dyDescent="0.25">
      <c r="R1983" s="20">
        <v>99.05</v>
      </c>
      <c r="S1983" s="23">
        <v>-4.0000000000000002E-4</v>
      </c>
      <c r="W1983" s="23">
        <v>4.0000000000000001E-3</v>
      </c>
      <c r="AA1983" s="23">
        <f t="shared" si="30"/>
        <v>-4.0000000000000003E-5</v>
      </c>
    </row>
    <row r="1984" spans="18:27" x14ac:dyDescent="0.25">
      <c r="R1984" s="20">
        <v>99.1</v>
      </c>
      <c r="S1984" s="23">
        <v>-4.0000000000000002E-4</v>
      </c>
      <c r="W1984" s="23">
        <v>4.0000000000000001E-3</v>
      </c>
      <c r="AA1984" s="23">
        <f t="shared" si="30"/>
        <v>4.0000000000000003E-5</v>
      </c>
    </row>
    <row r="1985" spans="18:27" x14ac:dyDescent="0.25">
      <c r="R1985" s="20">
        <v>99.15</v>
      </c>
      <c r="S1985" s="23">
        <v>4.0000000000000002E-4</v>
      </c>
      <c r="W1985" s="23">
        <v>4.0000000000000001E-3</v>
      </c>
      <c r="AA1985" s="23">
        <f t="shared" si="30"/>
        <v>-8.0000000000000007E-5</v>
      </c>
    </row>
    <row r="1986" spans="18:27" x14ac:dyDescent="0.25">
      <c r="R1986" s="20">
        <v>99.2</v>
      </c>
      <c r="S1986" s="23">
        <v>-8.0000000000000004E-4</v>
      </c>
      <c r="W1986" s="23">
        <v>4.0000000000000001E-3</v>
      </c>
      <c r="AA1986" s="23">
        <f t="shared" si="30"/>
        <v>-4.0000000000000003E-5</v>
      </c>
    </row>
    <row r="1987" spans="18:27" x14ac:dyDescent="0.25">
      <c r="R1987" s="20">
        <v>99.25</v>
      </c>
      <c r="S1987" s="23">
        <v>-4.0000000000000002E-4</v>
      </c>
      <c r="W1987" s="23">
        <v>0</v>
      </c>
      <c r="AA1987" s="23">
        <f t="shared" si="30"/>
        <v>-4.0000000000000003E-5</v>
      </c>
    </row>
    <row r="1988" spans="18:27" x14ac:dyDescent="0.25">
      <c r="R1988" s="20">
        <v>99.3</v>
      </c>
      <c r="S1988" s="23">
        <v>-4.0000000000000002E-4</v>
      </c>
      <c r="W1988" s="23">
        <v>0</v>
      </c>
      <c r="AA1988" s="23">
        <f t="shared" ref="AA1988:AA2051" si="31">S1989/10</f>
        <v>0</v>
      </c>
    </row>
    <row r="1989" spans="18:27" x14ac:dyDescent="0.25">
      <c r="R1989" s="20">
        <v>99.35</v>
      </c>
      <c r="S1989" s="23">
        <v>0</v>
      </c>
      <c r="W1989" s="23">
        <v>0</v>
      </c>
      <c r="AA1989" s="23">
        <f t="shared" si="31"/>
        <v>0</v>
      </c>
    </row>
    <row r="1990" spans="18:27" x14ac:dyDescent="0.25">
      <c r="R1990" s="20">
        <v>99.4</v>
      </c>
      <c r="S1990" s="23">
        <v>0</v>
      </c>
      <c r="W1990" s="23">
        <v>0</v>
      </c>
      <c r="AA1990" s="23">
        <f t="shared" si="31"/>
        <v>-4.0000000000000003E-5</v>
      </c>
    </row>
    <row r="1991" spans="18:27" x14ac:dyDescent="0.25">
      <c r="R1991" s="20">
        <v>99.45</v>
      </c>
      <c r="S1991" s="23">
        <v>-4.0000000000000002E-4</v>
      </c>
      <c r="W1991" s="23">
        <v>4.0000000000000001E-3</v>
      </c>
      <c r="AA1991" s="23">
        <f t="shared" si="31"/>
        <v>-4.0000000000000003E-5</v>
      </c>
    </row>
    <row r="1992" spans="18:27" x14ac:dyDescent="0.25">
      <c r="R1992" s="20">
        <v>99.5</v>
      </c>
      <c r="S1992" s="23">
        <v>-4.0000000000000002E-4</v>
      </c>
      <c r="W1992" s="23">
        <v>4.0000000000000001E-3</v>
      </c>
      <c r="AA1992" s="23">
        <f t="shared" si="31"/>
        <v>4.0000000000000003E-5</v>
      </c>
    </row>
    <row r="1993" spans="18:27" x14ac:dyDescent="0.25">
      <c r="R1993" s="20">
        <v>99.55</v>
      </c>
      <c r="S1993" s="23">
        <v>4.0000000000000002E-4</v>
      </c>
      <c r="W1993" s="23">
        <v>4.0000000000000001E-3</v>
      </c>
      <c r="AA1993" s="23">
        <f t="shared" si="31"/>
        <v>-4.0000000000000003E-5</v>
      </c>
    </row>
    <row r="1994" spans="18:27" x14ac:dyDescent="0.25">
      <c r="R1994" s="20">
        <v>99.6</v>
      </c>
      <c r="S1994" s="23">
        <v>-4.0000000000000002E-4</v>
      </c>
      <c r="W1994" s="23">
        <v>1.6E-2</v>
      </c>
      <c r="AA1994" s="23">
        <f t="shared" si="31"/>
        <v>0</v>
      </c>
    </row>
    <row r="1995" spans="18:27" x14ac:dyDescent="0.25">
      <c r="R1995" s="20">
        <v>99.65</v>
      </c>
      <c r="S1995" s="23">
        <v>0</v>
      </c>
      <c r="W1995" s="23">
        <v>0.02</v>
      </c>
      <c r="AA1995" s="23">
        <f t="shared" si="31"/>
        <v>0</v>
      </c>
    </row>
    <row r="1996" spans="18:27" x14ac:dyDescent="0.25">
      <c r="R1996" s="20">
        <v>99.7</v>
      </c>
      <c r="S1996" s="23">
        <v>0</v>
      </c>
      <c r="W1996" s="23">
        <v>4.3999999999999997E-2</v>
      </c>
      <c r="AA1996" s="23">
        <f t="shared" si="31"/>
        <v>0</v>
      </c>
    </row>
    <row r="1997" spans="18:27" x14ac:dyDescent="0.25">
      <c r="R1997" s="20">
        <v>99.75</v>
      </c>
      <c r="S1997" s="23">
        <v>0</v>
      </c>
      <c r="W1997" s="23">
        <v>5.6000000000000001E-2</v>
      </c>
      <c r="AA1997" s="23">
        <f t="shared" si="31"/>
        <v>-4.0000000000000003E-5</v>
      </c>
    </row>
    <row r="1998" spans="18:27" x14ac:dyDescent="0.25">
      <c r="R1998" s="20">
        <v>99.8</v>
      </c>
      <c r="S1998" s="23">
        <v>-4.0000000000000002E-4</v>
      </c>
      <c r="W1998" s="23">
        <v>7.1999999999999995E-2</v>
      </c>
      <c r="AA1998" s="23">
        <f t="shared" si="31"/>
        <v>0</v>
      </c>
    </row>
    <row r="1999" spans="18:27" x14ac:dyDescent="0.25">
      <c r="R1999" s="20">
        <v>99.85</v>
      </c>
      <c r="S1999" s="23">
        <v>0</v>
      </c>
      <c r="W1999" s="23">
        <v>0.06</v>
      </c>
      <c r="AA1999" s="23">
        <f t="shared" si="31"/>
        <v>0</v>
      </c>
    </row>
    <row r="2000" spans="18:27" x14ac:dyDescent="0.25">
      <c r="R2000" s="20">
        <v>99.9</v>
      </c>
      <c r="S2000" s="23">
        <v>0</v>
      </c>
      <c r="W2000" s="23">
        <v>5.1999999999999998E-2</v>
      </c>
      <c r="AA2000" s="23">
        <f t="shared" si="31"/>
        <v>-4.0000000000000003E-5</v>
      </c>
    </row>
    <row r="2001" spans="18:27" x14ac:dyDescent="0.25">
      <c r="R2001" s="20">
        <v>99.95</v>
      </c>
      <c r="S2001" s="23">
        <v>-4.0000000000000002E-4</v>
      </c>
      <c r="W2001" s="23">
        <v>0.06</v>
      </c>
      <c r="AA2001" s="23">
        <f t="shared" si="31"/>
        <v>-4.0000000000000003E-5</v>
      </c>
    </row>
    <row r="2002" spans="18:27" x14ac:dyDescent="0.25">
      <c r="R2002" s="20">
        <v>100</v>
      </c>
      <c r="S2002" s="23">
        <v>-4.0000000000000002E-4</v>
      </c>
      <c r="W2002" s="23">
        <v>7.1999999999999995E-2</v>
      </c>
      <c r="AA2002" s="23">
        <f t="shared" si="31"/>
        <v>0</v>
      </c>
    </row>
    <row r="2003" spans="18:27" x14ac:dyDescent="0.25">
      <c r="R2003" s="20">
        <v>100.05</v>
      </c>
      <c r="S2003" s="23">
        <v>0</v>
      </c>
      <c r="W2003" s="23">
        <v>6.8000000000000005E-2</v>
      </c>
      <c r="AA2003" s="23">
        <f t="shared" si="31"/>
        <v>0</v>
      </c>
    </row>
    <row r="2004" spans="18:27" x14ac:dyDescent="0.25">
      <c r="R2004" s="20">
        <v>100.1</v>
      </c>
      <c r="S2004" s="23">
        <v>0</v>
      </c>
      <c r="W2004" s="23">
        <v>7.5999999999999998E-2</v>
      </c>
      <c r="AA2004" s="23">
        <f t="shared" si="31"/>
        <v>0</v>
      </c>
    </row>
    <row r="2005" spans="18:27" x14ac:dyDescent="0.25">
      <c r="R2005" s="20">
        <v>100.15</v>
      </c>
      <c r="S2005" s="23">
        <v>0</v>
      </c>
      <c r="W2005" s="23">
        <v>7.5999999999999998E-2</v>
      </c>
      <c r="AA2005" s="23">
        <f t="shared" si="31"/>
        <v>0</v>
      </c>
    </row>
    <row r="2006" spans="18:27" x14ac:dyDescent="0.25">
      <c r="R2006" s="20">
        <v>100.2</v>
      </c>
      <c r="S2006" s="23">
        <v>0</v>
      </c>
      <c r="W2006" s="23">
        <v>7.5999999999999998E-2</v>
      </c>
      <c r="AA2006" s="23">
        <f t="shared" si="31"/>
        <v>-4.0000000000000003E-5</v>
      </c>
    </row>
    <row r="2007" spans="18:27" x14ac:dyDescent="0.25">
      <c r="R2007" s="20">
        <v>100.25</v>
      </c>
      <c r="S2007" s="23">
        <v>-4.0000000000000002E-4</v>
      </c>
      <c r="W2007" s="23">
        <v>0.08</v>
      </c>
      <c r="AA2007" s="23">
        <f t="shared" si="31"/>
        <v>-1.1999999999999999E-4</v>
      </c>
    </row>
    <row r="2008" spans="18:27" x14ac:dyDescent="0.25">
      <c r="R2008" s="20">
        <v>100.3</v>
      </c>
      <c r="S2008" s="23">
        <v>-1.1999999999999999E-3</v>
      </c>
      <c r="W2008" s="23">
        <v>0.08</v>
      </c>
      <c r="AA2008" s="23">
        <f t="shared" si="31"/>
        <v>0</v>
      </c>
    </row>
    <row r="2009" spans="18:27" x14ac:dyDescent="0.25">
      <c r="R2009" s="20">
        <v>100.35</v>
      </c>
      <c r="S2009" s="23">
        <v>0</v>
      </c>
      <c r="W2009" s="23">
        <v>0.1</v>
      </c>
      <c r="AA2009" s="23">
        <f t="shared" si="31"/>
        <v>-4.0000000000000003E-5</v>
      </c>
    </row>
    <row r="2010" spans="18:27" x14ac:dyDescent="0.25">
      <c r="R2010" s="20">
        <v>100.4</v>
      </c>
      <c r="S2010" s="23">
        <v>-4.0000000000000002E-4</v>
      </c>
      <c r="W2010" s="23">
        <v>0.108</v>
      </c>
      <c r="AA2010" s="23">
        <f t="shared" si="31"/>
        <v>0</v>
      </c>
    </row>
    <row r="2011" spans="18:27" x14ac:dyDescent="0.25">
      <c r="R2011" s="20">
        <v>100.45</v>
      </c>
      <c r="S2011" s="23">
        <v>0</v>
      </c>
      <c r="W2011" s="23">
        <v>0.152</v>
      </c>
      <c r="AA2011" s="23">
        <f t="shared" si="31"/>
        <v>0</v>
      </c>
    </row>
    <row r="2012" spans="18:27" x14ac:dyDescent="0.25">
      <c r="R2012" s="20">
        <v>100.5</v>
      </c>
      <c r="S2012" s="23">
        <v>0</v>
      </c>
      <c r="W2012" s="23">
        <v>0.17199999999999999</v>
      </c>
      <c r="AA2012" s="23">
        <f t="shared" si="31"/>
        <v>0</v>
      </c>
    </row>
    <row r="2013" spans="18:27" x14ac:dyDescent="0.25">
      <c r="R2013" s="20">
        <v>100.55</v>
      </c>
      <c r="S2013" s="23">
        <v>0</v>
      </c>
      <c r="W2013" s="23">
        <v>0.184</v>
      </c>
      <c r="AA2013" s="23">
        <f t="shared" si="31"/>
        <v>0</v>
      </c>
    </row>
    <row r="2014" spans="18:27" x14ac:dyDescent="0.25">
      <c r="R2014" s="20">
        <v>100.6</v>
      </c>
      <c r="S2014" s="23">
        <v>0</v>
      </c>
      <c r="W2014" s="23">
        <v>0.184</v>
      </c>
      <c r="AA2014" s="23">
        <f t="shared" si="31"/>
        <v>-4.0000000000000003E-5</v>
      </c>
    </row>
    <row r="2015" spans="18:27" x14ac:dyDescent="0.25">
      <c r="R2015" s="20">
        <v>100.65</v>
      </c>
      <c r="S2015" s="23">
        <v>-4.0000000000000002E-4</v>
      </c>
      <c r="W2015" s="23">
        <v>0.13600000000000001</v>
      </c>
      <c r="AA2015" s="23">
        <f t="shared" si="31"/>
        <v>-4.0000000000000003E-5</v>
      </c>
    </row>
    <row r="2016" spans="18:27" x14ac:dyDescent="0.25">
      <c r="R2016" s="20">
        <v>100.7</v>
      </c>
      <c r="S2016" s="23">
        <v>-4.0000000000000002E-4</v>
      </c>
      <c r="W2016" s="23">
        <v>0.108</v>
      </c>
      <c r="AA2016" s="23">
        <f t="shared" si="31"/>
        <v>-4.0000000000000003E-5</v>
      </c>
    </row>
    <row r="2017" spans="18:27" x14ac:dyDescent="0.25">
      <c r="R2017" s="20">
        <v>100.75</v>
      </c>
      <c r="S2017" s="23">
        <v>-4.0000000000000002E-4</v>
      </c>
      <c r="W2017" s="23">
        <v>0.156</v>
      </c>
      <c r="AA2017" s="23">
        <f t="shared" si="31"/>
        <v>-1.1999999999999999E-4</v>
      </c>
    </row>
    <row r="2018" spans="18:27" x14ac:dyDescent="0.25">
      <c r="R2018" s="20">
        <v>100.8</v>
      </c>
      <c r="S2018" s="23">
        <v>-1.1999999999999999E-3</v>
      </c>
      <c r="W2018" s="23">
        <v>0.17199999999999999</v>
      </c>
      <c r="AA2018" s="23">
        <f t="shared" si="31"/>
        <v>0</v>
      </c>
    </row>
    <row r="2019" spans="18:27" x14ac:dyDescent="0.25">
      <c r="R2019" s="20">
        <v>100.85</v>
      </c>
      <c r="S2019" s="23">
        <v>0</v>
      </c>
      <c r="W2019" s="23">
        <v>0.17599999999999999</v>
      </c>
      <c r="AA2019" s="23">
        <f t="shared" si="31"/>
        <v>0</v>
      </c>
    </row>
    <row r="2020" spans="18:27" x14ac:dyDescent="0.25">
      <c r="R2020" s="20">
        <v>100.9</v>
      </c>
      <c r="S2020" s="23">
        <v>0</v>
      </c>
      <c r="W2020" s="23">
        <v>0.17599999999999999</v>
      </c>
      <c r="AA2020" s="23">
        <f t="shared" si="31"/>
        <v>0</v>
      </c>
    </row>
    <row r="2021" spans="18:27" x14ac:dyDescent="0.25">
      <c r="R2021" s="20">
        <v>100.95</v>
      </c>
      <c r="S2021" s="23">
        <v>0</v>
      </c>
      <c r="W2021" s="23">
        <v>0.18</v>
      </c>
      <c r="AA2021" s="23">
        <f t="shared" si="31"/>
        <v>4.0000000000000003E-5</v>
      </c>
    </row>
    <row r="2022" spans="18:27" x14ac:dyDescent="0.25">
      <c r="R2022" s="20">
        <v>101</v>
      </c>
      <c r="S2022" s="23">
        <v>4.0000000000000002E-4</v>
      </c>
      <c r="W2022" s="23">
        <v>0.18</v>
      </c>
      <c r="AA2022" s="23">
        <f t="shared" si="31"/>
        <v>4.0000000000000003E-5</v>
      </c>
    </row>
    <row r="2023" spans="18:27" x14ac:dyDescent="0.25">
      <c r="R2023" s="20">
        <v>101.05</v>
      </c>
      <c r="S2023" s="23">
        <v>4.0000000000000002E-4</v>
      </c>
      <c r="W2023" s="23">
        <v>0.156</v>
      </c>
      <c r="AA2023" s="23">
        <f t="shared" si="31"/>
        <v>0</v>
      </c>
    </row>
    <row r="2024" spans="18:27" x14ac:dyDescent="0.25">
      <c r="R2024" s="20">
        <v>101.1</v>
      </c>
      <c r="S2024" s="23">
        <v>0</v>
      </c>
      <c r="W2024" s="23">
        <v>0.11600000000000001</v>
      </c>
      <c r="AA2024" s="23">
        <f t="shared" si="31"/>
        <v>0</v>
      </c>
    </row>
    <row r="2025" spans="18:27" x14ac:dyDescent="0.25">
      <c r="R2025" s="20">
        <v>101.15</v>
      </c>
      <c r="S2025" s="23">
        <v>0</v>
      </c>
      <c r="W2025" s="23">
        <v>0.104</v>
      </c>
      <c r="AA2025" s="23">
        <f t="shared" si="31"/>
        <v>0</v>
      </c>
    </row>
    <row r="2026" spans="18:27" x14ac:dyDescent="0.25">
      <c r="R2026" s="20">
        <v>101.2</v>
      </c>
      <c r="S2026" s="23">
        <v>0</v>
      </c>
      <c r="W2026" s="23">
        <v>9.6000000000000002E-2</v>
      </c>
      <c r="AA2026" s="23">
        <f t="shared" si="31"/>
        <v>-4.0000000000000003E-5</v>
      </c>
    </row>
    <row r="2027" spans="18:27" x14ac:dyDescent="0.25">
      <c r="R2027" s="20">
        <v>101.25</v>
      </c>
      <c r="S2027" s="23">
        <v>-4.0000000000000002E-4</v>
      </c>
      <c r="W2027" s="23">
        <v>8.4000000000000005E-2</v>
      </c>
      <c r="AA2027" s="23">
        <f t="shared" si="31"/>
        <v>-4.0000000000000003E-5</v>
      </c>
    </row>
    <row r="2028" spans="18:27" x14ac:dyDescent="0.25">
      <c r="R2028" s="20">
        <v>101.3</v>
      </c>
      <c r="S2028" s="23">
        <v>-4.0000000000000002E-4</v>
      </c>
      <c r="W2028" s="23">
        <v>8.4000000000000005E-2</v>
      </c>
      <c r="AA2028" s="23">
        <f t="shared" si="31"/>
        <v>-1.1999999999999999E-4</v>
      </c>
    </row>
    <row r="2029" spans="18:27" x14ac:dyDescent="0.25">
      <c r="R2029" s="20">
        <v>101.35</v>
      </c>
      <c r="S2029" s="23">
        <v>-1.1999999999999999E-3</v>
      </c>
      <c r="W2029" s="23">
        <v>0.08</v>
      </c>
      <c r="AA2029" s="23">
        <f t="shared" si="31"/>
        <v>-4.0000000000000003E-5</v>
      </c>
    </row>
    <row r="2030" spans="18:27" x14ac:dyDescent="0.25">
      <c r="R2030" s="20">
        <v>101.4</v>
      </c>
      <c r="S2030" s="23">
        <v>-4.0000000000000002E-4</v>
      </c>
      <c r="W2030" s="23">
        <v>0.08</v>
      </c>
      <c r="AA2030" s="23">
        <f t="shared" si="31"/>
        <v>-8.0000000000000007E-5</v>
      </c>
    </row>
    <row r="2031" spans="18:27" x14ac:dyDescent="0.25">
      <c r="R2031" s="20">
        <v>101.45</v>
      </c>
      <c r="S2031" s="23">
        <v>-8.0000000000000004E-4</v>
      </c>
      <c r="W2031" s="23">
        <v>8.4000000000000005E-2</v>
      </c>
      <c r="AA2031" s="23">
        <f t="shared" si="31"/>
        <v>0</v>
      </c>
    </row>
    <row r="2032" spans="18:27" x14ac:dyDescent="0.25">
      <c r="R2032" s="20">
        <v>101.5</v>
      </c>
      <c r="S2032" s="23">
        <v>0</v>
      </c>
      <c r="W2032" s="23">
        <v>7.5999999999999998E-2</v>
      </c>
      <c r="AA2032" s="23">
        <f t="shared" si="31"/>
        <v>0</v>
      </c>
    </row>
    <row r="2033" spans="18:27" x14ac:dyDescent="0.25">
      <c r="R2033" s="20">
        <v>101.55</v>
      </c>
      <c r="S2033" s="23">
        <v>0</v>
      </c>
      <c r="W2033" s="23">
        <v>7.5999999999999998E-2</v>
      </c>
      <c r="AA2033" s="23">
        <f t="shared" si="31"/>
        <v>-8.0000000000000007E-5</v>
      </c>
    </row>
    <row r="2034" spans="18:27" x14ac:dyDescent="0.25">
      <c r="R2034" s="20">
        <v>101.6</v>
      </c>
      <c r="S2034" s="23">
        <v>-8.0000000000000004E-4</v>
      </c>
      <c r="W2034" s="23">
        <v>7.5999999999999998E-2</v>
      </c>
      <c r="AA2034" s="23">
        <f t="shared" si="31"/>
        <v>0</v>
      </c>
    </row>
    <row r="2035" spans="18:27" x14ac:dyDescent="0.25">
      <c r="R2035" s="20">
        <v>101.65</v>
      </c>
      <c r="S2035" s="23">
        <v>0</v>
      </c>
      <c r="W2035" s="23">
        <v>0.08</v>
      </c>
      <c r="AA2035" s="23">
        <f t="shared" si="31"/>
        <v>0</v>
      </c>
    </row>
    <row r="2036" spans="18:27" x14ac:dyDescent="0.25">
      <c r="R2036" s="20">
        <v>101.7</v>
      </c>
      <c r="S2036" s="23">
        <v>0</v>
      </c>
      <c r="W2036" s="23">
        <v>0.08</v>
      </c>
      <c r="AA2036" s="23">
        <f t="shared" si="31"/>
        <v>4.0000000000000003E-5</v>
      </c>
    </row>
    <row r="2037" spans="18:27" x14ac:dyDescent="0.25">
      <c r="R2037" s="20">
        <v>101.75</v>
      </c>
      <c r="S2037" s="23">
        <v>4.0000000000000002E-4</v>
      </c>
      <c r="W2037" s="23">
        <v>8.7999999999999995E-2</v>
      </c>
      <c r="AA2037" s="23">
        <f t="shared" si="31"/>
        <v>0</v>
      </c>
    </row>
    <row r="2038" spans="18:27" x14ac:dyDescent="0.25">
      <c r="R2038" s="20">
        <v>101.8</v>
      </c>
      <c r="S2038" s="23">
        <v>0</v>
      </c>
      <c r="W2038" s="23">
        <v>0.08</v>
      </c>
      <c r="AA2038" s="23">
        <f t="shared" si="31"/>
        <v>-4.0000000000000003E-5</v>
      </c>
    </row>
    <row r="2039" spans="18:27" x14ac:dyDescent="0.25">
      <c r="R2039" s="20">
        <v>101.85</v>
      </c>
      <c r="S2039" s="23">
        <v>-4.0000000000000002E-4</v>
      </c>
      <c r="W2039" s="23">
        <v>8.7999999999999995E-2</v>
      </c>
      <c r="AA2039" s="23">
        <f t="shared" si="31"/>
        <v>-4.0000000000000003E-5</v>
      </c>
    </row>
    <row r="2040" spans="18:27" x14ac:dyDescent="0.25">
      <c r="R2040" s="20">
        <v>101.9</v>
      </c>
      <c r="S2040" s="23">
        <v>-4.0000000000000002E-4</v>
      </c>
      <c r="W2040" s="23">
        <v>0.08</v>
      </c>
      <c r="AA2040" s="23">
        <f t="shared" si="31"/>
        <v>0</v>
      </c>
    </row>
    <row r="2041" spans="18:27" x14ac:dyDescent="0.25">
      <c r="R2041" s="20">
        <v>101.95</v>
      </c>
      <c r="S2041" s="23">
        <v>0</v>
      </c>
      <c r="W2041" s="23">
        <v>8.7999999999999995E-2</v>
      </c>
      <c r="AA2041" s="23">
        <f t="shared" si="31"/>
        <v>-4.0000000000000003E-5</v>
      </c>
    </row>
    <row r="2042" spans="18:27" x14ac:dyDescent="0.25">
      <c r="R2042" s="20">
        <v>102</v>
      </c>
      <c r="S2042" s="23">
        <v>-4.0000000000000002E-4</v>
      </c>
      <c r="W2042" s="23">
        <v>0.08</v>
      </c>
      <c r="AA2042" s="23">
        <f t="shared" si="31"/>
        <v>0</v>
      </c>
    </row>
    <row r="2043" spans="18:27" x14ac:dyDescent="0.25">
      <c r="R2043" s="20">
        <v>102.05</v>
      </c>
      <c r="S2043" s="23">
        <v>0</v>
      </c>
      <c r="W2043" s="23">
        <v>8.4000000000000005E-2</v>
      </c>
      <c r="AA2043" s="23">
        <f t="shared" si="31"/>
        <v>0</v>
      </c>
    </row>
    <row r="2044" spans="18:27" x14ac:dyDescent="0.25">
      <c r="R2044" s="20">
        <v>102.1</v>
      </c>
      <c r="S2044" s="23">
        <v>0</v>
      </c>
      <c r="W2044" s="23">
        <v>8.4000000000000005E-2</v>
      </c>
      <c r="AA2044" s="23">
        <f t="shared" si="31"/>
        <v>4.0000000000000003E-5</v>
      </c>
    </row>
    <row r="2045" spans="18:27" x14ac:dyDescent="0.25">
      <c r="R2045" s="20">
        <v>102.15</v>
      </c>
      <c r="S2045" s="23">
        <v>4.0000000000000002E-4</v>
      </c>
      <c r="W2045" s="23">
        <v>8.7999999999999995E-2</v>
      </c>
      <c r="AA2045" s="23">
        <f t="shared" si="31"/>
        <v>4.0000000000000003E-5</v>
      </c>
    </row>
    <row r="2046" spans="18:27" x14ac:dyDescent="0.25">
      <c r="R2046" s="20">
        <v>102.2</v>
      </c>
      <c r="S2046" s="23">
        <v>4.0000000000000002E-4</v>
      </c>
      <c r="W2046" s="23">
        <v>8.4000000000000005E-2</v>
      </c>
      <c r="AA2046" s="23">
        <f t="shared" si="31"/>
        <v>0</v>
      </c>
    </row>
    <row r="2047" spans="18:27" x14ac:dyDescent="0.25">
      <c r="R2047" s="20">
        <v>102.25</v>
      </c>
      <c r="S2047" s="23">
        <v>0</v>
      </c>
      <c r="W2047" s="23">
        <v>7.5999999999999998E-2</v>
      </c>
      <c r="AA2047" s="23">
        <f t="shared" si="31"/>
        <v>0</v>
      </c>
    </row>
    <row r="2048" spans="18:27" x14ac:dyDescent="0.25">
      <c r="R2048" s="20">
        <v>102.3</v>
      </c>
      <c r="S2048" s="23">
        <v>0</v>
      </c>
      <c r="W2048" s="23">
        <v>8.4000000000000005E-2</v>
      </c>
      <c r="AA2048" s="23">
        <f t="shared" si="31"/>
        <v>8.0000000000000007E-5</v>
      </c>
    </row>
    <row r="2049" spans="18:27" x14ac:dyDescent="0.25">
      <c r="R2049" s="20">
        <v>102.35</v>
      </c>
      <c r="S2049" s="23">
        <v>8.0000000000000004E-4</v>
      </c>
      <c r="W2049" s="23">
        <v>8.4000000000000005E-2</v>
      </c>
      <c r="AA2049" s="23">
        <f t="shared" si="31"/>
        <v>0</v>
      </c>
    </row>
    <row r="2050" spans="18:27" x14ac:dyDescent="0.25">
      <c r="R2050" s="20">
        <v>102.4</v>
      </c>
      <c r="S2050" s="23">
        <v>0</v>
      </c>
      <c r="W2050" s="23">
        <v>8.4000000000000005E-2</v>
      </c>
      <c r="AA2050" s="23">
        <f t="shared" si="31"/>
        <v>-4.0000000000000003E-5</v>
      </c>
    </row>
    <row r="2051" spans="18:27" x14ac:dyDescent="0.25">
      <c r="R2051" s="20">
        <v>102.45</v>
      </c>
      <c r="S2051" s="23">
        <v>-4.0000000000000002E-4</v>
      </c>
      <c r="W2051" s="23">
        <v>8.7999999999999995E-2</v>
      </c>
      <c r="AA2051" s="23">
        <f t="shared" si="31"/>
        <v>0</v>
      </c>
    </row>
    <row r="2052" spans="18:27" x14ac:dyDescent="0.25">
      <c r="R2052" s="20">
        <v>102.5</v>
      </c>
      <c r="S2052" s="23">
        <v>0</v>
      </c>
      <c r="W2052" s="23">
        <v>8.7999999999999995E-2</v>
      </c>
      <c r="AA2052" s="23">
        <f t="shared" ref="AA2052:AA2115" si="32">S2053/10</f>
        <v>-4.0000000000000003E-5</v>
      </c>
    </row>
    <row r="2053" spans="18:27" x14ac:dyDescent="0.25">
      <c r="R2053" s="20">
        <v>102.55</v>
      </c>
      <c r="S2053" s="23">
        <v>-4.0000000000000002E-4</v>
      </c>
      <c r="W2053" s="23">
        <v>8.7999999999999995E-2</v>
      </c>
      <c r="AA2053" s="23">
        <f t="shared" si="32"/>
        <v>-4.0000000000000003E-5</v>
      </c>
    </row>
    <row r="2054" spans="18:27" x14ac:dyDescent="0.25">
      <c r="R2054" s="20">
        <v>102.6</v>
      </c>
      <c r="S2054" s="23">
        <v>-4.0000000000000002E-4</v>
      </c>
      <c r="W2054" s="23">
        <v>7.5999999999999998E-2</v>
      </c>
      <c r="AA2054" s="23">
        <f t="shared" si="32"/>
        <v>0</v>
      </c>
    </row>
    <row r="2055" spans="18:27" x14ac:dyDescent="0.25">
      <c r="R2055" s="20">
        <v>102.65</v>
      </c>
      <c r="S2055" s="23">
        <v>0</v>
      </c>
      <c r="W2055" s="23">
        <v>5.6000000000000001E-2</v>
      </c>
      <c r="AA2055" s="23">
        <f t="shared" si="32"/>
        <v>8.0000000000000007E-5</v>
      </c>
    </row>
    <row r="2056" spans="18:27" x14ac:dyDescent="0.25">
      <c r="R2056" s="20">
        <v>102.7</v>
      </c>
      <c r="S2056" s="23">
        <v>8.0000000000000004E-4</v>
      </c>
      <c r="W2056" s="23">
        <v>5.1999999999999998E-2</v>
      </c>
      <c r="AA2056" s="23">
        <f t="shared" si="32"/>
        <v>0</v>
      </c>
    </row>
    <row r="2057" spans="18:27" x14ac:dyDescent="0.25">
      <c r="R2057" s="20">
        <v>102.75</v>
      </c>
      <c r="S2057" s="23">
        <v>0</v>
      </c>
      <c r="W2057" s="23">
        <v>5.6000000000000001E-2</v>
      </c>
      <c r="AA2057" s="23">
        <f t="shared" si="32"/>
        <v>0</v>
      </c>
    </row>
    <row r="2058" spans="18:27" x14ac:dyDescent="0.25">
      <c r="R2058" s="20">
        <v>102.8</v>
      </c>
      <c r="S2058" s="23">
        <v>0</v>
      </c>
      <c r="W2058" s="23">
        <v>3.2000000000000001E-2</v>
      </c>
      <c r="AA2058" s="23">
        <f t="shared" si="32"/>
        <v>4.0000000000000003E-5</v>
      </c>
    </row>
    <row r="2059" spans="18:27" x14ac:dyDescent="0.25">
      <c r="R2059" s="20">
        <v>102.85</v>
      </c>
      <c r="S2059" s="23">
        <v>4.0000000000000002E-4</v>
      </c>
      <c r="W2059" s="23">
        <v>1.6E-2</v>
      </c>
      <c r="AA2059" s="23">
        <f t="shared" si="32"/>
        <v>-4.0000000000000003E-5</v>
      </c>
    </row>
    <row r="2060" spans="18:27" x14ac:dyDescent="0.25">
      <c r="R2060" s="20">
        <v>102.9</v>
      </c>
      <c r="S2060" s="23">
        <v>-4.0000000000000002E-4</v>
      </c>
      <c r="W2060" s="23">
        <v>8.0000000000000002E-3</v>
      </c>
      <c r="AA2060" s="23">
        <f t="shared" si="32"/>
        <v>-4.0000000000000003E-5</v>
      </c>
    </row>
    <row r="2061" spans="18:27" x14ac:dyDescent="0.25">
      <c r="R2061" s="20">
        <v>102.95</v>
      </c>
      <c r="S2061" s="23">
        <v>-4.0000000000000002E-4</v>
      </c>
      <c r="W2061" s="23">
        <v>8.0000000000000002E-3</v>
      </c>
      <c r="AA2061" s="23">
        <f t="shared" si="32"/>
        <v>4.0000000000000003E-5</v>
      </c>
    </row>
    <row r="2062" spans="18:27" x14ac:dyDescent="0.25">
      <c r="R2062" s="20">
        <v>103</v>
      </c>
      <c r="S2062" s="23">
        <v>4.0000000000000002E-4</v>
      </c>
      <c r="W2062" s="23">
        <v>4.0000000000000001E-3</v>
      </c>
      <c r="AA2062" s="23">
        <f t="shared" si="32"/>
        <v>4.0000000000000003E-5</v>
      </c>
    </row>
    <row r="2063" spans="18:27" x14ac:dyDescent="0.25">
      <c r="R2063" s="20">
        <v>103.05</v>
      </c>
      <c r="S2063" s="23">
        <v>4.0000000000000002E-4</v>
      </c>
      <c r="W2063" s="23">
        <v>4.0000000000000001E-3</v>
      </c>
      <c r="AA2063" s="23">
        <f t="shared" si="32"/>
        <v>-4.0000000000000003E-5</v>
      </c>
    </row>
    <row r="2064" spans="18:27" x14ac:dyDescent="0.25">
      <c r="R2064" s="20">
        <v>103.1</v>
      </c>
      <c r="S2064" s="23">
        <v>-4.0000000000000002E-4</v>
      </c>
      <c r="W2064" s="23">
        <v>4.0000000000000001E-3</v>
      </c>
      <c r="AA2064" s="23">
        <f t="shared" si="32"/>
        <v>-4.0000000000000003E-5</v>
      </c>
    </row>
    <row r="2065" spans="18:27" x14ac:dyDescent="0.25">
      <c r="R2065" s="20">
        <v>103.15</v>
      </c>
      <c r="S2065" s="23">
        <v>-4.0000000000000002E-4</v>
      </c>
      <c r="W2065" s="23">
        <v>4.0000000000000001E-3</v>
      </c>
      <c r="AA2065" s="23">
        <f t="shared" si="32"/>
        <v>-4.0000000000000003E-5</v>
      </c>
    </row>
    <row r="2066" spans="18:27" x14ac:dyDescent="0.25">
      <c r="R2066" s="20">
        <v>103.2</v>
      </c>
      <c r="S2066" s="23">
        <v>-4.0000000000000002E-4</v>
      </c>
      <c r="W2066" s="23">
        <v>4.0000000000000001E-3</v>
      </c>
      <c r="AA2066" s="23">
        <f t="shared" si="32"/>
        <v>0</v>
      </c>
    </row>
    <row r="2067" spans="18:27" x14ac:dyDescent="0.25">
      <c r="R2067" s="20">
        <v>103.25</v>
      </c>
      <c r="S2067" s="23">
        <v>0</v>
      </c>
      <c r="W2067" s="23">
        <v>4.0000000000000001E-3</v>
      </c>
      <c r="AA2067" s="23">
        <f t="shared" si="32"/>
        <v>-4.0000000000000003E-5</v>
      </c>
    </row>
    <row r="2068" spans="18:27" x14ac:dyDescent="0.25">
      <c r="R2068" s="20">
        <v>103.3</v>
      </c>
      <c r="S2068" s="23">
        <v>-4.0000000000000002E-4</v>
      </c>
      <c r="W2068" s="23">
        <v>4.0000000000000001E-3</v>
      </c>
      <c r="AA2068" s="23">
        <f t="shared" si="32"/>
        <v>-4.0000000000000003E-5</v>
      </c>
    </row>
    <row r="2069" spans="18:27" x14ac:dyDescent="0.25">
      <c r="R2069" s="20">
        <v>103.35</v>
      </c>
      <c r="S2069" s="23">
        <v>-4.0000000000000002E-4</v>
      </c>
      <c r="W2069" s="23">
        <v>4.0000000000000001E-3</v>
      </c>
      <c r="AA2069" s="23">
        <f t="shared" si="32"/>
        <v>-4.0000000000000003E-5</v>
      </c>
    </row>
    <row r="2070" spans="18:27" x14ac:dyDescent="0.25">
      <c r="R2070" s="20">
        <v>103.4</v>
      </c>
      <c r="S2070" s="23">
        <v>-4.0000000000000002E-4</v>
      </c>
      <c r="W2070" s="23">
        <v>4.0000000000000001E-3</v>
      </c>
      <c r="AA2070" s="23">
        <f t="shared" si="32"/>
        <v>0</v>
      </c>
    </row>
    <row r="2071" spans="18:27" x14ac:dyDescent="0.25">
      <c r="R2071" s="20">
        <v>103.45</v>
      </c>
      <c r="S2071" s="23">
        <v>0</v>
      </c>
      <c r="W2071" s="23">
        <v>0</v>
      </c>
      <c r="AA2071" s="23">
        <f t="shared" si="32"/>
        <v>0</v>
      </c>
    </row>
    <row r="2072" spans="18:27" x14ac:dyDescent="0.25">
      <c r="R2072" s="20">
        <v>103.5</v>
      </c>
      <c r="S2072" s="23">
        <v>0</v>
      </c>
      <c r="W2072" s="23">
        <v>0</v>
      </c>
      <c r="AA2072" s="23">
        <f t="shared" si="32"/>
        <v>8.0000000000000007E-5</v>
      </c>
    </row>
    <row r="2073" spans="18:27" x14ac:dyDescent="0.25">
      <c r="R2073" s="20">
        <v>103.55</v>
      </c>
      <c r="S2073" s="23">
        <v>8.0000000000000004E-4</v>
      </c>
      <c r="W2073" s="23">
        <v>0</v>
      </c>
      <c r="AA2073" s="23">
        <f t="shared" si="32"/>
        <v>0</v>
      </c>
    </row>
    <row r="2074" spans="18:27" x14ac:dyDescent="0.25">
      <c r="R2074" s="20">
        <v>103.6</v>
      </c>
      <c r="S2074" s="23">
        <v>0</v>
      </c>
      <c r="W2074" s="23">
        <v>0</v>
      </c>
      <c r="AA2074" s="23">
        <f t="shared" si="32"/>
        <v>-4.0000000000000003E-5</v>
      </c>
    </row>
    <row r="2075" spans="18:27" x14ac:dyDescent="0.25">
      <c r="R2075" s="20">
        <v>103.65</v>
      </c>
      <c r="S2075" s="23">
        <v>-4.0000000000000002E-4</v>
      </c>
      <c r="W2075" s="23">
        <v>0</v>
      </c>
      <c r="AA2075" s="23">
        <f t="shared" si="32"/>
        <v>0</v>
      </c>
    </row>
    <row r="2076" spans="18:27" x14ac:dyDescent="0.25">
      <c r="R2076" s="20">
        <v>103.7</v>
      </c>
      <c r="S2076" s="23">
        <v>0</v>
      </c>
      <c r="W2076" s="23">
        <v>0</v>
      </c>
      <c r="AA2076" s="23">
        <f t="shared" si="32"/>
        <v>-4.0000000000000003E-5</v>
      </c>
    </row>
    <row r="2077" spans="18:27" x14ac:dyDescent="0.25">
      <c r="R2077" s="20">
        <v>103.75</v>
      </c>
      <c r="S2077" s="23">
        <v>-4.0000000000000002E-4</v>
      </c>
      <c r="W2077" s="23">
        <v>0</v>
      </c>
      <c r="AA2077" s="23">
        <f t="shared" si="32"/>
        <v>-4.0000000000000003E-5</v>
      </c>
    </row>
    <row r="2078" spans="18:27" x14ac:dyDescent="0.25">
      <c r="R2078" s="20">
        <v>103.8</v>
      </c>
      <c r="S2078" s="23">
        <v>-4.0000000000000002E-4</v>
      </c>
      <c r="W2078" s="23">
        <v>0</v>
      </c>
      <c r="AA2078" s="23">
        <f t="shared" si="32"/>
        <v>-4.0000000000000003E-5</v>
      </c>
    </row>
    <row r="2079" spans="18:27" x14ac:dyDescent="0.25">
      <c r="R2079" s="20">
        <v>103.85</v>
      </c>
      <c r="S2079" s="23">
        <v>-4.0000000000000002E-4</v>
      </c>
      <c r="W2079" s="23">
        <v>0</v>
      </c>
      <c r="AA2079" s="23">
        <f t="shared" si="32"/>
        <v>4.0000000000000003E-5</v>
      </c>
    </row>
    <row r="2080" spans="18:27" x14ac:dyDescent="0.25">
      <c r="R2080" s="20">
        <v>103.9</v>
      </c>
      <c r="S2080" s="23">
        <v>4.0000000000000002E-4</v>
      </c>
      <c r="W2080" s="23">
        <v>0</v>
      </c>
      <c r="AA2080" s="23">
        <f t="shared" si="32"/>
        <v>-4.0000000000000003E-5</v>
      </c>
    </row>
    <row r="2081" spans="18:27" x14ac:dyDescent="0.25">
      <c r="R2081" s="20">
        <v>103.95</v>
      </c>
      <c r="S2081" s="23">
        <v>-4.0000000000000002E-4</v>
      </c>
      <c r="W2081" s="23">
        <v>0</v>
      </c>
      <c r="AA2081" s="23">
        <f t="shared" si="32"/>
        <v>-4.0000000000000003E-5</v>
      </c>
    </row>
    <row r="2082" spans="18:27" x14ac:dyDescent="0.25">
      <c r="R2082" s="20">
        <v>104</v>
      </c>
      <c r="S2082" s="23">
        <v>-4.0000000000000002E-4</v>
      </c>
      <c r="W2082" s="23">
        <v>0</v>
      </c>
      <c r="AA2082" s="23">
        <f t="shared" si="32"/>
        <v>0</v>
      </c>
    </row>
    <row r="2083" spans="18:27" x14ac:dyDescent="0.25">
      <c r="R2083" s="20">
        <v>104.05</v>
      </c>
      <c r="S2083" s="23">
        <v>0</v>
      </c>
      <c r="W2083" s="23">
        <v>4.0000000000000001E-3</v>
      </c>
      <c r="AA2083" s="23">
        <f t="shared" si="32"/>
        <v>0</v>
      </c>
    </row>
    <row r="2084" spans="18:27" x14ac:dyDescent="0.25">
      <c r="R2084" s="20">
        <v>104.1</v>
      </c>
      <c r="S2084" s="23">
        <v>0</v>
      </c>
      <c r="W2084" s="23">
        <v>4.0000000000000001E-3</v>
      </c>
      <c r="AA2084" s="23">
        <f t="shared" si="32"/>
        <v>0</v>
      </c>
    </row>
    <row r="2085" spans="18:27" x14ac:dyDescent="0.25">
      <c r="R2085" s="20">
        <v>104.15</v>
      </c>
      <c r="S2085" s="23">
        <v>0</v>
      </c>
      <c r="W2085" s="23">
        <v>4.0000000000000001E-3</v>
      </c>
      <c r="AA2085" s="23">
        <f t="shared" si="32"/>
        <v>0</v>
      </c>
    </row>
    <row r="2086" spans="18:27" x14ac:dyDescent="0.25">
      <c r="R2086" s="20">
        <v>104.2</v>
      </c>
      <c r="S2086" s="23">
        <v>0</v>
      </c>
      <c r="W2086" s="23">
        <v>4.0000000000000001E-3</v>
      </c>
      <c r="AA2086" s="23">
        <f t="shared" si="32"/>
        <v>0</v>
      </c>
    </row>
    <row r="2087" spans="18:27" x14ac:dyDescent="0.25">
      <c r="R2087" s="20">
        <v>104.25</v>
      </c>
      <c r="S2087" s="23">
        <v>0</v>
      </c>
      <c r="W2087" s="23">
        <v>0</v>
      </c>
      <c r="AA2087" s="23">
        <f t="shared" si="32"/>
        <v>4.0000000000000003E-5</v>
      </c>
    </row>
    <row r="2088" spans="18:27" x14ac:dyDescent="0.25">
      <c r="R2088" s="20">
        <v>104.3</v>
      </c>
      <c r="S2088" s="23">
        <v>4.0000000000000002E-4</v>
      </c>
      <c r="W2088" s="23">
        <v>0</v>
      </c>
      <c r="AA2088" s="23">
        <f t="shared" si="32"/>
        <v>0</v>
      </c>
    </row>
    <row r="2089" spans="18:27" x14ac:dyDescent="0.25">
      <c r="R2089" s="20">
        <v>104.35</v>
      </c>
      <c r="S2089" s="23">
        <v>0</v>
      </c>
      <c r="W2089" s="23">
        <v>0</v>
      </c>
      <c r="AA2089" s="23">
        <f t="shared" si="32"/>
        <v>0</v>
      </c>
    </row>
    <row r="2090" spans="18:27" x14ac:dyDescent="0.25">
      <c r="R2090" s="20">
        <v>104.4</v>
      </c>
      <c r="S2090" s="23">
        <v>0</v>
      </c>
      <c r="W2090" s="23">
        <v>0</v>
      </c>
      <c r="AA2090" s="23">
        <f t="shared" si="32"/>
        <v>0</v>
      </c>
    </row>
    <row r="2091" spans="18:27" x14ac:dyDescent="0.25">
      <c r="R2091" s="20">
        <v>104.45</v>
      </c>
      <c r="S2091" s="23">
        <v>0</v>
      </c>
      <c r="W2091" s="23">
        <v>4.0000000000000001E-3</v>
      </c>
      <c r="AA2091" s="23">
        <f t="shared" si="32"/>
        <v>4.0000000000000003E-5</v>
      </c>
    </row>
    <row r="2092" spans="18:27" x14ac:dyDescent="0.25">
      <c r="R2092" s="20">
        <v>104.5</v>
      </c>
      <c r="S2092" s="23">
        <v>4.0000000000000002E-4</v>
      </c>
      <c r="W2092" s="23">
        <v>4.0000000000000001E-3</v>
      </c>
      <c r="AA2092" s="23">
        <f t="shared" si="32"/>
        <v>4.0000000000000003E-5</v>
      </c>
    </row>
    <row r="2093" spans="18:27" x14ac:dyDescent="0.25">
      <c r="R2093" s="20">
        <v>104.55</v>
      </c>
      <c r="S2093" s="23">
        <v>4.0000000000000002E-4</v>
      </c>
      <c r="W2093" s="23">
        <v>4.0000000000000001E-3</v>
      </c>
      <c r="AA2093" s="23">
        <f t="shared" si="32"/>
        <v>4.0000000000000003E-5</v>
      </c>
    </row>
    <row r="2094" spans="18:27" x14ac:dyDescent="0.25">
      <c r="R2094" s="20">
        <v>104.6</v>
      </c>
      <c r="S2094" s="23">
        <v>4.0000000000000002E-4</v>
      </c>
      <c r="W2094" s="23">
        <v>4.0000000000000001E-3</v>
      </c>
      <c r="AA2094" s="23">
        <f t="shared" si="32"/>
        <v>0</v>
      </c>
    </row>
    <row r="2095" spans="18:27" x14ac:dyDescent="0.25">
      <c r="R2095" s="20">
        <v>104.65</v>
      </c>
      <c r="S2095" s="23">
        <v>0</v>
      </c>
      <c r="W2095" s="23">
        <v>4.0000000000000001E-3</v>
      </c>
      <c r="AA2095" s="23">
        <f t="shared" si="32"/>
        <v>-4.0000000000000003E-5</v>
      </c>
    </row>
    <row r="2096" spans="18:27" x14ac:dyDescent="0.25">
      <c r="R2096" s="20">
        <v>104.7</v>
      </c>
      <c r="S2096" s="23">
        <v>-4.0000000000000002E-4</v>
      </c>
      <c r="W2096" s="23">
        <v>4.0000000000000001E-3</v>
      </c>
      <c r="AA2096" s="23">
        <f t="shared" si="32"/>
        <v>0</v>
      </c>
    </row>
    <row r="2097" spans="18:27" x14ac:dyDescent="0.25">
      <c r="R2097" s="20">
        <v>104.75</v>
      </c>
      <c r="S2097" s="23">
        <v>0</v>
      </c>
      <c r="W2097" s="23">
        <v>4.0000000000000001E-3</v>
      </c>
      <c r="AA2097" s="23">
        <f t="shared" si="32"/>
        <v>-4.0000000000000003E-5</v>
      </c>
    </row>
    <row r="2098" spans="18:27" x14ac:dyDescent="0.25">
      <c r="R2098" s="20">
        <v>104.8</v>
      </c>
      <c r="S2098" s="23">
        <v>-4.0000000000000002E-4</v>
      </c>
      <c r="W2098" s="23">
        <v>4.0000000000000001E-3</v>
      </c>
      <c r="AA2098" s="23">
        <f t="shared" si="32"/>
        <v>0</v>
      </c>
    </row>
    <row r="2099" spans="18:27" x14ac:dyDescent="0.25">
      <c r="R2099" s="20">
        <v>104.85</v>
      </c>
      <c r="S2099" s="23">
        <v>0</v>
      </c>
      <c r="W2099" s="23">
        <v>4.0000000000000001E-3</v>
      </c>
      <c r="AA2099" s="23">
        <f t="shared" si="32"/>
        <v>4.0000000000000003E-5</v>
      </c>
    </row>
    <row r="2100" spans="18:27" x14ac:dyDescent="0.25">
      <c r="R2100" s="20">
        <v>104.9</v>
      </c>
      <c r="S2100" s="23">
        <v>4.0000000000000002E-4</v>
      </c>
      <c r="W2100" s="23">
        <v>4.0000000000000001E-3</v>
      </c>
      <c r="AA2100" s="23">
        <f t="shared" si="32"/>
        <v>-4.0000000000000003E-5</v>
      </c>
    </row>
    <row r="2101" spans="18:27" x14ac:dyDescent="0.25">
      <c r="R2101" s="20">
        <v>104.95</v>
      </c>
      <c r="S2101" s="23">
        <v>-4.0000000000000002E-4</v>
      </c>
      <c r="W2101" s="23">
        <v>4.0000000000000001E-3</v>
      </c>
      <c r="AA2101" s="23">
        <f t="shared" si="32"/>
        <v>0</v>
      </c>
    </row>
    <row r="2102" spans="18:27" x14ac:dyDescent="0.25">
      <c r="R2102" s="20">
        <v>105</v>
      </c>
      <c r="S2102" s="23">
        <v>0</v>
      </c>
      <c r="W2102" s="23">
        <v>4.0000000000000001E-3</v>
      </c>
      <c r="AA2102" s="23">
        <f t="shared" si="32"/>
        <v>0</v>
      </c>
    </row>
    <row r="2103" spans="18:27" x14ac:dyDescent="0.25">
      <c r="R2103" s="20">
        <v>105.05</v>
      </c>
      <c r="S2103" s="23">
        <v>0</v>
      </c>
      <c r="W2103" s="23">
        <v>0</v>
      </c>
      <c r="AA2103" s="23">
        <f t="shared" si="32"/>
        <v>0</v>
      </c>
    </row>
    <row r="2104" spans="18:27" x14ac:dyDescent="0.25">
      <c r="R2104" s="20">
        <v>105.1</v>
      </c>
      <c r="S2104" s="23">
        <v>0</v>
      </c>
      <c r="W2104" s="23">
        <v>0</v>
      </c>
      <c r="AA2104" s="23">
        <f t="shared" si="32"/>
        <v>0</v>
      </c>
    </row>
    <row r="2105" spans="18:27" x14ac:dyDescent="0.25">
      <c r="R2105" s="20">
        <v>105.15</v>
      </c>
      <c r="S2105" s="23">
        <v>0</v>
      </c>
      <c r="W2105" s="23">
        <v>0</v>
      </c>
      <c r="AA2105" s="23">
        <f t="shared" si="32"/>
        <v>0</v>
      </c>
    </row>
    <row r="2106" spans="18:27" x14ac:dyDescent="0.25">
      <c r="R2106" s="20">
        <v>105.2</v>
      </c>
      <c r="S2106" s="23">
        <v>0</v>
      </c>
      <c r="W2106" s="23">
        <v>0</v>
      </c>
      <c r="AA2106" s="23">
        <f t="shared" si="32"/>
        <v>4.0000000000000003E-5</v>
      </c>
    </row>
    <row r="2107" spans="18:27" x14ac:dyDescent="0.25">
      <c r="R2107" s="20">
        <v>105.25</v>
      </c>
      <c r="S2107" s="23">
        <v>4.0000000000000002E-4</v>
      </c>
      <c r="W2107" s="23">
        <v>4.0000000000000001E-3</v>
      </c>
      <c r="AA2107" s="23">
        <f t="shared" si="32"/>
        <v>8.0000000000000007E-5</v>
      </c>
    </row>
    <row r="2108" spans="18:27" x14ac:dyDescent="0.25">
      <c r="R2108" s="20">
        <v>105.3</v>
      </c>
      <c r="S2108" s="23">
        <v>8.0000000000000004E-4</v>
      </c>
      <c r="W2108" s="23">
        <v>4.0000000000000001E-3</v>
      </c>
      <c r="AA2108" s="23">
        <f t="shared" si="32"/>
        <v>4.0000000000000003E-5</v>
      </c>
    </row>
    <row r="2109" spans="18:27" x14ac:dyDescent="0.25">
      <c r="R2109" s="20">
        <v>105.35</v>
      </c>
      <c r="S2109" s="23">
        <v>4.0000000000000002E-4</v>
      </c>
      <c r="W2109" s="23">
        <v>4.0000000000000001E-3</v>
      </c>
      <c r="AA2109" s="23">
        <f t="shared" si="32"/>
        <v>0</v>
      </c>
    </row>
    <row r="2110" spans="18:27" x14ac:dyDescent="0.25">
      <c r="R2110" s="20">
        <v>105.4</v>
      </c>
      <c r="S2110" s="23">
        <v>0</v>
      </c>
      <c r="W2110" s="23">
        <v>4.0000000000000001E-3</v>
      </c>
      <c r="AA2110" s="23">
        <f t="shared" si="32"/>
        <v>4.0000000000000003E-5</v>
      </c>
    </row>
    <row r="2111" spans="18:27" x14ac:dyDescent="0.25">
      <c r="R2111" s="20">
        <v>105.45</v>
      </c>
      <c r="S2111" s="23">
        <v>4.0000000000000002E-4</v>
      </c>
      <c r="W2111" s="23">
        <v>4.0000000000000001E-3</v>
      </c>
      <c r="AA2111" s="23">
        <f t="shared" si="32"/>
        <v>0</v>
      </c>
    </row>
    <row r="2112" spans="18:27" x14ac:dyDescent="0.25">
      <c r="R2112" s="20">
        <v>105.5</v>
      </c>
      <c r="S2112" s="23">
        <v>0</v>
      </c>
      <c r="W2112" s="23">
        <v>4.0000000000000001E-3</v>
      </c>
      <c r="AA2112" s="23">
        <f t="shared" si="32"/>
        <v>0</v>
      </c>
    </row>
    <row r="2113" spans="18:27" x14ac:dyDescent="0.25">
      <c r="R2113" s="20">
        <v>105.55</v>
      </c>
      <c r="S2113" s="23">
        <v>0</v>
      </c>
      <c r="W2113" s="23">
        <v>4.0000000000000001E-3</v>
      </c>
      <c r="AA2113" s="23">
        <f t="shared" si="32"/>
        <v>0</v>
      </c>
    </row>
    <row r="2114" spans="18:27" x14ac:dyDescent="0.25">
      <c r="R2114" s="20">
        <v>105.6</v>
      </c>
      <c r="S2114" s="23">
        <v>0</v>
      </c>
      <c r="W2114" s="23">
        <v>4.0000000000000001E-3</v>
      </c>
      <c r="AA2114" s="23">
        <f t="shared" si="32"/>
        <v>-4.0000000000000003E-5</v>
      </c>
    </row>
    <row r="2115" spans="18:27" x14ac:dyDescent="0.25">
      <c r="R2115" s="20">
        <v>105.65</v>
      </c>
      <c r="S2115" s="23">
        <v>-4.0000000000000002E-4</v>
      </c>
      <c r="W2115" s="23">
        <v>0</v>
      </c>
      <c r="AA2115" s="23">
        <f t="shared" si="32"/>
        <v>-4.0000000000000003E-5</v>
      </c>
    </row>
    <row r="2116" spans="18:27" x14ac:dyDescent="0.25">
      <c r="R2116" s="20">
        <v>105.7</v>
      </c>
      <c r="S2116" s="23">
        <v>-4.0000000000000002E-4</v>
      </c>
      <c r="W2116" s="23">
        <v>0</v>
      </c>
      <c r="AA2116" s="23">
        <f t="shared" ref="AA2116:AA2179" si="33">S2117/10</f>
        <v>0</v>
      </c>
    </row>
    <row r="2117" spans="18:27" x14ac:dyDescent="0.25">
      <c r="R2117" s="20">
        <v>105.75</v>
      </c>
      <c r="S2117" s="23">
        <v>0</v>
      </c>
      <c r="W2117" s="23">
        <v>0</v>
      </c>
      <c r="AA2117" s="23">
        <f t="shared" si="33"/>
        <v>-4.0000000000000003E-5</v>
      </c>
    </row>
    <row r="2118" spans="18:27" x14ac:dyDescent="0.25">
      <c r="R2118" s="20">
        <v>105.8</v>
      </c>
      <c r="S2118" s="23">
        <v>-4.0000000000000002E-4</v>
      </c>
      <c r="W2118" s="23">
        <v>0</v>
      </c>
      <c r="AA2118" s="23">
        <f t="shared" si="33"/>
        <v>0</v>
      </c>
    </row>
    <row r="2119" spans="18:27" x14ac:dyDescent="0.25">
      <c r="R2119" s="20">
        <v>105.85</v>
      </c>
      <c r="S2119" s="23">
        <v>0</v>
      </c>
      <c r="W2119" s="23">
        <v>0</v>
      </c>
      <c r="AA2119" s="23">
        <f t="shared" si="33"/>
        <v>0</v>
      </c>
    </row>
    <row r="2120" spans="18:27" x14ac:dyDescent="0.25">
      <c r="R2120" s="20">
        <v>105.9</v>
      </c>
      <c r="S2120" s="23">
        <v>0</v>
      </c>
      <c r="W2120" s="23">
        <v>0</v>
      </c>
      <c r="AA2120" s="23">
        <f t="shared" si="33"/>
        <v>4.0000000000000003E-5</v>
      </c>
    </row>
    <row r="2121" spans="18:27" x14ac:dyDescent="0.25">
      <c r="R2121" s="20">
        <v>105.95</v>
      </c>
      <c r="S2121" s="23">
        <v>4.0000000000000002E-4</v>
      </c>
      <c r="W2121" s="23">
        <v>0</v>
      </c>
      <c r="AA2121" s="23">
        <f t="shared" si="33"/>
        <v>4.0000000000000003E-5</v>
      </c>
    </row>
    <row r="2122" spans="18:27" x14ac:dyDescent="0.25">
      <c r="R2122" s="20">
        <v>106</v>
      </c>
      <c r="S2122" s="23">
        <v>4.0000000000000002E-4</v>
      </c>
      <c r="W2122" s="23">
        <v>0</v>
      </c>
      <c r="AA2122" s="23">
        <f t="shared" si="33"/>
        <v>-4.0000000000000003E-5</v>
      </c>
    </row>
    <row r="2123" spans="18:27" x14ac:dyDescent="0.25">
      <c r="R2123" s="20">
        <v>106.05</v>
      </c>
      <c r="S2123" s="23">
        <v>-4.0000000000000002E-4</v>
      </c>
      <c r="W2123" s="23">
        <v>0</v>
      </c>
      <c r="AA2123" s="23">
        <f t="shared" si="33"/>
        <v>-4.0000000000000003E-5</v>
      </c>
    </row>
    <row r="2124" spans="18:27" x14ac:dyDescent="0.25">
      <c r="R2124" s="20">
        <v>106.1</v>
      </c>
      <c r="S2124" s="23">
        <v>-4.0000000000000002E-4</v>
      </c>
      <c r="W2124" s="23">
        <v>0</v>
      </c>
      <c r="AA2124" s="23">
        <f t="shared" si="33"/>
        <v>-4.0000000000000003E-5</v>
      </c>
    </row>
    <row r="2125" spans="18:27" x14ac:dyDescent="0.25">
      <c r="R2125" s="20">
        <v>106.15</v>
      </c>
      <c r="S2125" s="23">
        <v>-4.0000000000000002E-4</v>
      </c>
      <c r="W2125" s="23">
        <v>0</v>
      </c>
      <c r="AA2125" s="23">
        <f t="shared" si="33"/>
        <v>-4.0000000000000003E-5</v>
      </c>
    </row>
    <row r="2126" spans="18:27" x14ac:dyDescent="0.25">
      <c r="R2126" s="20">
        <v>106.2</v>
      </c>
      <c r="S2126" s="23">
        <v>-4.0000000000000002E-4</v>
      </c>
      <c r="W2126" s="23">
        <v>0</v>
      </c>
      <c r="AA2126" s="23">
        <f t="shared" si="33"/>
        <v>4.0000000000000003E-5</v>
      </c>
    </row>
    <row r="2127" spans="18:27" x14ac:dyDescent="0.25">
      <c r="R2127" s="20">
        <v>106.25</v>
      </c>
      <c r="S2127" s="23">
        <v>4.0000000000000002E-4</v>
      </c>
      <c r="W2127" s="23">
        <v>0</v>
      </c>
      <c r="AA2127" s="23">
        <f t="shared" si="33"/>
        <v>4.0000000000000003E-5</v>
      </c>
    </row>
    <row r="2128" spans="18:27" x14ac:dyDescent="0.25">
      <c r="R2128" s="20">
        <v>106.3</v>
      </c>
      <c r="S2128" s="23">
        <v>4.0000000000000002E-4</v>
      </c>
      <c r="W2128" s="23">
        <v>0</v>
      </c>
      <c r="AA2128" s="23">
        <f t="shared" si="33"/>
        <v>0</v>
      </c>
    </row>
    <row r="2129" spans="18:27" x14ac:dyDescent="0.25">
      <c r="R2129" s="20">
        <v>106.35</v>
      </c>
      <c r="S2129" s="23">
        <v>0</v>
      </c>
      <c r="W2129" s="23">
        <v>0</v>
      </c>
      <c r="AA2129" s="23">
        <f t="shared" si="33"/>
        <v>0</v>
      </c>
    </row>
    <row r="2130" spans="18:27" x14ac:dyDescent="0.25">
      <c r="R2130" s="20">
        <v>106.4</v>
      </c>
      <c r="S2130" s="23">
        <v>0</v>
      </c>
      <c r="W2130" s="23">
        <v>0</v>
      </c>
      <c r="AA2130" s="23">
        <f t="shared" si="33"/>
        <v>4.0000000000000003E-5</v>
      </c>
    </row>
    <row r="2131" spans="18:27" x14ac:dyDescent="0.25">
      <c r="R2131" s="20">
        <v>106.45</v>
      </c>
      <c r="S2131" s="23">
        <v>4.0000000000000002E-4</v>
      </c>
      <c r="W2131" s="23">
        <v>0</v>
      </c>
      <c r="AA2131" s="23">
        <f t="shared" si="33"/>
        <v>0</v>
      </c>
    </row>
    <row r="2132" spans="18:27" x14ac:dyDescent="0.25">
      <c r="R2132" s="20">
        <v>106.5</v>
      </c>
      <c r="S2132" s="23">
        <v>0</v>
      </c>
      <c r="W2132" s="23">
        <v>0</v>
      </c>
      <c r="AA2132" s="23">
        <f t="shared" si="33"/>
        <v>0</v>
      </c>
    </row>
    <row r="2133" spans="18:27" x14ac:dyDescent="0.25">
      <c r="R2133" s="20">
        <v>106.55</v>
      </c>
      <c r="S2133" s="23">
        <v>0</v>
      </c>
      <c r="W2133" s="23">
        <v>0</v>
      </c>
      <c r="AA2133" s="23">
        <f t="shared" si="33"/>
        <v>-4.0000000000000003E-5</v>
      </c>
    </row>
    <row r="2134" spans="18:27" x14ac:dyDescent="0.25">
      <c r="R2134" s="20">
        <v>106.6</v>
      </c>
      <c r="S2134" s="23">
        <v>-4.0000000000000002E-4</v>
      </c>
      <c r="W2134" s="23">
        <v>0</v>
      </c>
      <c r="AA2134" s="23">
        <f t="shared" si="33"/>
        <v>-8.0000000000000007E-5</v>
      </c>
    </row>
    <row r="2135" spans="18:27" x14ac:dyDescent="0.25">
      <c r="R2135" s="20">
        <v>106.65</v>
      </c>
      <c r="S2135" s="23">
        <v>-8.0000000000000004E-4</v>
      </c>
      <c r="W2135" s="23">
        <v>0</v>
      </c>
      <c r="AA2135" s="23">
        <f t="shared" si="33"/>
        <v>-4.0000000000000003E-5</v>
      </c>
    </row>
    <row r="2136" spans="18:27" x14ac:dyDescent="0.25">
      <c r="R2136" s="20">
        <v>106.7</v>
      </c>
      <c r="S2136" s="23">
        <v>-4.0000000000000002E-4</v>
      </c>
      <c r="W2136" s="23">
        <v>0</v>
      </c>
      <c r="AA2136" s="23">
        <f t="shared" si="33"/>
        <v>0</v>
      </c>
    </row>
    <row r="2137" spans="18:27" x14ac:dyDescent="0.25">
      <c r="R2137" s="20">
        <v>106.75</v>
      </c>
      <c r="S2137" s="23">
        <v>0</v>
      </c>
      <c r="V2137" s="22" t="s">
        <v>69</v>
      </c>
      <c r="W2137" s="23">
        <v>0</v>
      </c>
      <c r="AA2137" s="23">
        <f t="shared" si="33"/>
        <v>0</v>
      </c>
    </row>
    <row r="2138" spans="18:27" x14ac:dyDescent="0.25">
      <c r="R2138" s="20">
        <v>106.8</v>
      </c>
      <c r="S2138" s="23">
        <v>0</v>
      </c>
      <c r="T2138" s="18">
        <f>(SUM(S2138:S2193)/10)*0.00005</f>
        <v>-6.0000000000000066E-9</v>
      </c>
      <c r="U2138" s="18">
        <f>T2138/((2193-2138)*0.00005)</f>
        <v>-2.1818181818181841E-6</v>
      </c>
      <c r="V2138" s="18">
        <f>U2138*3.3</f>
        <v>-7.2000000000000073E-6</v>
      </c>
      <c r="W2138" s="23">
        <v>0</v>
      </c>
      <c r="AA2138" s="23">
        <f t="shared" si="33"/>
        <v>4.0000000000000003E-5</v>
      </c>
    </row>
    <row r="2139" spans="18:27" x14ac:dyDescent="0.25">
      <c r="R2139" s="20">
        <v>106.85</v>
      </c>
      <c r="S2139" s="23">
        <v>4.0000000000000002E-4</v>
      </c>
      <c r="W2139" s="23">
        <v>0</v>
      </c>
      <c r="AA2139" s="23">
        <f t="shared" si="33"/>
        <v>4.0000000000000003E-5</v>
      </c>
    </row>
    <row r="2140" spans="18:27" x14ac:dyDescent="0.25">
      <c r="R2140" s="20">
        <v>106.9</v>
      </c>
      <c r="S2140" s="23">
        <v>4.0000000000000002E-4</v>
      </c>
      <c r="W2140" s="23">
        <v>0</v>
      </c>
      <c r="AA2140" s="23">
        <f t="shared" si="33"/>
        <v>0</v>
      </c>
    </row>
    <row r="2141" spans="18:27" x14ac:dyDescent="0.25">
      <c r="R2141" s="20">
        <v>106.95</v>
      </c>
      <c r="S2141" s="23">
        <v>0</v>
      </c>
      <c r="W2141" s="23">
        <v>0</v>
      </c>
      <c r="AA2141" s="23">
        <f t="shared" si="33"/>
        <v>0</v>
      </c>
    </row>
    <row r="2142" spans="18:27" x14ac:dyDescent="0.25">
      <c r="R2142" s="20">
        <v>107</v>
      </c>
      <c r="S2142" s="23">
        <v>0</v>
      </c>
      <c r="W2142" s="23">
        <v>0</v>
      </c>
      <c r="AA2142" s="23">
        <f t="shared" si="33"/>
        <v>-4.0000000000000003E-5</v>
      </c>
    </row>
    <row r="2143" spans="18:27" x14ac:dyDescent="0.25">
      <c r="R2143" s="20">
        <v>107.05</v>
      </c>
      <c r="S2143" s="23">
        <v>-4.0000000000000002E-4</v>
      </c>
      <c r="W2143" s="23">
        <v>0</v>
      </c>
      <c r="AA2143" s="23">
        <f t="shared" si="33"/>
        <v>-4.0000000000000003E-5</v>
      </c>
    </row>
    <row r="2144" spans="18:27" x14ac:dyDescent="0.25">
      <c r="R2144" s="20">
        <v>107.1</v>
      </c>
      <c r="S2144" s="23">
        <v>-4.0000000000000002E-4</v>
      </c>
      <c r="W2144" s="23">
        <v>0</v>
      </c>
      <c r="AA2144" s="23">
        <f t="shared" si="33"/>
        <v>-4.0000000000000003E-5</v>
      </c>
    </row>
    <row r="2145" spans="18:27" x14ac:dyDescent="0.25">
      <c r="R2145" s="20">
        <v>107.15</v>
      </c>
      <c r="S2145" s="23">
        <v>-4.0000000000000002E-4</v>
      </c>
      <c r="W2145" s="23">
        <v>0</v>
      </c>
      <c r="AA2145" s="23">
        <f t="shared" si="33"/>
        <v>-4.0000000000000003E-5</v>
      </c>
    </row>
    <row r="2146" spans="18:27" x14ac:dyDescent="0.25">
      <c r="R2146" s="20">
        <v>107.2</v>
      </c>
      <c r="S2146" s="23">
        <v>-4.0000000000000002E-4</v>
      </c>
      <c r="W2146" s="23">
        <v>0</v>
      </c>
      <c r="AA2146" s="23">
        <f t="shared" si="33"/>
        <v>4.0000000000000003E-5</v>
      </c>
    </row>
    <row r="2147" spans="18:27" x14ac:dyDescent="0.25">
      <c r="R2147" s="20">
        <v>107.25</v>
      </c>
      <c r="S2147" s="23">
        <v>4.0000000000000002E-4</v>
      </c>
      <c r="W2147" s="23">
        <v>0</v>
      </c>
      <c r="AA2147" s="23">
        <f t="shared" si="33"/>
        <v>4.0000000000000003E-5</v>
      </c>
    </row>
    <row r="2148" spans="18:27" x14ac:dyDescent="0.25">
      <c r="R2148" s="20">
        <v>107.3</v>
      </c>
      <c r="S2148" s="23">
        <v>4.0000000000000002E-4</v>
      </c>
      <c r="W2148" s="23">
        <v>0</v>
      </c>
      <c r="AA2148" s="23">
        <f t="shared" si="33"/>
        <v>4.0000000000000003E-5</v>
      </c>
    </row>
    <row r="2149" spans="18:27" x14ac:dyDescent="0.25">
      <c r="R2149" s="20">
        <v>107.35</v>
      </c>
      <c r="S2149" s="23">
        <v>4.0000000000000002E-4</v>
      </c>
      <c r="W2149" s="23">
        <v>0</v>
      </c>
      <c r="AA2149" s="23">
        <f t="shared" si="33"/>
        <v>0</v>
      </c>
    </row>
    <row r="2150" spans="18:27" x14ac:dyDescent="0.25">
      <c r="R2150" s="20">
        <v>107.4</v>
      </c>
      <c r="S2150" s="23">
        <v>0</v>
      </c>
      <c r="W2150" s="23">
        <v>0</v>
      </c>
      <c r="AA2150" s="23">
        <f t="shared" si="33"/>
        <v>0</v>
      </c>
    </row>
    <row r="2151" spans="18:27" x14ac:dyDescent="0.25">
      <c r="R2151" s="20">
        <v>107.45</v>
      </c>
      <c r="S2151" s="23">
        <v>0</v>
      </c>
      <c r="W2151" s="23">
        <v>0</v>
      </c>
      <c r="AA2151" s="23">
        <f t="shared" si="33"/>
        <v>-4.0000000000000003E-5</v>
      </c>
    </row>
    <row r="2152" spans="18:27" x14ac:dyDescent="0.25">
      <c r="R2152" s="20">
        <v>107.5</v>
      </c>
      <c r="S2152" s="23">
        <v>-4.0000000000000002E-4</v>
      </c>
      <c r="W2152" s="23">
        <v>0</v>
      </c>
      <c r="AA2152" s="23">
        <f t="shared" si="33"/>
        <v>0</v>
      </c>
    </row>
    <row r="2153" spans="18:27" x14ac:dyDescent="0.25">
      <c r="R2153" s="20">
        <v>107.55</v>
      </c>
      <c r="S2153" s="23">
        <v>0</v>
      </c>
      <c r="W2153" s="23">
        <v>0</v>
      </c>
      <c r="AA2153" s="23">
        <f t="shared" si="33"/>
        <v>-4.0000000000000003E-5</v>
      </c>
    </row>
    <row r="2154" spans="18:27" x14ac:dyDescent="0.25">
      <c r="R2154" s="20">
        <v>107.6</v>
      </c>
      <c r="S2154" s="23">
        <v>-4.0000000000000002E-4</v>
      </c>
      <c r="W2154" s="23">
        <v>0</v>
      </c>
      <c r="AA2154" s="23">
        <f t="shared" si="33"/>
        <v>0</v>
      </c>
    </row>
    <row r="2155" spans="18:27" x14ac:dyDescent="0.25">
      <c r="R2155" s="20">
        <v>107.65</v>
      </c>
      <c r="S2155" s="23">
        <v>0</v>
      </c>
      <c r="W2155" s="23">
        <v>0</v>
      </c>
      <c r="AA2155" s="23">
        <f t="shared" si="33"/>
        <v>4.0000000000000003E-5</v>
      </c>
    </row>
    <row r="2156" spans="18:27" x14ac:dyDescent="0.25">
      <c r="R2156" s="20">
        <v>107.7</v>
      </c>
      <c r="S2156" s="23">
        <v>4.0000000000000002E-4</v>
      </c>
      <c r="W2156" s="23">
        <v>0</v>
      </c>
      <c r="AA2156" s="23">
        <f t="shared" si="33"/>
        <v>0</v>
      </c>
    </row>
    <row r="2157" spans="18:27" x14ac:dyDescent="0.25">
      <c r="R2157" s="20">
        <v>107.75</v>
      </c>
      <c r="S2157" s="23">
        <v>0</v>
      </c>
      <c r="W2157" s="23">
        <v>0</v>
      </c>
      <c r="AA2157" s="23">
        <f t="shared" si="33"/>
        <v>0</v>
      </c>
    </row>
    <row r="2158" spans="18:27" x14ac:dyDescent="0.25">
      <c r="R2158" s="20">
        <v>107.8</v>
      </c>
      <c r="S2158" s="23">
        <v>0</v>
      </c>
      <c r="W2158" s="23">
        <v>0</v>
      </c>
      <c r="AA2158" s="23">
        <f t="shared" si="33"/>
        <v>0</v>
      </c>
    </row>
    <row r="2159" spans="18:27" x14ac:dyDescent="0.25">
      <c r="R2159" s="20">
        <v>107.85</v>
      </c>
      <c r="S2159" s="23">
        <v>0</v>
      </c>
      <c r="W2159" s="23">
        <v>0</v>
      </c>
      <c r="AA2159" s="23">
        <f t="shared" si="33"/>
        <v>-4.0000000000000003E-5</v>
      </c>
    </row>
    <row r="2160" spans="18:27" x14ac:dyDescent="0.25">
      <c r="R2160" s="20">
        <v>107.9</v>
      </c>
      <c r="S2160" s="23">
        <v>-4.0000000000000002E-4</v>
      </c>
      <c r="W2160" s="23">
        <v>0</v>
      </c>
      <c r="AA2160" s="23">
        <f t="shared" si="33"/>
        <v>0</v>
      </c>
    </row>
    <row r="2161" spans="18:27" x14ac:dyDescent="0.25">
      <c r="R2161" s="20">
        <v>107.95</v>
      </c>
      <c r="S2161" s="23">
        <v>0</v>
      </c>
      <c r="W2161" s="23">
        <v>0</v>
      </c>
      <c r="AA2161" s="23">
        <f t="shared" si="33"/>
        <v>-4.0000000000000003E-5</v>
      </c>
    </row>
    <row r="2162" spans="18:27" x14ac:dyDescent="0.25">
      <c r="R2162" s="20">
        <v>108</v>
      </c>
      <c r="S2162" s="23">
        <v>-4.0000000000000002E-4</v>
      </c>
      <c r="W2162" s="23">
        <v>0</v>
      </c>
      <c r="AA2162" s="23">
        <f t="shared" si="33"/>
        <v>4.0000000000000003E-5</v>
      </c>
    </row>
    <row r="2163" spans="18:27" x14ac:dyDescent="0.25">
      <c r="R2163" s="20">
        <v>108.05</v>
      </c>
      <c r="S2163" s="23">
        <v>4.0000000000000002E-4</v>
      </c>
      <c r="W2163" s="23">
        <v>0</v>
      </c>
      <c r="AA2163" s="23">
        <f t="shared" si="33"/>
        <v>0</v>
      </c>
    </row>
    <row r="2164" spans="18:27" x14ac:dyDescent="0.25">
      <c r="R2164" s="20">
        <v>108.1</v>
      </c>
      <c r="S2164" s="23">
        <v>0</v>
      </c>
      <c r="W2164" s="23">
        <v>0</v>
      </c>
      <c r="AA2164" s="23">
        <f t="shared" si="33"/>
        <v>0</v>
      </c>
    </row>
    <row r="2165" spans="18:27" x14ac:dyDescent="0.25">
      <c r="R2165" s="20">
        <v>108.15</v>
      </c>
      <c r="S2165" s="23">
        <v>0</v>
      </c>
      <c r="W2165" s="23">
        <v>0</v>
      </c>
      <c r="AA2165" s="23">
        <f t="shared" si="33"/>
        <v>-8.0000000000000007E-5</v>
      </c>
    </row>
    <row r="2166" spans="18:27" x14ac:dyDescent="0.25">
      <c r="R2166" s="20">
        <v>108.2</v>
      </c>
      <c r="S2166" s="23">
        <v>-8.0000000000000004E-4</v>
      </c>
      <c r="W2166" s="23">
        <v>0</v>
      </c>
      <c r="AA2166" s="23">
        <f t="shared" si="33"/>
        <v>-4.0000000000000003E-5</v>
      </c>
    </row>
    <row r="2167" spans="18:27" x14ac:dyDescent="0.25">
      <c r="R2167" s="20">
        <v>108.25</v>
      </c>
      <c r="S2167" s="23">
        <v>-4.0000000000000002E-4</v>
      </c>
      <c r="W2167" s="23">
        <v>0</v>
      </c>
      <c r="AA2167" s="23">
        <f t="shared" si="33"/>
        <v>0</v>
      </c>
    </row>
    <row r="2168" spans="18:27" x14ac:dyDescent="0.25">
      <c r="R2168" s="20">
        <v>108.3</v>
      </c>
      <c r="S2168" s="23">
        <v>0</v>
      </c>
      <c r="W2168" s="23">
        <v>0</v>
      </c>
      <c r="AA2168" s="23">
        <f t="shared" si="33"/>
        <v>0</v>
      </c>
    </row>
    <row r="2169" spans="18:27" x14ac:dyDescent="0.25">
      <c r="R2169" s="20">
        <v>108.35</v>
      </c>
      <c r="S2169" s="23">
        <v>0</v>
      </c>
      <c r="W2169" s="23">
        <v>0</v>
      </c>
      <c r="AA2169" s="23">
        <f t="shared" si="33"/>
        <v>0</v>
      </c>
    </row>
    <row r="2170" spans="18:27" x14ac:dyDescent="0.25">
      <c r="R2170" s="20">
        <v>108.4</v>
      </c>
      <c r="S2170" s="23">
        <v>0</v>
      </c>
      <c r="W2170" s="23">
        <v>0</v>
      </c>
      <c r="AA2170" s="23">
        <f t="shared" si="33"/>
        <v>-4.0000000000000003E-5</v>
      </c>
    </row>
    <row r="2171" spans="18:27" x14ac:dyDescent="0.25">
      <c r="R2171" s="20">
        <v>108.45</v>
      </c>
      <c r="S2171" s="23">
        <v>-4.0000000000000002E-4</v>
      </c>
      <c r="W2171" s="23">
        <v>0</v>
      </c>
      <c r="AA2171" s="23">
        <f t="shared" si="33"/>
        <v>-4.0000000000000003E-5</v>
      </c>
    </row>
    <row r="2172" spans="18:27" x14ac:dyDescent="0.25">
      <c r="R2172" s="20">
        <v>108.5</v>
      </c>
      <c r="S2172" s="23">
        <v>-4.0000000000000002E-4</v>
      </c>
      <c r="W2172" s="23">
        <v>0</v>
      </c>
      <c r="AA2172" s="23">
        <f t="shared" si="33"/>
        <v>8.0000000000000007E-5</v>
      </c>
    </row>
    <row r="2173" spans="18:27" x14ac:dyDescent="0.25">
      <c r="R2173" s="20">
        <v>108.55</v>
      </c>
      <c r="S2173" s="23">
        <v>8.0000000000000004E-4</v>
      </c>
      <c r="W2173" s="23">
        <v>0</v>
      </c>
      <c r="AA2173" s="23">
        <f t="shared" si="33"/>
        <v>0</v>
      </c>
    </row>
    <row r="2174" spans="18:27" x14ac:dyDescent="0.25">
      <c r="R2174" s="20">
        <v>108.6</v>
      </c>
      <c r="S2174" s="23">
        <v>0</v>
      </c>
      <c r="W2174" s="23">
        <v>0</v>
      </c>
      <c r="AA2174" s="23">
        <f t="shared" si="33"/>
        <v>8.0000000000000007E-5</v>
      </c>
    </row>
    <row r="2175" spans="18:27" x14ac:dyDescent="0.25">
      <c r="R2175" s="20">
        <v>108.65</v>
      </c>
      <c r="S2175" s="23">
        <v>8.0000000000000004E-4</v>
      </c>
      <c r="W2175" s="23">
        <v>0</v>
      </c>
      <c r="AA2175" s="23">
        <f t="shared" si="33"/>
        <v>0</v>
      </c>
    </row>
    <row r="2176" spans="18:27" x14ac:dyDescent="0.25">
      <c r="R2176" s="20">
        <v>108.7</v>
      </c>
      <c r="S2176" s="23">
        <v>0</v>
      </c>
      <c r="W2176" s="23">
        <v>0</v>
      </c>
      <c r="AA2176" s="23">
        <f t="shared" si="33"/>
        <v>0</v>
      </c>
    </row>
    <row r="2177" spans="18:27" x14ac:dyDescent="0.25">
      <c r="R2177" s="20">
        <v>108.75</v>
      </c>
      <c r="S2177" s="23">
        <v>0</v>
      </c>
      <c r="W2177" s="23">
        <v>0</v>
      </c>
      <c r="AA2177" s="23">
        <f t="shared" si="33"/>
        <v>0</v>
      </c>
    </row>
    <row r="2178" spans="18:27" x14ac:dyDescent="0.25">
      <c r="R2178" s="20">
        <v>108.8</v>
      </c>
      <c r="S2178" s="23">
        <v>0</v>
      </c>
      <c r="W2178" s="23">
        <v>0</v>
      </c>
      <c r="AA2178" s="23">
        <f t="shared" si="33"/>
        <v>-4.0000000000000003E-5</v>
      </c>
    </row>
    <row r="2179" spans="18:27" x14ac:dyDescent="0.25">
      <c r="R2179" s="20">
        <v>108.85</v>
      </c>
      <c r="S2179" s="23">
        <v>-4.0000000000000002E-4</v>
      </c>
      <c r="W2179" s="23">
        <v>0</v>
      </c>
      <c r="AA2179" s="23">
        <f t="shared" si="33"/>
        <v>-4.0000000000000003E-5</v>
      </c>
    </row>
    <row r="2180" spans="18:27" x14ac:dyDescent="0.25">
      <c r="R2180" s="20">
        <v>108.9</v>
      </c>
      <c r="S2180" s="23">
        <v>-4.0000000000000002E-4</v>
      </c>
      <c r="W2180" s="23">
        <v>0</v>
      </c>
      <c r="AA2180" s="23">
        <f t="shared" ref="AA2180:AA2243" si="34">S2181/10</f>
        <v>4.0000000000000003E-5</v>
      </c>
    </row>
    <row r="2181" spans="18:27" x14ac:dyDescent="0.25">
      <c r="R2181" s="20">
        <v>108.95</v>
      </c>
      <c r="S2181" s="23">
        <v>4.0000000000000002E-4</v>
      </c>
      <c r="W2181" s="23">
        <v>0</v>
      </c>
      <c r="AA2181" s="23">
        <f t="shared" si="34"/>
        <v>-4.0000000000000003E-5</v>
      </c>
    </row>
    <row r="2182" spans="18:27" x14ac:dyDescent="0.25">
      <c r="R2182" s="20">
        <v>109</v>
      </c>
      <c r="S2182" s="23">
        <v>-4.0000000000000002E-4</v>
      </c>
      <c r="W2182" s="23">
        <v>0</v>
      </c>
      <c r="AA2182" s="23">
        <f t="shared" si="34"/>
        <v>-8.0000000000000007E-5</v>
      </c>
    </row>
    <row r="2183" spans="18:27" x14ac:dyDescent="0.25">
      <c r="R2183" s="20">
        <v>109.05</v>
      </c>
      <c r="S2183" s="23">
        <v>-8.0000000000000004E-4</v>
      </c>
      <c r="W2183" s="23">
        <v>0</v>
      </c>
      <c r="AA2183" s="23">
        <f t="shared" si="34"/>
        <v>-4.0000000000000003E-5</v>
      </c>
    </row>
    <row r="2184" spans="18:27" x14ac:dyDescent="0.25">
      <c r="R2184" s="20">
        <v>109.1</v>
      </c>
      <c r="S2184" s="23">
        <v>-4.0000000000000002E-4</v>
      </c>
      <c r="W2184" s="23">
        <v>0</v>
      </c>
      <c r="AA2184" s="23">
        <f t="shared" si="34"/>
        <v>-4.0000000000000003E-5</v>
      </c>
    </row>
    <row r="2185" spans="18:27" x14ac:dyDescent="0.25">
      <c r="R2185" s="20">
        <v>109.15</v>
      </c>
      <c r="S2185" s="23">
        <v>-4.0000000000000002E-4</v>
      </c>
      <c r="W2185" s="23">
        <v>0</v>
      </c>
      <c r="AA2185" s="23">
        <f t="shared" si="34"/>
        <v>-4.0000000000000003E-5</v>
      </c>
    </row>
    <row r="2186" spans="18:27" x14ac:dyDescent="0.25">
      <c r="R2186" s="20">
        <v>109.2</v>
      </c>
      <c r="S2186" s="23">
        <v>-4.0000000000000002E-4</v>
      </c>
      <c r="W2186" s="23">
        <v>0</v>
      </c>
      <c r="AA2186" s="23">
        <f t="shared" si="34"/>
        <v>8.0000000000000007E-5</v>
      </c>
    </row>
    <row r="2187" spans="18:27" x14ac:dyDescent="0.25">
      <c r="R2187" s="20">
        <v>109.25</v>
      </c>
      <c r="S2187" s="23">
        <v>8.0000000000000004E-4</v>
      </c>
      <c r="W2187" s="23">
        <v>0</v>
      </c>
      <c r="AA2187" s="23">
        <f t="shared" si="34"/>
        <v>-4.0000000000000003E-5</v>
      </c>
    </row>
    <row r="2188" spans="18:27" x14ac:dyDescent="0.25">
      <c r="R2188" s="20">
        <v>109.3</v>
      </c>
      <c r="S2188" s="23">
        <v>-4.0000000000000002E-4</v>
      </c>
      <c r="W2188" s="23">
        <v>0</v>
      </c>
      <c r="AA2188" s="23">
        <f t="shared" si="34"/>
        <v>8.0000000000000007E-5</v>
      </c>
    </row>
    <row r="2189" spans="18:27" x14ac:dyDescent="0.25">
      <c r="R2189" s="20">
        <v>109.35</v>
      </c>
      <c r="S2189" s="23">
        <v>8.0000000000000004E-4</v>
      </c>
      <c r="W2189" s="23">
        <v>0</v>
      </c>
      <c r="AA2189" s="23">
        <f t="shared" si="34"/>
        <v>8.0000000000000007E-5</v>
      </c>
    </row>
    <row r="2190" spans="18:27" x14ac:dyDescent="0.25">
      <c r="R2190" s="20">
        <v>109.4</v>
      </c>
      <c r="S2190" s="23">
        <v>8.0000000000000004E-4</v>
      </c>
      <c r="W2190" s="23">
        <v>0</v>
      </c>
      <c r="AA2190" s="23">
        <f t="shared" si="34"/>
        <v>4.0000000000000003E-5</v>
      </c>
    </row>
    <row r="2191" spans="18:27" x14ac:dyDescent="0.25">
      <c r="R2191" s="20">
        <v>109.45</v>
      </c>
      <c r="S2191" s="23">
        <v>4.0000000000000002E-4</v>
      </c>
      <c r="W2191" s="23">
        <v>0</v>
      </c>
      <c r="AA2191" s="23">
        <f t="shared" si="34"/>
        <v>-4.0000000000000003E-5</v>
      </c>
    </row>
    <row r="2192" spans="18:27" x14ac:dyDescent="0.25">
      <c r="R2192" s="20">
        <v>109.5</v>
      </c>
      <c r="S2192" s="23">
        <v>-4.0000000000000002E-4</v>
      </c>
      <c r="W2192" s="23">
        <v>0</v>
      </c>
      <c r="AA2192" s="23">
        <f t="shared" si="34"/>
        <v>4.0000000000000003E-5</v>
      </c>
    </row>
    <row r="2193" spans="18:27" x14ac:dyDescent="0.25">
      <c r="R2193" s="20">
        <v>109.55</v>
      </c>
      <c r="S2193" s="23">
        <v>4.0000000000000002E-4</v>
      </c>
      <c r="W2193" s="23">
        <v>0</v>
      </c>
      <c r="AA2193" s="23">
        <f t="shared" si="34"/>
        <v>-4.0000000000000003E-5</v>
      </c>
    </row>
    <row r="2194" spans="18:27" x14ac:dyDescent="0.25">
      <c r="R2194" s="20">
        <v>109.6</v>
      </c>
      <c r="S2194" s="23">
        <v>-4.0000000000000002E-4</v>
      </c>
      <c r="W2194" s="23">
        <v>4.0000000000000001E-3</v>
      </c>
      <c r="AA2194" s="23">
        <f t="shared" si="34"/>
        <v>-4.0000000000000003E-5</v>
      </c>
    </row>
    <row r="2195" spans="18:27" x14ac:dyDescent="0.25">
      <c r="R2195" s="20">
        <v>109.65</v>
      </c>
      <c r="S2195" s="23">
        <v>-4.0000000000000002E-4</v>
      </c>
      <c r="W2195" s="23">
        <v>4.0000000000000001E-3</v>
      </c>
      <c r="AA2195" s="23">
        <f t="shared" si="34"/>
        <v>-4.0000000000000003E-5</v>
      </c>
    </row>
    <row r="2196" spans="18:27" x14ac:dyDescent="0.25">
      <c r="R2196" s="20">
        <v>109.7</v>
      </c>
      <c r="S2196" s="23">
        <v>-4.0000000000000002E-4</v>
      </c>
      <c r="W2196" s="23">
        <v>4.0000000000000001E-3</v>
      </c>
      <c r="AA2196" s="23">
        <f t="shared" si="34"/>
        <v>-4.0000000000000003E-5</v>
      </c>
    </row>
    <row r="2197" spans="18:27" x14ac:dyDescent="0.25">
      <c r="R2197" s="20">
        <v>109.75</v>
      </c>
      <c r="S2197" s="23">
        <v>-4.0000000000000002E-4</v>
      </c>
      <c r="W2197" s="23">
        <v>4.0000000000000001E-3</v>
      </c>
      <c r="AA2197" s="23">
        <f t="shared" si="34"/>
        <v>0</v>
      </c>
    </row>
    <row r="2198" spans="18:27" x14ac:dyDescent="0.25">
      <c r="R2198" s="20">
        <v>109.8</v>
      </c>
      <c r="S2198" s="23">
        <v>0</v>
      </c>
      <c r="W2198" s="23">
        <v>4.0000000000000001E-3</v>
      </c>
      <c r="AA2198" s="23">
        <f t="shared" si="34"/>
        <v>-4.0000000000000003E-5</v>
      </c>
    </row>
    <row r="2199" spans="18:27" x14ac:dyDescent="0.25">
      <c r="R2199" s="20">
        <v>109.85</v>
      </c>
      <c r="S2199" s="23">
        <v>-4.0000000000000002E-4</v>
      </c>
      <c r="W2199" s="23">
        <v>4.0000000000000001E-3</v>
      </c>
      <c r="AA2199" s="23">
        <f t="shared" si="34"/>
        <v>-4.0000000000000003E-5</v>
      </c>
    </row>
    <row r="2200" spans="18:27" x14ac:dyDescent="0.25">
      <c r="R2200" s="20">
        <v>109.9</v>
      </c>
      <c r="S2200" s="23">
        <v>-4.0000000000000002E-4</v>
      </c>
      <c r="W2200" s="23">
        <v>4.0000000000000001E-3</v>
      </c>
      <c r="AA2200" s="23">
        <f t="shared" si="34"/>
        <v>-4.0000000000000003E-5</v>
      </c>
    </row>
    <row r="2201" spans="18:27" x14ac:dyDescent="0.25">
      <c r="R2201" s="20">
        <v>109.95</v>
      </c>
      <c r="S2201" s="23">
        <v>-4.0000000000000002E-4</v>
      </c>
      <c r="W2201" s="23">
        <v>4.0000000000000001E-3</v>
      </c>
      <c r="AA2201" s="23">
        <f t="shared" si="34"/>
        <v>-4.0000000000000003E-5</v>
      </c>
    </row>
    <row r="2202" spans="18:27" x14ac:dyDescent="0.25">
      <c r="R2202" s="20">
        <v>110</v>
      </c>
      <c r="S2202" s="23">
        <v>-4.0000000000000002E-4</v>
      </c>
      <c r="W2202" s="23">
        <v>4.0000000000000001E-3</v>
      </c>
      <c r="AA2202" s="23">
        <f t="shared" si="34"/>
        <v>0</v>
      </c>
    </row>
    <row r="2203" spans="18:27" x14ac:dyDescent="0.25">
      <c r="R2203" s="20">
        <v>110.05</v>
      </c>
      <c r="S2203" s="23">
        <v>0</v>
      </c>
      <c r="W2203" s="23">
        <v>0</v>
      </c>
      <c r="AA2203" s="23">
        <f t="shared" si="34"/>
        <v>0</v>
      </c>
    </row>
    <row r="2204" spans="18:27" x14ac:dyDescent="0.25">
      <c r="R2204" s="20">
        <v>110.1</v>
      </c>
      <c r="S2204" s="23">
        <v>0</v>
      </c>
      <c r="W2204" s="23">
        <v>0</v>
      </c>
      <c r="AA2204" s="23">
        <f t="shared" si="34"/>
        <v>0</v>
      </c>
    </row>
    <row r="2205" spans="18:27" x14ac:dyDescent="0.25">
      <c r="R2205" s="20">
        <v>110.15</v>
      </c>
      <c r="S2205" s="23">
        <v>0</v>
      </c>
      <c r="W2205" s="23">
        <v>0</v>
      </c>
      <c r="AA2205" s="23">
        <f t="shared" si="34"/>
        <v>0</v>
      </c>
    </row>
    <row r="2206" spans="18:27" x14ac:dyDescent="0.25">
      <c r="R2206" s="20">
        <v>110.2</v>
      </c>
      <c r="S2206" s="23">
        <v>0</v>
      </c>
      <c r="W2206" s="23">
        <v>0</v>
      </c>
      <c r="AA2206" s="23">
        <f t="shared" si="34"/>
        <v>-4.0000000000000003E-5</v>
      </c>
    </row>
    <row r="2207" spans="18:27" x14ac:dyDescent="0.25">
      <c r="R2207" s="20">
        <v>110.25</v>
      </c>
      <c r="S2207" s="23">
        <v>-4.0000000000000002E-4</v>
      </c>
      <c r="W2207" s="23">
        <v>4.0000000000000001E-3</v>
      </c>
      <c r="AA2207" s="23">
        <f t="shared" si="34"/>
        <v>-4.0000000000000003E-5</v>
      </c>
    </row>
    <row r="2208" spans="18:27" x14ac:dyDescent="0.25">
      <c r="R2208" s="20">
        <v>110.3</v>
      </c>
      <c r="S2208" s="23">
        <v>-4.0000000000000002E-4</v>
      </c>
      <c r="W2208" s="23">
        <v>4.0000000000000001E-3</v>
      </c>
      <c r="AA2208" s="23">
        <f t="shared" si="34"/>
        <v>0</v>
      </c>
    </row>
    <row r="2209" spans="18:27" x14ac:dyDescent="0.25">
      <c r="R2209" s="20">
        <v>110.35</v>
      </c>
      <c r="S2209" s="23">
        <v>0</v>
      </c>
      <c r="W2209" s="23">
        <v>4.0000000000000001E-3</v>
      </c>
      <c r="AA2209" s="23">
        <f t="shared" si="34"/>
        <v>-1.1999999999999999E-4</v>
      </c>
    </row>
    <row r="2210" spans="18:27" x14ac:dyDescent="0.25">
      <c r="R2210" s="20">
        <v>110.4</v>
      </c>
      <c r="S2210" s="23">
        <v>-1.1999999999999999E-3</v>
      </c>
      <c r="W2210" s="23">
        <v>4.0000000000000001E-3</v>
      </c>
      <c r="AA2210" s="23">
        <f t="shared" si="34"/>
        <v>0</v>
      </c>
    </row>
    <row r="2211" spans="18:27" x14ac:dyDescent="0.25">
      <c r="R2211" s="20">
        <v>110.45</v>
      </c>
      <c r="S2211" s="23">
        <v>0</v>
      </c>
      <c r="W2211" s="23">
        <v>4.0000000000000001E-3</v>
      </c>
      <c r="AA2211" s="23">
        <f t="shared" si="34"/>
        <v>0</v>
      </c>
    </row>
    <row r="2212" spans="18:27" x14ac:dyDescent="0.25">
      <c r="R2212" s="20">
        <v>110.5</v>
      </c>
      <c r="S2212" s="23">
        <v>0</v>
      </c>
      <c r="W2212" s="23">
        <v>4.0000000000000001E-3</v>
      </c>
      <c r="AA2212" s="23">
        <f t="shared" si="34"/>
        <v>-8.0000000000000007E-5</v>
      </c>
    </row>
    <row r="2213" spans="18:27" x14ac:dyDescent="0.25">
      <c r="R2213" s="20">
        <v>110.55</v>
      </c>
      <c r="S2213" s="23">
        <v>-8.0000000000000004E-4</v>
      </c>
      <c r="W2213" s="23">
        <v>4.0000000000000001E-3</v>
      </c>
      <c r="AA2213" s="23">
        <f t="shared" si="34"/>
        <v>0</v>
      </c>
    </row>
    <row r="2214" spans="18:27" x14ac:dyDescent="0.25">
      <c r="R2214" s="20">
        <v>110.6</v>
      </c>
      <c r="S2214" s="23">
        <v>0</v>
      </c>
      <c r="W2214" s="23">
        <v>4.0000000000000001E-3</v>
      </c>
      <c r="AA2214" s="23">
        <f t="shared" si="34"/>
        <v>0</v>
      </c>
    </row>
    <row r="2215" spans="18:27" x14ac:dyDescent="0.25">
      <c r="R2215" s="20">
        <v>110.65</v>
      </c>
      <c r="S2215" s="23">
        <v>0</v>
      </c>
      <c r="W2215" s="23">
        <v>0</v>
      </c>
      <c r="AA2215" s="23">
        <f t="shared" si="34"/>
        <v>4.0000000000000003E-5</v>
      </c>
    </row>
    <row r="2216" spans="18:27" x14ac:dyDescent="0.25">
      <c r="R2216" s="20">
        <v>110.7</v>
      </c>
      <c r="S2216" s="23">
        <v>4.0000000000000002E-4</v>
      </c>
      <c r="W2216" s="23">
        <v>0</v>
      </c>
      <c r="AA2216" s="23">
        <f t="shared" si="34"/>
        <v>4.0000000000000003E-5</v>
      </c>
    </row>
    <row r="2217" spans="18:27" x14ac:dyDescent="0.25">
      <c r="R2217" s="20">
        <v>110.75</v>
      </c>
      <c r="S2217" s="23">
        <v>4.0000000000000002E-4</v>
      </c>
      <c r="W2217" s="23">
        <v>0</v>
      </c>
      <c r="AA2217" s="23">
        <f t="shared" si="34"/>
        <v>0</v>
      </c>
    </row>
    <row r="2218" spans="18:27" x14ac:dyDescent="0.25">
      <c r="R2218" s="20">
        <v>110.8</v>
      </c>
      <c r="S2218" s="23">
        <v>0</v>
      </c>
      <c r="W2218" s="23">
        <v>0</v>
      </c>
      <c r="AA2218" s="23">
        <f t="shared" si="34"/>
        <v>4.0000000000000003E-5</v>
      </c>
    </row>
    <row r="2219" spans="18:27" x14ac:dyDescent="0.25">
      <c r="R2219" s="20">
        <v>110.85</v>
      </c>
      <c r="S2219" s="23">
        <v>4.0000000000000002E-4</v>
      </c>
      <c r="W2219" s="23">
        <v>0</v>
      </c>
      <c r="AA2219" s="23">
        <f t="shared" si="34"/>
        <v>4.0000000000000003E-5</v>
      </c>
    </row>
    <row r="2220" spans="18:27" x14ac:dyDescent="0.25">
      <c r="R2220" s="20">
        <v>110.9</v>
      </c>
      <c r="S2220" s="23">
        <v>4.0000000000000002E-4</v>
      </c>
      <c r="W2220" s="23">
        <v>0</v>
      </c>
      <c r="AA2220" s="23">
        <f t="shared" si="34"/>
        <v>0</v>
      </c>
    </row>
    <row r="2221" spans="18:27" x14ac:dyDescent="0.25">
      <c r="R2221" s="20">
        <v>110.95</v>
      </c>
      <c r="S2221" s="23">
        <v>0</v>
      </c>
      <c r="W2221" s="23">
        <v>0</v>
      </c>
      <c r="AA2221" s="23">
        <f t="shared" si="34"/>
        <v>4.0000000000000003E-5</v>
      </c>
    </row>
    <row r="2222" spans="18:27" x14ac:dyDescent="0.25">
      <c r="R2222" s="20">
        <v>111</v>
      </c>
      <c r="S2222" s="23">
        <v>4.0000000000000002E-4</v>
      </c>
      <c r="W2222" s="23">
        <v>0</v>
      </c>
      <c r="AA2222" s="23">
        <f t="shared" si="34"/>
        <v>4.0000000000000003E-5</v>
      </c>
    </row>
    <row r="2223" spans="18:27" x14ac:dyDescent="0.25">
      <c r="R2223" s="20">
        <v>111.05</v>
      </c>
      <c r="S2223" s="23">
        <v>4.0000000000000002E-4</v>
      </c>
      <c r="W2223" s="23">
        <v>0</v>
      </c>
      <c r="AA2223" s="23">
        <f t="shared" si="34"/>
        <v>0</v>
      </c>
    </row>
    <row r="2224" spans="18:27" x14ac:dyDescent="0.25">
      <c r="R2224" s="20">
        <v>111.1</v>
      </c>
      <c r="S2224" s="23">
        <v>0</v>
      </c>
      <c r="W2224" s="23">
        <v>0</v>
      </c>
      <c r="AA2224" s="23">
        <f t="shared" si="34"/>
        <v>0</v>
      </c>
    </row>
    <row r="2225" spans="18:27" x14ac:dyDescent="0.25">
      <c r="R2225" s="20">
        <v>111.15</v>
      </c>
      <c r="S2225" s="23">
        <v>0</v>
      </c>
      <c r="W2225" s="23">
        <v>0</v>
      </c>
      <c r="AA2225" s="23">
        <f t="shared" si="34"/>
        <v>0</v>
      </c>
    </row>
    <row r="2226" spans="18:27" x14ac:dyDescent="0.25">
      <c r="R2226" s="20">
        <v>111.2</v>
      </c>
      <c r="S2226" s="23">
        <v>0</v>
      </c>
      <c r="W2226" s="23">
        <v>0</v>
      </c>
      <c r="AA2226" s="23">
        <f t="shared" si="34"/>
        <v>0</v>
      </c>
    </row>
    <row r="2227" spans="18:27" x14ac:dyDescent="0.25">
      <c r="R2227" s="20">
        <v>111.25</v>
      </c>
      <c r="S2227" s="23">
        <v>0</v>
      </c>
      <c r="W2227" s="23">
        <v>4.0000000000000001E-3</v>
      </c>
      <c r="AA2227" s="23">
        <f t="shared" si="34"/>
        <v>0</v>
      </c>
    </row>
    <row r="2228" spans="18:27" x14ac:dyDescent="0.25">
      <c r="R2228" s="20">
        <v>111.3</v>
      </c>
      <c r="S2228" s="23">
        <v>0</v>
      </c>
      <c r="W2228" s="23">
        <v>4.0000000000000001E-3</v>
      </c>
      <c r="AA2228" s="23">
        <f t="shared" si="34"/>
        <v>0</v>
      </c>
    </row>
    <row r="2229" spans="18:27" x14ac:dyDescent="0.25">
      <c r="R2229" s="20">
        <v>111.35</v>
      </c>
      <c r="S2229" s="23">
        <v>0</v>
      </c>
      <c r="W2229" s="23">
        <v>4.0000000000000001E-3</v>
      </c>
      <c r="AA2229" s="23">
        <f t="shared" si="34"/>
        <v>0</v>
      </c>
    </row>
    <row r="2230" spans="18:27" x14ac:dyDescent="0.25">
      <c r="R2230" s="20">
        <v>111.4</v>
      </c>
      <c r="S2230" s="23">
        <v>0</v>
      </c>
      <c r="W2230" s="23">
        <v>4.0000000000000001E-3</v>
      </c>
      <c r="AA2230" s="23">
        <f t="shared" si="34"/>
        <v>8.0000000000000007E-5</v>
      </c>
    </row>
    <row r="2231" spans="18:27" x14ac:dyDescent="0.25">
      <c r="R2231" s="20">
        <v>111.45</v>
      </c>
      <c r="S2231" s="23">
        <v>8.0000000000000004E-4</v>
      </c>
      <c r="W2231" s="23">
        <v>0</v>
      </c>
      <c r="AA2231" s="23">
        <f t="shared" si="34"/>
        <v>8.0000000000000007E-5</v>
      </c>
    </row>
    <row r="2232" spans="18:27" x14ac:dyDescent="0.25">
      <c r="R2232" s="20">
        <v>111.5</v>
      </c>
      <c r="S2232" s="23">
        <v>8.0000000000000004E-4</v>
      </c>
      <c r="W2232" s="23">
        <v>0</v>
      </c>
      <c r="AA2232" s="23">
        <f t="shared" si="34"/>
        <v>0</v>
      </c>
    </row>
    <row r="2233" spans="18:27" x14ac:dyDescent="0.25">
      <c r="R2233" s="20">
        <v>111.55</v>
      </c>
      <c r="S2233" s="23">
        <v>0</v>
      </c>
      <c r="W2233" s="23">
        <v>0</v>
      </c>
      <c r="AA2233" s="23">
        <f t="shared" si="34"/>
        <v>0</v>
      </c>
    </row>
    <row r="2234" spans="18:27" x14ac:dyDescent="0.25">
      <c r="R2234" s="20">
        <v>111.6</v>
      </c>
      <c r="S2234" s="23">
        <v>0</v>
      </c>
      <c r="W2234" s="23">
        <v>0</v>
      </c>
      <c r="AA2234" s="23">
        <f t="shared" si="34"/>
        <v>-4.0000000000000003E-5</v>
      </c>
    </row>
    <row r="2235" spans="18:27" x14ac:dyDescent="0.25">
      <c r="R2235" s="20">
        <v>111.65</v>
      </c>
      <c r="S2235" s="23">
        <v>-4.0000000000000002E-4</v>
      </c>
      <c r="W2235" s="23">
        <v>0</v>
      </c>
      <c r="AA2235" s="23">
        <f t="shared" si="34"/>
        <v>-4.0000000000000003E-5</v>
      </c>
    </row>
    <row r="2236" spans="18:27" x14ac:dyDescent="0.25">
      <c r="R2236" s="20">
        <v>111.7</v>
      </c>
      <c r="S2236" s="23">
        <v>-4.0000000000000002E-4</v>
      </c>
      <c r="W2236" s="23">
        <v>0</v>
      </c>
      <c r="AA2236" s="23">
        <f t="shared" si="34"/>
        <v>-4.0000000000000003E-5</v>
      </c>
    </row>
    <row r="2237" spans="18:27" x14ac:dyDescent="0.25">
      <c r="R2237" s="20">
        <v>111.75</v>
      </c>
      <c r="S2237" s="23">
        <v>-4.0000000000000002E-4</v>
      </c>
      <c r="W2237" s="23">
        <v>0</v>
      </c>
      <c r="AA2237" s="23">
        <f t="shared" si="34"/>
        <v>-4.0000000000000003E-5</v>
      </c>
    </row>
    <row r="2238" spans="18:27" x14ac:dyDescent="0.25">
      <c r="R2238" s="20">
        <v>111.8</v>
      </c>
      <c r="S2238" s="23">
        <v>-4.0000000000000002E-4</v>
      </c>
      <c r="W2238" s="23">
        <v>0</v>
      </c>
      <c r="AA2238" s="23">
        <f t="shared" si="34"/>
        <v>-4.0000000000000003E-5</v>
      </c>
    </row>
    <row r="2239" spans="18:27" x14ac:dyDescent="0.25">
      <c r="R2239" s="20">
        <v>111.85</v>
      </c>
      <c r="S2239" s="23">
        <v>-4.0000000000000002E-4</v>
      </c>
      <c r="W2239" s="23">
        <v>4.0000000000000001E-3</v>
      </c>
      <c r="AA2239" s="23">
        <f t="shared" si="34"/>
        <v>0</v>
      </c>
    </row>
    <row r="2240" spans="18:27" x14ac:dyDescent="0.25">
      <c r="R2240" s="20">
        <v>111.9</v>
      </c>
      <c r="S2240" s="23">
        <v>0</v>
      </c>
      <c r="W2240" s="23">
        <v>4.0000000000000001E-3</v>
      </c>
      <c r="AA2240" s="23">
        <f t="shared" si="34"/>
        <v>-4.0000000000000003E-5</v>
      </c>
    </row>
    <row r="2241" spans="18:27" x14ac:dyDescent="0.25">
      <c r="R2241" s="20">
        <v>111.95</v>
      </c>
      <c r="S2241" s="23">
        <v>-4.0000000000000002E-4</v>
      </c>
      <c r="W2241" s="23">
        <v>4.0000000000000001E-3</v>
      </c>
      <c r="AA2241" s="23">
        <f t="shared" si="34"/>
        <v>8.0000000000000007E-5</v>
      </c>
    </row>
    <row r="2242" spans="18:27" x14ac:dyDescent="0.25">
      <c r="R2242" s="20">
        <v>112</v>
      </c>
      <c r="S2242" s="23">
        <v>8.0000000000000004E-4</v>
      </c>
      <c r="W2242" s="23">
        <v>4.0000000000000001E-3</v>
      </c>
      <c r="AA2242" s="23">
        <f t="shared" si="34"/>
        <v>4.0000000000000003E-5</v>
      </c>
    </row>
    <row r="2243" spans="18:27" x14ac:dyDescent="0.25">
      <c r="R2243" s="20">
        <v>112.05</v>
      </c>
      <c r="S2243" s="23">
        <v>4.0000000000000002E-4</v>
      </c>
      <c r="W2243" s="23">
        <v>0</v>
      </c>
      <c r="AA2243" s="23">
        <f t="shared" si="34"/>
        <v>-4.0000000000000003E-5</v>
      </c>
    </row>
    <row r="2244" spans="18:27" x14ac:dyDescent="0.25">
      <c r="R2244" s="20">
        <v>112.1</v>
      </c>
      <c r="S2244" s="23">
        <v>-4.0000000000000002E-4</v>
      </c>
      <c r="W2244" s="23">
        <v>0</v>
      </c>
      <c r="AA2244" s="23">
        <f t="shared" ref="AA2244:AA2307" si="35">S2245/10</f>
        <v>4.0000000000000003E-5</v>
      </c>
    </row>
    <row r="2245" spans="18:27" x14ac:dyDescent="0.25">
      <c r="R2245" s="20">
        <v>112.15</v>
      </c>
      <c r="S2245" s="23">
        <v>4.0000000000000002E-4</v>
      </c>
      <c r="W2245" s="23">
        <v>0</v>
      </c>
      <c r="AA2245" s="23">
        <f t="shared" si="35"/>
        <v>-4.0000000000000003E-5</v>
      </c>
    </row>
    <row r="2246" spans="18:27" x14ac:dyDescent="0.25">
      <c r="R2246" s="20">
        <v>112.2</v>
      </c>
      <c r="S2246" s="23">
        <v>-4.0000000000000002E-4</v>
      </c>
      <c r="W2246" s="23">
        <v>0</v>
      </c>
      <c r="AA2246" s="23">
        <f t="shared" si="35"/>
        <v>4.0000000000000003E-5</v>
      </c>
    </row>
    <row r="2247" spans="18:27" x14ac:dyDescent="0.25">
      <c r="R2247" s="20">
        <v>112.25</v>
      </c>
      <c r="S2247" s="23">
        <v>4.0000000000000002E-4</v>
      </c>
      <c r="W2247" s="23">
        <v>0</v>
      </c>
      <c r="AA2247" s="23">
        <f t="shared" si="35"/>
        <v>4.0000000000000003E-5</v>
      </c>
    </row>
    <row r="2248" spans="18:27" x14ac:dyDescent="0.25">
      <c r="R2248" s="20">
        <v>112.3</v>
      </c>
      <c r="S2248" s="23">
        <v>4.0000000000000002E-4</v>
      </c>
      <c r="W2248" s="23">
        <v>0</v>
      </c>
      <c r="AA2248" s="23">
        <f t="shared" si="35"/>
        <v>-4.0000000000000003E-5</v>
      </c>
    </row>
    <row r="2249" spans="18:27" x14ac:dyDescent="0.25">
      <c r="R2249" s="20">
        <v>112.35</v>
      </c>
      <c r="S2249" s="23">
        <v>-4.0000000000000002E-4</v>
      </c>
      <c r="W2249" s="23">
        <v>0</v>
      </c>
      <c r="AA2249" s="23">
        <f t="shared" si="35"/>
        <v>4.0000000000000003E-5</v>
      </c>
    </row>
    <row r="2250" spans="18:27" x14ac:dyDescent="0.25">
      <c r="R2250" s="20">
        <v>112.4</v>
      </c>
      <c r="S2250" s="23">
        <v>4.0000000000000002E-4</v>
      </c>
      <c r="W2250" s="23">
        <v>0</v>
      </c>
      <c r="AA2250" s="23">
        <f t="shared" si="35"/>
        <v>-4.0000000000000003E-5</v>
      </c>
    </row>
    <row r="2251" spans="18:27" x14ac:dyDescent="0.25">
      <c r="R2251" s="20">
        <v>112.45</v>
      </c>
      <c r="S2251" s="23">
        <v>-4.0000000000000002E-4</v>
      </c>
      <c r="W2251" s="23">
        <v>0</v>
      </c>
      <c r="AA2251" s="23">
        <f t="shared" si="35"/>
        <v>-4.0000000000000003E-5</v>
      </c>
    </row>
    <row r="2252" spans="18:27" x14ac:dyDescent="0.25">
      <c r="R2252" s="20">
        <v>112.5</v>
      </c>
      <c r="S2252" s="23">
        <v>-4.0000000000000002E-4</v>
      </c>
      <c r="W2252" s="23">
        <v>0</v>
      </c>
      <c r="AA2252" s="23">
        <f t="shared" si="35"/>
        <v>-4.0000000000000003E-5</v>
      </c>
    </row>
    <row r="2253" spans="18:27" x14ac:dyDescent="0.25">
      <c r="R2253" s="20">
        <v>112.55</v>
      </c>
      <c r="S2253" s="23">
        <v>-4.0000000000000002E-4</v>
      </c>
      <c r="W2253" s="23">
        <v>0</v>
      </c>
      <c r="AA2253" s="23">
        <f t="shared" si="35"/>
        <v>-4.0000000000000003E-5</v>
      </c>
    </row>
    <row r="2254" spans="18:27" x14ac:dyDescent="0.25">
      <c r="R2254" s="20">
        <v>112.6</v>
      </c>
      <c r="S2254" s="23">
        <v>-4.0000000000000002E-4</v>
      </c>
      <c r="W2254" s="23">
        <v>0</v>
      </c>
      <c r="AA2254" s="23">
        <f t="shared" si="35"/>
        <v>-4.0000000000000003E-5</v>
      </c>
    </row>
    <row r="2255" spans="18:27" x14ac:dyDescent="0.25">
      <c r="R2255" s="20">
        <v>112.65</v>
      </c>
      <c r="S2255" s="23">
        <v>-4.0000000000000002E-4</v>
      </c>
      <c r="W2255" s="23">
        <v>0</v>
      </c>
      <c r="AA2255" s="23">
        <f t="shared" si="35"/>
        <v>-4.0000000000000003E-5</v>
      </c>
    </row>
    <row r="2256" spans="18:27" x14ac:dyDescent="0.25">
      <c r="R2256" s="20">
        <v>112.7</v>
      </c>
      <c r="S2256" s="23">
        <v>-4.0000000000000002E-4</v>
      </c>
      <c r="W2256" s="23">
        <v>0</v>
      </c>
      <c r="AA2256" s="23">
        <f t="shared" si="35"/>
        <v>0</v>
      </c>
    </row>
    <row r="2257" spans="18:27" x14ac:dyDescent="0.25">
      <c r="R2257" s="20">
        <v>112.75</v>
      </c>
      <c r="S2257" s="23">
        <v>0</v>
      </c>
      <c r="W2257" s="23">
        <v>0</v>
      </c>
      <c r="AA2257" s="23">
        <f t="shared" si="35"/>
        <v>-4.0000000000000003E-5</v>
      </c>
    </row>
    <row r="2258" spans="18:27" x14ac:dyDescent="0.25">
      <c r="R2258" s="20">
        <v>112.8</v>
      </c>
      <c r="S2258" s="23">
        <v>-4.0000000000000002E-4</v>
      </c>
      <c r="W2258" s="23">
        <v>0</v>
      </c>
      <c r="AA2258" s="23">
        <f t="shared" si="35"/>
        <v>-4.0000000000000003E-5</v>
      </c>
    </row>
    <row r="2259" spans="18:27" x14ac:dyDescent="0.25">
      <c r="R2259" s="20">
        <v>112.85</v>
      </c>
      <c r="S2259" s="23">
        <v>-4.0000000000000002E-4</v>
      </c>
      <c r="W2259" s="23">
        <v>4.0000000000000001E-3</v>
      </c>
      <c r="AA2259" s="23">
        <f t="shared" si="35"/>
        <v>0</v>
      </c>
    </row>
    <row r="2260" spans="18:27" x14ac:dyDescent="0.25">
      <c r="R2260" s="20">
        <v>112.9</v>
      </c>
      <c r="S2260" s="23">
        <v>0</v>
      </c>
      <c r="W2260" s="23">
        <v>4.0000000000000001E-3</v>
      </c>
      <c r="AA2260" s="23">
        <f t="shared" si="35"/>
        <v>-4.0000000000000003E-5</v>
      </c>
    </row>
    <row r="2261" spans="18:27" x14ac:dyDescent="0.25">
      <c r="R2261" s="20">
        <v>112.95</v>
      </c>
      <c r="S2261" s="23">
        <v>-4.0000000000000002E-4</v>
      </c>
      <c r="W2261" s="23">
        <v>4.0000000000000001E-3</v>
      </c>
      <c r="AA2261" s="23">
        <f t="shared" si="35"/>
        <v>0</v>
      </c>
    </row>
    <row r="2262" spans="18:27" x14ac:dyDescent="0.25">
      <c r="R2262" s="20">
        <v>113</v>
      </c>
      <c r="S2262" s="23">
        <v>0</v>
      </c>
      <c r="W2262" s="23">
        <v>4.0000000000000001E-3</v>
      </c>
      <c r="AA2262" s="23">
        <f t="shared" si="35"/>
        <v>0</v>
      </c>
    </row>
    <row r="2263" spans="18:27" x14ac:dyDescent="0.25">
      <c r="R2263" s="20">
        <v>113.05</v>
      </c>
      <c r="S2263" s="23">
        <v>0</v>
      </c>
      <c r="W2263" s="23">
        <v>0</v>
      </c>
      <c r="AA2263" s="23">
        <f t="shared" si="35"/>
        <v>0</v>
      </c>
    </row>
    <row r="2264" spans="18:27" x14ac:dyDescent="0.25">
      <c r="R2264" s="20">
        <v>113.1</v>
      </c>
      <c r="S2264" s="23">
        <v>0</v>
      </c>
      <c r="W2264" s="23">
        <v>0</v>
      </c>
      <c r="AA2264" s="23">
        <f t="shared" si="35"/>
        <v>-4.0000000000000003E-5</v>
      </c>
    </row>
    <row r="2265" spans="18:27" x14ac:dyDescent="0.25">
      <c r="R2265" s="20">
        <v>113.15</v>
      </c>
      <c r="S2265" s="23">
        <v>-4.0000000000000002E-4</v>
      </c>
      <c r="W2265" s="23">
        <v>0</v>
      </c>
      <c r="AA2265" s="23">
        <f t="shared" si="35"/>
        <v>4.0000000000000003E-5</v>
      </c>
    </row>
    <row r="2266" spans="18:27" x14ac:dyDescent="0.25">
      <c r="R2266" s="20">
        <v>113.2</v>
      </c>
      <c r="S2266" s="23">
        <v>4.0000000000000002E-4</v>
      </c>
      <c r="W2266" s="23">
        <v>0</v>
      </c>
      <c r="AA2266" s="23">
        <f t="shared" si="35"/>
        <v>-4.0000000000000003E-5</v>
      </c>
    </row>
    <row r="2267" spans="18:27" x14ac:dyDescent="0.25">
      <c r="R2267" s="20">
        <v>113.25</v>
      </c>
      <c r="S2267" s="23">
        <v>-4.0000000000000002E-4</v>
      </c>
      <c r="W2267" s="23">
        <v>4.0000000000000001E-3</v>
      </c>
      <c r="AA2267" s="23">
        <f t="shared" si="35"/>
        <v>0</v>
      </c>
    </row>
    <row r="2268" spans="18:27" x14ac:dyDescent="0.25">
      <c r="R2268" s="20">
        <v>113.3</v>
      </c>
      <c r="S2268" s="23">
        <v>0</v>
      </c>
      <c r="W2268" s="23">
        <v>4.0000000000000001E-3</v>
      </c>
      <c r="AA2268" s="23">
        <f t="shared" si="35"/>
        <v>0</v>
      </c>
    </row>
    <row r="2269" spans="18:27" x14ac:dyDescent="0.25">
      <c r="R2269" s="20">
        <v>113.35</v>
      </c>
      <c r="S2269" s="23">
        <v>0</v>
      </c>
      <c r="W2269" s="23">
        <v>4.0000000000000001E-3</v>
      </c>
      <c r="AA2269" s="23">
        <f t="shared" si="35"/>
        <v>0</v>
      </c>
    </row>
    <row r="2270" spans="18:27" x14ac:dyDescent="0.25">
      <c r="R2270" s="20">
        <v>113.4</v>
      </c>
      <c r="S2270" s="23">
        <v>0</v>
      </c>
      <c r="W2270" s="23">
        <v>4.0000000000000001E-3</v>
      </c>
      <c r="AA2270" s="23">
        <f t="shared" si="35"/>
        <v>0</v>
      </c>
    </row>
    <row r="2271" spans="18:27" x14ac:dyDescent="0.25">
      <c r="R2271" s="20">
        <v>113.45</v>
      </c>
      <c r="S2271" s="23">
        <v>0</v>
      </c>
      <c r="W2271" s="23">
        <v>0</v>
      </c>
      <c r="AA2271" s="23">
        <f t="shared" si="35"/>
        <v>0</v>
      </c>
    </row>
    <row r="2272" spans="18:27" x14ac:dyDescent="0.25">
      <c r="R2272" s="20">
        <v>113.5</v>
      </c>
      <c r="S2272" s="23">
        <v>0</v>
      </c>
      <c r="W2272" s="23">
        <v>0</v>
      </c>
      <c r="AA2272" s="23">
        <f t="shared" si="35"/>
        <v>8.0000000000000007E-5</v>
      </c>
    </row>
    <row r="2273" spans="18:27" x14ac:dyDescent="0.25">
      <c r="R2273" s="20">
        <v>113.55</v>
      </c>
      <c r="S2273" s="23">
        <v>8.0000000000000004E-4</v>
      </c>
      <c r="W2273" s="23">
        <v>0</v>
      </c>
      <c r="AA2273" s="23">
        <f t="shared" si="35"/>
        <v>0</v>
      </c>
    </row>
    <row r="2274" spans="18:27" x14ac:dyDescent="0.25">
      <c r="R2274" s="20">
        <v>113.6</v>
      </c>
      <c r="S2274" s="23">
        <v>0</v>
      </c>
      <c r="W2274" s="23">
        <v>0</v>
      </c>
      <c r="AA2274" s="23">
        <f t="shared" si="35"/>
        <v>-4.0000000000000003E-5</v>
      </c>
    </row>
    <row r="2275" spans="18:27" x14ac:dyDescent="0.25">
      <c r="R2275" s="20">
        <v>113.65</v>
      </c>
      <c r="S2275" s="23">
        <v>-4.0000000000000002E-4</v>
      </c>
      <c r="W2275" s="23">
        <v>4.0000000000000001E-3</v>
      </c>
      <c r="AA2275" s="23">
        <f t="shared" si="35"/>
        <v>-4.0000000000000003E-5</v>
      </c>
    </row>
    <row r="2276" spans="18:27" x14ac:dyDescent="0.25">
      <c r="R2276" s="20">
        <v>113.7</v>
      </c>
      <c r="S2276" s="23">
        <v>-4.0000000000000002E-4</v>
      </c>
      <c r="W2276" s="23">
        <v>4.0000000000000001E-3</v>
      </c>
      <c r="AA2276" s="23">
        <f t="shared" si="35"/>
        <v>0</v>
      </c>
    </row>
    <row r="2277" spans="18:27" x14ac:dyDescent="0.25">
      <c r="R2277" s="20">
        <v>113.75</v>
      </c>
      <c r="S2277" s="23">
        <v>0</v>
      </c>
      <c r="W2277" s="23">
        <v>4.0000000000000001E-3</v>
      </c>
      <c r="AA2277" s="23">
        <f t="shared" si="35"/>
        <v>-4.0000000000000003E-5</v>
      </c>
    </row>
    <row r="2278" spans="18:27" x14ac:dyDescent="0.25">
      <c r="R2278" s="20">
        <v>113.8</v>
      </c>
      <c r="S2278" s="23">
        <v>-4.0000000000000002E-4</v>
      </c>
      <c r="W2278" s="23">
        <v>4.0000000000000001E-3</v>
      </c>
      <c r="AA2278" s="23">
        <f t="shared" si="35"/>
        <v>8.0000000000000007E-5</v>
      </c>
    </row>
    <row r="2279" spans="18:27" x14ac:dyDescent="0.25">
      <c r="R2279" s="20">
        <v>113.85</v>
      </c>
      <c r="S2279" s="23">
        <v>8.0000000000000004E-4</v>
      </c>
      <c r="W2279" s="23">
        <v>4.0000000000000001E-3</v>
      </c>
      <c r="AA2279" s="23">
        <f t="shared" si="35"/>
        <v>0</v>
      </c>
    </row>
    <row r="2280" spans="18:27" x14ac:dyDescent="0.25">
      <c r="R2280" s="20">
        <v>113.9</v>
      </c>
      <c r="S2280" s="23">
        <v>0</v>
      </c>
      <c r="W2280" s="23">
        <v>4.0000000000000001E-3</v>
      </c>
      <c r="AA2280" s="23">
        <f t="shared" si="35"/>
        <v>0</v>
      </c>
    </row>
    <row r="2281" spans="18:27" x14ac:dyDescent="0.25">
      <c r="R2281" s="20">
        <v>113.95</v>
      </c>
      <c r="S2281" s="23">
        <v>0</v>
      </c>
      <c r="W2281" s="23">
        <v>4.0000000000000001E-3</v>
      </c>
      <c r="AA2281" s="23">
        <f t="shared" si="35"/>
        <v>8.0000000000000007E-5</v>
      </c>
    </row>
    <row r="2282" spans="18:27" x14ac:dyDescent="0.25">
      <c r="R2282" s="20">
        <v>114</v>
      </c>
      <c r="S2282" s="23">
        <v>8.0000000000000004E-4</v>
      </c>
      <c r="W2282" s="23">
        <v>4.0000000000000001E-3</v>
      </c>
      <c r="AA2282" s="23">
        <f t="shared" si="35"/>
        <v>-4.0000000000000003E-5</v>
      </c>
    </row>
    <row r="2283" spans="18:27" x14ac:dyDescent="0.25">
      <c r="R2283" s="20">
        <v>114.05</v>
      </c>
      <c r="S2283" s="23">
        <v>-4.0000000000000002E-4</v>
      </c>
      <c r="W2283" s="23">
        <v>4.0000000000000001E-3</v>
      </c>
      <c r="AA2283" s="23">
        <f t="shared" si="35"/>
        <v>0</v>
      </c>
    </row>
    <row r="2284" spans="18:27" x14ac:dyDescent="0.25">
      <c r="R2284" s="20">
        <v>114.1</v>
      </c>
      <c r="S2284" s="23">
        <v>0</v>
      </c>
      <c r="W2284" s="23">
        <v>4.0000000000000001E-3</v>
      </c>
      <c r="AA2284" s="23">
        <f t="shared" si="35"/>
        <v>-8.0000000000000007E-5</v>
      </c>
    </row>
    <row r="2285" spans="18:27" x14ac:dyDescent="0.25">
      <c r="R2285" s="20">
        <v>114.15</v>
      </c>
      <c r="S2285" s="23">
        <v>-8.0000000000000004E-4</v>
      </c>
      <c r="W2285" s="23">
        <v>4.0000000000000001E-3</v>
      </c>
      <c r="AA2285" s="23">
        <f t="shared" si="35"/>
        <v>-4.0000000000000003E-5</v>
      </c>
    </row>
    <row r="2286" spans="18:27" x14ac:dyDescent="0.25">
      <c r="R2286" s="20">
        <v>114.2</v>
      </c>
      <c r="S2286" s="23">
        <v>-4.0000000000000002E-4</v>
      </c>
      <c r="W2286" s="23">
        <v>4.0000000000000001E-3</v>
      </c>
      <c r="AA2286" s="23">
        <f t="shared" si="35"/>
        <v>-4.0000000000000003E-5</v>
      </c>
    </row>
    <row r="2287" spans="18:27" x14ac:dyDescent="0.25">
      <c r="R2287" s="20">
        <v>114.25</v>
      </c>
      <c r="S2287" s="23">
        <v>-4.0000000000000002E-4</v>
      </c>
      <c r="W2287" s="23">
        <v>4.0000000000000001E-3</v>
      </c>
      <c r="AA2287" s="23">
        <f t="shared" si="35"/>
        <v>-4.0000000000000003E-5</v>
      </c>
    </row>
    <row r="2288" spans="18:27" x14ac:dyDescent="0.25">
      <c r="R2288" s="20">
        <v>114.3</v>
      </c>
      <c r="S2288" s="23">
        <v>-4.0000000000000002E-4</v>
      </c>
      <c r="W2288" s="23">
        <v>4.0000000000000001E-3</v>
      </c>
      <c r="AA2288" s="23">
        <f t="shared" si="35"/>
        <v>-4.0000000000000003E-5</v>
      </c>
    </row>
    <row r="2289" spans="18:27" x14ac:dyDescent="0.25">
      <c r="R2289" s="20">
        <v>114.35</v>
      </c>
      <c r="S2289" s="23">
        <v>-4.0000000000000002E-4</v>
      </c>
      <c r="W2289" s="23">
        <v>4.0000000000000001E-3</v>
      </c>
      <c r="AA2289" s="23">
        <f t="shared" si="35"/>
        <v>-4.0000000000000003E-5</v>
      </c>
    </row>
    <row r="2290" spans="18:27" x14ac:dyDescent="0.25">
      <c r="R2290" s="20">
        <v>114.4</v>
      </c>
      <c r="S2290" s="23">
        <v>-4.0000000000000002E-4</v>
      </c>
      <c r="W2290" s="23">
        <v>4.0000000000000001E-3</v>
      </c>
      <c r="AA2290" s="23">
        <f t="shared" si="35"/>
        <v>0</v>
      </c>
    </row>
    <row r="2291" spans="18:27" x14ac:dyDescent="0.25">
      <c r="R2291" s="20">
        <v>114.45</v>
      </c>
      <c r="S2291" s="23">
        <v>0</v>
      </c>
      <c r="W2291" s="23">
        <v>0</v>
      </c>
      <c r="AA2291" s="23">
        <f t="shared" si="35"/>
        <v>4.0000000000000003E-5</v>
      </c>
    </row>
    <row r="2292" spans="18:27" x14ac:dyDescent="0.25">
      <c r="R2292" s="20">
        <v>114.5</v>
      </c>
      <c r="S2292" s="23">
        <v>4.0000000000000002E-4</v>
      </c>
      <c r="W2292" s="23">
        <v>0</v>
      </c>
      <c r="AA2292" s="23">
        <f t="shared" si="35"/>
        <v>4.0000000000000003E-5</v>
      </c>
    </row>
    <row r="2293" spans="18:27" x14ac:dyDescent="0.25">
      <c r="R2293" s="20">
        <v>114.55</v>
      </c>
      <c r="S2293" s="23">
        <v>4.0000000000000002E-4</v>
      </c>
      <c r="W2293" s="23">
        <v>0</v>
      </c>
      <c r="AA2293" s="23">
        <f t="shared" si="35"/>
        <v>4.0000000000000003E-5</v>
      </c>
    </row>
    <row r="2294" spans="18:27" x14ac:dyDescent="0.25">
      <c r="R2294" s="20">
        <v>114.6</v>
      </c>
      <c r="S2294" s="23">
        <v>4.0000000000000002E-4</v>
      </c>
      <c r="W2294" s="23">
        <v>0</v>
      </c>
      <c r="AA2294" s="23">
        <f t="shared" si="35"/>
        <v>-4.0000000000000003E-5</v>
      </c>
    </row>
    <row r="2295" spans="18:27" x14ac:dyDescent="0.25">
      <c r="R2295" s="20">
        <v>114.65</v>
      </c>
      <c r="S2295" s="23">
        <v>-4.0000000000000002E-4</v>
      </c>
      <c r="W2295" s="23">
        <v>4.0000000000000001E-3</v>
      </c>
      <c r="AA2295" s="23">
        <f t="shared" si="35"/>
        <v>-4.0000000000000003E-5</v>
      </c>
    </row>
    <row r="2296" spans="18:27" x14ac:dyDescent="0.25">
      <c r="R2296" s="20">
        <v>114.7</v>
      </c>
      <c r="S2296" s="23">
        <v>-4.0000000000000002E-4</v>
      </c>
      <c r="W2296" s="23">
        <v>4.0000000000000001E-3</v>
      </c>
      <c r="AA2296" s="23">
        <f t="shared" si="35"/>
        <v>0</v>
      </c>
    </row>
    <row r="2297" spans="18:27" x14ac:dyDescent="0.25">
      <c r="R2297" s="20">
        <v>114.75</v>
      </c>
      <c r="S2297" s="23">
        <v>0</v>
      </c>
      <c r="W2297" s="23">
        <v>4.0000000000000001E-3</v>
      </c>
      <c r="AA2297" s="23">
        <f t="shared" si="35"/>
        <v>0</v>
      </c>
    </row>
    <row r="2298" spans="18:27" x14ac:dyDescent="0.25">
      <c r="R2298" s="20">
        <v>114.8</v>
      </c>
      <c r="S2298" s="23">
        <v>0</v>
      </c>
      <c r="W2298" s="23">
        <v>4.0000000000000001E-3</v>
      </c>
      <c r="AA2298" s="23">
        <f t="shared" si="35"/>
        <v>0</v>
      </c>
    </row>
    <row r="2299" spans="18:27" x14ac:dyDescent="0.25">
      <c r="R2299" s="20">
        <v>114.85</v>
      </c>
      <c r="S2299" s="23">
        <v>0</v>
      </c>
      <c r="W2299" s="23">
        <v>4.0000000000000001E-3</v>
      </c>
      <c r="AA2299" s="23">
        <f t="shared" si="35"/>
        <v>0</v>
      </c>
    </row>
    <row r="2300" spans="18:27" x14ac:dyDescent="0.25">
      <c r="R2300" s="20">
        <v>114.9</v>
      </c>
      <c r="S2300" s="23">
        <v>0</v>
      </c>
      <c r="W2300" s="23">
        <v>4.0000000000000001E-3</v>
      </c>
      <c r="AA2300" s="23">
        <f t="shared" si="35"/>
        <v>-4.0000000000000003E-5</v>
      </c>
    </row>
    <row r="2301" spans="18:27" x14ac:dyDescent="0.25">
      <c r="R2301" s="20">
        <v>114.95</v>
      </c>
      <c r="S2301" s="23">
        <v>-4.0000000000000002E-4</v>
      </c>
      <c r="W2301" s="23">
        <v>4.0000000000000001E-3</v>
      </c>
      <c r="AA2301" s="23">
        <f t="shared" si="35"/>
        <v>0</v>
      </c>
    </row>
    <row r="2302" spans="18:27" x14ac:dyDescent="0.25">
      <c r="R2302" s="20">
        <v>115</v>
      </c>
      <c r="S2302" s="23">
        <v>0</v>
      </c>
      <c r="W2302" s="23">
        <v>4.0000000000000001E-3</v>
      </c>
      <c r="AA2302" s="23">
        <f t="shared" si="35"/>
        <v>0</v>
      </c>
    </row>
    <row r="2303" spans="18:27" x14ac:dyDescent="0.25">
      <c r="R2303" s="20">
        <v>115.05</v>
      </c>
      <c r="S2303" s="23">
        <v>0</v>
      </c>
      <c r="W2303" s="23">
        <v>4.0000000000000001E-3</v>
      </c>
      <c r="AA2303" s="23">
        <f t="shared" si="35"/>
        <v>0</v>
      </c>
    </row>
    <row r="2304" spans="18:27" x14ac:dyDescent="0.25">
      <c r="R2304" s="20">
        <v>115.1</v>
      </c>
      <c r="S2304" s="23">
        <v>0</v>
      </c>
      <c r="W2304" s="23">
        <v>4.0000000000000001E-3</v>
      </c>
      <c r="AA2304" s="23">
        <f t="shared" si="35"/>
        <v>4.0000000000000003E-5</v>
      </c>
    </row>
    <row r="2305" spans="18:27" x14ac:dyDescent="0.25">
      <c r="R2305" s="20">
        <v>115.15</v>
      </c>
      <c r="S2305" s="23">
        <v>4.0000000000000002E-4</v>
      </c>
      <c r="W2305" s="23">
        <v>4.0000000000000001E-3</v>
      </c>
      <c r="AA2305" s="23">
        <f t="shared" si="35"/>
        <v>0</v>
      </c>
    </row>
    <row r="2306" spans="18:27" x14ac:dyDescent="0.25">
      <c r="R2306" s="20">
        <v>115.2</v>
      </c>
      <c r="S2306" s="23">
        <v>0</v>
      </c>
      <c r="W2306" s="23">
        <v>4.0000000000000001E-3</v>
      </c>
      <c r="AA2306" s="23">
        <f t="shared" si="35"/>
        <v>0</v>
      </c>
    </row>
    <row r="2307" spans="18:27" x14ac:dyDescent="0.25">
      <c r="R2307" s="20">
        <v>115.25</v>
      </c>
      <c r="S2307" s="23">
        <v>0</v>
      </c>
      <c r="W2307" s="23">
        <v>0</v>
      </c>
      <c r="AA2307" s="23">
        <f t="shared" si="35"/>
        <v>8.0000000000000007E-5</v>
      </c>
    </row>
    <row r="2308" spans="18:27" x14ac:dyDescent="0.25">
      <c r="R2308" s="20">
        <v>115.3</v>
      </c>
      <c r="S2308" s="23">
        <v>8.0000000000000004E-4</v>
      </c>
      <c r="W2308" s="23">
        <v>0</v>
      </c>
      <c r="AA2308" s="23">
        <f t="shared" ref="AA2308:AA2371" si="36">S2309/10</f>
        <v>8.0000000000000007E-5</v>
      </c>
    </row>
    <row r="2309" spans="18:27" x14ac:dyDescent="0.25">
      <c r="R2309" s="20">
        <v>115.35</v>
      </c>
      <c r="S2309" s="23">
        <v>8.0000000000000004E-4</v>
      </c>
      <c r="W2309" s="23">
        <v>0</v>
      </c>
      <c r="AA2309" s="23">
        <f t="shared" si="36"/>
        <v>0</v>
      </c>
    </row>
    <row r="2310" spans="18:27" x14ac:dyDescent="0.25">
      <c r="R2310" s="20">
        <v>115.4</v>
      </c>
      <c r="S2310" s="23">
        <v>0</v>
      </c>
      <c r="W2310" s="23">
        <v>0</v>
      </c>
      <c r="AA2310" s="23">
        <f t="shared" si="36"/>
        <v>-4.0000000000000003E-5</v>
      </c>
    </row>
    <row r="2311" spans="18:27" x14ac:dyDescent="0.25">
      <c r="R2311" s="20">
        <v>115.45</v>
      </c>
      <c r="S2311" s="23">
        <v>-4.0000000000000002E-4</v>
      </c>
      <c r="W2311" s="23">
        <v>4.0000000000000001E-3</v>
      </c>
      <c r="AA2311" s="23">
        <f t="shared" si="36"/>
        <v>-4.0000000000000003E-5</v>
      </c>
    </row>
    <row r="2312" spans="18:27" x14ac:dyDescent="0.25">
      <c r="R2312" s="20">
        <v>115.5</v>
      </c>
      <c r="S2312" s="23">
        <v>-4.0000000000000002E-4</v>
      </c>
      <c r="W2312" s="23">
        <v>4.0000000000000001E-3</v>
      </c>
      <c r="AA2312" s="23">
        <f t="shared" si="36"/>
        <v>-4.0000000000000003E-5</v>
      </c>
    </row>
    <row r="2313" spans="18:27" x14ac:dyDescent="0.25">
      <c r="R2313" s="20">
        <v>115.55</v>
      </c>
      <c r="S2313" s="23">
        <v>-4.0000000000000002E-4</v>
      </c>
      <c r="W2313" s="23">
        <v>4.0000000000000001E-3</v>
      </c>
      <c r="AA2313" s="23">
        <f t="shared" si="36"/>
        <v>-4.0000000000000003E-5</v>
      </c>
    </row>
    <row r="2314" spans="18:27" x14ac:dyDescent="0.25">
      <c r="R2314" s="20">
        <v>115.6</v>
      </c>
      <c r="S2314" s="23">
        <v>-4.0000000000000002E-4</v>
      </c>
      <c r="W2314" s="23">
        <v>4.0000000000000001E-3</v>
      </c>
      <c r="AA2314" s="23">
        <f t="shared" si="36"/>
        <v>8.0000000000000007E-5</v>
      </c>
    </row>
    <row r="2315" spans="18:27" x14ac:dyDescent="0.25">
      <c r="R2315" s="20">
        <v>115.65</v>
      </c>
      <c r="S2315" s="23">
        <v>8.0000000000000004E-4</v>
      </c>
      <c r="W2315" s="23">
        <v>0</v>
      </c>
      <c r="AA2315" s="23">
        <f t="shared" si="36"/>
        <v>0</v>
      </c>
    </row>
    <row r="2316" spans="18:27" x14ac:dyDescent="0.25">
      <c r="R2316" s="20">
        <v>115.7</v>
      </c>
      <c r="S2316" s="23">
        <v>0</v>
      </c>
      <c r="W2316" s="23">
        <v>0</v>
      </c>
      <c r="AA2316" s="23">
        <f t="shared" si="36"/>
        <v>0</v>
      </c>
    </row>
    <row r="2317" spans="18:27" x14ac:dyDescent="0.25">
      <c r="R2317" s="20">
        <v>115.75</v>
      </c>
      <c r="S2317" s="23">
        <v>0</v>
      </c>
      <c r="W2317" s="23">
        <v>0</v>
      </c>
      <c r="AA2317" s="23">
        <f t="shared" si="36"/>
        <v>1.1999999999999999E-4</v>
      </c>
    </row>
    <row r="2318" spans="18:27" x14ac:dyDescent="0.25">
      <c r="R2318" s="20">
        <v>115.8</v>
      </c>
      <c r="S2318" s="23">
        <v>1.1999999999999999E-3</v>
      </c>
      <c r="W2318" s="23">
        <v>0</v>
      </c>
      <c r="AA2318" s="23">
        <f t="shared" si="36"/>
        <v>0</v>
      </c>
    </row>
    <row r="2319" spans="18:27" x14ac:dyDescent="0.25">
      <c r="R2319" s="20">
        <v>115.85</v>
      </c>
      <c r="S2319" s="23">
        <v>0</v>
      </c>
      <c r="W2319" s="23">
        <v>4.0000000000000001E-3</v>
      </c>
      <c r="AA2319" s="23">
        <f t="shared" si="36"/>
        <v>-8.0000000000000007E-5</v>
      </c>
    </row>
    <row r="2320" spans="18:27" x14ac:dyDescent="0.25">
      <c r="R2320" s="20">
        <v>115.9</v>
      </c>
      <c r="S2320" s="23">
        <v>-8.0000000000000004E-4</v>
      </c>
      <c r="W2320" s="23">
        <v>4.0000000000000001E-3</v>
      </c>
      <c r="AA2320" s="23">
        <f t="shared" si="36"/>
        <v>-4.0000000000000003E-5</v>
      </c>
    </row>
    <row r="2321" spans="18:27" x14ac:dyDescent="0.25">
      <c r="R2321" s="20">
        <v>115.95</v>
      </c>
      <c r="S2321" s="23">
        <v>-4.0000000000000002E-4</v>
      </c>
      <c r="W2321" s="23">
        <v>4.0000000000000001E-3</v>
      </c>
      <c r="AA2321" s="23">
        <f t="shared" si="36"/>
        <v>-4.0000000000000003E-5</v>
      </c>
    </row>
    <row r="2322" spans="18:27" x14ac:dyDescent="0.25">
      <c r="R2322" s="20">
        <v>116</v>
      </c>
      <c r="S2322" s="23">
        <v>-4.0000000000000002E-4</v>
      </c>
      <c r="W2322" s="23">
        <v>4.0000000000000001E-3</v>
      </c>
      <c r="AA2322" s="23">
        <f t="shared" si="36"/>
        <v>-4.0000000000000003E-5</v>
      </c>
    </row>
    <row r="2323" spans="18:27" x14ac:dyDescent="0.25">
      <c r="R2323" s="20">
        <v>116.05</v>
      </c>
      <c r="S2323" s="23">
        <v>-4.0000000000000002E-4</v>
      </c>
      <c r="W2323" s="23">
        <v>4.0000000000000001E-3</v>
      </c>
      <c r="AA2323" s="23">
        <f t="shared" si="36"/>
        <v>-4.0000000000000003E-5</v>
      </c>
    </row>
    <row r="2324" spans="18:27" x14ac:dyDescent="0.25">
      <c r="R2324" s="20">
        <v>116.1</v>
      </c>
      <c r="S2324" s="23">
        <v>-4.0000000000000002E-4</v>
      </c>
      <c r="W2324" s="23">
        <v>4.0000000000000001E-3</v>
      </c>
      <c r="AA2324" s="23">
        <f t="shared" si="36"/>
        <v>-4.0000000000000003E-5</v>
      </c>
    </row>
    <row r="2325" spans="18:27" x14ac:dyDescent="0.25">
      <c r="R2325" s="20">
        <v>116.15</v>
      </c>
      <c r="S2325" s="23">
        <v>-4.0000000000000002E-4</v>
      </c>
      <c r="W2325" s="23">
        <v>4.0000000000000001E-3</v>
      </c>
      <c r="AA2325" s="23">
        <f t="shared" si="36"/>
        <v>4.0000000000000003E-5</v>
      </c>
    </row>
    <row r="2326" spans="18:27" x14ac:dyDescent="0.25">
      <c r="R2326" s="20">
        <v>116.2</v>
      </c>
      <c r="S2326" s="23">
        <v>4.0000000000000002E-4</v>
      </c>
      <c r="W2326" s="23">
        <v>4.0000000000000001E-3</v>
      </c>
      <c r="AA2326" s="23">
        <f t="shared" si="36"/>
        <v>4.0000000000000003E-5</v>
      </c>
    </row>
    <row r="2327" spans="18:27" x14ac:dyDescent="0.25">
      <c r="R2327" s="20">
        <v>116.25</v>
      </c>
      <c r="S2327" s="23">
        <v>4.0000000000000002E-4</v>
      </c>
      <c r="W2327" s="23">
        <v>0</v>
      </c>
      <c r="AA2327" s="23">
        <f t="shared" si="36"/>
        <v>0</v>
      </c>
    </row>
    <row r="2328" spans="18:27" x14ac:dyDescent="0.25">
      <c r="R2328" s="20">
        <v>116.3</v>
      </c>
      <c r="S2328" s="23">
        <v>0</v>
      </c>
      <c r="W2328" s="23">
        <v>0</v>
      </c>
      <c r="AA2328" s="23">
        <f t="shared" si="36"/>
        <v>0</v>
      </c>
    </row>
    <row r="2329" spans="18:27" x14ac:dyDescent="0.25">
      <c r="R2329" s="20">
        <v>116.35</v>
      </c>
      <c r="S2329" s="23">
        <v>0</v>
      </c>
      <c r="W2329" s="23">
        <v>0</v>
      </c>
      <c r="AA2329" s="23">
        <f t="shared" si="36"/>
        <v>0</v>
      </c>
    </row>
    <row r="2330" spans="18:27" x14ac:dyDescent="0.25">
      <c r="R2330" s="20">
        <v>116.4</v>
      </c>
      <c r="S2330" s="23">
        <v>0</v>
      </c>
      <c r="W2330" s="23">
        <v>0</v>
      </c>
      <c r="AA2330" s="23">
        <f t="shared" si="36"/>
        <v>0</v>
      </c>
    </row>
    <row r="2331" spans="18:27" x14ac:dyDescent="0.25">
      <c r="R2331" s="20">
        <v>116.45</v>
      </c>
      <c r="S2331" s="23">
        <v>0</v>
      </c>
      <c r="W2331" s="23">
        <v>4.0000000000000001E-3</v>
      </c>
      <c r="AA2331" s="23">
        <f t="shared" si="36"/>
        <v>4.0000000000000003E-5</v>
      </c>
    </row>
    <row r="2332" spans="18:27" x14ac:dyDescent="0.25">
      <c r="R2332" s="20">
        <v>116.5</v>
      </c>
      <c r="S2332" s="23">
        <v>4.0000000000000002E-4</v>
      </c>
      <c r="W2332" s="23">
        <v>4.0000000000000001E-3</v>
      </c>
      <c r="AA2332" s="23">
        <f t="shared" si="36"/>
        <v>4.0000000000000003E-5</v>
      </c>
    </row>
    <row r="2333" spans="18:27" x14ac:dyDescent="0.25">
      <c r="R2333" s="20">
        <v>116.55</v>
      </c>
      <c r="S2333" s="23">
        <v>4.0000000000000002E-4</v>
      </c>
      <c r="W2333" s="23">
        <v>4.0000000000000001E-3</v>
      </c>
      <c r="AA2333" s="23">
        <f t="shared" si="36"/>
        <v>0</v>
      </c>
    </row>
    <row r="2334" spans="18:27" x14ac:dyDescent="0.25">
      <c r="R2334" s="20">
        <v>116.6</v>
      </c>
      <c r="S2334" s="23">
        <v>0</v>
      </c>
      <c r="W2334" s="23">
        <v>4.0000000000000001E-3</v>
      </c>
      <c r="AA2334" s="23">
        <f t="shared" si="36"/>
        <v>0</v>
      </c>
    </row>
    <row r="2335" spans="18:27" x14ac:dyDescent="0.25">
      <c r="R2335" s="20">
        <v>116.65</v>
      </c>
      <c r="S2335" s="23">
        <v>0</v>
      </c>
      <c r="W2335" s="23">
        <v>0</v>
      </c>
      <c r="AA2335" s="23">
        <f t="shared" si="36"/>
        <v>0</v>
      </c>
    </row>
    <row r="2336" spans="18:27" x14ac:dyDescent="0.25">
      <c r="R2336" s="20">
        <v>116.7</v>
      </c>
      <c r="S2336" s="23">
        <v>0</v>
      </c>
      <c r="W2336" s="23">
        <v>0</v>
      </c>
      <c r="AA2336" s="23">
        <f t="shared" si="36"/>
        <v>4.0000000000000003E-5</v>
      </c>
    </row>
    <row r="2337" spans="18:27" x14ac:dyDescent="0.25">
      <c r="R2337" s="20">
        <v>116.75</v>
      </c>
      <c r="S2337" s="23">
        <v>4.0000000000000002E-4</v>
      </c>
      <c r="W2337" s="23">
        <v>0</v>
      </c>
      <c r="AA2337" s="23">
        <f t="shared" si="36"/>
        <v>-4.0000000000000003E-5</v>
      </c>
    </row>
    <row r="2338" spans="18:27" x14ac:dyDescent="0.25">
      <c r="R2338" s="20">
        <v>116.8</v>
      </c>
      <c r="S2338" s="23">
        <v>-4.0000000000000002E-4</v>
      </c>
      <c r="W2338" s="23">
        <v>0</v>
      </c>
      <c r="AA2338" s="23">
        <f t="shared" si="36"/>
        <v>0</v>
      </c>
    </row>
    <row r="2339" spans="18:27" x14ac:dyDescent="0.25">
      <c r="R2339" s="20">
        <v>116.85</v>
      </c>
      <c r="S2339" s="23">
        <v>0</v>
      </c>
      <c r="W2339" s="23">
        <v>4.0000000000000001E-3</v>
      </c>
      <c r="AA2339" s="23">
        <f t="shared" si="36"/>
        <v>8.0000000000000007E-5</v>
      </c>
    </row>
    <row r="2340" spans="18:27" x14ac:dyDescent="0.25">
      <c r="R2340" s="20">
        <v>116.9</v>
      </c>
      <c r="S2340" s="23">
        <v>8.0000000000000004E-4</v>
      </c>
      <c r="W2340" s="23">
        <v>4.0000000000000001E-3</v>
      </c>
      <c r="AA2340" s="23">
        <f t="shared" si="36"/>
        <v>0</v>
      </c>
    </row>
    <row r="2341" spans="18:27" x14ac:dyDescent="0.25">
      <c r="R2341" s="20">
        <v>116.95</v>
      </c>
      <c r="S2341" s="23">
        <v>0</v>
      </c>
      <c r="W2341" s="23">
        <v>4.0000000000000001E-3</v>
      </c>
      <c r="AA2341" s="23">
        <f t="shared" si="36"/>
        <v>8.0000000000000007E-5</v>
      </c>
    </row>
    <row r="2342" spans="18:27" x14ac:dyDescent="0.25">
      <c r="R2342" s="20">
        <v>117</v>
      </c>
      <c r="S2342" s="23">
        <v>8.0000000000000004E-4</v>
      </c>
      <c r="W2342" s="23">
        <v>4.0000000000000001E-3</v>
      </c>
      <c r="AA2342" s="23">
        <f t="shared" si="36"/>
        <v>-4.0000000000000003E-5</v>
      </c>
    </row>
    <row r="2343" spans="18:27" x14ac:dyDescent="0.25">
      <c r="R2343" s="20">
        <v>117.05</v>
      </c>
      <c r="S2343" s="23">
        <v>-4.0000000000000002E-4</v>
      </c>
      <c r="W2343" s="23">
        <v>0</v>
      </c>
      <c r="AA2343" s="23">
        <f t="shared" si="36"/>
        <v>-4.0000000000000003E-5</v>
      </c>
    </row>
    <row r="2344" spans="18:27" x14ac:dyDescent="0.25">
      <c r="R2344" s="20">
        <v>117.1</v>
      </c>
      <c r="S2344" s="23">
        <v>-4.0000000000000002E-4</v>
      </c>
      <c r="W2344" s="23">
        <v>0</v>
      </c>
      <c r="AA2344" s="23">
        <f t="shared" si="36"/>
        <v>-4.0000000000000003E-5</v>
      </c>
    </row>
    <row r="2345" spans="18:27" x14ac:dyDescent="0.25">
      <c r="R2345" s="20">
        <v>117.15</v>
      </c>
      <c r="S2345" s="23">
        <v>-4.0000000000000002E-4</v>
      </c>
      <c r="W2345" s="23">
        <v>0</v>
      </c>
      <c r="AA2345" s="23">
        <f t="shared" si="36"/>
        <v>-4.0000000000000003E-5</v>
      </c>
    </row>
    <row r="2346" spans="18:27" x14ac:dyDescent="0.25">
      <c r="R2346" s="20">
        <v>117.2</v>
      </c>
      <c r="S2346" s="23">
        <v>-4.0000000000000002E-4</v>
      </c>
      <c r="W2346" s="23">
        <v>0</v>
      </c>
      <c r="AA2346" s="23">
        <f t="shared" si="36"/>
        <v>-4.0000000000000003E-5</v>
      </c>
    </row>
    <row r="2347" spans="18:27" x14ac:dyDescent="0.25">
      <c r="R2347" s="20">
        <v>117.25</v>
      </c>
      <c r="S2347" s="23">
        <v>-4.0000000000000002E-4</v>
      </c>
      <c r="W2347" s="23">
        <v>0</v>
      </c>
      <c r="AA2347" s="23">
        <f t="shared" si="36"/>
        <v>0</v>
      </c>
    </row>
    <row r="2348" spans="18:27" x14ac:dyDescent="0.25">
      <c r="R2348" s="20">
        <v>117.3</v>
      </c>
      <c r="S2348" s="23">
        <v>0</v>
      </c>
      <c r="W2348" s="23">
        <v>0</v>
      </c>
      <c r="AA2348" s="23">
        <f t="shared" si="36"/>
        <v>-4.0000000000000003E-5</v>
      </c>
    </row>
    <row r="2349" spans="18:27" x14ac:dyDescent="0.25">
      <c r="R2349" s="20">
        <v>117.35</v>
      </c>
      <c r="S2349" s="23">
        <v>-4.0000000000000002E-4</v>
      </c>
      <c r="W2349" s="23">
        <v>0</v>
      </c>
      <c r="AA2349" s="23">
        <f t="shared" si="36"/>
        <v>-4.0000000000000003E-5</v>
      </c>
    </row>
    <row r="2350" spans="18:27" x14ac:dyDescent="0.25">
      <c r="R2350" s="20">
        <v>117.4</v>
      </c>
      <c r="S2350" s="23">
        <v>-4.0000000000000002E-4</v>
      </c>
      <c r="W2350" s="23">
        <v>0</v>
      </c>
      <c r="AA2350" s="23">
        <f t="shared" si="36"/>
        <v>0</v>
      </c>
    </row>
    <row r="2351" spans="18:27" x14ac:dyDescent="0.25">
      <c r="R2351" s="20">
        <v>117.45</v>
      </c>
      <c r="S2351" s="23">
        <v>0</v>
      </c>
      <c r="W2351" s="23">
        <v>0</v>
      </c>
      <c r="AA2351" s="23">
        <f t="shared" si="36"/>
        <v>-4.0000000000000003E-5</v>
      </c>
    </row>
    <row r="2352" spans="18:27" x14ac:dyDescent="0.25">
      <c r="R2352" s="20">
        <v>117.5</v>
      </c>
      <c r="S2352" s="23">
        <v>-4.0000000000000002E-4</v>
      </c>
      <c r="W2352" s="23">
        <v>0</v>
      </c>
      <c r="AA2352" s="23">
        <f t="shared" si="36"/>
        <v>0</v>
      </c>
    </row>
    <row r="2353" spans="18:27" x14ac:dyDescent="0.25">
      <c r="R2353" s="20">
        <v>117.55</v>
      </c>
      <c r="S2353" s="23">
        <v>0</v>
      </c>
      <c r="W2353" s="23">
        <v>0</v>
      </c>
      <c r="AA2353" s="23">
        <f t="shared" si="36"/>
        <v>0</v>
      </c>
    </row>
    <row r="2354" spans="18:27" x14ac:dyDescent="0.25">
      <c r="R2354" s="20">
        <v>117.6</v>
      </c>
      <c r="S2354" s="23">
        <v>0</v>
      </c>
      <c r="W2354" s="23">
        <v>0</v>
      </c>
      <c r="AA2354" s="23">
        <f t="shared" si="36"/>
        <v>-4.0000000000000003E-5</v>
      </c>
    </row>
    <row r="2355" spans="18:27" x14ac:dyDescent="0.25">
      <c r="R2355" s="20">
        <v>117.65</v>
      </c>
      <c r="S2355" s="23">
        <v>-4.0000000000000002E-4</v>
      </c>
      <c r="W2355" s="23">
        <v>4.0000000000000001E-3</v>
      </c>
      <c r="AA2355" s="23">
        <f t="shared" si="36"/>
        <v>-4.0000000000000003E-5</v>
      </c>
    </row>
    <row r="2356" spans="18:27" x14ac:dyDescent="0.25">
      <c r="R2356" s="20">
        <v>117.7</v>
      </c>
      <c r="S2356" s="23">
        <v>-4.0000000000000002E-4</v>
      </c>
      <c r="W2356" s="23">
        <v>4.0000000000000001E-3</v>
      </c>
      <c r="AA2356" s="23">
        <f t="shared" si="36"/>
        <v>4.0000000000000003E-5</v>
      </c>
    </row>
    <row r="2357" spans="18:27" x14ac:dyDescent="0.25">
      <c r="R2357" s="20">
        <v>117.75</v>
      </c>
      <c r="S2357" s="23">
        <v>4.0000000000000002E-4</v>
      </c>
      <c r="W2357" s="23">
        <v>4.0000000000000001E-3</v>
      </c>
      <c r="AA2357" s="23">
        <f t="shared" si="36"/>
        <v>-4.0000000000000003E-5</v>
      </c>
    </row>
    <row r="2358" spans="18:27" x14ac:dyDescent="0.25">
      <c r="R2358" s="20">
        <v>117.8</v>
      </c>
      <c r="S2358" s="23">
        <v>-4.0000000000000002E-4</v>
      </c>
      <c r="W2358" s="23">
        <v>4.0000000000000001E-3</v>
      </c>
      <c r="AA2358" s="23">
        <f t="shared" si="36"/>
        <v>0</v>
      </c>
    </row>
    <row r="2359" spans="18:27" x14ac:dyDescent="0.25">
      <c r="R2359" s="20">
        <v>117.85</v>
      </c>
      <c r="S2359" s="23">
        <v>0</v>
      </c>
      <c r="W2359" s="23">
        <v>4.0000000000000001E-3</v>
      </c>
      <c r="AA2359" s="23">
        <f t="shared" si="36"/>
        <v>-1.1999999999999999E-4</v>
      </c>
    </row>
    <row r="2360" spans="18:27" x14ac:dyDescent="0.25">
      <c r="R2360" s="20">
        <v>117.9</v>
      </c>
      <c r="S2360" s="23">
        <v>-1.1999999999999999E-3</v>
      </c>
      <c r="W2360" s="23">
        <v>4.0000000000000001E-3</v>
      </c>
      <c r="AA2360" s="23">
        <f t="shared" si="36"/>
        <v>-4.0000000000000003E-5</v>
      </c>
    </row>
    <row r="2361" spans="18:27" x14ac:dyDescent="0.25">
      <c r="R2361" s="20">
        <v>117.95</v>
      </c>
      <c r="S2361" s="23">
        <v>-4.0000000000000002E-4</v>
      </c>
      <c r="W2361" s="23">
        <v>4.0000000000000001E-3</v>
      </c>
      <c r="AA2361" s="23">
        <f t="shared" si="36"/>
        <v>0</v>
      </c>
    </row>
    <row r="2362" spans="18:27" x14ac:dyDescent="0.25">
      <c r="R2362" s="20">
        <v>118</v>
      </c>
      <c r="S2362" s="23">
        <v>0</v>
      </c>
      <c r="W2362" s="23">
        <v>4.0000000000000001E-3</v>
      </c>
      <c r="AA2362" s="23">
        <f t="shared" si="36"/>
        <v>0</v>
      </c>
    </row>
    <row r="2363" spans="18:27" x14ac:dyDescent="0.25">
      <c r="R2363" s="20">
        <v>118.05</v>
      </c>
      <c r="S2363" s="23">
        <v>0</v>
      </c>
      <c r="W2363" s="23">
        <v>0</v>
      </c>
      <c r="AA2363" s="23">
        <f t="shared" si="36"/>
        <v>0</v>
      </c>
    </row>
    <row r="2364" spans="18:27" x14ac:dyDescent="0.25">
      <c r="R2364" s="20">
        <v>118.1</v>
      </c>
      <c r="S2364" s="23">
        <v>0</v>
      </c>
      <c r="W2364" s="23">
        <v>0</v>
      </c>
      <c r="AA2364" s="23">
        <f t="shared" si="36"/>
        <v>8.0000000000000007E-5</v>
      </c>
    </row>
    <row r="2365" spans="18:27" x14ac:dyDescent="0.25">
      <c r="R2365" s="20">
        <v>118.15</v>
      </c>
      <c r="S2365" s="23">
        <v>8.0000000000000004E-4</v>
      </c>
      <c r="W2365" s="23">
        <v>0</v>
      </c>
      <c r="AA2365" s="23">
        <f t="shared" si="36"/>
        <v>0</v>
      </c>
    </row>
    <row r="2366" spans="18:27" x14ac:dyDescent="0.25">
      <c r="R2366" s="20">
        <v>118.2</v>
      </c>
      <c r="S2366" s="23">
        <v>0</v>
      </c>
      <c r="W2366" s="23">
        <v>0</v>
      </c>
      <c r="AA2366" s="23">
        <f t="shared" si="36"/>
        <v>-4.0000000000000003E-5</v>
      </c>
    </row>
    <row r="2367" spans="18:27" x14ac:dyDescent="0.25">
      <c r="R2367" s="20">
        <v>118.25</v>
      </c>
      <c r="S2367" s="23">
        <v>-4.0000000000000002E-4</v>
      </c>
      <c r="W2367" s="23">
        <v>0</v>
      </c>
      <c r="AA2367" s="23">
        <f t="shared" si="36"/>
        <v>4.0000000000000003E-5</v>
      </c>
    </row>
    <row r="2368" spans="18:27" x14ac:dyDescent="0.25">
      <c r="R2368" s="20">
        <v>118.3</v>
      </c>
      <c r="S2368" s="23">
        <v>4.0000000000000002E-4</v>
      </c>
      <c r="W2368" s="23">
        <v>0</v>
      </c>
      <c r="AA2368" s="23">
        <f t="shared" si="36"/>
        <v>-4.0000000000000003E-5</v>
      </c>
    </row>
    <row r="2369" spans="18:27" x14ac:dyDescent="0.25">
      <c r="R2369" s="20">
        <v>118.35</v>
      </c>
      <c r="S2369" s="23">
        <v>-4.0000000000000002E-4</v>
      </c>
      <c r="W2369" s="23">
        <v>0</v>
      </c>
      <c r="AA2369" s="23">
        <f t="shared" si="36"/>
        <v>-4.0000000000000003E-5</v>
      </c>
    </row>
    <row r="2370" spans="18:27" x14ac:dyDescent="0.25">
      <c r="R2370" s="20">
        <v>118.4</v>
      </c>
      <c r="S2370" s="23">
        <v>-4.0000000000000002E-4</v>
      </c>
      <c r="W2370" s="23">
        <v>0</v>
      </c>
      <c r="AA2370" s="23">
        <f t="shared" si="36"/>
        <v>0</v>
      </c>
    </row>
    <row r="2371" spans="18:27" x14ac:dyDescent="0.25">
      <c r="R2371" s="20">
        <v>118.45</v>
      </c>
      <c r="S2371" s="23">
        <v>0</v>
      </c>
      <c r="W2371" s="23">
        <v>4.0000000000000001E-3</v>
      </c>
      <c r="AA2371" s="23">
        <f t="shared" si="36"/>
        <v>-4.0000000000000003E-5</v>
      </c>
    </row>
    <row r="2372" spans="18:27" x14ac:dyDescent="0.25">
      <c r="R2372" s="20">
        <v>118.5</v>
      </c>
      <c r="S2372" s="23">
        <v>-4.0000000000000002E-4</v>
      </c>
      <c r="W2372" s="23">
        <v>4.0000000000000001E-3</v>
      </c>
      <c r="AA2372" s="23">
        <f t="shared" ref="AA2372:AA2435" si="37">S2373/10</f>
        <v>-4.0000000000000003E-5</v>
      </c>
    </row>
    <row r="2373" spans="18:27" x14ac:dyDescent="0.25">
      <c r="R2373" s="20">
        <v>118.55</v>
      </c>
      <c r="S2373" s="23">
        <v>-4.0000000000000002E-4</v>
      </c>
      <c r="W2373" s="23">
        <v>4.0000000000000001E-3</v>
      </c>
      <c r="AA2373" s="23">
        <f t="shared" si="37"/>
        <v>0</v>
      </c>
    </row>
    <row r="2374" spans="18:27" x14ac:dyDescent="0.25">
      <c r="R2374" s="20">
        <v>118.6</v>
      </c>
      <c r="S2374" s="23">
        <v>0</v>
      </c>
      <c r="W2374" s="23">
        <v>4.0000000000000001E-3</v>
      </c>
      <c r="AA2374" s="23">
        <f t="shared" si="37"/>
        <v>-4.0000000000000003E-5</v>
      </c>
    </row>
    <row r="2375" spans="18:27" x14ac:dyDescent="0.25">
      <c r="R2375" s="20">
        <v>118.65</v>
      </c>
      <c r="S2375" s="23">
        <v>-4.0000000000000002E-4</v>
      </c>
      <c r="W2375" s="23">
        <v>4.0000000000000001E-3</v>
      </c>
      <c r="AA2375" s="23">
        <f t="shared" si="37"/>
        <v>-4.0000000000000003E-5</v>
      </c>
    </row>
    <row r="2376" spans="18:27" x14ac:dyDescent="0.25">
      <c r="R2376" s="20">
        <v>118.7</v>
      </c>
      <c r="S2376" s="23">
        <v>-4.0000000000000002E-4</v>
      </c>
      <c r="W2376" s="23">
        <v>4.0000000000000001E-3</v>
      </c>
      <c r="AA2376" s="23">
        <f t="shared" si="37"/>
        <v>-4.0000000000000003E-5</v>
      </c>
    </row>
    <row r="2377" spans="18:27" x14ac:dyDescent="0.25">
      <c r="R2377" s="20">
        <v>118.75</v>
      </c>
      <c r="S2377" s="23">
        <v>-4.0000000000000002E-4</v>
      </c>
      <c r="W2377" s="23">
        <v>4.0000000000000001E-3</v>
      </c>
      <c r="AA2377" s="23">
        <f t="shared" si="37"/>
        <v>-4.0000000000000003E-5</v>
      </c>
    </row>
    <row r="2378" spans="18:27" x14ac:dyDescent="0.25">
      <c r="R2378" s="20">
        <v>118.8</v>
      </c>
      <c r="S2378" s="23">
        <v>-4.0000000000000002E-4</v>
      </c>
      <c r="W2378" s="23">
        <v>4.0000000000000001E-3</v>
      </c>
      <c r="AA2378" s="23">
        <f t="shared" si="37"/>
        <v>0</v>
      </c>
    </row>
    <row r="2379" spans="18:27" x14ac:dyDescent="0.25">
      <c r="R2379" s="20">
        <v>118.85</v>
      </c>
      <c r="S2379" s="23">
        <v>0</v>
      </c>
      <c r="W2379" s="23">
        <v>0</v>
      </c>
      <c r="AA2379" s="23">
        <f t="shared" si="37"/>
        <v>4.0000000000000003E-5</v>
      </c>
    </row>
    <row r="2380" spans="18:27" x14ac:dyDescent="0.25">
      <c r="R2380" s="20">
        <v>118.9</v>
      </c>
      <c r="S2380" s="23">
        <v>4.0000000000000002E-4</v>
      </c>
      <c r="W2380" s="23">
        <v>0</v>
      </c>
      <c r="AA2380" s="23">
        <f t="shared" si="37"/>
        <v>4.0000000000000003E-5</v>
      </c>
    </row>
    <row r="2381" spans="18:27" x14ac:dyDescent="0.25">
      <c r="R2381" s="20">
        <v>118.95</v>
      </c>
      <c r="S2381" s="23">
        <v>4.0000000000000002E-4</v>
      </c>
      <c r="W2381" s="23">
        <v>0</v>
      </c>
      <c r="AA2381" s="23">
        <f t="shared" si="37"/>
        <v>0</v>
      </c>
    </row>
    <row r="2382" spans="18:27" x14ac:dyDescent="0.25">
      <c r="R2382" s="20">
        <v>119</v>
      </c>
      <c r="S2382" s="23">
        <v>0</v>
      </c>
      <c r="W2382" s="23">
        <v>0</v>
      </c>
      <c r="AA2382" s="23">
        <f t="shared" si="37"/>
        <v>0</v>
      </c>
    </row>
    <row r="2383" spans="18:27" x14ac:dyDescent="0.25">
      <c r="R2383" s="20">
        <v>119.05</v>
      </c>
      <c r="S2383" s="23">
        <v>0</v>
      </c>
      <c r="W2383" s="23">
        <v>0</v>
      </c>
      <c r="AA2383" s="23">
        <f t="shared" si="37"/>
        <v>8.0000000000000007E-5</v>
      </c>
    </row>
    <row r="2384" spans="18:27" x14ac:dyDescent="0.25">
      <c r="R2384" s="20">
        <v>119.1</v>
      </c>
      <c r="S2384" s="23">
        <v>8.0000000000000004E-4</v>
      </c>
      <c r="W2384" s="23">
        <v>0</v>
      </c>
      <c r="AA2384" s="23">
        <f t="shared" si="37"/>
        <v>0</v>
      </c>
    </row>
    <row r="2385" spans="18:27" x14ac:dyDescent="0.25">
      <c r="R2385" s="20">
        <v>119.15</v>
      </c>
      <c r="S2385" s="23">
        <v>0</v>
      </c>
      <c r="W2385" s="23">
        <v>0</v>
      </c>
      <c r="AA2385" s="23">
        <f t="shared" si="37"/>
        <v>8.0000000000000007E-5</v>
      </c>
    </row>
    <row r="2386" spans="18:27" x14ac:dyDescent="0.25">
      <c r="R2386" s="20">
        <v>119.2</v>
      </c>
      <c r="S2386" s="23">
        <v>8.0000000000000004E-4</v>
      </c>
      <c r="W2386" s="23">
        <v>0</v>
      </c>
      <c r="AA2386" s="23">
        <f t="shared" si="37"/>
        <v>-4.0000000000000003E-5</v>
      </c>
    </row>
    <row r="2387" spans="18:27" x14ac:dyDescent="0.25">
      <c r="R2387" s="20">
        <v>119.25</v>
      </c>
      <c r="S2387" s="23">
        <v>-4.0000000000000002E-4</v>
      </c>
      <c r="W2387" s="23">
        <v>4.0000000000000001E-3</v>
      </c>
      <c r="AA2387" s="23">
        <f t="shared" si="37"/>
        <v>-4.0000000000000003E-5</v>
      </c>
    </row>
    <row r="2388" spans="18:27" x14ac:dyDescent="0.25">
      <c r="R2388" s="20">
        <v>119.3</v>
      </c>
      <c r="S2388" s="23">
        <v>-4.0000000000000002E-4</v>
      </c>
      <c r="W2388" s="23">
        <v>4.0000000000000001E-3</v>
      </c>
      <c r="AA2388" s="23">
        <f t="shared" si="37"/>
        <v>-4.0000000000000003E-5</v>
      </c>
    </row>
    <row r="2389" spans="18:27" x14ac:dyDescent="0.25">
      <c r="R2389" s="20">
        <v>119.35</v>
      </c>
      <c r="S2389" s="23">
        <v>-4.0000000000000002E-4</v>
      </c>
      <c r="W2389" s="23">
        <v>4.0000000000000001E-3</v>
      </c>
      <c r="AA2389" s="23">
        <f t="shared" si="37"/>
        <v>-4.0000000000000003E-5</v>
      </c>
    </row>
    <row r="2390" spans="18:27" x14ac:dyDescent="0.25">
      <c r="R2390" s="20">
        <v>119.4</v>
      </c>
      <c r="S2390" s="23">
        <v>-4.0000000000000002E-4</v>
      </c>
      <c r="W2390" s="23">
        <v>4.0000000000000001E-3</v>
      </c>
      <c r="AA2390" s="23">
        <f t="shared" si="37"/>
        <v>-4.0000000000000003E-5</v>
      </c>
    </row>
    <row r="2391" spans="18:27" x14ac:dyDescent="0.25">
      <c r="R2391" s="20">
        <v>119.45</v>
      </c>
      <c r="S2391" s="23">
        <v>-4.0000000000000002E-4</v>
      </c>
      <c r="W2391" s="23">
        <v>0</v>
      </c>
      <c r="AA2391" s="23">
        <f t="shared" si="37"/>
        <v>-8.0000000000000007E-5</v>
      </c>
    </row>
    <row r="2392" spans="18:27" x14ac:dyDescent="0.25">
      <c r="R2392" s="20">
        <v>119.5</v>
      </c>
      <c r="S2392" s="23">
        <v>-8.0000000000000004E-4</v>
      </c>
      <c r="W2392" s="23">
        <v>0</v>
      </c>
      <c r="AA2392" s="23">
        <f t="shared" si="37"/>
        <v>0</v>
      </c>
    </row>
    <row r="2393" spans="18:27" x14ac:dyDescent="0.25">
      <c r="R2393" s="20">
        <v>119.55</v>
      </c>
      <c r="S2393" s="23">
        <v>0</v>
      </c>
      <c r="W2393" s="23">
        <v>0</v>
      </c>
      <c r="AA2393" s="23">
        <f t="shared" si="37"/>
        <v>0</v>
      </c>
    </row>
    <row r="2394" spans="18:27" x14ac:dyDescent="0.25">
      <c r="R2394" s="20">
        <v>119.6</v>
      </c>
      <c r="S2394" s="23">
        <v>0</v>
      </c>
      <c r="W2394" s="23">
        <v>0</v>
      </c>
      <c r="AA2394" s="23">
        <f t="shared" si="37"/>
        <v>0</v>
      </c>
    </row>
    <row r="2395" spans="18:27" x14ac:dyDescent="0.25">
      <c r="R2395" s="20">
        <v>119.65</v>
      </c>
      <c r="S2395" s="23">
        <v>0</v>
      </c>
      <c r="W2395" s="23">
        <v>4.0000000000000001E-3</v>
      </c>
      <c r="AA2395" s="23">
        <f t="shared" si="37"/>
        <v>1.6000000000000001E-4</v>
      </c>
    </row>
    <row r="2396" spans="18:27" x14ac:dyDescent="0.25">
      <c r="R2396" s="20">
        <v>119.7</v>
      </c>
      <c r="S2396" s="23">
        <v>1.6000000000000001E-3</v>
      </c>
      <c r="W2396" s="23">
        <v>4.0000000000000001E-3</v>
      </c>
      <c r="AA2396" s="23">
        <f t="shared" si="37"/>
        <v>8.0000000000000007E-5</v>
      </c>
    </row>
    <row r="2397" spans="18:27" x14ac:dyDescent="0.25">
      <c r="R2397" s="20">
        <v>119.75</v>
      </c>
      <c r="S2397" s="23">
        <v>8.0000000000000004E-4</v>
      </c>
      <c r="W2397" s="23">
        <v>4.0000000000000001E-3</v>
      </c>
      <c r="AA2397" s="23">
        <f t="shared" si="37"/>
        <v>8.0000000000000007E-5</v>
      </c>
    </row>
    <row r="2398" spans="18:27" x14ac:dyDescent="0.25">
      <c r="R2398" s="20">
        <v>119.8</v>
      </c>
      <c r="S2398" s="23">
        <v>8.0000000000000004E-4</v>
      </c>
      <c r="W2398" s="23">
        <v>4.0000000000000001E-3</v>
      </c>
      <c r="AA2398" s="23">
        <f t="shared" si="37"/>
        <v>4.0000000000000003E-5</v>
      </c>
    </row>
    <row r="2399" spans="18:27" x14ac:dyDescent="0.25">
      <c r="R2399" s="20">
        <v>119.85</v>
      </c>
      <c r="S2399" s="23">
        <v>4.0000000000000002E-4</v>
      </c>
      <c r="W2399" s="23">
        <v>0</v>
      </c>
      <c r="AA2399" s="23">
        <f t="shared" si="37"/>
        <v>-4.0000000000000003E-5</v>
      </c>
    </row>
    <row r="2400" spans="18:27" x14ac:dyDescent="0.25">
      <c r="R2400" s="20">
        <v>119.9</v>
      </c>
      <c r="S2400" s="23">
        <v>-4.0000000000000002E-4</v>
      </c>
      <c r="W2400" s="23">
        <v>0</v>
      </c>
      <c r="AA2400" s="23">
        <f t="shared" si="37"/>
        <v>-4.0000000000000003E-5</v>
      </c>
    </row>
    <row r="2401" spans="18:27" x14ac:dyDescent="0.25">
      <c r="R2401" s="20">
        <v>119.95</v>
      </c>
      <c r="S2401" s="23">
        <v>-4.0000000000000002E-4</v>
      </c>
      <c r="W2401" s="23">
        <v>0</v>
      </c>
      <c r="AA2401" s="23">
        <f t="shared" si="37"/>
        <v>-4.0000000000000003E-5</v>
      </c>
    </row>
    <row r="2402" spans="18:27" x14ac:dyDescent="0.25">
      <c r="R2402" s="20">
        <v>120</v>
      </c>
      <c r="S2402" s="23">
        <v>-4.0000000000000002E-4</v>
      </c>
      <c r="W2402" s="23">
        <v>0</v>
      </c>
      <c r="AA2402" s="23">
        <f t="shared" si="37"/>
        <v>-4.0000000000000003E-5</v>
      </c>
    </row>
    <row r="2403" spans="18:27" x14ac:dyDescent="0.25">
      <c r="R2403" s="20">
        <v>120.05</v>
      </c>
      <c r="S2403" s="23">
        <v>-4.0000000000000002E-4</v>
      </c>
      <c r="W2403" s="23">
        <v>0</v>
      </c>
      <c r="AA2403" s="23">
        <f t="shared" si="37"/>
        <v>-4.0000000000000003E-5</v>
      </c>
    </row>
    <row r="2404" spans="18:27" x14ac:dyDescent="0.25">
      <c r="R2404" s="20">
        <v>120.1</v>
      </c>
      <c r="S2404" s="23">
        <v>-4.0000000000000002E-4</v>
      </c>
      <c r="W2404" s="23">
        <v>0</v>
      </c>
      <c r="AA2404" s="23">
        <f t="shared" si="37"/>
        <v>4.0000000000000003E-5</v>
      </c>
    </row>
    <row r="2405" spans="18:27" x14ac:dyDescent="0.25">
      <c r="R2405" s="20">
        <v>120.15</v>
      </c>
      <c r="S2405" s="23">
        <v>4.0000000000000002E-4</v>
      </c>
      <c r="W2405" s="23">
        <v>0</v>
      </c>
      <c r="AA2405" s="23">
        <f t="shared" si="37"/>
        <v>-4.0000000000000003E-5</v>
      </c>
    </row>
    <row r="2406" spans="18:27" x14ac:dyDescent="0.25">
      <c r="R2406" s="20">
        <v>120.2</v>
      </c>
      <c r="S2406" s="23">
        <v>-4.0000000000000002E-4</v>
      </c>
      <c r="W2406" s="23">
        <v>0</v>
      </c>
      <c r="AA2406" s="23">
        <f t="shared" si="37"/>
        <v>-4.0000000000000003E-5</v>
      </c>
    </row>
    <row r="2407" spans="18:27" x14ac:dyDescent="0.25">
      <c r="R2407" s="20">
        <v>120.25</v>
      </c>
      <c r="S2407" s="23">
        <v>-4.0000000000000002E-4</v>
      </c>
      <c r="W2407" s="23">
        <v>4.0000000000000001E-3</v>
      </c>
      <c r="AA2407" s="23">
        <f t="shared" si="37"/>
        <v>4.0000000000000003E-5</v>
      </c>
    </row>
    <row r="2408" spans="18:27" x14ac:dyDescent="0.25">
      <c r="R2408" s="20">
        <v>120.3</v>
      </c>
      <c r="S2408" s="23">
        <v>4.0000000000000002E-4</v>
      </c>
      <c r="W2408" s="23">
        <v>4.0000000000000001E-3</v>
      </c>
      <c r="AA2408" s="23">
        <f t="shared" si="37"/>
        <v>8.0000000000000007E-5</v>
      </c>
    </row>
    <row r="2409" spans="18:27" x14ac:dyDescent="0.25">
      <c r="R2409" s="20">
        <v>120.35</v>
      </c>
      <c r="S2409" s="23">
        <v>8.0000000000000004E-4</v>
      </c>
      <c r="W2409" s="23">
        <v>4.0000000000000001E-3</v>
      </c>
      <c r="AA2409" s="23">
        <f t="shared" si="37"/>
        <v>-4.0000000000000003E-5</v>
      </c>
    </row>
    <row r="2410" spans="18:27" x14ac:dyDescent="0.25">
      <c r="R2410" s="20">
        <v>120.4</v>
      </c>
      <c r="S2410" s="23">
        <v>-4.0000000000000002E-4</v>
      </c>
      <c r="W2410" s="23">
        <v>4.0000000000000001E-3</v>
      </c>
      <c r="AA2410" s="23">
        <f t="shared" si="37"/>
        <v>8.0000000000000007E-5</v>
      </c>
    </row>
    <row r="2411" spans="18:27" x14ac:dyDescent="0.25">
      <c r="R2411" s="20">
        <v>120.45</v>
      </c>
      <c r="S2411" s="23">
        <v>8.0000000000000004E-4</v>
      </c>
      <c r="W2411" s="23">
        <v>0</v>
      </c>
      <c r="AA2411" s="23">
        <f t="shared" si="37"/>
        <v>-4.0000000000000003E-5</v>
      </c>
    </row>
    <row r="2412" spans="18:27" x14ac:dyDescent="0.25">
      <c r="R2412" s="20">
        <v>120.5</v>
      </c>
      <c r="S2412" s="23">
        <v>-4.0000000000000002E-4</v>
      </c>
      <c r="W2412" s="23">
        <v>0</v>
      </c>
      <c r="AA2412" s="23">
        <f t="shared" si="37"/>
        <v>-4.0000000000000003E-5</v>
      </c>
    </row>
    <row r="2413" spans="18:27" x14ac:dyDescent="0.25">
      <c r="R2413" s="20">
        <v>120.55</v>
      </c>
      <c r="S2413" s="23">
        <v>-4.0000000000000002E-4</v>
      </c>
      <c r="W2413" s="23">
        <v>0</v>
      </c>
      <c r="AA2413" s="23">
        <f t="shared" si="37"/>
        <v>4.0000000000000003E-5</v>
      </c>
    </row>
    <row r="2414" spans="18:27" x14ac:dyDescent="0.25">
      <c r="R2414" s="20">
        <v>120.6</v>
      </c>
      <c r="S2414" s="23">
        <v>4.0000000000000002E-4</v>
      </c>
      <c r="W2414" s="23">
        <v>0</v>
      </c>
      <c r="AA2414" s="23">
        <f t="shared" si="37"/>
        <v>-4.0000000000000003E-5</v>
      </c>
    </row>
    <row r="2415" spans="18:27" x14ac:dyDescent="0.25">
      <c r="R2415" s="20">
        <v>120.65</v>
      </c>
      <c r="S2415" s="23">
        <v>-4.0000000000000002E-4</v>
      </c>
      <c r="W2415" s="23">
        <v>4.0000000000000001E-3</v>
      </c>
      <c r="AA2415" s="23">
        <f t="shared" si="37"/>
        <v>-8.0000000000000007E-5</v>
      </c>
    </row>
    <row r="2416" spans="18:27" x14ac:dyDescent="0.25">
      <c r="R2416" s="20">
        <v>120.7</v>
      </c>
      <c r="S2416" s="23">
        <v>-8.0000000000000004E-4</v>
      </c>
      <c r="W2416" s="23">
        <v>4.0000000000000001E-3</v>
      </c>
      <c r="AA2416" s="23">
        <f t="shared" si="37"/>
        <v>0</v>
      </c>
    </row>
    <row r="2417" spans="18:27" x14ac:dyDescent="0.25">
      <c r="R2417" s="20">
        <v>120.75</v>
      </c>
      <c r="S2417" s="23">
        <v>0</v>
      </c>
      <c r="W2417" s="23">
        <v>4.0000000000000001E-3</v>
      </c>
      <c r="AA2417" s="23">
        <f t="shared" si="37"/>
        <v>-4.0000000000000003E-5</v>
      </c>
    </row>
    <row r="2418" spans="18:27" x14ac:dyDescent="0.25">
      <c r="R2418" s="20">
        <v>120.8</v>
      </c>
      <c r="S2418" s="23">
        <v>-4.0000000000000002E-4</v>
      </c>
      <c r="W2418" s="23">
        <v>4.0000000000000001E-3</v>
      </c>
      <c r="AA2418" s="23">
        <f t="shared" si="37"/>
        <v>0</v>
      </c>
    </row>
    <row r="2419" spans="18:27" x14ac:dyDescent="0.25">
      <c r="R2419" s="20">
        <v>120.85</v>
      </c>
      <c r="S2419" s="23">
        <v>0</v>
      </c>
      <c r="W2419" s="23">
        <v>0</v>
      </c>
      <c r="AA2419" s="23">
        <f t="shared" si="37"/>
        <v>0</v>
      </c>
    </row>
    <row r="2420" spans="18:27" x14ac:dyDescent="0.25">
      <c r="R2420" s="20">
        <v>120.9</v>
      </c>
      <c r="S2420" s="23">
        <v>0</v>
      </c>
      <c r="W2420" s="23">
        <v>0</v>
      </c>
      <c r="AA2420" s="23">
        <f t="shared" si="37"/>
        <v>0</v>
      </c>
    </row>
    <row r="2421" spans="18:27" x14ac:dyDescent="0.25">
      <c r="R2421" s="20">
        <v>120.95</v>
      </c>
      <c r="S2421" s="23">
        <v>0</v>
      </c>
      <c r="W2421" s="23">
        <v>0</v>
      </c>
      <c r="AA2421" s="23">
        <f t="shared" si="37"/>
        <v>0</v>
      </c>
    </row>
    <row r="2422" spans="18:27" x14ac:dyDescent="0.25">
      <c r="R2422" s="20">
        <v>121</v>
      </c>
      <c r="S2422" s="23">
        <v>0</v>
      </c>
      <c r="W2422" s="23">
        <v>0</v>
      </c>
      <c r="AA2422" s="23">
        <f t="shared" si="37"/>
        <v>4.0000000000000003E-5</v>
      </c>
    </row>
    <row r="2423" spans="18:27" x14ac:dyDescent="0.25">
      <c r="R2423" s="20">
        <v>121.05</v>
      </c>
      <c r="S2423" s="23">
        <v>4.0000000000000002E-4</v>
      </c>
      <c r="W2423" s="23">
        <v>0</v>
      </c>
      <c r="AA2423" s="23">
        <f t="shared" si="37"/>
        <v>0</v>
      </c>
    </row>
    <row r="2424" spans="18:27" x14ac:dyDescent="0.25">
      <c r="R2424" s="20">
        <v>121.1</v>
      </c>
      <c r="S2424" s="23">
        <v>0</v>
      </c>
      <c r="W2424" s="23">
        <v>0</v>
      </c>
      <c r="AA2424" s="23">
        <f t="shared" si="37"/>
        <v>4.0000000000000003E-5</v>
      </c>
    </row>
    <row r="2425" spans="18:27" x14ac:dyDescent="0.25">
      <c r="R2425" s="20">
        <v>121.15</v>
      </c>
      <c r="S2425" s="23">
        <v>4.0000000000000002E-4</v>
      </c>
      <c r="W2425" s="23">
        <v>0</v>
      </c>
      <c r="AA2425" s="23">
        <f t="shared" si="37"/>
        <v>0</v>
      </c>
    </row>
    <row r="2426" spans="18:27" x14ac:dyDescent="0.25">
      <c r="R2426" s="20">
        <v>121.2</v>
      </c>
      <c r="S2426" s="23">
        <v>0</v>
      </c>
      <c r="W2426" s="23">
        <v>0</v>
      </c>
      <c r="AA2426" s="23">
        <f t="shared" si="37"/>
        <v>0</v>
      </c>
    </row>
    <row r="2427" spans="18:27" x14ac:dyDescent="0.25">
      <c r="R2427" s="20">
        <v>121.25</v>
      </c>
      <c r="S2427" s="23">
        <v>0</v>
      </c>
      <c r="W2427" s="23">
        <v>4.0000000000000001E-3</v>
      </c>
      <c r="AA2427" s="23">
        <f t="shared" si="37"/>
        <v>0</v>
      </c>
    </row>
    <row r="2428" spans="18:27" x14ac:dyDescent="0.25">
      <c r="R2428" s="20">
        <v>121.3</v>
      </c>
      <c r="S2428" s="23">
        <v>0</v>
      </c>
      <c r="W2428" s="23">
        <v>4.0000000000000001E-3</v>
      </c>
      <c r="AA2428" s="23">
        <f t="shared" si="37"/>
        <v>8.0000000000000007E-5</v>
      </c>
    </row>
    <row r="2429" spans="18:27" x14ac:dyDescent="0.25">
      <c r="R2429" s="20">
        <v>121.35</v>
      </c>
      <c r="S2429" s="23">
        <v>8.0000000000000004E-4</v>
      </c>
      <c r="W2429" s="23">
        <v>4.0000000000000001E-3</v>
      </c>
      <c r="AA2429" s="23">
        <f t="shared" si="37"/>
        <v>0</v>
      </c>
    </row>
    <row r="2430" spans="18:27" x14ac:dyDescent="0.25">
      <c r="R2430" s="20">
        <v>121.4</v>
      </c>
      <c r="S2430" s="23">
        <v>0</v>
      </c>
      <c r="W2430" s="23">
        <v>4.0000000000000001E-3</v>
      </c>
      <c r="AA2430" s="23">
        <f t="shared" si="37"/>
        <v>-4.0000000000000003E-5</v>
      </c>
    </row>
    <row r="2431" spans="18:27" x14ac:dyDescent="0.25">
      <c r="R2431" s="20">
        <v>121.45</v>
      </c>
      <c r="S2431" s="23">
        <v>-4.0000000000000002E-4</v>
      </c>
      <c r="W2431" s="23">
        <v>4.0000000000000001E-3</v>
      </c>
      <c r="AA2431" s="23">
        <f t="shared" si="37"/>
        <v>4.0000000000000003E-5</v>
      </c>
    </row>
    <row r="2432" spans="18:27" x14ac:dyDescent="0.25">
      <c r="R2432" s="20">
        <v>121.5</v>
      </c>
      <c r="S2432" s="23">
        <v>4.0000000000000002E-4</v>
      </c>
      <c r="W2432" s="23">
        <v>4.0000000000000001E-3</v>
      </c>
      <c r="AA2432" s="23">
        <f t="shared" si="37"/>
        <v>4.0000000000000003E-5</v>
      </c>
    </row>
    <row r="2433" spans="18:27" x14ac:dyDescent="0.25">
      <c r="R2433" s="20">
        <v>121.55</v>
      </c>
      <c r="S2433" s="23">
        <v>4.0000000000000002E-4</v>
      </c>
      <c r="W2433" s="23">
        <v>4.0000000000000001E-3</v>
      </c>
      <c r="AA2433" s="23">
        <f t="shared" si="37"/>
        <v>-8.0000000000000007E-5</v>
      </c>
    </row>
    <row r="2434" spans="18:27" x14ac:dyDescent="0.25">
      <c r="R2434" s="20">
        <v>121.6</v>
      </c>
      <c r="S2434" s="23">
        <v>-8.0000000000000004E-4</v>
      </c>
      <c r="W2434" s="23">
        <v>4.0000000000000001E-3</v>
      </c>
      <c r="AA2434" s="23">
        <f t="shared" si="37"/>
        <v>-4.0000000000000003E-5</v>
      </c>
    </row>
    <row r="2435" spans="18:27" x14ac:dyDescent="0.25">
      <c r="R2435" s="20">
        <v>121.65</v>
      </c>
      <c r="S2435" s="23">
        <v>-4.0000000000000002E-4</v>
      </c>
      <c r="W2435" s="23">
        <v>4.0000000000000001E-3</v>
      </c>
      <c r="AA2435" s="23">
        <f t="shared" si="37"/>
        <v>-4.0000000000000003E-5</v>
      </c>
    </row>
    <row r="2436" spans="18:27" x14ac:dyDescent="0.25">
      <c r="R2436" s="20">
        <v>121.7</v>
      </c>
      <c r="S2436" s="23">
        <v>-4.0000000000000002E-4</v>
      </c>
      <c r="W2436" s="23">
        <v>4.0000000000000001E-3</v>
      </c>
      <c r="AA2436" s="23">
        <f t="shared" ref="AA2436:AA2499" si="38">S2437/10</f>
        <v>-4.0000000000000003E-5</v>
      </c>
    </row>
    <row r="2437" spans="18:27" x14ac:dyDescent="0.25">
      <c r="R2437" s="20">
        <v>121.75</v>
      </c>
      <c r="S2437" s="23">
        <v>-4.0000000000000002E-4</v>
      </c>
      <c r="W2437" s="23">
        <v>4.0000000000000001E-3</v>
      </c>
      <c r="AA2437" s="23">
        <f t="shared" si="38"/>
        <v>0</v>
      </c>
    </row>
    <row r="2438" spans="18:27" x14ac:dyDescent="0.25">
      <c r="R2438" s="20">
        <v>121.8</v>
      </c>
      <c r="S2438" s="23">
        <v>0</v>
      </c>
      <c r="W2438" s="23">
        <v>4.0000000000000001E-3</v>
      </c>
      <c r="AA2438" s="23">
        <f t="shared" si="38"/>
        <v>0</v>
      </c>
    </row>
    <row r="2439" spans="18:27" x14ac:dyDescent="0.25">
      <c r="R2439" s="20">
        <v>121.85</v>
      </c>
      <c r="S2439" s="23">
        <v>0</v>
      </c>
      <c r="W2439" s="23">
        <v>4.0000000000000001E-3</v>
      </c>
      <c r="AA2439" s="23">
        <f t="shared" si="38"/>
        <v>8.0000000000000007E-5</v>
      </c>
    </row>
    <row r="2440" spans="18:27" x14ac:dyDescent="0.25">
      <c r="R2440" s="20">
        <v>121.9</v>
      </c>
      <c r="S2440" s="23">
        <v>8.0000000000000004E-4</v>
      </c>
      <c r="W2440" s="23">
        <v>4.0000000000000001E-3</v>
      </c>
      <c r="AA2440" s="23">
        <f t="shared" si="38"/>
        <v>0</v>
      </c>
    </row>
    <row r="2441" spans="18:27" x14ac:dyDescent="0.25">
      <c r="R2441" s="20">
        <v>121.95</v>
      </c>
      <c r="S2441" s="23">
        <v>0</v>
      </c>
      <c r="W2441" s="23">
        <v>4.0000000000000001E-3</v>
      </c>
      <c r="AA2441" s="23">
        <f t="shared" si="38"/>
        <v>0</v>
      </c>
    </row>
    <row r="2442" spans="18:27" x14ac:dyDescent="0.25">
      <c r="R2442" s="20">
        <v>122</v>
      </c>
      <c r="S2442" s="23">
        <v>0</v>
      </c>
      <c r="W2442" s="23">
        <v>4.0000000000000001E-3</v>
      </c>
      <c r="AA2442" s="23">
        <f t="shared" si="38"/>
        <v>-4.0000000000000003E-5</v>
      </c>
    </row>
    <row r="2443" spans="18:27" x14ac:dyDescent="0.25">
      <c r="R2443" s="20">
        <v>122.05</v>
      </c>
      <c r="S2443" s="23">
        <v>-4.0000000000000002E-4</v>
      </c>
      <c r="W2443" s="23">
        <v>0</v>
      </c>
      <c r="AA2443" s="23">
        <f t="shared" si="38"/>
        <v>4.0000000000000003E-5</v>
      </c>
    </row>
    <row r="2444" spans="18:27" x14ac:dyDescent="0.25">
      <c r="R2444" s="20">
        <v>122.1</v>
      </c>
      <c r="S2444" s="23">
        <v>4.0000000000000002E-4</v>
      </c>
      <c r="W2444" s="23">
        <v>0</v>
      </c>
      <c r="AA2444" s="23">
        <f t="shared" si="38"/>
        <v>-4.0000000000000003E-5</v>
      </c>
    </row>
    <row r="2445" spans="18:27" x14ac:dyDescent="0.25">
      <c r="R2445" s="20">
        <v>122.15</v>
      </c>
      <c r="S2445" s="23">
        <v>-4.0000000000000002E-4</v>
      </c>
      <c r="W2445" s="23">
        <v>0</v>
      </c>
      <c r="AA2445" s="23">
        <f t="shared" si="38"/>
        <v>-4.0000000000000003E-5</v>
      </c>
    </row>
    <row r="2446" spans="18:27" x14ac:dyDescent="0.25">
      <c r="R2446" s="20">
        <v>122.2</v>
      </c>
      <c r="S2446" s="23">
        <v>-4.0000000000000002E-4</v>
      </c>
      <c r="W2446" s="23">
        <v>0</v>
      </c>
      <c r="AA2446" s="23">
        <f t="shared" si="38"/>
        <v>0</v>
      </c>
    </row>
    <row r="2447" spans="18:27" x14ac:dyDescent="0.25">
      <c r="R2447" s="20">
        <v>122.25</v>
      </c>
      <c r="S2447" s="23">
        <v>0</v>
      </c>
      <c r="W2447" s="23">
        <v>0</v>
      </c>
      <c r="AA2447" s="23">
        <f t="shared" si="38"/>
        <v>-4.0000000000000003E-5</v>
      </c>
    </row>
    <row r="2448" spans="18:27" x14ac:dyDescent="0.25">
      <c r="R2448" s="20">
        <v>122.3</v>
      </c>
      <c r="S2448" s="23">
        <v>-4.0000000000000002E-4</v>
      </c>
      <c r="W2448" s="23">
        <v>0</v>
      </c>
      <c r="AA2448" s="23">
        <f t="shared" si="38"/>
        <v>-4.0000000000000003E-5</v>
      </c>
    </row>
    <row r="2449" spans="18:27" x14ac:dyDescent="0.25">
      <c r="R2449" s="20">
        <v>122.35</v>
      </c>
      <c r="S2449" s="23">
        <v>-4.0000000000000002E-4</v>
      </c>
      <c r="W2449" s="23">
        <v>0</v>
      </c>
      <c r="AA2449" s="23">
        <f t="shared" si="38"/>
        <v>-4.0000000000000003E-5</v>
      </c>
    </row>
    <row r="2450" spans="18:27" x14ac:dyDescent="0.25">
      <c r="R2450" s="20">
        <v>122.4</v>
      </c>
      <c r="S2450" s="23">
        <v>-4.0000000000000002E-4</v>
      </c>
      <c r="W2450" s="23">
        <v>0</v>
      </c>
      <c r="AA2450" s="23">
        <f t="shared" si="38"/>
        <v>8.0000000000000007E-5</v>
      </c>
    </row>
    <row r="2451" spans="18:27" x14ac:dyDescent="0.25">
      <c r="R2451" s="20">
        <v>122.45</v>
      </c>
      <c r="S2451" s="23">
        <v>8.0000000000000004E-4</v>
      </c>
      <c r="W2451" s="23">
        <v>0</v>
      </c>
      <c r="AA2451" s="23">
        <f t="shared" si="38"/>
        <v>0</v>
      </c>
    </row>
    <row r="2452" spans="18:27" x14ac:dyDescent="0.25">
      <c r="R2452" s="20">
        <v>122.5</v>
      </c>
      <c r="S2452" s="23">
        <v>0</v>
      </c>
      <c r="W2452" s="23">
        <v>0</v>
      </c>
      <c r="AA2452" s="23">
        <f t="shared" si="38"/>
        <v>0</v>
      </c>
    </row>
    <row r="2453" spans="18:27" x14ac:dyDescent="0.25">
      <c r="R2453" s="20">
        <v>122.55</v>
      </c>
      <c r="S2453" s="23">
        <v>0</v>
      </c>
      <c r="W2453" s="23">
        <v>0</v>
      </c>
      <c r="AA2453" s="23">
        <f t="shared" si="38"/>
        <v>8.0000000000000007E-5</v>
      </c>
    </row>
    <row r="2454" spans="18:27" x14ac:dyDescent="0.25">
      <c r="R2454" s="20">
        <v>122.6</v>
      </c>
      <c r="S2454" s="23">
        <v>8.0000000000000004E-4</v>
      </c>
      <c r="W2454" s="23">
        <v>0</v>
      </c>
      <c r="AA2454" s="23">
        <f t="shared" si="38"/>
        <v>-4.0000000000000003E-5</v>
      </c>
    </row>
    <row r="2455" spans="18:27" x14ac:dyDescent="0.25">
      <c r="R2455" s="20">
        <v>122.65</v>
      </c>
      <c r="S2455" s="23">
        <v>-4.0000000000000002E-4</v>
      </c>
      <c r="W2455" s="23">
        <v>4.0000000000000001E-3</v>
      </c>
      <c r="AA2455" s="23">
        <f t="shared" si="38"/>
        <v>-4.0000000000000003E-5</v>
      </c>
    </row>
    <row r="2456" spans="18:27" x14ac:dyDescent="0.25">
      <c r="R2456" s="20">
        <v>122.7</v>
      </c>
      <c r="S2456" s="23">
        <v>-4.0000000000000002E-4</v>
      </c>
      <c r="W2456" s="23">
        <v>4.0000000000000001E-3</v>
      </c>
      <c r="AA2456" s="23">
        <f t="shared" si="38"/>
        <v>-4.0000000000000003E-5</v>
      </c>
    </row>
    <row r="2457" spans="18:27" x14ac:dyDescent="0.25">
      <c r="R2457" s="20">
        <v>122.75</v>
      </c>
      <c r="S2457" s="23">
        <v>-4.0000000000000002E-4</v>
      </c>
      <c r="W2457" s="23">
        <v>4.0000000000000001E-3</v>
      </c>
      <c r="AA2457" s="23">
        <f t="shared" si="38"/>
        <v>4.0000000000000003E-5</v>
      </c>
    </row>
    <row r="2458" spans="18:27" x14ac:dyDescent="0.25">
      <c r="R2458" s="20">
        <v>122.8</v>
      </c>
      <c r="S2458" s="23">
        <v>4.0000000000000002E-4</v>
      </c>
      <c r="W2458" s="23">
        <v>4.0000000000000001E-3</v>
      </c>
      <c r="AA2458" s="23">
        <f t="shared" si="38"/>
        <v>-4.0000000000000003E-5</v>
      </c>
    </row>
    <row r="2459" spans="18:27" x14ac:dyDescent="0.25">
      <c r="R2459" s="20">
        <v>122.85</v>
      </c>
      <c r="S2459" s="23">
        <v>-4.0000000000000002E-4</v>
      </c>
      <c r="W2459" s="23">
        <v>0</v>
      </c>
      <c r="AA2459" s="23">
        <f t="shared" si="38"/>
        <v>0</v>
      </c>
    </row>
    <row r="2460" spans="18:27" x14ac:dyDescent="0.25">
      <c r="R2460" s="20">
        <v>122.9</v>
      </c>
      <c r="S2460" s="23">
        <v>0</v>
      </c>
      <c r="W2460" s="23">
        <v>0</v>
      </c>
      <c r="AA2460" s="23">
        <f t="shared" si="38"/>
        <v>-4.0000000000000003E-5</v>
      </c>
    </row>
    <row r="2461" spans="18:27" x14ac:dyDescent="0.25">
      <c r="R2461" s="20">
        <v>122.95</v>
      </c>
      <c r="S2461" s="23">
        <v>-4.0000000000000002E-4</v>
      </c>
      <c r="W2461" s="23">
        <v>0</v>
      </c>
      <c r="AA2461" s="23">
        <f t="shared" si="38"/>
        <v>-4.0000000000000003E-5</v>
      </c>
    </row>
    <row r="2462" spans="18:27" x14ac:dyDescent="0.25">
      <c r="R2462" s="20">
        <v>123</v>
      </c>
      <c r="S2462" s="23">
        <v>-4.0000000000000002E-4</v>
      </c>
      <c r="W2462" s="23">
        <v>0</v>
      </c>
      <c r="AA2462" s="23">
        <f t="shared" si="38"/>
        <v>0</v>
      </c>
    </row>
    <row r="2463" spans="18:27" x14ac:dyDescent="0.25">
      <c r="R2463" s="20">
        <v>123.05</v>
      </c>
      <c r="S2463" s="23">
        <v>0</v>
      </c>
      <c r="W2463" s="23">
        <v>4.0000000000000001E-3</v>
      </c>
      <c r="AA2463" s="23">
        <f t="shared" si="38"/>
        <v>0</v>
      </c>
    </row>
    <row r="2464" spans="18:27" x14ac:dyDescent="0.25">
      <c r="R2464" s="20">
        <v>123.1</v>
      </c>
      <c r="S2464" s="23">
        <v>0</v>
      </c>
      <c r="W2464" s="23">
        <v>4.0000000000000001E-3</v>
      </c>
      <c r="AA2464" s="23">
        <f t="shared" si="38"/>
        <v>0</v>
      </c>
    </row>
    <row r="2465" spans="18:27" x14ac:dyDescent="0.25">
      <c r="R2465" s="20">
        <v>123.15</v>
      </c>
      <c r="S2465" s="23">
        <v>0</v>
      </c>
      <c r="W2465" s="23">
        <v>4.0000000000000001E-3</v>
      </c>
      <c r="AA2465" s="23">
        <f t="shared" si="38"/>
        <v>0</v>
      </c>
    </row>
    <row r="2466" spans="18:27" x14ac:dyDescent="0.25">
      <c r="R2466" s="20">
        <v>123.2</v>
      </c>
      <c r="S2466" s="23">
        <v>0</v>
      </c>
      <c r="W2466" s="23">
        <v>4.0000000000000001E-3</v>
      </c>
      <c r="AA2466" s="23">
        <f t="shared" si="38"/>
        <v>0</v>
      </c>
    </row>
    <row r="2467" spans="18:27" x14ac:dyDescent="0.25">
      <c r="R2467" s="20">
        <v>123.25</v>
      </c>
      <c r="S2467" s="23">
        <v>0</v>
      </c>
      <c r="W2467" s="23">
        <v>4.0000000000000001E-3</v>
      </c>
      <c r="AA2467" s="23">
        <f t="shared" si="38"/>
        <v>-4.0000000000000003E-5</v>
      </c>
    </row>
    <row r="2468" spans="18:27" x14ac:dyDescent="0.25">
      <c r="R2468" s="20">
        <v>123.3</v>
      </c>
      <c r="S2468" s="23">
        <v>-4.0000000000000002E-4</v>
      </c>
      <c r="W2468" s="23">
        <v>4.0000000000000001E-3</v>
      </c>
      <c r="AA2468" s="23">
        <f t="shared" si="38"/>
        <v>0</v>
      </c>
    </row>
    <row r="2469" spans="18:27" x14ac:dyDescent="0.25">
      <c r="R2469" s="20">
        <v>123.35</v>
      </c>
      <c r="S2469" s="23">
        <v>0</v>
      </c>
      <c r="W2469" s="23">
        <v>4.0000000000000001E-3</v>
      </c>
      <c r="AA2469" s="23">
        <f t="shared" si="38"/>
        <v>-4.0000000000000003E-5</v>
      </c>
    </row>
    <row r="2470" spans="18:27" x14ac:dyDescent="0.25">
      <c r="R2470" s="20">
        <v>123.4</v>
      </c>
      <c r="S2470" s="23">
        <v>-4.0000000000000002E-4</v>
      </c>
      <c r="W2470" s="23">
        <v>4.0000000000000001E-3</v>
      </c>
      <c r="AA2470" s="23">
        <f t="shared" si="38"/>
        <v>-4.0000000000000003E-5</v>
      </c>
    </row>
    <row r="2471" spans="18:27" x14ac:dyDescent="0.25">
      <c r="R2471" s="20">
        <v>123.45</v>
      </c>
      <c r="S2471" s="23">
        <v>-4.0000000000000002E-4</v>
      </c>
      <c r="W2471" s="23">
        <v>0</v>
      </c>
      <c r="AA2471" s="23">
        <f t="shared" si="38"/>
        <v>-4.0000000000000003E-5</v>
      </c>
    </row>
    <row r="2472" spans="18:27" x14ac:dyDescent="0.25">
      <c r="R2472" s="20">
        <v>123.5</v>
      </c>
      <c r="S2472" s="23">
        <v>-4.0000000000000002E-4</v>
      </c>
      <c r="W2472" s="23">
        <v>0</v>
      </c>
      <c r="AA2472" s="23">
        <f t="shared" si="38"/>
        <v>-1.1999999999999999E-4</v>
      </c>
    </row>
    <row r="2473" spans="18:27" x14ac:dyDescent="0.25">
      <c r="R2473" s="20">
        <v>123.55</v>
      </c>
      <c r="S2473" s="23">
        <v>-1.1999999999999999E-3</v>
      </c>
      <c r="W2473" s="23">
        <v>0</v>
      </c>
      <c r="AA2473" s="23">
        <f t="shared" si="38"/>
        <v>-4.0000000000000003E-5</v>
      </c>
    </row>
    <row r="2474" spans="18:27" x14ac:dyDescent="0.25">
      <c r="R2474" s="20">
        <v>123.6</v>
      </c>
      <c r="S2474" s="23">
        <v>-4.0000000000000002E-4</v>
      </c>
      <c r="W2474" s="23">
        <v>0</v>
      </c>
      <c r="AA2474" s="23">
        <f t="shared" si="38"/>
        <v>0</v>
      </c>
    </row>
    <row r="2475" spans="18:27" x14ac:dyDescent="0.25">
      <c r="R2475" s="20">
        <v>123.65</v>
      </c>
      <c r="S2475" s="23">
        <v>0</v>
      </c>
      <c r="W2475" s="23">
        <v>0</v>
      </c>
      <c r="AA2475" s="23">
        <f t="shared" si="38"/>
        <v>0</v>
      </c>
    </row>
    <row r="2476" spans="18:27" x14ac:dyDescent="0.25">
      <c r="R2476" s="20">
        <v>123.7</v>
      </c>
      <c r="S2476" s="23">
        <v>0</v>
      </c>
      <c r="W2476" s="23">
        <v>0</v>
      </c>
      <c r="AA2476" s="23">
        <f t="shared" si="38"/>
        <v>4.0000000000000003E-5</v>
      </c>
    </row>
    <row r="2477" spans="18:27" x14ac:dyDescent="0.25">
      <c r="R2477" s="20">
        <v>123.75</v>
      </c>
      <c r="S2477" s="23">
        <v>4.0000000000000002E-4</v>
      </c>
      <c r="W2477" s="23">
        <v>0</v>
      </c>
      <c r="AA2477" s="23">
        <f t="shared" si="38"/>
        <v>4.0000000000000003E-5</v>
      </c>
    </row>
    <row r="2478" spans="18:27" x14ac:dyDescent="0.25">
      <c r="R2478" s="20">
        <v>123.8</v>
      </c>
      <c r="S2478" s="23">
        <v>4.0000000000000002E-4</v>
      </c>
      <c r="W2478" s="23">
        <v>0</v>
      </c>
      <c r="AA2478" s="23">
        <f t="shared" si="38"/>
        <v>-4.0000000000000003E-5</v>
      </c>
    </row>
    <row r="2479" spans="18:27" x14ac:dyDescent="0.25">
      <c r="R2479" s="20">
        <v>123.85</v>
      </c>
      <c r="S2479" s="23">
        <v>-4.0000000000000002E-4</v>
      </c>
      <c r="W2479" s="23">
        <v>4.0000000000000001E-3</v>
      </c>
      <c r="AA2479" s="23">
        <f t="shared" si="38"/>
        <v>0</v>
      </c>
    </row>
    <row r="2480" spans="18:27" x14ac:dyDescent="0.25">
      <c r="R2480" s="20">
        <v>123.9</v>
      </c>
      <c r="S2480" s="23">
        <v>0</v>
      </c>
      <c r="W2480" s="23">
        <v>4.0000000000000001E-3</v>
      </c>
      <c r="AA2480" s="23">
        <f t="shared" si="38"/>
        <v>0</v>
      </c>
    </row>
    <row r="2481" spans="18:27" x14ac:dyDescent="0.25">
      <c r="R2481" s="20">
        <v>123.95</v>
      </c>
      <c r="S2481" s="23">
        <v>0</v>
      </c>
      <c r="W2481" s="23">
        <v>4.0000000000000001E-3</v>
      </c>
      <c r="AA2481" s="23">
        <f t="shared" si="38"/>
        <v>-4.0000000000000003E-5</v>
      </c>
    </row>
    <row r="2482" spans="18:27" x14ac:dyDescent="0.25">
      <c r="R2482" s="20">
        <v>124</v>
      </c>
      <c r="S2482" s="23">
        <v>-4.0000000000000002E-4</v>
      </c>
      <c r="W2482" s="23">
        <v>4.0000000000000001E-3</v>
      </c>
      <c r="AA2482" s="23">
        <f t="shared" si="38"/>
        <v>4.0000000000000003E-5</v>
      </c>
    </row>
    <row r="2483" spans="18:27" x14ac:dyDescent="0.25">
      <c r="R2483" s="20">
        <v>124.05</v>
      </c>
      <c r="S2483" s="23">
        <v>4.0000000000000002E-4</v>
      </c>
      <c r="W2483" s="23">
        <v>0</v>
      </c>
      <c r="AA2483" s="23">
        <f t="shared" si="38"/>
        <v>0</v>
      </c>
    </row>
    <row r="2484" spans="18:27" x14ac:dyDescent="0.25">
      <c r="R2484" s="20">
        <v>124.1</v>
      </c>
      <c r="S2484" s="23">
        <v>0</v>
      </c>
      <c r="W2484" s="23">
        <v>0</v>
      </c>
      <c r="AA2484" s="23">
        <f t="shared" si="38"/>
        <v>0</v>
      </c>
    </row>
    <row r="2485" spans="18:27" x14ac:dyDescent="0.25">
      <c r="R2485" s="20">
        <v>124.15</v>
      </c>
      <c r="S2485" s="23">
        <v>0</v>
      </c>
      <c r="W2485" s="23">
        <v>0</v>
      </c>
      <c r="AA2485" s="23">
        <f t="shared" si="38"/>
        <v>4.0000000000000003E-5</v>
      </c>
    </row>
    <row r="2486" spans="18:27" x14ac:dyDescent="0.25">
      <c r="R2486" s="20">
        <v>124.2</v>
      </c>
      <c r="S2486" s="23">
        <v>4.0000000000000002E-4</v>
      </c>
      <c r="W2486" s="23">
        <v>0</v>
      </c>
      <c r="AA2486" s="23">
        <f t="shared" si="38"/>
        <v>0</v>
      </c>
    </row>
    <row r="2487" spans="18:27" x14ac:dyDescent="0.25">
      <c r="R2487" s="20">
        <v>124.25</v>
      </c>
      <c r="S2487" s="23">
        <v>0</v>
      </c>
      <c r="W2487" s="23">
        <v>0</v>
      </c>
      <c r="AA2487" s="23">
        <f t="shared" si="38"/>
        <v>4.0000000000000003E-5</v>
      </c>
    </row>
    <row r="2488" spans="18:27" x14ac:dyDescent="0.25">
      <c r="R2488" s="20">
        <v>124.3</v>
      </c>
      <c r="S2488" s="23">
        <v>4.0000000000000002E-4</v>
      </c>
      <c r="W2488" s="23">
        <v>0</v>
      </c>
      <c r="AA2488" s="23">
        <f t="shared" si="38"/>
        <v>0</v>
      </c>
    </row>
    <row r="2489" spans="18:27" x14ac:dyDescent="0.25">
      <c r="R2489" s="20">
        <v>124.35</v>
      </c>
      <c r="S2489" s="23">
        <v>0</v>
      </c>
      <c r="W2489" s="23">
        <v>0</v>
      </c>
      <c r="AA2489" s="23">
        <f t="shared" si="38"/>
        <v>0</v>
      </c>
    </row>
    <row r="2490" spans="18:27" x14ac:dyDescent="0.25">
      <c r="R2490" s="20">
        <v>124.4</v>
      </c>
      <c r="S2490" s="23">
        <v>0</v>
      </c>
      <c r="W2490" s="23">
        <v>0</v>
      </c>
      <c r="AA2490" s="23">
        <f t="shared" si="38"/>
        <v>4.0000000000000003E-5</v>
      </c>
    </row>
    <row r="2491" spans="18:27" x14ac:dyDescent="0.25">
      <c r="R2491" s="20">
        <v>124.45</v>
      </c>
      <c r="S2491" s="23">
        <v>4.0000000000000002E-4</v>
      </c>
      <c r="W2491" s="23">
        <v>0</v>
      </c>
      <c r="AA2491" s="23">
        <f t="shared" si="38"/>
        <v>0</v>
      </c>
    </row>
    <row r="2492" spans="18:27" x14ac:dyDescent="0.25">
      <c r="R2492" s="20">
        <v>124.5</v>
      </c>
      <c r="S2492" s="23">
        <v>0</v>
      </c>
      <c r="W2492" s="23">
        <v>0</v>
      </c>
      <c r="AA2492" s="23">
        <f t="shared" si="38"/>
        <v>0</v>
      </c>
    </row>
    <row r="2493" spans="18:27" x14ac:dyDescent="0.25">
      <c r="R2493" s="20">
        <v>124.55</v>
      </c>
      <c r="S2493" s="23">
        <v>0</v>
      </c>
      <c r="W2493" s="23">
        <v>0</v>
      </c>
      <c r="AA2493" s="23">
        <f t="shared" si="38"/>
        <v>4.0000000000000003E-5</v>
      </c>
    </row>
    <row r="2494" spans="18:27" x14ac:dyDescent="0.25">
      <c r="R2494" s="20">
        <v>124.6</v>
      </c>
      <c r="S2494" s="23">
        <v>4.0000000000000002E-4</v>
      </c>
      <c r="W2494" s="23">
        <v>0</v>
      </c>
      <c r="AA2494" s="23">
        <f t="shared" si="38"/>
        <v>8.0000000000000007E-5</v>
      </c>
    </row>
    <row r="2495" spans="18:27" x14ac:dyDescent="0.25">
      <c r="R2495" s="20">
        <v>124.65</v>
      </c>
      <c r="S2495" s="23">
        <v>8.0000000000000004E-4</v>
      </c>
      <c r="W2495" s="23">
        <v>4.0000000000000001E-3</v>
      </c>
      <c r="AA2495" s="23">
        <f t="shared" si="38"/>
        <v>0</v>
      </c>
    </row>
    <row r="2496" spans="18:27" x14ac:dyDescent="0.25">
      <c r="R2496" s="20">
        <v>124.7</v>
      </c>
      <c r="S2496" s="23">
        <v>0</v>
      </c>
      <c r="W2496" s="23">
        <v>4.0000000000000001E-3</v>
      </c>
      <c r="AA2496" s="23">
        <f t="shared" si="38"/>
        <v>8.0000000000000007E-5</v>
      </c>
    </row>
    <row r="2497" spans="18:27" x14ac:dyDescent="0.25">
      <c r="R2497" s="20">
        <v>124.75</v>
      </c>
      <c r="S2497" s="23">
        <v>8.0000000000000004E-4</v>
      </c>
      <c r="W2497" s="23">
        <v>4.0000000000000001E-3</v>
      </c>
      <c r="AA2497" s="23">
        <f t="shared" si="38"/>
        <v>-4.0000000000000003E-5</v>
      </c>
    </row>
    <row r="2498" spans="18:27" x14ac:dyDescent="0.25">
      <c r="R2498" s="20">
        <v>124.8</v>
      </c>
      <c r="S2498" s="23">
        <v>-4.0000000000000002E-4</v>
      </c>
      <c r="W2498" s="23">
        <v>4.0000000000000001E-3</v>
      </c>
      <c r="AA2498" s="23">
        <f t="shared" si="38"/>
        <v>-4.0000000000000003E-5</v>
      </c>
    </row>
    <row r="2499" spans="18:27" x14ac:dyDescent="0.25">
      <c r="R2499" s="20">
        <v>124.85</v>
      </c>
      <c r="S2499" s="23">
        <v>-4.0000000000000002E-4</v>
      </c>
      <c r="W2499" s="23">
        <v>0</v>
      </c>
      <c r="AA2499" s="23">
        <f t="shared" si="38"/>
        <v>4.0000000000000003E-5</v>
      </c>
    </row>
    <row r="2500" spans="18:27" x14ac:dyDescent="0.25">
      <c r="R2500" s="20">
        <v>124.9</v>
      </c>
      <c r="S2500" s="23">
        <v>4.0000000000000002E-4</v>
      </c>
      <c r="W2500" s="23">
        <v>0</v>
      </c>
      <c r="AA2500" s="23">
        <f t="shared" ref="AA2500:AA2563" si="39">S2501/10</f>
        <v>-4.0000000000000003E-5</v>
      </c>
    </row>
    <row r="2501" spans="18:27" x14ac:dyDescent="0.25">
      <c r="R2501" s="20">
        <v>124.95</v>
      </c>
      <c r="S2501" s="23">
        <v>-4.0000000000000002E-4</v>
      </c>
      <c r="W2501" s="23">
        <v>0</v>
      </c>
      <c r="AA2501" s="23">
        <f t="shared" si="39"/>
        <v>-4.0000000000000003E-5</v>
      </c>
    </row>
    <row r="2502" spans="18:27" x14ac:dyDescent="0.25">
      <c r="R2502" s="20">
        <v>125</v>
      </c>
      <c r="S2502" s="23">
        <v>-4.0000000000000002E-4</v>
      </c>
      <c r="W2502" s="23">
        <v>0</v>
      </c>
      <c r="AA2502" s="23">
        <f t="shared" si="39"/>
        <v>-4.0000000000000003E-5</v>
      </c>
    </row>
    <row r="2503" spans="18:27" x14ac:dyDescent="0.25">
      <c r="R2503" s="20">
        <v>125.05</v>
      </c>
      <c r="S2503" s="23">
        <v>-4.0000000000000002E-4</v>
      </c>
      <c r="W2503" s="23">
        <v>0</v>
      </c>
      <c r="AA2503" s="23">
        <f t="shared" si="39"/>
        <v>4.0000000000000003E-5</v>
      </c>
    </row>
    <row r="2504" spans="18:27" x14ac:dyDescent="0.25">
      <c r="R2504" s="20">
        <v>125.1</v>
      </c>
      <c r="S2504" s="23">
        <v>4.0000000000000002E-4</v>
      </c>
      <c r="W2504" s="23">
        <v>0</v>
      </c>
      <c r="AA2504" s="23">
        <f t="shared" si="39"/>
        <v>-4.0000000000000003E-5</v>
      </c>
    </row>
    <row r="2505" spans="18:27" x14ac:dyDescent="0.25">
      <c r="R2505" s="20">
        <v>125.15</v>
      </c>
      <c r="S2505" s="23">
        <v>-4.0000000000000002E-4</v>
      </c>
      <c r="W2505" s="23">
        <v>0</v>
      </c>
      <c r="AA2505" s="23">
        <f t="shared" si="39"/>
        <v>4.0000000000000003E-5</v>
      </c>
    </row>
    <row r="2506" spans="18:27" x14ac:dyDescent="0.25">
      <c r="R2506" s="20">
        <v>125.2</v>
      </c>
      <c r="S2506" s="23">
        <v>4.0000000000000002E-4</v>
      </c>
      <c r="W2506" s="23">
        <v>0</v>
      </c>
      <c r="AA2506" s="23">
        <f t="shared" si="39"/>
        <v>-4.0000000000000003E-5</v>
      </c>
    </row>
    <row r="2507" spans="18:27" x14ac:dyDescent="0.25">
      <c r="R2507" s="20">
        <v>125.25</v>
      </c>
      <c r="S2507" s="23">
        <v>-4.0000000000000002E-4</v>
      </c>
      <c r="W2507" s="23">
        <v>4.0000000000000001E-3</v>
      </c>
      <c r="AA2507" s="23">
        <f t="shared" si="39"/>
        <v>0</v>
      </c>
    </row>
    <row r="2508" spans="18:27" x14ac:dyDescent="0.25">
      <c r="R2508" s="20">
        <v>125.3</v>
      </c>
      <c r="S2508" s="23">
        <v>0</v>
      </c>
      <c r="W2508" s="23">
        <v>4.0000000000000001E-3</v>
      </c>
      <c r="AA2508" s="23">
        <f t="shared" si="39"/>
        <v>-4.0000000000000003E-5</v>
      </c>
    </row>
    <row r="2509" spans="18:27" x14ac:dyDescent="0.25">
      <c r="R2509" s="20">
        <v>125.35</v>
      </c>
      <c r="S2509" s="23">
        <v>-4.0000000000000002E-4</v>
      </c>
      <c r="W2509" s="23">
        <v>4.0000000000000001E-3</v>
      </c>
      <c r="AA2509" s="23">
        <f t="shared" si="39"/>
        <v>0</v>
      </c>
    </row>
    <row r="2510" spans="18:27" x14ac:dyDescent="0.25">
      <c r="R2510" s="20">
        <v>125.4</v>
      </c>
      <c r="S2510" s="23">
        <v>0</v>
      </c>
      <c r="W2510" s="23">
        <v>4.0000000000000001E-3</v>
      </c>
      <c r="AA2510" s="23">
        <f t="shared" si="39"/>
        <v>8.0000000000000007E-5</v>
      </c>
    </row>
    <row r="2511" spans="18:27" x14ac:dyDescent="0.25">
      <c r="R2511" s="20">
        <v>125.45</v>
      </c>
      <c r="S2511" s="23">
        <v>8.0000000000000004E-4</v>
      </c>
      <c r="W2511" s="23">
        <v>0</v>
      </c>
      <c r="AA2511" s="23">
        <f t="shared" si="39"/>
        <v>8.0000000000000007E-5</v>
      </c>
    </row>
    <row r="2512" spans="18:27" x14ac:dyDescent="0.25">
      <c r="R2512" s="20">
        <v>125.5</v>
      </c>
      <c r="S2512" s="23">
        <v>8.0000000000000004E-4</v>
      </c>
      <c r="W2512" s="23">
        <v>0</v>
      </c>
      <c r="AA2512" s="23">
        <f t="shared" si="39"/>
        <v>0</v>
      </c>
    </row>
    <row r="2513" spans="18:27" x14ac:dyDescent="0.25">
      <c r="R2513" s="20">
        <v>125.55</v>
      </c>
      <c r="S2513" s="23">
        <v>0</v>
      </c>
      <c r="W2513" s="23">
        <v>0</v>
      </c>
      <c r="AA2513" s="23">
        <f t="shared" si="39"/>
        <v>8.0000000000000007E-5</v>
      </c>
    </row>
    <row r="2514" spans="18:27" x14ac:dyDescent="0.25">
      <c r="R2514" s="20">
        <v>125.6</v>
      </c>
      <c r="S2514" s="23">
        <v>8.0000000000000004E-4</v>
      </c>
      <c r="W2514" s="23">
        <v>0</v>
      </c>
      <c r="AA2514" s="23">
        <f t="shared" si="39"/>
        <v>-4.0000000000000003E-5</v>
      </c>
    </row>
    <row r="2515" spans="18:27" x14ac:dyDescent="0.25">
      <c r="R2515" s="20">
        <v>125.65</v>
      </c>
      <c r="S2515" s="23">
        <v>-4.0000000000000002E-4</v>
      </c>
      <c r="W2515" s="23">
        <v>4.0000000000000001E-3</v>
      </c>
      <c r="AA2515" s="23">
        <f t="shared" si="39"/>
        <v>4.0000000000000003E-5</v>
      </c>
    </row>
    <row r="2516" spans="18:27" x14ac:dyDescent="0.25">
      <c r="R2516" s="20">
        <v>125.7</v>
      </c>
      <c r="S2516" s="23">
        <v>4.0000000000000002E-4</v>
      </c>
      <c r="W2516" s="23">
        <v>4.0000000000000001E-3</v>
      </c>
      <c r="AA2516" s="23">
        <f t="shared" si="39"/>
        <v>-1.1999999999999999E-4</v>
      </c>
    </row>
    <row r="2517" spans="18:27" x14ac:dyDescent="0.25">
      <c r="R2517" s="20">
        <v>125.75</v>
      </c>
      <c r="S2517" s="23">
        <v>-1.1999999999999999E-3</v>
      </c>
      <c r="W2517" s="23">
        <v>4.0000000000000001E-3</v>
      </c>
      <c r="AA2517" s="23">
        <f t="shared" si="39"/>
        <v>-4.0000000000000003E-5</v>
      </c>
    </row>
    <row r="2518" spans="18:27" x14ac:dyDescent="0.25">
      <c r="R2518" s="20">
        <v>125.8</v>
      </c>
      <c r="S2518" s="23">
        <v>-4.0000000000000002E-4</v>
      </c>
      <c r="W2518" s="23">
        <v>4.0000000000000001E-3</v>
      </c>
      <c r="AA2518" s="23">
        <f t="shared" si="39"/>
        <v>-4.0000000000000003E-5</v>
      </c>
    </row>
    <row r="2519" spans="18:27" x14ac:dyDescent="0.25">
      <c r="R2519" s="20">
        <v>125.85</v>
      </c>
      <c r="S2519" s="23">
        <v>-4.0000000000000002E-4</v>
      </c>
      <c r="W2519" s="23">
        <v>4.0000000000000001E-3</v>
      </c>
      <c r="AA2519" s="23">
        <f t="shared" si="39"/>
        <v>-4.0000000000000003E-5</v>
      </c>
    </row>
    <row r="2520" spans="18:27" x14ac:dyDescent="0.25">
      <c r="R2520" s="20">
        <v>125.9</v>
      </c>
      <c r="S2520" s="23">
        <v>-4.0000000000000002E-4</v>
      </c>
      <c r="W2520" s="23">
        <v>4.0000000000000001E-3</v>
      </c>
      <c r="AA2520" s="23">
        <f t="shared" si="39"/>
        <v>-4.0000000000000003E-5</v>
      </c>
    </row>
    <row r="2521" spans="18:27" x14ac:dyDescent="0.25">
      <c r="R2521" s="20">
        <v>125.95</v>
      </c>
      <c r="S2521" s="23">
        <v>-4.0000000000000002E-4</v>
      </c>
      <c r="W2521" s="23">
        <v>4.0000000000000001E-3</v>
      </c>
      <c r="AA2521" s="23">
        <f t="shared" si="39"/>
        <v>0</v>
      </c>
    </row>
    <row r="2522" spans="18:27" x14ac:dyDescent="0.25">
      <c r="R2522" s="20">
        <v>126</v>
      </c>
      <c r="S2522" s="23">
        <v>0</v>
      </c>
      <c r="W2522" s="23">
        <v>4.0000000000000001E-3</v>
      </c>
      <c r="AA2522" s="23">
        <f t="shared" si="39"/>
        <v>8.0000000000000007E-5</v>
      </c>
    </row>
    <row r="2523" spans="18:27" x14ac:dyDescent="0.25">
      <c r="R2523" s="20">
        <v>126.05</v>
      </c>
      <c r="S2523" s="23">
        <v>8.0000000000000004E-4</v>
      </c>
      <c r="W2523" s="23">
        <v>0</v>
      </c>
      <c r="AA2523" s="23">
        <f t="shared" si="39"/>
        <v>8.0000000000000007E-5</v>
      </c>
    </row>
    <row r="2524" spans="18:27" x14ac:dyDescent="0.25">
      <c r="R2524" s="20">
        <v>126.1</v>
      </c>
      <c r="S2524" s="23">
        <v>8.0000000000000004E-4</v>
      </c>
      <c r="W2524" s="23">
        <v>0</v>
      </c>
      <c r="AA2524" s="23">
        <f t="shared" si="39"/>
        <v>0</v>
      </c>
    </row>
    <row r="2525" spans="18:27" x14ac:dyDescent="0.25">
      <c r="R2525" s="20">
        <v>126.15</v>
      </c>
      <c r="S2525" s="23">
        <v>0</v>
      </c>
      <c r="W2525" s="23">
        <v>0</v>
      </c>
      <c r="AA2525" s="23">
        <f t="shared" si="39"/>
        <v>1.1999999999999999E-4</v>
      </c>
    </row>
    <row r="2526" spans="18:27" x14ac:dyDescent="0.25">
      <c r="R2526" s="20">
        <v>126.2</v>
      </c>
      <c r="S2526" s="23">
        <v>1.1999999999999999E-3</v>
      </c>
      <c r="W2526" s="23">
        <v>0</v>
      </c>
      <c r="AA2526" s="23">
        <f t="shared" si="39"/>
        <v>-4.0000000000000003E-5</v>
      </c>
    </row>
    <row r="2527" spans="18:27" x14ac:dyDescent="0.25">
      <c r="R2527" s="20">
        <v>126.25</v>
      </c>
      <c r="S2527" s="23">
        <v>-4.0000000000000002E-4</v>
      </c>
      <c r="W2527" s="23">
        <v>4.0000000000000001E-3</v>
      </c>
      <c r="AA2527" s="23">
        <f t="shared" si="39"/>
        <v>-4.0000000000000003E-5</v>
      </c>
    </row>
    <row r="2528" spans="18:27" x14ac:dyDescent="0.25">
      <c r="R2528" s="20">
        <v>126.3</v>
      </c>
      <c r="S2528" s="23">
        <v>-4.0000000000000002E-4</v>
      </c>
      <c r="W2528" s="23">
        <v>4.0000000000000001E-3</v>
      </c>
      <c r="AA2528" s="23">
        <f t="shared" si="39"/>
        <v>-4.0000000000000003E-5</v>
      </c>
    </row>
    <row r="2529" spans="18:27" x14ac:dyDescent="0.25">
      <c r="R2529" s="20">
        <v>126.35</v>
      </c>
      <c r="S2529" s="23">
        <v>-4.0000000000000002E-4</v>
      </c>
      <c r="W2529" s="23">
        <v>4.0000000000000001E-3</v>
      </c>
      <c r="AA2529" s="23">
        <f t="shared" si="39"/>
        <v>0</v>
      </c>
    </row>
    <row r="2530" spans="18:27" x14ac:dyDescent="0.25">
      <c r="R2530" s="20">
        <v>126.4</v>
      </c>
      <c r="S2530" s="23">
        <v>0</v>
      </c>
      <c r="W2530" s="23">
        <v>4.0000000000000001E-3</v>
      </c>
      <c r="AA2530" s="23">
        <f t="shared" si="39"/>
        <v>-4.0000000000000003E-5</v>
      </c>
    </row>
    <row r="2531" spans="18:27" x14ac:dyDescent="0.25">
      <c r="R2531" s="20">
        <v>126.45</v>
      </c>
      <c r="S2531" s="23">
        <v>-4.0000000000000002E-4</v>
      </c>
      <c r="W2531" s="23">
        <v>0</v>
      </c>
      <c r="AA2531" s="23">
        <f t="shared" si="39"/>
        <v>0</v>
      </c>
    </row>
    <row r="2532" spans="18:27" x14ac:dyDescent="0.25">
      <c r="R2532" s="20">
        <v>126.5</v>
      </c>
      <c r="S2532" s="23">
        <v>0</v>
      </c>
      <c r="W2532" s="23">
        <v>0</v>
      </c>
      <c r="AA2532" s="23">
        <f t="shared" si="39"/>
        <v>0</v>
      </c>
    </row>
    <row r="2533" spans="18:27" x14ac:dyDescent="0.25">
      <c r="R2533" s="20">
        <v>126.55</v>
      </c>
      <c r="S2533" s="23">
        <v>0</v>
      </c>
      <c r="W2533" s="23">
        <v>0</v>
      </c>
      <c r="AA2533" s="23">
        <f t="shared" si="39"/>
        <v>-4.0000000000000003E-5</v>
      </c>
    </row>
    <row r="2534" spans="18:27" x14ac:dyDescent="0.25">
      <c r="R2534" s="20">
        <v>126.6</v>
      </c>
      <c r="S2534" s="23">
        <v>-4.0000000000000002E-4</v>
      </c>
      <c r="W2534" s="23">
        <v>0</v>
      </c>
      <c r="AA2534" s="23">
        <f t="shared" si="39"/>
        <v>4.0000000000000003E-5</v>
      </c>
    </row>
    <row r="2535" spans="18:27" x14ac:dyDescent="0.25">
      <c r="R2535" s="20">
        <v>126.65</v>
      </c>
      <c r="S2535" s="23">
        <v>4.0000000000000002E-4</v>
      </c>
      <c r="W2535" s="23">
        <v>0</v>
      </c>
      <c r="AA2535" s="23">
        <f t="shared" si="39"/>
        <v>0</v>
      </c>
    </row>
    <row r="2536" spans="18:27" x14ac:dyDescent="0.25">
      <c r="R2536" s="20">
        <v>126.7</v>
      </c>
      <c r="S2536" s="23">
        <v>0</v>
      </c>
      <c r="W2536" s="23">
        <v>0</v>
      </c>
      <c r="AA2536" s="23">
        <f t="shared" si="39"/>
        <v>-8.0000000000000007E-5</v>
      </c>
    </row>
    <row r="2537" spans="18:27" x14ac:dyDescent="0.25">
      <c r="R2537" s="20">
        <v>126.75</v>
      </c>
      <c r="S2537" s="23">
        <v>-8.0000000000000004E-4</v>
      </c>
      <c r="W2537" s="23">
        <v>0</v>
      </c>
      <c r="AA2537" s="23">
        <f t="shared" si="39"/>
        <v>0</v>
      </c>
    </row>
    <row r="2538" spans="18:27" x14ac:dyDescent="0.25">
      <c r="R2538" s="20">
        <v>126.8</v>
      </c>
      <c r="S2538" s="23">
        <v>0</v>
      </c>
      <c r="W2538" s="23">
        <v>0</v>
      </c>
      <c r="AA2538" s="23">
        <f t="shared" si="39"/>
        <v>0</v>
      </c>
    </row>
    <row r="2539" spans="18:27" x14ac:dyDescent="0.25">
      <c r="R2539" s="20">
        <v>126.85</v>
      </c>
      <c r="S2539" s="23">
        <v>0</v>
      </c>
      <c r="W2539" s="23">
        <v>4.0000000000000001E-3</v>
      </c>
      <c r="AA2539" s="23">
        <f t="shared" si="39"/>
        <v>0</v>
      </c>
    </row>
    <row r="2540" spans="18:27" x14ac:dyDescent="0.25">
      <c r="R2540" s="20">
        <v>126.9</v>
      </c>
      <c r="S2540" s="23">
        <v>0</v>
      </c>
      <c r="W2540" s="23">
        <v>4.0000000000000001E-3</v>
      </c>
      <c r="AA2540" s="23">
        <f t="shared" si="39"/>
        <v>0</v>
      </c>
    </row>
    <row r="2541" spans="18:27" x14ac:dyDescent="0.25">
      <c r="R2541" s="20">
        <v>126.95</v>
      </c>
      <c r="S2541" s="23">
        <v>0</v>
      </c>
      <c r="W2541" s="23">
        <v>4.0000000000000001E-3</v>
      </c>
      <c r="AA2541" s="23">
        <f t="shared" si="39"/>
        <v>4.0000000000000003E-5</v>
      </c>
    </row>
    <row r="2542" spans="18:27" x14ac:dyDescent="0.25">
      <c r="R2542" s="20">
        <v>127</v>
      </c>
      <c r="S2542" s="23">
        <v>4.0000000000000002E-4</v>
      </c>
      <c r="W2542" s="23">
        <v>4.0000000000000001E-3</v>
      </c>
      <c r="AA2542" s="23">
        <f t="shared" si="39"/>
        <v>0</v>
      </c>
    </row>
    <row r="2543" spans="18:27" x14ac:dyDescent="0.25">
      <c r="R2543" s="20">
        <v>127.05</v>
      </c>
      <c r="S2543" s="23">
        <v>0</v>
      </c>
      <c r="W2543" s="23">
        <v>0</v>
      </c>
      <c r="AA2543" s="23">
        <f t="shared" si="39"/>
        <v>0</v>
      </c>
    </row>
    <row r="2544" spans="18:27" x14ac:dyDescent="0.25">
      <c r="R2544" s="20">
        <v>127.1</v>
      </c>
      <c r="S2544" s="23">
        <v>0</v>
      </c>
      <c r="W2544" s="23">
        <v>0</v>
      </c>
      <c r="AA2544" s="23">
        <f t="shared" si="39"/>
        <v>4.0000000000000003E-5</v>
      </c>
    </row>
    <row r="2545" spans="18:27" x14ac:dyDescent="0.25">
      <c r="R2545" s="20">
        <v>127.15</v>
      </c>
      <c r="S2545" s="23">
        <v>4.0000000000000002E-4</v>
      </c>
      <c r="W2545" s="23">
        <v>0</v>
      </c>
      <c r="AA2545" s="23">
        <f t="shared" si="39"/>
        <v>4.0000000000000003E-5</v>
      </c>
    </row>
    <row r="2546" spans="18:27" x14ac:dyDescent="0.25">
      <c r="R2546" s="20">
        <v>127.2</v>
      </c>
      <c r="S2546" s="23">
        <v>4.0000000000000002E-4</v>
      </c>
      <c r="W2546" s="23">
        <v>0</v>
      </c>
      <c r="AA2546" s="23">
        <f t="shared" si="39"/>
        <v>0</v>
      </c>
    </row>
    <row r="2547" spans="18:27" x14ac:dyDescent="0.25">
      <c r="R2547" s="20">
        <v>127.25</v>
      </c>
      <c r="S2547" s="23">
        <v>0</v>
      </c>
      <c r="W2547" s="23">
        <v>4.0000000000000001E-3</v>
      </c>
      <c r="AA2547" s="23">
        <f t="shared" si="39"/>
        <v>4.0000000000000003E-5</v>
      </c>
    </row>
    <row r="2548" spans="18:27" x14ac:dyDescent="0.25">
      <c r="R2548" s="20">
        <v>127.3</v>
      </c>
      <c r="S2548" s="23">
        <v>4.0000000000000002E-4</v>
      </c>
      <c r="W2548" s="23">
        <v>4.0000000000000001E-3</v>
      </c>
      <c r="AA2548" s="23">
        <f t="shared" si="39"/>
        <v>0</v>
      </c>
    </row>
    <row r="2549" spans="18:27" x14ac:dyDescent="0.25">
      <c r="R2549" s="20">
        <v>127.35</v>
      </c>
      <c r="S2549" s="23">
        <v>0</v>
      </c>
      <c r="W2549" s="23">
        <v>4.0000000000000001E-3</v>
      </c>
      <c r="AA2549" s="23">
        <f t="shared" si="39"/>
        <v>-8.0000000000000007E-5</v>
      </c>
    </row>
    <row r="2550" spans="18:27" x14ac:dyDescent="0.25">
      <c r="R2550" s="20">
        <v>127.4</v>
      </c>
      <c r="S2550" s="23">
        <v>-8.0000000000000004E-4</v>
      </c>
      <c r="W2550" s="23">
        <v>4.0000000000000001E-3</v>
      </c>
      <c r="AA2550" s="23">
        <f t="shared" si="39"/>
        <v>-4.0000000000000003E-5</v>
      </c>
    </row>
    <row r="2551" spans="18:27" x14ac:dyDescent="0.25">
      <c r="R2551" s="20">
        <v>127.45</v>
      </c>
      <c r="S2551" s="23">
        <v>-4.0000000000000002E-4</v>
      </c>
      <c r="W2551" s="23">
        <v>4.0000000000000001E-3</v>
      </c>
      <c r="AA2551" s="23">
        <f t="shared" si="39"/>
        <v>0</v>
      </c>
    </row>
    <row r="2552" spans="18:27" x14ac:dyDescent="0.25">
      <c r="R2552" s="20">
        <v>127.5</v>
      </c>
      <c r="S2552" s="23">
        <v>0</v>
      </c>
      <c r="W2552" s="23">
        <v>4.0000000000000001E-3</v>
      </c>
      <c r="AA2552" s="23">
        <f t="shared" si="39"/>
        <v>0</v>
      </c>
    </row>
    <row r="2553" spans="18:27" x14ac:dyDescent="0.25">
      <c r="R2553" s="20">
        <v>127.55</v>
      </c>
      <c r="S2553" s="23">
        <v>0</v>
      </c>
      <c r="W2553" s="23">
        <v>4.0000000000000001E-3</v>
      </c>
      <c r="AA2553" s="23">
        <f t="shared" si="39"/>
        <v>0</v>
      </c>
    </row>
    <row r="2554" spans="18:27" x14ac:dyDescent="0.25">
      <c r="R2554" s="20">
        <v>127.6</v>
      </c>
      <c r="S2554" s="23">
        <v>0</v>
      </c>
      <c r="W2554" s="23">
        <v>4.0000000000000001E-3</v>
      </c>
      <c r="AA2554" s="23">
        <f t="shared" si="39"/>
        <v>0</v>
      </c>
    </row>
    <row r="2555" spans="18:27" x14ac:dyDescent="0.25">
      <c r="R2555" s="20">
        <v>127.65</v>
      </c>
      <c r="S2555" s="23">
        <v>0</v>
      </c>
      <c r="W2555" s="23">
        <v>0</v>
      </c>
      <c r="AA2555" s="23">
        <f t="shared" si="39"/>
        <v>-4.0000000000000003E-5</v>
      </c>
    </row>
    <row r="2556" spans="18:27" x14ac:dyDescent="0.25">
      <c r="R2556" s="20">
        <v>127.7</v>
      </c>
      <c r="S2556" s="23">
        <v>-4.0000000000000002E-4</v>
      </c>
      <c r="W2556" s="23">
        <v>0</v>
      </c>
      <c r="AA2556" s="23">
        <f t="shared" si="39"/>
        <v>4.0000000000000003E-5</v>
      </c>
    </row>
    <row r="2557" spans="18:27" x14ac:dyDescent="0.25">
      <c r="R2557" s="20">
        <v>127.75</v>
      </c>
      <c r="S2557" s="23">
        <v>4.0000000000000002E-4</v>
      </c>
      <c r="W2557" s="23">
        <v>0</v>
      </c>
      <c r="AA2557" s="23">
        <f t="shared" si="39"/>
        <v>0</v>
      </c>
    </row>
    <row r="2558" spans="18:27" x14ac:dyDescent="0.25">
      <c r="R2558" s="20">
        <v>127.8</v>
      </c>
      <c r="S2558" s="23">
        <v>0</v>
      </c>
      <c r="W2558" s="23">
        <v>0</v>
      </c>
      <c r="AA2558" s="23">
        <f t="shared" si="39"/>
        <v>0</v>
      </c>
    </row>
    <row r="2559" spans="18:27" x14ac:dyDescent="0.25">
      <c r="R2559" s="20">
        <v>127.85</v>
      </c>
      <c r="S2559" s="23">
        <v>0</v>
      </c>
      <c r="W2559" s="23">
        <v>4.0000000000000001E-3</v>
      </c>
      <c r="AA2559" s="23">
        <f t="shared" si="39"/>
        <v>4.0000000000000003E-5</v>
      </c>
    </row>
    <row r="2560" spans="18:27" x14ac:dyDescent="0.25">
      <c r="R2560" s="20">
        <v>127.9</v>
      </c>
      <c r="S2560" s="23">
        <v>4.0000000000000002E-4</v>
      </c>
      <c r="W2560" s="23">
        <v>4.0000000000000001E-3</v>
      </c>
      <c r="AA2560" s="23">
        <f t="shared" si="39"/>
        <v>0</v>
      </c>
    </row>
    <row r="2561" spans="18:27" x14ac:dyDescent="0.25">
      <c r="R2561" s="20">
        <v>127.95</v>
      </c>
      <c r="S2561" s="23">
        <v>0</v>
      </c>
      <c r="W2561" s="23">
        <v>4.0000000000000001E-3</v>
      </c>
      <c r="AA2561" s="23">
        <f t="shared" si="39"/>
        <v>0</v>
      </c>
    </row>
    <row r="2562" spans="18:27" x14ac:dyDescent="0.25">
      <c r="R2562" s="20">
        <v>128</v>
      </c>
      <c r="S2562" s="23">
        <v>0</v>
      </c>
      <c r="W2562" s="23">
        <v>4.0000000000000001E-3</v>
      </c>
      <c r="AA2562" s="23">
        <f t="shared" si="39"/>
        <v>4.0000000000000003E-5</v>
      </c>
    </row>
    <row r="2563" spans="18:27" x14ac:dyDescent="0.25">
      <c r="R2563" s="20">
        <v>128.05000000000001</v>
      </c>
      <c r="S2563" s="23">
        <v>4.0000000000000002E-4</v>
      </c>
      <c r="W2563" s="23">
        <v>4.0000000000000001E-3</v>
      </c>
      <c r="AA2563" s="23">
        <f t="shared" si="39"/>
        <v>0</v>
      </c>
    </row>
    <row r="2564" spans="18:27" x14ac:dyDescent="0.25">
      <c r="R2564" s="20">
        <v>128.1</v>
      </c>
      <c r="S2564" s="23">
        <v>0</v>
      </c>
      <c r="W2564" s="23">
        <v>4.0000000000000001E-3</v>
      </c>
      <c r="AA2564" s="23">
        <f t="shared" ref="AA2564:AA2627" si="40">S2565/10</f>
        <v>-8.0000000000000007E-5</v>
      </c>
    </row>
    <row r="2565" spans="18:27" x14ac:dyDescent="0.25">
      <c r="R2565" s="20">
        <v>128.15</v>
      </c>
      <c r="S2565" s="23">
        <v>-8.0000000000000004E-4</v>
      </c>
      <c r="W2565" s="23">
        <v>4.0000000000000001E-3</v>
      </c>
      <c r="AA2565" s="23">
        <f t="shared" si="40"/>
        <v>0</v>
      </c>
    </row>
    <row r="2566" spans="18:27" x14ac:dyDescent="0.25">
      <c r="R2566" s="20">
        <v>128.19999999999999</v>
      </c>
      <c r="S2566" s="23">
        <v>0</v>
      </c>
      <c r="W2566" s="23">
        <v>4.0000000000000001E-3</v>
      </c>
      <c r="AA2566" s="23">
        <f t="shared" si="40"/>
        <v>0</v>
      </c>
    </row>
    <row r="2567" spans="18:27" x14ac:dyDescent="0.25">
      <c r="R2567" s="20">
        <v>128.25</v>
      </c>
      <c r="S2567" s="23">
        <v>0</v>
      </c>
      <c r="W2567" s="23">
        <v>4.0000000000000001E-3</v>
      </c>
      <c r="AA2567" s="23">
        <f t="shared" si="40"/>
        <v>0</v>
      </c>
    </row>
    <row r="2568" spans="18:27" x14ac:dyDescent="0.25">
      <c r="R2568" s="20">
        <v>128.30000000000001</v>
      </c>
      <c r="S2568" s="23">
        <v>0</v>
      </c>
      <c r="W2568" s="23">
        <v>4.0000000000000001E-3</v>
      </c>
      <c r="AA2568" s="23">
        <f t="shared" si="40"/>
        <v>0</v>
      </c>
    </row>
    <row r="2569" spans="18:27" x14ac:dyDescent="0.25">
      <c r="R2569" s="20">
        <v>128.35</v>
      </c>
      <c r="S2569" s="23">
        <v>0</v>
      </c>
      <c r="W2569" s="23">
        <v>4.0000000000000001E-3</v>
      </c>
      <c r="AA2569" s="23">
        <f t="shared" si="40"/>
        <v>4.0000000000000003E-5</v>
      </c>
    </row>
    <row r="2570" spans="18:27" x14ac:dyDescent="0.25">
      <c r="R2570" s="20">
        <v>128.4</v>
      </c>
      <c r="S2570" s="23">
        <v>4.0000000000000002E-4</v>
      </c>
      <c r="W2570" s="23">
        <v>4.0000000000000001E-3</v>
      </c>
      <c r="AA2570" s="23">
        <f t="shared" si="40"/>
        <v>0</v>
      </c>
    </row>
    <row r="2571" spans="18:27" x14ac:dyDescent="0.25">
      <c r="R2571" s="20">
        <v>128.44999999999999</v>
      </c>
      <c r="S2571" s="23">
        <v>0</v>
      </c>
      <c r="W2571" s="23">
        <v>4.0000000000000001E-3</v>
      </c>
      <c r="AA2571" s="23">
        <f t="shared" si="40"/>
        <v>0</v>
      </c>
    </row>
    <row r="2572" spans="18:27" x14ac:dyDescent="0.25">
      <c r="R2572" s="20">
        <v>128.5</v>
      </c>
      <c r="S2572" s="23">
        <v>0</v>
      </c>
      <c r="W2572" s="23">
        <v>4.0000000000000001E-3</v>
      </c>
      <c r="AA2572" s="23">
        <f t="shared" si="40"/>
        <v>-4.0000000000000003E-5</v>
      </c>
    </row>
    <row r="2573" spans="18:27" x14ac:dyDescent="0.25">
      <c r="R2573" s="20">
        <v>128.55000000000001</v>
      </c>
      <c r="S2573" s="23">
        <v>-4.0000000000000002E-4</v>
      </c>
      <c r="W2573" s="23">
        <v>4.0000000000000001E-3</v>
      </c>
      <c r="AA2573" s="23">
        <f t="shared" si="40"/>
        <v>0</v>
      </c>
    </row>
    <row r="2574" spans="18:27" x14ac:dyDescent="0.25">
      <c r="R2574" s="20">
        <v>128.6</v>
      </c>
      <c r="S2574" s="23">
        <v>0</v>
      </c>
      <c r="W2574" s="23">
        <v>4.0000000000000001E-3</v>
      </c>
      <c r="AA2574" s="23">
        <f t="shared" si="40"/>
        <v>4.0000000000000003E-5</v>
      </c>
    </row>
    <row r="2575" spans="18:27" x14ac:dyDescent="0.25">
      <c r="R2575" s="20">
        <v>128.65</v>
      </c>
      <c r="S2575" s="23">
        <v>4.0000000000000002E-4</v>
      </c>
      <c r="W2575" s="23">
        <v>0</v>
      </c>
      <c r="AA2575" s="23">
        <f t="shared" si="40"/>
        <v>0</v>
      </c>
    </row>
    <row r="2576" spans="18:27" x14ac:dyDescent="0.25">
      <c r="R2576" s="20">
        <v>128.69999999999999</v>
      </c>
      <c r="S2576" s="23">
        <v>0</v>
      </c>
      <c r="W2576" s="23">
        <v>0</v>
      </c>
      <c r="AA2576" s="23">
        <f t="shared" si="40"/>
        <v>0</v>
      </c>
    </row>
    <row r="2577" spans="18:27" x14ac:dyDescent="0.25">
      <c r="R2577" s="20">
        <v>128.75</v>
      </c>
      <c r="S2577" s="23">
        <v>0</v>
      </c>
      <c r="W2577" s="23">
        <v>0</v>
      </c>
      <c r="AA2577" s="23">
        <f t="shared" si="40"/>
        <v>0</v>
      </c>
    </row>
    <row r="2578" spans="18:27" x14ac:dyDescent="0.25">
      <c r="R2578" s="20">
        <v>128.80000000000001</v>
      </c>
      <c r="S2578" s="23">
        <v>0</v>
      </c>
      <c r="W2578" s="23">
        <v>0</v>
      </c>
      <c r="AA2578" s="23">
        <f t="shared" si="40"/>
        <v>-4.0000000000000003E-5</v>
      </c>
    </row>
    <row r="2579" spans="18:27" x14ac:dyDescent="0.25">
      <c r="R2579" s="20">
        <v>128.85</v>
      </c>
      <c r="S2579" s="23">
        <v>-4.0000000000000002E-4</v>
      </c>
      <c r="W2579" s="23">
        <v>4.0000000000000001E-3</v>
      </c>
      <c r="AA2579" s="23">
        <f t="shared" si="40"/>
        <v>0</v>
      </c>
    </row>
    <row r="2580" spans="18:27" x14ac:dyDescent="0.25">
      <c r="R2580" s="20">
        <v>128.9</v>
      </c>
      <c r="S2580" s="23">
        <v>0</v>
      </c>
      <c r="W2580" s="23">
        <v>4.0000000000000001E-3</v>
      </c>
      <c r="AA2580" s="23">
        <f t="shared" si="40"/>
        <v>0</v>
      </c>
    </row>
    <row r="2581" spans="18:27" x14ac:dyDescent="0.25">
      <c r="R2581" s="20">
        <v>128.94999999999999</v>
      </c>
      <c r="S2581" s="23">
        <v>0</v>
      </c>
      <c r="W2581" s="23">
        <v>4.0000000000000001E-3</v>
      </c>
      <c r="AA2581" s="23">
        <f t="shared" si="40"/>
        <v>-4.0000000000000003E-5</v>
      </c>
    </row>
    <row r="2582" spans="18:27" x14ac:dyDescent="0.25">
      <c r="R2582" s="20">
        <v>129</v>
      </c>
      <c r="S2582" s="23">
        <v>-4.0000000000000002E-4</v>
      </c>
      <c r="W2582" s="23">
        <v>4.0000000000000001E-3</v>
      </c>
      <c r="AA2582" s="23">
        <f t="shared" si="40"/>
        <v>0</v>
      </c>
    </row>
    <row r="2583" spans="18:27" x14ac:dyDescent="0.25">
      <c r="R2583" s="20">
        <v>129.05000000000001</v>
      </c>
      <c r="S2583" s="23">
        <v>0</v>
      </c>
      <c r="W2583" s="23">
        <v>4.0000000000000001E-3</v>
      </c>
      <c r="AA2583" s="23">
        <f t="shared" si="40"/>
        <v>0</v>
      </c>
    </row>
    <row r="2584" spans="18:27" x14ac:dyDescent="0.25">
      <c r="R2584" s="20">
        <v>129.1</v>
      </c>
      <c r="S2584" s="23">
        <v>0</v>
      </c>
      <c r="W2584" s="23">
        <v>4.0000000000000001E-3</v>
      </c>
      <c r="AA2584" s="23">
        <f t="shared" si="40"/>
        <v>0</v>
      </c>
    </row>
    <row r="2585" spans="18:27" x14ac:dyDescent="0.25">
      <c r="R2585" s="20">
        <v>129.15</v>
      </c>
      <c r="S2585" s="23">
        <v>0</v>
      </c>
      <c r="W2585" s="23">
        <v>4.0000000000000001E-3</v>
      </c>
      <c r="AA2585" s="23">
        <f t="shared" si="40"/>
        <v>4.0000000000000003E-5</v>
      </c>
    </row>
    <row r="2586" spans="18:27" x14ac:dyDescent="0.25">
      <c r="R2586" s="20">
        <v>129.19999999999999</v>
      </c>
      <c r="S2586" s="23">
        <v>4.0000000000000002E-4</v>
      </c>
      <c r="W2586" s="23">
        <v>4.0000000000000001E-3</v>
      </c>
      <c r="AA2586" s="23">
        <f t="shared" si="40"/>
        <v>0</v>
      </c>
    </row>
    <row r="2587" spans="18:27" x14ac:dyDescent="0.25">
      <c r="R2587" s="20">
        <v>129.25</v>
      </c>
      <c r="S2587" s="23">
        <v>0</v>
      </c>
      <c r="W2587" s="23">
        <v>0</v>
      </c>
      <c r="AA2587" s="23">
        <f t="shared" si="40"/>
        <v>0</v>
      </c>
    </row>
    <row r="2588" spans="18:27" x14ac:dyDescent="0.25">
      <c r="R2588" s="20">
        <v>129.30000000000001</v>
      </c>
      <c r="S2588" s="23">
        <v>0</v>
      </c>
      <c r="W2588" s="23">
        <v>0</v>
      </c>
      <c r="AA2588" s="23">
        <f t="shared" si="40"/>
        <v>0</v>
      </c>
    </row>
    <row r="2589" spans="18:27" x14ac:dyDescent="0.25">
      <c r="R2589" s="20">
        <v>129.35</v>
      </c>
      <c r="S2589" s="23">
        <v>0</v>
      </c>
      <c r="W2589" s="23">
        <v>0</v>
      </c>
      <c r="AA2589" s="23">
        <f t="shared" si="40"/>
        <v>0</v>
      </c>
    </row>
    <row r="2590" spans="18:27" x14ac:dyDescent="0.25">
      <c r="R2590" s="20">
        <v>129.4</v>
      </c>
      <c r="S2590" s="23">
        <v>0</v>
      </c>
      <c r="W2590" s="23">
        <v>0</v>
      </c>
      <c r="AA2590" s="23">
        <f t="shared" si="40"/>
        <v>4.0000000000000003E-5</v>
      </c>
    </row>
    <row r="2591" spans="18:27" x14ac:dyDescent="0.25">
      <c r="R2591" s="20">
        <v>129.44999999999999</v>
      </c>
      <c r="S2591" s="23">
        <v>4.0000000000000002E-4</v>
      </c>
      <c r="W2591" s="23">
        <v>0</v>
      </c>
      <c r="AA2591" s="23">
        <f t="shared" si="40"/>
        <v>-4.0000000000000003E-5</v>
      </c>
    </row>
    <row r="2592" spans="18:27" x14ac:dyDescent="0.25">
      <c r="R2592" s="20">
        <v>129.5</v>
      </c>
      <c r="S2592" s="23">
        <v>-4.0000000000000002E-4</v>
      </c>
      <c r="W2592" s="23">
        <v>0</v>
      </c>
      <c r="AA2592" s="23">
        <f t="shared" si="40"/>
        <v>4.0000000000000003E-5</v>
      </c>
    </row>
    <row r="2593" spans="18:27" x14ac:dyDescent="0.25">
      <c r="R2593" s="20">
        <v>129.55000000000001</v>
      </c>
      <c r="S2593" s="23">
        <v>4.0000000000000002E-4</v>
      </c>
      <c r="W2593" s="23">
        <v>0</v>
      </c>
      <c r="AA2593" s="23">
        <f t="shared" si="40"/>
        <v>4.0000000000000003E-5</v>
      </c>
    </row>
    <row r="2594" spans="18:27" x14ac:dyDescent="0.25">
      <c r="R2594" s="20">
        <v>129.6</v>
      </c>
      <c r="S2594" s="23">
        <v>4.0000000000000002E-4</v>
      </c>
      <c r="W2594" s="23">
        <v>0</v>
      </c>
      <c r="AA2594" s="23">
        <f t="shared" si="40"/>
        <v>4.0000000000000003E-5</v>
      </c>
    </row>
    <row r="2595" spans="18:27" x14ac:dyDescent="0.25">
      <c r="R2595" s="20">
        <v>129.65</v>
      </c>
      <c r="S2595" s="23">
        <v>4.0000000000000002E-4</v>
      </c>
      <c r="W2595" s="23">
        <v>4.0000000000000001E-3</v>
      </c>
      <c r="AA2595" s="23">
        <f t="shared" si="40"/>
        <v>0</v>
      </c>
    </row>
    <row r="2596" spans="18:27" x14ac:dyDescent="0.25">
      <c r="R2596" s="20">
        <v>129.69999999999999</v>
      </c>
      <c r="S2596" s="23">
        <v>0</v>
      </c>
      <c r="W2596" s="23">
        <v>4.0000000000000001E-3</v>
      </c>
      <c r="AA2596" s="23">
        <f t="shared" si="40"/>
        <v>0</v>
      </c>
    </row>
    <row r="2597" spans="18:27" x14ac:dyDescent="0.25">
      <c r="R2597" s="20">
        <v>129.75</v>
      </c>
      <c r="S2597" s="23">
        <v>0</v>
      </c>
      <c r="W2597" s="23">
        <v>4.0000000000000001E-3</v>
      </c>
      <c r="AA2597" s="23">
        <f t="shared" si="40"/>
        <v>0</v>
      </c>
    </row>
    <row r="2598" spans="18:27" x14ac:dyDescent="0.25">
      <c r="R2598" s="20">
        <v>129.80000000000001</v>
      </c>
      <c r="S2598" s="23">
        <v>0</v>
      </c>
      <c r="W2598" s="23">
        <v>4.0000000000000001E-3</v>
      </c>
      <c r="AA2598" s="23">
        <f t="shared" si="40"/>
        <v>-4.0000000000000003E-5</v>
      </c>
    </row>
    <row r="2599" spans="18:27" x14ac:dyDescent="0.25">
      <c r="R2599" s="20">
        <v>129.85</v>
      </c>
      <c r="S2599" s="23">
        <v>-4.0000000000000002E-4</v>
      </c>
      <c r="W2599" s="23">
        <v>4.0000000000000001E-3</v>
      </c>
      <c r="AA2599" s="23">
        <f t="shared" si="40"/>
        <v>-4.0000000000000003E-5</v>
      </c>
    </row>
    <row r="2600" spans="18:27" x14ac:dyDescent="0.25">
      <c r="R2600" s="20">
        <v>129.9</v>
      </c>
      <c r="S2600" s="23">
        <v>-4.0000000000000002E-4</v>
      </c>
      <c r="W2600" s="23">
        <v>4.0000000000000001E-3</v>
      </c>
      <c r="AA2600" s="23">
        <f t="shared" si="40"/>
        <v>-4.0000000000000003E-5</v>
      </c>
    </row>
    <row r="2601" spans="18:27" x14ac:dyDescent="0.25">
      <c r="R2601" s="20">
        <v>129.94999999999999</v>
      </c>
      <c r="S2601" s="23">
        <v>-4.0000000000000002E-4</v>
      </c>
      <c r="W2601" s="23">
        <v>4.0000000000000001E-3</v>
      </c>
      <c r="AA2601" s="23">
        <f t="shared" si="40"/>
        <v>0</v>
      </c>
    </row>
    <row r="2602" spans="18:27" x14ac:dyDescent="0.25">
      <c r="R2602" s="20">
        <v>130</v>
      </c>
      <c r="S2602" s="23">
        <v>0</v>
      </c>
      <c r="W2602" s="23">
        <v>4.0000000000000001E-3</v>
      </c>
      <c r="AA2602" s="23">
        <f t="shared" si="40"/>
        <v>4.0000000000000003E-5</v>
      </c>
    </row>
    <row r="2603" spans="18:27" x14ac:dyDescent="0.25">
      <c r="R2603" s="20">
        <v>130.05000000000001</v>
      </c>
      <c r="S2603" s="23">
        <v>4.0000000000000002E-4</v>
      </c>
      <c r="W2603" s="23">
        <v>0</v>
      </c>
      <c r="AA2603" s="23">
        <f t="shared" si="40"/>
        <v>0</v>
      </c>
    </row>
    <row r="2604" spans="18:27" x14ac:dyDescent="0.25">
      <c r="R2604" s="20">
        <v>130.1</v>
      </c>
      <c r="S2604" s="23">
        <v>0</v>
      </c>
      <c r="W2604" s="23">
        <v>0</v>
      </c>
      <c r="AA2604" s="23">
        <f t="shared" si="40"/>
        <v>4.0000000000000003E-5</v>
      </c>
    </row>
    <row r="2605" spans="18:27" x14ac:dyDescent="0.25">
      <c r="R2605" s="20">
        <v>130.15</v>
      </c>
      <c r="S2605" s="23">
        <v>4.0000000000000002E-4</v>
      </c>
      <c r="W2605" s="23">
        <v>0</v>
      </c>
      <c r="AA2605" s="23">
        <f t="shared" si="40"/>
        <v>0</v>
      </c>
    </row>
    <row r="2606" spans="18:27" x14ac:dyDescent="0.25">
      <c r="R2606" s="20">
        <v>130.19999999999999</v>
      </c>
      <c r="S2606" s="23">
        <v>0</v>
      </c>
      <c r="W2606" s="23">
        <v>0</v>
      </c>
      <c r="AA2606" s="23">
        <f t="shared" si="40"/>
        <v>0</v>
      </c>
    </row>
    <row r="2607" spans="18:27" x14ac:dyDescent="0.25">
      <c r="R2607" s="20">
        <v>130.25</v>
      </c>
      <c r="S2607" s="23">
        <v>0</v>
      </c>
      <c r="W2607" s="23">
        <v>4.0000000000000001E-3</v>
      </c>
      <c r="AA2607" s="23">
        <f t="shared" si="40"/>
        <v>0</v>
      </c>
    </row>
    <row r="2608" spans="18:27" x14ac:dyDescent="0.25">
      <c r="R2608" s="20">
        <v>130.30000000000001</v>
      </c>
      <c r="S2608" s="23">
        <v>0</v>
      </c>
      <c r="W2608" s="23">
        <v>4.0000000000000001E-3</v>
      </c>
      <c r="AA2608" s="23">
        <f t="shared" si="40"/>
        <v>0</v>
      </c>
    </row>
    <row r="2609" spans="18:27" x14ac:dyDescent="0.25">
      <c r="R2609" s="20">
        <v>130.35</v>
      </c>
      <c r="S2609" s="23">
        <v>0</v>
      </c>
      <c r="W2609" s="23">
        <v>4.0000000000000001E-3</v>
      </c>
      <c r="AA2609" s="23">
        <f t="shared" si="40"/>
        <v>0</v>
      </c>
    </row>
    <row r="2610" spans="18:27" x14ac:dyDescent="0.25">
      <c r="R2610" s="20">
        <v>130.4</v>
      </c>
      <c r="S2610" s="23">
        <v>0</v>
      </c>
      <c r="W2610" s="23">
        <v>4.0000000000000001E-3</v>
      </c>
      <c r="AA2610" s="23">
        <f t="shared" si="40"/>
        <v>0</v>
      </c>
    </row>
    <row r="2611" spans="18:27" x14ac:dyDescent="0.25">
      <c r="R2611" s="20">
        <v>130.44999999999999</v>
      </c>
      <c r="S2611" s="23">
        <v>0</v>
      </c>
      <c r="W2611" s="23">
        <v>0</v>
      </c>
      <c r="AA2611" s="23">
        <f t="shared" si="40"/>
        <v>4.0000000000000003E-5</v>
      </c>
    </row>
    <row r="2612" spans="18:27" x14ac:dyDescent="0.25">
      <c r="R2612" s="20">
        <v>130.5</v>
      </c>
      <c r="S2612" s="23">
        <v>4.0000000000000002E-4</v>
      </c>
      <c r="W2612" s="23">
        <v>0</v>
      </c>
      <c r="AA2612" s="23">
        <f t="shared" si="40"/>
        <v>0</v>
      </c>
    </row>
    <row r="2613" spans="18:27" x14ac:dyDescent="0.25">
      <c r="R2613" s="20">
        <v>130.55000000000001</v>
      </c>
      <c r="S2613" s="23">
        <v>0</v>
      </c>
      <c r="W2613" s="23">
        <v>0</v>
      </c>
      <c r="AA2613" s="23">
        <f t="shared" si="40"/>
        <v>4.0000000000000003E-5</v>
      </c>
    </row>
    <row r="2614" spans="18:27" x14ac:dyDescent="0.25">
      <c r="R2614" s="20">
        <v>130.6</v>
      </c>
      <c r="S2614" s="23">
        <v>4.0000000000000002E-4</v>
      </c>
      <c r="W2614" s="23">
        <v>0</v>
      </c>
      <c r="AA2614" s="23">
        <f t="shared" si="40"/>
        <v>4.0000000000000003E-5</v>
      </c>
    </row>
    <row r="2615" spans="18:27" x14ac:dyDescent="0.25">
      <c r="R2615" s="20">
        <v>130.65</v>
      </c>
      <c r="S2615" s="23">
        <v>4.0000000000000002E-4</v>
      </c>
      <c r="W2615" s="23">
        <v>0</v>
      </c>
      <c r="AA2615" s="23">
        <f t="shared" si="40"/>
        <v>0</v>
      </c>
    </row>
    <row r="2616" spans="18:27" x14ac:dyDescent="0.25">
      <c r="R2616" s="20">
        <v>130.69999999999999</v>
      </c>
      <c r="S2616" s="23">
        <v>0</v>
      </c>
      <c r="W2616" s="23">
        <v>0</v>
      </c>
      <c r="AA2616" s="23">
        <f t="shared" si="40"/>
        <v>0</v>
      </c>
    </row>
    <row r="2617" spans="18:27" x14ac:dyDescent="0.25">
      <c r="R2617" s="20">
        <v>130.75</v>
      </c>
      <c r="S2617" s="23">
        <v>0</v>
      </c>
      <c r="W2617" s="23">
        <v>0</v>
      </c>
      <c r="AA2617" s="23">
        <f t="shared" si="40"/>
        <v>0</v>
      </c>
    </row>
    <row r="2618" spans="18:27" x14ac:dyDescent="0.25">
      <c r="R2618" s="20">
        <v>130.80000000000001</v>
      </c>
      <c r="S2618" s="23">
        <v>0</v>
      </c>
      <c r="W2618" s="23">
        <v>0</v>
      </c>
      <c r="AA2618" s="23">
        <f t="shared" si="40"/>
        <v>0</v>
      </c>
    </row>
    <row r="2619" spans="18:27" x14ac:dyDescent="0.25">
      <c r="R2619" s="20">
        <v>130.85</v>
      </c>
      <c r="S2619" s="23">
        <v>0</v>
      </c>
      <c r="W2619" s="23">
        <v>4.0000000000000001E-3</v>
      </c>
      <c r="AA2619" s="23">
        <f t="shared" si="40"/>
        <v>0</v>
      </c>
    </row>
    <row r="2620" spans="18:27" x14ac:dyDescent="0.25">
      <c r="R2620" s="20">
        <v>130.9</v>
      </c>
      <c r="S2620" s="23">
        <v>0</v>
      </c>
      <c r="W2620" s="23">
        <v>4.0000000000000001E-3</v>
      </c>
      <c r="AA2620" s="23">
        <f t="shared" si="40"/>
        <v>0</v>
      </c>
    </row>
    <row r="2621" spans="18:27" x14ac:dyDescent="0.25">
      <c r="R2621" s="20">
        <v>130.94999999999999</v>
      </c>
      <c r="S2621" s="23">
        <v>0</v>
      </c>
      <c r="W2621" s="23">
        <v>4.0000000000000001E-3</v>
      </c>
      <c r="AA2621" s="23">
        <f t="shared" si="40"/>
        <v>0</v>
      </c>
    </row>
    <row r="2622" spans="18:27" x14ac:dyDescent="0.25">
      <c r="R2622" s="20">
        <v>131</v>
      </c>
      <c r="S2622" s="23">
        <v>0</v>
      </c>
      <c r="W2622" s="23">
        <v>4.0000000000000001E-3</v>
      </c>
      <c r="AA2622" s="23">
        <f t="shared" si="40"/>
        <v>-4.0000000000000003E-5</v>
      </c>
    </row>
    <row r="2623" spans="18:27" x14ac:dyDescent="0.25">
      <c r="R2623" s="20">
        <v>131.05000000000001</v>
      </c>
      <c r="S2623" s="23">
        <v>-4.0000000000000002E-4</v>
      </c>
      <c r="W2623" s="23">
        <v>4.0000000000000001E-3</v>
      </c>
      <c r="AA2623" s="23">
        <f t="shared" si="40"/>
        <v>-4.0000000000000003E-5</v>
      </c>
    </row>
    <row r="2624" spans="18:27" x14ac:dyDescent="0.25">
      <c r="R2624" s="20">
        <v>131.1</v>
      </c>
      <c r="S2624" s="23">
        <v>-4.0000000000000002E-4</v>
      </c>
      <c r="W2624" s="23">
        <v>4.0000000000000001E-3</v>
      </c>
      <c r="AA2624" s="23">
        <f t="shared" si="40"/>
        <v>0</v>
      </c>
    </row>
    <row r="2625" spans="18:27" x14ac:dyDescent="0.25">
      <c r="R2625" s="20">
        <v>131.15</v>
      </c>
      <c r="S2625" s="23">
        <v>0</v>
      </c>
      <c r="W2625" s="23">
        <v>4.0000000000000001E-3</v>
      </c>
      <c r="AA2625" s="23">
        <f t="shared" si="40"/>
        <v>-4.0000000000000003E-5</v>
      </c>
    </row>
    <row r="2626" spans="18:27" x14ac:dyDescent="0.25">
      <c r="R2626" s="20">
        <v>131.19999999999999</v>
      </c>
      <c r="S2626" s="23">
        <v>-4.0000000000000002E-4</v>
      </c>
      <c r="W2626" s="23">
        <v>4.0000000000000001E-3</v>
      </c>
      <c r="AA2626" s="23">
        <f t="shared" si="40"/>
        <v>8.0000000000000007E-5</v>
      </c>
    </row>
    <row r="2627" spans="18:27" x14ac:dyDescent="0.25">
      <c r="R2627" s="20">
        <v>131.25</v>
      </c>
      <c r="S2627" s="23">
        <v>8.0000000000000004E-4</v>
      </c>
      <c r="W2627" s="23">
        <v>0</v>
      </c>
      <c r="AA2627" s="23">
        <f t="shared" si="40"/>
        <v>0</v>
      </c>
    </row>
    <row r="2628" spans="18:27" x14ac:dyDescent="0.25">
      <c r="R2628" s="20">
        <v>131.30000000000001</v>
      </c>
      <c r="S2628" s="23">
        <v>0</v>
      </c>
      <c r="W2628" s="23">
        <v>0</v>
      </c>
      <c r="AA2628" s="23">
        <f t="shared" ref="AA2628:AA2691" si="41">S2629/10</f>
        <v>0</v>
      </c>
    </row>
    <row r="2629" spans="18:27" x14ac:dyDescent="0.25">
      <c r="R2629" s="20">
        <v>131.35</v>
      </c>
      <c r="S2629" s="23">
        <v>0</v>
      </c>
      <c r="W2629" s="23">
        <v>0</v>
      </c>
      <c r="AA2629" s="23">
        <f t="shared" si="41"/>
        <v>0</v>
      </c>
    </row>
    <row r="2630" spans="18:27" x14ac:dyDescent="0.25">
      <c r="R2630" s="20">
        <v>131.4</v>
      </c>
      <c r="S2630" s="23">
        <v>0</v>
      </c>
      <c r="W2630" s="23">
        <v>0</v>
      </c>
      <c r="AA2630" s="23">
        <f t="shared" si="41"/>
        <v>4.0000000000000003E-5</v>
      </c>
    </row>
    <row r="2631" spans="18:27" x14ac:dyDescent="0.25">
      <c r="R2631" s="20">
        <v>131.44999999999999</v>
      </c>
      <c r="S2631" s="23">
        <v>4.0000000000000002E-4</v>
      </c>
      <c r="W2631" s="23">
        <v>4.0000000000000001E-3</v>
      </c>
      <c r="AA2631" s="23">
        <f t="shared" si="41"/>
        <v>-4.0000000000000003E-5</v>
      </c>
    </row>
    <row r="2632" spans="18:27" x14ac:dyDescent="0.25">
      <c r="R2632" s="20">
        <v>131.5</v>
      </c>
      <c r="S2632" s="23">
        <v>-4.0000000000000002E-4</v>
      </c>
      <c r="W2632" s="23">
        <v>4.0000000000000001E-3</v>
      </c>
      <c r="AA2632" s="23">
        <f t="shared" si="41"/>
        <v>4.0000000000000003E-5</v>
      </c>
    </row>
    <row r="2633" spans="18:27" x14ac:dyDescent="0.25">
      <c r="R2633" s="20">
        <v>131.55000000000001</v>
      </c>
      <c r="S2633" s="23">
        <v>4.0000000000000002E-4</v>
      </c>
      <c r="W2633" s="23">
        <v>4.0000000000000001E-3</v>
      </c>
      <c r="AA2633" s="23">
        <f t="shared" si="41"/>
        <v>4.0000000000000003E-5</v>
      </c>
    </row>
    <row r="2634" spans="18:27" x14ac:dyDescent="0.25">
      <c r="R2634" s="20">
        <v>131.6</v>
      </c>
      <c r="S2634" s="23">
        <v>4.0000000000000002E-4</v>
      </c>
      <c r="W2634" s="23">
        <v>4.0000000000000001E-3</v>
      </c>
      <c r="AA2634" s="23">
        <f t="shared" si="41"/>
        <v>8.0000000000000007E-5</v>
      </c>
    </row>
    <row r="2635" spans="18:27" x14ac:dyDescent="0.25">
      <c r="R2635" s="20">
        <v>131.65</v>
      </c>
      <c r="S2635" s="23">
        <v>8.0000000000000004E-4</v>
      </c>
      <c r="W2635" s="23">
        <v>0</v>
      </c>
      <c r="AA2635" s="23">
        <f t="shared" si="41"/>
        <v>-8.0000000000000007E-5</v>
      </c>
    </row>
    <row r="2636" spans="18:27" x14ac:dyDescent="0.25">
      <c r="R2636" s="20">
        <v>131.69999999999999</v>
      </c>
      <c r="S2636" s="23">
        <v>-8.0000000000000004E-4</v>
      </c>
      <c r="W2636" s="23">
        <v>0</v>
      </c>
      <c r="AA2636" s="23">
        <f t="shared" si="41"/>
        <v>-4.0000000000000003E-5</v>
      </c>
    </row>
    <row r="2637" spans="18:27" x14ac:dyDescent="0.25">
      <c r="R2637" s="20">
        <v>131.75</v>
      </c>
      <c r="S2637" s="23">
        <v>-4.0000000000000002E-4</v>
      </c>
      <c r="W2637" s="23">
        <v>0</v>
      </c>
      <c r="AA2637" s="23">
        <f t="shared" si="41"/>
        <v>-4.0000000000000003E-5</v>
      </c>
    </row>
    <row r="2638" spans="18:27" x14ac:dyDescent="0.25">
      <c r="R2638" s="20">
        <v>131.80000000000001</v>
      </c>
      <c r="S2638" s="23">
        <v>-4.0000000000000002E-4</v>
      </c>
      <c r="W2638" s="23">
        <v>0</v>
      </c>
      <c r="AA2638" s="23">
        <f t="shared" si="41"/>
        <v>0</v>
      </c>
    </row>
    <row r="2639" spans="18:27" x14ac:dyDescent="0.25">
      <c r="R2639" s="20">
        <v>131.85</v>
      </c>
      <c r="S2639" s="23">
        <v>0</v>
      </c>
      <c r="W2639" s="23">
        <v>0</v>
      </c>
      <c r="AA2639" s="23">
        <f t="shared" si="41"/>
        <v>0</v>
      </c>
    </row>
    <row r="2640" spans="18:27" x14ac:dyDescent="0.25">
      <c r="R2640" s="20">
        <v>131.9</v>
      </c>
      <c r="S2640" s="23">
        <v>0</v>
      </c>
      <c r="W2640" s="23">
        <v>0</v>
      </c>
      <c r="AA2640" s="23">
        <f t="shared" si="41"/>
        <v>-4.0000000000000003E-5</v>
      </c>
    </row>
    <row r="2641" spans="18:27" x14ac:dyDescent="0.25">
      <c r="R2641" s="20">
        <v>131.94999999999999</v>
      </c>
      <c r="S2641" s="23">
        <v>-4.0000000000000002E-4</v>
      </c>
      <c r="W2641" s="23">
        <v>0</v>
      </c>
      <c r="AA2641" s="23">
        <f t="shared" si="41"/>
        <v>-4.0000000000000003E-5</v>
      </c>
    </row>
    <row r="2642" spans="18:27" x14ac:dyDescent="0.25">
      <c r="R2642" s="20">
        <v>132</v>
      </c>
      <c r="S2642" s="23">
        <v>-4.0000000000000002E-4</v>
      </c>
      <c r="W2642" s="23">
        <v>0</v>
      </c>
      <c r="AA2642" s="23">
        <f t="shared" si="41"/>
        <v>4.0000000000000003E-5</v>
      </c>
    </row>
    <row r="2643" spans="18:27" x14ac:dyDescent="0.25">
      <c r="R2643" s="20">
        <v>132.05000000000001</v>
      </c>
      <c r="S2643" s="23">
        <v>4.0000000000000002E-4</v>
      </c>
      <c r="W2643" s="23">
        <v>0</v>
      </c>
      <c r="AA2643" s="23">
        <f t="shared" si="41"/>
        <v>4.0000000000000003E-5</v>
      </c>
    </row>
    <row r="2644" spans="18:27" x14ac:dyDescent="0.25">
      <c r="R2644" s="20">
        <v>132.1</v>
      </c>
      <c r="S2644" s="23">
        <v>4.0000000000000002E-4</v>
      </c>
      <c r="W2644" s="23">
        <v>0</v>
      </c>
      <c r="AA2644" s="23">
        <f t="shared" si="41"/>
        <v>0</v>
      </c>
    </row>
    <row r="2645" spans="18:27" x14ac:dyDescent="0.25">
      <c r="R2645" s="20">
        <v>132.15</v>
      </c>
      <c r="S2645" s="23">
        <v>0</v>
      </c>
      <c r="W2645" s="23">
        <v>0</v>
      </c>
      <c r="AA2645" s="23">
        <f t="shared" si="41"/>
        <v>0</v>
      </c>
    </row>
    <row r="2646" spans="18:27" x14ac:dyDescent="0.25">
      <c r="R2646" s="20">
        <v>132.19999999999999</v>
      </c>
      <c r="S2646" s="23">
        <v>0</v>
      </c>
      <c r="W2646" s="23">
        <v>0</v>
      </c>
      <c r="AA2646" s="23">
        <f t="shared" si="41"/>
        <v>0</v>
      </c>
    </row>
    <row r="2647" spans="18:27" x14ac:dyDescent="0.25">
      <c r="R2647" s="20">
        <v>132.25</v>
      </c>
      <c r="S2647" s="23">
        <v>0</v>
      </c>
      <c r="W2647" s="23">
        <v>0</v>
      </c>
      <c r="AA2647" s="23">
        <f t="shared" si="41"/>
        <v>0</v>
      </c>
    </row>
    <row r="2648" spans="18:27" x14ac:dyDescent="0.25">
      <c r="R2648" s="20">
        <v>132.30000000000001</v>
      </c>
      <c r="S2648" s="23">
        <v>0</v>
      </c>
      <c r="W2648" s="23">
        <v>0</v>
      </c>
      <c r="AA2648" s="23">
        <f t="shared" si="41"/>
        <v>4.0000000000000003E-5</v>
      </c>
    </row>
    <row r="2649" spans="18:27" x14ac:dyDescent="0.25">
      <c r="R2649" s="20">
        <v>132.35</v>
      </c>
      <c r="S2649" s="23">
        <v>4.0000000000000002E-4</v>
      </c>
      <c r="W2649" s="23">
        <v>0</v>
      </c>
      <c r="AA2649" s="23">
        <f t="shared" si="41"/>
        <v>0</v>
      </c>
    </row>
    <row r="2650" spans="18:27" x14ac:dyDescent="0.25">
      <c r="R2650" s="20">
        <v>132.4</v>
      </c>
      <c r="S2650" s="23">
        <v>0</v>
      </c>
      <c r="W2650" s="23">
        <v>0</v>
      </c>
      <c r="AA2650" s="23">
        <f t="shared" si="41"/>
        <v>0</v>
      </c>
    </row>
    <row r="2651" spans="18:27" x14ac:dyDescent="0.25">
      <c r="R2651" s="20">
        <v>132.44999999999999</v>
      </c>
      <c r="S2651" s="23">
        <v>0</v>
      </c>
      <c r="W2651" s="23">
        <v>0</v>
      </c>
      <c r="AA2651" s="23">
        <f t="shared" si="41"/>
        <v>0</v>
      </c>
    </row>
    <row r="2652" spans="18:27" x14ac:dyDescent="0.25">
      <c r="R2652" s="20">
        <v>132.5</v>
      </c>
      <c r="S2652" s="23">
        <v>0</v>
      </c>
      <c r="W2652" s="23">
        <v>0</v>
      </c>
      <c r="AA2652" s="23">
        <f t="shared" si="41"/>
        <v>0</v>
      </c>
    </row>
    <row r="2653" spans="18:27" x14ac:dyDescent="0.25">
      <c r="R2653" s="20">
        <v>132.55000000000001</v>
      </c>
      <c r="S2653" s="23">
        <v>0</v>
      </c>
      <c r="W2653" s="23">
        <v>0</v>
      </c>
      <c r="AA2653" s="23">
        <f t="shared" si="41"/>
        <v>0</v>
      </c>
    </row>
    <row r="2654" spans="18:27" x14ac:dyDescent="0.25">
      <c r="R2654" s="20">
        <v>132.6</v>
      </c>
      <c r="S2654" s="23">
        <v>0</v>
      </c>
      <c r="W2654" s="23">
        <v>0</v>
      </c>
      <c r="AA2654" s="23">
        <f t="shared" si="41"/>
        <v>4.0000000000000003E-5</v>
      </c>
    </row>
    <row r="2655" spans="18:27" x14ac:dyDescent="0.25">
      <c r="R2655" s="20">
        <v>132.65</v>
      </c>
      <c r="S2655" s="23">
        <v>4.0000000000000002E-4</v>
      </c>
      <c r="W2655" s="23">
        <v>0</v>
      </c>
      <c r="AA2655" s="23">
        <f t="shared" si="41"/>
        <v>4.0000000000000003E-5</v>
      </c>
    </row>
    <row r="2656" spans="18:27" x14ac:dyDescent="0.25">
      <c r="R2656" s="20">
        <v>132.69999999999999</v>
      </c>
      <c r="S2656" s="23">
        <v>4.0000000000000002E-4</v>
      </c>
      <c r="W2656" s="23">
        <v>0</v>
      </c>
      <c r="AA2656" s="23">
        <f t="shared" si="41"/>
        <v>-4.0000000000000003E-5</v>
      </c>
    </row>
    <row r="2657" spans="18:27" x14ac:dyDescent="0.25">
      <c r="R2657" s="20">
        <v>132.75</v>
      </c>
      <c r="S2657" s="23">
        <v>-4.0000000000000002E-4</v>
      </c>
      <c r="W2657" s="23">
        <v>0</v>
      </c>
      <c r="AA2657" s="23">
        <f t="shared" si="41"/>
        <v>-4.0000000000000003E-5</v>
      </c>
    </row>
    <row r="2658" spans="18:27" x14ac:dyDescent="0.25">
      <c r="R2658" s="20">
        <v>132.80000000000001</v>
      </c>
      <c r="S2658" s="23">
        <v>-4.0000000000000002E-4</v>
      </c>
      <c r="W2658" s="23">
        <v>0</v>
      </c>
      <c r="AA2658" s="23">
        <f t="shared" si="41"/>
        <v>-4.0000000000000003E-5</v>
      </c>
    </row>
    <row r="2659" spans="18:27" x14ac:dyDescent="0.25">
      <c r="R2659" s="20">
        <v>132.85</v>
      </c>
      <c r="S2659" s="23">
        <v>-4.0000000000000002E-4</v>
      </c>
      <c r="W2659" s="23">
        <v>4.0000000000000001E-3</v>
      </c>
      <c r="AA2659" s="23">
        <f t="shared" si="41"/>
        <v>-4.0000000000000003E-5</v>
      </c>
    </row>
    <row r="2660" spans="18:27" x14ac:dyDescent="0.25">
      <c r="R2660" s="20">
        <v>132.9</v>
      </c>
      <c r="S2660" s="23">
        <v>-4.0000000000000002E-4</v>
      </c>
      <c r="W2660" s="23">
        <v>4.0000000000000001E-3</v>
      </c>
      <c r="AA2660" s="23">
        <f t="shared" si="41"/>
        <v>-4.0000000000000003E-5</v>
      </c>
    </row>
    <row r="2661" spans="18:27" x14ac:dyDescent="0.25">
      <c r="R2661" s="20">
        <v>132.94999999999999</v>
      </c>
      <c r="S2661" s="23">
        <v>-4.0000000000000002E-4</v>
      </c>
      <c r="W2661" s="23">
        <v>4.0000000000000001E-3</v>
      </c>
      <c r="AA2661" s="23">
        <f t="shared" si="41"/>
        <v>0</v>
      </c>
    </row>
    <row r="2662" spans="18:27" x14ac:dyDescent="0.25">
      <c r="R2662" s="20">
        <v>133</v>
      </c>
      <c r="S2662" s="23">
        <v>0</v>
      </c>
      <c r="W2662" s="23">
        <v>4.0000000000000001E-3</v>
      </c>
      <c r="AA2662" s="23">
        <f t="shared" si="41"/>
        <v>0</v>
      </c>
    </row>
    <row r="2663" spans="18:27" x14ac:dyDescent="0.25">
      <c r="R2663" s="20">
        <v>133.05000000000001</v>
      </c>
      <c r="S2663" s="23">
        <v>0</v>
      </c>
      <c r="W2663" s="23">
        <v>0</v>
      </c>
      <c r="AA2663" s="23">
        <f t="shared" si="41"/>
        <v>8.0000000000000007E-5</v>
      </c>
    </row>
    <row r="2664" spans="18:27" x14ac:dyDescent="0.25">
      <c r="R2664" s="20">
        <v>133.1</v>
      </c>
      <c r="S2664" s="23">
        <v>8.0000000000000004E-4</v>
      </c>
      <c r="W2664" s="23">
        <v>0</v>
      </c>
      <c r="AA2664" s="23">
        <f t="shared" si="41"/>
        <v>0</v>
      </c>
    </row>
    <row r="2665" spans="18:27" x14ac:dyDescent="0.25">
      <c r="R2665" s="20">
        <v>133.15</v>
      </c>
      <c r="S2665" s="23">
        <v>0</v>
      </c>
      <c r="W2665" s="23">
        <v>0</v>
      </c>
      <c r="AA2665" s="23">
        <f t="shared" si="41"/>
        <v>0</v>
      </c>
    </row>
    <row r="2666" spans="18:27" x14ac:dyDescent="0.25">
      <c r="R2666" s="20">
        <v>133.19999999999999</v>
      </c>
      <c r="S2666" s="23">
        <v>0</v>
      </c>
      <c r="W2666" s="23">
        <v>0</v>
      </c>
      <c r="AA2666" s="23">
        <f t="shared" si="41"/>
        <v>4.0000000000000003E-5</v>
      </c>
    </row>
    <row r="2667" spans="18:27" x14ac:dyDescent="0.25">
      <c r="R2667" s="20">
        <v>133.25</v>
      </c>
      <c r="S2667" s="23">
        <v>4.0000000000000002E-4</v>
      </c>
      <c r="W2667" s="23">
        <v>0</v>
      </c>
      <c r="AA2667" s="23">
        <f t="shared" si="41"/>
        <v>-4.0000000000000003E-5</v>
      </c>
    </row>
    <row r="2668" spans="18:27" x14ac:dyDescent="0.25">
      <c r="R2668" s="20">
        <v>133.30000000000001</v>
      </c>
      <c r="S2668" s="23">
        <v>-4.0000000000000002E-4</v>
      </c>
      <c r="W2668" s="23">
        <v>0</v>
      </c>
      <c r="AA2668" s="23">
        <f t="shared" si="41"/>
        <v>-4.0000000000000003E-5</v>
      </c>
    </row>
    <row r="2669" spans="18:27" x14ac:dyDescent="0.25">
      <c r="R2669" s="20">
        <v>133.35</v>
      </c>
      <c r="S2669" s="23">
        <v>-4.0000000000000002E-4</v>
      </c>
      <c r="W2669" s="23">
        <v>0</v>
      </c>
      <c r="AA2669" s="23">
        <f t="shared" si="41"/>
        <v>4.0000000000000003E-5</v>
      </c>
    </row>
    <row r="2670" spans="18:27" x14ac:dyDescent="0.25">
      <c r="R2670" s="20">
        <v>133.4</v>
      </c>
      <c r="S2670" s="23">
        <v>4.0000000000000002E-4</v>
      </c>
      <c r="W2670" s="23">
        <v>0</v>
      </c>
      <c r="AA2670" s="23">
        <f t="shared" si="41"/>
        <v>-4.0000000000000003E-5</v>
      </c>
    </row>
    <row r="2671" spans="18:27" x14ac:dyDescent="0.25">
      <c r="R2671" s="20">
        <v>133.44999999999999</v>
      </c>
      <c r="S2671" s="23">
        <v>-4.0000000000000002E-4</v>
      </c>
      <c r="W2671" s="23">
        <v>4.0000000000000001E-3</v>
      </c>
      <c r="AA2671" s="23">
        <f t="shared" si="41"/>
        <v>-4.0000000000000003E-5</v>
      </c>
    </row>
    <row r="2672" spans="18:27" x14ac:dyDescent="0.25">
      <c r="R2672" s="20">
        <v>133.5</v>
      </c>
      <c r="S2672" s="23">
        <v>-4.0000000000000002E-4</v>
      </c>
      <c r="W2672" s="23">
        <v>4.0000000000000001E-3</v>
      </c>
      <c r="AA2672" s="23">
        <f t="shared" si="41"/>
        <v>-4.0000000000000003E-5</v>
      </c>
    </row>
    <row r="2673" spans="18:27" x14ac:dyDescent="0.25">
      <c r="R2673" s="20">
        <v>133.55000000000001</v>
      </c>
      <c r="S2673" s="23">
        <v>-4.0000000000000002E-4</v>
      </c>
      <c r="W2673" s="23">
        <v>4.0000000000000001E-3</v>
      </c>
      <c r="AA2673" s="23">
        <f t="shared" si="41"/>
        <v>-4.0000000000000003E-5</v>
      </c>
    </row>
    <row r="2674" spans="18:27" x14ac:dyDescent="0.25">
      <c r="R2674" s="20">
        <v>133.6</v>
      </c>
      <c r="S2674" s="23">
        <v>-4.0000000000000002E-4</v>
      </c>
      <c r="W2674" s="23">
        <v>4.0000000000000001E-3</v>
      </c>
      <c r="AA2674" s="23">
        <f t="shared" si="41"/>
        <v>0</v>
      </c>
    </row>
    <row r="2675" spans="18:27" x14ac:dyDescent="0.25">
      <c r="R2675" s="20">
        <v>133.65</v>
      </c>
      <c r="S2675" s="23">
        <v>0</v>
      </c>
      <c r="W2675" s="23">
        <v>0</v>
      </c>
      <c r="AA2675" s="23">
        <f t="shared" si="41"/>
        <v>-4.0000000000000003E-5</v>
      </c>
    </row>
    <row r="2676" spans="18:27" x14ac:dyDescent="0.25">
      <c r="R2676" s="20">
        <v>133.69999999999999</v>
      </c>
      <c r="S2676" s="23">
        <v>-4.0000000000000002E-4</v>
      </c>
      <c r="W2676" s="23">
        <v>0</v>
      </c>
      <c r="AA2676" s="23">
        <f t="shared" si="41"/>
        <v>-8.0000000000000007E-5</v>
      </c>
    </row>
    <row r="2677" spans="18:27" x14ac:dyDescent="0.25">
      <c r="R2677" s="20">
        <v>133.75</v>
      </c>
      <c r="S2677" s="23">
        <v>-8.0000000000000004E-4</v>
      </c>
      <c r="W2677" s="23">
        <v>0</v>
      </c>
      <c r="AA2677" s="23">
        <f t="shared" si="41"/>
        <v>-8.0000000000000007E-5</v>
      </c>
    </row>
    <row r="2678" spans="18:27" x14ac:dyDescent="0.25">
      <c r="R2678" s="20">
        <v>133.80000000000001</v>
      </c>
      <c r="S2678" s="23">
        <v>-8.0000000000000004E-4</v>
      </c>
      <c r="W2678" s="23">
        <v>0</v>
      </c>
      <c r="AA2678" s="23">
        <f t="shared" si="41"/>
        <v>-4.0000000000000003E-5</v>
      </c>
    </row>
    <row r="2679" spans="18:27" x14ac:dyDescent="0.25">
      <c r="R2679" s="20">
        <v>133.85</v>
      </c>
      <c r="S2679" s="23">
        <v>-4.0000000000000002E-4</v>
      </c>
      <c r="W2679" s="23">
        <v>0</v>
      </c>
      <c r="AA2679" s="23">
        <f t="shared" si="41"/>
        <v>0</v>
      </c>
    </row>
    <row r="2680" spans="18:27" x14ac:dyDescent="0.25">
      <c r="R2680" s="20">
        <v>133.9</v>
      </c>
      <c r="S2680" s="23">
        <v>0</v>
      </c>
      <c r="W2680" s="23">
        <v>0</v>
      </c>
      <c r="AA2680" s="23">
        <f t="shared" si="41"/>
        <v>0</v>
      </c>
    </row>
    <row r="2681" spans="18:27" x14ac:dyDescent="0.25">
      <c r="R2681" s="20">
        <v>133.94999999999999</v>
      </c>
      <c r="S2681" s="23">
        <v>0</v>
      </c>
      <c r="W2681" s="23">
        <v>0</v>
      </c>
      <c r="AA2681" s="23">
        <f t="shared" si="41"/>
        <v>-4.0000000000000003E-5</v>
      </c>
    </row>
    <row r="2682" spans="18:27" x14ac:dyDescent="0.25">
      <c r="R2682" s="20">
        <v>134</v>
      </c>
      <c r="S2682" s="23">
        <v>-4.0000000000000002E-4</v>
      </c>
      <c r="W2682" s="23">
        <v>0</v>
      </c>
      <c r="AA2682" s="23">
        <f t="shared" si="41"/>
        <v>-4.0000000000000003E-5</v>
      </c>
    </row>
    <row r="2683" spans="18:27" x14ac:dyDescent="0.25">
      <c r="R2683" s="20">
        <v>134.05000000000001</v>
      </c>
      <c r="S2683" s="23">
        <v>-4.0000000000000002E-4</v>
      </c>
      <c r="W2683" s="23">
        <v>4.0000000000000001E-3</v>
      </c>
      <c r="AA2683" s="23">
        <f t="shared" si="41"/>
        <v>-4.0000000000000003E-5</v>
      </c>
    </row>
    <row r="2684" spans="18:27" x14ac:dyDescent="0.25">
      <c r="R2684" s="20">
        <v>134.1</v>
      </c>
      <c r="S2684" s="23">
        <v>-4.0000000000000002E-4</v>
      </c>
      <c r="W2684" s="23">
        <v>4.0000000000000001E-3</v>
      </c>
      <c r="AA2684" s="23">
        <f t="shared" si="41"/>
        <v>-4.0000000000000003E-5</v>
      </c>
    </row>
    <row r="2685" spans="18:27" x14ac:dyDescent="0.25">
      <c r="R2685" s="20">
        <v>134.15</v>
      </c>
      <c r="S2685" s="23">
        <v>-4.0000000000000002E-4</v>
      </c>
      <c r="W2685" s="23">
        <v>4.0000000000000001E-3</v>
      </c>
      <c r="AA2685" s="23">
        <f t="shared" si="41"/>
        <v>-4.0000000000000003E-5</v>
      </c>
    </row>
    <row r="2686" spans="18:27" x14ac:dyDescent="0.25">
      <c r="R2686" s="20">
        <v>134.19999999999999</v>
      </c>
      <c r="S2686" s="23">
        <v>-4.0000000000000002E-4</v>
      </c>
      <c r="W2686" s="23">
        <v>4.0000000000000001E-3</v>
      </c>
      <c r="AA2686" s="23">
        <f t="shared" si="41"/>
        <v>4.0000000000000003E-5</v>
      </c>
    </row>
    <row r="2687" spans="18:27" x14ac:dyDescent="0.25">
      <c r="R2687" s="20">
        <v>134.25</v>
      </c>
      <c r="S2687" s="23">
        <v>4.0000000000000002E-4</v>
      </c>
      <c r="W2687" s="23">
        <v>0</v>
      </c>
      <c r="AA2687" s="23">
        <f t="shared" si="41"/>
        <v>0</v>
      </c>
    </row>
    <row r="2688" spans="18:27" x14ac:dyDescent="0.25">
      <c r="R2688" s="20">
        <v>134.30000000000001</v>
      </c>
      <c r="S2688" s="23">
        <v>0</v>
      </c>
      <c r="W2688" s="23">
        <v>0</v>
      </c>
      <c r="AA2688" s="23">
        <f t="shared" si="41"/>
        <v>0</v>
      </c>
    </row>
    <row r="2689" spans="18:27" x14ac:dyDescent="0.25">
      <c r="R2689" s="20">
        <v>134.35</v>
      </c>
      <c r="S2689" s="23">
        <v>0</v>
      </c>
      <c r="W2689" s="23">
        <v>0</v>
      </c>
      <c r="AA2689" s="23">
        <f t="shared" si="41"/>
        <v>0</v>
      </c>
    </row>
    <row r="2690" spans="18:27" x14ac:dyDescent="0.25">
      <c r="R2690" s="20">
        <v>134.4</v>
      </c>
      <c r="S2690" s="23">
        <v>0</v>
      </c>
      <c r="W2690" s="23">
        <v>0</v>
      </c>
      <c r="AA2690" s="23">
        <f t="shared" si="41"/>
        <v>-4.0000000000000003E-5</v>
      </c>
    </row>
    <row r="2691" spans="18:27" x14ac:dyDescent="0.25">
      <c r="R2691" s="20">
        <v>134.44999999999999</v>
      </c>
      <c r="S2691" s="23">
        <v>-4.0000000000000002E-4</v>
      </c>
      <c r="W2691" s="23">
        <v>4.0000000000000001E-3</v>
      </c>
      <c r="AA2691" s="23">
        <f t="shared" si="41"/>
        <v>-1.1999999999999999E-4</v>
      </c>
    </row>
    <row r="2692" spans="18:27" x14ac:dyDescent="0.25">
      <c r="R2692" s="20">
        <v>134.5</v>
      </c>
      <c r="S2692" s="23">
        <v>-1.1999999999999999E-3</v>
      </c>
      <c r="W2692" s="23">
        <v>4.0000000000000001E-3</v>
      </c>
      <c r="AA2692" s="23">
        <f t="shared" ref="AA2692:AA2755" si="42">S2693/10</f>
        <v>0</v>
      </c>
    </row>
    <row r="2693" spans="18:27" x14ac:dyDescent="0.25">
      <c r="R2693" s="20">
        <v>134.55000000000001</v>
      </c>
      <c r="S2693" s="23">
        <v>0</v>
      </c>
      <c r="W2693" s="23">
        <v>4.0000000000000001E-3</v>
      </c>
      <c r="AA2693" s="23">
        <f t="shared" si="42"/>
        <v>-4.0000000000000003E-5</v>
      </c>
    </row>
    <row r="2694" spans="18:27" x14ac:dyDescent="0.25">
      <c r="R2694" s="20">
        <v>134.6</v>
      </c>
      <c r="S2694" s="23">
        <v>-4.0000000000000002E-4</v>
      </c>
      <c r="W2694" s="23">
        <v>4.0000000000000001E-3</v>
      </c>
      <c r="AA2694" s="23">
        <f t="shared" si="42"/>
        <v>0</v>
      </c>
    </row>
    <row r="2695" spans="18:27" x14ac:dyDescent="0.25">
      <c r="R2695" s="20">
        <v>134.65</v>
      </c>
      <c r="S2695" s="23">
        <v>0</v>
      </c>
      <c r="W2695" s="23">
        <v>4.0000000000000001E-3</v>
      </c>
      <c r="AA2695" s="23">
        <f t="shared" si="42"/>
        <v>0</v>
      </c>
    </row>
    <row r="2696" spans="18:27" x14ac:dyDescent="0.25">
      <c r="R2696" s="20">
        <v>134.69999999999999</v>
      </c>
      <c r="S2696" s="23">
        <v>0</v>
      </c>
      <c r="W2696" s="23">
        <v>4.0000000000000001E-3</v>
      </c>
      <c r="AA2696" s="23">
        <f t="shared" si="42"/>
        <v>4.0000000000000003E-5</v>
      </c>
    </row>
    <row r="2697" spans="18:27" x14ac:dyDescent="0.25">
      <c r="R2697" s="20">
        <v>134.75</v>
      </c>
      <c r="S2697" s="23">
        <v>4.0000000000000002E-4</v>
      </c>
      <c r="W2697" s="23">
        <v>4.0000000000000001E-3</v>
      </c>
      <c r="AA2697" s="23">
        <f t="shared" si="42"/>
        <v>0</v>
      </c>
    </row>
    <row r="2698" spans="18:27" x14ac:dyDescent="0.25">
      <c r="R2698" s="20">
        <v>134.80000000000001</v>
      </c>
      <c r="S2698" s="23">
        <v>0</v>
      </c>
      <c r="W2698" s="23">
        <v>4.0000000000000001E-3</v>
      </c>
      <c r="AA2698" s="23">
        <f t="shared" si="42"/>
        <v>0</v>
      </c>
    </row>
    <row r="2699" spans="18:27" x14ac:dyDescent="0.25">
      <c r="R2699" s="20">
        <v>134.85</v>
      </c>
      <c r="S2699" s="23">
        <v>0</v>
      </c>
      <c r="W2699" s="23">
        <v>0</v>
      </c>
      <c r="AA2699" s="23">
        <f t="shared" si="42"/>
        <v>0</v>
      </c>
    </row>
    <row r="2700" spans="18:27" x14ac:dyDescent="0.25">
      <c r="R2700" s="20">
        <v>134.9</v>
      </c>
      <c r="S2700" s="23">
        <v>0</v>
      </c>
      <c r="W2700" s="23">
        <v>0</v>
      </c>
      <c r="AA2700" s="23">
        <f t="shared" si="42"/>
        <v>0</v>
      </c>
    </row>
    <row r="2701" spans="18:27" x14ac:dyDescent="0.25">
      <c r="R2701" s="20">
        <v>134.94999999999999</v>
      </c>
      <c r="S2701" s="23">
        <v>0</v>
      </c>
      <c r="W2701" s="23">
        <v>0</v>
      </c>
      <c r="AA2701" s="23">
        <f t="shared" si="42"/>
        <v>0</v>
      </c>
    </row>
    <row r="2702" spans="18:27" x14ac:dyDescent="0.25">
      <c r="R2702" s="20">
        <v>135</v>
      </c>
      <c r="S2702" s="23">
        <v>0</v>
      </c>
      <c r="W2702" s="23">
        <v>0</v>
      </c>
      <c r="AA2702" s="23">
        <f t="shared" si="42"/>
        <v>-8.0000000000000007E-5</v>
      </c>
    </row>
    <row r="2703" spans="18:27" x14ac:dyDescent="0.25">
      <c r="R2703" s="20">
        <v>135.05000000000001</v>
      </c>
      <c r="S2703" s="23">
        <v>-8.0000000000000004E-4</v>
      </c>
      <c r="W2703" s="23">
        <v>4.0000000000000001E-3</v>
      </c>
      <c r="AA2703" s="23">
        <f t="shared" si="42"/>
        <v>4.0000000000000003E-5</v>
      </c>
    </row>
    <row r="2704" spans="18:27" x14ac:dyDescent="0.25">
      <c r="R2704" s="20">
        <v>135.1</v>
      </c>
      <c r="S2704" s="23">
        <v>4.0000000000000002E-4</v>
      </c>
      <c r="W2704" s="23">
        <v>4.0000000000000001E-3</v>
      </c>
      <c r="AA2704" s="23">
        <f t="shared" si="42"/>
        <v>0</v>
      </c>
    </row>
    <row r="2705" spans="18:27" x14ac:dyDescent="0.25">
      <c r="R2705" s="20">
        <v>135.15</v>
      </c>
      <c r="S2705" s="23">
        <v>0</v>
      </c>
      <c r="W2705" s="23">
        <v>4.0000000000000001E-3</v>
      </c>
      <c r="AA2705" s="23">
        <f t="shared" si="42"/>
        <v>0</v>
      </c>
    </row>
    <row r="2706" spans="18:27" x14ac:dyDescent="0.25">
      <c r="R2706" s="20">
        <v>135.19999999999999</v>
      </c>
      <c r="S2706" s="23">
        <v>0</v>
      </c>
      <c r="W2706" s="23">
        <v>4.0000000000000001E-3</v>
      </c>
      <c r="AA2706" s="23">
        <f t="shared" si="42"/>
        <v>4.0000000000000003E-5</v>
      </c>
    </row>
    <row r="2707" spans="18:27" x14ac:dyDescent="0.25">
      <c r="R2707" s="20">
        <v>135.25</v>
      </c>
      <c r="S2707" s="23">
        <v>4.0000000000000002E-4</v>
      </c>
      <c r="W2707" s="23">
        <v>4.0000000000000001E-3</v>
      </c>
      <c r="AA2707" s="23">
        <f t="shared" si="42"/>
        <v>4.0000000000000003E-5</v>
      </c>
    </row>
    <row r="2708" spans="18:27" x14ac:dyDescent="0.25">
      <c r="R2708" s="20">
        <v>135.30000000000001</v>
      </c>
      <c r="S2708" s="23">
        <v>4.0000000000000002E-4</v>
      </c>
      <c r="W2708" s="23">
        <v>4.0000000000000001E-3</v>
      </c>
      <c r="AA2708" s="23">
        <f t="shared" si="42"/>
        <v>0</v>
      </c>
    </row>
    <row r="2709" spans="18:27" x14ac:dyDescent="0.25">
      <c r="R2709" s="20">
        <v>135.35</v>
      </c>
      <c r="S2709" s="23">
        <v>0</v>
      </c>
      <c r="W2709" s="23">
        <v>4.0000000000000001E-3</v>
      </c>
      <c r="AA2709" s="23">
        <f t="shared" si="42"/>
        <v>0</v>
      </c>
    </row>
    <row r="2710" spans="18:27" x14ac:dyDescent="0.25">
      <c r="R2710" s="20">
        <v>135.4</v>
      </c>
      <c r="S2710" s="23">
        <v>0</v>
      </c>
      <c r="W2710" s="23">
        <v>4.0000000000000001E-3</v>
      </c>
      <c r="AA2710" s="23">
        <f t="shared" si="42"/>
        <v>0</v>
      </c>
    </row>
    <row r="2711" spans="18:27" x14ac:dyDescent="0.25">
      <c r="R2711" s="20">
        <v>135.44999999999999</v>
      </c>
      <c r="S2711" s="23">
        <v>0</v>
      </c>
      <c r="W2711" s="23">
        <v>0</v>
      </c>
      <c r="AA2711" s="23">
        <f t="shared" si="42"/>
        <v>0</v>
      </c>
    </row>
    <row r="2712" spans="18:27" x14ac:dyDescent="0.25">
      <c r="R2712" s="20">
        <v>135.5</v>
      </c>
      <c r="S2712" s="23">
        <v>0</v>
      </c>
      <c r="W2712" s="23">
        <v>0</v>
      </c>
      <c r="AA2712" s="23">
        <f t="shared" si="42"/>
        <v>0</v>
      </c>
    </row>
    <row r="2713" spans="18:27" x14ac:dyDescent="0.25">
      <c r="R2713" s="20">
        <v>135.55000000000001</v>
      </c>
      <c r="S2713" s="23">
        <v>0</v>
      </c>
      <c r="W2713" s="23">
        <v>0</v>
      </c>
      <c r="AA2713" s="23">
        <f t="shared" si="42"/>
        <v>0</v>
      </c>
    </row>
    <row r="2714" spans="18:27" x14ac:dyDescent="0.25">
      <c r="R2714" s="20">
        <v>135.6</v>
      </c>
      <c r="S2714" s="23">
        <v>0</v>
      </c>
      <c r="W2714" s="23">
        <v>0</v>
      </c>
      <c r="AA2714" s="23">
        <f t="shared" si="42"/>
        <v>0</v>
      </c>
    </row>
    <row r="2715" spans="18:27" x14ac:dyDescent="0.25">
      <c r="R2715" s="20">
        <v>135.65</v>
      </c>
      <c r="S2715" s="23">
        <v>0</v>
      </c>
      <c r="W2715" s="23">
        <v>0</v>
      </c>
      <c r="AA2715" s="23">
        <f t="shared" si="42"/>
        <v>0</v>
      </c>
    </row>
    <row r="2716" spans="18:27" x14ac:dyDescent="0.25">
      <c r="R2716" s="20">
        <v>135.69999999999999</v>
      </c>
      <c r="S2716" s="23">
        <v>0</v>
      </c>
      <c r="W2716" s="23">
        <v>0</v>
      </c>
      <c r="AA2716" s="23">
        <f t="shared" si="42"/>
        <v>0</v>
      </c>
    </row>
    <row r="2717" spans="18:27" x14ac:dyDescent="0.25">
      <c r="R2717" s="20">
        <v>135.75</v>
      </c>
      <c r="S2717" s="23">
        <v>0</v>
      </c>
      <c r="W2717" s="23">
        <v>0</v>
      </c>
      <c r="AA2717" s="23">
        <f t="shared" si="42"/>
        <v>-4.0000000000000003E-5</v>
      </c>
    </row>
    <row r="2718" spans="18:27" x14ac:dyDescent="0.25">
      <c r="R2718" s="20">
        <v>135.80000000000001</v>
      </c>
      <c r="S2718" s="23">
        <v>-4.0000000000000002E-4</v>
      </c>
      <c r="W2718" s="23">
        <v>0</v>
      </c>
      <c r="AA2718" s="23">
        <f t="shared" si="42"/>
        <v>8.0000000000000007E-5</v>
      </c>
    </row>
    <row r="2719" spans="18:27" x14ac:dyDescent="0.25">
      <c r="R2719" s="20">
        <v>135.85</v>
      </c>
      <c r="S2719" s="23">
        <v>8.0000000000000004E-4</v>
      </c>
      <c r="W2719" s="23">
        <v>0</v>
      </c>
      <c r="AA2719" s="23">
        <f t="shared" si="42"/>
        <v>0</v>
      </c>
    </row>
    <row r="2720" spans="18:27" x14ac:dyDescent="0.25">
      <c r="R2720" s="20">
        <v>135.9</v>
      </c>
      <c r="S2720" s="23">
        <v>0</v>
      </c>
      <c r="W2720" s="23">
        <v>0</v>
      </c>
      <c r="AA2720" s="23">
        <f t="shared" si="42"/>
        <v>0</v>
      </c>
    </row>
    <row r="2721" spans="18:27" x14ac:dyDescent="0.25">
      <c r="R2721" s="20">
        <v>135.94999999999999</v>
      </c>
      <c r="S2721" s="23">
        <v>0</v>
      </c>
      <c r="W2721" s="23">
        <v>0</v>
      </c>
      <c r="AA2721" s="23">
        <f t="shared" si="42"/>
        <v>8.0000000000000007E-5</v>
      </c>
    </row>
    <row r="2722" spans="18:27" x14ac:dyDescent="0.25">
      <c r="R2722" s="20">
        <v>136</v>
      </c>
      <c r="S2722" s="23">
        <v>8.0000000000000004E-4</v>
      </c>
      <c r="W2722" s="23">
        <v>0</v>
      </c>
      <c r="AA2722" s="23">
        <f t="shared" si="42"/>
        <v>0</v>
      </c>
    </row>
    <row r="2723" spans="18:27" x14ac:dyDescent="0.25">
      <c r="R2723" s="20">
        <v>136.05000000000001</v>
      </c>
      <c r="S2723" s="23">
        <v>0</v>
      </c>
      <c r="W2723" s="23">
        <v>4.0000000000000001E-3</v>
      </c>
      <c r="AA2723" s="23">
        <f t="shared" si="42"/>
        <v>-4.0000000000000003E-5</v>
      </c>
    </row>
    <row r="2724" spans="18:27" x14ac:dyDescent="0.25">
      <c r="R2724" s="20">
        <v>136.1</v>
      </c>
      <c r="S2724" s="23">
        <v>-4.0000000000000002E-4</v>
      </c>
      <c r="W2724" s="23">
        <v>4.0000000000000001E-3</v>
      </c>
      <c r="AA2724" s="23">
        <f t="shared" si="42"/>
        <v>-4.0000000000000003E-5</v>
      </c>
    </row>
    <row r="2725" spans="18:27" x14ac:dyDescent="0.25">
      <c r="R2725" s="20">
        <v>136.15</v>
      </c>
      <c r="S2725" s="23">
        <v>-4.0000000000000002E-4</v>
      </c>
      <c r="W2725" s="23">
        <v>4.0000000000000001E-3</v>
      </c>
      <c r="AA2725" s="23">
        <f t="shared" si="42"/>
        <v>-4.0000000000000003E-5</v>
      </c>
    </row>
    <row r="2726" spans="18:27" x14ac:dyDescent="0.25">
      <c r="R2726" s="20">
        <v>136.19999999999999</v>
      </c>
      <c r="S2726" s="23">
        <v>-4.0000000000000002E-4</v>
      </c>
      <c r="W2726" s="23">
        <v>4.0000000000000001E-3</v>
      </c>
      <c r="AA2726" s="23">
        <f t="shared" si="42"/>
        <v>0</v>
      </c>
    </row>
    <row r="2727" spans="18:27" x14ac:dyDescent="0.25">
      <c r="R2727" s="20">
        <v>136.25</v>
      </c>
      <c r="S2727" s="23">
        <v>0</v>
      </c>
      <c r="W2727" s="23">
        <v>0</v>
      </c>
      <c r="AA2727" s="23">
        <f t="shared" si="42"/>
        <v>0</v>
      </c>
    </row>
    <row r="2728" spans="18:27" x14ac:dyDescent="0.25">
      <c r="R2728" s="20">
        <v>136.30000000000001</v>
      </c>
      <c r="S2728" s="23">
        <v>0</v>
      </c>
      <c r="W2728" s="23">
        <v>0</v>
      </c>
      <c r="AA2728" s="23">
        <f t="shared" si="42"/>
        <v>0</v>
      </c>
    </row>
    <row r="2729" spans="18:27" x14ac:dyDescent="0.25">
      <c r="R2729" s="20">
        <v>136.35</v>
      </c>
      <c r="S2729" s="23">
        <v>0</v>
      </c>
      <c r="W2729" s="23">
        <v>0</v>
      </c>
      <c r="AA2729" s="23">
        <f t="shared" si="42"/>
        <v>8.0000000000000007E-5</v>
      </c>
    </row>
    <row r="2730" spans="18:27" x14ac:dyDescent="0.25">
      <c r="R2730" s="20">
        <v>136.4</v>
      </c>
      <c r="S2730" s="23">
        <v>8.0000000000000004E-4</v>
      </c>
      <c r="W2730" s="23">
        <v>0</v>
      </c>
      <c r="AA2730" s="23">
        <f t="shared" si="42"/>
        <v>4.0000000000000003E-5</v>
      </c>
    </row>
    <row r="2731" spans="18:27" x14ac:dyDescent="0.25">
      <c r="R2731" s="20">
        <v>136.44999999999999</v>
      </c>
      <c r="S2731" s="23">
        <v>4.0000000000000002E-4</v>
      </c>
      <c r="W2731" s="23">
        <v>4.0000000000000001E-3</v>
      </c>
      <c r="AA2731" s="23">
        <f t="shared" si="42"/>
        <v>-4.0000000000000003E-5</v>
      </c>
    </row>
    <row r="2732" spans="18:27" x14ac:dyDescent="0.25">
      <c r="R2732" s="20">
        <v>136.5</v>
      </c>
      <c r="S2732" s="23">
        <v>-4.0000000000000002E-4</v>
      </c>
      <c r="W2732" s="23">
        <v>4.0000000000000001E-3</v>
      </c>
      <c r="AA2732" s="23">
        <f t="shared" si="42"/>
        <v>-4.0000000000000003E-5</v>
      </c>
    </row>
    <row r="2733" spans="18:27" x14ac:dyDescent="0.25">
      <c r="R2733" s="20">
        <v>136.55000000000001</v>
      </c>
      <c r="S2733" s="23">
        <v>-4.0000000000000002E-4</v>
      </c>
      <c r="W2733" s="23">
        <v>4.0000000000000001E-3</v>
      </c>
      <c r="AA2733" s="23">
        <f t="shared" si="42"/>
        <v>-8.0000000000000007E-5</v>
      </c>
    </row>
    <row r="2734" spans="18:27" x14ac:dyDescent="0.25">
      <c r="R2734" s="20">
        <v>136.6</v>
      </c>
      <c r="S2734" s="23">
        <v>-8.0000000000000004E-4</v>
      </c>
      <c r="W2734" s="23">
        <v>4.0000000000000001E-3</v>
      </c>
      <c r="AA2734" s="23">
        <f t="shared" si="42"/>
        <v>-4.0000000000000003E-5</v>
      </c>
    </row>
    <row r="2735" spans="18:27" x14ac:dyDescent="0.25">
      <c r="R2735" s="20">
        <v>136.65</v>
      </c>
      <c r="S2735" s="23">
        <v>-4.0000000000000002E-4</v>
      </c>
      <c r="W2735" s="23">
        <v>0</v>
      </c>
      <c r="AA2735" s="23">
        <f t="shared" si="42"/>
        <v>-8.0000000000000007E-5</v>
      </c>
    </row>
    <row r="2736" spans="18:27" x14ac:dyDescent="0.25">
      <c r="R2736" s="20">
        <v>136.69999999999999</v>
      </c>
      <c r="S2736" s="23">
        <v>-8.0000000000000004E-4</v>
      </c>
      <c r="W2736" s="23">
        <v>0</v>
      </c>
      <c r="AA2736" s="23">
        <f t="shared" si="42"/>
        <v>-4.0000000000000003E-5</v>
      </c>
    </row>
    <row r="2737" spans="18:27" x14ac:dyDescent="0.25">
      <c r="R2737" s="20">
        <v>136.75</v>
      </c>
      <c r="S2737" s="23">
        <v>-4.0000000000000002E-4</v>
      </c>
      <c r="W2737" s="23">
        <v>0</v>
      </c>
      <c r="AA2737" s="23">
        <f t="shared" si="42"/>
        <v>-4.0000000000000003E-5</v>
      </c>
    </row>
    <row r="2738" spans="18:27" x14ac:dyDescent="0.25">
      <c r="R2738" s="20">
        <v>136.80000000000001</v>
      </c>
      <c r="S2738" s="23">
        <v>-4.0000000000000002E-4</v>
      </c>
      <c r="W2738" s="23">
        <v>0</v>
      </c>
      <c r="AA2738" s="23">
        <f t="shared" si="42"/>
        <v>-4.0000000000000003E-5</v>
      </c>
    </row>
    <row r="2739" spans="18:27" x14ac:dyDescent="0.25">
      <c r="R2739" s="20">
        <v>136.85</v>
      </c>
      <c r="S2739" s="23">
        <v>-4.0000000000000002E-4</v>
      </c>
      <c r="W2739" s="23">
        <v>0</v>
      </c>
      <c r="AA2739" s="23">
        <f t="shared" si="42"/>
        <v>-4.0000000000000003E-5</v>
      </c>
    </row>
    <row r="2740" spans="18:27" x14ac:dyDescent="0.25">
      <c r="R2740" s="20">
        <v>136.9</v>
      </c>
      <c r="S2740" s="23">
        <v>-4.0000000000000002E-4</v>
      </c>
      <c r="W2740" s="23">
        <v>0</v>
      </c>
      <c r="AA2740" s="23">
        <f t="shared" si="42"/>
        <v>-4.0000000000000003E-5</v>
      </c>
    </row>
    <row r="2741" spans="18:27" x14ac:dyDescent="0.25">
      <c r="R2741" s="20">
        <v>136.94999999999999</v>
      </c>
      <c r="S2741" s="23">
        <v>-4.0000000000000002E-4</v>
      </c>
      <c r="W2741" s="23">
        <v>0</v>
      </c>
      <c r="AA2741" s="23">
        <f t="shared" si="42"/>
        <v>-1.1999999999999999E-4</v>
      </c>
    </row>
    <row r="2742" spans="18:27" x14ac:dyDescent="0.25">
      <c r="R2742" s="20">
        <v>137</v>
      </c>
      <c r="S2742" s="23">
        <v>-1.1999999999999999E-3</v>
      </c>
      <c r="W2742" s="23">
        <v>0</v>
      </c>
      <c r="AA2742" s="23">
        <f t="shared" si="42"/>
        <v>0</v>
      </c>
    </row>
    <row r="2743" spans="18:27" x14ac:dyDescent="0.25">
      <c r="R2743" s="20">
        <v>137.05000000000001</v>
      </c>
      <c r="S2743" s="23">
        <v>0</v>
      </c>
      <c r="W2743" s="23">
        <v>4.0000000000000001E-3</v>
      </c>
      <c r="AA2743" s="23">
        <f t="shared" si="42"/>
        <v>4.0000000000000003E-5</v>
      </c>
    </row>
    <row r="2744" spans="18:27" x14ac:dyDescent="0.25">
      <c r="R2744" s="20">
        <v>137.1</v>
      </c>
      <c r="S2744" s="23">
        <v>4.0000000000000002E-4</v>
      </c>
      <c r="W2744" s="23">
        <v>4.0000000000000001E-3</v>
      </c>
      <c r="AA2744" s="23">
        <f t="shared" si="42"/>
        <v>0</v>
      </c>
    </row>
    <row r="2745" spans="18:27" x14ac:dyDescent="0.25">
      <c r="R2745" s="20">
        <v>137.15</v>
      </c>
      <c r="S2745" s="23">
        <v>0</v>
      </c>
      <c r="W2745" s="23">
        <v>4.0000000000000001E-3</v>
      </c>
      <c r="AA2745" s="23">
        <f t="shared" si="42"/>
        <v>4.0000000000000003E-5</v>
      </c>
    </row>
    <row r="2746" spans="18:27" x14ac:dyDescent="0.25">
      <c r="R2746" s="20">
        <v>137.19999999999999</v>
      </c>
      <c r="S2746" s="23">
        <v>4.0000000000000002E-4</v>
      </c>
      <c r="W2746" s="23">
        <v>4.0000000000000001E-3</v>
      </c>
      <c r="AA2746" s="23">
        <f t="shared" si="42"/>
        <v>0</v>
      </c>
    </row>
    <row r="2747" spans="18:27" x14ac:dyDescent="0.25">
      <c r="R2747" s="20">
        <v>137.25</v>
      </c>
      <c r="S2747" s="23">
        <v>0</v>
      </c>
      <c r="W2747" s="23">
        <v>4.0000000000000001E-3</v>
      </c>
      <c r="AA2747" s="23">
        <f t="shared" si="42"/>
        <v>-4.0000000000000003E-5</v>
      </c>
    </row>
    <row r="2748" spans="18:27" x14ac:dyDescent="0.25">
      <c r="R2748" s="20">
        <v>137.30000000000001</v>
      </c>
      <c r="S2748" s="23">
        <v>-4.0000000000000002E-4</v>
      </c>
      <c r="W2748" s="23">
        <v>4.0000000000000001E-3</v>
      </c>
      <c r="AA2748" s="23">
        <f t="shared" si="42"/>
        <v>-4.0000000000000003E-5</v>
      </c>
    </row>
    <row r="2749" spans="18:27" x14ac:dyDescent="0.25">
      <c r="R2749" s="20">
        <v>137.35</v>
      </c>
      <c r="S2749" s="23">
        <v>-4.0000000000000002E-4</v>
      </c>
      <c r="W2749" s="23">
        <v>4.0000000000000001E-3</v>
      </c>
      <c r="AA2749" s="23">
        <f t="shared" si="42"/>
        <v>-4.0000000000000003E-5</v>
      </c>
    </row>
    <row r="2750" spans="18:27" x14ac:dyDescent="0.25">
      <c r="R2750" s="20">
        <v>137.4</v>
      </c>
      <c r="S2750" s="23">
        <v>-4.0000000000000002E-4</v>
      </c>
      <c r="W2750" s="23">
        <v>4.0000000000000001E-3</v>
      </c>
      <c r="AA2750" s="23">
        <f t="shared" si="42"/>
        <v>0</v>
      </c>
    </row>
    <row r="2751" spans="18:27" x14ac:dyDescent="0.25">
      <c r="R2751" s="20">
        <v>137.44999999999999</v>
      </c>
      <c r="S2751" s="23">
        <v>0</v>
      </c>
      <c r="W2751" s="23">
        <v>0</v>
      </c>
      <c r="AA2751" s="23">
        <f t="shared" si="42"/>
        <v>0</v>
      </c>
    </row>
    <row r="2752" spans="18:27" x14ac:dyDescent="0.25">
      <c r="R2752" s="20">
        <v>137.5</v>
      </c>
      <c r="S2752" s="23">
        <v>0</v>
      </c>
      <c r="W2752" s="23">
        <v>0</v>
      </c>
      <c r="AA2752" s="23">
        <f t="shared" si="42"/>
        <v>4.0000000000000003E-5</v>
      </c>
    </row>
    <row r="2753" spans="18:27" x14ac:dyDescent="0.25">
      <c r="R2753" s="20">
        <v>137.55000000000001</v>
      </c>
      <c r="S2753" s="23">
        <v>4.0000000000000002E-4</v>
      </c>
      <c r="W2753" s="23">
        <v>0</v>
      </c>
      <c r="AA2753" s="23">
        <f t="shared" si="42"/>
        <v>0</v>
      </c>
    </row>
    <row r="2754" spans="18:27" x14ac:dyDescent="0.25">
      <c r="R2754" s="20">
        <v>137.6</v>
      </c>
      <c r="S2754" s="23">
        <v>0</v>
      </c>
      <c r="W2754" s="23">
        <v>0</v>
      </c>
      <c r="AA2754" s="23">
        <f t="shared" si="42"/>
        <v>-4.0000000000000003E-5</v>
      </c>
    </row>
    <row r="2755" spans="18:27" x14ac:dyDescent="0.25">
      <c r="R2755" s="20">
        <v>137.65</v>
      </c>
      <c r="S2755" s="23">
        <v>-4.0000000000000002E-4</v>
      </c>
      <c r="W2755" s="23">
        <v>0</v>
      </c>
      <c r="AA2755" s="23">
        <f t="shared" si="42"/>
        <v>-4.0000000000000003E-5</v>
      </c>
    </row>
    <row r="2756" spans="18:27" x14ac:dyDescent="0.25">
      <c r="R2756" s="20">
        <v>137.69999999999999</v>
      </c>
      <c r="S2756" s="23">
        <v>-4.0000000000000002E-4</v>
      </c>
      <c r="W2756" s="23">
        <v>0</v>
      </c>
      <c r="AA2756" s="23">
        <f t="shared" ref="AA2756:AA2819" si="43">S2757/10</f>
        <v>0</v>
      </c>
    </row>
    <row r="2757" spans="18:27" x14ac:dyDescent="0.25">
      <c r="R2757" s="20">
        <v>137.75</v>
      </c>
      <c r="S2757" s="23">
        <v>0</v>
      </c>
      <c r="W2757" s="23">
        <v>0</v>
      </c>
      <c r="AA2757" s="23">
        <f t="shared" si="43"/>
        <v>-4.0000000000000003E-5</v>
      </c>
    </row>
    <row r="2758" spans="18:27" x14ac:dyDescent="0.25">
      <c r="R2758" s="20">
        <v>137.80000000000001</v>
      </c>
      <c r="S2758" s="23">
        <v>-4.0000000000000002E-4</v>
      </c>
      <c r="W2758" s="23">
        <v>0</v>
      </c>
      <c r="AA2758" s="23">
        <f t="shared" si="43"/>
        <v>0</v>
      </c>
    </row>
    <row r="2759" spans="18:27" x14ac:dyDescent="0.25">
      <c r="R2759" s="20">
        <v>137.85</v>
      </c>
      <c r="S2759" s="23">
        <v>0</v>
      </c>
      <c r="W2759" s="23">
        <v>4.0000000000000001E-3</v>
      </c>
      <c r="AA2759" s="23">
        <f t="shared" si="43"/>
        <v>0</v>
      </c>
    </row>
    <row r="2760" spans="18:27" x14ac:dyDescent="0.25">
      <c r="R2760" s="20">
        <v>137.9</v>
      </c>
      <c r="S2760" s="23">
        <v>0</v>
      </c>
      <c r="W2760" s="23">
        <v>4.0000000000000001E-3</v>
      </c>
      <c r="AA2760" s="23">
        <f t="shared" si="43"/>
        <v>0</v>
      </c>
    </row>
    <row r="2761" spans="18:27" x14ac:dyDescent="0.25">
      <c r="R2761" s="20">
        <v>137.94999999999999</v>
      </c>
      <c r="S2761" s="23">
        <v>0</v>
      </c>
      <c r="W2761" s="23">
        <v>4.0000000000000001E-3</v>
      </c>
      <c r="AA2761" s="23">
        <f t="shared" si="43"/>
        <v>0</v>
      </c>
    </row>
    <row r="2762" spans="18:27" x14ac:dyDescent="0.25">
      <c r="R2762" s="20">
        <v>138</v>
      </c>
      <c r="S2762" s="23">
        <v>0</v>
      </c>
      <c r="W2762" s="23">
        <v>4.0000000000000001E-3</v>
      </c>
      <c r="AA2762" s="23">
        <f t="shared" si="43"/>
        <v>-8.0000000000000007E-5</v>
      </c>
    </row>
    <row r="2763" spans="18:27" x14ac:dyDescent="0.25">
      <c r="R2763" s="20">
        <v>138.05000000000001</v>
      </c>
      <c r="S2763" s="23">
        <v>-8.0000000000000004E-4</v>
      </c>
      <c r="W2763" s="23">
        <v>4.0000000000000001E-3</v>
      </c>
      <c r="AA2763" s="23">
        <f t="shared" si="43"/>
        <v>0</v>
      </c>
    </row>
    <row r="2764" spans="18:27" x14ac:dyDescent="0.25">
      <c r="R2764" s="20">
        <v>138.1</v>
      </c>
      <c r="S2764" s="23">
        <v>0</v>
      </c>
      <c r="W2764" s="23">
        <v>4.0000000000000001E-3</v>
      </c>
      <c r="AA2764" s="23">
        <f t="shared" si="43"/>
        <v>4.0000000000000003E-5</v>
      </c>
    </row>
    <row r="2765" spans="18:27" x14ac:dyDescent="0.25">
      <c r="R2765" s="20">
        <v>138.15</v>
      </c>
      <c r="S2765" s="23">
        <v>4.0000000000000002E-4</v>
      </c>
      <c r="W2765" s="23">
        <v>4.0000000000000001E-3</v>
      </c>
      <c r="AA2765" s="23">
        <f t="shared" si="43"/>
        <v>4.0000000000000003E-5</v>
      </c>
    </row>
    <row r="2766" spans="18:27" x14ac:dyDescent="0.25">
      <c r="R2766" s="20">
        <v>138.19999999999999</v>
      </c>
      <c r="S2766" s="23">
        <v>4.0000000000000002E-4</v>
      </c>
      <c r="W2766" s="23">
        <v>4.0000000000000001E-3</v>
      </c>
      <c r="AA2766" s="23">
        <f t="shared" si="43"/>
        <v>4.0000000000000003E-5</v>
      </c>
    </row>
    <row r="2767" spans="18:27" x14ac:dyDescent="0.25">
      <c r="R2767" s="20">
        <v>138.25</v>
      </c>
      <c r="S2767" s="23">
        <v>4.0000000000000002E-4</v>
      </c>
      <c r="W2767" s="23">
        <v>4.0000000000000001E-3</v>
      </c>
      <c r="AA2767" s="23">
        <f t="shared" si="43"/>
        <v>4.0000000000000003E-5</v>
      </c>
    </row>
    <row r="2768" spans="18:27" x14ac:dyDescent="0.25">
      <c r="R2768" s="20">
        <v>138.30000000000001</v>
      </c>
      <c r="S2768" s="23">
        <v>4.0000000000000002E-4</v>
      </c>
      <c r="W2768" s="23">
        <v>4.0000000000000001E-3</v>
      </c>
      <c r="AA2768" s="23">
        <f t="shared" si="43"/>
        <v>0</v>
      </c>
    </row>
    <row r="2769" spans="18:27" x14ac:dyDescent="0.25">
      <c r="R2769" s="20">
        <v>138.35</v>
      </c>
      <c r="S2769" s="23">
        <v>0</v>
      </c>
      <c r="W2769" s="23">
        <v>4.0000000000000001E-3</v>
      </c>
      <c r="AA2769" s="23">
        <f t="shared" si="43"/>
        <v>4.0000000000000003E-5</v>
      </c>
    </row>
    <row r="2770" spans="18:27" x14ac:dyDescent="0.25">
      <c r="R2770" s="20">
        <v>138.4</v>
      </c>
      <c r="S2770" s="23">
        <v>4.0000000000000002E-4</v>
      </c>
      <c r="W2770" s="23">
        <v>4.0000000000000001E-3</v>
      </c>
      <c r="AA2770" s="23">
        <f t="shared" si="43"/>
        <v>-4.0000000000000003E-5</v>
      </c>
    </row>
    <row r="2771" spans="18:27" x14ac:dyDescent="0.25">
      <c r="R2771" s="20">
        <v>138.44999999999999</v>
      </c>
      <c r="S2771" s="23">
        <v>-4.0000000000000002E-4</v>
      </c>
      <c r="W2771" s="23">
        <v>0</v>
      </c>
      <c r="AA2771" s="23">
        <f t="shared" si="43"/>
        <v>-4.0000000000000003E-5</v>
      </c>
    </row>
    <row r="2772" spans="18:27" x14ac:dyDescent="0.25">
      <c r="R2772" s="20">
        <v>138.5</v>
      </c>
      <c r="S2772" s="23">
        <v>-4.0000000000000002E-4</v>
      </c>
      <c r="W2772" s="23">
        <v>0</v>
      </c>
      <c r="AA2772" s="23">
        <f t="shared" si="43"/>
        <v>-4.0000000000000003E-5</v>
      </c>
    </row>
    <row r="2773" spans="18:27" x14ac:dyDescent="0.25">
      <c r="R2773" s="20">
        <v>138.55000000000001</v>
      </c>
      <c r="S2773" s="23">
        <v>-4.0000000000000002E-4</v>
      </c>
      <c r="W2773" s="23">
        <v>0</v>
      </c>
      <c r="AA2773" s="23">
        <f t="shared" si="43"/>
        <v>-4.0000000000000003E-5</v>
      </c>
    </row>
    <row r="2774" spans="18:27" x14ac:dyDescent="0.25">
      <c r="R2774" s="20">
        <v>138.6</v>
      </c>
      <c r="S2774" s="23">
        <v>-4.0000000000000002E-4</v>
      </c>
      <c r="W2774" s="23">
        <v>0</v>
      </c>
      <c r="AA2774" s="23">
        <f t="shared" si="43"/>
        <v>4.0000000000000003E-5</v>
      </c>
    </row>
    <row r="2775" spans="18:27" x14ac:dyDescent="0.25">
      <c r="R2775" s="20">
        <v>138.65</v>
      </c>
      <c r="S2775" s="23">
        <v>4.0000000000000002E-4</v>
      </c>
      <c r="W2775" s="23">
        <v>0</v>
      </c>
      <c r="AA2775" s="23">
        <f t="shared" si="43"/>
        <v>0</v>
      </c>
    </row>
    <row r="2776" spans="18:27" x14ac:dyDescent="0.25">
      <c r="R2776" s="20">
        <v>138.69999999999999</v>
      </c>
      <c r="S2776" s="23">
        <v>0</v>
      </c>
      <c r="W2776" s="23">
        <v>0</v>
      </c>
      <c r="AA2776" s="23">
        <f t="shared" si="43"/>
        <v>0</v>
      </c>
    </row>
    <row r="2777" spans="18:27" x14ac:dyDescent="0.25">
      <c r="R2777" s="20">
        <v>138.75</v>
      </c>
      <c r="S2777" s="23">
        <v>0</v>
      </c>
      <c r="W2777" s="23">
        <v>0</v>
      </c>
      <c r="AA2777" s="23">
        <f t="shared" si="43"/>
        <v>0</v>
      </c>
    </row>
    <row r="2778" spans="18:27" x14ac:dyDescent="0.25">
      <c r="R2778" s="20">
        <v>138.80000000000001</v>
      </c>
      <c r="S2778" s="23">
        <v>0</v>
      </c>
      <c r="W2778" s="23">
        <v>0</v>
      </c>
      <c r="AA2778" s="23">
        <f t="shared" si="43"/>
        <v>4.0000000000000003E-5</v>
      </c>
    </row>
    <row r="2779" spans="18:27" x14ac:dyDescent="0.25">
      <c r="R2779" s="20">
        <v>138.85</v>
      </c>
      <c r="S2779" s="23">
        <v>4.0000000000000002E-4</v>
      </c>
      <c r="W2779" s="23">
        <v>4.0000000000000001E-3</v>
      </c>
      <c r="AA2779" s="23">
        <f t="shared" si="43"/>
        <v>0</v>
      </c>
    </row>
    <row r="2780" spans="18:27" x14ac:dyDescent="0.25">
      <c r="R2780" s="20">
        <v>138.9</v>
      </c>
      <c r="S2780" s="23">
        <v>0</v>
      </c>
      <c r="W2780" s="23">
        <v>4.0000000000000001E-3</v>
      </c>
      <c r="AA2780" s="23">
        <f t="shared" si="43"/>
        <v>4.0000000000000003E-5</v>
      </c>
    </row>
    <row r="2781" spans="18:27" x14ac:dyDescent="0.25">
      <c r="R2781" s="20">
        <v>138.94999999999999</v>
      </c>
      <c r="S2781" s="23">
        <v>4.0000000000000002E-4</v>
      </c>
      <c r="W2781" s="23">
        <v>4.0000000000000001E-3</v>
      </c>
      <c r="AA2781" s="23">
        <f t="shared" si="43"/>
        <v>0</v>
      </c>
    </row>
    <row r="2782" spans="18:27" x14ac:dyDescent="0.25">
      <c r="R2782" s="20">
        <v>139</v>
      </c>
      <c r="S2782" s="23">
        <v>0</v>
      </c>
      <c r="W2782" s="23">
        <v>4.0000000000000001E-3</v>
      </c>
      <c r="AA2782" s="23">
        <f t="shared" si="43"/>
        <v>0</v>
      </c>
    </row>
    <row r="2783" spans="18:27" x14ac:dyDescent="0.25">
      <c r="R2783" s="20">
        <v>139.05000000000001</v>
      </c>
      <c r="S2783" s="23">
        <v>0</v>
      </c>
      <c r="W2783" s="23">
        <v>0</v>
      </c>
      <c r="AA2783" s="23">
        <f t="shared" si="43"/>
        <v>0</v>
      </c>
    </row>
    <row r="2784" spans="18:27" x14ac:dyDescent="0.25">
      <c r="R2784" s="20">
        <v>139.1</v>
      </c>
      <c r="S2784" s="23">
        <v>0</v>
      </c>
      <c r="W2784" s="23">
        <v>0</v>
      </c>
      <c r="AA2784" s="23">
        <f t="shared" si="43"/>
        <v>0</v>
      </c>
    </row>
    <row r="2785" spans="18:27" x14ac:dyDescent="0.25">
      <c r="R2785" s="20">
        <v>139.15</v>
      </c>
      <c r="S2785" s="23">
        <v>0</v>
      </c>
      <c r="W2785" s="23">
        <v>0</v>
      </c>
      <c r="AA2785" s="23">
        <f t="shared" si="43"/>
        <v>0</v>
      </c>
    </row>
    <row r="2786" spans="18:27" x14ac:dyDescent="0.25">
      <c r="R2786" s="20">
        <v>139.19999999999999</v>
      </c>
      <c r="S2786" s="23">
        <v>0</v>
      </c>
      <c r="W2786" s="23">
        <v>0</v>
      </c>
      <c r="AA2786" s="23">
        <f t="shared" si="43"/>
        <v>-4.0000000000000003E-5</v>
      </c>
    </row>
    <row r="2787" spans="18:27" x14ac:dyDescent="0.25">
      <c r="R2787" s="20">
        <v>139.25</v>
      </c>
      <c r="S2787" s="23">
        <v>-4.0000000000000002E-4</v>
      </c>
      <c r="W2787" s="23">
        <v>0</v>
      </c>
      <c r="AA2787" s="23">
        <f t="shared" si="43"/>
        <v>-4.0000000000000003E-5</v>
      </c>
    </row>
    <row r="2788" spans="18:27" x14ac:dyDescent="0.25">
      <c r="R2788" s="20">
        <v>139.30000000000001</v>
      </c>
      <c r="S2788" s="23">
        <v>-4.0000000000000002E-4</v>
      </c>
      <c r="W2788" s="23">
        <v>0</v>
      </c>
      <c r="AA2788" s="23">
        <f t="shared" si="43"/>
        <v>-4.0000000000000003E-5</v>
      </c>
    </row>
    <row r="2789" spans="18:27" x14ac:dyDescent="0.25">
      <c r="R2789" s="20">
        <v>139.35</v>
      </c>
      <c r="S2789" s="23">
        <v>-4.0000000000000002E-4</v>
      </c>
      <c r="W2789" s="23">
        <v>0</v>
      </c>
      <c r="AA2789" s="23">
        <f t="shared" si="43"/>
        <v>4.0000000000000003E-5</v>
      </c>
    </row>
    <row r="2790" spans="18:27" x14ac:dyDescent="0.25">
      <c r="R2790" s="20">
        <v>139.4</v>
      </c>
      <c r="S2790" s="23">
        <v>4.0000000000000002E-4</v>
      </c>
      <c r="W2790" s="23">
        <v>0</v>
      </c>
      <c r="AA2790" s="23">
        <f t="shared" si="43"/>
        <v>-4.0000000000000003E-5</v>
      </c>
    </row>
    <row r="2791" spans="18:27" x14ac:dyDescent="0.25">
      <c r="R2791" s="20">
        <v>139.44999999999999</v>
      </c>
      <c r="S2791" s="23">
        <v>-4.0000000000000002E-4</v>
      </c>
      <c r="W2791" s="23">
        <v>0</v>
      </c>
      <c r="AA2791" s="23">
        <f t="shared" si="43"/>
        <v>-4.0000000000000003E-5</v>
      </c>
    </row>
    <row r="2792" spans="18:27" x14ac:dyDescent="0.25">
      <c r="R2792" s="20">
        <v>139.5</v>
      </c>
      <c r="S2792" s="23">
        <v>-4.0000000000000002E-4</v>
      </c>
      <c r="W2792" s="23">
        <v>0</v>
      </c>
      <c r="AA2792" s="23">
        <f t="shared" si="43"/>
        <v>-4.0000000000000003E-5</v>
      </c>
    </row>
    <row r="2793" spans="18:27" x14ac:dyDescent="0.25">
      <c r="R2793" s="20">
        <v>139.55000000000001</v>
      </c>
      <c r="S2793" s="23">
        <v>-4.0000000000000002E-4</v>
      </c>
      <c r="W2793" s="23">
        <v>0</v>
      </c>
      <c r="AA2793" s="23">
        <f t="shared" si="43"/>
        <v>-4.0000000000000003E-5</v>
      </c>
    </row>
    <row r="2794" spans="18:27" x14ac:dyDescent="0.25">
      <c r="R2794" s="20">
        <v>139.6</v>
      </c>
      <c r="S2794" s="23">
        <v>-4.0000000000000002E-4</v>
      </c>
      <c r="W2794" s="23">
        <v>0</v>
      </c>
      <c r="AA2794" s="23">
        <f t="shared" si="43"/>
        <v>4.0000000000000003E-5</v>
      </c>
    </row>
    <row r="2795" spans="18:27" x14ac:dyDescent="0.25">
      <c r="R2795" s="20">
        <v>139.65</v>
      </c>
      <c r="S2795" s="23">
        <v>4.0000000000000002E-4</v>
      </c>
      <c r="W2795" s="23">
        <v>4.0000000000000001E-3</v>
      </c>
      <c r="AA2795" s="23">
        <f t="shared" si="43"/>
        <v>-4.0000000000000003E-5</v>
      </c>
    </row>
    <row r="2796" spans="18:27" x14ac:dyDescent="0.25">
      <c r="R2796" s="20">
        <v>139.69999999999999</v>
      </c>
      <c r="S2796" s="23">
        <v>-4.0000000000000002E-4</v>
      </c>
      <c r="W2796" s="23">
        <v>4.0000000000000001E-3</v>
      </c>
      <c r="AA2796" s="23">
        <f t="shared" si="43"/>
        <v>-4.0000000000000003E-5</v>
      </c>
    </row>
    <row r="2797" spans="18:27" x14ac:dyDescent="0.25">
      <c r="R2797" s="20">
        <v>139.75</v>
      </c>
      <c r="S2797" s="23">
        <v>-4.0000000000000002E-4</v>
      </c>
      <c r="W2797" s="23">
        <v>4.0000000000000001E-3</v>
      </c>
      <c r="AA2797" s="23">
        <f t="shared" si="43"/>
        <v>-8.0000000000000007E-5</v>
      </c>
    </row>
    <row r="2798" spans="18:27" x14ac:dyDescent="0.25">
      <c r="R2798" s="20">
        <v>139.80000000000001</v>
      </c>
      <c r="S2798" s="23">
        <v>-8.0000000000000004E-4</v>
      </c>
      <c r="W2798" s="23">
        <v>4.0000000000000001E-3</v>
      </c>
      <c r="AA2798" s="23">
        <f t="shared" si="43"/>
        <v>8.0000000000000007E-5</v>
      </c>
    </row>
    <row r="2799" spans="18:27" x14ac:dyDescent="0.25">
      <c r="R2799" s="20">
        <v>139.85</v>
      </c>
      <c r="S2799" s="23">
        <v>8.0000000000000004E-4</v>
      </c>
      <c r="W2799" s="23">
        <v>0</v>
      </c>
      <c r="AA2799" s="23">
        <f t="shared" si="43"/>
        <v>-8.0000000000000007E-5</v>
      </c>
    </row>
    <row r="2800" spans="18:27" x14ac:dyDescent="0.25">
      <c r="R2800" s="20">
        <v>139.9</v>
      </c>
      <c r="S2800" s="23">
        <v>-8.0000000000000004E-4</v>
      </c>
      <c r="W2800" s="23">
        <v>0</v>
      </c>
      <c r="AA2800" s="23">
        <f t="shared" si="43"/>
        <v>-4.0000000000000003E-5</v>
      </c>
    </row>
    <row r="2801" spans="18:27" x14ac:dyDescent="0.25">
      <c r="R2801" s="20">
        <v>139.94999999999999</v>
      </c>
      <c r="S2801" s="23">
        <v>-4.0000000000000002E-4</v>
      </c>
      <c r="W2801" s="23">
        <v>0</v>
      </c>
      <c r="AA2801" s="23">
        <f t="shared" si="43"/>
        <v>-4.0000000000000003E-5</v>
      </c>
    </row>
    <row r="2802" spans="18:27" x14ac:dyDescent="0.25">
      <c r="R2802" s="20">
        <v>140</v>
      </c>
      <c r="S2802" s="23">
        <v>-4.0000000000000002E-4</v>
      </c>
      <c r="W2802" s="23">
        <v>0</v>
      </c>
      <c r="AA2802" s="23">
        <f t="shared" si="43"/>
        <v>-4.0000000000000003E-5</v>
      </c>
    </row>
    <row r="2803" spans="18:27" x14ac:dyDescent="0.25">
      <c r="R2803" s="20">
        <v>140.05000000000001</v>
      </c>
      <c r="S2803" s="23">
        <v>-4.0000000000000002E-4</v>
      </c>
      <c r="W2803" s="23">
        <v>4.0000000000000001E-3</v>
      </c>
      <c r="AA2803" s="23">
        <f t="shared" si="43"/>
        <v>0</v>
      </c>
    </row>
    <row r="2804" spans="18:27" x14ac:dyDescent="0.25">
      <c r="R2804" s="20">
        <v>140.1</v>
      </c>
      <c r="S2804" s="23">
        <v>0</v>
      </c>
      <c r="W2804" s="23">
        <v>4.0000000000000001E-3</v>
      </c>
      <c r="AA2804" s="23">
        <f t="shared" si="43"/>
        <v>-4.0000000000000003E-5</v>
      </c>
    </row>
    <row r="2805" spans="18:27" x14ac:dyDescent="0.25">
      <c r="R2805" s="20">
        <v>140.15</v>
      </c>
      <c r="S2805" s="23">
        <v>-4.0000000000000002E-4</v>
      </c>
      <c r="W2805" s="23">
        <v>4.0000000000000001E-3</v>
      </c>
      <c r="AA2805" s="23">
        <f t="shared" si="43"/>
        <v>0</v>
      </c>
    </row>
    <row r="2806" spans="18:27" x14ac:dyDescent="0.25">
      <c r="R2806" s="20">
        <v>140.19999999999999</v>
      </c>
      <c r="S2806" s="23">
        <v>0</v>
      </c>
      <c r="W2806" s="23">
        <v>4.0000000000000001E-3</v>
      </c>
      <c r="AA2806" s="23">
        <f t="shared" si="43"/>
        <v>-8.0000000000000007E-5</v>
      </c>
    </row>
    <row r="2807" spans="18:27" x14ac:dyDescent="0.25">
      <c r="R2807" s="20">
        <v>140.25</v>
      </c>
      <c r="S2807" s="23">
        <v>-8.0000000000000004E-4</v>
      </c>
      <c r="W2807" s="23">
        <v>0</v>
      </c>
      <c r="AA2807" s="23">
        <f t="shared" si="43"/>
        <v>0</v>
      </c>
    </row>
    <row r="2808" spans="18:27" x14ac:dyDescent="0.25">
      <c r="R2808" s="20">
        <v>140.30000000000001</v>
      </c>
      <c r="S2808" s="23">
        <v>0</v>
      </c>
      <c r="W2808" s="23">
        <v>0</v>
      </c>
      <c r="AA2808" s="23">
        <f t="shared" si="43"/>
        <v>-4.0000000000000003E-5</v>
      </c>
    </row>
    <row r="2809" spans="18:27" x14ac:dyDescent="0.25">
      <c r="R2809" s="20">
        <v>140.35</v>
      </c>
      <c r="S2809" s="23">
        <v>-4.0000000000000002E-4</v>
      </c>
      <c r="W2809" s="23">
        <v>0</v>
      </c>
      <c r="AA2809" s="23">
        <f t="shared" si="43"/>
        <v>0</v>
      </c>
    </row>
    <row r="2810" spans="18:27" x14ac:dyDescent="0.25">
      <c r="R2810" s="20">
        <v>140.4</v>
      </c>
      <c r="S2810" s="23">
        <v>0</v>
      </c>
      <c r="W2810" s="23">
        <v>0</v>
      </c>
      <c r="AA2810" s="23">
        <f t="shared" si="43"/>
        <v>-4.0000000000000003E-5</v>
      </c>
    </row>
    <row r="2811" spans="18:27" x14ac:dyDescent="0.25">
      <c r="R2811" s="20">
        <v>140.44999999999999</v>
      </c>
      <c r="S2811" s="23">
        <v>-4.0000000000000002E-4</v>
      </c>
      <c r="W2811" s="23">
        <v>4.0000000000000001E-3</v>
      </c>
      <c r="AA2811" s="23">
        <f t="shared" si="43"/>
        <v>-4.0000000000000003E-5</v>
      </c>
    </row>
    <row r="2812" spans="18:27" x14ac:dyDescent="0.25">
      <c r="R2812" s="20">
        <v>140.5</v>
      </c>
      <c r="S2812" s="23">
        <v>-4.0000000000000002E-4</v>
      </c>
      <c r="W2812" s="23">
        <v>4.0000000000000001E-3</v>
      </c>
      <c r="AA2812" s="23">
        <f t="shared" si="43"/>
        <v>-4.0000000000000003E-5</v>
      </c>
    </row>
    <row r="2813" spans="18:27" x14ac:dyDescent="0.25">
      <c r="R2813" s="20">
        <v>140.55000000000001</v>
      </c>
      <c r="S2813" s="23">
        <v>-4.0000000000000002E-4</v>
      </c>
      <c r="W2813" s="23">
        <v>4.0000000000000001E-3</v>
      </c>
      <c r="AA2813" s="23">
        <f t="shared" si="43"/>
        <v>-4.0000000000000003E-5</v>
      </c>
    </row>
    <row r="2814" spans="18:27" x14ac:dyDescent="0.25">
      <c r="R2814" s="20">
        <v>140.6</v>
      </c>
      <c r="S2814" s="23">
        <v>-4.0000000000000002E-4</v>
      </c>
      <c r="W2814" s="23">
        <v>4.0000000000000001E-3</v>
      </c>
      <c r="AA2814" s="23">
        <f t="shared" si="43"/>
        <v>4.0000000000000003E-5</v>
      </c>
    </row>
    <row r="2815" spans="18:27" x14ac:dyDescent="0.25">
      <c r="R2815" s="20">
        <v>140.65</v>
      </c>
      <c r="S2815" s="23">
        <v>4.0000000000000002E-4</v>
      </c>
      <c r="W2815" s="23">
        <v>0</v>
      </c>
      <c r="AA2815" s="23">
        <f t="shared" si="43"/>
        <v>4.0000000000000003E-5</v>
      </c>
    </row>
    <row r="2816" spans="18:27" x14ac:dyDescent="0.25">
      <c r="R2816" s="20">
        <v>140.69999999999999</v>
      </c>
      <c r="S2816" s="23">
        <v>4.0000000000000002E-4</v>
      </c>
      <c r="W2816" s="23">
        <v>0</v>
      </c>
      <c r="AA2816" s="23">
        <f t="shared" si="43"/>
        <v>0</v>
      </c>
    </row>
    <row r="2817" spans="18:27" x14ac:dyDescent="0.25">
      <c r="R2817" s="20">
        <v>140.75</v>
      </c>
      <c r="S2817" s="23">
        <v>0</v>
      </c>
      <c r="W2817" s="23">
        <v>0</v>
      </c>
      <c r="AA2817" s="23">
        <f t="shared" si="43"/>
        <v>0</v>
      </c>
    </row>
    <row r="2818" spans="18:27" x14ac:dyDescent="0.25">
      <c r="R2818" s="20">
        <v>140.80000000000001</v>
      </c>
      <c r="S2818" s="23">
        <v>0</v>
      </c>
      <c r="W2818" s="23">
        <v>0</v>
      </c>
      <c r="AA2818" s="23">
        <f t="shared" si="43"/>
        <v>0</v>
      </c>
    </row>
    <row r="2819" spans="18:27" x14ac:dyDescent="0.25">
      <c r="R2819" s="20">
        <v>140.85</v>
      </c>
      <c r="S2819" s="23">
        <v>0</v>
      </c>
      <c r="W2819" s="23">
        <v>4.0000000000000001E-3</v>
      </c>
      <c r="AA2819" s="23">
        <f t="shared" si="43"/>
        <v>8.0000000000000007E-5</v>
      </c>
    </row>
    <row r="2820" spans="18:27" x14ac:dyDescent="0.25">
      <c r="R2820" s="20">
        <v>140.9</v>
      </c>
      <c r="S2820" s="23">
        <v>8.0000000000000004E-4</v>
      </c>
      <c r="W2820" s="23">
        <v>4.0000000000000001E-3</v>
      </c>
      <c r="AA2820" s="23">
        <f t="shared" ref="AA2820:AA2883" si="44">S2821/10</f>
        <v>-4.0000000000000003E-5</v>
      </c>
    </row>
    <row r="2821" spans="18:27" x14ac:dyDescent="0.25">
      <c r="R2821" s="20">
        <v>140.94999999999999</v>
      </c>
      <c r="S2821" s="23">
        <v>-4.0000000000000002E-4</v>
      </c>
      <c r="W2821" s="23">
        <v>4.0000000000000001E-3</v>
      </c>
      <c r="AA2821" s="23">
        <f t="shared" si="44"/>
        <v>0</v>
      </c>
    </row>
    <row r="2822" spans="18:27" x14ac:dyDescent="0.25">
      <c r="R2822" s="20">
        <v>141</v>
      </c>
      <c r="S2822" s="23">
        <v>0</v>
      </c>
      <c r="W2822" s="23">
        <v>4.0000000000000001E-3</v>
      </c>
      <c r="AA2822" s="23">
        <f t="shared" si="44"/>
        <v>-8.0000000000000007E-5</v>
      </c>
    </row>
    <row r="2823" spans="18:27" x14ac:dyDescent="0.25">
      <c r="R2823" s="20">
        <v>141.05000000000001</v>
      </c>
      <c r="S2823" s="23">
        <v>-8.0000000000000004E-4</v>
      </c>
      <c r="W2823" s="23">
        <v>0</v>
      </c>
      <c r="AA2823" s="23">
        <f t="shared" si="44"/>
        <v>0</v>
      </c>
    </row>
    <row r="2824" spans="18:27" x14ac:dyDescent="0.25">
      <c r="R2824" s="20">
        <v>141.1</v>
      </c>
      <c r="S2824" s="23">
        <v>0</v>
      </c>
      <c r="W2824" s="23">
        <v>0</v>
      </c>
      <c r="AA2824" s="23">
        <f t="shared" si="44"/>
        <v>-4.0000000000000003E-5</v>
      </c>
    </row>
    <row r="2825" spans="18:27" x14ac:dyDescent="0.25">
      <c r="R2825" s="20">
        <v>141.15</v>
      </c>
      <c r="S2825" s="23">
        <v>-4.0000000000000002E-4</v>
      </c>
      <c r="W2825" s="23">
        <v>0</v>
      </c>
      <c r="AA2825" s="23">
        <f t="shared" si="44"/>
        <v>0</v>
      </c>
    </row>
    <row r="2826" spans="18:27" x14ac:dyDescent="0.25">
      <c r="R2826" s="20">
        <v>141.19999999999999</v>
      </c>
      <c r="S2826" s="23">
        <v>0</v>
      </c>
      <c r="W2826" s="23">
        <v>0</v>
      </c>
      <c r="AA2826" s="23">
        <f t="shared" si="44"/>
        <v>0</v>
      </c>
    </row>
    <row r="2827" spans="18:27" x14ac:dyDescent="0.25">
      <c r="R2827" s="20">
        <v>141.25</v>
      </c>
      <c r="S2827" s="23">
        <v>0</v>
      </c>
      <c r="W2827" s="23">
        <v>4.0000000000000001E-3</v>
      </c>
      <c r="AA2827" s="23">
        <f t="shared" si="44"/>
        <v>0</v>
      </c>
    </row>
    <row r="2828" spans="18:27" x14ac:dyDescent="0.25">
      <c r="R2828" s="20">
        <v>141.30000000000001</v>
      </c>
      <c r="S2828" s="23">
        <v>0</v>
      </c>
      <c r="W2828" s="23">
        <v>4.0000000000000001E-3</v>
      </c>
      <c r="AA2828" s="23">
        <f t="shared" si="44"/>
        <v>-8.0000000000000007E-5</v>
      </c>
    </row>
    <row r="2829" spans="18:27" x14ac:dyDescent="0.25">
      <c r="R2829" s="20">
        <v>141.35</v>
      </c>
      <c r="S2829" s="23">
        <v>-8.0000000000000004E-4</v>
      </c>
      <c r="W2829" s="23">
        <v>4.0000000000000001E-3</v>
      </c>
      <c r="AA2829" s="23">
        <f t="shared" si="44"/>
        <v>0</v>
      </c>
    </row>
    <row r="2830" spans="18:27" x14ac:dyDescent="0.25">
      <c r="R2830" s="20">
        <v>141.4</v>
      </c>
      <c r="S2830" s="23">
        <v>0</v>
      </c>
      <c r="W2830" s="23">
        <v>4.0000000000000001E-3</v>
      </c>
      <c r="AA2830" s="23">
        <f t="shared" si="44"/>
        <v>4.0000000000000003E-5</v>
      </c>
    </row>
    <row r="2831" spans="18:27" x14ac:dyDescent="0.25">
      <c r="R2831" s="20">
        <v>141.44999999999999</v>
      </c>
      <c r="S2831" s="23">
        <v>4.0000000000000002E-4</v>
      </c>
      <c r="W2831" s="23">
        <v>4.0000000000000001E-3</v>
      </c>
      <c r="AA2831" s="23">
        <f t="shared" si="44"/>
        <v>-4.0000000000000003E-5</v>
      </c>
    </row>
    <row r="2832" spans="18:27" x14ac:dyDescent="0.25">
      <c r="R2832" s="20">
        <v>141.5</v>
      </c>
      <c r="S2832" s="23">
        <v>-4.0000000000000002E-4</v>
      </c>
      <c r="W2832" s="23">
        <v>4.0000000000000001E-3</v>
      </c>
      <c r="AA2832" s="23">
        <f t="shared" si="44"/>
        <v>-4.0000000000000003E-5</v>
      </c>
    </row>
    <row r="2833" spans="18:27" x14ac:dyDescent="0.25">
      <c r="R2833" s="20">
        <v>141.55000000000001</v>
      </c>
      <c r="S2833" s="23">
        <v>-4.0000000000000002E-4</v>
      </c>
      <c r="W2833" s="23">
        <v>4.0000000000000001E-3</v>
      </c>
      <c r="AA2833" s="23">
        <f t="shared" si="44"/>
        <v>-4.0000000000000003E-5</v>
      </c>
    </row>
    <row r="2834" spans="18:27" x14ac:dyDescent="0.25">
      <c r="R2834" s="20">
        <v>141.6</v>
      </c>
      <c r="S2834" s="23">
        <v>-4.0000000000000002E-4</v>
      </c>
      <c r="W2834" s="23">
        <v>4.0000000000000001E-3</v>
      </c>
      <c r="AA2834" s="23">
        <f t="shared" si="44"/>
        <v>-4.0000000000000003E-5</v>
      </c>
    </row>
    <row r="2835" spans="18:27" x14ac:dyDescent="0.25">
      <c r="R2835" s="20">
        <v>141.65</v>
      </c>
      <c r="S2835" s="23">
        <v>-4.0000000000000002E-4</v>
      </c>
      <c r="W2835" s="23">
        <v>0</v>
      </c>
      <c r="AA2835" s="23">
        <f t="shared" si="44"/>
        <v>-4.0000000000000003E-5</v>
      </c>
    </row>
    <row r="2836" spans="18:27" x14ac:dyDescent="0.25">
      <c r="R2836" s="20">
        <v>141.69999999999999</v>
      </c>
      <c r="S2836" s="23">
        <v>-4.0000000000000002E-4</v>
      </c>
      <c r="W2836" s="23">
        <v>0</v>
      </c>
      <c r="AA2836" s="23">
        <f t="shared" si="44"/>
        <v>-4.0000000000000003E-5</v>
      </c>
    </row>
    <row r="2837" spans="18:27" x14ac:dyDescent="0.25">
      <c r="R2837" s="20">
        <v>141.75</v>
      </c>
      <c r="S2837" s="23">
        <v>-4.0000000000000002E-4</v>
      </c>
      <c r="W2837" s="23">
        <v>0</v>
      </c>
      <c r="AA2837" s="23">
        <f t="shared" si="44"/>
        <v>-4.0000000000000003E-5</v>
      </c>
    </row>
    <row r="2838" spans="18:27" x14ac:dyDescent="0.25">
      <c r="R2838" s="20">
        <v>141.80000000000001</v>
      </c>
      <c r="S2838" s="23">
        <v>-4.0000000000000002E-4</v>
      </c>
      <c r="W2838" s="23">
        <v>0</v>
      </c>
      <c r="AA2838" s="23">
        <f t="shared" si="44"/>
        <v>0</v>
      </c>
    </row>
    <row r="2839" spans="18:27" x14ac:dyDescent="0.25">
      <c r="R2839" s="20">
        <v>141.85</v>
      </c>
      <c r="S2839" s="23">
        <v>0</v>
      </c>
      <c r="W2839" s="23">
        <v>0</v>
      </c>
      <c r="AA2839" s="23">
        <f t="shared" si="44"/>
        <v>0</v>
      </c>
    </row>
    <row r="2840" spans="18:27" x14ac:dyDescent="0.25">
      <c r="R2840" s="20">
        <v>141.9</v>
      </c>
      <c r="S2840" s="23">
        <v>0</v>
      </c>
      <c r="W2840" s="23">
        <v>0</v>
      </c>
      <c r="AA2840" s="23">
        <f t="shared" si="44"/>
        <v>8.0000000000000007E-5</v>
      </c>
    </row>
    <row r="2841" spans="18:27" x14ac:dyDescent="0.25">
      <c r="R2841" s="20">
        <v>141.94999999999999</v>
      </c>
      <c r="S2841" s="23">
        <v>8.0000000000000004E-4</v>
      </c>
      <c r="W2841" s="23">
        <v>0</v>
      </c>
      <c r="AA2841" s="23">
        <f t="shared" si="44"/>
        <v>-4.0000000000000003E-5</v>
      </c>
    </row>
    <row r="2842" spans="18:27" x14ac:dyDescent="0.25">
      <c r="R2842" s="20">
        <v>142</v>
      </c>
      <c r="S2842" s="23">
        <v>-4.0000000000000002E-4</v>
      </c>
      <c r="W2842" s="23">
        <v>0</v>
      </c>
      <c r="AA2842" s="23">
        <f t="shared" si="44"/>
        <v>-4.0000000000000003E-5</v>
      </c>
    </row>
    <row r="2843" spans="18:27" x14ac:dyDescent="0.25">
      <c r="R2843" s="20">
        <v>142.05000000000001</v>
      </c>
      <c r="S2843" s="23">
        <v>-4.0000000000000002E-4</v>
      </c>
      <c r="W2843" s="23">
        <v>0</v>
      </c>
      <c r="AA2843" s="23">
        <f t="shared" si="44"/>
        <v>-4.0000000000000003E-5</v>
      </c>
    </row>
    <row r="2844" spans="18:27" x14ac:dyDescent="0.25">
      <c r="R2844" s="20">
        <v>142.1</v>
      </c>
      <c r="S2844" s="23">
        <v>-4.0000000000000002E-4</v>
      </c>
      <c r="W2844" s="23">
        <v>0</v>
      </c>
      <c r="AA2844" s="23">
        <f t="shared" si="44"/>
        <v>-4.0000000000000003E-5</v>
      </c>
    </row>
    <row r="2845" spans="18:27" x14ac:dyDescent="0.25">
      <c r="R2845" s="20">
        <v>142.15</v>
      </c>
      <c r="S2845" s="23">
        <v>-4.0000000000000002E-4</v>
      </c>
      <c r="W2845" s="23">
        <v>0</v>
      </c>
      <c r="AA2845" s="23">
        <f t="shared" si="44"/>
        <v>-4.0000000000000003E-5</v>
      </c>
    </row>
    <row r="2846" spans="18:27" x14ac:dyDescent="0.25">
      <c r="R2846" s="20">
        <v>142.19999999999999</v>
      </c>
      <c r="S2846" s="23">
        <v>-4.0000000000000002E-4</v>
      </c>
      <c r="W2846" s="23">
        <v>0</v>
      </c>
      <c r="AA2846" s="23">
        <f t="shared" si="44"/>
        <v>0</v>
      </c>
    </row>
    <row r="2847" spans="18:27" x14ac:dyDescent="0.25">
      <c r="R2847" s="20">
        <v>142.25</v>
      </c>
      <c r="S2847" s="23">
        <v>0</v>
      </c>
      <c r="W2847" s="23">
        <v>4.0000000000000001E-3</v>
      </c>
      <c r="AA2847" s="23">
        <f t="shared" si="44"/>
        <v>0</v>
      </c>
    </row>
    <row r="2848" spans="18:27" x14ac:dyDescent="0.25">
      <c r="R2848" s="20">
        <v>142.30000000000001</v>
      </c>
      <c r="S2848" s="23">
        <v>0</v>
      </c>
      <c r="W2848" s="23">
        <v>4.0000000000000001E-3</v>
      </c>
      <c r="AA2848" s="23">
        <f t="shared" si="44"/>
        <v>0</v>
      </c>
    </row>
    <row r="2849" spans="18:27" x14ac:dyDescent="0.25">
      <c r="R2849" s="20">
        <v>142.35</v>
      </c>
      <c r="S2849" s="23">
        <v>0</v>
      </c>
      <c r="W2849" s="23">
        <v>4.0000000000000001E-3</v>
      </c>
      <c r="AA2849" s="23">
        <f t="shared" si="44"/>
        <v>0</v>
      </c>
    </row>
    <row r="2850" spans="18:27" x14ac:dyDescent="0.25">
      <c r="R2850" s="20">
        <v>142.4</v>
      </c>
      <c r="S2850" s="23">
        <v>0</v>
      </c>
      <c r="W2850" s="23">
        <v>4.0000000000000001E-3</v>
      </c>
      <c r="AA2850" s="23">
        <f t="shared" si="44"/>
        <v>4.0000000000000003E-5</v>
      </c>
    </row>
    <row r="2851" spans="18:27" x14ac:dyDescent="0.25">
      <c r="R2851" s="20">
        <v>142.44999999999999</v>
      </c>
      <c r="S2851" s="23">
        <v>4.0000000000000002E-4</v>
      </c>
      <c r="W2851" s="23">
        <v>4.0000000000000001E-3</v>
      </c>
      <c r="AA2851" s="23">
        <f t="shared" si="44"/>
        <v>0</v>
      </c>
    </row>
    <row r="2852" spans="18:27" x14ac:dyDescent="0.25">
      <c r="R2852" s="20">
        <v>142.5</v>
      </c>
      <c r="S2852" s="23">
        <v>0</v>
      </c>
      <c r="W2852" s="23">
        <v>4.0000000000000001E-3</v>
      </c>
      <c r="AA2852" s="23">
        <f t="shared" si="44"/>
        <v>4.0000000000000003E-5</v>
      </c>
    </row>
    <row r="2853" spans="18:27" x14ac:dyDescent="0.25">
      <c r="R2853" s="20">
        <v>142.55000000000001</v>
      </c>
      <c r="S2853" s="23">
        <v>4.0000000000000002E-4</v>
      </c>
      <c r="W2853" s="23">
        <v>4.0000000000000001E-3</v>
      </c>
      <c r="AA2853" s="23">
        <f t="shared" si="44"/>
        <v>0</v>
      </c>
    </row>
    <row r="2854" spans="18:27" x14ac:dyDescent="0.25">
      <c r="R2854" s="20">
        <v>142.6</v>
      </c>
      <c r="S2854" s="23">
        <v>0</v>
      </c>
      <c r="W2854" s="23">
        <v>4.0000000000000001E-3</v>
      </c>
      <c r="AA2854" s="23">
        <f t="shared" si="44"/>
        <v>0</v>
      </c>
    </row>
    <row r="2855" spans="18:27" x14ac:dyDescent="0.25">
      <c r="R2855" s="20">
        <v>142.65</v>
      </c>
      <c r="S2855" s="23">
        <v>0</v>
      </c>
      <c r="W2855" s="23">
        <v>4.0000000000000001E-3</v>
      </c>
      <c r="AA2855" s="23">
        <f t="shared" si="44"/>
        <v>0</v>
      </c>
    </row>
    <row r="2856" spans="18:27" x14ac:dyDescent="0.25">
      <c r="R2856" s="20">
        <v>142.69999999999999</v>
      </c>
      <c r="S2856" s="23">
        <v>0</v>
      </c>
      <c r="W2856" s="23">
        <v>4.0000000000000001E-3</v>
      </c>
      <c r="AA2856" s="23">
        <f t="shared" si="44"/>
        <v>8.0000000000000007E-5</v>
      </c>
    </row>
    <row r="2857" spans="18:27" x14ac:dyDescent="0.25">
      <c r="R2857" s="20">
        <v>142.75</v>
      </c>
      <c r="S2857" s="23">
        <v>8.0000000000000004E-4</v>
      </c>
      <c r="W2857" s="23">
        <v>4.0000000000000001E-3</v>
      </c>
      <c r="AA2857" s="23">
        <f t="shared" si="44"/>
        <v>-4.0000000000000003E-5</v>
      </c>
    </row>
    <row r="2858" spans="18:27" x14ac:dyDescent="0.25">
      <c r="R2858" s="20">
        <v>142.80000000000001</v>
      </c>
      <c r="S2858" s="23">
        <v>-4.0000000000000002E-4</v>
      </c>
      <c r="W2858" s="23">
        <v>4.0000000000000001E-3</v>
      </c>
      <c r="AA2858" s="23">
        <f t="shared" si="44"/>
        <v>4.0000000000000003E-5</v>
      </c>
    </row>
    <row r="2859" spans="18:27" x14ac:dyDescent="0.25">
      <c r="R2859" s="20">
        <v>142.85</v>
      </c>
      <c r="S2859" s="23">
        <v>4.0000000000000002E-4</v>
      </c>
      <c r="W2859" s="23">
        <v>4.0000000000000001E-3</v>
      </c>
      <c r="AA2859" s="23">
        <f t="shared" si="44"/>
        <v>4.0000000000000003E-5</v>
      </c>
    </row>
    <row r="2860" spans="18:27" x14ac:dyDescent="0.25">
      <c r="R2860" s="20">
        <v>142.9</v>
      </c>
      <c r="S2860" s="23">
        <v>4.0000000000000002E-4</v>
      </c>
      <c r="W2860" s="23">
        <v>4.0000000000000001E-3</v>
      </c>
      <c r="AA2860" s="23">
        <f t="shared" si="44"/>
        <v>-4.0000000000000003E-5</v>
      </c>
    </row>
    <row r="2861" spans="18:27" x14ac:dyDescent="0.25">
      <c r="R2861" s="20">
        <v>142.94999999999999</v>
      </c>
      <c r="S2861" s="23">
        <v>-4.0000000000000002E-4</v>
      </c>
      <c r="W2861" s="23">
        <v>4.0000000000000001E-3</v>
      </c>
      <c r="AA2861" s="23">
        <f t="shared" si="44"/>
        <v>-8.0000000000000007E-5</v>
      </c>
    </row>
    <row r="2862" spans="18:27" x14ac:dyDescent="0.25">
      <c r="R2862" s="20">
        <v>143</v>
      </c>
      <c r="S2862" s="23">
        <v>-8.0000000000000004E-4</v>
      </c>
      <c r="W2862" s="23">
        <v>4.0000000000000001E-3</v>
      </c>
      <c r="AA2862" s="23">
        <f t="shared" si="44"/>
        <v>0</v>
      </c>
    </row>
    <row r="2863" spans="18:27" x14ac:dyDescent="0.25">
      <c r="R2863" s="20">
        <v>143.05000000000001</v>
      </c>
      <c r="S2863" s="23">
        <v>0</v>
      </c>
      <c r="W2863" s="23">
        <v>4.0000000000000001E-3</v>
      </c>
      <c r="AA2863" s="23">
        <f t="shared" si="44"/>
        <v>0</v>
      </c>
    </row>
    <row r="2864" spans="18:27" x14ac:dyDescent="0.25">
      <c r="R2864" s="20">
        <v>143.1</v>
      </c>
      <c r="S2864" s="23">
        <v>0</v>
      </c>
      <c r="W2864" s="23">
        <v>4.0000000000000001E-3</v>
      </c>
      <c r="AA2864" s="23">
        <f t="shared" si="44"/>
        <v>-4.0000000000000003E-5</v>
      </c>
    </row>
    <row r="2865" spans="18:27" x14ac:dyDescent="0.25">
      <c r="R2865" s="20">
        <v>143.15</v>
      </c>
      <c r="S2865" s="23">
        <v>-4.0000000000000002E-4</v>
      </c>
      <c r="W2865" s="23">
        <v>4.0000000000000001E-3</v>
      </c>
      <c r="AA2865" s="23">
        <f t="shared" si="44"/>
        <v>-4.0000000000000003E-5</v>
      </c>
    </row>
    <row r="2866" spans="18:27" x14ac:dyDescent="0.25">
      <c r="R2866" s="20">
        <v>143.19999999999999</v>
      </c>
      <c r="S2866" s="23">
        <v>-4.0000000000000002E-4</v>
      </c>
      <c r="W2866" s="23">
        <v>4.0000000000000001E-3</v>
      </c>
      <c r="AA2866" s="23">
        <f t="shared" si="44"/>
        <v>0</v>
      </c>
    </row>
    <row r="2867" spans="18:27" x14ac:dyDescent="0.25">
      <c r="R2867" s="20">
        <v>143.25</v>
      </c>
      <c r="S2867" s="23">
        <v>0</v>
      </c>
      <c r="W2867" s="23">
        <v>0</v>
      </c>
      <c r="AA2867" s="23">
        <f t="shared" si="44"/>
        <v>0</v>
      </c>
    </row>
    <row r="2868" spans="18:27" x14ac:dyDescent="0.25">
      <c r="R2868" s="20">
        <v>143.30000000000001</v>
      </c>
      <c r="S2868" s="23">
        <v>0</v>
      </c>
      <c r="W2868" s="23">
        <v>0</v>
      </c>
      <c r="AA2868" s="23">
        <f t="shared" si="44"/>
        <v>-4.0000000000000003E-5</v>
      </c>
    </row>
    <row r="2869" spans="18:27" x14ac:dyDescent="0.25">
      <c r="R2869" s="20">
        <v>143.35</v>
      </c>
      <c r="S2869" s="23">
        <v>-4.0000000000000002E-4</v>
      </c>
      <c r="W2869" s="23">
        <v>0</v>
      </c>
      <c r="AA2869" s="23">
        <f t="shared" si="44"/>
        <v>-4.0000000000000003E-5</v>
      </c>
    </row>
    <row r="2870" spans="18:27" x14ac:dyDescent="0.25">
      <c r="R2870" s="20">
        <v>143.4</v>
      </c>
      <c r="S2870" s="23">
        <v>-4.0000000000000002E-4</v>
      </c>
      <c r="W2870" s="23">
        <v>0</v>
      </c>
      <c r="AA2870" s="23">
        <f t="shared" si="44"/>
        <v>8.0000000000000007E-5</v>
      </c>
    </row>
    <row r="2871" spans="18:27" x14ac:dyDescent="0.25">
      <c r="R2871" s="20">
        <v>143.44999999999999</v>
      </c>
      <c r="S2871" s="23">
        <v>8.0000000000000004E-4</v>
      </c>
      <c r="W2871" s="23">
        <v>4.0000000000000001E-3</v>
      </c>
      <c r="AA2871" s="23">
        <f t="shared" si="44"/>
        <v>8.0000000000000007E-5</v>
      </c>
    </row>
    <row r="2872" spans="18:27" x14ac:dyDescent="0.25">
      <c r="R2872" s="20">
        <v>143.5</v>
      </c>
      <c r="S2872" s="23">
        <v>8.0000000000000004E-4</v>
      </c>
      <c r="W2872" s="23">
        <v>4.0000000000000001E-3</v>
      </c>
      <c r="AA2872" s="23">
        <f t="shared" si="44"/>
        <v>1.1999999999999999E-4</v>
      </c>
    </row>
    <row r="2873" spans="18:27" x14ac:dyDescent="0.25">
      <c r="R2873" s="20">
        <v>143.55000000000001</v>
      </c>
      <c r="S2873" s="23">
        <v>1.1999999999999999E-3</v>
      </c>
      <c r="W2873" s="23">
        <v>4.0000000000000001E-3</v>
      </c>
      <c r="AA2873" s="23">
        <f t="shared" si="44"/>
        <v>-4.0000000000000003E-5</v>
      </c>
    </row>
    <row r="2874" spans="18:27" x14ac:dyDescent="0.25">
      <c r="R2874" s="20">
        <v>143.6</v>
      </c>
      <c r="S2874" s="23">
        <v>-4.0000000000000002E-4</v>
      </c>
      <c r="W2874" s="23">
        <v>4.0000000000000001E-3</v>
      </c>
      <c r="AA2874" s="23">
        <f t="shared" si="44"/>
        <v>0</v>
      </c>
    </row>
    <row r="2875" spans="18:27" x14ac:dyDescent="0.25">
      <c r="R2875" s="20">
        <v>143.65</v>
      </c>
      <c r="S2875" s="23">
        <v>0</v>
      </c>
      <c r="W2875" s="23">
        <v>0</v>
      </c>
      <c r="AA2875" s="23">
        <f t="shared" si="44"/>
        <v>-4.0000000000000003E-5</v>
      </c>
    </row>
    <row r="2876" spans="18:27" x14ac:dyDescent="0.25">
      <c r="R2876" s="20">
        <v>143.69999999999999</v>
      </c>
      <c r="S2876" s="23">
        <v>-4.0000000000000002E-4</v>
      </c>
      <c r="W2876" s="23">
        <v>0</v>
      </c>
      <c r="AA2876" s="23">
        <f t="shared" si="44"/>
        <v>0</v>
      </c>
    </row>
    <row r="2877" spans="18:27" x14ac:dyDescent="0.25">
      <c r="R2877" s="20">
        <v>143.75</v>
      </c>
      <c r="S2877" s="23">
        <v>0</v>
      </c>
      <c r="W2877" s="23">
        <v>0</v>
      </c>
      <c r="AA2877" s="23">
        <f t="shared" si="44"/>
        <v>0</v>
      </c>
    </row>
    <row r="2878" spans="18:27" x14ac:dyDescent="0.25">
      <c r="R2878" s="20">
        <v>143.80000000000001</v>
      </c>
      <c r="S2878" s="23">
        <v>0</v>
      </c>
      <c r="W2878" s="23">
        <v>0</v>
      </c>
      <c r="AA2878" s="23">
        <f t="shared" si="44"/>
        <v>8.0000000000000007E-5</v>
      </c>
    </row>
    <row r="2879" spans="18:27" x14ac:dyDescent="0.25">
      <c r="R2879" s="20">
        <v>143.85</v>
      </c>
      <c r="S2879" s="23">
        <v>8.0000000000000004E-4</v>
      </c>
      <c r="W2879" s="23">
        <v>0</v>
      </c>
      <c r="AA2879" s="23">
        <f t="shared" si="44"/>
        <v>0</v>
      </c>
    </row>
    <row r="2880" spans="18:27" x14ac:dyDescent="0.25">
      <c r="R2880" s="20">
        <v>143.9</v>
      </c>
      <c r="S2880" s="23">
        <v>0</v>
      </c>
      <c r="W2880" s="23">
        <v>0</v>
      </c>
      <c r="AA2880" s="23">
        <f t="shared" si="44"/>
        <v>0</v>
      </c>
    </row>
    <row r="2881" spans="18:27" x14ac:dyDescent="0.25">
      <c r="R2881" s="20">
        <v>143.94999999999999</v>
      </c>
      <c r="S2881" s="23">
        <v>0</v>
      </c>
      <c r="W2881" s="23">
        <v>0</v>
      </c>
      <c r="AA2881" s="23">
        <f t="shared" si="44"/>
        <v>-4.0000000000000003E-5</v>
      </c>
    </row>
    <row r="2882" spans="18:27" x14ac:dyDescent="0.25">
      <c r="R2882" s="20">
        <v>144</v>
      </c>
      <c r="S2882" s="23">
        <v>-4.0000000000000002E-4</v>
      </c>
      <c r="W2882" s="23">
        <v>0</v>
      </c>
      <c r="AA2882" s="23">
        <f t="shared" si="44"/>
        <v>-4.0000000000000003E-5</v>
      </c>
    </row>
    <row r="2883" spans="18:27" x14ac:dyDescent="0.25">
      <c r="R2883" s="20">
        <v>144.05000000000001</v>
      </c>
      <c r="S2883" s="23">
        <v>-4.0000000000000002E-4</v>
      </c>
      <c r="W2883" s="23">
        <v>4.0000000000000001E-3</v>
      </c>
      <c r="AA2883" s="23">
        <f t="shared" si="44"/>
        <v>-4.0000000000000003E-5</v>
      </c>
    </row>
    <row r="2884" spans="18:27" x14ac:dyDescent="0.25">
      <c r="R2884" s="20">
        <v>144.1</v>
      </c>
      <c r="S2884" s="23">
        <v>-4.0000000000000002E-4</v>
      </c>
      <c r="W2884" s="23">
        <v>4.0000000000000001E-3</v>
      </c>
      <c r="AA2884" s="23">
        <f t="shared" ref="AA2884:AA2947" si="45">S2885/10</f>
        <v>4.0000000000000003E-5</v>
      </c>
    </row>
    <row r="2885" spans="18:27" x14ac:dyDescent="0.25">
      <c r="R2885" s="20">
        <v>144.15</v>
      </c>
      <c r="S2885" s="23">
        <v>4.0000000000000002E-4</v>
      </c>
      <c r="W2885" s="23">
        <v>4.0000000000000001E-3</v>
      </c>
      <c r="AA2885" s="23">
        <f t="shared" si="45"/>
        <v>4.0000000000000003E-5</v>
      </c>
    </row>
    <row r="2886" spans="18:27" x14ac:dyDescent="0.25">
      <c r="R2886" s="20">
        <v>144.19999999999999</v>
      </c>
      <c r="S2886" s="23">
        <v>4.0000000000000002E-4</v>
      </c>
      <c r="W2886" s="23">
        <v>4.0000000000000001E-3</v>
      </c>
      <c r="AA2886" s="23">
        <f t="shared" si="45"/>
        <v>-4.0000000000000003E-5</v>
      </c>
    </row>
    <row r="2887" spans="18:27" x14ac:dyDescent="0.25">
      <c r="R2887" s="20">
        <v>144.25</v>
      </c>
      <c r="S2887" s="23">
        <v>-4.0000000000000002E-4</v>
      </c>
      <c r="W2887" s="23">
        <v>0</v>
      </c>
      <c r="AA2887" s="23">
        <f t="shared" si="45"/>
        <v>-4.0000000000000003E-5</v>
      </c>
    </row>
    <row r="2888" spans="18:27" x14ac:dyDescent="0.25">
      <c r="R2888" s="20">
        <v>144.30000000000001</v>
      </c>
      <c r="S2888" s="23">
        <v>-4.0000000000000002E-4</v>
      </c>
      <c r="W2888" s="23">
        <v>0</v>
      </c>
      <c r="AA2888" s="23">
        <f t="shared" si="45"/>
        <v>-4.0000000000000003E-5</v>
      </c>
    </row>
    <row r="2889" spans="18:27" x14ac:dyDescent="0.25">
      <c r="R2889" s="20">
        <v>144.35</v>
      </c>
      <c r="S2889" s="23">
        <v>-4.0000000000000002E-4</v>
      </c>
      <c r="W2889" s="23">
        <v>0</v>
      </c>
      <c r="AA2889" s="23">
        <f t="shared" si="45"/>
        <v>-4.0000000000000003E-5</v>
      </c>
    </row>
    <row r="2890" spans="18:27" x14ac:dyDescent="0.25">
      <c r="R2890" s="20">
        <v>144.4</v>
      </c>
      <c r="S2890" s="23">
        <v>-4.0000000000000002E-4</v>
      </c>
      <c r="W2890" s="23">
        <v>0</v>
      </c>
      <c r="AA2890" s="23">
        <f t="shared" si="45"/>
        <v>8.0000000000000007E-5</v>
      </c>
    </row>
    <row r="2891" spans="18:27" x14ac:dyDescent="0.25">
      <c r="R2891" s="20">
        <v>144.44999999999999</v>
      </c>
      <c r="S2891" s="23">
        <v>8.0000000000000004E-4</v>
      </c>
      <c r="W2891" s="23">
        <v>4.0000000000000001E-3</v>
      </c>
      <c r="AA2891" s="23">
        <f t="shared" si="45"/>
        <v>8.0000000000000007E-5</v>
      </c>
    </row>
    <row r="2892" spans="18:27" x14ac:dyDescent="0.25">
      <c r="R2892" s="20">
        <v>144.5</v>
      </c>
      <c r="S2892" s="23">
        <v>8.0000000000000004E-4</v>
      </c>
      <c r="W2892" s="23">
        <v>4.0000000000000001E-3</v>
      </c>
      <c r="AA2892" s="23">
        <f t="shared" si="45"/>
        <v>8.0000000000000007E-5</v>
      </c>
    </row>
    <row r="2893" spans="18:27" x14ac:dyDescent="0.25">
      <c r="R2893" s="20">
        <v>144.55000000000001</v>
      </c>
      <c r="S2893" s="23">
        <v>8.0000000000000004E-4</v>
      </c>
      <c r="W2893" s="23">
        <v>4.0000000000000001E-3</v>
      </c>
      <c r="AA2893" s="23">
        <f t="shared" si="45"/>
        <v>0</v>
      </c>
    </row>
    <row r="2894" spans="18:27" x14ac:dyDescent="0.25">
      <c r="R2894" s="20">
        <v>144.6</v>
      </c>
      <c r="S2894" s="23">
        <v>0</v>
      </c>
      <c r="W2894" s="23">
        <v>4.0000000000000001E-3</v>
      </c>
      <c r="AA2894" s="23">
        <f t="shared" si="45"/>
        <v>-4.0000000000000003E-5</v>
      </c>
    </row>
    <row r="2895" spans="18:27" x14ac:dyDescent="0.25">
      <c r="R2895" s="20">
        <v>144.65</v>
      </c>
      <c r="S2895" s="23">
        <v>-4.0000000000000002E-4</v>
      </c>
      <c r="W2895" s="23">
        <v>4.0000000000000001E-3</v>
      </c>
      <c r="AA2895" s="23">
        <f t="shared" si="45"/>
        <v>-4.0000000000000003E-5</v>
      </c>
    </row>
    <row r="2896" spans="18:27" x14ac:dyDescent="0.25">
      <c r="R2896" s="20">
        <v>144.69999999999999</v>
      </c>
      <c r="S2896" s="23">
        <v>-4.0000000000000002E-4</v>
      </c>
      <c r="W2896" s="23">
        <v>4.0000000000000001E-3</v>
      </c>
      <c r="AA2896" s="23">
        <f t="shared" si="45"/>
        <v>-4.0000000000000003E-5</v>
      </c>
    </row>
    <row r="2897" spans="18:27" x14ac:dyDescent="0.25">
      <c r="R2897" s="20">
        <v>144.75</v>
      </c>
      <c r="S2897" s="23">
        <v>-4.0000000000000002E-4</v>
      </c>
      <c r="W2897" s="23">
        <v>4.0000000000000001E-3</v>
      </c>
      <c r="AA2897" s="23">
        <f t="shared" si="45"/>
        <v>-4.0000000000000003E-5</v>
      </c>
    </row>
    <row r="2898" spans="18:27" x14ac:dyDescent="0.25">
      <c r="R2898" s="20">
        <v>144.80000000000001</v>
      </c>
      <c r="S2898" s="23">
        <v>-4.0000000000000002E-4</v>
      </c>
      <c r="W2898" s="23">
        <v>4.0000000000000001E-3</v>
      </c>
      <c r="AA2898" s="23">
        <f t="shared" si="45"/>
        <v>-4.0000000000000003E-5</v>
      </c>
    </row>
    <row r="2899" spans="18:27" x14ac:dyDescent="0.25">
      <c r="R2899" s="20">
        <v>144.85</v>
      </c>
      <c r="S2899" s="23">
        <v>-4.0000000000000002E-4</v>
      </c>
      <c r="W2899" s="23">
        <v>0</v>
      </c>
      <c r="AA2899" s="23">
        <f t="shared" si="45"/>
        <v>0</v>
      </c>
    </row>
    <row r="2900" spans="18:27" x14ac:dyDescent="0.25">
      <c r="R2900" s="20">
        <v>144.9</v>
      </c>
      <c r="S2900" s="23">
        <v>0</v>
      </c>
      <c r="W2900" s="23">
        <v>0</v>
      </c>
      <c r="AA2900" s="23">
        <f t="shared" si="45"/>
        <v>4.0000000000000003E-5</v>
      </c>
    </row>
    <row r="2901" spans="18:27" x14ac:dyDescent="0.25">
      <c r="R2901" s="20">
        <v>144.94999999999999</v>
      </c>
      <c r="S2901" s="23">
        <v>4.0000000000000002E-4</v>
      </c>
      <c r="W2901" s="23">
        <v>0</v>
      </c>
      <c r="AA2901" s="23">
        <f t="shared" si="45"/>
        <v>3.5999999999999997E-4</v>
      </c>
    </row>
    <row r="2902" spans="18:27" x14ac:dyDescent="0.25">
      <c r="R2902" s="20">
        <v>145</v>
      </c>
      <c r="S2902" s="23">
        <v>3.5999999999999999E-3</v>
      </c>
      <c r="W2902" s="23">
        <v>0</v>
      </c>
      <c r="AA2902" s="23">
        <f t="shared" si="45"/>
        <v>5.1999999999999995E-4</v>
      </c>
    </row>
    <row r="2903" spans="18:27" x14ac:dyDescent="0.25">
      <c r="R2903" s="20">
        <v>145.05000000000001</v>
      </c>
      <c r="S2903" s="23">
        <v>5.1999999999999998E-3</v>
      </c>
      <c r="W2903" s="23">
        <v>0</v>
      </c>
      <c r="AA2903" s="23">
        <f t="shared" si="45"/>
        <v>6.4000000000000005E-4</v>
      </c>
    </row>
    <row r="2904" spans="18:27" x14ac:dyDescent="0.25">
      <c r="R2904" s="20">
        <v>145.1</v>
      </c>
      <c r="S2904" s="23">
        <v>6.4000000000000003E-3</v>
      </c>
      <c r="W2904" s="23">
        <v>0</v>
      </c>
      <c r="AA2904" s="23">
        <f t="shared" si="45"/>
        <v>6.0000000000000006E-4</v>
      </c>
    </row>
    <row r="2905" spans="18:27" x14ac:dyDescent="0.25">
      <c r="R2905" s="20">
        <v>145.15</v>
      </c>
      <c r="S2905" s="23">
        <v>6.0000000000000001E-3</v>
      </c>
      <c r="W2905" s="23">
        <v>0</v>
      </c>
      <c r="AA2905" s="23">
        <f t="shared" si="45"/>
        <v>6.0000000000000006E-4</v>
      </c>
    </row>
    <row r="2906" spans="18:27" x14ac:dyDescent="0.25">
      <c r="R2906" s="20">
        <v>145.19999999999999</v>
      </c>
      <c r="S2906" s="23">
        <v>6.0000000000000001E-3</v>
      </c>
      <c r="W2906" s="23">
        <v>0</v>
      </c>
      <c r="AA2906" s="23">
        <f t="shared" si="45"/>
        <v>5.1999999999999995E-4</v>
      </c>
    </row>
    <row r="2907" spans="18:27" x14ac:dyDescent="0.25">
      <c r="R2907" s="20">
        <v>145.25</v>
      </c>
      <c r="S2907" s="23">
        <v>5.1999999999999998E-3</v>
      </c>
      <c r="W2907" s="23">
        <v>0</v>
      </c>
      <c r="AA2907" s="23">
        <f t="shared" si="45"/>
        <v>6.7999999999999994E-4</v>
      </c>
    </row>
    <row r="2908" spans="18:27" x14ac:dyDescent="0.25">
      <c r="R2908" s="20">
        <v>145.30000000000001</v>
      </c>
      <c r="S2908" s="23">
        <v>6.7999999999999996E-3</v>
      </c>
      <c r="W2908" s="23">
        <v>0</v>
      </c>
      <c r="AA2908" s="23">
        <f t="shared" si="45"/>
        <v>7.1999999999999994E-4</v>
      </c>
    </row>
    <row r="2909" spans="18:27" x14ac:dyDescent="0.25">
      <c r="R2909" s="20">
        <v>145.35</v>
      </c>
      <c r="S2909" s="23">
        <v>7.1999999999999998E-3</v>
      </c>
      <c r="W2909" s="23">
        <v>0</v>
      </c>
      <c r="AA2909" s="23">
        <f t="shared" si="45"/>
        <v>7.1999999999999994E-4</v>
      </c>
    </row>
    <row r="2910" spans="18:27" x14ac:dyDescent="0.25">
      <c r="R2910" s="20">
        <v>145.4</v>
      </c>
      <c r="S2910" s="23">
        <v>7.1999999999999998E-3</v>
      </c>
      <c r="W2910" s="23">
        <v>0</v>
      </c>
      <c r="AA2910" s="23">
        <f t="shared" si="45"/>
        <v>8.3999999999999993E-4</v>
      </c>
    </row>
    <row r="2911" spans="18:27" x14ac:dyDescent="0.25">
      <c r="R2911" s="20">
        <v>145.44999999999999</v>
      </c>
      <c r="S2911" s="23">
        <v>8.3999999999999995E-3</v>
      </c>
      <c r="W2911" s="23">
        <v>0</v>
      </c>
      <c r="AA2911" s="23">
        <f t="shared" si="45"/>
        <v>8.3999999999999993E-4</v>
      </c>
    </row>
    <row r="2912" spans="18:27" x14ac:dyDescent="0.25">
      <c r="R2912" s="20">
        <v>145.5</v>
      </c>
      <c r="S2912" s="23">
        <v>8.3999999999999995E-3</v>
      </c>
      <c r="W2912" s="23">
        <v>0</v>
      </c>
      <c r="AA2912" s="23">
        <f t="shared" si="45"/>
        <v>8.0000000000000004E-4</v>
      </c>
    </row>
    <row r="2913" spans="18:27" x14ac:dyDescent="0.25">
      <c r="R2913" s="20">
        <v>145.55000000000001</v>
      </c>
      <c r="S2913" s="23">
        <v>8.0000000000000002E-3</v>
      </c>
      <c r="W2913" s="23">
        <v>0</v>
      </c>
      <c r="AA2913" s="23">
        <f t="shared" si="45"/>
        <v>8.8000000000000003E-4</v>
      </c>
    </row>
    <row r="2914" spans="18:27" x14ac:dyDescent="0.25">
      <c r="R2914" s="20">
        <v>145.6</v>
      </c>
      <c r="S2914" s="23">
        <v>8.8000000000000005E-3</v>
      </c>
      <c r="W2914" s="23">
        <v>0</v>
      </c>
      <c r="AA2914" s="23">
        <f t="shared" si="45"/>
        <v>1.08E-3</v>
      </c>
    </row>
    <row r="2915" spans="18:27" x14ac:dyDescent="0.25">
      <c r="R2915" s="20">
        <v>145.65</v>
      </c>
      <c r="S2915" s="23">
        <v>1.0800000000000001E-2</v>
      </c>
      <c r="W2915" s="23">
        <v>0</v>
      </c>
      <c r="AA2915" s="23">
        <f t="shared" si="45"/>
        <v>1.24E-3</v>
      </c>
    </row>
    <row r="2916" spans="18:27" x14ac:dyDescent="0.25">
      <c r="R2916" s="20">
        <v>145.69999999999999</v>
      </c>
      <c r="S2916" s="23">
        <v>1.24E-2</v>
      </c>
      <c r="W2916" s="23">
        <v>0</v>
      </c>
      <c r="AA2916" s="23">
        <f t="shared" si="45"/>
        <v>1.56E-3</v>
      </c>
    </row>
    <row r="2917" spans="18:27" x14ac:dyDescent="0.25">
      <c r="R2917" s="20">
        <v>145.75</v>
      </c>
      <c r="S2917" s="23">
        <v>1.5599999999999999E-2</v>
      </c>
      <c r="W2917" s="23">
        <v>0</v>
      </c>
      <c r="AA2917" s="23">
        <f t="shared" si="45"/>
        <v>1.7600000000000001E-3</v>
      </c>
    </row>
    <row r="2918" spans="18:27" x14ac:dyDescent="0.25">
      <c r="R2918" s="20">
        <v>145.80000000000001</v>
      </c>
      <c r="S2918" s="23">
        <v>1.7600000000000001E-2</v>
      </c>
      <c r="W2918" s="23">
        <v>0</v>
      </c>
      <c r="AA2918" s="23">
        <f t="shared" si="45"/>
        <v>1.72E-3</v>
      </c>
    </row>
    <row r="2919" spans="18:27" x14ac:dyDescent="0.25">
      <c r="R2919" s="20">
        <v>145.85</v>
      </c>
      <c r="S2919" s="23">
        <v>1.72E-2</v>
      </c>
      <c r="W2919" s="23">
        <v>4.0000000000000001E-3</v>
      </c>
      <c r="AA2919" s="23">
        <f t="shared" si="45"/>
        <v>1.8800000000000002E-3</v>
      </c>
    </row>
    <row r="2920" spans="18:27" x14ac:dyDescent="0.25">
      <c r="R2920" s="20">
        <v>145.9</v>
      </c>
      <c r="S2920" s="23">
        <v>1.8800000000000001E-2</v>
      </c>
      <c r="W2920" s="23">
        <v>4.0000000000000001E-3</v>
      </c>
      <c r="AA2920" s="23">
        <f t="shared" si="45"/>
        <v>1.8800000000000002E-3</v>
      </c>
    </row>
    <row r="2921" spans="18:27" x14ac:dyDescent="0.25">
      <c r="R2921" s="20">
        <v>145.94999999999999</v>
      </c>
      <c r="S2921" s="23">
        <v>1.8800000000000001E-2</v>
      </c>
      <c r="W2921" s="23">
        <v>4.0000000000000001E-3</v>
      </c>
      <c r="AA2921" s="23">
        <f t="shared" si="45"/>
        <v>1.56E-3</v>
      </c>
    </row>
    <row r="2922" spans="18:27" x14ac:dyDescent="0.25">
      <c r="R2922" s="20">
        <v>146</v>
      </c>
      <c r="S2922" s="23">
        <v>1.5599999999999999E-2</v>
      </c>
      <c r="W2922" s="23">
        <v>4.0000000000000001E-3</v>
      </c>
      <c r="AA2922" s="23">
        <f t="shared" si="45"/>
        <v>1.16E-3</v>
      </c>
    </row>
    <row r="2923" spans="18:27" x14ac:dyDescent="0.25">
      <c r="R2923" s="20">
        <v>146.05000000000001</v>
      </c>
      <c r="S2923" s="23">
        <v>1.1599999999999999E-2</v>
      </c>
      <c r="W2923" s="23">
        <v>0</v>
      </c>
      <c r="AA2923" s="23">
        <f t="shared" si="45"/>
        <v>1.32E-3</v>
      </c>
    </row>
    <row r="2924" spans="18:27" x14ac:dyDescent="0.25">
      <c r="R2924" s="20">
        <v>146.1</v>
      </c>
      <c r="S2924" s="23">
        <v>1.32E-2</v>
      </c>
      <c r="W2924" s="23">
        <v>0</v>
      </c>
      <c r="AA2924" s="23">
        <f t="shared" si="45"/>
        <v>1.6000000000000001E-3</v>
      </c>
    </row>
    <row r="2925" spans="18:27" x14ac:dyDescent="0.25">
      <c r="R2925" s="20">
        <v>146.15</v>
      </c>
      <c r="S2925" s="23">
        <v>1.6E-2</v>
      </c>
      <c r="W2925" s="23">
        <v>0</v>
      </c>
      <c r="AA2925" s="23">
        <f t="shared" si="45"/>
        <v>1.72E-3</v>
      </c>
    </row>
    <row r="2926" spans="18:27" x14ac:dyDescent="0.25">
      <c r="R2926" s="20">
        <v>146.19999999999999</v>
      </c>
      <c r="S2926" s="23">
        <v>1.72E-2</v>
      </c>
      <c r="W2926" s="23">
        <v>0</v>
      </c>
      <c r="AA2926" s="23">
        <f t="shared" si="45"/>
        <v>1.8E-3</v>
      </c>
    </row>
    <row r="2927" spans="18:27" x14ac:dyDescent="0.25">
      <c r="R2927" s="20">
        <v>146.25</v>
      </c>
      <c r="S2927" s="23">
        <v>1.7999999999999999E-2</v>
      </c>
      <c r="W2927" s="23">
        <v>4.0000000000000001E-3</v>
      </c>
      <c r="AA2927" s="23">
        <f t="shared" si="45"/>
        <v>1.8E-3</v>
      </c>
    </row>
    <row r="2928" spans="18:27" x14ac:dyDescent="0.25">
      <c r="R2928" s="20">
        <v>146.30000000000001</v>
      </c>
      <c r="S2928" s="23">
        <v>1.7999999999999999E-2</v>
      </c>
      <c r="W2928" s="23">
        <v>4.0000000000000001E-3</v>
      </c>
      <c r="AA2928" s="23">
        <f t="shared" si="45"/>
        <v>1.8400000000000001E-3</v>
      </c>
    </row>
    <row r="2929" spans="18:27" x14ac:dyDescent="0.25">
      <c r="R2929" s="20">
        <v>146.35</v>
      </c>
      <c r="S2929" s="23">
        <v>1.84E-2</v>
      </c>
      <c r="W2929" s="23">
        <v>4.0000000000000001E-3</v>
      </c>
      <c r="AA2929" s="23">
        <f t="shared" si="45"/>
        <v>1.8800000000000002E-3</v>
      </c>
    </row>
    <row r="2930" spans="18:27" x14ac:dyDescent="0.25">
      <c r="R2930" s="20">
        <v>146.4</v>
      </c>
      <c r="S2930" s="23">
        <v>1.8800000000000001E-2</v>
      </c>
      <c r="W2930" s="23">
        <v>4.0000000000000001E-3</v>
      </c>
      <c r="AA2930" s="23">
        <f t="shared" si="45"/>
        <v>1.32E-3</v>
      </c>
    </row>
    <row r="2931" spans="18:27" x14ac:dyDescent="0.25">
      <c r="R2931" s="20">
        <v>146.44999999999999</v>
      </c>
      <c r="S2931" s="23">
        <v>1.32E-2</v>
      </c>
      <c r="W2931" s="23">
        <v>4.0000000000000001E-3</v>
      </c>
      <c r="AA2931" s="23">
        <f t="shared" si="45"/>
        <v>1.48E-3</v>
      </c>
    </row>
    <row r="2932" spans="18:27" x14ac:dyDescent="0.25">
      <c r="R2932" s="20">
        <v>146.5</v>
      </c>
      <c r="S2932" s="23">
        <v>1.4800000000000001E-2</v>
      </c>
      <c r="W2932" s="23">
        <v>4.0000000000000001E-3</v>
      </c>
      <c r="AA2932" s="23">
        <f t="shared" si="45"/>
        <v>1.6799999999999999E-3</v>
      </c>
    </row>
    <row r="2933" spans="18:27" x14ac:dyDescent="0.25">
      <c r="R2933" s="20">
        <v>146.55000000000001</v>
      </c>
      <c r="S2933" s="23">
        <v>1.6799999999999999E-2</v>
      </c>
      <c r="W2933" s="23">
        <v>4.0000000000000001E-3</v>
      </c>
      <c r="AA2933" s="23">
        <f t="shared" si="45"/>
        <v>1.8E-3</v>
      </c>
    </row>
    <row r="2934" spans="18:27" x14ac:dyDescent="0.25">
      <c r="R2934" s="20">
        <v>146.6</v>
      </c>
      <c r="S2934" s="23">
        <v>1.7999999999999999E-2</v>
      </c>
      <c r="W2934" s="23">
        <v>4.0000000000000001E-3</v>
      </c>
      <c r="AA2934" s="23">
        <f t="shared" si="45"/>
        <v>1.4E-3</v>
      </c>
    </row>
    <row r="2935" spans="18:27" x14ac:dyDescent="0.25">
      <c r="R2935" s="20">
        <v>146.65</v>
      </c>
      <c r="S2935" s="23">
        <v>1.4E-2</v>
      </c>
      <c r="W2935" s="23">
        <v>4.0000000000000001E-3</v>
      </c>
      <c r="AA2935" s="23">
        <f t="shared" si="45"/>
        <v>1.2000000000000001E-3</v>
      </c>
    </row>
    <row r="2936" spans="18:27" x14ac:dyDescent="0.25">
      <c r="R2936" s="20">
        <v>146.69999999999999</v>
      </c>
      <c r="S2936" s="23">
        <v>1.2E-2</v>
      </c>
      <c r="W2936" s="23">
        <v>4.0000000000000001E-3</v>
      </c>
      <c r="AA2936" s="23">
        <f t="shared" si="45"/>
        <v>9.5999999999999992E-4</v>
      </c>
    </row>
    <row r="2937" spans="18:27" x14ac:dyDescent="0.25">
      <c r="R2937" s="20">
        <v>146.75</v>
      </c>
      <c r="S2937" s="23">
        <v>9.5999999999999992E-3</v>
      </c>
      <c r="W2937" s="23">
        <v>4.0000000000000001E-3</v>
      </c>
      <c r="AA2937" s="23">
        <f t="shared" si="45"/>
        <v>9.2000000000000003E-4</v>
      </c>
    </row>
    <row r="2938" spans="18:27" x14ac:dyDescent="0.25">
      <c r="R2938" s="20">
        <v>146.80000000000001</v>
      </c>
      <c r="S2938" s="23">
        <v>9.1999999999999998E-3</v>
      </c>
      <c r="W2938" s="23">
        <v>4.0000000000000001E-3</v>
      </c>
      <c r="AA2938" s="23">
        <f t="shared" si="45"/>
        <v>8.8000000000000003E-4</v>
      </c>
    </row>
    <row r="2939" spans="18:27" x14ac:dyDescent="0.25">
      <c r="R2939" s="20">
        <v>146.85</v>
      </c>
      <c r="S2939" s="23">
        <v>8.8000000000000005E-3</v>
      </c>
      <c r="W2939" s="23">
        <v>4.0000000000000001E-3</v>
      </c>
      <c r="AA2939" s="23">
        <f t="shared" si="45"/>
        <v>8.8000000000000003E-4</v>
      </c>
    </row>
    <row r="2940" spans="18:27" x14ac:dyDescent="0.25">
      <c r="R2940" s="20">
        <v>146.9</v>
      </c>
      <c r="S2940" s="23">
        <v>8.8000000000000005E-3</v>
      </c>
      <c r="W2940" s="23">
        <v>4.0000000000000001E-3</v>
      </c>
      <c r="AA2940" s="23">
        <f t="shared" si="45"/>
        <v>8.3999999999999993E-4</v>
      </c>
    </row>
    <row r="2941" spans="18:27" x14ac:dyDescent="0.25">
      <c r="R2941" s="20">
        <v>146.94999999999999</v>
      </c>
      <c r="S2941" s="23">
        <v>8.3999999999999995E-3</v>
      </c>
      <c r="W2941" s="23">
        <v>4.0000000000000001E-3</v>
      </c>
      <c r="AA2941" s="23">
        <f t="shared" si="45"/>
        <v>8.8000000000000003E-4</v>
      </c>
    </row>
    <row r="2942" spans="18:27" x14ac:dyDescent="0.25">
      <c r="R2942" s="20">
        <v>147</v>
      </c>
      <c r="S2942" s="23">
        <v>8.8000000000000005E-3</v>
      </c>
      <c r="W2942" s="23">
        <v>4.0000000000000001E-3</v>
      </c>
      <c r="AA2942" s="23">
        <f t="shared" si="45"/>
        <v>8.0000000000000004E-4</v>
      </c>
    </row>
    <row r="2943" spans="18:27" x14ac:dyDescent="0.25">
      <c r="R2943" s="20">
        <v>147.05000000000001</v>
      </c>
      <c r="S2943" s="23">
        <v>8.0000000000000002E-3</v>
      </c>
      <c r="W2943" s="23">
        <v>0</v>
      </c>
      <c r="AA2943" s="23">
        <f t="shared" si="45"/>
        <v>8.0000000000000004E-4</v>
      </c>
    </row>
    <row r="2944" spans="18:27" x14ac:dyDescent="0.25">
      <c r="R2944" s="20">
        <v>147.1</v>
      </c>
      <c r="S2944" s="23">
        <v>8.0000000000000002E-3</v>
      </c>
      <c r="W2944" s="23">
        <v>0</v>
      </c>
      <c r="AA2944" s="23">
        <f t="shared" si="45"/>
        <v>8.8000000000000003E-4</v>
      </c>
    </row>
    <row r="2945" spans="18:27" x14ac:dyDescent="0.25">
      <c r="R2945" s="20">
        <v>147.15</v>
      </c>
      <c r="S2945" s="23">
        <v>8.8000000000000005E-3</v>
      </c>
      <c r="W2945" s="23">
        <v>0</v>
      </c>
      <c r="AA2945" s="23">
        <f t="shared" si="45"/>
        <v>8.0000000000000004E-4</v>
      </c>
    </row>
    <row r="2946" spans="18:27" x14ac:dyDescent="0.25">
      <c r="R2946" s="20">
        <v>147.19999999999999</v>
      </c>
      <c r="S2946" s="23">
        <v>8.0000000000000002E-3</v>
      </c>
      <c r="W2946" s="23">
        <v>0</v>
      </c>
      <c r="AA2946" s="23">
        <f t="shared" si="45"/>
        <v>8.0000000000000004E-4</v>
      </c>
    </row>
    <row r="2947" spans="18:27" x14ac:dyDescent="0.25">
      <c r="R2947" s="20">
        <v>147.25</v>
      </c>
      <c r="S2947" s="23">
        <v>8.0000000000000002E-3</v>
      </c>
      <c r="W2947" s="23">
        <v>0</v>
      </c>
      <c r="AA2947" s="23">
        <f t="shared" si="45"/>
        <v>8.0000000000000004E-4</v>
      </c>
    </row>
    <row r="2948" spans="18:27" x14ac:dyDescent="0.25">
      <c r="R2948" s="20">
        <v>147.30000000000001</v>
      </c>
      <c r="S2948" s="23">
        <v>8.0000000000000002E-3</v>
      </c>
      <c r="W2948" s="23">
        <v>0</v>
      </c>
      <c r="AA2948" s="23">
        <f t="shared" ref="AA2948:AA3011" si="46">S2949/10</f>
        <v>8.0000000000000004E-4</v>
      </c>
    </row>
    <row r="2949" spans="18:27" x14ac:dyDescent="0.25">
      <c r="R2949" s="20">
        <v>147.35</v>
      </c>
      <c r="S2949" s="23">
        <v>8.0000000000000002E-3</v>
      </c>
      <c r="W2949" s="23">
        <v>0</v>
      </c>
      <c r="AA2949" s="23">
        <f t="shared" si="46"/>
        <v>8.0000000000000004E-4</v>
      </c>
    </row>
    <row r="2950" spans="18:27" x14ac:dyDescent="0.25">
      <c r="R2950" s="20">
        <v>147.4</v>
      </c>
      <c r="S2950" s="23">
        <v>8.0000000000000002E-3</v>
      </c>
      <c r="W2950" s="23">
        <v>0</v>
      </c>
      <c r="AA2950" s="23">
        <f t="shared" si="46"/>
        <v>8.0000000000000004E-4</v>
      </c>
    </row>
    <row r="2951" spans="18:27" x14ac:dyDescent="0.25">
      <c r="R2951" s="20">
        <v>147.44999999999999</v>
      </c>
      <c r="S2951" s="23">
        <v>8.0000000000000002E-3</v>
      </c>
      <c r="W2951" s="23">
        <v>4.0000000000000001E-3</v>
      </c>
      <c r="AA2951" s="23">
        <f t="shared" si="46"/>
        <v>8.0000000000000004E-4</v>
      </c>
    </row>
    <row r="2952" spans="18:27" x14ac:dyDescent="0.25">
      <c r="R2952" s="20">
        <v>147.5</v>
      </c>
      <c r="S2952" s="23">
        <v>8.0000000000000002E-3</v>
      </c>
      <c r="W2952" s="23">
        <v>4.0000000000000001E-3</v>
      </c>
      <c r="AA2952" s="23">
        <f t="shared" si="46"/>
        <v>8.0000000000000004E-4</v>
      </c>
    </row>
    <row r="2953" spans="18:27" x14ac:dyDescent="0.25">
      <c r="R2953" s="20">
        <v>147.55000000000001</v>
      </c>
      <c r="S2953" s="23">
        <v>8.0000000000000002E-3</v>
      </c>
      <c r="W2953" s="23">
        <v>4.0000000000000001E-3</v>
      </c>
      <c r="AA2953" s="23">
        <f t="shared" si="46"/>
        <v>8.0000000000000004E-4</v>
      </c>
    </row>
    <row r="2954" spans="18:27" x14ac:dyDescent="0.25">
      <c r="R2954" s="20">
        <v>147.6</v>
      </c>
      <c r="S2954" s="23">
        <v>8.0000000000000002E-3</v>
      </c>
      <c r="W2954" s="23">
        <v>4.0000000000000001E-3</v>
      </c>
      <c r="AA2954" s="23">
        <f t="shared" si="46"/>
        <v>8.0000000000000004E-4</v>
      </c>
    </row>
    <row r="2955" spans="18:27" x14ac:dyDescent="0.25">
      <c r="R2955" s="20">
        <v>147.65</v>
      </c>
      <c r="S2955" s="23">
        <v>8.0000000000000002E-3</v>
      </c>
      <c r="W2955" s="23">
        <v>0</v>
      </c>
      <c r="AA2955" s="23">
        <f t="shared" si="46"/>
        <v>8.0000000000000004E-4</v>
      </c>
    </row>
    <row r="2956" spans="18:27" x14ac:dyDescent="0.25">
      <c r="R2956" s="20">
        <v>147.69999999999999</v>
      </c>
      <c r="S2956" s="23">
        <v>8.0000000000000002E-3</v>
      </c>
      <c r="W2956" s="23">
        <v>0</v>
      </c>
      <c r="AA2956" s="23">
        <f t="shared" si="46"/>
        <v>8.0000000000000004E-4</v>
      </c>
    </row>
    <row r="2957" spans="18:27" x14ac:dyDescent="0.25">
      <c r="R2957" s="20">
        <v>147.75</v>
      </c>
      <c r="S2957" s="23">
        <v>8.0000000000000002E-3</v>
      </c>
      <c r="W2957" s="23">
        <v>0</v>
      </c>
      <c r="AA2957" s="23">
        <f t="shared" si="46"/>
        <v>8.0000000000000004E-4</v>
      </c>
    </row>
    <row r="2958" spans="18:27" x14ac:dyDescent="0.25">
      <c r="R2958" s="20">
        <v>147.80000000000001</v>
      </c>
      <c r="S2958" s="23">
        <v>8.0000000000000002E-3</v>
      </c>
      <c r="W2958" s="23">
        <v>0</v>
      </c>
      <c r="AA2958" s="23">
        <f t="shared" si="46"/>
        <v>8.3999999999999993E-4</v>
      </c>
    </row>
    <row r="2959" spans="18:27" x14ac:dyDescent="0.25">
      <c r="R2959" s="20">
        <v>147.85</v>
      </c>
      <c r="S2959" s="23">
        <v>8.3999999999999995E-3</v>
      </c>
      <c r="W2959" s="23">
        <v>0</v>
      </c>
      <c r="AA2959" s="23">
        <f t="shared" si="46"/>
        <v>9.2000000000000003E-4</v>
      </c>
    </row>
    <row r="2960" spans="18:27" x14ac:dyDescent="0.25">
      <c r="R2960" s="20">
        <v>147.9</v>
      </c>
      <c r="S2960" s="23">
        <v>9.1999999999999998E-3</v>
      </c>
      <c r="W2960" s="23">
        <v>0</v>
      </c>
      <c r="AA2960" s="23">
        <f t="shared" si="46"/>
        <v>8.3999999999999993E-4</v>
      </c>
    </row>
    <row r="2961" spans="18:27" x14ac:dyDescent="0.25">
      <c r="R2961" s="20">
        <v>147.94999999999999</v>
      </c>
      <c r="S2961" s="23">
        <v>8.3999999999999995E-3</v>
      </c>
      <c r="W2961" s="23">
        <v>0</v>
      </c>
      <c r="AA2961" s="23">
        <f t="shared" si="46"/>
        <v>9.2000000000000003E-4</v>
      </c>
    </row>
    <row r="2962" spans="18:27" x14ac:dyDescent="0.25">
      <c r="R2962" s="20">
        <v>148</v>
      </c>
      <c r="S2962" s="23">
        <v>9.1999999999999998E-3</v>
      </c>
      <c r="W2962" s="23">
        <v>0</v>
      </c>
      <c r="AA2962" s="23">
        <f t="shared" si="46"/>
        <v>8.0000000000000004E-4</v>
      </c>
    </row>
    <row r="2963" spans="18:27" x14ac:dyDescent="0.25">
      <c r="R2963" s="20">
        <v>148.05000000000001</v>
      </c>
      <c r="S2963" s="23">
        <v>8.0000000000000002E-3</v>
      </c>
      <c r="W2963" s="23">
        <v>4.0000000000000001E-3</v>
      </c>
      <c r="AA2963" s="23">
        <f t="shared" si="46"/>
        <v>8.0000000000000004E-4</v>
      </c>
    </row>
    <row r="2964" spans="18:27" x14ac:dyDescent="0.25">
      <c r="R2964" s="20">
        <v>148.1</v>
      </c>
      <c r="S2964" s="23">
        <v>8.0000000000000002E-3</v>
      </c>
      <c r="W2964" s="23">
        <v>4.0000000000000001E-3</v>
      </c>
      <c r="AA2964" s="23">
        <f t="shared" si="46"/>
        <v>8.0000000000000004E-4</v>
      </c>
    </row>
    <row r="2965" spans="18:27" x14ac:dyDescent="0.25">
      <c r="R2965" s="20">
        <v>148.15</v>
      </c>
      <c r="S2965" s="23">
        <v>8.0000000000000002E-3</v>
      </c>
      <c r="W2965" s="23">
        <v>4.0000000000000001E-3</v>
      </c>
      <c r="AA2965" s="23">
        <f t="shared" si="46"/>
        <v>8.3999999999999993E-4</v>
      </c>
    </row>
    <row r="2966" spans="18:27" x14ac:dyDescent="0.25">
      <c r="R2966" s="20">
        <v>148.19999999999999</v>
      </c>
      <c r="S2966" s="23">
        <v>8.3999999999999995E-3</v>
      </c>
      <c r="W2966" s="23">
        <v>4.0000000000000001E-3</v>
      </c>
      <c r="AA2966" s="23">
        <f t="shared" si="46"/>
        <v>8.3999999999999993E-4</v>
      </c>
    </row>
    <row r="2967" spans="18:27" x14ac:dyDescent="0.25">
      <c r="R2967" s="20">
        <v>148.25</v>
      </c>
      <c r="S2967" s="23">
        <v>8.3999999999999995E-3</v>
      </c>
      <c r="W2967" s="23">
        <v>4.0000000000000001E-3</v>
      </c>
      <c r="AA2967" s="23">
        <f t="shared" si="46"/>
        <v>8.3999999999999993E-4</v>
      </c>
    </row>
    <row r="2968" spans="18:27" x14ac:dyDescent="0.25">
      <c r="R2968" s="20">
        <v>148.30000000000001</v>
      </c>
      <c r="S2968" s="23">
        <v>8.3999999999999995E-3</v>
      </c>
      <c r="W2968" s="23">
        <v>4.0000000000000001E-3</v>
      </c>
      <c r="AA2968" s="23">
        <f t="shared" si="46"/>
        <v>8.3999999999999993E-4</v>
      </c>
    </row>
    <row r="2969" spans="18:27" x14ac:dyDescent="0.25">
      <c r="R2969" s="20">
        <v>148.35</v>
      </c>
      <c r="S2969" s="23">
        <v>8.3999999999999995E-3</v>
      </c>
      <c r="W2969" s="23">
        <v>4.0000000000000001E-3</v>
      </c>
      <c r="AA2969" s="23">
        <f t="shared" si="46"/>
        <v>8.3999999999999993E-4</v>
      </c>
    </row>
    <row r="2970" spans="18:27" x14ac:dyDescent="0.25">
      <c r="R2970" s="20">
        <v>148.4</v>
      </c>
      <c r="S2970" s="23">
        <v>8.3999999999999995E-3</v>
      </c>
      <c r="W2970" s="23">
        <v>4.0000000000000001E-3</v>
      </c>
      <c r="AA2970" s="23">
        <f t="shared" si="46"/>
        <v>8.0000000000000004E-4</v>
      </c>
    </row>
    <row r="2971" spans="18:27" x14ac:dyDescent="0.25">
      <c r="R2971" s="20">
        <v>148.44999999999999</v>
      </c>
      <c r="S2971" s="23">
        <v>8.0000000000000002E-3</v>
      </c>
      <c r="W2971" s="23">
        <v>0</v>
      </c>
      <c r="AA2971" s="23">
        <f t="shared" si="46"/>
        <v>8.0000000000000004E-4</v>
      </c>
    </row>
    <row r="2972" spans="18:27" x14ac:dyDescent="0.25">
      <c r="R2972" s="20">
        <v>148.5</v>
      </c>
      <c r="S2972" s="23">
        <v>8.0000000000000002E-3</v>
      </c>
      <c r="W2972" s="23">
        <v>0</v>
      </c>
      <c r="AA2972" s="23">
        <f t="shared" si="46"/>
        <v>8.3999999999999993E-4</v>
      </c>
    </row>
    <row r="2973" spans="18:27" x14ac:dyDescent="0.25">
      <c r="R2973" s="20">
        <v>148.55000000000001</v>
      </c>
      <c r="S2973" s="23">
        <v>8.3999999999999995E-3</v>
      </c>
      <c r="W2973" s="23">
        <v>0</v>
      </c>
      <c r="AA2973" s="23">
        <f t="shared" si="46"/>
        <v>8.3999999999999993E-4</v>
      </c>
    </row>
    <row r="2974" spans="18:27" x14ac:dyDescent="0.25">
      <c r="R2974" s="20">
        <v>148.6</v>
      </c>
      <c r="S2974" s="23">
        <v>8.3999999999999995E-3</v>
      </c>
      <c r="W2974" s="23">
        <v>0</v>
      </c>
      <c r="AA2974" s="23">
        <f t="shared" si="46"/>
        <v>8.0000000000000004E-4</v>
      </c>
    </row>
    <row r="2975" spans="18:27" x14ac:dyDescent="0.25">
      <c r="R2975" s="20">
        <v>148.65</v>
      </c>
      <c r="S2975" s="23">
        <v>8.0000000000000002E-3</v>
      </c>
      <c r="W2975" s="23">
        <v>0</v>
      </c>
      <c r="AA2975" s="23">
        <f t="shared" si="46"/>
        <v>7.1999999999999994E-4</v>
      </c>
    </row>
    <row r="2976" spans="18:27" x14ac:dyDescent="0.25">
      <c r="R2976" s="20">
        <v>148.69999999999999</v>
      </c>
      <c r="S2976" s="23">
        <v>7.1999999999999998E-3</v>
      </c>
      <c r="W2976" s="23">
        <v>0</v>
      </c>
      <c r="AA2976" s="23">
        <f t="shared" si="46"/>
        <v>8.0000000000000004E-4</v>
      </c>
    </row>
    <row r="2977" spans="18:27" x14ac:dyDescent="0.25">
      <c r="R2977" s="20">
        <v>148.75</v>
      </c>
      <c r="S2977" s="23">
        <v>8.0000000000000002E-3</v>
      </c>
      <c r="W2977" s="23">
        <v>0</v>
      </c>
      <c r="AA2977" s="23">
        <f t="shared" si="46"/>
        <v>8.3999999999999993E-4</v>
      </c>
    </row>
    <row r="2978" spans="18:27" x14ac:dyDescent="0.25">
      <c r="R2978" s="20">
        <v>148.80000000000001</v>
      </c>
      <c r="S2978" s="23">
        <v>8.3999999999999995E-3</v>
      </c>
      <c r="W2978" s="23">
        <v>0</v>
      </c>
      <c r="AA2978" s="23">
        <f t="shared" si="46"/>
        <v>8.3999999999999993E-4</v>
      </c>
    </row>
    <row r="2979" spans="18:27" x14ac:dyDescent="0.25">
      <c r="R2979" s="20">
        <v>148.85</v>
      </c>
      <c r="S2979" s="23">
        <v>8.3999999999999995E-3</v>
      </c>
      <c r="W2979" s="23">
        <v>0</v>
      </c>
      <c r="AA2979" s="23">
        <f t="shared" si="46"/>
        <v>7.6000000000000004E-4</v>
      </c>
    </row>
    <row r="2980" spans="18:27" x14ac:dyDescent="0.25">
      <c r="R2980" s="20">
        <v>148.9</v>
      </c>
      <c r="S2980" s="23">
        <v>7.6E-3</v>
      </c>
      <c r="W2980" s="23">
        <v>0</v>
      </c>
      <c r="AA2980" s="23">
        <f t="shared" si="46"/>
        <v>8.8000000000000003E-4</v>
      </c>
    </row>
    <row r="2981" spans="18:27" x14ac:dyDescent="0.25">
      <c r="R2981" s="20">
        <v>148.94999999999999</v>
      </c>
      <c r="S2981" s="23">
        <v>8.8000000000000005E-3</v>
      </c>
      <c r="W2981" s="23">
        <v>0</v>
      </c>
      <c r="AA2981" s="23">
        <f t="shared" si="46"/>
        <v>8.3999999999999993E-4</v>
      </c>
    </row>
    <row r="2982" spans="18:27" x14ac:dyDescent="0.25">
      <c r="R2982" s="20">
        <v>149</v>
      </c>
      <c r="S2982" s="23">
        <v>8.3999999999999995E-3</v>
      </c>
      <c r="W2982" s="23">
        <v>0</v>
      </c>
      <c r="AA2982" s="23">
        <f t="shared" si="46"/>
        <v>8.3999999999999993E-4</v>
      </c>
    </row>
    <row r="2983" spans="18:27" x14ac:dyDescent="0.25">
      <c r="R2983" s="20">
        <v>149.05000000000001</v>
      </c>
      <c r="S2983" s="23">
        <v>8.3999999999999995E-3</v>
      </c>
      <c r="W2983" s="23">
        <v>4.0000000000000001E-3</v>
      </c>
      <c r="AA2983" s="23">
        <f t="shared" si="46"/>
        <v>7.6000000000000004E-4</v>
      </c>
    </row>
    <row r="2984" spans="18:27" x14ac:dyDescent="0.25">
      <c r="R2984" s="20">
        <v>149.1</v>
      </c>
      <c r="S2984" s="23">
        <v>7.6E-3</v>
      </c>
      <c r="W2984" s="23">
        <v>4.0000000000000001E-3</v>
      </c>
      <c r="AA2984" s="23">
        <f t="shared" si="46"/>
        <v>8.3999999999999993E-4</v>
      </c>
    </row>
    <row r="2985" spans="18:27" x14ac:dyDescent="0.25">
      <c r="R2985" s="20">
        <v>149.15</v>
      </c>
      <c r="S2985" s="23">
        <v>8.3999999999999995E-3</v>
      </c>
      <c r="W2985" s="23">
        <v>4.0000000000000001E-3</v>
      </c>
      <c r="AA2985" s="23">
        <f t="shared" si="46"/>
        <v>7.6000000000000004E-4</v>
      </c>
    </row>
    <row r="2986" spans="18:27" x14ac:dyDescent="0.25">
      <c r="R2986" s="20">
        <v>149.19999999999999</v>
      </c>
      <c r="S2986" s="23">
        <v>7.6E-3</v>
      </c>
      <c r="W2986" s="23">
        <v>4.0000000000000001E-3</v>
      </c>
      <c r="AA2986" s="23">
        <f t="shared" si="46"/>
        <v>8.8000000000000003E-4</v>
      </c>
    </row>
    <row r="2987" spans="18:27" x14ac:dyDescent="0.25">
      <c r="R2987" s="20">
        <v>149.25</v>
      </c>
      <c r="S2987" s="23">
        <v>8.8000000000000005E-3</v>
      </c>
      <c r="W2987" s="23">
        <v>4.0000000000000001E-3</v>
      </c>
      <c r="AA2987" s="23">
        <f t="shared" si="46"/>
        <v>8.0000000000000004E-4</v>
      </c>
    </row>
    <row r="2988" spans="18:27" x14ac:dyDescent="0.25">
      <c r="R2988" s="20">
        <v>149.30000000000001</v>
      </c>
      <c r="S2988" s="23">
        <v>8.0000000000000002E-3</v>
      </c>
      <c r="W2988" s="23">
        <v>4.0000000000000001E-3</v>
      </c>
      <c r="AA2988" s="23">
        <f t="shared" si="46"/>
        <v>8.8000000000000003E-4</v>
      </c>
    </row>
    <row r="2989" spans="18:27" x14ac:dyDescent="0.25">
      <c r="R2989" s="20">
        <v>149.35</v>
      </c>
      <c r="S2989" s="23">
        <v>8.8000000000000005E-3</v>
      </c>
      <c r="W2989" s="23">
        <v>4.0000000000000001E-3</v>
      </c>
      <c r="AA2989" s="23">
        <f t="shared" si="46"/>
        <v>8.3999999999999993E-4</v>
      </c>
    </row>
    <row r="2990" spans="18:27" x14ac:dyDescent="0.25">
      <c r="R2990" s="20">
        <v>149.4</v>
      </c>
      <c r="S2990" s="23">
        <v>8.3999999999999995E-3</v>
      </c>
      <c r="W2990" s="23">
        <v>4.0000000000000001E-3</v>
      </c>
      <c r="AA2990" s="23">
        <f t="shared" si="46"/>
        <v>8.3999999999999993E-4</v>
      </c>
    </row>
    <row r="2991" spans="18:27" x14ac:dyDescent="0.25">
      <c r="R2991" s="20">
        <v>149.44999999999999</v>
      </c>
      <c r="S2991" s="23">
        <v>8.3999999999999995E-3</v>
      </c>
      <c r="W2991" s="23">
        <v>4.0000000000000001E-3</v>
      </c>
      <c r="AA2991" s="23">
        <f t="shared" si="46"/>
        <v>8.3999999999999993E-4</v>
      </c>
    </row>
    <row r="2992" spans="18:27" x14ac:dyDescent="0.25">
      <c r="R2992" s="20">
        <v>149.5</v>
      </c>
      <c r="S2992" s="23">
        <v>8.3999999999999995E-3</v>
      </c>
      <c r="W2992" s="23">
        <v>4.0000000000000001E-3</v>
      </c>
      <c r="AA2992" s="23">
        <f t="shared" si="46"/>
        <v>8.3999999999999993E-4</v>
      </c>
    </row>
    <row r="2993" spans="18:27" x14ac:dyDescent="0.25">
      <c r="R2993" s="20">
        <v>149.55000000000001</v>
      </c>
      <c r="S2993" s="23">
        <v>8.3999999999999995E-3</v>
      </c>
      <c r="W2993" s="23">
        <v>4.0000000000000001E-3</v>
      </c>
      <c r="AA2993" s="23">
        <f t="shared" si="46"/>
        <v>8.3999999999999993E-4</v>
      </c>
    </row>
    <row r="2994" spans="18:27" x14ac:dyDescent="0.25">
      <c r="R2994" s="20">
        <v>149.6</v>
      </c>
      <c r="S2994" s="23">
        <v>8.3999999999999995E-3</v>
      </c>
      <c r="T2994" s="18">
        <f>(SUM(S2994:S3057)/10)*0.00005</f>
        <v>1.3239999999999993E-6</v>
      </c>
      <c r="U2994" s="18">
        <f>T2994/((3057-2994)*0.00005)</f>
        <v>4.2031746031746011E-4</v>
      </c>
      <c r="V2994" s="18">
        <f>U2994*3.3</f>
        <v>1.3870476190476183E-3</v>
      </c>
      <c r="W2994" s="23">
        <v>4.0000000000000001E-3</v>
      </c>
      <c r="AA2994" s="23">
        <f t="shared" si="46"/>
        <v>8.0000000000000004E-4</v>
      </c>
    </row>
    <row r="2995" spans="18:27" x14ac:dyDescent="0.25">
      <c r="R2995" s="20">
        <v>149.65</v>
      </c>
      <c r="S2995" s="23">
        <v>8.0000000000000002E-3</v>
      </c>
      <c r="W2995" s="23">
        <v>2.4E-2</v>
      </c>
      <c r="AA2995" s="23">
        <f t="shared" si="46"/>
        <v>8.0000000000000004E-4</v>
      </c>
    </row>
    <row r="2996" spans="18:27" x14ac:dyDescent="0.25">
      <c r="R2996" s="20">
        <v>149.69999999999999</v>
      </c>
      <c r="S2996" s="23">
        <v>8.0000000000000002E-3</v>
      </c>
      <c r="W2996" s="23">
        <v>1.6E-2</v>
      </c>
      <c r="AA2996" s="23">
        <f t="shared" si="46"/>
        <v>8.0000000000000004E-4</v>
      </c>
    </row>
    <row r="2997" spans="18:27" x14ac:dyDescent="0.25">
      <c r="R2997" s="20">
        <v>149.75</v>
      </c>
      <c r="S2997" s="23">
        <v>8.0000000000000002E-3</v>
      </c>
      <c r="W2997" s="23">
        <v>4.3999999999999997E-2</v>
      </c>
      <c r="AA2997" s="23">
        <f t="shared" si="46"/>
        <v>8.0000000000000004E-4</v>
      </c>
    </row>
    <row r="2998" spans="18:27" x14ac:dyDescent="0.25">
      <c r="R2998" s="20">
        <v>149.80000000000001</v>
      </c>
      <c r="S2998" s="23">
        <v>8.0000000000000002E-3</v>
      </c>
      <c r="W2998" s="23">
        <v>6.4000000000000001E-2</v>
      </c>
      <c r="AA2998" s="23">
        <f t="shared" si="46"/>
        <v>8.3999999999999993E-4</v>
      </c>
    </row>
    <row r="2999" spans="18:27" x14ac:dyDescent="0.25">
      <c r="R2999" s="20">
        <v>149.85</v>
      </c>
      <c r="S2999" s="23">
        <v>8.3999999999999995E-3</v>
      </c>
      <c r="W2999" s="23">
        <v>5.6000000000000001E-2</v>
      </c>
      <c r="AA2999" s="23">
        <f t="shared" si="46"/>
        <v>8.3999999999999993E-4</v>
      </c>
    </row>
    <row r="3000" spans="18:27" x14ac:dyDescent="0.25">
      <c r="R3000" s="20">
        <v>149.9</v>
      </c>
      <c r="S3000" s="23">
        <v>8.3999999999999995E-3</v>
      </c>
      <c r="W3000" s="23">
        <v>5.6000000000000001E-2</v>
      </c>
      <c r="AA3000" s="23">
        <f t="shared" si="46"/>
        <v>8.8000000000000003E-4</v>
      </c>
    </row>
    <row r="3001" spans="18:27" x14ac:dyDescent="0.25">
      <c r="R3001" s="20">
        <v>149.94999999999999</v>
      </c>
      <c r="S3001" s="23">
        <v>8.8000000000000005E-3</v>
      </c>
      <c r="W3001" s="23">
        <v>5.1999999999999998E-2</v>
      </c>
      <c r="AA3001" s="23">
        <f t="shared" si="46"/>
        <v>8.3999999999999993E-4</v>
      </c>
    </row>
    <row r="3002" spans="18:27" x14ac:dyDescent="0.25">
      <c r="R3002" s="20">
        <v>150</v>
      </c>
      <c r="S3002" s="23">
        <v>8.3999999999999995E-3</v>
      </c>
      <c r="W3002" s="23">
        <v>5.6000000000000001E-2</v>
      </c>
      <c r="AA3002" s="23">
        <f t="shared" si="46"/>
        <v>8.0000000000000004E-4</v>
      </c>
    </row>
    <row r="3003" spans="18:27" x14ac:dyDescent="0.25">
      <c r="R3003" s="20">
        <v>150.05000000000001</v>
      </c>
      <c r="S3003" s="23">
        <v>8.0000000000000002E-3</v>
      </c>
      <c r="W3003" s="23">
        <v>7.5999999999999998E-2</v>
      </c>
      <c r="AA3003" s="23">
        <f t="shared" si="46"/>
        <v>8.0000000000000004E-4</v>
      </c>
    </row>
    <row r="3004" spans="18:27" x14ac:dyDescent="0.25">
      <c r="R3004" s="20">
        <v>150.1</v>
      </c>
      <c r="S3004" s="23">
        <v>8.0000000000000002E-3</v>
      </c>
      <c r="W3004" s="23">
        <v>0.08</v>
      </c>
      <c r="AA3004" s="23">
        <f t="shared" si="46"/>
        <v>8.3999999999999993E-4</v>
      </c>
    </row>
    <row r="3005" spans="18:27" x14ac:dyDescent="0.25">
      <c r="R3005" s="20">
        <v>150.15</v>
      </c>
      <c r="S3005" s="23">
        <v>8.3999999999999995E-3</v>
      </c>
      <c r="W3005" s="23">
        <v>0.08</v>
      </c>
      <c r="AA3005" s="23">
        <f t="shared" si="46"/>
        <v>8.3999999999999993E-4</v>
      </c>
    </row>
    <row r="3006" spans="18:27" x14ac:dyDescent="0.25">
      <c r="R3006" s="20">
        <v>150.19999999999999</v>
      </c>
      <c r="S3006" s="23">
        <v>8.3999999999999995E-3</v>
      </c>
      <c r="W3006" s="23">
        <v>0.08</v>
      </c>
      <c r="AA3006" s="23">
        <f t="shared" si="46"/>
        <v>8.0000000000000004E-4</v>
      </c>
    </row>
    <row r="3007" spans="18:27" x14ac:dyDescent="0.25">
      <c r="R3007" s="20">
        <v>150.25</v>
      </c>
      <c r="S3007" s="23">
        <v>8.0000000000000002E-3</v>
      </c>
      <c r="W3007" s="23">
        <v>0.08</v>
      </c>
      <c r="AA3007" s="23">
        <f t="shared" si="46"/>
        <v>7.6000000000000004E-4</v>
      </c>
    </row>
    <row r="3008" spans="18:27" x14ac:dyDescent="0.25">
      <c r="R3008" s="20">
        <v>150.30000000000001</v>
      </c>
      <c r="S3008" s="23">
        <v>7.6E-3</v>
      </c>
      <c r="W3008" s="23">
        <v>0.08</v>
      </c>
      <c r="AA3008" s="23">
        <f t="shared" si="46"/>
        <v>8.0000000000000004E-4</v>
      </c>
    </row>
    <row r="3009" spans="18:27" x14ac:dyDescent="0.25">
      <c r="R3009" s="20">
        <v>150.35</v>
      </c>
      <c r="S3009" s="23">
        <v>8.0000000000000002E-3</v>
      </c>
      <c r="W3009" s="23">
        <v>0.1</v>
      </c>
      <c r="AA3009" s="23">
        <f t="shared" si="46"/>
        <v>7.6000000000000004E-4</v>
      </c>
    </row>
    <row r="3010" spans="18:27" x14ac:dyDescent="0.25">
      <c r="R3010" s="20">
        <v>150.4</v>
      </c>
      <c r="S3010" s="23">
        <v>7.6E-3</v>
      </c>
      <c r="T3010" s="18">
        <f>(SUM(S3010:S3021)/10)*0.00005</f>
        <v>4.8399999999999994E-7</v>
      </c>
      <c r="U3010" s="18">
        <f>T3010/((3021-3010)*0.00005)</f>
        <v>8.7999999999999981E-4</v>
      </c>
      <c r="V3010" s="18">
        <f>U3010*3.3</f>
        <v>2.903999999999999E-3</v>
      </c>
      <c r="W3010" s="23">
        <v>0.108</v>
      </c>
      <c r="AA3010" s="23">
        <f t="shared" si="46"/>
        <v>8.0000000000000004E-4</v>
      </c>
    </row>
    <row r="3011" spans="18:27" x14ac:dyDescent="0.25">
      <c r="R3011" s="20">
        <v>150.44999999999999</v>
      </c>
      <c r="S3011" s="23">
        <v>8.0000000000000002E-3</v>
      </c>
      <c r="W3011" s="23">
        <v>0.152</v>
      </c>
      <c r="AA3011" s="23">
        <f t="shared" si="46"/>
        <v>8.0000000000000004E-4</v>
      </c>
    </row>
    <row r="3012" spans="18:27" x14ac:dyDescent="0.25">
      <c r="R3012" s="20">
        <v>150.5</v>
      </c>
      <c r="S3012" s="23">
        <v>8.0000000000000002E-3</v>
      </c>
      <c r="W3012" s="23">
        <v>0.17199999999999999</v>
      </c>
      <c r="AA3012" s="23">
        <f t="shared" ref="AA3012:AA3075" si="47">S3013/10</f>
        <v>8.0000000000000004E-4</v>
      </c>
    </row>
    <row r="3013" spans="18:27" x14ac:dyDescent="0.25">
      <c r="R3013" s="20">
        <v>150.55000000000001</v>
      </c>
      <c r="S3013" s="23">
        <v>8.0000000000000002E-3</v>
      </c>
      <c r="W3013" s="23">
        <v>0.188</v>
      </c>
      <c r="AA3013" s="23">
        <f t="shared" si="47"/>
        <v>7.6000000000000004E-4</v>
      </c>
    </row>
    <row r="3014" spans="18:27" x14ac:dyDescent="0.25">
      <c r="R3014" s="20">
        <v>150.6</v>
      </c>
      <c r="S3014" s="23">
        <v>7.6E-3</v>
      </c>
      <c r="W3014" s="23">
        <v>0.192</v>
      </c>
      <c r="AA3014" s="23">
        <f t="shared" si="47"/>
        <v>8.3999999999999993E-4</v>
      </c>
    </row>
    <row r="3015" spans="18:27" x14ac:dyDescent="0.25">
      <c r="R3015" s="20">
        <v>150.65</v>
      </c>
      <c r="S3015" s="23">
        <v>8.3999999999999995E-3</v>
      </c>
      <c r="W3015" s="23">
        <v>0.128</v>
      </c>
      <c r="AA3015" s="23">
        <f t="shared" si="47"/>
        <v>8.3999999999999993E-4</v>
      </c>
    </row>
    <row r="3016" spans="18:27" x14ac:dyDescent="0.25">
      <c r="R3016" s="20">
        <v>150.69999999999999</v>
      </c>
      <c r="S3016" s="23">
        <v>8.3999999999999995E-3</v>
      </c>
      <c r="W3016" s="23">
        <v>0.108</v>
      </c>
      <c r="AA3016" s="23">
        <f t="shared" si="47"/>
        <v>8.3999999999999993E-4</v>
      </c>
    </row>
    <row r="3017" spans="18:27" x14ac:dyDescent="0.25">
      <c r="R3017" s="20">
        <v>150.75</v>
      </c>
      <c r="S3017" s="23">
        <v>8.3999999999999995E-3</v>
      </c>
      <c r="W3017" s="23">
        <v>0.14799999999999999</v>
      </c>
      <c r="AA3017" s="23">
        <f t="shared" si="47"/>
        <v>8.3999999999999993E-4</v>
      </c>
    </row>
    <row r="3018" spans="18:27" x14ac:dyDescent="0.25">
      <c r="R3018" s="20">
        <v>150.80000000000001</v>
      </c>
      <c r="S3018" s="23">
        <v>8.3999999999999995E-3</v>
      </c>
      <c r="W3018" s="23">
        <v>0.16</v>
      </c>
      <c r="AA3018" s="23">
        <f t="shared" si="47"/>
        <v>8.3999999999999993E-4</v>
      </c>
    </row>
    <row r="3019" spans="18:27" x14ac:dyDescent="0.25">
      <c r="R3019" s="20">
        <v>150.85</v>
      </c>
      <c r="S3019" s="23">
        <v>8.3999999999999995E-3</v>
      </c>
      <c r="W3019" s="23">
        <v>0.13200000000000001</v>
      </c>
      <c r="AA3019" s="23">
        <f t="shared" si="47"/>
        <v>7.6000000000000004E-4</v>
      </c>
    </row>
    <row r="3020" spans="18:27" x14ac:dyDescent="0.25">
      <c r="R3020" s="20">
        <v>150.9</v>
      </c>
      <c r="S3020" s="23">
        <v>7.6E-3</v>
      </c>
      <c r="W3020" s="23">
        <v>0.108</v>
      </c>
      <c r="AA3020" s="23">
        <f t="shared" si="47"/>
        <v>8.0000000000000004E-4</v>
      </c>
    </row>
    <row r="3021" spans="18:27" x14ac:dyDescent="0.25">
      <c r="R3021" s="20">
        <v>150.94999999999999</v>
      </c>
      <c r="S3021" s="23">
        <v>8.0000000000000002E-3</v>
      </c>
      <c r="W3021" s="23">
        <v>9.6000000000000002E-2</v>
      </c>
      <c r="AA3021" s="23">
        <f t="shared" si="47"/>
        <v>8.0000000000000004E-4</v>
      </c>
    </row>
    <row r="3022" spans="18:27" x14ac:dyDescent="0.25">
      <c r="R3022" s="20">
        <v>151</v>
      </c>
      <c r="S3022" s="23">
        <v>8.0000000000000002E-3</v>
      </c>
      <c r="W3022" s="23">
        <v>8.7999999999999995E-2</v>
      </c>
      <c r="AA3022" s="23">
        <f t="shared" si="47"/>
        <v>7.6000000000000004E-4</v>
      </c>
    </row>
    <row r="3023" spans="18:27" x14ac:dyDescent="0.25">
      <c r="R3023" s="20">
        <v>151.05000000000001</v>
      </c>
      <c r="S3023" s="23">
        <v>7.6E-3</v>
      </c>
      <c r="W3023" s="23">
        <v>9.1999999999999998E-2</v>
      </c>
      <c r="AA3023" s="23">
        <f t="shared" si="47"/>
        <v>6.4000000000000005E-4</v>
      </c>
    </row>
    <row r="3024" spans="18:27" x14ac:dyDescent="0.25">
      <c r="R3024" s="20">
        <v>151.1</v>
      </c>
      <c r="S3024" s="23">
        <v>6.4000000000000003E-3</v>
      </c>
      <c r="W3024" s="23">
        <v>8.4000000000000005E-2</v>
      </c>
      <c r="AA3024" s="23">
        <f t="shared" si="47"/>
        <v>5.1999999999999995E-4</v>
      </c>
    </row>
    <row r="3025" spans="18:27" x14ac:dyDescent="0.25">
      <c r="R3025" s="20">
        <v>151.15</v>
      </c>
      <c r="S3025" s="23">
        <v>5.1999999999999998E-3</v>
      </c>
      <c r="W3025" s="23">
        <v>9.1999999999999998E-2</v>
      </c>
      <c r="AA3025" s="23">
        <f t="shared" si="47"/>
        <v>6.0000000000000006E-4</v>
      </c>
    </row>
    <row r="3026" spans="18:27" x14ac:dyDescent="0.25">
      <c r="R3026" s="20">
        <v>151.19999999999999</v>
      </c>
      <c r="S3026" s="23">
        <v>6.0000000000000001E-3</v>
      </c>
      <c r="W3026" s="23">
        <v>8.4000000000000005E-2</v>
      </c>
      <c r="AA3026" s="23">
        <f t="shared" si="47"/>
        <v>3.5999999999999997E-4</v>
      </c>
    </row>
    <row r="3027" spans="18:27" x14ac:dyDescent="0.25">
      <c r="R3027" s="20">
        <v>151.25</v>
      </c>
      <c r="S3027" s="23">
        <v>3.5999999999999999E-3</v>
      </c>
      <c r="W3027" s="23">
        <v>0.08</v>
      </c>
      <c r="AA3027" s="23">
        <f t="shared" si="47"/>
        <v>1.6000000000000001E-4</v>
      </c>
    </row>
    <row r="3028" spans="18:27" x14ac:dyDescent="0.25">
      <c r="R3028" s="20">
        <v>151.30000000000001</v>
      </c>
      <c r="S3028" s="23">
        <v>1.6000000000000001E-3</v>
      </c>
      <c r="W3028" s="23">
        <v>0.08</v>
      </c>
      <c r="AA3028" s="23">
        <f t="shared" si="47"/>
        <v>1.1999999999999999E-4</v>
      </c>
    </row>
    <row r="3029" spans="18:27" x14ac:dyDescent="0.25">
      <c r="R3029" s="20">
        <v>151.35</v>
      </c>
      <c r="S3029" s="23">
        <v>1.1999999999999999E-3</v>
      </c>
      <c r="W3029" s="23">
        <v>0.08</v>
      </c>
      <c r="AA3029" s="23">
        <f t="shared" si="47"/>
        <v>0</v>
      </c>
    </row>
    <row r="3030" spans="18:27" x14ac:dyDescent="0.25">
      <c r="R3030" s="20">
        <v>151.4</v>
      </c>
      <c r="S3030" s="23">
        <v>0</v>
      </c>
      <c r="W3030" s="23">
        <v>0.08</v>
      </c>
      <c r="AA3030" s="23">
        <f t="shared" si="47"/>
        <v>4.0000000000000003E-5</v>
      </c>
    </row>
    <row r="3031" spans="18:27" x14ac:dyDescent="0.25">
      <c r="R3031" s="20">
        <v>151.44999999999999</v>
      </c>
      <c r="S3031" s="23">
        <v>4.0000000000000002E-4</v>
      </c>
      <c r="W3031" s="23">
        <v>8.4000000000000005E-2</v>
      </c>
      <c r="AA3031" s="23">
        <f t="shared" si="47"/>
        <v>4.0000000000000003E-5</v>
      </c>
    </row>
    <row r="3032" spans="18:27" x14ac:dyDescent="0.25">
      <c r="R3032" s="20">
        <v>151.5</v>
      </c>
      <c r="S3032" s="23">
        <v>4.0000000000000002E-4</v>
      </c>
      <c r="W3032" s="23">
        <v>0.08</v>
      </c>
      <c r="AA3032" s="23">
        <f t="shared" si="47"/>
        <v>0</v>
      </c>
    </row>
    <row r="3033" spans="18:27" x14ac:dyDescent="0.25">
      <c r="R3033" s="20">
        <v>151.55000000000001</v>
      </c>
      <c r="S3033" s="23">
        <v>0</v>
      </c>
      <c r="W3033" s="23">
        <v>8.4000000000000005E-2</v>
      </c>
      <c r="AA3033" s="23">
        <f t="shared" si="47"/>
        <v>0</v>
      </c>
    </row>
    <row r="3034" spans="18:27" x14ac:dyDescent="0.25">
      <c r="R3034" s="20">
        <v>151.6</v>
      </c>
      <c r="S3034" s="23">
        <v>0</v>
      </c>
      <c r="W3034" s="23">
        <v>0.08</v>
      </c>
      <c r="AA3034" s="23">
        <f t="shared" si="47"/>
        <v>8.0000000000000007E-5</v>
      </c>
    </row>
    <row r="3035" spans="18:27" x14ac:dyDescent="0.25">
      <c r="R3035" s="20">
        <v>151.65</v>
      </c>
      <c r="S3035" s="23">
        <v>8.0000000000000004E-4</v>
      </c>
      <c r="W3035" s="23">
        <v>7.5999999999999998E-2</v>
      </c>
      <c r="AA3035" s="23">
        <f t="shared" si="47"/>
        <v>0</v>
      </c>
    </row>
    <row r="3036" spans="18:27" x14ac:dyDescent="0.25">
      <c r="R3036" s="20">
        <v>151.69999999999999</v>
      </c>
      <c r="S3036" s="23">
        <v>0</v>
      </c>
      <c r="W3036" s="23">
        <v>7.5999999999999998E-2</v>
      </c>
      <c r="AA3036" s="23">
        <f t="shared" si="47"/>
        <v>0</v>
      </c>
    </row>
    <row r="3037" spans="18:27" x14ac:dyDescent="0.25">
      <c r="R3037" s="20">
        <v>151.75</v>
      </c>
      <c r="S3037" s="23">
        <v>0</v>
      </c>
      <c r="W3037" s="23">
        <v>7.5999999999999998E-2</v>
      </c>
      <c r="AA3037" s="23">
        <f t="shared" si="47"/>
        <v>0</v>
      </c>
    </row>
    <row r="3038" spans="18:27" x14ac:dyDescent="0.25">
      <c r="R3038" s="20">
        <v>151.80000000000001</v>
      </c>
      <c r="S3038" s="23">
        <v>0</v>
      </c>
      <c r="W3038" s="23">
        <v>7.5999999999999998E-2</v>
      </c>
      <c r="AA3038" s="23">
        <f t="shared" si="47"/>
        <v>4.0000000000000003E-5</v>
      </c>
    </row>
    <row r="3039" spans="18:27" x14ac:dyDescent="0.25">
      <c r="R3039" s="20">
        <v>151.85</v>
      </c>
      <c r="S3039" s="23">
        <v>4.0000000000000002E-4</v>
      </c>
      <c r="W3039" s="23">
        <v>0.08</v>
      </c>
      <c r="AA3039" s="23">
        <f t="shared" si="47"/>
        <v>-4.0000000000000003E-5</v>
      </c>
    </row>
    <row r="3040" spans="18:27" x14ac:dyDescent="0.25">
      <c r="R3040" s="20">
        <v>151.9</v>
      </c>
      <c r="S3040" s="23">
        <v>-4.0000000000000002E-4</v>
      </c>
      <c r="W3040" s="23">
        <v>0.08</v>
      </c>
      <c r="AA3040" s="23">
        <f t="shared" si="47"/>
        <v>-4.0000000000000003E-5</v>
      </c>
    </row>
    <row r="3041" spans="18:27" x14ac:dyDescent="0.25">
      <c r="R3041" s="20">
        <v>151.94999999999999</v>
      </c>
      <c r="S3041" s="23">
        <v>-4.0000000000000002E-4</v>
      </c>
      <c r="W3041" s="23">
        <v>8.7999999999999995E-2</v>
      </c>
      <c r="AA3041" s="23">
        <f t="shared" si="47"/>
        <v>-4.0000000000000003E-5</v>
      </c>
    </row>
    <row r="3042" spans="18:27" x14ac:dyDescent="0.25">
      <c r="R3042" s="20">
        <v>152</v>
      </c>
      <c r="S3042" s="23">
        <v>-4.0000000000000002E-4</v>
      </c>
      <c r="W3042" s="23">
        <v>0.08</v>
      </c>
      <c r="AA3042" s="23">
        <f t="shared" si="47"/>
        <v>-4.0000000000000003E-5</v>
      </c>
    </row>
    <row r="3043" spans="18:27" x14ac:dyDescent="0.25">
      <c r="R3043" s="20">
        <v>152.05000000000001</v>
      </c>
      <c r="S3043" s="23">
        <v>-4.0000000000000002E-4</v>
      </c>
      <c r="W3043" s="23">
        <v>8.7999999999999995E-2</v>
      </c>
      <c r="AA3043" s="23">
        <f t="shared" si="47"/>
        <v>-4.0000000000000003E-5</v>
      </c>
    </row>
    <row r="3044" spans="18:27" x14ac:dyDescent="0.25">
      <c r="R3044" s="20">
        <v>152.1</v>
      </c>
      <c r="S3044" s="23">
        <v>-4.0000000000000002E-4</v>
      </c>
      <c r="W3044" s="23">
        <v>8.4000000000000005E-2</v>
      </c>
      <c r="AA3044" s="23">
        <f t="shared" si="47"/>
        <v>-4.0000000000000003E-5</v>
      </c>
    </row>
    <row r="3045" spans="18:27" x14ac:dyDescent="0.25">
      <c r="R3045" s="20">
        <v>152.15</v>
      </c>
      <c r="S3045" s="23">
        <v>-4.0000000000000002E-4</v>
      </c>
      <c r="W3045" s="23">
        <v>8.7999999999999995E-2</v>
      </c>
      <c r="AA3045" s="23">
        <f t="shared" si="47"/>
        <v>0</v>
      </c>
    </row>
    <row r="3046" spans="18:27" x14ac:dyDescent="0.25">
      <c r="R3046" s="20">
        <v>152.19999999999999</v>
      </c>
      <c r="S3046" s="23">
        <v>0</v>
      </c>
      <c r="W3046" s="23">
        <v>8.4000000000000005E-2</v>
      </c>
      <c r="AA3046" s="23">
        <f t="shared" si="47"/>
        <v>0</v>
      </c>
    </row>
    <row r="3047" spans="18:27" x14ac:dyDescent="0.25">
      <c r="R3047" s="20">
        <v>152.25</v>
      </c>
      <c r="S3047" s="23">
        <v>0</v>
      </c>
      <c r="W3047" s="23">
        <v>8.4000000000000005E-2</v>
      </c>
      <c r="AA3047" s="23">
        <f t="shared" si="47"/>
        <v>0</v>
      </c>
    </row>
    <row r="3048" spans="18:27" x14ac:dyDescent="0.25">
      <c r="R3048" s="20">
        <v>152.30000000000001</v>
      </c>
      <c r="S3048" s="23">
        <v>0</v>
      </c>
      <c r="W3048" s="23">
        <v>7.5999999999999998E-2</v>
      </c>
      <c r="AA3048" s="23">
        <f t="shared" si="47"/>
        <v>0</v>
      </c>
    </row>
    <row r="3049" spans="18:27" x14ac:dyDescent="0.25">
      <c r="R3049" s="20">
        <v>152.35</v>
      </c>
      <c r="S3049" s="23">
        <v>0</v>
      </c>
      <c r="W3049" s="23">
        <v>7.1999999999999995E-2</v>
      </c>
      <c r="AA3049" s="23">
        <f t="shared" si="47"/>
        <v>0</v>
      </c>
    </row>
    <row r="3050" spans="18:27" x14ac:dyDescent="0.25">
      <c r="R3050" s="20">
        <v>152.4</v>
      </c>
      <c r="S3050" s="23">
        <v>0</v>
      </c>
      <c r="W3050" s="23">
        <v>5.6000000000000001E-2</v>
      </c>
      <c r="AA3050" s="23">
        <f t="shared" si="47"/>
        <v>-4.0000000000000003E-5</v>
      </c>
    </row>
    <row r="3051" spans="18:27" x14ac:dyDescent="0.25">
      <c r="R3051" s="20">
        <v>152.44999999999999</v>
      </c>
      <c r="S3051" s="23">
        <v>-4.0000000000000002E-4</v>
      </c>
      <c r="W3051" s="23">
        <v>5.6000000000000001E-2</v>
      </c>
      <c r="AA3051" s="23">
        <f t="shared" si="47"/>
        <v>-4.0000000000000003E-5</v>
      </c>
    </row>
    <row r="3052" spans="18:27" x14ac:dyDescent="0.25">
      <c r="R3052" s="20">
        <v>152.5</v>
      </c>
      <c r="S3052" s="23">
        <v>-4.0000000000000002E-4</v>
      </c>
      <c r="W3052" s="23">
        <v>6.8000000000000005E-2</v>
      </c>
      <c r="AA3052" s="23">
        <f t="shared" si="47"/>
        <v>-4.0000000000000003E-5</v>
      </c>
    </row>
    <row r="3053" spans="18:27" x14ac:dyDescent="0.25">
      <c r="R3053" s="20">
        <v>152.55000000000001</v>
      </c>
      <c r="S3053" s="23">
        <v>-4.0000000000000002E-4</v>
      </c>
      <c r="W3053" s="23">
        <v>2.8000000000000001E-2</v>
      </c>
      <c r="AA3053" s="23">
        <f t="shared" si="47"/>
        <v>-4.0000000000000003E-5</v>
      </c>
    </row>
    <row r="3054" spans="18:27" x14ac:dyDescent="0.25">
      <c r="R3054" s="20">
        <v>152.6</v>
      </c>
      <c r="S3054" s="23">
        <v>-4.0000000000000002E-4</v>
      </c>
      <c r="W3054" s="23">
        <v>1.6E-2</v>
      </c>
      <c r="AA3054" s="23">
        <f t="shared" si="47"/>
        <v>-4.0000000000000003E-5</v>
      </c>
    </row>
    <row r="3055" spans="18:27" x14ac:dyDescent="0.25">
      <c r="R3055" s="20">
        <v>152.65</v>
      </c>
      <c r="S3055" s="23">
        <v>-4.0000000000000002E-4</v>
      </c>
      <c r="W3055" s="23">
        <v>8.0000000000000002E-3</v>
      </c>
      <c r="AA3055" s="23">
        <f t="shared" si="47"/>
        <v>-4.0000000000000003E-5</v>
      </c>
    </row>
    <row r="3056" spans="18:27" x14ac:dyDescent="0.25">
      <c r="R3056" s="20">
        <v>152.69999999999999</v>
      </c>
      <c r="S3056" s="23">
        <v>-4.0000000000000002E-4</v>
      </c>
      <c r="W3056" s="23">
        <v>8.0000000000000002E-3</v>
      </c>
      <c r="AA3056" s="23">
        <f t="shared" si="47"/>
        <v>4.0000000000000003E-5</v>
      </c>
    </row>
    <row r="3057" spans="18:27" x14ac:dyDescent="0.25">
      <c r="R3057" s="20">
        <v>152.75</v>
      </c>
      <c r="S3057" s="23">
        <v>4.0000000000000002E-4</v>
      </c>
      <c r="W3057" s="23">
        <v>0</v>
      </c>
      <c r="AA3057" s="23">
        <f t="shared" si="47"/>
        <v>-4.0000000000000003E-5</v>
      </c>
    </row>
    <row r="3058" spans="18:27" x14ac:dyDescent="0.25">
      <c r="R3058" s="20">
        <v>152.80000000000001</v>
      </c>
      <c r="S3058" s="23">
        <v>-4.0000000000000002E-4</v>
      </c>
      <c r="W3058" s="23">
        <v>0</v>
      </c>
      <c r="AA3058" s="23">
        <f t="shared" si="47"/>
        <v>-4.0000000000000003E-5</v>
      </c>
    </row>
    <row r="3059" spans="18:27" x14ac:dyDescent="0.25">
      <c r="R3059" s="20">
        <v>152.85</v>
      </c>
      <c r="S3059" s="23">
        <v>-4.0000000000000002E-4</v>
      </c>
      <c r="W3059" s="23">
        <v>0</v>
      </c>
      <c r="AA3059" s="23">
        <f t="shared" si="47"/>
        <v>-4.0000000000000003E-5</v>
      </c>
    </row>
    <row r="3060" spans="18:27" x14ac:dyDescent="0.25">
      <c r="R3060" s="20">
        <v>152.9</v>
      </c>
      <c r="S3060" s="23">
        <v>-4.0000000000000002E-4</v>
      </c>
      <c r="W3060" s="23">
        <v>0</v>
      </c>
      <c r="AA3060" s="23">
        <f t="shared" si="47"/>
        <v>4.0000000000000003E-5</v>
      </c>
    </row>
    <row r="3061" spans="18:27" x14ac:dyDescent="0.25">
      <c r="R3061" s="20">
        <v>152.94999999999999</v>
      </c>
      <c r="S3061" s="23">
        <v>4.0000000000000002E-4</v>
      </c>
      <c r="W3061" s="23">
        <v>0</v>
      </c>
      <c r="AA3061" s="23">
        <f t="shared" si="47"/>
        <v>-4.0000000000000003E-5</v>
      </c>
    </row>
    <row r="3062" spans="18:27" x14ac:dyDescent="0.25">
      <c r="R3062" s="20">
        <v>153</v>
      </c>
      <c r="S3062" s="23">
        <v>-4.0000000000000002E-4</v>
      </c>
      <c r="W3062" s="23">
        <v>0</v>
      </c>
      <c r="AA3062" s="23">
        <f t="shared" si="47"/>
        <v>-4.0000000000000003E-5</v>
      </c>
    </row>
    <row r="3063" spans="18:27" x14ac:dyDescent="0.25">
      <c r="R3063" s="20">
        <v>153.05000000000001</v>
      </c>
      <c r="S3063" s="23">
        <v>-4.0000000000000002E-4</v>
      </c>
      <c r="W3063" s="23">
        <v>4.0000000000000001E-3</v>
      </c>
      <c r="AA3063" s="23">
        <f t="shared" si="47"/>
        <v>-4.0000000000000003E-5</v>
      </c>
    </row>
    <row r="3064" spans="18:27" x14ac:dyDescent="0.25">
      <c r="R3064" s="20">
        <v>153.1</v>
      </c>
      <c r="S3064" s="23">
        <v>-4.0000000000000002E-4</v>
      </c>
      <c r="W3064" s="23">
        <v>4.0000000000000001E-3</v>
      </c>
      <c r="AA3064" s="23">
        <f t="shared" si="47"/>
        <v>4.0000000000000003E-5</v>
      </c>
    </row>
    <row r="3065" spans="18:27" x14ac:dyDescent="0.25">
      <c r="R3065" s="20">
        <v>153.15</v>
      </c>
      <c r="S3065" s="23">
        <v>4.0000000000000002E-4</v>
      </c>
      <c r="W3065" s="23">
        <v>4.0000000000000001E-3</v>
      </c>
      <c r="AA3065" s="23">
        <f t="shared" si="47"/>
        <v>-4.0000000000000003E-5</v>
      </c>
    </row>
    <row r="3066" spans="18:27" x14ac:dyDescent="0.25">
      <c r="R3066" s="20">
        <v>153.19999999999999</v>
      </c>
      <c r="S3066" s="23">
        <v>-4.0000000000000002E-4</v>
      </c>
      <c r="W3066" s="23">
        <v>4.0000000000000001E-3</v>
      </c>
      <c r="AA3066" s="23">
        <f t="shared" si="47"/>
        <v>-4.0000000000000003E-5</v>
      </c>
    </row>
    <row r="3067" spans="18:27" x14ac:dyDescent="0.25">
      <c r="R3067" s="20">
        <v>153.25</v>
      </c>
      <c r="S3067" s="23">
        <v>-4.0000000000000002E-4</v>
      </c>
      <c r="W3067" s="23">
        <v>4.0000000000000001E-3</v>
      </c>
      <c r="AA3067" s="23">
        <f t="shared" si="47"/>
        <v>-4.0000000000000003E-5</v>
      </c>
    </row>
    <row r="3068" spans="18:27" x14ac:dyDescent="0.25">
      <c r="R3068" s="20">
        <v>153.30000000000001</v>
      </c>
      <c r="S3068" s="23">
        <v>-4.0000000000000002E-4</v>
      </c>
      <c r="W3068" s="23">
        <v>4.0000000000000001E-3</v>
      </c>
      <c r="AA3068" s="23">
        <f t="shared" si="47"/>
        <v>-4.0000000000000003E-5</v>
      </c>
    </row>
    <row r="3069" spans="18:27" x14ac:dyDescent="0.25">
      <c r="R3069" s="20">
        <v>153.35</v>
      </c>
      <c r="S3069" s="23">
        <v>-4.0000000000000002E-4</v>
      </c>
      <c r="W3069" s="23">
        <v>4.0000000000000001E-3</v>
      </c>
      <c r="AA3069" s="23">
        <f t="shared" si="47"/>
        <v>0</v>
      </c>
    </row>
    <row r="3070" spans="18:27" x14ac:dyDescent="0.25">
      <c r="R3070" s="20">
        <v>153.4</v>
      </c>
      <c r="S3070" s="23">
        <v>0</v>
      </c>
      <c r="W3070" s="23">
        <v>4.0000000000000001E-3</v>
      </c>
      <c r="AA3070" s="23">
        <f t="shared" si="47"/>
        <v>0</v>
      </c>
    </row>
    <row r="3071" spans="18:27" x14ac:dyDescent="0.25">
      <c r="R3071" s="20">
        <v>153.44999999999999</v>
      </c>
      <c r="S3071" s="23">
        <v>0</v>
      </c>
      <c r="W3071" s="23">
        <v>0</v>
      </c>
      <c r="AA3071" s="23">
        <f t="shared" si="47"/>
        <v>0</v>
      </c>
    </row>
    <row r="3072" spans="18:27" x14ac:dyDescent="0.25">
      <c r="R3072" s="20">
        <v>153.5</v>
      </c>
      <c r="S3072" s="23">
        <v>0</v>
      </c>
      <c r="W3072" s="23">
        <v>0</v>
      </c>
      <c r="AA3072" s="23">
        <f t="shared" si="47"/>
        <v>8.0000000000000007E-5</v>
      </c>
    </row>
    <row r="3073" spans="18:27" x14ac:dyDescent="0.25">
      <c r="R3073" s="20">
        <v>153.55000000000001</v>
      </c>
      <c r="S3073" s="23">
        <v>8.0000000000000004E-4</v>
      </c>
      <c r="W3073" s="23">
        <v>0</v>
      </c>
      <c r="AA3073" s="23">
        <f t="shared" si="47"/>
        <v>0</v>
      </c>
    </row>
    <row r="3074" spans="18:27" x14ac:dyDescent="0.25">
      <c r="R3074" s="20">
        <v>153.6</v>
      </c>
      <c r="S3074" s="23">
        <v>0</v>
      </c>
      <c r="W3074" s="23">
        <v>0</v>
      </c>
      <c r="AA3074" s="23">
        <f t="shared" si="47"/>
        <v>-4.0000000000000003E-5</v>
      </c>
    </row>
    <row r="3075" spans="18:27" x14ac:dyDescent="0.25">
      <c r="R3075" s="20">
        <v>153.65</v>
      </c>
      <c r="S3075" s="23">
        <v>-4.0000000000000002E-4</v>
      </c>
      <c r="W3075" s="23">
        <v>4.0000000000000001E-3</v>
      </c>
      <c r="AA3075" s="23">
        <f t="shared" si="47"/>
        <v>-4.0000000000000003E-5</v>
      </c>
    </row>
    <row r="3076" spans="18:27" x14ac:dyDescent="0.25">
      <c r="R3076" s="20">
        <v>153.69999999999999</v>
      </c>
      <c r="S3076" s="23">
        <v>-4.0000000000000002E-4</v>
      </c>
      <c r="W3076" s="23">
        <v>4.0000000000000001E-3</v>
      </c>
      <c r="AA3076" s="23">
        <f t="shared" ref="AA3076:AA3139" si="48">S3077/10</f>
        <v>-4.0000000000000003E-5</v>
      </c>
    </row>
    <row r="3077" spans="18:27" x14ac:dyDescent="0.25">
      <c r="R3077" s="20">
        <v>153.75</v>
      </c>
      <c r="S3077" s="23">
        <v>-4.0000000000000002E-4</v>
      </c>
      <c r="W3077" s="23">
        <v>4.0000000000000001E-3</v>
      </c>
      <c r="AA3077" s="23">
        <f t="shared" si="48"/>
        <v>-4.0000000000000003E-5</v>
      </c>
    </row>
    <row r="3078" spans="18:27" x14ac:dyDescent="0.25">
      <c r="R3078" s="20">
        <v>153.80000000000001</v>
      </c>
      <c r="S3078" s="23">
        <v>-4.0000000000000002E-4</v>
      </c>
      <c r="W3078" s="23">
        <v>4.0000000000000001E-3</v>
      </c>
      <c r="AA3078" s="23">
        <f t="shared" si="48"/>
        <v>0</v>
      </c>
    </row>
    <row r="3079" spans="18:27" x14ac:dyDescent="0.25">
      <c r="R3079" s="20">
        <v>153.85</v>
      </c>
      <c r="S3079" s="23">
        <v>0</v>
      </c>
      <c r="W3079" s="23">
        <v>0</v>
      </c>
      <c r="AA3079" s="23">
        <f t="shared" si="48"/>
        <v>-4.0000000000000003E-5</v>
      </c>
    </row>
    <row r="3080" spans="18:27" x14ac:dyDescent="0.25">
      <c r="R3080" s="20">
        <v>153.9</v>
      </c>
      <c r="S3080" s="23">
        <v>-4.0000000000000002E-4</v>
      </c>
      <c r="W3080" s="23">
        <v>0</v>
      </c>
      <c r="AA3080" s="23">
        <f t="shared" si="48"/>
        <v>-4.0000000000000003E-5</v>
      </c>
    </row>
    <row r="3081" spans="18:27" x14ac:dyDescent="0.25">
      <c r="R3081" s="20">
        <v>153.94999999999999</v>
      </c>
      <c r="S3081" s="23">
        <v>-4.0000000000000002E-4</v>
      </c>
      <c r="W3081" s="23">
        <v>0</v>
      </c>
      <c r="AA3081" s="23">
        <f t="shared" si="48"/>
        <v>-4.0000000000000003E-5</v>
      </c>
    </row>
    <row r="3082" spans="18:27" x14ac:dyDescent="0.25">
      <c r="R3082" s="20">
        <v>154</v>
      </c>
      <c r="S3082" s="23">
        <v>-4.0000000000000002E-4</v>
      </c>
      <c r="W3082" s="23">
        <v>0</v>
      </c>
      <c r="AA3082" s="23">
        <f t="shared" si="48"/>
        <v>0</v>
      </c>
    </row>
    <row r="3083" spans="18:27" x14ac:dyDescent="0.25">
      <c r="R3083" s="20">
        <v>154.05000000000001</v>
      </c>
      <c r="S3083" s="23">
        <v>0</v>
      </c>
      <c r="W3083" s="23">
        <v>0</v>
      </c>
      <c r="AA3083" s="23">
        <f t="shared" si="48"/>
        <v>0</v>
      </c>
    </row>
    <row r="3084" spans="18:27" x14ac:dyDescent="0.25">
      <c r="R3084" s="20">
        <v>154.1</v>
      </c>
      <c r="S3084" s="23">
        <v>0</v>
      </c>
      <c r="W3084" s="23">
        <v>0</v>
      </c>
      <c r="AA3084" s="23">
        <f t="shared" si="48"/>
        <v>0</v>
      </c>
    </row>
    <row r="3085" spans="18:27" x14ac:dyDescent="0.25">
      <c r="R3085" s="20">
        <v>154.15</v>
      </c>
      <c r="S3085" s="23">
        <v>0</v>
      </c>
      <c r="W3085" s="23">
        <v>0</v>
      </c>
      <c r="AA3085" s="23">
        <f t="shared" si="48"/>
        <v>4.0000000000000003E-5</v>
      </c>
    </row>
    <row r="3086" spans="18:27" x14ac:dyDescent="0.25">
      <c r="R3086" s="20">
        <v>154.19999999999999</v>
      </c>
      <c r="S3086" s="23">
        <v>4.0000000000000002E-4</v>
      </c>
      <c r="W3086" s="23">
        <v>0</v>
      </c>
      <c r="AA3086" s="23">
        <f t="shared" si="48"/>
        <v>0</v>
      </c>
    </row>
    <row r="3087" spans="18:27" x14ac:dyDescent="0.25">
      <c r="R3087" s="20">
        <v>154.25</v>
      </c>
      <c r="S3087" s="23">
        <v>0</v>
      </c>
      <c r="W3087" s="23">
        <v>0</v>
      </c>
      <c r="AA3087" s="23">
        <f t="shared" si="48"/>
        <v>0</v>
      </c>
    </row>
    <row r="3088" spans="18:27" x14ac:dyDescent="0.25">
      <c r="R3088" s="20">
        <v>154.30000000000001</v>
      </c>
      <c r="S3088" s="23">
        <v>0</v>
      </c>
      <c r="W3088" s="23">
        <v>0</v>
      </c>
      <c r="AA3088" s="23">
        <f t="shared" si="48"/>
        <v>0</v>
      </c>
    </row>
    <row r="3089" spans="18:27" x14ac:dyDescent="0.25">
      <c r="R3089" s="20">
        <v>154.35</v>
      </c>
      <c r="S3089" s="23">
        <v>0</v>
      </c>
      <c r="W3089" s="23">
        <v>0</v>
      </c>
      <c r="AA3089" s="23">
        <f t="shared" si="48"/>
        <v>0</v>
      </c>
    </row>
    <row r="3090" spans="18:27" x14ac:dyDescent="0.25">
      <c r="R3090" s="20">
        <v>154.4</v>
      </c>
      <c r="S3090" s="23">
        <v>0</v>
      </c>
      <c r="W3090" s="23">
        <v>0</v>
      </c>
      <c r="AA3090" s="23">
        <f t="shared" si="48"/>
        <v>-4.0000000000000003E-5</v>
      </c>
    </row>
    <row r="3091" spans="18:27" x14ac:dyDescent="0.25">
      <c r="R3091" s="20">
        <v>154.44999999999999</v>
      </c>
      <c r="S3091" s="23">
        <v>-4.0000000000000002E-4</v>
      </c>
      <c r="W3091" s="23">
        <v>4.0000000000000001E-3</v>
      </c>
      <c r="AA3091" s="23">
        <f t="shared" si="48"/>
        <v>-4.0000000000000003E-5</v>
      </c>
    </row>
    <row r="3092" spans="18:27" x14ac:dyDescent="0.25">
      <c r="R3092" s="20">
        <v>154.5</v>
      </c>
      <c r="S3092" s="23">
        <v>-4.0000000000000002E-4</v>
      </c>
      <c r="W3092" s="23">
        <v>4.0000000000000001E-3</v>
      </c>
      <c r="AA3092" s="23">
        <f t="shared" si="48"/>
        <v>-4.0000000000000003E-5</v>
      </c>
    </row>
    <row r="3093" spans="18:27" x14ac:dyDescent="0.25">
      <c r="R3093" s="20">
        <v>154.55000000000001</v>
      </c>
      <c r="S3093" s="23">
        <v>-4.0000000000000002E-4</v>
      </c>
      <c r="W3093" s="23">
        <v>4.0000000000000001E-3</v>
      </c>
      <c r="AA3093" s="23">
        <f t="shared" si="48"/>
        <v>-4.0000000000000003E-5</v>
      </c>
    </row>
    <row r="3094" spans="18:27" x14ac:dyDescent="0.25">
      <c r="R3094" s="20">
        <v>154.6</v>
      </c>
      <c r="S3094" s="23">
        <v>-4.0000000000000002E-4</v>
      </c>
      <c r="W3094" s="23">
        <v>4.0000000000000001E-3</v>
      </c>
      <c r="AA3094" s="23">
        <f t="shared" si="48"/>
        <v>0</v>
      </c>
    </row>
    <row r="3095" spans="18:27" x14ac:dyDescent="0.25">
      <c r="R3095" s="20">
        <v>154.65</v>
      </c>
      <c r="S3095" s="23">
        <v>0</v>
      </c>
      <c r="W3095" s="23">
        <v>0</v>
      </c>
      <c r="AA3095" s="23">
        <f t="shared" si="48"/>
        <v>0</v>
      </c>
    </row>
    <row r="3096" spans="18:27" x14ac:dyDescent="0.25">
      <c r="R3096" s="20">
        <v>154.69999999999999</v>
      </c>
      <c r="S3096" s="23">
        <v>0</v>
      </c>
      <c r="W3096" s="23">
        <v>0</v>
      </c>
      <c r="AA3096" s="23">
        <f t="shared" si="48"/>
        <v>-4.0000000000000003E-5</v>
      </c>
    </row>
    <row r="3097" spans="18:27" x14ac:dyDescent="0.25">
      <c r="R3097" s="20">
        <v>154.75</v>
      </c>
      <c r="S3097" s="23">
        <v>-4.0000000000000002E-4</v>
      </c>
      <c r="W3097" s="23">
        <v>0</v>
      </c>
      <c r="AA3097" s="23">
        <f t="shared" si="48"/>
        <v>8.0000000000000007E-5</v>
      </c>
    </row>
    <row r="3098" spans="18:27" x14ac:dyDescent="0.25">
      <c r="R3098" s="20">
        <v>154.80000000000001</v>
      </c>
      <c r="S3098" s="23">
        <v>8.0000000000000004E-4</v>
      </c>
      <c r="W3098" s="23">
        <v>0</v>
      </c>
      <c r="AA3098" s="23">
        <f t="shared" si="48"/>
        <v>-4.0000000000000003E-5</v>
      </c>
    </row>
    <row r="3099" spans="18:27" x14ac:dyDescent="0.25">
      <c r="R3099" s="20">
        <v>154.85</v>
      </c>
      <c r="S3099" s="23">
        <v>-4.0000000000000002E-4</v>
      </c>
      <c r="W3099" s="23">
        <v>4.0000000000000001E-3</v>
      </c>
      <c r="AA3099" s="23">
        <f t="shared" si="48"/>
        <v>0</v>
      </c>
    </row>
    <row r="3100" spans="18:27" x14ac:dyDescent="0.25">
      <c r="R3100" s="20">
        <v>154.9</v>
      </c>
      <c r="S3100" s="23">
        <v>0</v>
      </c>
      <c r="W3100" s="23">
        <v>4.0000000000000001E-3</v>
      </c>
      <c r="AA3100" s="23">
        <f t="shared" si="48"/>
        <v>0</v>
      </c>
    </row>
    <row r="3101" spans="18:27" x14ac:dyDescent="0.25">
      <c r="R3101" s="20">
        <v>154.94999999999999</v>
      </c>
      <c r="S3101" s="23">
        <v>0</v>
      </c>
      <c r="W3101" s="23">
        <v>4.0000000000000001E-3</v>
      </c>
      <c r="AA3101" s="23">
        <f t="shared" si="48"/>
        <v>0</v>
      </c>
    </row>
    <row r="3102" spans="18:27" x14ac:dyDescent="0.25">
      <c r="R3102" s="20">
        <v>155</v>
      </c>
      <c r="S3102" s="23">
        <v>0</v>
      </c>
      <c r="W3102" s="23">
        <v>4.0000000000000001E-3</v>
      </c>
      <c r="AA3102" s="23">
        <f t="shared" si="48"/>
        <v>-4.0000000000000003E-5</v>
      </c>
    </row>
    <row r="3103" spans="18:27" x14ac:dyDescent="0.25">
      <c r="R3103" s="20">
        <v>155.05000000000001</v>
      </c>
      <c r="S3103" s="23">
        <v>-4.0000000000000002E-4</v>
      </c>
      <c r="W3103" s="23">
        <v>0</v>
      </c>
      <c r="AA3103" s="23">
        <f t="shared" si="48"/>
        <v>-4.0000000000000003E-5</v>
      </c>
    </row>
    <row r="3104" spans="18:27" x14ac:dyDescent="0.25">
      <c r="R3104" s="20">
        <v>155.1</v>
      </c>
      <c r="S3104" s="23">
        <v>-4.0000000000000002E-4</v>
      </c>
      <c r="W3104" s="23">
        <v>0</v>
      </c>
      <c r="AA3104" s="23">
        <f t="shared" si="48"/>
        <v>-1.1999999999999999E-4</v>
      </c>
    </row>
    <row r="3105" spans="18:27" x14ac:dyDescent="0.25">
      <c r="R3105" s="20">
        <v>155.15</v>
      </c>
      <c r="S3105" s="23">
        <v>-1.1999999999999999E-3</v>
      </c>
      <c r="W3105" s="23">
        <v>0</v>
      </c>
      <c r="AA3105" s="23">
        <f t="shared" si="48"/>
        <v>-4.0000000000000003E-5</v>
      </c>
    </row>
    <row r="3106" spans="18:27" x14ac:dyDescent="0.25">
      <c r="R3106" s="20">
        <v>155.19999999999999</v>
      </c>
      <c r="S3106" s="23">
        <v>-4.0000000000000002E-4</v>
      </c>
      <c r="W3106" s="23">
        <v>0</v>
      </c>
      <c r="AA3106" s="23">
        <f t="shared" si="48"/>
        <v>0</v>
      </c>
    </row>
    <row r="3107" spans="18:27" x14ac:dyDescent="0.25">
      <c r="R3107" s="20">
        <v>155.25</v>
      </c>
      <c r="S3107" s="23">
        <v>0</v>
      </c>
      <c r="W3107" s="23">
        <v>4.0000000000000001E-3</v>
      </c>
      <c r="AA3107" s="23">
        <f t="shared" si="48"/>
        <v>0</v>
      </c>
    </row>
    <row r="3108" spans="18:27" x14ac:dyDescent="0.25">
      <c r="R3108" s="20">
        <v>155.30000000000001</v>
      </c>
      <c r="S3108" s="23">
        <v>0</v>
      </c>
      <c r="W3108" s="23">
        <v>4.0000000000000001E-3</v>
      </c>
      <c r="AA3108" s="23">
        <f t="shared" si="48"/>
        <v>0</v>
      </c>
    </row>
    <row r="3109" spans="18:27" x14ac:dyDescent="0.25">
      <c r="R3109" s="20">
        <v>155.35</v>
      </c>
      <c r="S3109" s="23">
        <v>0</v>
      </c>
      <c r="W3109" s="23">
        <v>4.0000000000000001E-3</v>
      </c>
      <c r="AA3109" s="23">
        <f t="shared" si="48"/>
        <v>0</v>
      </c>
    </row>
    <row r="3110" spans="18:27" x14ac:dyDescent="0.25">
      <c r="R3110" s="20">
        <v>155.4</v>
      </c>
      <c r="S3110" s="23">
        <v>0</v>
      </c>
      <c r="W3110" s="23">
        <v>4.0000000000000001E-3</v>
      </c>
      <c r="AA3110" s="23">
        <f t="shared" si="48"/>
        <v>0</v>
      </c>
    </row>
    <row r="3111" spans="18:27" x14ac:dyDescent="0.25">
      <c r="R3111" s="20">
        <v>155.44999999999999</v>
      </c>
      <c r="S3111" s="23">
        <v>0</v>
      </c>
      <c r="W3111" s="23">
        <v>0</v>
      </c>
      <c r="AA3111" s="23">
        <f t="shared" si="48"/>
        <v>0</v>
      </c>
    </row>
    <row r="3112" spans="18:27" x14ac:dyDescent="0.25">
      <c r="R3112" s="20">
        <v>155.5</v>
      </c>
      <c r="S3112" s="23">
        <v>0</v>
      </c>
      <c r="W3112" s="23">
        <v>0</v>
      </c>
      <c r="AA3112" s="23">
        <f t="shared" si="48"/>
        <v>0</v>
      </c>
    </row>
    <row r="3113" spans="18:27" x14ac:dyDescent="0.25">
      <c r="R3113" s="20">
        <v>155.55000000000001</v>
      </c>
      <c r="S3113" s="23">
        <v>0</v>
      </c>
      <c r="W3113" s="23">
        <v>0</v>
      </c>
      <c r="AA3113" s="23">
        <f t="shared" si="48"/>
        <v>0</v>
      </c>
    </row>
    <row r="3114" spans="18:27" x14ac:dyDescent="0.25">
      <c r="R3114" s="20">
        <v>155.6</v>
      </c>
      <c r="S3114" s="23">
        <v>0</v>
      </c>
      <c r="W3114" s="23">
        <v>0</v>
      </c>
      <c r="AA3114" s="23">
        <f t="shared" si="48"/>
        <v>-1.1999999999999999E-4</v>
      </c>
    </row>
    <row r="3115" spans="18:27" x14ac:dyDescent="0.25">
      <c r="R3115" s="20">
        <v>155.65</v>
      </c>
      <c r="S3115" s="23">
        <v>-1.1999999999999999E-3</v>
      </c>
      <c r="W3115" s="23">
        <v>0</v>
      </c>
      <c r="AA3115" s="23">
        <f t="shared" si="48"/>
        <v>4.0000000000000003E-5</v>
      </c>
    </row>
    <row r="3116" spans="18:27" x14ac:dyDescent="0.25">
      <c r="R3116" s="20">
        <v>155.69999999999999</v>
      </c>
      <c r="S3116" s="23">
        <v>4.0000000000000002E-4</v>
      </c>
      <c r="W3116" s="23">
        <v>0</v>
      </c>
      <c r="AA3116" s="23">
        <f t="shared" si="48"/>
        <v>-4.0000000000000003E-5</v>
      </c>
    </row>
    <row r="3117" spans="18:27" x14ac:dyDescent="0.25">
      <c r="R3117" s="20">
        <v>155.75</v>
      </c>
      <c r="S3117" s="23">
        <v>-4.0000000000000002E-4</v>
      </c>
      <c r="W3117" s="23">
        <v>0</v>
      </c>
      <c r="AA3117" s="23">
        <f t="shared" si="48"/>
        <v>-4.0000000000000003E-5</v>
      </c>
    </row>
    <row r="3118" spans="18:27" x14ac:dyDescent="0.25">
      <c r="R3118" s="20">
        <v>155.80000000000001</v>
      </c>
      <c r="S3118" s="23">
        <v>-4.0000000000000002E-4</v>
      </c>
      <c r="W3118" s="23">
        <v>0</v>
      </c>
      <c r="AA3118" s="23">
        <f t="shared" si="48"/>
        <v>0</v>
      </c>
    </row>
    <row r="3119" spans="18:27" x14ac:dyDescent="0.25">
      <c r="R3119" s="20">
        <v>155.85</v>
      </c>
      <c r="S3119" s="23">
        <v>0</v>
      </c>
      <c r="W3119" s="23">
        <v>4.0000000000000001E-3</v>
      </c>
      <c r="AA3119" s="23">
        <f t="shared" si="48"/>
        <v>0</v>
      </c>
    </row>
    <row r="3120" spans="18:27" x14ac:dyDescent="0.25">
      <c r="R3120" s="20">
        <v>155.9</v>
      </c>
      <c r="S3120" s="23">
        <v>0</v>
      </c>
      <c r="W3120" s="23">
        <v>4.0000000000000001E-3</v>
      </c>
      <c r="AA3120" s="23">
        <f t="shared" si="48"/>
        <v>-8.0000000000000007E-5</v>
      </c>
    </row>
    <row r="3121" spans="18:27" x14ac:dyDescent="0.25">
      <c r="R3121" s="20">
        <v>155.94999999999999</v>
      </c>
      <c r="S3121" s="23">
        <v>-8.0000000000000004E-4</v>
      </c>
      <c r="W3121" s="23">
        <v>4.0000000000000001E-3</v>
      </c>
      <c r="AA3121" s="23">
        <f t="shared" si="48"/>
        <v>0</v>
      </c>
    </row>
    <row r="3122" spans="18:27" x14ac:dyDescent="0.25">
      <c r="R3122" s="20">
        <v>156</v>
      </c>
      <c r="S3122" s="23">
        <v>0</v>
      </c>
      <c r="W3122" s="23">
        <v>4.0000000000000001E-3</v>
      </c>
      <c r="AA3122" s="23">
        <f t="shared" si="48"/>
        <v>0</v>
      </c>
    </row>
    <row r="3123" spans="18:27" x14ac:dyDescent="0.25">
      <c r="R3123" s="20">
        <v>156.05000000000001</v>
      </c>
      <c r="S3123" s="23">
        <v>0</v>
      </c>
      <c r="W3123" s="23">
        <v>4.0000000000000001E-3</v>
      </c>
      <c r="AA3123" s="23">
        <f t="shared" si="48"/>
        <v>0</v>
      </c>
    </row>
    <row r="3124" spans="18:27" x14ac:dyDescent="0.25">
      <c r="R3124" s="20">
        <v>156.1</v>
      </c>
      <c r="S3124" s="23">
        <v>0</v>
      </c>
      <c r="W3124" s="23">
        <v>4.0000000000000001E-3</v>
      </c>
      <c r="AA3124" s="23">
        <f t="shared" si="48"/>
        <v>0</v>
      </c>
    </row>
    <row r="3125" spans="18:27" x14ac:dyDescent="0.25">
      <c r="R3125" s="20">
        <v>156.15</v>
      </c>
      <c r="S3125" s="23">
        <v>0</v>
      </c>
      <c r="W3125" s="23">
        <v>4.0000000000000001E-3</v>
      </c>
      <c r="AA3125" s="23">
        <f t="shared" si="48"/>
        <v>4.0000000000000003E-5</v>
      </c>
    </row>
    <row r="3126" spans="18:27" x14ac:dyDescent="0.25">
      <c r="R3126" s="20">
        <v>156.19999999999999</v>
      </c>
      <c r="S3126" s="23">
        <v>4.0000000000000002E-4</v>
      </c>
      <c r="W3126" s="23">
        <v>4.0000000000000001E-3</v>
      </c>
      <c r="AA3126" s="23">
        <f t="shared" si="48"/>
        <v>4.0000000000000003E-5</v>
      </c>
    </row>
    <row r="3127" spans="18:27" x14ac:dyDescent="0.25">
      <c r="R3127" s="20">
        <v>156.25</v>
      </c>
      <c r="S3127" s="23">
        <v>4.0000000000000002E-4</v>
      </c>
      <c r="W3127" s="23">
        <v>4.0000000000000001E-3</v>
      </c>
      <c r="AA3127" s="23">
        <f t="shared" si="48"/>
        <v>-4.0000000000000003E-5</v>
      </c>
    </row>
    <row r="3128" spans="18:27" x14ac:dyDescent="0.25">
      <c r="R3128" s="20">
        <v>156.30000000000001</v>
      </c>
      <c r="S3128" s="23">
        <v>-4.0000000000000002E-4</v>
      </c>
      <c r="W3128" s="23">
        <v>4.0000000000000001E-3</v>
      </c>
      <c r="AA3128" s="23">
        <f t="shared" si="48"/>
        <v>-4.0000000000000003E-5</v>
      </c>
    </row>
    <row r="3129" spans="18:27" x14ac:dyDescent="0.25">
      <c r="R3129" s="20">
        <v>156.35</v>
      </c>
      <c r="S3129" s="23">
        <v>-4.0000000000000002E-4</v>
      </c>
      <c r="W3129" s="23">
        <v>4.0000000000000001E-3</v>
      </c>
      <c r="AA3129" s="23">
        <f t="shared" si="48"/>
        <v>-4.0000000000000003E-5</v>
      </c>
    </row>
    <row r="3130" spans="18:27" x14ac:dyDescent="0.25">
      <c r="R3130" s="20">
        <v>156.4</v>
      </c>
      <c r="S3130" s="23">
        <v>-4.0000000000000002E-4</v>
      </c>
      <c r="W3130" s="23">
        <v>4.0000000000000001E-3</v>
      </c>
      <c r="AA3130" s="23">
        <f t="shared" si="48"/>
        <v>4.0000000000000003E-5</v>
      </c>
    </row>
    <row r="3131" spans="18:27" x14ac:dyDescent="0.25">
      <c r="R3131" s="20">
        <v>156.44999999999999</v>
      </c>
      <c r="S3131" s="23">
        <v>4.0000000000000002E-4</v>
      </c>
      <c r="W3131" s="23">
        <v>0</v>
      </c>
      <c r="AA3131" s="23">
        <f t="shared" si="48"/>
        <v>-4.0000000000000003E-5</v>
      </c>
    </row>
    <row r="3132" spans="18:27" x14ac:dyDescent="0.25">
      <c r="R3132" s="20">
        <v>156.5</v>
      </c>
      <c r="S3132" s="23">
        <v>-4.0000000000000002E-4</v>
      </c>
      <c r="W3132" s="23">
        <v>0</v>
      </c>
      <c r="AA3132" s="23">
        <f t="shared" si="48"/>
        <v>4.0000000000000003E-5</v>
      </c>
    </row>
    <row r="3133" spans="18:27" x14ac:dyDescent="0.25">
      <c r="R3133" s="20">
        <v>156.55000000000001</v>
      </c>
      <c r="S3133" s="23">
        <v>4.0000000000000002E-4</v>
      </c>
      <c r="W3133" s="23">
        <v>0</v>
      </c>
      <c r="AA3133" s="23">
        <f t="shared" si="48"/>
        <v>-4.0000000000000003E-5</v>
      </c>
    </row>
    <row r="3134" spans="18:27" x14ac:dyDescent="0.25">
      <c r="R3134" s="20">
        <v>156.6</v>
      </c>
      <c r="S3134" s="23">
        <v>-4.0000000000000002E-4</v>
      </c>
      <c r="W3134" s="23">
        <v>0</v>
      </c>
      <c r="AA3134" s="23">
        <f t="shared" si="48"/>
        <v>4.0000000000000003E-5</v>
      </c>
    </row>
    <row r="3135" spans="18:27" x14ac:dyDescent="0.25">
      <c r="R3135" s="20">
        <v>156.65</v>
      </c>
      <c r="S3135" s="23">
        <v>4.0000000000000002E-4</v>
      </c>
      <c r="W3135" s="23">
        <v>0</v>
      </c>
      <c r="AA3135" s="23">
        <f t="shared" si="48"/>
        <v>4.0000000000000003E-5</v>
      </c>
    </row>
    <row r="3136" spans="18:27" x14ac:dyDescent="0.25">
      <c r="R3136" s="20">
        <v>156.69999999999999</v>
      </c>
      <c r="S3136" s="23">
        <v>4.0000000000000002E-4</v>
      </c>
      <c r="W3136" s="23">
        <v>0</v>
      </c>
      <c r="AA3136" s="23">
        <f t="shared" si="48"/>
        <v>4.0000000000000003E-5</v>
      </c>
    </row>
    <row r="3137" spans="18:27" x14ac:dyDescent="0.25">
      <c r="R3137" s="20">
        <v>156.75</v>
      </c>
      <c r="S3137" s="23">
        <v>4.0000000000000002E-4</v>
      </c>
      <c r="W3137" s="23">
        <v>0</v>
      </c>
      <c r="AA3137" s="23">
        <f t="shared" si="48"/>
        <v>-4.0000000000000003E-5</v>
      </c>
    </row>
    <row r="3138" spans="18:27" x14ac:dyDescent="0.25">
      <c r="R3138" s="20">
        <v>156.80000000000001</v>
      </c>
      <c r="S3138" s="23">
        <v>-4.0000000000000002E-4</v>
      </c>
      <c r="W3138" s="23">
        <v>0</v>
      </c>
      <c r="AA3138" s="23">
        <f t="shared" si="48"/>
        <v>0</v>
      </c>
    </row>
    <row r="3139" spans="18:27" x14ac:dyDescent="0.25">
      <c r="R3139" s="20">
        <v>156.85</v>
      </c>
      <c r="S3139" s="23">
        <v>0</v>
      </c>
      <c r="W3139" s="23">
        <v>4.0000000000000001E-3</v>
      </c>
      <c r="AA3139" s="23">
        <f t="shared" si="48"/>
        <v>-4.0000000000000003E-5</v>
      </c>
    </row>
    <row r="3140" spans="18:27" x14ac:dyDescent="0.25">
      <c r="R3140" s="20">
        <v>156.9</v>
      </c>
      <c r="S3140" s="23">
        <v>-4.0000000000000002E-4</v>
      </c>
      <c r="W3140" s="23">
        <v>4.0000000000000001E-3</v>
      </c>
      <c r="AA3140" s="23">
        <f t="shared" ref="AA3140:AA3203" si="49">S3141/10</f>
        <v>0</v>
      </c>
    </row>
    <row r="3141" spans="18:27" x14ac:dyDescent="0.25">
      <c r="R3141" s="20">
        <v>156.94999999999999</v>
      </c>
      <c r="S3141" s="23">
        <v>0</v>
      </c>
      <c r="W3141" s="23">
        <v>4.0000000000000001E-3</v>
      </c>
      <c r="AA3141" s="23">
        <f t="shared" si="49"/>
        <v>-4.0000000000000003E-5</v>
      </c>
    </row>
    <row r="3142" spans="18:27" x14ac:dyDescent="0.25">
      <c r="R3142" s="20">
        <v>157</v>
      </c>
      <c r="S3142" s="23">
        <v>-4.0000000000000002E-4</v>
      </c>
      <c r="W3142" s="23">
        <v>4.0000000000000001E-3</v>
      </c>
      <c r="AA3142" s="23">
        <f t="shared" si="49"/>
        <v>8.0000000000000007E-5</v>
      </c>
    </row>
    <row r="3143" spans="18:27" x14ac:dyDescent="0.25">
      <c r="R3143" s="20">
        <v>157.05000000000001</v>
      </c>
      <c r="S3143" s="23">
        <v>8.0000000000000004E-4</v>
      </c>
      <c r="W3143" s="23">
        <v>0</v>
      </c>
      <c r="AA3143" s="23">
        <f t="shared" si="49"/>
        <v>0</v>
      </c>
    </row>
    <row r="3144" spans="18:27" x14ac:dyDescent="0.25">
      <c r="R3144" s="20">
        <v>157.1</v>
      </c>
      <c r="S3144" s="23">
        <v>0</v>
      </c>
      <c r="W3144" s="23">
        <v>0</v>
      </c>
      <c r="AA3144" s="23">
        <f t="shared" si="49"/>
        <v>8.0000000000000007E-5</v>
      </c>
    </row>
    <row r="3145" spans="18:27" x14ac:dyDescent="0.25">
      <c r="R3145" s="20">
        <v>157.15</v>
      </c>
      <c r="S3145" s="23">
        <v>8.0000000000000004E-4</v>
      </c>
      <c r="W3145" s="23">
        <v>0</v>
      </c>
      <c r="AA3145" s="23">
        <f t="shared" si="49"/>
        <v>0</v>
      </c>
    </row>
    <row r="3146" spans="18:27" x14ac:dyDescent="0.25">
      <c r="R3146" s="20">
        <v>157.19999999999999</v>
      </c>
      <c r="S3146" s="23">
        <v>0</v>
      </c>
      <c r="W3146" s="23">
        <v>0</v>
      </c>
      <c r="AA3146" s="23">
        <f t="shared" si="49"/>
        <v>-4.0000000000000003E-5</v>
      </c>
    </row>
    <row r="3147" spans="18:27" x14ac:dyDescent="0.25">
      <c r="R3147" s="20">
        <v>157.25</v>
      </c>
      <c r="S3147" s="23">
        <v>-4.0000000000000002E-4</v>
      </c>
      <c r="W3147" s="23">
        <v>4.0000000000000001E-3</v>
      </c>
      <c r="AA3147" s="23">
        <f t="shared" si="49"/>
        <v>-4.0000000000000003E-5</v>
      </c>
    </row>
    <row r="3148" spans="18:27" x14ac:dyDescent="0.25">
      <c r="R3148" s="20">
        <v>157.30000000000001</v>
      </c>
      <c r="S3148" s="23">
        <v>-4.0000000000000002E-4</v>
      </c>
      <c r="W3148" s="23">
        <v>4.0000000000000001E-3</v>
      </c>
      <c r="AA3148" s="23">
        <f t="shared" si="49"/>
        <v>-4.0000000000000003E-5</v>
      </c>
    </row>
    <row r="3149" spans="18:27" x14ac:dyDescent="0.25">
      <c r="R3149" s="20">
        <v>157.35</v>
      </c>
      <c r="S3149" s="23">
        <v>-4.0000000000000002E-4</v>
      </c>
      <c r="W3149" s="23">
        <v>4.0000000000000001E-3</v>
      </c>
      <c r="AA3149" s="23">
        <f t="shared" si="49"/>
        <v>-4.0000000000000003E-5</v>
      </c>
    </row>
    <row r="3150" spans="18:27" x14ac:dyDescent="0.25">
      <c r="R3150" s="20">
        <v>157.4</v>
      </c>
      <c r="S3150" s="23">
        <v>-4.0000000000000002E-4</v>
      </c>
      <c r="W3150" s="23">
        <v>4.0000000000000001E-3</v>
      </c>
      <c r="AA3150" s="23">
        <f t="shared" si="49"/>
        <v>-4.0000000000000003E-5</v>
      </c>
    </row>
    <row r="3151" spans="18:27" x14ac:dyDescent="0.25">
      <c r="R3151" s="20">
        <v>157.44999999999999</v>
      </c>
      <c r="S3151" s="23">
        <v>-4.0000000000000002E-4</v>
      </c>
      <c r="W3151" s="23">
        <v>4.0000000000000001E-3</v>
      </c>
      <c r="AA3151" s="23">
        <f t="shared" si="49"/>
        <v>4.0000000000000003E-5</v>
      </c>
    </row>
    <row r="3152" spans="18:27" x14ac:dyDescent="0.25">
      <c r="R3152" s="20">
        <v>157.5</v>
      </c>
      <c r="S3152" s="23">
        <v>4.0000000000000002E-4</v>
      </c>
      <c r="W3152" s="23">
        <v>4.0000000000000001E-3</v>
      </c>
      <c r="AA3152" s="23">
        <f t="shared" si="49"/>
        <v>-4.0000000000000003E-5</v>
      </c>
    </row>
    <row r="3153" spans="18:27" x14ac:dyDescent="0.25">
      <c r="R3153" s="20">
        <v>157.55000000000001</v>
      </c>
      <c r="S3153" s="23">
        <v>-4.0000000000000002E-4</v>
      </c>
      <c r="W3153" s="23">
        <v>4.0000000000000001E-3</v>
      </c>
      <c r="AA3153" s="23">
        <f t="shared" si="49"/>
        <v>4.0000000000000003E-5</v>
      </c>
    </row>
    <row r="3154" spans="18:27" x14ac:dyDescent="0.25">
      <c r="R3154" s="20">
        <v>157.6</v>
      </c>
      <c r="S3154" s="23">
        <v>4.0000000000000002E-4</v>
      </c>
      <c r="W3154" s="23">
        <v>4.0000000000000001E-3</v>
      </c>
      <c r="AA3154" s="23">
        <f t="shared" si="49"/>
        <v>-4.0000000000000003E-5</v>
      </c>
    </row>
    <row r="3155" spans="18:27" x14ac:dyDescent="0.25">
      <c r="R3155" s="20">
        <v>157.65</v>
      </c>
      <c r="S3155" s="23">
        <v>-4.0000000000000002E-4</v>
      </c>
      <c r="W3155" s="23">
        <v>4.0000000000000001E-3</v>
      </c>
      <c r="AA3155" s="23">
        <f t="shared" si="49"/>
        <v>4.0000000000000003E-5</v>
      </c>
    </row>
    <row r="3156" spans="18:27" x14ac:dyDescent="0.25">
      <c r="R3156" s="20">
        <v>157.69999999999999</v>
      </c>
      <c r="S3156" s="23">
        <v>4.0000000000000002E-4</v>
      </c>
      <c r="W3156" s="23">
        <v>4.0000000000000001E-3</v>
      </c>
      <c r="AA3156" s="23">
        <f t="shared" si="49"/>
        <v>-4.0000000000000003E-5</v>
      </c>
    </row>
    <row r="3157" spans="18:27" x14ac:dyDescent="0.25">
      <c r="R3157" s="20">
        <v>157.75</v>
      </c>
      <c r="S3157" s="23">
        <v>-4.0000000000000002E-4</v>
      </c>
      <c r="W3157" s="23">
        <v>4.0000000000000001E-3</v>
      </c>
      <c r="AA3157" s="23">
        <f t="shared" si="49"/>
        <v>-4.0000000000000003E-5</v>
      </c>
    </row>
    <row r="3158" spans="18:27" x14ac:dyDescent="0.25">
      <c r="R3158" s="20">
        <v>157.80000000000001</v>
      </c>
      <c r="S3158" s="23">
        <v>-4.0000000000000002E-4</v>
      </c>
      <c r="W3158" s="23">
        <v>4.0000000000000001E-3</v>
      </c>
      <c r="AA3158" s="23">
        <f t="shared" si="49"/>
        <v>4.0000000000000003E-5</v>
      </c>
    </row>
    <row r="3159" spans="18:27" x14ac:dyDescent="0.25">
      <c r="R3159" s="20">
        <v>157.85</v>
      </c>
      <c r="S3159" s="23">
        <v>4.0000000000000002E-4</v>
      </c>
      <c r="W3159" s="23">
        <v>4.0000000000000001E-3</v>
      </c>
      <c r="AA3159" s="23">
        <f t="shared" si="49"/>
        <v>-8.0000000000000007E-5</v>
      </c>
    </row>
    <row r="3160" spans="18:27" x14ac:dyDescent="0.25">
      <c r="R3160" s="20">
        <v>157.9</v>
      </c>
      <c r="S3160" s="23">
        <v>-8.0000000000000004E-4</v>
      </c>
      <c r="W3160" s="23">
        <v>4.0000000000000001E-3</v>
      </c>
      <c r="AA3160" s="23">
        <f t="shared" si="49"/>
        <v>4.0000000000000003E-5</v>
      </c>
    </row>
    <row r="3161" spans="18:27" x14ac:dyDescent="0.25">
      <c r="R3161" s="20">
        <v>157.94999999999999</v>
      </c>
      <c r="S3161" s="23">
        <v>4.0000000000000002E-4</v>
      </c>
      <c r="W3161" s="23">
        <v>4.0000000000000001E-3</v>
      </c>
      <c r="AA3161" s="23">
        <f t="shared" si="49"/>
        <v>-4.0000000000000003E-5</v>
      </c>
    </row>
    <row r="3162" spans="18:27" x14ac:dyDescent="0.25">
      <c r="R3162" s="20">
        <v>158</v>
      </c>
      <c r="S3162" s="23">
        <v>-4.0000000000000002E-4</v>
      </c>
      <c r="W3162" s="23">
        <v>4.0000000000000001E-3</v>
      </c>
      <c r="AA3162" s="23">
        <f t="shared" si="49"/>
        <v>-4.0000000000000003E-5</v>
      </c>
    </row>
    <row r="3163" spans="18:27" x14ac:dyDescent="0.25">
      <c r="R3163" s="20">
        <v>158.05000000000001</v>
      </c>
      <c r="S3163" s="23">
        <v>-4.0000000000000002E-4</v>
      </c>
      <c r="W3163" s="23">
        <v>4.0000000000000001E-3</v>
      </c>
      <c r="AA3163" s="23">
        <f t="shared" si="49"/>
        <v>-4.0000000000000003E-5</v>
      </c>
    </row>
    <row r="3164" spans="18:27" x14ac:dyDescent="0.25">
      <c r="R3164" s="20">
        <v>158.1</v>
      </c>
      <c r="S3164" s="23">
        <v>-4.0000000000000002E-4</v>
      </c>
      <c r="W3164" s="23">
        <v>4.0000000000000001E-3</v>
      </c>
      <c r="AA3164" s="23">
        <f t="shared" si="49"/>
        <v>-4.0000000000000003E-5</v>
      </c>
    </row>
    <row r="3165" spans="18:27" x14ac:dyDescent="0.25">
      <c r="R3165" s="20">
        <v>158.15</v>
      </c>
      <c r="S3165" s="23">
        <v>-4.0000000000000002E-4</v>
      </c>
      <c r="W3165" s="23">
        <v>4.0000000000000001E-3</v>
      </c>
      <c r="AA3165" s="23">
        <f t="shared" si="49"/>
        <v>0</v>
      </c>
    </row>
    <row r="3166" spans="18:27" x14ac:dyDescent="0.25">
      <c r="R3166" s="20">
        <v>158.19999999999999</v>
      </c>
      <c r="S3166" s="23">
        <v>0</v>
      </c>
      <c r="W3166" s="23">
        <v>4.0000000000000001E-3</v>
      </c>
      <c r="AA3166" s="23">
        <f t="shared" si="49"/>
        <v>-4.0000000000000003E-5</v>
      </c>
    </row>
    <row r="3167" spans="18:27" x14ac:dyDescent="0.25">
      <c r="R3167" s="20">
        <v>158.25</v>
      </c>
      <c r="S3167" s="23">
        <v>-4.0000000000000002E-4</v>
      </c>
      <c r="W3167" s="23">
        <v>4.0000000000000001E-3</v>
      </c>
      <c r="AA3167" s="23">
        <f t="shared" si="49"/>
        <v>0</v>
      </c>
    </row>
    <row r="3168" spans="18:27" x14ac:dyDescent="0.25">
      <c r="R3168" s="20">
        <v>158.30000000000001</v>
      </c>
      <c r="S3168" s="23">
        <v>0</v>
      </c>
      <c r="W3168" s="23">
        <v>4.0000000000000001E-3</v>
      </c>
      <c r="AA3168" s="23">
        <f t="shared" si="49"/>
        <v>-4.0000000000000003E-5</v>
      </c>
    </row>
    <row r="3169" spans="18:27" x14ac:dyDescent="0.25">
      <c r="R3169" s="20">
        <v>158.35</v>
      </c>
      <c r="S3169" s="23">
        <v>-4.0000000000000002E-4</v>
      </c>
      <c r="W3169" s="23">
        <v>4.0000000000000001E-3</v>
      </c>
      <c r="AA3169" s="23">
        <f t="shared" si="49"/>
        <v>0</v>
      </c>
    </row>
    <row r="3170" spans="18:27" x14ac:dyDescent="0.25">
      <c r="R3170" s="20">
        <v>158.4</v>
      </c>
      <c r="S3170" s="23">
        <v>0</v>
      </c>
      <c r="W3170" s="23">
        <v>4.0000000000000001E-3</v>
      </c>
      <c r="AA3170" s="23">
        <f t="shared" si="49"/>
        <v>0</v>
      </c>
    </row>
    <row r="3171" spans="18:27" x14ac:dyDescent="0.25">
      <c r="R3171" s="20">
        <v>158.44999999999999</v>
      </c>
      <c r="S3171" s="23">
        <v>0</v>
      </c>
      <c r="W3171" s="23">
        <v>0</v>
      </c>
      <c r="AA3171" s="23">
        <f t="shared" si="49"/>
        <v>0</v>
      </c>
    </row>
    <row r="3172" spans="18:27" x14ac:dyDescent="0.25">
      <c r="R3172" s="20">
        <v>158.5</v>
      </c>
      <c r="S3172" s="23">
        <v>0</v>
      </c>
      <c r="W3172" s="23">
        <v>0</v>
      </c>
      <c r="AA3172" s="23">
        <f t="shared" si="49"/>
        <v>0</v>
      </c>
    </row>
    <row r="3173" spans="18:27" x14ac:dyDescent="0.25">
      <c r="R3173" s="20">
        <v>158.55000000000001</v>
      </c>
      <c r="S3173" s="23">
        <v>0</v>
      </c>
      <c r="W3173" s="23">
        <v>0</v>
      </c>
      <c r="AA3173" s="23">
        <f t="shared" si="49"/>
        <v>0</v>
      </c>
    </row>
    <row r="3174" spans="18:27" x14ac:dyDescent="0.25">
      <c r="R3174" s="20">
        <v>158.6</v>
      </c>
      <c r="S3174" s="23">
        <v>0</v>
      </c>
      <c r="W3174" s="23">
        <v>0</v>
      </c>
      <c r="AA3174" s="23">
        <f t="shared" si="49"/>
        <v>0</v>
      </c>
    </row>
    <row r="3175" spans="18:27" x14ac:dyDescent="0.25">
      <c r="R3175" s="20">
        <v>158.65</v>
      </c>
      <c r="S3175" s="23">
        <v>0</v>
      </c>
      <c r="W3175" s="23">
        <v>0</v>
      </c>
      <c r="AA3175" s="23">
        <f t="shared" si="49"/>
        <v>0</v>
      </c>
    </row>
    <row r="3176" spans="18:27" x14ac:dyDescent="0.25">
      <c r="R3176" s="20">
        <v>158.69999999999999</v>
      </c>
      <c r="S3176" s="23">
        <v>0</v>
      </c>
      <c r="W3176" s="23">
        <v>0</v>
      </c>
      <c r="AA3176" s="23">
        <f t="shared" si="49"/>
        <v>0</v>
      </c>
    </row>
    <row r="3177" spans="18:27" x14ac:dyDescent="0.25">
      <c r="R3177" s="20">
        <v>158.75</v>
      </c>
      <c r="S3177" s="23">
        <v>0</v>
      </c>
      <c r="W3177" s="23">
        <v>0</v>
      </c>
      <c r="AA3177" s="23">
        <f t="shared" si="49"/>
        <v>4.0000000000000003E-5</v>
      </c>
    </row>
    <row r="3178" spans="18:27" x14ac:dyDescent="0.25">
      <c r="R3178" s="20">
        <v>158.80000000000001</v>
      </c>
      <c r="S3178" s="23">
        <v>4.0000000000000002E-4</v>
      </c>
      <c r="W3178" s="23">
        <v>0</v>
      </c>
      <c r="AA3178" s="23">
        <f t="shared" si="49"/>
        <v>-4.0000000000000003E-5</v>
      </c>
    </row>
    <row r="3179" spans="18:27" x14ac:dyDescent="0.25">
      <c r="R3179" s="20">
        <v>158.85</v>
      </c>
      <c r="S3179" s="23">
        <v>-4.0000000000000002E-4</v>
      </c>
      <c r="W3179" s="23">
        <v>0</v>
      </c>
      <c r="AA3179" s="23">
        <f t="shared" si="49"/>
        <v>0</v>
      </c>
    </row>
    <row r="3180" spans="18:27" x14ac:dyDescent="0.25">
      <c r="R3180" s="20">
        <v>158.9</v>
      </c>
      <c r="S3180" s="23">
        <v>0</v>
      </c>
      <c r="W3180" s="23">
        <v>0</v>
      </c>
      <c r="AA3180" s="23">
        <f t="shared" si="49"/>
        <v>0</v>
      </c>
    </row>
    <row r="3181" spans="18:27" x14ac:dyDescent="0.25">
      <c r="R3181" s="20">
        <v>158.94999999999999</v>
      </c>
      <c r="S3181" s="23">
        <v>0</v>
      </c>
      <c r="W3181" s="23">
        <v>0</v>
      </c>
      <c r="AA3181" s="23">
        <f t="shared" si="49"/>
        <v>0</v>
      </c>
    </row>
    <row r="3182" spans="18:27" x14ac:dyDescent="0.25">
      <c r="R3182" s="20">
        <v>159</v>
      </c>
      <c r="S3182" s="23">
        <v>0</v>
      </c>
      <c r="W3182" s="23">
        <v>0</v>
      </c>
      <c r="AA3182" s="23">
        <f t="shared" si="49"/>
        <v>0</v>
      </c>
    </row>
    <row r="3183" spans="18:27" x14ac:dyDescent="0.25">
      <c r="R3183" s="20">
        <v>159.05000000000001</v>
      </c>
      <c r="S3183" s="23">
        <v>0</v>
      </c>
      <c r="W3183" s="23">
        <v>4.0000000000000001E-3</v>
      </c>
      <c r="AA3183" s="23">
        <f t="shared" si="49"/>
        <v>0</v>
      </c>
    </row>
    <row r="3184" spans="18:27" x14ac:dyDescent="0.25">
      <c r="R3184" s="20">
        <v>159.1</v>
      </c>
      <c r="S3184" s="23">
        <v>0</v>
      </c>
      <c r="W3184" s="23">
        <v>4.0000000000000001E-3</v>
      </c>
      <c r="AA3184" s="23">
        <f t="shared" si="49"/>
        <v>4.0000000000000003E-5</v>
      </c>
    </row>
    <row r="3185" spans="18:27" x14ac:dyDescent="0.25">
      <c r="R3185" s="20">
        <v>159.15</v>
      </c>
      <c r="S3185" s="23">
        <v>4.0000000000000002E-4</v>
      </c>
      <c r="W3185" s="23">
        <v>4.0000000000000001E-3</v>
      </c>
      <c r="AA3185" s="23">
        <f t="shared" si="49"/>
        <v>0</v>
      </c>
    </row>
    <row r="3186" spans="18:27" x14ac:dyDescent="0.25">
      <c r="R3186" s="20">
        <v>159.19999999999999</v>
      </c>
      <c r="S3186" s="23">
        <v>0</v>
      </c>
      <c r="W3186" s="23">
        <v>4.0000000000000001E-3</v>
      </c>
      <c r="AA3186" s="23">
        <f t="shared" si="49"/>
        <v>8.0000000000000007E-5</v>
      </c>
    </row>
    <row r="3187" spans="18:27" x14ac:dyDescent="0.25">
      <c r="R3187" s="20">
        <v>159.25</v>
      </c>
      <c r="S3187" s="23">
        <v>8.0000000000000004E-4</v>
      </c>
      <c r="W3187" s="23">
        <v>0</v>
      </c>
      <c r="AA3187" s="23">
        <f t="shared" si="49"/>
        <v>0</v>
      </c>
    </row>
    <row r="3188" spans="18:27" x14ac:dyDescent="0.25">
      <c r="R3188" s="20">
        <v>159.30000000000001</v>
      </c>
      <c r="S3188" s="23">
        <v>0</v>
      </c>
      <c r="W3188" s="23">
        <v>0</v>
      </c>
      <c r="AA3188" s="23">
        <f t="shared" si="49"/>
        <v>8.0000000000000007E-5</v>
      </c>
    </row>
    <row r="3189" spans="18:27" x14ac:dyDescent="0.25">
      <c r="R3189" s="20">
        <v>159.35</v>
      </c>
      <c r="S3189" s="23">
        <v>8.0000000000000004E-4</v>
      </c>
      <c r="W3189" s="23">
        <v>0</v>
      </c>
      <c r="AA3189" s="23">
        <f t="shared" si="49"/>
        <v>0</v>
      </c>
    </row>
    <row r="3190" spans="18:27" x14ac:dyDescent="0.25">
      <c r="R3190" s="20">
        <v>159.4</v>
      </c>
      <c r="S3190" s="23">
        <v>0</v>
      </c>
      <c r="W3190" s="23">
        <v>0</v>
      </c>
      <c r="AA3190" s="23">
        <f t="shared" si="49"/>
        <v>-4.0000000000000003E-5</v>
      </c>
    </row>
    <row r="3191" spans="18:27" x14ac:dyDescent="0.25">
      <c r="R3191" s="20">
        <v>159.44999999999999</v>
      </c>
      <c r="S3191" s="23">
        <v>-4.0000000000000002E-4</v>
      </c>
      <c r="W3191" s="23">
        <v>4.0000000000000001E-3</v>
      </c>
      <c r="AA3191" s="23">
        <f t="shared" si="49"/>
        <v>-4.0000000000000003E-5</v>
      </c>
    </row>
    <row r="3192" spans="18:27" x14ac:dyDescent="0.25">
      <c r="R3192" s="20">
        <v>159.5</v>
      </c>
      <c r="S3192" s="23">
        <v>-4.0000000000000002E-4</v>
      </c>
      <c r="W3192" s="23">
        <v>4.0000000000000001E-3</v>
      </c>
      <c r="AA3192" s="23">
        <f t="shared" si="49"/>
        <v>4.0000000000000003E-5</v>
      </c>
    </row>
    <row r="3193" spans="18:27" x14ac:dyDescent="0.25">
      <c r="R3193" s="20">
        <v>159.55000000000001</v>
      </c>
      <c r="S3193" s="23">
        <v>4.0000000000000002E-4</v>
      </c>
      <c r="W3193" s="23">
        <v>4.0000000000000001E-3</v>
      </c>
      <c r="AA3193" s="23">
        <f t="shared" si="49"/>
        <v>-4.0000000000000003E-5</v>
      </c>
    </row>
    <row r="3194" spans="18:27" x14ac:dyDescent="0.25">
      <c r="R3194" s="20">
        <v>159.6</v>
      </c>
      <c r="S3194" s="23">
        <v>-4.0000000000000002E-4</v>
      </c>
      <c r="W3194" s="23">
        <v>4.0000000000000001E-3</v>
      </c>
      <c r="AA3194" s="23">
        <f t="shared" si="49"/>
        <v>-4.0000000000000003E-5</v>
      </c>
    </row>
    <row r="3195" spans="18:27" x14ac:dyDescent="0.25">
      <c r="R3195" s="20">
        <v>159.65</v>
      </c>
      <c r="S3195" s="23">
        <v>-4.0000000000000002E-4</v>
      </c>
      <c r="W3195" s="23">
        <v>4.0000000000000001E-3</v>
      </c>
      <c r="AA3195" s="23">
        <f t="shared" si="49"/>
        <v>-4.0000000000000003E-5</v>
      </c>
    </row>
    <row r="3196" spans="18:27" x14ac:dyDescent="0.25">
      <c r="R3196" s="20">
        <v>159.69999999999999</v>
      </c>
      <c r="S3196" s="23">
        <v>-4.0000000000000002E-4</v>
      </c>
      <c r="W3196" s="23">
        <v>4.0000000000000001E-3</v>
      </c>
      <c r="AA3196" s="23">
        <f t="shared" si="49"/>
        <v>4.0000000000000003E-5</v>
      </c>
    </row>
    <row r="3197" spans="18:27" x14ac:dyDescent="0.25">
      <c r="R3197" s="20">
        <v>159.75</v>
      </c>
      <c r="S3197" s="23">
        <v>4.0000000000000002E-4</v>
      </c>
      <c r="W3197" s="23">
        <v>4.0000000000000001E-3</v>
      </c>
      <c r="AA3197" s="23">
        <f t="shared" si="49"/>
        <v>-4.0000000000000003E-5</v>
      </c>
    </row>
    <row r="3198" spans="18:27" x14ac:dyDescent="0.25">
      <c r="R3198" s="20">
        <v>159.80000000000001</v>
      </c>
      <c r="S3198" s="23">
        <v>-4.0000000000000002E-4</v>
      </c>
      <c r="W3198" s="23">
        <v>4.0000000000000001E-3</v>
      </c>
      <c r="AA3198" s="23">
        <f t="shared" si="49"/>
        <v>-4.0000000000000003E-5</v>
      </c>
    </row>
    <row r="3199" spans="18:27" x14ac:dyDescent="0.25">
      <c r="R3199" s="20">
        <v>159.85</v>
      </c>
      <c r="S3199" s="23">
        <v>-4.0000000000000002E-4</v>
      </c>
      <c r="W3199" s="23">
        <v>4.0000000000000001E-3</v>
      </c>
      <c r="AA3199" s="23">
        <f t="shared" si="49"/>
        <v>-4.0000000000000003E-5</v>
      </c>
    </row>
    <row r="3200" spans="18:27" x14ac:dyDescent="0.25">
      <c r="R3200" s="20">
        <v>159.9</v>
      </c>
      <c r="S3200" s="23">
        <v>-4.0000000000000002E-4</v>
      </c>
      <c r="W3200" s="23">
        <v>4.0000000000000001E-3</v>
      </c>
      <c r="AA3200" s="23">
        <f t="shared" si="49"/>
        <v>-4.0000000000000003E-5</v>
      </c>
    </row>
    <row r="3201" spans="18:27" x14ac:dyDescent="0.25">
      <c r="R3201" s="20">
        <v>159.94999999999999</v>
      </c>
      <c r="S3201" s="23">
        <v>-4.0000000000000002E-4</v>
      </c>
      <c r="W3201" s="23">
        <v>4.0000000000000001E-3</v>
      </c>
      <c r="AA3201" s="23">
        <f t="shared" si="49"/>
        <v>-4.0000000000000003E-5</v>
      </c>
    </row>
    <row r="3202" spans="18:27" x14ac:dyDescent="0.25">
      <c r="R3202" s="20">
        <v>160</v>
      </c>
      <c r="S3202" s="23">
        <v>-4.0000000000000002E-4</v>
      </c>
      <c r="W3202" s="23">
        <v>4.0000000000000001E-3</v>
      </c>
      <c r="AA3202" s="23">
        <f t="shared" si="49"/>
        <v>-4.0000000000000003E-5</v>
      </c>
    </row>
    <row r="3203" spans="18:27" x14ac:dyDescent="0.25">
      <c r="R3203" s="20">
        <v>160.05000000000001</v>
      </c>
      <c r="S3203" s="23">
        <v>-4.0000000000000002E-4</v>
      </c>
      <c r="W3203" s="23">
        <v>4.0000000000000001E-3</v>
      </c>
      <c r="AA3203" s="23">
        <f t="shared" si="49"/>
        <v>0</v>
      </c>
    </row>
    <row r="3204" spans="18:27" x14ac:dyDescent="0.25">
      <c r="R3204" s="20">
        <v>160.1</v>
      </c>
      <c r="S3204" s="23">
        <v>0</v>
      </c>
      <c r="W3204" s="23">
        <v>4.0000000000000001E-3</v>
      </c>
      <c r="AA3204" s="23">
        <f t="shared" ref="AA3204:AA3267" si="50">S3205/10</f>
        <v>0</v>
      </c>
    </row>
    <row r="3205" spans="18:27" x14ac:dyDescent="0.25">
      <c r="R3205" s="20">
        <v>160.15</v>
      </c>
      <c r="S3205" s="23">
        <v>0</v>
      </c>
      <c r="W3205" s="23">
        <v>4.0000000000000001E-3</v>
      </c>
      <c r="AA3205" s="23">
        <f t="shared" si="50"/>
        <v>0</v>
      </c>
    </row>
    <row r="3206" spans="18:27" x14ac:dyDescent="0.25">
      <c r="R3206" s="20">
        <v>160.19999999999999</v>
      </c>
      <c r="S3206" s="23">
        <v>0</v>
      </c>
      <c r="W3206" s="23">
        <v>4.0000000000000001E-3</v>
      </c>
      <c r="AA3206" s="23">
        <f t="shared" si="50"/>
        <v>4.0000000000000003E-5</v>
      </c>
    </row>
    <row r="3207" spans="18:27" x14ac:dyDescent="0.25">
      <c r="R3207" s="20">
        <v>160.25</v>
      </c>
      <c r="S3207" s="23">
        <v>4.0000000000000002E-4</v>
      </c>
      <c r="W3207" s="23">
        <v>0</v>
      </c>
      <c r="AA3207" s="23">
        <f t="shared" si="50"/>
        <v>0</v>
      </c>
    </row>
    <row r="3208" spans="18:27" x14ac:dyDescent="0.25">
      <c r="R3208" s="20">
        <v>160.30000000000001</v>
      </c>
      <c r="S3208" s="23">
        <v>0</v>
      </c>
      <c r="W3208" s="23">
        <v>0</v>
      </c>
      <c r="AA3208" s="23">
        <f t="shared" si="50"/>
        <v>4.0000000000000003E-5</v>
      </c>
    </row>
    <row r="3209" spans="18:27" x14ac:dyDescent="0.25">
      <c r="R3209" s="20">
        <v>160.35</v>
      </c>
      <c r="S3209" s="23">
        <v>4.0000000000000002E-4</v>
      </c>
      <c r="W3209" s="23">
        <v>0</v>
      </c>
      <c r="AA3209" s="23">
        <f t="shared" si="50"/>
        <v>0</v>
      </c>
    </row>
    <row r="3210" spans="18:27" x14ac:dyDescent="0.25">
      <c r="R3210" s="20">
        <v>160.4</v>
      </c>
      <c r="S3210" s="23">
        <v>0</v>
      </c>
      <c r="W3210" s="23">
        <v>0</v>
      </c>
      <c r="AA3210" s="23">
        <f t="shared" si="50"/>
        <v>8.0000000000000007E-5</v>
      </c>
    </row>
    <row r="3211" spans="18:27" x14ac:dyDescent="0.25">
      <c r="R3211" s="20">
        <v>160.44999999999999</v>
      </c>
      <c r="S3211" s="23">
        <v>8.0000000000000004E-4</v>
      </c>
      <c r="W3211" s="23">
        <v>4.0000000000000001E-3</v>
      </c>
      <c r="AA3211" s="23">
        <f t="shared" si="50"/>
        <v>0</v>
      </c>
    </row>
    <row r="3212" spans="18:27" x14ac:dyDescent="0.25">
      <c r="R3212" s="20">
        <v>160.5</v>
      </c>
      <c r="S3212" s="23">
        <v>0</v>
      </c>
      <c r="W3212" s="23">
        <v>4.0000000000000001E-3</v>
      </c>
      <c r="AA3212" s="23">
        <f t="shared" si="50"/>
        <v>8.0000000000000007E-5</v>
      </c>
    </row>
    <row r="3213" spans="18:27" x14ac:dyDescent="0.25">
      <c r="R3213" s="20">
        <v>160.55000000000001</v>
      </c>
      <c r="S3213" s="23">
        <v>8.0000000000000004E-4</v>
      </c>
      <c r="W3213" s="23">
        <v>4.0000000000000001E-3</v>
      </c>
      <c r="AA3213" s="23">
        <f t="shared" si="50"/>
        <v>0</v>
      </c>
    </row>
    <row r="3214" spans="18:27" x14ac:dyDescent="0.25">
      <c r="R3214" s="20">
        <v>160.6</v>
      </c>
      <c r="S3214" s="23">
        <v>0</v>
      </c>
      <c r="W3214" s="23">
        <v>4.0000000000000001E-3</v>
      </c>
      <c r="AA3214" s="23">
        <f t="shared" si="50"/>
        <v>-4.0000000000000003E-5</v>
      </c>
    </row>
    <row r="3215" spans="18:27" x14ac:dyDescent="0.25">
      <c r="R3215" s="20">
        <v>160.65</v>
      </c>
      <c r="S3215" s="23">
        <v>-4.0000000000000002E-4</v>
      </c>
      <c r="W3215" s="23">
        <v>4.0000000000000001E-3</v>
      </c>
      <c r="AA3215" s="23">
        <f t="shared" si="50"/>
        <v>-4.0000000000000003E-5</v>
      </c>
    </row>
    <row r="3216" spans="18:27" x14ac:dyDescent="0.25">
      <c r="R3216" s="20">
        <v>160.69999999999999</v>
      </c>
      <c r="S3216" s="23">
        <v>-4.0000000000000002E-4</v>
      </c>
      <c r="W3216" s="23">
        <v>4.0000000000000001E-3</v>
      </c>
      <c r="AA3216" s="23">
        <f t="shared" si="50"/>
        <v>4.0000000000000003E-5</v>
      </c>
    </row>
    <row r="3217" spans="18:27" x14ac:dyDescent="0.25">
      <c r="R3217" s="20">
        <v>160.75</v>
      </c>
      <c r="S3217" s="23">
        <v>4.0000000000000002E-4</v>
      </c>
      <c r="W3217" s="23">
        <v>4.0000000000000001E-3</v>
      </c>
      <c r="AA3217" s="23">
        <f t="shared" si="50"/>
        <v>4.0000000000000003E-5</v>
      </c>
    </row>
    <row r="3218" spans="18:27" x14ac:dyDescent="0.25">
      <c r="R3218" s="20">
        <v>160.80000000000001</v>
      </c>
      <c r="S3218" s="23">
        <v>4.0000000000000002E-4</v>
      </c>
      <c r="W3218" s="23">
        <v>4.0000000000000001E-3</v>
      </c>
      <c r="AA3218" s="23">
        <f t="shared" si="50"/>
        <v>4.0000000000000003E-5</v>
      </c>
    </row>
    <row r="3219" spans="18:27" x14ac:dyDescent="0.25">
      <c r="R3219" s="20">
        <v>160.85</v>
      </c>
      <c r="S3219" s="23">
        <v>4.0000000000000002E-4</v>
      </c>
      <c r="W3219" s="23">
        <v>4.0000000000000001E-3</v>
      </c>
      <c r="AA3219" s="23">
        <f t="shared" si="50"/>
        <v>-4.0000000000000003E-5</v>
      </c>
    </row>
    <row r="3220" spans="18:27" x14ac:dyDescent="0.25">
      <c r="R3220" s="20">
        <v>160.9</v>
      </c>
      <c r="S3220" s="23">
        <v>-4.0000000000000002E-4</v>
      </c>
      <c r="W3220" s="23">
        <v>4.0000000000000001E-3</v>
      </c>
      <c r="AA3220" s="23">
        <f t="shared" si="50"/>
        <v>-4.0000000000000003E-5</v>
      </c>
    </row>
    <row r="3221" spans="18:27" x14ac:dyDescent="0.25">
      <c r="R3221" s="20">
        <v>160.94999999999999</v>
      </c>
      <c r="S3221" s="23">
        <v>-4.0000000000000002E-4</v>
      </c>
      <c r="W3221" s="23">
        <v>4.0000000000000001E-3</v>
      </c>
      <c r="AA3221" s="23">
        <f t="shared" si="50"/>
        <v>4.0000000000000003E-5</v>
      </c>
    </row>
    <row r="3222" spans="18:27" x14ac:dyDescent="0.25">
      <c r="R3222" s="20">
        <v>161</v>
      </c>
      <c r="S3222" s="23">
        <v>4.0000000000000002E-4</v>
      </c>
      <c r="W3222" s="23">
        <v>4.0000000000000001E-3</v>
      </c>
      <c r="AA3222" s="23">
        <f t="shared" si="50"/>
        <v>0</v>
      </c>
    </row>
    <row r="3223" spans="18:27" x14ac:dyDescent="0.25">
      <c r="R3223" s="20">
        <v>161.05000000000001</v>
      </c>
      <c r="S3223" s="23">
        <v>0</v>
      </c>
      <c r="W3223" s="23">
        <v>4.0000000000000001E-3</v>
      </c>
      <c r="AA3223" s="23">
        <f t="shared" si="50"/>
        <v>-4.0000000000000003E-5</v>
      </c>
    </row>
    <row r="3224" spans="18:27" x14ac:dyDescent="0.25">
      <c r="R3224" s="20">
        <v>161.1</v>
      </c>
      <c r="S3224" s="23">
        <v>-4.0000000000000002E-4</v>
      </c>
      <c r="W3224" s="23">
        <v>4.0000000000000001E-3</v>
      </c>
      <c r="AA3224" s="23">
        <f t="shared" si="50"/>
        <v>0</v>
      </c>
    </row>
    <row r="3225" spans="18:27" x14ac:dyDescent="0.25">
      <c r="R3225" s="20">
        <v>161.15</v>
      </c>
      <c r="S3225" s="23">
        <v>0</v>
      </c>
      <c r="W3225" s="23">
        <v>4.0000000000000001E-3</v>
      </c>
      <c r="AA3225" s="23">
        <f t="shared" si="50"/>
        <v>0</v>
      </c>
    </row>
    <row r="3226" spans="18:27" x14ac:dyDescent="0.25">
      <c r="R3226" s="20">
        <v>161.19999999999999</v>
      </c>
      <c r="S3226" s="23">
        <v>0</v>
      </c>
      <c r="W3226" s="23">
        <v>4.0000000000000001E-3</v>
      </c>
      <c r="AA3226" s="23">
        <f t="shared" si="50"/>
        <v>0</v>
      </c>
    </row>
    <row r="3227" spans="18:27" x14ac:dyDescent="0.25">
      <c r="R3227" s="20">
        <v>161.25</v>
      </c>
      <c r="S3227" s="23">
        <v>0</v>
      </c>
      <c r="W3227" s="23">
        <v>4.0000000000000001E-3</v>
      </c>
      <c r="AA3227" s="23">
        <f t="shared" si="50"/>
        <v>-4.0000000000000003E-5</v>
      </c>
    </row>
    <row r="3228" spans="18:27" x14ac:dyDescent="0.25">
      <c r="R3228" s="20">
        <v>161.30000000000001</v>
      </c>
      <c r="S3228" s="23">
        <v>-4.0000000000000002E-4</v>
      </c>
      <c r="W3228" s="23">
        <v>4.0000000000000001E-3</v>
      </c>
      <c r="AA3228" s="23">
        <f t="shared" si="50"/>
        <v>0</v>
      </c>
    </row>
    <row r="3229" spans="18:27" x14ac:dyDescent="0.25">
      <c r="R3229" s="20">
        <v>161.35</v>
      </c>
      <c r="S3229" s="23">
        <v>0</v>
      </c>
      <c r="W3229" s="23">
        <v>4.0000000000000001E-3</v>
      </c>
      <c r="AA3229" s="23">
        <f t="shared" si="50"/>
        <v>0</v>
      </c>
    </row>
    <row r="3230" spans="18:27" x14ac:dyDescent="0.25">
      <c r="R3230" s="20">
        <v>161.4</v>
      </c>
      <c r="S3230" s="23">
        <v>0</v>
      </c>
      <c r="W3230" s="23">
        <v>4.0000000000000001E-3</v>
      </c>
      <c r="AA3230" s="23">
        <f t="shared" si="50"/>
        <v>4.0000000000000003E-5</v>
      </c>
    </row>
    <row r="3231" spans="18:27" x14ac:dyDescent="0.25">
      <c r="R3231" s="20">
        <v>161.44999999999999</v>
      </c>
      <c r="S3231" s="23">
        <v>4.0000000000000002E-4</v>
      </c>
      <c r="W3231" s="23">
        <v>0</v>
      </c>
      <c r="AA3231" s="23">
        <f t="shared" si="50"/>
        <v>4.0000000000000003E-5</v>
      </c>
    </row>
    <row r="3232" spans="18:27" x14ac:dyDescent="0.25">
      <c r="R3232" s="20">
        <v>161.5</v>
      </c>
      <c r="S3232" s="23">
        <v>4.0000000000000002E-4</v>
      </c>
      <c r="W3232" s="23">
        <v>0</v>
      </c>
      <c r="AA3232" s="23">
        <f t="shared" si="50"/>
        <v>0</v>
      </c>
    </row>
    <row r="3233" spans="18:27" x14ac:dyDescent="0.25">
      <c r="R3233" s="20">
        <v>161.55000000000001</v>
      </c>
      <c r="S3233" s="23">
        <v>0</v>
      </c>
      <c r="W3233" s="23">
        <v>0</v>
      </c>
      <c r="AA3233" s="23">
        <f t="shared" si="50"/>
        <v>0</v>
      </c>
    </row>
    <row r="3234" spans="18:27" x14ac:dyDescent="0.25">
      <c r="R3234" s="20">
        <v>161.6</v>
      </c>
      <c r="S3234" s="23">
        <v>0</v>
      </c>
      <c r="W3234" s="23">
        <v>0</v>
      </c>
      <c r="AA3234" s="23">
        <f t="shared" si="50"/>
        <v>4.0000000000000003E-5</v>
      </c>
    </row>
    <row r="3235" spans="18:27" x14ac:dyDescent="0.25">
      <c r="R3235" s="20">
        <v>161.65</v>
      </c>
      <c r="S3235" s="23">
        <v>4.0000000000000002E-4</v>
      </c>
      <c r="W3235" s="23">
        <v>4.0000000000000001E-3</v>
      </c>
      <c r="AA3235" s="23">
        <f t="shared" si="50"/>
        <v>0</v>
      </c>
    </row>
    <row r="3236" spans="18:27" x14ac:dyDescent="0.25">
      <c r="R3236" s="20">
        <v>161.69999999999999</v>
      </c>
      <c r="S3236" s="23">
        <v>0</v>
      </c>
      <c r="W3236" s="23">
        <v>4.0000000000000001E-3</v>
      </c>
      <c r="AA3236" s="23">
        <f t="shared" si="50"/>
        <v>4.0000000000000003E-5</v>
      </c>
    </row>
    <row r="3237" spans="18:27" x14ac:dyDescent="0.25">
      <c r="R3237" s="20">
        <v>161.75</v>
      </c>
      <c r="S3237" s="23">
        <v>4.0000000000000002E-4</v>
      </c>
      <c r="W3237" s="23">
        <v>4.0000000000000001E-3</v>
      </c>
      <c r="AA3237" s="23">
        <f t="shared" si="50"/>
        <v>8.0000000000000007E-5</v>
      </c>
    </row>
    <row r="3238" spans="18:27" x14ac:dyDescent="0.25">
      <c r="R3238" s="20">
        <v>161.80000000000001</v>
      </c>
      <c r="S3238" s="23">
        <v>8.0000000000000004E-4</v>
      </c>
      <c r="W3238" s="23">
        <v>4.0000000000000001E-3</v>
      </c>
      <c r="AA3238" s="23">
        <f t="shared" si="50"/>
        <v>4.0000000000000003E-5</v>
      </c>
    </row>
    <row r="3239" spans="18:27" x14ac:dyDescent="0.25">
      <c r="R3239" s="20">
        <v>161.85</v>
      </c>
      <c r="S3239" s="23">
        <v>4.0000000000000002E-4</v>
      </c>
      <c r="W3239" s="23">
        <v>0</v>
      </c>
      <c r="AA3239" s="23">
        <f t="shared" si="50"/>
        <v>4.0000000000000003E-5</v>
      </c>
    </row>
    <row r="3240" spans="18:27" x14ac:dyDescent="0.25">
      <c r="R3240" s="20">
        <v>161.9</v>
      </c>
      <c r="S3240" s="23">
        <v>4.0000000000000002E-4</v>
      </c>
      <c r="W3240" s="23">
        <v>0</v>
      </c>
      <c r="AA3240" s="23">
        <f t="shared" si="50"/>
        <v>0</v>
      </c>
    </row>
    <row r="3241" spans="18:27" x14ac:dyDescent="0.25">
      <c r="R3241" s="20">
        <v>161.94999999999999</v>
      </c>
      <c r="S3241" s="23">
        <v>0</v>
      </c>
      <c r="W3241" s="23">
        <v>0</v>
      </c>
      <c r="AA3241" s="23">
        <f t="shared" si="50"/>
        <v>4.0000000000000003E-5</v>
      </c>
    </row>
    <row r="3242" spans="18:27" x14ac:dyDescent="0.25">
      <c r="R3242" s="20">
        <v>162</v>
      </c>
      <c r="S3242" s="23">
        <v>4.0000000000000002E-4</v>
      </c>
      <c r="W3242" s="23">
        <v>0</v>
      </c>
      <c r="AA3242" s="23">
        <f t="shared" si="50"/>
        <v>0</v>
      </c>
    </row>
    <row r="3243" spans="18:27" x14ac:dyDescent="0.25">
      <c r="R3243" s="20">
        <v>162.05000000000001</v>
      </c>
      <c r="S3243" s="23">
        <v>0</v>
      </c>
      <c r="W3243" s="23">
        <v>4.0000000000000001E-3</v>
      </c>
      <c r="AA3243" s="23">
        <f t="shared" si="50"/>
        <v>1.6000000000000001E-4</v>
      </c>
    </row>
    <row r="3244" spans="18:27" x14ac:dyDescent="0.25">
      <c r="R3244" s="20">
        <v>162.1</v>
      </c>
      <c r="S3244" s="23">
        <v>1.6000000000000001E-3</v>
      </c>
      <c r="W3244" s="23">
        <v>4.0000000000000001E-3</v>
      </c>
      <c r="AA3244" s="23">
        <f t="shared" si="50"/>
        <v>4.0000000000000003E-5</v>
      </c>
    </row>
    <row r="3245" spans="18:27" x14ac:dyDescent="0.25">
      <c r="R3245" s="20">
        <v>162.15</v>
      </c>
      <c r="S3245" s="23">
        <v>4.0000000000000002E-4</v>
      </c>
      <c r="W3245" s="23">
        <v>4.0000000000000001E-3</v>
      </c>
      <c r="AA3245" s="23">
        <f t="shared" si="50"/>
        <v>4.0000000000000003E-5</v>
      </c>
    </row>
    <row r="3246" spans="18:27" x14ac:dyDescent="0.25">
      <c r="R3246" s="20">
        <v>162.19999999999999</v>
      </c>
      <c r="S3246" s="23">
        <v>4.0000000000000002E-4</v>
      </c>
      <c r="W3246" s="23">
        <v>4.0000000000000001E-3</v>
      </c>
      <c r="AA3246" s="23">
        <f t="shared" si="50"/>
        <v>4.0000000000000003E-5</v>
      </c>
    </row>
    <row r="3247" spans="18:27" x14ac:dyDescent="0.25">
      <c r="R3247" s="20">
        <v>162.25</v>
      </c>
      <c r="S3247" s="23">
        <v>4.0000000000000002E-4</v>
      </c>
      <c r="W3247" s="23">
        <v>4.0000000000000001E-3</v>
      </c>
      <c r="AA3247" s="23">
        <f t="shared" si="50"/>
        <v>4.0000000000000003E-5</v>
      </c>
    </row>
    <row r="3248" spans="18:27" x14ac:dyDescent="0.25">
      <c r="R3248" s="20">
        <v>162.30000000000001</v>
      </c>
      <c r="S3248" s="23">
        <v>4.0000000000000002E-4</v>
      </c>
      <c r="W3248" s="23">
        <v>4.0000000000000001E-3</v>
      </c>
      <c r="AA3248" s="23">
        <f t="shared" si="50"/>
        <v>0</v>
      </c>
    </row>
    <row r="3249" spans="18:27" x14ac:dyDescent="0.25">
      <c r="R3249" s="20">
        <v>162.35</v>
      </c>
      <c r="S3249" s="23">
        <v>0</v>
      </c>
      <c r="W3249" s="23">
        <v>4.0000000000000001E-3</v>
      </c>
      <c r="AA3249" s="23">
        <f t="shared" si="50"/>
        <v>0</v>
      </c>
    </row>
    <row r="3250" spans="18:27" x14ac:dyDescent="0.25">
      <c r="R3250" s="20">
        <v>162.4</v>
      </c>
      <c r="S3250" s="23">
        <v>0</v>
      </c>
      <c r="W3250" s="23">
        <v>4.0000000000000001E-3</v>
      </c>
      <c r="AA3250" s="23">
        <f t="shared" si="50"/>
        <v>0</v>
      </c>
    </row>
    <row r="3251" spans="18:27" x14ac:dyDescent="0.25">
      <c r="R3251" s="20">
        <v>162.44999999999999</v>
      </c>
      <c r="S3251" s="23">
        <v>0</v>
      </c>
      <c r="W3251" s="23">
        <v>0</v>
      </c>
      <c r="AA3251" s="23">
        <f t="shared" si="50"/>
        <v>0</v>
      </c>
    </row>
    <row r="3252" spans="18:27" x14ac:dyDescent="0.25">
      <c r="R3252" s="20">
        <v>162.5</v>
      </c>
      <c r="S3252" s="23">
        <v>0</v>
      </c>
      <c r="W3252" s="23">
        <v>0</v>
      </c>
      <c r="AA3252" s="23">
        <f t="shared" si="50"/>
        <v>4.0000000000000003E-5</v>
      </c>
    </row>
    <row r="3253" spans="18:27" x14ac:dyDescent="0.25">
      <c r="R3253" s="20">
        <v>162.55000000000001</v>
      </c>
      <c r="S3253" s="23">
        <v>4.0000000000000002E-4</v>
      </c>
      <c r="W3253" s="23">
        <v>0</v>
      </c>
      <c r="AA3253" s="23">
        <f t="shared" si="50"/>
        <v>0</v>
      </c>
    </row>
    <row r="3254" spans="18:27" x14ac:dyDescent="0.25">
      <c r="R3254" s="20">
        <v>162.6</v>
      </c>
      <c r="S3254" s="23">
        <v>0</v>
      </c>
      <c r="W3254" s="23">
        <v>0</v>
      </c>
      <c r="AA3254" s="23">
        <f t="shared" si="50"/>
        <v>8.0000000000000007E-5</v>
      </c>
    </row>
    <row r="3255" spans="18:27" x14ac:dyDescent="0.25">
      <c r="R3255" s="20">
        <v>162.65</v>
      </c>
      <c r="S3255" s="23">
        <v>8.0000000000000004E-4</v>
      </c>
      <c r="W3255" s="23">
        <v>0</v>
      </c>
      <c r="AA3255" s="23">
        <f t="shared" si="50"/>
        <v>-4.0000000000000003E-5</v>
      </c>
    </row>
    <row r="3256" spans="18:27" x14ac:dyDescent="0.25">
      <c r="R3256" s="20">
        <v>162.69999999999999</v>
      </c>
      <c r="S3256" s="23">
        <v>-4.0000000000000002E-4</v>
      </c>
      <c r="W3256" s="23">
        <v>0</v>
      </c>
      <c r="AA3256" s="23">
        <f t="shared" si="50"/>
        <v>0</v>
      </c>
    </row>
    <row r="3257" spans="18:27" x14ac:dyDescent="0.25">
      <c r="R3257" s="20">
        <v>162.75</v>
      </c>
      <c r="S3257" s="23">
        <v>0</v>
      </c>
      <c r="W3257" s="23">
        <v>0</v>
      </c>
      <c r="AA3257" s="23">
        <f t="shared" si="50"/>
        <v>0</v>
      </c>
    </row>
    <row r="3258" spans="18:27" x14ac:dyDescent="0.25">
      <c r="R3258" s="20">
        <v>162.80000000000001</v>
      </c>
      <c r="S3258" s="23">
        <v>0</v>
      </c>
      <c r="W3258" s="23">
        <v>0</v>
      </c>
      <c r="AA3258" s="23">
        <f t="shared" si="50"/>
        <v>-4.0000000000000003E-5</v>
      </c>
    </row>
    <row r="3259" spans="18:27" x14ac:dyDescent="0.25">
      <c r="R3259" s="20">
        <v>162.85</v>
      </c>
      <c r="S3259" s="23">
        <v>-4.0000000000000002E-4</v>
      </c>
      <c r="W3259" s="23">
        <v>4.0000000000000001E-3</v>
      </c>
      <c r="AA3259" s="23">
        <f t="shared" si="50"/>
        <v>-4.0000000000000003E-5</v>
      </c>
    </row>
    <row r="3260" spans="18:27" x14ac:dyDescent="0.25">
      <c r="R3260" s="20">
        <v>162.9</v>
      </c>
      <c r="S3260" s="23">
        <v>-4.0000000000000002E-4</v>
      </c>
      <c r="W3260" s="23">
        <v>4.0000000000000001E-3</v>
      </c>
      <c r="AA3260" s="23">
        <f t="shared" si="50"/>
        <v>-4.0000000000000003E-5</v>
      </c>
    </row>
    <row r="3261" spans="18:27" x14ac:dyDescent="0.25">
      <c r="R3261" s="20">
        <v>162.94999999999999</v>
      </c>
      <c r="S3261" s="23">
        <v>-4.0000000000000002E-4</v>
      </c>
      <c r="W3261" s="23">
        <v>4.0000000000000001E-3</v>
      </c>
      <c r="AA3261" s="23">
        <f t="shared" si="50"/>
        <v>-4.0000000000000003E-5</v>
      </c>
    </row>
    <row r="3262" spans="18:27" x14ac:dyDescent="0.25">
      <c r="R3262" s="20">
        <v>163</v>
      </c>
      <c r="S3262" s="23">
        <v>-4.0000000000000002E-4</v>
      </c>
      <c r="W3262" s="23">
        <v>4.0000000000000001E-3</v>
      </c>
      <c r="AA3262" s="23">
        <f t="shared" si="50"/>
        <v>8.0000000000000007E-5</v>
      </c>
    </row>
    <row r="3263" spans="18:27" x14ac:dyDescent="0.25">
      <c r="R3263" s="20">
        <v>163.05000000000001</v>
      </c>
      <c r="S3263" s="23">
        <v>8.0000000000000004E-4</v>
      </c>
      <c r="W3263" s="23">
        <v>0</v>
      </c>
      <c r="AA3263" s="23">
        <f t="shared" si="50"/>
        <v>0</v>
      </c>
    </row>
    <row r="3264" spans="18:27" x14ac:dyDescent="0.25">
      <c r="R3264" s="20">
        <v>163.1</v>
      </c>
      <c r="S3264" s="23">
        <v>0</v>
      </c>
      <c r="W3264" s="23">
        <v>0</v>
      </c>
      <c r="AA3264" s="23">
        <f t="shared" si="50"/>
        <v>8.0000000000000007E-5</v>
      </c>
    </row>
    <row r="3265" spans="18:27" x14ac:dyDescent="0.25">
      <c r="R3265" s="20">
        <v>163.15</v>
      </c>
      <c r="S3265" s="23">
        <v>8.0000000000000004E-4</v>
      </c>
      <c r="W3265" s="23">
        <v>0</v>
      </c>
      <c r="AA3265" s="23">
        <f t="shared" si="50"/>
        <v>0</v>
      </c>
    </row>
    <row r="3266" spans="18:27" x14ac:dyDescent="0.25">
      <c r="R3266" s="20">
        <v>163.19999999999999</v>
      </c>
      <c r="S3266" s="23">
        <v>0</v>
      </c>
      <c r="W3266" s="23">
        <v>0</v>
      </c>
      <c r="AA3266" s="23">
        <f t="shared" si="50"/>
        <v>-4.0000000000000003E-5</v>
      </c>
    </row>
    <row r="3267" spans="18:27" x14ac:dyDescent="0.25">
      <c r="R3267" s="20">
        <v>163.25</v>
      </c>
      <c r="S3267" s="23">
        <v>-4.0000000000000002E-4</v>
      </c>
      <c r="W3267" s="23">
        <v>0</v>
      </c>
      <c r="AA3267" s="23">
        <f t="shared" si="50"/>
        <v>-4.0000000000000003E-5</v>
      </c>
    </row>
    <row r="3268" spans="18:27" x14ac:dyDescent="0.25">
      <c r="R3268" s="20">
        <v>163.30000000000001</v>
      </c>
      <c r="S3268" s="23">
        <v>-4.0000000000000002E-4</v>
      </c>
      <c r="W3268" s="23">
        <v>0</v>
      </c>
      <c r="AA3268" s="23">
        <f t="shared" ref="AA3268:AA3331" si="51">S3269/10</f>
        <v>-4.0000000000000003E-5</v>
      </c>
    </row>
    <row r="3269" spans="18:27" x14ac:dyDescent="0.25">
      <c r="R3269" s="20">
        <v>163.35</v>
      </c>
      <c r="S3269" s="23">
        <v>-4.0000000000000002E-4</v>
      </c>
      <c r="W3269" s="23">
        <v>0</v>
      </c>
      <c r="AA3269" s="23">
        <f t="shared" si="51"/>
        <v>4.0000000000000003E-5</v>
      </c>
    </row>
    <row r="3270" spans="18:27" x14ac:dyDescent="0.25">
      <c r="R3270" s="20">
        <v>163.4</v>
      </c>
      <c r="S3270" s="23">
        <v>4.0000000000000002E-4</v>
      </c>
      <c r="W3270" s="23">
        <v>0</v>
      </c>
      <c r="AA3270" s="23">
        <f t="shared" si="51"/>
        <v>-4.0000000000000003E-5</v>
      </c>
    </row>
    <row r="3271" spans="18:27" x14ac:dyDescent="0.25">
      <c r="R3271" s="20">
        <v>163.44999999999999</v>
      </c>
      <c r="S3271" s="23">
        <v>-4.0000000000000002E-4</v>
      </c>
      <c r="W3271" s="23">
        <v>0</v>
      </c>
      <c r="AA3271" s="23">
        <f t="shared" si="51"/>
        <v>-4.0000000000000003E-5</v>
      </c>
    </row>
    <row r="3272" spans="18:27" x14ac:dyDescent="0.25">
      <c r="R3272" s="20">
        <v>163.5</v>
      </c>
      <c r="S3272" s="23">
        <v>-4.0000000000000002E-4</v>
      </c>
      <c r="W3272" s="23">
        <v>0</v>
      </c>
      <c r="AA3272" s="23">
        <f t="shared" si="51"/>
        <v>-4.0000000000000003E-5</v>
      </c>
    </row>
    <row r="3273" spans="18:27" x14ac:dyDescent="0.25">
      <c r="R3273" s="20">
        <v>163.55000000000001</v>
      </c>
      <c r="S3273" s="23">
        <v>-4.0000000000000002E-4</v>
      </c>
      <c r="W3273" s="23">
        <v>0</v>
      </c>
      <c r="AA3273" s="23">
        <f t="shared" si="51"/>
        <v>-4.0000000000000003E-5</v>
      </c>
    </row>
    <row r="3274" spans="18:27" x14ac:dyDescent="0.25">
      <c r="R3274" s="20">
        <v>163.6</v>
      </c>
      <c r="S3274" s="23">
        <v>-4.0000000000000002E-4</v>
      </c>
      <c r="W3274" s="23">
        <v>0</v>
      </c>
      <c r="AA3274" s="23">
        <f t="shared" si="51"/>
        <v>0</v>
      </c>
    </row>
    <row r="3275" spans="18:27" x14ac:dyDescent="0.25">
      <c r="R3275" s="20">
        <v>163.65</v>
      </c>
      <c r="S3275" s="23">
        <v>0</v>
      </c>
      <c r="W3275" s="23">
        <v>4.0000000000000001E-3</v>
      </c>
      <c r="AA3275" s="23">
        <f t="shared" si="51"/>
        <v>-4.0000000000000003E-5</v>
      </c>
    </row>
    <row r="3276" spans="18:27" x14ac:dyDescent="0.25">
      <c r="R3276" s="20">
        <v>163.69999999999999</v>
      </c>
      <c r="S3276" s="23">
        <v>-4.0000000000000002E-4</v>
      </c>
      <c r="W3276" s="23">
        <v>4.0000000000000001E-3</v>
      </c>
      <c r="AA3276" s="23">
        <f t="shared" si="51"/>
        <v>-4.0000000000000003E-5</v>
      </c>
    </row>
    <row r="3277" spans="18:27" x14ac:dyDescent="0.25">
      <c r="R3277" s="20">
        <v>163.75</v>
      </c>
      <c r="S3277" s="23">
        <v>-4.0000000000000002E-4</v>
      </c>
      <c r="W3277" s="23">
        <v>4.0000000000000001E-3</v>
      </c>
      <c r="AA3277" s="23">
        <f t="shared" si="51"/>
        <v>0</v>
      </c>
    </row>
    <row r="3278" spans="18:27" x14ac:dyDescent="0.25">
      <c r="R3278" s="20">
        <v>163.80000000000001</v>
      </c>
      <c r="S3278" s="23">
        <v>0</v>
      </c>
      <c r="W3278" s="23">
        <v>4.0000000000000001E-3</v>
      </c>
      <c r="AA3278" s="23">
        <f t="shared" si="51"/>
        <v>-4.0000000000000003E-5</v>
      </c>
    </row>
    <row r="3279" spans="18:27" x14ac:dyDescent="0.25">
      <c r="R3279" s="20">
        <v>163.85</v>
      </c>
      <c r="S3279" s="23">
        <v>-4.0000000000000002E-4</v>
      </c>
      <c r="W3279" s="23">
        <v>0</v>
      </c>
      <c r="AA3279" s="23">
        <f t="shared" si="51"/>
        <v>0</v>
      </c>
    </row>
    <row r="3280" spans="18:27" x14ac:dyDescent="0.25">
      <c r="R3280" s="20">
        <v>163.9</v>
      </c>
      <c r="S3280" s="23">
        <v>0</v>
      </c>
      <c r="W3280" s="23">
        <v>0</v>
      </c>
      <c r="AA3280" s="23">
        <f t="shared" si="51"/>
        <v>-4.0000000000000003E-5</v>
      </c>
    </row>
    <row r="3281" spans="18:27" x14ac:dyDescent="0.25">
      <c r="R3281" s="20">
        <v>163.95</v>
      </c>
      <c r="S3281" s="23">
        <v>-4.0000000000000002E-4</v>
      </c>
      <c r="W3281" s="23">
        <v>0</v>
      </c>
      <c r="AA3281" s="23">
        <f t="shared" si="51"/>
        <v>-4.0000000000000003E-5</v>
      </c>
    </row>
    <row r="3282" spans="18:27" x14ac:dyDescent="0.25">
      <c r="R3282" s="20">
        <v>164</v>
      </c>
      <c r="S3282" s="23">
        <v>-4.0000000000000002E-4</v>
      </c>
      <c r="W3282" s="23">
        <v>0</v>
      </c>
      <c r="AA3282" s="23">
        <f t="shared" si="51"/>
        <v>0</v>
      </c>
    </row>
    <row r="3283" spans="18:27" x14ac:dyDescent="0.25">
      <c r="R3283" s="20">
        <v>164.05</v>
      </c>
      <c r="S3283" s="23">
        <v>0</v>
      </c>
      <c r="W3283" s="23">
        <v>4.0000000000000001E-3</v>
      </c>
      <c r="AA3283" s="23">
        <f t="shared" si="51"/>
        <v>0</v>
      </c>
    </row>
    <row r="3284" spans="18:27" x14ac:dyDescent="0.25">
      <c r="R3284" s="20">
        <v>164.1</v>
      </c>
      <c r="S3284" s="23">
        <v>0</v>
      </c>
      <c r="W3284" s="23">
        <v>4.0000000000000001E-3</v>
      </c>
      <c r="AA3284" s="23">
        <f t="shared" si="51"/>
        <v>4.0000000000000003E-5</v>
      </c>
    </row>
    <row r="3285" spans="18:27" x14ac:dyDescent="0.25">
      <c r="R3285" s="20">
        <v>164.15</v>
      </c>
      <c r="S3285" s="23">
        <v>4.0000000000000002E-4</v>
      </c>
      <c r="W3285" s="23">
        <v>8.0000000000000002E-3</v>
      </c>
      <c r="AA3285" s="23">
        <f t="shared" si="51"/>
        <v>4.0000000000000003E-5</v>
      </c>
    </row>
    <row r="3286" spans="18:27" x14ac:dyDescent="0.25">
      <c r="R3286" s="20">
        <v>164.2</v>
      </c>
      <c r="S3286" s="23">
        <v>4.0000000000000002E-4</v>
      </c>
      <c r="W3286" s="23">
        <v>4.0000000000000001E-3</v>
      </c>
      <c r="AA3286" s="23">
        <f t="shared" si="51"/>
        <v>0</v>
      </c>
    </row>
    <row r="3287" spans="18:27" x14ac:dyDescent="0.25">
      <c r="R3287" s="20">
        <v>164.25</v>
      </c>
      <c r="S3287" s="23">
        <v>0</v>
      </c>
      <c r="W3287" s="23">
        <v>4.0000000000000001E-3</v>
      </c>
      <c r="AA3287" s="23">
        <f t="shared" si="51"/>
        <v>0</v>
      </c>
    </row>
    <row r="3288" spans="18:27" x14ac:dyDescent="0.25">
      <c r="R3288" s="20">
        <v>164.3</v>
      </c>
      <c r="S3288" s="23">
        <v>0</v>
      </c>
      <c r="W3288" s="23">
        <v>4.0000000000000001E-3</v>
      </c>
      <c r="AA3288" s="23">
        <f t="shared" si="51"/>
        <v>0</v>
      </c>
    </row>
    <row r="3289" spans="18:27" x14ac:dyDescent="0.25">
      <c r="R3289" s="20">
        <v>164.35</v>
      </c>
      <c r="S3289" s="23">
        <v>0</v>
      </c>
      <c r="W3289" s="23">
        <v>4.0000000000000001E-3</v>
      </c>
      <c r="AA3289" s="23">
        <f t="shared" si="51"/>
        <v>0</v>
      </c>
    </row>
    <row r="3290" spans="18:27" x14ac:dyDescent="0.25">
      <c r="R3290" s="20">
        <v>164.4</v>
      </c>
      <c r="S3290" s="23">
        <v>0</v>
      </c>
      <c r="W3290" s="23">
        <v>4.0000000000000001E-3</v>
      </c>
      <c r="AA3290" s="23">
        <f t="shared" si="51"/>
        <v>0</v>
      </c>
    </row>
    <row r="3291" spans="18:27" x14ac:dyDescent="0.25">
      <c r="R3291" s="20">
        <v>164.45</v>
      </c>
      <c r="S3291" s="23">
        <v>0</v>
      </c>
      <c r="W3291" s="23">
        <v>0</v>
      </c>
      <c r="AA3291" s="23">
        <f t="shared" si="51"/>
        <v>-4.0000000000000003E-5</v>
      </c>
    </row>
    <row r="3292" spans="18:27" x14ac:dyDescent="0.25">
      <c r="R3292" s="20">
        <v>164.5</v>
      </c>
      <c r="S3292" s="23">
        <v>-4.0000000000000002E-4</v>
      </c>
      <c r="W3292" s="23">
        <v>0</v>
      </c>
      <c r="AA3292" s="23">
        <f t="shared" si="51"/>
        <v>-4.0000000000000003E-5</v>
      </c>
    </row>
    <row r="3293" spans="18:27" x14ac:dyDescent="0.25">
      <c r="R3293" s="20">
        <v>164.55</v>
      </c>
      <c r="S3293" s="23">
        <v>-4.0000000000000002E-4</v>
      </c>
      <c r="W3293" s="23">
        <v>0</v>
      </c>
      <c r="AA3293" s="23">
        <f t="shared" si="51"/>
        <v>-4.0000000000000003E-5</v>
      </c>
    </row>
    <row r="3294" spans="18:27" x14ac:dyDescent="0.25">
      <c r="R3294" s="20">
        <v>164.6</v>
      </c>
      <c r="S3294" s="23">
        <v>-4.0000000000000002E-4</v>
      </c>
      <c r="W3294" s="23">
        <v>0</v>
      </c>
      <c r="AA3294" s="23">
        <f t="shared" si="51"/>
        <v>0</v>
      </c>
    </row>
    <row r="3295" spans="18:27" x14ac:dyDescent="0.25">
      <c r="R3295" s="20">
        <v>164.65</v>
      </c>
      <c r="S3295" s="23">
        <v>0</v>
      </c>
      <c r="W3295" s="23">
        <v>4.0000000000000001E-3</v>
      </c>
      <c r="AA3295" s="23">
        <f t="shared" si="51"/>
        <v>0</v>
      </c>
    </row>
    <row r="3296" spans="18:27" x14ac:dyDescent="0.25">
      <c r="R3296" s="20">
        <v>164.7</v>
      </c>
      <c r="S3296" s="23">
        <v>0</v>
      </c>
      <c r="W3296" s="23">
        <v>4.0000000000000001E-3</v>
      </c>
      <c r="AA3296" s="23">
        <f t="shared" si="51"/>
        <v>0</v>
      </c>
    </row>
    <row r="3297" spans="18:27" x14ac:dyDescent="0.25">
      <c r="R3297" s="20">
        <v>164.75</v>
      </c>
      <c r="S3297" s="23">
        <v>0</v>
      </c>
      <c r="W3297" s="23">
        <v>4.0000000000000001E-3</v>
      </c>
      <c r="AA3297" s="23">
        <f t="shared" si="51"/>
        <v>-4.0000000000000003E-5</v>
      </c>
    </row>
    <row r="3298" spans="18:27" x14ac:dyDescent="0.25">
      <c r="R3298" s="20">
        <v>164.8</v>
      </c>
      <c r="S3298" s="23">
        <v>-4.0000000000000002E-4</v>
      </c>
      <c r="W3298" s="23">
        <v>4.0000000000000001E-3</v>
      </c>
      <c r="AA3298" s="23">
        <f t="shared" si="51"/>
        <v>4.0000000000000003E-5</v>
      </c>
    </row>
    <row r="3299" spans="18:27" x14ac:dyDescent="0.25">
      <c r="R3299" s="20">
        <v>164.85</v>
      </c>
      <c r="S3299" s="23">
        <v>4.0000000000000002E-4</v>
      </c>
      <c r="W3299" s="23">
        <v>0</v>
      </c>
      <c r="AA3299" s="23">
        <f t="shared" si="51"/>
        <v>-8.0000000000000007E-5</v>
      </c>
    </row>
    <row r="3300" spans="18:27" x14ac:dyDescent="0.25">
      <c r="R3300" s="20">
        <v>164.9</v>
      </c>
      <c r="S3300" s="23">
        <v>-8.0000000000000004E-4</v>
      </c>
      <c r="W3300" s="23">
        <v>0</v>
      </c>
      <c r="AA3300" s="23">
        <f t="shared" si="51"/>
        <v>-4.0000000000000003E-5</v>
      </c>
    </row>
    <row r="3301" spans="18:27" x14ac:dyDescent="0.25">
      <c r="R3301" s="20">
        <v>164.95</v>
      </c>
      <c r="S3301" s="23">
        <v>-4.0000000000000002E-4</v>
      </c>
      <c r="W3301" s="23">
        <v>0</v>
      </c>
      <c r="AA3301" s="23">
        <f t="shared" si="51"/>
        <v>-4.0000000000000003E-5</v>
      </c>
    </row>
    <row r="3302" spans="18:27" x14ac:dyDescent="0.25">
      <c r="R3302" s="20">
        <v>165</v>
      </c>
      <c r="S3302" s="23">
        <v>-4.0000000000000002E-4</v>
      </c>
      <c r="W3302" s="23">
        <v>0</v>
      </c>
      <c r="AA3302" s="23">
        <f t="shared" si="51"/>
        <v>-4.0000000000000003E-5</v>
      </c>
    </row>
    <row r="3303" spans="18:27" x14ac:dyDescent="0.25">
      <c r="R3303" s="20">
        <v>165.05</v>
      </c>
      <c r="S3303" s="23">
        <v>-4.0000000000000002E-4</v>
      </c>
      <c r="W3303" s="23">
        <v>4.0000000000000001E-3</v>
      </c>
      <c r="AA3303" s="23">
        <f t="shared" si="51"/>
        <v>-4.0000000000000003E-5</v>
      </c>
    </row>
    <row r="3304" spans="18:27" x14ac:dyDescent="0.25">
      <c r="R3304" s="20">
        <v>165.1</v>
      </c>
      <c r="S3304" s="23">
        <v>-4.0000000000000002E-4</v>
      </c>
      <c r="W3304" s="23">
        <v>4.0000000000000001E-3</v>
      </c>
      <c r="AA3304" s="23">
        <f t="shared" si="51"/>
        <v>-4.0000000000000003E-5</v>
      </c>
    </row>
    <row r="3305" spans="18:27" x14ac:dyDescent="0.25">
      <c r="R3305" s="20">
        <v>165.15</v>
      </c>
      <c r="S3305" s="23">
        <v>-4.0000000000000002E-4</v>
      </c>
      <c r="W3305" s="23">
        <v>4.0000000000000001E-3</v>
      </c>
      <c r="AA3305" s="23">
        <f t="shared" si="51"/>
        <v>-4.0000000000000003E-5</v>
      </c>
    </row>
    <row r="3306" spans="18:27" x14ac:dyDescent="0.25">
      <c r="R3306" s="20">
        <v>165.2</v>
      </c>
      <c r="S3306" s="23">
        <v>-4.0000000000000002E-4</v>
      </c>
      <c r="W3306" s="23">
        <v>4.0000000000000001E-3</v>
      </c>
      <c r="AA3306" s="23">
        <f t="shared" si="51"/>
        <v>-4.0000000000000003E-5</v>
      </c>
    </row>
    <row r="3307" spans="18:27" x14ac:dyDescent="0.25">
      <c r="R3307" s="20">
        <v>165.25</v>
      </c>
      <c r="S3307" s="23">
        <v>-4.0000000000000002E-4</v>
      </c>
      <c r="W3307" s="23">
        <v>0</v>
      </c>
      <c r="AA3307" s="23">
        <f t="shared" si="51"/>
        <v>-8.0000000000000007E-5</v>
      </c>
    </row>
    <row r="3308" spans="18:27" x14ac:dyDescent="0.25">
      <c r="R3308" s="20">
        <v>165.3</v>
      </c>
      <c r="S3308" s="23">
        <v>-8.0000000000000004E-4</v>
      </c>
      <c r="W3308" s="23">
        <v>0</v>
      </c>
      <c r="AA3308" s="23">
        <f t="shared" si="51"/>
        <v>-4.0000000000000003E-5</v>
      </c>
    </row>
    <row r="3309" spans="18:27" x14ac:dyDescent="0.25">
      <c r="R3309" s="20">
        <v>165.35</v>
      </c>
      <c r="S3309" s="23">
        <v>-4.0000000000000002E-4</v>
      </c>
      <c r="W3309" s="23">
        <v>0</v>
      </c>
      <c r="AA3309" s="23">
        <f t="shared" si="51"/>
        <v>-4.0000000000000003E-5</v>
      </c>
    </row>
    <row r="3310" spans="18:27" x14ac:dyDescent="0.25">
      <c r="R3310" s="20">
        <v>165.4</v>
      </c>
      <c r="S3310" s="23">
        <v>-4.0000000000000002E-4</v>
      </c>
      <c r="W3310" s="23">
        <v>0</v>
      </c>
      <c r="AA3310" s="23">
        <f t="shared" si="51"/>
        <v>0</v>
      </c>
    </row>
    <row r="3311" spans="18:27" x14ac:dyDescent="0.25">
      <c r="R3311" s="20">
        <v>165.45</v>
      </c>
      <c r="S3311" s="23">
        <v>0</v>
      </c>
      <c r="W3311" s="23">
        <v>4.0000000000000001E-3</v>
      </c>
      <c r="AA3311" s="23">
        <f t="shared" si="51"/>
        <v>-4.0000000000000003E-5</v>
      </c>
    </row>
    <row r="3312" spans="18:27" x14ac:dyDescent="0.25">
      <c r="R3312" s="20">
        <v>165.5</v>
      </c>
      <c r="S3312" s="23">
        <v>-4.0000000000000002E-4</v>
      </c>
      <c r="W3312" s="23">
        <v>4.0000000000000001E-3</v>
      </c>
      <c r="AA3312" s="23">
        <f t="shared" si="51"/>
        <v>-4.0000000000000003E-5</v>
      </c>
    </row>
    <row r="3313" spans="18:27" x14ac:dyDescent="0.25">
      <c r="R3313" s="20">
        <v>165.55</v>
      </c>
      <c r="S3313" s="23">
        <v>-4.0000000000000002E-4</v>
      </c>
      <c r="W3313" s="23">
        <v>4.0000000000000001E-3</v>
      </c>
      <c r="AA3313" s="23">
        <f t="shared" si="51"/>
        <v>-4.0000000000000003E-5</v>
      </c>
    </row>
    <row r="3314" spans="18:27" x14ac:dyDescent="0.25">
      <c r="R3314" s="20">
        <v>165.6</v>
      </c>
      <c r="S3314" s="23">
        <v>-4.0000000000000002E-4</v>
      </c>
      <c r="W3314" s="23">
        <v>4.0000000000000001E-3</v>
      </c>
      <c r="AA3314" s="23">
        <f t="shared" si="51"/>
        <v>0</v>
      </c>
    </row>
    <row r="3315" spans="18:27" x14ac:dyDescent="0.25">
      <c r="R3315" s="20">
        <v>165.65</v>
      </c>
      <c r="S3315" s="23">
        <v>0</v>
      </c>
      <c r="W3315" s="23">
        <v>4.0000000000000001E-3</v>
      </c>
      <c r="AA3315" s="23">
        <f t="shared" si="51"/>
        <v>0</v>
      </c>
    </row>
    <row r="3316" spans="18:27" x14ac:dyDescent="0.25">
      <c r="R3316" s="20">
        <v>165.7</v>
      </c>
      <c r="S3316" s="23">
        <v>0</v>
      </c>
      <c r="W3316" s="23">
        <v>4.0000000000000001E-3</v>
      </c>
      <c r="AA3316" s="23">
        <f t="shared" si="51"/>
        <v>-4.0000000000000003E-5</v>
      </c>
    </row>
    <row r="3317" spans="18:27" x14ac:dyDescent="0.25">
      <c r="R3317" s="20">
        <v>165.75</v>
      </c>
      <c r="S3317" s="23">
        <v>-4.0000000000000002E-4</v>
      </c>
      <c r="W3317" s="23">
        <v>4.0000000000000001E-3</v>
      </c>
      <c r="AA3317" s="23">
        <f t="shared" si="51"/>
        <v>-4.0000000000000003E-5</v>
      </c>
    </row>
    <row r="3318" spans="18:27" x14ac:dyDescent="0.25">
      <c r="R3318" s="20">
        <v>165.8</v>
      </c>
      <c r="S3318" s="23">
        <v>-4.0000000000000002E-4</v>
      </c>
      <c r="W3318" s="23">
        <v>4.0000000000000001E-3</v>
      </c>
      <c r="AA3318" s="23">
        <f t="shared" si="51"/>
        <v>0</v>
      </c>
    </row>
    <row r="3319" spans="18:27" x14ac:dyDescent="0.25">
      <c r="R3319" s="20">
        <v>165.85</v>
      </c>
      <c r="S3319" s="23">
        <v>0</v>
      </c>
      <c r="W3319" s="23">
        <v>4.0000000000000001E-3</v>
      </c>
      <c r="AA3319" s="23">
        <f t="shared" si="51"/>
        <v>0</v>
      </c>
    </row>
    <row r="3320" spans="18:27" x14ac:dyDescent="0.25">
      <c r="R3320" s="20">
        <v>165.9</v>
      </c>
      <c r="S3320" s="23">
        <v>0</v>
      </c>
      <c r="W3320" s="23">
        <v>4.0000000000000001E-3</v>
      </c>
      <c r="AA3320" s="23">
        <f t="shared" si="51"/>
        <v>0</v>
      </c>
    </row>
    <row r="3321" spans="18:27" x14ac:dyDescent="0.25">
      <c r="R3321" s="20">
        <v>165.95</v>
      </c>
      <c r="S3321" s="23">
        <v>0</v>
      </c>
      <c r="W3321" s="23">
        <v>4.0000000000000001E-3</v>
      </c>
      <c r="AA3321" s="23">
        <f t="shared" si="51"/>
        <v>4.0000000000000003E-5</v>
      </c>
    </row>
    <row r="3322" spans="18:27" x14ac:dyDescent="0.25">
      <c r="R3322" s="20">
        <v>166</v>
      </c>
      <c r="S3322" s="23">
        <v>4.0000000000000002E-4</v>
      </c>
      <c r="W3322" s="23">
        <v>4.0000000000000001E-3</v>
      </c>
      <c r="AA3322" s="23">
        <f t="shared" si="51"/>
        <v>0</v>
      </c>
    </row>
    <row r="3323" spans="18:27" x14ac:dyDescent="0.25">
      <c r="R3323" s="20">
        <v>166.05</v>
      </c>
      <c r="S3323" s="23">
        <v>0</v>
      </c>
      <c r="W3323" s="23">
        <v>4.0000000000000001E-3</v>
      </c>
      <c r="AA3323" s="23">
        <f t="shared" si="51"/>
        <v>0</v>
      </c>
    </row>
    <row r="3324" spans="18:27" x14ac:dyDescent="0.25">
      <c r="R3324" s="20">
        <v>166.1</v>
      </c>
      <c r="S3324" s="23">
        <v>0</v>
      </c>
      <c r="W3324" s="23">
        <v>4.0000000000000001E-3</v>
      </c>
      <c r="AA3324" s="23">
        <f t="shared" si="51"/>
        <v>0</v>
      </c>
    </row>
    <row r="3325" spans="18:27" x14ac:dyDescent="0.25">
      <c r="R3325" s="20">
        <v>166.15</v>
      </c>
      <c r="S3325" s="23">
        <v>0</v>
      </c>
      <c r="W3325" s="23">
        <v>4.0000000000000001E-3</v>
      </c>
      <c r="AA3325" s="23">
        <f t="shared" si="51"/>
        <v>0</v>
      </c>
    </row>
    <row r="3326" spans="18:27" x14ac:dyDescent="0.25">
      <c r="R3326" s="20">
        <v>166.2</v>
      </c>
      <c r="S3326" s="23">
        <v>0</v>
      </c>
      <c r="W3326" s="23">
        <v>4.0000000000000001E-3</v>
      </c>
      <c r="AA3326" s="23">
        <f t="shared" si="51"/>
        <v>-4.0000000000000003E-5</v>
      </c>
    </row>
    <row r="3327" spans="18:27" x14ac:dyDescent="0.25">
      <c r="R3327" s="20">
        <v>166.25</v>
      </c>
      <c r="S3327" s="23">
        <v>-4.0000000000000002E-4</v>
      </c>
      <c r="W3327" s="23">
        <v>4.0000000000000001E-3</v>
      </c>
      <c r="AA3327" s="23">
        <f t="shared" si="51"/>
        <v>0</v>
      </c>
    </row>
    <row r="3328" spans="18:27" x14ac:dyDescent="0.25">
      <c r="R3328" s="20">
        <v>166.3</v>
      </c>
      <c r="S3328" s="23">
        <v>0</v>
      </c>
      <c r="W3328" s="23">
        <v>4.0000000000000001E-3</v>
      </c>
      <c r="AA3328" s="23">
        <f t="shared" si="51"/>
        <v>-4.0000000000000003E-5</v>
      </c>
    </row>
    <row r="3329" spans="18:27" x14ac:dyDescent="0.25">
      <c r="R3329" s="20">
        <v>166.35</v>
      </c>
      <c r="S3329" s="23">
        <v>-4.0000000000000002E-4</v>
      </c>
      <c r="W3329" s="23">
        <v>4.0000000000000001E-3</v>
      </c>
      <c r="AA3329" s="23">
        <f t="shared" si="51"/>
        <v>-4.0000000000000003E-5</v>
      </c>
    </row>
    <row r="3330" spans="18:27" x14ac:dyDescent="0.25">
      <c r="R3330" s="20">
        <v>166.4</v>
      </c>
      <c r="S3330" s="23">
        <v>-4.0000000000000002E-4</v>
      </c>
      <c r="W3330" s="23">
        <v>4.0000000000000001E-3</v>
      </c>
      <c r="AA3330" s="23">
        <f t="shared" si="51"/>
        <v>0</v>
      </c>
    </row>
    <row r="3331" spans="18:27" x14ac:dyDescent="0.25">
      <c r="R3331" s="20">
        <v>166.45</v>
      </c>
      <c r="S3331" s="23">
        <v>0</v>
      </c>
      <c r="W3331" s="23">
        <v>0</v>
      </c>
      <c r="AA3331" s="23">
        <f t="shared" si="51"/>
        <v>0</v>
      </c>
    </row>
    <row r="3332" spans="18:27" x14ac:dyDescent="0.25">
      <c r="R3332" s="20">
        <v>166.5</v>
      </c>
      <c r="S3332" s="23">
        <v>0</v>
      </c>
      <c r="W3332" s="23">
        <v>0</v>
      </c>
      <c r="AA3332" s="23">
        <f t="shared" ref="AA3332:AA3395" si="52">S3333/10</f>
        <v>0</v>
      </c>
    </row>
    <row r="3333" spans="18:27" x14ac:dyDescent="0.25">
      <c r="R3333" s="20">
        <v>166.55</v>
      </c>
      <c r="S3333" s="23">
        <v>0</v>
      </c>
      <c r="W3333" s="23">
        <v>0</v>
      </c>
      <c r="AA3333" s="23">
        <f t="shared" si="52"/>
        <v>4.0000000000000003E-5</v>
      </c>
    </row>
    <row r="3334" spans="18:27" x14ac:dyDescent="0.25">
      <c r="R3334" s="20">
        <v>166.6</v>
      </c>
      <c r="S3334" s="23">
        <v>4.0000000000000002E-4</v>
      </c>
      <c r="W3334" s="23">
        <v>0</v>
      </c>
      <c r="AA3334" s="23">
        <f t="shared" si="52"/>
        <v>0</v>
      </c>
    </row>
    <row r="3335" spans="18:27" x14ac:dyDescent="0.25">
      <c r="R3335" s="20">
        <v>166.65</v>
      </c>
      <c r="S3335" s="23">
        <v>0</v>
      </c>
      <c r="W3335" s="23">
        <v>4.0000000000000001E-3</v>
      </c>
      <c r="AA3335" s="23">
        <f t="shared" si="52"/>
        <v>0</v>
      </c>
    </row>
    <row r="3336" spans="18:27" x14ac:dyDescent="0.25">
      <c r="R3336" s="20">
        <v>166.7</v>
      </c>
      <c r="S3336" s="23">
        <v>0</v>
      </c>
      <c r="W3336" s="23">
        <v>4.0000000000000001E-3</v>
      </c>
      <c r="AA3336" s="23">
        <f t="shared" si="52"/>
        <v>0</v>
      </c>
    </row>
    <row r="3337" spans="18:27" x14ac:dyDescent="0.25">
      <c r="R3337" s="20">
        <v>166.75</v>
      </c>
      <c r="S3337" s="23">
        <v>0</v>
      </c>
      <c r="W3337" s="23">
        <v>4.0000000000000001E-3</v>
      </c>
      <c r="AA3337" s="23">
        <f t="shared" si="52"/>
        <v>0</v>
      </c>
    </row>
    <row r="3338" spans="18:27" x14ac:dyDescent="0.25">
      <c r="R3338" s="20">
        <v>166.8</v>
      </c>
      <c r="S3338" s="23">
        <v>0</v>
      </c>
      <c r="W3338" s="23">
        <v>4.0000000000000001E-3</v>
      </c>
      <c r="AA3338" s="23">
        <f t="shared" si="52"/>
        <v>0</v>
      </c>
    </row>
    <row r="3339" spans="18:27" x14ac:dyDescent="0.25">
      <c r="R3339" s="20">
        <v>166.85</v>
      </c>
      <c r="S3339" s="23">
        <v>0</v>
      </c>
      <c r="W3339" s="23">
        <v>0</v>
      </c>
      <c r="AA3339" s="23">
        <f t="shared" si="52"/>
        <v>4.0000000000000003E-5</v>
      </c>
    </row>
    <row r="3340" spans="18:27" x14ac:dyDescent="0.25">
      <c r="R3340" s="20">
        <v>166.9</v>
      </c>
      <c r="S3340" s="23">
        <v>4.0000000000000002E-4</v>
      </c>
      <c r="W3340" s="23">
        <v>0</v>
      </c>
      <c r="AA3340" s="23">
        <f t="shared" si="52"/>
        <v>0</v>
      </c>
    </row>
    <row r="3341" spans="18:27" x14ac:dyDescent="0.25">
      <c r="R3341" s="20">
        <v>166.95</v>
      </c>
      <c r="S3341" s="23">
        <v>0</v>
      </c>
      <c r="W3341" s="23">
        <v>0</v>
      </c>
      <c r="AA3341" s="23">
        <f t="shared" si="52"/>
        <v>0</v>
      </c>
    </row>
    <row r="3342" spans="18:27" x14ac:dyDescent="0.25">
      <c r="R3342" s="20">
        <v>167</v>
      </c>
      <c r="S3342" s="23">
        <v>0</v>
      </c>
      <c r="W3342" s="23">
        <v>0</v>
      </c>
      <c r="AA3342" s="23">
        <f t="shared" si="52"/>
        <v>-8.0000000000000007E-5</v>
      </c>
    </row>
    <row r="3343" spans="18:27" x14ac:dyDescent="0.25">
      <c r="R3343" s="20">
        <v>167.05</v>
      </c>
      <c r="S3343" s="23">
        <v>-8.0000000000000004E-4</v>
      </c>
      <c r="W3343" s="23">
        <v>0</v>
      </c>
      <c r="AA3343" s="23">
        <f t="shared" si="52"/>
        <v>0</v>
      </c>
    </row>
    <row r="3344" spans="18:27" x14ac:dyDescent="0.25">
      <c r="R3344" s="20">
        <v>167.1</v>
      </c>
      <c r="S3344" s="23">
        <v>0</v>
      </c>
      <c r="W3344" s="23">
        <v>0</v>
      </c>
      <c r="AA3344" s="23">
        <f t="shared" si="52"/>
        <v>0</v>
      </c>
    </row>
    <row r="3345" spans="18:27" x14ac:dyDescent="0.25">
      <c r="R3345" s="20">
        <v>167.15</v>
      </c>
      <c r="S3345" s="23">
        <v>0</v>
      </c>
      <c r="W3345" s="23">
        <v>0</v>
      </c>
      <c r="AA3345" s="23">
        <f t="shared" si="52"/>
        <v>0</v>
      </c>
    </row>
    <row r="3346" spans="18:27" x14ac:dyDescent="0.25">
      <c r="R3346" s="20">
        <v>167.2</v>
      </c>
      <c r="S3346" s="23">
        <v>0</v>
      </c>
      <c r="W3346" s="23">
        <v>0</v>
      </c>
      <c r="AA3346" s="23">
        <f t="shared" si="52"/>
        <v>4.0000000000000003E-5</v>
      </c>
    </row>
    <row r="3347" spans="18:27" x14ac:dyDescent="0.25">
      <c r="R3347" s="20">
        <v>167.25</v>
      </c>
      <c r="S3347" s="23">
        <v>4.0000000000000002E-4</v>
      </c>
      <c r="W3347" s="23">
        <v>0</v>
      </c>
      <c r="AA3347" s="23">
        <f t="shared" si="52"/>
        <v>0</v>
      </c>
    </row>
    <row r="3348" spans="18:27" x14ac:dyDescent="0.25">
      <c r="R3348" s="20">
        <v>167.3</v>
      </c>
      <c r="S3348" s="23">
        <v>0</v>
      </c>
      <c r="W3348" s="23">
        <v>0</v>
      </c>
      <c r="AA3348" s="23">
        <f t="shared" si="52"/>
        <v>0</v>
      </c>
    </row>
    <row r="3349" spans="18:27" x14ac:dyDescent="0.25">
      <c r="R3349" s="20">
        <v>167.35</v>
      </c>
      <c r="S3349" s="23">
        <v>0</v>
      </c>
      <c r="W3349" s="23">
        <v>0</v>
      </c>
      <c r="AA3349" s="23">
        <f t="shared" si="52"/>
        <v>4.0000000000000003E-5</v>
      </c>
    </row>
    <row r="3350" spans="18:27" x14ac:dyDescent="0.25">
      <c r="R3350" s="20">
        <v>167.4</v>
      </c>
      <c r="S3350" s="23">
        <v>4.0000000000000002E-4</v>
      </c>
      <c r="W3350" s="23">
        <v>0</v>
      </c>
      <c r="AA3350" s="23">
        <f t="shared" si="52"/>
        <v>0</v>
      </c>
    </row>
    <row r="3351" spans="18:27" x14ac:dyDescent="0.25">
      <c r="R3351" s="20">
        <v>167.45</v>
      </c>
      <c r="S3351" s="23">
        <v>0</v>
      </c>
      <c r="W3351" s="23">
        <v>0</v>
      </c>
      <c r="AA3351" s="23">
        <f t="shared" si="52"/>
        <v>0</v>
      </c>
    </row>
    <row r="3352" spans="18:27" x14ac:dyDescent="0.25">
      <c r="R3352" s="20">
        <v>167.5</v>
      </c>
      <c r="S3352" s="23">
        <v>0</v>
      </c>
      <c r="W3352" s="23">
        <v>0</v>
      </c>
      <c r="AA3352" s="23">
        <f t="shared" si="52"/>
        <v>8.0000000000000007E-5</v>
      </c>
    </row>
    <row r="3353" spans="18:27" x14ac:dyDescent="0.25">
      <c r="R3353" s="20">
        <v>167.55</v>
      </c>
      <c r="S3353" s="23">
        <v>8.0000000000000004E-4</v>
      </c>
      <c r="W3353" s="23">
        <v>0</v>
      </c>
      <c r="AA3353" s="23">
        <f t="shared" si="52"/>
        <v>0</v>
      </c>
    </row>
    <row r="3354" spans="18:27" x14ac:dyDescent="0.25">
      <c r="R3354" s="20">
        <v>167.6</v>
      </c>
      <c r="S3354" s="23">
        <v>0</v>
      </c>
      <c r="W3354" s="23">
        <v>0</v>
      </c>
      <c r="AA3354" s="23">
        <f t="shared" si="52"/>
        <v>-4.0000000000000003E-5</v>
      </c>
    </row>
    <row r="3355" spans="18:27" x14ac:dyDescent="0.25">
      <c r="R3355" s="20">
        <v>167.65</v>
      </c>
      <c r="S3355" s="23">
        <v>-4.0000000000000002E-4</v>
      </c>
      <c r="W3355" s="23">
        <v>0</v>
      </c>
      <c r="AA3355" s="23">
        <f t="shared" si="52"/>
        <v>-4.0000000000000003E-5</v>
      </c>
    </row>
    <row r="3356" spans="18:27" x14ac:dyDescent="0.25">
      <c r="R3356" s="20">
        <v>167.7</v>
      </c>
      <c r="S3356" s="23">
        <v>-4.0000000000000002E-4</v>
      </c>
      <c r="W3356" s="23">
        <v>0</v>
      </c>
      <c r="AA3356" s="23">
        <f t="shared" si="52"/>
        <v>0</v>
      </c>
    </row>
    <row r="3357" spans="18:27" x14ac:dyDescent="0.25">
      <c r="R3357" s="20">
        <v>167.75</v>
      </c>
      <c r="S3357" s="23">
        <v>0</v>
      </c>
      <c r="W3357" s="23">
        <v>0</v>
      </c>
      <c r="AA3357" s="23">
        <f t="shared" si="52"/>
        <v>0</v>
      </c>
    </row>
    <row r="3358" spans="18:27" x14ac:dyDescent="0.25">
      <c r="R3358" s="20">
        <v>167.8</v>
      </c>
      <c r="S3358" s="23">
        <v>0</v>
      </c>
      <c r="W3358" s="23">
        <v>0</v>
      </c>
      <c r="AA3358" s="23">
        <f t="shared" si="52"/>
        <v>-4.0000000000000003E-5</v>
      </c>
    </row>
    <row r="3359" spans="18:27" x14ac:dyDescent="0.25">
      <c r="R3359" s="20">
        <v>167.85</v>
      </c>
      <c r="S3359" s="23">
        <v>-4.0000000000000002E-4</v>
      </c>
      <c r="W3359" s="23">
        <v>0</v>
      </c>
      <c r="AA3359" s="23">
        <f t="shared" si="52"/>
        <v>0</v>
      </c>
    </row>
    <row r="3360" spans="18:27" x14ac:dyDescent="0.25">
      <c r="R3360" s="20">
        <v>167.9</v>
      </c>
      <c r="S3360" s="23">
        <v>0</v>
      </c>
      <c r="W3360" s="23">
        <v>0</v>
      </c>
      <c r="AA3360" s="23">
        <f t="shared" si="52"/>
        <v>-4.0000000000000003E-5</v>
      </c>
    </row>
    <row r="3361" spans="18:27" x14ac:dyDescent="0.25">
      <c r="R3361" s="20">
        <v>167.95</v>
      </c>
      <c r="S3361" s="23">
        <v>-4.0000000000000002E-4</v>
      </c>
      <c r="W3361" s="23">
        <v>0</v>
      </c>
      <c r="AA3361" s="23">
        <f t="shared" si="52"/>
        <v>-4.0000000000000003E-5</v>
      </c>
    </row>
    <row r="3362" spans="18:27" x14ac:dyDescent="0.25">
      <c r="R3362" s="20">
        <v>168</v>
      </c>
      <c r="S3362" s="23">
        <v>-4.0000000000000002E-4</v>
      </c>
      <c r="W3362" s="23">
        <v>0</v>
      </c>
      <c r="AA3362" s="23">
        <f t="shared" si="52"/>
        <v>0</v>
      </c>
    </row>
    <row r="3363" spans="18:27" x14ac:dyDescent="0.25">
      <c r="R3363" s="20">
        <v>168.05</v>
      </c>
      <c r="S3363" s="23">
        <v>0</v>
      </c>
      <c r="W3363" s="23">
        <v>4.0000000000000001E-3</v>
      </c>
      <c r="AA3363" s="23">
        <f t="shared" si="52"/>
        <v>4.0000000000000003E-5</v>
      </c>
    </row>
    <row r="3364" spans="18:27" x14ac:dyDescent="0.25">
      <c r="R3364" s="20">
        <v>168.1</v>
      </c>
      <c r="S3364" s="23">
        <v>4.0000000000000002E-4</v>
      </c>
      <c r="W3364" s="23">
        <v>4.0000000000000001E-3</v>
      </c>
      <c r="AA3364" s="23">
        <f t="shared" si="52"/>
        <v>0</v>
      </c>
    </row>
    <row r="3365" spans="18:27" x14ac:dyDescent="0.25">
      <c r="R3365" s="20">
        <v>168.15</v>
      </c>
      <c r="S3365" s="23">
        <v>0</v>
      </c>
      <c r="W3365" s="23">
        <v>4.0000000000000001E-3</v>
      </c>
      <c r="AA3365" s="23">
        <f t="shared" si="52"/>
        <v>4.0000000000000003E-5</v>
      </c>
    </row>
    <row r="3366" spans="18:27" x14ac:dyDescent="0.25">
      <c r="R3366" s="20">
        <v>168.2</v>
      </c>
      <c r="S3366" s="23">
        <v>4.0000000000000002E-4</v>
      </c>
      <c r="W3366" s="23">
        <v>4.0000000000000001E-3</v>
      </c>
      <c r="AA3366" s="23">
        <f t="shared" si="52"/>
        <v>-4.0000000000000003E-5</v>
      </c>
    </row>
    <row r="3367" spans="18:27" x14ac:dyDescent="0.25">
      <c r="R3367" s="20">
        <v>168.25</v>
      </c>
      <c r="S3367" s="23">
        <v>-4.0000000000000002E-4</v>
      </c>
      <c r="W3367" s="23">
        <v>0</v>
      </c>
      <c r="AA3367" s="23">
        <f t="shared" si="52"/>
        <v>-4.0000000000000003E-5</v>
      </c>
    </row>
    <row r="3368" spans="18:27" x14ac:dyDescent="0.25">
      <c r="R3368" s="20">
        <v>168.3</v>
      </c>
      <c r="S3368" s="23">
        <v>-4.0000000000000002E-4</v>
      </c>
      <c r="W3368" s="23">
        <v>0</v>
      </c>
      <c r="AA3368" s="23">
        <f t="shared" si="52"/>
        <v>-4.0000000000000003E-5</v>
      </c>
    </row>
    <row r="3369" spans="18:27" x14ac:dyDescent="0.25">
      <c r="R3369" s="20">
        <v>168.35</v>
      </c>
      <c r="S3369" s="23">
        <v>-4.0000000000000002E-4</v>
      </c>
      <c r="W3369" s="23">
        <v>0</v>
      </c>
      <c r="AA3369" s="23">
        <f t="shared" si="52"/>
        <v>0</v>
      </c>
    </row>
    <row r="3370" spans="18:27" x14ac:dyDescent="0.25">
      <c r="R3370" s="20">
        <v>168.4</v>
      </c>
      <c r="S3370" s="23">
        <v>0</v>
      </c>
      <c r="W3370" s="23">
        <v>0</v>
      </c>
      <c r="AA3370" s="23">
        <f t="shared" si="52"/>
        <v>4.0000000000000003E-5</v>
      </c>
    </row>
    <row r="3371" spans="18:27" x14ac:dyDescent="0.25">
      <c r="R3371" s="20">
        <v>168.45</v>
      </c>
      <c r="S3371" s="23">
        <v>4.0000000000000002E-4</v>
      </c>
      <c r="W3371" s="23">
        <v>0</v>
      </c>
      <c r="AA3371" s="23">
        <f t="shared" si="52"/>
        <v>0</v>
      </c>
    </row>
    <row r="3372" spans="18:27" x14ac:dyDescent="0.25">
      <c r="R3372" s="20">
        <v>168.5</v>
      </c>
      <c r="S3372" s="23">
        <v>0</v>
      </c>
      <c r="W3372" s="23">
        <v>0</v>
      </c>
      <c r="AA3372" s="23">
        <f t="shared" si="52"/>
        <v>0</v>
      </c>
    </row>
    <row r="3373" spans="18:27" x14ac:dyDescent="0.25">
      <c r="R3373" s="20">
        <v>168.55</v>
      </c>
      <c r="S3373" s="23">
        <v>0</v>
      </c>
      <c r="W3373" s="23">
        <v>0</v>
      </c>
      <c r="AA3373" s="23">
        <f t="shared" si="52"/>
        <v>-4.0000000000000003E-5</v>
      </c>
    </row>
    <row r="3374" spans="18:27" x14ac:dyDescent="0.25">
      <c r="R3374" s="20">
        <v>168.6</v>
      </c>
      <c r="S3374" s="23">
        <v>-4.0000000000000002E-4</v>
      </c>
      <c r="W3374" s="23">
        <v>0</v>
      </c>
      <c r="AA3374" s="23">
        <f t="shared" si="52"/>
        <v>-4.0000000000000003E-5</v>
      </c>
    </row>
    <row r="3375" spans="18:27" x14ac:dyDescent="0.25">
      <c r="R3375" s="20">
        <v>168.65</v>
      </c>
      <c r="S3375" s="23">
        <v>-4.0000000000000002E-4</v>
      </c>
      <c r="W3375" s="23">
        <v>0</v>
      </c>
      <c r="AA3375" s="23">
        <f t="shared" si="52"/>
        <v>-4.0000000000000003E-5</v>
      </c>
    </row>
    <row r="3376" spans="18:27" x14ac:dyDescent="0.25">
      <c r="R3376" s="20">
        <v>168.7</v>
      </c>
      <c r="S3376" s="23">
        <v>-4.0000000000000002E-4</v>
      </c>
      <c r="W3376" s="23">
        <v>0</v>
      </c>
      <c r="AA3376" s="23">
        <f t="shared" si="52"/>
        <v>-4.0000000000000003E-5</v>
      </c>
    </row>
    <row r="3377" spans="18:27" x14ac:dyDescent="0.25">
      <c r="R3377" s="20">
        <v>168.75</v>
      </c>
      <c r="S3377" s="23">
        <v>-4.0000000000000002E-4</v>
      </c>
      <c r="W3377" s="23">
        <v>0</v>
      </c>
      <c r="AA3377" s="23">
        <f t="shared" si="52"/>
        <v>-4.0000000000000003E-5</v>
      </c>
    </row>
    <row r="3378" spans="18:27" x14ac:dyDescent="0.25">
      <c r="R3378" s="20">
        <v>168.8</v>
      </c>
      <c r="S3378" s="23">
        <v>-4.0000000000000002E-4</v>
      </c>
      <c r="W3378" s="23">
        <v>0</v>
      </c>
      <c r="AA3378" s="23">
        <f t="shared" si="52"/>
        <v>4.0000000000000003E-5</v>
      </c>
    </row>
    <row r="3379" spans="18:27" x14ac:dyDescent="0.25">
      <c r="R3379" s="20">
        <v>168.85</v>
      </c>
      <c r="S3379" s="23">
        <v>4.0000000000000002E-4</v>
      </c>
      <c r="W3379" s="23">
        <v>4.0000000000000001E-3</v>
      </c>
      <c r="AA3379" s="23">
        <f t="shared" si="52"/>
        <v>0</v>
      </c>
    </row>
    <row r="3380" spans="18:27" x14ac:dyDescent="0.25">
      <c r="R3380" s="20">
        <v>168.9</v>
      </c>
      <c r="S3380" s="23">
        <v>0</v>
      </c>
      <c r="W3380" s="23">
        <v>4.0000000000000001E-3</v>
      </c>
      <c r="AA3380" s="23">
        <f t="shared" si="52"/>
        <v>0</v>
      </c>
    </row>
    <row r="3381" spans="18:27" x14ac:dyDescent="0.25">
      <c r="R3381" s="20">
        <v>168.95</v>
      </c>
      <c r="S3381" s="23">
        <v>0</v>
      </c>
      <c r="W3381" s="23">
        <v>4.0000000000000001E-3</v>
      </c>
      <c r="AA3381" s="23">
        <f t="shared" si="52"/>
        <v>0</v>
      </c>
    </row>
    <row r="3382" spans="18:27" x14ac:dyDescent="0.25">
      <c r="R3382" s="20">
        <v>169</v>
      </c>
      <c r="S3382" s="23">
        <v>0</v>
      </c>
      <c r="W3382" s="23">
        <v>4.0000000000000001E-3</v>
      </c>
      <c r="AA3382" s="23">
        <f t="shared" si="52"/>
        <v>4.0000000000000003E-5</v>
      </c>
    </row>
    <row r="3383" spans="18:27" x14ac:dyDescent="0.25">
      <c r="R3383" s="20">
        <v>169.05</v>
      </c>
      <c r="S3383" s="23">
        <v>4.0000000000000002E-4</v>
      </c>
      <c r="W3383" s="23">
        <v>0</v>
      </c>
      <c r="AA3383" s="23">
        <f t="shared" si="52"/>
        <v>0</v>
      </c>
    </row>
    <row r="3384" spans="18:27" x14ac:dyDescent="0.25">
      <c r="R3384" s="20">
        <v>169.1</v>
      </c>
      <c r="S3384" s="23">
        <v>0</v>
      </c>
      <c r="W3384" s="23">
        <v>0</v>
      </c>
      <c r="AA3384" s="23">
        <f t="shared" si="52"/>
        <v>0</v>
      </c>
    </row>
    <row r="3385" spans="18:27" x14ac:dyDescent="0.25">
      <c r="R3385" s="20">
        <v>169.15</v>
      </c>
      <c r="S3385" s="23">
        <v>0</v>
      </c>
      <c r="W3385" s="23">
        <v>0</v>
      </c>
      <c r="AA3385" s="23">
        <f t="shared" si="52"/>
        <v>0</v>
      </c>
    </row>
    <row r="3386" spans="18:27" x14ac:dyDescent="0.25">
      <c r="R3386" s="20">
        <v>169.2</v>
      </c>
      <c r="S3386" s="23">
        <v>0</v>
      </c>
      <c r="W3386" s="23">
        <v>0</v>
      </c>
      <c r="AA3386" s="23">
        <f t="shared" si="52"/>
        <v>-4.0000000000000003E-5</v>
      </c>
    </row>
    <row r="3387" spans="18:27" x14ac:dyDescent="0.25">
      <c r="R3387" s="20">
        <v>169.25</v>
      </c>
      <c r="S3387" s="23">
        <v>-4.0000000000000002E-4</v>
      </c>
      <c r="W3387" s="23">
        <v>0</v>
      </c>
      <c r="AA3387" s="23">
        <f t="shared" si="52"/>
        <v>0</v>
      </c>
    </row>
    <row r="3388" spans="18:27" x14ac:dyDescent="0.25">
      <c r="R3388" s="20">
        <v>169.3</v>
      </c>
      <c r="S3388" s="23">
        <v>0</v>
      </c>
      <c r="W3388" s="23">
        <v>0</v>
      </c>
      <c r="AA3388" s="23">
        <f t="shared" si="52"/>
        <v>0</v>
      </c>
    </row>
    <row r="3389" spans="18:27" x14ac:dyDescent="0.25">
      <c r="R3389" s="20">
        <v>169.35</v>
      </c>
      <c r="S3389" s="23">
        <v>0</v>
      </c>
      <c r="W3389" s="23">
        <v>0</v>
      </c>
      <c r="AA3389" s="23">
        <f t="shared" si="52"/>
        <v>-4.0000000000000003E-5</v>
      </c>
    </row>
    <row r="3390" spans="18:27" x14ac:dyDescent="0.25">
      <c r="R3390" s="20">
        <v>169.4</v>
      </c>
      <c r="S3390" s="23">
        <v>-4.0000000000000002E-4</v>
      </c>
      <c r="W3390" s="23">
        <v>0</v>
      </c>
      <c r="AA3390" s="23">
        <f t="shared" si="52"/>
        <v>0</v>
      </c>
    </row>
    <row r="3391" spans="18:27" x14ac:dyDescent="0.25">
      <c r="R3391" s="20">
        <v>169.45</v>
      </c>
      <c r="S3391" s="23">
        <v>0</v>
      </c>
      <c r="W3391" s="23">
        <v>0</v>
      </c>
      <c r="AA3391" s="23">
        <f t="shared" si="52"/>
        <v>0</v>
      </c>
    </row>
    <row r="3392" spans="18:27" x14ac:dyDescent="0.25">
      <c r="R3392" s="20">
        <v>169.5</v>
      </c>
      <c r="S3392" s="23">
        <v>0</v>
      </c>
      <c r="W3392" s="23">
        <v>0</v>
      </c>
      <c r="AA3392" s="23">
        <f t="shared" si="52"/>
        <v>0</v>
      </c>
    </row>
    <row r="3393" spans="18:27" x14ac:dyDescent="0.25">
      <c r="R3393" s="20">
        <v>169.55</v>
      </c>
      <c r="S3393" s="23">
        <v>0</v>
      </c>
      <c r="W3393" s="23">
        <v>0</v>
      </c>
      <c r="AA3393" s="23">
        <f t="shared" si="52"/>
        <v>0</v>
      </c>
    </row>
    <row r="3394" spans="18:27" x14ac:dyDescent="0.25">
      <c r="R3394" s="20">
        <v>169.6</v>
      </c>
      <c r="S3394" s="23">
        <v>0</v>
      </c>
      <c r="T3394" s="18">
        <f>(SUM(S3394:S3446)/10)*0.00005</f>
        <v>-2.6000000000000011E-8</v>
      </c>
      <c r="U3394" s="18">
        <f>T3394/((3446-3394)*0.00005)</f>
        <v>-1.0000000000000003E-5</v>
      </c>
      <c r="V3394" s="18">
        <f>U3394*3.3</f>
        <v>-3.3000000000000009E-5</v>
      </c>
      <c r="W3394" s="23">
        <v>0</v>
      </c>
      <c r="AA3394" s="23">
        <f t="shared" si="52"/>
        <v>-4.0000000000000003E-5</v>
      </c>
    </row>
    <row r="3395" spans="18:27" x14ac:dyDescent="0.25">
      <c r="R3395" s="20">
        <v>169.65</v>
      </c>
      <c r="S3395" s="23">
        <v>-4.0000000000000002E-4</v>
      </c>
      <c r="W3395" s="23">
        <v>0</v>
      </c>
      <c r="AA3395" s="23">
        <f t="shared" si="52"/>
        <v>-4.0000000000000003E-5</v>
      </c>
    </row>
    <row r="3396" spans="18:27" x14ac:dyDescent="0.25">
      <c r="R3396" s="20">
        <v>169.7</v>
      </c>
      <c r="S3396" s="23">
        <v>-4.0000000000000002E-4</v>
      </c>
      <c r="W3396" s="23">
        <v>0</v>
      </c>
      <c r="AA3396" s="23">
        <f t="shared" ref="AA3396:AA3459" si="53">S3397/10</f>
        <v>-4.0000000000000003E-5</v>
      </c>
    </row>
    <row r="3397" spans="18:27" x14ac:dyDescent="0.25">
      <c r="R3397" s="20">
        <v>169.75</v>
      </c>
      <c r="S3397" s="23">
        <v>-4.0000000000000002E-4</v>
      </c>
      <c r="W3397" s="23">
        <v>0</v>
      </c>
      <c r="AA3397" s="23">
        <f t="shared" si="53"/>
        <v>-1.1999999999999999E-4</v>
      </c>
    </row>
    <row r="3398" spans="18:27" x14ac:dyDescent="0.25">
      <c r="R3398" s="20">
        <v>169.8</v>
      </c>
      <c r="S3398" s="23">
        <v>-1.1999999999999999E-3</v>
      </c>
      <c r="W3398" s="23">
        <v>0</v>
      </c>
      <c r="AA3398" s="23">
        <f t="shared" si="53"/>
        <v>4.0000000000000003E-5</v>
      </c>
    </row>
    <row r="3399" spans="18:27" x14ac:dyDescent="0.25">
      <c r="R3399" s="20">
        <v>169.85</v>
      </c>
      <c r="S3399" s="23">
        <v>4.0000000000000002E-4</v>
      </c>
      <c r="W3399" s="23">
        <v>4.0000000000000001E-3</v>
      </c>
      <c r="AA3399" s="23">
        <f t="shared" si="53"/>
        <v>0</v>
      </c>
    </row>
    <row r="3400" spans="18:27" x14ac:dyDescent="0.25">
      <c r="R3400" s="20">
        <v>169.9</v>
      </c>
      <c r="S3400" s="23">
        <v>0</v>
      </c>
      <c r="W3400" s="23">
        <v>4.0000000000000001E-3</v>
      </c>
      <c r="AA3400" s="23">
        <f t="shared" si="53"/>
        <v>0</v>
      </c>
    </row>
    <row r="3401" spans="18:27" x14ac:dyDescent="0.25">
      <c r="R3401" s="20">
        <v>169.95</v>
      </c>
      <c r="S3401" s="23">
        <v>0</v>
      </c>
      <c r="W3401" s="23">
        <v>4.0000000000000001E-3</v>
      </c>
      <c r="AA3401" s="23">
        <f t="shared" si="53"/>
        <v>0</v>
      </c>
    </row>
    <row r="3402" spans="18:27" x14ac:dyDescent="0.25">
      <c r="R3402" s="20">
        <v>170</v>
      </c>
      <c r="S3402" s="23">
        <v>0</v>
      </c>
      <c r="W3402" s="23">
        <v>4.0000000000000001E-3</v>
      </c>
      <c r="AA3402" s="23">
        <f t="shared" si="53"/>
        <v>0</v>
      </c>
    </row>
    <row r="3403" spans="18:27" x14ac:dyDescent="0.25">
      <c r="R3403" s="20">
        <v>170.05</v>
      </c>
      <c r="S3403" s="23">
        <v>0</v>
      </c>
      <c r="W3403" s="23">
        <v>0</v>
      </c>
      <c r="AA3403" s="23">
        <f t="shared" si="53"/>
        <v>8.0000000000000007E-5</v>
      </c>
    </row>
    <row r="3404" spans="18:27" x14ac:dyDescent="0.25">
      <c r="R3404" s="20">
        <v>170.1</v>
      </c>
      <c r="S3404" s="23">
        <v>8.0000000000000004E-4</v>
      </c>
      <c r="W3404" s="23">
        <v>0</v>
      </c>
      <c r="AA3404" s="23">
        <f t="shared" si="53"/>
        <v>8.0000000000000007E-5</v>
      </c>
    </row>
    <row r="3405" spans="18:27" x14ac:dyDescent="0.25">
      <c r="R3405" s="20">
        <v>170.15</v>
      </c>
      <c r="S3405" s="23">
        <v>8.0000000000000004E-4</v>
      </c>
      <c r="W3405" s="23">
        <v>0</v>
      </c>
      <c r="AA3405" s="23">
        <f t="shared" si="53"/>
        <v>8.0000000000000007E-5</v>
      </c>
    </row>
    <row r="3406" spans="18:27" x14ac:dyDescent="0.25">
      <c r="R3406" s="20">
        <v>170.2</v>
      </c>
      <c r="S3406" s="23">
        <v>8.0000000000000004E-4</v>
      </c>
      <c r="W3406" s="23">
        <v>0</v>
      </c>
      <c r="AA3406" s="23">
        <f t="shared" si="53"/>
        <v>-4.0000000000000003E-5</v>
      </c>
    </row>
    <row r="3407" spans="18:27" x14ac:dyDescent="0.25">
      <c r="R3407" s="20">
        <v>170.25</v>
      </c>
      <c r="S3407" s="23">
        <v>-4.0000000000000002E-4</v>
      </c>
      <c r="W3407" s="23">
        <v>0</v>
      </c>
      <c r="AA3407" s="23">
        <f t="shared" si="53"/>
        <v>0</v>
      </c>
    </row>
    <row r="3408" spans="18:27" x14ac:dyDescent="0.25">
      <c r="R3408" s="20">
        <v>170.3</v>
      </c>
      <c r="S3408" s="23">
        <v>0</v>
      </c>
      <c r="W3408" s="23">
        <v>0</v>
      </c>
      <c r="AA3408" s="23">
        <f t="shared" si="53"/>
        <v>-4.0000000000000003E-5</v>
      </c>
    </row>
    <row r="3409" spans="18:27" x14ac:dyDescent="0.25">
      <c r="R3409" s="20">
        <v>170.35</v>
      </c>
      <c r="S3409" s="23">
        <v>-4.0000000000000002E-4</v>
      </c>
      <c r="W3409" s="23">
        <v>0</v>
      </c>
      <c r="AA3409" s="23">
        <f t="shared" si="53"/>
        <v>0</v>
      </c>
    </row>
    <row r="3410" spans="18:27" x14ac:dyDescent="0.25">
      <c r="R3410" s="20">
        <v>170.4</v>
      </c>
      <c r="S3410" s="23">
        <v>0</v>
      </c>
      <c r="W3410" s="23">
        <v>0</v>
      </c>
      <c r="AA3410" s="23">
        <f t="shared" si="53"/>
        <v>-4.0000000000000003E-5</v>
      </c>
    </row>
    <row r="3411" spans="18:27" x14ac:dyDescent="0.25">
      <c r="R3411" s="20">
        <v>170.45</v>
      </c>
      <c r="S3411" s="23">
        <v>-4.0000000000000002E-4</v>
      </c>
      <c r="W3411" s="23">
        <v>0</v>
      </c>
      <c r="AA3411" s="23">
        <f t="shared" si="53"/>
        <v>-4.0000000000000003E-5</v>
      </c>
    </row>
    <row r="3412" spans="18:27" x14ac:dyDescent="0.25">
      <c r="R3412" s="20">
        <v>170.5</v>
      </c>
      <c r="S3412" s="23">
        <v>-4.0000000000000002E-4</v>
      </c>
      <c r="W3412" s="23">
        <v>0</v>
      </c>
      <c r="AA3412" s="23">
        <f t="shared" si="53"/>
        <v>-4.0000000000000003E-5</v>
      </c>
    </row>
    <row r="3413" spans="18:27" x14ac:dyDescent="0.25">
      <c r="R3413" s="20">
        <v>170.55</v>
      </c>
      <c r="S3413" s="23">
        <v>-4.0000000000000002E-4</v>
      </c>
      <c r="W3413" s="23">
        <v>0</v>
      </c>
      <c r="AA3413" s="23">
        <f t="shared" si="53"/>
        <v>-4.0000000000000003E-5</v>
      </c>
    </row>
    <row r="3414" spans="18:27" x14ac:dyDescent="0.25">
      <c r="R3414" s="20">
        <v>170.6</v>
      </c>
      <c r="S3414" s="23">
        <v>-4.0000000000000002E-4</v>
      </c>
      <c r="W3414" s="23">
        <v>0</v>
      </c>
      <c r="AA3414" s="23">
        <f t="shared" si="53"/>
        <v>0</v>
      </c>
    </row>
    <row r="3415" spans="18:27" x14ac:dyDescent="0.25">
      <c r="R3415" s="20">
        <v>170.65</v>
      </c>
      <c r="S3415" s="23">
        <v>0</v>
      </c>
      <c r="W3415" s="23">
        <v>0</v>
      </c>
      <c r="AA3415" s="23">
        <f t="shared" si="53"/>
        <v>0</v>
      </c>
    </row>
    <row r="3416" spans="18:27" x14ac:dyDescent="0.25">
      <c r="R3416" s="20">
        <v>170.7</v>
      </c>
      <c r="S3416" s="23">
        <v>0</v>
      </c>
      <c r="W3416" s="23">
        <v>0</v>
      </c>
      <c r="AA3416" s="23">
        <f t="shared" si="53"/>
        <v>4.0000000000000003E-5</v>
      </c>
    </row>
    <row r="3417" spans="18:27" x14ac:dyDescent="0.25">
      <c r="R3417" s="20">
        <v>170.75</v>
      </c>
      <c r="S3417" s="23">
        <v>4.0000000000000002E-4</v>
      </c>
      <c r="W3417" s="23">
        <v>0</v>
      </c>
      <c r="AA3417" s="23">
        <f t="shared" si="53"/>
        <v>0</v>
      </c>
    </row>
    <row r="3418" spans="18:27" x14ac:dyDescent="0.25">
      <c r="R3418" s="20">
        <v>170.8</v>
      </c>
      <c r="S3418" s="23">
        <v>0</v>
      </c>
      <c r="W3418" s="23">
        <v>0</v>
      </c>
      <c r="AA3418" s="23">
        <f t="shared" si="53"/>
        <v>0</v>
      </c>
    </row>
    <row r="3419" spans="18:27" x14ac:dyDescent="0.25">
      <c r="R3419" s="20">
        <v>170.85</v>
      </c>
      <c r="S3419" s="23">
        <v>0</v>
      </c>
      <c r="W3419" s="23">
        <v>4.0000000000000001E-3</v>
      </c>
      <c r="AA3419" s="23">
        <f t="shared" si="53"/>
        <v>0</v>
      </c>
    </row>
    <row r="3420" spans="18:27" x14ac:dyDescent="0.25">
      <c r="R3420" s="20">
        <v>170.9</v>
      </c>
      <c r="S3420" s="23">
        <v>0</v>
      </c>
      <c r="W3420" s="23">
        <v>4.0000000000000001E-3</v>
      </c>
      <c r="AA3420" s="23">
        <f t="shared" si="53"/>
        <v>0</v>
      </c>
    </row>
    <row r="3421" spans="18:27" x14ac:dyDescent="0.25">
      <c r="R3421" s="20">
        <v>170.95</v>
      </c>
      <c r="S3421" s="23">
        <v>0</v>
      </c>
      <c r="W3421" s="23">
        <v>4.0000000000000001E-3</v>
      </c>
      <c r="AA3421" s="23">
        <f t="shared" si="53"/>
        <v>4.0000000000000003E-5</v>
      </c>
    </row>
    <row r="3422" spans="18:27" x14ac:dyDescent="0.25">
      <c r="R3422" s="20">
        <v>171</v>
      </c>
      <c r="S3422" s="23">
        <v>4.0000000000000002E-4</v>
      </c>
      <c r="W3422" s="23">
        <v>4.0000000000000001E-3</v>
      </c>
      <c r="AA3422" s="23">
        <f t="shared" si="53"/>
        <v>0</v>
      </c>
    </row>
    <row r="3423" spans="18:27" x14ac:dyDescent="0.25">
      <c r="R3423" s="20">
        <v>171.05</v>
      </c>
      <c r="S3423" s="23">
        <v>0</v>
      </c>
      <c r="W3423" s="23">
        <v>0</v>
      </c>
      <c r="AA3423" s="23">
        <f t="shared" si="53"/>
        <v>0</v>
      </c>
    </row>
    <row r="3424" spans="18:27" x14ac:dyDescent="0.25">
      <c r="R3424" s="20">
        <v>171.1</v>
      </c>
      <c r="S3424" s="23">
        <v>0</v>
      </c>
      <c r="W3424" s="23">
        <v>0</v>
      </c>
      <c r="AA3424" s="23">
        <f t="shared" si="53"/>
        <v>0</v>
      </c>
    </row>
    <row r="3425" spans="18:27" x14ac:dyDescent="0.25">
      <c r="R3425" s="20">
        <v>171.15</v>
      </c>
      <c r="S3425" s="23">
        <v>0</v>
      </c>
      <c r="W3425" s="23">
        <v>0</v>
      </c>
      <c r="AA3425" s="23">
        <f t="shared" si="53"/>
        <v>0</v>
      </c>
    </row>
    <row r="3426" spans="18:27" x14ac:dyDescent="0.25">
      <c r="R3426" s="20">
        <v>171.2</v>
      </c>
      <c r="S3426" s="23">
        <v>0</v>
      </c>
      <c r="W3426" s="23">
        <v>0</v>
      </c>
      <c r="AA3426" s="23">
        <f t="shared" si="53"/>
        <v>-4.0000000000000003E-5</v>
      </c>
    </row>
    <row r="3427" spans="18:27" x14ac:dyDescent="0.25">
      <c r="R3427" s="20">
        <v>171.25</v>
      </c>
      <c r="S3427" s="23">
        <v>-4.0000000000000002E-4</v>
      </c>
      <c r="W3427" s="23">
        <v>4.0000000000000001E-3</v>
      </c>
      <c r="AA3427" s="23">
        <f t="shared" si="53"/>
        <v>-4.0000000000000003E-5</v>
      </c>
    </row>
    <row r="3428" spans="18:27" x14ac:dyDescent="0.25">
      <c r="R3428" s="20">
        <v>171.3</v>
      </c>
      <c r="S3428" s="23">
        <v>-4.0000000000000002E-4</v>
      </c>
      <c r="W3428" s="23">
        <v>4.0000000000000001E-3</v>
      </c>
      <c r="AA3428" s="23">
        <f t="shared" si="53"/>
        <v>-4.0000000000000003E-5</v>
      </c>
    </row>
    <row r="3429" spans="18:27" x14ac:dyDescent="0.25">
      <c r="R3429" s="20">
        <v>171.35</v>
      </c>
      <c r="S3429" s="23">
        <v>-4.0000000000000002E-4</v>
      </c>
      <c r="W3429" s="23">
        <v>4.0000000000000001E-3</v>
      </c>
      <c r="AA3429" s="23">
        <f t="shared" si="53"/>
        <v>-4.0000000000000003E-5</v>
      </c>
    </row>
    <row r="3430" spans="18:27" x14ac:dyDescent="0.25">
      <c r="R3430" s="20">
        <v>171.4</v>
      </c>
      <c r="S3430" s="23">
        <v>-4.0000000000000002E-4</v>
      </c>
      <c r="W3430" s="23">
        <v>4.0000000000000001E-3</v>
      </c>
      <c r="AA3430" s="23">
        <f t="shared" si="53"/>
        <v>-4.0000000000000003E-5</v>
      </c>
    </row>
    <row r="3431" spans="18:27" x14ac:dyDescent="0.25">
      <c r="R3431" s="20">
        <v>171.45</v>
      </c>
      <c r="S3431" s="23">
        <v>-4.0000000000000002E-4</v>
      </c>
      <c r="W3431" s="23">
        <v>0</v>
      </c>
      <c r="AA3431" s="23">
        <f t="shared" si="53"/>
        <v>0</v>
      </c>
    </row>
    <row r="3432" spans="18:27" x14ac:dyDescent="0.25">
      <c r="R3432" s="20">
        <v>171.5</v>
      </c>
      <c r="S3432" s="23">
        <v>0</v>
      </c>
      <c r="W3432" s="23">
        <v>0</v>
      </c>
      <c r="AA3432" s="23">
        <f t="shared" si="53"/>
        <v>-4.0000000000000003E-5</v>
      </c>
    </row>
    <row r="3433" spans="18:27" x14ac:dyDescent="0.25">
      <c r="R3433" s="20">
        <v>171.55</v>
      </c>
      <c r="S3433" s="23">
        <v>-4.0000000000000002E-4</v>
      </c>
      <c r="W3433" s="23">
        <v>0</v>
      </c>
      <c r="AA3433" s="23">
        <f t="shared" si="53"/>
        <v>-4.0000000000000003E-5</v>
      </c>
    </row>
    <row r="3434" spans="18:27" x14ac:dyDescent="0.25">
      <c r="R3434" s="20">
        <v>171.6</v>
      </c>
      <c r="S3434" s="23">
        <v>-4.0000000000000002E-4</v>
      </c>
      <c r="W3434" s="23">
        <v>0</v>
      </c>
      <c r="AA3434" s="23">
        <f t="shared" si="53"/>
        <v>0</v>
      </c>
    </row>
    <row r="3435" spans="18:27" x14ac:dyDescent="0.25">
      <c r="R3435" s="20">
        <v>171.65</v>
      </c>
      <c r="S3435" s="23">
        <v>0</v>
      </c>
      <c r="W3435" s="23">
        <v>0</v>
      </c>
      <c r="AA3435" s="23">
        <f t="shared" si="53"/>
        <v>0</v>
      </c>
    </row>
    <row r="3436" spans="18:27" x14ac:dyDescent="0.25">
      <c r="R3436" s="20">
        <v>171.7</v>
      </c>
      <c r="S3436" s="23">
        <v>0</v>
      </c>
      <c r="W3436" s="23">
        <v>0</v>
      </c>
      <c r="AA3436" s="23">
        <f t="shared" si="53"/>
        <v>4.0000000000000003E-5</v>
      </c>
    </row>
    <row r="3437" spans="18:27" x14ac:dyDescent="0.25">
      <c r="R3437" s="20">
        <v>171.75</v>
      </c>
      <c r="S3437" s="23">
        <v>4.0000000000000002E-4</v>
      </c>
      <c r="W3437" s="23">
        <v>0</v>
      </c>
      <c r="AA3437" s="23">
        <f t="shared" si="53"/>
        <v>0</v>
      </c>
    </row>
    <row r="3438" spans="18:27" x14ac:dyDescent="0.25">
      <c r="R3438" s="20">
        <v>171.8</v>
      </c>
      <c r="S3438" s="23">
        <v>0</v>
      </c>
      <c r="W3438" s="23">
        <v>0</v>
      </c>
      <c r="AA3438" s="23">
        <f t="shared" si="53"/>
        <v>0</v>
      </c>
    </row>
    <row r="3439" spans="18:27" x14ac:dyDescent="0.25">
      <c r="R3439" s="20">
        <v>171.85</v>
      </c>
      <c r="S3439" s="23">
        <v>0</v>
      </c>
      <c r="W3439" s="23">
        <v>4.0000000000000001E-3</v>
      </c>
      <c r="AA3439" s="23">
        <f t="shared" si="53"/>
        <v>0</v>
      </c>
    </row>
    <row r="3440" spans="18:27" x14ac:dyDescent="0.25">
      <c r="R3440" s="20">
        <v>171.9</v>
      </c>
      <c r="S3440" s="23">
        <v>0</v>
      </c>
      <c r="W3440" s="23">
        <v>4.0000000000000001E-3</v>
      </c>
      <c r="AA3440" s="23">
        <f t="shared" si="53"/>
        <v>0</v>
      </c>
    </row>
    <row r="3441" spans="18:27" x14ac:dyDescent="0.25">
      <c r="R3441" s="20">
        <v>171.95</v>
      </c>
      <c r="S3441" s="23">
        <v>0</v>
      </c>
      <c r="W3441" s="23">
        <v>4.0000000000000001E-3</v>
      </c>
      <c r="AA3441" s="23">
        <f t="shared" si="53"/>
        <v>0</v>
      </c>
    </row>
    <row r="3442" spans="18:27" x14ac:dyDescent="0.25">
      <c r="R3442" s="20">
        <v>172</v>
      </c>
      <c r="S3442" s="23">
        <v>0</v>
      </c>
      <c r="W3442" s="23">
        <v>4.0000000000000001E-3</v>
      </c>
      <c r="AA3442" s="23">
        <f t="shared" si="53"/>
        <v>-4.0000000000000003E-5</v>
      </c>
    </row>
    <row r="3443" spans="18:27" x14ac:dyDescent="0.25">
      <c r="R3443" s="20">
        <v>172.05</v>
      </c>
      <c r="S3443" s="23">
        <v>-4.0000000000000002E-4</v>
      </c>
      <c r="W3443" s="23">
        <v>0</v>
      </c>
      <c r="AA3443" s="23">
        <f t="shared" si="53"/>
        <v>-4.0000000000000003E-5</v>
      </c>
    </row>
    <row r="3444" spans="18:27" x14ac:dyDescent="0.25">
      <c r="R3444" s="20">
        <v>172.1</v>
      </c>
      <c r="S3444" s="23">
        <v>-4.0000000000000002E-4</v>
      </c>
      <c r="W3444" s="23">
        <v>0</v>
      </c>
      <c r="AA3444" s="23">
        <f t="shared" si="53"/>
        <v>-4.0000000000000003E-5</v>
      </c>
    </row>
    <row r="3445" spans="18:27" x14ac:dyDescent="0.25">
      <c r="R3445" s="20">
        <v>172.15</v>
      </c>
      <c r="S3445" s="23">
        <v>-4.0000000000000002E-4</v>
      </c>
      <c r="W3445" s="23">
        <v>0</v>
      </c>
      <c r="AA3445" s="23">
        <f t="shared" si="53"/>
        <v>-4.0000000000000003E-5</v>
      </c>
    </row>
    <row r="3446" spans="18:27" x14ac:dyDescent="0.25">
      <c r="R3446" s="20">
        <v>172.2</v>
      </c>
      <c r="S3446" s="23">
        <v>-4.0000000000000002E-4</v>
      </c>
      <c r="W3446" s="23">
        <v>0</v>
      </c>
      <c r="AA3446" s="23">
        <f t="shared" si="53"/>
        <v>8.0000000000000007E-5</v>
      </c>
    </row>
    <row r="3447" spans="18:27" x14ac:dyDescent="0.25">
      <c r="R3447" s="20">
        <v>172.25</v>
      </c>
      <c r="S3447" s="23">
        <v>8.0000000000000004E-4</v>
      </c>
      <c r="W3447" s="23">
        <v>4.0000000000000001E-3</v>
      </c>
      <c r="AA3447" s="23">
        <f t="shared" si="53"/>
        <v>0</v>
      </c>
    </row>
    <row r="3448" spans="18:27" x14ac:dyDescent="0.25">
      <c r="R3448" s="20">
        <v>172.3</v>
      </c>
      <c r="S3448" s="23">
        <v>0</v>
      </c>
      <c r="W3448" s="23">
        <v>4.0000000000000001E-3</v>
      </c>
      <c r="AA3448" s="23">
        <f t="shared" si="53"/>
        <v>0</v>
      </c>
    </row>
    <row r="3449" spans="18:27" x14ac:dyDescent="0.25">
      <c r="R3449" s="20">
        <v>172.35</v>
      </c>
      <c r="S3449" s="23">
        <v>0</v>
      </c>
      <c r="W3449" s="23">
        <v>4.0000000000000001E-3</v>
      </c>
      <c r="AA3449" s="23">
        <f t="shared" si="53"/>
        <v>8.0000000000000007E-5</v>
      </c>
    </row>
    <row r="3450" spans="18:27" x14ac:dyDescent="0.25">
      <c r="R3450" s="20">
        <v>172.4</v>
      </c>
      <c r="S3450" s="23">
        <v>8.0000000000000004E-4</v>
      </c>
      <c r="W3450" s="23">
        <v>4.0000000000000001E-3</v>
      </c>
      <c r="AA3450" s="23">
        <f t="shared" si="53"/>
        <v>0</v>
      </c>
    </row>
    <row r="3451" spans="18:27" x14ac:dyDescent="0.25">
      <c r="R3451" s="20">
        <v>172.45</v>
      </c>
      <c r="S3451" s="23">
        <v>0</v>
      </c>
      <c r="W3451" s="23">
        <v>0</v>
      </c>
      <c r="AA3451" s="23">
        <f t="shared" si="53"/>
        <v>-4.0000000000000003E-5</v>
      </c>
    </row>
    <row r="3452" spans="18:27" x14ac:dyDescent="0.25">
      <c r="R3452" s="20">
        <v>172.5</v>
      </c>
      <c r="S3452" s="23">
        <v>-4.0000000000000002E-4</v>
      </c>
      <c r="W3452" s="23">
        <v>0</v>
      </c>
      <c r="AA3452" s="23">
        <f t="shared" si="53"/>
        <v>-4.0000000000000003E-5</v>
      </c>
    </row>
    <row r="3453" spans="18:27" x14ac:dyDescent="0.25">
      <c r="R3453" s="20">
        <v>172.55</v>
      </c>
      <c r="S3453" s="23">
        <v>-4.0000000000000002E-4</v>
      </c>
      <c r="W3453" s="23">
        <v>0</v>
      </c>
      <c r="AA3453" s="23">
        <f t="shared" si="53"/>
        <v>-4.0000000000000003E-5</v>
      </c>
    </row>
    <row r="3454" spans="18:27" x14ac:dyDescent="0.25">
      <c r="R3454" s="20">
        <v>172.6</v>
      </c>
      <c r="S3454" s="23">
        <v>-4.0000000000000002E-4</v>
      </c>
      <c r="W3454" s="23">
        <v>0</v>
      </c>
      <c r="AA3454" s="23">
        <f t="shared" si="53"/>
        <v>0</v>
      </c>
    </row>
    <row r="3455" spans="18:27" x14ac:dyDescent="0.25">
      <c r="R3455" s="20">
        <v>172.65</v>
      </c>
      <c r="S3455" s="23">
        <v>0</v>
      </c>
      <c r="W3455" s="23">
        <v>0</v>
      </c>
      <c r="AA3455" s="23">
        <f t="shared" si="53"/>
        <v>0</v>
      </c>
    </row>
    <row r="3456" spans="18:27" x14ac:dyDescent="0.25">
      <c r="R3456" s="20">
        <v>172.7</v>
      </c>
      <c r="S3456" s="23">
        <v>0</v>
      </c>
      <c r="W3456" s="23">
        <v>0</v>
      </c>
      <c r="AA3456" s="23">
        <f t="shared" si="53"/>
        <v>-4.0000000000000003E-5</v>
      </c>
    </row>
    <row r="3457" spans="18:27" x14ac:dyDescent="0.25">
      <c r="R3457" s="20">
        <v>172.75</v>
      </c>
      <c r="S3457" s="23">
        <v>-4.0000000000000002E-4</v>
      </c>
      <c r="W3457" s="23">
        <v>0</v>
      </c>
      <c r="AA3457" s="23">
        <f t="shared" si="53"/>
        <v>-4.0000000000000003E-5</v>
      </c>
    </row>
    <row r="3458" spans="18:27" x14ac:dyDescent="0.25">
      <c r="R3458" s="20">
        <v>172.8</v>
      </c>
      <c r="S3458" s="23">
        <v>-4.0000000000000002E-4</v>
      </c>
      <c r="W3458" s="23">
        <v>0</v>
      </c>
      <c r="AA3458" s="23">
        <f t="shared" si="53"/>
        <v>8.0000000000000007E-5</v>
      </c>
    </row>
    <row r="3459" spans="18:27" x14ac:dyDescent="0.25">
      <c r="R3459" s="20">
        <v>172.85</v>
      </c>
      <c r="S3459" s="23">
        <v>8.0000000000000004E-4</v>
      </c>
      <c r="W3459" s="23">
        <v>0</v>
      </c>
      <c r="AA3459" s="23">
        <f t="shared" si="53"/>
        <v>0</v>
      </c>
    </row>
    <row r="3460" spans="18:27" x14ac:dyDescent="0.25">
      <c r="R3460" s="20">
        <v>172.9</v>
      </c>
      <c r="S3460" s="23">
        <v>0</v>
      </c>
      <c r="W3460" s="23">
        <v>0</v>
      </c>
      <c r="AA3460" s="23">
        <f t="shared" ref="AA3460:AA3523" si="54">S3461/10</f>
        <v>1.1999999999999999E-4</v>
      </c>
    </row>
    <row r="3461" spans="18:27" x14ac:dyDescent="0.25">
      <c r="R3461" s="20">
        <v>172.95</v>
      </c>
      <c r="S3461" s="23">
        <v>1.1999999999999999E-3</v>
      </c>
      <c r="W3461" s="23">
        <v>0</v>
      </c>
      <c r="AA3461" s="23">
        <f t="shared" si="54"/>
        <v>0</v>
      </c>
    </row>
    <row r="3462" spans="18:27" x14ac:dyDescent="0.25">
      <c r="R3462" s="20">
        <v>173</v>
      </c>
      <c r="S3462" s="23">
        <v>0</v>
      </c>
      <c r="W3462" s="23">
        <v>0</v>
      </c>
      <c r="AA3462" s="23">
        <f t="shared" si="54"/>
        <v>-4.0000000000000003E-5</v>
      </c>
    </row>
    <row r="3463" spans="18:27" x14ac:dyDescent="0.25">
      <c r="R3463" s="20">
        <v>173.05</v>
      </c>
      <c r="S3463" s="23">
        <v>-4.0000000000000002E-4</v>
      </c>
      <c r="W3463" s="23">
        <v>4.0000000000000001E-3</v>
      </c>
      <c r="AA3463" s="23">
        <f t="shared" si="54"/>
        <v>-4.0000000000000003E-5</v>
      </c>
    </row>
    <row r="3464" spans="18:27" x14ac:dyDescent="0.25">
      <c r="R3464" s="20">
        <v>173.1</v>
      </c>
      <c r="S3464" s="23">
        <v>-4.0000000000000002E-4</v>
      </c>
      <c r="W3464" s="23">
        <v>4.0000000000000001E-3</v>
      </c>
      <c r="AA3464" s="23">
        <f t="shared" si="54"/>
        <v>-4.0000000000000003E-5</v>
      </c>
    </row>
    <row r="3465" spans="18:27" x14ac:dyDescent="0.25">
      <c r="R3465" s="20">
        <v>173.15</v>
      </c>
      <c r="S3465" s="23">
        <v>-4.0000000000000002E-4</v>
      </c>
      <c r="W3465" s="23">
        <v>4.0000000000000001E-3</v>
      </c>
      <c r="AA3465" s="23">
        <f t="shared" si="54"/>
        <v>8.0000000000000007E-5</v>
      </c>
    </row>
    <row r="3466" spans="18:27" x14ac:dyDescent="0.25">
      <c r="R3466" s="20">
        <v>173.2</v>
      </c>
      <c r="S3466" s="23">
        <v>8.0000000000000004E-4</v>
      </c>
      <c r="W3466" s="23">
        <v>4.0000000000000001E-3</v>
      </c>
      <c r="AA3466" s="23">
        <f t="shared" si="54"/>
        <v>1.6000000000000001E-4</v>
      </c>
    </row>
    <row r="3467" spans="18:27" x14ac:dyDescent="0.25">
      <c r="R3467" s="20">
        <v>173.25</v>
      </c>
      <c r="S3467" s="23">
        <v>1.6000000000000001E-3</v>
      </c>
      <c r="W3467" s="23">
        <v>4.0000000000000001E-3</v>
      </c>
      <c r="AA3467" s="23">
        <f t="shared" si="54"/>
        <v>8.0000000000000007E-5</v>
      </c>
    </row>
    <row r="3468" spans="18:27" x14ac:dyDescent="0.25">
      <c r="R3468" s="20">
        <v>173.3</v>
      </c>
      <c r="S3468" s="23">
        <v>8.0000000000000004E-4</v>
      </c>
      <c r="W3468" s="23">
        <v>4.0000000000000001E-3</v>
      </c>
      <c r="AA3468" s="23">
        <f t="shared" si="54"/>
        <v>0</v>
      </c>
    </row>
    <row r="3469" spans="18:27" x14ac:dyDescent="0.25">
      <c r="R3469" s="20">
        <v>173.35</v>
      </c>
      <c r="S3469" s="23">
        <v>0</v>
      </c>
      <c r="W3469" s="23">
        <v>4.0000000000000001E-3</v>
      </c>
      <c r="AA3469" s="23">
        <f t="shared" si="54"/>
        <v>0</v>
      </c>
    </row>
    <row r="3470" spans="18:27" x14ac:dyDescent="0.25">
      <c r="R3470" s="20">
        <v>173.4</v>
      </c>
      <c r="S3470" s="23">
        <v>0</v>
      </c>
      <c r="W3470" s="23">
        <v>4.0000000000000001E-3</v>
      </c>
      <c r="AA3470" s="23">
        <f t="shared" si="54"/>
        <v>-4.0000000000000003E-5</v>
      </c>
    </row>
    <row r="3471" spans="18:27" x14ac:dyDescent="0.25">
      <c r="R3471" s="20">
        <v>173.45</v>
      </c>
      <c r="S3471" s="23">
        <v>-4.0000000000000002E-4</v>
      </c>
      <c r="W3471" s="23">
        <v>0</v>
      </c>
      <c r="AA3471" s="23">
        <f t="shared" si="54"/>
        <v>-4.0000000000000003E-5</v>
      </c>
    </row>
    <row r="3472" spans="18:27" x14ac:dyDescent="0.25">
      <c r="R3472" s="20">
        <v>173.5</v>
      </c>
      <c r="S3472" s="23">
        <v>-4.0000000000000002E-4</v>
      </c>
      <c r="W3472" s="23">
        <v>0</v>
      </c>
      <c r="AA3472" s="23">
        <f t="shared" si="54"/>
        <v>4.0000000000000003E-5</v>
      </c>
    </row>
    <row r="3473" spans="18:27" x14ac:dyDescent="0.25">
      <c r="R3473" s="20">
        <v>173.55</v>
      </c>
      <c r="S3473" s="23">
        <v>4.0000000000000002E-4</v>
      </c>
      <c r="W3473" s="23">
        <v>0</v>
      </c>
      <c r="AA3473" s="23">
        <f t="shared" si="54"/>
        <v>4.0000000000000003E-5</v>
      </c>
    </row>
    <row r="3474" spans="18:27" x14ac:dyDescent="0.25">
      <c r="R3474" s="20">
        <v>173.6</v>
      </c>
      <c r="S3474" s="23">
        <v>4.0000000000000002E-4</v>
      </c>
      <c r="W3474" s="23">
        <v>0</v>
      </c>
      <c r="AA3474" s="23">
        <f t="shared" si="54"/>
        <v>-4.0000000000000003E-5</v>
      </c>
    </row>
    <row r="3475" spans="18:27" x14ac:dyDescent="0.25">
      <c r="R3475" s="20">
        <v>173.65</v>
      </c>
      <c r="S3475" s="23">
        <v>-4.0000000000000002E-4</v>
      </c>
      <c r="W3475" s="23">
        <v>4.0000000000000001E-3</v>
      </c>
      <c r="AA3475" s="23">
        <f t="shared" si="54"/>
        <v>-4.0000000000000003E-5</v>
      </c>
    </row>
    <row r="3476" spans="18:27" x14ac:dyDescent="0.25">
      <c r="R3476" s="20">
        <v>173.7</v>
      </c>
      <c r="S3476" s="23">
        <v>-4.0000000000000002E-4</v>
      </c>
      <c r="W3476" s="23">
        <v>4.0000000000000001E-3</v>
      </c>
      <c r="AA3476" s="23">
        <f t="shared" si="54"/>
        <v>-4.0000000000000003E-5</v>
      </c>
    </row>
    <row r="3477" spans="18:27" x14ac:dyDescent="0.25">
      <c r="R3477" s="20">
        <v>173.75</v>
      </c>
      <c r="S3477" s="23">
        <v>-4.0000000000000002E-4</v>
      </c>
      <c r="W3477" s="23">
        <v>4.0000000000000001E-3</v>
      </c>
      <c r="AA3477" s="23">
        <f t="shared" si="54"/>
        <v>-4.0000000000000003E-5</v>
      </c>
    </row>
    <row r="3478" spans="18:27" x14ac:dyDescent="0.25">
      <c r="R3478" s="20">
        <v>173.8</v>
      </c>
      <c r="S3478" s="23">
        <v>-4.0000000000000002E-4</v>
      </c>
      <c r="W3478" s="23">
        <v>4.0000000000000001E-3</v>
      </c>
      <c r="AA3478" s="23">
        <f t="shared" si="54"/>
        <v>-4.0000000000000003E-5</v>
      </c>
    </row>
    <row r="3479" spans="18:27" x14ac:dyDescent="0.25">
      <c r="R3479" s="20">
        <v>173.85</v>
      </c>
      <c r="S3479" s="23">
        <v>-4.0000000000000002E-4</v>
      </c>
      <c r="W3479" s="23">
        <v>4.0000000000000001E-3</v>
      </c>
      <c r="AA3479" s="23">
        <f t="shared" si="54"/>
        <v>0</v>
      </c>
    </row>
    <row r="3480" spans="18:27" x14ac:dyDescent="0.25">
      <c r="R3480" s="20">
        <v>173.9</v>
      </c>
      <c r="S3480" s="23">
        <v>0</v>
      </c>
      <c r="W3480" s="23">
        <v>4.0000000000000001E-3</v>
      </c>
      <c r="AA3480" s="23">
        <f t="shared" si="54"/>
        <v>-4.0000000000000003E-5</v>
      </c>
    </row>
    <row r="3481" spans="18:27" x14ac:dyDescent="0.25">
      <c r="R3481" s="20">
        <v>173.95</v>
      </c>
      <c r="S3481" s="23">
        <v>-4.0000000000000002E-4</v>
      </c>
      <c r="W3481" s="23">
        <v>4.0000000000000001E-3</v>
      </c>
      <c r="AA3481" s="23">
        <f t="shared" si="54"/>
        <v>0</v>
      </c>
    </row>
    <row r="3482" spans="18:27" x14ac:dyDescent="0.25">
      <c r="R3482" s="20">
        <v>174</v>
      </c>
      <c r="S3482" s="23">
        <v>0</v>
      </c>
      <c r="W3482" s="23">
        <v>4.0000000000000001E-3</v>
      </c>
      <c r="AA3482" s="23">
        <f t="shared" si="54"/>
        <v>0</v>
      </c>
    </row>
    <row r="3483" spans="18:27" x14ac:dyDescent="0.25">
      <c r="R3483" s="20">
        <v>174.05</v>
      </c>
      <c r="S3483" s="23">
        <v>0</v>
      </c>
      <c r="W3483" s="23">
        <v>0</v>
      </c>
      <c r="AA3483" s="23">
        <f t="shared" si="54"/>
        <v>-4.0000000000000003E-5</v>
      </c>
    </row>
    <row r="3484" spans="18:27" x14ac:dyDescent="0.25">
      <c r="R3484" s="20">
        <v>174.1</v>
      </c>
      <c r="S3484" s="23">
        <v>-4.0000000000000002E-4</v>
      </c>
      <c r="W3484" s="23">
        <v>0</v>
      </c>
      <c r="AA3484" s="23">
        <f t="shared" si="54"/>
        <v>0</v>
      </c>
    </row>
    <row r="3485" spans="18:27" x14ac:dyDescent="0.25">
      <c r="R3485" s="20">
        <v>174.15</v>
      </c>
      <c r="S3485" s="23">
        <v>0</v>
      </c>
      <c r="W3485" s="23">
        <v>0</v>
      </c>
      <c r="AA3485" s="23">
        <f t="shared" si="54"/>
        <v>0</v>
      </c>
    </row>
    <row r="3486" spans="18:27" x14ac:dyDescent="0.25">
      <c r="R3486" s="20">
        <v>174.2</v>
      </c>
      <c r="S3486" s="23">
        <v>0</v>
      </c>
      <c r="W3486" s="23">
        <v>0</v>
      </c>
      <c r="AA3486" s="23">
        <f t="shared" si="54"/>
        <v>0</v>
      </c>
    </row>
    <row r="3487" spans="18:27" x14ac:dyDescent="0.25">
      <c r="R3487" s="20">
        <v>174.25</v>
      </c>
      <c r="S3487" s="23">
        <v>0</v>
      </c>
      <c r="W3487" s="23">
        <v>4.0000000000000001E-3</v>
      </c>
      <c r="AA3487" s="23">
        <f t="shared" si="54"/>
        <v>-4.0000000000000003E-5</v>
      </c>
    </row>
    <row r="3488" spans="18:27" x14ac:dyDescent="0.25">
      <c r="R3488" s="20">
        <v>174.3</v>
      </c>
      <c r="S3488" s="23">
        <v>-4.0000000000000002E-4</v>
      </c>
      <c r="W3488" s="23">
        <v>4.0000000000000001E-3</v>
      </c>
      <c r="AA3488" s="23">
        <f t="shared" si="54"/>
        <v>-4.0000000000000003E-5</v>
      </c>
    </row>
    <row r="3489" spans="18:27" x14ac:dyDescent="0.25">
      <c r="R3489" s="20">
        <v>174.35</v>
      </c>
      <c r="S3489" s="23">
        <v>-4.0000000000000002E-4</v>
      </c>
      <c r="W3489" s="23">
        <v>4.0000000000000001E-3</v>
      </c>
      <c r="AA3489" s="23">
        <f t="shared" si="54"/>
        <v>0</v>
      </c>
    </row>
    <row r="3490" spans="18:27" x14ac:dyDescent="0.25">
      <c r="R3490" s="20">
        <v>174.4</v>
      </c>
      <c r="S3490" s="23">
        <v>0</v>
      </c>
      <c r="W3490" s="23">
        <v>4.0000000000000001E-3</v>
      </c>
      <c r="AA3490" s="23">
        <f t="shared" si="54"/>
        <v>0</v>
      </c>
    </row>
    <row r="3491" spans="18:27" x14ac:dyDescent="0.25">
      <c r="R3491" s="20">
        <v>174.45</v>
      </c>
      <c r="S3491" s="23">
        <v>0</v>
      </c>
      <c r="W3491" s="23">
        <v>4.0000000000000001E-3</v>
      </c>
      <c r="AA3491" s="23">
        <f t="shared" si="54"/>
        <v>0</v>
      </c>
    </row>
    <row r="3492" spans="18:27" x14ac:dyDescent="0.25">
      <c r="R3492" s="20">
        <v>174.5</v>
      </c>
      <c r="S3492" s="23">
        <v>0</v>
      </c>
      <c r="W3492" s="23">
        <v>4.0000000000000001E-3</v>
      </c>
      <c r="AA3492" s="23">
        <f t="shared" si="54"/>
        <v>4.0000000000000003E-5</v>
      </c>
    </row>
    <row r="3493" spans="18:27" x14ac:dyDescent="0.25">
      <c r="R3493" s="20">
        <v>174.55</v>
      </c>
      <c r="S3493" s="23">
        <v>4.0000000000000002E-4</v>
      </c>
      <c r="W3493" s="23">
        <v>4.0000000000000001E-3</v>
      </c>
      <c r="AA3493" s="23">
        <f t="shared" si="54"/>
        <v>4.0000000000000003E-5</v>
      </c>
    </row>
    <row r="3494" spans="18:27" x14ac:dyDescent="0.25">
      <c r="R3494" s="20">
        <v>174.6</v>
      </c>
      <c r="S3494" s="23">
        <v>4.0000000000000002E-4</v>
      </c>
      <c r="W3494" s="23">
        <v>4.0000000000000001E-3</v>
      </c>
      <c r="AA3494" s="23">
        <f t="shared" si="54"/>
        <v>8.0000000000000007E-5</v>
      </c>
    </row>
    <row r="3495" spans="18:27" x14ac:dyDescent="0.25">
      <c r="R3495" s="20">
        <v>174.65</v>
      </c>
      <c r="S3495" s="23">
        <v>8.0000000000000004E-4</v>
      </c>
      <c r="W3495" s="23">
        <v>0</v>
      </c>
      <c r="AA3495" s="23">
        <f t="shared" si="54"/>
        <v>8.0000000000000007E-5</v>
      </c>
    </row>
    <row r="3496" spans="18:27" x14ac:dyDescent="0.25">
      <c r="R3496" s="20">
        <v>174.7</v>
      </c>
      <c r="S3496" s="23">
        <v>8.0000000000000004E-4</v>
      </c>
      <c r="W3496" s="23">
        <v>0</v>
      </c>
      <c r="AA3496" s="23">
        <f t="shared" si="54"/>
        <v>0</v>
      </c>
    </row>
    <row r="3497" spans="18:27" x14ac:dyDescent="0.25">
      <c r="R3497" s="20">
        <v>174.75</v>
      </c>
      <c r="S3497" s="23">
        <v>0</v>
      </c>
      <c r="W3497" s="23">
        <v>0</v>
      </c>
      <c r="AA3497" s="23">
        <f t="shared" si="54"/>
        <v>0</v>
      </c>
    </row>
    <row r="3498" spans="18:27" x14ac:dyDescent="0.25">
      <c r="R3498" s="20">
        <v>174.8</v>
      </c>
      <c r="S3498" s="23">
        <v>0</v>
      </c>
      <c r="W3498" s="23">
        <v>0</v>
      </c>
      <c r="AA3498" s="23">
        <f t="shared" si="54"/>
        <v>-4.0000000000000003E-5</v>
      </c>
    </row>
    <row r="3499" spans="18:27" x14ac:dyDescent="0.25">
      <c r="R3499" s="20">
        <v>174.85</v>
      </c>
      <c r="S3499" s="23">
        <v>-4.0000000000000002E-4</v>
      </c>
      <c r="W3499" s="23">
        <v>0</v>
      </c>
      <c r="AA3499" s="23">
        <f t="shared" si="54"/>
        <v>8.0000000000000007E-5</v>
      </c>
    </row>
    <row r="3500" spans="18:27" x14ac:dyDescent="0.25">
      <c r="R3500" s="20">
        <v>174.9</v>
      </c>
      <c r="S3500" s="23">
        <v>8.0000000000000004E-4</v>
      </c>
      <c r="W3500" s="23">
        <v>0</v>
      </c>
      <c r="AA3500" s="23">
        <f t="shared" si="54"/>
        <v>-4.0000000000000003E-5</v>
      </c>
    </row>
    <row r="3501" spans="18:27" x14ac:dyDescent="0.25">
      <c r="R3501" s="20">
        <v>174.95</v>
      </c>
      <c r="S3501" s="23">
        <v>-4.0000000000000002E-4</v>
      </c>
      <c r="W3501" s="23">
        <v>0</v>
      </c>
      <c r="AA3501" s="23">
        <f t="shared" si="54"/>
        <v>0</v>
      </c>
    </row>
    <row r="3502" spans="18:27" x14ac:dyDescent="0.25">
      <c r="R3502" s="20">
        <v>175</v>
      </c>
      <c r="S3502" s="23">
        <v>0</v>
      </c>
      <c r="W3502" s="23">
        <v>0</v>
      </c>
      <c r="AA3502" s="23">
        <f t="shared" si="54"/>
        <v>-4.0000000000000003E-5</v>
      </c>
    </row>
    <row r="3503" spans="18:27" x14ac:dyDescent="0.25">
      <c r="R3503" s="20">
        <v>175.05</v>
      </c>
      <c r="S3503" s="23">
        <v>-4.0000000000000002E-4</v>
      </c>
      <c r="W3503" s="23">
        <v>0</v>
      </c>
      <c r="AA3503" s="23">
        <f t="shared" si="54"/>
        <v>-4.0000000000000003E-5</v>
      </c>
    </row>
    <row r="3504" spans="18:27" x14ac:dyDescent="0.25">
      <c r="R3504" s="20">
        <v>175.1</v>
      </c>
      <c r="S3504" s="23">
        <v>-4.0000000000000002E-4</v>
      </c>
      <c r="W3504" s="23">
        <v>0</v>
      </c>
      <c r="AA3504" s="23">
        <f t="shared" si="54"/>
        <v>0</v>
      </c>
    </row>
    <row r="3505" spans="18:27" x14ac:dyDescent="0.25">
      <c r="R3505" s="20">
        <v>175.15</v>
      </c>
      <c r="S3505" s="23">
        <v>0</v>
      </c>
      <c r="W3505" s="23">
        <v>0</v>
      </c>
      <c r="AA3505" s="23">
        <f t="shared" si="54"/>
        <v>-4.0000000000000003E-5</v>
      </c>
    </row>
    <row r="3506" spans="18:27" x14ac:dyDescent="0.25">
      <c r="R3506" s="20">
        <v>175.2</v>
      </c>
      <c r="S3506" s="23">
        <v>-4.0000000000000002E-4</v>
      </c>
      <c r="W3506" s="23">
        <v>0</v>
      </c>
      <c r="AA3506" s="23">
        <f t="shared" si="54"/>
        <v>4.0000000000000003E-5</v>
      </c>
    </row>
    <row r="3507" spans="18:27" x14ac:dyDescent="0.25">
      <c r="R3507" s="20">
        <v>175.25</v>
      </c>
      <c r="S3507" s="23">
        <v>4.0000000000000002E-4</v>
      </c>
      <c r="W3507" s="23">
        <v>0</v>
      </c>
      <c r="AA3507" s="23">
        <f t="shared" si="54"/>
        <v>4.0000000000000003E-5</v>
      </c>
    </row>
    <row r="3508" spans="18:27" x14ac:dyDescent="0.25">
      <c r="R3508" s="20">
        <v>175.3</v>
      </c>
      <c r="S3508" s="23">
        <v>4.0000000000000002E-4</v>
      </c>
      <c r="W3508" s="23">
        <v>0</v>
      </c>
      <c r="AA3508" s="23">
        <f t="shared" si="54"/>
        <v>0</v>
      </c>
    </row>
    <row r="3509" spans="18:27" x14ac:dyDescent="0.25">
      <c r="R3509" s="20">
        <v>175.35</v>
      </c>
      <c r="S3509" s="23">
        <v>0</v>
      </c>
      <c r="W3509" s="23">
        <v>0</v>
      </c>
      <c r="AA3509" s="23">
        <f t="shared" si="54"/>
        <v>0</v>
      </c>
    </row>
    <row r="3510" spans="18:27" x14ac:dyDescent="0.25">
      <c r="R3510" s="20">
        <v>175.4</v>
      </c>
      <c r="S3510" s="23">
        <v>0</v>
      </c>
      <c r="W3510" s="23">
        <v>0</v>
      </c>
      <c r="AA3510" s="23">
        <f t="shared" si="54"/>
        <v>0</v>
      </c>
    </row>
    <row r="3511" spans="18:27" x14ac:dyDescent="0.25">
      <c r="R3511" s="20">
        <v>175.45</v>
      </c>
      <c r="S3511" s="23">
        <v>0</v>
      </c>
      <c r="W3511" s="23">
        <v>0</v>
      </c>
      <c r="AA3511" s="23">
        <f t="shared" si="54"/>
        <v>-4.0000000000000003E-5</v>
      </c>
    </row>
    <row r="3512" spans="18:27" x14ac:dyDescent="0.25">
      <c r="R3512" s="20">
        <v>175.5</v>
      </c>
      <c r="S3512" s="23">
        <v>-4.0000000000000002E-4</v>
      </c>
      <c r="W3512" s="23">
        <v>0</v>
      </c>
      <c r="AA3512" s="23">
        <f t="shared" si="54"/>
        <v>-4.0000000000000003E-5</v>
      </c>
    </row>
    <row r="3513" spans="18:27" x14ac:dyDescent="0.25">
      <c r="R3513" s="20">
        <v>175.55</v>
      </c>
      <c r="S3513" s="23">
        <v>-4.0000000000000002E-4</v>
      </c>
      <c r="W3513" s="23">
        <v>0</v>
      </c>
      <c r="AA3513" s="23">
        <f t="shared" si="54"/>
        <v>-4.0000000000000003E-5</v>
      </c>
    </row>
    <row r="3514" spans="18:27" x14ac:dyDescent="0.25">
      <c r="R3514" s="20">
        <v>175.6</v>
      </c>
      <c r="S3514" s="23">
        <v>-4.0000000000000002E-4</v>
      </c>
      <c r="W3514" s="23">
        <v>0</v>
      </c>
      <c r="AA3514" s="23">
        <f t="shared" si="54"/>
        <v>4.0000000000000003E-5</v>
      </c>
    </row>
    <row r="3515" spans="18:27" x14ac:dyDescent="0.25">
      <c r="R3515" s="20">
        <v>175.65</v>
      </c>
      <c r="S3515" s="23">
        <v>4.0000000000000002E-4</v>
      </c>
      <c r="W3515" s="23">
        <v>4.0000000000000001E-3</v>
      </c>
      <c r="AA3515" s="23">
        <f t="shared" si="54"/>
        <v>0</v>
      </c>
    </row>
    <row r="3516" spans="18:27" x14ac:dyDescent="0.25">
      <c r="R3516" s="20">
        <v>175.7</v>
      </c>
      <c r="S3516" s="23">
        <v>0</v>
      </c>
      <c r="W3516" s="23">
        <v>4.0000000000000001E-3</v>
      </c>
      <c r="AA3516" s="23">
        <f t="shared" si="54"/>
        <v>0</v>
      </c>
    </row>
    <row r="3517" spans="18:27" x14ac:dyDescent="0.25">
      <c r="R3517" s="20">
        <v>175.75</v>
      </c>
      <c r="S3517" s="23">
        <v>0</v>
      </c>
      <c r="W3517" s="23">
        <v>4.0000000000000001E-3</v>
      </c>
      <c r="AA3517" s="23">
        <f t="shared" si="54"/>
        <v>0</v>
      </c>
    </row>
    <row r="3518" spans="18:27" x14ac:dyDescent="0.25">
      <c r="R3518" s="20">
        <v>175.8</v>
      </c>
      <c r="S3518" s="23">
        <v>0</v>
      </c>
      <c r="W3518" s="23">
        <v>4.0000000000000001E-3</v>
      </c>
      <c r="AA3518" s="23">
        <f t="shared" si="54"/>
        <v>4.0000000000000003E-5</v>
      </c>
    </row>
    <row r="3519" spans="18:27" x14ac:dyDescent="0.25">
      <c r="R3519" s="20">
        <v>175.85</v>
      </c>
      <c r="S3519" s="23">
        <v>4.0000000000000002E-4</v>
      </c>
      <c r="W3519" s="23">
        <v>4.0000000000000001E-3</v>
      </c>
      <c r="AA3519" s="23">
        <f t="shared" si="54"/>
        <v>0</v>
      </c>
    </row>
    <row r="3520" spans="18:27" x14ac:dyDescent="0.25">
      <c r="R3520" s="20">
        <v>175.9</v>
      </c>
      <c r="S3520" s="23">
        <v>0</v>
      </c>
      <c r="W3520" s="23">
        <v>4.0000000000000001E-3</v>
      </c>
      <c r="AA3520" s="23">
        <f t="shared" si="54"/>
        <v>4.0000000000000003E-5</v>
      </c>
    </row>
    <row r="3521" spans="18:27" x14ac:dyDescent="0.25">
      <c r="R3521" s="20">
        <v>175.95</v>
      </c>
      <c r="S3521" s="23">
        <v>4.0000000000000002E-4</v>
      </c>
      <c r="W3521" s="23">
        <v>4.0000000000000001E-3</v>
      </c>
      <c r="AA3521" s="23">
        <f t="shared" si="54"/>
        <v>0</v>
      </c>
    </row>
    <row r="3522" spans="18:27" x14ac:dyDescent="0.25">
      <c r="R3522" s="20">
        <v>176</v>
      </c>
      <c r="S3522" s="23">
        <v>0</v>
      </c>
      <c r="W3522" s="23">
        <v>4.0000000000000001E-3</v>
      </c>
      <c r="AA3522" s="23">
        <f t="shared" si="54"/>
        <v>4.0000000000000003E-5</v>
      </c>
    </row>
    <row r="3523" spans="18:27" x14ac:dyDescent="0.25">
      <c r="R3523" s="20">
        <v>176.05</v>
      </c>
      <c r="S3523" s="23">
        <v>4.0000000000000002E-4</v>
      </c>
      <c r="W3523" s="23">
        <v>4.0000000000000001E-3</v>
      </c>
      <c r="AA3523" s="23">
        <f t="shared" si="54"/>
        <v>0</v>
      </c>
    </row>
    <row r="3524" spans="18:27" x14ac:dyDescent="0.25">
      <c r="R3524" s="20">
        <v>176.1</v>
      </c>
      <c r="S3524" s="23">
        <v>0</v>
      </c>
      <c r="W3524" s="23">
        <v>4.0000000000000001E-3</v>
      </c>
      <c r="AA3524" s="23">
        <f t="shared" ref="AA3524:AA3587" si="55">S3525/10</f>
        <v>0</v>
      </c>
    </row>
    <row r="3525" spans="18:27" x14ac:dyDescent="0.25">
      <c r="R3525" s="20">
        <v>176.15</v>
      </c>
      <c r="S3525" s="23">
        <v>0</v>
      </c>
      <c r="W3525" s="23">
        <v>4.0000000000000001E-3</v>
      </c>
      <c r="AA3525" s="23">
        <f t="shared" si="55"/>
        <v>4.0000000000000003E-5</v>
      </c>
    </row>
    <row r="3526" spans="18:27" x14ac:dyDescent="0.25">
      <c r="R3526" s="20">
        <v>176.2</v>
      </c>
      <c r="S3526" s="23">
        <v>4.0000000000000002E-4</v>
      </c>
      <c r="W3526" s="23">
        <v>4.0000000000000001E-3</v>
      </c>
      <c r="AA3526" s="23">
        <f t="shared" si="55"/>
        <v>-8.0000000000000007E-5</v>
      </c>
    </row>
    <row r="3527" spans="18:27" x14ac:dyDescent="0.25">
      <c r="R3527" s="20">
        <v>176.25</v>
      </c>
      <c r="S3527" s="23">
        <v>-8.0000000000000004E-4</v>
      </c>
      <c r="W3527" s="23">
        <v>0</v>
      </c>
      <c r="AA3527" s="23">
        <f t="shared" si="55"/>
        <v>4.0000000000000003E-5</v>
      </c>
    </row>
    <row r="3528" spans="18:27" x14ac:dyDescent="0.25">
      <c r="R3528" s="20">
        <v>176.3</v>
      </c>
      <c r="S3528" s="23">
        <v>4.0000000000000002E-4</v>
      </c>
      <c r="W3528" s="23">
        <v>0</v>
      </c>
      <c r="AA3528" s="23">
        <f t="shared" si="55"/>
        <v>0</v>
      </c>
    </row>
    <row r="3529" spans="18:27" x14ac:dyDescent="0.25">
      <c r="R3529" s="20">
        <v>176.35</v>
      </c>
      <c r="S3529" s="23">
        <v>0</v>
      </c>
      <c r="W3529" s="23">
        <v>0</v>
      </c>
      <c r="AA3529" s="23">
        <f t="shared" si="55"/>
        <v>4.0000000000000003E-5</v>
      </c>
    </row>
    <row r="3530" spans="18:27" x14ac:dyDescent="0.25">
      <c r="R3530" s="20">
        <v>176.4</v>
      </c>
      <c r="S3530" s="23">
        <v>4.0000000000000002E-4</v>
      </c>
      <c r="W3530" s="23">
        <v>0</v>
      </c>
      <c r="AA3530" s="23">
        <f t="shared" si="55"/>
        <v>0</v>
      </c>
    </row>
    <row r="3531" spans="18:27" x14ac:dyDescent="0.25">
      <c r="R3531" s="20">
        <v>176.45</v>
      </c>
      <c r="S3531" s="23">
        <v>0</v>
      </c>
      <c r="W3531" s="23">
        <v>4.0000000000000001E-3</v>
      </c>
      <c r="AA3531" s="23">
        <f t="shared" si="55"/>
        <v>4.0000000000000003E-5</v>
      </c>
    </row>
    <row r="3532" spans="18:27" x14ac:dyDescent="0.25">
      <c r="R3532" s="20">
        <v>176.5</v>
      </c>
      <c r="S3532" s="23">
        <v>4.0000000000000002E-4</v>
      </c>
      <c r="W3532" s="23">
        <v>4.0000000000000001E-3</v>
      </c>
      <c r="AA3532" s="23">
        <f t="shared" si="55"/>
        <v>0</v>
      </c>
    </row>
    <row r="3533" spans="18:27" x14ac:dyDescent="0.25">
      <c r="R3533" s="20">
        <v>176.55</v>
      </c>
      <c r="S3533" s="23">
        <v>0</v>
      </c>
      <c r="W3533" s="23">
        <v>4.0000000000000001E-3</v>
      </c>
      <c r="AA3533" s="23">
        <f t="shared" si="55"/>
        <v>4.0000000000000003E-5</v>
      </c>
    </row>
    <row r="3534" spans="18:27" x14ac:dyDescent="0.25">
      <c r="R3534" s="20">
        <v>176.6</v>
      </c>
      <c r="S3534" s="23">
        <v>4.0000000000000002E-4</v>
      </c>
      <c r="W3534" s="23">
        <v>4.0000000000000001E-3</v>
      </c>
      <c r="AA3534" s="23">
        <f t="shared" si="55"/>
        <v>4.0000000000000003E-5</v>
      </c>
    </row>
    <row r="3535" spans="18:27" x14ac:dyDescent="0.25">
      <c r="R3535" s="20">
        <v>176.65</v>
      </c>
      <c r="S3535" s="23">
        <v>4.0000000000000002E-4</v>
      </c>
      <c r="W3535" s="23">
        <v>0</v>
      </c>
      <c r="AA3535" s="23">
        <f t="shared" si="55"/>
        <v>4.0000000000000003E-5</v>
      </c>
    </row>
    <row r="3536" spans="18:27" x14ac:dyDescent="0.25">
      <c r="R3536" s="20">
        <v>176.7</v>
      </c>
      <c r="S3536" s="23">
        <v>4.0000000000000002E-4</v>
      </c>
      <c r="W3536" s="23">
        <v>0</v>
      </c>
      <c r="AA3536" s="23">
        <f t="shared" si="55"/>
        <v>0</v>
      </c>
    </row>
    <row r="3537" spans="18:27" x14ac:dyDescent="0.25">
      <c r="R3537" s="20">
        <v>176.75</v>
      </c>
      <c r="S3537" s="23">
        <v>0</v>
      </c>
      <c r="W3537" s="23">
        <v>0</v>
      </c>
      <c r="AA3537" s="23">
        <f t="shared" si="55"/>
        <v>4.0000000000000003E-5</v>
      </c>
    </row>
    <row r="3538" spans="18:27" x14ac:dyDescent="0.25">
      <c r="R3538" s="20">
        <v>176.8</v>
      </c>
      <c r="S3538" s="23">
        <v>4.0000000000000002E-4</v>
      </c>
      <c r="W3538" s="23">
        <v>0</v>
      </c>
      <c r="AA3538" s="23">
        <f t="shared" si="55"/>
        <v>0</v>
      </c>
    </row>
    <row r="3539" spans="18:27" x14ac:dyDescent="0.25">
      <c r="R3539" s="20">
        <v>176.85</v>
      </c>
      <c r="S3539" s="23">
        <v>0</v>
      </c>
      <c r="W3539" s="23">
        <v>0</v>
      </c>
      <c r="AA3539" s="23">
        <f t="shared" si="55"/>
        <v>8.0000000000000007E-5</v>
      </c>
    </row>
    <row r="3540" spans="18:27" x14ac:dyDescent="0.25">
      <c r="R3540" s="20">
        <v>176.9</v>
      </c>
      <c r="S3540" s="23">
        <v>8.0000000000000004E-4</v>
      </c>
      <c r="W3540" s="23">
        <v>0</v>
      </c>
      <c r="AA3540" s="23">
        <f t="shared" si="55"/>
        <v>8.0000000000000007E-5</v>
      </c>
    </row>
    <row r="3541" spans="18:27" x14ac:dyDescent="0.25">
      <c r="R3541" s="20">
        <v>176.95</v>
      </c>
      <c r="S3541" s="23">
        <v>8.0000000000000004E-4</v>
      </c>
      <c r="W3541" s="23">
        <v>0</v>
      </c>
      <c r="AA3541" s="23">
        <f t="shared" si="55"/>
        <v>8.0000000000000007E-5</v>
      </c>
    </row>
    <row r="3542" spans="18:27" x14ac:dyDescent="0.25">
      <c r="R3542" s="20">
        <v>177</v>
      </c>
      <c r="S3542" s="23">
        <v>8.0000000000000004E-4</v>
      </c>
      <c r="W3542" s="23">
        <v>0</v>
      </c>
      <c r="AA3542" s="23">
        <f t="shared" si="55"/>
        <v>4.0000000000000003E-5</v>
      </c>
    </row>
    <row r="3543" spans="18:27" x14ac:dyDescent="0.25">
      <c r="R3543" s="20">
        <v>177.05</v>
      </c>
      <c r="S3543" s="23">
        <v>4.0000000000000002E-4</v>
      </c>
      <c r="W3543" s="23">
        <v>0</v>
      </c>
      <c r="AA3543" s="23">
        <f t="shared" si="55"/>
        <v>-4.0000000000000003E-5</v>
      </c>
    </row>
    <row r="3544" spans="18:27" x14ac:dyDescent="0.25">
      <c r="R3544" s="20">
        <v>177.1</v>
      </c>
      <c r="S3544" s="23">
        <v>-4.0000000000000002E-4</v>
      </c>
      <c r="W3544" s="23">
        <v>0</v>
      </c>
      <c r="AA3544" s="23">
        <f t="shared" si="55"/>
        <v>-4.0000000000000003E-5</v>
      </c>
    </row>
    <row r="3545" spans="18:27" x14ac:dyDescent="0.25">
      <c r="R3545" s="20">
        <v>177.15</v>
      </c>
      <c r="S3545" s="23">
        <v>-4.0000000000000002E-4</v>
      </c>
      <c r="W3545" s="23">
        <v>0</v>
      </c>
      <c r="AA3545" s="23">
        <f t="shared" si="55"/>
        <v>4.0000000000000003E-5</v>
      </c>
    </row>
    <row r="3546" spans="18:27" x14ac:dyDescent="0.25">
      <c r="R3546" s="20">
        <v>177.2</v>
      </c>
      <c r="S3546" s="23">
        <v>4.0000000000000002E-4</v>
      </c>
      <c r="W3546" s="23">
        <v>0</v>
      </c>
      <c r="AA3546" s="23">
        <f t="shared" si="55"/>
        <v>-4.0000000000000003E-5</v>
      </c>
    </row>
    <row r="3547" spans="18:27" x14ac:dyDescent="0.25">
      <c r="R3547" s="20">
        <v>177.25</v>
      </c>
      <c r="S3547" s="23">
        <v>-4.0000000000000002E-4</v>
      </c>
      <c r="W3547" s="23">
        <v>0</v>
      </c>
      <c r="AA3547" s="23">
        <f t="shared" si="55"/>
        <v>-4.0000000000000003E-5</v>
      </c>
    </row>
    <row r="3548" spans="18:27" x14ac:dyDescent="0.25">
      <c r="R3548" s="20">
        <v>177.3</v>
      </c>
      <c r="S3548" s="23">
        <v>-4.0000000000000002E-4</v>
      </c>
      <c r="W3548" s="23">
        <v>0</v>
      </c>
      <c r="AA3548" s="23">
        <f t="shared" si="55"/>
        <v>4.0000000000000003E-5</v>
      </c>
    </row>
    <row r="3549" spans="18:27" x14ac:dyDescent="0.25">
      <c r="R3549" s="20">
        <v>177.35</v>
      </c>
      <c r="S3549" s="23">
        <v>4.0000000000000002E-4</v>
      </c>
      <c r="W3549" s="23">
        <v>0</v>
      </c>
      <c r="AA3549" s="23">
        <f t="shared" si="55"/>
        <v>-4.0000000000000003E-5</v>
      </c>
    </row>
    <row r="3550" spans="18:27" x14ac:dyDescent="0.25">
      <c r="R3550" s="20">
        <v>177.4</v>
      </c>
      <c r="S3550" s="23">
        <v>-4.0000000000000002E-4</v>
      </c>
      <c r="W3550" s="23">
        <v>0</v>
      </c>
      <c r="AA3550" s="23">
        <f t="shared" si="55"/>
        <v>-4.0000000000000003E-5</v>
      </c>
    </row>
    <row r="3551" spans="18:27" x14ac:dyDescent="0.25">
      <c r="R3551" s="20">
        <v>177.45</v>
      </c>
      <c r="S3551" s="23">
        <v>-4.0000000000000002E-4</v>
      </c>
      <c r="W3551" s="23">
        <v>0</v>
      </c>
      <c r="AA3551" s="23">
        <f t="shared" si="55"/>
        <v>-4.0000000000000003E-5</v>
      </c>
    </row>
    <row r="3552" spans="18:27" x14ac:dyDescent="0.25">
      <c r="R3552" s="20">
        <v>177.5</v>
      </c>
      <c r="S3552" s="23">
        <v>-4.0000000000000002E-4</v>
      </c>
      <c r="W3552" s="23">
        <v>0</v>
      </c>
      <c r="AA3552" s="23">
        <f t="shared" si="55"/>
        <v>4.0000000000000003E-5</v>
      </c>
    </row>
    <row r="3553" spans="18:27" x14ac:dyDescent="0.25">
      <c r="R3553" s="20">
        <v>177.55</v>
      </c>
      <c r="S3553" s="23">
        <v>4.0000000000000002E-4</v>
      </c>
      <c r="W3553" s="23">
        <v>0</v>
      </c>
      <c r="AA3553" s="23">
        <f t="shared" si="55"/>
        <v>-4.0000000000000003E-5</v>
      </c>
    </row>
    <row r="3554" spans="18:27" x14ac:dyDescent="0.25">
      <c r="R3554" s="20">
        <v>177.6</v>
      </c>
      <c r="S3554" s="23">
        <v>-4.0000000000000002E-4</v>
      </c>
      <c r="W3554" s="23">
        <v>0</v>
      </c>
      <c r="AA3554" s="23">
        <f t="shared" si="55"/>
        <v>0</v>
      </c>
    </row>
    <row r="3555" spans="18:27" x14ac:dyDescent="0.25">
      <c r="R3555" s="20">
        <v>177.65</v>
      </c>
      <c r="S3555" s="23">
        <v>0</v>
      </c>
      <c r="W3555" s="23">
        <v>4.0000000000000001E-3</v>
      </c>
      <c r="AA3555" s="23">
        <f t="shared" si="55"/>
        <v>0</v>
      </c>
    </row>
    <row r="3556" spans="18:27" x14ac:dyDescent="0.25">
      <c r="R3556" s="20">
        <v>177.7</v>
      </c>
      <c r="S3556" s="23">
        <v>0</v>
      </c>
      <c r="W3556" s="23">
        <v>4.0000000000000001E-3</v>
      </c>
      <c r="AA3556" s="23">
        <f t="shared" si="55"/>
        <v>0</v>
      </c>
    </row>
    <row r="3557" spans="18:27" x14ac:dyDescent="0.25">
      <c r="R3557" s="20">
        <v>177.75</v>
      </c>
      <c r="S3557" s="23">
        <v>0</v>
      </c>
      <c r="W3557" s="23">
        <v>4.0000000000000001E-3</v>
      </c>
      <c r="AA3557" s="23">
        <f t="shared" si="55"/>
        <v>-8.0000000000000007E-5</v>
      </c>
    </row>
    <row r="3558" spans="18:27" x14ac:dyDescent="0.25">
      <c r="R3558" s="20">
        <v>177.8</v>
      </c>
      <c r="S3558" s="23">
        <v>-8.0000000000000004E-4</v>
      </c>
      <c r="W3558" s="23">
        <v>4.0000000000000001E-3</v>
      </c>
      <c r="AA3558" s="23">
        <f t="shared" si="55"/>
        <v>8.0000000000000007E-5</v>
      </c>
    </row>
    <row r="3559" spans="18:27" x14ac:dyDescent="0.25">
      <c r="R3559" s="20">
        <v>177.85</v>
      </c>
      <c r="S3559" s="23">
        <v>8.0000000000000004E-4</v>
      </c>
      <c r="W3559" s="23">
        <v>0</v>
      </c>
      <c r="AA3559" s="23">
        <f t="shared" si="55"/>
        <v>0</v>
      </c>
    </row>
    <row r="3560" spans="18:27" x14ac:dyDescent="0.25">
      <c r="R3560" s="20">
        <v>177.9</v>
      </c>
      <c r="S3560" s="23">
        <v>0</v>
      </c>
      <c r="W3560" s="23">
        <v>0</v>
      </c>
      <c r="AA3560" s="23">
        <f t="shared" si="55"/>
        <v>8.0000000000000007E-5</v>
      </c>
    </row>
    <row r="3561" spans="18:27" x14ac:dyDescent="0.25">
      <c r="R3561" s="20">
        <v>177.95</v>
      </c>
      <c r="S3561" s="23">
        <v>8.0000000000000004E-4</v>
      </c>
      <c r="W3561" s="23">
        <v>0</v>
      </c>
      <c r="AA3561" s="23">
        <f t="shared" si="55"/>
        <v>8.0000000000000007E-5</v>
      </c>
    </row>
    <row r="3562" spans="18:27" x14ac:dyDescent="0.25">
      <c r="R3562" s="20">
        <v>178</v>
      </c>
      <c r="S3562" s="23">
        <v>8.0000000000000004E-4</v>
      </c>
      <c r="W3562" s="23">
        <v>0</v>
      </c>
      <c r="AA3562" s="23">
        <f t="shared" si="55"/>
        <v>4.0000000000000003E-5</v>
      </c>
    </row>
    <row r="3563" spans="18:27" x14ac:dyDescent="0.25">
      <c r="R3563" s="20">
        <v>178.05</v>
      </c>
      <c r="S3563" s="23">
        <v>4.0000000000000002E-4</v>
      </c>
      <c r="W3563" s="23">
        <v>0</v>
      </c>
      <c r="AA3563" s="23">
        <f t="shared" si="55"/>
        <v>-4.0000000000000003E-5</v>
      </c>
    </row>
    <row r="3564" spans="18:27" x14ac:dyDescent="0.25">
      <c r="R3564" s="20">
        <v>178.1</v>
      </c>
      <c r="S3564" s="23">
        <v>-4.0000000000000002E-4</v>
      </c>
      <c r="W3564" s="23">
        <v>0</v>
      </c>
      <c r="AA3564" s="23">
        <f t="shared" si="55"/>
        <v>4.0000000000000003E-5</v>
      </c>
    </row>
    <row r="3565" spans="18:27" x14ac:dyDescent="0.25">
      <c r="R3565" s="20">
        <v>178.15</v>
      </c>
      <c r="S3565" s="23">
        <v>4.0000000000000002E-4</v>
      </c>
      <c r="W3565" s="23">
        <v>0</v>
      </c>
      <c r="AA3565" s="23">
        <f t="shared" si="55"/>
        <v>4.0000000000000003E-5</v>
      </c>
    </row>
    <row r="3566" spans="18:27" x14ac:dyDescent="0.25">
      <c r="R3566" s="20">
        <v>178.2</v>
      </c>
      <c r="S3566" s="23">
        <v>4.0000000000000002E-4</v>
      </c>
      <c r="W3566" s="23">
        <v>0</v>
      </c>
      <c r="AA3566" s="23">
        <f t="shared" si="55"/>
        <v>4.0000000000000003E-5</v>
      </c>
    </row>
    <row r="3567" spans="18:27" x14ac:dyDescent="0.25">
      <c r="R3567" s="20">
        <v>178.25</v>
      </c>
      <c r="S3567" s="23">
        <v>4.0000000000000002E-4</v>
      </c>
      <c r="W3567" s="23">
        <v>0</v>
      </c>
      <c r="AA3567" s="23">
        <f t="shared" si="55"/>
        <v>-4.0000000000000003E-5</v>
      </c>
    </row>
    <row r="3568" spans="18:27" x14ac:dyDescent="0.25">
      <c r="R3568" s="20">
        <v>178.3</v>
      </c>
      <c r="S3568" s="23">
        <v>-4.0000000000000002E-4</v>
      </c>
      <c r="W3568" s="23">
        <v>0</v>
      </c>
      <c r="AA3568" s="23">
        <f t="shared" si="55"/>
        <v>-4.0000000000000003E-5</v>
      </c>
    </row>
    <row r="3569" spans="18:27" x14ac:dyDescent="0.25">
      <c r="R3569" s="20">
        <v>178.35</v>
      </c>
      <c r="S3569" s="23">
        <v>-4.0000000000000002E-4</v>
      </c>
      <c r="W3569" s="23">
        <v>0</v>
      </c>
      <c r="AA3569" s="23">
        <f t="shared" si="55"/>
        <v>4.0000000000000003E-5</v>
      </c>
    </row>
    <row r="3570" spans="18:27" x14ac:dyDescent="0.25">
      <c r="R3570" s="20">
        <v>178.4</v>
      </c>
      <c r="S3570" s="23">
        <v>4.0000000000000002E-4</v>
      </c>
      <c r="W3570" s="23">
        <v>0</v>
      </c>
      <c r="AA3570" s="23">
        <f t="shared" si="55"/>
        <v>-4.0000000000000003E-5</v>
      </c>
    </row>
    <row r="3571" spans="18:27" x14ac:dyDescent="0.25">
      <c r="R3571" s="20">
        <v>178.45</v>
      </c>
      <c r="S3571" s="23">
        <v>-4.0000000000000002E-4</v>
      </c>
      <c r="W3571" s="23">
        <v>4.0000000000000001E-3</v>
      </c>
      <c r="AA3571" s="23">
        <f t="shared" si="55"/>
        <v>4.0000000000000003E-5</v>
      </c>
    </row>
    <row r="3572" spans="18:27" x14ac:dyDescent="0.25">
      <c r="R3572" s="20">
        <v>178.5</v>
      </c>
      <c r="S3572" s="23">
        <v>4.0000000000000002E-4</v>
      </c>
      <c r="W3572" s="23">
        <v>4.0000000000000001E-3</v>
      </c>
      <c r="AA3572" s="23">
        <f t="shared" si="55"/>
        <v>-4.0000000000000003E-5</v>
      </c>
    </row>
    <row r="3573" spans="18:27" x14ac:dyDescent="0.25">
      <c r="R3573" s="20">
        <v>178.55</v>
      </c>
      <c r="S3573" s="23">
        <v>-4.0000000000000002E-4</v>
      </c>
      <c r="W3573" s="23">
        <v>4.0000000000000001E-3</v>
      </c>
      <c r="AA3573" s="23">
        <f t="shared" si="55"/>
        <v>4.0000000000000003E-5</v>
      </c>
    </row>
    <row r="3574" spans="18:27" x14ac:dyDescent="0.25">
      <c r="R3574" s="20">
        <v>178.6</v>
      </c>
      <c r="S3574" s="23">
        <v>4.0000000000000002E-4</v>
      </c>
      <c r="W3574" s="23">
        <v>4.0000000000000001E-3</v>
      </c>
      <c r="AA3574" s="23">
        <f t="shared" si="55"/>
        <v>4.0000000000000003E-5</v>
      </c>
    </row>
    <row r="3575" spans="18:27" x14ac:dyDescent="0.25">
      <c r="R3575" s="20">
        <v>178.65</v>
      </c>
      <c r="S3575" s="23">
        <v>4.0000000000000002E-4</v>
      </c>
      <c r="W3575" s="23">
        <v>0</v>
      </c>
      <c r="AA3575" s="23">
        <f t="shared" si="55"/>
        <v>-4.0000000000000003E-5</v>
      </c>
    </row>
    <row r="3576" spans="18:27" x14ac:dyDescent="0.25">
      <c r="R3576" s="20">
        <v>178.7</v>
      </c>
      <c r="S3576" s="23">
        <v>-4.0000000000000002E-4</v>
      </c>
      <c r="W3576" s="23">
        <v>0</v>
      </c>
      <c r="AA3576" s="23">
        <f t="shared" si="55"/>
        <v>0</v>
      </c>
    </row>
    <row r="3577" spans="18:27" x14ac:dyDescent="0.25">
      <c r="R3577" s="20">
        <v>178.75</v>
      </c>
      <c r="S3577" s="23">
        <v>0</v>
      </c>
      <c r="W3577" s="23">
        <v>0</v>
      </c>
      <c r="AA3577" s="23">
        <f t="shared" si="55"/>
        <v>0</v>
      </c>
    </row>
    <row r="3578" spans="18:27" x14ac:dyDescent="0.25">
      <c r="R3578" s="20">
        <v>178.8</v>
      </c>
      <c r="S3578" s="23">
        <v>0</v>
      </c>
      <c r="W3578" s="23">
        <v>0</v>
      </c>
      <c r="AA3578" s="23">
        <f t="shared" si="55"/>
        <v>0</v>
      </c>
    </row>
    <row r="3579" spans="18:27" x14ac:dyDescent="0.25">
      <c r="R3579" s="20">
        <v>178.85</v>
      </c>
      <c r="S3579" s="23">
        <v>0</v>
      </c>
      <c r="W3579" s="23">
        <v>0</v>
      </c>
      <c r="AA3579" s="23">
        <f t="shared" si="55"/>
        <v>0</v>
      </c>
    </row>
    <row r="3580" spans="18:27" x14ac:dyDescent="0.25">
      <c r="R3580" s="20">
        <v>178.9</v>
      </c>
      <c r="S3580" s="23">
        <v>0</v>
      </c>
      <c r="W3580" s="23">
        <v>0</v>
      </c>
      <c r="AA3580" s="23">
        <f t="shared" si="55"/>
        <v>0</v>
      </c>
    </row>
    <row r="3581" spans="18:27" x14ac:dyDescent="0.25">
      <c r="R3581" s="20">
        <v>178.95</v>
      </c>
      <c r="S3581" s="23">
        <v>0</v>
      </c>
      <c r="W3581" s="23">
        <v>0</v>
      </c>
      <c r="AA3581" s="23">
        <f t="shared" si="55"/>
        <v>8.0000000000000007E-5</v>
      </c>
    </row>
    <row r="3582" spans="18:27" x14ac:dyDescent="0.25">
      <c r="R3582" s="20">
        <v>179</v>
      </c>
      <c r="S3582" s="23">
        <v>8.0000000000000004E-4</v>
      </c>
      <c r="W3582" s="23">
        <v>0</v>
      </c>
      <c r="AA3582" s="23">
        <f t="shared" si="55"/>
        <v>4.0000000000000003E-5</v>
      </c>
    </row>
    <row r="3583" spans="18:27" x14ac:dyDescent="0.25">
      <c r="R3583" s="20">
        <v>179.05</v>
      </c>
      <c r="S3583" s="23">
        <v>4.0000000000000002E-4</v>
      </c>
      <c r="W3583" s="23">
        <v>4.0000000000000001E-3</v>
      </c>
      <c r="AA3583" s="23">
        <f t="shared" si="55"/>
        <v>-4.0000000000000003E-5</v>
      </c>
    </row>
    <row r="3584" spans="18:27" x14ac:dyDescent="0.25">
      <c r="R3584" s="20">
        <v>179.1</v>
      </c>
      <c r="S3584" s="23">
        <v>-4.0000000000000002E-4</v>
      </c>
      <c r="W3584" s="23">
        <v>4.0000000000000001E-3</v>
      </c>
      <c r="AA3584" s="23">
        <f t="shared" si="55"/>
        <v>-4.0000000000000003E-5</v>
      </c>
    </row>
    <row r="3585" spans="18:27" x14ac:dyDescent="0.25">
      <c r="R3585" s="20">
        <v>179.15</v>
      </c>
      <c r="S3585" s="23">
        <v>-4.0000000000000002E-4</v>
      </c>
      <c r="W3585" s="23">
        <v>4.0000000000000001E-3</v>
      </c>
      <c r="AA3585" s="23">
        <f t="shared" si="55"/>
        <v>-4.0000000000000003E-5</v>
      </c>
    </row>
    <row r="3586" spans="18:27" x14ac:dyDescent="0.25">
      <c r="R3586" s="20">
        <v>179.2</v>
      </c>
      <c r="S3586" s="23">
        <v>-4.0000000000000002E-4</v>
      </c>
      <c r="W3586" s="23">
        <v>4.0000000000000001E-3</v>
      </c>
      <c r="AA3586" s="23">
        <f t="shared" si="55"/>
        <v>4.0000000000000003E-5</v>
      </c>
    </row>
    <row r="3587" spans="18:27" x14ac:dyDescent="0.25">
      <c r="R3587" s="20">
        <v>179.25</v>
      </c>
      <c r="S3587" s="23">
        <v>4.0000000000000002E-4</v>
      </c>
      <c r="W3587" s="23">
        <v>0</v>
      </c>
      <c r="AA3587" s="23">
        <f t="shared" si="55"/>
        <v>-4.0000000000000003E-5</v>
      </c>
    </row>
    <row r="3588" spans="18:27" x14ac:dyDescent="0.25">
      <c r="R3588" s="20">
        <v>179.3</v>
      </c>
      <c r="S3588" s="23">
        <v>-4.0000000000000002E-4</v>
      </c>
      <c r="W3588" s="23">
        <v>0</v>
      </c>
      <c r="AA3588" s="23">
        <f t="shared" ref="AA3588:AA3651" si="56">S3589/10</f>
        <v>4.0000000000000003E-5</v>
      </c>
    </row>
    <row r="3589" spans="18:27" x14ac:dyDescent="0.25">
      <c r="R3589" s="20">
        <v>179.35</v>
      </c>
      <c r="S3589" s="23">
        <v>4.0000000000000002E-4</v>
      </c>
      <c r="W3589" s="23">
        <v>0</v>
      </c>
      <c r="AA3589" s="23">
        <f t="shared" si="56"/>
        <v>4.0000000000000003E-5</v>
      </c>
    </row>
    <row r="3590" spans="18:27" x14ac:dyDescent="0.25">
      <c r="R3590" s="20">
        <v>179.4</v>
      </c>
      <c r="S3590" s="23">
        <v>4.0000000000000002E-4</v>
      </c>
      <c r="W3590" s="23">
        <v>0</v>
      </c>
      <c r="AA3590" s="23">
        <f t="shared" si="56"/>
        <v>4.0000000000000003E-5</v>
      </c>
    </row>
    <row r="3591" spans="18:27" x14ac:dyDescent="0.25">
      <c r="R3591" s="20">
        <v>179.45</v>
      </c>
      <c r="S3591" s="23">
        <v>4.0000000000000002E-4</v>
      </c>
      <c r="W3591" s="23">
        <v>0</v>
      </c>
      <c r="AA3591" s="23">
        <f t="shared" si="56"/>
        <v>4.0000000000000003E-5</v>
      </c>
    </row>
    <row r="3592" spans="18:27" x14ac:dyDescent="0.25">
      <c r="R3592" s="20">
        <v>179.5</v>
      </c>
      <c r="S3592" s="23">
        <v>4.0000000000000002E-4</v>
      </c>
      <c r="W3592" s="23">
        <v>0</v>
      </c>
      <c r="AA3592" s="23">
        <f t="shared" si="56"/>
        <v>-4.0000000000000003E-5</v>
      </c>
    </row>
    <row r="3593" spans="18:27" x14ac:dyDescent="0.25">
      <c r="R3593" s="20">
        <v>179.55</v>
      </c>
      <c r="S3593" s="23">
        <v>-4.0000000000000002E-4</v>
      </c>
      <c r="W3593" s="23">
        <v>0</v>
      </c>
      <c r="AA3593" s="23">
        <f t="shared" si="56"/>
        <v>-4.0000000000000003E-5</v>
      </c>
    </row>
    <row r="3594" spans="18:27" x14ac:dyDescent="0.25">
      <c r="R3594" s="20">
        <v>179.6</v>
      </c>
      <c r="S3594" s="23">
        <v>-4.0000000000000002E-4</v>
      </c>
      <c r="W3594" s="23">
        <v>0</v>
      </c>
      <c r="AA3594" s="23">
        <f t="shared" si="56"/>
        <v>-4.0000000000000003E-5</v>
      </c>
    </row>
    <row r="3595" spans="18:27" x14ac:dyDescent="0.25">
      <c r="R3595" s="20">
        <v>179.65</v>
      </c>
      <c r="S3595" s="23">
        <v>-4.0000000000000002E-4</v>
      </c>
      <c r="W3595" s="23">
        <v>4.0000000000000001E-3</v>
      </c>
      <c r="AA3595" s="23">
        <f t="shared" si="56"/>
        <v>-4.0000000000000003E-5</v>
      </c>
    </row>
    <row r="3596" spans="18:27" x14ac:dyDescent="0.25">
      <c r="R3596" s="20">
        <v>179.7</v>
      </c>
      <c r="S3596" s="23">
        <v>-4.0000000000000002E-4</v>
      </c>
      <c r="W3596" s="23">
        <v>4.0000000000000001E-3</v>
      </c>
      <c r="AA3596" s="23">
        <f t="shared" si="56"/>
        <v>-4.0000000000000003E-5</v>
      </c>
    </row>
    <row r="3597" spans="18:27" x14ac:dyDescent="0.25">
      <c r="R3597" s="20">
        <v>179.75</v>
      </c>
      <c r="S3597" s="23">
        <v>-4.0000000000000002E-4</v>
      </c>
      <c r="W3597" s="23">
        <v>4.0000000000000001E-3</v>
      </c>
      <c r="AA3597" s="23">
        <f t="shared" si="56"/>
        <v>-4.0000000000000003E-5</v>
      </c>
    </row>
    <row r="3598" spans="18:27" x14ac:dyDescent="0.25">
      <c r="R3598" s="20">
        <v>179.8</v>
      </c>
      <c r="S3598" s="23">
        <v>-4.0000000000000002E-4</v>
      </c>
      <c r="W3598" s="23">
        <v>4.0000000000000001E-3</v>
      </c>
      <c r="AA3598" s="23">
        <f t="shared" si="56"/>
        <v>-1.1999999999999999E-4</v>
      </c>
    </row>
    <row r="3599" spans="18:27" x14ac:dyDescent="0.25">
      <c r="R3599" s="20">
        <v>179.85</v>
      </c>
      <c r="S3599" s="23">
        <v>-1.1999999999999999E-3</v>
      </c>
      <c r="W3599" s="23">
        <v>4.0000000000000001E-3</v>
      </c>
      <c r="AA3599" s="23">
        <f t="shared" si="56"/>
        <v>-4.0000000000000003E-5</v>
      </c>
    </row>
    <row r="3600" spans="18:27" x14ac:dyDescent="0.25">
      <c r="R3600" s="20">
        <v>179.9</v>
      </c>
      <c r="S3600" s="23">
        <v>-4.0000000000000002E-4</v>
      </c>
      <c r="W3600" s="23">
        <v>4.0000000000000001E-3</v>
      </c>
      <c r="AA3600" s="23">
        <f t="shared" si="56"/>
        <v>4.0000000000000003E-5</v>
      </c>
    </row>
    <row r="3601" spans="18:27" x14ac:dyDescent="0.25">
      <c r="R3601" s="20">
        <v>179.95</v>
      </c>
      <c r="S3601" s="23">
        <v>4.0000000000000002E-4</v>
      </c>
      <c r="W3601" s="23">
        <v>4.0000000000000001E-3</v>
      </c>
      <c r="AA3601" s="23">
        <f t="shared" si="56"/>
        <v>-4.0000000000000003E-5</v>
      </c>
    </row>
    <row r="3602" spans="18:27" x14ac:dyDescent="0.25">
      <c r="R3602" s="20">
        <v>180</v>
      </c>
      <c r="S3602" s="23">
        <v>-4.0000000000000002E-4</v>
      </c>
      <c r="W3602" s="23">
        <v>4.0000000000000001E-3</v>
      </c>
      <c r="AA3602" s="23">
        <f t="shared" si="56"/>
        <v>-4.0000000000000003E-5</v>
      </c>
    </row>
    <row r="3603" spans="18:27" x14ac:dyDescent="0.25">
      <c r="R3603" s="20">
        <v>180.05</v>
      </c>
      <c r="S3603" s="23">
        <v>-4.0000000000000002E-4</v>
      </c>
      <c r="W3603" s="23">
        <v>4.0000000000000001E-3</v>
      </c>
      <c r="AA3603" s="23">
        <f t="shared" si="56"/>
        <v>-4.0000000000000003E-5</v>
      </c>
    </row>
    <row r="3604" spans="18:27" x14ac:dyDescent="0.25">
      <c r="R3604" s="20">
        <v>180.1</v>
      </c>
      <c r="S3604" s="23">
        <v>-4.0000000000000002E-4</v>
      </c>
      <c r="W3604" s="23">
        <v>4.0000000000000001E-3</v>
      </c>
      <c r="AA3604" s="23">
        <f t="shared" si="56"/>
        <v>-4.0000000000000003E-5</v>
      </c>
    </row>
    <row r="3605" spans="18:27" x14ac:dyDescent="0.25">
      <c r="R3605" s="20">
        <v>180.15</v>
      </c>
      <c r="S3605" s="23">
        <v>-4.0000000000000002E-4</v>
      </c>
      <c r="W3605" s="23">
        <v>4.0000000000000001E-3</v>
      </c>
      <c r="AA3605" s="23">
        <f t="shared" si="56"/>
        <v>4.0000000000000003E-5</v>
      </c>
    </row>
    <row r="3606" spans="18:27" x14ac:dyDescent="0.25">
      <c r="R3606" s="20">
        <v>180.2</v>
      </c>
      <c r="S3606" s="23">
        <v>4.0000000000000002E-4</v>
      </c>
      <c r="W3606" s="23">
        <v>4.0000000000000001E-3</v>
      </c>
      <c r="AA3606" s="23">
        <f t="shared" si="56"/>
        <v>-4.0000000000000003E-5</v>
      </c>
    </row>
    <row r="3607" spans="18:27" x14ac:dyDescent="0.25">
      <c r="R3607" s="20">
        <v>180.25</v>
      </c>
      <c r="S3607" s="23">
        <v>-4.0000000000000002E-4</v>
      </c>
      <c r="W3607" s="23">
        <v>0</v>
      </c>
      <c r="AA3607" s="23">
        <f t="shared" si="56"/>
        <v>-8.0000000000000007E-5</v>
      </c>
    </row>
    <row r="3608" spans="18:27" x14ac:dyDescent="0.25">
      <c r="R3608" s="20">
        <v>180.3</v>
      </c>
      <c r="S3608" s="23">
        <v>-8.0000000000000004E-4</v>
      </c>
      <c r="W3608" s="23">
        <v>0</v>
      </c>
      <c r="AA3608" s="23">
        <f t="shared" si="56"/>
        <v>4.0000000000000003E-5</v>
      </c>
    </row>
    <row r="3609" spans="18:27" x14ac:dyDescent="0.25">
      <c r="R3609" s="20">
        <v>180.35</v>
      </c>
      <c r="S3609" s="23">
        <v>4.0000000000000002E-4</v>
      </c>
      <c r="W3609" s="23">
        <v>0</v>
      </c>
      <c r="AA3609" s="23">
        <f t="shared" si="56"/>
        <v>-4.0000000000000003E-5</v>
      </c>
    </row>
    <row r="3610" spans="18:27" x14ac:dyDescent="0.25">
      <c r="R3610" s="20">
        <v>180.4</v>
      </c>
      <c r="S3610" s="23">
        <v>-4.0000000000000002E-4</v>
      </c>
      <c r="W3610" s="23">
        <v>0</v>
      </c>
      <c r="AA3610" s="23">
        <f t="shared" si="56"/>
        <v>-4.0000000000000003E-5</v>
      </c>
    </row>
    <row r="3611" spans="18:27" x14ac:dyDescent="0.25">
      <c r="R3611" s="20">
        <v>180.45</v>
      </c>
      <c r="S3611" s="23">
        <v>-4.0000000000000002E-4</v>
      </c>
      <c r="W3611" s="23">
        <v>0</v>
      </c>
      <c r="AA3611" s="23">
        <f t="shared" si="56"/>
        <v>-4.0000000000000003E-5</v>
      </c>
    </row>
    <row r="3612" spans="18:27" x14ac:dyDescent="0.25">
      <c r="R3612" s="20">
        <v>180.5</v>
      </c>
      <c r="S3612" s="23">
        <v>-4.0000000000000002E-4</v>
      </c>
      <c r="W3612" s="23">
        <v>0</v>
      </c>
      <c r="AA3612" s="23">
        <f t="shared" si="56"/>
        <v>0</v>
      </c>
    </row>
    <row r="3613" spans="18:27" x14ac:dyDescent="0.25">
      <c r="R3613" s="20">
        <v>180.55</v>
      </c>
      <c r="S3613" s="23">
        <v>0</v>
      </c>
      <c r="W3613" s="23">
        <v>0</v>
      </c>
      <c r="AA3613" s="23">
        <f t="shared" si="56"/>
        <v>-4.0000000000000003E-5</v>
      </c>
    </row>
    <row r="3614" spans="18:27" x14ac:dyDescent="0.25">
      <c r="R3614" s="20">
        <v>180.6</v>
      </c>
      <c r="S3614" s="23">
        <v>-4.0000000000000002E-4</v>
      </c>
      <c r="W3614" s="23">
        <v>0</v>
      </c>
      <c r="AA3614" s="23">
        <f t="shared" si="56"/>
        <v>8.0000000000000007E-5</v>
      </c>
    </row>
    <row r="3615" spans="18:27" x14ac:dyDescent="0.25">
      <c r="R3615" s="20">
        <v>180.65</v>
      </c>
      <c r="S3615" s="23">
        <v>8.0000000000000004E-4</v>
      </c>
      <c r="W3615" s="23">
        <v>4.0000000000000001E-3</v>
      </c>
      <c r="AA3615" s="23">
        <f t="shared" si="56"/>
        <v>8.0000000000000007E-5</v>
      </c>
    </row>
    <row r="3616" spans="18:27" x14ac:dyDescent="0.25">
      <c r="R3616" s="20">
        <v>180.7</v>
      </c>
      <c r="S3616" s="23">
        <v>8.0000000000000004E-4</v>
      </c>
      <c r="W3616" s="23">
        <v>4.0000000000000001E-3</v>
      </c>
      <c r="AA3616" s="23">
        <f t="shared" si="56"/>
        <v>0</v>
      </c>
    </row>
    <row r="3617" spans="18:27" x14ac:dyDescent="0.25">
      <c r="R3617" s="20">
        <v>180.75</v>
      </c>
      <c r="S3617" s="23">
        <v>0</v>
      </c>
      <c r="W3617" s="23">
        <v>4.0000000000000001E-3</v>
      </c>
      <c r="AA3617" s="23">
        <f t="shared" si="56"/>
        <v>8.0000000000000007E-5</v>
      </c>
    </row>
    <row r="3618" spans="18:27" x14ac:dyDescent="0.25">
      <c r="R3618" s="20">
        <v>180.8</v>
      </c>
      <c r="S3618" s="23">
        <v>8.0000000000000004E-4</v>
      </c>
      <c r="W3618" s="23">
        <v>4.0000000000000001E-3</v>
      </c>
      <c r="AA3618" s="23">
        <f t="shared" si="56"/>
        <v>-4.0000000000000003E-5</v>
      </c>
    </row>
    <row r="3619" spans="18:27" x14ac:dyDescent="0.25">
      <c r="R3619" s="20">
        <v>180.85</v>
      </c>
      <c r="S3619" s="23">
        <v>-4.0000000000000002E-4</v>
      </c>
      <c r="W3619" s="23">
        <v>4.0000000000000001E-3</v>
      </c>
      <c r="AA3619" s="23">
        <f t="shared" si="56"/>
        <v>-4.0000000000000003E-5</v>
      </c>
    </row>
    <row r="3620" spans="18:27" x14ac:dyDescent="0.25">
      <c r="R3620" s="20">
        <v>180.9</v>
      </c>
      <c r="S3620" s="23">
        <v>-4.0000000000000002E-4</v>
      </c>
      <c r="W3620" s="23">
        <v>4.0000000000000001E-3</v>
      </c>
      <c r="AA3620" s="23">
        <f t="shared" si="56"/>
        <v>4.0000000000000003E-5</v>
      </c>
    </row>
    <row r="3621" spans="18:27" x14ac:dyDescent="0.25">
      <c r="R3621" s="20">
        <v>180.95</v>
      </c>
      <c r="S3621" s="23">
        <v>4.0000000000000002E-4</v>
      </c>
      <c r="W3621" s="23">
        <v>4.0000000000000001E-3</v>
      </c>
      <c r="AA3621" s="23">
        <f t="shared" si="56"/>
        <v>-4.0000000000000003E-5</v>
      </c>
    </row>
    <row r="3622" spans="18:27" x14ac:dyDescent="0.25">
      <c r="R3622" s="20">
        <v>181</v>
      </c>
      <c r="S3622" s="23">
        <v>-4.0000000000000002E-4</v>
      </c>
      <c r="W3622" s="23">
        <v>4.0000000000000001E-3</v>
      </c>
      <c r="AA3622" s="23">
        <f t="shared" si="56"/>
        <v>4.0000000000000003E-5</v>
      </c>
    </row>
    <row r="3623" spans="18:27" x14ac:dyDescent="0.25">
      <c r="R3623" s="20">
        <v>181.05</v>
      </c>
      <c r="S3623" s="23">
        <v>4.0000000000000002E-4</v>
      </c>
      <c r="W3623" s="23">
        <v>4.0000000000000001E-3</v>
      </c>
      <c r="AA3623" s="23">
        <f t="shared" si="56"/>
        <v>-4.0000000000000003E-5</v>
      </c>
    </row>
    <row r="3624" spans="18:27" x14ac:dyDescent="0.25">
      <c r="R3624" s="20">
        <v>181.1</v>
      </c>
      <c r="S3624" s="23">
        <v>-4.0000000000000002E-4</v>
      </c>
      <c r="W3624" s="23">
        <v>4.0000000000000001E-3</v>
      </c>
      <c r="AA3624" s="23">
        <f t="shared" si="56"/>
        <v>-4.0000000000000003E-5</v>
      </c>
    </row>
    <row r="3625" spans="18:27" x14ac:dyDescent="0.25">
      <c r="R3625" s="20">
        <v>181.15</v>
      </c>
      <c r="S3625" s="23">
        <v>-4.0000000000000002E-4</v>
      </c>
      <c r="W3625" s="23">
        <v>4.0000000000000001E-3</v>
      </c>
      <c r="AA3625" s="23">
        <f t="shared" si="56"/>
        <v>-4.0000000000000003E-5</v>
      </c>
    </row>
    <row r="3626" spans="18:27" x14ac:dyDescent="0.25">
      <c r="R3626" s="20">
        <v>181.2</v>
      </c>
      <c r="S3626" s="23">
        <v>-4.0000000000000002E-4</v>
      </c>
      <c r="W3626" s="23">
        <v>4.0000000000000001E-3</v>
      </c>
      <c r="AA3626" s="23">
        <f t="shared" si="56"/>
        <v>0</v>
      </c>
    </row>
    <row r="3627" spans="18:27" x14ac:dyDescent="0.25">
      <c r="R3627" s="20">
        <v>181.25</v>
      </c>
      <c r="S3627" s="23">
        <v>0</v>
      </c>
      <c r="W3627" s="23">
        <v>0</v>
      </c>
      <c r="AA3627" s="23">
        <f t="shared" si="56"/>
        <v>-4.0000000000000003E-5</v>
      </c>
    </row>
    <row r="3628" spans="18:27" x14ac:dyDescent="0.25">
      <c r="R3628" s="20">
        <v>181.3</v>
      </c>
      <c r="S3628" s="23">
        <v>-4.0000000000000002E-4</v>
      </c>
      <c r="W3628" s="23">
        <v>0</v>
      </c>
      <c r="AA3628" s="23">
        <f t="shared" si="56"/>
        <v>-1.6000000000000001E-4</v>
      </c>
    </row>
    <row r="3629" spans="18:27" x14ac:dyDescent="0.25">
      <c r="R3629" s="20">
        <v>181.35</v>
      </c>
      <c r="S3629" s="23">
        <v>-1.6000000000000001E-3</v>
      </c>
      <c r="W3629" s="23">
        <v>0</v>
      </c>
      <c r="AA3629" s="23">
        <f t="shared" si="56"/>
        <v>-4.0000000000000003E-5</v>
      </c>
    </row>
    <row r="3630" spans="18:27" x14ac:dyDescent="0.25">
      <c r="R3630" s="20">
        <v>181.4</v>
      </c>
      <c r="S3630" s="23">
        <v>-4.0000000000000002E-4</v>
      </c>
      <c r="W3630" s="23">
        <v>0</v>
      </c>
      <c r="AA3630" s="23">
        <f t="shared" si="56"/>
        <v>0</v>
      </c>
    </row>
    <row r="3631" spans="18:27" x14ac:dyDescent="0.25">
      <c r="R3631" s="20">
        <v>181.45</v>
      </c>
      <c r="S3631" s="23">
        <v>0</v>
      </c>
      <c r="W3631" s="23">
        <v>4.0000000000000001E-3</v>
      </c>
      <c r="AA3631" s="23">
        <f t="shared" si="56"/>
        <v>-4.0000000000000003E-5</v>
      </c>
    </row>
    <row r="3632" spans="18:27" x14ac:dyDescent="0.25">
      <c r="R3632" s="20">
        <v>181.5</v>
      </c>
      <c r="S3632" s="23">
        <v>-4.0000000000000002E-4</v>
      </c>
      <c r="W3632" s="23">
        <v>4.0000000000000001E-3</v>
      </c>
      <c r="AA3632" s="23">
        <f t="shared" si="56"/>
        <v>0</v>
      </c>
    </row>
    <row r="3633" spans="18:27" x14ac:dyDescent="0.25">
      <c r="R3633" s="20">
        <v>181.55</v>
      </c>
      <c r="S3633" s="23">
        <v>0</v>
      </c>
      <c r="W3633" s="23">
        <v>4.0000000000000001E-3</v>
      </c>
      <c r="AA3633" s="23">
        <f t="shared" si="56"/>
        <v>-4.0000000000000003E-5</v>
      </c>
    </row>
    <row r="3634" spans="18:27" x14ac:dyDescent="0.25">
      <c r="R3634" s="20">
        <v>181.6</v>
      </c>
      <c r="S3634" s="23">
        <v>-4.0000000000000002E-4</v>
      </c>
      <c r="W3634" s="23">
        <v>4.0000000000000001E-3</v>
      </c>
      <c r="AA3634" s="23">
        <f t="shared" si="56"/>
        <v>0</v>
      </c>
    </row>
    <row r="3635" spans="18:27" x14ac:dyDescent="0.25">
      <c r="R3635" s="20">
        <v>181.65</v>
      </c>
      <c r="S3635" s="23">
        <v>0</v>
      </c>
      <c r="W3635" s="23">
        <v>0</v>
      </c>
      <c r="AA3635" s="23">
        <f t="shared" si="56"/>
        <v>0</v>
      </c>
    </row>
    <row r="3636" spans="18:27" x14ac:dyDescent="0.25">
      <c r="R3636" s="20">
        <v>181.7</v>
      </c>
      <c r="S3636" s="23">
        <v>0</v>
      </c>
      <c r="W3636" s="23">
        <v>0</v>
      </c>
      <c r="AA3636" s="23">
        <f t="shared" si="56"/>
        <v>4.0000000000000003E-5</v>
      </c>
    </row>
    <row r="3637" spans="18:27" x14ac:dyDescent="0.25">
      <c r="R3637" s="20">
        <v>181.75</v>
      </c>
      <c r="S3637" s="23">
        <v>4.0000000000000002E-4</v>
      </c>
      <c r="W3637" s="23">
        <v>0</v>
      </c>
      <c r="AA3637" s="23">
        <f t="shared" si="56"/>
        <v>0</v>
      </c>
    </row>
    <row r="3638" spans="18:27" x14ac:dyDescent="0.25">
      <c r="R3638" s="20">
        <v>181.8</v>
      </c>
      <c r="S3638" s="23">
        <v>0</v>
      </c>
      <c r="W3638" s="23">
        <v>0</v>
      </c>
      <c r="AA3638" s="23">
        <f t="shared" si="56"/>
        <v>4.0000000000000003E-5</v>
      </c>
    </row>
    <row r="3639" spans="18:27" x14ac:dyDescent="0.25">
      <c r="R3639" s="20">
        <v>181.85</v>
      </c>
      <c r="S3639" s="23">
        <v>4.0000000000000002E-4</v>
      </c>
      <c r="W3639" s="23">
        <v>0</v>
      </c>
      <c r="AA3639" s="23">
        <f t="shared" si="56"/>
        <v>0</v>
      </c>
    </row>
    <row r="3640" spans="18:27" x14ac:dyDescent="0.25">
      <c r="R3640" s="20">
        <v>181.9</v>
      </c>
      <c r="S3640" s="23">
        <v>0</v>
      </c>
      <c r="W3640" s="23">
        <v>0</v>
      </c>
      <c r="AA3640" s="23">
        <f t="shared" si="56"/>
        <v>0</v>
      </c>
    </row>
    <row r="3641" spans="18:27" x14ac:dyDescent="0.25">
      <c r="R3641" s="20">
        <v>181.95</v>
      </c>
      <c r="S3641" s="23">
        <v>0</v>
      </c>
      <c r="W3641" s="23">
        <v>0</v>
      </c>
      <c r="AA3641" s="23">
        <f t="shared" si="56"/>
        <v>8.0000000000000007E-5</v>
      </c>
    </row>
    <row r="3642" spans="18:27" x14ac:dyDescent="0.25">
      <c r="R3642" s="20">
        <v>182</v>
      </c>
      <c r="S3642" s="23">
        <v>8.0000000000000004E-4</v>
      </c>
      <c r="W3642" s="23">
        <v>0</v>
      </c>
      <c r="AA3642" s="23">
        <f t="shared" si="56"/>
        <v>0</v>
      </c>
    </row>
    <row r="3643" spans="18:27" x14ac:dyDescent="0.25">
      <c r="R3643" s="20">
        <v>182.05</v>
      </c>
      <c r="S3643" s="23">
        <v>0</v>
      </c>
      <c r="W3643" s="23">
        <v>4.0000000000000001E-3</v>
      </c>
      <c r="AA3643" s="23">
        <f t="shared" si="56"/>
        <v>0</v>
      </c>
    </row>
    <row r="3644" spans="18:27" x14ac:dyDescent="0.25">
      <c r="R3644" s="20">
        <v>182.1</v>
      </c>
      <c r="S3644" s="23">
        <v>0</v>
      </c>
      <c r="W3644" s="23">
        <v>4.0000000000000001E-3</v>
      </c>
      <c r="AA3644" s="23">
        <f t="shared" si="56"/>
        <v>0</v>
      </c>
    </row>
    <row r="3645" spans="18:27" x14ac:dyDescent="0.25">
      <c r="R3645" s="20">
        <v>182.15</v>
      </c>
      <c r="S3645" s="23">
        <v>0</v>
      </c>
      <c r="W3645" s="23">
        <v>4.0000000000000001E-3</v>
      </c>
      <c r="AA3645" s="23">
        <f t="shared" si="56"/>
        <v>0</v>
      </c>
    </row>
    <row r="3646" spans="18:27" x14ac:dyDescent="0.25">
      <c r="R3646" s="20">
        <v>182.2</v>
      </c>
      <c r="S3646" s="23">
        <v>0</v>
      </c>
      <c r="W3646" s="23">
        <v>4.0000000000000001E-3</v>
      </c>
      <c r="AA3646" s="23">
        <f t="shared" si="56"/>
        <v>4.0000000000000003E-5</v>
      </c>
    </row>
    <row r="3647" spans="18:27" x14ac:dyDescent="0.25">
      <c r="R3647" s="20">
        <v>182.25</v>
      </c>
      <c r="S3647" s="23">
        <v>4.0000000000000002E-4</v>
      </c>
      <c r="W3647" s="23">
        <v>4.0000000000000001E-3</v>
      </c>
      <c r="AA3647" s="23">
        <f t="shared" si="56"/>
        <v>0</v>
      </c>
    </row>
    <row r="3648" spans="18:27" x14ac:dyDescent="0.25">
      <c r="R3648" s="20">
        <v>182.3</v>
      </c>
      <c r="S3648" s="23">
        <v>0</v>
      </c>
      <c r="W3648" s="23">
        <v>4.0000000000000001E-3</v>
      </c>
      <c r="AA3648" s="23">
        <f t="shared" si="56"/>
        <v>0</v>
      </c>
    </row>
    <row r="3649" spans="18:27" x14ac:dyDescent="0.25">
      <c r="R3649" s="20">
        <v>182.35</v>
      </c>
      <c r="S3649" s="23">
        <v>0</v>
      </c>
      <c r="W3649" s="23">
        <v>4.0000000000000001E-3</v>
      </c>
      <c r="AA3649" s="23">
        <f t="shared" si="56"/>
        <v>0</v>
      </c>
    </row>
    <row r="3650" spans="18:27" x14ac:dyDescent="0.25">
      <c r="R3650" s="20">
        <v>182.4</v>
      </c>
      <c r="S3650" s="23">
        <v>0</v>
      </c>
      <c r="W3650" s="23">
        <v>4.0000000000000001E-3</v>
      </c>
      <c r="AA3650" s="23">
        <f t="shared" si="56"/>
        <v>0</v>
      </c>
    </row>
    <row r="3651" spans="18:27" x14ac:dyDescent="0.25">
      <c r="R3651" s="20">
        <v>182.45</v>
      </c>
      <c r="S3651" s="23">
        <v>0</v>
      </c>
      <c r="W3651" s="23">
        <v>4.0000000000000001E-3</v>
      </c>
      <c r="AA3651" s="23">
        <f t="shared" si="56"/>
        <v>0</v>
      </c>
    </row>
    <row r="3652" spans="18:27" x14ac:dyDescent="0.25">
      <c r="R3652" s="20">
        <v>182.5</v>
      </c>
      <c r="S3652" s="23">
        <v>0</v>
      </c>
      <c r="W3652" s="23">
        <v>4.0000000000000001E-3</v>
      </c>
      <c r="AA3652" s="23">
        <f t="shared" ref="AA3652:AA3715" si="57">S3653/10</f>
        <v>4.0000000000000003E-5</v>
      </c>
    </row>
    <row r="3653" spans="18:27" x14ac:dyDescent="0.25">
      <c r="R3653" s="20">
        <v>182.55</v>
      </c>
      <c r="S3653" s="23">
        <v>4.0000000000000002E-4</v>
      </c>
      <c r="W3653" s="23">
        <v>4.0000000000000001E-3</v>
      </c>
      <c r="AA3653" s="23">
        <f t="shared" si="57"/>
        <v>-8.0000000000000007E-5</v>
      </c>
    </row>
    <row r="3654" spans="18:27" x14ac:dyDescent="0.25">
      <c r="R3654" s="20">
        <v>182.6</v>
      </c>
      <c r="S3654" s="23">
        <v>-8.0000000000000004E-4</v>
      </c>
      <c r="W3654" s="23">
        <v>4.0000000000000001E-3</v>
      </c>
      <c r="AA3654" s="23">
        <f t="shared" si="57"/>
        <v>0</v>
      </c>
    </row>
    <row r="3655" spans="18:27" x14ac:dyDescent="0.25">
      <c r="R3655" s="20">
        <v>182.65</v>
      </c>
      <c r="S3655" s="23">
        <v>0</v>
      </c>
      <c r="W3655" s="23">
        <v>0</v>
      </c>
      <c r="AA3655" s="23">
        <f t="shared" si="57"/>
        <v>4.0000000000000003E-5</v>
      </c>
    </row>
    <row r="3656" spans="18:27" x14ac:dyDescent="0.25">
      <c r="R3656" s="20">
        <v>182.7</v>
      </c>
      <c r="S3656" s="23">
        <v>4.0000000000000002E-4</v>
      </c>
      <c r="W3656" s="23">
        <v>0</v>
      </c>
      <c r="AA3656" s="23">
        <f t="shared" si="57"/>
        <v>4.0000000000000003E-5</v>
      </c>
    </row>
    <row r="3657" spans="18:27" x14ac:dyDescent="0.25">
      <c r="R3657" s="20">
        <v>182.75</v>
      </c>
      <c r="S3657" s="23">
        <v>4.0000000000000002E-4</v>
      </c>
      <c r="W3657" s="23">
        <v>0</v>
      </c>
      <c r="AA3657" s="23">
        <f t="shared" si="57"/>
        <v>0</v>
      </c>
    </row>
    <row r="3658" spans="18:27" x14ac:dyDescent="0.25">
      <c r="R3658" s="20">
        <v>182.8</v>
      </c>
      <c r="S3658" s="23">
        <v>0</v>
      </c>
      <c r="W3658" s="23">
        <v>0</v>
      </c>
      <c r="AA3658" s="23">
        <f t="shared" si="57"/>
        <v>4.0000000000000003E-5</v>
      </c>
    </row>
    <row r="3659" spans="18:27" x14ac:dyDescent="0.25">
      <c r="R3659" s="20">
        <v>182.85</v>
      </c>
      <c r="S3659" s="23">
        <v>4.0000000000000002E-4</v>
      </c>
      <c r="W3659" s="23">
        <v>4.0000000000000001E-3</v>
      </c>
      <c r="AA3659" s="23">
        <f t="shared" si="57"/>
        <v>4.0000000000000003E-5</v>
      </c>
    </row>
    <row r="3660" spans="18:27" x14ac:dyDescent="0.25">
      <c r="R3660" s="20">
        <v>182.9</v>
      </c>
      <c r="S3660" s="23">
        <v>4.0000000000000002E-4</v>
      </c>
      <c r="W3660" s="23">
        <v>4.0000000000000001E-3</v>
      </c>
      <c r="AA3660" s="23">
        <f t="shared" si="57"/>
        <v>0</v>
      </c>
    </row>
    <row r="3661" spans="18:27" x14ac:dyDescent="0.25">
      <c r="R3661" s="20">
        <v>182.95</v>
      </c>
      <c r="S3661" s="23">
        <v>0</v>
      </c>
      <c r="W3661" s="23">
        <v>4.0000000000000001E-3</v>
      </c>
      <c r="AA3661" s="23">
        <f t="shared" si="57"/>
        <v>0</v>
      </c>
    </row>
    <row r="3662" spans="18:27" x14ac:dyDescent="0.25">
      <c r="R3662" s="20">
        <v>183</v>
      </c>
      <c r="S3662" s="23">
        <v>0</v>
      </c>
      <c r="W3662" s="23">
        <v>4.0000000000000001E-3</v>
      </c>
      <c r="AA3662" s="23">
        <f t="shared" si="57"/>
        <v>0</v>
      </c>
    </row>
    <row r="3663" spans="18:27" x14ac:dyDescent="0.25">
      <c r="R3663" s="20">
        <v>183.05</v>
      </c>
      <c r="S3663" s="23">
        <v>0</v>
      </c>
      <c r="W3663" s="23">
        <v>4.0000000000000001E-3</v>
      </c>
      <c r="AA3663" s="23">
        <f t="shared" si="57"/>
        <v>8.0000000000000007E-5</v>
      </c>
    </row>
    <row r="3664" spans="18:27" x14ac:dyDescent="0.25">
      <c r="R3664" s="20">
        <v>183.1</v>
      </c>
      <c r="S3664" s="23">
        <v>8.0000000000000004E-4</v>
      </c>
      <c r="W3664" s="23">
        <v>4.0000000000000001E-3</v>
      </c>
      <c r="AA3664" s="23">
        <f t="shared" si="57"/>
        <v>0</v>
      </c>
    </row>
    <row r="3665" spans="18:27" x14ac:dyDescent="0.25">
      <c r="R3665" s="20">
        <v>183.15</v>
      </c>
      <c r="S3665" s="23">
        <v>0</v>
      </c>
      <c r="W3665" s="23">
        <v>4.0000000000000001E-3</v>
      </c>
      <c r="AA3665" s="23">
        <f t="shared" si="57"/>
        <v>0</v>
      </c>
    </row>
    <row r="3666" spans="18:27" x14ac:dyDescent="0.25">
      <c r="R3666" s="20">
        <v>183.2</v>
      </c>
      <c r="S3666" s="23">
        <v>0</v>
      </c>
      <c r="W3666" s="23">
        <v>4.0000000000000001E-3</v>
      </c>
      <c r="AA3666" s="23">
        <f t="shared" si="57"/>
        <v>-4.0000000000000003E-5</v>
      </c>
    </row>
    <row r="3667" spans="18:27" x14ac:dyDescent="0.25">
      <c r="R3667" s="20">
        <v>183.25</v>
      </c>
      <c r="S3667" s="23">
        <v>-4.0000000000000002E-4</v>
      </c>
      <c r="W3667" s="23">
        <v>4.0000000000000001E-3</v>
      </c>
      <c r="AA3667" s="23">
        <f t="shared" si="57"/>
        <v>-4.0000000000000003E-5</v>
      </c>
    </row>
    <row r="3668" spans="18:27" x14ac:dyDescent="0.25">
      <c r="R3668" s="20">
        <v>183.3</v>
      </c>
      <c r="S3668" s="23">
        <v>-4.0000000000000002E-4</v>
      </c>
      <c r="W3668" s="23">
        <v>4.0000000000000001E-3</v>
      </c>
      <c r="AA3668" s="23">
        <f t="shared" si="57"/>
        <v>-4.0000000000000003E-5</v>
      </c>
    </row>
    <row r="3669" spans="18:27" x14ac:dyDescent="0.25">
      <c r="R3669" s="20">
        <v>183.35</v>
      </c>
      <c r="S3669" s="23">
        <v>-4.0000000000000002E-4</v>
      </c>
      <c r="W3669" s="23">
        <v>4.0000000000000001E-3</v>
      </c>
      <c r="AA3669" s="23">
        <f t="shared" si="57"/>
        <v>-4.0000000000000003E-5</v>
      </c>
    </row>
    <row r="3670" spans="18:27" x14ac:dyDescent="0.25">
      <c r="R3670" s="20">
        <v>183.4</v>
      </c>
      <c r="S3670" s="23">
        <v>-4.0000000000000002E-4</v>
      </c>
      <c r="W3670" s="23">
        <v>4.0000000000000001E-3</v>
      </c>
      <c r="AA3670" s="23">
        <f t="shared" si="57"/>
        <v>-4.0000000000000003E-5</v>
      </c>
    </row>
    <row r="3671" spans="18:27" x14ac:dyDescent="0.25">
      <c r="R3671" s="20">
        <v>183.45</v>
      </c>
      <c r="S3671" s="23">
        <v>-4.0000000000000002E-4</v>
      </c>
      <c r="W3671" s="23">
        <v>0</v>
      </c>
      <c r="AA3671" s="23">
        <f t="shared" si="57"/>
        <v>4.0000000000000003E-5</v>
      </c>
    </row>
    <row r="3672" spans="18:27" x14ac:dyDescent="0.25">
      <c r="R3672" s="20">
        <v>183.5</v>
      </c>
      <c r="S3672" s="23">
        <v>4.0000000000000002E-4</v>
      </c>
      <c r="W3672" s="23">
        <v>0</v>
      </c>
      <c r="AA3672" s="23">
        <f t="shared" si="57"/>
        <v>4.0000000000000003E-5</v>
      </c>
    </row>
    <row r="3673" spans="18:27" x14ac:dyDescent="0.25">
      <c r="R3673" s="20">
        <v>183.55</v>
      </c>
      <c r="S3673" s="23">
        <v>4.0000000000000002E-4</v>
      </c>
      <c r="W3673" s="23">
        <v>0</v>
      </c>
      <c r="AA3673" s="23">
        <f t="shared" si="57"/>
        <v>-4.0000000000000003E-5</v>
      </c>
    </row>
    <row r="3674" spans="18:27" x14ac:dyDescent="0.25">
      <c r="R3674" s="20">
        <v>183.6</v>
      </c>
      <c r="S3674" s="23">
        <v>-4.0000000000000002E-4</v>
      </c>
      <c r="W3674" s="23">
        <v>0</v>
      </c>
      <c r="AA3674" s="23">
        <f t="shared" si="57"/>
        <v>4.0000000000000003E-5</v>
      </c>
    </row>
    <row r="3675" spans="18:27" x14ac:dyDescent="0.25">
      <c r="R3675" s="20">
        <v>183.65</v>
      </c>
      <c r="S3675" s="23">
        <v>4.0000000000000002E-4</v>
      </c>
      <c r="W3675" s="23">
        <v>4.0000000000000001E-3</v>
      </c>
      <c r="AA3675" s="23">
        <f t="shared" si="57"/>
        <v>-4.0000000000000003E-5</v>
      </c>
    </row>
    <row r="3676" spans="18:27" x14ac:dyDescent="0.25">
      <c r="R3676" s="20">
        <v>183.7</v>
      </c>
      <c r="S3676" s="23">
        <v>-4.0000000000000002E-4</v>
      </c>
      <c r="W3676" s="23">
        <v>4.0000000000000001E-3</v>
      </c>
      <c r="AA3676" s="23">
        <f t="shared" si="57"/>
        <v>-4.0000000000000003E-5</v>
      </c>
    </row>
    <row r="3677" spans="18:27" x14ac:dyDescent="0.25">
      <c r="R3677" s="20">
        <v>183.75</v>
      </c>
      <c r="S3677" s="23">
        <v>-4.0000000000000002E-4</v>
      </c>
      <c r="W3677" s="23">
        <v>4.0000000000000001E-3</v>
      </c>
      <c r="AA3677" s="23">
        <f t="shared" si="57"/>
        <v>4.0000000000000003E-5</v>
      </c>
    </row>
    <row r="3678" spans="18:27" x14ac:dyDescent="0.25">
      <c r="R3678" s="20">
        <v>183.8</v>
      </c>
      <c r="S3678" s="23">
        <v>4.0000000000000002E-4</v>
      </c>
      <c r="W3678" s="23">
        <v>4.0000000000000001E-3</v>
      </c>
      <c r="AA3678" s="23">
        <f t="shared" si="57"/>
        <v>-8.0000000000000007E-5</v>
      </c>
    </row>
    <row r="3679" spans="18:27" x14ac:dyDescent="0.25">
      <c r="R3679" s="20">
        <v>183.85</v>
      </c>
      <c r="S3679" s="23">
        <v>-8.0000000000000004E-4</v>
      </c>
      <c r="W3679" s="23">
        <v>0</v>
      </c>
      <c r="AA3679" s="23">
        <f t="shared" si="57"/>
        <v>-4.0000000000000003E-5</v>
      </c>
    </row>
    <row r="3680" spans="18:27" x14ac:dyDescent="0.25">
      <c r="R3680" s="20">
        <v>183.9</v>
      </c>
      <c r="S3680" s="23">
        <v>-4.0000000000000002E-4</v>
      </c>
      <c r="W3680" s="23">
        <v>0</v>
      </c>
      <c r="AA3680" s="23">
        <f t="shared" si="57"/>
        <v>-4.0000000000000003E-5</v>
      </c>
    </row>
    <row r="3681" spans="18:27" x14ac:dyDescent="0.25">
      <c r="R3681" s="20">
        <v>183.95</v>
      </c>
      <c r="S3681" s="23">
        <v>-4.0000000000000002E-4</v>
      </c>
      <c r="W3681" s="23">
        <v>0</v>
      </c>
      <c r="AA3681" s="23">
        <f t="shared" si="57"/>
        <v>-4.0000000000000003E-5</v>
      </c>
    </row>
    <row r="3682" spans="18:27" x14ac:dyDescent="0.25">
      <c r="R3682" s="20">
        <v>184</v>
      </c>
      <c r="S3682" s="23">
        <v>-4.0000000000000002E-4</v>
      </c>
      <c r="W3682" s="23">
        <v>0</v>
      </c>
      <c r="AA3682" s="23">
        <f t="shared" si="57"/>
        <v>4.0000000000000003E-5</v>
      </c>
    </row>
    <row r="3683" spans="18:27" x14ac:dyDescent="0.25">
      <c r="R3683" s="20">
        <v>184.05</v>
      </c>
      <c r="S3683" s="23">
        <v>4.0000000000000002E-4</v>
      </c>
      <c r="W3683" s="23">
        <v>0</v>
      </c>
      <c r="AA3683" s="23">
        <f t="shared" si="57"/>
        <v>4.0000000000000003E-5</v>
      </c>
    </row>
    <row r="3684" spans="18:27" x14ac:dyDescent="0.25">
      <c r="R3684" s="20">
        <v>184.1</v>
      </c>
      <c r="S3684" s="23">
        <v>4.0000000000000002E-4</v>
      </c>
      <c r="W3684" s="23">
        <v>0</v>
      </c>
      <c r="AA3684" s="23">
        <f t="shared" si="57"/>
        <v>-4.0000000000000003E-5</v>
      </c>
    </row>
    <row r="3685" spans="18:27" x14ac:dyDescent="0.25">
      <c r="R3685" s="20">
        <v>184.15</v>
      </c>
      <c r="S3685" s="23">
        <v>-4.0000000000000002E-4</v>
      </c>
      <c r="W3685" s="23">
        <v>0</v>
      </c>
      <c r="AA3685" s="23">
        <f t="shared" si="57"/>
        <v>-4.0000000000000003E-5</v>
      </c>
    </row>
    <row r="3686" spans="18:27" x14ac:dyDescent="0.25">
      <c r="R3686" s="20">
        <v>184.2</v>
      </c>
      <c r="S3686" s="23">
        <v>-4.0000000000000002E-4</v>
      </c>
      <c r="W3686" s="23">
        <v>0</v>
      </c>
      <c r="AA3686" s="23">
        <f t="shared" si="57"/>
        <v>-4.0000000000000003E-5</v>
      </c>
    </row>
    <row r="3687" spans="18:27" x14ac:dyDescent="0.25">
      <c r="R3687" s="20">
        <v>184.25</v>
      </c>
      <c r="S3687" s="23">
        <v>-4.0000000000000002E-4</v>
      </c>
      <c r="W3687" s="23">
        <v>4.0000000000000001E-3</v>
      </c>
      <c r="AA3687" s="23">
        <f t="shared" si="57"/>
        <v>-4.0000000000000003E-5</v>
      </c>
    </row>
    <row r="3688" spans="18:27" x14ac:dyDescent="0.25">
      <c r="R3688" s="20">
        <v>184.3</v>
      </c>
      <c r="S3688" s="23">
        <v>-4.0000000000000002E-4</v>
      </c>
      <c r="W3688" s="23">
        <v>4.0000000000000001E-3</v>
      </c>
      <c r="AA3688" s="23">
        <f t="shared" si="57"/>
        <v>-8.0000000000000007E-5</v>
      </c>
    </row>
    <row r="3689" spans="18:27" x14ac:dyDescent="0.25">
      <c r="R3689" s="20">
        <v>184.35</v>
      </c>
      <c r="S3689" s="23">
        <v>-8.0000000000000004E-4</v>
      </c>
      <c r="W3689" s="23">
        <v>4.0000000000000001E-3</v>
      </c>
      <c r="AA3689" s="23">
        <f t="shared" si="57"/>
        <v>-4.0000000000000003E-5</v>
      </c>
    </row>
    <row r="3690" spans="18:27" x14ac:dyDescent="0.25">
      <c r="R3690" s="20">
        <v>184.4</v>
      </c>
      <c r="S3690" s="23">
        <v>-4.0000000000000002E-4</v>
      </c>
      <c r="W3690" s="23">
        <v>4.0000000000000001E-3</v>
      </c>
      <c r="AA3690" s="23">
        <f t="shared" si="57"/>
        <v>0</v>
      </c>
    </row>
    <row r="3691" spans="18:27" x14ac:dyDescent="0.25">
      <c r="R3691" s="20">
        <v>184.45</v>
      </c>
      <c r="S3691" s="23">
        <v>0</v>
      </c>
      <c r="W3691" s="23">
        <v>4.0000000000000001E-3</v>
      </c>
      <c r="AA3691" s="23">
        <f t="shared" si="57"/>
        <v>-4.0000000000000003E-5</v>
      </c>
    </row>
    <row r="3692" spans="18:27" x14ac:dyDescent="0.25">
      <c r="R3692" s="20">
        <v>184.5</v>
      </c>
      <c r="S3692" s="23">
        <v>-4.0000000000000002E-4</v>
      </c>
      <c r="W3692" s="23">
        <v>4.0000000000000001E-3</v>
      </c>
      <c r="AA3692" s="23">
        <f t="shared" si="57"/>
        <v>-4.0000000000000003E-5</v>
      </c>
    </row>
    <row r="3693" spans="18:27" x14ac:dyDescent="0.25">
      <c r="R3693" s="20">
        <v>184.55</v>
      </c>
      <c r="S3693" s="23">
        <v>-4.0000000000000002E-4</v>
      </c>
      <c r="W3693" s="23">
        <v>4.0000000000000001E-3</v>
      </c>
      <c r="AA3693" s="23">
        <f t="shared" si="57"/>
        <v>0</v>
      </c>
    </row>
    <row r="3694" spans="18:27" x14ac:dyDescent="0.25">
      <c r="R3694" s="20">
        <v>184.6</v>
      </c>
      <c r="S3694" s="23">
        <v>0</v>
      </c>
      <c r="W3694" s="23">
        <v>4.0000000000000001E-3</v>
      </c>
      <c r="AA3694" s="23">
        <f t="shared" si="57"/>
        <v>0</v>
      </c>
    </row>
    <row r="3695" spans="18:27" x14ac:dyDescent="0.25">
      <c r="R3695" s="20">
        <v>184.65</v>
      </c>
      <c r="S3695" s="23">
        <v>0</v>
      </c>
      <c r="W3695" s="23">
        <v>4.0000000000000001E-3</v>
      </c>
      <c r="AA3695" s="23">
        <f t="shared" si="57"/>
        <v>0</v>
      </c>
    </row>
    <row r="3696" spans="18:27" x14ac:dyDescent="0.25">
      <c r="R3696" s="20">
        <v>184.7</v>
      </c>
      <c r="S3696" s="23">
        <v>0</v>
      </c>
      <c r="W3696" s="23">
        <v>4.0000000000000001E-3</v>
      </c>
      <c r="AA3696" s="23">
        <f t="shared" si="57"/>
        <v>8.0000000000000007E-5</v>
      </c>
    </row>
    <row r="3697" spans="18:27" x14ac:dyDescent="0.25">
      <c r="R3697" s="20">
        <v>184.75</v>
      </c>
      <c r="S3697" s="23">
        <v>8.0000000000000004E-4</v>
      </c>
      <c r="W3697" s="23">
        <v>4.0000000000000001E-3</v>
      </c>
      <c r="AA3697" s="23">
        <f t="shared" si="57"/>
        <v>-4.0000000000000003E-5</v>
      </c>
    </row>
    <row r="3698" spans="18:27" x14ac:dyDescent="0.25">
      <c r="R3698" s="20">
        <v>184.8</v>
      </c>
      <c r="S3698" s="23">
        <v>-4.0000000000000002E-4</v>
      </c>
      <c r="W3698" s="23">
        <v>4.0000000000000001E-3</v>
      </c>
      <c r="AA3698" s="23">
        <f t="shared" si="57"/>
        <v>4.0000000000000003E-5</v>
      </c>
    </row>
    <row r="3699" spans="18:27" x14ac:dyDescent="0.25">
      <c r="R3699" s="20">
        <v>184.85</v>
      </c>
      <c r="S3699" s="23">
        <v>4.0000000000000002E-4</v>
      </c>
      <c r="W3699" s="23">
        <v>0</v>
      </c>
      <c r="AA3699" s="23">
        <f t="shared" si="57"/>
        <v>-4.0000000000000003E-5</v>
      </c>
    </row>
    <row r="3700" spans="18:27" x14ac:dyDescent="0.25">
      <c r="R3700" s="20">
        <v>184.9</v>
      </c>
      <c r="S3700" s="23">
        <v>-4.0000000000000002E-4</v>
      </c>
      <c r="W3700" s="23">
        <v>0</v>
      </c>
      <c r="AA3700" s="23">
        <f t="shared" si="57"/>
        <v>4.0000000000000003E-5</v>
      </c>
    </row>
    <row r="3701" spans="18:27" x14ac:dyDescent="0.25">
      <c r="R3701" s="20">
        <v>184.95</v>
      </c>
      <c r="S3701" s="23">
        <v>4.0000000000000002E-4</v>
      </c>
      <c r="W3701" s="23">
        <v>0</v>
      </c>
      <c r="AA3701" s="23">
        <f t="shared" si="57"/>
        <v>-4.0000000000000003E-5</v>
      </c>
    </row>
    <row r="3702" spans="18:27" x14ac:dyDescent="0.25">
      <c r="R3702" s="20">
        <v>185</v>
      </c>
      <c r="S3702" s="23">
        <v>-4.0000000000000002E-4</v>
      </c>
      <c r="W3702" s="23">
        <v>0</v>
      </c>
      <c r="AA3702" s="23">
        <f t="shared" si="57"/>
        <v>-4.0000000000000003E-5</v>
      </c>
    </row>
    <row r="3703" spans="18:27" x14ac:dyDescent="0.25">
      <c r="R3703" s="20">
        <v>185.05</v>
      </c>
      <c r="S3703" s="23">
        <v>-4.0000000000000002E-4</v>
      </c>
      <c r="W3703" s="23">
        <v>4.0000000000000001E-3</v>
      </c>
      <c r="AA3703" s="23">
        <f t="shared" si="57"/>
        <v>-4.0000000000000003E-5</v>
      </c>
    </row>
    <row r="3704" spans="18:27" x14ac:dyDescent="0.25">
      <c r="R3704" s="20">
        <v>185.1</v>
      </c>
      <c r="S3704" s="23">
        <v>-4.0000000000000002E-4</v>
      </c>
      <c r="W3704" s="23">
        <v>4.0000000000000001E-3</v>
      </c>
      <c r="AA3704" s="23">
        <f t="shared" si="57"/>
        <v>-4.0000000000000003E-5</v>
      </c>
    </row>
    <row r="3705" spans="18:27" x14ac:dyDescent="0.25">
      <c r="R3705" s="20">
        <v>185.15</v>
      </c>
      <c r="S3705" s="23">
        <v>-4.0000000000000002E-4</v>
      </c>
      <c r="W3705" s="23">
        <v>4.0000000000000001E-3</v>
      </c>
      <c r="AA3705" s="23">
        <f t="shared" si="57"/>
        <v>-8.0000000000000007E-5</v>
      </c>
    </row>
    <row r="3706" spans="18:27" x14ac:dyDescent="0.25">
      <c r="R3706" s="20">
        <v>185.2</v>
      </c>
      <c r="S3706" s="23">
        <v>-8.0000000000000004E-4</v>
      </c>
      <c r="W3706" s="23">
        <v>4.0000000000000001E-3</v>
      </c>
      <c r="AA3706" s="23">
        <f t="shared" si="57"/>
        <v>0</v>
      </c>
    </row>
    <row r="3707" spans="18:27" x14ac:dyDescent="0.25">
      <c r="R3707" s="20">
        <v>185.25</v>
      </c>
      <c r="S3707" s="23">
        <v>0</v>
      </c>
      <c r="W3707" s="23">
        <v>0</v>
      </c>
      <c r="AA3707" s="23">
        <f t="shared" si="57"/>
        <v>0</v>
      </c>
    </row>
    <row r="3708" spans="18:27" x14ac:dyDescent="0.25">
      <c r="R3708" s="20">
        <v>185.3</v>
      </c>
      <c r="S3708" s="23">
        <v>0</v>
      </c>
      <c r="W3708" s="23">
        <v>0</v>
      </c>
      <c r="AA3708" s="23">
        <f t="shared" si="57"/>
        <v>8.0000000000000007E-5</v>
      </c>
    </row>
    <row r="3709" spans="18:27" x14ac:dyDescent="0.25">
      <c r="R3709" s="20">
        <v>185.35</v>
      </c>
      <c r="S3709" s="23">
        <v>8.0000000000000004E-4</v>
      </c>
      <c r="W3709" s="23">
        <v>0</v>
      </c>
      <c r="AA3709" s="23">
        <f t="shared" si="57"/>
        <v>0</v>
      </c>
    </row>
    <row r="3710" spans="18:27" x14ac:dyDescent="0.25">
      <c r="R3710" s="20">
        <v>185.4</v>
      </c>
      <c r="S3710" s="23">
        <v>0</v>
      </c>
      <c r="W3710" s="23">
        <v>0</v>
      </c>
      <c r="AA3710" s="23">
        <f t="shared" si="57"/>
        <v>-4.0000000000000003E-5</v>
      </c>
    </row>
    <row r="3711" spans="18:27" x14ac:dyDescent="0.25">
      <c r="R3711" s="20">
        <v>185.45</v>
      </c>
      <c r="S3711" s="23">
        <v>-4.0000000000000002E-4</v>
      </c>
      <c r="W3711" s="23">
        <v>4.0000000000000001E-3</v>
      </c>
      <c r="AA3711" s="23">
        <f t="shared" si="57"/>
        <v>-4.0000000000000003E-5</v>
      </c>
    </row>
    <row r="3712" spans="18:27" x14ac:dyDescent="0.25">
      <c r="R3712" s="20">
        <v>185.5</v>
      </c>
      <c r="S3712" s="23">
        <v>-4.0000000000000002E-4</v>
      </c>
      <c r="W3712" s="23">
        <v>4.0000000000000001E-3</v>
      </c>
      <c r="AA3712" s="23">
        <f t="shared" si="57"/>
        <v>-4.0000000000000003E-5</v>
      </c>
    </row>
    <row r="3713" spans="18:27" x14ac:dyDescent="0.25">
      <c r="R3713" s="20">
        <v>185.55</v>
      </c>
      <c r="S3713" s="23">
        <v>-4.0000000000000002E-4</v>
      </c>
      <c r="W3713" s="23">
        <v>4.0000000000000001E-3</v>
      </c>
      <c r="AA3713" s="23">
        <f t="shared" si="57"/>
        <v>-4.0000000000000003E-5</v>
      </c>
    </row>
    <row r="3714" spans="18:27" x14ac:dyDescent="0.25">
      <c r="R3714" s="20">
        <v>185.6</v>
      </c>
      <c r="S3714" s="23">
        <v>-4.0000000000000002E-4</v>
      </c>
      <c r="W3714" s="23">
        <v>4.0000000000000001E-3</v>
      </c>
      <c r="AA3714" s="23">
        <f t="shared" si="57"/>
        <v>-4.0000000000000003E-5</v>
      </c>
    </row>
    <row r="3715" spans="18:27" x14ac:dyDescent="0.25">
      <c r="R3715" s="20">
        <v>185.65</v>
      </c>
      <c r="S3715" s="23">
        <v>-4.0000000000000002E-4</v>
      </c>
      <c r="W3715" s="23">
        <v>4.0000000000000001E-3</v>
      </c>
      <c r="AA3715" s="23">
        <f t="shared" si="57"/>
        <v>4.0000000000000003E-5</v>
      </c>
    </row>
    <row r="3716" spans="18:27" x14ac:dyDescent="0.25">
      <c r="R3716" s="20">
        <v>185.7</v>
      </c>
      <c r="S3716" s="23">
        <v>4.0000000000000002E-4</v>
      </c>
      <c r="W3716" s="23">
        <v>4.0000000000000001E-3</v>
      </c>
      <c r="AA3716" s="23">
        <f t="shared" ref="AA3716:AA3779" si="58">S3717/10</f>
        <v>-4.0000000000000003E-5</v>
      </c>
    </row>
    <row r="3717" spans="18:27" x14ac:dyDescent="0.25">
      <c r="R3717" s="20">
        <v>185.75</v>
      </c>
      <c r="S3717" s="23">
        <v>-4.0000000000000002E-4</v>
      </c>
      <c r="W3717" s="23">
        <v>4.0000000000000001E-3</v>
      </c>
      <c r="AA3717" s="23">
        <f t="shared" si="58"/>
        <v>-4.0000000000000003E-5</v>
      </c>
    </row>
    <row r="3718" spans="18:27" x14ac:dyDescent="0.25">
      <c r="R3718" s="20">
        <v>185.8</v>
      </c>
      <c r="S3718" s="23">
        <v>-4.0000000000000002E-4</v>
      </c>
      <c r="W3718" s="23">
        <v>4.0000000000000001E-3</v>
      </c>
      <c r="AA3718" s="23">
        <f t="shared" si="58"/>
        <v>-4.0000000000000003E-5</v>
      </c>
    </row>
    <row r="3719" spans="18:27" x14ac:dyDescent="0.25">
      <c r="R3719" s="20">
        <v>185.85</v>
      </c>
      <c r="S3719" s="23">
        <v>-4.0000000000000002E-4</v>
      </c>
      <c r="W3719" s="23">
        <v>0</v>
      </c>
      <c r="AA3719" s="23">
        <f t="shared" si="58"/>
        <v>4.0000000000000003E-5</v>
      </c>
    </row>
    <row r="3720" spans="18:27" x14ac:dyDescent="0.25">
      <c r="R3720" s="20">
        <v>185.9</v>
      </c>
      <c r="S3720" s="23">
        <v>4.0000000000000002E-4</v>
      </c>
      <c r="W3720" s="23">
        <v>0</v>
      </c>
      <c r="AA3720" s="23">
        <f t="shared" si="58"/>
        <v>-4.0000000000000003E-5</v>
      </c>
    </row>
    <row r="3721" spans="18:27" x14ac:dyDescent="0.25">
      <c r="R3721" s="20">
        <v>185.95</v>
      </c>
      <c r="S3721" s="23">
        <v>-4.0000000000000002E-4</v>
      </c>
      <c r="W3721" s="23">
        <v>0</v>
      </c>
      <c r="AA3721" s="23">
        <f t="shared" si="58"/>
        <v>-4.0000000000000003E-5</v>
      </c>
    </row>
    <row r="3722" spans="18:27" x14ac:dyDescent="0.25">
      <c r="R3722" s="20">
        <v>186</v>
      </c>
      <c r="S3722" s="23">
        <v>-4.0000000000000002E-4</v>
      </c>
      <c r="W3722" s="23">
        <v>0</v>
      </c>
      <c r="AA3722" s="23">
        <f t="shared" si="58"/>
        <v>-4.0000000000000003E-5</v>
      </c>
    </row>
    <row r="3723" spans="18:27" x14ac:dyDescent="0.25">
      <c r="R3723" s="20">
        <v>186.05</v>
      </c>
      <c r="S3723" s="23">
        <v>-4.0000000000000002E-4</v>
      </c>
      <c r="W3723" s="23">
        <v>4.0000000000000001E-3</v>
      </c>
      <c r="AA3723" s="23">
        <f t="shared" si="58"/>
        <v>-4.0000000000000003E-5</v>
      </c>
    </row>
    <row r="3724" spans="18:27" x14ac:dyDescent="0.25">
      <c r="R3724" s="20">
        <v>186.1</v>
      </c>
      <c r="S3724" s="23">
        <v>-4.0000000000000002E-4</v>
      </c>
      <c r="W3724" s="23">
        <v>4.0000000000000001E-3</v>
      </c>
      <c r="AA3724" s="23">
        <f t="shared" si="58"/>
        <v>-4.0000000000000003E-5</v>
      </c>
    </row>
    <row r="3725" spans="18:27" x14ac:dyDescent="0.25">
      <c r="R3725" s="20">
        <v>186.15</v>
      </c>
      <c r="S3725" s="23">
        <v>-4.0000000000000002E-4</v>
      </c>
      <c r="W3725" s="23">
        <v>4.0000000000000001E-3</v>
      </c>
      <c r="AA3725" s="23">
        <f t="shared" si="58"/>
        <v>-4.0000000000000003E-5</v>
      </c>
    </row>
    <row r="3726" spans="18:27" x14ac:dyDescent="0.25">
      <c r="R3726" s="20">
        <v>186.2</v>
      </c>
      <c r="S3726" s="23">
        <v>-4.0000000000000002E-4</v>
      </c>
      <c r="W3726" s="23">
        <v>4.0000000000000001E-3</v>
      </c>
      <c r="AA3726" s="23">
        <f t="shared" si="58"/>
        <v>0</v>
      </c>
    </row>
    <row r="3727" spans="18:27" x14ac:dyDescent="0.25">
      <c r="R3727" s="20">
        <v>186.25</v>
      </c>
      <c r="S3727" s="23">
        <v>0</v>
      </c>
      <c r="W3727" s="23">
        <v>4.0000000000000001E-3</v>
      </c>
      <c r="AA3727" s="23">
        <f t="shared" si="58"/>
        <v>-1.1999999999999999E-4</v>
      </c>
    </row>
    <row r="3728" spans="18:27" x14ac:dyDescent="0.25">
      <c r="R3728" s="20">
        <v>186.3</v>
      </c>
      <c r="S3728" s="23">
        <v>-1.1999999999999999E-3</v>
      </c>
      <c r="W3728" s="23">
        <v>4.0000000000000001E-3</v>
      </c>
      <c r="AA3728" s="23">
        <f t="shared" si="58"/>
        <v>0</v>
      </c>
    </row>
    <row r="3729" spans="18:27" x14ac:dyDescent="0.25">
      <c r="R3729" s="20">
        <v>186.35</v>
      </c>
      <c r="S3729" s="23">
        <v>0</v>
      </c>
      <c r="W3729" s="23">
        <v>4.0000000000000001E-3</v>
      </c>
      <c r="AA3729" s="23">
        <f t="shared" si="58"/>
        <v>-4.0000000000000003E-5</v>
      </c>
    </row>
    <row r="3730" spans="18:27" x14ac:dyDescent="0.25">
      <c r="R3730" s="20">
        <v>186.4</v>
      </c>
      <c r="S3730" s="23">
        <v>-4.0000000000000002E-4</v>
      </c>
      <c r="W3730" s="23">
        <v>4.0000000000000001E-3</v>
      </c>
      <c r="AA3730" s="23">
        <f t="shared" si="58"/>
        <v>0</v>
      </c>
    </row>
    <row r="3731" spans="18:27" x14ac:dyDescent="0.25">
      <c r="R3731" s="20">
        <v>186.45</v>
      </c>
      <c r="S3731" s="23">
        <v>0</v>
      </c>
      <c r="W3731" s="23">
        <v>0</v>
      </c>
      <c r="AA3731" s="23">
        <f t="shared" si="58"/>
        <v>0</v>
      </c>
    </row>
    <row r="3732" spans="18:27" x14ac:dyDescent="0.25">
      <c r="R3732" s="20">
        <v>186.5</v>
      </c>
      <c r="S3732" s="23">
        <v>0</v>
      </c>
      <c r="W3732" s="23">
        <v>0</v>
      </c>
      <c r="AA3732" s="23">
        <f t="shared" si="58"/>
        <v>0</v>
      </c>
    </row>
    <row r="3733" spans="18:27" x14ac:dyDescent="0.25">
      <c r="R3733" s="20">
        <v>186.55</v>
      </c>
      <c r="S3733" s="23">
        <v>0</v>
      </c>
      <c r="W3733" s="23">
        <v>0</v>
      </c>
      <c r="AA3733" s="23">
        <f t="shared" si="58"/>
        <v>4.0000000000000003E-5</v>
      </c>
    </row>
    <row r="3734" spans="18:27" x14ac:dyDescent="0.25">
      <c r="R3734" s="20">
        <v>186.6</v>
      </c>
      <c r="S3734" s="23">
        <v>4.0000000000000002E-4</v>
      </c>
      <c r="W3734" s="23">
        <v>0</v>
      </c>
      <c r="AA3734" s="23">
        <f t="shared" si="58"/>
        <v>0</v>
      </c>
    </row>
    <row r="3735" spans="18:27" x14ac:dyDescent="0.25">
      <c r="R3735" s="20">
        <v>186.65</v>
      </c>
      <c r="S3735" s="23">
        <v>0</v>
      </c>
      <c r="W3735" s="23">
        <v>4.0000000000000001E-3</v>
      </c>
      <c r="AA3735" s="23">
        <f t="shared" si="58"/>
        <v>0</v>
      </c>
    </row>
    <row r="3736" spans="18:27" x14ac:dyDescent="0.25">
      <c r="R3736" s="20">
        <v>186.7</v>
      </c>
      <c r="S3736" s="23">
        <v>0</v>
      </c>
      <c r="W3736" s="23">
        <v>4.0000000000000001E-3</v>
      </c>
      <c r="AA3736" s="23">
        <f t="shared" si="58"/>
        <v>0</v>
      </c>
    </row>
    <row r="3737" spans="18:27" x14ac:dyDescent="0.25">
      <c r="R3737" s="20">
        <v>186.75</v>
      </c>
      <c r="S3737" s="23">
        <v>0</v>
      </c>
      <c r="W3737" s="23">
        <v>4.0000000000000001E-3</v>
      </c>
      <c r="AA3737" s="23">
        <f t="shared" si="58"/>
        <v>1.1999999999999999E-4</v>
      </c>
    </row>
    <row r="3738" spans="18:27" x14ac:dyDescent="0.25">
      <c r="R3738" s="20">
        <v>186.8</v>
      </c>
      <c r="S3738" s="23">
        <v>1.1999999999999999E-3</v>
      </c>
      <c r="W3738" s="23">
        <v>4.0000000000000001E-3</v>
      </c>
      <c r="AA3738" s="23">
        <f t="shared" si="58"/>
        <v>8.0000000000000007E-5</v>
      </c>
    </row>
    <row r="3739" spans="18:27" x14ac:dyDescent="0.25">
      <c r="R3739" s="20">
        <v>186.85</v>
      </c>
      <c r="S3739" s="23">
        <v>8.0000000000000004E-4</v>
      </c>
      <c r="W3739" s="23">
        <v>0</v>
      </c>
      <c r="AA3739" s="23">
        <f t="shared" si="58"/>
        <v>0</v>
      </c>
    </row>
    <row r="3740" spans="18:27" x14ac:dyDescent="0.25">
      <c r="R3740" s="20">
        <v>186.9</v>
      </c>
      <c r="S3740" s="23">
        <v>0</v>
      </c>
      <c r="W3740" s="23">
        <v>0</v>
      </c>
      <c r="AA3740" s="23">
        <f t="shared" si="58"/>
        <v>0</v>
      </c>
    </row>
    <row r="3741" spans="18:27" x14ac:dyDescent="0.25">
      <c r="R3741" s="20">
        <v>186.95</v>
      </c>
      <c r="S3741" s="23">
        <v>0</v>
      </c>
      <c r="W3741" s="23">
        <v>0</v>
      </c>
      <c r="AA3741" s="23">
        <f t="shared" si="58"/>
        <v>0</v>
      </c>
    </row>
    <row r="3742" spans="18:27" x14ac:dyDescent="0.25">
      <c r="R3742" s="20">
        <v>187</v>
      </c>
      <c r="S3742" s="23">
        <v>0</v>
      </c>
      <c r="W3742" s="23">
        <v>0</v>
      </c>
      <c r="AA3742" s="23">
        <f t="shared" si="58"/>
        <v>-4.0000000000000003E-5</v>
      </c>
    </row>
    <row r="3743" spans="18:27" x14ac:dyDescent="0.25">
      <c r="R3743" s="20">
        <v>187.05</v>
      </c>
      <c r="S3743" s="23">
        <v>-4.0000000000000002E-4</v>
      </c>
      <c r="W3743" s="23">
        <v>0</v>
      </c>
      <c r="AA3743" s="23">
        <f t="shared" si="58"/>
        <v>-4.0000000000000003E-5</v>
      </c>
    </row>
    <row r="3744" spans="18:27" x14ac:dyDescent="0.25">
      <c r="R3744" s="20">
        <v>187.1</v>
      </c>
      <c r="S3744" s="23">
        <v>-4.0000000000000002E-4</v>
      </c>
      <c r="W3744" s="23">
        <v>0</v>
      </c>
      <c r="AA3744" s="23">
        <f t="shared" si="58"/>
        <v>-4.0000000000000003E-5</v>
      </c>
    </row>
    <row r="3745" spans="18:27" x14ac:dyDescent="0.25">
      <c r="R3745" s="20">
        <v>187.15</v>
      </c>
      <c r="S3745" s="23">
        <v>-4.0000000000000002E-4</v>
      </c>
      <c r="W3745" s="23">
        <v>0</v>
      </c>
      <c r="AA3745" s="23">
        <f t="shared" si="58"/>
        <v>-4.0000000000000003E-5</v>
      </c>
    </row>
    <row r="3746" spans="18:27" x14ac:dyDescent="0.25">
      <c r="R3746" s="20">
        <v>187.2</v>
      </c>
      <c r="S3746" s="23">
        <v>-4.0000000000000002E-4</v>
      </c>
      <c r="W3746" s="23">
        <v>0</v>
      </c>
      <c r="AA3746" s="23">
        <f t="shared" si="58"/>
        <v>-4.0000000000000003E-5</v>
      </c>
    </row>
    <row r="3747" spans="18:27" x14ac:dyDescent="0.25">
      <c r="R3747" s="20">
        <v>187.25</v>
      </c>
      <c r="S3747" s="23">
        <v>-4.0000000000000002E-4</v>
      </c>
      <c r="W3747" s="23">
        <v>0</v>
      </c>
      <c r="AA3747" s="23">
        <f t="shared" si="58"/>
        <v>-4.0000000000000003E-5</v>
      </c>
    </row>
    <row r="3748" spans="18:27" x14ac:dyDescent="0.25">
      <c r="R3748" s="20">
        <v>187.3</v>
      </c>
      <c r="S3748" s="23">
        <v>-4.0000000000000002E-4</v>
      </c>
      <c r="W3748" s="23">
        <v>0</v>
      </c>
      <c r="AA3748" s="23">
        <f t="shared" si="58"/>
        <v>-4.0000000000000003E-5</v>
      </c>
    </row>
    <row r="3749" spans="18:27" x14ac:dyDescent="0.25">
      <c r="R3749" s="20">
        <v>187.35</v>
      </c>
      <c r="S3749" s="23">
        <v>-4.0000000000000002E-4</v>
      </c>
      <c r="W3749" s="23">
        <v>0</v>
      </c>
      <c r="AA3749" s="23">
        <f t="shared" si="58"/>
        <v>-4.0000000000000003E-5</v>
      </c>
    </row>
    <row r="3750" spans="18:27" x14ac:dyDescent="0.25">
      <c r="R3750" s="20">
        <v>187.4</v>
      </c>
      <c r="S3750" s="23">
        <v>-4.0000000000000002E-4</v>
      </c>
      <c r="W3750" s="23">
        <v>0</v>
      </c>
      <c r="AA3750" s="23">
        <f t="shared" si="58"/>
        <v>0</v>
      </c>
    </row>
    <row r="3751" spans="18:27" x14ac:dyDescent="0.25">
      <c r="R3751" s="20">
        <v>187.45</v>
      </c>
      <c r="S3751" s="23">
        <v>0</v>
      </c>
      <c r="W3751" s="23">
        <v>0</v>
      </c>
      <c r="AA3751" s="23">
        <f t="shared" si="58"/>
        <v>0</v>
      </c>
    </row>
    <row r="3752" spans="18:27" x14ac:dyDescent="0.25">
      <c r="R3752" s="20">
        <v>187.5</v>
      </c>
      <c r="S3752" s="23">
        <v>0</v>
      </c>
      <c r="W3752" s="23">
        <v>0</v>
      </c>
      <c r="AA3752" s="23">
        <f t="shared" si="58"/>
        <v>0</v>
      </c>
    </row>
    <row r="3753" spans="18:27" x14ac:dyDescent="0.25">
      <c r="R3753" s="20">
        <v>187.55</v>
      </c>
      <c r="S3753" s="23">
        <v>0</v>
      </c>
      <c r="W3753" s="23">
        <v>0</v>
      </c>
      <c r="AA3753" s="23">
        <f t="shared" si="58"/>
        <v>1.1999999999999999E-4</v>
      </c>
    </row>
    <row r="3754" spans="18:27" x14ac:dyDescent="0.25">
      <c r="R3754" s="20">
        <v>187.6</v>
      </c>
      <c r="S3754" s="23">
        <v>1.1999999999999999E-3</v>
      </c>
      <c r="W3754" s="23">
        <v>0</v>
      </c>
      <c r="AA3754" s="23">
        <f t="shared" si="58"/>
        <v>-4.0000000000000003E-5</v>
      </c>
    </row>
    <row r="3755" spans="18:27" x14ac:dyDescent="0.25">
      <c r="R3755" s="20">
        <v>187.65</v>
      </c>
      <c r="S3755" s="23">
        <v>-4.0000000000000002E-4</v>
      </c>
      <c r="W3755" s="23">
        <v>4.0000000000000001E-3</v>
      </c>
      <c r="AA3755" s="23">
        <f t="shared" si="58"/>
        <v>-4.0000000000000003E-5</v>
      </c>
    </row>
    <row r="3756" spans="18:27" x14ac:dyDescent="0.25">
      <c r="R3756" s="20">
        <v>187.7</v>
      </c>
      <c r="S3756" s="23">
        <v>-4.0000000000000002E-4</v>
      </c>
      <c r="W3756" s="23">
        <v>4.0000000000000001E-3</v>
      </c>
      <c r="AA3756" s="23">
        <f t="shared" si="58"/>
        <v>-4.0000000000000003E-5</v>
      </c>
    </row>
    <row r="3757" spans="18:27" x14ac:dyDescent="0.25">
      <c r="R3757" s="20">
        <v>187.75</v>
      </c>
      <c r="S3757" s="23">
        <v>-4.0000000000000002E-4</v>
      </c>
      <c r="W3757" s="23">
        <v>4.0000000000000001E-3</v>
      </c>
      <c r="AA3757" s="23">
        <f t="shared" si="58"/>
        <v>-4.0000000000000003E-5</v>
      </c>
    </row>
    <row r="3758" spans="18:27" x14ac:dyDescent="0.25">
      <c r="R3758" s="20">
        <v>187.8</v>
      </c>
      <c r="S3758" s="23">
        <v>-4.0000000000000002E-4</v>
      </c>
      <c r="W3758" s="23">
        <v>4.0000000000000001E-3</v>
      </c>
      <c r="AA3758" s="23">
        <f t="shared" si="58"/>
        <v>-1.1999999999999999E-4</v>
      </c>
    </row>
    <row r="3759" spans="18:27" x14ac:dyDescent="0.25">
      <c r="R3759" s="20">
        <v>187.85</v>
      </c>
      <c r="S3759" s="23">
        <v>-1.1999999999999999E-3</v>
      </c>
      <c r="W3759" s="23">
        <v>0</v>
      </c>
      <c r="AA3759" s="23">
        <f t="shared" si="58"/>
        <v>-4.0000000000000003E-5</v>
      </c>
    </row>
    <row r="3760" spans="18:27" x14ac:dyDescent="0.25">
      <c r="R3760" s="20">
        <v>187.9</v>
      </c>
      <c r="S3760" s="23">
        <v>-4.0000000000000002E-4</v>
      </c>
      <c r="W3760" s="23">
        <v>0</v>
      </c>
      <c r="AA3760" s="23">
        <f t="shared" si="58"/>
        <v>-4.0000000000000003E-5</v>
      </c>
    </row>
    <row r="3761" spans="18:27" x14ac:dyDescent="0.25">
      <c r="R3761" s="20">
        <v>187.95</v>
      </c>
      <c r="S3761" s="23">
        <v>-4.0000000000000002E-4</v>
      </c>
      <c r="W3761" s="23">
        <v>0</v>
      </c>
      <c r="AA3761" s="23">
        <f t="shared" si="58"/>
        <v>0</v>
      </c>
    </row>
    <row r="3762" spans="18:27" x14ac:dyDescent="0.25">
      <c r="R3762" s="20">
        <v>188</v>
      </c>
      <c r="S3762" s="23">
        <v>0</v>
      </c>
      <c r="W3762" s="23">
        <v>0</v>
      </c>
      <c r="AA3762" s="23">
        <f t="shared" si="58"/>
        <v>0</v>
      </c>
    </row>
    <row r="3763" spans="18:27" x14ac:dyDescent="0.25">
      <c r="R3763" s="20">
        <v>188.05</v>
      </c>
      <c r="S3763" s="23">
        <v>0</v>
      </c>
      <c r="W3763" s="23">
        <v>4.0000000000000001E-3</v>
      </c>
      <c r="AA3763" s="23">
        <f t="shared" si="58"/>
        <v>0</v>
      </c>
    </row>
    <row r="3764" spans="18:27" x14ac:dyDescent="0.25">
      <c r="R3764" s="20">
        <v>188.1</v>
      </c>
      <c r="S3764" s="23">
        <v>0</v>
      </c>
      <c r="W3764" s="23">
        <v>4.0000000000000001E-3</v>
      </c>
      <c r="AA3764" s="23">
        <f t="shared" si="58"/>
        <v>0</v>
      </c>
    </row>
    <row r="3765" spans="18:27" x14ac:dyDescent="0.25">
      <c r="R3765" s="20">
        <v>188.15</v>
      </c>
      <c r="S3765" s="23">
        <v>0</v>
      </c>
      <c r="W3765" s="23">
        <v>4.0000000000000001E-3</v>
      </c>
      <c r="AA3765" s="23">
        <f t="shared" si="58"/>
        <v>4.0000000000000003E-5</v>
      </c>
    </row>
    <row r="3766" spans="18:27" x14ac:dyDescent="0.25">
      <c r="R3766" s="20">
        <v>188.2</v>
      </c>
      <c r="S3766" s="23">
        <v>4.0000000000000002E-4</v>
      </c>
      <c r="W3766" s="23">
        <v>4.0000000000000001E-3</v>
      </c>
      <c r="AA3766" s="23">
        <f t="shared" si="58"/>
        <v>0</v>
      </c>
    </row>
    <row r="3767" spans="18:27" x14ac:dyDescent="0.25">
      <c r="R3767" s="20">
        <v>188.25</v>
      </c>
      <c r="S3767" s="23">
        <v>0</v>
      </c>
      <c r="W3767" s="23">
        <v>4.0000000000000001E-3</v>
      </c>
      <c r="AA3767" s="23">
        <f t="shared" si="58"/>
        <v>0</v>
      </c>
    </row>
    <row r="3768" spans="18:27" x14ac:dyDescent="0.25">
      <c r="R3768" s="20">
        <v>188.3</v>
      </c>
      <c r="S3768" s="23">
        <v>0</v>
      </c>
      <c r="W3768" s="23">
        <v>4.0000000000000001E-3</v>
      </c>
      <c r="AA3768" s="23">
        <f t="shared" si="58"/>
        <v>0</v>
      </c>
    </row>
    <row r="3769" spans="18:27" x14ac:dyDescent="0.25">
      <c r="R3769" s="20">
        <v>188.35</v>
      </c>
      <c r="S3769" s="23">
        <v>0</v>
      </c>
      <c r="W3769" s="23">
        <v>4.0000000000000001E-3</v>
      </c>
      <c r="AA3769" s="23">
        <f t="shared" si="58"/>
        <v>4.0000000000000003E-5</v>
      </c>
    </row>
    <row r="3770" spans="18:27" x14ac:dyDescent="0.25">
      <c r="R3770" s="20">
        <v>188.4</v>
      </c>
      <c r="S3770" s="23">
        <v>4.0000000000000002E-4</v>
      </c>
      <c r="W3770" s="23">
        <v>4.0000000000000001E-3</v>
      </c>
      <c r="AA3770" s="23">
        <f t="shared" si="58"/>
        <v>0</v>
      </c>
    </row>
    <row r="3771" spans="18:27" x14ac:dyDescent="0.25">
      <c r="R3771" s="20">
        <v>188.45</v>
      </c>
      <c r="S3771" s="23">
        <v>0</v>
      </c>
      <c r="W3771" s="23">
        <v>0</v>
      </c>
      <c r="AA3771" s="23">
        <f t="shared" si="58"/>
        <v>8.0000000000000007E-5</v>
      </c>
    </row>
    <row r="3772" spans="18:27" x14ac:dyDescent="0.25">
      <c r="R3772" s="20">
        <v>188.5</v>
      </c>
      <c r="S3772" s="23">
        <v>8.0000000000000004E-4</v>
      </c>
      <c r="W3772" s="23">
        <v>0</v>
      </c>
      <c r="AA3772" s="23">
        <f t="shared" si="58"/>
        <v>0</v>
      </c>
    </row>
    <row r="3773" spans="18:27" x14ac:dyDescent="0.25">
      <c r="R3773" s="20">
        <v>188.55</v>
      </c>
      <c r="S3773" s="23">
        <v>0</v>
      </c>
      <c r="W3773" s="23">
        <v>0</v>
      </c>
      <c r="AA3773" s="23">
        <f t="shared" si="58"/>
        <v>-4.0000000000000003E-5</v>
      </c>
    </row>
    <row r="3774" spans="18:27" x14ac:dyDescent="0.25">
      <c r="R3774" s="20">
        <v>188.6</v>
      </c>
      <c r="S3774" s="23">
        <v>-4.0000000000000002E-4</v>
      </c>
      <c r="W3774" s="23">
        <v>0</v>
      </c>
      <c r="AA3774" s="23">
        <f t="shared" si="58"/>
        <v>0</v>
      </c>
    </row>
    <row r="3775" spans="18:27" x14ac:dyDescent="0.25">
      <c r="R3775" s="20">
        <v>188.65</v>
      </c>
      <c r="S3775" s="23">
        <v>0</v>
      </c>
      <c r="W3775" s="23">
        <v>4.0000000000000001E-3</v>
      </c>
      <c r="AA3775" s="23">
        <f t="shared" si="58"/>
        <v>-4.0000000000000003E-5</v>
      </c>
    </row>
    <row r="3776" spans="18:27" x14ac:dyDescent="0.25">
      <c r="R3776" s="20">
        <v>188.7</v>
      </c>
      <c r="S3776" s="23">
        <v>-4.0000000000000002E-4</v>
      </c>
      <c r="W3776" s="23">
        <v>4.0000000000000001E-3</v>
      </c>
      <c r="AA3776" s="23">
        <f t="shared" si="58"/>
        <v>-4.0000000000000003E-5</v>
      </c>
    </row>
    <row r="3777" spans="18:27" x14ac:dyDescent="0.25">
      <c r="R3777" s="20">
        <v>188.75</v>
      </c>
      <c r="S3777" s="23">
        <v>-4.0000000000000002E-4</v>
      </c>
      <c r="W3777" s="23">
        <v>4.0000000000000001E-3</v>
      </c>
      <c r="AA3777" s="23">
        <f t="shared" si="58"/>
        <v>0</v>
      </c>
    </row>
    <row r="3778" spans="18:27" x14ac:dyDescent="0.25">
      <c r="R3778" s="20">
        <v>188.8</v>
      </c>
      <c r="S3778" s="23">
        <v>0</v>
      </c>
      <c r="W3778" s="23">
        <v>4.0000000000000001E-3</v>
      </c>
      <c r="AA3778" s="23">
        <f t="shared" si="58"/>
        <v>8.0000000000000007E-5</v>
      </c>
    </row>
    <row r="3779" spans="18:27" x14ac:dyDescent="0.25">
      <c r="R3779" s="20">
        <v>188.85</v>
      </c>
      <c r="S3779" s="23">
        <v>8.0000000000000004E-4</v>
      </c>
      <c r="W3779" s="23">
        <v>0</v>
      </c>
      <c r="AA3779" s="23">
        <f t="shared" si="58"/>
        <v>0</v>
      </c>
    </row>
    <row r="3780" spans="18:27" x14ac:dyDescent="0.25">
      <c r="R3780" s="20">
        <v>188.9</v>
      </c>
      <c r="S3780" s="23">
        <v>0</v>
      </c>
      <c r="W3780" s="23">
        <v>0</v>
      </c>
      <c r="AA3780" s="23">
        <f t="shared" ref="AA3780:AA3843" si="59">S3781/10</f>
        <v>8.0000000000000007E-5</v>
      </c>
    </row>
    <row r="3781" spans="18:27" x14ac:dyDescent="0.25">
      <c r="R3781" s="20">
        <v>188.95</v>
      </c>
      <c r="S3781" s="23">
        <v>8.0000000000000004E-4</v>
      </c>
      <c r="W3781" s="23">
        <v>0</v>
      </c>
      <c r="AA3781" s="23">
        <f t="shared" si="59"/>
        <v>0</v>
      </c>
    </row>
    <row r="3782" spans="18:27" x14ac:dyDescent="0.25">
      <c r="R3782" s="20">
        <v>189</v>
      </c>
      <c r="S3782" s="23">
        <v>0</v>
      </c>
      <c r="W3782" s="23">
        <v>0</v>
      </c>
      <c r="AA3782" s="23">
        <f t="shared" si="59"/>
        <v>-4.0000000000000003E-5</v>
      </c>
    </row>
    <row r="3783" spans="18:27" x14ac:dyDescent="0.25">
      <c r="R3783" s="20">
        <v>189.05</v>
      </c>
      <c r="S3783" s="23">
        <v>-4.0000000000000002E-4</v>
      </c>
      <c r="W3783" s="23">
        <v>0</v>
      </c>
      <c r="AA3783" s="23">
        <f t="shared" si="59"/>
        <v>-4.0000000000000003E-5</v>
      </c>
    </row>
    <row r="3784" spans="18:27" x14ac:dyDescent="0.25">
      <c r="R3784" s="20">
        <v>189.1</v>
      </c>
      <c r="S3784" s="23">
        <v>-4.0000000000000002E-4</v>
      </c>
      <c r="W3784" s="23">
        <v>0</v>
      </c>
      <c r="AA3784" s="23">
        <f t="shared" si="59"/>
        <v>-4.0000000000000003E-5</v>
      </c>
    </row>
    <row r="3785" spans="18:27" x14ac:dyDescent="0.25">
      <c r="R3785" s="20">
        <v>189.15</v>
      </c>
      <c r="S3785" s="23">
        <v>-4.0000000000000002E-4</v>
      </c>
      <c r="W3785" s="23">
        <v>0</v>
      </c>
      <c r="AA3785" s="23">
        <f t="shared" si="59"/>
        <v>-4.0000000000000003E-5</v>
      </c>
    </row>
    <row r="3786" spans="18:27" x14ac:dyDescent="0.25">
      <c r="R3786" s="20">
        <v>189.2</v>
      </c>
      <c r="S3786" s="23">
        <v>-4.0000000000000002E-4</v>
      </c>
      <c r="W3786" s="23">
        <v>0</v>
      </c>
      <c r="AA3786" s="23">
        <f t="shared" si="59"/>
        <v>-4.0000000000000003E-5</v>
      </c>
    </row>
    <row r="3787" spans="18:27" x14ac:dyDescent="0.25">
      <c r="R3787" s="20">
        <v>189.25</v>
      </c>
      <c r="S3787" s="23">
        <v>-4.0000000000000002E-4</v>
      </c>
      <c r="W3787" s="23">
        <v>0</v>
      </c>
      <c r="AA3787" s="23">
        <f t="shared" si="59"/>
        <v>0</v>
      </c>
    </row>
    <row r="3788" spans="18:27" x14ac:dyDescent="0.25">
      <c r="R3788" s="20">
        <v>189.3</v>
      </c>
      <c r="S3788" s="23">
        <v>0</v>
      </c>
      <c r="W3788" s="23">
        <v>0</v>
      </c>
      <c r="AA3788" s="23">
        <f t="shared" si="59"/>
        <v>-4.0000000000000003E-5</v>
      </c>
    </row>
    <row r="3789" spans="18:27" x14ac:dyDescent="0.25">
      <c r="R3789" s="20">
        <v>189.35</v>
      </c>
      <c r="S3789" s="23">
        <v>-4.0000000000000002E-4</v>
      </c>
      <c r="W3789" s="23">
        <v>0</v>
      </c>
      <c r="AA3789" s="23">
        <f t="shared" si="59"/>
        <v>-4.0000000000000003E-5</v>
      </c>
    </row>
    <row r="3790" spans="18:27" x14ac:dyDescent="0.25">
      <c r="R3790" s="20">
        <v>189.4</v>
      </c>
      <c r="S3790" s="23">
        <v>-4.0000000000000002E-4</v>
      </c>
      <c r="W3790" s="23">
        <v>0</v>
      </c>
      <c r="AA3790" s="23">
        <f t="shared" si="59"/>
        <v>-4.0000000000000003E-5</v>
      </c>
    </row>
    <row r="3791" spans="18:27" x14ac:dyDescent="0.25">
      <c r="R3791" s="20">
        <v>189.45</v>
      </c>
      <c r="S3791" s="23">
        <v>-4.0000000000000002E-4</v>
      </c>
      <c r="W3791" s="23">
        <v>0</v>
      </c>
      <c r="AA3791" s="23">
        <f t="shared" si="59"/>
        <v>0</v>
      </c>
    </row>
    <row r="3792" spans="18:27" x14ac:dyDescent="0.25">
      <c r="R3792" s="20">
        <v>189.5</v>
      </c>
      <c r="S3792" s="23">
        <v>0</v>
      </c>
      <c r="W3792" s="23">
        <v>0</v>
      </c>
      <c r="AA3792" s="23">
        <f t="shared" si="59"/>
        <v>0</v>
      </c>
    </row>
    <row r="3793" spans="18:27" x14ac:dyDescent="0.25">
      <c r="R3793" s="20">
        <v>189.55</v>
      </c>
      <c r="S3793" s="23">
        <v>0</v>
      </c>
      <c r="W3793" s="23">
        <v>0</v>
      </c>
      <c r="AA3793" s="23">
        <f t="shared" si="59"/>
        <v>-4.0000000000000003E-5</v>
      </c>
    </row>
    <row r="3794" spans="18:27" x14ac:dyDescent="0.25">
      <c r="R3794" s="20">
        <v>189.6</v>
      </c>
      <c r="S3794" s="23">
        <v>-4.0000000000000002E-4</v>
      </c>
      <c r="W3794" s="23">
        <v>0</v>
      </c>
      <c r="AA3794" s="23">
        <f t="shared" si="59"/>
        <v>0</v>
      </c>
    </row>
    <row r="3795" spans="18:27" x14ac:dyDescent="0.25">
      <c r="R3795" s="20">
        <v>189.65</v>
      </c>
      <c r="S3795" s="23">
        <v>0</v>
      </c>
      <c r="W3795" s="23">
        <v>4.0000000000000001E-3</v>
      </c>
      <c r="AA3795" s="23">
        <f t="shared" si="59"/>
        <v>4.0000000000000003E-5</v>
      </c>
    </row>
    <row r="3796" spans="18:27" x14ac:dyDescent="0.25">
      <c r="R3796" s="20">
        <v>189.7</v>
      </c>
      <c r="S3796" s="23">
        <v>4.0000000000000002E-4</v>
      </c>
      <c r="W3796" s="23">
        <v>4.0000000000000001E-3</v>
      </c>
      <c r="AA3796" s="23">
        <f t="shared" si="59"/>
        <v>1.6000000000000001E-4</v>
      </c>
    </row>
    <row r="3797" spans="18:27" x14ac:dyDescent="0.25">
      <c r="R3797" s="20">
        <v>189.75</v>
      </c>
      <c r="S3797" s="23">
        <v>1.6000000000000001E-3</v>
      </c>
      <c r="W3797" s="23">
        <v>4.0000000000000001E-3</v>
      </c>
      <c r="AA3797" s="23">
        <f t="shared" si="59"/>
        <v>4.0000000000000003E-5</v>
      </c>
    </row>
    <row r="3798" spans="18:27" x14ac:dyDescent="0.25">
      <c r="R3798" s="20">
        <v>189.8</v>
      </c>
      <c r="S3798" s="23">
        <v>4.0000000000000002E-4</v>
      </c>
      <c r="W3798" s="23">
        <v>4.0000000000000001E-3</v>
      </c>
      <c r="AA3798" s="23">
        <f t="shared" si="59"/>
        <v>0</v>
      </c>
    </row>
    <row r="3799" spans="18:27" x14ac:dyDescent="0.25">
      <c r="R3799" s="20">
        <v>189.85</v>
      </c>
      <c r="S3799" s="23">
        <v>0</v>
      </c>
      <c r="W3799" s="23">
        <v>4.0000000000000001E-3</v>
      </c>
      <c r="AA3799" s="23">
        <f t="shared" si="59"/>
        <v>4.0000000000000003E-5</v>
      </c>
    </row>
    <row r="3800" spans="18:27" x14ac:dyDescent="0.25">
      <c r="R3800" s="20">
        <v>189.9</v>
      </c>
      <c r="S3800" s="23">
        <v>4.0000000000000002E-4</v>
      </c>
      <c r="W3800" s="23">
        <v>4.0000000000000001E-3</v>
      </c>
      <c r="AA3800" s="23">
        <f t="shared" si="59"/>
        <v>4.0000000000000003E-5</v>
      </c>
    </row>
    <row r="3801" spans="18:27" x14ac:dyDescent="0.25">
      <c r="R3801" s="20">
        <v>189.95</v>
      </c>
      <c r="S3801" s="23">
        <v>4.0000000000000002E-4</v>
      </c>
      <c r="W3801" s="23">
        <v>4.0000000000000001E-3</v>
      </c>
      <c r="AA3801" s="23">
        <f t="shared" si="59"/>
        <v>0</v>
      </c>
    </row>
    <row r="3802" spans="18:27" x14ac:dyDescent="0.25">
      <c r="R3802" s="20">
        <v>190</v>
      </c>
      <c r="S3802" s="23">
        <v>0</v>
      </c>
      <c r="W3802" s="23">
        <v>4.0000000000000001E-3</v>
      </c>
      <c r="AA3802" s="23">
        <f t="shared" si="59"/>
        <v>0</v>
      </c>
    </row>
    <row r="3803" spans="18:27" x14ac:dyDescent="0.25">
      <c r="R3803" s="20">
        <v>190.05</v>
      </c>
      <c r="S3803" s="23">
        <v>0</v>
      </c>
      <c r="W3803" s="23">
        <v>4.0000000000000001E-3</v>
      </c>
      <c r="AA3803" s="23">
        <f t="shared" si="59"/>
        <v>0</v>
      </c>
    </row>
    <row r="3804" spans="18:27" x14ac:dyDescent="0.25">
      <c r="R3804" s="20">
        <v>190.1</v>
      </c>
      <c r="S3804" s="23">
        <v>0</v>
      </c>
      <c r="W3804" s="23">
        <v>4.0000000000000001E-3</v>
      </c>
      <c r="AA3804" s="23">
        <f t="shared" si="59"/>
        <v>-4.0000000000000003E-5</v>
      </c>
    </row>
    <row r="3805" spans="18:27" x14ac:dyDescent="0.25">
      <c r="R3805" s="20">
        <v>190.15</v>
      </c>
      <c r="S3805" s="23">
        <v>-4.0000000000000002E-4</v>
      </c>
      <c r="W3805" s="23">
        <v>4.0000000000000001E-3</v>
      </c>
      <c r="AA3805" s="23">
        <f t="shared" si="59"/>
        <v>-4.0000000000000003E-5</v>
      </c>
    </row>
    <row r="3806" spans="18:27" x14ac:dyDescent="0.25">
      <c r="R3806" s="20">
        <v>190.2</v>
      </c>
      <c r="S3806" s="23">
        <v>-4.0000000000000002E-4</v>
      </c>
      <c r="W3806" s="23">
        <v>4.0000000000000001E-3</v>
      </c>
      <c r="AA3806" s="23">
        <f t="shared" si="59"/>
        <v>4.0000000000000003E-5</v>
      </c>
    </row>
    <row r="3807" spans="18:27" x14ac:dyDescent="0.25">
      <c r="R3807" s="20">
        <v>190.25</v>
      </c>
      <c r="S3807" s="23">
        <v>4.0000000000000002E-4</v>
      </c>
      <c r="W3807" s="23">
        <v>4.0000000000000001E-3</v>
      </c>
      <c r="AA3807" s="23">
        <f t="shared" si="59"/>
        <v>-4.0000000000000003E-5</v>
      </c>
    </row>
    <row r="3808" spans="18:27" x14ac:dyDescent="0.25">
      <c r="R3808" s="20">
        <v>190.3</v>
      </c>
      <c r="S3808" s="23">
        <v>-4.0000000000000002E-4</v>
      </c>
      <c r="W3808" s="23">
        <v>4.0000000000000001E-3</v>
      </c>
      <c r="AA3808" s="23">
        <f t="shared" si="59"/>
        <v>0</v>
      </c>
    </row>
    <row r="3809" spans="18:27" x14ac:dyDescent="0.25">
      <c r="R3809" s="20">
        <v>190.35</v>
      </c>
      <c r="S3809" s="23">
        <v>0</v>
      </c>
      <c r="W3809" s="23">
        <v>4.0000000000000001E-3</v>
      </c>
      <c r="AA3809" s="23">
        <f t="shared" si="59"/>
        <v>0</v>
      </c>
    </row>
    <row r="3810" spans="18:27" x14ac:dyDescent="0.25">
      <c r="R3810" s="20">
        <v>190.4</v>
      </c>
      <c r="S3810" s="23">
        <v>0</v>
      </c>
      <c r="W3810" s="23">
        <v>4.0000000000000001E-3</v>
      </c>
      <c r="AA3810" s="23">
        <f t="shared" si="59"/>
        <v>-4.0000000000000003E-5</v>
      </c>
    </row>
    <row r="3811" spans="18:27" x14ac:dyDescent="0.25">
      <c r="R3811" s="20">
        <v>190.45</v>
      </c>
      <c r="S3811" s="23">
        <v>-4.0000000000000002E-4</v>
      </c>
      <c r="W3811" s="23">
        <v>4.0000000000000001E-3</v>
      </c>
      <c r="AA3811" s="23">
        <f t="shared" si="59"/>
        <v>-4.0000000000000003E-5</v>
      </c>
    </row>
    <row r="3812" spans="18:27" x14ac:dyDescent="0.25">
      <c r="R3812" s="20">
        <v>190.5</v>
      </c>
      <c r="S3812" s="23">
        <v>-4.0000000000000002E-4</v>
      </c>
      <c r="W3812" s="23">
        <v>4.0000000000000001E-3</v>
      </c>
      <c r="AA3812" s="23">
        <f t="shared" si="59"/>
        <v>0</v>
      </c>
    </row>
    <row r="3813" spans="18:27" x14ac:dyDescent="0.25">
      <c r="R3813" s="20">
        <v>190.55</v>
      </c>
      <c r="S3813" s="23">
        <v>0</v>
      </c>
      <c r="W3813" s="23">
        <v>4.0000000000000001E-3</v>
      </c>
      <c r="AA3813" s="23">
        <f t="shared" si="59"/>
        <v>-4.0000000000000003E-5</v>
      </c>
    </row>
    <row r="3814" spans="18:27" x14ac:dyDescent="0.25">
      <c r="R3814" s="20">
        <v>190.6</v>
      </c>
      <c r="S3814" s="23">
        <v>-4.0000000000000002E-4</v>
      </c>
      <c r="W3814" s="23">
        <v>4.0000000000000001E-3</v>
      </c>
      <c r="AA3814" s="23">
        <f t="shared" si="59"/>
        <v>0</v>
      </c>
    </row>
    <row r="3815" spans="18:27" x14ac:dyDescent="0.25">
      <c r="R3815" s="20">
        <v>190.65</v>
      </c>
      <c r="S3815" s="23">
        <v>0</v>
      </c>
      <c r="W3815" s="23">
        <v>0</v>
      </c>
      <c r="AA3815" s="23">
        <f t="shared" si="59"/>
        <v>0</v>
      </c>
    </row>
    <row r="3816" spans="18:27" x14ac:dyDescent="0.25">
      <c r="R3816" s="20">
        <v>190.7</v>
      </c>
      <c r="S3816" s="23">
        <v>0</v>
      </c>
      <c r="W3816" s="23">
        <v>0</v>
      </c>
      <c r="AA3816" s="23">
        <f t="shared" si="59"/>
        <v>0</v>
      </c>
    </row>
    <row r="3817" spans="18:27" x14ac:dyDescent="0.25">
      <c r="R3817" s="20">
        <v>190.75</v>
      </c>
      <c r="S3817" s="23">
        <v>0</v>
      </c>
      <c r="W3817" s="23">
        <v>0</v>
      </c>
      <c r="AA3817" s="23">
        <f t="shared" si="59"/>
        <v>0</v>
      </c>
    </row>
    <row r="3818" spans="18:27" x14ac:dyDescent="0.25">
      <c r="R3818" s="20">
        <v>190.8</v>
      </c>
      <c r="S3818" s="23">
        <v>0</v>
      </c>
      <c r="W3818" s="23">
        <v>0</v>
      </c>
      <c r="AA3818" s="23">
        <f t="shared" si="59"/>
        <v>0</v>
      </c>
    </row>
    <row r="3819" spans="18:27" x14ac:dyDescent="0.25">
      <c r="R3819" s="20">
        <v>190.85</v>
      </c>
      <c r="S3819" s="23">
        <v>0</v>
      </c>
      <c r="W3819" s="23">
        <v>4.0000000000000001E-3</v>
      </c>
      <c r="AA3819" s="23">
        <f t="shared" si="59"/>
        <v>0</v>
      </c>
    </row>
    <row r="3820" spans="18:27" x14ac:dyDescent="0.25">
      <c r="R3820" s="20">
        <v>190.9</v>
      </c>
      <c r="S3820" s="23">
        <v>0</v>
      </c>
      <c r="W3820" s="23">
        <v>4.0000000000000001E-3</v>
      </c>
      <c r="AA3820" s="23">
        <f t="shared" si="59"/>
        <v>0</v>
      </c>
    </row>
    <row r="3821" spans="18:27" x14ac:dyDescent="0.25">
      <c r="R3821" s="20">
        <v>190.95</v>
      </c>
      <c r="S3821" s="23">
        <v>0</v>
      </c>
      <c r="W3821" s="23">
        <v>4.0000000000000001E-3</v>
      </c>
      <c r="AA3821" s="23">
        <f t="shared" si="59"/>
        <v>-4.0000000000000003E-5</v>
      </c>
    </row>
    <row r="3822" spans="18:27" x14ac:dyDescent="0.25">
      <c r="R3822" s="20">
        <v>191</v>
      </c>
      <c r="S3822" s="23">
        <v>-4.0000000000000002E-4</v>
      </c>
      <c r="W3822" s="23">
        <v>4.0000000000000001E-3</v>
      </c>
      <c r="AA3822" s="23">
        <f t="shared" si="59"/>
        <v>8.0000000000000007E-5</v>
      </c>
    </row>
    <row r="3823" spans="18:27" x14ac:dyDescent="0.25">
      <c r="R3823" s="20">
        <v>191.05</v>
      </c>
      <c r="S3823" s="23">
        <v>8.0000000000000004E-4</v>
      </c>
      <c r="W3823" s="23">
        <v>0</v>
      </c>
      <c r="AA3823" s="23">
        <f t="shared" si="59"/>
        <v>0</v>
      </c>
    </row>
    <row r="3824" spans="18:27" x14ac:dyDescent="0.25">
      <c r="R3824" s="20">
        <v>191.1</v>
      </c>
      <c r="S3824" s="23">
        <v>0</v>
      </c>
      <c r="W3824" s="23">
        <v>0</v>
      </c>
      <c r="AA3824" s="23">
        <f t="shared" si="59"/>
        <v>0</v>
      </c>
    </row>
    <row r="3825" spans="18:27" x14ac:dyDescent="0.25">
      <c r="R3825" s="20">
        <v>191.15</v>
      </c>
      <c r="S3825" s="23">
        <v>0</v>
      </c>
      <c r="W3825" s="23">
        <v>0</v>
      </c>
      <c r="AA3825" s="23">
        <f t="shared" si="59"/>
        <v>0</v>
      </c>
    </row>
    <row r="3826" spans="18:27" x14ac:dyDescent="0.25">
      <c r="R3826" s="20">
        <v>191.2</v>
      </c>
      <c r="S3826" s="23">
        <v>0</v>
      </c>
      <c r="W3826" s="23">
        <v>0</v>
      </c>
      <c r="AA3826" s="23">
        <f t="shared" si="59"/>
        <v>4.0000000000000003E-5</v>
      </c>
    </row>
    <row r="3827" spans="18:27" x14ac:dyDescent="0.25">
      <c r="R3827" s="20">
        <v>191.25</v>
      </c>
      <c r="S3827" s="23">
        <v>4.0000000000000002E-4</v>
      </c>
      <c r="W3827" s="23">
        <v>0</v>
      </c>
      <c r="AA3827" s="23">
        <f t="shared" si="59"/>
        <v>-4.0000000000000003E-5</v>
      </c>
    </row>
    <row r="3828" spans="18:27" x14ac:dyDescent="0.25">
      <c r="R3828" s="20">
        <v>191.3</v>
      </c>
      <c r="S3828" s="23">
        <v>-4.0000000000000002E-4</v>
      </c>
      <c r="W3828" s="23">
        <v>0</v>
      </c>
      <c r="AA3828" s="23">
        <f t="shared" si="59"/>
        <v>4.0000000000000003E-5</v>
      </c>
    </row>
    <row r="3829" spans="18:27" x14ac:dyDescent="0.25">
      <c r="R3829" s="20">
        <v>191.35</v>
      </c>
      <c r="S3829" s="23">
        <v>4.0000000000000002E-4</v>
      </c>
      <c r="W3829" s="23">
        <v>0</v>
      </c>
      <c r="AA3829" s="23">
        <f t="shared" si="59"/>
        <v>-4.0000000000000003E-5</v>
      </c>
    </row>
    <row r="3830" spans="18:27" x14ac:dyDescent="0.25">
      <c r="R3830" s="20">
        <v>191.4</v>
      </c>
      <c r="S3830" s="23">
        <v>-4.0000000000000002E-4</v>
      </c>
      <c r="W3830" s="23">
        <v>0</v>
      </c>
      <c r="AA3830" s="23">
        <f t="shared" si="59"/>
        <v>-4.0000000000000003E-5</v>
      </c>
    </row>
    <row r="3831" spans="18:27" x14ac:dyDescent="0.25">
      <c r="R3831" s="20">
        <v>191.45</v>
      </c>
      <c r="S3831" s="23">
        <v>-4.0000000000000002E-4</v>
      </c>
      <c r="W3831" s="23">
        <v>4.0000000000000001E-3</v>
      </c>
      <c r="AA3831" s="23">
        <f t="shared" si="59"/>
        <v>-4.0000000000000003E-5</v>
      </c>
    </row>
    <row r="3832" spans="18:27" x14ac:dyDescent="0.25">
      <c r="R3832" s="20">
        <v>191.5</v>
      </c>
      <c r="S3832" s="23">
        <v>-4.0000000000000002E-4</v>
      </c>
      <c r="W3832" s="23">
        <v>4.0000000000000001E-3</v>
      </c>
      <c r="AA3832" s="23">
        <f t="shared" si="59"/>
        <v>4.0000000000000003E-5</v>
      </c>
    </row>
    <row r="3833" spans="18:27" x14ac:dyDescent="0.25">
      <c r="R3833" s="20">
        <v>191.55</v>
      </c>
      <c r="S3833" s="23">
        <v>4.0000000000000002E-4</v>
      </c>
      <c r="W3833" s="23">
        <v>4.0000000000000001E-3</v>
      </c>
      <c r="AA3833" s="23">
        <f t="shared" si="59"/>
        <v>4.0000000000000003E-5</v>
      </c>
    </row>
    <row r="3834" spans="18:27" x14ac:dyDescent="0.25">
      <c r="R3834" s="20">
        <v>191.6</v>
      </c>
      <c r="S3834" s="23">
        <v>4.0000000000000002E-4</v>
      </c>
      <c r="W3834" s="23">
        <v>4.0000000000000001E-3</v>
      </c>
      <c r="AA3834" s="23">
        <f t="shared" si="59"/>
        <v>-4.0000000000000003E-5</v>
      </c>
    </row>
    <row r="3835" spans="18:27" x14ac:dyDescent="0.25">
      <c r="R3835" s="20">
        <v>191.65</v>
      </c>
      <c r="S3835" s="23">
        <v>-4.0000000000000002E-4</v>
      </c>
      <c r="W3835" s="23">
        <v>4.0000000000000001E-3</v>
      </c>
      <c r="AA3835" s="23">
        <f t="shared" si="59"/>
        <v>0</v>
      </c>
    </row>
    <row r="3836" spans="18:27" x14ac:dyDescent="0.25">
      <c r="R3836" s="20">
        <v>191.7</v>
      </c>
      <c r="S3836" s="23">
        <v>0</v>
      </c>
      <c r="W3836" s="23">
        <v>4.0000000000000001E-3</v>
      </c>
      <c r="AA3836" s="23">
        <f t="shared" si="59"/>
        <v>-4.0000000000000003E-5</v>
      </c>
    </row>
    <row r="3837" spans="18:27" x14ac:dyDescent="0.25">
      <c r="R3837" s="20">
        <v>191.75</v>
      </c>
      <c r="S3837" s="23">
        <v>-4.0000000000000002E-4</v>
      </c>
      <c r="W3837" s="23">
        <v>4.0000000000000001E-3</v>
      </c>
      <c r="AA3837" s="23">
        <f t="shared" si="59"/>
        <v>-4.0000000000000003E-5</v>
      </c>
    </row>
    <row r="3838" spans="18:27" x14ac:dyDescent="0.25">
      <c r="R3838" s="20">
        <v>191.8</v>
      </c>
      <c r="S3838" s="23">
        <v>-4.0000000000000002E-4</v>
      </c>
      <c r="W3838" s="23">
        <v>4.0000000000000001E-3</v>
      </c>
      <c r="AA3838" s="23">
        <f t="shared" si="59"/>
        <v>0</v>
      </c>
    </row>
    <row r="3839" spans="18:27" x14ac:dyDescent="0.25">
      <c r="R3839" s="20">
        <v>191.85</v>
      </c>
      <c r="S3839" s="23">
        <v>0</v>
      </c>
      <c r="W3839" s="23">
        <v>0</v>
      </c>
      <c r="AA3839" s="23">
        <f t="shared" si="59"/>
        <v>8.0000000000000007E-5</v>
      </c>
    </row>
    <row r="3840" spans="18:27" x14ac:dyDescent="0.25">
      <c r="R3840" s="20">
        <v>191.9</v>
      </c>
      <c r="S3840" s="23">
        <v>8.0000000000000004E-4</v>
      </c>
      <c r="W3840" s="23">
        <v>0</v>
      </c>
      <c r="AA3840" s="23">
        <f t="shared" si="59"/>
        <v>8.0000000000000007E-5</v>
      </c>
    </row>
    <row r="3841" spans="18:27" x14ac:dyDescent="0.25">
      <c r="R3841" s="20">
        <v>191.95</v>
      </c>
      <c r="S3841" s="23">
        <v>8.0000000000000004E-4</v>
      </c>
      <c r="W3841" s="23">
        <v>0</v>
      </c>
      <c r="AA3841" s="23">
        <f t="shared" si="59"/>
        <v>0</v>
      </c>
    </row>
    <row r="3842" spans="18:27" x14ac:dyDescent="0.25">
      <c r="R3842" s="20">
        <v>192</v>
      </c>
      <c r="S3842" s="23">
        <v>0</v>
      </c>
      <c r="W3842" s="23">
        <v>0</v>
      </c>
      <c r="AA3842" s="23">
        <f t="shared" si="59"/>
        <v>-8.0000000000000007E-5</v>
      </c>
    </row>
    <row r="3843" spans="18:27" x14ac:dyDescent="0.25">
      <c r="R3843" s="20">
        <v>192.05</v>
      </c>
      <c r="S3843" s="23">
        <v>-8.0000000000000004E-4</v>
      </c>
      <c r="W3843" s="23">
        <v>0</v>
      </c>
      <c r="AA3843" s="23">
        <f t="shared" si="59"/>
        <v>-4.0000000000000003E-5</v>
      </c>
    </row>
    <row r="3844" spans="18:27" x14ac:dyDescent="0.25">
      <c r="R3844" s="20">
        <v>192.1</v>
      </c>
      <c r="S3844" s="23">
        <v>-4.0000000000000002E-4</v>
      </c>
      <c r="W3844" s="23">
        <v>0</v>
      </c>
      <c r="AA3844" s="23">
        <f t="shared" ref="AA3844:AA3907" si="60">S3845/10</f>
        <v>-4.0000000000000003E-5</v>
      </c>
    </row>
    <row r="3845" spans="18:27" x14ac:dyDescent="0.25">
      <c r="R3845" s="20">
        <v>192.15</v>
      </c>
      <c r="S3845" s="23">
        <v>-4.0000000000000002E-4</v>
      </c>
      <c r="W3845" s="23">
        <v>0</v>
      </c>
      <c r="AA3845" s="23">
        <f t="shared" si="60"/>
        <v>0</v>
      </c>
    </row>
    <row r="3846" spans="18:27" x14ac:dyDescent="0.25">
      <c r="R3846" s="20">
        <v>192.2</v>
      </c>
      <c r="S3846" s="23">
        <v>0</v>
      </c>
      <c r="W3846" s="23">
        <v>0</v>
      </c>
      <c r="AA3846" s="23">
        <f t="shared" si="60"/>
        <v>-4.0000000000000003E-5</v>
      </c>
    </row>
    <row r="3847" spans="18:27" x14ac:dyDescent="0.25">
      <c r="R3847" s="20">
        <v>192.25</v>
      </c>
      <c r="S3847" s="23">
        <v>-4.0000000000000002E-4</v>
      </c>
      <c r="W3847" s="23">
        <v>4.0000000000000001E-3</v>
      </c>
      <c r="AA3847" s="23">
        <f t="shared" si="60"/>
        <v>-4.0000000000000003E-5</v>
      </c>
    </row>
    <row r="3848" spans="18:27" x14ac:dyDescent="0.25">
      <c r="R3848" s="20">
        <v>192.3</v>
      </c>
      <c r="S3848" s="23">
        <v>-4.0000000000000002E-4</v>
      </c>
      <c r="W3848" s="23">
        <v>4.0000000000000001E-3</v>
      </c>
      <c r="AA3848" s="23">
        <f t="shared" si="60"/>
        <v>0</v>
      </c>
    </row>
    <row r="3849" spans="18:27" x14ac:dyDescent="0.25">
      <c r="R3849" s="20">
        <v>192.35</v>
      </c>
      <c r="S3849" s="23">
        <v>0</v>
      </c>
      <c r="W3849" s="23">
        <v>4.0000000000000001E-3</v>
      </c>
      <c r="AA3849" s="23">
        <f t="shared" si="60"/>
        <v>-4.0000000000000003E-5</v>
      </c>
    </row>
    <row r="3850" spans="18:27" x14ac:dyDescent="0.25">
      <c r="R3850" s="20">
        <v>192.4</v>
      </c>
      <c r="S3850" s="23">
        <v>-4.0000000000000002E-4</v>
      </c>
      <c r="W3850" s="23">
        <v>4.0000000000000001E-3</v>
      </c>
      <c r="AA3850" s="23">
        <f t="shared" si="60"/>
        <v>4.0000000000000003E-5</v>
      </c>
    </row>
    <row r="3851" spans="18:27" x14ac:dyDescent="0.25">
      <c r="R3851" s="20">
        <v>192.45</v>
      </c>
      <c r="S3851" s="23">
        <v>4.0000000000000002E-4</v>
      </c>
      <c r="W3851" s="23">
        <v>0</v>
      </c>
      <c r="AA3851" s="23">
        <f t="shared" si="60"/>
        <v>4.0000000000000003E-5</v>
      </c>
    </row>
    <row r="3852" spans="18:27" x14ac:dyDescent="0.25">
      <c r="R3852" s="20">
        <v>192.5</v>
      </c>
      <c r="S3852" s="23">
        <v>4.0000000000000002E-4</v>
      </c>
      <c r="W3852" s="23">
        <v>0</v>
      </c>
      <c r="AA3852" s="23">
        <f t="shared" si="60"/>
        <v>0</v>
      </c>
    </row>
    <row r="3853" spans="18:27" x14ac:dyDescent="0.25">
      <c r="R3853" s="20">
        <v>192.55</v>
      </c>
      <c r="S3853" s="23">
        <v>0</v>
      </c>
      <c r="W3853" s="23">
        <v>0</v>
      </c>
      <c r="AA3853" s="23">
        <f t="shared" si="60"/>
        <v>0</v>
      </c>
    </row>
    <row r="3854" spans="18:27" x14ac:dyDescent="0.25">
      <c r="R3854" s="20">
        <v>192.6</v>
      </c>
      <c r="S3854" s="23">
        <v>0</v>
      </c>
      <c r="W3854" s="23">
        <v>0</v>
      </c>
      <c r="AA3854" s="23">
        <f t="shared" si="60"/>
        <v>8.0000000000000007E-5</v>
      </c>
    </row>
    <row r="3855" spans="18:27" x14ac:dyDescent="0.25">
      <c r="R3855" s="20">
        <v>192.65</v>
      </c>
      <c r="S3855" s="23">
        <v>8.0000000000000004E-4</v>
      </c>
      <c r="W3855" s="23">
        <v>0</v>
      </c>
      <c r="AA3855" s="23">
        <f t="shared" si="60"/>
        <v>8.0000000000000007E-5</v>
      </c>
    </row>
    <row r="3856" spans="18:27" x14ac:dyDescent="0.25">
      <c r="R3856" s="20">
        <v>192.7</v>
      </c>
      <c r="S3856" s="23">
        <v>8.0000000000000004E-4</v>
      </c>
      <c r="W3856" s="23">
        <v>0</v>
      </c>
      <c r="AA3856" s="23">
        <f t="shared" si="60"/>
        <v>0</v>
      </c>
    </row>
    <row r="3857" spans="18:27" x14ac:dyDescent="0.25">
      <c r="R3857" s="20">
        <v>192.75</v>
      </c>
      <c r="S3857" s="23">
        <v>0</v>
      </c>
      <c r="W3857" s="23">
        <v>0</v>
      </c>
      <c r="AA3857" s="23">
        <f t="shared" si="60"/>
        <v>-4.0000000000000003E-5</v>
      </c>
    </row>
    <row r="3858" spans="18:27" x14ac:dyDescent="0.25">
      <c r="R3858" s="20">
        <v>192.8</v>
      </c>
      <c r="S3858" s="23">
        <v>-4.0000000000000002E-4</v>
      </c>
      <c r="W3858" s="23">
        <v>0</v>
      </c>
      <c r="AA3858" s="23">
        <f t="shared" si="60"/>
        <v>-4.0000000000000003E-5</v>
      </c>
    </row>
    <row r="3859" spans="18:27" x14ac:dyDescent="0.25">
      <c r="R3859" s="20">
        <v>192.85</v>
      </c>
      <c r="S3859" s="23">
        <v>-4.0000000000000002E-4</v>
      </c>
      <c r="W3859" s="23">
        <v>4.0000000000000001E-3</v>
      </c>
      <c r="AA3859" s="23">
        <f t="shared" si="60"/>
        <v>-4.0000000000000003E-5</v>
      </c>
    </row>
    <row r="3860" spans="18:27" x14ac:dyDescent="0.25">
      <c r="R3860" s="20">
        <v>192.9</v>
      </c>
      <c r="S3860" s="23">
        <v>-4.0000000000000002E-4</v>
      </c>
      <c r="W3860" s="23">
        <v>4.0000000000000001E-3</v>
      </c>
      <c r="AA3860" s="23">
        <f t="shared" si="60"/>
        <v>4.0000000000000003E-5</v>
      </c>
    </row>
    <row r="3861" spans="18:27" x14ac:dyDescent="0.25">
      <c r="R3861" s="20">
        <v>192.95</v>
      </c>
      <c r="S3861" s="23">
        <v>4.0000000000000002E-4</v>
      </c>
      <c r="W3861" s="23">
        <v>4.0000000000000001E-3</v>
      </c>
      <c r="AA3861" s="23">
        <f t="shared" si="60"/>
        <v>-4.0000000000000003E-5</v>
      </c>
    </row>
    <row r="3862" spans="18:27" x14ac:dyDescent="0.25">
      <c r="R3862" s="20">
        <v>193</v>
      </c>
      <c r="S3862" s="23">
        <v>-4.0000000000000002E-4</v>
      </c>
      <c r="W3862" s="23">
        <v>4.0000000000000001E-3</v>
      </c>
      <c r="AA3862" s="23">
        <f t="shared" si="60"/>
        <v>0</v>
      </c>
    </row>
    <row r="3863" spans="18:27" x14ac:dyDescent="0.25">
      <c r="R3863" s="20">
        <v>193.05</v>
      </c>
      <c r="S3863" s="23">
        <v>0</v>
      </c>
      <c r="W3863" s="23">
        <v>4.0000000000000001E-3</v>
      </c>
      <c r="AA3863" s="23">
        <f t="shared" si="60"/>
        <v>-4.0000000000000003E-5</v>
      </c>
    </row>
    <row r="3864" spans="18:27" x14ac:dyDescent="0.25">
      <c r="R3864" s="20">
        <v>193.1</v>
      </c>
      <c r="S3864" s="23">
        <v>-4.0000000000000002E-4</v>
      </c>
      <c r="W3864" s="23">
        <v>4.0000000000000001E-3</v>
      </c>
      <c r="AA3864" s="23">
        <f t="shared" si="60"/>
        <v>-4.0000000000000003E-5</v>
      </c>
    </row>
    <row r="3865" spans="18:27" x14ac:dyDescent="0.25">
      <c r="R3865" s="20">
        <v>193.15</v>
      </c>
      <c r="S3865" s="23">
        <v>-4.0000000000000002E-4</v>
      </c>
      <c r="W3865" s="23">
        <v>4.0000000000000001E-3</v>
      </c>
      <c r="AA3865" s="23">
        <f t="shared" si="60"/>
        <v>-4.0000000000000003E-5</v>
      </c>
    </row>
    <row r="3866" spans="18:27" x14ac:dyDescent="0.25">
      <c r="R3866" s="20">
        <v>193.2</v>
      </c>
      <c r="S3866" s="23">
        <v>-4.0000000000000002E-4</v>
      </c>
      <c r="W3866" s="23">
        <v>4.0000000000000001E-3</v>
      </c>
      <c r="AA3866" s="23">
        <f t="shared" si="60"/>
        <v>0</v>
      </c>
    </row>
    <row r="3867" spans="18:27" x14ac:dyDescent="0.25">
      <c r="R3867" s="20">
        <v>193.25</v>
      </c>
      <c r="S3867" s="23">
        <v>0</v>
      </c>
      <c r="W3867" s="23">
        <v>4.0000000000000001E-3</v>
      </c>
      <c r="AA3867" s="23">
        <f t="shared" si="60"/>
        <v>-4.0000000000000003E-5</v>
      </c>
    </row>
    <row r="3868" spans="18:27" x14ac:dyDescent="0.25">
      <c r="R3868" s="20">
        <v>193.3</v>
      </c>
      <c r="S3868" s="23">
        <v>-4.0000000000000002E-4</v>
      </c>
      <c r="W3868" s="23">
        <v>4.0000000000000001E-3</v>
      </c>
      <c r="AA3868" s="23">
        <f t="shared" si="60"/>
        <v>-4.0000000000000003E-5</v>
      </c>
    </row>
    <row r="3869" spans="18:27" x14ac:dyDescent="0.25">
      <c r="R3869" s="20">
        <v>193.35</v>
      </c>
      <c r="S3869" s="23">
        <v>-4.0000000000000002E-4</v>
      </c>
      <c r="W3869" s="23">
        <v>4.0000000000000001E-3</v>
      </c>
      <c r="AA3869" s="23">
        <f t="shared" si="60"/>
        <v>-4.0000000000000003E-5</v>
      </c>
    </row>
    <row r="3870" spans="18:27" x14ac:dyDescent="0.25">
      <c r="R3870" s="20">
        <v>193.4</v>
      </c>
      <c r="S3870" s="23">
        <v>-4.0000000000000002E-4</v>
      </c>
      <c r="W3870" s="23">
        <v>4.0000000000000001E-3</v>
      </c>
      <c r="AA3870" s="23">
        <f t="shared" si="60"/>
        <v>-1.1999999999999999E-4</v>
      </c>
    </row>
    <row r="3871" spans="18:27" x14ac:dyDescent="0.25">
      <c r="R3871" s="20">
        <v>193.45</v>
      </c>
      <c r="S3871" s="23">
        <v>-1.1999999999999999E-3</v>
      </c>
      <c r="W3871" s="23">
        <v>4.0000000000000001E-3</v>
      </c>
      <c r="AA3871" s="23">
        <f t="shared" si="60"/>
        <v>0</v>
      </c>
    </row>
    <row r="3872" spans="18:27" x14ac:dyDescent="0.25">
      <c r="R3872" s="20">
        <v>193.5</v>
      </c>
      <c r="S3872" s="23">
        <v>0</v>
      </c>
      <c r="W3872" s="23">
        <v>4.0000000000000001E-3</v>
      </c>
      <c r="AA3872" s="23">
        <f t="shared" si="60"/>
        <v>0</v>
      </c>
    </row>
    <row r="3873" spans="18:27" x14ac:dyDescent="0.25">
      <c r="R3873" s="20">
        <v>193.55</v>
      </c>
      <c r="S3873" s="23">
        <v>0</v>
      </c>
      <c r="W3873" s="23">
        <v>4.0000000000000001E-3</v>
      </c>
      <c r="AA3873" s="23">
        <f t="shared" si="60"/>
        <v>-8.0000000000000007E-5</v>
      </c>
    </row>
    <row r="3874" spans="18:27" x14ac:dyDescent="0.25">
      <c r="R3874" s="20">
        <v>193.6</v>
      </c>
      <c r="S3874" s="23">
        <v>-8.0000000000000004E-4</v>
      </c>
      <c r="W3874" s="23">
        <v>4.0000000000000001E-3</v>
      </c>
      <c r="AA3874" s="23">
        <f t="shared" si="60"/>
        <v>4.0000000000000003E-5</v>
      </c>
    </row>
    <row r="3875" spans="18:27" x14ac:dyDescent="0.25">
      <c r="R3875" s="20">
        <v>193.65</v>
      </c>
      <c r="S3875" s="23">
        <v>4.0000000000000002E-4</v>
      </c>
      <c r="W3875" s="23">
        <v>4.0000000000000001E-3</v>
      </c>
      <c r="AA3875" s="23">
        <f t="shared" si="60"/>
        <v>4.0000000000000003E-5</v>
      </c>
    </row>
    <row r="3876" spans="18:27" x14ac:dyDescent="0.25">
      <c r="R3876" s="20">
        <v>193.7</v>
      </c>
      <c r="S3876" s="23">
        <v>4.0000000000000002E-4</v>
      </c>
      <c r="W3876" s="23">
        <v>4.0000000000000001E-3</v>
      </c>
      <c r="AA3876" s="23">
        <f t="shared" si="60"/>
        <v>0</v>
      </c>
    </row>
    <row r="3877" spans="18:27" x14ac:dyDescent="0.25">
      <c r="R3877" s="20">
        <v>193.75</v>
      </c>
      <c r="S3877" s="23">
        <v>0</v>
      </c>
      <c r="W3877" s="23">
        <v>4.0000000000000001E-3</v>
      </c>
      <c r="AA3877" s="23">
        <f t="shared" si="60"/>
        <v>4.0000000000000003E-5</v>
      </c>
    </row>
    <row r="3878" spans="18:27" x14ac:dyDescent="0.25">
      <c r="R3878" s="20">
        <v>193.8</v>
      </c>
      <c r="S3878" s="23">
        <v>4.0000000000000002E-4</v>
      </c>
      <c r="W3878" s="23">
        <v>4.0000000000000001E-3</v>
      </c>
      <c r="AA3878" s="23">
        <f t="shared" si="60"/>
        <v>0</v>
      </c>
    </row>
    <row r="3879" spans="18:27" x14ac:dyDescent="0.25">
      <c r="R3879" s="20">
        <v>193.85</v>
      </c>
      <c r="S3879" s="23">
        <v>0</v>
      </c>
      <c r="W3879" s="23">
        <v>0</v>
      </c>
      <c r="AA3879" s="23">
        <f t="shared" si="60"/>
        <v>4.0000000000000003E-5</v>
      </c>
    </row>
    <row r="3880" spans="18:27" x14ac:dyDescent="0.25">
      <c r="R3880" s="20">
        <v>193.9</v>
      </c>
      <c r="S3880" s="23">
        <v>4.0000000000000002E-4</v>
      </c>
      <c r="W3880" s="23">
        <v>0</v>
      </c>
      <c r="AA3880" s="23">
        <f t="shared" si="60"/>
        <v>0</v>
      </c>
    </row>
    <row r="3881" spans="18:27" x14ac:dyDescent="0.25">
      <c r="R3881" s="20">
        <v>193.95</v>
      </c>
      <c r="S3881" s="23">
        <v>0</v>
      </c>
      <c r="W3881" s="23">
        <v>0</v>
      </c>
      <c r="AA3881" s="23">
        <f t="shared" si="60"/>
        <v>4.0000000000000003E-5</v>
      </c>
    </row>
    <row r="3882" spans="18:27" x14ac:dyDescent="0.25">
      <c r="R3882" s="20">
        <v>194</v>
      </c>
      <c r="S3882" s="23">
        <v>4.0000000000000002E-4</v>
      </c>
      <c r="W3882" s="23">
        <v>0</v>
      </c>
      <c r="AA3882" s="23">
        <f t="shared" si="60"/>
        <v>0</v>
      </c>
    </row>
    <row r="3883" spans="18:27" x14ac:dyDescent="0.25">
      <c r="R3883" s="20">
        <v>194.05</v>
      </c>
      <c r="S3883" s="23">
        <v>0</v>
      </c>
      <c r="W3883" s="23">
        <v>0</v>
      </c>
      <c r="AA3883" s="23">
        <f t="shared" si="60"/>
        <v>-4.0000000000000003E-5</v>
      </c>
    </row>
    <row r="3884" spans="18:27" x14ac:dyDescent="0.25">
      <c r="R3884" s="20">
        <v>194.1</v>
      </c>
      <c r="S3884" s="23">
        <v>-4.0000000000000002E-4</v>
      </c>
      <c r="W3884" s="23">
        <v>0</v>
      </c>
      <c r="AA3884" s="23">
        <f t="shared" si="60"/>
        <v>0</v>
      </c>
    </row>
    <row r="3885" spans="18:27" x14ac:dyDescent="0.25">
      <c r="R3885" s="20">
        <v>194.15</v>
      </c>
      <c r="S3885" s="23">
        <v>0</v>
      </c>
      <c r="W3885" s="23">
        <v>0</v>
      </c>
      <c r="AA3885" s="23">
        <f t="shared" si="60"/>
        <v>0</v>
      </c>
    </row>
    <row r="3886" spans="18:27" x14ac:dyDescent="0.25">
      <c r="R3886" s="20">
        <v>194.2</v>
      </c>
      <c r="S3886" s="23">
        <v>0</v>
      </c>
      <c r="W3886" s="23">
        <v>0</v>
      </c>
      <c r="AA3886" s="23">
        <f t="shared" si="60"/>
        <v>0</v>
      </c>
    </row>
    <row r="3887" spans="18:27" x14ac:dyDescent="0.25">
      <c r="R3887" s="20">
        <v>194.25</v>
      </c>
      <c r="S3887" s="23">
        <v>0</v>
      </c>
      <c r="W3887" s="23">
        <v>0</v>
      </c>
      <c r="AA3887" s="23">
        <f t="shared" si="60"/>
        <v>0</v>
      </c>
    </row>
    <row r="3888" spans="18:27" x14ac:dyDescent="0.25">
      <c r="R3888" s="20">
        <v>194.3</v>
      </c>
      <c r="S3888" s="23">
        <v>0</v>
      </c>
      <c r="W3888" s="23">
        <v>0</v>
      </c>
      <c r="AA3888" s="23">
        <f t="shared" si="60"/>
        <v>0</v>
      </c>
    </row>
    <row r="3889" spans="18:27" x14ac:dyDescent="0.25">
      <c r="R3889" s="20">
        <v>194.35</v>
      </c>
      <c r="S3889" s="23">
        <v>0</v>
      </c>
      <c r="W3889" s="23">
        <v>0</v>
      </c>
      <c r="AA3889" s="23">
        <f t="shared" si="60"/>
        <v>0</v>
      </c>
    </row>
    <row r="3890" spans="18:27" x14ac:dyDescent="0.25">
      <c r="R3890" s="20">
        <v>194.4</v>
      </c>
      <c r="S3890" s="23">
        <v>0</v>
      </c>
      <c r="W3890" s="23">
        <v>0</v>
      </c>
      <c r="AA3890" s="23">
        <f t="shared" si="60"/>
        <v>8.0000000000000007E-5</v>
      </c>
    </row>
    <row r="3891" spans="18:27" x14ac:dyDescent="0.25">
      <c r="R3891" s="20">
        <v>194.45</v>
      </c>
      <c r="S3891" s="23">
        <v>8.0000000000000004E-4</v>
      </c>
      <c r="W3891" s="23">
        <v>0</v>
      </c>
      <c r="AA3891" s="23">
        <f t="shared" si="60"/>
        <v>0</v>
      </c>
    </row>
    <row r="3892" spans="18:27" x14ac:dyDescent="0.25">
      <c r="R3892" s="20">
        <v>194.5</v>
      </c>
      <c r="S3892" s="23">
        <v>0</v>
      </c>
      <c r="W3892" s="23">
        <v>0</v>
      </c>
      <c r="AA3892" s="23">
        <f t="shared" si="60"/>
        <v>0</v>
      </c>
    </row>
    <row r="3893" spans="18:27" x14ac:dyDescent="0.25">
      <c r="R3893" s="20">
        <v>194.55</v>
      </c>
      <c r="S3893" s="23">
        <v>0</v>
      </c>
      <c r="W3893" s="23">
        <v>0</v>
      </c>
      <c r="AA3893" s="23">
        <f t="shared" si="60"/>
        <v>0</v>
      </c>
    </row>
    <row r="3894" spans="18:27" x14ac:dyDescent="0.25">
      <c r="R3894" s="20">
        <v>194.6</v>
      </c>
      <c r="S3894" s="23">
        <v>0</v>
      </c>
      <c r="W3894" s="23">
        <v>0</v>
      </c>
      <c r="AA3894" s="23">
        <f t="shared" si="60"/>
        <v>4.0000000000000003E-5</v>
      </c>
    </row>
    <row r="3895" spans="18:27" x14ac:dyDescent="0.25">
      <c r="R3895" s="20">
        <v>194.65</v>
      </c>
      <c r="S3895" s="23">
        <v>4.0000000000000002E-4</v>
      </c>
      <c r="W3895" s="23">
        <v>4.0000000000000001E-3</v>
      </c>
      <c r="AA3895" s="23">
        <f t="shared" si="60"/>
        <v>-4.0000000000000003E-5</v>
      </c>
    </row>
    <row r="3896" spans="18:27" x14ac:dyDescent="0.25">
      <c r="R3896" s="20">
        <v>194.7</v>
      </c>
      <c r="S3896" s="23">
        <v>-4.0000000000000002E-4</v>
      </c>
      <c r="W3896" s="23">
        <v>4.0000000000000001E-3</v>
      </c>
      <c r="AA3896" s="23">
        <f t="shared" si="60"/>
        <v>-4.0000000000000003E-5</v>
      </c>
    </row>
    <row r="3897" spans="18:27" x14ac:dyDescent="0.25">
      <c r="R3897" s="20">
        <v>194.75</v>
      </c>
      <c r="S3897" s="23">
        <v>-4.0000000000000002E-4</v>
      </c>
      <c r="W3897" s="23">
        <v>4.0000000000000001E-3</v>
      </c>
      <c r="AA3897" s="23">
        <f t="shared" si="60"/>
        <v>-4.0000000000000003E-5</v>
      </c>
    </row>
    <row r="3898" spans="18:27" x14ac:dyDescent="0.25">
      <c r="R3898" s="20">
        <v>194.8</v>
      </c>
      <c r="S3898" s="23">
        <v>-4.0000000000000002E-4</v>
      </c>
      <c r="W3898" s="23">
        <v>4.0000000000000001E-3</v>
      </c>
      <c r="AA3898" s="23">
        <f t="shared" si="60"/>
        <v>4.0000000000000003E-5</v>
      </c>
    </row>
    <row r="3899" spans="18:27" x14ac:dyDescent="0.25">
      <c r="R3899" s="20">
        <v>194.85</v>
      </c>
      <c r="S3899" s="23">
        <v>4.0000000000000002E-4</v>
      </c>
      <c r="W3899" s="23">
        <v>0</v>
      </c>
      <c r="AA3899" s="23">
        <f t="shared" si="60"/>
        <v>4.0000000000000003E-5</v>
      </c>
    </row>
    <row r="3900" spans="18:27" x14ac:dyDescent="0.25">
      <c r="R3900" s="20">
        <v>194.9</v>
      </c>
      <c r="S3900" s="23">
        <v>4.0000000000000002E-4</v>
      </c>
      <c r="W3900" s="23">
        <v>0</v>
      </c>
      <c r="AA3900" s="23">
        <f t="shared" si="60"/>
        <v>4.0000000000000003E-5</v>
      </c>
    </row>
    <row r="3901" spans="18:27" x14ac:dyDescent="0.25">
      <c r="R3901" s="20">
        <v>194.95</v>
      </c>
      <c r="S3901" s="23">
        <v>4.0000000000000002E-4</v>
      </c>
      <c r="W3901" s="23">
        <v>0</v>
      </c>
      <c r="AA3901" s="23">
        <f t="shared" si="60"/>
        <v>4.0000000000000003E-5</v>
      </c>
    </row>
    <row r="3902" spans="18:27" x14ac:dyDescent="0.25">
      <c r="R3902" s="20">
        <v>195</v>
      </c>
      <c r="S3902" s="23">
        <v>4.0000000000000002E-4</v>
      </c>
      <c r="W3902" s="23">
        <v>0</v>
      </c>
      <c r="AA3902" s="23">
        <f t="shared" si="60"/>
        <v>4.0000000000000003E-5</v>
      </c>
    </row>
    <row r="3903" spans="18:27" x14ac:dyDescent="0.25">
      <c r="R3903" s="20">
        <v>195.05</v>
      </c>
      <c r="S3903" s="23">
        <v>4.0000000000000002E-4</v>
      </c>
      <c r="W3903" s="23">
        <v>4.0000000000000001E-3</v>
      </c>
      <c r="AA3903" s="23">
        <f t="shared" si="60"/>
        <v>-4.0000000000000003E-5</v>
      </c>
    </row>
    <row r="3904" spans="18:27" x14ac:dyDescent="0.25">
      <c r="R3904" s="20">
        <v>195.1</v>
      </c>
      <c r="S3904" s="23">
        <v>-4.0000000000000002E-4</v>
      </c>
      <c r="W3904" s="23">
        <v>4.0000000000000001E-3</v>
      </c>
      <c r="AA3904" s="23">
        <f t="shared" si="60"/>
        <v>-4.0000000000000003E-5</v>
      </c>
    </row>
    <row r="3905" spans="18:27" x14ac:dyDescent="0.25">
      <c r="R3905" s="20">
        <v>195.15</v>
      </c>
      <c r="S3905" s="23">
        <v>-4.0000000000000002E-4</v>
      </c>
      <c r="W3905" s="23">
        <v>4.0000000000000001E-3</v>
      </c>
      <c r="AA3905" s="23">
        <f t="shared" si="60"/>
        <v>4.0000000000000003E-5</v>
      </c>
    </row>
    <row r="3906" spans="18:27" x14ac:dyDescent="0.25">
      <c r="R3906" s="20">
        <v>195.2</v>
      </c>
      <c r="S3906" s="23">
        <v>4.0000000000000002E-4</v>
      </c>
      <c r="W3906" s="23">
        <v>4.0000000000000001E-3</v>
      </c>
      <c r="AA3906" s="23">
        <f t="shared" si="60"/>
        <v>4.0000000000000003E-5</v>
      </c>
    </row>
    <row r="3907" spans="18:27" x14ac:dyDescent="0.25">
      <c r="R3907" s="20">
        <v>195.25</v>
      </c>
      <c r="S3907" s="23">
        <v>4.0000000000000002E-4</v>
      </c>
      <c r="W3907" s="23">
        <v>0</v>
      </c>
      <c r="AA3907" s="23">
        <f t="shared" si="60"/>
        <v>-4.0000000000000003E-5</v>
      </c>
    </row>
    <row r="3908" spans="18:27" x14ac:dyDescent="0.25">
      <c r="R3908" s="20">
        <v>195.3</v>
      </c>
      <c r="S3908" s="23">
        <v>-4.0000000000000002E-4</v>
      </c>
      <c r="W3908" s="23">
        <v>0</v>
      </c>
      <c r="AA3908" s="23">
        <f t="shared" ref="AA3908:AA3971" si="61">S3909/10</f>
        <v>4.0000000000000003E-5</v>
      </c>
    </row>
    <row r="3909" spans="18:27" x14ac:dyDescent="0.25">
      <c r="R3909" s="20">
        <v>195.35</v>
      </c>
      <c r="S3909" s="23">
        <v>4.0000000000000002E-4</v>
      </c>
      <c r="W3909" s="23">
        <v>0</v>
      </c>
      <c r="AA3909" s="23">
        <f t="shared" si="61"/>
        <v>4.0000000000000003E-5</v>
      </c>
    </row>
    <row r="3910" spans="18:27" x14ac:dyDescent="0.25">
      <c r="R3910" s="20">
        <v>195.4</v>
      </c>
      <c r="S3910" s="23">
        <v>4.0000000000000002E-4</v>
      </c>
      <c r="W3910" s="23">
        <v>0</v>
      </c>
      <c r="AA3910" s="23">
        <f t="shared" si="61"/>
        <v>-4.0000000000000003E-5</v>
      </c>
    </row>
    <row r="3911" spans="18:27" x14ac:dyDescent="0.25">
      <c r="R3911" s="20">
        <v>195.45</v>
      </c>
      <c r="S3911" s="23">
        <v>-4.0000000000000002E-4</v>
      </c>
      <c r="W3911" s="23">
        <v>0</v>
      </c>
      <c r="AA3911" s="23">
        <f t="shared" si="61"/>
        <v>-4.0000000000000003E-5</v>
      </c>
    </row>
    <row r="3912" spans="18:27" x14ac:dyDescent="0.25">
      <c r="R3912" s="20">
        <v>195.5</v>
      </c>
      <c r="S3912" s="23">
        <v>-4.0000000000000002E-4</v>
      </c>
      <c r="W3912" s="23">
        <v>0</v>
      </c>
      <c r="AA3912" s="23">
        <f t="shared" si="61"/>
        <v>0</v>
      </c>
    </row>
    <row r="3913" spans="18:27" x14ac:dyDescent="0.25">
      <c r="R3913" s="20">
        <v>195.55</v>
      </c>
      <c r="S3913" s="23">
        <v>0</v>
      </c>
      <c r="W3913" s="23">
        <v>0</v>
      </c>
      <c r="AA3913" s="23">
        <f t="shared" si="61"/>
        <v>0</v>
      </c>
    </row>
    <row r="3914" spans="18:27" x14ac:dyDescent="0.25">
      <c r="R3914" s="20">
        <v>195.6</v>
      </c>
      <c r="S3914" s="23">
        <v>0</v>
      </c>
      <c r="W3914" s="23">
        <v>0</v>
      </c>
      <c r="AA3914" s="23">
        <f t="shared" si="61"/>
        <v>-4.0000000000000003E-5</v>
      </c>
    </row>
    <row r="3915" spans="18:27" x14ac:dyDescent="0.25">
      <c r="R3915" s="20">
        <v>195.65</v>
      </c>
      <c r="S3915" s="23">
        <v>-4.0000000000000002E-4</v>
      </c>
      <c r="W3915" s="23">
        <v>4.0000000000000001E-3</v>
      </c>
      <c r="AA3915" s="23">
        <f t="shared" si="61"/>
        <v>0</v>
      </c>
    </row>
    <row r="3916" spans="18:27" x14ac:dyDescent="0.25">
      <c r="R3916" s="20">
        <v>195.7</v>
      </c>
      <c r="S3916" s="23">
        <v>0</v>
      </c>
      <c r="W3916" s="23">
        <v>4.0000000000000001E-3</v>
      </c>
      <c r="AA3916" s="23">
        <f t="shared" si="61"/>
        <v>-4.0000000000000003E-5</v>
      </c>
    </row>
    <row r="3917" spans="18:27" x14ac:dyDescent="0.25">
      <c r="R3917" s="20">
        <v>195.75</v>
      </c>
      <c r="S3917" s="23">
        <v>-4.0000000000000002E-4</v>
      </c>
      <c r="W3917" s="23">
        <v>4.0000000000000001E-3</v>
      </c>
      <c r="AA3917" s="23">
        <f t="shared" si="61"/>
        <v>-4.0000000000000003E-5</v>
      </c>
    </row>
    <row r="3918" spans="18:27" x14ac:dyDescent="0.25">
      <c r="R3918" s="20">
        <v>195.8</v>
      </c>
      <c r="S3918" s="23">
        <v>-4.0000000000000002E-4</v>
      </c>
      <c r="W3918" s="23">
        <v>4.0000000000000001E-3</v>
      </c>
      <c r="AA3918" s="23">
        <f t="shared" si="61"/>
        <v>0</v>
      </c>
    </row>
    <row r="3919" spans="18:27" x14ac:dyDescent="0.25">
      <c r="R3919" s="20">
        <v>195.85</v>
      </c>
      <c r="S3919" s="23">
        <v>0</v>
      </c>
      <c r="W3919" s="23">
        <v>4.0000000000000001E-3</v>
      </c>
      <c r="AA3919" s="23">
        <f t="shared" si="61"/>
        <v>0</v>
      </c>
    </row>
    <row r="3920" spans="18:27" x14ac:dyDescent="0.25">
      <c r="R3920" s="20">
        <v>195.9</v>
      </c>
      <c r="S3920" s="23">
        <v>0</v>
      </c>
      <c r="W3920" s="23">
        <v>4.0000000000000001E-3</v>
      </c>
      <c r="AA3920" s="23">
        <f t="shared" si="61"/>
        <v>0</v>
      </c>
    </row>
    <row r="3921" spans="18:27" x14ac:dyDescent="0.25">
      <c r="R3921" s="20">
        <v>195.95</v>
      </c>
      <c r="S3921" s="23">
        <v>0</v>
      </c>
      <c r="W3921" s="23">
        <v>4.0000000000000001E-3</v>
      </c>
      <c r="AA3921" s="23">
        <f t="shared" si="61"/>
        <v>0</v>
      </c>
    </row>
    <row r="3922" spans="18:27" x14ac:dyDescent="0.25">
      <c r="R3922" s="20">
        <v>196</v>
      </c>
      <c r="S3922" s="23">
        <v>0</v>
      </c>
      <c r="W3922" s="23">
        <v>4.0000000000000001E-3</v>
      </c>
      <c r="AA3922" s="23">
        <f t="shared" si="61"/>
        <v>4.0000000000000003E-5</v>
      </c>
    </row>
    <row r="3923" spans="18:27" x14ac:dyDescent="0.25">
      <c r="R3923" s="20">
        <v>196.05</v>
      </c>
      <c r="S3923" s="23">
        <v>4.0000000000000002E-4</v>
      </c>
      <c r="W3923" s="23">
        <v>0</v>
      </c>
      <c r="AA3923" s="23">
        <f t="shared" si="61"/>
        <v>0</v>
      </c>
    </row>
    <row r="3924" spans="18:27" x14ac:dyDescent="0.25">
      <c r="R3924" s="20">
        <v>196.1</v>
      </c>
      <c r="S3924" s="23">
        <v>0</v>
      </c>
      <c r="W3924" s="23">
        <v>0</v>
      </c>
      <c r="AA3924" s="23">
        <f t="shared" si="61"/>
        <v>4.0000000000000003E-5</v>
      </c>
    </row>
    <row r="3925" spans="18:27" x14ac:dyDescent="0.25">
      <c r="R3925" s="20">
        <v>196.15</v>
      </c>
      <c r="S3925" s="23">
        <v>4.0000000000000002E-4</v>
      </c>
      <c r="W3925" s="23">
        <v>0</v>
      </c>
      <c r="AA3925" s="23">
        <f t="shared" si="61"/>
        <v>0</v>
      </c>
    </row>
    <row r="3926" spans="18:27" x14ac:dyDescent="0.25">
      <c r="R3926" s="20">
        <v>196.2</v>
      </c>
      <c r="S3926" s="23">
        <v>0</v>
      </c>
      <c r="W3926" s="23">
        <v>0</v>
      </c>
      <c r="AA3926" s="23">
        <f t="shared" si="61"/>
        <v>-4.0000000000000003E-5</v>
      </c>
    </row>
    <row r="3927" spans="18:27" x14ac:dyDescent="0.25">
      <c r="R3927" s="20">
        <v>196.25</v>
      </c>
      <c r="S3927" s="23">
        <v>-4.0000000000000002E-4</v>
      </c>
      <c r="W3927" s="23">
        <v>4.0000000000000001E-3</v>
      </c>
      <c r="AA3927" s="23">
        <f t="shared" si="61"/>
        <v>-4.0000000000000003E-5</v>
      </c>
    </row>
    <row r="3928" spans="18:27" x14ac:dyDescent="0.25">
      <c r="R3928" s="20">
        <v>196.3</v>
      </c>
      <c r="S3928" s="23">
        <v>-4.0000000000000002E-4</v>
      </c>
      <c r="W3928" s="23">
        <v>4.0000000000000001E-3</v>
      </c>
      <c r="AA3928" s="23">
        <f t="shared" si="61"/>
        <v>0</v>
      </c>
    </row>
    <row r="3929" spans="18:27" x14ac:dyDescent="0.25">
      <c r="R3929" s="20">
        <v>196.35</v>
      </c>
      <c r="S3929" s="23">
        <v>0</v>
      </c>
      <c r="W3929" s="23">
        <v>4.0000000000000001E-3</v>
      </c>
      <c r="AA3929" s="23">
        <f t="shared" si="61"/>
        <v>0</v>
      </c>
    </row>
    <row r="3930" spans="18:27" x14ac:dyDescent="0.25">
      <c r="R3930" s="20">
        <v>196.4</v>
      </c>
      <c r="S3930" s="23">
        <v>0</v>
      </c>
      <c r="W3930" s="23">
        <v>4.0000000000000001E-3</v>
      </c>
      <c r="AA3930" s="23">
        <f t="shared" si="61"/>
        <v>4.0000000000000003E-5</v>
      </c>
    </row>
    <row r="3931" spans="18:27" x14ac:dyDescent="0.25">
      <c r="R3931" s="20">
        <v>196.45</v>
      </c>
      <c r="S3931" s="23">
        <v>4.0000000000000002E-4</v>
      </c>
      <c r="W3931" s="23">
        <v>0</v>
      </c>
      <c r="AA3931" s="23">
        <f t="shared" si="61"/>
        <v>0</v>
      </c>
    </row>
    <row r="3932" spans="18:27" x14ac:dyDescent="0.25">
      <c r="R3932" s="20">
        <v>196.5</v>
      </c>
      <c r="S3932" s="23">
        <v>0</v>
      </c>
      <c r="W3932" s="23">
        <v>0</v>
      </c>
      <c r="AA3932" s="23">
        <f t="shared" si="61"/>
        <v>0</v>
      </c>
    </row>
    <row r="3933" spans="18:27" x14ac:dyDescent="0.25">
      <c r="R3933" s="20">
        <v>196.55</v>
      </c>
      <c r="S3933" s="23">
        <v>0</v>
      </c>
      <c r="W3933" s="23">
        <v>0</v>
      </c>
      <c r="AA3933" s="23">
        <f t="shared" si="61"/>
        <v>4.0000000000000003E-5</v>
      </c>
    </row>
    <row r="3934" spans="18:27" x14ac:dyDescent="0.25">
      <c r="R3934" s="20">
        <v>196.6</v>
      </c>
      <c r="S3934" s="23">
        <v>4.0000000000000002E-4</v>
      </c>
      <c r="W3934" s="23">
        <v>0</v>
      </c>
      <c r="AA3934" s="23">
        <f t="shared" si="61"/>
        <v>0</v>
      </c>
    </row>
    <row r="3935" spans="18:27" x14ac:dyDescent="0.25">
      <c r="R3935" s="20">
        <v>196.65</v>
      </c>
      <c r="S3935" s="23">
        <v>0</v>
      </c>
      <c r="W3935" s="23">
        <v>4.0000000000000001E-3</v>
      </c>
      <c r="AA3935" s="23">
        <f t="shared" si="61"/>
        <v>0</v>
      </c>
    </row>
    <row r="3936" spans="18:27" x14ac:dyDescent="0.25">
      <c r="R3936" s="20">
        <v>196.7</v>
      </c>
      <c r="S3936" s="23">
        <v>0</v>
      </c>
      <c r="W3936" s="23">
        <v>4.0000000000000001E-3</v>
      </c>
      <c r="AA3936" s="23">
        <f t="shared" si="61"/>
        <v>0</v>
      </c>
    </row>
    <row r="3937" spans="18:27" x14ac:dyDescent="0.25">
      <c r="R3937" s="20">
        <v>196.75</v>
      </c>
      <c r="S3937" s="23">
        <v>0</v>
      </c>
      <c r="W3937" s="23">
        <v>4.0000000000000001E-3</v>
      </c>
      <c r="AA3937" s="23">
        <f t="shared" si="61"/>
        <v>4.0000000000000003E-5</v>
      </c>
    </row>
    <row r="3938" spans="18:27" x14ac:dyDescent="0.25">
      <c r="R3938" s="20">
        <v>196.8</v>
      </c>
      <c r="S3938" s="23">
        <v>4.0000000000000002E-4</v>
      </c>
      <c r="W3938" s="23">
        <v>4.0000000000000001E-3</v>
      </c>
      <c r="AA3938" s="23">
        <f t="shared" si="61"/>
        <v>-4.0000000000000003E-5</v>
      </c>
    </row>
    <row r="3939" spans="18:27" x14ac:dyDescent="0.25">
      <c r="R3939" s="20">
        <v>196.85</v>
      </c>
      <c r="S3939" s="23">
        <v>-4.0000000000000002E-4</v>
      </c>
      <c r="W3939" s="23">
        <v>0</v>
      </c>
      <c r="AA3939" s="23">
        <f t="shared" si="61"/>
        <v>-4.0000000000000003E-5</v>
      </c>
    </row>
    <row r="3940" spans="18:27" x14ac:dyDescent="0.25">
      <c r="R3940" s="20">
        <v>196.9</v>
      </c>
      <c r="S3940" s="23">
        <v>-4.0000000000000002E-4</v>
      </c>
      <c r="W3940" s="23">
        <v>0</v>
      </c>
      <c r="AA3940" s="23">
        <f t="shared" si="61"/>
        <v>0</v>
      </c>
    </row>
    <row r="3941" spans="18:27" x14ac:dyDescent="0.25">
      <c r="R3941" s="20">
        <v>196.95</v>
      </c>
      <c r="S3941" s="23">
        <v>0</v>
      </c>
      <c r="W3941" s="23">
        <v>0</v>
      </c>
      <c r="AA3941" s="23">
        <f t="shared" si="61"/>
        <v>-4.0000000000000003E-5</v>
      </c>
    </row>
    <row r="3942" spans="18:27" x14ac:dyDescent="0.25">
      <c r="R3942" s="20">
        <v>197</v>
      </c>
      <c r="S3942" s="23">
        <v>-4.0000000000000002E-4</v>
      </c>
      <c r="W3942" s="23">
        <v>0</v>
      </c>
      <c r="AA3942" s="23">
        <f t="shared" si="61"/>
        <v>4.0000000000000003E-5</v>
      </c>
    </row>
    <row r="3943" spans="18:27" x14ac:dyDescent="0.25">
      <c r="R3943" s="20">
        <v>197.05</v>
      </c>
      <c r="S3943" s="23">
        <v>4.0000000000000002E-4</v>
      </c>
      <c r="W3943" s="23">
        <v>0</v>
      </c>
      <c r="AA3943" s="23">
        <f t="shared" si="61"/>
        <v>0</v>
      </c>
    </row>
    <row r="3944" spans="18:27" x14ac:dyDescent="0.25">
      <c r="R3944" s="20">
        <v>197.1</v>
      </c>
      <c r="S3944" s="23">
        <v>0</v>
      </c>
      <c r="W3944" s="23">
        <v>0</v>
      </c>
      <c r="AA3944" s="23">
        <f t="shared" si="61"/>
        <v>0</v>
      </c>
    </row>
    <row r="3945" spans="18:27" x14ac:dyDescent="0.25">
      <c r="R3945" s="20">
        <v>197.15</v>
      </c>
      <c r="S3945" s="23">
        <v>0</v>
      </c>
      <c r="W3945" s="23">
        <v>0</v>
      </c>
      <c r="AA3945" s="23">
        <f t="shared" si="61"/>
        <v>0</v>
      </c>
    </row>
    <row r="3946" spans="18:27" x14ac:dyDescent="0.25">
      <c r="R3946" s="20">
        <v>197.2</v>
      </c>
      <c r="S3946" s="23">
        <v>0</v>
      </c>
      <c r="W3946" s="23">
        <v>0</v>
      </c>
      <c r="AA3946" s="23">
        <f t="shared" si="61"/>
        <v>-4.0000000000000003E-5</v>
      </c>
    </row>
    <row r="3947" spans="18:27" x14ac:dyDescent="0.25">
      <c r="R3947" s="20">
        <v>197.25</v>
      </c>
      <c r="S3947" s="23">
        <v>-4.0000000000000002E-4</v>
      </c>
      <c r="W3947" s="23">
        <v>0</v>
      </c>
      <c r="AA3947" s="23">
        <f t="shared" si="61"/>
        <v>-4.0000000000000003E-5</v>
      </c>
    </row>
    <row r="3948" spans="18:27" x14ac:dyDescent="0.25">
      <c r="R3948" s="20">
        <v>197.3</v>
      </c>
      <c r="S3948" s="23">
        <v>-4.0000000000000002E-4</v>
      </c>
      <c r="W3948" s="23">
        <v>0</v>
      </c>
      <c r="AA3948" s="23">
        <f t="shared" si="61"/>
        <v>0</v>
      </c>
    </row>
    <row r="3949" spans="18:27" x14ac:dyDescent="0.25">
      <c r="R3949" s="20">
        <v>197.35</v>
      </c>
      <c r="S3949" s="23">
        <v>0</v>
      </c>
      <c r="W3949" s="23">
        <v>0</v>
      </c>
      <c r="AA3949" s="23">
        <f t="shared" si="61"/>
        <v>0</v>
      </c>
    </row>
    <row r="3950" spans="18:27" x14ac:dyDescent="0.25">
      <c r="R3950" s="20">
        <v>197.4</v>
      </c>
      <c r="S3950" s="23">
        <v>0</v>
      </c>
      <c r="W3950" s="23">
        <v>0</v>
      </c>
      <c r="AA3950" s="23">
        <f t="shared" si="61"/>
        <v>0</v>
      </c>
    </row>
    <row r="3951" spans="18:27" x14ac:dyDescent="0.25">
      <c r="R3951" s="20">
        <v>197.45</v>
      </c>
      <c r="S3951" s="23">
        <v>0</v>
      </c>
      <c r="W3951" s="23">
        <v>4.0000000000000001E-3</v>
      </c>
      <c r="AA3951" s="23">
        <f t="shared" si="61"/>
        <v>0</v>
      </c>
    </row>
    <row r="3952" spans="18:27" x14ac:dyDescent="0.25">
      <c r="R3952" s="20">
        <v>197.5</v>
      </c>
      <c r="S3952" s="23">
        <v>0</v>
      </c>
      <c r="W3952" s="23">
        <v>4.0000000000000001E-3</v>
      </c>
      <c r="AA3952" s="23">
        <f t="shared" si="61"/>
        <v>0</v>
      </c>
    </row>
    <row r="3953" spans="18:27" x14ac:dyDescent="0.25">
      <c r="R3953" s="20">
        <v>197.55</v>
      </c>
      <c r="S3953" s="23">
        <v>0</v>
      </c>
      <c r="W3953" s="23">
        <v>4.0000000000000001E-3</v>
      </c>
      <c r="AA3953" s="23">
        <f t="shared" si="61"/>
        <v>4.0000000000000003E-5</v>
      </c>
    </row>
    <row r="3954" spans="18:27" x14ac:dyDescent="0.25">
      <c r="R3954" s="20">
        <v>197.6</v>
      </c>
      <c r="S3954" s="23">
        <v>4.0000000000000002E-4</v>
      </c>
      <c r="W3954" s="23">
        <v>4.0000000000000001E-3</v>
      </c>
      <c r="AA3954" s="23">
        <f t="shared" si="61"/>
        <v>0</v>
      </c>
    </row>
    <row r="3955" spans="18:27" x14ac:dyDescent="0.25">
      <c r="R3955" s="20">
        <v>197.65</v>
      </c>
      <c r="S3955" s="23">
        <v>0</v>
      </c>
      <c r="W3955" s="23">
        <v>4.0000000000000001E-3</v>
      </c>
      <c r="AA3955" s="23">
        <f t="shared" si="61"/>
        <v>8.0000000000000007E-5</v>
      </c>
    </row>
    <row r="3956" spans="18:27" x14ac:dyDescent="0.25">
      <c r="R3956" s="20">
        <v>197.7</v>
      </c>
      <c r="S3956" s="23">
        <v>8.0000000000000004E-4</v>
      </c>
      <c r="W3956" s="23">
        <v>4.0000000000000001E-3</v>
      </c>
      <c r="AA3956" s="23">
        <f t="shared" si="61"/>
        <v>8.0000000000000007E-5</v>
      </c>
    </row>
    <row r="3957" spans="18:27" x14ac:dyDescent="0.25">
      <c r="R3957" s="20">
        <v>197.75</v>
      </c>
      <c r="S3957" s="23">
        <v>8.0000000000000004E-4</v>
      </c>
      <c r="W3957" s="23">
        <v>4.0000000000000001E-3</v>
      </c>
      <c r="AA3957" s="23">
        <f t="shared" si="61"/>
        <v>0</v>
      </c>
    </row>
    <row r="3958" spans="18:27" x14ac:dyDescent="0.25">
      <c r="R3958" s="20">
        <v>197.8</v>
      </c>
      <c r="S3958" s="23">
        <v>0</v>
      </c>
      <c r="W3958" s="23">
        <v>4.0000000000000001E-3</v>
      </c>
      <c r="AA3958" s="23">
        <f t="shared" si="61"/>
        <v>4.0000000000000003E-5</v>
      </c>
    </row>
    <row r="3959" spans="18:27" x14ac:dyDescent="0.25">
      <c r="R3959" s="20">
        <v>197.85</v>
      </c>
      <c r="S3959" s="23">
        <v>4.0000000000000002E-4</v>
      </c>
      <c r="W3959" s="23">
        <v>4.0000000000000001E-3</v>
      </c>
      <c r="AA3959" s="23">
        <f t="shared" si="61"/>
        <v>0</v>
      </c>
    </row>
    <row r="3960" spans="18:27" x14ac:dyDescent="0.25">
      <c r="R3960" s="20">
        <v>197.9</v>
      </c>
      <c r="S3960" s="23">
        <v>0</v>
      </c>
      <c r="W3960" s="23">
        <v>4.0000000000000001E-3</v>
      </c>
      <c r="AA3960" s="23">
        <f t="shared" si="61"/>
        <v>0</v>
      </c>
    </row>
    <row r="3961" spans="18:27" x14ac:dyDescent="0.25">
      <c r="R3961" s="20">
        <v>197.95</v>
      </c>
      <c r="S3961" s="23">
        <v>0</v>
      </c>
      <c r="W3961" s="23">
        <v>4.0000000000000001E-3</v>
      </c>
      <c r="AA3961" s="23">
        <f t="shared" si="61"/>
        <v>4.0000000000000003E-5</v>
      </c>
    </row>
    <row r="3962" spans="18:27" x14ac:dyDescent="0.25">
      <c r="R3962" s="20">
        <v>198</v>
      </c>
      <c r="S3962" s="23">
        <v>4.0000000000000002E-4</v>
      </c>
      <c r="W3962" s="23">
        <v>4.0000000000000001E-3</v>
      </c>
      <c r="AA3962" s="23">
        <f t="shared" si="61"/>
        <v>0</v>
      </c>
    </row>
    <row r="3963" spans="18:27" x14ac:dyDescent="0.25">
      <c r="R3963" s="20">
        <v>198.05</v>
      </c>
      <c r="S3963" s="23">
        <v>0</v>
      </c>
      <c r="W3963" s="23">
        <v>4.0000000000000001E-3</v>
      </c>
      <c r="AA3963" s="23">
        <f t="shared" si="61"/>
        <v>8.0000000000000007E-5</v>
      </c>
    </row>
    <row r="3964" spans="18:27" x14ac:dyDescent="0.25">
      <c r="R3964" s="20">
        <v>198.1</v>
      </c>
      <c r="S3964" s="23">
        <v>8.0000000000000004E-4</v>
      </c>
      <c r="W3964" s="23">
        <v>4.0000000000000001E-3</v>
      </c>
      <c r="AA3964" s="23">
        <f t="shared" si="61"/>
        <v>0</v>
      </c>
    </row>
    <row r="3965" spans="18:27" x14ac:dyDescent="0.25">
      <c r="R3965" s="20">
        <v>198.15</v>
      </c>
      <c r="S3965" s="23">
        <v>0</v>
      </c>
      <c r="W3965" s="23">
        <v>4.0000000000000001E-3</v>
      </c>
      <c r="AA3965" s="23">
        <f t="shared" si="61"/>
        <v>0</v>
      </c>
    </row>
    <row r="3966" spans="18:27" x14ac:dyDescent="0.25">
      <c r="R3966" s="20">
        <v>198.2</v>
      </c>
      <c r="S3966" s="23">
        <v>0</v>
      </c>
      <c r="W3966" s="23">
        <v>4.0000000000000001E-3</v>
      </c>
      <c r="AA3966" s="23">
        <f t="shared" si="61"/>
        <v>-4.0000000000000003E-5</v>
      </c>
    </row>
    <row r="3967" spans="18:27" x14ac:dyDescent="0.25">
      <c r="R3967" s="20">
        <v>198.25</v>
      </c>
      <c r="S3967" s="23">
        <v>-4.0000000000000002E-4</v>
      </c>
      <c r="W3967" s="23">
        <v>0</v>
      </c>
      <c r="AA3967" s="23">
        <f t="shared" si="61"/>
        <v>0</v>
      </c>
    </row>
    <row r="3968" spans="18:27" x14ac:dyDescent="0.25">
      <c r="R3968" s="20">
        <v>198.3</v>
      </c>
      <c r="S3968" s="23">
        <v>0</v>
      </c>
      <c r="W3968" s="23">
        <v>0</v>
      </c>
      <c r="AA3968" s="23">
        <f t="shared" si="61"/>
        <v>-4.0000000000000003E-5</v>
      </c>
    </row>
    <row r="3969" spans="18:27" x14ac:dyDescent="0.25">
      <c r="R3969" s="20">
        <v>198.35</v>
      </c>
      <c r="S3969" s="23">
        <v>-4.0000000000000002E-4</v>
      </c>
      <c r="W3969" s="23">
        <v>0</v>
      </c>
      <c r="AA3969" s="23">
        <f t="shared" si="61"/>
        <v>-4.0000000000000003E-5</v>
      </c>
    </row>
    <row r="3970" spans="18:27" x14ac:dyDescent="0.25">
      <c r="R3970" s="20">
        <v>198.4</v>
      </c>
      <c r="S3970" s="23">
        <v>-4.0000000000000002E-4</v>
      </c>
      <c r="W3970" s="23">
        <v>0</v>
      </c>
      <c r="AA3970" s="23">
        <f t="shared" si="61"/>
        <v>-8.0000000000000007E-5</v>
      </c>
    </row>
    <row r="3971" spans="18:27" x14ac:dyDescent="0.25">
      <c r="R3971" s="20">
        <v>198.45</v>
      </c>
      <c r="S3971" s="23">
        <v>-8.0000000000000004E-4</v>
      </c>
      <c r="W3971" s="23">
        <v>4.0000000000000001E-3</v>
      </c>
      <c r="AA3971" s="23">
        <f t="shared" si="61"/>
        <v>-4.0000000000000003E-5</v>
      </c>
    </row>
    <row r="3972" spans="18:27" x14ac:dyDescent="0.25">
      <c r="R3972" s="20">
        <v>198.5</v>
      </c>
      <c r="S3972" s="23">
        <v>-4.0000000000000002E-4</v>
      </c>
      <c r="W3972" s="23">
        <v>4.0000000000000001E-3</v>
      </c>
      <c r="AA3972" s="23">
        <f t="shared" ref="AA3972:AA4035" si="62">S3973/10</f>
        <v>-4.0000000000000003E-5</v>
      </c>
    </row>
    <row r="3973" spans="18:27" x14ac:dyDescent="0.25">
      <c r="R3973" s="20">
        <v>198.55</v>
      </c>
      <c r="S3973" s="23">
        <v>-4.0000000000000002E-4</v>
      </c>
      <c r="W3973" s="23">
        <v>4.0000000000000001E-3</v>
      </c>
      <c r="AA3973" s="23">
        <f t="shared" si="62"/>
        <v>-4.0000000000000003E-5</v>
      </c>
    </row>
    <row r="3974" spans="18:27" x14ac:dyDescent="0.25">
      <c r="R3974" s="20">
        <v>198.6</v>
      </c>
      <c r="S3974" s="23">
        <v>-4.0000000000000002E-4</v>
      </c>
      <c r="W3974" s="23">
        <v>4.0000000000000001E-3</v>
      </c>
      <c r="AA3974" s="23">
        <f t="shared" si="62"/>
        <v>8.0000000000000007E-5</v>
      </c>
    </row>
    <row r="3975" spans="18:27" x14ac:dyDescent="0.25">
      <c r="R3975" s="20">
        <v>198.65</v>
      </c>
      <c r="S3975" s="23">
        <v>8.0000000000000004E-4</v>
      </c>
      <c r="W3975" s="23">
        <v>0</v>
      </c>
      <c r="AA3975" s="23">
        <f t="shared" si="62"/>
        <v>1.1999999999999999E-4</v>
      </c>
    </row>
    <row r="3976" spans="18:27" x14ac:dyDescent="0.25">
      <c r="R3976" s="20">
        <v>198.7</v>
      </c>
      <c r="S3976" s="23">
        <v>1.1999999999999999E-3</v>
      </c>
      <c r="W3976" s="23">
        <v>0</v>
      </c>
      <c r="AA3976" s="23">
        <f t="shared" si="62"/>
        <v>8.0000000000000007E-5</v>
      </c>
    </row>
    <row r="3977" spans="18:27" x14ac:dyDescent="0.25">
      <c r="R3977" s="20">
        <v>198.75</v>
      </c>
      <c r="S3977" s="23">
        <v>8.0000000000000004E-4</v>
      </c>
      <c r="W3977" s="23">
        <v>0</v>
      </c>
      <c r="AA3977" s="23">
        <f t="shared" si="62"/>
        <v>8.0000000000000007E-5</v>
      </c>
    </row>
    <row r="3978" spans="18:27" x14ac:dyDescent="0.25">
      <c r="R3978" s="20">
        <v>198.8</v>
      </c>
      <c r="S3978" s="23">
        <v>8.0000000000000004E-4</v>
      </c>
      <c r="W3978" s="23">
        <v>0</v>
      </c>
      <c r="AA3978" s="23">
        <f t="shared" si="62"/>
        <v>-4.0000000000000003E-5</v>
      </c>
    </row>
    <row r="3979" spans="18:27" x14ac:dyDescent="0.25">
      <c r="R3979" s="20">
        <v>198.85</v>
      </c>
      <c r="S3979" s="23">
        <v>-4.0000000000000002E-4</v>
      </c>
      <c r="W3979" s="23">
        <v>4.0000000000000001E-3</v>
      </c>
      <c r="AA3979" s="23">
        <f t="shared" si="62"/>
        <v>-4.0000000000000003E-5</v>
      </c>
    </row>
    <row r="3980" spans="18:27" x14ac:dyDescent="0.25">
      <c r="R3980" s="20">
        <v>198.9</v>
      </c>
      <c r="S3980" s="23">
        <v>-4.0000000000000002E-4</v>
      </c>
      <c r="W3980" s="23">
        <v>4.0000000000000001E-3</v>
      </c>
      <c r="AA3980" s="23">
        <f t="shared" si="62"/>
        <v>0</v>
      </c>
    </row>
    <row r="3981" spans="18:27" x14ac:dyDescent="0.25">
      <c r="R3981" s="20">
        <v>198.95</v>
      </c>
      <c r="S3981" s="23">
        <v>0</v>
      </c>
      <c r="W3981" s="23">
        <v>4.0000000000000001E-3</v>
      </c>
      <c r="AA3981" s="23">
        <f t="shared" si="62"/>
        <v>-4.0000000000000003E-5</v>
      </c>
    </row>
    <row r="3982" spans="18:27" x14ac:dyDescent="0.25">
      <c r="R3982" s="20">
        <v>199</v>
      </c>
      <c r="S3982" s="23">
        <v>-4.0000000000000002E-4</v>
      </c>
      <c r="W3982" s="23">
        <v>4.0000000000000001E-3</v>
      </c>
      <c r="AA3982" s="23">
        <f t="shared" si="62"/>
        <v>0</v>
      </c>
    </row>
    <row r="3983" spans="18:27" x14ac:dyDescent="0.25">
      <c r="R3983" s="20">
        <v>199.05</v>
      </c>
      <c r="S3983" s="23">
        <v>0</v>
      </c>
      <c r="W3983" s="23">
        <v>0</v>
      </c>
      <c r="AA3983" s="23">
        <f t="shared" si="62"/>
        <v>0</v>
      </c>
    </row>
    <row r="3984" spans="18:27" x14ac:dyDescent="0.25">
      <c r="R3984" s="20">
        <v>199.1</v>
      </c>
      <c r="S3984" s="23">
        <v>0</v>
      </c>
      <c r="W3984" s="23">
        <v>0</v>
      </c>
      <c r="AA3984" s="23">
        <f t="shared" si="62"/>
        <v>8.0000000000000007E-5</v>
      </c>
    </row>
    <row r="3985" spans="18:27" x14ac:dyDescent="0.25">
      <c r="R3985" s="20">
        <v>199.15</v>
      </c>
      <c r="S3985" s="23">
        <v>8.0000000000000004E-4</v>
      </c>
      <c r="W3985" s="23">
        <v>0</v>
      </c>
      <c r="AA3985" s="23">
        <f t="shared" si="62"/>
        <v>0</v>
      </c>
    </row>
    <row r="3986" spans="18:27" x14ac:dyDescent="0.25">
      <c r="R3986" s="20">
        <v>199.2</v>
      </c>
      <c r="S3986" s="23">
        <v>0</v>
      </c>
      <c r="W3986" s="23">
        <v>0</v>
      </c>
      <c r="AA3986" s="23">
        <f t="shared" si="62"/>
        <v>-4.0000000000000003E-5</v>
      </c>
    </row>
    <row r="3987" spans="18:27" x14ac:dyDescent="0.25">
      <c r="R3987" s="20">
        <v>199.25</v>
      </c>
      <c r="S3987" s="23">
        <v>-4.0000000000000002E-4</v>
      </c>
      <c r="W3987" s="23">
        <v>0</v>
      </c>
      <c r="AA3987" s="23">
        <f t="shared" si="62"/>
        <v>-4.0000000000000003E-5</v>
      </c>
    </row>
    <row r="3988" spans="18:27" x14ac:dyDescent="0.25">
      <c r="R3988" s="20">
        <v>199.3</v>
      </c>
      <c r="S3988" s="23">
        <v>-4.0000000000000002E-4</v>
      </c>
      <c r="W3988" s="23">
        <v>0</v>
      </c>
      <c r="AA3988" s="23">
        <f t="shared" si="62"/>
        <v>-4.0000000000000003E-5</v>
      </c>
    </row>
    <row r="3989" spans="18:27" x14ac:dyDescent="0.25">
      <c r="R3989" s="20">
        <v>199.35</v>
      </c>
      <c r="S3989" s="23">
        <v>-4.0000000000000002E-4</v>
      </c>
      <c r="W3989" s="23">
        <v>0</v>
      </c>
      <c r="AA3989" s="23">
        <f t="shared" si="62"/>
        <v>-4.0000000000000003E-5</v>
      </c>
    </row>
    <row r="3990" spans="18:27" x14ac:dyDescent="0.25">
      <c r="R3990" s="20">
        <v>199.4</v>
      </c>
      <c r="S3990" s="23">
        <v>-4.0000000000000002E-4</v>
      </c>
      <c r="W3990" s="23">
        <v>0</v>
      </c>
      <c r="AA3990" s="23">
        <f t="shared" si="62"/>
        <v>-1.6000000000000001E-4</v>
      </c>
    </row>
    <row r="3991" spans="18:27" x14ac:dyDescent="0.25">
      <c r="R3991" s="20">
        <v>199.45</v>
      </c>
      <c r="S3991" s="23">
        <v>-1.6000000000000001E-3</v>
      </c>
      <c r="W3991" s="23">
        <v>0</v>
      </c>
      <c r="AA3991" s="23">
        <f t="shared" si="62"/>
        <v>-4.0000000000000003E-5</v>
      </c>
    </row>
    <row r="3992" spans="18:27" x14ac:dyDescent="0.25">
      <c r="R3992" s="20">
        <v>199.5</v>
      </c>
      <c r="S3992" s="23">
        <v>-4.0000000000000002E-4</v>
      </c>
      <c r="W3992" s="23">
        <v>0</v>
      </c>
      <c r="AA3992" s="23">
        <f t="shared" si="62"/>
        <v>-4.0000000000000003E-5</v>
      </c>
    </row>
    <row r="3993" spans="18:27" x14ac:dyDescent="0.25">
      <c r="R3993" s="20">
        <v>199.55</v>
      </c>
      <c r="S3993" s="23">
        <v>-4.0000000000000002E-4</v>
      </c>
      <c r="W3993" s="23">
        <v>0</v>
      </c>
      <c r="AA3993" s="23">
        <f t="shared" si="62"/>
        <v>-4.0000000000000003E-5</v>
      </c>
    </row>
    <row r="3994" spans="18:27" x14ac:dyDescent="0.25">
      <c r="R3994" s="20">
        <v>199.6</v>
      </c>
      <c r="S3994" s="23">
        <v>-4.0000000000000002E-4</v>
      </c>
      <c r="W3994" s="23">
        <v>4.0000000000000001E-3</v>
      </c>
      <c r="AA3994" s="23">
        <f t="shared" si="62"/>
        <v>0</v>
      </c>
    </row>
    <row r="3995" spans="18:27" x14ac:dyDescent="0.25">
      <c r="R3995" s="20">
        <v>199.65</v>
      </c>
      <c r="S3995" s="23">
        <v>0</v>
      </c>
      <c r="T3995" s="23">
        <f>(SUM(S3995:S4126)/10)*0.00005</f>
        <v>-8.7999999999999954E-8</v>
      </c>
      <c r="U3995" s="18">
        <f>T3995/((4126-3995)*0.00005)</f>
        <v>-1.3435114503816786E-5</v>
      </c>
      <c r="V3995" s="18">
        <f>U3995*3.3</f>
        <v>-4.4335877862595389E-5</v>
      </c>
      <c r="W3995" s="23">
        <v>1.6E-2</v>
      </c>
      <c r="AA3995" s="23">
        <f t="shared" si="62"/>
        <v>-1.6000000000000001E-4</v>
      </c>
    </row>
    <row r="3996" spans="18:27" x14ac:dyDescent="0.25">
      <c r="R3996" s="20">
        <v>199.7</v>
      </c>
      <c r="S3996" s="23">
        <v>-1.6000000000000001E-3</v>
      </c>
      <c r="W3996" s="23">
        <v>4.3999999999999997E-2</v>
      </c>
      <c r="AA3996" s="23">
        <f t="shared" si="62"/>
        <v>-4.0000000000000003E-5</v>
      </c>
    </row>
    <row r="3997" spans="18:27" x14ac:dyDescent="0.25">
      <c r="R3997" s="20">
        <v>199.75</v>
      </c>
      <c r="S3997" s="23">
        <v>-4.0000000000000002E-4</v>
      </c>
      <c r="W3997" s="23">
        <v>5.6000000000000001E-2</v>
      </c>
      <c r="AA3997" s="23">
        <f t="shared" si="62"/>
        <v>-4.0000000000000003E-5</v>
      </c>
    </row>
    <row r="3998" spans="18:27" x14ac:dyDescent="0.25">
      <c r="R3998" s="20">
        <v>199.8</v>
      </c>
      <c r="S3998" s="23">
        <v>-4.0000000000000002E-4</v>
      </c>
      <c r="W3998" s="23">
        <v>6.4000000000000001E-2</v>
      </c>
      <c r="AA3998" s="23">
        <f t="shared" si="62"/>
        <v>0</v>
      </c>
    </row>
    <row r="3999" spans="18:27" x14ac:dyDescent="0.25">
      <c r="R3999" s="20">
        <v>199.85</v>
      </c>
      <c r="S3999" s="23">
        <v>0</v>
      </c>
      <c r="W3999" s="23">
        <v>0.06</v>
      </c>
      <c r="AA3999" s="23">
        <f t="shared" si="62"/>
        <v>0</v>
      </c>
    </row>
    <row r="4000" spans="18:27" x14ac:dyDescent="0.25">
      <c r="R4000" s="20">
        <v>199.9</v>
      </c>
      <c r="S4000" s="23">
        <v>0</v>
      </c>
      <c r="W4000" s="23">
        <v>5.1999999999999998E-2</v>
      </c>
      <c r="AA4000" s="23">
        <f t="shared" si="62"/>
        <v>0</v>
      </c>
    </row>
    <row r="4001" spans="18:27" x14ac:dyDescent="0.25">
      <c r="R4001" s="20">
        <v>199.95</v>
      </c>
      <c r="S4001" s="23">
        <v>0</v>
      </c>
      <c r="W4001" s="23">
        <v>0.06</v>
      </c>
      <c r="AA4001" s="23">
        <f t="shared" si="62"/>
        <v>-4.0000000000000003E-5</v>
      </c>
    </row>
    <row r="4002" spans="18:27" x14ac:dyDescent="0.25">
      <c r="R4002" s="20">
        <v>200</v>
      </c>
      <c r="S4002" s="23">
        <v>-4.0000000000000002E-4</v>
      </c>
      <c r="W4002" s="23">
        <v>7.1999999999999995E-2</v>
      </c>
      <c r="AA4002" s="23">
        <f t="shared" si="62"/>
        <v>0</v>
      </c>
    </row>
    <row r="4003" spans="18:27" x14ac:dyDescent="0.25">
      <c r="R4003" s="20">
        <v>200.05</v>
      </c>
      <c r="S4003" s="23">
        <v>0</v>
      </c>
      <c r="W4003" s="23">
        <v>8.4000000000000005E-2</v>
      </c>
      <c r="AA4003" s="23">
        <f t="shared" si="62"/>
        <v>0</v>
      </c>
    </row>
    <row r="4004" spans="18:27" x14ac:dyDescent="0.25">
      <c r="R4004" s="20">
        <v>200.1</v>
      </c>
      <c r="S4004" s="23">
        <v>0</v>
      </c>
      <c r="W4004" s="23">
        <v>8.4000000000000005E-2</v>
      </c>
      <c r="AA4004" s="23">
        <f t="shared" si="62"/>
        <v>0</v>
      </c>
    </row>
    <row r="4005" spans="18:27" x14ac:dyDescent="0.25">
      <c r="R4005" s="20">
        <v>200.15</v>
      </c>
      <c r="S4005" s="23">
        <v>0</v>
      </c>
      <c r="W4005" s="23">
        <v>8.4000000000000005E-2</v>
      </c>
      <c r="AA4005" s="23">
        <f t="shared" si="62"/>
        <v>0</v>
      </c>
    </row>
    <row r="4006" spans="18:27" x14ac:dyDescent="0.25">
      <c r="R4006" s="20">
        <v>200.2</v>
      </c>
      <c r="S4006" s="23">
        <v>0</v>
      </c>
      <c r="W4006" s="23">
        <v>8.4000000000000005E-2</v>
      </c>
      <c r="AA4006" s="23">
        <f t="shared" si="62"/>
        <v>-4.0000000000000003E-5</v>
      </c>
    </row>
    <row r="4007" spans="18:27" x14ac:dyDescent="0.25">
      <c r="R4007" s="20">
        <v>200.25</v>
      </c>
      <c r="S4007" s="23">
        <v>-4.0000000000000002E-4</v>
      </c>
      <c r="W4007" s="23">
        <v>0.08</v>
      </c>
      <c r="AA4007" s="23">
        <f t="shared" si="62"/>
        <v>-4.0000000000000003E-5</v>
      </c>
    </row>
    <row r="4008" spans="18:27" x14ac:dyDescent="0.25">
      <c r="R4008" s="20">
        <v>200.3</v>
      </c>
      <c r="S4008" s="23">
        <v>-4.0000000000000002E-4</v>
      </c>
      <c r="W4008" s="23">
        <v>0.08</v>
      </c>
      <c r="AA4008" s="23">
        <f t="shared" si="62"/>
        <v>-4.0000000000000003E-5</v>
      </c>
    </row>
    <row r="4009" spans="18:27" x14ac:dyDescent="0.25">
      <c r="R4009" s="20">
        <v>200.35</v>
      </c>
      <c r="S4009" s="23">
        <v>-4.0000000000000002E-4</v>
      </c>
      <c r="W4009" s="23">
        <v>9.1999999999999998E-2</v>
      </c>
      <c r="AA4009" s="23">
        <f t="shared" si="62"/>
        <v>-4.0000000000000003E-5</v>
      </c>
    </row>
    <row r="4010" spans="18:27" x14ac:dyDescent="0.25">
      <c r="R4010" s="20">
        <v>200.4</v>
      </c>
      <c r="S4010" s="23">
        <v>-4.0000000000000002E-4</v>
      </c>
      <c r="W4010" s="23">
        <v>0.104</v>
      </c>
      <c r="AA4010" s="23">
        <f t="shared" si="62"/>
        <v>0</v>
      </c>
    </row>
    <row r="4011" spans="18:27" x14ac:dyDescent="0.25">
      <c r="R4011" s="20">
        <v>200.45</v>
      </c>
      <c r="S4011" s="23">
        <v>0</v>
      </c>
      <c r="W4011" s="23">
        <v>0.14399999999999999</v>
      </c>
      <c r="AA4011" s="23">
        <f t="shared" si="62"/>
        <v>0</v>
      </c>
    </row>
    <row r="4012" spans="18:27" x14ac:dyDescent="0.25">
      <c r="R4012" s="20">
        <v>200.5</v>
      </c>
      <c r="S4012" s="23">
        <v>0</v>
      </c>
      <c r="W4012" s="23">
        <v>0.16800000000000001</v>
      </c>
      <c r="AA4012" s="23">
        <f t="shared" si="62"/>
        <v>0</v>
      </c>
    </row>
    <row r="4013" spans="18:27" x14ac:dyDescent="0.25">
      <c r="R4013" s="20">
        <v>200.55</v>
      </c>
      <c r="S4013" s="23">
        <v>0</v>
      </c>
      <c r="W4013" s="23">
        <v>0.17599999999999999</v>
      </c>
      <c r="AA4013" s="23">
        <f t="shared" si="62"/>
        <v>8.0000000000000007E-5</v>
      </c>
    </row>
    <row r="4014" spans="18:27" x14ac:dyDescent="0.25">
      <c r="R4014" s="20">
        <v>200.6</v>
      </c>
      <c r="S4014" s="23">
        <v>8.0000000000000004E-4</v>
      </c>
      <c r="W4014" s="23">
        <v>0.184</v>
      </c>
      <c r="AA4014" s="23">
        <f t="shared" si="62"/>
        <v>-4.0000000000000003E-5</v>
      </c>
    </row>
    <row r="4015" spans="18:27" x14ac:dyDescent="0.25">
      <c r="R4015" s="20">
        <v>200.65</v>
      </c>
      <c r="S4015" s="23">
        <v>-4.0000000000000002E-4</v>
      </c>
      <c r="W4015" s="23">
        <v>0.192</v>
      </c>
      <c r="AA4015" s="23">
        <f t="shared" si="62"/>
        <v>-4.0000000000000003E-5</v>
      </c>
    </row>
    <row r="4016" spans="18:27" x14ac:dyDescent="0.25">
      <c r="R4016" s="20">
        <v>200.7</v>
      </c>
      <c r="S4016" s="23">
        <v>-4.0000000000000002E-4</v>
      </c>
      <c r="W4016" s="23">
        <v>0.14799999999999999</v>
      </c>
      <c r="AA4016" s="23">
        <f t="shared" si="62"/>
        <v>-4.0000000000000003E-5</v>
      </c>
    </row>
    <row r="4017" spans="18:27" x14ac:dyDescent="0.25">
      <c r="R4017" s="20">
        <v>200.75</v>
      </c>
      <c r="S4017" s="23">
        <v>-4.0000000000000002E-4</v>
      </c>
      <c r="W4017" s="23">
        <v>0.12</v>
      </c>
      <c r="AA4017" s="23">
        <f t="shared" si="62"/>
        <v>-4.0000000000000003E-5</v>
      </c>
    </row>
    <row r="4018" spans="18:27" x14ac:dyDescent="0.25">
      <c r="R4018" s="20">
        <v>200.8</v>
      </c>
      <c r="S4018" s="23">
        <v>-4.0000000000000002E-4</v>
      </c>
      <c r="W4018" s="23">
        <v>0.13600000000000001</v>
      </c>
      <c r="AA4018" s="23">
        <f t="shared" si="62"/>
        <v>-4.0000000000000003E-5</v>
      </c>
    </row>
    <row r="4019" spans="18:27" x14ac:dyDescent="0.25">
      <c r="R4019" s="20">
        <v>200.85</v>
      </c>
      <c r="S4019" s="23">
        <v>-4.0000000000000002E-4</v>
      </c>
      <c r="W4019" s="23">
        <v>0.16</v>
      </c>
      <c r="AA4019" s="23">
        <f t="shared" si="62"/>
        <v>-4.0000000000000003E-5</v>
      </c>
    </row>
    <row r="4020" spans="18:27" x14ac:dyDescent="0.25">
      <c r="R4020" s="20">
        <v>200.9</v>
      </c>
      <c r="S4020" s="23">
        <v>-4.0000000000000002E-4</v>
      </c>
      <c r="W4020" s="23">
        <v>0.14399999999999999</v>
      </c>
      <c r="AA4020" s="23">
        <f t="shared" si="62"/>
        <v>0</v>
      </c>
    </row>
    <row r="4021" spans="18:27" x14ac:dyDescent="0.25">
      <c r="R4021" s="20">
        <v>200.95</v>
      </c>
      <c r="S4021" s="23">
        <v>0</v>
      </c>
      <c r="W4021" s="23">
        <v>0.108</v>
      </c>
      <c r="AA4021" s="23">
        <f t="shared" si="62"/>
        <v>0</v>
      </c>
    </row>
    <row r="4022" spans="18:27" x14ac:dyDescent="0.25">
      <c r="R4022" s="20">
        <v>201</v>
      </c>
      <c r="S4022" s="23">
        <v>0</v>
      </c>
      <c r="W4022" s="23">
        <v>9.6000000000000002E-2</v>
      </c>
      <c r="AA4022" s="23">
        <f t="shared" si="62"/>
        <v>-8.0000000000000007E-5</v>
      </c>
    </row>
    <row r="4023" spans="18:27" x14ac:dyDescent="0.25">
      <c r="R4023" s="20">
        <v>201.05</v>
      </c>
      <c r="S4023" s="23">
        <v>-8.0000000000000004E-4</v>
      </c>
      <c r="W4023" s="23">
        <v>9.6000000000000002E-2</v>
      </c>
      <c r="AA4023" s="23">
        <f t="shared" si="62"/>
        <v>-4.0000000000000003E-5</v>
      </c>
    </row>
    <row r="4024" spans="18:27" x14ac:dyDescent="0.25">
      <c r="R4024" s="20">
        <v>201.1</v>
      </c>
      <c r="S4024" s="23">
        <v>-4.0000000000000002E-4</v>
      </c>
      <c r="W4024" s="23">
        <v>8.7999999999999995E-2</v>
      </c>
      <c r="AA4024" s="23">
        <f t="shared" si="62"/>
        <v>-8.0000000000000007E-5</v>
      </c>
    </row>
    <row r="4025" spans="18:27" x14ac:dyDescent="0.25">
      <c r="R4025" s="20">
        <v>201.15</v>
      </c>
      <c r="S4025" s="23">
        <v>-8.0000000000000004E-4</v>
      </c>
      <c r="W4025" s="23">
        <v>8.7999999999999995E-2</v>
      </c>
      <c r="AA4025" s="23">
        <f t="shared" si="62"/>
        <v>-4.0000000000000003E-5</v>
      </c>
    </row>
    <row r="4026" spans="18:27" x14ac:dyDescent="0.25">
      <c r="R4026" s="20">
        <v>201.2</v>
      </c>
      <c r="S4026" s="23">
        <v>-4.0000000000000002E-4</v>
      </c>
      <c r="W4026" s="23">
        <v>8.4000000000000005E-2</v>
      </c>
      <c r="AA4026" s="23">
        <f t="shared" si="62"/>
        <v>0</v>
      </c>
    </row>
    <row r="4027" spans="18:27" x14ac:dyDescent="0.25">
      <c r="R4027" s="20">
        <v>201.25</v>
      </c>
      <c r="S4027" s="23">
        <v>0</v>
      </c>
      <c r="W4027" s="23">
        <v>7.5999999999999998E-2</v>
      </c>
      <c r="AA4027" s="23">
        <f t="shared" si="62"/>
        <v>-4.0000000000000003E-5</v>
      </c>
    </row>
    <row r="4028" spans="18:27" x14ac:dyDescent="0.25">
      <c r="R4028" s="20">
        <v>201.3</v>
      </c>
      <c r="S4028" s="23">
        <v>-4.0000000000000002E-4</v>
      </c>
      <c r="W4028" s="23">
        <v>8.4000000000000005E-2</v>
      </c>
      <c r="AA4028" s="23">
        <f t="shared" si="62"/>
        <v>0</v>
      </c>
    </row>
    <row r="4029" spans="18:27" x14ac:dyDescent="0.25">
      <c r="R4029" s="20">
        <v>201.35</v>
      </c>
      <c r="S4029" s="23">
        <v>0</v>
      </c>
      <c r="W4029" s="23">
        <v>7.5999999999999998E-2</v>
      </c>
      <c r="AA4029" s="23">
        <f t="shared" si="62"/>
        <v>-4.0000000000000003E-5</v>
      </c>
    </row>
    <row r="4030" spans="18:27" x14ac:dyDescent="0.25">
      <c r="R4030" s="20">
        <v>201.4</v>
      </c>
      <c r="S4030" s="23">
        <v>-4.0000000000000002E-4</v>
      </c>
      <c r="W4030" s="23">
        <v>7.5999999999999998E-2</v>
      </c>
      <c r="AA4030" s="23">
        <f t="shared" si="62"/>
        <v>0</v>
      </c>
    </row>
    <row r="4031" spans="18:27" x14ac:dyDescent="0.25">
      <c r="R4031" s="20">
        <v>201.45</v>
      </c>
      <c r="S4031" s="23">
        <v>0</v>
      </c>
      <c r="W4031" s="23">
        <v>8.4000000000000005E-2</v>
      </c>
      <c r="AA4031" s="23">
        <f t="shared" si="62"/>
        <v>4.0000000000000003E-5</v>
      </c>
    </row>
    <row r="4032" spans="18:27" x14ac:dyDescent="0.25">
      <c r="R4032" s="20">
        <v>201.5</v>
      </c>
      <c r="S4032" s="23">
        <v>4.0000000000000002E-4</v>
      </c>
      <c r="W4032" s="23">
        <v>8.4000000000000005E-2</v>
      </c>
      <c r="AA4032" s="23">
        <f t="shared" si="62"/>
        <v>0</v>
      </c>
    </row>
    <row r="4033" spans="18:27" x14ac:dyDescent="0.25">
      <c r="R4033" s="20">
        <v>201.55</v>
      </c>
      <c r="S4033" s="23">
        <v>0</v>
      </c>
      <c r="W4033" s="23">
        <v>8.4000000000000005E-2</v>
      </c>
      <c r="AA4033" s="23">
        <f t="shared" si="62"/>
        <v>0</v>
      </c>
    </row>
    <row r="4034" spans="18:27" x14ac:dyDescent="0.25">
      <c r="R4034" s="20">
        <v>201.6</v>
      </c>
      <c r="S4034" s="23">
        <v>0</v>
      </c>
      <c r="W4034" s="23">
        <v>8.4000000000000005E-2</v>
      </c>
      <c r="AA4034" s="23">
        <f t="shared" si="62"/>
        <v>0</v>
      </c>
    </row>
    <row r="4035" spans="18:27" x14ac:dyDescent="0.25">
      <c r="R4035" s="20">
        <v>201.65</v>
      </c>
      <c r="S4035" s="23">
        <v>0</v>
      </c>
      <c r="W4035" s="23">
        <v>7.5999999999999998E-2</v>
      </c>
      <c r="AA4035" s="23">
        <f t="shared" si="62"/>
        <v>8.0000000000000007E-5</v>
      </c>
    </row>
    <row r="4036" spans="18:27" x14ac:dyDescent="0.25">
      <c r="R4036" s="20">
        <v>201.7</v>
      </c>
      <c r="S4036" s="23">
        <v>8.0000000000000004E-4</v>
      </c>
      <c r="W4036" s="23">
        <v>7.5999999999999998E-2</v>
      </c>
      <c r="AA4036" s="23">
        <f t="shared" ref="AA4036:AA4099" si="63">S4037/10</f>
        <v>0</v>
      </c>
    </row>
    <row r="4037" spans="18:27" x14ac:dyDescent="0.25">
      <c r="R4037" s="20">
        <v>201.75</v>
      </c>
      <c r="S4037" s="23">
        <v>0</v>
      </c>
      <c r="W4037" s="23">
        <v>8.4000000000000005E-2</v>
      </c>
      <c r="AA4037" s="23">
        <f t="shared" si="63"/>
        <v>0</v>
      </c>
    </row>
    <row r="4038" spans="18:27" x14ac:dyDescent="0.25">
      <c r="R4038" s="20">
        <v>201.8</v>
      </c>
      <c r="S4038" s="23">
        <v>0</v>
      </c>
      <c r="W4038" s="23">
        <v>7.5999999999999998E-2</v>
      </c>
      <c r="AA4038" s="23">
        <f t="shared" si="63"/>
        <v>-4.0000000000000003E-5</v>
      </c>
    </row>
    <row r="4039" spans="18:27" x14ac:dyDescent="0.25">
      <c r="R4039" s="20">
        <v>201.85</v>
      </c>
      <c r="S4039" s="23">
        <v>-4.0000000000000002E-4</v>
      </c>
      <c r="W4039" s="23">
        <v>8.4000000000000005E-2</v>
      </c>
      <c r="AA4039" s="23">
        <f t="shared" si="63"/>
        <v>-4.0000000000000003E-5</v>
      </c>
    </row>
    <row r="4040" spans="18:27" x14ac:dyDescent="0.25">
      <c r="R4040" s="20">
        <v>201.9</v>
      </c>
      <c r="S4040" s="23">
        <v>-4.0000000000000002E-4</v>
      </c>
      <c r="W4040" s="23">
        <v>8.4000000000000005E-2</v>
      </c>
      <c r="AA4040" s="23">
        <f t="shared" si="63"/>
        <v>-4.0000000000000003E-5</v>
      </c>
    </row>
    <row r="4041" spans="18:27" x14ac:dyDescent="0.25">
      <c r="R4041" s="20">
        <v>201.95</v>
      </c>
      <c r="S4041" s="23">
        <v>-4.0000000000000002E-4</v>
      </c>
      <c r="W4041" s="23">
        <v>8.7999999999999995E-2</v>
      </c>
      <c r="AA4041" s="23">
        <f t="shared" si="63"/>
        <v>-4.0000000000000003E-5</v>
      </c>
    </row>
    <row r="4042" spans="18:27" x14ac:dyDescent="0.25">
      <c r="R4042" s="20">
        <v>202</v>
      </c>
      <c r="S4042" s="23">
        <v>-4.0000000000000002E-4</v>
      </c>
      <c r="W4042" s="23">
        <v>8.4000000000000005E-2</v>
      </c>
      <c r="AA4042" s="23">
        <f t="shared" si="63"/>
        <v>-4.0000000000000003E-5</v>
      </c>
    </row>
    <row r="4043" spans="18:27" x14ac:dyDescent="0.25">
      <c r="R4043" s="20">
        <v>202.05</v>
      </c>
      <c r="S4043" s="23">
        <v>-4.0000000000000002E-4</v>
      </c>
      <c r="W4043" s="23">
        <v>8.4000000000000005E-2</v>
      </c>
      <c r="AA4043" s="23">
        <f t="shared" si="63"/>
        <v>-4.0000000000000003E-5</v>
      </c>
    </row>
    <row r="4044" spans="18:27" x14ac:dyDescent="0.25">
      <c r="R4044" s="20">
        <v>202.1</v>
      </c>
      <c r="S4044" s="23">
        <v>-4.0000000000000002E-4</v>
      </c>
      <c r="W4044" s="23">
        <v>7.5999999999999998E-2</v>
      </c>
      <c r="AA4044" s="23">
        <f t="shared" si="63"/>
        <v>-4.0000000000000003E-5</v>
      </c>
    </row>
    <row r="4045" spans="18:27" x14ac:dyDescent="0.25">
      <c r="R4045" s="20">
        <v>202.15</v>
      </c>
      <c r="S4045" s="23">
        <v>-4.0000000000000002E-4</v>
      </c>
      <c r="W4045" s="23">
        <v>7.5999999999999998E-2</v>
      </c>
      <c r="AA4045" s="23">
        <f t="shared" si="63"/>
        <v>0</v>
      </c>
    </row>
    <row r="4046" spans="18:27" x14ac:dyDescent="0.25">
      <c r="R4046" s="20">
        <v>202.2</v>
      </c>
      <c r="S4046" s="23">
        <v>0</v>
      </c>
      <c r="W4046" s="23">
        <v>7.5999999999999998E-2</v>
      </c>
      <c r="AA4046" s="23">
        <f t="shared" si="63"/>
        <v>8.0000000000000007E-5</v>
      </c>
    </row>
    <row r="4047" spans="18:27" x14ac:dyDescent="0.25">
      <c r="R4047" s="20">
        <v>202.25</v>
      </c>
      <c r="S4047" s="23">
        <v>8.0000000000000004E-4</v>
      </c>
      <c r="W4047" s="23">
        <v>8.7999999999999995E-2</v>
      </c>
      <c r="AA4047" s="23">
        <f t="shared" si="63"/>
        <v>8.0000000000000007E-5</v>
      </c>
    </row>
    <row r="4048" spans="18:27" x14ac:dyDescent="0.25">
      <c r="R4048" s="20">
        <v>202.3</v>
      </c>
      <c r="S4048" s="23">
        <v>8.0000000000000004E-4</v>
      </c>
      <c r="W4048" s="23">
        <v>8.4000000000000005E-2</v>
      </c>
      <c r="AA4048" s="23">
        <f t="shared" si="63"/>
        <v>8.0000000000000007E-5</v>
      </c>
    </row>
    <row r="4049" spans="18:27" x14ac:dyDescent="0.25">
      <c r="R4049" s="20">
        <v>202.35</v>
      </c>
      <c r="S4049" s="23">
        <v>8.0000000000000004E-4</v>
      </c>
      <c r="W4049" s="23">
        <v>8.7999999999999995E-2</v>
      </c>
      <c r="AA4049" s="23">
        <f t="shared" si="63"/>
        <v>8.0000000000000007E-5</v>
      </c>
    </row>
    <row r="4050" spans="18:27" x14ac:dyDescent="0.25">
      <c r="R4050" s="20">
        <v>202.4</v>
      </c>
      <c r="S4050" s="23">
        <v>8.0000000000000004E-4</v>
      </c>
      <c r="W4050" s="23">
        <v>8.7999999999999995E-2</v>
      </c>
      <c r="AA4050" s="23">
        <f t="shared" si="63"/>
        <v>-8.0000000000000007E-5</v>
      </c>
    </row>
    <row r="4051" spans="18:27" x14ac:dyDescent="0.25">
      <c r="R4051" s="20">
        <v>202.45</v>
      </c>
      <c r="S4051" s="23">
        <v>-8.0000000000000004E-4</v>
      </c>
      <c r="W4051" s="23">
        <v>8.4000000000000005E-2</v>
      </c>
      <c r="AA4051" s="23">
        <f t="shared" si="63"/>
        <v>-4.0000000000000003E-5</v>
      </c>
    </row>
    <row r="4052" spans="18:27" x14ac:dyDescent="0.25">
      <c r="R4052" s="20">
        <v>202.5</v>
      </c>
      <c r="S4052" s="23">
        <v>-4.0000000000000002E-4</v>
      </c>
      <c r="W4052" s="23">
        <v>7.5999999999999998E-2</v>
      </c>
      <c r="AA4052" s="23">
        <f t="shared" si="63"/>
        <v>-4.0000000000000003E-5</v>
      </c>
    </row>
    <row r="4053" spans="18:27" x14ac:dyDescent="0.25">
      <c r="R4053" s="20">
        <v>202.55</v>
      </c>
      <c r="S4053" s="23">
        <v>-4.0000000000000002E-4</v>
      </c>
      <c r="W4053" s="23">
        <v>8.4000000000000005E-2</v>
      </c>
      <c r="AA4053" s="23">
        <f t="shared" si="63"/>
        <v>0</v>
      </c>
    </row>
    <row r="4054" spans="18:27" x14ac:dyDescent="0.25">
      <c r="R4054" s="20">
        <v>202.6</v>
      </c>
      <c r="S4054" s="23">
        <v>0</v>
      </c>
      <c r="W4054" s="23">
        <v>7.5999999999999998E-2</v>
      </c>
      <c r="AA4054" s="23">
        <f t="shared" si="63"/>
        <v>-4.0000000000000003E-5</v>
      </c>
    </row>
    <row r="4055" spans="18:27" x14ac:dyDescent="0.25">
      <c r="R4055" s="20">
        <v>202.65</v>
      </c>
      <c r="S4055" s="23">
        <v>-4.0000000000000002E-4</v>
      </c>
      <c r="W4055" s="23">
        <v>9.1999999999999998E-2</v>
      </c>
      <c r="AA4055" s="23">
        <f t="shared" si="63"/>
        <v>0</v>
      </c>
    </row>
    <row r="4056" spans="18:27" x14ac:dyDescent="0.25">
      <c r="R4056" s="20">
        <v>202.7</v>
      </c>
      <c r="S4056" s="23">
        <v>0</v>
      </c>
      <c r="W4056" s="23">
        <v>8.4000000000000005E-2</v>
      </c>
      <c r="AA4056" s="23">
        <f t="shared" si="63"/>
        <v>-4.0000000000000003E-5</v>
      </c>
    </row>
    <row r="4057" spans="18:27" x14ac:dyDescent="0.25">
      <c r="R4057" s="20">
        <v>202.75</v>
      </c>
      <c r="S4057" s="23">
        <v>-4.0000000000000002E-4</v>
      </c>
      <c r="W4057" s="23">
        <v>9.1999999999999998E-2</v>
      </c>
      <c r="AA4057" s="23">
        <f t="shared" si="63"/>
        <v>-4.0000000000000003E-5</v>
      </c>
    </row>
    <row r="4058" spans="18:27" x14ac:dyDescent="0.25">
      <c r="R4058" s="20">
        <v>202.8</v>
      </c>
      <c r="S4058" s="23">
        <v>-4.0000000000000002E-4</v>
      </c>
      <c r="W4058" s="23">
        <v>8.4000000000000005E-2</v>
      </c>
      <c r="AA4058" s="23">
        <f t="shared" si="63"/>
        <v>0</v>
      </c>
    </row>
    <row r="4059" spans="18:27" x14ac:dyDescent="0.25">
      <c r="R4059" s="20">
        <v>202.85</v>
      </c>
      <c r="S4059" s="23">
        <v>0</v>
      </c>
      <c r="W4059" s="23">
        <v>0.08</v>
      </c>
      <c r="AA4059" s="23">
        <f t="shared" si="63"/>
        <v>0</v>
      </c>
    </row>
    <row r="4060" spans="18:27" x14ac:dyDescent="0.25">
      <c r="R4060" s="20">
        <v>202.9</v>
      </c>
      <c r="S4060" s="23">
        <v>0</v>
      </c>
      <c r="W4060" s="23">
        <v>0.08</v>
      </c>
      <c r="AA4060" s="23">
        <f t="shared" si="63"/>
        <v>0</v>
      </c>
    </row>
    <row r="4061" spans="18:27" x14ac:dyDescent="0.25">
      <c r="R4061" s="20">
        <v>202.95</v>
      </c>
      <c r="S4061" s="23">
        <v>0</v>
      </c>
      <c r="W4061" s="23">
        <v>8.4000000000000005E-2</v>
      </c>
      <c r="AA4061" s="23">
        <f t="shared" si="63"/>
        <v>0</v>
      </c>
    </row>
    <row r="4062" spans="18:27" x14ac:dyDescent="0.25">
      <c r="R4062" s="20">
        <v>203</v>
      </c>
      <c r="S4062" s="23">
        <v>0</v>
      </c>
      <c r="W4062" s="23">
        <v>8.4000000000000005E-2</v>
      </c>
      <c r="AA4062" s="23">
        <f t="shared" si="63"/>
        <v>-4.0000000000000003E-5</v>
      </c>
    </row>
    <row r="4063" spans="18:27" x14ac:dyDescent="0.25">
      <c r="R4063" s="20">
        <v>203.05</v>
      </c>
      <c r="S4063" s="23">
        <v>-4.0000000000000002E-4</v>
      </c>
      <c r="W4063" s="23">
        <v>0.08</v>
      </c>
      <c r="AA4063" s="23">
        <f t="shared" si="63"/>
        <v>-4.0000000000000003E-5</v>
      </c>
    </row>
    <row r="4064" spans="18:27" x14ac:dyDescent="0.25">
      <c r="R4064" s="20">
        <v>203.1</v>
      </c>
      <c r="S4064" s="23">
        <v>-4.0000000000000002E-4</v>
      </c>
      <c r="W4064" s="23">
        <v>0.08</v>
      </c>
      <c r="AA4064" s="23">
        <f t="shared" si="63"/>
        <v>-4.0000000000000003E-5</v>
      </c>
    </row>
    <row r="4065" spans="18:27" x14ac:dyDescent="0.25">
      <c r="R4065" s="20">
        <v>203.15</v>
      </c>
      <c r="S4065" s="23">
        <v>-4.0000000000000002E-4</v>
      </c>
      <c r="W4065" s="23">
        <v>8.4000000000000005E-2</v>
      </c>
      <c r="AA4065" s="23">
        <f t="shared" si="63"/>
        <v>-1.1999999999999999E-4</v>
      </c>
    </row>
    <row r="4066" spans="18:27" x14ac:dyDescent="0.25">
      <c r="R4066" s="20">
        <v>203.2</v>
      </c>
      <c r="S4066" s="23">
        <v>-1.1999999999999999E-3</v>
      </c>
      <c r="W4066" s="23">
        <v>0.08</v>
      </c>
      <c r="AA4066" s="23">
        <f t="shared" si="63"/>
        <v>0</v>
      </c>
    </row>
    <row r="4067" spans="18:27" x14ac:dyDescent="0.25">
      <c r="R4067" s="20">
        <v>203.25</v>
      </c>
      <c r="S4067" s="23">
        <v>0</v>
      </c>
      <c r="W4067" s="23">
        <v>8.4000000000000005E-2</v>
      </c>
      <c r="AA4067" s="23">
        <f t="shared" si="63"/>
        <v>0</v>
      </c>
    </row>
    <row r="4068" spans="18:27" x14ac:dyDescent="0.25">
      <c r="R4068" s="20">
        <v>203.3</v>
      </c>
      <c r="S4068" s="23">
        <v>0</v>
      </c>
      <c r="W4068" s="23">
        <v>7.5999999999999998E-2</v>
      </c>
      <c r="AA4068" s="23">
        <f t="shared" si="63"/>
        <v>0</v>
      </c>
    </row>
    <row r="4069" spans="18:27" x14ac:dyDescent="0.25">
      <c r="R4069" s="20">
        <v>203.35</v>
      </c>
      <c r="S4069" s="23">
        <v>0</v>
      </c>
      <c r="W4069" s="23">
        <v>8.4000000000000005E-2</v>
      </c>
      <c r="AA4069" s="23">
        <f t="shared" si="63"/>
        <v>4.0000000000000003E-5</v>
      </c>
    </row>
    <row r="4070" spans="18:27" x14ac:dyDescent="0.25">
      <c r="R4070" s="20">
        <v>203.4</v>
      </c>
      <c r="S4070" s="23">
        <v>4.0000000000000002E-4</v>
      </c>
      <c r="W4070" s="23">
        <v>7.5999999999999998E-2</v>
      </c>
      <c r="AA4070" s="23">
        <f t="shared" si="63"/>
        <v>8.0000000000000007E-5</v>
      </c>
    </row>
    <row r="4071" spans="18:27" x14ac:dyDescent="0.25">
      <c r="R4071" s="20">
        <v>203.45</v>
      </c>
      <c r="S4071" s="23">
        <v>8.0000000000000004E-4</v>
      </c>
      <c r="W4071" s="23">
        <v>8.4000000000000005E-2</v>
      </c>
      <c r="AA4071" s="23">
        <f t="shared" si="63"/>
        <v>0</v>
      </c>
    </row>
    <row r="4072" spans="18:27" x14ac:dyDescent="0.25">
      <c r="R4072" s="20">
        <v>203.5</v>
      </c>
      <c r="S4072" s="23">
        <v>0</v>
      </c>
      <c r="W4072" s="23">
        <v>8.7999999999999995E-2</v>
      </c>
      <c r="AA4072" s="23">
        <f t="shared" si="63"/>
        <v>0</v>
      </c>
    </row>
    <row r="4073" spans="18:27" x14ac:dyDescent="0.25">
      <c r="R4073" s="20">
        <v>203.55</v>
      </c>
      <c r="S4073" s="23">
        <v>0</v>
      </c>
      <c r="W4073" s="23">
        <v>8.7999999999999995E-2</v>
      </c>
      <c r="AA4073" s="23">
        <f t="shared" si="63"/>
        <v>8.0000000000000007E-5</v>
      </c>
    </row>
    <row r="4074" spans="18:27" x14ac:dyDescent="0.25">
      <c r="R4074" s="20">
        <v>203.6</v>
      </c>
      <c r="S4074" s="23">
        <v>8.0000000000000004E-4</v>
      </c>
      <c r="W4074" s="23">
        <v>8.7999999999999995E-2</v>
      </c>
      <c r="AA4074" s="23">
        <f t="shared" si="63"/>
        <v>-4.0000000000000003E-5</v>
      </c>
    </row>
    <row r="4075" spans="18:27" x14ac:dyDescent="0.25">
      <c r="R4075" s="20">
        <v>203.65</v>
      </c>
      <c r="S4075" s="23">
        <v>-4.0000000000000002E-4</v>
      </c>
      <c r="W4075" s="23">
        <v>8.4000000000000005E-2</v>
      </c>
      <c r="AA4075" s="23">
        <f t="shared" si="63"/>
        <v>-4.0000000000000003E-5</v>
      </c>
    </row>
    <row r="4076" spans="18:27" x14ac:dyDescent="0.25">
      <c r="R4076" s="20">
        <v>203.7</v>
      </c>
      <c r="S4076" s="23">
        <v>-4.0000000000000002E-4</v>
      </c>
      <c r="W4076" s="23">
        <v>8.4000000000000005E-2</v>
      </c>
      <c r="AA4076" s="23">
        <f t="shared" si="63"/>
        <v>-4.0000000000000003E-5</v>
      </c>
    </row>
    <row r="4077" spans="18:27" x14ac:dyDescent="0.25">
      <c r="R4077" s="20">
        <v>203.75</v>
      </c>
      <c r="S4077" s="23">
        <v>-4.0000000000000002E-4</v>
      </c>
      <c r="W4077" s="23">
        <v>8.4000000000000005E-2</v>
      </c>
      <c r="AA4077" s="23">
        <f t="shared" si="63"/>
        <v>-4.0000000000000003E-5</v>
      </c>
    </row>
    <row r="4078" spans="18:27" x14ac:dyDescent="0.25">
      <c r="R4078" s="20">
        <v>203.8</v>
      </c>
      <c r="S4078" s="23">
        <v>-4.0000000000000002E-4</v>
      </c>
      <c r="W4078" s="23">
        <v>8.4000000000000005E-2</v>
      </c>
      <c r="AA4078" s="23">
        <f t="shared" si="63"/>
        <v>4.0000000000000003E-5</v>
      </c>
    </row>
    <row r="4079" spans="18:27" x14ac:dyDescent="0.25">
      <c r="R4079" s="20">
        <v>203.85</v>
      </c>
      <c r="S4079" s="23">
        <v>4.0000000000000002E-4</v>
      </c>
      <c r="W4079" s="23">
        <v>8.4000000000000005E-2</v>
      </c>
      <c r="AA4079" s="23">
        <f t="shared" si="63"/>
        <v>-4.0000000000000003E-5</v>
      </c>
    </row>
    <row r="4080" spans="18:27" x14ac:dyDescent="0.25">
      <c r="R4080" s="20">
        <v>203.9</v>
      </c>
      <c r="S4080" s="23">
        <v>-4.0000000000000002E-4</v>
      </c>
      <c r="W4080" s="23">
        <v>8.4000000000000005E-2</v>
      </c>
      <c r="AA4080" s="23">
        <f t="shared" si="63"/>
        <v>4.0000000000000003E-5</v>
      </c>
    </row>
    <row r="4081" spans="18:27" x14ac:dyDescent="0.25">
      <c r="R4081" s="20">
        <v>203.95</v>
      </c>
      <c r="S4081" s="23">
        <v>4.0000000000000002E-4</v>
      </c>
      <c r="W4081" s="23">
        <v>7.5999999999999998E-2</v>
      </c>
      <c r="AA4081" s="23">
        <f t="shared" si="63"/>
        <v>-4.0000000000000003E-5</v>
      </c>
    </row>
    <row r="4082" spans="18:27" x14ac:dyDescent="0.25">
      <c r="R4082" s="20">
        <v>204</v>
      </c>
      <c r="S4082" s="23">
        <v>-4.0000000000000002E-4</v>
      </c>
      <c r="W4082" s="23">
        <v>8.4000000000000005E-2</v>
      </c>
      <c r="AA4082" s="23">
        <f t="shared" si="63"/>
        <v>-4.0000000000000003E-5</v>
      </c>
    </row>
    <row r="4083" spans="18:27" x14ac:dyDescent="0.25">
      <c r="R4083" s="20">
        <v>204.05</v>
      </c>
      <c r="S4083" s="23">
        <v>-4.0000000000000002E-4</v>
      </c>
      <c r="W4083" s="23">
        <v>8.7999999999999995E-2</v>
      </c>
      <c r="AA4083" s="23">
        <f t="shared" si="63"/>
        <v>-4.0000000000000003E-5</v>
      </c>
    </row>
    <row r="4084" spans="18:27" x14ac:dyDescent="0.25">
      <c r="R4084" s="20">
        <v>204.1</v>
      </c>
      <c r="S4084" s="23">
        <v>-4.0000000000000002E-4</v>
      </c>
      <c r="W4084" s="23">
        <v>0.08</v>
      </c>
      <c r="AA4084" s="23">
        <f t="shared" si="63"/>
        <v>-4.0000000000000003E-5</v>
      </c>
    </row>
    <row r="4085" spans="18:27" x14ac:dyDescent="0.25">
      <c r="R4085" s="20">
        <v>204.15</v>
      </c>
      <c r="S4085" s="23">
        <v>-4.0000000000000002E-4</v>
      </c>
      <c r="W4085" s="23">
        <v>0.08</v>
      </c>
      <c r="AA4085" s="23">
        <f t="shared" si="63"/>
        <v>-4.0000000000000003E-5</v>
      </c>
    </row>
    <row r="4086" spans="18:27" x14ac:dyDescent="0.25">
      <c r="R4086" s="20">
        <v>204.2</v>
      </c>
      <c r="S4086" s="23">
        <v>-4.0000000000000002E-4</v>
      </c>
      <c r="W4086" s="23">
        <v>0.08</v>
      </c>
      <c r="AA4086" s="23">
        <f t="shared" si="63"/>
        <v>0</v>
      </c>
    </row>
    <row r="4087" spans="18:27" x14ac:dyDescent="0.25">
      <c r="R4087" s="20">
        <v>204.25</v>
      </c>
      <c r="S4087" s="23">
        <v>0</v>
      </c>
      <c r="W4087" s="23">
        <v>8.4000000000000005E-2</v>
      </c>
      <c r="AA4087" s="23">
        <f t="shared" si="63"/>
        <v>0</v>
      </c>
    </row>
    <row r="4088" spans="18:27" x14ac:dyDescent="0.25">
      <c r="R4088" s="20">
        <v>204.3</v>
      </c>
      <c r="S4088" s="23">
        <v>0</v>
      </c>
      <c r="W4088" s="23">
        <v>8.4000000000000005E-2</v>
      </c>
      <c r="AA4088" s="23">
        <f t="shared" si="63"/>
        <v>0</v>
      </c>
    </row>
    <row r="4089" spans="18:27" x14ac:dyDescent="0.25">
      <c r="R4089" s="20">
        <v>204.35</v>
      </c>
      <c r="S4089" s="23">
        <v>0</v>
      </c>
      <c r="W4089" s="23">
        <v>8.4000000000000005E-2</v>
      </c>
      <c r="AA4089" s="23">
        <f t="shared" si="63"/>
        <v>-4.0000000000000003E-5</v>
      </c>
    </row>
    <row r="4090" spans="18:27" x14ac:dyDescent="0.25">
      <c r="R4090" s="20">
        <v>204.4</v>
      </c>
      <c r="S4090" s="23">
        <v>-4.0000000000000002E-4</v>
      </c>
      <c r="W4090" s="23">
        <v>9.1999999999999998E-2</v>
      </c>
      <c r="AA4090" s="23">
        <f t="shared" si="63"/>
        <v>0</v>
      </c>
    </row>
    <row r="4091" spans="18:27" x14ac:dyDescent="0.25">
      <c r="R4091" s="20">
        <v>204.45</v>
      </c>
      <c r="S4091" s="23">
        <v>0</v>
      </c>
      <c r="W4091" s="23">
        <v>8.4000000000000005E-2</v>
      </c>
      <c r="AA4091" s="23">
        <f t="shared" si="63"/>
        <v>0</v>
      </c>
    </row>
    <row r="4092" spans="18:27" x14ac:dyDescent="0.25">
      <c r="R4092" s="20">
        <v>204.5</v>
      </c>
      <c r="S4092" s="23">
        <v>0</v>
      </c>
      <c r="W4092" s="23">
        <v>0.08</v>
      </c>
      <c r="AA4092" s="23">
        <f t="shared" si="63"/>
        <v>0</v>
      </c>
    </row>
    <row r="4093" spans="18:27" x14ac:dyDescent="0.25">
      <c r="R4093" s="20">
        <v>204.55</v>
      </c>
      <c r="S4093" s="23">
        <v>0</v>
      </c>
      <c r="W4093" s="23">
        <v>0.08</v>
      </c>
      <c r="AA4093" s="23">
        <f t="shared" si="63"/>
        <v>0</v>
      </c>
    </row>
    <row r="4094" spans="18:27" x14ac:dyDescent="0.25">
      <c r="R4094" s="20">
        <v>204.6</v>
      </c>
      <c r="S4094" s="23">
        <v>0</v>
      </c>
      <c r="W4094" s="23">
        <v>0.08</v>
      </c>
      <c r="AA4094" s="23">
        <f t="shared" si="63"/>
        <v>-4.0000000000000003E-5</v>
      </c>
    </row>
    <row r="4095" spans="18:27" x14ac:dyDescent="0.25">
      <c r="R4095" s="20">
        <v>204.65</v>
      </c>
      <c r="S4095" s="23">
        <v>-4.0000000000000002E-4</v>
      </c>
      <c r="W4095" s="23">
        <v>8.4000000000000005E-2</v>
      </c>
      <c r="AA4095" s="23">
        <f t="shared" si="63"/>
        <v>-4.0000000000000003E-5</v>
      </c>
    </row>
    <row r="4096" spans="18:27" x14ac:dyDescent="0.25">
      <c r="R4096" s="20">
        <v>204.7</v>
      </c>
      <c r="S4096" s="23">
        <v>-4.0000000000000002E-4</v>
      </c>
      <c r="W4096" s="23">
        <v>0.08</v>
      </c>
      <c r="AA4096" s="23">
        <f t="shared" si="63"/>
        <v>-8.0000000000000007E-5</v>
      </c>
    </row>
    <row r="4097" spans="18:27" x14ac:dyDescent="0.25">
      <c r="R4097" s="20">
        <v>204.75</v>
      </c>
      <c r="S4097" s="23">
        <v>-8.0000000000000004E-4</v>
      </c>
      <c r="W4097" s="23">
        <v>0.08</v>
      </c>
      <c r="AA4097" s="23">
        <f t="shared" si="63"/>
        <v>-4.0000000000000003E-5</v>
      </c>
    </row>
    <row r="4098" spans="18:27" x14ac:dyDescent="0.25">
      <c r="R4098" s="20">
        <v>204.8</v>
      </c>
      <c r="S4098" s="23">
        <v>-4.0000000000000002E-4</v>
      </c>
      <c r="W4098" s="23">
        <v>8.4000000000000005E-2</v>
      </c>
      <c r="AA4098" s="23">
        <f t="shared" si="63"/>
        <v>0</v>
      </c>
    </row>
    <row r="4099" spans="18:27" x14ac:dyDescent="0.25">
      <c r="R4099" s="20">
        <v>204.85</v>
      </c>
      <c r="S4099" s="23">
        <v>0</v>
      </c>
      <c r="W4099" s="23">
        <v>8.4000000000000005E-2</v>
      </c>
      <c r="AA4099" s="23">
        <f t="shared" si="63"/>
        <v>-4.0000000000000003E-5</v>
      </c>
    </row>
    <row r="4100" spans="18:27" x14ac:dyDescent="0.25">
      <c r="R4100" s="20">
        <v>204.9</v>
      </c>
      <c r="S4100" s="23">
        <v>-4.0000000000000002E-4</v>
      </c>
      <c r="W4100" s="23">
        <v>7.5999999999999998E-2</v>
      </c>
      <c r="AA4100" s="23">
        <f t="shared" ref="AA4100:AA4163" si="64">S4101/10</f>
        <v>0</v>
      </c>
    </row>
    <row r="4101" spans="18:27" x14ac:dyDescent="0.25">
      <c r="R4101" s="20">
        <v>204.95</v>
      </c>
      <c r="S4101" s="23">
        <v>0</v>
      </c>
      <c r="W4101" s="23">
        <v>8.4000000000000005E-2</v>
      </c>
      <c r="AA4101" s="23">
        <f t="shared" si="64"/>
        <v>-4.0000000000000003E-5</v>
      </c>
    </row>
    <row r="4102" spans="18:27" x14ac:dyDescent="0.25">
      <c r="R4102" s="20">
        <v>205</v>
      </c>
      <c r="S4102" s="23">
        <v>-4.0000000000000002E-4</v>
      </c>
      <c r="W4102" s="23">
        <v>7.5999999999999998E-2</v>
      </c>
      <c r="AA4102" s="23">
        <f t="shared" si="64"/>
        <v>0</v>
      </c>
    </row>
    <row r="4103" spans="18:27" x14ac:dyDescent="0.25">
      <c r="R4103" s="20">
        <v>205.05</v>
      </c>
      <c r="S4103" s="23">
        <v>0</v>
      </c>
      <c r="W4103" s="23">
        <v>8.7999999999999995E-2</v>
      </c>
      <c r="AA4103" s="23">
        <f t="shared" si="64"/>
        <v>0</v>
      </c>
    </row>
    <row r="4104" spans="18:27" x14ac:dyDescent="0.25">
      <c r="R4104" s="20">
        <v>205.1</v>
      </c>
      <c r="S4104" s="23">
        <v>0</v>
      </c>
      <c r="W4104" s="23">
        <v>0.08</v>
      </c>
      <c r="AA4104" s="23">
        <f t="shared" si="64"/>
        <v>0</v>
      </c>
    </row>
    <row r="4105" spans="18:27" x14ac:dyDescent="0.25">
      <c r="R4105" s="20">
        <v>205.15</v>
      </c>
      <c r="S4105" s="23">
        <v>0</v>
      </c>
      <c r="W4105" s="23">
        <v>0.08</v>
      </c>
      <c r="AA4105" s="23">
        <f t="shared" si="64"/>
        <v>0</v>
      </c>
    </row>
    <row r="4106" spans="18:27" x14ac:dyDescent="0.25">
      <c r="R4106" s="20">
        <v>205.2</v>
      </c>
      <c r="S4106" s="23">
        <v>0</v>
      </c>
      <c r="W4106" s="23">
        <v>0.08</v>
      </c>
      <c r="AA4106" s="23">
        <f t="shared" si="64"/>
        <v>0</v>
      </c>
    </row>
    <row r="4107" spans="18:27" x14ac:dyDescent="0.25">
      <c r="R4107" s="20">
        <v>205.25</v>
      </c>
      <c r="S4107" s="23">
        <v>0</v>
      </c>
      <c r="W4107" s="23">
        <v>8.7999999999999995E-2</v>
      </c>
      <c r="AA4107" s="23">
        <f t="shared" si="64"/>
        <v>-4.0000000000000003E-5</v>
      </c>
    </row>
    <row r="4108" spans="18:27" x14ac:dyDescent="0.25">
      <c r="R4108" s="20">
        <v>205.3</v>
      </c>
      <c r="S4108" s="23">
        <v>-4.0000000000000002E-4</v>
      </c>
      <c r="W4108" s="23">
        <v>0.08</v>
      </c>
      <c r="AA4108" s="23">
        <f t="shared" si="64"/>
        <v>-4.0000000000000003E-5</v>
      </c>
    </row>
    <row r="4109" spans="18:27" x14ac:dyDescent="0.25">
      <c r="R4109" s="20">
        <v>205.35</v>
      </c>
      <c r="S4109" s="23">
        <v>-4.0000000000000002E-4</v>
      </c>
      <c r="W4109" s="23">
        <v>0.08</v>
      </c>
      <c r="AA4109" s="23">
        <f t="shared" si="64"/>
        <v>-4.0000000000000003E-5</v>
      </c>
    </row>
    <row r="4110" spans="18:27" x14ac:dyDescent="0.25">
      <c r="R4110" s="20">
        <v>205.4</v>
      </c>
      <c r="S4110" s="23">
        <v>-4.0000000000000002E-4</v>
      </c>
      <c r="W4110" s="23">
        <v>0.08</v>
      </c>
      <c r="AA4110" s="23">
        <f t="shared" si="64"/>
        <v>0</v>
      </c>
    </row>
    <row r="4111" spans="18:27" x14ac:dyDescent="0.25">
      <c r="R4111" s="20">
        <v>205.45</v>
      </c>
      <c r="S4111" s="23">
        <v>0</v>
      </c>
      <c r="W4111" s="23">
        <v>8.4000000000000005E-2</v>
      </c>
      <c r="AA4111" s="23">
        <f t="shared" si="64"/>
        <v>-4.0000000000000003E-5</v>
      </c>
    </row>
    <row r="4112" spans="18:27" x14ac:dyDescent="0.25">
      <c r="R4112" s="20">
        <v>205.5</v>
      </c>
      <c r="S4112" s="23">
        <v>-4.0000000000000002E-4</v>
      </c>
      <c r="W4112" s="23">
        <v>8.4000000000000005E-2</v>
      </c>
      <c r="AA4112" s="23">
        <f t="shared" si="64"/>
        <v>-4.0000000000000003E-5</v>
      </c>
    </row>
    <row r="4113" spans="18:27" x14ac:dyDescent="0.25">
      <c r="R4113" s="20">
        <v>205.55</v>
      </c>
      <c r="S4113" s="23">
        <v>-4.0000000000000002E-4</v>
      </c>
      <c r="W4113" s="23">
        <v>8.7999999999999995E-2</v>
      </c>
      <c r="AA4113" s="23">
        <f t="shared" si="64"/>
        <v>-4.0000000000000003E-5</v>
      </c>
    </row>
    <row r="4114" spans="18:27" x14ac:dyDescent="0.25">
      <c r="R4114" s="20">
        <v>205.6</v>
      </c>
      <c r="S4114" s="23">
        <v>-4.0000000000000002E-4</v>
      </c>
      <c r="W4114" s="23">
        <v>8.4000000000000005E-2</v>
      </c>
      <c r="AA4114" s="23">
        <f t="shared" si="64"/>
        <v>0</v>
      </c>
    </row>
    <row r="4115" spans="18:27" x14ac:dyDescent="0.25">
      <c r="R4115" s="20">
        <v>205.65</v>
      </c>
      <c r="S4115" s="23">
        <v>0</v>
      </c>
      <c r="W4115" s="23">
        <v>8.4000000000000005E-2</v>
      </c>
      <c r="AA4115" s="23">
        <f t="shared" si="64"/>
        <v>0</v>
      </c>
    </row>
    <row r="4116" spans="18:27" x14ac:dyDescent="0.25">
      <c r="R4116" s="20">
        <v>205.7</v>
      </c>
      <c r="S4116" s="23">
        <v>0</v>
      </c>
      <c r="W4116" s="23">
        <v>7.5999999999999998E-2</v>
      </c>
      <c r="AA4116" s="23">
        <f t="shared" si="64"/>
        <v>0</v>
      </c>
    </row>
    <row r="4117" spans="18:27" x14ac:dyDescent="0.25">
      <c r="R4117" s="20">
        <v>205.75</v>
      </c>
      <c r="S4117" s="23">
        <v>0</v>
      </c>
      <c r="W4117" s="23">
        <v>8.4000000000000005E-2</v>
      </c>
      <c r="AA4117" s="23">
        <f t="shared" si="64"/>
        <v>0</v>
      </c>
    </row>
    <row r="4118" spans="18:27" x14ac:dyDescent="0.25">
      <c r="R4118" s="20">
        <v>205.8</v>
      </c>
      <c r="S4118" s="23">
        <v>0</v>
      </c>
      <c r="W4118" s="23">
        <v>7.5999999999999998E-2</v>
      </c>
      <c r="AA4118" s="23">
        <f t="shared" si="64"/>
        <v>4.0000000000000003E-5</v>
      </c>
    </row>
    <row r="4119" spans="18:27" x14ac:dyDescent="0.25">
      <c r="R4119" s="20">
        <v>205.85</v>
      </c>
      <c r="S4119" s="23">
        <v>4.0000000000000002E-4</v>
      </c>
      <c r="W4119" s="23">
        <v>8.7999999999999995E-2</v>
      </c>
      <c r="AA4119" s="23">
        <f t="shared" si="64"/>
        <v>0</v>
      </c>
    </row>
    <row r="4120" spans="18:27" x14ac:dyDescent="0.25">
      <c r="R4120" s="20">
        <v>205.9</v>
      </c>
      <c r="S4120" s="23">
        <v>0</v>
      </c>
      <c r="W4120" s="23">
        <v>8.7999999999999995E-2</v>
      </c>
      <c r="AA4120" s="23">
        <f t="shared" si="64"/>
        <v>0</v>
      </c>
    </row>
    <row r="4121" spans="18:27" x14ac:dyDescent="0.25">
      <c r="R4121" s="20">
        <v>205.95</v>
      </c>
      <c r="S4121" s="23">
        <v>0</v>
      </c>
      <c r="W4121" s="23">
        <v>8.7999999999999995E-2</v>
      </c>
      <c r="AA4121" s="23">
        <f t="shared" si="64"/>
        <v>0</v>
      </c>
    </row>
    <row r="4122" spans="18:27" x14ac:dyDescent="0.25">
      <c r="R4122" s="20">
        <v>206</v>
      </c>
      <c r="S4122" s="23">
        <v>0</v>
      </c>
      <c r="W4122" s="23">
        <v>0.08</v>
      </c>
      <c r="AA4122" s="23">
        <f t="shared" si="64"/>
        <v>0</v>
      </c>
    </row>
    <row r="4123" spans="18:27" x14ac:dyDescent="0.25">
      <c r="R4123" s="20">
        <v>206.05</v>
      </c>
      <c r="S4123" s="23">
        <v>0</v>
      </c>
      <c r="W4123" s="23">
        <v>6.4000000000000001E-2</v>
      </c>
      <c r="AA4123" s="23">
        <f t="shared" si="64"/>
        <v>8.0000000000000007E-5</v>
      </c>
    </row>
    <row r="4124" spans="18:27" x14ac:dyDescent="0.25">
      <c r="R4124" s="20">
        <v>206.1</v>
      </c>
      <c r="S4124" s="23">
        <v>8.0000000000000004E-4</v>
      </c>
      <c r="W4124" s="23">
        <v>5.6000000000000001E-2</v>
      </c>
      <c r="AA4124" s="23">
        <f t="shared" si="64"/>
        <v>8.0000000000000007E-5</v>
      </c>
    </row>
    <row r="4125" spans="18:27" x14ac:dyDescent="0.25">
      <c r="R4125" s="20">
        <v>206.15</v>
      </c>
      <c r="S4125" s="23">
        <v>8.0000000000000004E-4</v>
      </c>
      <c r="W4125" s="23">
        <v>4.8000000000000001E-2</v>
      </c>
      <c r="AA4125" s="23">
        <f t="shared" si="64"/>
        <v>0</v>
      </c>
    </row>
    <row r="4126" spans="18:27" x14ac:dyDescent="0.25">
      <c r="R4126" s="20">
        <v>206.2</v>
      </c>
      <c r="S4126" s="23">
        <v>0</v>
      </c>
      <c r="W4126" s="23">
        <v>4.3999999999999997E-2</v>
      </c>
      <c r="AA4126" s="23">
        <f t="shared" si="64"/>
        <v>-4.0000000000000003E-5</v>
      </c>
    </row>
    <row r="4127" spans="18:27" x14ac:dyDescent="0.25">
      <c r="R4127" s="20">
        <v>206.25</v>
      </c>
      <c r="S4127" s="23">
        <v>-4.0000000000000002E-4</v>
      </c>
      <c r="W4127" s="23">
        <v>2.4E-2</v>
      </c>
      <c r="AA4127" s="23">
        <f t="shared" si="64"/>
        <v>-2.0000000000000001E-4</v>
      </c>
    </row>
    <row r="4128" spans="18:27" x14ac:dyDescent="0.25">
      <c r="R4128" s="20">
        <v>206.3</v>
      </c>
      <c r="S4128" s="23">
        <v>-2E-3</v>
      </c>
      <c r="W4128" s="23">
        <v>1.2E-2</v>
      </c>
      <c r="AA4128" s="23">
        <f t="shared" si="64"/>
        <v>0</v>
      </c>
    </row>
    <row r="4129" spans="18:27" x14ac:dyDescent="0.25">
      <c r="R4129" s="20">
        <v>206.35</v>
      </c>
      <c r="S4129" s="23">
        <v>0</v>
      </c>
      <c r="W4129" s="23">
        <v>1.2E-2</v>
      </c>
      <c r="AA4129" s="23">
        <f t="shared" si="64"/>
        <v>-4.0000000000000003E-5</v>
      </c>
    </row>
    <row r="4130" spans="18:27" x14ac:dyDescent="0.25">
      <c r="R4130" s="20">
        <v>206.4</v>
      </c>
      <c r="S4130" s="23">
        <v>-4.0000000000000002E-4</v>
      </c>
      <c r="W4130" s="23">
        <v>4.0000000000000001E-3</v>
      </c>
      <c r="AA4130" s="23">
        <f t="shared" si="64"/>
        <v>0</v>
      </c>
    </row>
    <row r="4131" spans="18:27" x14ac:dyDescent="0.25">
      <c r="R4131" s="20">
        <v>206.45</v>
      </c>
      <c r="S4131" s="23">
        <v>0</v>
      </c>
      <c r="W4131" s="23">
        <v>0</v>
      </c>
      <c r="AA4131" s="23">
        <f t="shared" si="64"/>
        <v>-4.0000000000000003E-5</v>
      </c>
    </row>
    <row r="4132" spans="18:27" x14ac:dyDescent="0.25">
      <c r="R4132" s="20">
        <v>206.5</v>
      </c>
      <c r="S4132" s="23">
        <v>-4.0000000000000002E-4</v>
      </c>
      <c r="W4132" s="23">
        <v>0</v>
      </c>
      <c r="AA4132" s="23">
        <f t="shared" si="64"/>
        <v>0</v>
      </c>
    </row>
    <row r="4133" spans="18:27" x14ac:dyDescent="0.25">
      <c r="R4133" s="20">
        <v>206.55</v>
      </c>
      <c r="S4133" s="23">
        <v>0</v>
      </c>
      <c r="W4133" s="23">
        <v>0</v>
      </c>
      <c r="AA4133" s="23">
        <f t="shared" si="64"/>
        <v>-4.0000000000000003E-5</v>
      </c>
    </row>
    <row r="4134" spans="18:27" x14ac:dyDescent="0.25">
      <c r="R4134" s="20">
        <v>206.6</v>
      </c>
      <c r="S4134" s="23">
        <v>-4.0000000000000002E-4</v>
      </c>
      <c r="W4134" s="23">
        <v>0</v>
      </c>
      <c r="AA4134" s="23">
        <f t="shared" si="64"/>
        <v>4.0000000000000003E-5</v>
      </c>
    </row>
    <row r="4135" spans="18:27" x14ac:dyDescent="0.25">
      <c r="R4135" s="20">
        <v>206.65</v>
      </c>
      <c r="S4135" s="23">
        <v>4.0000000000000002E-4</v>
      </c>
      <c r="W4135" s="23">
        <v>0</v>
      </c>
      <c r="AA4135" s="23">
        <f t="shared" si="64"/>
        <v>0</v>
      </c>
    </row>
    <row r="4136" spans="18:27" x14ac:dyDescent="0.25">
      <c r="R4136" s="20">
        <v>206.7</v>
      </c>
      <c r="S4136" s="23">
        <v>0</v>
      </c>
      <c r="W4136" s="23">
        <v>0</v>
      </c>
      <c r="AA4136" s="23">
        <f t="shared" si="64"/>
        <v>4.0000000000000003E-5</v>
      </c>
    </row>
    <row r="4137" spans="18:27" x14ac:dyDescent="0.25">
      <c r="R4137" s="20">
        <v>206.75</v>
      </c>
      <c r="S4137" s="23">
        <v>4.0000000000000002E-4</v>
      </c>
      <c r="W4137" s="23">
        <v>0</v>
      </c>
      <c r="AA4137" s="23">
        <f t="shared" si="64"/>
        <v>0</v>
      </c>
    </row>
    <row r="4138" spans="18:27" x14ac:dyDescent="0.25">
      <c r="R4138" s="20">
        <v>206.8</v>
      </c>
      <c r="S4138" s="23">
        <v>0</v>
      </c>
      <c r="W4138" s="23">
        <v>0</v>
      </c>
      <c r="AA4138" s="23">
        <f t="shared" si="64"/>
        <v>-4.0000000000000003E-5</v>
      </c>
    </row>
    <row r="4139" spans="18:27" x14ac:dyDescent="0.25">
      <c r="R4139" s="20">
        <v>206.85</v>
      </c>
      <c r="S4139" s="23">
        <v>-4.0000000000000002E-4</v>
      </c>
      <c r="W4139" s="23">
        <v>4.0000000000000001E-3</v>
      </c>
      <c r="AA4139" s="23">
        <f t="shared" si="64"/>
        <v>0</v>
      </c>
    </row>
    <row r="4140" spans="18:27" x14ac:dyDescent="0.25">
      <c r="R4140" s="20">
        <v>206.9</v>
      </c>
      <c r="S4140" s="23">
        <v>0</v>
      </c>
      <c r="W4140" s="23">
        <v>4.0000000000000001E-3</v>
      </c>
      <c r="AA4140" s="23">
        <f t="shared" si="64"/>
        <v>-4.0000000000000003E-5</v>
      </c>
    </row>
    <row r="4141" spans="18:27" x14ac:dyDescent="0.25">
      <c r="R4141" s="20">
        <v>206.95</v>
      </c>
      <c r="S4141" s="23">
        <v>-4.0000000000000002E-4</v>
      </c>
      <c r="W4141" s="23">
        <v>4.0000000000000001E-3</v>
      </c>
      <c r="AA4141" s="23">
        <f t="shared" si="64"/>
        <v>0</v>
      </c>
    </row>
    <row r="4142" spans="18:27" x14ac:dyDescent="0.25">
      <c r="R4142" s="20">
        <v>207</v>
      </c>
      <c r="S4142" s="23">
        <v>0</v>
      </c>
      <c r="W4142" s="23">
        <v>4.0000000000000001E-3</v>
      </c>
      <c r="AA4142" s="23">
        <f t="shared" si="64"/>
        <v>0</v>
      </c>
    </row>
    <row r="4143" spans="18:27" x14ac:dyDescent="0.25">
      <c r="R4143" s="20">
        <v>207.05</v>
      </c>
      <c r="S4143" s="23">
        <v>0</v>
      </c>
      <c r="W4143" s="23">
        <v>4.0000000000000001E-3</v>
      </c>
      <c r="AA4143" s="23">
        <f t="shared" si="64"/>
        <v>1.6000000000000001E-4</v>
      </c>
    </row>
    <row r="4144" spans="18:27" x14ac:dyDescent="0.25">
      <c r="R4144" s="20">
        <v>207.1</v>
      </c>
      <c r="S4144" s="23">
        <v>1.6000000000000001E-3</v>
      </c>
      <c r="W4144" s="23">
        <v>4.0000000000000001E-3</v>
      </c>
      <c r="AA4144" s="23">
        <f t="shared" si="64"/>
        <v>0</v>
      </c>
    </row>
    <row r="4145" spans="18:27" x14ac:dyDescent="0.25">
      <c r="R4145" s="20">
        <v>207.15</v>
      </c>
      <c r="S4145" s="23">
        <v>0</v>
      </c>
      <c r="W4145" s="23">
        <v>4.0000000000000001E-3</v>
      </c>
      <c r="AA4145" s="23">
        <f t="shared" si="64"/>
        <v>0</v>
      </c>
    </row>
    <row r="4146" spans="18:27" x14ac:dyDescent="0.25">
      <c r="R4146" s="20">
        <v>207.2</v>
      </c>
      <c r="S4146" s="23">
        <v>0</v>
      </c>
      <c r="W4146" s="23">
        <v>4.0000000000000001E-3</v>
      </c>
      <c r="AA4146" s="23">
        <f t="shared" si="64"/>
        <v>0</v>
      </c>
    </row>
    <row r="4147" spans="18:27" x14ac:dyDescent="0.25">
      <c r="R4147" s="20">
        <v>207.25</v>
      </c>
      <c r="S4147" s="23">
        <v>0</v>
      </c>
      <c r="W4147" s="23">
        <v>0</v>
      </c>
      <c r="AA4147" s="23">
        <f t="shared" si="64"/>
        <v>1.1999999999999999E-4</v>
      </c>
    </row>
    <row r="4148" spans="18:27" x14ac:dyDescent="0.25">
      <c r="R4148" s="20">
        <v>207.3</v>
      </c>
      <c r="S4148" s="23">
        <v>1.1999999999999999E-3</v>
      </c>
      <c r="W4148" s="23">
        <v>0</v>
      </c>
      <c r="AA4148" s="23">
        <f t="shared" si="64"/>
        <v>0</v>
      </c>
    </row>
    <row r="4149" spans="18:27" x14ac:dyDescent="0.25">
      <c r="R4149" s="20">
        <v>207.35</v>
      </c>
      <c r="S4149" s="23">
        <v>0</v>
      </c>
      <c r="W4149" s="23">
        <v>0</v>
      </c>
      <c r="AA4149" s="23">
        <f t="shared" si="64"/>
        <v>0</v>
      </c>
    </row>
    <row r="4150" spans="18:27" x14ac:dyDescent="0.25">
      <c r="R4150" s="20">
        <v>207.4</v>
      </c>
      <c r="S4150" s="23">
        <v>0</v>
      </c>
      <c r="W4150" s="23">
        <v>0</v>
      </c>
      <c r="AA4150" s="23">
        <f t="shared" si="64"/>
        <v>4.0000000000000003E-5</v>
      </c>
    </row>
    <row r="4151" spans="18:27" x14ac:dyDescent="0.25">
      <c r="R4151" s="20">
        <v>207.45</v>
      </c>
      <c r="S4151" s="23">
        <v>4.0000000000000002E-4</v>
      </c>
      <c r="W4151" s="23">
        <v>0</v>
      </c>
      <c r="AA4151" s="23">
        <f t="shared" si="64"/>
        <v>4.0000000000000003E-5</v>
      </c>
    </row>
    <row r="4152" spans="18:27" x14ac:dyDescent="0.25">
      <c r="R4152" s="20">
        <v>207.5</v>
      </c>
      <c r="S4152" s="23">
        <v>4.0000000000000002E-4</v>
      </c>
      <c r="W4152" s="23">
        <v>0</v>
      </c>
      <c r="AA4152" s="23">
        <f t="shared" si="64"/>
        <v>4.0000000000000003E-5</v>
      </c>
    </row>
    <row r="4153" spans="18:27" x14ac:dyDescent="0.25">
      <c r="R4153" s="20">
        <v>207.55</v>
      </c>
      <c r="S4153" s="23">
        <v>4.0000000000000002E-4</v>
      </c>
      <c r="W4153" s="23">
        <v>0</v>
      </c>
      <c r="AA4153" s="23">
        <f t="shared" si="64"/>
        <v>-4.0000000000000003E-5</v>
      </c>
    </row>
    <row r="4154" spans="18:27" x14ac:dyDescent="0.25">
      <c r="R4154" s="20">
        <v>207.6</v>
      </c>
      <c r="S4154" s="23">
        <v>-4.0000000000000002E-4</v>
      </c>
      <c r="W4154" s="23">
        <v>0</v>
      </c>
      <c r="AA4154" s="23">
        <f t="shared" si="64"/>
        <v>-4.0000000000000003E-5</v>
      </c>
    </row>
    <row r="4155" spans="18:27" x14ac:dyDescent="0.25">
      <c r="R4155" s="20">
        <v>207.65</v>
      </c>
      <c r="S4155" s="23">
        <v>-4.0000000000000002E-4</v>
      </c>
      <c r="W4155" s="23">
        <v>4.0000000000000001E-3</v>
      </c>
      <c r="AA4155" s="23">
        <f t="shared" si="64"/>
        <v>-8.0000000000000007E-5</v>
      </c>
    </row>
    <row r="4156" spans="18:27" x14ac:dyDescent="0.25">
      <c r="R4156" s="20">
        <v>207.7</v>
      </c>
      <c r="S4156" s="23">
        <v>-8.0000000000000004E-4</v>
      </c>
      <c r="W4156" s="23">
        <v>4.0000000000000001E-3</v>
      </c>
      <c r="AA4156" s="23">
        <f t="shared" si="64"/>
        <v>-4.0000000000000003E-5</v>
      </c>
    </row>
    <row r="4157" spans="18:27" x14ac:dyDescent="0.25">
      <c r="R4157" s="20">
        <v>207.75</v>
      </c>
      <c r="S4157" s="23">
        <v>-4.0000000000000002E-4</v>
      </c>
      <c r="W4157" s="23">
        <v>4.0000000000000001E-3</v>
      </c>
      <c r="AA4157" s="23">
        <f t="shared" si="64"/>
        <v>4.0000000000000003E-5</v>
      </c>
    </row>
    <row r="4158" spans="18:27" x14ac:dyDescent="0.25">
      <c r="R4158" s="20">
        <v>207.8</v>
      </c>
      <c r="S4158" s="23">
        <v>4.0000000000000002E-4</v>
      </c>
      <c r="W4158" s="23">
        <v>4.0000000000000001E-3</v>
      </c>
      <c r="AA4158" s="23">
        <f t="shared" si="64"/>
        <v>-4.0000000000000003E-5</v>
      </c>
    </row>
    <row r="4159" spans="18:27" x14ac:dyDescent="0.25">
      <c r="R4159" s="20">
        <v>207.85</v>
      </c>
      <c r="S4159" s="23">
        <v>-4.0000000000000002E-4</v>
      </c>
      <c r="W4159" s="23">
        <v>0</v>
      </c>
      <c r="AA4159" s="23">
        <f t="shared" si="64"/>
        <v>-4.0000000000000003E-5</v>
      </c>
    </row>
    <row r="4160" spans="18:27" x14ac:dyDescent="0.25">
      <c r="R4160" s="20">
        <v>207.9</v>
      </c>
      <c r="S4160" s="23">
        <v>-4.0000000000000002E-4</v>
      </c>
      <c r="W4160" s="23">
        <v>0</v>
      </c>
      <c r="AA4160" s="23">
        <f t="shared" si="64"/>
        <v>-4.0000000000000003E-5</v>
      </c>
    </row>
    <row r="4161" spans="18:27" x14ac:dyDescent="0.25">
      <c r="R4161" s="20">
        <v>207.95</v>
      </c>
      <c r="S4161" s="23">
        <v>-4.0000000000000002E-4</v>
      </c>
      <c r="W4161" s="23">
        <v>0</v>
      </c>
      <c r="AA4161" s="23">
        <f t="shared" si="64"/>
        <v>-4.0000000000000003E-5</v>
      </c>
    </row>
    <row r="4162" spans="18:27" x14ac:dyDescent="0.25">
      <c r="R4162" s="20">
        <v>208</v>
      </c>
      <c r="S4162" s="23">
        <v>-4.0000000000000002E-4</v>
      </c>
      <c r="W4162" s="23">
        <v>0</v>
      </c>
      <c r="AA4162" s="23">
        <f t="shared" si="64"/>
        <v>-4.0000000000000003E-5</v>
      </c>
    </row>
    <row r="4163" spans="18:27" x14ac:dyDescent="0.25">
      <c r="R4163" s="20">
        <v>208.05</v>
      </c>
      <c r="S4163" s="23">
        <v>-4.0000000000000002E-4</v>
      </c>
      <c r="W4163" s="23">
        <v>4.0000000000000001E-3</v>
      </c>
      <c r="AA4163" s="23">
        <f t="shared" si="64"/>
        <v>0</v>
      </c>
    </row>
    <row r="4164" spans="18:27" x14ac:dyDescent="0.25">
      <c r="R4164" s="20">
        <v>208.1</v>
      </c>
      <c r="S4164" s="23">
        <v>0</v>
      </c>
      <c r="W4164" s="23">
        <v>4.0000000000000001E-3</v>
      </c>
      <c r="AA4164" s="23">
        <f t="shared" ref="AA4164:AA4227" si="65">S4165/10</f>
        <v>-4.0000000000000003E-5</v>
      </c>
    </row>
    <row r="4165" spans="18:27" x14ac:dyDescent="0.25">
      <c r="R4165" s="20">
        <v>208.15</v>
      </c>
      <c r="S4165" s="23">
        <v>-4.0000000000000002E-4</v>
      </c>
      <c r="W4165" s="23">
        <v>4.0000000000000001E-3</v>
      </c>
      <c r="AA4165" s="23">
        <f t="shared" si="65"/>
        <v>0</v>
      </c>
    </row>
    <row r="4166" spans="18:27" x14ac:dyDescent="0.25">
      <c r="R4166" s="20">
        <v>208.2</v>
      </c>
      <c r="S4166" s="23">
        <v>0</v>
      </c>
      <c r="W4166" s="23">
        <v>4.0000000000000001E-3</v>
      </c>
      <c r="AA4166" s="23">
        <f t="shared" si="65"/>
        <v>-4.0000000000000003E-5</v>
      </c>
    </row>
    <row r="4167" spans="18:27" x14ac:dyDescent="0.25">
      <c r="R4167" s="20">
        <v>208.25</v>
      </c>
      <c r="S4167" s="23">
        <v>-4.0000000000000002E-4</v>
      </c>
      <c r="W4167" s="23">
        <v>4.0000000000000001E-3</v>
      </c>
      <c r="AA4167" s="23">
        <f t="shared" si="65"/>
        <v>4.0000000000000003E-5</v>
      </c>
    </row>
    <row r="4168" spans="18:27" x14ac:dyDescent="0.25">
      <c r="R4168" s="20">
        <v>208.3</v>
      </c>
      <c r="S4168" s="23">
        <v>4.0000000000000002E-4</v>
      </c>
      <c r="W4168" s="23">
        <v>4.0000000000000001E-3</v>
      </c>
      <c r="AA4168" s="23">
        <f t="shared" si="65"/>
        <v>-4.0000000000000003E-5</v>
      </c>
    </row>
    <row r="4169" spans="18:27" x14ac:dyDescent="0.25">
      <c r="R4169" s="20">
        <v>208.35</v>
      </c>
      <c r="S4169" s="23">
        <v>-4.0000000000000002E-4</v>
      </c>
      <c r="W4169" s="23">
        <v>4.0000000000000001E-3</v>
      </c>
      <c r="AA4169" s="23">
        <f t="shared" si="65"/>
        <v>-4.0000000000000003E-5</v>
      </c>
    </row>
    <row r="4170" spans="18:27" x14ac:dyDescent="0.25">
      <c r="R4170" s="20">
        <v>208.4</v>
      </c>
      <c r="S4170" s="23">
        <v>-4.0000000000000002E-4</v>
      </c>
      <c r="W4170" s="23">
        <v>4.0000000000000001E-3</v>
      </c>
      <c r="AA4170" s="23">
        <f t="shared" si="65"/>
        <v>0</v>
      </c>
    </row>
    <row r="4171" spans="18:27" x14ac:dyDescent="0.25">
      <c r="R4171" s="20">
        <v>208.45</v>
      </c>
      <c r="S4171" s="23">
        <v>0</v>
      </c>
      <c r="W4171" s="23">
        <v>4.0000000000000001E-3</v>
      </c>
      <c r="AA4171" s="23">
        <f t="shared" si="65"/>
        <v>0</v>
      </c>
    </row>
    <row r="4172" spans="18:27" x14ac:dyDescent="0.25">
      <c r="R4172" s="20">
        <v>208.5</v>
      </c>
      <c r="S4172" s="23">
        <v>0</v>
      </c>
      <c r="W4172" s="23">
        <v>4.0000000000000001E-3</v>
      </c>
      <c r="AA4172" s="23">
        <f t="shared" si="65"/>
        <v>0</v>
      </c>
    </row>
    <row r="4173" spans="18:27" x14ac:dyDescent="0.25">
      <c r="R4173" s="20">
        <v>208.55</v>
      </c>
      <c r="S4173" s="23">
        <v>0</v>
      </c>
      <c r="W4173" s="23">
        <v>4.0000000000000001E-3</v>
      </c>
      <c r="AA4173" s="23">
        <f t="shared" si="65"/>
        <v>0</v>
      </c>
    </row>
    <row r="4174" spans="18:27" x14ac:dyDescent="0.25">
      <c r="R4174" s="20">
        <v>208.6</v>
      </c>
      <c r="S4174" s="23">
        <v>0</v>
      </c>
      <c r="W4174" s="23">
        <v>4.0000000000000001E-3</v>
      </c>
      <c r="AA4174" s="23">
        <f t="shared" si="65"/>
        <v>0</v>
      </c>
    </row>
    <row r="4175" spans="18:27" x14ac:dyDescent="0.25">
      <c r="R4175" s="20">
        <v>208.65</v>
      </c>
      <c r="S4175" s="23">
        <v>0</v>
      </c>
      <c r="W4175" s="23">
        <v>4.0000000000000001E-3</v>
      </c>
      <c r="AA4175" s="23">
        <f t="shared" si="65"/>
        <v>0</v>
      </c>
    </row>
    <row r="4176" spans="18:27" x14ac:dyDescent="0.25">
      <c r="R4176" s="20">
        <v>208.7</v>
      </c>
      <c r="S4176" s="23">
        <v>0</v>
      </c>
      <c r="W4176" s="23">
        <v>4.0000000000000001E-3</v>
      </c>
      <c r="AA4176" s="23">
        <f t="shared" si="65"/>
        <v>0</v>
      </c>
    </row>
    <row r="4177" spans="18:27" x14ac:dyDescent="0.25">
      <c r="R4177" s="20">
        <v>208.75</v>
      </c>
      <c r="S4177" s="23">
        <v>0</v>
      </c>
      <c r="W4177" s="23">
        <v>4.0000000000000001E-3</v>
      </c>
      <c r="AA4177" s="23">
        <f t="shared" si="65"/>
        <v>0</v>
      </c>
    </row>
    <row r="4178" spans="18:27" x14ac:dyDescent="0.25">
      <c r="R4178" s="20">
        <v>208.8</v>
      </c>
      <c r="S4178" s="23">
        <v>0</v>
      </c>
      <c r="W4178" s="23">
        <v>4.0000000000000001E-3</v>
      </c>
      <c r="AA4178" s="23">
        <f t="shared" si="65"/>
        <v>0</v>
      </c>
    </row>
    <row r="4179" spans="18:27" x14ac:dyDescent="0.25">
      <c r="R4179" s="20">
        <v>208.85</v>
      </c>
      <c r="S4179" s="23">
        <v>0</v>
      </c>
      <c r="W4179" s="23">
        <v>0</v>
      </c>
      <c r="AA4179" s="23">
        <f t="shared" si="65"/>
        <v>0</v>
      </c>
    </row>
    <row r="4180" spans="18:27" x14ac:dyDescent="0.25">
      <c r="R4180" s="20">
        <v>208.9</v>
      </c>
      <c r="S4180" s="23">
        <v>0</v>
      </c>
      <c r="W4180" s="23">
        <v>0</v>
      </c>
      <c r="AA4180" s="23">
        <f t="shared" si="65"/>
        <v>0</v>
      </c>
    </row>
    <row r="4181" spans="18:27" x14ac:dyDescent="0.25">
      <c r="R4181" s="20">
        <v>208.95</v>
      </c>
      <c r="S4181" s="23">
        <v>0</v>
      </c>
      <c r="W4181" s="23">
        <v>0</v>
      </c>
      <c r="AA4181" s="23">
        <f t="shared" si="65"/>
        <v>0</v>
      </c>
    </row>
    <row r="4182" spans="18:27" x14ac:dyDescent="0.25">
      <c r="R4182" s="20">
        <v>209</v>
      </c>
      <c r="S4182" s="23">
        <v>0</v>
      </c>
      <c r="W4182" s="23">
        <v>0</v>
      </c>
      <c r="AA4182" s="23">
        <f t="shared" si="65"/>
        <v>8.0000000000000007E-5</v>
      </c>
    </row>
    <row r="4183" spans="18:27" x14ac:dyDescent="0.25">
      <c r="R4183" s="20">
        <v>209.05</v>
      </c>
      <c r="S4183" s="23">
        <v>8.0000000000000004E-4</v>
      </c>
      <c r="W4183" s="23">
        <v>4.0000000000000001E-3</v>
      </c>
      <c r="AA4183" s="23">
        <f t="shared" si="65"/>
        <v>0</v>
      </c>
    </row>
    <row r="4184" spans="18:27" x14ac:dyDescent="0.25">
      <c r="R4184" s="20">
        <v>209.1</v>
      </c>
      <c r="S4184" s="23">
        <v>0</v>
      </c>
      <c r="W4184" s="23">
        <v>4.0000000000000001E-3</v>
      </c>
      <c r="AA4184" s="23">
        <f t="shared" si="65"/>
        <v>0</v>
      </c>
    </row>
    <row r="4185" spans="18:27" x14ac:dyDescent="0.25">
      <c r="R4185" s="20">
        <v>209.15</v>
      </c>
      <c r="S4185" s="23">
        <v>0</v>
      </c>
      <c r="W4185" s="23">
        <v>4.0000000000000001E-3</v>
      </c>
      <c r="AA4185" s="23">
        <f t="shared" si="65"/>
        <v>-8.0000000000000007E-5</v>
      </c>
    </row>
    <row r="4186" spans="18:27" x14ac:dyDescent="0.25">
      <c r="R4186" s="20">
        <v>209.2</v>
      </c>
      <c r="S4186" s="23">
        <v>-8.0000000000000004E-4</v>
      </c>
      <c r="W4186" s="23">
        <v>4.0000000000000001E-3</v>
      </c>
      <c r="AA4186" s="23">
        <f t="shared" si="65"/>
        <v>4.0000000000000003E-5</v>
      </c>
    </row>
    <row r="4187" spans="18:27" x14ac:dyDescent="0.25">
      <c r="R4187" s="20">
        <v>209.25</v>
      </c>
      <c r="S4187" s="23">
        <v>4.0000000000000002E-4</v>
      </c>
      <c r="W4187" s="23">
        <v>4.0000000000000001E-3</v>
      </c>
      <c r="AA4187" s="23">
        <f t="shared" si="65"/>
        <v>-4.0000000000000003E-5</v>
      </c>
    </row>
    <row r="4188" spans="18:27" x14ac:dyDescent="0.25">
      <c r="R4188" s="20">
        <v>209.3</v>
      </c>
      <c r="S4188" s="23">
        <v>-4.0000000000000002E-4</v>
      </c>
      <c r="W4188" s="23">
        <v>4.0000000000000001E-3</v>
      </c>
      <c r="AA4188" s="23">
        <f t="shared" si="65"/>
        <v>4.0000000000000003E-5</v>
      </c>
    </row>
    <row r="4189" spans="18:27" x14ac:dyDescent="0.25">
      <c r="R4189" s="20">
        <v>209.35</v>
      </c>
      <c r="S4189" s="23">
        <v>4.0000000000000002E-4</v>
      </c>
      <c r="W4189" s="23">
        <v>4.0000000000000001E-3</v>
      </c>
      <c r="AA4189" s="23">
        <f t="shared" si="65"/>
        <v>-4.0000000000000003E-5</v>
      </c>
    </row>
    <row r="4190" spans="18:27" x14ac:dyDescent="0.25">
      <c r="R4190" s="20">
        <v>209.4</v>
      </c>
      <c r="S4190" s="23">
        <v>-4.0000000000000002E-4</v>
      </c>
      <c r="W4190" s="23">
        <v>4.0000000000000001E-3</v>
      </c>
      <c r="AA4190" s="23">
        <f t="shared" si="65"/>
        <v>0</v>
      </c>
    </row>
    <row r="4191" spans="18:27" x14ac:dyDescent="0.25">
      <c r="R4191" s="20">
        <v>209.45</v>
      </c>
      <c r="S4191" s="23">
        <v>0</v>
      </c>
      <c r="W4191" s="23">
        <v>4.0000000000000001E-3</v>
      </c>
      <c r="AA4191" s="23">
        <f t="shared" si="65"/>
        <v>0</v>
      </c>
    </row>
    <row r="4192" spans="18:27" x14ac:dyDescent="0.25">
      <c r="R4192" s="20">
        <v>209.5</v>
      </c>
      <c r="S4192" s="23">
        <v>0</v>
      </c>
      <c r="W4192" s="23">
        <v>4.0000000000000001E-3</v>
      </c>
      <c r="AA4192" s="23">
        <f t="shared" si="65"/>
        <v>-4.0000000000000003E-5</v>
      </c>
    </row>
    <row r="4193" spans="18:27" x14ac:dyDescent="0.25">
      <c r="R4193" s="20">
        <v>209.55</v>
      </c>
      <c r="S4193" s="23">
        <v>-4.0000000000000002E-4</v>
      </c>
      <c r="W4193" s="23">
        <v>4.0000000000000001E-3</v>
      </c>
      <c r="AA4193" s="23">
        <f t="shared" si="65"/>
        <v>-4.0000000000000003E-5</v>
      </c>
    </row>
    <row r="4194" spans="18:27" x14ac:dyDescent="0.25">
      <c r="R4194" s="20">
        <v>209.6</v>
      </c>
      <c r="S4194" s="23">
        <v>-4.0000000000000002E-4</v>
      </c>
      <c r="W4194" s="23">
        <v>4.0000000000000001E-3</v>
      </c>
      <c r="AA4194" s="23">
        <f t="shared" si="65"/>
        <v>0</v>
      </c>
    </row>
    <row r="4195" spans="18:27" x14ac:dyDescent="0.25">
      <c r="R4195" s="20">
        <v>209.65</v>
      </c>
      <c r="S4195" s="23">
        <v>0</v>
      </c>
      <c r="W4195" s="23">
        <v>4.0000000000000001E-3</v>
      </c>
      <c r="AA4195" s="23">
        <f t="shared" si="65"/>
        <v>-4.0000000000000003E-5</v>
      </c>
    </row>
    <row r="4196" spans="18:27" x14ac:dyDescent="0.25">
      <c r="R4196" s="20">
        <v>209.7</v>
      </c>
      <c r="S4196" s="23">
        <v>-4.0000000000000002E-4</v>
      </c>
      <c r="W4196" s="23">
        <v>4.0000000000000001E-3</v>
      </c>
      <c r="AA4196" s="23">
        <f t="shared" si="65"/>
        <v>-4.0000000000000003E-5</v>
      </c>
    </row>
    <row r="4197" spans="18:27" x14ac:dyDescent="0.25">
      <c r="R4197" s="20">
        <v>209.75</v>
      </c>
      <c r="S4197" s="23">
        <v>-4.0000000000000002E-4</v>
      </c>
      <c r="W4197" s="23">
        <v>4.0000000000000001E-3</v>
      </c>
      <c r="AA4197" s="23">
        <f t="shared" si="65"/>
        <v>-4.0000000000000003E-5</v>
      </c>
    </row>
    <row r="4198" spans="18:27" x14ac:dyDescent="0.25">
      <c r="R4198" s="20">
        <v>209.8</v>
      </c>
      <c r="S4198" s="23">
        <v>-4.0000000000000002E-4</v>
      </c>
      <c r="W4198" s="23">
        <v>4.0000000000000001E-3</v>
      </c>
      <c r="AA4198" s="23">
        <f t="shared" si="65"/>
        <v>0</v>
      </c>
    </row>
    <row r="4199" spans="18:27" x14ac:dyDescent="0.25">
      <c r="R4199" s="20">
        <v>209.85</v>
      </c>
      <c r="S4199" s="23">
        <v>0</v>
      </c>
      <c r="W4199" s="23">
        <v>4.0000000000000001E-3</v>
      </c>
      <c r="AA4199" s="23">
        <f t="shared" si="65"/>
        <v>4.0000000000000003E-5</v>
      </c>
    </row>
    <row r="4200" spans="18:27" x14ac:dyDescent="0.25">
      <c r="R4200" s="20">
        <v>209.9</v>
      </c>
      <c r="S4200" s="23">
        <v>4.0000000000000002E-4</v>
      </c>
      <c r="W4200" s="23">
        <v>4.0000000000000001E-3</v>
      </c>
      <c r="AA4200" s="23">
        <f t="shared" si="65"/>
        <v>4.0000000000000003E-5</v>
      </c>
    </row>
    <row r="4201" spans="18:27" x14ac:dyDescent="0.25">
      <c r="R4201" s="20">
        <v>209.95</v>
      </c>
      <c r="S4201" s="23">
        <v>4.0000000000000002E-4</v>
      </c>
      <c r="W4201" s="23">
        <v>4.0000000000000001E-3</v>
      </c>
      <c r="AA4201" s="23">
        <f t="shared" si="65"/>
        <v>0</v>
      </c>
    </row>
    <row r="4202" spans="18:27" x14ac:dyDescent="0.25">
      <c r="R4202" s="20">
        <v>210</v>
      </c>
      <c r="S4202" s="23">
        <v>0</v>
      </c>
      <c r="W4202" s="23">
        <v>4.0000000000000001E-3</v>
      </c>
      <c r="AA4202" s="23">
        <f t="shared" si="65"/>
        <v>4.0000000000000003E-5</v>
      </c>
    </row>
    <row r="4203" spans="18:27" x14ac:dyDescent="0.25">
      <c r="R4203" s="20">
        <v>210.05</v>
      </c>
      <c r="S4203" s="23">
        <v>4.0000000000000002E-4</v>
      </c>
      <c r="W4203" s="23">
        <v>0</v>
      </c>
      <c r="AA4203" s="23">
        <f t="shared" si="65"/>
        <v>0</v>
      </c>
    </row>
    <row r="4204" spans="18:27" x14ac:dyDescent="0.25">
      <c r="R4204" s="20">
        <v>210.1</v>
      </c>
      <c r="S4204" s="23">
        <v>0</v>
      </c>
      <c r="W4204" s="23">
        <v>0</v>
      </c>
      <c r="AA4204" s="23">
        <f t="shared" si="65"/>
        <v>0</v>
      </c>
    </row>
    <row r="4205" spans="18:27" x14ac:dyDescent="0.25">
      <c r="R4205" s="20">
        <v>210.15</v>
      </c>
      <c r="S4205" s="23">
        <v>0</v>
      </c>
      <c r="W4205" s="23">
        <v>0</v>
      </c>
      <c r="AA4205" s="23">
        <f t="shared" si="65"/>
        <v>4.0000000000000003E-5</v>
      </c>
    </row>
    <row r="4206" spans="18:27" x14ac:dyDescent="0.25">
      <c r="R4206" s="20">
        <v>210.2</v>
      </c>
      <c r="S4206" s="23">
        <v>4.0000000000000002E-4</v>
      </c>
      <c r="W4206" s="23">
        <v>0</v>
      </c>
      <c r="AA4206" s="23">
        <f t="shared" si="65"/>
        <v>0</v>
      </c>
    </row>
    <row r="4207" spans="18:27" x14ac:dyDescent="0.25">
      <c r="R4207" s="20">
        <v>210.25</v>
      </c>
      <c r="S4207" s="23">
        <v>0</v>
      </c>
      <c r="W4207" s="23">
        <v>0</v>
      </c>
      <c r="AA4207" s="23">
        <f t="shared" si="65"/>
        <v>4.0000000000000003E-5</v>
      </c>
    </row>
    <row r="4208" spans="18:27" x14ac:dyDescent="0.25">
      <c r="R4208" s="20">
        <v>210.3</v>
      </c>
      <c r="S4208" s="23">
        <v>4.0000000000000002E-4</v>
      </c>
      <c r="W4208" s="23">
        <v>0</v>
      </c>
      <c r="AA4208" s="23">
        <f t="shared" si="65"/>
        <v>4.0000000000000003E-5</v>
      </c>
    </row>
    <row r="4209" spans="18:27" x14ac:dyDescent="0.25">
      <c r="R4209" s="20">
        <v>210.35</v>
      </c>
      <c r="S4209" s="23">
        <v>4.0000000000000002E-4</v>
      </c>
      <c r="W4209" s="23">
        <v>0</v>
      </c>
      <c r="AA4209" s="23">
        <f t="shared" si="65"/>
        <v>0</v>
      </c>
    </row>
    <row r="4210" spans="18:27" x14ac:dyDescent="0.25">
      <c r="R4210" s="20">
        <v>210.4</v>
      </c>
      <c r="S4210" s="23">
        <v>0</v>
      </c>
      <c r="W4210" s="23">
        <v>0</v>
      </c>
      <c r="AA4210" s="23">
        <f t="shared" si="65"/>
        <v>4.0000000000000003E-5</v>
      </c>
    </row>
    <row r="4211" spans="18:27" x14ac:dyDescent="0.25">
      <c r="R4211" s="20">
        <v>210.45</v>
      </c>
      <c r="S4211" s="23">
        <v>4.0000000000000002E-4</v>
      </c>
      <c r="W4211" s="23">
        <v>0</v>
      </c>
      <c r="AA4211" s="23">
        <f t="shared" si="65"/>
        <v>0</v>
      </c>
    </row>
    <row r="4212" spans="18:27" x14ac:dyDescent="0.25">
      <c r="R4212" s="20">
        <v>210.5</v>
      </c>
      <c r="S4212" s="23">
        <v>0</v>
      </c>
      <c r="W4212" s="23">
        <v>0</v>
      </c>
      <c r="AA4212" s="23">
        <f t="shared" si="65"/>
        <v>4.0000000000000003E-5</v>
      </c>
    </row>
    <row r="4213" spans="18:27" x14ac:dyDescent="0.25">
      <c r="R4213" s="20">
        <v>210.55</v>
      </c>
      <c r="S4213" s="23">
        <v>4.0000000000000002E-4</v>
      </c>
      <c r="W4213" s="23">
        <v>0</v>
      </c>
      <c r="AA4213" s="23">
        <f t="shared" si="65"/>
        <v>0</v>
      </c>
    </row>
    <row r="4214" spans="18:27" x14ac:dyDescent="0.25">
      <c r="R4214" s="20">
        <v>210.6</v>
      </c>
      <c r="S4214" s="23">
        <v>0</v>
      </c>
      <c r="W4214" s="23">
        <v>0</v>
      </c>
      <c r="AA4214" s="23">
        <f t="shared" si="65"/>
        <v>-4.0000000000000003E-5</v>
      </c>
    </row>
    <row r="4215" spans="18:27" x14ac:dyDescent="0.25">
      <c r="R4215" s="20">
        <v>210.65</v>
      </c>
      <c r="S4215" s="23">
        <v>-4.0000000000000002E-4</v>
      </c>
      <c r="W4215" s="23">
        <v>0</v>
      </c>
      <c r="AA4215" s="23">
        <f t="shared" si="65"/>
        <v>-4.0000000000000003E-5</v>
      </c>
    </row>
    <row r="4216" spans="18:27" x14ac:dyDescent="0.25">
      <c r="R4216" s="20">
        <v>210.7</v>
      </c>
      <c r="S4216" s="23">
        <v>-4.0000000000000002E-4</v>
      </c>
      <c r="W4216" s="23">
        <v>0</v>
      </c>
      <c r="AA4216" s="23">
        <f t="shared" si="65"/>
        <v>0</v>
      </c>
    </row>
    <row r="4217" spans="18:27" x14ac:dyDescent="0.25">
      <c r="R4217" s="20">
        <v>210.75</v>
      </c>
      <c r="S4217" s="23">
        <v>0</v>
      </c>
      <c r="W4217" s="23">
        <v>0</v>
      </c>
      <c r="AA4217" s="23">
        <f t="shared" si="65"/>
        <v>-8.0000000000000007E-5</v>
      </c>
    </row>
    <row r="4218" spans="18:27" x14ac:dyDescent="0.25">
      <c r="R4218" s="20">
        <v>210.8</v>
      </c>
      <c r="S4218" s="23">
        <v>-8.0000000000000004E-4</v>
      </c>
      <c r="W4218" s="23">
        <v>0</v>
      </c>
      <c r="AA4218" s="23">
        <f t="shared" si="65"/>
        <v>0</v>
      </c>
    </row>
    <row r="4219" spans="18:27" x14ac:dyDescent="0.25">
      <c r="R4219" s="20">
        <v>210.85</v>
      </c>
      <c r="S4219" s="23">
        <v>0</v>
      </c>
      <c r="W4219" s="23">
        <v>0</v>
      </c>
      <c r="AA4219" s="23">
        <f t="shared" si="65"/>
        <v>8.0000000000000007E-5</v>
      </c>
    </row>
    <row r="4220" spans="18:27" x14ac:dyDescent="0.25">
      <c r="R4220" s="20">
        <v>210.9</v>
      </c>
      <c r="S4220" s="23">
        <v>8.0000000000000004E-4</v>
      </c>
      <c r="W4220" s="23">
        <v>0</v>
      </c>
      <c r="AA4220" s="23">
        <f t="shared" si="65"/>
        <v>0</v>
      </c>
    </row>
    <row r="4221" spans="18:27" x14ac:dyDescent="0.25">
      <c r="R4221" s="20">
        <v>210.95</v>
      </c>
      <c r="S4221" s="23">
        <v>0</v>
      </c>
      <c r="W4221" s="23">
        <v>0</v>
      </c>
      <c r="AA4221" s="23">
        <f t="shared" si="65"/>
        <v>8.0000000000000007E-5</v>
      </c>
    </row>
    <row r="4222" spans="18:27" x14ac:dyDescent="0.25">
      <c r="R4222" s="20">
        <v>211</v>
      </c>
      <c r="S4222" s="23">
        <v>8.0000000000000004E-4</v>
      </c>
      <c r="W4222" s="23">
        <v>0</v>
      </c>
      <c r="AA4222" s="23">
        <f t="shared" si="65"/>
        <v>-4.0000000000000003E-5</v>
      </c>
    </row>
    <row r="4223" spans="18:27" x14ac:dyDescent="0.25">
      <c r="R4223" s="20">
        <v>211.05</v>
      </c>
      <c r="S4223" s="23">
        <v>-4.0000000000000002E-4</v>
      </c>
      <c r="W4223" s="23">
        <v>0</v>
      </c>
      <c r="AA4223" s="23">
        <f t="shared" si="65"/>
        <v>-4.0000000000000003E-5</v>
      </c>
    </row>
    <row r="4224" spans="18:27" x14ac:dyDescent="0.25">
      <c r="R4224" s="20">
        <v>211.1</v>
      </c>
      <c r="S4224" s="23">
        <v>-4.0000000000000002E-4</v>
      </c>
      <c r="W4224" s="23">
        <v>0</v>
      </c>
      <c r="AA4224" s="23">
        <f t="shared" si="65"/>
        <v>-4.0000000000000003E-5</v>
      </c>
    </row>
    <row r="4225" spans="18:27" x14ac:dyDescent="0.25">
      <c r="R4225" s="20">
        <v>211.15</v>
      </c>
      <c r="S4225" s="23">
        <v>-4.0000000000000002E-4</v>
      </c>
      <c r="W4225" s="23">
        <v>0</v>
      </c>
      <c r="AA4225" s="23">
        <f t="shared" si="65"/>
        <v>-4.0000000000000003E-5</v>
      </c>
    </row>
    <row r="4226" spans="18:27" x14ac:dyDescent="0.25">
      <c r="R4226" s="20">
        <v>211.2</v>
      </c>
      <c r="S4226" s="23">
        <v>-4.0000000000000002E-4</v>
      </c>
      <c r="W4226" s="23">
        <v>0</v>
      </c>
      <c r="AA4226" s="23">
        <f t="shared" si="65"/>
        <v>-4.0000000000000003E-5</v>
      </c>
    </row>
    <row r="4227" spans="18:27" x14ac:dyDescent="0.25">
      <c r="R4227" s="20">
        <v>211.25</v>
      </c>
      <c r="S4227" s="23">
        <v>-4.0000000000000002E-4</v>
      </c>
      <c r="W4227" s="23">
        <v>0</v>
      </c>
      <c r="AA4227" s="23">
        <f t="shared" si="65"/>
        <v>0</v>
      </c>
    </row>
    <row r="4228" spans="18:27" x14ac:dyDescent="0.25">
      <c r="R4228" s="20">
        <v>211.3</v>
      </c>
      <c r="S4228" s="23">
        <v>0</v>
      </c>
      <c r="W4228" s="23">
        <v>0</v>
      </c>
      <c r="AA4228" s="23">
        <f t="shared" ref="AA4228:AA4291" si="66">S4229/10</f>
        <v>0</v>
      </c>
    </row>
    <row r="4229" spans="18:27" x14ac:dyDescent="0.25">
      <c r="R4229" s="20">
        <v>211.35</v>
      </c>
      <c r="S4229" s="23">
        <v>0</v>
      </c>
      <c r="W4229" s="23">
        <v>0</v>
      </c>
      <c r="AA4229" s="23">
        <f t="shared" si="66"/>
        <v>-4.0000000000000003E-5</v>
      </c>
    </row>
    <row r="4230" spans="18:27" x14ac:dyDescent="0.25">
      <c r="R4230" s="20">
        <v>211.4</v>
      </c>
      <c r="S4230" s="23">
        <v>-4.0000000000000002E-4</v>
      </c>
      <c r="W4230" s="23">
        <v>0</v>
      </c>
      <c r="AA4230" s="23">
        <f t="shared" si="66"/>
        <v>0</v>
      </c>
    </row>
    <row r="4231" spans="18:27" x14ac:dyDescent="0.25">
      <c r="R4231" s="20">
        <v>211.45</v>
      </c>
      <c r="S4231" s="23">
        <v>0</v>
      </c>
      <c r="W4231" s="23">
        <v>0</v>
      </c>
      <c r="AA4231" s="23">
        <f t="shared" si="66"/>
        <v>0</v>
      </c>
    </row>
    <row r="4232" spans="18:27" x14ac:dyDescent="0.25">
      <c r="R4232" s="20">
        <v>211.5</v>
      </c>
      <c r="S4232" s="23">
        <v>0</v>
      </c>
      <c r="W4232" s="23">
        <v>0</v>
      </c>
      <c r="AA4232" s="23">
        <f t="shared" si="66"/>
        <v>0</v>
      </c>
    </row>
    <row r="4233" spans="18:27" x14ac:dyDescent="0.25">
      <c r="R4233" s="20">
        <v>211.55</v>
      </c>
      <c r="S4233" s="23">
        <v>0</v>
      </c>
      <c r="W4233" s="23">
        <v>0</v>
      </c>
      <c r="AA4233" s="23">
        <f t="shared" si="66"/>
        <v>0</v>
      </c>
    </row>
    <row r="4234" spans="18:27" x14ac:dyDescent="0.25">
      <c r="R4234" s="20">
        <v>211.6</v>
      </c>
      <c r="S4234" s="23">
        <v>0</v>
      </c>
      <c r="W4234" s="23">
        <v>0</v>
      </c>
      <c r="AA4234" s="23">
        <f t="shared" si="66"/>
        <v>4.0000000000000003E-5</v>
      </c>
    </row>
    <row r="4235" spans="18:27" x14ac:dyDescent="0.25">
      <c r="R4235" s="20">
        <v>211.65</v>
      </c>
      <c r="S4235" s="23">
        <v>4.0000000000000002E-4</v>
      </c>
      <c r="W4235" s="23">
        <v>0</v>
      </c>
      <c r="AA4235" s="23">
        <f t="shared" si="66"/>
        <v>-4.0000000000000003E-5</v>
      </c>
    </row>
    <row r="4236" spans="18:27" x14ac:dyDescent="0.25">
      <c r="R4236" s="20">
        <v>211.7</v>
      </c>
      <c r="S4236" s="23">
        <v>-4.0000000000000002E-4</v>
      </c>
      <c r="W4236" s="23">
        <v>0</v>
      </c>
      <c r="AA4236" s="23">
        <f t="shared" si="66"/>
        <v>-4.0000000000000003E-5</v>
      </c>
    </row>
    <row r="4237" spans="18:27" x14ac:dyDescent="0.25">
      <c r="R4237" s="20">
        <v>211.75</v>
      </c>
      <c r="S4237" s="23">
        <v>-4.0000000000000002E-4</v>
      </c>
      <c r="W4237" s="23">
        <v>0</v>
      </c>
      <c r="AA4237" s="23">
        <f t="shared" si="66"/>
        <v>-4.0000000000000003E-5</v>
      </c>
    </row>
    <row r="4238" spans="18:27" x14ac:dyDescent="0.25">
      <c r="R4238" s="20">
        <v>211.8</v>
      </c>
      <c r="S4238" s="23">
        <v>-4.0000000000000002E-4</v>
      </c>
      <c r="W4238" s="23">
        <v>0</v>
      </c>
      <c r="AA4238" s="23">
        <f t="shared" si="66"/>
        <v>-4.0000000000000003E-5</v>
      </c>
    </row>
    <row r="4239" spans="18:27" x14ac:dyDescent="0.25">
      <c r="R4239" s="20">
        <v>211.85</v>
      </c>
      <c r="S4239" s="23">
        <v>-4.0000000000000002E-4</v>
      </c>
      <c r="W4239" s="23">
        <v>0</v>
      </c>
      <c r="AA4239" s="23">
        <f t="shared" si="66"/>
        <v>-4.0000000000000003E-5</v>
      </c>
    </row>
    <row r="4240" spans="18:27" x14ac:dyDescent="0.25">
      <c r="R4240" s="20">
        <v>211.9</v>
      </c>
      <c r="S4240" s="23">
        <v>-4.0000000000000002E-4</v>
      </c>
      <c r="W4240" s="23">
        <v>0</v>
      </c>
      <c r="AA4240" s="23">
        <f t="shared" si="66"/>
        <v>-4.0000000000000003E-5</v>
      </c>
    </row>
    <row r="4241" spans="18:27" x14ac:dyDescent="0.25">
      <c r="R4241" s="20">
        <v>211.95</v>
      </c>
      <c r="S4241" s="23">
        <v>-4.0000000000000002E-4</v>
      </c>
      <c r="W4241" s="23">
        <v>0</v>
      </c>
      <c r="AA4241" s="23">
        <f t="shared" si="66"/>
        <v>-4.0000000000000003E-5</v>
      </c>
    </row>
    <row r="4242" spans="18:27" x14ac:dyDescent="0.25">
      <c r="R4242" s="20">
        <v>212</v>
      </c>
      <c r="S4242" s="23">
        <v>-4.0000000000000002E-4</v>
      </c>
      <c r="W4242" s="23">
        <v>0</v>
      </c>
      <c r="AA4242" s="23">
        <f t="shared" si="66"/>
        <v>-4.0000000000000003E-5</v>
      </c>
    </row>
    <row r="4243" spans="18:27" x14ac:dyDescent="0.25">
      <c r="R4243" s="20">
        <v>212.05</v>
      </c>
      <c r="S4243" s="23">
        <v>-4.0000000000000002E-4</v>
      </c>
      <c r="W4243" s="23">
        <v>4.0000000000000001E-3</v>
      </c>
      <c r="AA4243" s="23">
        <f t="shared" si="66"/>
        <v>-4.0000000000000003E-5</v>
      </c>
    </row>
    <row r="4244" spans="18:27" x14ac:dyDescent="0.25">
      <c r="R4244" s="20">
        <v>212.1</v>
      </c>
      <c r="S4244" s="23">
        <v>-4.0000000000000002E-4</v>
      </c>
      <c r="W4244" s="23">
        <v>4.0000000000000001E-3</v>
      </c>
      <c r="AA4244" s="23">
        <f t="shared" si="66"/>
        <v>-4.0000000000000003E-5</v>
      </c>
    </row>
    <row r="4245" spans="18:27" x14ac:dyDescent="0.25">
      <c r="R4245" s="20">
        <v>212.15</v>
      </c>
      <c r="S4245" s="23">
        <v>-4.0000000000000002E-4</v>
      </c>
      <c r="W4245" s="23">
        <v>4.0000000000000001E-3</v>
      </c>
      <c r="AA4245" s="23">
        <f t="shared" si="66"/>
        <v>0</v>
      </c>
    </row>
    <row r="4246" spans="18:27" x14ac:dyDescent="0.25">
      <c r="R4246" s="20">
        <v>212.2</v>
      </c>
      <c r="S4246" s="23">
        <v>0</v>
      </c>
      <c r="W4246" s="23">
        <v>4.0000000000000001E-3</v>
      </c>
      <c r="AA4246" s="23">
        <f t="shared" si="66"/>
        <v>0</v>
      </c>
    </row>
    <row r="4247" spans="18:27" x14ac:dyDescent="0.25">
      <c r="R4247" s="20">
        <v>212.25</v>
      </c>
      <c r="S4247" s="23">
        <v>0</v>
      </c>
      <c r="W4247" s="23">
        <v>4.0000000000000001E-3</v>
      </c>
      <c r="AA4247" s="23">
        <f t="shared" si="66"/>
        <v>0</v>
      </c>
    </row>
    <row r="4248" spans="18:27" x14ac:dyDescent="0.25">
      <c r="R4248" s="20">
        <v>212.3</v>
      </c>
      <c r="S4248" s="23">
        <v>0</v>
      </c>
      <c r="W4248" s="23">
        <v>4.0000000000000001E-3</v>
      </c>
      <c r="AA4248" s="23">
        <f t="shared" si="66"/>
        <v>0</v>
      </c>
    </row>
    <row r="4249" spans="18:27" x14ac:dyDescent="0.25">
      <c r="R4249" s="20">
        <v>212.35</v>
      </c>
      <c r="S4249" s="23">
        <v>0</v>
      </c>
      <c r="W4249" s="23">
        <v>4.0000000000000001E-3</v>
      </c>
      <c r="AA4249" s="23">
        <f t="shared" si="66"/>
        <v>0</v>
      </c>
    </row>
    <row r="4250" spans="18:27" x14ac:dyDescent="0.25">
      <c r="R4250" s="20">
        <v>212.4</v>
      </c>
      <c r="S4250" s="23">
        <v>0</v>
      </c>
      <c r="W4250" s="23">
        <v>4.0000000000000001E-3</v>
      </c>
      <c r="AA4250" s="23">
        <f t="shared" si="66"/>
        <v>-4.0000000000000003E-5</v>
      </c>
    </row>
    <row r="4251" spans="18:27" x14ac:dyDescent="0.25">
      <c r="R4251" s="20">
        <v>212.45</v>
      </c>
      <c r="S4251" s="23">
        <v>-4.0000000000000002E-4</v>
      </c>
      <c r="W4251" s="23">
        <v>4.0000000000000001E-3</v>
      </c>
      <c r="AA4251" s="23">
        <f t="shared" si="66"/>
        <v>-4.0000000000000003E-5</v>
      </c>
    </row>
    <row r="4252" spans="18:27" x14ac:dyDescent="0.25">
      <c r="R4252" s="20">
        <v>212.5</v>
      </c>
      <c r="S4252" s="23">
        <v>-4.0000000000000002E-4</v>
      </c>
      <c r="W4252" s="23">
        <v>4.0000000000000001E-3</v>
      </c>
      <c r="AA4252" s="23">
        <f t="shared" si="66"/>
        <v>-4.0000000000000003E-5</v>
      </c>
    </row>
    <row r="4253" spans="18:27" x14ac:dyDescent="0.25">
      <c r="R4253" s="20">
        <v>212.55</v>
      </c>
      <c r="S4253" s="23">
        <v>-4.0000000000000002E-4</v>
      </c>
      <c r="W4253" s="23">
        <v>4.0000000000000001E-3</v>
      </c>
      <c r="AA4253" s="23">
        <f t="shared" si="66"/>
        <v>0</v>
      </c>
    </row>
    <row r="4254" spans="18:27" x14ac:dyDescent="0.25">
      <c r="R4254" s="20">
        <v>212.6</v>
      </c>
      <c r="S4254" s="23">
        <v>0</v>
      </c>
      <c r="W4254" s="23">
        <v>4.0000000000000001E-3</v>
      </c>
      <c r="AA4254" s="23">
        <f t="shared" si="66"/>
        <v>-4.0000000000000003E-5</v>
      </c>
    </row>
    <row r="4255" spans="18:27" x14ac:dyDescent="0.25">
      <c r="R4255" s="20">
        <v>212.65</v>
      </c>
      <c r="S4255" s="23">
        <v>-4.0000000000000002E-4</v>
      </c>
      <c r="W4255" s="23">
        <v>4.0000000000000001E-3</v>
      </c>
      <c r="AA4255" s="23">
        <f t="shared" si="66"/>
        <v>-4.0000000000000003E-5</v>
      </c>
    </row>
    <row r="4256" spans="18:27" x14ac:dyDescent="0.25">
      <c r="R4256" s="20">
        <v>212.7</v>
      </c>
      <c r="S4256" s="23">
        <v>-4.0000000000000002E-4</v>
      </c>
      <c r="W4256" s="23">
        <v>4.0000000000000001E-3</v>
      </c>
      <c r="AA4256" s="23">
        <f t="shared" si="66"/>
        <v>0</v>
      </c>
    </row>
    <row r="4257" spans="18:27" x14ac:dyDescent="0.25">
      <c r="R4257" s="20">
        <v>212.75</v>
      </c>
      <c r="S4257" s="23">
        <v>0</v>
      </c>
      <c r="W4257" s="23">
        <v>4.0000000000000001E-3</v>
      </c>
      <c r="AA4257" s="23">
        <f t="shared" si="66"/>
        <v>-4.0000000000000003E-5</v>
      </c>
    </row>
    <row r="4258" spans="18:27" x14ac:dyDescent="0.25">
      <c r="R4258" s="20">
        <v>212.8</v>
      </c>
      <c r="S4258" s="23">
        <v>-4.0000000000000002E-4</v>
      </c>
      <c r="W4258" s="23">
        <v>4.0000000000000001E-3</v>
      </c>
      <c r="AA4258" s="23">
        <f t="shared" si="66"/>
        <v>0</v>
      </c>
    </row>
    <row r="4259" spans="18:27" x14ac:dyDescent="0.25">
      <c r="R4259" s="20">
        <v>212.85</v>
      </c>
      <c r="S4259" s="23">
        <v>0</v>
      </c>
      <c r="W4259" s="23">
        <v>0</v>
      </c>
      <c r="AA4259" s="23">
        <f t="shared" si="66"/>
        <v>4.0000000000000003E-5</v>
      </c>
    </row>
    <row r="4260" spans="18:27" x14ac:dyDescent="0.25">
      <c r="R4260" s="20">
        <v>212.9</v>
      </c>
      <c r="S4260" s="23">
        <v>4.0000000000000002E-4</v>
      </c>
      <c r="W4260" s="23">
        <v>0</v>
      </c>
      <c r="AA4260" s="23">
        <f t="shared" si="66"/>
        <v>4.0000000000000003E-5</v>
      </c>
    </row>
    <row r="4261" spans="18:27" x14ac:dyDescent="0.25">
      <c r="R4261" s="20">
        <v>212.95</v>
      </c>
      <c r="S4261" s="23">
        <v>4.0000000000000002E-4</v>
      </c>
      <c r="W4261" s="23">
        <v>0</v>
      </c>
      <c r="AA4261" s="23">
        <f t="shared" si="66"/>
        <v>4.0000000000000003E-5</v>
      </c>
    </row>
    <row r="4262" spans="18:27" x14ac:dyDescent="0.25">
      <c r="R4262" s="20">
        <v>213</v>
      </c>
      <c r="S4262" s="23">
        <v>4.0000000000000002E-4</v>
      </c>
      <c r="W4262" s="23">
        <v>0</v>
      </c>
      <c r="AA4262" s="23">
        <f t="shared" si="66"/>
        <v>0</v>
      </c>
    </row>
    <row r="4263" spans="18:27" x14ac:dyDescent="0.25">
      <c r="R4263" s="20">
        <v>213.05</v>
      </c>
      <c r="S4263" s="23">
        <v>0</v>
      </c>
      <c r="W4263" s="23">
        <v>4.0000000000000001E-3</v>
      </c>
      <c r="AA4263" s="23">
        <f t="shared" si="66"/>
        <v>0</v>
      </c>
    </row>
    <row r="4264" spans="18:27" x14ac:dyDescent="0.25">
      <c r="R4264" s="20">
        <v>213.1</v>
      </c>
      <c r="S4264" s="23">
        <v>0</v>
      </c>
      <c r="W4264" s="23">
        <v>4.0000000000000001E-3</v>
      </c>
      <c r="AA4264" s="23">
        <f t="shared" si="66"/>
        <v>4.0000000000000003E-5</v>
      </c>
    </row>
    <row r="4265" spans="18:27" x14ac:dyDescent="0.25">
      <c r="R4265" s="20">
        <v>213.15</v>
      </c>
      <c r="S4265" s="23">
        <v>4.0000000000000002E-4</v>
      </c>
      <c r="W4265" s="23">
        <v>4.0000000000000001E-3</v>
      </c>
      <c r="AA4265" s="23">
        <f t="shared" si="66"/>
        <v>0</v>
      </c>
    </row>
    <row r="4266" spans="18:27" x14ac:dyDescent="0.25">
      <c r="R4266" s="20">
        <v>213.2</v>
      </c>
      <c r="S4266" s="23">
        <v>0</v>
      </c>
      <c r="W4266" s="23">
        <v>4.0000000000000001E-3</v>
      </c>
      <c r="AA4266" s="23">
        <f t="shared" si="66"/>
        <v>-4.0000000000000003E-5</v>
      </c>
    </row>
    <row r="4267" spans="18:27" x14ac:dyDescent="0.25">
      <c r="R4267" s="20">
        <v>213.25</v>
      </c>
      <c r="S4267" s="23">
        <v>-4.0000000000000002E-4</v>
      </c>
      <c r="W4267" s="23">
        <v>0</v>
      </c>
      <c r="AA4267" s="23">
        <f t="shared" si="66"/>
        <v>-4.0000000000000003E-5</v>
      </c>
    </row>
    <row r="4268" spans="18:27" x14ac:dyDescent="0.25">
      <c r="R4268" s="20">
        <v>213.3</v>
      </c>
      <c r="S4268" s="23">
        <v>-4.0000000000000002E-4</v>
      </c>
      <c r="W4268" s="23">
        <v>0</v>
      </c>
      <c r="AA4268" s="23">
        <f t="shared" si="66"/>
        <v>0</v>
      </c>
    </row>
    <row r="4269" spans="18:27" x14ac:dyDescent="0.25">
      <c r="R4269" s="20">
        <v>213.35</v>
      </c>
      <c r="S4269" s="23">
        <v>0</v>
      </c>
      <c r="W4269" s="23">
        <v>0</v>
      </c>
      <c r="AA4269" s="23">
        <f t="shared" si="66"/>
        <v>-4.0000000000000003E-5</v>
      </c>
    </row>
    <row r="4270" spans="18:27" x14ac:dyDescent="0.25">
      <c r="R4270" s="20">
        <v>213.4</v>
      </c>
      <c r="S4270" s="23">
        <v>-4.0000000000000002E-4</v>
      </c>
      <c r="W4270" s="23">
        <v>0</v>
      </c>
      <c r="AA4270" s="23">
        <f t="shared" si="66"/>
        <v>4.0000000000000003E-5</v>
      </c>
    </row>
    <row r="4271" spans="18:27" x14ac:dyDescent="0.25">
      <c r="R4271" s="20">
        <v>213.45</v>
      </c>
      <c r="S4271" s="23">
        <v>4.0000000000000002E-4</v>
      </c>
      <c r="W4271" s="23">
        <v>0</v>
      </c>
      <c r="AA4271" s="23">
        <f t="shared" si="66"/>
        <v>0</v>
      </c>
    </row>
    <row r="4272" spans="18:27" x14ac:dyDescent="0.25">
      <c r="R4272" s="20">
        <v>213.5</v>
      </c>
      <c r="S4272" s="23">
        <v>0</v>
      </c>
      <c r="W4272" s="23">
        <v>0</v>
      </c>
      <c r="AA4272" s="23">
        <f t="shared" si="66"/>
        <v>4.0000000000000003E-5</v>
      </c>
    </row>
    <row r="4273" spans="18:27" x14ac:dyDescent="0.25">
      <c r="R4273" s="20">
        <v>213.55</v>
      </c>
      <c r="S4273" s="23">
        <v>4.0000000000000002E-4</v>
      </c>
      <c r="W4273" s="23">
        <v>0</v>
      </c>
      <c r="AA4273" s="23">
        <f t="shared" si="66"/>
        <v>0</v>
      </c>
    </row>
    <row r="4274" spans="18:27" x14ac:dyDescent="0.25">
      <c r="R4274" s="20">
        <v>213.6</v>
      </c>
      <c r="S4274" s="23">
        <v>0</v>
      </c>
      <c r="W4274" s="23">
        <v>0</v>
      </c>
      <c r="AA4274" s="23">
        <f t="shared" si="66"/>
        <v>8.0000000000000007E-5</v>
      </c>
    </row>
    <row r="4275" spans="18:27" x14ac:dyDescent="0.25">
      <c r="R4275" s="20">
        <v>213.65</v>
      </c>
      <c r="S4275" s="23">
        <v>8.0000000000000004E-4</v>
      </c>
      <c r="W4275" s="23">
        <v>4.0000000000000001E-3</v>
      </c>
      <c r="AA4275" s="23">
        <f t="shared" si="66"/>
        <v>0</v>
      </c>
    </row>
    <row r="4276" spans="18:27" x14ac:dyDescent="0.25">
      <c r="R4276" s="20">
        <v>213.7</v>
      </c>
      <c r="S4276" s="23">
        <v>0</v>
      </c>
      <c r="W4276" s="23">
        <v>4.0000000000000001E-3</v>
      </c>
      <c r="AA4276" s="23">
        <f t="shared" si="66"/>
        <v>0</v>
      </c>
    </row>
    <row r="4277" spans="18:27" x14ac:dyDescent="0.25">
      <c r="R4277" s="20">
        <v>213.75</v>
      </c>
      <c r="S4277" s="23">
        <v>0</v>
      </c>
      <c r="W4277" s="23">
        <v>4.0000000000000001E-3</v>
      </c>
      <c r="AA4277" s="23">
        <f t="shared" si="66"/>
        <v>0</v>
      </c>
    </row>
    <row r="4278" spans="18:27" x14ac:dyDescent="0.25">
      <c r="R4278" s="20">
        <v>213.8</v>
      </c>
      <c r="S4278" s="23">
        <v>0</v>
      </c>
      <c r="W4278" s="23">
        <v>4.0000000000000001E-3</v>
      </c>
      <c r="AA4278" s="23">
        <f t="shared" si="66"/>
        <v>0</v>
      </c>
    </row>
    <row r="4279" spans="18:27" x14ac:dyDescent="0.25">
      <c r="R4279" s="20">
        <v>213.85</v>
      </c>
      <c r="S4279" s="23">
        <v>0</v>
      </c>
      <c r="W4279" s="23">
        <v>0</v>
      </c>
      <c r="AA4279" s="23">
        <f t="shared" si="66"/>
        <v>8.0000000000000007E-5</v>
      </c>
    </row>
    <row r="4280" spans="18:27" x14ac:dyDescent="0.25">
      <c r="R4280" s="20">
        <v>213.9</v>
      </c>
      <c r="S4280" s="23">
        <v>8.0000000000000004E-4</v>
      </c>
      <c r="W4280" s="23">
        <v>0</v>
      </c>
      <c r="AA4280" s="23">
        <f t="shared" si="66"/>
        <v>0</v>
      </c>
    </row>
    <row r="4281" spans="18:27" x14ac:dyDescent="0.25">
      <c r="R4281" s="20">
        <v>213.95</v>
      </c>
      <c r="S4281" s="23">
        <v>0</v>
      </c>
      <c r="W4281" s="23">
        <v>0</v>
      </c>
      <c r="AA4281" s="23">
        <f t="shared" si="66"/>
        <v>8.0000000000000007E-5</v>
      </c>
    </row>
    <row r="4282" spans="18:27" x14ac:dyDescent="0.25">
      <c r="R4282" s="20">
        <v>214</v>
      </c>
      <c r="S4282" s="23">
        <v>8.0000000000000004E-4</v>
      </c>
      <c r="W4282" s="23">
        <v>0</v>
      </c>
      <c r="AA4282" s="23">
        <f t="shared" si="66"/>
        <v>-4.0000000000000003E-5</v>
      </c>
    </row>
    <row r="4283" spans="18:27" x14ac:dyDescent="0.25">
      <c r="R4283" s="20">
        <v>214.05</v>
      </c>
      <c r="S4283" s="23">
        <v>-4.0000000000000002E-4</v>
      </c>
      <c r="W4283" s="23">
        <v>4.0000000000000001E-3</v>
      </c>
      <c r="AA4283" s="23">
        <f t="shared" si="66"/>
        <v>-4.0000000000000003E-5</v>
      </c>
    </row>
    <row r="4284" spans="18:27" x14ac:dyDescent="0.25">
      <c r="R4284" s="20">
        <v>214.1</v>
      </c>
      <c r="S4284" s="23">
        <v>-4.0000000000000002E-4</v>
      </c>
      <c r="W4284" s="23">
        <v>4.0000000000000001E-3</v>
      </c>
      <c r="AA4284" s="23">
        <f t="shared" si="66"/>
        <v>4.0000000000000003E-5</v>
      </c>
    </row>
    <row r="4285" spans="18:27" x14ac:dyDescent="0.25">
      <c r="R4285" s="20">
        <v>214.15</v>
      </c>
      <c r="S4285" s="23">
        <v>4.0000000000000002E-4</v>
      </c>
      <c r="W4285" s="23">
        <v>4.0000000000000001E-3</v>
      </c>
      <c r="AA4285" s="23">
        <f t="shared" si="66"/>
        <v>-4.0000000000000003E-5</v>
      </c>
    </row>
    <row r="4286" spans="18:27" x14ac:dyDescent="0.25">
      <c r="R4286" s="20">
        <v>214.2</v>
      </c>
      <c r="S4286" s="23">
        <v>-4.0000000000000002E-4</v>
      </c>
      <c r="W4286" s="23">
        <v>4.0000000000000001E-3</v>
      </c>
      <c r="AA4286" s="23">
        <f t="shared" si="66"/>
        <v>-4.0000000000000003E-5</v>
      </c>
    </row>
    <row r="4287" spans="18:27" x14ac:dyDescent="0.25">
      <c r="R4287" s="20">
        <v>214.25</v>
      </c>
      <c r="S4287" s="23">
        <v>-4.0000000000000002E-4</v>
      </c>
      <c r="W4287" s="23">
        <v>4.0000000000000001E-3</v>
      </c>
      <c r="AA4287" s="23">
        <f t="shared" si="66"/>
        <v>-4.0000000000000003E-5</v>
      </c>
    </row>
    <row r="4288" spans="18:27" x14ac:dyDescent="0.25">
      <c r="R4288" s="20">
        <v>214.3</v>
      </c>
      <c r="S4288" s="23">
        <v>-4.0000000000000002E-4</v>
      </c>
      <c r="W4288" s="23">
        <v>4.0000000000000001E-3</v>
      </c>
      <c r="AA4288" s="23">
        <f t="shared" si="66"/>
        <v>4.0000000000000003E-5</v>
      </c>
    </row>
    <row r="4289" spans="18:27" x14ac:dyDescent="0.25">
      <c r="R4289" s="20">
        <v>214.35</v>
      </c>
      <c r="S4289" s="23">
        <v>4.0000000000000002E-4</v>
      </c>
      <c r="W4289" s="23">
        <v>4.0000000000000001E-3</v>
      </c>
      <c r="AA4289" s="23">
        <f t="shared" si="66"/>
        <v>4.0000000000000003E-5</v>
      </c>
    </row>
    <row r="4290" spans="18:27" x14ac:dyDescent="0.25">
      <c r="R4290" s="20">
        <v>214.4</v>
      </c>
      <c r="S4290" s="23">
        <v>4.0000000000000002E-4</v>
      </c>
      <c r="W4290" s="23">
        <v>4.0000000000000001E-3</v>
      </c>
      <c r="AA4290" s="23">
        <f t="shared" si="66"/>
        <v>-4.0000000000000003E-5</v>
      </c>
    </row>
    <row r="4291" spans="18:27" x14ac:dyDescent="0.25">
      <c r="R4291" s="20">
        <v>214.45</v>
      </c>
      <c r="S4291" s="23">
        <v>-4.0000000000000002E-4</v>
      </c>
      <c r="W4291" s="23">
        <v>4.0000000000000001E-3</v>
      </c>
      <c r="AA4291" s="23">
        <f t="shared" si="66"/>
        <v>4.0000000000000003E-5</v>
      </c>
    </row>
    <row r="4292" spans="18:27" x14ac:dyDescent="0.25">
      <c r="R4292" s="20">
        <v>214.5</v>
      </c>
      <c r="S4292" s="23">
        <v>4.0000000000000002E-4</v>
      </c>
      <c r="W4292" s="23">
        <v>4.0000000000000001E-3</v>
      </c>
      <c r="AA4292" s="23">
        <f t="shared" ref="AA4292:AA4355" si="67">S4293/10</f>
        <v>-4.0000000000000003E-5</v>
      </c>
    </row>
    <row r="4293" spans="18:27" x14ac:dyDescent="0.25">
      <c r="R4293" s="20">
        <v>214.55</v>
      </c>
      <c r="S4293" s="23">
        <v>-4.0000000000000002E-4</v>
      </c>
      <c r="W4293" s="23">
        <v>4.0000000000000001E-3</v>
      </c>
      <c r="AA4293" s="23">
        <f t="shared" si="67"/>
        <v>4.0000000000000003E-5</v>
      </c>
    </row>
    <row r="4294" spans="18:27" x14ac:dyDescent="0.25">
      <c r="R4294" s="20">
        <v>214.6</v>
      </c>
      <c r="S4294" s="23">
        <v>4.0000000000000002E-4</v>
      </c>
      <c r="W4294" s="23">
        <v>4.0000000000000001E-3</v>
      </c>
      <c r="AA4294" s="23">
        <f t="shared" si="67"/>
        <v>4.0000000000000003E-5</v>
      </c>
    </row>
    <row r="4295" spans="18:27" x14ac:dyDescent="0.25">
      <c r="R4295" s="20">
        <v>214.65</v>
      </c>
      <c r="S4295" s="23">
        <v>4.0000000000000002E-4</v>
      </c>
      <c r="W4295" s="23">
        <v>0</v>
      </c>
      <c r="AA4295" s="23">
        <f t="shared" si="67"/>
        <v>4.0000000000000003E-5</v>
      </c>
    </row>
    <row r="4296" spans="18:27" x14ac:dyDescent="0.25">
      <c r="R4296" s="20">
        <v>214.7</v>
      </c>
      <c r="S4296" s="23">
        <v>4.0000000000000002E-4</v>
      </c>
      <c r="W4296" s="23">
        <v>0</v>
      </c>
      <c r="AA4296" s="23">
        <f t="shared" si="67"/>
        <v>-4.0000000000000003E-5</v>
      </c>
    </row>
    <row r="4297" spans="18:27" x14ac:dyDescent="0.25">
      <c r="R4297" s="20">
        <v>214.75</v>
      </c>
      <c r="S4297" s="23">
        <v>-4.0000000000000002E-4</v>
      </c>
      <c r="W4297" s="23">
        <v>0</v>
      </c>
      <c r="AA4297" s="23">
        <f t="shared" si="67"/>
        <v>4.0000000000000003E-5</v>
      </c>
    </row>
    <row r="4298" spans="18:27" x14ac:dyDescent="0.25">
      <c r="R4298" s="20">
        <v>214.8</v>
      </c>
      <c r="S4298" s="23">
        <v>4.0000000000000002E-4</v>
      </c>
      <c r="W4298" s="23">
        <v>0</v>
      </c>
      <c r="AA4298" s="23">
        <f t="shared" si="67"/>
        <v>-4.0000000000000003E-5</v>
      </c>
    </row>
    <row r="4299" spans="18:27" x14ac:dyDescent="0.25">
      <c r="R4299" s="20">
        <v>214.85</v>
      </c>
      <c r="S4299" s="23">
        <v>-4.0000000000000002E-4</v>
      </c>
      <c r="W4299" s="23">
        <v>4.0000000000000001E-3</v>
      </c>
      <c r="AA4299" s="23">
        <f t="shared" si="67"/>
        <v>-4.0000000000000003E-5</v>
      </c>
    </row>
    <row r="4300" spans="18:27" x14ac:dyDescent="0.25">
      <c r="R4300" s="20">
        <v>214.9</v>
      </c>
      <c r="S4300" s="23">
        <v>-4.0000000000000002E-4</v>
      </c>
      <c r="W4300" s="23">
        <v>4.0000000000000001E-3</v>
      </c>
      <c r="AA4300" s="23">
        <f t="shared" si="67"/>
        <v>-4.0000000000000003E-5</v>
      </c>
    </row>
    <row r="4301" spans="18:27" x14ac:dyDescent="0.25">
      <c r="R4301" s="20">
        <v>214.95</v>
      </c>
      <c r="S4301" s="23">
        <v>-4.0000000000000002E-4</v>
      </c>
      <c r="W4301" s="23">
        <v>4.0000000000000001E-3</v>
      </c>
      <c r="AA4301" s="23">
        <f t="shared" si="67"/>
        <v>-4.0000000000000003E-5</v>
      </c>
    </row>
    <row r="4302" spans="18:27" x14ac:dyDescent="0.25">
      <c r="R4302" s="20">
        <v>215</v>
      </c>
      <c r="S4302" s="23">
        <v>-4.0000000000000002E-4</v>
      </c>
      <c r="W4302" s="23">
        <v>4.0000000000000001E-3</v>
      </c>
      <c r="AA4302" s="23">
        <f t="shared" si="67"/>
        <v>1.1999999999999999E-4</v>
      </c>
    </row>
    <row r="4303" spans="18:27" x14ac:dyDescent="0.25">
      <c r="R4303" s="20">
        <v>215.05</v>
      </c>
      <c r="S4303" s="23">
        <v>1.1999999999999999E-3</v>
      </c>
      <c r="W4303" s="23">
        <v>0</v>
      </c>
      <c r="AA4303" s="23">
        <f t="shared" si="67"/>
        <v>-4.0000000000000003E-5</v>
      </c>
    </row>
    <row r="4304" spans="18:27" x14ac:dyDescent="0.25">
      <c r="R4304" s="20">
        <v>215.1</v>
      </c>
      <c r="S4304" s="23">
        <v>-4.0000000000000002E-4</v>
      </c>
      <c r="W4304" s="23">
        <v>0</v>
      </c>
      <c r="AA4304" s="23">
        <f t="shared" si="67"/>
        <v>-4.0000000000000003E-5</v>
      </c>
    </row>
    <row r="4305" spans="18:27" x14ac:dyDescent="0.25">
      <c r="R4305" s="20">
        <v>215.15</v>
      </c>
      <c r="S4305" s="23">
        <v>-4.0000000000000002E-4</v>
      </c>
      <c r="W4305" s="23">
        <v>0</v>
      </c>
      <c r="AA4305" s="23">
        <f t="shared" si="67"/>
        <v>-4.0000000000000003E-5</v>
      </c>
    </row>
    <row r="4306" spans="18:27" x14ac:dyDescent="0.25">
      <c r="R4306" s="20">
        <v>215.2</v>
      </c>
      <c r="S4306" s="23">
        <v>-4.0000000000000002E-4</v>
      </c>
      <c r="W4306" s="23">
        <v>0</v>
      </c>
      <c r="AA4306" s="23">
        <f t="shared" si="67"/>
        <v>0</v>
      </c>
    </row>
    <row r="4307" spans="18:27" x14ac:dyDescent="0.25">
      <c r="R4307" s="20">
        <v>215.25</v>
      </c>
      <c r="S4307" s="23">
        <v>0</v>
      </c>
      <c r="W4307" s="23">
        <v>0</v>
      </c>
      <c r="AA4307" s="23">
        <f t="shared" si="67"/>
        <v>0</v>
      </c>
    </row>
    <row r="4308" spans="18:27" x14ac:dyDescent="0.25">
      <c r="R4308" s="20">
        <v>215.3</v>
      </c>
      <c r="S4308" s="23">
        <v>0</v>
      </c>
      <c r="W4308" s="23">
        <v>0</v>
      </c>
      <c r="AA4308" s="23">
        <f t="shared" si="67"/>
        <v>0</v>
      </c>
    </row>
    <row r="4309" spans="18:27" x14ac:dyDescent="0.25">
      <c r="R4309" s="20">
        <v>215.35</v>
      </c>
      <c r="S4309" s="23">
        <v>0</v>
      </c>
      <c r="W4309" s="23">
        <v>0</v>
      </c>
      <c r="AA4309" s="23">
        <f t="shared" si="67"/>
        <v>4.0000000000000003E-5</v>
      </c>
    </row>
    <row r="4310" spans="18:27" x14ac:dyDescent="0.25">
      <c r="R4310" s="20">
        <v>215.4</v>
      </c>
      <c r="S4310" s="23">
        <v>4.0000000000000002E-4</v>
      </c>
      <c r="W4310" s="23">
        <v>0</v>
      </c>
      <c r="AA4310" s="23">
        <f t="shared" si="67"/>
        <v>1.1999999999999999E-4</v>
      </c>
    </row>
    <row r="4311" spans="18:27" x14ac:dyDescent="0.25">
      <c r="R4311" s="20">
        <v>215.45</v>
      </c>
      <c r="S4311" s="23">
        <v>1.1999999999999999E-3</v>
      </c>
      <c r="W4311" s="23">
        <v>4.0000000000000001E-3</v>
      </c>
      <c r="AA4311" s="23">
        <f t="shared" si="67"/>
        <v>0</v>
      </c>
    </row>
    <row r="4312" spans="18:27" x14ac:dyDescent="0.25">
      <c r="R4312" s="20">
        <v>215.5</v>
      </c>
      <c r="S4312" s="23">
        <v>0</v>
      </c>
      <c r="W4312" s="23">
        <v>4.0000000000000001E-3</v>
      </c>
      <c r="AA4312" s="23">
        <f t="shared" si="67"/>
        <v>1.1999999999999999E-4</v>
      </c>
    </row>
    <row r="4313" spans="18:27" x14ac:dyDescent="0.25">
      <c r="R4313" s="20">
        <v>215.55</v>
      </c>
      <c r="S4313" s="23">
        <v>1.1999999999999999E-3</v>
      </c>
      <c r="W4313" s="23">
        <v>4.0000000000000001E-3</v>
      </c>
      <c r="AA4313" s="23">
        <f t="shared" si="67"/>
        <v>8.0000000000000007E-5</v>
      </c>
    </row>
    <row r="4314" spans="18:27" x14ac:dyDescent="0.25">
      <c r="R4314" s="20">
        <v>215.6</v>
      </c>
      <c r="S4314" s="23">
        <v>8.0000000000000004E-4</v>
      </c>
      <c r="W4314" s="23">
        <v>4.0000000000000001E-3</v>
      </c>
      <c r="AA4314" s="23">
        <f t="shared" si="67"/>
        <v>-4.0000000000000003E-5</v>
      </c>
    </row>
    <row r="4315" spans="18:27" x14ac:dyDescent="0.25">
      <c r="R4315" s="20">
        <v>215.65</v>
      </c>
      <c r="S4315" s="23">
        <v>-4.0000000000000002E-4</v>
      </c>
      <c r="W4315" s="23">
        <v>0</v>
      </c>
      <c r="AA4315" s="23">
        <f t="shared" si="67"/>
        <v>0</v>
      </c>
    </row>
    <row r="4316" spans="18:27" x14ac:dyDescent="0.25">
      <c r="R4316" s="20">
        <v>215.7</v>
      </c>
      <c r="S4316" s="23">
        <v>0</v>
      </c>
      <c r="W4316" s="23">
        <v>0</v>
      </c>
      <c r="AA4316" s="23">
        <f t="shared" si="67"/>
        <v>-4.0000000000000003E-5</v>
      </c>
    </row>
    <row r="4317" spans="18:27" x14ac:dyDescent="0.25">
      <c r="R4317" s="20">
        <v>215.75</v>
      </c>
      <c r="S4317" s="23">
        <v>-4.0000000000000002E-4</v>
      </c>
      <c r="W4317" s="23">
        <v>0</v>
      </c>
      <c r="AA4317" s="23">
        <f t="shared" si="67"/>
        <v>-4.0000000000000003E-5</v>
      </c>
    </row>
    <row r="4318" spans="18:27" x14ac:dyDescent="0.25">
      <c r="R4318" s="20">
        <v>215.8</v>
      </c>
      <c r="S4318" s="23">
        <v>-4.0000000000000002E-4</v>
      </c>
      <c r="W4318" s="23">
        <v>0</v>
      </c>
      <c r="AA4318" s="23">
        <f t="shared" si="67"/>
        <v>-4.0000000000000003E-5</v>
      </c>
    </row>
    <row r="4319" spans="18:27" x14ac:dyDescent="0.25">
      <c r="R4319" s="20">
        <v>215.85</v>
      </c>
      <c r="S4319" s="23">
        <v>-4.0000000000000002E-4</v>
      </c>
      <c r="W4319" s="23">
        <v>4.0000000000000001E-3</v>
      </c>
      <c r="AA4319" s="23">
        <f t="shared" si="67"/>
        <v>0</v>
      </c>
    </row>
    <row r="4320" spans="18:27" x14ac:dyDescent="0.25">
      <c r="R4320" s="20">
        <v>215.9</v>
      </c>
      <c r="S4320" s="23">
        <v>0</v>
      </c>
      <c r="W4320" s="23">
        <v>4.0000000000000001E-3</v>
      </c>
      <c r="AA4320" s="23">
        <f t="shared" si="67"/>
        <v>0</v>
      </c>
    </row>
    <row r="4321" spans="18:27" x14ac:dyDescent="0.25">
      <c r="R4321" s="20">
        <v>215.95</v>
      </c>
      <c r="S4321" s="23">
        <v>0</v>
      </c>
      <c r="W4321" s="23">
        <v>4.0000000000000001E-3</v>
      </c>
      <c r="AA4321" s="23">
        <f t="shared" si="67"/>
        <v>0</v>
      </c>
    </row>
    <row r="4322" spans="18:27" x14ac:dyDescent="0.25">
      <c r="R4322" s="20">
        <v>216</v>
      </c>
      <c r="S4322" s="23">
        <v>0</v>
      </c>
      <c r="W4322" s="23">
        <v>4.0000000000000001E-3</v>
      </c>
      <c r="AA4322" s="23">
        <f t="shared" si="67"/>
        <v>0</v>
      </c>
    </row>
    <row r="4323" spans="18:27" x14ac:dyDescent="0.25">
      <c r="R4323" s="20">
        <v>216.05</v>
      </c>
      <c r="S4323" s="23">
        <v>0</v>
      </c>
      <c r="W4323" s="23">
        <v>4.0000000000000001E-3</v>
      </c>
      <c r="AA4323" s="23">
        <f t="shared" si="67"/>
        <v>0</v>
      </c>
    </row>
    <row r="4324" spans="18:27" x14ac:dyDescent="0.25">
      <c r="R4324" s="20">
        <v>216.1</v>
      </c>
      <c r="S4324" s="23">
        <v>0</v>
      </c>
      <c r="W4324" s="23">
        <v>4.0000000000000001E-3</v>
      </c>
      <c r="AA4324" s="23">
        <f t="shared" si="67"/>
        <v>0</v>
      </c>
    </row>
    <row r="4325" spans="18:27" x14ac:dyDescent="0.25">
      <c r="R4325" s="20">
        <v>216.15</v>
      </c>
      <c r="S4325" s="23">
        <v>0</v>
      </c>
      <c r="W4325" s="23">
        <v>4.0000000000000001E-3</v>
      </c>
      <c r="AA4325" s="23">
        <f t="shared" si="67"/>
        <v>8.0000000000000007E-5</v>
      </c>
    </row>
    <row r="4326" spans="18:27" x14ac:dyDescent="0.25">
      <c r="R4326" s="20">
        <v>216.2</v>
      </c>
      <c r="S4326" s="23">
        <v>8.0000000000000004E-4</v>
      </c>
      <c r="W4326" s="23">
        <v>4.0000000000000001E-3</v>
      </c>
      <c r="AA4326" s="23">
        <f t="shared" si="67"/>
        <v>0</v>
      </c>
    </row>
    <row r="4327" spans="18:27" x14ac:dyDescent="0.25">
      <c r="R4327" s="20">
        <v>216.25</v>
      </c>
      <c r="S4327" s="23">
        <v>0</v>
      </c>
      <c r="W4327" s="23">
        <v>4.0000000000000001E-3</v>
      </c>
      <c r="AA4327" s="23">
        <f t="shared" si="67"/>
        <v>-1.6000000000000001E-4</v>
      </c>
    </row>
    <row r="4328" spans="18:27" x14ac:dyDescent="0.25">
      <c r="R4328" s="20">
        <v>216.3</v>
      </c>
      <c r="S4328" s="23">
        <v>-1.6000000000000001E-3</v>
      </c>
      <c r="W4328" s="23">
        <v>4.0000000000000001E-3</v>
      </c>
      <c r="AA4328" s="23">
        <f t="shared" si="67"/>
        <v>-4.0000000000000003E-5</v>
      </c>
    </row>
    <row r="4329" spans="18:27" x14ac:dyDescent="0.25">
      <c r="R4329" s="20">
        <v>216.35</v>
      </c>
      <c r="S4329" s="23">
        <v>-4.0000000000000002E-4</v>
      </c>
      <c r="W4329" s="23">
        <v>4.0000000000000001E-3</v>
      </c>
      <c r="AA4329" s="23">
        <f t="shared" si="67"/>
        <v>-4.0000000000000003E-5</v>
      </c>
    </row>
    <row r="4330" spans="18:27" x14ac:dyDescent="0.25">
      <c r="R4330" s="20">
        <v>216.4</v>
      </c>
      <c r="S4330" s="23">
        <v>-4.0000000000000002E-4</v>
      </c>
      <c r="W4330" s="23">
        <v>4.0000000000000001E-3</v>
      </c>
      <c r="AA4330" s="23">
        <f t="shared" si="67"/>
        <v>0</v>
      </c>
    </row>
    <row r="4331" spans="18:27" x14ac:dyDescent="0.25">
      <c r="R4331" s="20">
        <v>216.45</v>
      </c>
      <c r="S4331" s="23">
        <v>0</v>
      </c>
      <c r="W4331" s="23">
        <v>0</v>
      </c>
      <c r="AA4331" s="23">
        <f t="shared" si="67"/>
        <v>0</v>
      </c>
    </row>
    <row r="4332" spans="18:27" x14ac:dyDescent="0.25">
      <c r="R4332" s="20">
        <v>216.5</v>
      </c>
      <c r="S4332" s="23">
        <v>0</v>
      </c>
      <c r="W4332" s="23">
        <v>0</v>
      </c>
      <c r="AA4332" s="23">
        <f t="shared" si="67"/>
        <v>8.0000000000000007E-5</v>
      </c>
    </row>
    <row r="4333" spans="18:27" x14ac:dyDescent="0.25">
      <c r="R4333" s="20">
        <v>216.55</v>
      </c>
      <c r="S4333" s="23">
        <v>8.0000000000000004E-4</v>
      </c>
      <c r="W4333" s="23">
        <v>0</v>
      </c>
      <c r="AA4333" s="23">
        <f t="shared" si="67"/>
        <v>0</v>
      </c>
    </row>
    <row r="4334" spans="18:27" x14ac:dyDescent="0.25">
      <c r="R4334" s="20">
        <v>216.6</v>
      </c>
      <c r="S4334" s="23">
        <v>0</v>
      </c>
      <c r="W4334" s="23">
        <v>0</v>
      </c>
      <c r="AA4334" s="23">
        <f t="shared" si="67"/>
        <v>-4.0000000000000003E-5</v>
      </c>
    </row>
    <row r="4335" spans="18:27" x14ac:dyDescent="0.25">
      <c r="R4335" s="20">
        <v>216.65</v>
      </c>
      <c r="S4335" s="23">
        <v>-4.0000000000000002E-4</v>
      </c>
      <c r="W4335" s="23">
        <v>0</v>
      </c>
      <c r="AA4335" s="23">
        <f t="shared" si="67"/>
        <v>-4.0000000000000003E-5</v>
      </c>
    </row>
    <row r="4336" spans="18:27" x14ac:dyDescent="0.25">
      <c r="R4336" s="20">
        <v>216.7</v>
      </c>
      <c r="S4336" s="23">
        <v>-4.0000000000000002E-4</v>
      </c>
      <c r="W4336" s="23">
        <v>0</v>
      </c>
      <c r="AA4336" s="23">
        <f t="shared" si="67"/>
        <v>-4.0000000000000003E-5</v>
      </c>
    </row>
    <row r="4337" spans="18:27" x14ac:dyDescent="0.25">
      <c r="R4337" s="20">
        <v>216.75</v>
      </c>
      <c r="S4337" s="23">
        <v>-4.0000000000000002E-4</v>
      </c>
      <c r="W4337" s="23">
        <v>0</v>
      </c>
      <c r="AA4337" s="23">
        <f t="shared" si="67"/>
        <v>-8.0000000000000007E-5</v>
      </c>
    </row>
    <row r="4338" spans="18:27" x14ac:dyDescent="0.25">
      <c r="R4338" s="20">
        <v>216.8</v>
      </c>
      <c r="S4338" s="23">
        <v>-8.0000000000000004E-4</v>
      </c>
      <c r="W4338" s="23">
        <v>0</v>
      </c>
      <c r="AA4338" s="23">
        <f t="shared" si="67"/>
        <v>-4.0000000000000003E-5</v>
      </c>
    </row>
    <row r="4339" spans="18:27" x14ac:dyDescent="0.25">
      <c r="R4339" s="20">
        <v>216.85</v>
      </c>
      <c r="S4339" s="23">
        <v>-4.0000000000000002E-4</v>
      </c>
      <c r="W4339" s="23">
        <v>4.0000000000000001E-3</v>
      </c>
      <c r="AA4339" s="23">
        <f t="shared" si="67"/>
        <v>0</v>
      </c>
    </row>
    <row r="4340" spans="18:27" x14ac:dyDescent="0.25">
      <c r="R4340" s="20">
        <v>216.9</v>
      </c>
      <c r="S4340" s="23">
        <v>0</v>
      </c>
      <c r="W4340" s="23">
        <v>4.0000000000000001E-3</v>
      </c>
      <c r="AA4340" s="23">
        <f t="shared" si="67"/>
        <v>-4.0000000000000003E-5</v>
      </c>
    </row>
    <row r="4341" spans="18:27" x14ac:dyDescent="0.25">
      <c r="R4341" s="20">
        <v>216.95</v>
      </c>
      <c r="S4341" s="23">
        <v>-4.0000000000000002E-4</v>
      </c>
      <c r="W4341" s="23">
        <v>4.0000000000000001E-3</v>
      </c>
      <c r="AA4341" s="23">
        <f t="shared" si="67"/>
        <v>-4.0000000000000003E-5</v>
      </c>
    </row>
    <row r="4342" spans="18:27" x14ac:dyDescent="0.25">
      <c r="R4342" s="20">
        <v>217</v>
      </c>
      <c r="S4342" s="23">
        <v>-4.0000000000000002E-4</v>
      </c>
      <c r="W4342" s="23">
        <v>4.0000000000000001E-3</v>
      </c>
      <c r="AA4342" s="23">
        <f t="shared" si="67"/>
        <v>-4.0000000000000003E-5</v>
      </c>
    </row>
    <row r="4343" spans="18:27" x14ac:dyDescent="0.25">
      <c r="R4343" s="20">
        <v>217.05</v>
      </c>
      <c r="S4343" s="23">
        <v>-4.0000000000000002E-4</v>
      </c>
      <c r="W4343" s="23">
        <v>4.0000000000000001E-3</v>
      </c>
      <c r="AA4343" s="23">
        <f t="shared" si="67"/>
        <v>4.0000000000000003E-5</v>
      </c>
    </row>
    <row r="4344" spans="18:27" x14ac:dyDescent="0.25">
      <c r="R4344" s="20">
        <v>217.1</v>
      </c>
      <c r="S4344" s="23">
        <v>4.0000000000000002E-4</v>
      </c>
      <c r="W4344" s="23">
        <v>4.0000000000000001E-3</v>
      </c>
      <c r="AA4344" s="23">
        <f t="shared" si="67"/>
        <v>4.0000000000000003E-5</v>
      </c>
    </row>
    <row r="4345" spans="18:27" x14ac:dyDescent="0.25">
      <c r="R4345" s="20">
        <v>217.15</v>
      </c>
      <c r="S4345" s="23">
        <v>4.0000000000000002E-4</v>
      </c>
      <c r="W4345" s="23">
        <v>4.0000000000000001E-3</v>
      </c>
      <c r="AA4345" s="23">
        <f t="shared" si="67"/>
        <v>-4.0000000000000003E-5</v>
      </c>
    </row>
    <row r="4346" spans="18:27" x14ac:dyDescent="0.25">
      <c r="R4346" s="20">
        <v>217.2</v>
      </c>
      <c r="S4346" s="23">
        <v>-4.0000000000000002E-4</v>
      </c>
      <c r="W4346" s="23">
        <v>4.0000000000000001E-3</v>
      </c>
      <c r="AA4346" s="23">
        <f t="shared" si="67"/>
        <v>-4.0000000000000003E-5</v>
      </c>
    </row>
    <row r="4347" spans="18:27" x14ac:dyDescent="0.25">
      <c r="R4347" s="20">
        <v>217.25</v>
      </c>
      <c r="S4347" s="23">
        <v>-4.0000000000000002E-4</v>
      </c>
      <c r="W4347" s="23">
        <v>0</v>
      </c>
      <c r="AA4347" s="23">
        <f t="shared" si="67"/>
        <v>-4.0000000000000003E-5</v>
      </c>
    </row>
    <row r="4348" spans="18:27" x14ac:dyDescent="0.25">
      <c r="R4348" s="20">
        <v>217.3</v>
      </c>
      <c r="S4348" s="23">
        <v>-4.0000000000000002E-4</v>
      </c>
      <c r="W4348" s="23">
        <v>0</v>
      </c>
      <c r="AA4348" s="23">
        <f t="shared" si="67"/>
        <v>-4.0000000000000003E-5</v>
      </c>
    </row>
    <row r="4349" spans="18:27" x14ac:dyDescent="0.25">
      <c r="R4349" s="20">
        <v>217.35</v>
      </c>
      <c r="S4349" s="23">
        <v>-4.0000000000000002E-4</v>
      </c>
      <c r="W4349" s="23">
        <v>0</v>
      </c>
      <c r="AA4349" s="23">
        <f t="shared" si="67"/>
        <v>4.0000000000000003E-5</v>
      </c>
    </row>
    <row r="4350" spans="18:27" x14ac:dyDescent="0.25">
      <c r="R4350" s="20">
        <v>217.4</v>
      </c>
      <c r="S4350" s="23">
        <v>4.0000000000000002E-4</v>
      </c>
      <c r="W4350" s="23">
        <v>0</v>
      </c>
      <c r="AA4350" s="23">
        <f t="shared" si="67"/>
        <v>-8.0000000000000007E-5</v>
      </c>
    </row>
    <row r="4351" spans="18:27" x14ac:dyDescent="0.25">
      <c r="R4351" s="20">
        <v>217.45</v>
      </c>
      <c r="S4351" s="23">
        <v>-8.0000000000000004E-4</v>
      </c>
      <c r="W4351" s="23">
        <v>0</v>
      </c>
      <c r="AA4351" s="23">
        <f t="shared" si="67"/>
        <v>4.0000000000000003E-5</v>
      </c>
    </row>
    <row r="4352" spans="18:27" x14ac:dyDescent="0.25">
      <c r="R4352" s="20">
        <v>217.5</v>
      </c>
      <c r="S4352" s="23">
        <v>4.0000000000000002E-4</v>
      </c>
      <c r="W4352" s="23">
        <v>0</v>
      </c>
      <c r="AA4352" s="23">
        <f t="shared" si="67"/>
        <v>-4.0000000000000003E-5</v>
      </c>
    </row>
    <row r="4353" spans="18:27" x14ac:dyDescent="0.25">
      <c r="R4353" s="20">
        <v>217.55</v>
      </c>
      <c r="S4353" s="23">
        <v>-4.0000000000000002E-4</v>
      </c>
      <c r="W4353" s="23">
        <v>0</v>
      </c>
      <c r="AA4353" s="23">
        <f t="shared" si="67"/>
        <v>-4.0000000000000003E-5</v>
      </c>
    </row>
    <row r="4354" spans="18:27" x14ac:dyDescent="0.25">
      <c r="R4354" s="20">
        <v>217.6</v>
      </c>
      <c r="S4354" s="23">
        <v>-4.0000000000000002E-4</v>
      </c>
      <c r="W4354" s="23">
        <v>0</v>
      </c>
      <c r="AA4354" s="23">
        <f t="shared" si="67"/>
        <v>-4.0000000000000003E-5</v>
      </c>
    </row>
    <row r="4355" spans="18:27" x14ac:dyDescent="0.25">
      <c r="R4355" s="20">
        <v>217.65</v>
      </c>
      <c r="S4355" s="23">
        <v>-4.0000000000000002E-4</v>
      </c>
      <c r="W4355" s="23">
        <v>4.0000000000000001E-3</v>
      </c>
      <c r="AA4355" s="23">
        <f t="shared" si="67"/>
        <v>-4.0000000000000003E-5</v>
      </c>
    </row>
    <row r="4356" spans="18:27" x14ac:dyDescent="0.25">
      <c r="R4356" s="20">
        <v>217.7</v>
      </c>
      <c r="S4356" s="23">
        <v>-4.0000000000000002E-4</v>
      </c>
      <c r="W4356" s="23">
        <v>4.0000000000000001E-3</v>
      </c>
      <c r="AA4356" s="23">
        <f t="shared" ref="AA4356:AA4419" si="68">S4357/10</f>
        <v>-4.0000000000000003E-5</v>
      </c>
    </row>
    <row r="4357" spans="18:27" x14ac:dyDescent="0.25">
      <c r="R4357" s="20">
        <v>217.75</v>
      </c>
      <c r="S4357" s="23">
        <v>-4.0000000000000002E-4</v>
      </c>
      <c r="W4357" s="23">
        <v>4.0000000000000001E-3</v>
      </c>
      <c r="AA4357" s="23">
        <f t="shared" si="68"/>
        <v>-4.0000000000000003E-5</v>
      </c>
    </row>
    <row r="4358" spans="18:27" x14ac:dyDescent="0.25">
      <c r="R4358" s="20">
        <v>217.8</v>
      </c>
      <c r="S4358" s="23">
        <v>-4.0000000000000002E-4</v>
      </c>
      <c r="W4358" s="23">
        <v>4.0000000000000001E-3</v>
      </c>
      <c r="AA4358" s="23">
        <f t="shared" si="68"/>
        <v>-4.0000000000000003E-5</v>
      </c>
    </row>
    <row r="4359" spans="18:27" x14ac:dyDescent="0.25">
      <c r="R4359" s="20">
        <v>217.85</v>
      </c>
      <c r="S4359" s="23">
        <v>-4.0000000000000002E-4</v>
      </c>
      <c r="W4359" s="23">
        <v>0</v>
      </c>
      <c r="AA4359" s="23">
        <f t="shared" si="68"/>
        <v>0</v>
      </c>
    </row>
    <row r="4360" spans="18:27" x14ac:dyDescent="0.25">
      <c r="R4360" s="20">
        <v>217.9</v>
      </c>
      <c r="S4360" s="23">
        <v>0</v>
      </c>
      <c r="W4360" s="23">
        <v>0</v>
      </c>
      <c r="AA4360" s="23">
        <f t="shared" si="68"/>
        <v>-8.0000000000000007E-5</v>
      </c>
    </row>
    <row r="4361" spans="18:27" x14ac:dyDescent="0.25">
      <c r="R4361" s="20">
        <v>217.95</v>
      </c>
      <c r="S4361" s="23">
        <v>-8.0000000000000004E-4</v>
      </c>
      <c r="W4361" s="23">
        <v>0</v>
      </c>
      <c r="AA4361" s="23">
        <f t="shared" si="68"/>
        <v>0</v>
      </c>
    </row>
    <row r="4362" spans="18:27" x14ac:dyDescent="0.25">
      <c r="R4362" s="20">
        <v>218</v>
      </c>
      <c r="S4362" s="23">
        <v>0</v>
      </c>
      <c r="W4362" s="23">
        <v>0</v>
      </c>
      <c r="AA4362" s="23">
        <f t="shared" si="68"/>
        <v>-1.1999999999999999E-4</v>
      </c>
    </row>
    <row r="4363" spans="18:27" x14ac:dyDescent="0.25">
      <c r="R4363" s="20">
        <v>218.05</v>
      </c>
      <c r="S4363" s="23">
        <v>-1.1999999999999999E-3</v>
      </c>
      <c r="W4363" s="23">
        <v>4.0000000000000001E-3</v>
      </c>
      <c r="AA4363" s="23">
        <f t="shared" si="68"/>
        <v>0</v>
      </c>
    </row>
    <row r="4364" spans="18:27" x14ac:dyDescent="0.25">
      <c r="R4364" s="20">
        <v>218.1</v>
      </c>
      <c r="S4364" s="23">
        <v>0</v>
      </c>
      <c r="W4364" s="23">
        <v>4.0000000000000001E-3</v>
      </c>
      <c r="AA4364" s="23">
        <f t="shared" si="68"/>
        <v>-4.0000000000000003E-5</v>
      </c>
    </row>
    <row r="4365" spans="18:27" x14ac:dyDescent="0.25">
      <c r="R4365" s="20">
        <v>218.15</v>
      </c>
      <c r="S4365" s="23">
        <v>-4.0000000000000002E-4</v>
      </c>
      <c r="W4365" s="23">
        <v>4.0000000000000001E-3</v>
      </c>
      <c r="AA4365" s="23">
        <f t="shared" si="68"/>
        <v>0</v>
      </c>
    </row>
    <row r="4366" spans="18:27" x14ac:dyDescent="0.25">
      <c r="R4366" s="20">
        <v>218.2</v>
      </c>
      <c r="S4366" s="23">
        <v>0</v>
      </c>
      <c r="W4366" s="23">
        <v>4.0000000000000001E-3</v>
      </c>
      <c r="AA4366" s="23">
        <f t="shared" si="68"/>
        <v>0</v>
      </c>
    </row>
    <row r="4367" spans="18:27" x14ac:dyDescent="0.25">
      <c r="R4367" s="20">
        <v>218.25</v>
      </c>
      <c r="S4367" s="23">
        <v>0</v>
      </c>
      <c r="W4367" s="23">
        <v>0</v>
      </c>
      <c r="AA4367" s="23">
        <f t="shared" si="68"/>
        <v>0</v>
      </c>
    </row>
    <row r="4368" spans="18:27" x14ac:dyDescent="0.25">
      <c r="R4368" s="20">
        <v>218.3</v>
      </c>
      <c r="S4368" s="23">
        <v>0</v>
      </c>
      <c r="W4368" s="23">
        <v>0</v>
      </c>
      <c r="AA4368" s="23">
        <f t="shared" si="68"/>
        <v>0</v>
      </c>
    </row>
    <row r="4369" spans="18:27" x14ac:dyDescent="0.25">
      <c r="R4369" s="20">
        <v>218.35</v>
      </c>
      <c r="S4369" s="23">
        <v>0</v>
      </c>
      <c r="W4369" s="23">
        <v>0</v>
      </c>
      <c r="AA4369" s="23">
        <f t="shared" si="68"/>
        <v>4.0000000000000003E-5</v>
      </c>
    </row>
    <row r="4370" spans="18:27" x14ac:dyDescent="0.25">
      <c r="R4370" s="20">
        <v>218.4</v>
      </c>
      <c r="S4370" s="23">
        <v>4.0000000000000002E-4</v>
      </c>
      <c r="W4370" s="23">
        <v>0</v>
      </c>
      <c r="AA4370" s="23">
        <f t="shared" si="68"/>
        <v>0</v>
      </c>
    </row>
    <row r="4371" spans="18:27" x14ac:dyDescent="0.25">
      <c r="R4371" s="20">
        <v>218.45</v>
      </c>
      <c r="S4371" s="23">
        <v>0</v>
      </c>
      <c r="W4371" s="23">
        <v>0</v>
      </c>
      <c r="AA4371" s="23">
        <f t="shared" si="68"/>
        <v>8.0000000000000007E-5</v>
      </c>
    </row>
    <row r="4372" spans="18:27" x14ac:dyDescent="0.25">
      <c r="R4372" s="20">
        <v>218.5</v>
      </c>
      <c r="S4372" s="23">
        <v>8.0000000000000004E-4</v>
      </c>
      <c r="W4372" s="23">
        <v>0</v>
      </c>
      <c r="AA4372" s="23">
        <f t="shared" si="68"/>
        <v>0</v>
      </c>
    </row>
    <row r="4373" spans="18:27" x14ac:dyDescent="0.25">
      <c r="R4373" s="20">
        <v>218.55</v>
      </c>
      <c r="S4373" s="23">
        <v>0</v>
      </c>
      <c r="W4373" s="23">
        <v>0</v>
      </c>
      <c r="AA4373" s="23">
        <f t="shared" si="68"/>
        <v>0</v>
      </c>
    </row>
    <row r="4374" spans="18:27" x14ac:dyDescent="0.25">
      <c r="R4374" s="20">
        <v>218.6</v>
      </c>
      <c r="S4374" s="23">
        <v>0</v>
      </c>
      <c r="W4374" s="23">
        <v>0</v>
      </c>
      <c r="AA4374" s="23">
        <f t="shared" si="68"/>
        <v>-4.0000000000000003E-5</v>
      </c>
    </row>
    <row r="4375" spans="18:27" x14ac:dyDescent="0.25">
      <c r="R4375" s="20">
        <v>218.65</v>
      </c>
      <c r="S4375" s="23">
        <v>-4.0000000000000002E-4</v>
      </c>
      <c r="W4375" s="23">
        <v>4.0000000000000001E-3</v>
      </c>
      <c r="AA4375" s="23">
        <f t="shared" si="68"/>
        <v>-4.0000000000000003E-5</v>
      </c>
    </row>
    <row r="4376" spans="18:27" x14ac:dyDescent="0.25">
      <c r="R4376" s="20">
        <v>218.7</v>
      </c>
      <c r="S4376" s="23">
        <v>-4.0000000000000002E-4</v>
      </c>
      <c r="W4376" s="23">
        <v>4.0000000000000001E-3</v>
      </c>
      <c r="AA4376" s="23">
        <f t="shared" si="68"/>
        <v>-4.0000000000000003E-5</v>
      </c>
    </row>
    <row r="4377" spans="18:27" x14ac:dyDescent="0.25">
      <c r="R4377" s="20">
        <v>218.75</v>
      </c>
      <c r="S4377" s="23">
        <v>-4.0000000000000002E-4</v>
      </c>
      <c r="W4377" s="23">
        <v>4.0000000000000001E-3</v>
      </c>
      <c r="AA4377" s="23">
        <f t="shared" si="68"/>
        <v>0</v>
      </c>
    </row>
    <row r="4378" spans="18:27" x14ac:dyDescent="0.25">
      <c r="R4378" s="20">
        <v>218.8</v>
      </c>
      <c r="S4378" s="23">
        <v>0</v>
      </c>
      <c r="W4378" s="23">
        <v>4.0000000000000001E-3</v>
      </c>
      <c r="AA4378" s="23">
        <f t="shared" si="68"/>
        <v>-4.0000000000000003E-5</v>
      </c>
    </row>
    <row r="4379" spans="18:27" x14ac:dyDescent="0.25">
      <c r="R4379" s="20">
        <v>218.85</v>
      </c>
      <c r="S4379" s="23">
        <v>-4.0000000000000002E-4</v>
      </c>
      <c r="W4379" s="23">
        <v>0</v>
      </c>
      <c r="AA4379" s="23">
        <f t="shared" si="68"/>
        <v>-4.0000000000000003E-5</v>
      </c>
    </row>
    <row r="4380" spans="18:27" x14ac:dyDescent="0.25">
      <c r="R4380" s="20">
        <v>218.9</v>
      </c>
      <c r="S4380" s="23">
        <v>-4.0000000000000002E-4</v>
      </c>
      <c r="W4380" s="23">
        <v>0</v>
      </c>
      <c r="AA4380" s="23">
        <f t="shared" si="68"/>
        <v>-4.0000000000000003E-5</v>
      </c>
    </row>
    <row r="4381" spans="18:27" x14ac:dyDescent="0.25">
      <c r="R4381" s="20">
        <v>218.95</v>
      </c>
      <c r="S4381" s="23">
        <v>-4.0000000000000002E-4</v>
      </c>
      <c r="W4381" s="23">
        <v>0</v>
      </c>
      <c r="AA4381" s="23">
        <f t="shared" si="68"/>
        <v>-4.0000000000000003E-5</v>
      </c>
    </row>
    <row r="4382" spans="18:27" x14ac:dyDescent="0.25">
      <c r="R4382" s="20">
        <v>219</v>
      </c>
      <c r="S4382" s="23">
        <v>-4.0000000000000002E-4</v>
      </c>
      <c r="W4382" s="23">
        <v>0</v>
      </c>
      <c r="AA4382" s="23">
        <f t="shared" si="68"/>
        <v>0</v>
      </c>
    </row>
    <row r="4383" spans="18:27" x14ac:dyDescent="0.25">
      <c r="R4383" s="20">
        <v>219.05</v>
      </c>
      <c r="S4383" s="23">
        <v>0</v>
      </c>
      <c r="W4383" s="23">
        <v>0</v>
      </c>
      <c r="AA4383" s="23">
        <f t="shared" si="68"/>
        <v>0</v>
      </c>
    </row>
    <row r="4384" spans="18:27" x14ac:dyDescent="0.25">
      <c r="R4384" s="20">
        <v>219.1</v>
      </c>
      <c r="S4384" s="23">
        <v>0</v>
      </c>
      <c r="W4384" s="23">
        <v>0</v>
      </c>
      <c r="AA4384" s="23">
        <f t="shared" si="68"/>
        <v>0</v>
      </c>
    </row>
    <row r="4385" spans="18:27" x14ac:dyDescent="0.25">
      <c r="R4385" s="20">
        <v>219.15</v>
      </c>
      <c r="S4385" s="23">
        <v>0</v>
      </c>
      <c r="W4385" s="23">
        <v>0</v>
      </c>
      <c r="AA4385" s="23">
        <f t="shared" si="68"/>
        <v>0</v>
      </c>
    </row>
    <row r="4386" spans="18:27" x14ac:dyDescent="0.25">
      <c r="R4386" s="20">
        <v>219.2</v>
      </c>
      <c r="S4386" s="23">
        <v>0</v>
      </c>
      <c r="W4386" s="23">
        <v>0</v>
      </c>
      <c r="AA4386" s="23">
        <f t="shared" si="68"/>
        <v>0</v>
      </c>
    </row>
    <row r="4387" spans="18:27" x14ac:dyDescent="0.25">
      <c r="R4387" s="20">
        <v>219.25</v>
      </c>
      <c r="S4387" s="23">
        <v>0</v>
      </c>
      <c r="W4387" s="23">
        <v>0</v>
      </c>
      <c r="AA4387" s="23">
        <f t="shared" si="68"/>
        <v>0</v>
      </c>
    </row>
    <row r="4388" spans="18:27" x14ac:dyDescent="0.25">
      <c r="R4388" s="20">
        <v>219.3</v>
      </c>
      <c r="S4388" s="23">
        <v>0</v>
      </c>
      <c r="W4388" s="23">
        <v>0</v>
      </c>
      <c r="AA4388" s="23">
        <f t="shared" si="68"/>
        <v>0</v>
      </c>
    </row>
    <row r="4389" spans="18:27" x14ac:dyDescent="0.25">
      <c r="R4389" s="20">
        <v>219.35</v>
      </c>
      <c r="S4389" s="23">
        <v>0</v>
      </c>
      <c r="W4389" s="23">
        <v>0</v>
      </c>
      <c r="AA4389" s="23">
        <f t="shared" si="68"/>
        <v>0</v>
      </c>
    </row>
    <row r="4390" spans="18:27" x14ac:dyDescent="0.25">
      <c r="R4390" s="20">
        <v>219.4</v>
      </c>
      <c r="S4390" s="23">
        <v>0</v>
      </c>
      <c r="W4390" s="23">
        <v>0</v>
      </c>
      <c r="AA4390" s="23">
        <f t="shared" si="68"/>
        <v>0</v>
      </c>
    </row>
    <row r="4391" spans="18:27" x14ac:dyDescent="0.25">
      <c r="R4391" s="20">
        <v>219.45</v>
      </c>
      <c r="S4391" s="23">
        <v>0</v>
      </c>
      <c r="W4391" s="23">
        <v>4.0000000000000001E-3</v>
      </c>
      <c r="AA4391" s="23">
        <f t="shared" si="68"/>
        <v>0</v>
      </c>
    </row>
    <row r="4392" spans="18:27" x14ac:dyDescent="0.25">
      <c r="R4392" s="20">
        <v>219.5</v>
      </c>
      <c r="S4392" s="23">
        <v>0</v>
      </c>
      <c r="W4392" s="23">
        <v>4.0000000000000001E-3</v>
      </c>
      <c r="AA4392" s="23">
        <f t="shared" si="68"/>
        <v>-4.0000000000000003E-5</v>
      </c>
    </row>
    <row r="4393" spans="18:27" x14ac:dyDescent="0.25">
      <c r="R4393" s="20">
        <v>219.55</v>
      </c>
      <c r="S4393" s="23">
        <v>-4.0000000000000002E-4</v>
      </c>
      <c r="W4393" s="23">
        <v>4.0000000000000001E-3</v>
      </c>
      <c r="AA4393" s="23">
        <f t="shared" si="68"/>
        <v>4.0000000000000003E-5</v>
      </c>
    </row>
    <row r="4394" spans="18:27" x14ac:dyDescent="0.25">
      <c r="R4394" s="20">
        <v>219.6</v>
      </c>
      <c r="S4394" s="23">
        <v>4.0000000000000002E-4</v>
      </c>
      <c r="W4394" s="23">
        <v>4.0000000000000001E-3</v>
      </c>
      <c r="AA4394" s="23">
        <f t="shared" si="68"/>
        <v>0</v>
      </c>
    </row>
    <row r="4395" spans="18:27" x14ac:dyDescent="0.25">
      <c r="R4395" s="20">
        <v>219.65</v>
      </c>
      <c r="S4395" s="23">
        <v>0</v>
      </c>
      <c r="W4395" s="23">
        <v>4.0000000000000001E-3</v>
      </c>
      <c r="AA4395" s="23">
        <f t="shared" si="68"/>
        <v>-4.0000000000000003E-5</v>
      </c>
    </row>
    <row r="4396" spans="18:27" x14ac:dyDescent="0.25">
      <c r="R4396" s="20">
        <v>219.7</v>
      </c>
      <c r="S4396" s="23">
        <v>-4.0000000000000002E-4</v>
      </c>
      <c r="W4396" s="23">
        <v>4.0000000000000001E-3</v>
      </c>
      <c r="AA4396" s="23">
        <f t="shared" si="68"/>
        <v>4.0000000000000003E-5</v>
      </c>
    </row>
    <row r="4397" spans="18:27" x14ac:dyDescent="0.25">
      <c r="R4397" s="20">
        <v>219.75</v>
      </c>
      <c r="S4397" s="23">
        <v>4.0000000000000002E-4</v>
      </c>
      <c r="W4397" s="23">
        <v>4.0000000000000001E-3</v>
      </c>
      <c r="AA4397" s="23">
        <f t="shared" si="68"/>
        <v>-4.0000000000000003E-5</v>
      </c>
    </row>
    <row r="4398" spans="18:27" x14ac:dyDescent="0.25">
      <c r="R4398" s="20">
        <v>219.8</v>
      </c>
      <c r="S4398" s="23">
        <v>-4.0000000000000002E-4</v>
      </c>
      <c r="W4398" s="23">
        <v>4.0000000000000001E-3</v>
      </c>
      <c r="AA4398" s="23">
        <f t="shared" si="68"/>
        <v>0</v>
      </c>
    </row>
    <row r="4399" spans="18:27" x14ac:dyDescent="0.25">
      <c r="R4399" s="20">
        <v>219.85</v>
      </c>
      <c r="S4399" s="23">
        <v>0</v>
      </c>
      <c r="W4399" s="23">
        <v>4.0000000000000001E-3</v>
      </c>
      <c r="AA4399" s="23">
        <f t="shared" si="68"/>
        <v>-4.0000000000000003E-5</v>
      </c>
    </row>
    <row r="4400" spans="18:27" x14ac:dyDescent="0.25">
      <c r="R4400" s="20">
        <v>219.9</v>
      </c>
      <c r="S4400" s="23">
        <v>-4.0000000000000002E-4</v>
      </c>
      <c r="W4400" s="23">
        <v>4.0000000000000001E-3</v>
      </c>
      <c r="AA4400" s="23">
        <f t="shared" si="68"/>
        <v>-4.0000000000000003E-5</v>
      </c>
    </row>
    <row r="4401" spans="18:27" x14ac:dyDescent="0.25">
      <c r="R4401" s="20">
        <v>219.95</v>
      </c>
      <c r="S4401" s="23">
        <v>-4.0000000000000002E-4</v>
      </c>
      <c r="W4401" s="23">
        <v>4.0000000000000001E-3</v>
      </c>
      <c r="AA4401" s="23">
        <f t="shared" si="68"/>
        <v>-4.0000000000000003E-5</v>
      </c>
    </row>
    <row r="4402" spans="18:27" x14ac:dyDescent="0.25">
      <c r="R4402" s="20">
        <v>220</v>
      </c>
      <c r="S4402" s="23">
        <v>-4.0000000000000002E-4</v>
      </c>
      <c r="W4402" s="23">
        <v>4.0000000000000001E-3</v>
      </c>
      <c r="AA4402" s="23">
        <f t="shared" si="68"/>
        <v>0</v>
      </c>
    </row>
    <row r="4403" spans="18:27" x14ac:dyDescent="0.25">
      <c r="R4403" s="20">
        <v>220.05</v>
      </c>
      <c r="S4403" s="23">
        <v>0</v>
      </c>
      <c r="W4403" s="23">
        <v>0</v>
      </c>
      <c r="AA4403" s="23">
        <f t="shared" si="68"/>
        <v>0</v>
      </c>
    </row>
    <row r="4404" spans="18:27" x14ac:dyDescent="0.25">
      <c r="R4404" s="20">
        <v>220.1</v>
      </c>
      <c r="S4404" s="23">
        <v>0</v>
      </c>
      <c r="W4404" s="23">
        <v>0</v>
      </c>
      <c r="AA4404" s="23">
        <f t="shared" si="68"/>
        <v>0</v>
      </c>
    </row>
    <row r="4405" spans="18:27" x14ac:dyDescent="0.25">
      <c r="R4405" s="20">
        <v>220.15</v>
      </c>
      <c r="S4405" s="23">
        <v>0</v>
      </c>
      <c r="W4405" s="23">
        <v>0</v>
      </c>
      <c r="AA4405" s="23">
        <f t="shared" si="68"/>
        <v>0</v>
      </c>
    </row>
    <row r="4406" spans="18:27" x14ac:dyDescent="0.25">
      <c r="R4406" s="20">
        <v>220.2</v>
      </c>
      <c r="S4406" s="23">
        <v>0</v>
      </c>
      <c r="W4406" s="23">
        <v>0</v>
      </c>
      <c r="AA4406" s="23">
        <f t="shared" si="68"/>
        <v>-4.0000000000000003E-5</v>
      </c>
    </row>
    <row r="4407" spans="18:27" x14ac:dyDescent="0.25">
      <c r="R4407" s="20">
        <v>220.25</v>
      </c>
      <c r="S4407" s="23">
        <v>-4.0000000000000002E-4</v>
      </c>
      <c r="W4407" s="23">
        <v>4.0000000000000001E-3</v>
      </c>
      <c r="AA4407" s="23">
        <f t="shared" si="68"/>
        <v>-1.1999999999999999E-4</v>
      </c>
    </row>
    <row r="4408" spans="18:27" x14ac:dyDescent="0.25">
      <c r="R4408" s="20">
        <v>220.3</v>
      </c>
      <c r="S4408" s="23">
        <v>-1.1999999999999999E-3</v>
      </c>
      <c r="W4408" s="23">
        <v>4.0000000000000001E-3</v>
      </c>
      <c r="AA4408" s="23">
        <f t="shared" si="68"/>
        <v>-4.0000000000000003E-5</v>
      </c>
    </row>
    <row r="4409" spans="18:27" x14ac:dyDescent="0.25">
      <c r="R4409" s="20">
        <v>220.35</v>
      </c>
      <c r="S4409" s="23">
        <v>-4.0000000000000002E-4</v>
      </c>
      <c r="W4409" s="23">
        <v>4.0000000000000001E-3</v>
      </c>
      <c r="AA4409" s="23">
        <f t="shared" si="68"/>
        <v>0</v>
      </c>
    </row>
    <row r="4410" spans="18:27" x14ac:dyDescent="0.25">
      <c r="R4410" s="20">
        <v>220.4</v>
      </c>
      <c r="S4410" s="23">
        <v>0</v>
      </c>
      <c r="W4410" s="23">
        <v>4.0000000000000001E-3</v>
      </c>
      <c r="AA4410" s="23">
        <f t="shared" si="68"/>
        <v>-8.0000000000000007E-5</v>
      </c>
    </row>
    <row r="4411" spans="18:27" x14ac:dyDescent="0.25">
      <c r="R4411" s="20">
        <v>220.45</v>
      </c>
      <c r="S4411" s="23">
        <v>-8.0000000000000004E-4</v>
      </c>
      <c r="W4411" s="23">
        <v>4.0000000000000001E-3</v>
      </c>
      <c r="AA4411" s="23">
        <f t="shared" si="68"/>
        <v>4.0000000000000003E-5</v>
      </c>
    </row>
    <row r="4412" spans="18:27" x14ac:dyDescent="0.25">
      <c r="R4412" s="20">
        <v>220.5</v>
      </c>
      <c r="S4412" s="23">
        <v>4.0000000000000002E-4</v>
      </c>
      <c r="W4412" s="23">
        <v>4.0000000000000001E-3</v>
      </c>
      <c r="AA4412" s="23">
        <f t="shared" si="68"/>
        <v>4.0000000000000003E-5</v>
      </c>
    </row>
    <row r="4413" spans="18:27" x14ac:dyDescent="0.25">
      <c r="R4413" s="20">
        <v>220.55</v>
      </c>
      <c r="S4413" s="23">
        <v>4.0000000000000002E-4</v>
      </c>
      <c r="W4413" s="23">
        <v>4.0000000000000001E-3</v>
      </c>
      <c r="AA4413" s="23">
        <f t="shared" si="68"/>
        <v>0</v>
      </c>
    </row>
    <row r="4414" spans="18:27" x14ac:dyDescent="0.25">
      <c r="R4414" s="20">
        <v>220.6</v>
      </c>
      <c r="S4414" s="23">
        <v>0</v>
      </c>
      <c r="W4414" s="23">
        <v>4.0000000000000001E-3</v>
      </c>
      <c r="AA4414" s="23">
        <f t="shared" si="68"/>
        <v>0</v>
      </c>
    </row>
    <row r="4415" spans="18:27" x14ac:dyDescent="0.25">
      <c r="R4415" s="20">
        <v>220.65</v>
      </c>
      <c r="S4415" s="23">
        <v>0</v>
      </c>
      <c r="W4415" s="23">
        <v>4.0000000000000001E-3</v>
      </c>
      <c r="AA4415" s="23">
        <f t="shared" si="68"/>
        <v>0</v>
      </c>
    </row>
    <row r="4416" spans="18:27" x14ac:dyDescent="0.25">
      <c r="R4416" s="20">
        <v>220.7</v>
      </c>
      <c r="S4416" s="23">
        <v>0</v>
      </c>
      <c r="W4416" s="23">
        <v>4.0000000000000001E-3</v>
      </c>
      <c r="AA4416" s="23">
        <f t="shared" si="68"/>
        <v>4.0000000000000003E-5</v>
      </c>
    </row>
    <row r="4417" spans="18:27" x14ac:dyDescent="0.25">
      <c r="R4417" s="20">
        <v>220.75</v>
      </c>
      <c r="S4417" s="23">
        <v>4.0000000000000002E-4</v>
      </c>
      <c r="W4417" s="23">
        <v>4.0000000000000001E-3</v>
      </c>
      <c r="AA4417" s="23">
        <f t="shared" si="68"/>
        <v>0</v>
      </c>
    </row>
    <row r="4418" spans="18:27" x14ac:dyDescent="0.25">
      <c r="R4418" s="20">
        <v>220.8</v>
      </c>
      <c r="S4418" s="23">
        <v>0</v>
      </c>
      <c r="W4418" s="23">
        <v>4.0000000000000001E-3</v>
      </c>
      <c r="AA4418" s="23">
        <f t="shared" si="68"/>
        <v>0</v>
      </c>
    </row>
    <row r="4419" spans="18:27" x14ac:dyDescent="0.25">
      <c r="R4419" s="20">
        <v>220.85</v>
      </c>
      <c r="S4419" s="23">
        <v>0</v>
      </c>
      <c r="W4419" s="23">
        <v>0</v>
      </c>
      <c r="AA4419" s="23">
        <f t="shared" si="68"/>
        <v>8.0000000000000007E-5</v>
      </c>
    </row>
    <row r="4420" spans="18:27" x14ac:dyDescent="0.25">
      <c r="R4420" s="20">
        <v>220.9</v>
      </c>
      <c r="S4420" s="23">
        <v>8.0000000000000004E-4</v>
      </c>
      <c r="W4420" s="23">
        <v>0</v>
      </c>
      <c r="AA4420" s="23">
        <f t="shared" ref="AA4420:AA4483" si="69">S4421/10</f>
        <v>0</v>
      </c>
    </row>
    <row r="4421" spans="18:27" x14ac:dyDescent="0.25">
      <c r="R4421" s="20">
        <v>220.95</v>
      </c>
      <c r="S4421" s="23">
        <v>0</v>
      </c>
      <c r="W4421" s="23">
        <v>0</v>
      </c>
      <c r="AA4421" s="23">
        <f t="shared" si="69"/>
        <v>0</v>
      </c>
    </row>
    <row r="4422" spans="18:27" x14ac:dyDescent="0.25">
      <c r="R4422" s="20">
        <v>221</v>
      </c>
      <c r="S4422" s="23">
        <v>0</v>
      </c>
      <c r="W4422" s="23">
        <v>0</v>
      </c>
      <c r="AA4422" s="23">
        <f t="shared" si="69"/>
        <v>-4.0000000000000003E-5</v>
      </c>
    </row>
    <row r="4423" spans="18:27" x14ac:dyDescent="0.25">
      <c r="R4423" s="20">
        <v>221.05</v>
      </c>
      <c r="S4423" s="23">
        <v>-4.0000000000000002E-4</v>
      </c>
      <c r="W4423" s="23">
        <v>4.0000000000000001E-3</v>
      </c>
      <c r="AA4423" s="23">
        <f t="shared" si="69"/>
        <v>-4.0000000000000003E-5</v>
      </c>
    </row>
    <row r="4424" spans="18:27" x14ac:dyDescent="0.25">
      <c r="R4424" s="20">
        <v>221.1</v>
      </c>
      <c r="S4424" s="23">
        <v>-4.0000000000000002E-4</v>
      </c>
      <c r="W4424" s="23">
        <v>4.0000000000000001E-3</v>
      </c>
      <c r="AA4424" s="23">
        <f t="shared" si="69"/>
        <v>-4.0000000000000003E-5</v>
      </c>
    </row>
    <row r="4425" spans="18:27" x14ac:dyDescent="0.25">
      <c r="R4425" s="20">
        <v>221.15</v>
      </c>
      <c r="S4425" s="23">
        <v>-4.0000000000000002E-4</v>
      </c>
      <c r="W4425" s="23">
        <v>4.0000000000000001E-3</v>
      </c>
      <c r="AA4425" s="23">
        <f t="shared" si="69"/>
        <v>-4.0000000000000003E-5</v>
      </c>
    </row>
    <row r="4426" spans="18:27" x14ac:dyDescent="0.25">
      <c r="R4426" s="20">
        <v>221.2</v>
      </c>
      <c r="S4426" s="23">
        <v>-4.0000000000000002E-4</v>
      </c>
      <c r="W4426" s="23">
        <v>4.0000000000000001E-3</v>
      </c>
      <c r="AA4426" s="23">
        <f t="shared" si="69"/>
        <v>-4.0000000000000003E-5</v>
      </c>
    </row>
    <row r="4427" spans="18:27" x14ac:dyDescent="0.25">
      <c r="R4427" s="20">
        <v>221.25</v>
      </c>
      <c r="S4427" s="23">
        <v>-4.0000000000000002E-4</v>
      </c>
      <c r="W4427" s="23">
        <v>0</v>
      </c>
      <c r="AA4427" s="23">
        <f t="shared" si="69"/>
        <v>-4.0000000000000003E-5</v>
      </c>
    </row>
    <row r="4428" spans="18:27" x14ac:dyDescent="0.25">
      <c r="R4428" s="20">
        <v>221.3</v>
      </c>
      <c r="S4428" s="23">
        <v>-4.0000000000000002E-4</v>
      </c>
      <c r="W4428" s="23">
        <v>0</v>
      </c>
      <c r="AA4428" s="23">
        <f t="shared" si="69"/>
        <v>-4.0000000000000003E-5</v>
      </c>
    </row>
    <row r="4429" spans="18:27" x14ac:dyDescent="0.25">
      <c r="R4429" s="20">
        <v>221.35</v>
      </c>
      <c r="S4429" s="23">
        <v>-4.0000000000000002E-4</v>
      </c>
      <c r="W4429" s="23">
        <v>0</v>
      </c>
      <c r="AA4429" s="23">
        <f t="shared" si="69"/>
        <v>-4.0000000000000003E-5</v>
      </c>
    </row>
    <row r="4430" spans="18:27" x14ac:dyDescent="0.25">
      <c r="R4430" s="20">
        <v>221.4</v>
      </c>
      <c r="S4430" s="23">
        <v>-4.0000000000000002E-4</v>
      </c>
      <c r="W4430" s="23">
        <v>0</v>
      </c>
      <c r="AA4430" s="23">
        <f t="shared" si="69"/>
        <v>-4.0000000000000003E-5</v>
      </c>
    </row>
    <row r="4431" spans="18:27" x14ac:dyDescent="0.25">
      <c r="R4431" s="20">
        <v>221.45</v>
      </c>
      <c r="S4431" s="23">
        <v>-4.0000000000000002E-4</v>
      </c>
      <c r="W4431" s="23">
        <v>0</v>
      </c>
      <c r="AA4431" s="23">
        <f t="shared" si="69"/>
        <v>-4.0000000000000003E-5</v>
      </c>
    </row>
    <row r="4432" spans="18:27" x14ac:dyDescent="0.25">
      <c r="R4432" s="20">
        <v>221.5</v>
      </c>
      <c r="S4432" s="23">
        <v>-4.0000000000000002E-4</v>
      </c>
      <c r="W4432" s="23">
        <v>0</v>
      </c>
      <c r="AA4432" s="23">
        <f t="shared" si="69"/>
        <v>-4.0000000000000003E-5</v>
      </c>
    </row>
    <row r="4433" spans="18:27" x14ac:dyDescent="0.25">
      <c r="R4433" s="20">
        <v>221.55</v>
      </c>
      <c r="S4433" s="23">
        <v>-4.0000000000000002E-4</v>
      </c>
      <c r="W4433" s="23">
        <v>0</v>
      </c>
      <c r="AA4433" s="23">
        <f t="shared" si="69"/>
        <v>0</v>
      </c>
    </row>
    <row r="4434" spans="18:27" x14ac:dyDescent="0.25">
      <c r="R4434" s="20">
        <v>221.6</v>
      </c>
      <c r="S4434" s="23">
        <v>0</v>
      </c>
      <c r="W4434" s="23">
        <v>0</v>
      </c>
      <c r="AA4434" s="23">
        <f t="shared" si="69"/>
        <v>0</v>
      </c>
    </row>
    <row r="4435" spans="18:27" x14ac:dyDescent="0.25">
      <c r="R4435" s="20">
        <v>221.65</v>
      </c>
      <c r="S4435" s="23">
        <v>0</v>
      </c>
      <c r="W4435" s="23">
        <v>0</v>
      </c>
      <c r="AA4435" s="23">
        <f t="shared" si="69"/>
        <v>-4.0000000000000003E-5</v>
      </c>
    </row>
    <row r="4436" spans="18:27" x14ac:dyDescent="0.25">
      <c r="R4436" s="20">
        <v>221.7</v>
      </c>
      <c r="S4436" s="23">
        <v>-4.0000000000000002E-4</v>
      </c>
      <c r="W4436" s="23">
        <v>0</v>
      </c>
      <c r="AA4436" s="23">
        <f t="shared" si="69"/>
        <v>-4.0000000000000003E-5</v>
      </c>
    </row>
    <row r="4437" spans="18:27" x14ac:dyDescent="0.25">
      <c r="R4437" s="20">
        <v>221.75</v>
      </c>
      <c r="S4437" s="23">
        <v>-4.0000000000000002E-4</v>
      </c>
      <c r="W4437" s="23">
        <v>0</v>
      </c>
      <c r="AA4437" s="23">
        <f t="shared" si="69"/>
        <v>-4.0000000000000003E-5</v>
      </c>
    </row>
    <row r="4438" spans="18:27" x14ac:dyDescent="0.25">
      <c r="R4438" s="20">
        <v>221.8</v>
      </c>
      <c r="S4438" s="23">
        <v>-4.0000000000000002E-4</v>
      </c>
      <c r="W4438" s="23">
        <v>0</v>
      </c>
      <c r="AA4438" s="23">
        <f t="shared" si="69"/>
        <v>4.0000000000000003E-5</v>
      </c>
    </row>
    <row r="4439" spans="18:27" x14ac:dyDescent="0.25">
      <c r="R4439" s="20">
        <v>221.85</v>
      </c>
      <c r="S4439" s="23">
        <v>4.0000000000000002E-4</v>
      </c>
      <c r="W4439" s="23">
        <v>0</v>
      </c>
      <c r="AA4439" s="23">
        <f t="shared" si="69"/>
        <v>0</v>
      </c>
    </row>
    <row r="4440" spans="18:27" x14ac:dyDescent="0.25">
      <c r="R4440" s="20">
        <v>221.9</v>
      </c>
      <c r="S4440" s="23">
        <v>0</v>
      </c>
      <c r="W4440" s="23">
        <v>0</v>
      </c>
      <c r="AA4440" s="23">
        <f t="shared" si="69"/>
        <v>4.0000000000000003E-5</v>
      </c>
    </row>
    <row r="4441" spans="18:27" x14ac:dyDescent="0.25">
      <c r="R4441" s="20">
        <v>221.95</v>
      </c>
      <c r="S4441" s="23">
        <v>4.0000000000000002E-4</v>
      </c>
      <c r="W4441" s="23">
        <v>0</v>
      </c>
      <c r="AA4441" s="23">
        <f t="shared" si="69"/>
        <v>0</v>
      </c>
    </row>
    <row r="4442" spans="18:27" x14ac:dyDescent="0.25">
      <c r="R4442" s="20">
        <v>222</v>
      </c>
      <c r="S4442" s="23">
        <v>0</v>
      </c>
      <c r="W4442" s="23">
        <v>0</v>
      </c>
      <c r="AA4442" s="23">
        <f t="shared" si="69"/>
        <v>4.0000000000000003E-5</v>
      </c>
    </row>
    <row r="4443" spans="18:27" x14ac:dyDescent="0.25">
      <c r="R4443" s="20">
        <v>222.05</v>
      </c>
      <c r="S4443" s="23">
        <v>4.0000000000000002E-4</v>
      </c>
      <c r="W4443" s="23">
        <v>0</v>
      </c>
      <c r="AA4443" s="23">
        <f t="shared" si="69"/>
        <v>0</v>
      </c>
    </row>
    <row r="4444" spans="18:27" x14ac:dyDescent="0.25">
      <c r="R4444" s="20">
        <v>222.1</v>
      </c>
      <c r="S4444" s="23">
        <v>0</v>
      </c>
      <c r="W4444" s="23">
        <v>0</v>
      </c>
      <c r="AA4444" s="23">
        <f t="shared" si="69"/>
        <v>0</v>
      </c>
    </row>
    <row r="4445" spans="18:27" x14ac:dyDescent="0.25">
      <c r="R4445" s="20">
        <v>222.15</v>
      </c>
      <c r="S4445" s="23">
        <v>0</v>
      </c>
      <c r="W4445" s="23">
        <v>0</v>
      </c>
      <c r="AA4445" s="23">
        <f t="shared" si="69"/>
        <v>0</v>
      </c>
    </row>
    <row r="4446" spans="18:27" x14ac:dyDescent="0.25">
      <c r="R4446" s="20">
        <v>222.2</v>
      </c>
      <c r="S4446" s="23">
        <v>0</v>
      </c>
      <c r="W4446" s="23">
        <v>0</v>
      </c>
      <c r="AA4446" s="23">
        <f t="shared" si="69"/>
        <v>0</v>
      </c>
    </row>
    <row r="4447" spans="18:27" x14ac:dyDescent="0.25">
      <c r="R4447" s="20">
        <v>222.25</v>
      </c>
      <c r="S4447" s="23">
        <v>0</v>
      </c>
      <c r="W4447" s="23">
        <v>0</v>
      </c>
      <c r="AA4447" s="23">
        <f t="shared" si="69"/>
        <v>-4.0000000000000003E-5</v>
      </c>
    </row>
    <row r="4448" spans="18:27" x14ac:dyDescent="0.25">
      <c r="R4448" s="20">
        <v>222.3</v>
      </c>
      <c r="S4448" s="23">
        <v>-4.0000000000000002E-4</v>
      </c>
      <c r="W4448" s="23">
        <v>0</v>
      </c>
      <c r="AA4448" s="23">
        <f t="shared" si="69"/>
        <v>-4.0000000000000003E-5</v>
      </c>
    </row>
    <row r="4449" spans="18:27" x14ac:dyDescent="0.25">
      <c r="R4449" s="20">
        <v>222.35</v>
      </c>
      <c r="S4449" s="23">
        <v>-4.0000000000000002E-4</v>
      </c>
      <c r="W4449" s="23">
        <v>0</v>
      </c>
      <c r="AA4449" s="23">
        <f t="shared" si="69"/>
        <v>0</v>
      </c>
    </row>
    <row r="4450" spans="18:27" x14ac:dyDescent="0.25">
      <c r="R4450" s="20">
        <v>222.4</v>
      </c>
      <c r="S4450" s="23">
        <v>0</v>
      </c>
      <c r="W4450" s="23">
        <v>0</v>
      </c>
      <c r="AA4450" s="23">
        <f t="shared" si="69"/>
        <v>8.0000000000000007E-5</v>
      </c>
    </row>
    <row r="4451" spans="18:27" x14ac:dyDescent="0.25">
      <c r="R4451" s="20">
        <v>222.45</v>
      </c>
      <c r="S4451" s="23">
        <v>8.0000000000000004E-4</v>
      </c>
      <c r="W4451" s="23">
        <v>0</v>
      </c>
      <c r="AA4451" s="23">
        <f t="shared" si="69"/>
        <v>0</v>
      </c>
    </row>
    <row r="4452" spans="18:27" x14ac:dyDescent="0.25">
      <c r="R4452" s="20">
        <v>222.5</v>
      </c>
      <c r="S4452" s="23">
        <v>0</v>
      </c>
      <c r="W4452" s="23">
        <v>0</v>
      </c>
      <c r="AA4452" s="23">
        <f t="shared" si="69"/>
        <v>8.0000000000000007E-5</v>
      </c>
    </row>
    <row r="4453" spans="18:27" x14ac:dyDescent="0.25">
      <c r="R4453" s="20">
        <v>222.55</v>
      </c>
      <c r="S4453" s="23">
        <v>8.0000000000000004E-4</v>
      </c>
      <c r="W4453" s="23">
        <v>0</v>
      </c>
      <c r="AA4453" s="23">
        <f t="shared" si="69"/>
        <v>0</v>
      </c>
    </row>
    <row r="4454" spans="18:27" x14ac:dyDescent="0.25">
      <c r="R4454" s="20">
        <v>222.6</v>
      </c>
      <c r="S4454" s="23">
        <v>0</v>
      </c>
      <c r="W4454" s="23">
        <v>0</v>
      </c>
      <c r="AA4454" s="23">
        <f t="shared" si="69"/>
        <v>-4.0000000000000003E-5</v>
      </c>
    </row>
    <row r="4455" spans="18:27" x14ac:dyDescent="0.25">
      <c r="R4455" s="20">
        <v>222.65</v>
      </c>
      <c r="S4455" s="23">
        <v>-4.0000000000000002E-4</v>
      </c>
      <c r="W4455" s="23">
        <v>0</v>
      </c>
      <c r="AA4455" s="23">
        <f t="shared" si="69"/>
        <v>-8.0000000000000007E-5</v>
      </c>
    </row>
    <row r="4456" spans="18:27" x14ac:dyDescent="0.25">
      <c r="R4456" s="20">
        <v>222.7</v>
      </c>
      <c r="S4456" s="23">
        <v>-8.0000000000000004E-4</v>
      </c>
      <c r="W4456" s="23">
        <v>0</v>
      </c>
      <c r="AA4456" s="23">
        <f t="shared" si="69"/>
        <v>0</v>
      </c>
    </row>
    <row r="4457" spans="18:27" x14ac:dyDescent="0.25">
      <c r="R4457" s="20">
        <v>222.75</v>
      </c>
      <c r="S4457" s="23">
        <v>0</v>
      </c>
      <c r="W4457" s="23">
        <v>0</v>
      </c>
      <c r="AA4457" s="23">
        <f t="shared" si="69"/>
        <v>-4.0000000000000003E-5</v>
      </c>
    </row>
    <row r="4458" spans="18:27" x14ac:dyDescent="0.25">
      <c r="R4458" s="20">
        <v>222.8</v>
      </c>
      <c r="S4458" s="23">
        <v>-4.0000000000000002E-4</v>
      </c>
      <c r="W4458" s="23">
        <v>0</v>
      </c>
      <c r="AA4458" s="23">
        <f t="shared" si="69"/>
        <v>8.0000000000000007E-5</v>
      </c>
    </row>
    <row r="4459" spans="18:27" x14ac:dyDescent="0.25">
      <c r="R4459" s="20">
        <v>222.85</v>
      </c>
      <c r="S4459" s="23">
        <v>8.0000000000000004E-4</v>
      </c>
      <c r="W4459" s="23">
        <v>0</v>
      </c>
      <c r="AA4459" s="23">
        <f t="shared" si="69"/>
        <v>0</v>
      </c>
    </row>
    <row r="4460" spans="18:27" x14ac:dyDescent="0.25">
      <c r="R4460" s="20">
        <v>222.9</v>
      </c>
      <c r="S4460" s="23">
        <v>0</v>
      </c>
      <c r="W4460" s="23">
        <v>0</v>
      </c>
      <c r="AA4460" s="23">
        <f t="shared" si="69"/>
        <v>0</v>
      </c>
    </row>
    <row r="4461" spans="18:27" x14ac:dyDescent="0.25">
      <c r="R4461" s="20">
        <v>222.95</v>
      </c>
      <c r="S4461" s="23">
        <v>0</v>
      </c>
      <c r="W4461" s="23">
        <v>0</v>
      </c>
      <c r="AA4461" s="23">
        <f t="shared" si="69"/>
        <v>8.0000000000000007E-5</v>
      </c>
    </row>
    <row r="4462" spans="18:27" x14ac:dyDescent="0.25">
      <c r="R4462" s="20">
        <v>223</v>
      </c>
      <c r="S4462" s="23">
        <v>8.0000000000000004E-4</v>
      </c>
      <c r="W4462" s="23">
        <v>0</v>
      </c>
      <c r="AA4462" s="23">
        <f t="shared" si="69"/>
        <v>-4.0000000000000003E-5</v>
      </c>
    </row>
    <row r="4463" spans="18:27" x14ac:dyDescent="0.25">
      <c r="R4463" s="20">
        <v>223.05</v>
      </c>
      <c r="S4463" s="23">
        <v>-4.0000000000000002E-4</v>
      </c>
      <c r="W4463" s="23">
        <v>0</v>
      </c>
      <c r="AA4463" s="23">
        <f t="shared" si="69"/>
        <v>-8.0000000000000007E-5</v>
      </c>
    </row>
    <row r="4464" spans="18:27" x14ac:dyDescent="0.25">
      <c r="R4464" s="20">
        <v>223.1</v>
      </c>
      <c r="S4464" s="23">
        <v>-8.0000000000000004E-4</v>
      </c>
      <c r="W4464" s="23">
        <v>0</v>
      </c>
      <c r="AA4464" s="23">
        <f t="shared" si="69"/>
        <v>-4.0000000000000003E-5</v>
      </c>
    </row>
    <row r="4465" spans="18:27" x14ac:dyDescent="0.25">
      <c r="R4465" s="20">
        <v>223.15</v>
      </c>
      <c r="S4465" s="23">
        <v>-4.0000000000000002E-4</v>
      </c>
      <c r="W4465" s="23">
        <v>0</v>
      </c>
      <c r="AA4465" s="23">
        <f t="shared" si="69"/>
        <v>-8.0000000000000007E-5</v>
      </c>
    </row>
    <row r="4466" spans="18:27" x14ac:dyDescent="0.25">
      <c r="R4466" s="20">
        <v>223.2</v>
      </c>
      <c r="S4466" s="23">
        <v>-8.0000000000000004E-4</v>
      </c>
      <c r="W4466" s="23">
        <v>0</v>
      </c>
      <c r="AA4466" s="23">
        <f t="shared" si="69"/>
        <v>4.0000000000000003E-5</v>
      </c>
    </row>
    <row r="4467" spans="18:27" x14ac:dyDescent="0.25">
      <c r="R4467" s="20">
        <v>223.25</v>
      </c>
      <c r="S4467" s="23">
        <v>4.0000000000000002E-4</v>
      </c>
      <c r="W4467" s="23">
        <v>4.0000000000000001E-3</v>
      </c>
      <c r="AA4467" s="23">
        <f t="shared" si="69"/>
        <v>-4.0000000000000003E-5</v>
      </c>
    </row>
    <row r="4468" spans="18:27" x14ac:dyDescent="0.25">
      <c r="R4468" s="20">
        <v>223.3</v>
      </c>
      <c r="S4468" s="23">
        <v>-4.0000000000000002E-4</v>
      </c>
      <c r="W4468" s="23">
        <v>4.0000000000000001E-3</v>
      </c>
      <c r="AA4468" s="23">
        <f t="shared" si="69"/>
        <v>-4.0000000000000003E-5</v>
      </c>
    </row>
    <row r="4469" spans="18:27" x14ac:dyDescent="0.25">
      <c r="R4469" s="20">
        <v>223.35</v>
      </c>
      <c r="S4469" s="23">
        <v>-4.0000000000000002E-4</v>
      </c>
      <c r="W4469" s="23">
        <v>4.0000000000000001E-3</v>
      </c>
      <c r="AA4469" s="23">
        <f t="shared" si="69"/>
        <v>-4.0000000000000003E-5</v>
      </c>
    </row>
    <row r="4470" spans="18:27" x14ac:dyDescent="0.25">
      <c r="R4470" s="20">
        <v>223.4</v>
      </c>
      <c r="S4470" s="23">
        <v>-4.0000000000000002E-4</v>
      </c>
      <c r="W4470" s="23">
        <v>4.0000000000000001E-3</v>
      </c>
      <c r="AA4470" s="23">
        <f t="shared" si="69"/>
        <v>-4.0000000000000003E-5</v>
      </c>
    </row>
    <row r="4471" spans="18:27" x14ac:dyDescent="0.25">
      <c r="R4471" s="20">
        <v>223.45</v>
      </c>
      <c r="S4471" s="23">
        <v>-4.0000000000000002E-4</v>
      </c>
      <c r="W4471" s="23">
        <v>4.0000000000000001E-3</v>
      </c>
      <c r="AA4471" s="23">
        <f t="shared" si="69"/>
        <v>-4.0000000000000003E-5</v>
      </c>
    </row>
    <row r="4472" spans="18:27" x14ac:dyDescent="0.25">
      <c r="R4472" s="20">
        <v>223.5</v>
      </c>
      <c r="S4472" s="23">
        <v>-4.0000000000000002E-4</v>
      </c>
      <c r="W4472" s="23">
        <v>4.0000000000000001E-3</v>
      </c>
      <c r="AA4472" s="23">
        <f t="shared" si="69"/>
        <v>-4.0000000000000003E-5</v>
      </c>
    </row>
    <row r="4473" spans="18:27" x14ac:dyDescent="0.25">
      <c r="R4473" s="20">
        <v>223.55</v>
      </c>
      <c r="S4473" s="23">
        <v>-4.0000000000000002E-4</v>
      </c>
      <c r="W4473" s="23">
        <v>4.0000000000000001E-3</v>
      </c>
      <c r="AA4473" s="23">
        <f t="shared" si="69"/>
        <v>-4.0000000000000003E-5</v>
      </c>
    </row>
    <row r="4474" spans="18:27" x14ac:dyDescent="0.25">
      <c r="R4474" s="20">
        <v>223.6</v>
      </c>
      <c r="S4474" s="23">
        <v>-4.0000000000000002E-4</v>
      </c>
      <c r="W4474" s="23">
        <v>4.0000000000000001E-3</v>
      </c>
      <c r="AA4474" s="23">
        <f t="shared" si="69"/>
        <v>-4.0000000000000003E-5</v>
      </c>
    </row>
    <row r="4475" spans="18:27" x14ac:dyDescent="0.25">
      <c r="R4475" s="20">
        <v>223.65</v>
      </c>
      <c r="S4475" s="23">
        <v>-4.0000000000000002E-4</v>
      </c>
      <c r="W4475" s="23">
        <v>0</v>
      </c>
      <c r="AA4475" s="23">
        <f t="shared" si="69"/>
        <v>4.0000000000000003E-5</v>
      </c>
    </row>
    <row r="4476" spans="18:27" x14ac:dyDescent="0.25">
      <c r="R4476" s="20">
        <v>223.7</v>
      </c>
      <c r="S4476" s="23">
        <v>4.0000000000000002E-4</v>
      </c>
      <c r="W4476" s="23">
        <v>0</v>
      </c>
      <c r="AA4476" s="23">
        <f t="shared" si="69"/>
        <v>4.0000000000000003E-5</v>
      </c>
    </row>
    <row r="4477" spans="18:27" x14ac:dyDescent="0.25">
      <c r="R4477" s="20">
        <v>223.75</v>
      </c>
      <c r="S4477" s="23">
        <v>4.0000000000000002E-4</v>
      </c>
      <c r="W4477" s="23">
        <v>0</v>
      </c>
      <c r="AA4477" s="23">
        <f t="shared" si="69"/>
        <v>4.0000000000000003E-5</v>
      </c>
    </row>
    <row r="4478" spans="18:27" x14ac:dyDescent="0.25">
      <c r="R4478" s="20">
        <v>223.8</v>
      </c>
      <c r="S4478" s="23">
        <v>4.0000000000000002E-4</v>
      </c>
      <c r="W4478" s="23">
        <v>0</v>
      </c>
      <c r="AA4478" s="23">
        <f t="shared" si="69"/>
        <v>-4.0000000000000003E-5</v>
      </c>
    </row>
    <row r="4479" spans="18:27" x14ac:dyDescent="0.25">
      <c r="R4479" s="20">
        <v>223.85</v>
      </c>
      <c r="S4479" s="23">
        <v>-4.0000000000000002E-4</v>
      </c>
      <c r="W4479" s="23">
        <v>0</v>
      </c>
      <c r="AA4479" s="23">
        <f t="shared" si="69"/>
        <v>-4.0000000000000003E-5</v>
      </c>
    </row>
    <row r="4480" spans="18:27" x14ac:dyDescent="0.25">
      <c r="R4480" s="20">
        <v>223.9</v>
      </c>
      <c r="S4480" s="23">
        <v>-4.0000000000000002E-4</v>
      </c>
      <c r="W4480" s="23">
        <v>0</v>
      </c>
      <c r="AA4480" s="23">
        <f t="shared" si="69"/>
        <v>4.0000000000000003E-5</v>
      </c>
    </row>
    <row r="4481" spans="18:27" x14ac:dyDescent="0.25">
      <c r="R4481" s="20">
        <v>223.95</v>
      </c>
      <c r="S4481" s="23">
        <v>4.0000000000000002E-4</v>
      </c>
      <c r="W4481" s="23">
        <v>0</v>
      </c>
      <c r="AA4481" s="23">
        <f t="shared" si="69"/>
        <v>4.0000000000000003E-5</v>
      </c>
    </row>
    <row r="4482" spans="18:27" x14ac:dyDescent="0.25">
      <c r="R4482" s="20">
        <v>224</v>
      </c>
      <c r="S4482" s="23">
        <v>4.0000000000000002E-4</v>
      </c>
      <c r="W4482" s="23">
        <v>0</v>
      </c>
      <c r="AA4482" s="23">
        <f t="shared" si="69"/>
        <v>-4.0000000000000003E-5</v>
      </c>
    </row>
    <row r="4483" spans="18:27" x14ac:dyDescent="0.25">
      <c r="R4483" s="20">
        <v>224.05</v>
      </c>
      <c r="S4483" s="23">
        <v>-4.0000000000000002E-4</v>
      </c>
      <c r="W4483" s="23">
        <v>0</v>
      </c>
      <c r="AA4483" s="23">
        <f t="shared" si="69"/>
        <v>8.0000000000000007E-5</v>
      </c>
    </row>
    <row r="4484" spans="18:27" x14ac:dyDescent="0.25">
      <c r="R4484" s="20">
        <v>224.1</v>
      </c>
      <c r="S4484" s="23">
        <v>8.0000000000000004E-4</v>
      </c>
      <c r="W4484" s="23">
        <v>0</v>
      </c>
      <c r="AA4484" s="23">
        <f t="shared" ref="AA4484:AA4547" si="70">S4485/10</f>
        <v>-8.0000000000000007E-5</v>
      </c>
    </row>
    <row r="4485" spans="18:27" x14ac:dyDescent="0.25">
      <c r="R4485" s="20">
        <v>224.15</v>
      </c>
      <c r="S4485" s="23">
        <v>-8.0000000000000004E-4</v>
      </c>
      <c r="W4485" s="23">
        <v>0</v>
      </c>
      <c r="AA4485" s="23">
        <f t="shared" si="70"/>
        <v>-4.0000000000000003E-5</v>
      </c>
    </row>
    <row r="4486" spans="18:27" x14ac:dyDescent="0.25">
      <c r="R4486" s="20">
        <v>224.2</v>
      </c>
      <c r="S4486" s="23">
        <v>-4.0000000000000002E-4</v>
      </c>
      <c r="W4486" s="23">
        <v>0</v>
      </c>
      <c r="AA4486" s="23">
        <f t="shared" si="70"/>
        <v>-4.0000000000000003E-5</v>
      </c>
    </row>
    <row r="4487" spans="18:27" x14ac:dyDescent="0.25">
      <c r="R4487" s="20">
        <v>224.25</v>
      </c>
      <c r="S4487" s="23">
        <v>-4.0000000000000002E-4</v>
      </c>
      <c r="W4487" s="23">
        <v>4.0000000000000001E-3</v>
      </c>
      <c r="AA4487" s="23">
        <f t="shared" si="70"/>
        <v>-4.0000000000000003E-5</v>
      </c>
    </row>
    <row r="4488" spans="18:27" x14ac:dyDescent="0.25">
      <c r="R4488" s="20">
        <v>224.3</v>
      </c>
      <c r="S4488" s="23">
        <v>-4.0000000000000002E-4</v>
      </c>
      <c r="W4488" s="23">
        <v>4.0000000000000001E-3</v>
      </c>
      <c r="AA4488" s="23">
        <f t="shared" si="70"/>
        <v>0</v>
      </c>
    </row>
    <row r="4489" spans="18:27" x14ac:dyDescent="0.25">
      <c r="R4489" s="20">
        <v>224.35</v>
      </c>
      <c r="S4489" s="23">
        <v>0</v>
      </c>
      <c r="W4489" s="23">
        <v>4.0000000000000001E-3</v>
      </c>
      <c r="AA4489" s="23">
        <f t="shared" si="70"/>
        <v>-4.0000000000000003E-5</v>
      </c>
    </row>
    <row r="4490" spans="18:27" x14ac:dyDescent="0.25">
      <c r="R4490" s="20">
        <v>224.4</v>
      </c>
      <c r="S4490" s="23">
        <v>-4.0000000000000002E-4</v>
      </c>
      <c r="W4490" s="23">
        <v>4.0000000000000001E-3</v>
      </c>
      <c r="AA4490" s="23">
        <f t="shared" si="70"/>
        <v>0</v>
      </c>
    </row>
    <row r="4491" spans="18:27" x14ac:dyDescent="0.25">
      <c r="R4491" s="20">
        <v>224.45</v>
      </c>
      <c r="S4491" s="23">
        <v>0</v>
      </c>
      <c r="W4491" s="23">
        <v>4.0000000000000001E-3</v>
      </c>
      <c r="AA4491" s="23">
        <f t="shared" si="70"/>
        <v>0</v>
      </c>
    </row>
    <row r="4492" spans="18:27" x14ac:dyDescent="0.25">
      <c r="R4492" s="20">
        <v>224.5</v>
      </c>
      <c r="S4492" s="23">
        <v>0</v>
      </c>
      <c r="W4492" s="23">
        <v>4.0000000000000001E-3</v>
      </c>
      <c r="AA4492" s="23">
        <f t="shared" si="70"/>
        <v>8.0000000000000007E-5</v>
      </c>
    </row>
    <row r="4493" spans="18:27" x14ac:dyDescent="0.25">
      <c r="R4493" s="20">
        <v>224.55</v>
      </c>
      <c r="S4493" s="23">
        <v>8.0000000000000004E-4</v>
      </c>
      <c r="W4493" s="23">
        <v>4.0000000000000001E-3</v>
      </c>
      <c r="AA4493" s="23">
        <f t="shared" si="70"/>
        <v>8.0000000000000007E-5</v>
      </c>
    </row>
    <row r="4494" spans="18:27" x14ac:dyDescent="0.25">
      <c r="R4494" s="20">
        <v>224.6</v>
      </c>
      <c r="S4494" s="23">
        <v>8.0000000000000004E-4</v>
      </c>
      <c r="W4494" s="23">
        <v>4.0000000000000001E-3</v>
      </c>
      <c r="AA4494" s="23">
        <f t="shared" si="70"/>
        <v>-4.0000000000000003E-5</v>
      </c>
    </row>
    <row r="4495" spans="18:27" x14ac:dyDescent="0.25">
      <c r="R4495" s="20">
        <v>224.65</v>
      </c>
      <c r="S4495" s="23">
        <v>-4.0000000000000002E-4</v>
      </c>
      <c r="W4495" s="23">
        <v>4.0000000000000001E-3</v>
      </c>
      <c r="AA4495" s="23">
        <f t="shared" si="70"/>
        <v>0</v>
      </c>
    </row>
    <row r="4496" spans="18:27" x14ac:dyDescent="0.25">
      <c r="R4496" s="20">
        <v>224.7</v>
      </c>
      <c r="S4496" s="23">
        <v>0</v>
      </c>
      <c r="W4496" s="23">
        <v>4.0000000000000001E-3</v>
      </c>
      <c r="AA4496" s="23">
        <f t="shared" si="70"/>
        <v>-4.0000000000000003E-5</v>
      </c>
    </row>
    <row r="4497" spans="18:27" x14ac:dyDescent="0.25">
      <c r="R4497" s="20">
        <v>224.75</v>
      </c>
      <c r="S4497" s="23">
        <v>-4.0000000000000002E-4</v>
      </c>
      <c r="W4497" s="23">
        <v>4.0000000000000001E-3</v>
      </c>
      <c r="AA4497" s="23">
        <f t="shared" si="70"/>
        <v>0</v>
      </c>
    </row>
    <row r="4498" spans="18:27" x14ac:dyDescent="0.25">
      <c r="R4498" s="20">
        <v>224.8</v>
      </c>
      <c r="S4498" s="23">
        <v>0</v>
      </c>
      <c r="W4498" s="23">
        <v>4.0000000000000001E-3</v>
      </c>
      <c r="AA4498" s="23">
        <f t="shared" si="70"/>
        <v>0</v>
      </c>
    </row>
    <row r="4499" spans="18:27" x14ac:dyDescent="0.25">
      <c r="R4499" s="20">
        <v>224.85</v>
      </c>
      <c r="S4499" s="23">
        <v>0</v>
      </c>
      <c r="W4499" s="23">
        <v>0</v>
      </c>
      <c r="AA4499" s="23">
        <f t="shared" si="70"/>
        <v>8.0000000000000007E-5</v>
      </c>
    </row>
    <row r="4500" spans="18:27" x14ac:dyDescent="0.25">
      <c r="R4500" s="20">
        <v>224.9</v>
      </c>
      <c r="S4500" s="23">
        <v>8.0000000000000004E-4</v>
      </c>
      <c r="W4500" s="23">
        <v>0</v>
      </c>
      <c r="AA4500" s="23">
        <f t="shared" si="70"/>
        <v>0</v>
      </c>
    </row>
    <row r="4501" spans="18:27" x14ac:dyDescent="0.25">
      <c r="R4501" s="20">
        <v>224.95</v>
      </c>
      <c r="S4501" s="23">
        <v>0</v>
      </c>
      <c r="W4501" s="23">
        <v>0</v>
      </c>
      <c r="AA4501" s="23">
        <f t="shared" si="70"/>
        <v>8.0000000000000007E-5</v>
      </c>
    </row>
    <row r="4502" spans="18:27" x14ac:dyDescent="0.25">
      <c r="R4502" s="20">
        <v>225</v>
      </c>
      <c r="S4502" s="23">
        <v>8.0000000000000004E-4</v>
      </c>
      <c r="W4502" s="23">
        <v>0</v>
      </c>
      <c r="AA4502" s="23">
        <f t="shared" si="70"/>
        <v>-4.0000000000000003E-5</v>
      </c>
    </row>
    <row r="4503" spans="18:27" x14ac:dyDescent="0.25">
      <c r="R4503" s="20">
        <v>225.05</v>
      </c>
      <c r="S4503" s="23">
        <v>-4.0000000000000002E-4</v>
      </c>
      <c r="W4503" s="23">
        <v>4.0000000000000001E-3</v>
      </c>
      <c r="AA4503" s="23">
        <f t="shared" si="70"/>
        <v>-4.0000000000000003E-5</v>
      </c>
    </row>
    <row r="4504" spans="18:27" x14ac:dyDescent="0.25">
      <c r="R4504" s="20">
        <v>225.1</v>
      </c>
      <c r="S4504" s="23">
        <v>-4.0000000000000002E-4</v>
      </c>
      <c r="W4504" s="23">
        <v>4.0000000000000001E-3</v>
      </c>
      <c r="AA4504" s="23">
        <f t="shared" si="70"/>
        <v>-4.0000000000000003E-5</v>
      </c>
    </row>
    <row r="4505" spans="18:27" x14ac:dyDescent="0.25">
      <c r="R4505" s="20">
        <v>225.15</v>
      </c>
      <c r="S4505" s="23">
        <v>-4.0000000000000002E-4</v>
      </c>
      <c r="W4505" s="23">
        <v>4.0000000000000001E-3</v>
      </c>
      <c r="AA4505" s="23">
        <f t="shared" si="70"/>
        <v>-4.0000000000000003E-5</v>
      </c>
    </row>
    <row r="4506" spans="18:27" x14ac:dyDescent="0.25">
      <c r="R4506" s="20">
        <v>225.2</v>
      </c>
      <c r="S4506" s="23">
        <v>-4.0000000000000002E-4</v>
      </c>
      <c r="W4506" s="23">
        <v>4.0000000000000001E-3</v>
      </c>
      <c r="AA4506" s="23">
        <f t="shared" si="70"/>
        <v>4.0000000000000003E-5</v>
      </c>
    </row>
    <row r="4507" spans="18:27" x14ac:dyDescent="0.25">
      <c r="R4507" s="20">
        <v>225.25</v>
      </c>
      <c r="S4507" s="23">
        <v>4.0000000000000002E-4</v>
      </c>
      <c r="W4507" s="23">
        <v>0</v>
      </c>
      <c r="AA4507" s="23">
        <f t="shared" si="70"/>
        <v>-4.0000000000000003E-5</v>
      </c>
    </row>
    <row r="4508" spans="18:27" x14ac:dyDescent="0.25">
      <c r="R4508" s="20">
        <v>225.3</v>
      </c>
      <c r="S4508" s="23">
        <v>-4.0000000000000002E-4</v>
      </c>
      <c r="W4508" s="23">
        <v>0</v>
      </c>
      <c r="AA4508" s="23">
        <f t="shared" si="70"/>
        <v>-8.0000000000000007E-5</v>
      </c>
    </row>
    <row r="4509" spans="18:27" x14ac:dyDescent="0.25">
      <c r="R4509" s="20">
        <v>225.35</v>
      </c>
      <c r="S4509" s="23">
        <v>-8.0000000000000004E-4</v>
      </c>
      <c r="W4509" s="23">
        <v>0</v>
      </c>
      <c r="AA4509" s="23">
        <f t="shared" si="70"/>
        <v>-4.0000000000000003E-5</v>
      </c>
    </row>
    <row r="4510" spans="18:27" x14ac:dyDescent="0.25">
      <c r="R4510" s="20">
        <v>225.4</v>
      </c>
      <c r="S4510" s="23">
        <v>-4.0000000000000002E-4</v>
      </c>
      <c r="W4510" s="23">
        <v>0</v>
      </c>
      <c r="AA4510" s="23">
        <f t="shared" si="70"/>
        <v>-4.0000000000000003E-5</v>
      </c>
    </row>
    <row r="4511" spans="18:27" x14ac:dyDescent="0.25">
      <c r="R4511" s="20">
        <v>225.45</v>
      </c>
      <c r="S4511" s="23">
        <v>-4.0000000000000002E-4</v>
      </c>
      <c r="W4511" s="23">
        <v>4.0000000000000001E-3</v>
      </c>
      <c r="AA4511" s="23">
        <f t="shared" si="70"/>
        <v>-4.0000000000000003E-5</v>
      </c>
    </row>
    <row r="4512" spans="18:27" x14ac:dyDescent="0.25">
      <c r="R4512" s="20">
        <v>225.5</v>
      </c>
      <c r="S4512" s="23">
        <v>-4.0000000000000002E-4</v>
      </c>
      <c r="W4512" s="23">
        <v>4.0000000000000001E-3</v>
      </c>
      <c r="AA4512" s="23">
        <f t="shared" si="70"/>
        <v>-4.0000000000000003E-5</v>
      </c>
    </row>
    <row r="4513" spans="18:27" x14ac:dyDescent="0.25">
      <c r="R4513" s="20">
        <v>225.55</v>
      </c>
      <c r="S4513" s="23">
        <v>-4.0000000000000002E-4</v>
      </c>
      <c r="W4513" s="23">
        <v>4.0000000000000001E-3</v>
      </c>
      <c r="AA4513" s="23">
        <f t="shared" si="70"/>
        <v>-4.0000000000000003E-5</v>
      </c>
    </row>
    <row r="4514" spans="18:27" x14ac:dyDescent="0.25">
      <c r="R4514" s="20">
        <v>225.6</v>
      </c>
      <c r="S4514" s="23">
        <v>-4.0000000000000002E-4</v>
      </c>
      <c r="W4514" s="23">
        <v>4.0000000000000001E-3</v>
      </c>
      <c r="AA4514" s="23">
        <f t="shared" si="70"/>
        <v>0</v>
      </c>
    </row>
    <row r="4515" spans="18:27" x14ac:dyDescent="0.25">
      <c r="R4515" s="20">
        <v>225.65</v>
      </c>
      <c r="S4515" s="23">
        <v>0</v>
      </c>
      <c r="W4515" s="23">
        <v>4.0000000000000001E-3</v>
      </c>
      <c r="AA4515" s="23">
        <f t="shared" si="70"/>
        <v>-4.0000000000000003E-5</v>
      </c>
    </row>
    <row r="4516" spans="18:27" x14ac:dyDescent="0.25">
      <c r="R4516" s="20">
        <v>225.7</v>
      </c>
      <c r="S4516" s="23">
        <v>-4.0000000000000002E-4</v>
      </c>
      <c r="W4516" s="23">
        <v>4.0000000000000001E-3</v>
      </c>
      <c r="AA4516" s="23">
        <f t="shared" si="70"/>
        <v>0</v>
      </c>
    </row>
    <row r="4517" spans="18:27" x14ac:dyDescent="0.25">
      <c r="R4517" s="20">
        <v>225.75</v>
      </c>
      <c r="S4517" s="23">
        <v>0</v>
      </c>
      <c r="W4517" s="23">
        <v>4.0000000000000001E-3</v>
      </c>
      <c r="AA4517" s="23">
        <f t="shared" si="70"/>
        <v>-4.0000000000000003E-5</v>
      </c>
    </row>
    <row r="4518" spans="18:27" x14ac:dyDescent="0.25">
      <c r="R4518" s="20">
        <v>225.8</v>
      </c>
      <c r="S4518" s="23">
        <v>-4.0000000000000002E-4</v>
      </c>
      <c r="W4518" s="23">
        <v>4.0000000000000001E-3</v>
      </c>
      <c r="AA4518" s="23">
        <f t="shared" si="70"/>
        <v>0</v>
      </c>
    </row>
    <row r="4519" spans="18:27" x14ac:dyDescent="0.25">
      <c r="R4519" s="20">
        <v>225.85</v>
      </c>
      <c r="S4519" s="23">
        <v>0</v>
      </c>
      <c r="W4519" s="23">
        <v>0</v>
      </c>
      <c r="AA4519" s="23">
        <f t="shared" si="70"/>
        <v>-1.1999999999999999E-4</v>
      </c>
    </row>
    <row r="4520" spans="18:27" x14ac:dyDescent="0.25">
      <c r="R4520" s="20">
        <v>225.9</v>
      </c>
      <c r="S4520" s="23">
        <v>-1.1999999999999999E-3</v>
      </c>
      <c r="W4520" s="23">
        <v>0</v>
      </c>
      <c r="AA4520" s="23">
        <f t="shared" si="70"/>
        <v>4.0000000000000003E-5</v>
      </c>
    </row>
    <row r="4521" spans="18:27" x14ac:dyDescent="0.25">
      <c r="R4521" s="20">
        <v>225.95</v>
      </c>
      <c r="S4521" s="23">
        <v>4.0000000000000002E-4</v>
      </c>
      <c r="W4521" s="23">
        <v>0</v>
      </c>
      <c r="AA4521" s="23">
        <f t="shared" si="70"/>
        <v>0</v>
      </c>
    </row>
    <row r="4522" spans="18:27" x14ac:dyDescent="0.25">
      <c r="R4522" s="20">
        <v>226</v>
      </c>
      <c r="S4522" s="23">
        <v>0</v>
      </c>
      <c r="W4522" s="23">
        <v>0</v>
      </c>
      <c r="AA4522" s="23">
        <f t="shared" si="70"/>
        <v>-4.0000000000000003E-5</v>
      </c>
    </row>
    <row r="4523" spans="18:27" x14ac:dyDescent="0.25">
      <c r="R4523" s="20">
        <v>226.05</v>
      </c>
      <c r="S4523" s="23">
        <v>-4.0000000000000002E-4</v>
      </c>
      <c r="W4523" s="23">
        <v>4.0000000000000001E-3</v>
      </c>
      <c r="AA4523" s="23">
        <f t="shared" si="70"/>
        <v>0</v>
      </c>
    </row>
    <row r="4524" spans="18:27" x14ac:dyDescent="0.25">
      <c r="R4524" s="20">
        <v>226.1</v>
      </c>
      <c r="S4524" s="23">
        <v>0</v>
      </c>
      <c r="W4524" s="23">
        <v>4.0000000000000001E-3</v>
      </c>
      <c r="AA4524" s="23">
        <f t="shared" si="70"/>
        <v>0</v>
      </c>
    </row>
    <row r="4525" spans="18:27" x14ac:dyDescent="0.25">
      <c r="R4525" s="20">
        <v>226.15</v>
      </c>
      <c r="S4525" s="23">
        <v>0</v>
      </c>
      <c r="W4525" s="23">
        <v>4.0000000000000001E-3</v>
      </c>
      <c r="AA4525" s="23">
        <f t="shared" si="70"/>
        <v>0</v>
      </c>
    </row>
    <row r="4526" spans="18:27" x14ac:dyDescent="0.25">
      <c r="R4526" s="20">
        <v>226.2</v>
      </c>
      <c r="S4526" s="23">
        <v>0</v>
      </c>
      <c r="W4526" s="23">
        <v>4.0000000000000001E-3</v>
      </c>
      <c r="AA4526" s="23">
        <f t="shared" si="70"/>
        <v>0</v>
      </c>
    </row>
    <row r="4527" spans="18:27" x14ac:dyDescent="0.25">
      <c r="R4527" s="20">
        <v>226.25</v>
      </c>
      <c r="S4527" s="23">
        <v>0</v>
      </c>
      <c r="W4527" s="23">
        <v>4.0000000000000001E-3</v>
      </c>
      <c r="AA4527" s="23">
        <f t="shared" si="70"/>
        <v>0</v>
      </c>
    </row>
    <row r="4528" spans="18:27" x14ac:dyDescent="0.25">
      <c r="R4528" s="20">
        <v>226.3</v>
      </c>
      <c r="S4528" s="23">
        <v>0</v>
      </c>
      <c r="W4528" s="23">
        <v>4.0000000000000001E-3</v>
      </c>
      <c r="AA4528" s="23">
        <f t="shared" si="70"/>
        <v>0</v>
      </c>
    </row>
    <row r="4529" spans="18:27" x14ac:dyDescent="0.25">
      <c r="R4529" s="20">
        <v>226.35</v>
      </c>
      <c r="S4529" s="23">
        <v>0</v>
      </c>
      <c r="W4529" s="23">
        <v>4.0000000000000001E-3</v>
      </c>
      <c r="AA4529" s="23">
        <f t="shared" si="70"/>
        <v>0</v>
      </c>
    </row>
    <row r="4530" spans="18:27" x14ac:dyDescent="0.25">
      <c r="R4530" s="20">
        <v>226.4</v>
      </c>
      <c r="S4530" s="23">
        <v>0</v>
      </c>
      <c r="W4530" s="23">
        <v>4.0000000000000001E-3</v>
      </c>
      <c r="AA4530" s="23">
        <f t="shared" si="70"/>
        <v>0</v>
      </c>
    </row>
    <row r="4531" spans="18:27" x14ac:dyDescent="0.25">
      <c r="R4531" s="20">
        <v>226.45</v>
      </c>
      <c r="S4531" s="23">
        <v>0</v>
      </c>
      <c r="W4531" s="23">
        <v>4.0000000000000001E-3</v>
      </c>
      <c r="AA4531" s="23">
        <f t="shared" si="70"/>
        <v>0</v>
      </c>
    </row>
    <row r="4532" spans="18:27" x14ac:dyDescent="0.25">
      <c r="R4532" s="20">
        <v>226.5</v>
      </c>
      <c r="S4532" s="23">
        <v>0</v>
      </c>
      <c r="W4532" s="23">
        <v>4.0000000000000001E-3</v>
      </c>
      <c r="AA4532" s="23">
        <f t="shared" si="70"/>
        <v>0</v>
      </c>
    </row>
    <row r="4533" spans="18:27" x14ac:dyDescent="0.25">
      <c r="R4533" s="20">
        <v>226.55</v>
      </c>
      <c r="S4533" s="23">
        <v>0</v>
      </c>
      <c r="W4533" s="23">
        <v>4.0000000000000001E-3</v>
      </c>
      <c r="AA4533" s="23">
        <f t="shared" si="70"/>
        <v>4.0000000000000003E-5</v>
      </c>
    </row>
    <row r="4534" spans="18:27" x14ac:dyDescent="0.25">
      <c r="R4534" s="20">
        <v>226.6</v>
      </c>
      <c r="S4534" s="23">
        <v>4.0000000000000002E-4</v>
      </c>
      <c r="W4534" s="23">
        <v>4.0000000000000001E-3</v>
      </c>
      <c r="AA4534" s="23">
        <f t="shared" si="70"/>
        <v>-4.0000000000000003E-5</v>
      </c>
    </row>
    <row r="4535" spans="18:27" x14ac:dyDescent="0.25">
      <c r="R4535" s="20">
        <v>226.65</v>
      </c>
      <c r="S4535" s="23">
        <v>-4.0000000000000002E-4</v>
      </c>
      <c r="W4535" s="23">
        <v>4.0000000000000001E-3</v>
      </c>
      <c r="AA4535" s="23">
        <f t="shared" si="70"/>
        <v>-4.0000000000000003E-5</v>
      </c>
    </row>
    <row r="4536" spans="18:27" x14ac:dyDescent="0.25">
      <c r="R4536" s="20">
        <v>226.7</v>
      </c>
      <c r="S4536" s="23">
        <v>-4.0000000000000002E-4</v>
      </c>
      <c r="W4536" s="23">
        <v>4.0000000000000001E-3</v>
      </c>
      <c r="AA4536" s="23">
        <f t="shared" si="70"/>
        <v>-4.0000000000000003E-5</v>
      </c>
    </row>
    <row r="4537" spans="18:27" x14ac:dyDescent="0.25">
      <c r="R4537" s="20">
        <v>226.75</v>
      </c>
      <c r="S4537" s="23">
        <v>-4.0000000000000002E-4</v>
      </c>
      <c r="W4537" s="23">
        <v>4.0000000000000001E-3</v>
      </c>
      <c r="AA4537" s="23">
        <f t="shared" si="70"/>
        <v>4.0000000000000003E-5</v>
      </c>
    </row>
    <row r="4538" spans="18:27" x14ac:dyDescent="0.25">
      <c r="R4538" s="20">
        <v>226.8</v>
      </c>
      <c r="S4538" s="23">
        <v>4.0000000000000002E-4</v>
      </c>
      <c r="W4538" s="23">
        <v>4.0000000000000001E-3</v>
      </c>
      <c r="AA4538" s="23">
        <f t="shared" si="70"/>
        <v>4.0000000000000003E-5</v>
      </c>
    </row>
    <row r="4539" spans="18:27" x14ac:dyDescent="0.25">
      <c r="R4539" s="20">
        <v>226.85</v>
      </c>
      <c r="S4539" s="23">
        <v>4.0000000000000002E-4</v>
      </c>
      <c r="W4539" s="23">
        <v>0</v>
      </c>
      <c r="AA4539" s="23">
        <f t="shared" si="70"/>
        <v>4.0000000000000003E-5</v>
      </c>
    </row>
    <row r="4540" spans="18:27" x14ac:dyDescent="0.25">
      <c r="R4540" s="20">
        <v>226.9</v>
      </c>
      <c r="S4540" s="23">
        <v>4.0000000000000002E-4</v>
      </c>
      <c r="W4540" s="23">
        <v>0</v>
      </c>
      <c r="AA4540" s="23">
        <f t="shared" si="70"/>
        <v>4.0000000000000003E-5</v>
      </c>
    </row>
    <row r="4541" spans="18:27" x14ac:dyDescent="0.25">
      <c r="R4541" s="20">
        <v>226.95</v>
      </c>
      <c r="S4541" s="23">
        <v>4.0000000000000002E-4</v>
      </c>
      <c r="W4541" s="23">
        <v>0</v>
      </c>
      <c r="AA4541" s="23">
        <f t="shared" si="70"/>
        <v>-4.0000000000000003E-5</v>
      </c>
    </row>
    <row r="4542" spans="18:27" x14ac:dyDescent="0.25">
      <c r="R4542" s="20">
        <v>227</v>
      </c>
      <c r="S4542" s="23">
        <v>-4.0000000000000002E-4</v>
      </c>
      <c r="W4542" s="23">
        <v>0</v>
      </c>
      <c r="AA4542" s="23">
        <f t="shared" si="70"/>
        <v>-4.0000000000000003E-5</v>
      </c>
    </row>
    <row r="4543" spans="18:27" x14ac:dyDescent="0.25">
      <c r="R4543" s="20">
        <v>227.05</v>
      </c>
      <c r="S4543" s="23">
        <v>-4.0000000000000002E-4</v>
      </c>
      <c r="W4543" s="23">
        <v>0</v>
      </c>
      <c r="AA4543" s="23">
        <f t="shared" si="70"/>
        <v>0</v>
      </c>
    </row>
    <row r="4544" spans="18:27" x14ac:dyDescent="0.25">
      <c r="R4544" s="20">
        <v>227.1</v>
      </c>
      <c r="S4544" s="23">
        <v>0</v>
      </c>
      <c r="W4544" s="23">
        <v>0</v>
      </c>
      <c r="AA4544" s="23">
        <f t="shared" si="70"/>
        <v>0</v>
      </c>
    </row>
    <row r="4545" spans="18:27" x14ac:dyDescent="0.25">
      <c r="R4545" s="20">
        <v>227.15</v>
      </c>
      <c r="S4545" s="23">
        <v>0</v>
      </c>
      <c r="W4545" s="23">
        <v>0</v>
      </c>
      <c r="AA4545" s="23">
        <f t="shared" si="70"/>
        <v>-4.0000000000000003E-5</v>
      </c>
    </row>
    <row r="4546" spans="18:27" x14ac:dyDescent="0.25">
      <c r="R4546" s="20">
        <v>227.2</v>
      </c>
      <c r="S4546" s="23">
        <v>-4.0000000000000002E-4</v>
      </c>
      <c r="W4546" s="23">
        <v>0</v>
      </c>
      <c r="AA4546" s="23">
        <f t="shared" si="70"/>
        <v>-4.0000000000000003E-5</v>
      </c>
    </row>
    <row r="4547" spans="18:27" x14ac:dyDescent="0.25">
      <c r="R4547" s="20">
        <v>227.25</v>
      </c>
      <c r="S4547" s="23">
        <v>-4.0000000000000002E-4</v>
      </c>
      <c r="W4547" s="23">
        <v>0</v>
      </c>
      <c r="AA4547" s="23">
        <f t="shared" si="70"/>
        <v>-4.0000000000000003E-5</v>
      </c>
    </row>
    <row r="4548" spans="18:27" x14ac:dyDescent="0.25">
      <c r="R4548" s="20">
        <v>227.3</v>
      </c>
      <c r="S4548" s="23">
        <v>-4.0000000000000002E-4</v>
      </c>
      <c r="W4548" s="23">
        <v>0</v>
      </c>
      <c r="AA4548" s="23">
        <f t="shared" ref="AA4548:AA4611" si="71">S4549/10</f>
        <v>-4.0000000000000003E-5</v>
      </c>
    </row>
    <row r="4549" spans="18:27" x14ac:dyDescent="0.25">
      <c r="R4549" s="20">
        <v>227.35</v>
      </c>
      <c r="S4549" s="23">
        <v>-4.0000000000000002E-4</v>
      </c>
      <c r="W4549" s="23">
        <v>0</v>
      </c>
      <c r="AA4549" s="23">
        <f t="shared" si="71"/>
        <v>-4.0000000000000003E-5</v>
      </c>
    </row>
    <row r="4550" spans="18:27" x14ac:dyDescent="0.25">
      <c r="R4550" s="20">
        <v>227.4</v>
      </c>
      <c r="S4550" s="23">
        <v>-4.0000000000000002E-4</v>
      </c>
      <c r="W4550" s="23">
        <v>0</v>
      </c>
      <c r="AA4550" s="23">
        <f t="shared" si="71"/>
        <v>0</v>
      </c>
    </row>
    <row r="4551" spans="18:27" x14ac:dyDescent="0.25">
      <c r="R4551" s="20">
        <v>227.45</v>
      </c>
      <c r="S4551" s="23">
        <v>0</v>
      </c>
      <c r="W4551" s="23">
        <v>0</v>
      </c>
      <c r="AA4551" s="23">
        <f t="shared" si="71"/>
        <v>0</v>
      </c>
    </row>
    <row r="4552" spans="18:27" x14ac:dyDescent="0.25">
      <c r="R4552" s="20">
        <v>227.5</v>
      </c>
      <c r="S4552" s="23">
        <v>0</v>
      </c>
      <c r="W4552" s="23">
        <v>0</v>
      </c>
      <c r="AA4552" s="23">
        <f t="shared" si="71"/>
        <v>0</v>
      </c>
    </row>
    <row r="4553" spans="18:27" x14ac:dyDescent="0.25">
      <c r="R4553" s="20">
        <v>227.55</v>
      </c>
      <c r="S4553" s="23">
        <v>0</v>
      </c>
      <c r="W4553" s="23">
        <v>0</v>
      </c>
      <c r="AA4553" s="23">
        <f t="shared" si="71"/>
        <v>0</v>
      </c>
    </row>
    <row r="4554" spans="18:27" x14ac:dyDescent="0.25">
      <c r="R4554" s="20">
        <v>227.6</v>
      </c>
      <c r="S4554" s="23">
        <v>0</v>
      </c>
      <c r="W4554" s="23">
        <v>0</v>
      </c>
      <c r="AA4554" s="23">
        <f t="shared" si="71"/>
        <v>0</v>
      </c>
    </row>
    <row r="4555" spans="18:27" x14ac:dyDescent="0.25">
      <c r="R4555" s="20">
        <v>227.65</v>
      </c>
      <c r="S4555" s="23">
        <v>0</v>
      </c>
      <c r="W4555" s="23">
        <v>4.0000000000000001E-3</v>
      </c>
      <c r="AA4555" s="23">
        <f t="shared" si="71"/>
        <v>-4.0000000000000003E-5</v>
      </c>
    </row>
    <row r="4556" spans="18:27" x14ac:dyDescent="0.25">
      <c r="R4556" s="20">
        <v>227.7</v>
      </c>
      <c r="S4556" s="23">
        <v>-4.0000000000000002E-4</v>
      </c>
      <c r="W4556" s="23">
        <v>4.0000000000000001E-3</v>
      </c>
      <c r="AA4556" s="23">
        <f t="shared" si="71"/>
        <v>-4.0000000000000003E-5</v>
      </c>
    </row>
    <row r="4557" spans="18:27" x14ac:dyDescent="0.25">
      <c r="R4557" s="20">
        <v>227.75</v>
      </c>
      <c r="S4557" s="23">
        <v>-4.0000000000000002E-4</v>
      </c>
      <c r="W4557" s="23">
        <v>4.0000000000000001E-3</v>
      </c>
      <c r="AA4557" s="23">
        <f t="shared" si="71"/>
        <v>0</v>
      </c>
    </row>
    <row r="4558" spans="18:27" x14ac:dyDescent="0.25">
      <c r="R4558" s="20">
        <v>227.8</v>
      </c>
      <c r="S4558" s="23">
        <v>0</v>
      </c>
      <c r="W4558" s="23">
        <v>4.0000000000000001E-3</v>
      </c>
      <c r="AA4558" s="23">
        <f t="shared" si="71"/>
        <v>4.0000000000000003E-5</v>
      </c>
    </row>
    <row r="4559" spans="18:27" x14ac:dyDescent="0.25">
      <c r="R4559" s="20">
        <v>227.85</v>
      </c>
      <c r="S4559" s="23">
        <v>4.0000000000000002E-4</v>
      </c>
      <c r="W4559" s="23">
        <v>0</v>
      </c>
      <c r="AA4559" s="23">
        <f t="shared" si="71"/>
        <v>4.0000000000000003E-5</v>
      </c>
    </row>
    <row r="4560" spans="18:27" x14ac:dyDescent="0.25">
      <c r="R4560" s="20">
        <v>227.9</v>
      </c>
      <c r="S4560" s="23">
        <v>4.0000000000000002E-4</v>
      </c>
      <c r="W4560" s="23">
        <v>0</v>
      </c>
      <c r="AA4560" s="23">
        <f t="shared" si="71"/>
        <v>0</v>
      </c>
    </row>
    <row r="4561" spans="18:27" x14ac:dyDescent="0.25">
      <c r="R4561" s="20">
        <v>227.95</v>
      </c>
      <c r="S4561" s="23">
        <v>0</v>
      </c>
      <c r="W4561" s="23">
        <v>0</v>
      </c>
      <c r="AA4561" s="23">
        <f t="shared" si="71"/>
        <v>4.0000000000000003E-5</v>
      </c>
    </row>
    <row r="4562" spans="18:27" x14ac:dyDescent="0.25">
      <c r="R4562" s="20">
        <v>228</v>
      </c>
      <c r="S4562" s="23">
        <v>4.0000000000000002E-4</v>
      </c>
      <c r="W4562" s="23">
        <v>0</v>
      </c>
      <c r="AA4562" s="23">
        <f t="shared" si="71"/>
        <v>4.0000000000000003E-5</v>
      </c>
    </row>
    <row r="4563" spans="18:27" x14ac:dyDescent="0.25">
      <c r="R4563" s="20">
        <v>228.05</v>
      </c>
      <c r="S4563" s="23">
        <v>4.0000000000000002E-4</v>
      </c>
      <c r="W4563" s="23">
        <v>0</v>
      </c>
      <c r="AA4563" s="23">
        <f t="shared" si="71"/>
        <v>4.0000000000000003E-5</v>
      </c>
    </row>
    <row r="4564" spans="18:27" x14ac:dyDescent="0.25">
      <c r="R4564" s="20">
        <v>228.1</v>
      </c>
      <c r="S4564" s="23">
        <v>4.0000000000000002E-4</v>
      </c>
      <c r="W4564" s="23">
        <v>0</v>
      </c>
      <c r="AA4564" s="23">
        <f t="shared" si="71"/>
        <v>4.0000000000000003E-5</v>
      </c>
    </row>
    <row r="4565" spans="18:27" x14ac:dyDescent="0.25">
      <c r="R4565" s="20">
        <v>228.15</v>
      </c>
      <c r="S4565" s="23">
        <v>4.0000000000000002E-4</v>
      </c>
      <c r="W4565" s="23">
        <v>0</v>
      </c>
      <c r="AA4565" s="23">
        <f t="shared" si="71"/>
        <v>0</v>
      </c>
    </row>
    <row r="4566" spans="18:27" x14ac:dyDescent="0.25">
      <c r="R4566" s="20">
        <v>228.2</v>
      </c>
      <c r="S4566" s="23">
        <v>0</v>
      </c>
      <c r="W4566" s="23">
        <v>0</v>
      </c>
      <c r="AA4566" s="23">
        <f t="shared" si="71"/>
        <v>0</v>
      </c>
    </row>
    <row r="4567" spans="18:27" x14ac:dyDescent="0.25">
      <c r="R4567" s="20">
        <v>228.25</v>
      </c>
      <c r="S4567" s="23">
        <v>0</v>
      </c>
      <c r="W4567" s="23">
        <v>0</v>
      </c>
      <c r="AA4567" s="23">
        <f t="shared" si="71"/>
        <v>8.0000000000000007E-5</v>
      </c>
    </row>
    <row r="4568" spans="18:27" x14ac:dyDescent="0.25">
      <c r="R4568" s="20">
        <v>228.3</v>
      </c>
      <c r="S4568" s="23">
        <v>8.0000000000000004E-4</v>
      </c>
      <c r="W4568" s="23">
        <v>0</v>
      </c>
      <c r="AA4568" s="23">
        <f t="shared" si="71"/>
        <v>0</v>
      </c>
    </row>
    <row r="4569" spans="18:27" x14ac:dyDescent="0.25">
      <c r="R4569" s="20">
        <v>228.35</v>
      </c>
      <c r="S4569" s="23">
        <v>0</v>
      </c>
      <c r="W4569" s="23">
        <v>0</v>
      </c>
      <c r="AA4569" s="23">
        <f t="shared" si="71"/>
        <v>0</v>
      </c>
    </row>
    <row r="4570" spans="18:27" x14ac:dyDescent="0.25">
      <c r="R4570" s="20">
        <v>228.4</v>
      </c>
      <c r="S4570" s="23">
        <v>0</v>
      </c>
      <c r="W4570" s="23">
        <v>0</v>
      </c>
      <c r="AA4570" s="23">
        <f t="shared" si="71"/>
        <v>4.0000000000000003E-5</v>
      </c>
    </row>
    <row r="4571" spans="18:27" x14ac:dyDescent="0.25">
      <c r="R4571" s="20">
        <v>228.45</v>
      </c>
      <c r="S4571" s="23">
        <v>4.0000000000000002E-4</v>
      </c>
      <c r="W4571" s="23">
        <v>4.0000000000000001E-3</v>
      </c>
      <c r="AA4571" s="23">
        <f t="shared" si="71"/>
        <v>-4.0000000000000003E-5</v>
      </c>
    </row>
    <row r="4572" spans="18:27" x14ac:dyDescent="0.25">
      <c r="R4572" s="20">
        <v>228.5</v>
      </c>
      <c r="S4572" s="23">
        <v>-4.0000000000000002E-4</v>
      </c>
      <c r="W4572" s="23">
        <v>4.0000000000000001E-3</v>
      </c>
      <c r="AA4572" s="23">
        <f t="shared" si="71"/>
        <v>4.0000000000000003E-5</v>
      </c>
    </row>
    <row r="4573" spans="18:27" x14ac:dyDescent="0.25">
      <c r="R4573" s="20">
        <v>228.55</v>
      </c>
      <c r="S4573" s="23">
        <v>4.0000000000000002E-4</v>
      </c>
      <c r="W4573" s="23">
        <v>4.0000000000000001E-3</v>
      </c>
      <c r="AA4573" s="23">
        <f t="shared" si="71"/>
        <v>-4.0000000000000003E-5</v>
      </c>
    </row>
    <row r="4574" spans="18:27" x14ac:dyDescent="0.25">
      <c r="R4574" s="20">
        <v>228.6</v>
      </c>
      <c r="S4574" s="23">
        <v>-4.0000000000000002E-4</v>
      </c>
      <c r="W4574" s="23">
        <v>4.0000000000000001E-3</v>
      </c>
      <c r="AA4574" s="23">
        <f t="shared" si="71"/>
        <v>-4.0000000000000003E-5</v>
      </c>
    </row>
    <row r="4575" spans="18:27" x14ac:dyDescent="0.25">
      <c r="R4575" s="20">
        <v>228.65</v>
      </c>
      <c r="S4575" s="23">
        <v>-4.0000000000000002E-4</v>
      </c>
      <c r="W4575" s="23">
        <v>0</v>
      </c>
      <c r="AA4575" s="23">
        <f t="shared" si="71"/>
        <v>-4.0000000000000003E-5</v>
      </c>
    </row>
    <row r="4576" spans="18:27" x14ac:dyDescent="0.25">
      <c r="R4576" s="20">
        <v>228.7</v>
      </c>
      <c r="S4576" s="23">
        <v>-4.0000000000000002E-4</v>
      </c>
      <c r="W4576" s="23">
        <v>0</v>
      </c>
      <c r="AA4576" s="23">
        <f t="shared" si="71"/>
        <v>4.0000000000000003E-5</v>
      </c>
    </row>
    <row r="4577" spans="18:27" x14ac:dyDescent="0.25">
      <c r="R4577" s="20">
        <v>228.75</v>
      </c>
      <c r="S4577" s="23">
        <v>4.0000000000000002E-4</v>
      </c>
      <c r="W4577" s="23">
        <v>0</v>
      </c>
      <c r="AA4577" s="23">
        <f t="shared" si="71"/>
        <v>-4.0000000000000003E-5</v>
      </c>
    </row>
    <row r="4578" spans="18:27" x14ac:dyDescent="0.25">
      <c r="R4578" s="20">
        <v>228.8</v>
      </c>
      <c r="S4578" s="23">
        <v>-4.0000000000000002E-4</v>
      </c>
      <c r="W4578" s="23">
        <v>0</v>
      </c>
      <c r="AA4578" s="23">
        <f t="shared" si="71"/>
        <v>4.0000000000000003E-5</v>
      </c>
    </row>
    <row r="4579" spans="18:27" x14ac:dyDescent="0.25">
      <c r="R4579" s="20">
        <v>228.85</v>
      </c>
      <c r="S4579" s="23">
        <v>4.0000000000000002E-4</v>
      </c>
      <c r="W4579" s="23">
        <v>0</v>
      </c>
      <c r="AA4579" s="23">
        <f t="shared" si="71"/>
        <v>4.0000000000000003E-5</v>
      </c>
    </row>
    <row r="4580" spans="18:27" x14ac:dyDescent="0.25">
      <c r="R4580" s="20">
        <v>228.9</v>
      </c>
      <c r="S4580" s="23">
        <v>4.0000000000000002E-4</v>
      </c>
      <c r="W4580" s="23">
        <v>0</v>
      </c>
      <c r="AA4580" s="23">
        <f t="shared" si="71"/>
        <v>4.0000000000000003E-5</v>
      </c>
    </row>
    <row r="4581" spans="18:27" x14ac:dyDescent="0.25">
      <c r="R4581" s="20">
        <v>228.95</v>
      </c>
      <c r="S4581" s="23">
        <v>4.0000000000000002E-4</v>
      </c>
      <c r="W4581" s="23">
        <v>0</v>
      </c>
      <c r="AA4581" s="23">
        <f t="shared" si="71"/>
        <v>-8.0000000000000007E-5</v>
      </c>
    </row>
    <row r="4582" spans="18:27" x14ac:dyDescent="0.25">
      <c r="R4582" s="20">
        <v>229</v>
      </c>
      <c r="S4582" s="23">
        <v>-8.0000000000000004E-4</v>
      </c>
      <c r="W4582" s="23">
        <v>0</v>
      </c>
      <c r="AA4582" s="23">
        <f t="shared" si="71"/>
        <v>-4.0000000000000003E-5</v>
      </c>
    </row>
    <row r="4583" spans="18:27" x14ac:dyDescent="0.25">
      <c r="R4583" s="20">
        <v>229.05</v>
      </c>
      <c r="S4583" s="23">
        <v>-4.0000000000000002E-4</v>
      </c>
      <c r="W4583" s="23">
        <v>0</v>
      </c>
      <c r="AA4583" s="23">
        <f t="shared" si="71"/>
        <v>0</v>
      </c>
    </row>
    <row r="4584" spans="18:27" x14ac:dyDescent="0.25">
      <c r="R4584" s="20">
        <v>229.1</v>
      </c>
      <c r="S4584" s="23">
        <v>0</v>
      </c>
      <c r="W4584" s="23">
        <v>0</v>
      </c>
      <c r="AA4584" s="23">
        <f t="shared" si="71"/>
        <v>8.0000000000000007E-5</v>
      </c>
    </row>
    <row r="4585" spans="18:27" x14ac:dyDescent="0.25">
      <c r="R4585" s="20">
        <v>229.15</v>
      </c>
      <c r="S4585" s="23">
        <v>8.0000000000000004E-4</v>
      </c>
      <c r="W4585" s="23">
        <v>0</v>
      </c>
      <c r="AA4585" s="23">
        <f t="shared" si="71"/>
        <v>-4.0000000000000003E-5</v>
      </c>
    </row>
    <row r="4586" spans="18:27" x14ac:dyDescent="0.25">
      <c r="R4586" s="20">
        <v>229.2</v>
      </c>
      <c r="S4586" s="23">
        <v>-4.0000000000000002E-4</v>
      </c>
      <c r="W4586" s="23">
        <v>0</v>
      </c>
      <c r="AA4586" s="23">
        <f t="shared" si="71"/>
        <v>8.0000000000000007E-5</v>
      </c>
    </row>
    <row r="4587" spans="18:27" x14ac:dyDescent="0.25">
      <c r="R4587" s="20">
        <v>229.25</v>
      </c>
      <c r="S4587" s="23">
        <v>8.0000000000000004E-4</v>
      </c>
      <c r="W4587" s="23">
        <v>0</v>
      </c>
      <c r="AA4587" s="23">
        <f t="shared" si="71"/>
        <v>0</v>
      </c>
    </row>
    <row r="4588" spans="18:27" x14ac:dyDescent="0.25">
      <c r="R4588" s="20">
        <v>229.3</v>
      </c>
      <c r="S4588" s="23">
        <v>0</v>
      </c>
      <c r="W4588" s="23">
        <v>0</v>
      </c>
      <c r="AA4588" s="23">
        <f t="shared" si="71"/>
        <v>0</v>
      </c>
    </row>
    <row r="4589" spans="18:27" x14ac:dyDescent="0.25">
      <c r="R4589" s="20">
        <v>229.35</v>
      </c>
      <c r="S4589" s="23">
        <v>0</v>
      </c>
      <c r="W4589" s="23">
        <v>0</v>
      </c>
      <c r="AA4589" s="23">
        <f t="shared" si="71"/>
        <v>0</v>
      </c>
    </row>
    <row r="4590" spans="18:27" x14ac:dyDescent="0.25">
      <c r="R4590" s="20">
        <v>229.4</v>
      </c>
      <c r="S4590" s="23">
        <v>0</v>
      </c>
      <c r="W4590" s="23">
        <v>0</v>
      </c>
      <c r="AA4590" s="23">
        <f t="shared" si="71"/>
        <v>-4.0000000000000003E-5</v>
      </c>
    </row>
    <row r="4591" spans="18:27" x14ac:dyDescent="0.25">
      <c r="R4591" s="20">
        <v>229.45</v>
      </c>
      <c r="S4591" s="23">
        <v>-4.0000000000000002E-4</v>
      </c>
      <c r="W4591" s="23">
        <v>4.0000000000000001E-3</v>
      </c>
      <c r="AA4591" s="23">
        <f t="shared" si="71"/>
        <v>0</v>
      </c>
    </row>
    <row r="4592" spans="18:27" x14ac:dyDescent="0.25">
      <c r="R4592" s="20">
        <v>229.5</v>
      </c>
      <c r="S4592" s="23">
        <v>0</v>
      </c>
      <c r="W4592" s="23">
        <v>4.0000000000000001E-3</v>
      </c>
      <c r="AA4592" s="23">
        <f t="shared" si="71"/>
        <v>-4.0000000000000003E-5</v>
      </c>
    </row>
    <row r="4593" spans="18:27" x14ac:dyDescent="0.25">
      <c r="R4593" s="20">
        <v>229.55</v>
      </c>
      <c r="S4593" s="23">
        <v>-4.0000000000000002E-4</v>
      </c>
      <c r="W4593" s="23">
        <v>4.0000000000000001E-3</v>
      </c>
      <c r="AA4593" s="23">
        <f t="shared" si="71"/>
        <v>-4.0000000000000003E-5</v>
      </c>
    </row>
    <row r="4594" spans="18:27" x14ac:dyDescent="0.25">
      <c r="R4594" s="20">
        <v>229.6</v>
      </c>
      <c r="S4594" s="23">
        <v>-4.0000000000000002E-4</v>
      </c>
      <c r="W4594" s="23">
        <v>4.0000000000000001E-3</v>
      </c>
      <c r="AA4594" s="23">
        <f t="shared" si="71"/>
        <v>-1.1999999999999999E-4</v>
      </c>
    </row>
    <row r="4595" spans="18:27" x14ac:dyDescent="0.25">
      <c r="R4595" s="20">
        <v>229.65</v>
      </c>
      <c r="S4595" s="23">
        <v>-1.1999999999999999E-3</v>
      </c>
      <c r="W4595" s="23">
        <v>4.0000000000000001E-3</v>
      </c>
      <c r="AA4595" s="23">
        <f t="shared" si="71"/>
        <v>-4.0000000000000003E-5</v>
      </c>
    </row>
    <row r="4596" spans="18:27" x14ac:dyDescent="0.25">
      <c r="R4596" s="20">
        <v>229.7</v>
      </c>
      <c r="S4596" s="23">
        <v>-4.0000000000000002E-4</v>
      </c>
      <c r="W4596" s="23">
        <v>4.0000000000000001E-3</v>
      </c>
      <c r="AA4596" s="23">
        <f t="shared" si="71"/>
        <v>0</v>
      </c>
    </row>
    <row r="4597" spans="18:27" x14ac:dyDescent="0.25">
      <c r="R4597" s="20">
        <v>229.75</v>
      </c>
      <c r="S4597" s="23">
        <v>0</v>
      </c>
      <c r="W4597" s="23">
        <v>4.0000000000000001E-3</v>
      </c>
      <c r="AA4597" s="23">
        <f t="shared" si="71"/>
        <v>0</v>
      </c>
    </row>
    <row r="4598" spans="18:27" x14ac:dyDescent="0.25">
      <c r="R4598" s="20">
        <v>229.8</v>
      </c>
      <c r="S4598" s="23">
        <v>0</v>
      </c>
      <c r="W4598" s="23">
        <v>4.0000000000000001E-3</v>
      </c>
      <c r="AA4598" s="23">
        <f t="shared" si="71"/>
        <v>-4.0000000000000003E-5</v>
      </c>
    </row>
    <row r="4599" spans="18:27" x14ac:dyDescent="0.25">
      <c r="R4599" s="20">
        <v>229.85</v>
      </c>
      <c r="S4599" s="23">
        <v>-4.0000000000000002E-4</v>
      </c>
      <c r="W4599" s="23">
        <v>4.0000000000000001E-3</v>
      </c>
      <c r="AA4599" s="23">
        <f t="shared" si="71"/>
        <v>4.0000000000000003E-5</v>
      </c>
    </row>
    <row r="4600" spans="18:27" x14ac:dyDescent="0.25">
      <c r="R4600" s="20">
        <v>229.9</v>
      </c>
      <c r="S4600" s="23">
        <v>4.0000000000000002E-4</v>
      </c>
      <c r="W4600" s="23">
        <v>4.0000000000000001E-3</v>
      </c>
      <c r="AA4600" s="23">
        <f t="shared" si="71"/>
        <v>-4.0000000000000003E-5</v>
      </c>
    </row>
    <row r="4601" spans="18:27" x14ac:dyDescent="0.25">
      <c r="R4601" s="20">
        <v>229.95</v>
      </c>
      <c r="S4601" s="23">
        <v>-4.0000000000000002E-4</v>
      </c>
      <c r="W4601" s="23">
        <v>4.0000000000000001E-3</v>
      </c>
      <c r="AA4601" s="23">
        <f t="shared" si="71"/>
        <v>4.0000000000000003E-5</v>
      </c>
    </row>
    <row r="4602" spans="18:27" x14ac:dyDescent="0.25">
      <c r="R4602" s="20">
        <v>230</v>
      </c>
      <c r="S4602" s="23">
        <v>4.0000000000000002E-4</v>
      </c>
      <c r="W4602" s="23">
        <v>4.0000000000000001E-3</v>
      </c>
      <c r="AA4602" s="23">
        <f t="shared" si="71"/>
        <v>-4.0000000000000003E-5</v>
      </c>
    </row>
    <row r="4603" spans="18:27" x14ac:dyDescent="0.25">
      <c r="R4603" s="20">
        <v>230.05</v>
      </c>
      <c r="S4603" s="23">
        <v>-4.0000000000000002E-4</v>
      </c>
      <c r="W4603" s="23">
        <v>0</v>
      </c>
      <c r="AA4603" s="23">
        <f t="shared" si="71"/>
        <v>0</v>
      </c>
    </row>
    <row r="4604" spans="18:27" x14ac:dyDescent="0.25">
      <c r="R4604" s="20">
        <v>230.1</v>
      </c>
      <c r="S4604" s="23">
        <v>0</v>
      </c>
      <c r="W4604" s="23">
        <v>0</v>
      </c>
      <c r="AA4604" s="23">
        <f t="shared" si="71"/>
        <v>-4.0000000000000003E-5</v>
      </c>
    </row>
    <row r="4605" spans="18:27" x14ac:dyDescent="0.25">
      <c r="R4605" s="20">
        <v>230.15</v>
      </c>
      <c r="S4605" s="23">
        <v>-4.0000000000000002E-4</v>
      </c>
      <c r="W4605" s="23">
        <v>0</v>
      </c>
      <c r="AA4605" s="23">
        <f t="shared" si="71"/>
        <v>-4.0000000000000003E-5</v>
      </c>
    </row>
    <row r="4606" spans="18:27" x14ac:dyDescent="0.25">
      <c r="R4606" s="20">
        <v>230.2</v>
      </c>
      <c r="S4606" s="23">
        <v>-4.0000000000000002E-4</v>
      </c>
      <c r="W4606" s="23">
        <v>0</v>
      </c>
      <c r="AA4606" s="23">
        <f t="shared" si="71"/>
        <v>0</v>
      </c>
    </row>
    <row r="4607" spans="18:27" x14ac:dyDescent="0.25">
      <c r="R4607" s="20">
        <v>230.25</v>
      </c>
      <c r="S4607" s="23">
        <v>0</v>
      </c>
      <c r="W4607" s="23">
        <v>0</v>
      </c>
      <c r="AA4607" s="23">
        <f t="shared" si="71"/>
        <v>0</v>
      </c>
    </row>
    <row r="4608" spans="18:27" x14ac:dyDescent="0.25">
      <c r="R4608" s="20">
        <v>230.3</v>
      </c>
      <c r="S4608" s="23">
        <v>0</v>
      </c>
      <c r="W4608" s="23">
        <v>0</v>
      </c>
      <c r="AA4608" s="23">
        <f t="shared" si="71"/>
        <v>0</v>
      </c>
    </row>
    <row r="4609" spans="18:27" x14ac:dyDescent="0.25">
      <c r="R4609" s="20">
        <v>230.35</v>
      </c>
      <c r="S4609" s="23">
        <v>0</v>
      </c>
      <c r="W4609" s="23">
        <v>0</v>
      </c>
      <c r="AA4609" s="23">
        <f t="shared" si="71"/>
        <v>8.0000000000000007E-5</v>
      </c>
    </row>
    <row r="4610" spans="18:27" x14ac:dyDescent="0.25">
      <c r="R4610" s="20">
        <v>230.4</v>
      </c>
      <c r="S4610" s="23">
        <v>8.0000000000000004E-4</v>
      </c>
      <c r="W4610" s="23">
        <v>0</v>
      </c>
      <c r="AA4610" s="23">
        <f t="shared" si="71"/>
        <v>-4.0000000000000003E-5</v>
      </c>
    </row>
    <row r="4611" spans="18:27" x14ac:dyDescent="0.25">
      <c r="R4611" s="20">
        <v>230.45</v>
      </c>
      <c r="S4611" s="23">
        <v>-4.0000000000000002E-4</v>
      </c>
      <c r="W4611" s="23">
        <v>4.0000000000000001E-3</v>
      </c>
      <c r="AA4611" s="23">
        <f t="shared" si="71"/>
        <v>4.0000000000000003E-5</v>
      </c>
    </row>
    <row r="4612" spans="18:27" x14ac:dyDescent="0.25">
      <c r="R4612" s="20">
        <v>230.5</v>
      </c>
      <c r="S4612" s="23">
        <v>4.0000000000000002E-4</v>
      </c>
      <c r="W4612" s="23">
        <v>4.0000000000000001E-3</v>
      </c>
      <c r="AA4612" s="23">
        <f t="shared" ref="AA4612:AA4675" si="72">S4613/10</f>
        <v>-4.0000000000000003E-5</v>
      </c>
    </row>
    <row r="4613" spans="18:27" x14ac:dyDescent="0.25">
      <c r="R4613" s="20">
        <v>230.55</v>
      </c>
      <c r="S4613" s="23">
        <v>-4.0000000000000002E-4</v>
      </c>
      <c r="W4613" s="23">
        <v>4.0000000000000001E-3</v>
      </c>
      <c r="AA4613" s="23">
        <f t="shared" si="72"/>
        <v>-4.0000000000000003E-5</v>
      </c>
    </row>
    <row r="4614" spans="18:27" x14ac:dyDescent="0.25">
      <c r="R4614" s="20">
        <v>230.6</v>
      </c>
      <c r="S4614" s="23">
        <v>-4.0000000000000002E-4</v>
      </c>
      <c r="W4614" s="23">
        <v>4.0000000000000001E-3</v>
      </c>
      <c r="AA4614" s="23">
        <f t="shared" si="72"/>
        <v>-4.0000000000000003E-5</v>
      </c>
    </row>
    <row r="4615" spans="18:27" x14ac:dyDescent="0.25">
      <c r="R4615" s="20">
        <v>230.65</v>
      </c>
      <c r="S4615" s="23">
        <v>-4.0000000000000002E-4</v>
      </c>
      <c r="W4615" s="23">
        <v>0</v>
      </c>
      <c r="AA4615" s="23">
        <f t="shared" si="72"/>
        <v>4.0000000000000003E-5</v>
      </c>
    </row>
    <row r="4616" spans="18:27" x14ac:dyDescent="0.25">
      <c r="R4616" s="20">
        <v>230.7</v>
      </c>
      <c r="S4616" s="23">
        <v>4.0000000000000002E-4</v>
      </c>
      <c r="W4616" s="23">
        <v>0</v>
      </c>
      <c r="AA4616" s="23">
        <f t="shared" si="72"/>
        <v>-4.0000000000000003E-5</v>
      </c>
    </row>
    <row r="4617" spans="18:27" x14ac:dyDescent="0.25">
      <c r="R4617" s="20">
        <v>230.75</v>
      </c>
      <c r="S4617" s="23">
        <v>-4.0000000000000002E-4</v>
      </c>
      <c r="W4617" s="23">
        <v>0</v>
      </c>
      <c r="AA4617" s="23">
        <f t="shared" si="72"/>
        <v>4.0000000000000003E-5</v>
      </c>
    </row>
    <row r="4618" spans="18:27" x14ac:dyDescent="0.25">
      <c r="R4618" s="20">
        <v>230.8</v>
      </c>
      <c r="S4618" s="23">
        <v>4.0000000000000002E-4</v>
      </c>
      <c r="W4618" s="23">
        <v>0</v>
      </c>
      <c r="AA4618" s="23">
        <f t="shared" si="72"/>
        <v>-8.0000000000000007E-5</v>
      </c>
    </row>
    <row r="4619" spans="18:27" x14ac:dyDescent="0.25">
      <c r="R4619" s="20">
        <v>230.85</v>
      </c>
      <c r="S4619" s="23">
        <v>-8.0000000000000004E-4</v>
      </c>
      <c r="W4619" s="23">
        <v>0</v>
      </c>
      <c r="AA4619" s="23">
        <f t="shared" si="72"/>
        <v>0</v>
      </c>
    </row>
    <row r="4620" spans="18:27" x14ac:dyDescent="0.25">
      <c r="R4620" s="20">
        <v>230.9</v>
      </c>
      <c r="S4620" s="23">
        <v>0</v>
      </c>
      <c r="W4620" s="23">
        <v>0</v>
      </c>
      <c r="AA4620" s="23">
        <f t="shared" si="72"/>
        <v>-8.0000000000000007E-5</v>
      </c>
    </row>
    <row r="4621" spans="18:27" x14ac:dyDescent="0.25">
      <c r="R4621" s="20">
        <v>230.95</v>
      </c>
      <c r="S4621" s="23">
        <v>-8.0000000000000004E-4</v>
      </c>
      <c r="W4621" s="23">
        <v>0</v>
      </c>
      <c r="AA4621" s="23">
        <f t="shared" si="72"/>
        <v>-4.0000000000000003E-5</v>
      </c>
    </row>
    <row r="4622" spans="18:27" x14ac:dyDescent="0.25">
      <c r="R4622" s="20">
        <v>231</v>
      </c>
      <c r="S4622" s="23">
        <v>-4.0000000000000002E-4</v>
      </c>
      <c r="W4622" s="23">
        <v>0</v>
      </c>
      <c r="AA4622" s="23">
        <f t="shared" si="72"/>
        <v>0</v>
      </c>
    </row>
    <row r="4623" spans="18:27" x14ac:dyDescent="0.25">
      <c r="R4623" s="20">
        <v>231.05</v>
      </c>
      <c r="S4623" s="23">
        <v>0</v>
      </c>
      <c r="W4623" s="23">
        <v>0</v>
      </c>
      <c r="AA4623" s="23">
        <f t="shared" si="72"/>
        <v>0</v>
      </c>
    </row>
    <row r="4624" spans="18:27" x14ac:dyDescent="0.25">
      <c r="R4624" s="20">
        <v>231.1</v>
      </c>
      <c r="S4624" s="23">
        <v>0</v>
      </c>
      <c r="W4624" s="23">
        <v>0</v>
      </c>
      <c r="AA4624" s="23">
        <f t="shared" si="72"/>
        <v>8.0000000000000007E-5</v>
      </c>
    </row>
    <row r="4625" spans="18:27" x14ac:dyDescent="0.25">
      <c r="R4625" s="20">
        <v>231.15</v>
      </c>
      <c r="S4625" s="23">
        <v>8.0000000000000004E-4</v>
      </c>
      <c r="W4625" s="23">
        <v>0</v>
      </c>
      <c r="AA4625" s="23">
        <f t="shared" si="72"/>
        <v>0</v>
      </c>
    </row>
    <row r="4626" spans="18:27" x14ac:dyDescent="0.25">
      <c r="R4626" s="20">
        <v>231.2</v>
      </c>
      <c r="S4626" s="23">
        <v>0</v>
      </c>
      <c r="W4626" s="23">
        <v>0</v>
      </c>
      <c r="AA4626" s="23">
        <f t="shared" si="72"/>
        <v>-4.0000000000000003E-5</v>
      </c>
    </row>
    <row r="4627" spans="18:27" x14ac:dyDescent="0.25">
      <c r="R4627" s="20">
        <v>231.25</v>
      </c>
      <c r="S4627" s="23">
        <v>-4.0000000000000002E-4</v>
      </c>
      <c r="W4627" s="23">
        <v>4.0000000000000001E-3</v>
      </c>
      <c r="AA4627" s="23">
        <f t="shared" si="72"/>
        <v>-4.0000000000000003E-5</v>
      </c>
    </row>
    <row r="4628" spans="18:27" x14ac:dyDescent="0.25">
      <c r="R4628" s="20">
        <v>231.3</v>
      </c>
      <c r="S4628" s="23">
        <v>-4.0000000000000002E-4</v>
      </c>
      <c r="W4628" s="23">
        <v>4.0000000000000001E-3</v>
      </c>
      <c r="AA4628" s="23">
        <f t="shared" si="72"/>
        <v>-4.0000000000000003E-5</v>
      </c>
    </row>
    <row r="4629" spans="18:27" x14ac:dyDescent="0.25">
      <c r="R4629" s="20">
        <v>231.35</v>
      </c>
      <c r="S4629" s="23">
        <v>-4.0000000000000002E-4</v>
      </c>
      <c r="W4629" s="23">
        <v>4.0000000000000001E-3</v>
      </c>
      <c r="AA4629" s="23">
        <f t="shared" si="72"/>
        <v>-4.0000000000000003E-5</v>
      </c>
    </row>
    <row r="4630" spans="18:27" x14ac:dyDescent="0.25">
      <c r="R4630" s="20">
        <v>231.4</v>
      </c>
      <c r="S4630" s="23">
        <v>-4.0000000000000002E-4</v>
      </c>
      <c r="W4630" s="23">
        <v>4.0000000000000001E-3</v>
      </c>
      <c r="AA4630" s="23">
        <f t="shared" si="72"/>
        <v>-4.0000000000000003E-5</v>
      </c>
    </row>
    <row r="4631" spans="18:27" x14ac:dyDescent="0.25">
      <c r="R4631" s="20">
        <v>231.45</v>
      </c>
      <c r="S4631" s="23">
        <v>-4.0000000000000002E-4</v>
      </c>
      <c r="W4631" s="23">
        <v>0</v>
      </c>
      <c r="AA4631" s="23">
        <f t="shared" si="72"/>
        <v>-4.0000000000000003E-5</v>
      </c>
    </row>
    <row r="4632" spans="18:27" x14ac:dyDescent="0.25">
      <c r="R4632" s="20">
        <v>231.5</v>
      </c>
      <c r="S4632" s="23">
        <v>-4.0000000000000002E-4</v>
      </c>
      <c r="W4632" s="23">
        <v>0</v>
      </c>
      <c r="AA4632" s="23">
        <f t="shared" si="72"/>
        <v>-8.0000000000000007E-5</v>
      </c>
    </row>
    <row r="4633" spans="18:27" x14ac:dyDescent="0.25">
      <c r="R4633" s="20">
        <v>231.55</v>
      </c>
      <c r="S4633" s="23">
        <v>-8.0000000000000004E-4</v>
      </c>
      <c r="W4633" s="23">
        <v>0</v>
      </c>
      <c r="AA4633" s="23">
        <f t="shared" si="72"/>
        <v>-1.1999999999999999E-4</v>
      </c>
    </row>
    <row r="4634" spans="18:27" x14ac:dyDescent="0.25">
      <c r="R4634" s="20">
        <v>231.6</v>
      </c>
      <c r="S4634" s="23">
        <v>-1.1999999999999999E-3</v>
      </c>
      <c r="W4634" s="23">
        <v>0</v>
      </c>
      <c r="AA4634" s="23">
        <f t="shared" si="72"/>
        <v>-4.0000000000000003E-5</v>
      </c>
    </row>
    <row r="4635" spans="18:27" x14ac:dyDescent="0.25">
      <c r="R4635" s="20">
        <v>231.65</v>
      </c>
      <c r="S4635" s="23">
        <v>-4.0000000000000002E-4</v>
      </c>
      <c r="W4635" s="23">
        <v>4.0000000000000001E-3</v>
      </c>
      <c r="AA4635" s="23">
        <f t="shared" si="72"/>
        <v>-4.0000000000000003E-5</v>
      </c>
    </row>
    <row r="4636" spans="18:27" x14ac:dyDescent="0.25">
      <c r="R4636" s="20">
        <v>231.7</v>
      </c>
      <c r="S4636" s="23">
        <v>-4.0000000000000002E-4</v>
      </c>
      <c r="W4636" s="23">
        <v>4.0000000000000001E-3</v>
      </c>
      <c r="AA4636" s="23">
        <f t="shared" si="72"/>
        <v>-4.0000000000000003E-5</v>
      </c>
    </row>
    <row r="4637" spans="18:27" x14ac:dyDescent="0.25">
      <c r="R4637" s="20">
        <v>231.75</v>
      </c>
      <c r="S4637" s="23">
        <v>-4.0000000000000002E-4</v>
      </c>
      <c r="W4637" s="23">
        <v>4.0000000000000001E-3</v>
      </c>
      <c r="AA4637" s="23">
        <f t="shared" si="72"/>
        <v>4.0000000000000003E-5</v>
      </c>
    </row>
    <row r="4638" spans="18:27" x14ac:dyDescent="0.25">
      <c r="R4638" s="20">
        <v>231.8</v>
      </c>
      <c r="S4638" s="23">
        <v>4.0000000000000002E-4</v>
      </c>
      <c r="W4638" s="23">
        <v>4.0000000000000001E-3</v>
      </c>
      <c r="AA4638" s="23">
        <f t="shared" si="72"/>
        <v>-4.0000000000000003E-5</v>
      </c>
    </row>
    <row r="4639" spans="18:27" x14ac:dyDescent="0.25">
      <c r="R4639" s="20">
        <v>231.85</v>
      </c>
      <c r="S4639" s="23">
        <v>-4.0000000000000002E-4</v>
      </c>
      <c r="W4639" s="23">
        <v>0</v>
      </c>
      <c r="AA4639" s="23">
        <f t="shared" si="72"/>
        <v>0</v>
      </c>
    </row>
    <row r="4640" spans="18:27" x14ac:dyDescent="0.25">
      <c r="R4640" s="20">
        <v>231.9</v>
      </c>
      <c r="S4640" s="23">
        <v>0</v>
      </c>
      <c r="W4640" s="23">
        <v>0</v>
      </c>
      <c r="AA4640" s="23">
        <f t="shared" si="72"/>
        <v>-4.0000000000000003E-5</v>
      </c>
    </row>
    <row r="4641" spans="18:27" x14ac:dyDescent="0.25">
      <c r="R4641" s="20">
        <v>231.95</v>
      </c>
      <c r="S4641" s="23">
        <v>-4.0000000000000002E-4</v>
      </c>
      <c r="W4641" s="23">
        <v>0</v>
      </c>
      <c r="AA4641" s="23">
        <f t="shared" si="72"/>
        <v>0</v>
      </c>
    </row>
    <row r="4642" spans="18:27" x14ac:dyDescent="0.25">
      <c r="R4642" s="20">
        <v>232</v>
      </c>
      <c r="S4642" s="23">
        <v>0</v>
      </c>
      <c r="W4642" s="23">
        <v>0</v>
      </c>
      <c r="AA4642" s="23">
        <f t="shared" si="72"/>
        <v>0</v>
      </c>
    </row>
    <row r="4643" spans="18:27" x14ac:dyDescent="0.25">
      <c r="R4643" s="20">
        <v>232.05</v>
      </c>
      <c r="S4643" s="23">
        <v>0</v>
      </c>
      <c r="W4643" s="23">
        <v>4.0000000000000001E-3</v>
      </c>
      <c r="AA4643" s="23">
        <f t="shared" si="72"/>
        <v>0</v>
      </c>
    </row>
    <row r="4644" spans="18:27" x14ac:dyDescent="0.25">
      <c r="R4644" s="20">
        <v>232.1</v>
      </c>
      <c r="S4644" s="23">
        <v>0</v>
      </c>
      <c r="W4644" s="23">
        <v>4.0000000000000001E-3</v>
      </c>
      <c r="AA4644" s="23">
        <f t="shared" si="72"/>
        <v>8.0000000000000007E-5</v>
      </c>
    </row>
    <row r="4645" spans="18:27" x14ac:dyDescent="0.25">
      <c r="R4645" s="20">
        <v>232.15</v>
      </c>
      <c r="S4645" s="23">
        <v>8.0000000000000004E-4</v>
      </c>
      <c r="W4645" s="23">
        <v>4.0000000000000001E-3</v>
      </c>
      <c r="AA4645" s="23">
        <f t="shared" si="72"/>
        <v>0</v>
      </c>
    </row>
    <row r="4646" spans="18:27" x14ac:dyDescent="0.25">
      <c r="R4646" s="20">
        <v>232.2</v>
      </c>
      <c r="S4646" s="23">
        <v>0</v>
      </c>
      <c r="W4646" s="23">
        <v>4.0000000000000001E-3</v>
      </c>
      <c r="AA4646" s="23">
        <f t="shared" si="72"/>
        <v>-4.0000000000000003E-5</v>
      </c>
    </row>
    <row r="4647" spans="18:27" x14ac:dyDescent="0.25">
      <c r="R4647" s="20">
        <v>232.25</v>
      </c>
      <c r="S4647" s="23">
        <v>-4.0000000000000002E-4</v>
      </c>
      <c r="W4647" s="23">
        <v>4.0000000000000001E-3</v>
      </c>
      <c r="AA4647" s="23">
        <f t="shared" si="72"/>
        <v>-4.0000000000000003E-5</v>
      </c>
    </row>
    <row r="4648" spans="18:27" x14ac:dyDescent="0.25">
      <c r="R4648" s="20">
        <v>232.3</v>
      </c>
      <c r="S4648" s="23">
        <v>-4.0000000000000002E-4</v>
      </c>
      <c r="W4648" s="23">
        <v>4.0000000000000001E-3</v>
      </c>
      <c r="AA4648" s="23">
        <f t="shared" si="72"/>
        <v>4.0000000000000003E-5</v>
      </c>
    </row>
    <row r="4649" spans="18:27" x14ac:dyDescent="0.25">
      <c r="R4649" s="20">
        <v>232.35</v>
      </c>
      <c r="S4649" s="23">
        <v>4.0000000000000002E-4</v>
      </c>
      <c r="W4649" s="23">
        <v>4.0000000000000001E-3</v>
      </c>
      <c r="AA4649" s="23">
        <f t="shared" si="72"/>
        <v>4.0000000000000003E-5</v>
      </c>
    </row>
    <row r="4650" spans="18:27" x14ac:dyDescent="0.25">
      <c r="R4650" s="20">
        <v>232.4</v>
      </c>
      <c r="S4650" s="23">
        <v>4.0000000000000002E-4</v>
      </c>
      <c r="W4650" s="23">
        <v>4.0000000000000001E-3</v>
      </c>
      <c r="AA4650" s="23">
        <f t="shared" si="72"/>
        <v>-4.0000000000000003E-5</v>
      </c>
    </row>
    <row r="4651" spans="18:27" x14ac:dyDescent="0.25">
      <c r="R4651" s="20">
        <v>232.45</v>
      </c>
      <c r="S4651" s="23">
        <v>-4.0000000000000002E-4</v>
      </c>
      <c r="W4651" s="23">
        <v>4.0000000000000001E-3</v>
      </c>
      <c r="AA4651" s="23">
        <f t="shared" si="72"/>
        <v>-4.0000000000000003E-5</v>
      </c>
    </row>
    <row r="4652" spans="18:27" x14ac:dyDescent="0.25">
      <c r="R4652" s="20">
        <v>232.5</v>
      </c>
      <c r="S4652" s="23">
        <v>-4.0000000000000002E-4</v>
      </c>
      <c r="W4652" s="23">
        <v>4.0000000000000001E-3</v>
      </c>
      <c r="AA4652" s="23">
        <f t="shared" si="72"/>
        <v>-4.0000000000000003E-5</v>
      </c>
    </row>
    <row r="4653" spans="18:27" x14ac:dyDescent="0.25">
      <c r="R4653" s="20">
        <v>232.55</v>
      </c>
      <c r="S4653" s="23">
        <v>-4.0000000000000002E-4</v>
      </c>
      <c r="W4653" s="23">
        <v>4.0000000000000001E-3</v>
      </c>
      <c r="AA4653" s="23">
        <f t="shared" si="72"/>
        <v>-4.0000000000000003E-5</v>
      </c>
    </row>
    <row r="4654" spans="18:27" x14ac:dyDescent="0.25">
      <c r="R4654" s="20">
        <v>232.6</v>
      </c>
      <c r="S4654" s="23">
        <v>-4.0000000000000002E-4</v>
      </c>
      <c r="W4654" s="23">
        <v>4.0000000000000001E-3</v>
      </c>
      <c r="AA4654" s="23">
        <f t="shared" si="72"/>
        <v>0</v>
      </c>
    </row>
    <row r="4655" spans="18:27" x14ac:dyDescent="0.25">
      <c r="R4655" s="20">
        <v>232.65</v>
      </c>
      <c r="S4655" s="23">
        <v>0</v>
      </c>
      <c r="W4655" s="23">
        <v>0</v>
      </c>
      <c r="AA4655" s="23">
        <f t="shared" si="72"/>
        <v>8.0000000000000007E-5</v>
      </c>
    </row>
    <row r="4656" spans="18:27" x14ac:dyDescent="0.25">
      <c r="R4656" s="20">
        <v>232.7</v>
      </c>
      <c r="S4656" s="23">
        <v>8.0000000000000004E-4</v>
      </c>
      <c r="W4656" s="23">
        <v>0</v>
      </c>
      <c r="AA4656" s="23">
        <f t="shared" si="72"/>
        <v>0</v>
      </c>
    </row>
    <row r="4657" spans="18:27" x14ac:dyDescent="0.25">
      <c r="R4657" s="20">
        <v>232.75</v>
      </c>
      <c r="S4657" s="23">
        <v>0</v>
      </c>
      <c r="W4657" s="23">
        <v>0</v>
      </c>
      <c r="AA4657" s="23">
        <f t="shared" si="72"/>
        <v>-4.0000000000000003E-5</v>
      </c>
    </row>
    <row r="4658" spans="18:27" x14ac:dyDescent="0.25">
      <c r="R4658" s="20">
        <v>232.8</v>
      </c>
      <c r="S4658" s="23">
        <v>-4.0000000000000002E-4</v>
      </c>
      <c r="W4658" s="23">
        <v>0</v>
      </c>
      <c r="AA4658" s="23">
        <f t="shared" si="72"/>
        <v>-4.0000000000000003E-5</v>
      </c>
    </row>
    <row r="4659" spans="18:27" x14ac:dyDescent="0.25">
      <c r="R4659" s="20">
        <v>232.85</v>
      </c>
      <c r="S4659" s="23">
        <v>-4.0000000000000002E-4</v>
      </c>
      <c r="W4659" s="23">
        <v>0</v>
      </c>
      <c r="AA4659" s="23">
        <f t="shared" si="72"/>
        <v>-4.0000000000000003E-5</v>
      </c>
    </row>
    <row r="4660" spans="18:27" x14ac:dyDescent="0.25">
      <c r="R4660" s="20">
        <v>232.9</v>
      </c>
      <c r="S4660" s="23">
        <v>-4.0000000000000002E-4</v>
      </c>
      <c r="W4660" s="23">
        <v>0</v>
      </c>
      <c r="AA4660" s="23">
        <f t="shared" si="72"/>
        <v>4.0000000000000003E-5</v>
      </c>
    </row>
    <row r="4661" spans="18:27" x14ac:dyDescent="0.25">
      <c r="R4661" s="20">
        <v>232.95</v>
      </c>
      <c r="S4661" s="23">
        <v>4.0000000000000002E-4</v>
      </c>
      <c r="W4661" s="23">
        <v>0</v>
      </c>
      <c r="AA4661" s="23">
        <f t="shared" si="72"/>
        <v>-4.0000000000000003E-5</v>
      </c>
    </row>
    <row r="4662" spans="18:27" x14ac:dyDescent="0.25">
      <c r="R4662" s="20">
        <v>233</v>
      </c>
      <c r="S4662" s="23">
        <v>-4.0000000000000002E-4</v>
      </c>
      <c r="W4662" s="23">
        <v>0</v>
      </c>
      <c r="AA4662" s="23">
        <f t="shared" si="72"/>
        <v>0</v>
      </c>
    </row>
    <row r="4663" spans="18:27" x14ac:dyDescent="0.25">
      <c r="R4663" s="20">
        <v>233.05</v>
      </c>
      <c r="S4663" s="23">
        <v>0</v>
      </c>
      <c r="W4663" s="23">
        <v>4.0000000000000001E-3</v>
      </c>
      <c r="AA4663" s="23">
        <f t="shared" si="72"/>
        <v>4.0000000000000003E-5</v>
      </c>
    </row>
    <row r="4664" spans="18:27" x14ac:dyDescent="0.25">
      <c r="R4664" s="20">
        <v>233.1</v>
      </c>
      <c r="S4664" s="23">
        <v>4.0000000000000002E-4</v>
      </c>
      <c r="W4664" s="23">
        <v>4.0000000000000001E-3</v>
      </c>
      <c r="AA4664" s="23">
        <f t="shared" si="72"/>
        <v>0</v>
      </c>
    </row>
    <row r="4665" spans="18:27" x14ac:dyDescent="0.25">
      <c r="R4665" s="20">
        <v>233.15</v>
      </c>
      <c r="S4665" s="23">
        <v>0</v>
      </c>
      <c r="W4665" s="23">
        <v>4.0000000000000001E-3</v>
      </c>
      <c r="AA4665" s="23">
        <f t="shared" si="72"/>
        <v>0</v>
      </c>
    </row>
    <row r="4666" spans="18:27" x14ac:dyDescent="0.25">
      <c r="R4666" s="20">
        <v>233.2</v>
      </c>
      <c r="S4666" s="23">
        <v>0</v>
      </c>
      <c r="W4666" s="23">
        <v>4.0000000000000001E-3</v>
      </c>
      <c r="AA4666" s="23">
        <f t="shared" si="72"/>
        <v>0</v>
      </c>
    </row>
    <row r="4667" spans="18:27" x14ac:dyDescent="0.25">
      <c r="R4667" s="20">
        <v>233.25</v>
      </c>
      <c r="S4667" s="23">
        <v>0</v>
      </c>
      <c r="W4667" s="23">
        <v>4.0000000000000001E-3</v>
      </c>
      <c r="AA4667" s="23">
        <f t="shared" si="72"/>
        <v>0</v>
      </c>
    </row>
    <row r="4668" spans="18:27" x14ac:dyDescent="0.25">
      <c r="R4668" s="20">
        <v>233.3</v>
      </c>
      <c r="S4668" s="23">
        <v>0</v>
      </c>
      <c r="W4668" s="23">
        <v>4.0000000000000001E-3</v>
      </c>
      <c r="AA4668" s="23">
        <f t="shared" si="72"/>
        <v>0</v>
      </c>
    </row>
    <row r="4669" spans="18:27" x14ac:dyDescent="0.25">
      <c r="R4669" s="20">
        <v>233.35</v>
      </c>
      <c r="S4669" s="23">
        <v>0</v>
      </c>
      <c r="W4669" s="23">
        <v>4.0000000000000001E-3</v>
      </c>
      <c r="AA4669" s="23">
        <f t="shared" si="72"/>
        <v>-4.0000000000000003E-5</v>
      </c>
    </row>
    <row r="4670" spans="18:27" x14ac:dyDescent="0.25">
      <c r="R4670" s="20">
        <v>233.4</v>
      </c>
      <c r="S4670" s="23">
        <v>-4.0000000000000002E-4</v>
      </c>
      <c r="W4670" s="23">
        <v>4.0000000000000001E-3</v>
      </c>
      <c r="AA4670" s="23">
        <f t="shared" si="72"/>
        <v>0</v>
      </c>
    </row>
    <row r="4671" spans="18:27" x14ac:dyDescent="0.25">
      <c r="R4671" s="20">
        <v>233.45</v>
      </c>
      <c r="S4671" s="23">
        <v>0</v>
      </c>
      <c r="W4671" s="23">
        <v>4.0000000000000001E-3</v>
      </c>
      <c r="AA4671" s="23">
        <f t="shared" si="72"/>
        <v>-4.0000000000000003E-5</v>
      </c>
    </row>
    <row r="4672" spans="18:27" x14ac:dyDescent="0.25">
      <c r="R4672" s="20">
        <v>233.5</v>
      </c>
      <c r="S4672" s="23">
        <v>-4.0000000000000002E-4</v>
      </c>
      <c r="W4672" s="23">
        <v>4.0000000000000001E-3</v>
      </c>
      <c r="AA4672" s="23">
        <f t="shared" si="72"/>
        <v>-4.0000000000000003E-5</v>
      </c>
    </row>
    <row r="4673" spans="18:27" x14ac:dyDescent="0.25">
      <c r="R4673" s="20">
        <v>233.55</v>
      </c>
      <c r="S4673" s="23">
        <v>-4.0000000000000002E-4</v>
      </c>
      <c r="W4673" s="23">
        <v>4.0000000000000001E-3</v>
      </c>
      <c r="AA4673" s="23">
        <f t="shared" si="72"/>
        <v>-4.0000000000000003E-5</v>
      </c>
    </row>
    <row r="4674" spans="18:27" x14ac:dyDescent="0.25">
      <c r="R4674" s="20">
        <v>233.6</v>
      </c>
      <c r="S4674" s="23">
        <v>-4.0000000000000002E-4</v>
      </c>
      <c r="W4674" s="23">
        <v>4.0000000000000001E-3</v>
      </c>
      <c r="AA4674" s="23">
        <f t="shared" si="72"/>
        <v>0</v>
      </c>
    </row>
    <row r="4675" spans="18:27" x14ac:dyDescent="0.25">
      <c r="R4675" s="20">
        <v>233.65</v>
      </c>
      <c r="S4675" s="23">
        <v>0</v>
      </c>
      <c r="W4675" s="23">
        <v>0</v>
      </c>
      <c r="AA4675" s="23">
        <f t="shared" si="72"/>
        <v>8.0000000000000007E-5</v>
      </c>
    </row>
    <row r="4676" spans="18:27" x14ac:dyDescent="0.25">
      <c r="R4676" s="20">
        <v>233.7</v>
      </c>
      <c r="S4676" s="23">
        <v>8.0000000000000004E-4</v>
      </c>
      <c r="W4676" s="23">
        <v>0</v>
      </c>
      <c r="AA4676" s="23">
        <f t="shared" ref="AA4676:AA4739" si="73">S4677/10</f>
        <v>0</v>
      </c>
    </row>
    <row r="4677" spans="18:27" x14ac:dyDescent="0.25">
      <c r="R4677" s="20">
        <v>233.75</v>
      </c>
      <c r="S4677" s="23">
        <v>0</v>
      </c>
      <c r="W4677" s="23">
        <v>0</v>
      </c>
      <c r="AA4677" s="23">
        <f t="shared" si="73"/>
        <v>0</v>
      </c>
    </row>
    <row r="4678" spans="18:27" x14ac:dyDescent="0.25">
      <c r="R4678" s="20">
        <v>233.8</v>
      </c>
      <c r="S4678" s="23">
        <v>0</v>
      </c>
      <c r="W4678" s="23">
        <v>0</v>
      </c>
      <c r="AA4678" s="23">
        <f t="shared" si="73"/>
        <v>-4.0000000000000003E-5</v>
      </c>
    </row>
    <row r="4679" spans="18:27" x14ac:dyDescent="0.25">
      <c r="R4679" s="20">
        <v>233.85</v>
      </c>
      <c r="S4679" s="23">
        <v>-4.0000000000000002E-4</v>
      </c>
      <c r="W4679" s="23">
        <v>4.0000000000000001E-3</v>
      </c>
      <c r="AA4679" s="23">
        <f t="shared" si="73"/>
        <v>-4.0000000000000003E-5</v>
      </c>
    </row>
    <row r="4680" spans="18:27" x14ac:dyDescent="0.25">
      <c r="R4680" s="20">
        <v>233.9</v>
      </c>
      <c r="S4680" s="23">
        <v>-4.0000000000000002E-4</v>
      </c>
      <c r="W4680" s="23">
        <v>4.0000000000000001E-3</v>
      </c>
      <c r="AA4680" s="23">
        <f t="shared" si="73"/>
        <v>-4.0000000000000003E-5</v>
      </c>
    </row>
    <row r="4681" spans="18:27" x14ac:dyDescent="0.25">
      <c r="R4681" s="20">
        <v>233.95</v>
      </c>
      <c r="S4681" s="23">
        <v>-4.0000000000000002E-4</v>
      </c>
      <c r="W4681" s="23">
        <v>4.0000000000000001E-3</v>
      </c>
      <c r="AA4681" s="23">
        <f t="shared" si="73"/>
        <v>-4.0000000000000003E-5</v>
      </c>
    </row>
    <row r="4682" spans="18:27" x14ac:dyDescent="0.25">
      <c r="R4682" s="20">
        <v>234</v>
      </c>
      <c r="S4682" s="23">
        <v>-4.0000000000000002E-4</v>
      </c>
      <c r="W4682" s="23">
        <v>4.0000000000000001E-3</v>
      </c>
      <c r="AA4682" s="23">
        <f t="shared" si="73"/>
        <v>-4.0000000000000003E-5</v>
      </c>
    </row>
    <row r="4683" spans="18:27" x14ac:dyDescent="0.25">
      <c r="R4683" s="20">
        <v>234.05</v>
      </c>
      <c r="S4683" s="23">
        <v>-4.0000000000000002E-4</v>
      </c>
      <c r="W4683" s="23">
        <v>0</v>
      </c>
      <c r="AA4683" s="23">
        <f t="shared" si="73"/>
        <v>0</v>
      </c>
    </row>
    <row r="4684" spans="18:27" x14ac:dyDescent="0.25">
      <c r="R4684" s="20">
        <v>234.1</v>
      </c>
      <c r="S4684" s="23">
        <v>0</v>
      </c>
      <c r="W4684" s="23">
        <v>0</v>
      </c>
      <c r="AA4684" s="23">
        <f t="shared" si="73"/>
        <v>0</v>
      </c>
    </row>
    <row r="4685" spans="18:27" x14ac:dyDescent="0.25">
      <c r="R4685" s="20">
        <v>234.15</v>
      </c>
      <c r="S4685" s="23">
        <v>0</v>
      </c>
      <c r="W4685" s="23">
        <v>0</v>
      </c>
      <c r="AA4685" s="23">
        <f t="shared" si="73"/>
        <v>-4.0000000000000003E-5</v>
      </c>
    </row>
    <row r="4686" spans="18:27" x14ac:dyDescent="0.25">
      <c r="R4686" s="20">
        <v>234.2</v>
      </c>
      <c r="S4686" s="23">
        <v>-4.0000000000000002E-4</v>
      </c>
      <c r="W4686" s="23">
        <v>0</v>
      </c>
      <c r="AA4686" s="23">
        <f t="shared" si="73"/>
        <v>4.0000000000000003E-5</v>
      </c>
    </row>
    <row r="4687" spans="18:27" x14ac:dyDescent="0.25">
      <c r="R4687" s="20">
        <v>234.25</v>
      </c>
      <c r="S4687" s="23">
        <v>4.0000000000000002E-4</v>
      </c>
      <c r="W4687" s="23">
        <v>4.0000000000000001E-3</v>
      </c>
      <c r="AA4687" s="23">
        <f t="shared" si="73"/>
        <v>0</v>
      </c>
    </row>
    <row r="4688" spans="18:27" x14ac:dyDescent="0.25">
      <c r="R4688" s="20">
        <v>234.3</v>
      </c>
      <c r="S4688" s="23">
        <v>0</v>
      </c>
      <c r="W4688" s="23">
        <v>4.0000000000000001E-3</v>
      </c>
      <c r="AA4688" s="23">
        <f t="shared" si="73"/>
        <v>0</v>
      </c>
    </row>
    <row r="4689" spans="18:27" x14ac:dyDescent="0.25">
      <c r="R4689" s="20">
        <v>234.35</v>
      </c>
      <c r="S4689" s="23">
        <v>0</v>
      </c>
      <c r="W4689" s="23">
        <v>4.0000000000000001E-3</v>
      </c>
      <c r="AA4689" s="23">
        <f t="shared" si="73"/>
        <v>0</v>
      </c>
    </row>
    <row r="4690" spans="18:27" x14ac:dyDescent="0.25">
      <c r="R4690" s="20">
        <v>234.4</v>
      </c>
      <c r="S4690" s="23">
        <v>0</v>
      </c>
      <c r="W4690" s="23">
        <v>4.0000000000000001E-3</v>
      </c>
      <c r="AA4690" s="23">
        <f t="shared" si="73"/>
        <v>0</v>
      </c>
    </row>
    <row r="4691" spans="18:27" x14ac:dyDescent="0.25">
      <c r="R4691" s="20">
        <v>234.45</v>
      </c>
      <c r="S4691" s="23">
        <v>0</v>
      </c>
      <c r="W4691" s="23">
        <v>0</v>
      </c>
      <c r="AA4691" s="23">
        <f t="shared" si="73"/>
        <v>0</v>
      </c>
    </row>
    <row r="4692" spans="18:27" x14ac:dyDescent="0.25">
      <c r="R4692" s="20">
        <v>234.5</v>
      </c>
      <c r="S4692" s="23">
        <v>0</v>
      </c>
      <c r="W4692" s="23">
        <v>0</v>
      </c>
      <c r="AA4692" s="23">
        <f t="shared" si="73"/>
        <v>0</v>
      </c>
    </row>
    <row r="4693" spans="18:27" x14ac:dyDescent="0.25">
      <c r="R4693" s="20">
        <v>234.55</v>
      </c>
      <c r="S4693" s="23">
        <v>0</v>
      </c>
      <c r="W4693" s="23">
        <v>0</v>
      </c>
      <c r="AA4693" s="23">
        <f t="shared" si="73"/>
        <v>4.0000000000000003E-5</v>
      </c>
    </row>
    <row r="4694" spans="18:27" x14ac:dyDescent="0.25">
      <c r="R4694" s="20">
        <v>234.6</v>
      </c>
      <c r="S4694" s="23">
        <v>4.0000000000000002E-4</v>
      </c>
      <c r="W4694" s="23">
        <v>0</v>
      </c>
      <c r="AA4694" s="23">
        <f t="shared" si="73"/>
        <v>0</v>
      </c>
    </row>
    <row r="4695" spans="18:27" x14ac:dyDescent="0.25">
      <c r="R4695" s="20">
        <v>234.65</v>
      </c>
      <c r="S4695" s="23">
        <v>0</v>
      </c>
      <c r="W4695" s="23">
        <v>0</v>
      </c>
      <c r="AA4695" s="23">
        <f t="shared" si="73"/>
        <v>4.0000000000000003E-5</v>
      </c>
    </row>
    <row r="4696" spans="18:27" x14ac:dyDescent="0.25">
      <c r="R4696" s="20">
        <v>234.7</v>
      </c>
      <c r="S4696" s="23">
        <v>4.0000000000000002E-4</v>
      </c>
      <c r="W4696" s="23">
        <v>0</v>
      </c>
      <c r="AA4696" s="23">
        <f t="shared" si="73"/>
        <v>0</v>
      </c>
    </row>
    <row r="4697" spans="18:27" x14ac:dyDescent="0.25">
      <c r="R4697" s="20">
        <v>234.75</v>
      </c>
      <c r="S4697" s="23">
        <v>0</v>
      </c>
      <c r="W4697" s="23">
        <v>0</v>
      </c>
      <c r="AA4697" s="23">
        <f t="shared" si="73"/>
        <v>0</v>
      </c>
    </row>
    <row r="4698" spans="18:27" x14ac:dyDescent="0.25">
      <c r="R4698" s="20">
        <v>234.8</v>
      </c>
      <c r="S4698" s="23">
        <v>0</v>
      </c>
      <c r="W4698" s="23">
        <v>0</v>
      </c>
      <c r="AA4698" s="23">
        <f t="shared" si="73"/>
        <v>0</v>
      </c>
    </row>
    <row r="4699" spans="18:27" x14ac:dyDescent="0.25">
      <c r="R4699" s="20">
        <v>234.85</v>
      </c>
      <c r="S4699" s="23">
        <v>0</v>
      </c>
      <c r="W4699" s="23">
        <v>4.0000000000000001E-3</v>
      </c>
      <c r="AA4699" s="23">
        <f t="shared" si="73"/>
        <v>-4.0000000000000003E-5</v>
      </c>
    </row>
    <row r="4700" spans="18:27" x14ac:dyDescent="0.25">
      <c r="R4700" s="20">
        <v>234.9</v>
      </c>
      <c r="S4700" s="23">
        <v>-4.0000000000000002E-4</v>
      </c>
      <c r="W4700" s="23">
        <v>4.0000000000000001E-3</v>
      </c>
      <c r="AA4700" s="23">
        <f t="shared" si="73"/>
        <v>-4.0000000000000003E-5</v>
      </c>
    </row>
    <row r="4701" spans="18:27" x14ac:dyDescent="0.25">
      <c r="R4701" s="20">
        <v>234.95</v>
      </c>
      <c r="S4701" s="23">
        <v>-4.0000000000000002E-4</v>
      </c>
      <c r="W4701" s="23">
        <v>4.0000000000000001E-3</v>
      </c>
      <c r="AA4701" s="23">
        <f t="shared" si="73"/>
        <v>-4.0000000000000003E-5</v>
      </c>
    </row>
    <row r="4702" spans="18:27" x14ac:dyDescent="0.25">
      <c r="R4702" s="20">
        <v>235</v>
      </c>
      <c r="S4702" s="23">
        <v>-4.0000000000000002E-4</v>
      </c>
      <c r="W4702" s="23">
        <v>4.0000000000000001E-3</v>
      </c>
      <c r="AA4702" s="23">
        <f t="shared" si="73"/>
        <v>0</v>
      </c>
    </row>
    <row r="4703" spans="18:27" x14ac:dyDescent="0.25">
      <c r="R4703" s="20">
        <v>235.05</v>
      </c>
      <c r="S4703" s="23">
        <v>0</v>
      </c>
      <c r="W4703" s="23">
        <v>0</v>
      </c>
      <c r="AA4703" s="23">
        <f t="shared" si="73"/>
        <v>0</v>
      </c>
    </row>
    <row r="4704" spans="18:27" x14ac:dyDescent="0.25">
      <c r="R4704" s="20">
        <v>235.1</v>
      </c>
      <c r="S4704" s="23">
        <v>0</v>
      </c>
      <c r="W4704" s="23">
        <v>0</v>
      </c>
      <c r="AA4704" s="23">
        <f t="shared" si="73"/>
        <v>0</v>
      </c>
    </row>
    <row r="4705" spans="18:27" x14ac:dyDescent="0.25">
      <c r="R4705" s="20">
        <v>235.15</v>
      </c>
      <c r="S4705" s="23">
        <v>0</v>
      </c>
      <c r="W4705" s="23">
        <v>0</v>
      </c>
      <c r="AA4705" s="23">
        <f t="shared" si="73"/>
        <v>0</v>
      </c>
    </row>
    <row r="4706" spans="18:27" x14ac:dyDescent="0.25">
      <c r="R4706" s="20">
        <v>235.2</v>
      </c>
      <c r="S4706" s="23">
        <v>0</v>
      </c>
      <c r="W4706" s="23">
        <v>0</v>
      </c>
      <c r="AA4706" s="23">
        <f t="shared" si="73"/>
        <v>0</v>
      </c>
    </row>
    <row r="4707" spans="18:27" x14ac:dyDescent="0.25">
      <c r="R4707" s="20">
        <v>235.25</v>
      </c>
      <c r="S4707" s="23">
        <v>0</v>
      </c>
      <c r="W4707" s="23">
        <v>4.0000000000000001E-3</v>
      </c>
      <c r="AA4707" s="23">
        <f t="shared" si="73"/>
        <v>4.0000000000000003E-5</v>
      </c>
    </row>
    <row r="4708" spans="18:27" x14ac:dyDescent="0.25">
      <c r="R4708" s="20">
        <v>235.3</v>
      </c>
      <c r="S4708" s="23">
        <v>4.0000000000000002E-4</v>
      </c>
      <c r="W4708" s="23">
        <v>4.0000000000000001E-3</v>
      </c>
      <c r="AA4708" s="23">
        <f t="shared" si="73"/>
        <v>4.0000000000000003E-5</v>
      </c>
    </row>
    <row r="4709" spans="18:27" x14ac:dyDescent="0.25">
      <c r="R4709" s="20">
        <v>235.35</v>
      </c>
      <c r="S4709" s="23">
        <v>4.0000000000000002E-4</v>
      </c>
      <c r="W4709" s="23">
        <v>4.0000000000000001E-3</v>
      </c>
      <c r="AA4709" s="23">
        <f t="shared" si="73"/>
        <v>0</v>
      </c>
    </row>
    <row r="4710" spans="18:27" x14ac:dyDescent="0.25">
      <c r="R4710" s="20">
        <v>235.4</v>
      </c>
      <c r="S4710" s="23">
        <v>0</v>
      </c>
      <c r="W4710" s="23">
        <v>4.0000000000000001E-3</v>
      </c>
      <c r="AA4710" s="23">
        <f t="shared" si="73"/>
        <v>4.0000000000000003E-5</v>
      </c>
    </row>
    <row r="4711" spans="18:27" x14ac:dyDescent="0.25">
      <c r="R4711" s="20">
        <v>235.45</v>
      </c>
      <c r="S4711" s="23">
        <v>4.0000000000000002E-4</v>
      </c>
      <c r="W4711" s="23">
        <v>0</v>
      </c>
      <c r="AA4711" s="23">
        <f t="shared" si="73"/>
        <v>0</v>
      </c>
    </row>
    <row r="4712" spans="18:27" x14ac:dyDescent="0.25">
      <c r="R4712" s="20">
        <v>235.5</v>
      </c>
      <c r="S4712" s="23">
        <v>0</v>
      </c>
      <c r="W4712" s="23">
        <v>0</v>
      </c>
      <c r="AA4712" s="23">
        <f t="shared" si="73"/>
        <v>0</v>
      </c>
    </row>
    <row r="4713" spans="18:27" x14ac:dyDescent="0.25">
      <c r="R4713" s="20">
        <v>235.55</v>
      </c>
      <c r="S4713" s="23">
        <v>0</v>
      </c>
      <c r="W4713" s="23">
        <v>0</v>
      </c>
      <c r="AA4713" s="23">
        <f t="shared" si="73"/>
        <v>0</v>
      </c>
    </row>
    <row r="4714" spans="18:27" x14ac:dyDescent="0.25">
      <c r="R4714" s="20">
        <v>235.6</v>
      </c>
      <c r="S4714" s="23">
        <v>0</v>
      </c>
      <c r="W4714" s="23">
        <v>0</v>
      </c>
      <c r="AA4714" s="23">
        <f t="shared" si="73"/>
        <v>0</v>
      </c>
    </row>
    <row r="4715" spans="18:27" x14ac:dyDescent="0.25">
      <c r="R4715" s="20">
        <v>235.65</v>
      </c>
      <c r="S4715" s="23">
        <v>0</v>
      </c>
      <c r="W4715" s="23">
        <v>4.0000000000000001E-3</v>
      </c>
      <c r="AA4715" s="23">
        <f t="shared" si="73"/>
        <v>0</v>
      </c>
    </row>
    <row r="4716" spans="18:27" x14ac:dyDescent="0.25">
      <c r="R4716" s="20">
        <v>235.7</v>
      </c>
      <c r="S4716" s="23">
        <v>0</v>
      </c>
      <c r="W4716" s="23">
        <v>4.0000000000000001E-3</v>
      </c>
      <c r="AA4716" s="23">
        <f t="shared" si="73"/>
        <v>0</v>
      </c>
    </row>
    <row r="4717" spans="18:27" x14ac:dyDescent="0.25">
      <c r="R4717" s="20">
        <v>235.75</v>
      </c>
      <c r="S4717" s="23">
        <v>0</v>
      </c>
      <c r="W4717" s="23">
        <v>4.0000000000000001E-3</v>
      </c>
      <c r="AA4717" s="23">
        <f t="shared" si="73"/>
        <v>0</v>
      </c>
    </row>
    <row r="4718" spans="18:27" x14ac:dyDescent="0.25">
      <c r="R4718" s="20">
        <v>235.8</v>
      </c>
      <c r="S4718" s="23">
        <v>0</v>
      </c>
      <c r="W4718" s="23">
        <v>4.0000000000000001E-3</v>
      </c>
      <c r="AA4718" s="23">
        <f t="shared" si="73"/>
        <v>-4.0000000000000003E-5</v>
      </c>
    </row>
    <row r="4719" spans="18:27" x14ac:dyDescent="0.25">
      <c r="R4719" s="20">
        <v>235.85</v>
      </c>
      <c r="S4719" s="23">
        <v>-4.0000000000000002E-4</v>
      </c>
      <c r="W4719" s="23">
        <v>0</v>
      </c>
      <c r="AA4719" s="23">
        <f t="shared" si="73"/>
        <v>-4.0000000000000003E-5</v>
      </c>
    </row>
    <row r="4720" spans="18:27" x14ac:dyDescent="0.25">
      <c r="R4720" s="20">
        <v>235.9</v>
      </c>
      <c r="S4720" s="23">
        <v>-4.0000000000000002E-4</v>
      </c>
      <c r="W4720" s="23">
        <v>0</v>
      </c>
      <c r="AA4720" s="23">
        <f t="shared" si="73"/>
        <v>-4.0000000000000003E-5</v>
      </c>
    </row>
    <row r="4721" spans="18:27" x14ac:dyDescent="0.25">
      <c r="R4721" s="20">
        <v>235.95</v>
      </c>
      <c r="S4721" s="23">
        <v>-4.0000000000000002E-4</v>
      </c>
      <c r="W4721" s="23">
        <v>0</v>
      </c>
      <c r="AA4721" s="23">
        <f t="shared" si="73"/>
        <v>4.0000000000000003E-5</v>
      </c>
    </row>
    <row r="4722" spans="18:27" x14ac:dyDescent="0.25">
      <c r="R4722" s="20">
        <v>236</v>
      </c>
      <c r="S4722" s="23">
        <v>4.0000000000000002E-4</v>
      </c>
      <c r="W4722" s="23">
        <v>0</v>
      </c>
      <c r="AA4722" s="23">
        <f t="shared" si="73"/>
        <v>-4.0000000000000003E-5</v>
      </c>
    </row>
    <row r="4723" spans="18:27" x14ac:dyDescent="0.25">
      <c r="R4723" s="20">
        <v>236.05</v>
      </c>
      <c r="S4723" s="23">
        <v>-4.0000000000000002E-4</v>
      </c>
      <c r="W4723" s="23">
        <v>4.0000000000000001E-3</v>
      </c>
      <c r="AA4723" s="23">
        <f t="shared" si="73"/>
        <v>-4.0000000000000003E-5</v>
      </c>
    </row>
    <row r="4724" spans="18:27" x14ac:dyDescent="0.25">
      <c r="R4724" s="20">
        <v>236.1</v>
      </c>
      <c r="S4724" s="23">
        <v>-4.0000000000000002E-4</v>
      </c>
      <c r="W4724" s="23">
        <v>4.0000000000000001E-3</v>
      </c>
      <c r="AA4724" s="23">
        <f t="shared" si="73"/>
        <v>-4.0000000000000003E-5</v>
      </c>
    </row>
    <row r="4725" spans="18:27" x14ac:dyDescent="0.25">
      <c r="R4725" s="20">
        <v>236.15</v>
      </c>
      <c r="S4725" s="23">
        <v>-4.0000000000000002E-4</v>
      </c>
      <c r="W4725" s="23">
        <v>4.0000000000000001E-3</v>
      </c>
      <c r="AA4725" s="23">
        <f t="shared" si="73"/>
        <v>0</v>
      </c>
    </row>
    <row r="4726" spans="18:27" x14ac:dyDescent="0.25">
      <c r="R4726" s="20">
        <v>236.2</v>
      </c>
      <c r="S4726" s="23">
        <v>0</v>
      </c>
      <c r="W4726" s="23">
        <v>4.0000000000000001E-3</v>
      </c>
      <c r="AA4726" s="23">
        <f t="shared" si="73"/>
        <v>-4.0000000000000003E-5</v>
      </c>
    </row>
    <row r="4727" spans="18:27" x14ac:dyDescent="0.25">
      <c r="R4727" s="20">
        <v>236.25</v>
      </c>
      <c r="S4727" s="23">
        <v>-4.0000000000000002E-4</v>
      </c>
      <c r="W4727" s="23">
        <v>0</v>
      </c>
      <c r="AA4727" s="23">
        <f t="shared" si="73"/>
        <v>-8.0000000000000007E-5</v>
      </c>
    </row>
    <row r="4728" spans="18:27" x14ac:dyDescent="0.25">
      <c r="R4728" s="20">
        <v>236.3</v>
      </c>
      <c r="S4728" s="23">
        <v>-8.0000000000000004E-4</v>
      </c>
      <c r="W4728" s="23">
        <v>0</v>
      </c>
      <c r="AA4728" s="23">
        <f t="shared" si="73"/>
        <v>-4.0000000000000003E-5</v>
      </c>
    </row>
    <row r="4729" spans="18:27" x14ac:dyDescent="0.25">
      <c r="R4729" s="20">
        <v>236.35</v>
      </c>
      <c r="S4729" s="23">
        <v>-4.0000000000000002E-4</v>
      </c>
      <c r="W4729" s="23">
        <v>0</v>
      </c>
      <c r="AA4729" s="23">
        <f t="shared" si="73"/>
        <v>-4.0000000000000003E-5</v>
      </c>
    </row>
    <row r="4730" spans="18:27" x14ac:dyDescent="0.25">
      <c r="R4730" s="20">
        <v>236.4</v>
      </c>
      <c r="S4730" s="23">
        <v>-4.0000000000000002E-4</v>
      </c>
      <c r="W4730" s="23">
        <v>0</v>
      </c>
      <c r="AA4730" s="23">
        <f t="shared" si="73"/>
        <v>-8.0000000000000007E-5</v>
      </c>
    </row>
    <row r="4731" spans="18:27" x14ac:dyDescent="0.25">
      <c r="R4731" s="20">
        <v>236.45</v>
      </c>
      <c r="S4731" s="23">
        <v>-8.0000000000000004E-4</v>
      </c>
      <c r="W4731" s="23">
        <v>4.0000000000000001E-3</v>
      </c>
      <c r="AA4731" s="23">
        <f t="shared" si="73"/>
        <v>4.0000000000000003E-5</v>
      </c>
    </row>
    <row r="4732" spans="18:27" x14ac:dyDescent="0.25">
      <c r="R4732" s="20">
        <v>236.5</v>
      </c>
      <c r="S4732" s="23">
        <v>4.0000000000000002E-4</v>
      </c>
      <c r="W4732" s="23">
        <v>4.0000000000000001E-3</v>
      </c>
      <c r="AA4732" s="23">
        <f t="shared" si="73"/>
        <v>-4.0000000000000003E-5</v>
      </c>
    </row>
    <row r="4733" spans="18:27" x14ac:dyDescent="0.25">
      <c r="R4733" s="20">
        <v>236.55</v>
      </c>
      <c r="S4733" s="23">
        <v>-4.0000000000000002E-4</v>
      </c>
      <c r="W4733" s="23">
        <v>4.0000000000000001E-3</v>
      </c>
      <c r="AA4733" s="23">
        <f t="shared" si="73"/>
        <v>-4.0000000000000003E-5</v>
      </c>
    </row>
    <row r="4734" spans="18:27" x14ac:dyDescent="0.25">
      <c r="R4734" s="20">
        <v>236.6</v>
      </c>
      <c r="S4734" s="23">
        <v>-4.0000000000000002E-4</v>
      </c>
      <c r="W4734" s="23">
        <v>4.0000000000000001E-3</v>
      </c>
      <c r="AA4734" s="23">
        <f t="shared" si="73"/>
        <v>4.0000000000000003E-5</v>
      </c>
    </row>
    <row r="4735" spans="18:27" x14ac:dyDescent="0.25">
      <c r="R4735" s="20">
        <v>236.65</v>
      </c>
      <c r="S4735" s="23">
        <v>4.0000000000000002E-4</v>
      </c>
      <c r="W4735" s="23">
        <v>4.0000000000000001E-3</v>
      </c>
      <c r="AA4735" s="23">
        <f t="shared" si="73"/>
        <v>-4.0000000000000003E-5</v>
      </c>
    </row>
    <row r="4736" spans="18:27" x14ac:dyDescent="0.25">
      <c r="R4736" s="20">
        <v>236.7</v>
      </c>
      <c r="S4736" s="23">
        <v>-4.0000000000000002E-4</v>
      </c>
      <c r="W4736" s="23">
        <v>4.0000000000000001E-3</v>
      </c>
      <c r="AA4736" s="23">
        <f t="shared" si="73"/>
        <v>-8.0000000000000007E-5</v>
      </c>
    </row>
    <row r="4737" spans="18:27" x14ac:dyDescent="0.25">
      <c r="R4737" s="20">
        <v>236.75</v>
      </c>
      <c r="S4737" s="23">
        <v>-8.0000000000000004E-4</v>
      </c>
      <c r="W4737" s="23">
        <v>4.0000000000000001E-3</v>
      </c>
      <c r="AA4737" s="23">
        <f t="shared" si="73"/>
        <v>-4.0000000000000003E-5</v>
      </c>
    </row>
    <row r="4738" spans="18:27" x14ac:dyDescent="0.25">
      <c r="R4738" s="20">
        <v>236.8</v>
      </c>
      <c r="S4738" s="23">
        <v>-4.0000000000000002E-4</v>
      </c>
      <c r="W4738" s="23">
        <v>4.0000000000000001E-3</v>
      </c>
      <c r="AA4738" s="23">
        <f t="shared" si="73"/>
        <v>-4.0000000000000003E-5</v>
      </c>
    </row>
    <row r="4739" spans="18:27" x14ac:dyDescent="0.25">
      <c r="R4739" s="20">
        <v>236.85</v>
      </c>
      <c r="S4739" s="23">
        <v>-4.0000000000000002E-4</v>
      </c>
      <c r="W4739" s="23">
        <v>4.0000000000000001E-3</v>
      </c>
      <c r="AA4739" s="23">
        <f t="shared" si="73"/>
        <v>4.0000000000000003E-5</v>
      </c>
    </row>
    <row r="4740" spans="18:27" x14ac:dyDescent="0.25">
      <c r="R4740" s="20">
        <v>236.9</v>
      </c>
      <c r="S4740" s="23">
        <v>4.0000000000000002E-4</v>
      </c>
      <c r="W4740" s="23">
        <v>4.0000000000000001E-3</v>
      </c>
      <c r="AA4740" s="23">
        <f t="shared" ref="AA4740:AA4803" si="74">S4741/10</f>
        <v>-4.0000000000000003E-5</v>
      </c>
    </row>
    <row r="4741" spans="18:27" x14ac:dyDescent="0.25">
      <c r="R4741" s="20">
        <v>236.95</v>
      </c>
      <c r="S4741" s="23">
        <v>-4.0000000000000002E-4</v>
      </c>
      <c r="W4741" s="23">
        <v>4.0000000000000001E-3</v>
      </c>
      <c r="AA4741" s="23">
        <f t="shared" si="74"/>
        <v>-4.0000000000000003E-5</v>
      </c>
    </row>
    <row r="4742" spans="18:27" x14ac:dyDescent="0.25">
      <c r="R4742" s="20">
        <v>237</v>
      </c>
      <c r="S4742" s="23">
        <v>-4.0000000000000002E-4</v>
      </c>
      <c r="W4742" s="23">
        <v>4.0000000000000001E-3</v>
      </c>
      <c r="AA4742" s="23">
        <f t="shared" si="74"/>
        <v>-4.0000000000000003E-5</v>
      </c>
    </row>
    <row r="4743" spans="18:27" x14ac:dyDescent="0.25">
      <c r="R4743" s="20">
        <v>237.05</v>
      </c>
      <c r="S4743" s="23">
        <v>-4.0000000000000002E-4</v>
      </c>
      <c r="W4743" s="23">
        <v>4.0000000000000001E-3</v>
      </c>
      <c r="AA4743" s="23">
        <f t="shared" si="74"/>
        <v>0</v>
      </c>
    </row>
    <row r="4744" spans="18:27" x14ac:dyDescent="0.25">
      <c r="R4744" s="20">
        <v>237.1</v>
      </c>
      <c r="S4744" s="23">
        <v>0</v>
      </c>
      <c r="W4744" s="23">
        <v>4.0000000000000001E-3</v>
      </c>
      <c r="AA4744" s="23">
        <f t="shared" si="74"/>
        <v>0</v>
      </c>
    </row>
    <row r="4745" spans="18:27" x14ac:dyDescent="0.25">
      <c r="R4745" s="20">
        <v>237.15</v>
      </c>
      <c r="S4745" s="23">
        <v>0</v>
      </c>
      <c r="W4745" s="23">
        <v>4.0000000000000001E-3</v>
      </c>
      <c r="AA4745" s="23">
        <f t="shared" si="74"/>
        <v>-4.0000000000000003E-5</v>
      </c>
    </row>
    <row r="4746" spans="18:27" x14ac:dyDescent="0.25">
      <c r="R4746" s="20">
        <v>237.2</v>
      </c>
      <c r="S4746" s="23">
        <v>-4.0000000000000002E-4</v>
      </c>
      <c r="W4746" s="23">
        <v>4.0000000000000001E-3</v>
      </c>
      <c r="AA4746" s="23">
        <f t="shared" si="74"/>
        <v>-4.0000000000000003E-5</v>
      </c>
    </row>
    <row r="4747" spans="18:27" x14ac:dyDescent="0.25">
      <c r="R4747" s="20">
        <v>237.25</v>
      </c>
      <c r="S4747" s="23">
        <v>-4.0000000000000002E-4</v>
      </c>
      <c r="W4747" s="23">
        <v>0</v>
      </c>
      <c r="AA4747" s="23">
        <f t="shared" si="74"/>
        <v>-4.0000000000000003E-5</v>
      </c>
    </row>
    <row r="4748" spans="18:27" x14ac:dyDescent="0.25">
      <c r="R4748" s="20">
        <v>237.3</v>
      </c>
      <c r="S4748" s="23">
        <v>-4.0000000000000002E-4</v>
      </c>
      <c r="W4748" s="23">
        <v>0</v>
      </c>
      <c r="AA4748" s="23">
        <f t="shared" si="74"/>
        <v>0</v>
      </c>
    </row>
    <row r="4749" spans="18:27" x14ac:dyDescent="0.25">
      <c r="R4749" s="20">
        <v>237.35</v>
      </c>
      <c r="S4749" s="23">
        <v>0</v>
      </c>
      <c r="W4749" s="23">
        <v>0</v>
      </c>
      <c r="AA4749" s="23">
        <f t="shared" si="74"/>
        <v>0</v>
      </c>
    </row>
    <row r="4750" spans="18:27" x14ac:dyDescent="0.25">
      <c r="R4750" s="20">
        <v>237.4</v>
      </c>
      <c r="S4750" s="23">
        <v>0</v>
      </c>
      <c r="W4750" s="23">
        <v>0</v>
      </c>
      <c r="AA4750" s="23">
        <f t="shared" si="74"/>
        <v>4.0000000000000003E-5</v>
      </c>
    </row>
    <row r="4751" spans="18:27" x14ac:dyDescent="0.25">
      <c r="R4751" s="20">
        <v>237.45</v>
      </c>
      <c r="S4751" s="23">
        <v>4.0000000000000002E-4</v>
      </c>
      <c r="W4751" s="23">
        <v>4.0000000000000001E-3</v>
      </c>
      <c r="AA4751" s="23">
        <f t="shared" si="74"/>
        <v>-8.0000000000000007E-5</v>
      </c>
    </row>
    <row r="4752" spans="18:27" x14ac:dyDescent="0.25">
      <c r="R4752" s="20">
        <v>237.5</v>
      </c>
      <c r="S4752" s="23">
        <v>-8.0000000000000004E-4</v>
      </c>
      <c r="W4752" s="23">
        <v>4.0000000000000001E-3</v>
      </c>
      <c r="AA4752" s="23">
        <f t="shared" si="74"/>
        <v>0</v>
      </c>
    </row>
    <row r="4753" spans="18:27" x14ac:dyDescent="0.25">
      <c r="R4753" s="20">
        <v>237.55</v>
      </c>
      <c r="S4753" s="23">
        <v>0</v>
      </c>
      <c r="W4753" s="23">
        <v>4.0000000000000001E-3</v>
      </c>
      <c r="AA4753" s="23">
        <f t="shared" si="74"/>
        <v>4.0000000000000003E-5</v>
      </c>
    </row>
    <row r="4754" spans="18:27" x14ac:dyDescent="0.25">
      <c r="R4754" s="20">
        <v>237.6</v>
      </c>
      <c r="S4754" s="23">
        <v>4.0000000000000002E-4</v>
      </c>
      <c r="W4754" s="23">
        <v>4.0000000000000001E-3</v>
      </c>
      <c r="AA4754" s="23">
        <f t="shared" si="74"/>
        <v>4.0000000000000003E-5</v>
      </c>
    </row>
    <row r="4755" spans="18:27" x14ac:dyDescent="0.25">
      <c r="R4755" s="20">
        <v>237.65</v>
      </c>
      <c r="S4755" s="23">
        <v>4.0000000000000002E-4</v>
      </c>
      <c r="W4755" s="23">
        <v>0</v>
      </c>
      <c r="AA4755" s="23">
        <f t="shared" si="74"/>
        <v>4.0000000000000003E-5</v>
      </c>
    </row>
    <row r="4756" spans="18:27" x14ac:dyDescent="0.25">
      <c r="R4756" s="20">
        <v>237.7</v>
      </c>
      <c r="S4756" s="23">
        <v>4.0000000000000002E-4</v>
      </c>
      <c r="W4756" s="23">
        <v>0</v>
      </c>
      <c r="AA4756" s="23">
        <f t="shared" si="74"/>
        <v>-4.0000000000000003E-5</v>
      </c>
    </row>
    <row r="4757" spans="18:27" x14ac:dyDescent="0.25">
      <c r="R4757" s="20">
        <v>237.75</v>
      </c>
      <c r="S4757" s="23">
        <v>-4.0000000000000002E-4</v>
      </c>
      <c r="W4757" s="23">
        <v>0</v>
      </c>
      <c r="AA4757" s="23">
        <f t="shared" si="74"/>
        <v>0</v>
      </c>
    </row>
    <row r="4758" spans="18:27" x14ac:dyDescent="0.25">
      <c r="R4758" s="20">
        <v>237.8</v>
      </c>
      <c r="S4758" s="23">
        <v>0</v>
      </c>
      <c r="W4758" s="23">
        <v>0</v>
      </c>
      <c r="AA4758" s="23">
        <f t="shared" si="74"/>
        <v>0</v>
      </c>
    </row>
    <row r="4759" spans="18:27" x14ac:dyDescent="0.25">
      <c r="R4759" s="20">
        <v>237.85</v>
      </c>
      <c r="S4759" s="23">
        <v>0</v>
      </c>
      <c r="W4759" s="23">
        <v>0</v>
      </c>
      <c r="AA4759" s="23">
        <f t="shared" si="74"/>
        <v>0</v>
      </c>
    </row>
    <row r="4760" spans="18:27" x14ac:dyDescent="0.25">
      <c r="R4760" s="20">
        <v>237.9</v>
      </c>
      <c r="S4760" s="23">
        <v>0</v>
      </c>
      <c r="W4760" s="23">
        <v>0</v>
      </c>
      <c r="AA4760" s="23">
        <f t="shared" si="74"/>
        <v>-4.0000000000000003E-5</v>
      </c>
    </row>
    <row r="4761" spans="18:27" x14ac:dyDescent="0.25">
      <c r="R4761" s="20">
        <v>237.95</v>
      </c>
      <c r="S4761" s="23">
        <v>-4.0000000000000002E-4</v>
      </c>
      <c r="W4761" s="23">
        <v>0</v>
      </c>
      <c r="AA4761" s="23">
        <f t="shared" si="74"/>
        <v>0</v>
      </c>
    </row>
    <row r="4762" spans="18:27" x14ac:dyDescent="0.25">
      <c r="R4762" s="20">
        <v>238</v>
      </c>
      <c r="S4762" s="23">
        <v>0</v>
      </c>
      <c r="W4762" s="23">
        <v>0</v>
      </c>
      <c r="AA4762" s="23">
        <f t="shared" si="74"/>
        <v>4.0000000000000003E-5</v>
      </c>
    </row>
    <row r="4763" spans="18:27" x14ac:dyDescent="0.25">
      <c r="R4763" s="20">
        <v>238.05</v>
      </c>
      <c r="S4763" s="23">
        <v>4.0000000000000002E-4</v>
      </c>
      <c r="W4763" s="23">
        <v>0</v>
      </c>
      <c r="AA4763" s="23">
        <f t="shared" si="74"/>
        <v>4.0000000000000003E-5</v>
      </c>
    </row>
    <row r="4764" spans="18:27" x14ac:dyDescent="0.25">
      <c r="R4764" s="20">
        <v>238.1</v>
      </c>
      <c r="S4764" s="23">
        <v>4.0000000000000002E-4</v>
      </c>
      <c r="W4764" s="23">
        <v>0</v>
      </c>
      <c r="AA4764" s="23">
        <f t="shared" si="74"/>
        <v>0</v>
      </c>
    </row>
    <row r="4765" spans="18:27" x14ac:dyDescent="0.25">
      <c r="R4765" s="20">
        <v>238.15</v>
      </c>
      <c r="S4765" s="23">
        <v>0</v>
      </c>
      <c r="W4765" s="23">
        <v>0</v>
      </c>
      <c r="AA4765" s="23">
        <f t="shared" si="74"/>
        <v>0</v>
      </c>
    </row>
    <row r="4766" spans="18:27" x14ac:dyDescent="0.25">
      <c r="R4766" s="20">
        <v>238.2</v>
      </c>
      <c r="S4766" s="23">
        <v>0</v>
      </c>
      <c r="W4766" s="23">
        <v>0</v>
      </c>
      <c r="AA4766" s="23">
        <f t="shared" si="74"/>
        <v>4.0000000000000003E-5</v>
      </c>
    </row>
    <row r="4767" spans="18:27" x14ac:dyDescent="0.25">
      <c r="R4767" s="20">
        <v>238.25</v>
      </c>
      <c r="S4767" s="23">
        <v>4.0000000000000002E-4</v>
      </c>
      <c r="W4767" s="23">
        <v>4.0000000000000001E-3</v>
      </c>
      <c r="AA4767" s="23">
        <f t="shared" si="74"/>
        <v>4.0000000000000003E-5</v>
      </c>
    </row>
    <row r="4768" spans="18:27" x14ac:dyDescent="0.25">
      <c r="R4768" s="20">
        <v>238.3</v>
      </c>
      <c r="S4768" s="23">
        <v>4.0000000000000002E-4</v>
      </c>
      <c r="W4768" s="23">
        <v>4.0000000000000001E-3</v>
      </c>
      <c r="AA4768" s="23">
        <f t="shared" si="74"/>
        <v>0</v>
      </c>
    </row>
    <row r="4769" spans="18:27" x14ac:dyDescent="0.25">
      <c r="R4769" s="20">
        <v>238.35</v>
      </c>
      <c r="S4769" s="23">
        <v>0</v>
      </c>
      <c r="W4769" s="23">
        <v>4.0000000000000001E-3</v>
      </c>
      <c r="AA4769" s="23">
        <f t="shared" si="74"/>
        <v>4.0000000000000003E-5</v>
      </c>
    </row>
    <row r="4770" spans="18:27" x14ac:dyDescent="0.25">
      <c r="R4770" s="20">
        <v>238.4</v>
      </c>
      <c r="S4770" s="23">
        <v>4.0000000000000002E-4</v>
      </c>
      <c r="W4770" s="23">
        <v>4.0000000000000001E-3</v>
      </c>
      <c r="AA4770" s="23">
        <f t="shared" si="74"/>
        <v>0</v>
      </c>
    </row>
    <row r="4771" spans="18:27" x14ac:dyDescent="0.25">
      <c r="R4771" s="20">
        <v>238.45</v>
      </c>
      <c r="S4771" s="23">
        <v>0</v>
      </c>
      <c r="W4771" s="23">
        <v>4.0000000000000001E-3</v>
      </c>
      <c r="AA4771" s="23">
        <f t="shared" si="74"/>
        <v>-4.0000000000000003E-5</v>
      </c>
    </row>
    <row r="4772" spans="18:27" x14ac:dyDescent="0.25">
      <c r="R4772" s="20">
        <v>238.5</v>
      </c>
      <c r="S4772" s="23">
        <v>-4.0000000000000002E-4</v>
      </c>
      <c r="W4772" s="23">
        <v>4.0000000000000001E-3</v>
      </c>
      <c r="AA4772" s="23">
        <f t="shared" si="74"/>
        <v>0</v>
      </c>
    </row>
    <row r="4773" spans="18:27" x14ac:dyDescent="0.25">
      <c r="R4773" s="20">
        <v>238.55</v>
      </c>
      <c r="S4773" s="23">
        <v>0</v>
      </c>
      <c r="W4773" s="23">
        <v>4.0000000000000001E-3</v>
      </c>
      <c r="AA4773" s="23">
        <f t="shared" si="74"/>
        <v>0</v>
      </c>
    </row>
    <row r="4774" spans="18:27" x14ac:dyDescent="0.25">
      <c r="R4774" s="20">
        <v>238.6</v>
      </c>
      <c r="S4774" s="23">
        <v>0</v>
      </c>
      <c r="W4774" s="23">
        <v>4.0000000000000001E-3</v>
      </c>
      <c r="AA4774" s="23">
        <f t="shared" si="74"/>
        <v>0</v>
      </c>
    </row>
    <row r="4775" spans="18:27" x14ac:dyDescent="0.25">
      <c r="R4775" s="20">
        <v>238.65</v>
      </c>
      <c r="S4775" s="23">
        <v>0</v>
      </c>
      <c r="W4775" s="23">
        <v>0</v>
      </c>
      <c r="AA4775" s="23">
        <f t="shared" si="74"/>
        <v>0</v>
      </c>
    </row>
    <row r="4776" spans="18:27" x14ac:dyDescent="0.25">
      <c r="R4776" s="20">
        <v>238.7</v>
      </c>
      <c r="S4776" s="23">
        <v>0</v>
      </c>
      <c r="W4776" s="23">
        <v>0</v>
      </c>
      <c r="AA4776" s="23">
        <f t="shared" si="74"/>
        <v>-4.0000000000000003E-5</v>
      </c>
    </row>
    <row r="4777" spans="18:27" x14ac:dyDescent="0.25">
      <c r="R4777" s="20">
        <v>238.75</v>
      </c>
      <c r="S4777" s="23">
        <v>-4.0000000000000002E-4</v>
      </c>
      <c r="W4777" s="23">
        <v>0</v>
      </c>
      <c r="AA4777" s="23">
        <f t="shared" si="74"/>
        <v>8.0000000000000007E-5</v>
      </c>
    </row>
    <row r="4778" spans="18:27" x14ac:dyDescent="0.25">
      <c r="R4778" s="20">
        <v>238.8</v>
      </c>
      <c r="S4778" s="23">
        <v>8.0000000000000004E-4</v>
      </c>
      <c r="W4778" s="23">
        <v>0</v>
      </c>
      <c r="AA4778" s="23">
        <f t="shared" si="74"/>
        <v>4.0000000000000003E-5</v>
      </c>
    </row>
    <row r="4779" spans="18:27" x14ac:dyDescent="0.25">
      <c r="R4779" s="20">
        <v>238.85</v>
      </c>
      <c r="S4779" s="23">
        <v>4.0000000000000002E-4</v>
      </c>
      <c r="W4779" s="23">
        <v>4.0000000000000001E-3</v>
      </c>
      <c r="AA4779" s="23">
        <f t="shared" si="74"/>
        <v>4.0000000000000003E-5</v>
      </c>
    </row>
    <row r="4780" spans="18:27" x14ac:dyDescent="0.25">
      <c r="R4780" s="20">
        <v>238.9</v>
      </c>
      <c r="S4780" s="23">
        <v>4.0000000000000002E-4</v>
      </c>
      <c r="W4780" s="23">
        <v>4.0000000000000001E-3</v>
      </c>
      <c r="AA4780" s="23">
        <f t="shared" si="74"/>
        <v>-4.0000000000000003E-5</v>
      </c>
    </row>
    <row r="4781" spans="18:27" x14ac:dyDescent="0.25">
      <c r="R4781" s="20">
        <v>238.95</v>
      </c>
      <c r="S4781" s="23">
        <v>-4.0000000000000002E-4</v>
      </c>
      <c r="W4781" s="23">
        <v>4.0000000000000001E-3</v>
      </c>
      <c r="AA4781" s="23">
        <f t="shared" si="74"/>
        <v>4.0000000000000003E-5</v>
      </c>
    </row>
    <row r="4782" spans="18:27" x14ac:dyDescent="0.25">
      <c r="R4782" s="20">
        <v>239</v>
      </c>
      <c r="S4782" s="23">
        <v>4.0000000000000002E-4</v>
      </c>
      <c r="W4782" s="23">
        <v>4.0000000000000001E-3</v>
      </c>
      <c r="AA4782" s="23">
        <f t="shared" si="74"/>
        <v>-4.0000000000000003E-5</v>
      </c>
    </row>
    <row r="4783" spans="18:27" x14ac:dyDescent="0.25">
      <c r="R4783" s="20">
        <v>239.05</v>
      </c>
      <c r="S4783" s="23">
        <v>-4.0000000000000002E-4</v>
      </c>
      <c r="W4783" s="23">
        <v>0</v>
      </c>
      <c r="AA4783" s="23">
        <f t="shared" si="74"/>
        <v>0</v>
      </c>
    </row>
    <row r="4784" spans="18:27" x14ac:dyDescent="0.25">
      <c r="R4784" s="20">
        <v>239.1</v>
      </c>
      <c r="S4784" s="23">
        <v>0</v>
      </c>
      <c r="W4784" s="23">
        <v>0</v>
      </c>
      <c r="AA4784" s="23">
        <f t="shared" si="74"/>
        <v>-4.0000000000000003E-5</v>
      </c>
    </row>
    <row r="4785" spans="18:27" x14ac:dyDescent="0.25">
      <c r="R4785" s="20">
        <v>239.15</v>
      </c>
      <c r="S4785" s="23">
        <v>-4.0000000000000002E-4</v>
      </c>
      <c r="W4785" s="23">
        <v>0</v>
      </c>
      <c r="AA4785" s="23">
        <f t="shared" si="74"/>
        <v>0</v>
      </c>
    </row>
    <row r="4786" spans="18:27" x14ac:dyDescent="0.25">
      <c r="R4786" s="20">
        <v>239.2</v>
      </c>
      <c r="S4786" s="23">
        <v>0</v>
      </c>
      <c r="W4786" s="23">
        <v>0</v>
      </c>
      <c r="AA4786" s="23">
        <f t="shared" si="74"/>
        <v>8.0000000000000007E-5</v>
      </c>
    </row>
    <row r="4787" spans="18:27" x14ac:dyDescent="0.25">
      <c r="R4787" s="20">
        <v>239.25</v>
      </c>
      <c r="S4787" s="23">
        <v>8.0000000000000004E-4</v>
      </c>
      <c r="W4787" s="23">
        <v>0</v>
      </c>
      <c r="AA4787" s="23">
        <f t="shared" si="74"/>
        <v>8.0000000000000007E-5</v>
      </c>
    </row>
    <row r="4788" spans="18:27" x14ac:dyDescent="0.25">
      <c r="R4788" s="20">
        <v>239.3</v>
      </c>
      <c r="S4788" s="23">
        <v>8.0000000000000004E-4</v>
      </c>
      <c r="W4788" s="23">
        <v>0</v>
      </c>
      <c r="AA4788" s="23">
        <f t="shared" si="74"/>
        <v>0</v>
      </c>
    </row>
    <row r="4789" spans="18:27" x14ac:dyDescent="0.25">
      <c r="R4789" s="20">
        <v>239.35</v>
      </c>
      <c r="S4789" s="23">
        <v>0</v>
      </c>
      <c r="W4789" s="23">
        <v>0</v>
      </c>
      <c r="AA4789" s="23">
        <f t="shared" si="74"/>
        <v>1.1999999999999999E-4</v>
      </c>
    </row>
    <row r="4790" spans="18:27" x14ac:dyDescent="0.25">
      <c r="R4790" s="20">
        <v>239.4</v>
      </c>
      <c r="S4790" s="23">
        <v>1.1999999999999999E-3</v>
      </c>
      <c r="W4790" s="23">
        <v>0</v>
      </c>
      <c r="AA4790" s="23">
        <f t="shared" si="74"/>
        <v>-4.0000000000000003E-5</v>
      </c>
    </row>
    <row r="4791" spans="18:27" x14ac:dyDescent="0.25">
      <c r="R4791" s="20">
        <v>239.45</v>
      </c>
      <c r="S4791" s="23">
        <v>-4.0000000000000002E-4</v>
      </c>
      <c r="W4791" s="23">
        <v>0</v>
      </c>
      <c r="AA4791" s="23">
        <f t="shared" si="74"/>
        <v>-4.0000000000000003E-5</v>
      </c>
    </row>
    <row r="4792" spans="18:27" x14ac:dyDescent="0.25">
      <c r="R4792" s="20">
        <v>239.5</v>
      </c>
      <c r="S4792" s="23">
        <v>-4.0000000000000002E-4</v>
      </c>
      <c r="W4792" s="23">
        <v>0</v>
      </c>
      <c r="AA4792" s="23">
        <f t="shared" si="74"/>
        <v>-4.0000000000000003E-5</v>
      </c>
    </row>
    <row r="4793" spans="18:27" x14ac:dyDescent="0.25">
      <c r="R4793" s="20">
        <v>239.55</v>
      </c>
      <c r="S4793" s="23">
        <v>-4.0000000000000002E-4</v>
      </c>
      <c r="W4793" s="23">
        <v>0</v>
      </c>
      <c r="AA4793" s="23">
        <f t="shared" si="74"/>
        <v>-4.0000000000000003E-5</v>
      </c>
    </row>
    <row r="4794" spans="18:27" x14ac:dyDescent="0.25">
      <c r="R4794" s="20">
        <v>239.6</v>
      </c>
      <c r="S4794" s="23">
        <v>-4.0000000000000002E-4</v>
      </c>
      <c r="W4794" s="23">
        <v>0</v>
      </c>
      <c r="AA4794" s="23">
        <f t="shared" si="74"/>
        <v>4.0000000000000003E-5</v>
      </c>
    </row>
    <row r="4795" spans="18:27" x14ac:dyDescent="0.25">
      <c r="R4795" s="20">
        <v>239.65</v>
      </c>
      <c r="S4795" s="23">
        <v>4.0000000000000002E-4</v>
      </c>
      <c r="W4795" s="23">
        <v>0</v>
      </c>
      <c r="AA4795" s="23">
        <f t="shared" si="74"/>
        <v>4.0000000000000003E-5</v>
      </c>
    </row>
    <row r="4796" spans="18:27" x14ac:dyDescent="0.25">
      <c r="R4796" s="20">
        <v>239.7</v>
      </c>
      <c r="S4796" s="23">
        <v>4.0000000000000002E-4</v>
      </c>
      <c r="W4796" s="23">
        <v>0</v>
      </c>
      <c r="AA4796" s="23">
        <f t="shared" si="74"/>
        <v>0</v>
      </c>
    </row>
    <row r="4797" spans="18:27" x14ac:dyDescent="0.25">
      <c r="R4797" s="20">
        <v>239.75</v>
      </c>
      <c r="S4797" s="23">
        <v>0</v>
      </c>
      <c r="W4797" s="23">
        <v>0</v>
      </c>
      <c r="AA4797" s="23">
        <f t="shared" si="74"/>
        <v>0</v>
      </c>
    </row>
    <row r="4798" spans="18:27" x14ac:dyDescent="0.25">
      <c r="R4798" s="20">
        <v>239.8</v>
      </c>
      <c r="S4798" s="23">
        <v>0</v>
      </c>
      <c r="W4798" s="23">
        <v>0</v>
      </c>
      <c r="AA4798" s="23">
        <f t="shared" si="74"/>
        <v>0</v>
      </c>
    </row>
    <row r="4799" spans="18:27" x14ac:dyDescent="0.25">
      <c r="R4799" s="20">
        <v>239.85</v>
      </c>
      <c r="S4799" s="23">
        <v>0</v>
      </c>
      <c r="W4799" s="23">
        <v>4.0000000000000001E-3</v>
      </c>
      <c r="AA4799" s="23">
        <f t="shared" si="74"/>
        <v>4.0000000000000003E-5</v>
      </c>
    </row>
    <row r="4800" spans="18:27" x14ac:dyDescent="0.25">
      <c r="R4800" s="20">
        <v>239.9</v>
      </c>
      <c r="S4800" s="23">
        <v>4.0000000000000002E-4</v>
      </c>
      <c r="W4800" s="23">
        <v>4.0000000000000001E-3</v>
      </c>
      <c r="AA4800" s="23">
        <f t="shared" si="74"/>
        <v>0</v>
      </c>
    </row>
    <row r="4801" spans="18:27" x14ac:dyDescent="0.25">
      <c r="R4801" s="20">
        <v>239.95</v>
      </c>
      <c r="S4801" s="23">
        <v>0</v>
      </c>
      <c r="W4801" s="23">
        <v>4.0000000000000001E-3</v>
      </c>
      <c r="AA4801" s="23">
        <f t="shared" si="74"/>
        <v>0</v>
      </c>
    </row>
    <row r="4802" spans="18:27" x14ac:dyDescent="0.25">
      <c r="R4802" s="20">
        <v>240</v>
      </c>
      <c r="S4802" s="23">
        <v>0</v>
      </c>
      <c r="W4802" s="23">
        <v>4.0000000000000001E-3</v>
      </c>
      <c r="AA4802" s="23">
        <f t="shared" si="74"/>
        <v>0</v>
      </c>
    </row>
    <row r="4803" spans="18:27" x14ac:dyDescent="0.25">
      <c r="R4803" s="20">
        <v>240.05</v>
      </c>
      <c r="S4803" s="23">
        <v>0</v>
      </c>
      <c r="W4803" s="23">
        <v>4.0000000000000001E-3</v>
      </c>
      <c r="AA4803" s="23">
        <f t="shared" si="74"/>
        <v>0</v>
      </c>
    </row>
    <row r="4804" spans="18:27" x14ac:dyDescent="0.25">
      <c r="R4804" s="20">
        <v>240.1</v>
      </c>
      <c r="S4804" s="23">
        <v>0</v>
      </c>
      <c r="W4804" s="23">
        <v>4.0000000000000001E-3</v>
      </c>
      <c r="AA4804" s="23">
        <f t="shared" ref="AA4804:AA4867" si="75">S4805/10</f>
        <v>0</v>
      </c>
    </row>
    <row r="4805" spans="18:27" x14ac:dyDescent="0.25">
      <c r="R4805" s="20">
        <v>240.15</v>
      </c>
      <c r="S4805" s="23">
        <v>0</v>
      </c>
      <c r="W4805" s="23">
        <v>4.0000000000000001E-3</v>
      </c>
      <c r="AA4805" s="23">
        <f t="shared" si="75"/>
        <v>8.0000000000000007E-5</v>
      </c>
    </row>
    <row r="4806" spans="18:27" x14ac:dyDescent="0.25">
      <c r="R4806" s="20">
        <v>240.2</v>
      </c>
      <c r="S4806" s="23">
        <v>8.0000000000000004E-4</v>
      </c>
      <c r="W4806" s="23">
        <v>4.0000000000000001E-3</v>
      </c>
      <c r="AA4806" s="23">
        <f t="shared" si="75"/>
        <v>0</v>
      </c>
    </row>
    <row r="4807" spans="18:27" x14ac:dyDescent="0.25">
      <c r="R4807" s="20">
        <v>240.25</v>
      </c>
      <c r="S4807" s="23">
        <v>0</v>
      </c>
      <c r="W4807" s="23">
        <v>0</v>
      </c>
      <c r="AA4807" s="23">
        <f t="shared" si="75"/>
        <v>-4.0000000000000003E-5</v>
      </c>
    </row>
    <row r="4808" spans="18:27" x14ac:dyDescent="0.25">
      <c r="R4808" s="20">
        <v>240.3</v>
      </c>
      <c r="S4808" s="23">
        <v>-4.0000000000000002E-4</v>
      </c>
      <c r="W4808" s="23">
        <v>0</v>
      </c>
      <c r="AA4808" s="23">
        <f t="shared" si="75"/>
        <v>0</v>
      </c>
    </row>
    <row r="4809" spans="18:27" x14ac:dyDescent="0.25">
      <c r="R4809" s="20">
        <v>240.35</v>
      </c>
      <c r="S4809" s="23">
        <v>0</v>
      </c>
      <c r="W4809" s="23">
        <v>0</v>
      </c>
      <c r="AA4809" s="23">
        <f t="shared" si="75"/>
        <v>-4.0000000000000003E-5</v>
      </c>
    </row>
    <row r="4810" spans="18:27" x14ac:dyDescent="0.25">
      <c r="R4810" s="20">
        <v>240.4</v>
      </c>
      <c r="S4810" s="23">
        <v>-4.0000000000000002E-4</v>
      </c>
      <c r="W4810" s="23">
        <v>0</v>
      </c>
      <c r="AA4810" s="23">
        <f t="shared" si="75"/>
        <v>-4.0000000000000003E-5</v>
      </c>
    </row>
    <row r="4811" spans="18:27" x14ac:dyDescent="0.25">
      <c r="R4811" s="20">
        <v>240.45</v>
      </c>
      <c r="S4811" s="23">
        <v>-4.0000000000000002E-4</v>
      </c>
      <c r="W4811" s="23">
        <v>0</v>
      </c>
      <c r="AA4811" s="23">
        <f t="shared" si="75"/>
        <v>0</v>
      </c>
    </row>
    <row r="4812" spans="18:27" x14ac:dyDescent="0.25">
      <c r="R4812" s="20">
        <v>240.5</v>
      </c>
      <c r="S4812" s="23">
        <v>0</v>
      </c>
      <c r="W4812" s="23">
        <v>0</v>
      </c>
      <c r="AA4812" s="23">
        <f t="shared" si="75"/>
        <v>-4.0000000000000003E-5</v>
      </c>
    </row>
    <row r="4813" spans="18:27" x14ac:dyDescent="0.25">
      <c r="R4813" s="20">
        <v>240.55</v>
      </c>
      <c r="S4813" s="23">
        <v>-4.0000000000000002E-4</v>
      </c>
      <c r="W4813" s="23">
        <v>0</v>
      </c>
      <c r="AA4813" s="23">
        <f t="shared" si="75"/>
        <v>-4.0000000000000003E-5</v>
      </c>
    </row>
    <row r="4814" spans="18:27" x14ac:dyDescent="0.25">
      <c r="R4814" s="20">
        <v>240.6</v>
      </c>
      <c r="S4814" s="23">
        <v>-4.0000000000000002E-4</v>
      </c>
      <c r="W4814" s="23">
        <v>0</v>
      </c>
      <c r="AA4814" s="23">
        <f t="shared" si="75"/>
        <v>0</v>
      </c>
    </row>
    <row r="4815" spans="18:27" x14ac:dyDescent="0.25">
      <c r="R4815" s="20">
        <v>240.65</v>
      </c>
      <c r="S4815" s="23">
        <v>0</v>
      </c>
      <c r="W4815" s="23">
        <v>4.0000000000000001E-3</v>
      </c>
      <c r="AA4815" s="23">
        <f t="shared" si="75"/>
        <v>0</v>
      </c>
    </row>
    <row r="4816" spans="18:27" x14ac:dyDescent="0.25">
      <c r="R4816" s="20">
        <v>240.7</v>
      </c>
      <c r="S4816" s="23">
        <v>0</v>
      </c>
      <c r="W4816" s="23">
        <v>4.0000000000000001E-3</v>
      </c>
      <c r="AA4816" s="23">
        <f t="shared" si="75"/>
        <v>-4.0000000000000003E-5</v>
      </c>
    </row>
    <row r="4817" spans="18:27" x14ac:dyDescent="0.25">
      <c r="R4817" s="20">
        <v>240.75</v>
      </c>
      <c r="S4817" s="23">
        <v>-4.0000000000000002E-4</v>
      </c>
      <c r="W4817" s="23">
        <v>4.0000000000000001E-3</v>
      </c>
      <c r="AA4817" s="23">
        <f t="shared" si="75"/>
        <v>0</v>
      </c>
    </row>
    <row r="4818" spans="18:27" x14ac:dyDescent="0.25">
      <c r="R4818" s="20">
        <v>240.8</v>
      </c>
      <c r="S4818" s="23">
        <v>0</v>
      </c>
      <c r="W4818" s="23">
        <v>4.0000000000000001E-3</v>
      </c>
      <c r="AA4818" s="23">
        <f t="shared" si="75"/>
        <v>0</v>
      </c>
    </row>
    <row r="4819" spans="18:27" x14ac:dyDescent="0.25">
      <c r="R4819" s="20">
        <v>240.85</v>
      </c>
      <c r="S4819" s="23">
        <v>0</v>
      </c>
      <c r="W4819" s="23">
        <v>4.0000000000000001E-3</v>
      </c>
      <c r="AA4819" s="23">
        <f t="shared" si="75"/>
        <v>0</v>
      </c>
    </row>
    <row r="4820" spans="18:27" x14ac:dyDescent="0.25">
      <c r="R4820" s="20">
        <v>240.9</v>
      </c>
      <c r="S4820" s="23">
        <v>0</v>
      </c>
      <c r="W4820" s="23">
        <v>4.0000000000000001E-3</v>
      </c>
      <c r="AA4820" s="23">
        <f t="shared" si="75"/>
        <v>0</v>
      </c>
    </row>
    <row r="4821" spans="18:27" x14ac:dyDescent="0.25">
      <c r="R4821" s="20">
        <v>240.95</v>
      </c>
      <c r="S4821" s="23">
        <v>0</v>
      </c>
      <c r="W4821" s="23">
        <v>4.0000000000000001E-3</v>
      </c>
      <c r="AA4821" s="23">
        <f t="shared" si="75"/>
        <v>0</v>
      </c>
    </row>
    <row r="4822" spans="18:27" x14ac:dyDescent="0.25">
      <c r="R4822" s="20">
        <v>241</v>
      </c>
      <c r="S4822" s="23">
        <v>0</v>
      </c>
      <c r="W4822" s="23">
        <v>4.0000000000000001E-3</v>
      </c>
      <c r="AA4822" s="23">
        <f t="shared" si="75"/>
        <v>-4.0000000000000003E-5</v>
      </c>
    </row>
    <row r="4823" spans="18:27" x14ac:dyDescent="0.25">
      <c r="R4823" s="20">
        <v>241.05</v>
      </c>
      <c r="S4823" s="23">
        <v>-4.0000000000000002E-4</v>
      </c>
      <c r="W4823" s="23">
        <v>0</v>
      </c>
      <c r="AA4823" s="23">
        <f t="shared" si="75"/>
        <v>-4.0000000000000003E-5</v>
      </c>
    </row>
    <row r="4824" spans="18:27" x14ac:dyDescent="0.25">
      <c r="R4824" s="20">
        <v>241.1</v>
      </c>
      <c r="S4824" s="23">
        <v>-4.0000000000000002E-4</v>
      </c>
      <c r="W4824" s="23">
        <v>0</v>
      </c>
      <c r="AA4824" s="23">
        <f t="shared" si="75"/>
        <v>-4.0000000000000003E-5</v>
      </c>
    </row>
    <row r="4825" spans="18:27" x14ac:dyDescent="0.25">
      <c r="R4825" s="20">
        <v>241.15</v>
      </c>
      <c r="S4825" s="23">
        <v>-4.0000000000000002E-4</v>
      </c>
      <c r="W4825" s="23">
        <v>0</v>
      </c>
      <c r="AA4825" s="23">
        <f t="shared" si="75"/>
        <v>-4.0000000000000003E-5</v>
      </c>
    </row>
    <row r="4826" spans="18:27" x14ac:dyDescent="0.25">
      <c r="R4826" s="20">
        <v>241.2</v>
      </c>
      <c r="S4826" s="23">
        <v>-4.0000000000000002E-4</v>
      </c>
      <c r="W4826" s="23">
        <v>0</v>
      </c>
      <c r="AA4826" s="23">
        <f t="shared" si="75"/>
        <v>4.0000000000000003E-5</v>
      </c>
    </row>
    <row r="4827" spans="18:27" x14ac:dyDescent="0.25">
      <c r="R4827" s="20">
        <v>241.25</v>
      </c>
      <c r="S4827" s="23">
        <v>4.0000000000000002E-4</v>
      </c>
      <c r="W4827" s="23">
        <v>4.0000000000000001E-3</v>
      </c>
      <c r="AA4827" s="23">
        <f t="shared" si="75"/>
        <v>4.0000000000000003E-5</v>
      </c>
    </row>
    <row r="4828" spans="18:27" x14ac:dyDescent="0.25">
      <c r="R4828" s="20">
        <v>241.3</v>
      </c>
      <c r="S4828" s="23">
        <v>4.0000000000000002E-4</v>
      </c>
      <c r="W4828" s="23">
        <v>4.0000000000000001E-3</v>
      </c>
      <c r="AA4828" s="23">
        <f t="shared" si="75"/>
        <v>-4.0000000000000003E-5</v>
      </c>
    </row>
    <row r="4829" spans="18:27" x14ac:dyDescent="0.25">
      <c r="R4829" s="20">
        <v>241.35</v>
      </c>
      <c r="S4829" s="23">
        <v>-4.0000000000000002E-4</v>
      </c>
      <c r="W4829" s="23">
        <v>4.0000000000000001E-3</v>
      </c>
      <c r="AA4829" s="23">
        <f t="shared" si="75"/>
        <v>4.0000000000000003E-5</v>
      </c>
    </row>
    <row r="4830" spans="18:27" x14ac:dyDescent="0.25">
      <c r="R4830" s="20">
        <v>241.4</v>
      </c>
      <c r="S4830" s="23">
        <v>4.0000000000000002E-4</v>
      </c>
      <c r="W4830" s="23">
        <v>4.0000000000000001E-3</v>
      </c>
      <c r="AA4830" s="23">
        <f t="shared" si="75"/>
        <v>-4.0000000000000003E-5</v>
      </c>
    </row>
    <row r="4831" spans="18:27" x14ac:dyDescent="0.25">
      <c r="R4831" s="20">
        <v>241.45</v>
      </c>
      <c r="S4831" s="23">
        <v>-4.0000000000000002E-4</v>
      </c>
      <c r="W4831" s="23">
        <v>0</v>
      </c>
      <c r="AA4831" s="23">
        <f t="shared" si="75"/>
        <v>-4.0000000000000003E-5</v>
      </c>
    </row>
    <row r="4832" spans="18:27" x14ac:dyDescent="0.25">
      <c r="R4832" s="20">
        <v>241.5</v>
      </c>
      <c r="S4832" s="23">
        <v>-4.0000000000000002E-4</v>
      </c>
      <c r="W4832" s="23">
        <v>0</v>
      </c>
      <c r="AA4832" s="23">
        <f t="shared" si="75"/>
        <v>-4.0000000000000003E-5</v>
      </c>
    </row>
    <row r="4833" spans="18:27" x14ac:dyDescent="0.25">
      <c r="R4833" s="20">
        <v>241.55</v>
      </c>
      <c r="S4833" s="23">
        <v>-4.0000000000000002E-4</v>
      </c>
      <c r="W4833" s="23">
        <v>0</v>
      </c>
      <c r="AA4833" s="23">
        <f t="shared" si="75"/>
        <v>-4.0000000000000003E-5</v>
      </c>
    </row>
    <row r="4834" spans="18:27" x14ac:dyDescent="0.25">
      <c r="R4834" s="20">
        <v>241.6</v>
      </c>
      <c r="S4834" s="23">
        <v>-4.0000000000000002E-4</v>
      </c>
      <c r="W4834" s="23">
        <v>0</v>
      </c>
      <c r="AA4834" s="23">
        <f t="shared" si="75"/>
        <v>4.0000000000000003E-5</v>
      </c>
    </row>
    <row r="4835" spans="18:27" x14ac:dyDescent="0.25">
      <c r="R4835" s="20">
        <v>241.65</v>
      </c>
      <c r="S4835" s="23">
        <v>4.0000000000000002E-4</v>
      </c>
      <c r="W4835" s="23">
        <v>4.0000000000000001E-3</v>
      </c>
      <c r="AA4835" s="23">
        <f t="shared" si="75"/>
        <v>-4.0000000000000003E-5</v>
      </c>
    </row>
    <row r="4836" spans="18:27" x14ac:dyDescent="0.25">
      <c r="R4836" s="20">
        <v>241.7</v>
      </c>
      <c r="S4836" s="23">
        <v>-4.0000000000000002E-4</v>
      </c>
      <c r="W4836" s="23">
        <v>4.0000000000000001E-3</v>
      </c>
      <c r="AA4836" s="23">
        <f t="shared" si="75"/>
        <v>-4.0000000000000003E-5</v>
      </c>
    </row>
    <row r="4837" spans="18:27" x14ac:dyDescent="0.25">
      <c r="R4837" s="20">
        <v>241.75</v>
      </c>
      <c r="S4837" s="23">
        <v>-4.0000000000000002E-4</v>
      </c>
      <c r="W4837" s="23">
        <v>4.0000000000000001E-3</v>
      </c>
      <c r="AA4837" s="23">
        <f t="shared" si="75"/>
        <v>-4.0000000000000003E-5</v>
      </c>
    </row>
    <row r="4838" spans="18:27" x14ac:dyDescent="0.25">
      <c r="R4838" s="20">
        <v>241.8</v>
      </c>
      <c r="S4838" s="23">
        <v>-4.0000000000000002E-4</v>
      </c>
      <c r="W4838" s="23">
        <v>4.0000000000000001E-3</v>
      </c>
      <c r="AA4838" s="23">
        <f t="shared" si="75"/>
        <v>0</v>
      </c>
    </row>
    <row r="4839" spans="18:27" x14ac:dyDescent="0.25">
      <c r="R4839" s="20">
        <v>241.85</v>
      </c>
      <c r="S4839" s="23">
        <v>0</v>
      </c>
      <c r="W4839" s="23">
        <v>4.0000000000000001E-3</v>
      </c>
      <c r="AA4839" s="23">
        <f t="shared" si="75"/>
        <v>0</v>
      </c>
    </row>
    <row r="4840" spans="18:27" x14ac:dyDescent="0.25">
      <c r="R4840" s="20">
        <v>241.9</v>
      </c>
      <c r="S4840" s="23">
        <v>0</v>
      </c>
      <c r="W4840" s="23">
        <v>4.0000000000000001E-3</v>
      </c>
      <c r="AA4840" s="23">
        <f t="shared" si="75"/>
        <v>-4.0000000000000003E-5</v>
      </c>
    </row>
    <row r="4841" spans="18:27" x14ac:dyDescent="0.25">
      <c r="R4841" s="20">
        <v>241.95</v>
      </c>
      <c r="S4841" s="23">
        <v>-4.0000000000000002E-4</v>
      </c>
      <c r="W4841" s="23">
        <v>4.0000000000000001E-3</v>
      </c>
      <c r="AA4841" s="23">
        <f t="shared" si="75"/>
        <v>-4.0000000000000003E-5</v>
      </c>
    </row>
    <row r="4842" spans="18:27" x14ac:dyDescent="0.25">
      <c r="R4842" s="20">
        <v>242</v>
      </c>
      <c r="S4842" s="23">
        <v>-4.0000000000000002E-4</v>
      </c>
      <c r="W4842" s="23">
        <v>4.0000000000000001E-3</v>
      </c>
      <c r="AA4842" s="23">
        <f t="shared" si="75"/>
        <v>0</v>
      </c>
    </row>
    <row r="4843" spans="18:27" x14ac:dyDescent="0.25">
      <c r="R4843" s="20">
        <v>242.05</v>
      </c>
      <c r="S4843" s="23">
        <v>0</v>
      </c>
      <c r="W4843" s="23">
        <v>4.0000000000000001E-3</v>
      </c>
      <c r="AA4843" s="23">
        <f t="shared" si="75"/>
        <v>0</v>
      </c>
    </row>
    <row r="4844" spans="18:27" x14ac:dyDescent="0.25">
      <c r="R4844" s="20">
        <v>242.1</v>
      </c>
      <c r="S4844" s="23">
        <v>0</v>
      </c>
      <c r="W4844" s="23">
        <v>4.0000000000000001E-3</v>
      </c>
      <c r="AA4844" s="23">
        <f t="shared" si="75"/>
        <v>-4.0000000000000003E-5</v>
      </c>
    </row>
    <row r="4845" spans="18:27" x14ac:dyDescent="0.25">
      <c r="R4845" s="20">
        <v>242.15</v>
      </c>
      <c r="S4845" s="23">
        <v>-4.0000000000000002E-4</v>
      </c>
      <c r="W4845" s="23">
        <v>4.0000000000000001E-3</v>
      </c>
      <c r="AA4845" s="23">
        <f t="shared" si="75"/>
        <v>-4.0000000000000003E-5</v>
      </c>
    </row>
    <row r="4846" spans="18:27" x14ac:dyDescent="0.25">
      <c r="R4846" s="20">
        <v>242.2</v>
      </c>
      <c r="S4846" s="23">
        <v>-4.0000000000000002E-4</v>
      </c>
      <c r="W4846" s="23">
        <v>4.0000000000000001E-3</v>
      </c>
      <c r="AA4846" s="23">
        <f t="shared" si="75"/>
        <v>0</v>
      </c>
    </row>
    <row r="4847" spans="18:27" x14ac:dyDescent="0.25">
      <c r="R4847" s="20">
        <v>242.25</v>
      </c>
      <c r="S4847" s="23">
        <v>0</v>
      </c>
      <c r="W4847" s="23">
        <v>4.0000000000000001E-3</v>
      </c>
      <c r="AA4847" s="23">
        <f t="shared" si="75"/>
        <v>0</v>
      </c>
    </row>
    <row r="4848" spans="18:27" x14ac:dyDescent="0.25">
      <c r="R4848" s="20">
        <v>242.3</v>
      </c>
      <c r="S4848" s="23">
        <v>0</v>
      </c>
      <c r="W4848" s="23">
        <v>4.0000000000000001E-3</v>
      </c>
      <c r="AA4848" s="23">
        <f t="shared" si="75"/>
        <v>4.0000000000000003E-5</v>
      </c>
    </row>
    <row r="4849" spans="18:27" x14ac:dyDescent="0.25">
      <c r="R4849" s="20">
        <v>242.35</v>
      </c>
      <c r="S4849" s="23">
        <v>4.0000000000000002E-4</v>
      </c>
      <c r="W4849" s="23">
        <v>4.0000000000000001E-3</v>
      </c>
      <c r="AA4849" s="23">
        <f t="shared" si="75"/>
        <v>4.0000000000000003E-5</v>
      </c>
    </row>
    <row r="4850" spans="18:27" x14ac:dyDescent="0.25">
      <c r="R4850" s="20">
        <v>242.4</v>
      </c>
      <c r="S4850" s="23">
        <v>4.0000000000000002E-4</v>
      </c>
      <c r="W4850" s="23">
        <v>4.0000000000000001E-3</v>
      </c>
      <c r="AA4850" s="23">
        <f t="shared" si="75"/>
        <v>4.0000000000000003E-5</v>
      </c>
    </row>
    <row r="4851" spans="18:27" x14ac:dyDescent="0.25">
      <c r="R4851" s="20">
        <v>242.45</v>
      </c>
      <c r="S4851" s="23">
        <v>4.0000000000000002E-4</v>
      </c>
      <c r="W4851" s="23">
        <v>0</v>
      </c>
      <c r="AA4851" s="23">
        <f t="shared" si="75"/>
        <v>0</v>
      </c>
    </row>
    <row r="4852" spans="18:27" x14ac:dyDescent="0.25">
      <c r="R4852" s="20">
        <v>242.5</v>
      </c>
      <c r="S4852" s="23">
        <v>0</v>
      </c>
      <c r="W4852" s="23">
        <v>0</v>
      </c>
      <c r="AA4852" s="23">
        <f t="shared" si="75"/>
        <v>0</v>
      </c>
    </row>
    <row r="4853" spans="18:27" x14ac:dyDescent="0.25">
      <c r="R4853" s="20">
        <v>242.55</v>
      </c>
      <c r="S4853" s="23">
        <v>0</v>
      </c>
      <c r="W4853" s="23">
        <v>0</v>
      </c>
      <c r="AA4853" s="23">
        <f t="shared" si="75"/>
        <v>0</v>
      </c>
    </row>
    <row r="4854" spans="18:27" x14ac:dyDescent="0.25">
      <c r="R4854" s="20">
        <v>242.6</v>
      </c>
      <c r="S4854" s="23">
        <v>0</v>
      </c>
      <c r="W4854" s="23">
        <v>0</v>
      </c>
      <c r="AA4854" s="23">
        <f t="shared" si="75"/>
        <v>4.0000000000000003E-5</v>
      </c>
    </row>
    <row r="4855" spans="18:27" x14ac:dyDescent="0.25">
      <c r="R4855" s="20">
        <v>242.65</v>
      </c>
      <c r="S4855" s="23">
        <v>4.0000000000000002E-4</v>
      </c>
      <c r="W4855" s="23">
        <v>0</v>
      </c>
      <c r="AA4855" s="23">
        <f t="shared" si="75"/>
        <v>0</v>
      </c>
    </row>
    <row r="4856" spans="18:27" x14ac:dyDescent="0.25">
      <c r="R4856" s="20">
        <v>242.7</v>
      </c>
      <c r="S4856" s="23">
        <v>0</v>
      </c>
      <c r="W4856" s="23">
        <v>0</v>
      </c>
      <c r="AA4856" s="23">
        <f t="shared" si="75"/>
        <v>4.0000000000000003E-5</v>
      </c>
    </row>
    <row r="4857" spans="18:27" x14ac:dyDescent="0.25">
      <c r="R4857" s="20">
        <v>242.75</v>
      </c>
      <c r="S4857" s="23">
        <v>4.0000000000000002E-4</v>
      </c>
      <c r="W4857" s="23">
        <v>0</v>
      </c>
      <c r="AA4857" s="23">
        <f t="shared" si="75"/>
        <v>0</v>
      </c>
    </row>
    <row r="4858" spans="18:27" x14ac:dyDescent="0.25">
      <c r="R4858" s="20">
        <v>242.8</v>
      </c>
      <c r="S4858" s="23">
        <v>0</v>
      </c>
      <c r="W4858" s="23">
        <v>0</v>
      </c>
      <c r="AA4858" s="23">
        <f t="shared" si="75"/>
        <v>4.0000000000000003E-5</v>
      </c>
    </row>
    <row r="4859" spans="18:27" x14ac:dyDescent="0.25">
      <c r="R4859" s="20">
        <v>242.85</v>
      </c>
      <c r="S4859" s="23">
        <v>4.0000000000000002E-4</v>
      </c>
      <c r="W4859" s="23">
        <v>4.0000000000000001E-3</v>
      </c>
      <c r="AA4859" s="23">
        <f t="shared" si="75"/>
        <v>0</v>
      </c>
    </row>
    <row r="4860" spans="18:27" x14ac:dyDescent="0.25">
      <c r="R4860" s="20">
        <v>242.9</v>
      </c>
      <c r="S4860" s="23">
        <v>0</v>
      </c>
      <c r="W4860" s="23">
        <v>4.0000000000000001E-3</v>
      </c>
      <c r="AA4860" s="23">
        <f t="shared" si="75"/>
        <v>0</v>
      </c>
    </row>
    <row r="4861" spans="18:27" x14ac:dyDescent="0.25">
      <c r="R4861" s="20">
        <v>242.95</v>
      </c>
      <c r="S4861" s="23">
        <v>0</v>
      </c>
      <c r="W4861" s="23">
        <v>4.0000000000000001E-3</v>
      </c>
      <c r="AA4861" s="23">
        <f t="shared" si="75"/>
        <v>4.0000000000000003E-5</v>
      </c>
    </row>
    <row r="4862" spans="18:27" x14ac:dyDescent="0.25">
      <c r="R4862" s="20">
        <v>243</v>
      </c>
      <c r="S4862" s="23">
        <v>4.0000000000000002E-4</v>
      </c>
      <c r="W4862" s="23">
        <v>4.0000000000000001E-3</v>
      </c>
      <c r="AA4862" s="23">
        <f t="shared" si="75"/>
        <v>1.1999999999999999E-4</v>
      </c>
    </row>
    <row r="4863" spans="18:27" x14ac:dyDescent="0.25">
      <c r="R4863" s="20">
        <v>243.05</v>
      </c>
      <c r="S4863" s="23">
        <v>1.1999999999999999E-3</v>
      </c>
      <c r="W4863" s="23">
        <v>0</v>
      </c>
      <c r="AA4863" s="23">
        <f t="shared" si="75"/>
        <v>0</v>
      </c>
    </row>
    <row r="4864" spans="18:27" x14ac:dyDescent="0.25">
      <c r="R4864" s="20">
        <v>243.1</v>
      </c>
      <c r="S4864" s="23">
        <v>0</v>
      </c>
      <c r="W4864" s="23">
        <v>0</v>
      </c>
      <c r="AA4864" s="23">
        <f t="shared" si="75"/>
        <v>8.0000000000000007E-5</v>
      </c>
    </row>
    <row r="4865" spans="18:27" x14ac:dyDescent="0.25">
      <c r="R4865" s="20">
        <v>243.15</v>
      </c>
      <c r="S4865" s="23">
        <v>8.0000000000000004E-4</v>
      </c>
      <c r="W4865" s="23">
        <v>0</v>
      </c>
      <c r="AA4865" s="23">
        <f t="shared" si="75"/>
        <v>0</v>
      </c>
    </row>
    <row r="4866" spans="18:27" x14ac:dyDescent="0.25">
      <c r="R4866" s="20">
        <v>243.2</v>
      </c>
      <c r="S4866" s="23">
        <v>0</v>
      </c>
      <c r="W4866" s="23">
        <v>0</v>
      </c>
      <c r="AA4866" s="23">
        <f t="shared" si="75"/>
        <v>-4.0000000000000003E-5</v>
      </c>
    </row>
    <row r="4867" spans="18:27" x14ac:dyDescent="0.25">
      <c r="R4867" s="20">
        <v>243.25</v>
      </c>
      <c r="S4867" s="23">
        <v>-4.0000000000000002E-4</v>
      </c>
      <c r="W4867" s="23">
        <v>4.0000000000000001E-3</v>
      </c>
      <c r="AA4867" s="23">
        <f t="shared" si="75"/>
        <v>-4.0000000000000003E-5</v>
      </c>
    </row>
    <row r="4868" spans="18:27" x14ac:dyDescent="0.25">
      <c r="R4868" s="20">
        <v>243.3</v>
      </c>
      <c r="S4868" s="23">
        <v>-4.0000000000000002E-4</v>
      </c>
      <c r="W4868" s="23">
        <v>4.0000000000000001E-3</v>
      </c>
      <c r="AA4868" s="23">
        <f t="shared" ref="AA4868:AA4931" si="76">S4869/10</f>
        <v>-4.0000000000000003E-5</v>
      </c>
    </row>
    <row r="4869" spans="18:27" x14ac:dyDescent="0.25">
      <c r="R4869" s="20">
        <v>243.35</v>
      </c>
      <c r="S4869" s="23">
        <v>-4.0000000000000002E-4</v>
      </c>
      <c r="W4869" s="23">
        <v>4.0000000000000001E-3</v>
      </c>
      <c r="AA4869" s="23">
        <f t="shared" si="76"/>
        <v>0</v>
      </c>
    </row>
    <row r="4870" spans="18:27" x14ac:dyDescent="0.25">
      <c r="R4870" s="20">
        <v>243.4</v>
      </c>
      <c r="S4870" s="23">
        <v>0</v>
      </c>
      <c r="W4870" s="23">
        <v>4.0000000000000001E-3</v>
      </c>
      <c r="AA4870" s="23">
        <f t="shared" si="76"/>
        <v>0</v>
      </c>
    </row>
    <row r="4871" spans="18:27" x14ac:dyDescent="0.25">
      <c r="R4871" s="20">
        <v>243.45</v>
      </c>
      <c r="S4871" s="23">
        <v>0</v>
      </c>
      <c r="W4871" s="23">
        <v>0</v>
      </c>
      <c r="AA4871" s="23">
        <f t="shared" si="76"/>
        <v>-4.0000000000000003E-5</v>
      </c>
    </row>
    <row r="4872" spans="18:27" x14ac:dyDescent="0.25">
      <c r="R4872" s="20">
        <v>243.5</v>
      </c>
      <c r="S4872" s="23">
        <v>-4.0000000000000002E-4</v>
      </c>
      <c r="W4872" s="23">
        <v>0</v>
      </c>
      <c r="AA4872" s="23">
        <f t="shared" si="76"/>
        <v>-4.0000000000000003E-5</v>
      </c>
    </row>
    <row r="4873" spans="18:27" x14ac:dyDescent="0.25">
      <c r="R4873" s="20">
        <v>243.55</v>
      </c>
      <c r="S4873" s="23">
        <v>-4.0000000000000002E-4</v>
      </c>
      <c r="W4873" s="23">
        <v>0</v>
      </c>
      <c r="AA4873" s="23">
        <f t="shared" si="76"/>
        <v>-4.0000000000000003E-5</v>
      </c>
    </row>
    <row r="4874" spans="18:27" x14ac:dyDescent="0.25">
      <c r="R4874" s="20">
        <v>243.6</v>
      </c>
      <c r="S4874" s="23">
        <v>-4.0000000000000002E-4</v>
      </c>
      <c r="W4874" s="23">
        <v>0</v>
      </c>
      <c r="AA4874" s="23">
        <f t="shared" si="76"/>
        <v>4.0000000000000003E-5</v>
      </c>
    </row>
    <row r="4875" spans="18:27" x14ac:dyDescent="0.25">
      <c r="R4875" s="20">
        <v>243.65</v>
      </c>
      <c r="S4875" s="23">
        <v>4.0000000000000002E-4</v>
      </c>
      <c r="W4875" s="23">
        <v>4.0000000000000001E-3</v>
      </c>
      <c r="AA4875" s="23">
        <f t="shared" si="76"/>
        <v>0</v>
      </c>
    </row>
    <row r="4876" spans="18:27" x14ac:dyDescent="0.25">
      <c r="R4876" s="20">
        <v>243.7</v>
      </c>
      <c r="S4876" s="23">
        <v>0</v>
      </c>
      <c r="W4876" s="23">
        <v>4.0000000000000001E-3</v>
      </c>
      <c r="AA4876" s="23">
        <f t="shared" si="76"/>
        <v>0</v>
      </c>
    </row>
    <row r="4877" spans="18:27" x14ac:dyDescent="0.25">
      <c r="R4877" s="20">
        <v>243.75</v>
      </c>
      <c r="S4877" s="23">
        <v>0</v>
      </c>
      <c r="W4877" s="23">
        <v>4.0000000000000001E-3</v>
      </c>
      <c r="AA4877" s="23">
        <f t="shared" si="76"/>
        <v>0</v>
      </c>
    </row>
    <row r="4878" spans="18:27" x14ac:dyDescent="0.25">
      <c r="R4878" s="20">
        <v>243.8</v>
      </c>
      <c r="S4878" s="23">
        <v>0</v>
      </c>
      <c r="W4878" s="23">
        <v>4.0000000000000001E-3</v>
      </c>
      <c r="AA4878" s="23">
        <f t="shared" si="76"/>
        <v>8.0000000000000007E-5</v>
      </c>
    </row>
    <row r="4879" spans="18:27" x14ac:dyDescent="0.25">
      <c r="R4879" s="20">
        <v>243.85</v>
      </c>
      <c r="S4879" s="23">
        <v>8.0000000000000004E-4</v>
      </c>
      <c r="W4879" s="23">
        <v>0</v>
      </c>
      <c r="AA4879" s="23">
        <f t="shared" si="76"/>
        <v>0</v>
      </c>
    </row>
    <row r="4880" spans="18:27" x14ac:dyDescent="0.25">
      <c r="R4880" s="20">
        <v>243.9</v>
      </c>
      <c r="S4880" s="23">
        <v>0</v>
      </c>
      <c r="W4880" s="23">
        <v>0</v>
      </c>
      <c r="AA4880" s="23">
        <f t="shared" si="76"/>
        <v>8.0000000000000007E-5</v>
      </c>
    </row>
    <row r="4881" spans="18:27" x14ac:dyDescent="0.25">
      <c r="R4881" s="20">
        <v>243.95</v>
      </c>
      <c r="S4881" s="23">
        <v>8.0000000000000004E-4</v>
      </c>
      <c r="W4881" s="23">
        <v>0</v>
      </c>
      <c r="AA4881" s="23">
        <f t="shared" si="76"/>
        <v>-4.0000000000000003E-5</v>
      </c>
    </row>
    <row r="4882" spans="18:27" x14ac:dyDescent="0.25">
      <c r="R4882" s="20">
        <v>244</v>
      </c>
      <c r="S4882" s="23">
        <v>-4.0000000000000002E-4</v>
      </c>
      <c r="W4882" s="23">
        <v>0</v>
      </c>
      <c r="AA4882" s="23">
        <f t="shared" si="76"/>
        <v>4.0000000000000003E-5</v>
      </c>
    </row>
    <row r="4883" spans="18:27" x14ac:dyDescent="0.25">
      <c r="R4883" s="20">
        <v>244.05</v>
      </c>
      <c r="S4883" s="23">
        <v>4.0000000000000002E-4</v>
      </c>
      <c r="W4883" s="23">
        <v>4.0000000000000001E-3</v>
      </c>
      <c r="AA4883" s="23">
        <f t="shared" si="76"/>
        <v>-8.0000000000000007E-5</v>
      </c>
    </row>
    <row r="4884" spans="18:27" x14ac:dyDescent="0.25">
      <c r="R4884" s="20">
        <v>244.1</v>
      </c>
      <c r="S4884" s="23">
        <v>-8.0000000000000004E-4</v>
      </c>
      <c r="W4884" s="23">
        <v>4.0000000000000001E-3</v>
      </c>
      <c r="AA4884" s="23">
        <f t="shared" si="76"/>
        <v>4.0000000000000003E-5</v>
      </c>
    </row>
    <row r="4885" spans="18:27" x14ac:dyDescent="0.25">
      <c r="R4885" s="20">
        <v>244.15</v>
      </c>
      <c r="S4885" s="23">
        <v>4.0000000000000002E-4</v>
      </c>
      <c r="W4885" s="23">
        <v>4.0000000000000001E-3</v>
      </c>
      <c r="AA4885" s="23">
        <f t="shared" si="76"/>
        <v>-4.0000000000000003E-5</v>
      </c>
    </row>
    <row r="4886" spans="18:27" x14ac:dyDescent="0.25">
      <c r="R4886" s="20">
        <v>244.2</v>
      </c>
      <c r="S4886" s="23">
        <v>-4.0000000000000002E-4</v>
      </c>
      <c r="W4886" s="23">
        <v>4.0000000000000001E-3</v>
      </c>
      <c r="AA4886" s="23">
        <f t="shared" si="76"/>
        <v>0</v>
      </c>
    </row>
    <row r="4887" spans="18:27" x14ac:dyDescent="0.25">
      <c r="R4887" s="20">
        <v>244.25</v>
      </c>
      <c r="S4887" s="23">
        <v>0</v>
      </c>
      <c r="W4887" s="23">
        <v>0</v>
      </c>
      <c r="AA4887" s="23">
        <f t="shared" si="76"/>
        <v>-4.0000000000000003E-5</v>
      </c>
    </row>
    <row r="4888" spans="18:27" x14ac:dyDescent="0.25">
      <c r="R4888" s="20">
        <v>244.3</v>
      </c>
      <c r="S4888" s="23">
        <v>-4.0000000000000002E-4</v>
      </c>
      <c r="W4888" s="23">
        <v>0</v>
      </c>
      <c r="AA4888" s="23">
        <f t="shared" si="76"/>
        <v>-4.0000000000000003E-5</v>
      </c>
    </row>
    <row r="4889" spans="18:27" x14ac:dyDescent="0.25">
      <c r="R4889" s="20">
        <v>244.35</v>
      </c>
      <c r="S4889" s="23">
        <v>-4.0000000000000002E-4</v>
      </c>
      <c r="W4889" s="23">
        <v>0</v>
      </c>
      <c r="AA4889" s="23">
        <f t="shared" si="76"/>
        <v>0</v>
      </c>
    </row>
    <row r="4890" spans="18:27" x14ac:dyDescent="0.25">
      <c r="R4890" s="20">
        <v>244.4</v>
      </c>
      <c r="S4890" s="23">
        <v>0</v>
      </c>
      <c r="W4890" s="23">
        <v>0</v>
      </c>
      <c r="AA4890" s="23">
        <f t="shared" si="76"/>
        <v>0</v>
      </c>
    </row>
    <row r="4891" spans="18:27" x14ac:dyDescent="0.25">
      <c r="R4891" s="20">
        <v>244.45</v>
      </c>
      <c r="S4891" s="23">
        <v>0</v>
      </c>
      <c r="W4891" s="23">
        <v>4.0000000000000001E-3</v>
      </c>
      <c r="AA4891" s="23">
        <f t="shared" si="76"/>
        <v>0</v>
      </c>
    </row>
    <row r="4892" spans="18:27" x14ac:dyDescent="0.25">
      <c r="R4892" s="20">
        <v>244.5</v>
      </c>
      <c r="S4892" s="23">
        <v>0</v>
      </c>
      <c r="W4892" s="23">
        <v>4.0000000000000001E-3</v>
      </c>
      <c r="AA4892" s="23">
        <f t="shared" si="76"/>
        <v>0</v>
      </c>
    </row>
    <row r="4893" spans="18:27" x14ac:dyDescent="0.25">
      <c r="R4893" s="20">
        <v>244.55</v>
      </c>
      <c r="S4893" s="23">
        <v>0</v>
      </c>
      <c r="W4893" s="23">
        <v>4.0000000000000001E-3</v>
      </c>
      <c r="AA4893" s="23">
        <f t="shared" si="76"/>
        <v>8.0000000000000007E-5</v>
      </c>
    </row>
    <row r="4894" spans="18:27" x14ac:dyDescent="0.25">
      <c r="R4894" s="20">
        <v>244.6</v>
      </c>
      <c r="S4894" s="23">
        <v>8.0000000000000004E-4</v>
      </c>
      <c r="W4894" s="23">
        <v>4.0000000000000001E-3</v>
      </c>
      <c r="AA4894" s="23">
        <f t="shared" si="76"/>
        <v>-8.0000000000000007E-5</v>
      </c>
    </row>
    <row r="4895" spans="18:27" x14ac:dyDescent="0.25">
      <c r="R4895" s="20">
        <v>244.65</v>
      </c>
      <c r="S4895" s="23">
        <v>-8.0000000000000004E-4</v>
      </c>
      <c r="W4895" s="23">
        <v>4.0000000000000001E-3</v>
      </c>
      <c r="AA4895" s="23">
        <f t="shared" si="76"/>
        <v>0</v>
      </c>
    </row>
    <row r="4896" spans="18:27" x14ac:dyDescent="0.25">
      <c r="R4896" s="20">
        <v>244.7</v>
      </c>
      <c r="S4896" s="23">
        <v>0</v>
      </c>
      <c r="W4896" s="23">
        <v>4.0000000000000001E-3</v>
      </c>
      <c r="AA4896" s="23">
        <f t="shared" si="76"/>
        <v>0</v>
      </c>
    </row>
    <row r="4897" spans="18:27" x14ac:dyDescent="0.25">
      <c r="R4897" s="20">
        <v>244.75</v>
      </c>
      <c r="S4897" s="23">
        <v>0</v>
      </c>
      <c r="W4897" s="23">
        <v>4.0000000000000001E-3</v>
      </c>
      <c r="AA4897" s="23">
        <f t="shared" si="76"/>
        <v>0</v>
      </c>
    </row>
    <row r="4898" spans="18:27" x14ac:dyDescent="0.25">
      <c r="R4898" s="20">
        <v>244.8</v>
      </c>
      <c r="S4898" s="23">
        <v>0</v>
      </c>
      <c r="W4898" s="23">
        <v>4.0000000000000001E-3</v>
      </c>
      <c r="AA4898" s="23">
        <f t="shared" si="76"/>
        <v>-4.0000000000000003E-5</v>
      </c>
    </row>
    <row r="4899" spans="18:27" x14ac:dyDescent="0.25">
      <c r="R4899" s="20">
        <v>244.85</v>
      </c>
      <c r="S4899" s="23">
        <v>-4.0000000000000002E-4</v>
      </c>
      <c r="W4899" s="23">
        <v>0</v>
      </c>
      <c r="AA4899" s="23">
        <f t="shared" si="76"/>
        <v>1.6000000000000001E-4</v>
      </c>
    </row>
    <row r="4900" spans="18:27" x14ac:dyDescent="0.25">
      <c r="R4900" s="20">
        <v>244.9</v>
      </c>
      <c r="S4900" s="23">
        <v>1.6000000000000001E-3</v>
      </c>
      <c r="W4900" s="23">
        <v>0</v>
      </c>
      <c r="AA4900" s="23">
        <f t="shared" si="76"/>
        <v>2.3999999999999998E-4</v>
      </c>
    </row>
    <row r="4901" spans="18:27" x14ac:dyDescent="0.25">
      <c r="R4901" s="20">
        <v>244.95</v>
      </c>
      <c r="S4901" s="23">
        <v>2.3999999999999998E-3</v>
      </c>
      <c r="W4901" s="23">
        <v>0</v>
      </c>
      <c r="AA4901" s="23">
        <f t="shared" si="76"/>
        <v>4.0000000000000002E-4</v>
      </c>
    </row>
    <row r="4902" spans="18:27" x14ac:dyDescent="0.25">
      <c r="R4902" s="20">
        <v>245</v>
      </c>
      <c r="S4902" s="23">
        <v>4.0000000000000001E-3</v>
      </c>
      <c r="W4902" s="23">
        <v>0</v>
      </c>
      <c r="AA4902" s="23">
        <f t="shared" si="76"/>
        <v>5.5999999999999995E-4</v>
      </c>
    </row>
    <row r="4903" spans="18:27" x14ac:dyDescent="0.25">
      <c r="R4903" s="20">
        <v>245.05</v>
      </c>
      <c r="S4903" s="23">
        <v>5.5999999999999999E-3</v>
      </c>
      <c r="W4903" s="23">
        <v>4.0000000000000001E-3</v>
      </c>
      <c r="AA4903" s="23">
        <f t="shared" si="76"/>
        <v>6.0000000000000006E-4</v>
      </c>
    </row>
    <row r="4904" spans="18:27" x14ac:dyDescent="0.25">
      <c r="R4904" s="20">
        <v>245.1</v>
      </c>
      <c r="S4904" s="23">
        <v>6.0000000000000001E-3</v>
      </c>
      <c r="W4904" s="23">
        <v>4.0000000000000001E-3</v>
      </c>
      <c r="AA4904" s="23">
        <f t="shared" si="76"/>
        <v>5.1999999999999995E-4</v>
      </c>
    </row>
    <row r="4905" spans="18:27" x14ac:dyDescent="0.25">
      <c r="R4905" s="20">
        <v>245.15</v>
      </c>
      <c r="S4905" s="23">
        <v>5.1999999999999998E-3</v>
      </c>
      <c r="W4905" s="23">
        <v>4.0000000000000001E-3</v>
      </c>
      <c r="AA4905" s="23">
        <f t="shared" si="76"/>
        <v>5.1999999999999995E-4</v>
      </c>
    </row>
    <row r="4906" spans="18:27" x14ac:dyDescent="0.25">
      <c r="R4906" s="20">
        <v>245.2</v>
      </c>
      <c r="S4906" s="23">
        <v>5.1999999999999998E-3</v>
      </c>
      <c r="W4906" s="23">
        <v>4.0000000000000001E-3</v>
      </c>
      <c r="AA4906" s="23">
        <f t="shared" si="76"/>
        <v>6.7999999999999994E-4</v>
      </c>
    </row>
    <row r="4907" spans="18:27" x14ac:dyDescent="0.25">
      <c r="R4907" s="20">
        <v>245.25</v>
      </c>
      <c r="S4907" s="23">
        <v>6.7999999999999996E-3</v>
      </c>
      <c r="W4907" s="23">
        <v>0</v>
      </c>
      <c r="AA4907" s="23">
        <f t="shared" si="76"/>
        <v>7.6000000000000004E-4</v>
      </c>
    </row>
    <row r="4908" spans="18:27" x14ac:dyDescent="0.25">
      <c r="R4908" s="20">
        <v>245.3</v>
      </c>
      <c r="S4908" s="23">
        <v>7.6E-3</v>
      </c>
      <c r="W4908" s="23">
        <v>0</v>
      </c>
      <c r="AA4908" s="23">
        <f t="shared" si="76"/>
        <v>8.3999999999999993E-4</v>
      </c>
    </row>
    <row r="4909" spans="18:27" x14ac:dyDescent="0.25">
      <c r="R4909" s="20">
        <v>245.35</v>
      </c>
      <c r="S4909" s="23">
        <v>8.3999999999999995E-3</v>
      </c>
      <c r="W4909" s="23">
        <v>0</v>
      </c>
      <c r="AA4909" s="23">
        <f t="shared" si="76"/>
        <v>8.8000000000000003E-4</v>
      </c>
    </row>
    <row r="4910" spans="18:27" x14ac:dyDescent="0.25">
      <c r="R4910" s="20">
        <v>245.4</v>
      </c>
      <c r="S4910" s="23">
        <v>8.8000000000000005E-3</v>
      </c>
      <c r="W4910" s="23">
        <v>0</v>
      </c>
      <c r="AA4910" s="23">
        <f t="shared" si="76"/>
        <v>8.0000000000000004E-4</v>
      </c>
    </row>
    <row r="4911" spans="18:27" x14ac:dyDescent="0.25">
      <c r="R4911" s="20">
        <v>245.45</v>
      </c>
      <c r="S4911" s="23">
        <v>8.0000000000000002E-3</v>
      </c>
      <c r="W4911" s="23">
        <v>0</v>
      </c>
      <c r="AA4911" s="23">
        <f t="shared" si="76"/>
        <v>8.0000000000000004E-4</v>
      </c>
    </row>
    <row r="4912" spans="18:27" x14ac:dyDescent="0.25">
      <c r="R4912" s="20">
        <v>245.5</v>
      </c>
      <c r="S4912" s="23">
        <v>8.0000000000000002E-3</v>
      </c>
      <c r="W4912" s="23">
        <v>0</v>
      </c>
      <c r="AA4912" s="23">
        <f t="shared" si="76"/>
        <v>8.3999999999999993E-4</v>
      </c>
    </row>
    <row r="4913" spans="18:27" x14ac:dyDescent="0.25">
      <c r="R4913" s="20">
        <v>245.55</v>
      </c>
      <c r="S4913" s="23">
        <v>8.3999999999999995E-3</v>
      </c>
      <c r="W4913" s="23">
        <v>0</v>
      </c>
      <c r="AA4913" s="23">
        <f t="shared" si="76"/>
        <v>8.3999999999999993E-4</v>
      </c>
    </row>
    <row r="4914" spans="18:27" x14ac:dyDescent="0.25">
      <c r="R4914" s="20">
        <v>245.6</v>
      </c>
      <c r="S4914" s="23">
        <v>8.3999999999999995E-3</v>
      </c>
      <c r="W4914" s="23">
        <v>0</v>
      </c>
      <c r="AA4914" s="23">
        <f t="shared" si="76"/>
        <v>1.08E-3</v>
      </c>
    </row>
    <row r="4915" spans="18:27" x14ac:dyDescent="0.25">
      <c r="R4915" s="20">
        <v>245.65</v>
      </c>
      <c r="S4915" s="23">
        <v>1.0800000000000001E-2</v>
      </c>
      <c r="W4915" s="23">
        <v>0</v>
      </c>
      <c r="AA4915" s="23">
        <f t="shared" si="76"/>
        <v>1.16E-3</v>
      </c>
    </row>
    <row r="4916" spans="18:27" x14ac:dyDescent="0.25">
      <c r="R4916" s="20">
        <v>245.7</v>
      </c>
      <c r="S4916" s="23">
        <v>1.1599999999999999E-2</v>
      </c>
      <c r="W4916" s="23">
        <v>0</v>
      </c>
      <c r="AA4916" s="23">
        <f t="shared" si="76"/>
        <v>1.48E-3</v>
      </c>
    </row>
    <row r="4917" spans="18:27" x14ac:dyDescent="0.25">
      <c r="R4917" s="20">
        <v>245.75</v>
      </c>
      <c r="S4917" s="23">
        <v>1.4800000000000001E-2</v>
      </c>
      <c r="W4917" s="23">
        <v>0</v>
      </c>
      <c r="AA4917" s="23">
        <f t="shared" si="76"/>
        <v>1.8400000000000001E-3</v>
      </c>
    </row>
    <row r="4918" spans="18:27" x14ac:dyDescent="0.25">
      <c r="R4918" s="20">
        <v>245.8</v>
      </c>
      <c r="S4918" s="23">
        <v>1.84E-2</v>
      </c>
      <c r="W4918" s="23">
        <v>0</v>
      </c>
      <c r="AA4918" s="23">
        <f t="shared" si="76"/>
        <v>1.72E-3</v>
      </c>
    </row>
    <row r="4919" spans="18:27" x14ac:dyDescent="0.25">
      <c r="R4919" s="20">
        <v>245.85</v>
      </c>
      <c r="S4919" s="23">
        <v>1.72E-2</v>
      </c>
      <c r="W4919" s="23">
        <v>4.0000000000000001E-3</v>
      </c>
      <c r="AA4919" s="23">
        <f t="shared" si="76"/>
        <v>1.8E-3</v>
      </c>
    </row>
    <row r="4920" spans="18:27" x14ac:dyDescent="0.25">
      <c r="R4920" s="20">
        <v>245.9</v>
      </c>
      <c r="S4920" s="23">
        <v>1.7999999999999999E-2</v>
      </c>
      <c r="W4920" s="23">
        <v>4.0000000000000001E-3</v>
      </c>
      <c r="AA4920" s="23">
        <f t="shared" si="76"/>
        <v>1.3599999999999999E-3</v>
      </c>
    </row>
    <row r="4921" spans="18:27" x14ac:dyDescent="0.25">
      <c r="R4921" s="20">
        <v>245.95</v>
      </c>
      <c r="S4921" s="23">
        <v>1.3599999999999999E-2</v>
      </c>
      <c r="W4921" s="23">
        <v>4.0000000000000001E-3</v>
      </c>
      <c r="AA4921" s="23">
        <f t="shared" si="76"/>
        <v>1.1199999999999999E-3</v>
      </c>
    </row>
    <row r="4922" spans="18:27" x14ac:dyDescent="0.25">
      <c r="R4922" s="20">
        <v>246</v>
      </c>
      <c r="S4922" s="23">
        <v>1.12E-2</v>
      </c>
      <c r="W4922" s="23">
        <v>4.0000000000000001E-3</v>
      </c>
      <c r="AA4922" s="23">
        <f t="shared" si="76"/>
        <v>1.56E-3</v>
      </c>
    </row>
    <row r="4923" spans="18:27" x14ac:dyDescent="0.25">
      <c r="R4923" s="20">
        <v>246.05</v>
      </c>
      <c r="S4923" s="23">
        <v>1.5599999999999999E-2</v>
      </c>
      <c r="W4923" s="23">
        <v>0</v>
      </c>
      <c r="AA4923" s="23">
        <f t="shared" si="76"/>
        <v>1.6400000000000002E-3</v>
      </c>
    </row>
    <row r="4924" spans="18:27" x14ac:dyDescent="0.25">
      <c r="R4924" s="20">
        <v>246.1</v>
      </c>
      <c r="S4924" s="23">
        <v>1.6400000000000001E-2</v>
      </c>
      <c r="W4924" s="23">
        <v>0</v>
      </c>
      <c r="AA4924" s="23">
        <f t="shared" si="76"/>
        <v>1.8E-3</v>
      </c>
    </row>
    <row r="4925" spans="18:27" x14ac:dyDescent="0.25">
      <c r="R4925" s="20">
        <v>246.15</v>
      </c>
      <c r="S4925" s="23">
        <v>1.7999999999999999E-2</v>
      </c>
      <c r="W4925" s="23">
        <v>0</v>
      </c>
      <c r="AA4925" s="23">
        <f t="shared" si="76"/>
        <v>1.7600000000000001E-3</v>
      </c>
    </row>
    <row r="4926" spans="18:27" x14ac:dyDescent="0.25">
      <c r="R4926" s="20">
        <v>246.2</v>
      </c>
      <c r="S4926" s="23">
        <v>1.7600000000000001E-2</v>
      </c>
      <c r="W4926" s="23">
        <v>0</v>
      </c>
      <c r="AA4926" s="23">
        <f t="shared" si="76"/>
        <v>1.8E-3</v>
      </c>
    </row>
    <row r="4927" spans="18:27" x14ac:dyDescent="0.25">
      <c r="R4927" s="20">
        <v>246.25</v>
      </c>
      <c r="S4927" s="23">
        <v>1.7999999999999999E-2</v>
      </c>
      <c r="W4927" s="23">
        <v>4.0000000000000001E-3</v>
      </c>
      <c r="AA4927" s="23">
        <f t="shared" si="76"/>
        <v>1.8E-3</v>
      </c>
    </row>
    <row r="4928" spans="18:27" x14ac:dyDescent="0.25">
      <c r="R4928" s="20">
        <v>246.3</v>
      </c>
      <c r="S4928" s="23">
        <v>1.7999999999999999E-2</v>
      </c>
      <c r="W4928" s="23">
        <v>4.0000000000000001E-3</v>
      </c>
      <c r="AA4928" s="23">
        <f t="shared" si="76"/>
        <v>1.5200000000000001E-3</v>
      </c>
    </row>
    <row r="4929" spans="18:27" x14ac:dyDescent="0.25">
      <c r="R4929" s="20">
        <v>246.35</v>
      </c>
      <c r="S4929" s="23">
        <v>1.52E-2</v>
      </c>
      <c r="W4929" s="23">
        <v>4.0000000000000001E-3</v>
      </c>
      <c r="AA4929" s="23">
        <f t="shared" si="76"/>
        <v>1.2000000000000001E-3</v>
      </c>
    </row>
    <row r="4930" spans="18:27" x14ac:dyDescent="0.25">
      <c r="R4930" s="20">
        <v>246.4</v>
      </c>
      <c r="S4930" s="23">
        <v>1.2E-2</v>
      </c>
      <c r="W4930" s="23">
        <v>4.0000000000000001E-3</v>
      </c>
      <c r="AA4930" s="23">
        <f t="shared" si="76"/>
        <v>1.56E-3</v>
      </c>
    </row>
    <row r="4931" spans="18:27" x14ac:dyDescent="0.25">
      <c r="R4931" s="20">
        <v>246.45</v>
      </c>
      <c r="S4931" s="23">
        <v>1.5599999999999999E-2</v>
      </c>
      <c r="W4931" s="23">
        <v>4.0000000000000001E-3</v>
      </c>
      <c r="AA4931" s="23">
        <f t="shared" si="76"/>
        <v>1.8E-3</v>
      </c>
    </row>
    <row r="4932" spans="18:27" x14ac:dyDescent="0.25">
      <c r="R4932" s="20">
        <v>246.5</v>
      </c>
      <c r="S4932" s="23">
        <v>1.7999999999999999E-2</v>
      </c>
      <c r="W4932" s="23">
        <v>4.0000000000000001E-3</v>
      </c>
      <c r="AA4932" s="23">
        <f t="shared" ref="AA4932:AA4995" si="77">S4933/10</f>
        <v>1.6799999999999999E-3</v>
      </c>
    </row>
    <row r="4933" spans="18:27" x14ac:dyDescent="0.25">
      <c r="R4933" s="20">
        <v>246.55</v>
      </c>
      <c r="S4933" s="23">
        <v>1.6799999999999999E-2</v>
      </c>
      <c r="W4933" s="23">
        <v>4.0000000000000001E-3</v>
      </c>
      <c r="AA4933" s="23">
        <f t="shared" si="77"/>
        <v>1.32E-3</v>
      </c>
    </row>
    <row r="4934" spans="18:27" x14ac:dyDescent="0.25">
      <c r="R4934" s="20">
        <v>246.6</v>
      </c>
      <c r="S4934" s="23">
        <v>1.32E-2</v>
      </c>
      <c r="W4934" s="23">
        <v>4.0000000000000001E-3</v>
      </c>
      <c r="AA4934" s="23">
        <f t="shared" si="77"/>
        <v>1.2800000000000001E-3</v>
      </c>
    </row>
    <row r="4935" spans="18:27" x14ac:dyDescent="0.25">
      <c r="R4935" s="20">
        <v>246.65</v>
      </c>
      <c r="S4935" s="23">
        <v>1.2800000000000001E-2</v>
      </c>
      <c r="W4935" s="23">
        <v>4.0000000000000001E-3</v>
      </c>
      <c r="AA4935" s="23">
        <f t="shared" si="77"/>
        <v>1E-3</v>
      </c>
    </row>
    <row r="4936" spans="18:27" x14ac:dyDescent="0.25">
      <c r="R4936" s="20">
        <v>246.7</v>
      </c>
      <c r="S4936" s="23">
        <v>0.01</v>
      </c>
      <c r="W4936" s="23">
        <v>4.0000000000000001E-3</v>
      </c>
      <c r="AA4936" s="23">
        <f t="shared" si="77"/>
        <v>9.5999999999999992E-4</v>
      </c>
    </row>
    <row r="4937" spans="18:27" x14ac:dyDescent="0.25">
      <c r="R4937" s="20">
        <v>246.75</v>
      </c>
      <c r="S4937" s="23">
        <v>9.5999999999999992E-3</v>
      </c>
      <c r="W4937" s="23">
        <v>4.0000000000000001E-3</v>
      </c>
      <c r="AA4937" s="23">
        <f t="shared" si="77"/>
        <v>9.2000000000000003E-4</v>
      </c>
    </row>
    <row r="4938" spans="18:27" x14ac:dyDescent="0.25">
      <c r="R4938" s="20">
        <v>246.8</v>
      </c>
      <c r="S4938" s="23">
        <v>9.1999999999999998E-3</v>
      </c>
      <c r="W4938" s="23">
        <v>4.0000000000000001E-3</v>
      </c>
      <c r="AA4938" s="23">
        <f t="shared" si="77"/>
        <v>8.8000000000000003E-4</v>
      </c>
    </row>
    <row r="4939" spans="18:27" x14ac:dyDescent="0.25">
      <c r="R4939" s="20">
        <v>246.85</v>
      </c>
      <c r="S4939" s="23">
        <v>8.8000000000000005E-3</v>
      </c>
      <c r="W4939" s="23">
        <v>4.0000000000000001E-3</v>
      </c>
      <c r="AA4939" s="23">
        <f t="shared" si="77"/>
        <v>8.8000000000000003E-4</v>
      </c>
    </row>
    <row r="4940" spans="18:27" x14ac:dyDescent="0.25">
      <c r="R4940" s="20">
        <v>246.9</v>
      </c>
      <c r="S4940" s="23">
        <v>8.8000000000000005E-3</v>
      </c>
      <c r="W4940" s="23">
        <v>4.0000000000000001E-3</v>
      </c>
      <c r="AA4940" s="23">
        <f t="shared" si="77"/>
        <v>8.8000000000000003E-4</v>
      </c>
    </row>
    <row r="4941" spans="18:27" x14ac:dyDescent="0.25">
      <c r="R4941" s="20">
        <v>246.95</v>
      </c>
      <c r="S4941" s="23">
        <v>8.8000000000000005E-3</v>
      </c>
      <c r="W4941" s="23">
        <v>4.0000000000000001E-3</v>
      </c>
      <c r="AA4941" s="23">
        <f t="shared" si="77"/>
        <v>8.0000000000000004E-4</v>
      </c>
    </row>
    <row r="4942" spans="18:27" x14ac:dyDescent="0.25">
      <c r="R4942" s="20">
        <v>247</v>
      </c>
      <c r="S4942" s="23">
        <v>8.0000000000000002E-3</v>
      </c>
      <c r="W4942" s="23">
        <v>4.0000000000000001E-3</v>
      </c>
      <c r="AA4942" s="23">
        <f t="shared" si="77"/>
        <v>8.8000000000000003E-4</v>
      </c>
    </row>
    <row r="4943" spans="18:27" x14ac:dyDescent="0.25">
      <c r="R4943" s="20">
        <v>247.05</v>
      </c>
      <c r="S4943" s="23">
        <v>8.8000000000000005E-3</v>
      </c>
      <c r="W4943" s="23">
        <v>0</v>
      </c>
      <c r="AA4943" s="23">
        <f t="shared" si="77"/>
        <v>7.6000000000000004E-4</v>
      </c>
    </row>
    <row r="4944" spans="18:27" x14ac:dyDescent="0.25">
      <c r="R4944" s="20">
        <v>247.1</v>
      </c>
      <c r="S4944" s="23">
        <v>7.6E-3</v>
      </c>
      <c r="W4944" s="23">
        <v>0</v>
      </c>
      <c r="AA4944" s="23">
        <f t="shared" si="77"/>
        <v>8.0000000000000004E-4</v>
      </c>
    </row>
    <row r="4945" spans="18:27" x14ac:dyDescent="0.25">
      <c r="R4945" s="20">
        <v>247.15</v>
      </c>
      <c r="S4945" s="23">
        <v>8.0000000000000002E-3</v>
      </c>
      <c r="W4945" s="23">
        <v>0</v>
      </c>
      <c r="AA4945" s="23">
        <f t="shared" si="77"/>
        <v>8.0000000000000004E-4</v>
      </c>
    </row>
    <row r="4946" spans="18:27" x14ac:dyDescent="0.25">
      <c r="R4946" s="20">
        <v>247.2</v>
      </c>
      <c r="S4946" s="23">
        <v>8.0000000000000002E-3</v>
      </c>
      <c r="W4946" s="23">
        <v>0</v>
      </c>
      <c r="AA4946" s="23">
        <f t="shared" si="77"/>
        <v>8.0000000000000004E-4</v>
      </c>
    </row>
    <row r="4947" spans="18:27" x14ac:dyDescent="0.25">
      <c r="R4947" s="20">
        <v>247.25</v>
      </c>
      <c r="S4947" s="23">
        <v>8.0000000000000002E-3</v>
      </c>
      <c r="W4947" s="23">
        <v>0</v>
      </c>
      <c r="AA4947" s="23">
        <f t="shared" si="77"/>
        <v>8.0000000000000004E-4</v>
      </c>
    </row>
    <row r="4948" spans="18:27" x14ac:dyDescent="0.25">
      <c r="R4948" s="20">
        <v>247.3</v>
      </c>
      <c r="S4948" s="23">
        <v>8.0000000000000002E-3</v>
      </c>
      <c r="W4948" s="23">
        <v>0</v>
      </c>
      <c r="AA4948" s="23">
        <f t="shared" si="77"/>
        <v>7.6000000000000004E-4</v>
      </c>
    </row>
    <row r="4949" spans="18:27" x14ac:dyDescent="0.25">
      <c r="R4949" s="20">
        <v>247.35</v>
      </c>
      <c r="S4949" s="23">
        <v>7.6E-3</v>
      </c>
      <c r="W4949" s="23">
        <v>0</v>
      </c>
      <c r="AA4949" s="23">
        <f t="shared" si="77"/>
        <v>8.0000000000000004E-4</v>
      </c>
    </row>
    <row r="4950" spans="18:27" x14ac:dyDescent="0.25">
      <c r="R4950" s="20">
        <v>247.4</v>
      </c>
      <c r="S4950" s="23">
        <v>8.0000000000000002E-3</v>
      </c>
      <c r="W4950" s="23">
        <v>0</v>
      </c>
      <c r="AA4950" s="23">
        <f t="shared" si="77"/>
        <v>8.8000000000000003E-4</v>
      </c>
    </row>
    <row r="4951" spans="18:27" x14ac:dyDescent="0.25">
      <c r="R4951" s="20">
        <v>247.45</v>
      </c>
      <c r="S4951" s="23">
        <v>8.8000000000000005E-3</v>
      </c>
      <c r="W4951" s="23">
        <v>4.0000000000000001E-3</v>
      </c>
      <c r="AA4951" s="23">
        <f t="shared" si="77"/>
        <v>8.3999999999999993E-4</v>
      </c>
    </row>
    <row r="4952" spans="18:27" x14ac:dyDescent="0.25">
      <c r="R4952" s="20">
        <v>247.5</v>
      </c>
      <c r="S4952" s="23">
        <v>8.3999999999999995E-3</v>
      </c>
      <c r="W4952" s="23">
        <v>4.0000000000000001E-3</v>
      </c>
      <c r="AA4952" s="23">
        <f t="shared" si="77"/>
        <v>8.3999999999999993E-4</v>
      </c>
    </row>
    <row r="4953" spans="18:27" x14ac:dyDescent="0.25">
      <c r="R4953" s="20">
        <v>247.55</v>
      </c>
      <c r="S4953" s="23">
        <v>8.3999999999999995E-3</v>
      </c>
      <c r="W4953" s="23">
        <v>4.0000000000000001E-3</v>
      </c>
      <c r="AA4953" s="23">
        <f t="shared" si="77"/>
        <v>8.3999999999999993E-4</v>
      </c>
    </row>
    <row r="4954" spans="18:27" x14ac:dyDescent="0.25">
      <c r="R4954" s="20">
        <v>247.6</v>
      </c>
      <c r="S4954" s="23">
        <v>8.3999999999999995E-3</v>
      </c>
      <c r="W4954" s="23">
        <v>4.0000000000000001E-3</v>
      </c>
      <c r="AA4954" s="23">
        <f t="shared" si="77"/>
        <v>8.0000000000000004E-4</v>
      </c>
    </row>
    <row r="4955" spans="18:27" x14ac:dyDescent="0.25">
      <c r="R4955" s="20">
        <v>247.65</v>
      </c>
      <c r="S4955" s="23">
        <v>8.0000000000000002E-3</v>
      </c>
      <c r="W4955" s="23">
        <v>4.0000000000000001E-3</v>
      </c>
      <c r="AA4955" s="23">
        <f t="shared" si="77"/>
        <v>8.0000000000000004E-4</v>
      </c>
    </row>
    <row r="4956" spans="18:27" x14ac:dyDescent="0.25">
      <c r="R4956" s="20">
        <v>247.7</v>
      </c>
      <c r="S4956" s="23">
        <v>8.0000000000000002E-3</v>
      </c>
      <c r="W4956" s="23">
        <v>4.0000000000000001E-3</v>
      </c>
      <c r="AA4956" s="23">
        <f t="shared" si="77"/>
        <v>8.3999999999999993E-4</v>
      </c>
    </row>
    <row r="4957" spans="18:27" x14ac:dyDescent="0.25">
      <c r="R4957" s="20">
        <v>247.75</v>
      </c>
      <c r="S4957" s="23">
        <v>8.3999999999999995E-3</v>
      </c>
      <c r="W4957" s="23">
        <v>4.0000000000000001E-3</v>
      </c>
      <c r="AA4957" s="23">
        <f t="shared" si="77"/>
        <v>8.0000000000000004E-4</v>
      </c>
    </row>
    <row r="4958" spans="18:27" x14ac:dyDescent="0.25">
      <c r="R4958" s="20">
        <v>247.8</v>
      </c>
      <c r="S4958" s="23">
        <v>8.0000000000000002E-3</v>
      </c>
      <c r="W4958" s="23">
        <v>4.0000000000000001E-3</v>
      </c>
      <c r="AA4958" s="23">
        <f t="shared" si="77"/>
        <v>8.3999999999999993E-4</v>
      </c>
    </row>
    <row r="4959" spans="18:27" x14ac:dyDescent="0.25">
      <c r="R4959" s="20">
        <v>247.85</v>
      </c>
      <c r="S4959" s="23">
        <v>8.3999999999999995E-3</v>
      </c>
      <c r="W4959" s="23">
        <v>4.0000000000000001E-3</v>
      </c>
      <c r="AA4959" s="23">
        <f t="shared" si="77"/>
        <v>8.3999999999999993E-4</v>
      </c>
    </row>
    <row r="4960" spans="18:27" x14ac:dyDescent="0.25">
      <c r="R4960" s="20">
        <v>247.9</v>
      </c>
      <c r="S4960" s="23">
        <v>8.3999999999999995E-3</v>
      </c>
      <c r="W4960" s="23">
        <v>4.0000000000000001E-3</v>
      </c>
      <c r="AA4960" s="23">
        <f t="shared" si="77"/>
        <v>8.8000000000000003E-4</v>
      </c>
    </row>
    <row r="4961" spans="18:27" x14ac:dyDescent="0.25">
      <c r="R4961" s="20">
        <v>247.95</v>
      </c>
      <c r="S4961" s="23">
        <v>8.8000000000000005E-3</v>
      </c>
      <c r="W4961" s="23">
        <v>4.0000000000000001E-3</v>
      </c>
      <c r="AA4961" s="23">
        <f t="shared" si="77"/>
        <v>8.3999999999999993E-4</v>
      </c>
    </row>
    <row r="4962" spans="18:27" x14ac:dyDescent="0.25">
      <c r="R4962" s="20">
        <v>248</v>
      </c>
      <c r="S4962" s="23">
        <v>8.3999999999999995E-3</v>
      </c>
      <c r="W4962" s="23">
        <v>4.0000000000000001E-3</v>
      </c>
      <c r="AA4962" s="23">
        <f t="shared" si="77"/>
        <v>9.2000000000000003E-4</v>
      </c>
    </row>
    <row r="4963" spans="18:27" x14ac:dyDescent="0.25">
      <c r="R4963" s="20">
        <v>248.05</v>
      </c>
      <c r="S4963" s="23">
        <v>9.1999999999999998E-3</v>
      </c>
      <c r="W4963" s="23">
        <v>0</v>
      </c>
      <c r="AA4963" s="23">
        <f t="shared" si="77"/>
        <v>8.3999999999999993E-4</v>
      </c>
    </row>
    <row r="4964" spans="18:27" x14ac:dyDescent="0.25">
      <c r="R4964" s="20">
        <v>248.1</v>
      </c>
      <c r="S4964" s="23">
        <v>8.3999999999999995E-3</v>
      </c>
      <c r="W4964" s="23">
        <v>0</v>
      </c>
      <c r="AA4964" s="23">
        <f t="shared" si="77"/>
        <v>8.0000000000000004E-4</v>
      </c>
    </row>
    <row r="4965" spans="18:27" x14ac:dyDescent="0.25">
      <c r="R4965" s="20">
        <v>248.15</v>
      </c>
      <c r="S4965" s="23">
        <v>8.0000000000000002E-3</v>
      </c>
      <c r="W4965" s="23">
        <v>0</v>
      </c>
      <c r="AA4965" s="23">
        <f t="shared" si="77"/>
        <v>6.4000000000000005E-4</v>
      </c>
    </row>
    <row r="4966" spans="18:27" x14ac:dyDescent="0.25">
      <c r="R4966" s="20">
        <v>248.2</v>
      </c>
      <c r="S4966" s="23">
        <v>6.4000000000000003E-3</v>
      </c>
      <c r="W4966" s="23">
        <v>0</v>
      </c>
      <c r="AA4966" s="23">
        <f t="shared" si="77"/>
        <v>4.7999999999999996E-4</v>
      </c>
    </row>
    <row r="4967" spans="18:27" x14ac:dyDescent="0.25">
      <c r="R4967" s="20">
        <v>248.25</v>
      </c>
      <c r="S4967" s="23">
        <v>4.7999999999999996E-3</v>
      </c>
      <c r="W4967" s="23">
        <v>0</v>
      </c>
      <c r="AA4967" s="23">
        <f t="shared" si="77"/>
        <v>6.0000000000000006E-4</v>
      </c>
    </row>
    <row r="4968" spans="18:27" x14ac:dyDescent="0.25">
      <c r="R4968" s="20">
        <v>248.3</v>
      </c>
      <c r="S4968" s="23">
        <v>6.0000000000000001E-3</v>
      </c>
      <c r="W4968" s="23">
        <v>0</v>
      </c>
      <c r="AA4968" s="23">
        <f t="shared" si="77"/>
        <v>3.2000000000000003E-4</v>
      </c>
    </row>
    <row r="4969" spans="18:27" x14ac:dyDescent="0.25">
      <c r="R4969" s="20">
        <v>248.35</v>
      </c>
      <c r="S4969" s="23">
        <v>3.2000000000000002E-3</v>
      </c>
      <c r="W4969" s="23">
        <v>0</v>
      </c>
      <c r="AA4969" s="23">
        <f t="shared" si="77"/>
        <v>2.3999999999999998E-4</v>
      </c>
    </row>
    <row r="4970" spans="18:27" x14ac:dyDescent="0.25">
      <c r="R4970" s="20">
        <v>248.4</v>
      </c>
      <c r="S4970" s="23">
        <v>2.3999999999999998E-3</v>
      </c>
      <c r="W4970" s="23">
        <v>0</v>
      </c>
      <c r="AA4970" s="23">
        <f t="shared" si="77"/>
        <v>4.0000000000000003E-5</v>
      </c>
    </row>
    <row r="4971" spans="18:27" x14ac:dyDescent="0.25">
      <c r="R4971" s="20">
        <v>248.45</v>
      </c>
      <c r="S4971" s="23">
        <v>4.0000000000000002E-4</v>
      </c>
      <c r="W4971" s="23">
        <v>0</v>
      </c>
      <c r="AA4971" s="23">
        <f t="shared" si="77"/>
        <v>1.1999999999999999E-4</v>
      </c>
    </row>
    <row r="4972" spans="18:27" x14ac:dyDescent="0.25">
      <c r="R4972" s="20">
        <v>248.5</v>
      </c>
      <c r="S4972" s="23">
        <v>1.1999999999999999E-3</v>
      </c>
      <c r="W4972" s="23">
        <v>0</v>
      </c>
      <c r="AA4972" s="23">
        <f t="shared" si="77"/>
        <v>4.0000000000000003E-5</v>
      </c>
    </row>
    <row r="4973" spans="18:27" x14ac:dyDescent="0.25">
      <c r="R4973" s="20">
        <v>248.55</v>
      </c>
      <c r="S4973" s="23">
        <v>4.0000000000000002E-4</v>
      </c>
      <c r="W4973" s="23">
        <v>0</v>
      </c>
      <c r="AA4973" s="23">
        <f t="shared" si="77"/>
        <v>0</v>
      </c>
    </row>
    <row r="4974" spans="18:27" x14ac:dyDescent="0.25">
      <c r="R4974" s="20">
        <v>248.6</v>
      </c>
      <c r="S4974" s="23">
        <v>0</v>
      </c>
      <c r="W4974" s="23">
        <v>0</v>
      </c>
      <c r="AA4974" s="23">
        <f t="shared" si="77"/>
        <v>0</v>
      </c>
    </row>
    <row r="4975" spans="18:27" x14ac:dyDescent="0.25">
      <c r="R4975" s="20">
        <v>248.65</v>
      </c>
      <c r="S4975" s="23">
        <v>0</v>
      </c>
      <c r="W4975" s="23">
        <v>4.0000000000000001E-3</v>
      </c>
      <c r="AA4975" s="23">
        <f t="shared" si="77"/>
        <v>4.0000000000000003E-5</v>
      </c>
    </row>
    <row r="4976" spans="18:27" x14ac:dyDescent="0.25">
      <c r="R4976" s="20">
        <v>248.7</v>
      </c>
      <c r="S4976" s="23">
        <v>4.0000000000000002E-4</v>
      </c>
      <c r="W4976" s="23">
        <v>4.0000000000000001E-3</v>
      </c>
      <c r="AA4976" s="23">
        <f t="shared" si="77"/>
        <v>0</v>
      </c>
    </row>
    <row r="4977" spans="18:27" x14ac:dyDescent="0.25">
      <c r="R4977" s="20">
        <v>248.75</v>
      </c>
      <c r="S4977" s="23">
        <v>0</v>
      </c>
      <c r="W4977" s="23">
        <v>4.0000000000000001E-3</v>
      </c>
      <c r="AA4977" s="23">
        <f t="shared" si="77"/>
        <v>0</v>
      </c>
    </row>
    <row r="4978" spans="18:27" x14ac:dyDescent="0.25">
      <c r="R4978" s="20">
        <v>248.8</v>
      </c>
      <c r="S4978" s="23">
        <v>0</v>
      </c>
      <c r="W4978" s="23">
        <v>4.0000000000000001E-3</v>
      </c>
      <c r="AA4978" s="23">
        <f t="shared" si="77"/>
        <v>0</v>
      </c>
    </row>
    <row r="4979" spans="18:27" x14ac:dyDescent="0.25">
      <c r="R4979" s="20">
        <v>248.85</v>
      </c>
      <c r="S4979" s="23">
        <v>0</v>
      </c>
      <c r="W4979" s="23">
        <v>0</v>
      </c>
      <c r="AA4979" s="23">
        <f t="shared" si="77"/>
        <v>4.0000000000000003E-5</v>
      </c>
    </row>
    <row r="4980" spans="18:27" x14ac:dyDescent="0.25">
      <c r="R4980" s="20">
        <v>248.9</v>
      </c>
      <c r="S4980" s="23">
        <v>4.0000000000000002E-4</v>
      </c>
      <c r="W4980" s="23">
        <v>0</v>
      </c>
      <c r="AA4980" s="23">
        <f t="shared" si="77"/>
        <v>4.0000000000000003E-5</v>
      </c>
    </row>
    <row r="4981" spans="18:27" x14ac:dyDescent="0.25">
      <c r="R4981" s="20">
        <v>248.95</v>
      </c>
      <c r="S4981" s="23">
        <v>4.0000000000000002E-4</v>
      </c>
      <c r="W4981" s="23">
        <v>0</v>
      </c>
      <c r="AA4981" s="23">
        <f t="shared" si="77"/>
        <v>4.0000000000000003E-5</v>
      </c>
    </row>
    <row r="4982" spans="18:27" x14ac:dyDescent="0.25">
      <c r="R4982" s="20">
        <v>249</v>
      </c>
      <c r="S4982" s="23">
        <v>4.0000000000000002E-4</v>
      </c>
      <c r="W4982" s="23">
        <v>0</v>
      </c>
      <c r="AA4982" s="23">
        <f t="shared" si="77"/>
        <v>4.0000000000000003E-5</v>
      </c>
    </row>
    <row r="4983" spans="18:27" x14ac:dyDescent="0.25">
      <c r="R4983" s="20">
        <v>249.05</v>
      </c>
      <c r="S4983" s="23">
        <v>4.0000000000000002E-4</v>
      </c>
      <c r="W4983" s="23">
        <v>4.0000000000000001E-3</v>
      </c>
      <c r="AA4983" s="23">
        <f t="shared" si="77"/>
        <v>-4.0000000000000003E-5</v>
      </c>
    </row>
    <row r="4984" spans="18:27" x14ac:dyDescent="0.25">
      <c r="R4984" s="20">
        <v>249.1</v>
      </c>
      <c r="S4984" s="23">
        <v>-4.0000000000000002E-4</v>
      </c>
      <c r="W4984" s="23">
        <v>4.0000000000000001E-3</v>
      </c>
      <c r="AA4984" s="23">
        <f t="shared" si="77"/>
        <v>0</v>
      </c>
    </row>
    <row r="4985" spans="18:27" x14ac:dyDescent="0.25">
      <c r="R4985" s="20">
        <v>249.15</v>
      </c>
      <c r="S4985" s="23">
        <v>0</v>
      </c>
      <c r="W4985" s="23">
        <v>4.0000000000000001E-3</v>
      </c>
      <c r="AA4985" s="23">
        <f t="shared" si="77"/>
        <v>0</v>
      </c>
    </row>
    <row r="4986" spans="18:27" x14ac:dyDescent="0.25">
      <c r="R4986" s="20">
        <v>249.2</v>
      </c>
      <c r="S4986" s="23">
        <v>0</v>
      </c>
      <c r="W4986" s="23">
        <v>4.0000000000000001E-3</v>
      </c>
      <c r="AA4986" s="23">
        <f t="shared" si="77"/>
        <v>0</v>
      </c>
    </row>
    <row r="4987" spans="18:27" x14ac:dyDescent="0.25">
      <c r="R4987" s="20">
        <v>249.25</v>
      </c>
      <c r="S4987" s="23">
        <v>0</v>
      </c>
      <c r="W4987" s="23">
        <v>0</v>
      </c>
      <c r="AA4987" s="23">
        <f t="shared" si="77"/>
        <v>-4.0000000000000003E-5</v>
      </c>
    </row>
    <row r="4988" spans="18:27" x14ac:dyDescent="0.25">
      <c r="R4988" s="20">
        <v>249.3</v>
      </c>
      <c r="S4988" s="23">
        <v>-4.0000000000000002E-4</v>
      </c>
      <c r="W4988" s="23">
        <v>0</v>
      </c>
      <c r="AA4988" s="23">
        <f t="shared" si="77"/>
        <v>0</v>
      </c>
    </row>
    <row r="4989" spans="18:27" x14ac:dyDescent="0.25">
      <c r="R4989" s="20">
        <v>249.35</v>
      </c>
      <c r="S4989" s="23">
        <v>0</v>
      </c>
      <c r="W4989" s="23">
        <v>0</v>
      </c>
      <c r="AA4989" s="23">
        <f t="shared" si="77"/>
        <v>-4.0000000000000003E-5</v>
      </c>
    </row>
    <row r="4990" spans="18:27" x14ac:dyDescent="0.25">
      <c r="R4990" s="20">
        <v>249.4</v>
      </c>
      <c r="S4990" s="23">
        <v>-4.0000000000000002E-4</v>
      </c>
      <c r="W4990" s="23">
        <v>0</v>
      </c>
      <c r="AA4990" s="23">
        <f t="shared" si="77"/>
        <v>0</v>
      </c>
    </row>
    <row r="4991" spans="18:27" x14ac:dyDescent="0.25">
      <c r="R4991" s="20">
        <v>249.45</v>
      </c>
      <c r="S4991" s="23">
        <v>0</v>
      </c>
      <c r="W4991" s="23">
        <v>4.0000000000000001E-3</v>
      </c>
      <c r="AA4991" s="23">
        <f t="shared" si="77"/>
        <v>4.0000000000000003E-5</v>
      </c>
    </row>
    <row r="4992" spans="18:27" x14ac:dyDescent="0.25">
      <c r="R4992" s="20">
        <v>249.5</v>
      </c>
      <c r="S4992" s="23">
        <v>4.0000000000000002E-4</v>
      </c>
      <c r="W4992" s="23">
        <v>4.0000000000000001E-3</v>
      </c>
      <c r="AA4992" s="23">
        <f t="shared" si="77"/>
        <v>0</v>
      </c>
    </row>
    <row r="4993" spans="18:27" x14ac:dyDescent="0.25">
      <c r="R4993" s="20">
        <v>249.55</v>
      </c>
      <c r="S4993" s="23">
        <v>0</v>
      </c>
      <c r="W4993" s="23">
        <v>4.0000000000000001E-3</v>
      </c>
      <c r="AA4993" s="23">
        <f t="shared" si="77"/>
        <v>0</v>
      </c>
    </row>
    <row r="4994" spans="18:27" x14ac:dyDescent="0.25">
      <c r="R4994" s="20">
        <v>249.6</v>
      </c>
      <c r="S4994" s="23">
        <v>0</v>
      </c>
      <c r="W4994" s="23">
        <v>4.0000000000000001E-3</v>
      </c>
      <c r="AA4994" s="23">
        <f t="shared" si="77"/>
        <v>4.0000000000000003E-5</v>
      </c>
    </row>
    <row r="4995" spans="18:27" x14ac:dyDescent="0.25">
      <c r="R4995" s="20">
        <v>249.65</v>
      </c>
      <c r="S4995" s="23">
        <v>4.0000000000000002E-4</v>
      </c>
      <c r="W4995" s="23">
        <v>1.6E-2</v>
      </c>
      <c r="AA4995" s="23">
        <f t="shared" si="77"/>
        <v>0</v>
      </c>
    </row>
    <row r="4996" spans="18:27" x14ac:dyDescent="0.25">
      <c r="R4996" s="20">
        <v>249.7</v>
      </c>
      <c r="S4996" s="23">
        <v>0</v>
      </c>
      <c r="W4996" s="23">
        <v>3.5999999999999997E-2</v>
      </c>
      <c r="AA4996" s="23">
        <f t="shared" ref="AA4996:AA5059" si="78">S4997/10</f>
        <v>0</v>
      </c>
    </row>
    <row r="4997" spans="18:27" x14ac:dyDescent="0.25">
      <c r="R4997" s="20">
        <v>249.75</v>
      </c>
      <c r="S4997" s="23">
        <v>0</v>
      </c>
      <c r="W4997" s="23">
        <v>5.6000000000000001E-2</v>
      </c>
      <c r="AA4997" s="23">
        <f t="shared" si="78"/>
        <v>0</v>
      </c>
    </row>
    <row r="4998" spans="18:27" x14ac:dyDescent="0.25">
      <c r="R4998" s="20">
        <v>249.8</v>
      </c>
      <c r="S4998" s="23">
        <v>0</v>
      </c>
      <c r="W4998" s="23">
        <v>6.4000000000000001E-2</v>
      </c>
      <c r="AA4998" s="23">
        <f t="shared" si="78"/>
        <v>-4.0000000000000003E-5</v>
      </c>
    </row>
    <row r="4999" spans="18:27" x14ac:dyDescent="0.25">
      <c r="R4999" s="20">
        <v>249.85</v>
      </c>
      <c r="S4999" s="23">
        <v>-4.0000000000000002E-4</v>
      </c>
      <c r="W4999" s="23">
        <v>5.6000000000000001E-2</v>
      </c>
      <c r="AA4999" s="23">
        <f t="shared" si="78"/>
        <v>-4.0000000000000003E-5</v>
      </c>
    </row>
    <row r="5000" spans="18:27" x14ac:dyDescent="0.25">
      <c r="R5000" s="20">
        <v>249.9</v>
      </c>
      <c r="S5000" s="23">
        <v>-4.0000000000000002E-4</v>
      </c>
      <c r="W5000" s="23">
        <v>5.1999999999999998E-2</v>
      </c>
      <c r="AA5000" s="23">
        <f t="shared" si="78"/>
        <v>-4.0000000000000003E-5</v>
      </c>
    </row>
    <row r="5001" spans="18:27" x14ac:dyDescent="0.25">
      <c r="R5001" s="20">
        <v>249.95</v>
      </c>
      <c r="S5001" s="23">
        <v>-4.0000000000000002E-4</v>
      </c>
      <c r="W5001" s="23">
        <v>5.1999999999999998E-2</v>
      </c>
      <c r="AA5001" s="23">
        <f t="shared" si="78"/>
        <v>-4.0000000000000003E-5</v>
      </c>
    </row>
    <row r="5002" spans="18:27" x14ac:dyDescent="0.25">
      <c r="R5002" s="20">
        <v>250</v>
      </c>
      <c r="S5002" s="23">
        <v>-4.0000000000000002E-4</v>
      </c>
      <c r="W5002" s="23">
        <v>6.4000000000000001E-2</v>
      </c>
      <c r="AA5002" s="23">
        <f t="shared" si="78"/>
        <v>0</v>
      </c>
    </row>
    <row r="5003" spans="18:27" x14ac:dyDescent="0.25">
      <c r="R5003" s="20">
        <v>250.05</v>
      </c>
      <c r="S5003" s="23">
        <v>0</v>
      </c>
      <c r="W5003" s="23">
        <v>7.1999999999999995E-2</v>
      </c>
      <c r="AA5003" s="23">
        <f t="shared" si="78"/>
        <v>0</v>
      </c>
    </row>
    <row r="5004" spans="18:27" x14ac:dyDescent="0.25">
      <c r="R5004" s="20">
        <v>250.1</v>
      </c>
      <c r="S5004" s="23">
        <v>0</v>
      </c>
      <c r="W5004" s="23">
        <v>7.1999999999999995E-2</v>
      </c>
      <c r="AA5004" s="23">
        <f t="shared" si="78"/>
        <v>4.0000000000000003E-5</v>
      </c>
    </row>
    <row r="5005" spans="18:27" x14ac:dyDescent="0.25">
      <c r="R5005" s="20">
        <v>250.15</v>
      </c>
      <c r="S5005" s="23">
        <v>4.0000000000000002E-4</v>
      </c>
      <c r="W5005" s="23">
        <v>0.08</v>
      </c>
      <c r="AA5005" s="23">
        <f t="shared" si="78"/>
        <v>0</v>
      </c>
    </row>
    <row r="5006" spans="18:27" x14ac:dyDescent="0.25">
      <c r="R5006" s="20">
        <v>250.2</v>
      </c>
      <c r="S5006" s="23">
        <v>0</v>
      </c>
      <c r="W5006" s="23">
        <v>0.08</v>
      </c>
      <c r="AA5006" s="23">
        <f t="shared" si="78"/>
        <v>-8.0000000000000007E-5</v>
      </c>
    </row>
    <row r="5007" spans="18:27" x14ac:dyDescent="0.25">
      <c r="R5007" s="20">
        <v>250.25</v>
      </c>
      <c r="S5007" s="23">
        <v>-8.0000000000000004E-4</v>
      </c>
      <c r="W5007" s="23">
        <v>0.08</v>
      </c>
      <c r="AA5007" s="23">
        <f t="shared" si="78"/>
        <v>0</v>
      </c>
    </row>
    <row r="5008" spans="18:27" x14ac:dyDescent="0.25">
      <c r="R5008" s="20">
        <v>250.3</v>
      </c>
      <c r="S5008" s="23">
        <v>0</v>
      </c>
      <c r="W5008" s="23">
        <v>0.08</v>
      </c>
      <c r="AA5008" s="23">
        <f t="shared" si="78"/>
        <v>4.0000000000000003E-5</v>
      </c>
    </row>
    <row r="5009" spans="18:27" x14ac:dyDescent="0.25">
      <c r="R5009" s="20">
        <v>250.35</v>
      </c>
      <c r="S5009" s="23">
        <v>4.0000000000000002E-4</v>
      </c>
      <c r="W5009" s="23">
        <v>8.7999999999999995E-2</v>
      </c>
      <c r="AA5009" s="23">
        <f t="shared" si="78"/>
        <v>8.0000000000000007E-5</v>
      </c>
    </row>
    <row r="5010" spans="18:27" x14ac:dyDescent="0.25">
      <c r="R5010" s="20">
        <v>250.4</v>
      </c>
      <c r="S5010" s="23">
        <v>8.0000000000000004E-4</v>
      </c>
      <c r="W5010" s="23">
        <v>0.112</v>
      </c>
      <c r="AA5010" s="23">
        <f t="shared" si="78"/>
        <v>3.2000000000000003E-4</v>
      </c>
    </row>
    <row r="5011" spans="18:27" x14ac:dyDescent="0.25">
      <c r="R5011" s="20">
        <v>250.45</v>
      </c>
      <c r="S5011" s="23">
        <v>3.2000000000000002E-3</v>
      </c>
      <c r="W5011" s="23">
        <v>0.14399999999999999</v>
      </c>
      <c r="AA5011" s="23">
        <f t="shared" si="78"/>
        <v>4.7999999999999996E-4</v>
      </c>
    </row>
    <row r="5012" spans="18:27" x14ac:dyDescent="0.25">
      <c r="R5012" s="20">
        <v>250.5</v>
      </c>
      <c r="S5012" s="23">
        <v>4.7999999999999996E-3</v>
      </c>
      <c r="W5012" s="23">
        <v>0.17199999999999999</v>
      </c>
      <c r="AA5012" s="23">
        <f t="shared" si="78"/>
        <v>5.5999999999999995E-4</v>
      </c>
    </row>
    <row r="5013" spans="18:27" x14ac:dyDescent="0.25">
      <c r="R5013" s="20">
        <v>250.55</v>
      </c>
      <c r="S5013" s="23">
        <v>5.5999999999999999E-3</v>
      </c>
      <c r="W5013" s="23">
        <v>0.17599999999999999</v>
      </c>
      <c r="AA5013" s="23">
        <f t="shared" si="78"/>
        <v>5.5999999999999995E-4</v>
      </c>
    </row>
    <row r="5014" spans="18:27" x14ac:dyDescent="0.25">
      <c r="R5014" s="20">
        <v>250.6</v>
      </c>
      <c r="S5014" s="23">
        <v>5.5999999999999999E-3</v>
      </c>
      <c r="W5014" s="23">
        <v>0.184</v>
      </c>
      <c r="AA5014" s="23">
        <f t="shared" si="78"/>
        <v>4.7999999999999996E-4</v>
      </c>
    </row>
    <row r="5015" spans="18:27" x14ac:dyDescent="0.25">
      <c r="R5015" s="20">
        <v>250.65</v>
      </c>
      <c r="S5015" s="23">
        <v>4.7999999999999996E-3</v>
      </c>
      <c r="W5015" s="23">
        <v>0.14000000000000001</v>
      </c>
      <c r="AA5015" s="23">
        <f t="shared" si="78"/>
        <v>4.0000000000000002E-4</v>
      </c>
    </row>
    <row r="5016" spans="18:27" x14ac:dyDescent="0.25">
      <c r="R5016" s="20">
        <v>250.7</v>
      </c>
      <c r="S5016" s="23">
        <v>4.0000000000000001E-3</v>
      </c>
      <c r="W5016" s="23">
        <v>0.108</v>
      </c>
      <c r="AA5016" s="23">
        <f t="shared" si="78"/>
        <v>6.4000000000000005E-4</v>
      </c>
    </row>
    <row r="5017" spans="18:27" x14ac:dyDescent="0.25">
      <c r="R5017" s="20">
        <v>250.75</v>
      </c>
      <c r="S5017" s="23">
        <v>6.4000000000000003E-3</v>
      </c>
      <c r="W5017" s="23">
        <v>0.14399999999999999</v>
      </c>
      <c r="AA5017" s="23">
        <f t="shared" si="78"/>
        <v>6.7999999999999994E-4</v>
      </c>
    </row>
    <row r="5018" spans="18:27" x14ac:dyDescent="0.25">
      <c r="R5018" s="20">
        <v>250.8</v>
      </c>
      <c r="S5018" s="23">
        <v>6.7999999999999996E-3</v>
      </c>
      <c r="W5018" s="23">
        <v>0.16400000000000001</v>
      </c>
      <c r="AA5018" s="23">
        <f t="shared" si="78"/>
        <v>7.6000000000000004E-4</v>
      </c>
    </row>
    <row r="5019" spans="18:27" x14ac:dyDescent="0.25">
      <c r="R5019" s="20">
        <v>250.85</v>
      </c>
      <c r="S5019" s="23">
        <v>7.6E-3</v>
      </c>
      <c r="W5019" s="23">
        <v>0.184</v>
      </c>
      <c r="AA5019" s="23">
        <f t="shared" si="78"/>
        <v>7.6000000000000004E-4</v>
      </c>
    </row>
    <row r="5020" spans="18:27" x14ac:dyDescent="0.25">
      <c r="R5020" s="20">
        <v>250.9</v>
      </c>
      <c r="S5020" s="23">
        <v>7.6E-3</v>
      </c>
      <c r="W5020" s="23">
        <v>0.18</v>
      </c>
      <c r="AA5020" s="23">
        <f t="shared" si="78"/>
        <v>7.6000000000000004E-4</v>
      </c>
    </row>
    <row r="5021" spans="18:27" x14ac:dyDescent="0.25">
      <c r="R5021" s="20">
        <v>250.95</v>
      </c>
      <c r="S5021" s="23">
        <v>7.6E-3</v>
      </c>
      <c r="W5021" s="23">
        <v>0.184</v>
      </c>
      <c r="AA5021" s="23">
        <f t="shared" si="78"/>
        <v>8.3999999999999993E-4</v>
      </c>
    </row>
    <row r="5022" spans="18:27" x14ac:dyDescent="0.25">
      <c r="R5022" s="20">
        <v>251</v>
      </c>
      <c r="S5022" s="23">
        <v>8.3999999999999995E-3</v>
      </c>
      <c r="W5022" s="23">
        <v>0.184</v>
      </c>
      <c r="AA5022" s="23">
        <f t="shared" si="78"/>
        <v>7.6000000000000004E-4</v>
      </c>
    </row>
    <row r="5023" spans="18:27" x14ac:dyDescent="0.25">
      <c r="R5023" s="20">
        <v>251.05</v>
      </c>
      <c r="S5023" s="23">
        <v>7.6E-3</v>
      </c>
      <c r="W5023" s="23">
        <v>0.16400000000000001</v>
      </c>
      <c r="AA5023" s="23">
        <f t="shared" si="78"/>
        <v>8.3999999999999993E-4</v>
      </c>
    </row>
    <row r="5024" spans="18:27" x14ac:dyDescent="0.25">
      <c r="R5024" s="20">
        <v>251.1</v>
      </c>
      <c r="S5024" s="23">
        <v>8.3999999999999995E-3</v>
      </c>
      <c r="W5024" s="23">
        <v>0.12</v>
      </c>
      <c r="AA5024" s="23">
        <f t="shared" si="78"/>
        <v>7.6000000000000004E-4</v>
      </c>
    </row>
    <row r="5025" spans="18:27" x14ac:dyDescent="0.25">
      <c r="R5025" s="20">
        <v>251.15</v>
      </c>
      <c r="S5025" s="23">
        <v>7.6E-3</v>
      </c>
      <c r="W5025" s="23">
        <v>0.14799999999999999</v>
      </c>
      <c r="AA5025" s="23">
        <f t="shared" si="78"/>
        <v>8.3999999999999993E-4</v>
      </c>
    </row>
    <row r="5026" spans="18:27" x14ac:dyDescent="0.25">
      <c r="R5026" s="20">
        <v>251.2</v>
      </c>
      <c r="S5026" s="23">
        <v>8.3999999999999995E-3</v>
      </c>
      <c r="W5026" s="23">
        <v>0.17199999999999999</v>
      </c>
      <c r="AA5026" s="23">
        <f t="shared" si="78"/>
        <v>8.3999999999999993E-4</v>
      </c>
    </row>
    <row r="5027" spans="18:27" x14ac:dyDescent="0.25">
      <c r="R5027" s="20">
        <v>251.25</v>
      </c>
      <c r="S5027" s="23">
        <v>8.3999999999999995E-3</v>
      </c>
      <c r="W5027" s="23">
        <v>0.188</v>
      </c>
      <c r="AA5027" s="23">
        <f t="shared" si="78"/>
        <v>8.3999999999999993E-4</v>
      </c>
    </row>
    <row r="5028" spans="18:27" x14ac:dyDescent="0.25">
      <c r="R5028" s="20">
        <v>251.3</v>
      </c>
      <c r="S5028" s="23">
        <v>8.3999999999999995E-3</v>
      </c>
      <c r="W5028" s="23">
        <v>0.128</v>
      </c>
      <c r="AA5028" s="23">
        <f t="shared" si="78"/>
        <v>8.3999999999999993E-4</v>
      </c>
    </row>
    <row r="5029" spans="18:27" x14ac:dyDescent="0.25">
      <c r="R5029" s="20">
        <v>251.35</v>
      </c>
      <c r="S5029" s="23">
        <v>8.3999999999999995E-3</v>
      </c>
      <c r="W5029" s="23">
        <v>0.108</v>
      </c>
      <c r="AA5029" s="23">
        <f t="shared" si="78"/>
        <v>7.6000000000000004E-4</v>
      </c>
    </row>
    <row r="5030" spans="18:27" x14ac:dyDescent="0.25">
      <c r="R5030" s="20">
        <v>251.4</v>
      </c>
      <c r="S5030" s="23">
        <v>7.6E-3</v>
      </c>
      <c r="W5030" s="23">
        <v>9.6000000000000002E-2</v>
      </c>
      <c r="AA5030" s="23">
        <f t="shared" si="78"/>
        <v>8.3999999999999993E-4</v>
      </c>
    </row>
    <row r="5031" spans="18:27" x14ac:dyDescent="0.25">
      <c r="R5031" s="20">
        <v>251.45</v>
      </c>
      <c r="S5031" s="23">
        <v>8.3999999999999995E-3</v>
      </c>
      <c r="W5031" s="23">
        <v>9.1999999999999998E-2</v>
      </c>
      <c r="AA5031" s="23">
        <f t="shared" si="78"/>
        <v>8.0000000000000004E-4</v>
      </c>
    </row>
    <row r="5032" spans="18:27" x14ac:dyDescent="0.25">
      <c r="R5032" s="20">
        <v>251.5</v>
      </c>
      <c r="S5032" s="23">
        <v>8.0000000000000002E-3</v>
      </c>
      <c r="W5032" s="23">
        <v>8.4000000000000005E-2</v>
      </c>
      <c r="AA5032" s="23">
        <f t="shared" si="78"/>
        <v>8.3999999999999993E-4</v>
      </c>
    </row>
    <row r="5033" spans="18:27" x14ac:dyDescent="0.25">
      <c r="R5033" s="20">
        <v>251.55</v>
      </c>
      <c r="S5033" s="23">
        <v>8.3999999999999995E-3</v>
      </c>
      <c r="W5033" s="23">
        <v>8.4000000000000005E-2</v>
      </c>
      <c r="AA5033" s="23">
        <f t="shared" si="78"/>
        <v>8.0000000000000004E-4</v>
      </c>
    </row>
    <row r="5034" spans="18:27" x14ac:dyDescent="0.25">
      <c r="R5034" s="20">
        <v>251.6</v>
      </c>
      <c r="S5034" s="23">
        <v>8.0000000000000002E-3</v>
      </c>
      <c r="W5034" s="23">
        <v>7.5999999999999998E-2</v>
      </c>
      <c r="AA5034" s="23">
        <f t="shared" si="78"/>
        <v>8.3999999999999993E-4</v>
      </c>
    </row>
    <row r="5035" spans="18:27" x14ac:dyDescent="0.25">
      <c r="R5035" s="20">
        <v>251.65</v>
      </c>
      <c r="S5035" s="23">
        <v>8.3999999999999995E-3</v>
      </c>
      <c r="W5035" s="23">
        <v>8.4000000000000005E-2</v>
      </c>
      <c r="AA5035" s="23">
        <f t="shared" si="78"/>
        <v>8.0000000000000004E-4</v>
      </c>
    </row>
    <row r="5036" spans="18:27" x14ac:dyDescent="0.25">
      <c r="R5036" s="20">
        <v>251.7</v>
      </c>
      <c r="S5036" s="23">
        <v>8.0000000000000002E-3</v>
      </c>
      <c r="W5036" s="23">
        <v>8.4000000000000005E-2</v>
      </c>
      <c r="AA5036" s="23">
        <f t="shared" si="78"/>
        <v>8.3999999999999993E-4</v>
      </c>
    </row>
    <row r="5037" spans="18:27" x14ac:dyDescent="0.25">
      <c r="R5037" s="20">
        <v>251.75</v>
      </c>
      <c r="S5037" s="23">
        <v>8.3999999999999995E-3</v>
      </c>
      <c r="W5037" s="23">
        <v>9.1999999999999998E-2</v>
      </c>
      <c r="AA5037" s="23">
        <f t="shared" si="78"/>
        <v>9.2000000000000003E-4</v>
      </c>
    </row>
    <row r="5038" spans="18:27" x14ac:dyDescent="0.25">
      <c r="R5038" s="20">
        <v>251.8</v>
      </c>
      <c r="S5038" s="23">
        <v>9.1999999999999998E-3</v>
      </c>
      <c r="W5038" s="23">
        <v>9.1999999999999998E-2</v>
      </c>
      <c r="AA5038" s="23">
        <f t="shared" si="78"/>
        <v>8.0000000000000004E-4</v>
      </c>
    </row>
    <row r="5039" spans="18:27" x14ac:dyDescent="0.25">
      <c r="R5039" s="20">
        <v>251.85</v>
      </c>
      <c r="S5039" s="23">
        <v>8.0000000000000002E-3</v>
      </c>
      <c r="W5039" s="23">
        <v>8.7999999999999995E-2</v>
      </c>
      <c r="AA5039" s="23">
        <f t="shared" si="78"/>
        <v>8.0000000000000004E-4</v>
      </c>
    </row>
    <row r="5040" spans="18:27" x14ac:dyDescent="0.25">
      <c r="R5040" s="20">
        <v>251.9</v>
      </c>
      <c r="S5040" s="23">
        <v>8.0000000000000002E-3</v>
      </c>
      <c r="W5040" s="23">
        <v>8.7999999999999995E-2</v>
      </c>
      <c r="AA5040" s="23">
        <f t="shared" si="78"/>
        <v>8.3999999999999993E-4</v>
      </c>
    </row>
    <row r="5041" spans="18:27" x14ac:dyDescent="0.25">
      <c r="R5041" s="20">
        <v>251.95</v>
      </c>
      <c r="S5041" s="23">
        <v>8.3999999999999995E-3</v>
      </c>
      <c r="W5041" s="23">
        <v>8.7999999999999995E-2</v>
      </c>
      <c r="AA5041" s="23">
        <f t="shared" si="78"/>
        <v>8.0000000000000004E-4</v>
      </c>
    </row>
    <row r="5042" spans="18:27" x14ac:dyDescent="0.25">
      <c r="R5042" s="20">
        <v>252</v>
      </c>
      <c r="S5042" s="23">
        <v>8.0000000000000002E-3</v>
      </c>
      <c r="W5042" s="23">
        <v>8.7999999999999995E-2</v>
      </c>
      <c r="AA5042" s="23">
        <f t="shared" si="78"/>
        <v>5.5999999999999995E-4</v>
      </c>
    </row>
    <row r="5043" spans="18:27" x14ac:dyDescent="0.25">
      <c r="R5043" s="20">
        <v>252.05</v>
      </c>
      <c r="S5043" s="23">
        <v>5.5999999999999999E-3</v>
      </c>
      <c r="W5043" s="23">
        <v>8.4000000000000005E-2</v>
      </c>
      <c r="AA5043" s="23">
        <f t="shared" si="78"/>
        <v>5.1999999999999995E-4</v>
      </c>
    </row>
    <row r="5044" spans="18:27" x14ac:dyDescent="0.25">
      <c r="R5044" s="20">
        <v>252.1</v>
      </c>
      <c r="S5044" s="23">
        <v>5.1999999999999998E-3</v>
      </c>
      <c r="W5044" s="23">
        <v>0.08</v>
      </c>
      <c r="AA5044" s="23">
        <f t="shared" si="78"/>
        <v>5.1999999999999995E-4</v>
      </c>
    </row>
    <row r="5045" spans="18:27" x14ac:dyDescent="0.25">
      <c r="R5045" s="20">
        <v>252.15</v>
      </c>
      <c r="S5045" s="23">
        <v>5.1999999999999998E-3</v>
      </c>
      <c r="W5045" s="23">
        <v>8.4000000000000005E-2</v>
      </c>
      <c r="AA5045" s="23">
        <f t="shared" si="78"/>
        <v>4.0000000000000002E-4</v>
      </c>
    </row>
    <row r="5046" spans="18:27" x14ac:dyDescent="0.25">
      <c r="R5046" s="20">
        <v>252.2</v>
      </c>
      <c r="S5046" s="23">
        <v>4.0000000000000001E-3</v>
      </c>
      <c r="W5046" s="23">
        <v>8.4000000000000005E-2</v>
      </c>
      <c r="AA5046" s="23">
        <f t="shared" si="78"/>
        <v>2.3999999999999998E-4</v>
      </c>
    </row>
    <row r="5047" spans="18:27" x14ac:dyDescent="0.25">
      <c r="R5047" s="20">
        <v>252.25</v>
      </c>
      <c r="S5047" s="23">
        <v>2.3999999999999998E-3</v>
      </c>
      <c r="W5047" s="23">
        <v>7.5999999999999998E-2</v>
      </c>
      <c r="AA5047" s="23">
        <f t="shared" si="78"/>
        <v>1.1999999999999999E-4</v>
      </c>
    </row>
    <row r="5048" spans="18:27" x14ac:dyDescent="0.25">
      <c r="R5048" s="20">
        <v>252.3</v>
      </c>
      <c r="S5048" s="23">
        <v>1.1999999999999999E-3</v>
      </c>
      <c r="W5048" s="23">
        <v>8.4000000000000005E-2</v>
      </c>
      <c r="AA5048" s="23">
        <f t="shared" si="78"/>
        <v>8.0000000000000007E-5</v>
      </c>
    </row>
    <row r="5049" spans="18:27" x14ac:dyDescent="0.25">
      <c r="R5049" s="20">
        <v>252.35</v>
      </c>
      <c r="S5049" s="23">
        <v>8.0000000000000004E-4</v>
      </c>
      <c r="W5049" s="23">
        <v>7.5999999999999998E-2</v>
      </c>
      <c r="AA5049" s="23">
        <f t="shared" si="78"/>
        <v>8.0000000000000007E-5</v>
      </c>
    </row>
    <row r="5050" spans="18:27" x14ac:dyDescent="0.25">
      <c r="R5050" s="20">
        <v>252.4</v>
      </c>
      <c r="S5050" s="23">
        <v>8.0000000000000004E-4</v>
      </c>
      <c r="W5050" s="23">
        <v>8.4000000000000005E-2</v>
      </c>
      <c r="AA5050" s="23">
        <f t="shared" si="78"/>
        <v>-4.0000000000000003E-5</v>
      </c>
    </row>
    <row r="5051" spans="18:27" x14ac:dyDescent="0.25">
      <c r="R5051" s="20">
        <v>252.45</v>
      </c>
      <c r="S5051" s="23">
        <v>-4.0000000000000002E-4</v>
      </c>
      <c r="W5051" s="23">
        <v>0.08</v>
      </c>
      <c r="AA5051" s="23">
        <f t="shared" si="78"/>
        <v>-4.0000000000000003E-5</v>
      </c>
    </row>
    <row r="5052" spans="18:27" x14ac:dyDescent="0.25">
      <c r="R5052" s="20">
        <v>252.5</v>
      </c>
      <c r="S5052" s="23">
        <v>-4.0000000000000002E-4</v>
      </c>
      <c r="W5052" s="23">
        <v>8.7999999999999995E-2</v>
      </c>
      <c r="AA5052" s="23">
        <f t="shared" si="78"/>
        <v>-4.0000000000000003E-5</v>
      </c>
    </row>
    <row r="5053" spans="18:27" x14ac:dyDescent="0.25">
      <c r="R5053" s="20">
        <v>252.55</v>
      </c>
      <c r="S5053" s="23">
        <v>-4.0000000000000002E-4</v>
      </c>
      <c r="W5053" s="23">
        <v>8.7999999999999995E-2</v>
      </c>
      <c r="AA5053" s="23">
        <f t="shared" si="78"/>
        <v>-4.0000000000000003E-5</v>
      </c>
    </row>
    <row r="5054" spans="18:27" x14ac:dyDescent="0.25">
      <c r="R5054" s="20">
        <v>252.6</v>
      </c>
      <c r="S5054" s="23">
        <v>-4.0000000000000002E-4</v>
      </c>
      <c r="W5054" s="23">
        <v>8.7999999999999995E-2</v>
      </c>
      <c r="AA5054" s="23">
        <f t="shared" si="78"/>
        <v>0</v>
      </c>
    </row>
    <row r="5055" spans="18:27" x14ac:dyDescent="0.25">
      <c r="R5055" s="20">
        <v>252.65</v>
      </c>
      <c r="S5055" s="23">
        <v>0</v>
      </c>
      <c r="W5055" s="23">
        <v>8.7999999999999995E-2</v>
      </c>
      <c r="AA5055" s="23">
        <f t="shared" si="78"/>
        <v>0</v>
      </c>
    </row>
    <row r="5056" spans="18:27" x14ac:dyDescent="0.25">
      <c r="R5056" s="20">
        <v>252.7</v>
      </c>
      <c r="S5056" s="23">
        <v>0</v>
      </c>
      <c r="W5056" s="23">
        <v>0.08</v>
      </c>
      <c r="AA5056" s="23">
        <f t="shared" si="78"/>
        <v>0</v>
      </c>
    </row>
    <row r="5057" spans="18:27" x14ac:dyDescent="0.25">
      <c r="R5057" s="20">
        <v>252.75</v>
      </c>
      <c r="S5057" s="23">
        <v>0</v>
      </c>
      <c r="W5057" s="23">
        <v>0.06</v>
      </c>
      <c r="AA5057" s="23">
        <f t="shared" si="78"/>
        <v>0</v>
      </c>
    </row>
    <row r="5058" spans="18:27" x14ac:dyDescent="0.25">
      <c r="R5058" s="20">
        <v>252.8</v>
      </c>
      <c r="S5058" s="23">
        <v>0</v>
      </c>
      <c r="W5058" s="23">
        <v>5.6000000000000001E-2</v>
      </c>
      <c r="AA5058" s="23">
        <f t="shared" si="78"/>
        <v>-4.0000000000000003E-5</v>
      </c>
    </row>
    <row r="5059" spans="18:27" x14ac:dyDescent="0.25">
      <c r="R5059" s="20">
        <v>252.85</v>
      </c>
      <c r="S5059" s="23">
        <v>-4.0000000000000002E-4</v>
      </c>
      <c r="W5059" s="23">
        <v>5.6000000000000001E-2</v>
      </c>
      <c r="AA5059" s="23">
        <f t="shared" si="78"/>
        <v>0</v>
      </c>
    </row>
    <row r="5060" spans="18:27" x14ac:dyDescent="0.25">
      <c r="R5060" s="20">
        <v>252.9</v>
      </c>
      <c r="S5060" s="23">
        <v>0</v>
      </c>
      <c r="W5060" s="23">
        <v>3.5999999999999997E-2</v>
      </c>
      <c r="AA5060" s="23">
        <f t="shared" ref="AA5060:AA5123" si="79">S5061/10</f>
        <v>-8.0000000000000007E-5</v>
      </c>
    </row>
    <row r="5061" spans="18:27" x14ac:dyDescent="0.25">
      <c r="R5061" s="20">
        <v>252.95</v>
      </c>
      <c r="S5061" s="23">
        <v>-8.0000000000000004E-4</v>
      </c>
      <c r="W5061" s="23">
        <v>1.6E-2</v>
      </c>
      <c r="AA5061" s="23">
        <f t="shared" si="79"/>
        <v>-4.0000000000000003E-5</v>
      </c>
    </row>
    <row r="5062" spans="18:27" x14ac:dyDescent="0.25">
      <c r="R5062" s="20">
        <v>253</v>
      </c>
      <c r="S5062" s="23">
        <v>-4.0000000000000002E-4</v>
      </c>
      <c r="W5062" s="23">
        <v>8.0000000000000002E-3</v>
      </c>
      <c r="AA5062" s="23">
        <f t="shared" si="79"/>
        <v>-4.0000000000000003E-5</v>
      </c>
    </row>
    <row r="5063" spans="18:27" x14ac:dyDescent="0.25">
      <c r="R5063" s="20">
        <v>253.05</v>
      </c>
      <c r="S5063" s="23">
        <v>-4.0000000000000002E-4</v>
      </c>
      <c r="W5063" s="23">
        <v>8.0000000000000002E-3</v>
      </c>
      <c r="AA5063" s="23">
        <f t="shared" si="79"/>
        <v>-8.0000000000000007E-5</v>
      </c>
    </row>
    <row r="5064" spans="18:27" x14ac:dyDescent="0.25">
      <c r="R5064" s="20">
        <v>253.1</v>
      </c>
      <c r="S5064" s="23">
        <v>-8.0000000000000004E-4</v>
      </c>
      <c r="W5064" s="23">
        <v>4.0000000000000001E-3</v>
      </c>
      <c r="AA5064" s="23">
        <f t="shared" si="79"/>
        <v>0</v>
      </c>
    </row>
    <row r="5065" spans="18:27" x14ac:dyDescent="0.25">
      <c r="R5065" s="20">
        <v>253.15</v>
      </c>
      <c r="S5065" s="23">
        <v>0</v>
      </c>
      <c r="W5065" s="23">
        <v>4.0000000000000001E-3</v>
      </c>
      <c r="AA5065" s="23">
        <f t="shared" si="79"/>
        <v>-4.0000000000000003E-5</v>
      </c>
    </row>
    <row r="5066" spans="18:27" x14ac:dyDescent="0.25">
      <c r="R5066" s="20">
        <v>253.2</v>
      </c>
      <c r="S5066" s="23">
        <v>-4.0000000000000002E-4</v>
      </c>
      <c r="W5066" s="23">
        <v>4.0000000000000001E-3</v>
      </c>
      <c r="AA5066" s="23">
        <f t="shared" si="79"/>
        <v>0</v>
      </c>
    </row>
    <row r="5067" spans="18:27" x14ac:dyDescent="0.25">
      <c r="R5067" s="20">
        <v>253.25</v>
      </c>
      <c r="S5067" s="23">
        <v>0</v>
      </c>
      <c r="W5067" s="23">
        <v>4.0000000000000001E-3</v>
      </c>
      <c r="AA5067" s="23">
        <f t="shared" si="79"/>
        <v>-4.0000000000000003E-5</v>
      </c>
    </row>
    <row r="5068" spans="18:27" x14ac:dyDescent="0.25">
      <c r="R5068" s="20">
        <v>253.3</v>
      </c>
      <c r="S5068" s="23">
        <v>-4.0000000000000002E-4</v>
      </c>
      <c r="W5068" s="23">
        <v>4.0000000000000001E-3</v>
      </c>
      <c r="AA5068" s="23">
        <f t="shared" si="79"/>
        <v>0</v>
      </c>
    </row>
    <row r="5069" spans="18:27" x14ac:dyDescent="0.25">
      <c r="R5069" s="20">
        <v>253.35</v>
      </c>
      <c r="S5069" s="23">
        <v>0</v>
      </c>
      <c r="W5069" s="23">
        <v>4.0000000000000001E-3</v>
      </c>
      <c r="AA5069" s="23">
        <f t="shared" si="79"/>
        <v>4.0000000000000003E-5</v>
      </c>
    </row>
    <row r="5070" spans="18:27" x14ac:dyDescent="0.25">
      <c r="R5070" s="20">
        <v>253.4</v>
      </c>
      <c r="S5070" s="23">
        <v>4.0000000000000002E-4</v>
      </c>
      <c r="W5070" s="23">
        <v>4.0000000000000001E-3</v>
      </c>
      <c r="AA5070" s="23">
        <f t="shared" si="79"/>
        <v>0</v>
      </c>
    </row>
    <row r="5071" spans="18:27" x14ac:dyDescent="0.25">
      <c r="R5071" s="20">
        <v>253.45</v>
      </c>
      <c r="S5071" s="23">
        <v>0</v>
      </c>
      <c r="W5071" s="23">
        <v>0</v>
      </c>
      <c r="AA5071" s="23">
        <f t="shared" si="79"/>
        <v>-1.1999999999999999E-4</v>
      </c>
    </row>
    <row r="5072" spans="18:27" x14ac:dyDescent="0.25">
      <c r="R5072" s="20">
        <v>253.5</v>
      </c>
      <c r="S5072" s="23">
        <v>-1.1999999999999999E-3</v>
      </c>
      <c r="W5072" s="23">
        <v>0</v>
      </c>
      <c r="AA5072" s="23">
        <f t="shared" si="79"/>
        <v>-4.0000000000000003E-5</v>
      </c>
    </row>
    <row r="5073" spans="18:27" x14ac:dyDescent="0.25">
      <c r="R5073" s="20">
        <v>253.55</v>
      </c>
      <c r="S5073" s="23">
        <v>-4.0000000000000002E-4</v>
      </c>
      <c r="W5073" s="23">
        <v>0</v>
      </c>
      <c r="AA5073" s="23">
        <f t="shared" si="79"/>
        <v>-4.0000000000000003E-5</v>
      </c>
    </row>
    <row r="5074" spans="18:27" x14ac:dyDescent="0.25">
      <c r="R5074" s="20">
        <v>253.6</v>
      </c>
      <c r="S5074" s="23">
        <v>-4.0000000000000002E-4</v>
      </c>
      <c r="W5074" s="23">
        <v>0</v>
      </c>
      <c r="AA5074" s="23">
        <f t="shared" si="79"/>
        <v>4.0000000000000003E-5</v>
      </c>
    </row>
    <row r="5075" spans="18:27" x14ac:dyDescent="0.25">
      <c r="R5075" s="20">
        <v>253.65</v>
      </c>
      <c r="S5075" s="23">
        <v>4.0000000000000002E-4</v>
      </c>
      <c r="W5075" s="23">
        <v>4.0000000000000001E-3</v>
      </c>
      <c r="AA5075" s="23">
        <f t="shared" si="79"/>
        <v>0</v>
      </c>
    </row>
    <row r="5076" spans="18:27" x14ac:dyDescent="0.25">
      <c r="R5076" s="20">
        <v>253.7</v>
      </c>
      <c r="S5076" s="23">
        <v>0</v>
      </c>
      <c r="W5076" s="23">
        <v>4.0000000000000001E-3</v>
      </c>
      <c r="AA5076" s="23">
        <f t="shared" si="79"/>
        <v>4.0000000000000003E-5</v>
      </c>
    </row>
    <row r="5077" spans="18:27" x14ac:dyDescent="0.25">
      <c r="R5077" s="20">
        <v>253.75</v>
      </c>
      <c r="S5077" s="23">
        <v>4.0000000000000002E-4</v>
      </c>
      <c r="W5077" s="23">
        <v>4.0000000000000001E-3</v>
      </c>
      <c r="AA5077" s="23">
        <f t="shared" si="79"/>
        <v>4.0000000000000003E-5</v>
      </c>
    </row>
    <row r="5078" spans="18:27" x14ac:dyDescent="0.25">
      <c r="R5078" s="20">
        <v>253.8</v>
      </c>
      <c r="S5078" s="23">
        <v>4.0000000000000002E-4</v>
      </c>
      <c r="W5078" s="23">
        <v>4.0000000000000001E-3</v>
      </c>
      <c r="AA5078" s="23">
        <f t="shared" si="79"/>
        <v>0</v>
      </c>
    </row>
    <row r="5079" spans="18:27" x14ac:dyDescent="0.25">
      <c r="R5079" s="20">
        <v>253.85</v>
      </c>
      <c r="S5079" s="23">
        <v>0</v>
      </c>
      <c r="W5079" s="23">
        <v>0</v>
      </c>
      <c r="AA5079" s="23">
        <f t="shared" si="79"/>
        <v>-4.0000000000000003E-5</v>
      </c>
    </row>
    <row r="5080" spans="18:27" x14ac:dyDescent="0.25">
      <c r="R5080" s="20">
        <v>253.9</v>
      </c>
      <c r="S5080" s="23">
        <v>-4.0000000000000002E-4</v>
      </c>
      <c r="W5080" s="23">
        <v>0</v>
      </c>
      <c r="AA5080" s="23">
        <f t="shared" si="79"/>
        <v>0</v>
      </c>
    </row>
    <row r="5081" spans="18:27" x14ac:dyDescent="0.25">
      <c r="R5081" s="20">
        <v>253.95</v>
      </c>
      <c r="S5081" s="23">
        <v>0</v>
      </c>
      <c r="W5081" s="23">
        <v>0</v>
      </c>
      <c r="AA5081" s="23">
        <f t="shared" si="79"/>
        <v>-1.1999999999999999E-4</v>
      </c>
    </row>
    <row r="5082" spans="18:27" x14ac:dyDescent="0.25">
      <c r="R5082" s="20">
        <v>254</v>
      </c>
      <c r="S5082" s="23">
        <v>-1.1999999999999999E-3</v>
      </c>
      <c r="W5082" s="23">
        <v>0</v>
      </c>
      <c r="AA5082" s="23">
        <f t="shared" si="79"/>
        <v>0</v>
      </c>
    </row>
    <row r="5083" spans="18:27" x14ac:dyDescent="0.25">
      <c r="R5083" s="20">
        <v>254.05</v>
      </c>
      <c r="S5083" s="23">
        <v>0</v>
      </c>
      <c r="W5083" s="23">
        <v>4.0000000000000001E-3</v>
      </c>
      <c r="AA5083" s="23">
        <f t="shared" si="79"/>
        <v>0</v>
      </c>
    </row>
    <row r="5084" spans="18:27" x14ac:dyDescent="0.25">
      <c r="R5084" s="20">
        <v>254.1</v>
      </c>
      <c r="S5084" s="23">
        <v>0</v>
      </c>
      <c r="W5084" s="23">
        <v>4.0000000000000001E-3</v>
      </c>
      <c r="AA5084" s="23">
        <f t="shared" si="79"/>
        <v>0</v>
      </c>
    </row>
    <row r="5085" spans="18:27" x14ac:dyDescent="0.25">
      <c r="R5085" s="20">
        <v>254.15</v>
      </c>
      <c r="S5085" s="23">
        <v>0</v>
      </c>
      <c r="W5085" s="23">
        <v>4.0000000000000001E-3</v>
      </c>
      <c r="AA5085" s="23">
        <f t="shared" si="79"/>
        <v>0</v>
      </c>
    </row>
    <row r="5086" spans="18:27" x14ac:dyDescent="0.25">
      <c r="R5086" s="20">
        <v>254.2</v>
      </c>
      <c r="S5086" s="23">
        <v>0</v>
      </c>
      <c r="W5086" s="23">
        <v>4.0000000000000001E-3</v>
      </c>
      <c r="AA5086" s="23">
        <f t="shared" si="79"/>
        <v>-4.0000000000000003E-5</v>
      </c>
    </row>
    <row r="5087" spans="18:27" x14ac:dyDescent="0.25">
      <c r="R5087" s="20">
        <v>254.25</v>
      </c>
      <c r="S5087" s="23">
        <v>-4.0000000000000002E-4</v>
      </c>
      <c r="W5087" s="23">
        <v>4.0000000000000001E-3</v>
      </c>
      <c r="AA5087" s="23">
        <f t="shared" si="79"/>
        <v>-4.0000000000000003E-5</v>
      </c>
    </row>
    <row r="5088" spans="18:27" x14ac:dyDescent="0.25">
      <c r="R5088" s="20">
        <v>254.3</v>
      </c>
      <c r="S5088" s="23">
        <v>-4.0000000000000002E-4</v>
      </c>
      <c r="W5088" s="23">
        <v>4.0000000000000001E-3</v>
      </c>
      <c r="AA5088" s="23">
        <f t="shared" si="79"/>
        <v>-4.0000000000000003E-5</v>
      </c>
    </row>
    <row r="5089" spans="18:27" x14ac:dyDescent="0.25">
      <c r="R5089" s="20">
        <v>254.35</v>
      </c>
      <c r="S5089" s="23">
        <v>-4.0000000000000002E-4</v>
      </c>
      <c r="W5089" s="23">
        <v>4.0000000000000001E-3</v>
      </c>
      <c r="AA5089" s="23">
        <f t="shared" si="79"/>
        <v>-4.0000000000000003E-5</v>
      </c>
    </row>
    <row r="5090" spans="18:27" x14ac:dyDescent="0.25">
      <c r="R5090" s="20">
        <v>254.4</v>
      </c>
      <c r="S5090" s="23">
        <v>-4.0000000000000002E-4</v>
      </c>
      <c r="W5090" s="23">
        <v>4.0000000000000001E-3</v>
      </c>
      <c r="AA5090" s="23">
        <f t="shared" si="79"/>
        <v>4.0000000000000003E-5</v>
      </c>
    </row>
    <row r="5091" spans="18:27" x14ac:dyDescent="0.25">
      <c r="R5091" s="20">
        <v>254.45</v>
      </c>
      <c r="S5091" s="23">
        <v>4.0000000000000002E-4</v>
      </c>
      <c r="W5091" s="23">
        <v>4.0000000000000001E-3</v>
      </c>
      <c r="AA5091" s="23">
        <f t="shared" si="79"/>
        <v>0</v>
      </c>
    </row>
    <row r="5092" spans="18:27" x14ac:dyDescent="0.25">
      <c r="R5092" s="20">
        <v>254.5</v>
      </c>
      <c r="S5092" s="23">
        <v>0</v>
      </c>
      <c r="W5092" s="23">
        <v>4.0000000000000001E-3</v>
      </c>
      <c r="AA5092" s="23">
        <f t="shared" si="79"/>
        <v>0</v>
      </c>
    </row>
    <row r="5093" spans="18:27" x14ac:dyDescent="0.25">
      <c r="R5093" s="20">
        <v>254.55</v>
      </c>
      <c r="S5093" s="23">
        <v>0</v>
      </c>
      <c r="W5093" s="23">
        <v>4.0000000000000001E-3</v>
      </c>
      <c r="AA5093" s="23">
        <f t="shared" si="79"/>
        <v>0</v>
      </c>
    </row>
    <row r="5094" spans="18:27" x14ac:dyDescent="0.25">
      <c r="R5094" s="20">
        <v>254.6</v>
      </c>
      <c r="S5094" s="23">
        <v>0</v>
      </c>
      <c r="W5094" s="23">
        <v>4.0000000000000001E-3</v>
      </c>
      <c r="AA5094" s="23">
        <f t="shared" si="79"/>
        <v>0</v>
      </c>
    </row>
    <row r="5095" spans="18:27" x14ac:dyDescent="0.25">
      <c r="R5095" s="20">
        <v>254.65</v>
      </c>
      <c r="S5095" s="23">
        <v>0</v>
      </c>
      <c r="W5095" s="23">
        <v>0</v>
      </c>
      <c r="AA5095" s="23">
        <f t="shared" si="79"/>
        <v>0</v>
      </c>
    </row>
    <row r="5096" spans="18:27" x14ac:dyDescent="0.25">
      <c r="R5096" s="20">
        <v>254.7</v>
      </c>
      <c r="S5096" s="23">
        <v>0</v>
      </c>
      <c r="W5096" s="23">
        <v>0</v>
      </c>
      <c r="AA5096" s="23">
        <f t="shared" si="79"/>
        <v>4.0000000000000003E-5</v>
      </c>
    </row>
    <row r="5097" spans="18:27" x14ac:dyDescent="0.25">
      <c r="R5097" s="20">
        <v>254.75</v>
      </c>
      <c r="S5097" s="23">
        <v>4.0000000000000002E-4</v>
      </c>
      <c r="W5097" s="23">
        <v>0</v>
      </c>
      <c r="AA5097" s="23">
        <f t="shared" si="79"/>
        <v>0</v>
      </c>
    </row>
    <row r="5098" spans="18:27" x14ac:dyDescent="0.25">
      <c r="R5098" s="20">
        <v>254.8</v>
      </c>
      <c r="S5098" s="23">
        <v>0</v>
      </c>
      <c r="W5098" s="23">
        <v>0</v>
      </c>
      <c r="AA5098" s="23">
        <f t="shared" si="79"/>
        <v>4.0000000000000003E-5</v>
      </c>
    </row>
    <row r="5099" spans="18:27" x14ac:dyDescent="0.25">
      <c r="R5099" s="20">
        <v>254.85</v>
      </c>
      <c r="S5099" s="23">
        <v>4.0000000000000002E-4</v>
      </c>
      <c r="W5099" s="23">
        <v>4.0000000000000001E-3</v>
      </c>
      <c r="AA5099" s="23">
        <f t="shared" si="79"/>
        <v>-8.0000000000000007E-5</v>
      </c>
    </row>
    <row r="5100" spans="18:27" x14ac:dyDescent="0.25">
      <c r="R5100" s="20">
        <v>254.9</v>
      </c>
      <c r="S5100" s="23">
        <v>-8.0000000000000004E-4</v>
      </c>
      <c r="W5100" s="23">
        <v>4.0000000000000001E-3</v>
      </c>
      <c r="AA5100" s="23">
        <f t="shared" si="79"/>
        <v>0</v>
      </c>
    </row>
    <row r="5101" spans="18:27" x14ac:dyDescent="0.25">
      <c r="R5101" s="20">
        <v>254.95</v>
      </c>
      <c r="S5101" s="23">
        <v>0</v>
      </c>
      <c r="W5101" s="23">
        <v>4.0000000000000001E-3</v>
      </c>
      <c r="AA5101" s="23">
        <f t="shared" si="79"/>
        <v>4.0000000000000003E-5</v>
      </c>
    </row>
    <row r="5102" spans="18:27" x14ac:dyDescent="0.25">
      <c r="R5102" s="20">
        <v>255</v>
      </c>
      <c r="S5102" s="23">
        <v>4.0000000000000002E-4</v>
      </c>
      <c r="W5102" s="23">
        <v>4.0000000000000001E-3</v>
      </c>
      <c r="AA5102" s="23">
        <f t="shared" si="79"/>
        <v>4.0000000000000003E-5</v>
      </c>
    </row>
    <row r="5103" spans="18:27" x14ac:dyDescent="0.25">
      <c r="R5103" s="20">
        <v>255.05</v>
      </c>
      <c r="S5103" s="23">
        <v>4.0000000000000002E-4</v>
      </c>
      <c r="W5103" s="23">
        <v>0</v>
      </c>
      <c r="AA5103" s="23">
        <f t="shared" si="79"/>
        <v>0</v>
      </c>
    </row>
    <row r="5104" spans="18:27" x14ac:dyDescent="0.25">
      <c r="R5104" s="20">
        <v>255.1</v>
      </c>
      <c r="S5104" s="23">
        <v>0</v>
      </c>
      <c r="W5104" s="23">
        <v>0</v>
      </c>
      <c r="AA5104" s="23">
        <f t="shared" si="79"/>
        <v>0</v>
      </c>
    </row>
    <row r="5105" spans="18:27" x14ac:dyDescent="0.25">
      <c r="R5105" s="20">
        <v>255.15</v>
      </c>
      <c r="S5105" s="23">
        <v>0</v>
      </c>
      <c r="W5105" s="23">
        <v>0</v>
      </c>
      <c r="AA5105" s="23">
        <f t="shared" si="79"/>
        <v>0</v>
      </c>
    </row>
    <row r="5106" spans="18:27" x14ac:dyDescent="0.25">
      <c r="R5106" s="20">
        <v>255.2</v>
      </c>
      <c r="S5106" s="23">
        <v>0</v>
      </c>
      <c r="W5106" s="23">
        <v>0</v>
      </c>
      <c r="AA5106" s="23">
        <f t="shared" si="79"/>
        <v>0</v>
      </c>
    </row>
    <row r="5107" spans="18:27" x14ac:dyDescent="0.25">
      <c r="R5107" s="20">
        <v>255.25</v>
      </c>
      <c r="S5107" s="23">
        <v>0</v>
      </c>
      <c r="W5107" s="23">
        <v>4.0000000000000001E-3</v>
      </c>
      <c r="AA5107" s="23">
        <f t="shared" si="79"/>
        <v>0</v>
      </c>
    </row>
    <row r="5108" spans="18:27" x14ac:dyDescent="0.25">
      <c r="R5108" s="20">
        <v>255.3</v>
      </c>
      <c r="S5108" s="23">
        <v>0</v>
      </c>
      <c r="W5108" s="23">
        <v>4.0000000000000001E-3</v>
      </c>
      <c r="AA5108" s="23">
        <f t="shared" si="79"/>
        <v>0</v>
      </c>
    </row>
    <row r="5109" spans="18:27" x14ac:dyDescent="0.25">
      <c r="R5109" s="20">
        <v>255.35</v>
      </c>
      <c r="S5109" s="23">
        <v>0</v>
      </c>
      <c r="W5109" s="23">
        <v>4.0000000000000001E-3</v>
      </c>
      <c r="AA5109" s="23">
        <f t="shared" si="79"/>
        <v>0</v>
      </c>
    </row>
    <row r="5110" spans="18:27" x14ac:dyDescent="0.25">
      <c r="R5110" s="20">
        <v>255.4</v>
      </c>
      <c r="S5110" s="23">
        <v>0</v>
      </c>
      <c r="W5110" s="23">
        <v>4.0000000000000001E-3</v>
      </c>
      <c r="AA5110" s="23">
        <f t="shared" si="79"/>
        <v>0</v>
      </c>
    </row>
    <row r="5111" spans="18:27" x14ac:dyDescent="0.25">
      <c r="R5111" s="20">
        <v>255.45</v>
      </c>
      <c r="S5111" s="23">
        <v>0</v>
      </c>
      <c r="W5111" s="23">
        <v>0</v>
      </c>
      <c r="AA5111" s="23">
        <f t="shared" si="79"/>
        <v>0</v>
      </c>
    </row>
    <row r="5112" spans="18:27" x14ac:dyDescent="0.25">
      <c r="R5112" s="20">
        <v>255.5</v>
      </c>
      <c r="S5112" s="23">
        <v>0</v>
      </c>
      <c r="W5112" s="23">
        <v>0</v>
      </c>
      <c r="AA5112" s="23">
        <f t="shared" si="79"/>
        <v>0</v>
      </c>
    </row>
    <row r="5113" spans="18:27" x14ac:dyDescent="0.25">
      <c r="R5113" s="20">
        <v>255.55</v>
      </c>
      <c r="S5113" s="23">
        <v>0</v>
      </c>
      <c r="W5113" s="23">
        <v>0</v>
      </c>
      <c r="AA5113" s="23">
        <f t="shared" si="79"/>
        <v>0</v>
      </c>
    </row>
    <row r="5114" spans="18:27" x14ac:dyDescent="0.25">
      <c r="R5114" s="20">
        <v>255.6</v>
      </c>
      <c r="S5114" s="23">
        <v>0</v>
      </c>
      <c r="W5114" s="23">
        <v>0</v>
      </c>
      <c r="AA5114" s="23">
        <f t="shared" si="79"/>
        <v>0</v>
      </c>
    </row>
    <row r="5115" spans="18:27" x14ac:dyDescent="0.25">
      <c r="R5115" s="20">
        <v>255.65</v>
      </c>
      <c r="S5115" s="23">
        <v>0</v>
      </c>
      <c r="W5115" s="23">
        <v>4.0000000000000001E-3</v>
      </c>
      <c r="AA5115" s="23">
        <f t="shared" si="79"/>
        <v>0</v>
      </c>
    </row>
    <row r="5116" spans="18:27" x14ac:dyDescent="0.25">
      <c r="R5116" s="20">
        <v>255.7</v>
      </c>
      <c r="S5116" s="23">
        <v>0</v>
      </c>
      <c r="W5116" s="23">
        <v>4.0000000000000001E-3</v>
      </c>
      <c r="AA5116" s="23">
        <f t="shared" si="79"/>
        <v>0</v>
      </c>
    </row>
    <row r="5117" spans="18:27" x14ac:dyDescent="0.25">
      <c r="R5117" s="20">
        <v>255.75</v>
      </c>
      <c r="S5117" s="23">
        <v>0</v>
      </c>
      <c r="W5117" s="23">
        <v>4.0000000000000001E-3</v>
      </c>
      <c r="AA5117" s="23">
        <f t="shared" si="79"/>
        <v>0</v>
      </c>
    </row>
    <row r="5118" spans="18:27" x14ac:dyDescent="0.25">
      <c r="R5118" s="20">
        <v>255.8</v>
      </c>
      <c r="S5118" s="23">
        <v>0</v>
      </c>
      <c r="W5118" s="23">
        <v>4.0000000000000001E-3</v>
      </c>
      <c r="AA5118" s="23">
        <f t="shared" si="79"/>
        <v>-4.0000000000000003E-5</v>
      </c>
    </row>
    <row r="5119" spans="18:27" x14ac:dyDescent="0.25">
      <c r="R5119" s="20">
        <v>255.85</v>
      </c>
      <c r="S5119" s="23">
        <v>-4.0000000000000002E-4</v>
      </c>
      <c r="W5119" s="23">
        <v>0</v>
      </c>
      <c r="AA5119" s="23">
        <f t="shared" si="79"/>
        <v>-4.0000000000000003E-5</v>
      </c>
    </row>
    <row r="5120" spans="18:27" x14ac:dyDescent="0.25">
      <c r="R5120" s="20">
        <v>255.9</v>
      </c>
      <c r="S5120" s="23">
        <v>-4.0000000000000002E-4</v>
      </c>
      <c r="W5120" s="23">
        <v>0</v>
      </c>
      <c r="AA5120" s="23">
        <f t="shared" si="79"/>
        <v>-1.1999999999999999E-4</v>
      </c>
    </row>
    <row r="5121" spans="18:27" x14ac:dyDescent="0.25">
      <c r="R5121" s="20">
        <v>255.95</v>
      </c>
      <c r="S5121" s="23">
        <v>-1.1999999999999999E-3</v>
      </c>
      <c r="W5121" s="23">
        <v>0</v>
      </c>
      <c r="AA5121" s="23">
        <f t="shared" si="79"/>
        <v>-4.0000000000000003E-5</v>
      </c>
    </row>
    <row r="5122" spans="18:27" x14ac:dyDescent="0.25">
      <c r="R5122" s="20">
        <v>256</v>
      </c>
      <c r="S5122" s="23">
        <v>-4.0000000000000002E-4</v>
      </c>
      <c r="W5122" s="23">
        <v>0</v>
      </c>
      <c r="AA5122" s="23">
        <f t="shared" si="79"/>
        <v>0</v>
      </c>
    </row>
    <row r="5123" spans="18:27" x14ac:dyDescent="0.25">
      <c r="R5123" s="20">
        <v>256.05</v>
      </c>
      <c r="S5123" s="23">
        <v>0</v>
      </c>
      <c r="W5123" s="23">
        <v>4.0000000000000001E-3</v>
      </c>
      <c r="AA5123" s="23">
        <f t="shared" si="79"/>
        <v>0</v>
      </c>
    </row>
    <row r="5124" spans="18:27" x14ac:dyDescent="0.25">
      <c r="R5124" s="20">
        <v>256.10000000000002</v>
      </c>
      <c r="S5124" s="23">
        <v>0</v>
      </c>
      <c r="W5124" s="23">
        <v>4.0000000000000001E-3</v>
      </c>
      <c r="AA5124" s="23">
        <f t="shared" ref="AA5124:AA5187" si="80">S5125/10</f>
        <v>0</v>
      </c>
    </row>
    <row r="5125" spans="18:27" x14ac:dyDescent="0.25">
      <c r="R5125" s="20">
        <v>256.14999999999998</v>
      </c>
      <c r="S5125" s="23">
        <v>0</v>
      </c>
      <c r="W5125" s="23">
        <v>4.0000000000000001E-3</v>
      </c>
      <c r="AA5125" s="23">
        <f t="shared" si="80"/>
        <v>0</v>
      </c>
    </row>
    <row r="5126" spans="18:27" x14ac:dyDescent="0.25">
      <c r="R5126" s="20">
        <v>256.2</v>
      </c>
      <c r="S5126" s="23">
        <v>0</v>
      </c>
      <c r="W5126" s="23">
        <v>4.0000000000000001E-3</v>
      </c>
      <c r="AA5126" s="23">
        <f t="shared" si="80"/>
        <v>0</v>
      </c>
    </row>
    <row r="5127" spans="18:27" x14ac:dyDescent="0.25">
      <c r="R5127" s="20">
        <v>256.25</v>
      </c>
      <c r="S5127" s="23">
        <v>0</v>
      </c>
      <c r="W5127" s="23">
        <v>0</v>
      </c>
      <c r="AA5127" s="23">
        <f t="shared" si="80"/>
        <v>0</v>
      </c>
    </row>
    <row r="5128" spans="18:27" x14ac:dyDescent="0.25">
      <c r="R5128" s="20">
        <v>256.3</v>
      </c>
      <c r="S5128" s="23">
        <v>0</v>
      </c>
      <c r="W5128" s="23">
        <v>0</v>
      </c>
      <c r="AA5128" s="23">
        <f t="shared" si="80"/>
        <v>0</v>
      </c>
    </row>
    <row r="5129" spans="18:27" x14ac:dyDescent="0.25">
      <c r="R5129" s="20">
        <v>256.35000000000002</v>
      </c>
      <c r="S5129" s="23">
        <v>0</v>
      </c>
      <c r="W5129" s="23">
        <v>0</v>
      </c>
      <c r="AA5129" s="23">
        <f t="shared" si="80"/>
        <v>0</v>
      </c>
    </row>
    <row r="5130" spans="18:27" x14ac:dyDescent="0.25">
      <c r="R5130" s="20">
        <v>256.39999999999998</v>
      </c>
      <c r="S5130" s="23">
        <v>0</v>
      </c>
      <c r="W5130" s="23">
        <v>0</v>
      </c>
      <c r="AA5130" s="23">
        <f t="shared" si="80"/>
        <v>0</v>
      </c>
    </row>
    <row r="5131" spans="18:27" x14ac:dyDescent="0.25">
      <c r="R5131" s="20">
        <v>256.45</v>
      </c>
      <c r="S5131" s="23">
        <v>0</v>
      </c>
      <c r="W5131" s="23">
        <v>4.0000000000000001E-3</v>
      </c>
      <c r="AA5131" s="23">
        <f t="shared" si="80"/>
        <v>0</v>
      </c>
    </row>
    <row r="5132" spans="18:27" x14ac:dyDescent="0.25">
      <c r="R5132" s="20">
        <v>256.5</v>
      </c>
      <c r="S5132" s="23">
        <v>0</v>
      </c>
      <c r="W5132" s="23">
        <v>4.0000000000000001E-3</v>
      </c>
      <c r="AA5132" s="23">
        <f t="shared" si="80"/>
        <v>0</v>
      </c>
    </row>
    <row r="5133" spans="18:27" x14ac:dyDescent="0.25">
      <c r="R5133" s="20">
        <v>256.55</v>
      </c>
      <c r="S5133" s="23">
        <v>0</v>
      </c>
      <c r="W5133" s="23">
        <v>4.0000000000000001E-3</v>
      </c>
      <c r="AA5133" s="23">
        <f t="shared" si="80"/>
        <v>0</v>
      </c>
    </row>
    <row r="5134" spans="18:27" x14ac:dyDescent="0.25">
      <c r="R5134" s="20">
        <v>256.60000000000002</v>
      </c>
      <c r="S5134" s="23">
        <v>0</v>
      </c>
      <c r="W5134" s="23">
        <v>4.0000000000000001E-3</v>
      </c>
      <c r="AA5134" s="23">
        <f t="shared" si="80"/>
        <v>-4.0000000000000003E-5</v>
      </c>
    </row>
    <row r="5135" spans="18:27" x14ac:dyDescent="0.25">
      <c r="R5135" s="20">
        <v>256.64999999999998</v>
      </c>
      <c r="S5135" s="23">
        <v>-4.0000000000000002E-4</v>
      </c>
      <c r="W5135" s="23">
        <v>4.0000000000000001E-3</v>
      </c>
      <c r="AA5135" s="23">
        <f t="shared" si="80"/>
        <v>-4.0000000000000003E-5</v>
      </c>
    </row>
    <row r="5136" spans="18:27" x14ac:dyDescent="0.25">
      <c r="R5136" s="20">
        <v>256.7</v>
      </c>
      <c r="S5136" s="23">
        <v>-4.0000000000000002E-4</v>
      </c>
      <c r="W5136" s="23">
        <v>4.0000000000000001E-3</v>
      </c>
      <c r="AA5136" s="23">
        <f t="shared" si="80"/>
        <v>0</v>
      </c>
    </row>
    <row r="5137" spans="18:27" x14ac:dyDescent="0.25">
      <c r="R5137" s="20">
        <v>256.75</v>
      </c>
      <c r="S5137" s="23">
        <v>0</v>
      </c>
      <c r="W5137" s="23">
        <v>4.0000000000000001E-3</v>
      </c>
      <c r="AA5137" s="23">
        <f t="shared" si="80"/>
        <v>-4.0000000000000003E-5</v>
      </c>
    </row>
    <row r="5138" spans="18:27" x14ac:dyDescent="0.25">
      <c r="R5138" s="20">
        <v>256.8</v>
      </c>
      <c r="S5138" s="23">
        <v>-4.0000000000000002E-4</v>
      </c>
      <c r="W5138" s="23">
        <v>4.0000000000000001E-3</v>
      </c>
      <c r="AA5138" s="23">
        <f t="shared" si="80"/>
        <v>0</v>
      </c>
    </row>
    <row r="5139" spans="18:27" x14ac:dyDescent="0.25">
      <c r="R5139" s="20">
        <v>256.85000000000002</v>
      </c>
      <c r="S5139" s="23">
        <v>0</v>
      </c>
      <c r="W5139" s="23">
        <v>4.0000000000000001E-3</v>
      </c>
      <c r="AA5139" s="23">
        <f t="shared" si="80"/>
        <v>4.0000000000000003E-5</v>
      </c>
    </row>
    <row r="5140" spans="18:27" x14ac:dyDescent="0.25">
      <c r="R5140" s="20">
        <v>256.89999999999998</v>
      </c>
      <c r="S5140" s="23">
        <v>4.0000000000000002E-4</v>
      </c>
      <c r="W5140" s="23">
        <v>4.0000000000000001E-3</v>
      </c>
      <c r="AA5140" s="23">
        <f t="shared" si="80"/>
        <v>0</v>
      </c>
    </row>
    <row r="5141" spans="18:27" x14ac:dyDescent="0.25">
      <c r="R5141" s="20">
        <v>256.95</v>
      </c>
      <c r="S5141" s="23">
        <v>0</v>
      </c>
      <c r="W5141" s="23">
        <v>4.0000000000000001E-3</v>
      </c>
      <c r="AA5141" s="23">
        <f t="shared" si="80"/>
        <v>4.0000000000000003E-5</v>
      </c>
    </row>
    <row r="5142" spans="18:27" x14ac:dyDescent="0.25">
      <c r="R5142" s="20">
        <v>257</v>
      </c>
      <c r="S5142" s="23">
        <v>4.0000000000000002E-4</v>
      </c>
      <c r="W5142" s="23">
        <v>4.0000000000000001E-3</v>
      </c>
      <c r="AA5142" s="23">
        <f t="shared" si="80"/>
        <v>4.0000000000000003E-5</v>
      </c>
    </row>
    <row r="5143" spans="18:27" x14ac:dyDescent="0.25">
      <c r="R5143" s="20">
        <v>257.05</v>
      </c>
      <c r="S5143" s="23">
        <v>4.0000000000000002E-4</v>
      </c>
      <c r="W5143" s="23">
        <v>4.0000000000000001E-3</v>
      </c>
      <c r="AA5143" s="23">
        <f t="shared" si="80"/>
        <v>4.0000000000000003E-5</v>
      </c>
    </row>
    <row r="5144" spans="18:27" x14ac:dyDescent="0.25">
      <c r="R5144" s="20">
        <v>257.10000000000002</v>
      </c>
      <c r="S5144" s="23">
        <v>4.0000000000000002E-4</v>
      </c>
      <c r="W5144" s="23">
        <v>4.0000000000000001E-3</v>
      </c>
      <c r="AA5144" s="23">
        <f t="shared" si="80"/>
        <v>0</v>
      </c>
    </row>
    <row r="5145" spans="18:27" x14ac:dyDescent="0.25">
      <c r="R5145" s="20">
        <v>257.14999999999998</v>
      </c>
      <c r="S5145" s="23">
        <v>0</v>
      </c>
      <c r="W5145" s="23">
        <v>4.0000000000000001E-3</v>
      </c>
      <c r="AA5145" s="23">
        <f t="shared" si="80"/>
        <v>0</v>
      </c>
    </row>
    <row r="5146" spans="18:27" x14ac:dyDescent="0.25">
      <c r="R5146" s="20">
        <v>257.2</v>
      </c>
      <c r="S5146" s="23">
        <v>0</v>
      </c>
      <c r="W5146" s="23">
        <v>4.0000000000000001E-3</v>
      </c>
      <c r="AA5146" s="23">
        <f t="shared" si="80"/>
        <v>0</v>
      </c>
    </row>
    <row r="5147" spans="18:27" x14ac:dyDescent="0.25">
      <c r="R5147" s="20">
        <v>257.25</v>
      </c>
      <c r="S5147" s="23">
        <v>0</v>
      </c>
      <c r="W5147" s="23">
        <v>0</v>
      </c>
      <c r="AA5147" s="23">
        <f t="shared" si="80"/>
        <v>0</v>
      </c>
    </row>
    <row r="5148" spans="18:27" x14ac:dyDescent="0.25">
      <c r="R5148" s="20">
        <v>257.3</v>
      </c>
      <c r="S5148" s="23">
        <v>0</v>
      </c>
      <c r="W5148" s="23">
        <v>0</v>
      </c>
      <c r="AA5148" s="23">
        <f t="shared" si="80"/>
        <v>4.0000000000000003E-5</v>
      </c>
    </row>
    <row r="5149" spans="18:27" x14ac:dyDescent="0.25">
      <c r="R5149" s="20">
        <v>257.35000000000002</v>
      </c>
      <c r="S5149" s="23">
        <v>4.0000000000000002E-4</v>
      </c>
      <c r="W5149" s="23">
        <v>0</v>
      </c>
      <c r="AA5149" s="23">
        <f t="shared" si="80"/>
        <v>0</v>
      </c>
    </row>
    <row r="5150" spans="18:27" x14ac:dyDescent="0.25">
      <c r="R5150" s="20">
        <v>257.39999999999998</v>
      </c>
      <c r="S5150" s="23">
        <v>0</v>
      </c>
      <c r="W5150" s="23">
        <v>0</v>
      </c>
      <c r="AA5150" s="23">
        <f t="shared" si="80"/>
        <v>0</v>
      </c>
    </row>
    <row r="5151" spans="18:27" x14ac:dyDescent="0.25">
      <c r="R5151" s="20">
        <v>257.45</v>
      </c>
      <c r="S5151" s="23">
        <v>0</v>
      </c>
      <c r="W5151" s="23">
        <v>4.0000000000000001E-3</v>
      </c>
      <c r="AA5151" s="23">
        <f t="shared" si="80"/>
        <v>0</v>
      </c>
    </row>
    <row r="5152" spans="18:27" x14ac:dyDescent="0.25">
      <c r="R5152" s="20">
        <v>257.5</v>
      </c>
      <c r="S5152" s="23">
        <v>0</v>
      </c>
      <c r="W5152" s="23">
        <v>4.0000000000000001E-3</v>
      </c>
      <c r="AA5152" s="23">
        <f t="shared" si="80"/>
        <v>0</v>
      </c>
    </row>
    <row r="5153" spans="18:27" x14ac:dyDescent="0.25">
      <c r="R5153" s="20">
        <v>257.55</v>
      </c>
      <c r="S5153" s="23">
        <v>0</v>
      </c>
      <c r="W5153" s="23">
        <v>4.0000000000000001E-3</v>
      </c>
      <c r="AA5153" s="23">
        <f t="shared" si="80"/>
        <v>0</v>
      </c>
    </row>
    <row r="5154" spans="18:27" x14ac:dyDescent="0.25">
      <c r="R5154" s="20">
        <v>257.60000000000002</v>
      </c>
      <c r="S5154" s="23">
        <v>0</v>
      </c>
      <c r="W5154" s="23">
        <v>4.0000000000000001E-3</v>
      </c>
      <c r="AA5154" s="23">
        <f t="shared" si="80"/>
        <v>0</v>
      </c>
    </row>
    <row r="5155" spans="18:27" x14ac:dyDescent="0.25">
      <c r="R5155" s="20">
        <v>257.64999999999998</v>
      </c>
      <c r="S5155" s="23">
        <v>0</v>
      </c>
      <c r="W5155" s="23">
        <v>0</v>
      </c>
      <c r="AA5155" s="23">
        <f t="shared" si="80"/>
        <v>0</v>
      </c>
    </row>
    <row r="5156" spans="18:27" x14ac:dyDescent="0.25">
      <c r="R5156" s="20">
        <v>257.7</v>
      </c>
      <c r="S5156" s="23">
        <v>0</v>
      </c>
      <c r="W5156" s="23">
        <v>0</v>
      </c>
      <c r="AA5156" s="23">
        <f t="shared" si="80"/>
        <v>0</v>
      </c>
    </row>
    <row r="5157" spans="18:27" x14ac:dyDescent="0.25">
      <c r="R5157" s="20">
        <v>257.75</v>
      </c>
      <c r="S5157" s="23">
        <v>0</v>
      </c>
      <c r="W5157" s="23">
        <v>0</v>
      </c>
      <c r="AA5157" s="23">
        <f t="shared" si="80"/>
        <v>4.0000000000000003E-5</v>
      </c>
    </row>
    <row r="5158" spans="18:27" x14ac:dyDescent="0.25">
      <c r="R5158" s="20">
        <v>257.8</v>
      </c>
      <c r="S5158" s="23">
        <v>4.0000000000000002E-4</v>
      </c>
      <c r="W5158" s="23">
        <v>0</v>
      </c>
      <c r="AA5158" s="23">
        <f t="shared" si="80"/>
        <v>0</v>
      </c>
    </row>
    <row r="5159" spans="18:27" x14ac:dyDescent="0.25">
      <c r="R5159" s="20">
        <v>257.85000000000002</v>
      </c>
      <c r="S5159" s="23">
        <v>0</v>
      </c>
      <c r="W5159" s="23">
        <v>0</v>
      </c>
      <c r="AA5159" s="23">
        <f t="shared" si="80"/>
        <v>0</v>
      </c>
    </row>
    <row r="5160" spans="18:27" x14ac:dyDescent="0.25">
      <c r="R5160" s="20">
        <v>257.89999999999998</v>
      </c>
      <c r="S5160" s="23">
        <v>0</v>
      </c>
      <c r="W5160" s="23">
        <v>0</v>
      </c>
      <c r="AA5160" s="23">
        <f t="shared" si="80"/>
        <v>0</v>
      </c>
    </row>
    <row r="5161" spans="18:27" x14ac:dyDescent="0.25">
      <c r="R5161" s="20">
        <v>257.95</v>
      </c>
      <c r="S5161" s="23">
        <v>0</v>
      </c>
      <c r="W5161" s="23">
        <v>0</v>
      </c>
      <c r="AA5161" s="23">
        <f t="shared" si="80"/>
        <v>0</v>
      </c>
    </row>
    <row r="5162" spans="18:27" x14ac:dyDescent="0.25">
      <c r="R5162" s="20">
        <v>258</v>
      </c>
      <c r="S5162" s="23">
        <v>0</v>
      </c>
      <c r="W5162" s="23">
        <v>0</v>
      </c>
      <c r="AA5162" s="23">
        <f t="shared" si="80"/>
        <v>0</v>
      </c>
    </row>
    <row r="5163" spans="18:27" x14ac:dyDescent="0.25">
      <c r="R5163" s="20">
        <v>258.05</v>
      </c>
      <c r="S5163" s="23">
        <v>0</v>
      </c>
      <c r="W5163" s="23">
        <v>4.0000000000000001E-3</v>
      </c>
      <c r="AA5163" s="23">
        <f t="shared" si="80"/>
        <v>4.0000000000000003E-5</v>
      </c>
    </row>
    <row r="5164" spans="18:27" x14ac:dyDescent="0.25">
      <c r="R5164" s="20">
        <v>258.10000000000002</v>
      </c>
      <c r="S5164" s="23">
        <v>4.0000000000000002E-4</v>
      </c>
      <c r="W5164" s="23">
        <v>4.0000000000000001E-3</v>
      </c>
      <c r="AA5164" s="23">
        <f t="shared" si="80"/>
        <v>0</v>
      </c>
    </row>
    <row r="5165" spans="18:27" x14ac:dyDescent="0.25">
      <c r="R5165" s="20">
        <v>258.14999999999998</v>
      </c>
      <c r="S5165" s="23">
        <v>0</v>
      </c>
      <c r="W5165" s="23">
        <v>4.0000000000000001E-3</v>
      </c>
      <c r="AA5165" s="23">
        <f t="shared" si="80"/>
        <v>4.0000000000000003E-5</v>
      </c>
    </row>
    <row r="5166" spans="18:27" x14ac:dyDescent="0.25">
      <c r="R5166" s="20">
        <v>258.2</v>
      </c>
      <c r="S5166" s="23">
        <v>4.0000000000000002E-4</v>
      </c>
      <c r="W5166" s="23">
        <v>4.0000000000000001E-3</v>
      </c>
      <c r="AA5166" s="23">
        <f t="shared" si="80"/>
        <v>0</v>
      </c>
    </row>
    <row r="5167" spans="18:27" x14ac:dyDescent="0.25">
      <c r="R5167" s="20">
        <v>258.25</v>
      </c>
      <c r="S5167" s="23">
        <v>0</v>
      </c>
      <c r="W5167" s="23">
        <v>4.0000000000000001E-3</v>
      </c>
      <c r="AA5167" s="23">
        <f t="shared" si="80"/>
        <v>0</v>
      </c>
    </row>
    <row r="5168" spans="18:27" x14ac:dyDescent="0.25">
      <c r="R5168" s="20">
        <v>258.3</v>
      </c>
      <c r="S5168" s="23">
        <v>0</v>
      </c>
      <c r="W5168" s="23">
        <v>4.0000000000000001E-3</v>
      </c>
      <c r="AA5168" s="23">
        <f t="shared" si="80"/>
        <v>0</v>
      </c>
    </row>
    <row r="5169" spans="18:27" x14ac:dyDescent="0.25">
      <c r="R5169" s="20">
        <v>258.35000000000002</v>
      </c>
      <c r="S5169" s="23">
        <v>0</v>
      </c>
      <c r="W5169" s="23">
        <v>4.0000000000000001E-3</v>
      </c>
      <c r="AA5169" s="23">
        <f t="shared" si="80"/>
        <v>0</v>
      </c>
    </row>
    <row r="5170" spans="18:27" x14ac:dyDescent="0.25">
      <c r="R5170" s="20">
        <v>258.39999999999998</v>
      </c>
      <c r="S5170" s="23">
        <v>0</v>
      </c>
      <c r="W5170" s="23">
        <v>4.0000000000000001E-3</v>
      </c>
      <c r="AA5170" s="23">
        <f t="shared" si="80"/>
        <v>0</v>
      </c>
    </row>
    <row r="5171" spans="18:27" x14ac:dyDescent="0.25">
      <c r="R5171" s="20">
        <v>258.45</v>
      </c>
      <c r="S5171" s="23">
        <v>0</v>
      </c>
      <c r="W5171" s="23">
        <v>0</v>
      </c>
      <c r="AA5171" s="23">
        <f t="shared" si="80"/>
        <v>0</v>
      </c>
    </row>
    <row r="5172" spans="18:27" x14ac:dyDescent="0.25">
      <c r="R5172" s="20">
        <v>258.5</v>
      </c>
      <c r="S5172" s="23">
        <v>0</v>
      </c>
      <c r="W5172" s="23">
        <v>0</v>
      </c>
      <c r="AA5172" s="23">
        <f t="shared" si="80"/>
        <v>0</v>
      </c>
    </row>
    <row r="5173" spans="18:27" x14ac:dyDescent="0.25">
      <c r="R5173" s="20">
        <v>258.55</v>
      </c>
      <c r="S5173" s="23">
        <v>0</v>
      </c>
      <c r="W5173" s="23">
        <v>0</v>
      </c>
      <c r="AA5173" s="23">
        <f t="shared" si="80"/>
        <v>0</v>
      </c>
    </row>
    <row r="5174" spans="18:27" x14ac:dyDescent="0.25">
      <c r="R5174" s="20">
        <v>258.60000000000002</v>
      </c>
      <c r="S5174" s="23">
        <v>0</v>
      </c>
      <c r="W5174" s="23">
        <v>0</v>
      </c>
      <c r="AA5174" s="23">
        <f t="shared" si="80"/>
        <v>4.0000000000000003E-5</v>
      </c>
    </row>
    <row r="5175" spans="18:27" x14ac:dyDescent="0.25">
      <c r="R5175" s="20">
        <v>258.64999999999998</v>
      </c>
      <c r="S5175" s="23">
        <v>4.0000000000000002E-4</v>
      </c>
      <c r="W5175" s="23">
        <v>4.0000000000000001E-3</v>
      </c>
      <c r="AA5175" s="23">
        <f t="shared" si="80"/>
        <v>4.0000000000000003E-5</v>
      </c>
    </row>
    <row r="5176" spans="18:27" x14ac:dyDescent="0.25">
      <c r="R5176" s="20">
        <v>258.7</v>
      </c>
      <c r="S5176" s="23">
        <v>4.0000000000000002E-4</v>
      </c>
      <c r="W5176" s="23">
        <v>4.0000000000000001E-3</v>
      </c>
      <c r="AA5176" s="23">
        <f t="shared" si="80"/>
        <v>0</v>
      </c>
    </row>
    <row r="5177" spans="18:27" x14ac:dyDescent="0.25">
      <c r="R5177" s="20">
        <v>258.75</v>
      </c>
      <c r="S5177" s="23">
        <v>0</v>
      </c>
      <c r="W5177" s="23">
        <v>4.0000000000000001E-3</v>
      </c>
      <c r="AA5177" s="23">
        <f t="shared" si="80"/>
        <v>4.0000000000000003E-5</v>
      </c>
    </row>
    <row r="5178" spans="18:27" x14ac:dyDescent="0.25">
      <c r="R5178" s="20">
        <v>258.8</v>
      </c>
      <c r="S5178" s="23">
        <v>4.0000000000000002E-4</v>
      </c>
      <c r="W5178" s="23">
        <v>4.0000000000000001E-3</v>
      </c>
      <c r="AA5178" s="23">
        <f t="shared" si="80"/>
        <v>0</v>
      </c>
    </row>
    <row r="5179" spans="18:27" x14ac:dyDescent="0.25">
      <c r="R5179" s="20">
        <v>258.85000000000002</v>
      </c>
      <c r="S5179" s="23">
        <v>0</v>
      </c>
      <c r="W5179" s="23">
        <v>4.0000000000000001E-3</v>
      </c>
      <c r="AA5179" s="23">
        <f t="shared" si="80"/>
        <v>4.0000000000000003E-5</v>
      </c>
    </row>
    <row r="5180" spans="18:27" x14ac:dyDescent="0.25">
      <c r="R5180" s="20">
        <v>258.89999999999998</v>
      </c>
      <c r="S5180" s="23">
        <v>4.0000000000000002E-4</v>
      </c>
      <c r="W5180" s="23">
        <v>4.0000000000000001E-3</v>
      </c>
      <c r="AA5180" s="23">
        <f t="shared" si="80"/>
        <v>4.0000000000000003E-5</v>
      </c>
    </row>
    <row r="5181" spans="18:27" x14ac:dyDescent="0.25">
      <c r="R5181" s="20">
        <v>258.95</v>
      </c>
      <c r="S5181" s="23">
        <v>4.0000000000000002E-4</v>
      </c>
      <c r="W5181" s="23">
        <v>4.0000000000000001E-3</v>
      </c>
      <c r="AA5181" s="23">
        <f t="shared" si="80"/>
        <v>0</v>
      </c>
    </row>
    <row r="5182" spans="18:27" x14ac:dyDescent="0.25">
      <c r="R5182" s="20">
        <v>259</v>
      </c>
      <c r="S5182" s="23">
        <v>0</v>
      </c>
      <c r="W5182" s="23">
        <v>4.0000000000000001E-3</v>
      </c>
      <c r="AA5182" s="23">
        <f t="shared" si="80"/>
        <v>-4.0000000000000003E-5</v>
      </c>
    </row>
    <row r="5183" spans="18:27" x14ac:dyDescent="0.25">
      <c r="R5183" s="20">
        <v>259.05</v>
      </c>
      <c r="S5183" s="23">
        <v>-4.0000000000000002E-4</v>
      </c>
      <c r="W5183" s="23">
        <v>4.0000000000000001E-3</v>
      </c>
      <c r="AA5183" s="23">
        <f t="shared" si="80"/>
        <v>0</v>
      </c>
    </row>
    <row r="5184" spans="18:27" x14ac:dyDescent="0.25">
      <c r="R5184" s="20">
        <v>259.10000000000002</v>
      </c>
      <c r="S5184" s="23">
        <v>0</v>
      </c>
      <c r="W5184" s="23">
        <v>4.0000000000000001E-3</v>
      </c>
      <c r="AA5184" s="23">
        <f t="shared" si="80"/>
        <v>-4.0000000000000003E-5</v>
      </c>
    </row>
    <row r="5185" spans="18:27" x14ac:dyDescent="0.25">
      <c r="R5185" s="20">
        <v>259.14999999999998</v>
      </c>
      <c r="S5185" s="23">
        <v>-4.0000000000000002E-4</v>
      </c>
      <c r="W5185" s="23">
        <v>4.0000000000000001E-3</v>
      </c>
      <c r="AA5185" s="23">
        <f t="shared" si="80"/>
        <v>-4.0000000000000003E-5</v>
      </c>
    </row>
    <row r="5186" spans="18:27" x14ac:dyDescent="0.25">
      <c r="R5186" s="20">
        <v>259.2</v>
      </c>
      <c r="S5186" s="23">
        <v>-4.0000000000000002E-4</v>
      </c>
      <c r="W5186" s="23">
        <v>4.0000000000000001E-3</v>
      </c>
      <c r="AA5186" s="23">
        <f t="shared" si="80"/>
        <v>0</v>
      </c>
    </row>
    <row r="5187" spans="18:27" x14ac:dyDescent="0.25">
      <c r="R5187" s="20">
        <v>259.25</v>
      </c>
      <c r="S5187" s="23">
        <v>0</v>
      </c>
      <c r="W5187" s="23">
        <v>4.0000000000000001E-3</v>
      </c>
      <c r="AA5187" s="23">
        <f t="shared" si="80"/>
        <v>0</v>
      </c>
    </row>
    <row r="5188" spans="18:27" x14ac:dyDescent="0.25">
      <c r="R5188" s="20">
        <v>259.3</v>
      </c>
      <c r="S5188" s="23">
        <v>0</v>
      </c>
      <c r="W5188" s="23">
        <v>4.0000000000000001E-3</v>
      </c>
      <c r="AA5188" s="23">
        <f t="shared" ref="AA5188:AA5251" si="81">S5189/10</f>
        <v>4.0000000000000003E-5</v>
      </c>
    </row>
    <row r="5189" spans="18:27" x14ac:dyDescent="0.25">
      <c r="R5189" s="20">
        <v>259.35000000000002</v>
      </c>
      <c r="S5189" s="23">
        <v>4.0000000000000002E-4</v>
      </c>
      <c r="W5189" s="23">
        <v>4.0000000000000001E-3</v>
      </c>
      <c r="AA5189" s="23">
        <f t="shared" si="81"/>
        <v>4.0000000000000003E-5</v>
      </c>
    </row>
    <row r="5190" spans="18:27" x14ac:dyDescent="0.25">
      <c r="R5190" s="20">
        <v>259.39999999999998</v>
      </c>
      <c r="S5190" s="23">
        <v>4.0000000000000002E-4</v>
      </c>
      <c r="W5190" s="23">
        <v>4.0000000000000001E-3</v>
      </c>
      <c r="AA5190" s="23">
        <f t="shared" si="81"/>
        <v>4.0000000000000003E-5</v>
      </c>
    </row>
    <row r="5191" spans="18:27" x14ac:dyDescent="0.25">
      <c r="R5191" s="20">
        <v>259.45</v>
      </c>
      <c r="S5191" s="23">
        <v>4.0000000000000002E-4</v>
      </c>
      <c r="W5191" s="23">
        <v>4.0000000000000001E-3</v>
      </c>
      <c r="AA5191" s="23">
        <f t="shared" si="81"/>
        <v>4.0000000000000003E-5</v>
      </c>
    </row>
    <row r="5192" spans="18:27" x14ac:dyDescent="0.25">
      <c r="R5192" s="20">
        <v>259.5</v>
      </c>
      <c r="S5192" s="23">
        <v>4.0000000000000002E-4</v>
      </c>
      <c r="W5192" s="23">
        <v>4.0000000000000001E-3</v>
      </c>
      <c r="AA5192" s="23">
        <f t="shared" si="81"/>
        <v>0</v>
      </c>
    </row>
    <row r="5193" spans="18:27" x14ac:dyDescent="0.25">
      <c r="R5193" s="20">
        <v>259.55</v>
      </c>
      <c r="S5193" s="23">
        <v>0</v>
      </c>
      <c r="W5193" s="23">
        <v>4.0000000000000001E-3</v>
      </c>
      <c r="AA5193" s="23">
        <f t="shared" si="81"/>
        <v>-4.0000000000000003E-5</v>
      </c>
    </row>
    <row r="5194" spans="18:27" x14ac:dyDescent="0.25">
      <c r="R5194" s="20">
        <v>259.60000000000002</v>
      </c>
      <c r="S5194" s="23">
        <v>-4.0000000000000002E-4</v>
      </c>
      <c r="W5194" s="23">
        <v>4.0000000000000001E-3</v>
      </c>
      <c r="AA5194" s="23">
        <f t="shared" si="81"/>
        <v>0</v>
      </c>
    </row>
    <row r="5195" spans="18:27" x14ac:dyDescent="0.25">
      <c r="R5195" s="20">
        <v>259.64999999999998</v>
      </c>
      <c r="S5195" s="23">
        <v>0</v>
      </c>
      <c r="W5195" s="23">
        <v>4.0000000000000001E-3</v>
      </c>
      <c r="AA5195" s="23">
        <f t="shared" si="81"/>
        <v>0</v>
      </c>
    </row>
    <row r="5196" spans="18:27" x14ac:dyDescent="0.25">
      <c r="R5196" s="20">
        <v>259.7</v>
      </c>
      <c r="S5196" s="23">
        <v>0</v>
      </c>
      <c r="W5196" s="23">
        <v>4.0000000000000001E-3</v>
      </c>
      <c r="AA5196" s="23">
        <f t="shared" si="81"/>
        <v>0</v>
      </c>
    </row>
    <row r="5197" spans="18:27" x14ac:dyDescent="0.25">
      <c r="R5197" s="20">
        <v>259.75</v>
      </c>
      <c r="S5197" s="23">
        <v>0</v>
      </c>
      <c r="W5197" s="23">
        <v>4.0000000000000001E-3</v>
      </c>
      <c r="AA5197" s="23">
        <f t="shared" si="81"/>
        <v>8.0000000000000007E-5</v>
      </c>
    </row>
    <row r="5198" spans="18:27" x14ac:dyDescent="0.25">
      <c r="R5198" s="20">
        <v>259.8</v>
      </c>
      <c r="S5198" s="23">
        <v>8.0000000000000004E-4</v>
      </c>
      <c r="W5198" s="23">
        <v>4.0000000000000001E-3</v>
      </c>
      <c r="AA5198" s="23">
        <f t="shared" si="81"/>
        <v>4.0000000000000003E-5</v>
      </c>
    </row>
    <row r="5199" spans="18:27" x14ac:dyDescent="0.25">
      <c r="R5199" s="20">
        <v>259.85000000000002</v>
      </c>
      <c r="S5199" s="23">
        <v>4.0000000000000002E-4</v>
      </c>
      <c r="W5199" s="23">
        <v>0</v>
      </c>
      <c r="AA5199" s="23">
        <f t="shared" si="81"/>
        <v>4.0000000000000003E-5</v>
      </c>
    </row>
    <row r="5200" spans="18:27" x14ac:dyDescent="0.25">
      <c r="R5200" s="20">
        <v>259.89999999999998</v>
      </c>
      <c r="S5200" s="23">
        <v>4.0000000000000002E-4</v>
      </c>
      <c r="W5200" s="23">
        <v>0</v>
      </c>
      <c r="AA5200" s="23">
        <f t="shared" si="81"/>
        <v>-4.0000000000000003E-5</v>
      </c>
    </row>
    <row r="5201" spans="18:27" x14ac:dyDescent="0.25">
      <c r="R5201" s="20">
        <v>259.95</v>
      </c>
      <c r="S5201" s="23">
        <v>-4.0000000000000002E-4</v>
      </c>
      <c r="W5201" s="23">
        <v>0</v>
      </c>
      <c r="AA5201" s="23">
        <f t="shared" si="81"/>
        <v>4.0000000000000003E-5</v>
      </c>
    </row>
    <row r="5202" spans="18:27" x14ac:dyDescent="0.25">
      <c r="R5202" s="20">
        <v>260</v>
      </c>
      <c r="S5202" s="23">
        <v>4.0000000000000002E-4</v>
      </c>
      <c r="W5202" s="23">
        <v>0</v>
      </c>
      <c r="AA5202" s="23">
        <f t="shared" si="81"/>
        <v>-8.0000000000000007E-5</v>
      </c>
    </row>
    <row r="5203" spans="18:27" x14ac:dyDescent="0.25">
      <c r="R5203" s="20">
        <v>260.05</v>
      </c>
      <c r="S5203" s="23">
        <v>-8.0000000000000004E-4</v>
      </c>
      <c r="W5203" s="23">
        <v>0</v>
      </c>
      <c r="AA5203" s="23">
        <f t="shared" si="81"/>
        <v>0</v>
      </c>
    </row>
    <row r="5204" spans="18:27" x14ac:dyDescent="0.25">
      <c r="R5204" s="20">
        <v>260.10000000000002</v>
      </c>
      <c r="S5204" s="23">
        <v>0</v>
      </c>
      <c r="W5204" s="23">
        <v>0</v>
      </c>
      <c r="AA5204" s="23">
        <f t="shared" si="81"/>
        <v>0</v>
      </c>
    </row>
    <row r="5205" spans="18:27" x14ac:dyDescent="0.25">
      <c r="R5205" s="20">
        <v>260.14999999999998</v>
      </c>
      <c r="S5205" s="23">
        <v>0</v>
      </c>
      <c r="W5205" s="23">
        <v>0</v>
      </c>
      <c r="AA5205" s="23">
        <f t="shared" si="81"/>
        <v>8.0000000000000007E-5</v>
      </c>
    </row>
    <row r="5206" spans="18:27" x14ac:dyDescent="0.25">
      <c r="R5206" s="20">
        <v>260.2</v>
      </c>
      <c r="S5206" s="23">
        <v>8.0000000000000004E-4</v>
      </c>
      <c r="W5206" s="23">
        <v>0</v>
      </c>
      <c r="AA5206" s="23">
        <f t="shared" si="81"/>
        <v>-4.0000000000000003E-5</v>
      </c>
    </row>
    <row r="5207" spans="18:27" x14ac:dyDescent="0.25">
      <c r="R5207" s="20">
        <v>260.25</v>
      </c>
      <c r="S5207" s="23">
        <v>-4.0000000000000002E-4</v>
      </c>
      <c r="W5207" s="23">
        <v>4.0000000000000001E-3</v>
      </c>
      <c r="AA5207" s="23">
        <f t="shared" si="81"/>
        <v>-4.0000000000000003E-5</v>
      </c>
    </row>
    <row r="5208" spans="18:27" x14ac:dyDescent="0.25">
      <c r="R5208" s="20">
        <v>260.3</v>
      </c>
      <c r="S5208" s="23">
        <v>-4.0000000000000002E-4</v>
      </c>
      <c r="W5208" s="23">
        <v>4.0000000000000001E-3</v>
      </c>
      <c r="AA5208" s="23">
        <f t="shared" si="81"/>
        <v>-4.0000000000000003E-5</v>
      </c>
    </row>
    <row r="5209" spans="18:27" x14ac:dyDescent="0.25">
      <c r="R5209" s="20">
        <v>260.35000000000002</v>
      </c>
      <c r="S5209" s="23">
        <v>-4.0000000000000002E-4</v>
      </c>
      <c r="W5209" s="23">
        <v>4.0000000000000001E-3</v>
      </c>
      <c r="AA5209" s="23">
        <f t="shared" si="81"/>
        <v>0</v>
      </c>
    </row>
    <row r="5210" spans="18:27" x14ac:dyDescent="0.25">
      <c r="R5210" s="20">
        <v>260.39999999999998</v>
      </c>
      <c r="S5210" s="23">
        <v>0</v>
      </c>
      <c r="W5210" s="23">
        <v>4.0000000000000001E-3</v>
      </c>
      <c r="AA5210" s="23">
        <f t="shared" si="81"/>
        <v>0</v>
      </c>
    </row>
    <row r="5211" spans="18:27" x14ac:dyDescent="0.25">
      <c r="R5211" s="20">
        <v>260.45</v>
      </c>
      <c r="S5211" s="23">
        <v>0</v>
      </c>
      <c r="W5211" s="23">
        <v>4.0000000000000001E-3</v>
      </c>
      <c r="AA5211" s="23">
        <f t="shared" si="81"/>
        <v>0</v>
      </c>
    </row>
    <row r="5212" spans="18:27" x14ac:dyDescent="0.25">
      <c r="R5212" s="20">
        <v>260.5</v>
      </c>
      <c r="S5212" s="23">
        <v>0</v>
      </c>
      <c r="W5212" s="23">
        <v>4.0000000000000001E-3</v>
      </c>
      <c r="AA5212" s="23">
        <f t="shared" si="81"/>
        <v>4.0000000000000003E-5</v>
      </c>
    </row>
    <row r="5213" spans="18:27" x14ac:dyDescent="0.25">
      <c r="R5213" s="20">
        <v>260.55</v>
      </c>
      <c r="S5213" s="23">
        <v>4.0000000000000002E-4</v>
      </c>
      <c r="W5213" s="23">
        <v>4.0000000000000001E-3</v>
      </c>
      <c r="AA5213" s="23">
        <f t="shared" si="81"/>
        <v>0</v>
      </c>
    </row>
    <row r="5214" spans="18:27" x14ac:dyDescent="0.25">
      <c r="R5214" s="20">
        <v>260.60000000000002</v>
      </c>
      <c r="S5214" s="23">
        <v>0</v>
      </c>
      <c r="W5214" s="23">
        <v>4.0000000000000001E-3</v>
      </c>
      <c r="AA5214" s="23">
        <f t="shared" si="81"/>
        <v>4.0000000000000003E-5</v>
      </c>
    </row>
    <row r="5215" spans="18:27" x14ac:dyDescent="0.25">
      <c r="R5215" s="20">
        <v>260.64999999999998</v>
      </c>
      <c r="S5215" s="23">
        <v>4.0000000000000002E-4</v>
      </c>
      <c r="W5215" s="23">
        <v>4.0000000000000001E-3</v>
      </c>
      <c r="AA5215" s="23">
        <f t="shared" si="81"/>
        <v>0</v>
      </c>
    </row>
    <row r="5216" spans="18:27" x14ac:dyDescent="0.25">
      <c r="R5216" s="20">
        <v>260.7</v>
      </c>
      <c r="S5216" s="23">
        <v>0</v>
      </c>
      <c r="W5216" s="23">
        <v>4.0000000000000001E-3</v>
      </c>
      <c r="AA5216" s="23">
        <f t="shared" si="81"/>
        <v>0</v>
      </c>
    </row>
    <row r="5217" spans="18:27" x14ac:dyDescent="0.25">
      <c r="R5217" s="20">
        <v>260.75</v>
      </c>
      <c r="S5217" s="23">
        <v>0</v>
      </c>
      <c r="W5217" s="23">
        <v>4.0000000000000001E-3</v>
      </c>
      <c r="AA5217" s="23">
        <f t="shared" si="81"/>
        <v>1.1999999999999999E-4</v>
      </c>
    </row>
    <row r="5218" spans="18:27" x14ac:dyDescent="0.25">
      <c r="R5218" s="20">
        <v>260.8</v>
      </c>
      <c r="S5218" s="23">
        <v>1.1999999999999999E-3</v>
      </c>
      <c r="W5218" s="23">
        <v>4.0000000000000001E-3</v>
      </c>
      <c r="AA5218" s="23">
        <f t="shared" si="81"/>
        <v>0</v>
      </c>
    </row>
    <row r="5219" spans="18:27" x14ac:dyDescent="0.25">
      <c r="R5219" s="20">
        <v>260.85000000000002</v>
      </c>
      <c r="S5219" s="23">
        <v>0</v>
      </c>
      <c r="W5219" s="23">
        <v>0</v>
      </c>
      <c r="AA5219" s="23">
        <f t="shared" si="81"/>
        <v>0</v>
      </c>
    </row>
    <row r="5220" spans="18:27" x14ac:dyDescent="0.25">
      <c r="R5220" s="20">
        <v>260.89999999999998</v>
      </c>
      <c r="S5220" s="23">
        <v>0</v>
      </c>
      <c r="W5220" s="23">
        <v>0</v>
      </c>
      <c r="AA5220" s="23">
        <f t="shared" si="81"/>
        <v>0</v>
      </c>
    </row>
    <row r="5221" spans="18:27" x14ac:dyDescent="0.25">
      <c r="R5221" s="20">
        <v>260.95</v>
      </c>
      <c r="S5221" s="23">
        <v>0</v>
      </c>
      <c r="W5221" s="23">
        <v>0</v>
      </c>
      <c r="AA5221" s="23">
        <f t="shared" si="81"/>
        <v>0</v>
      </c>
    </row>
    <row r="5222" spans="18:27" x14ac:dyDescent="0.25">
      <c r="R5222" s="20">
        <v>261</v>
      </c>
      <c r="S5222" s="23">
        <v>0</v>
      </c>
      <c r="W5222" s="23">
        <v>0</v>
      </c>
      <c r="AA5222" s="23">
        <f t="shared" si="81"/>
        <v>4.0000000000000003E-5</v>
      </c>
    </row>
    <row r="5223" spans="18:27" x14ac:dyDescent="0.25">
      <c r="R5223" s="20">
        <v>261.05</v>
      </c>
      <c r="S5223" s="23">
        <v>4.0000000000000002E-4</v>
      </c>
      <c r="W5223" s="23">
        <v>0</v>
      </c>
      <c r="AA5223" s="23">
        <f t="shared" si="81"/>
        <v>4.0000000000000003E-5</v>
      </c>
    </row>
    <row r="5224" spans="18:27" x14ac:dyDescent="0.25">
      <c r="R5224" s="20">
        <v>261.10000000000002</v>
      </c>
      <c r="S5224" s="23">
        <v>4.0000000000000002E-4</v>
      </c>
      <c r="W5224" s="23">
        <v>0</v>
      </c>
      <c r="AA5224" s="23">
        <f t="shared" si="81"/>
        <v>4.0000000000000003E-5</v>
      </c>
    </row>
    <row r="5225" spans="18:27" x14ac:dyDescent="0.25">
      <c r="R5225" s="20">
        <v>261.14999999999998</v>
      </c>
      <c r="S5225" s="23">
        <v>4.0000000000000002E-4</v>
      </c>
      <c r="W5225" s="23">
        <v>0</v>
      </c>
      <c r="AA5225" s="23">
        <f t="shared" si="81"/>
        <v>-4.0000000000000003E-5</v>
      </c>
    </row>
    <row r="5226" spans="18:27" x14ac:dyDescent="0.25">
      <c r="R5226" s="20">
        <v>261.2</v>
      </c>
      <c r="S5226" s="23">
        <v>-4.0000000000000002E-4</v>
      </c>
      <c r="W5226" s="23">
        <v>0</v>
      </c>
      <c r="AA5226" s="23">
        <f t="shared" si="81"/>
        <v>-4.0000000000000003E-5</v>
      </c>
    </row>
    <row r="5227" spans="18:27" x14ac:dyDescent="0.25">
      <c r="R5227" s="20">
        <v>261.25</v>
      </c>
      <c r="S5227" s="23">
        <v>-4.0000000000000002E-4</v>
      </c>
      <c r="W5227" s="23">
        <v>4.0000000000000001E-3</v>
      </c>
      <c r="AA5227" s="23">
        <f t="shared" si="81"/>
        <v>-4.0000000000000003E-5</v>
      </c>
    </row>
    <row r="5228" spans="18:27" x14ac:dyDescent="0.25">
      <c r="R5228" s="20">
        <v>261.3</v>
      </c>
      <c r="S5228" s="23">
        <v>-4.0000000000000002E-4</v>
      </c>
      <c r="W5228" s="23">
        <v>4.0000000000000001E-3</v>
      </c>
      <c r="AA5228" s="23">
        <f t="shared" si="81"/>
        <v>-4.0000000000000003E-5</v>
      </c>
    </row>
    <row r="5229" spans="18:27" x14ac:dyDescent="0.25">
      <c r="R5229" s="20">
        <v>261.35000000000002</v>
      </c>
      <c r="S5229" s="23">
        <v>-4.0000000000000002E-4</v>
      </c>
      <c r="W5229" s="23">
        <v>4.0000000000000001E-3</v>
      </c>
      <c r="AA5229" s="23">
        <f t="shared" si="81"/>
        <v>0</v>
      </c>
    </row>
    <row r="5230" spans="18:27" x14ac:dyDescent="0.25">
      <c r="R5230" s="20">
        <v>261.39999999999998</v>
      </c>
      <c r="S5230" s="23">
        <v>0</v>
      </c>
      <c r="W5230" s="23">
        <v>4.0000000000000001E-3</v>
      </c>
      <c r="AA5230" s="23">
        <f t="shared" si="81"/>
        <v>0</v>
      </c>
    </row>
    <row r="5231" spans="18:27" x14ac:dyDescent="0.25">
      <c r="R5231" s="20">
        <v>261.45</v>
      </c>
      <c r="S5231" s="23">
        <v>0</v>
      </c>
      <c r="W5231" s="23">
        <v>0</v>
      </c>
      <c r="AA5231" s="23">
        <f t="shared" si="81"/>
        <v>8.0000000000000007E-5</v>
      </c>
    </row>
    <row r="5232" spans="18:27" x14ac:dyDescent="0.25">
      <c r="R5232" s="20">
        <v>261.5</v>
      </c>
      <c r="S5232" s="23">
        <v>8.0000000000000004E-4</v>
      </c>
      <c r="W5232" s="23">
        <v>0</v>
      </c>
      <c r="AA5232" s="23">
        <f t="shared" si="81"/>
        <v>0</v>
      </c>
    </row>
    <row r="5233" spans="18:27" x14ac:dyDescent="0.25">
      <c r="R5233" s="20">
        <v>261.55</v>
      </c>
      <c r="S5233" s="23">
        <v>0</v>
      </c>
      <c r="W5233" s="23">
        <v>0</v>
      </c>
      <c r="AA5233" s="23">
        <f t="shared" si="81"/>
        <v>8.0000000000000007E-5</v>
      </c>
    </row>
    <row r="5234" spans="18:27" x14ac:dyDescent="0.25">
      <c r="R5234" s="20">
        <v>261.60000000000002</v>
      </c>
      <c r="S5234" s="23">
        <v>8.0000000000000004E-4</v>
      </c>
      <c r="W5234" s="23">
        <v>0</v>
      </c>
      <c r="AA5234" s="23">
        <f t="shared" si="81"/>
        <v>-4.0000000000000003E-5</v>
      </c>
    </row>
    <row r="5235" spans="18:27" x14ac:dyDescent="0.25">
      <c r="R5235" s="20">
        <v>261.64999999999998</v>
      </c>
      <c r="S5235" s="23">
        <v>-4.0000000000000002E-4</v>
      </c>
      <c r="W5235" s="23">
        <v>4.0000000000000001E-3</v>
      </c>
      <c r="AA5235" s="23">
        <f t="shared" si="81"/>
        <v>4.0000000000000003E-5</v>
      </c>
    </row>
    <row r="5236" spans="18:27" x14ac:dyDescent="0.25">
      <c r="R5236" s="20">
        <v>261.7</v>
      </c>
      <c r="S5236" s="23">
        <v>4.0000000000000002E-4</v>
      </c>
      <c r="W5236" s="23">
        <v>4.0000000000000001E-3</v>
      </c>
      <c r="AA5236" s="23">
        <f t="shared" si="81"/>
        <v>-4.0000000000000003E-5</v>
      </c>
    </row>
    <row r="5237" spans="18:27" x14ac:dyDescent="0.25">
      <c r="R5237" s="20">
        <v>261.75</v>
      </c>
      <c r="S5237" s="23">
        <v>-4.0000000000000002E-4</v>
      </c>
      <c r="W5237" s="23">
        <v>4.0000000000000001E-3</v>
      </c>
      <c r="AA5237" s="23">
        <f t="shared" si="81"/>
        <v>4.0000000000000003E-5</v>
      </c>
    </row>
    <row r="5238" spans="18:27" x14ac:dyDescent="0.25">
      <c r="R5238" s="20">
        <v>261.8</v>
      </c>
      <c r="S5238" s="23">
        <v>4.0000000000000002E-4</v>
      </c>
      <c r="W5238" s="23">
        <v>4.0000000000000001E-3</v>
      </c>
      <c r="AA5238" s="23">
        <f t="shared" si="81"/>
        <v>4.0000000000000003E-5</v>
      </c>
    </row>
    <row r="5239" spans="18:27" x14ac:dyDescent="0.25">
      <c r="R5239" s="20">
        <v>261.85000000000002</v>
      </c>
      <c r="S5239" s="23">
        <v>4.0000000000000002E-4</v>
      </c>
      <c r="W5239" s="23">
        <v>0</v>
      </c>
      <c r="AA5239" s="23">
        <f t="shared" si="81"/>
        <v>4.0000000000000003E-5</v>
      </c>
    </row>
    <row r="5240" spans="18:27" x14ac:dyDescent="0.25">
      <c r="R5240" s="20">
        <v>261.89999999999998</v>
      </c>
      <c r="S5240" s="23">
        <v>4.0000000000000002E-4</v>
      </c>
      <c r="W5240" s="23">
        <v>0</v>
      </c>
      <c r="AA5240" s="23">
        <f t="shared" si="81"/>
        <v>-4.0000000000000003E-5</v>
      </c>
    </row>
    <row r="5241" spans="18:27" x14ac:dyDescent="0.25">
      <c r="R5241" s="20">
        <v>261.95</v>
      </c>
      <c r="S5241" s="23">
        <v>-4.0000000000000002E-4</v>
      </c>
      <c r="W5241" s="23">
        <v>0</v>
      </c>
      <c r="AA5241" s="23">
        <f t="shared" si="81"/>
        <v>-4.0000000000000003E-5</v>
      </c>
    </row>
    <row r="5242" spans="18:27" x14ac:dyDescent="0.25">
      <c r="R5242" s="20">
        <v>262</v>
      </c>
      <c r="S5242" s="23">
        <v>-4.0000000000000002E-4</v>
      </c>
      <c r="W5242" s="23">
        <v>0</v>
      </c>
      <c r="AA5242" s="23">
        <f t="shared" si="81"/>
        <v>8.0000000000000007E-5</v>
      </c>
    </row>
    <row r="5243" spans="18:27" x14ac:dyDescent="0.25">
      <c r="R5243" s="20">
        <v>262.05</v>
      </c>
      <c r="S5243" s="23">
        <v>8.0000000000000004E-4</v>
      </c>
      <c r="W5243" s="23">
        <v>4.0000000000000001E-3</v>
      </c>
      <c r="AA5243" s="23">
        <f t="shared" si="81"/>
        <v>0</v>
      </c>
    </row>
    <row r="5244" spans="18:27" x14ac:dyDescent="0.25">
      <c r="R5244" s="20">
        <v>262.10000000000002</v>
      </c>
      <c r="S5244" s="23">
        <v>0</v>
      </c>
      <c r="W5244" s="23">
        <v>4.0000000000000001E-3</v>
      </c>
      <c r="AA5244" s="23">
        <f t="shared" si="81"/>
        <v>-8.0000000000000007E-5</v>
      </c>
    </row>
    <row r="5245" spans="18:27" x14ac:dyDescent="0.25">
      <c r="R5245" s="20">
        <v>262.14999999999998</v>
      </c>
      <c r="S5245" s="23">
        <v>-8.0000000000000004E-4</v>
      </c>
      <c r="W5245" s="23">
        <v>4.0000000000000001E-3</v>
      </c>
      <c r="AA5245" s="23">
        <f t="shared" si="81"/>
        <v>0</v>
      </c>
    </row>
    <row r="5246" spans="18:27" x14ac:dyDescent="0.25">
      <c r="R5246" s="20">
        <v>262.2</v>
      </c>
      <c r="S5246" s="23">
        <v>0</v>
      </c>
      <c r="W5246" s="23">
        <v>4.0000000000000001E-3</v>
      </c>
      <c r="AA5246" s="23">
        <f t="shared" si="81"/>
        <v>0</v>
      </c>
    </row>
    <row r="5247" spans="18:27" x14ac:dyDescent="0.25">
      <c r="R5247" s="20">
        <v>262.25</v>
      </c>
      <c r="S5247" s="23">
        <v>0</v>
      </c>
      <c r="W5247" s="23">
        <v>0</v>
      </c>
      <c r="AA5247" s="23">
        <f t="shared" si="81"/>
        <v>0</v>
      </c>
    </row>
    <row r="5248" spans="18:27" x14ac:dyDescent="0.25">
      <c r="R5248" s="20">
        <v>262.3</v>
      </c>
      <c r="S5248" s="23">
        <v>0</v>
      </c>
      <c r="W5248" s="23">
        <v>0</v>
      </c>
      <c r="AA5248" s="23">
        <f t="shared" si="81"/>
        <v>-4.0000000000000003E-5</v>
      </c>
    </row>
    <row r="5249" spans="18:27" x14ac:dyDescent="0.25">
      <c r="R5249" s="20">
        <v>262.35000000000002</v>
      </c>
      <c r="S5249" s="23">
        <v>-4.0000000000000002E-4</v>
      </c>
      <c r="W5249" s="23">
        <v>0</v>
      </c>
      <c r="AA5249" s="23">
        <f t="shared" si="81"/>
        <v>0</v>
      </c>
    </row>
    <row r="5250" spans="18:27" x14ac:dyDescent="0.25">
      <c r="R5250" s="20">
        <v>262.39999999999998</v>
      </c>
      <c r="S5250" s="23">
        <v>0</v>
      </c>
      <c r="W5250" s="23">
        <v>0</v>
      </c>
      <c r="AA5250" s="23">
        <f t="shared" si="81"/>
        <v>-4.0000000000000003E-5</v>
      </c>
    </row>
    <row r="5251" spans="18:27" x14ac:dyDescent="0.25">
      <c r="R5251" s="20">
        <v>262.45</v>
      </c>
      <c r="S5251" s="23">
        <v>-4.0000000000000002E-4</v>
      </c>
      <c r="W5251" s="23">
        <v>0</v>
      </c>
      <c r="AA5251" s="23">
        <f t="shared" si="81"/>
        <v>-4.0000000000000003E-5</v>
      </c>
    </row>
    <row r="5252" spans="18:27" x14ac:dyDescent="0.25">
      <c r="R5252" s="20">
        <v>262.5</v>
      </c>
      <c r="S5252" s="23">
        <v>-4.0000000000000002E-4</v>
      </c>
      <c r="W5252" s="23">
        <v>0</v>
      </c>
      <c r="AA5252" s="23">
        <f t="shared" ref="AA5252:AA5315" si="82">S5253/10</f>
        <v>-4.0000000000000003E-5</v>
      </c>
    </row>
    <row r="5253" spans="18:27" x14ac:dyDescent="0.25">
      <c r="R5253" s="20">
        <v>262.55</v>
      </c>
      <c r="S5253" s="23">
        <v>-4.0000000000000002E-4</v>
      </c>
      <c r="W5253" s="23">
        <v>0</v>
      </c>
      <c r="AA5253" s="23">
        <f t="shared" si="82"/>
        <v>-4.0000000000000003E-5</v>
      </c>
    </row>
    <row r="5254" spans="18:27" x14ac:dyDescent="0.25">
      <c r="R5254" s="20">
        <v>262.60000000000002</v>
      </c>
      <c r="S5254" s="23">
        <v>-4.0000000000000002E-4</v>
      </c>
      <c r="W5254" s="23">
        <v>0</v>
      </c>
      <c r="AA5254" s="23">
        <f t="shared" si="82"/>
        <v>0</v>
      </c>
    </row>
    <row r="5255" spans="18:27" x14ac:dyDescent="0.25">
      <c r="R5255" s="20">
        <v>262.64999999999998</v>
      </c>
      <c r="S5255" s="23">
        <v>0</v>
      </c>
      <c r="W5255" s="23">
        <v>4.0000000000000001E-3</v>
      </c>
      <c r="AA5255" s="23">
        <f t="shared" si="82"/>
        <v>0</v>
      </c>
    </row>
    <row r="5256" spans="18:27" x14ac:dyDescent="0.25">
      <c r="R5256" s="20">
        <v>262.7</v>
      </c>
      <c r="S5256" s="23">
        <v>0</v>
      </c>
      <c r="W5256" s="23">
        <v>4.0000000000000001E-3</v>
      </c>
      <c r="AA5256" s="23">
        <f t="shared" si="82"/>
        <v>-4.0000000000000003E-5</v>
      </c>
    </row>
    <row r="5257" spans="18:27" x14ac:dyDescent="0.25">
      <c r="R5257" s="20">
        <v>262.75</v>
      </c>
      <c r="S5257" s="23">
        <v>-4.0000000000000002E-4</v>
      </c>
      <c r="W5257" s="23">
        <v>4.0000000000000001E-3</v>
      </c>
      <c r="AA5257" s="23">
        <f t="shared" si="82"/>
        <v>0</v>
      </c>
    </row>
    <row r="5258" spans="18:27" x14ac:dyDescent="0.25">
      <c r="R5258" s="20">
        <v>262.8</v>
      </c>
      <c r="S5258" s="23">
        <v>0</v>
      </c>
      <c r="W5258" s="23">
        <v>4.0000000000000001E-3</v>
      </c>
      <c r="AA5258" s="23">
        <f t="shared" si="82"/>
        <v>0</v>
      </c>
    </row>
    <row r="5259" spans="18:27" x14ac:dyDescent="0.25">
      <c r="R5259" s="20">
        <v>262.85000000000002</v>
      </c>
      <c r="S5259" s="23">
        <v>0</v>
      </c>
      <c r="W5259" s="23">
        <v>4.0000000000000001E-3</v>
      </c>
      <c r="AA5259" s="23">
        <f t="shared" si="82"/>
        <v>4.0000000000000003E-5</v>
      </c>
    </row>
    <row r="5260" spans="18:27" x14ac:dyDescent="0.25">
      <c r="R5260" s="20">
        <v>262.89999999999998</v>
      </c>
      <c r="S5260" s="23">
        <v>4.0000000000000002E-4</v>
      </c>
      <c r="W5260" s="23">
        <v>4.0000000000000001E-3</v>
      </c>
      <c r="AA5260" s="23">
        <f t="shared" si="82"/>
        <v>4.0000000000000003E-5</v>
      </c>
    </row>
    <row r="5261" spans="18:27" x14ac:dyDescent="0.25">
      <c r="R5261" s="20">
        <v>262.95</v>
      </c>
      <c r="S5261" s="23">
        <v>4.0000000000000002E-4</v>
      </c>
      <c r="W5261" s="23">
        <v>4.0000000000000001E-3</v>
      </c>
      <c r="AA5261" s="23">
        <f t="shared" si="82"/>
        <v>0</v>
      </c>
    </row>
    <row r="5262" spans="18:27" x14ac:dyDescent="0.25">
      <c r="R5262" s="20">
        <v>263</v>
      </c>
      <c r="S5262" s="23">
        <v>0</v>
      </c>
      <c r="W5262" s="23">
        <v>4.0000000000000001E-3</v>
      </c>
      <c r="AA5262" s="23">
        <f t="shared" si="82"/>
        <v>0</v>
      </c>
    </row>
    <row r="5263" spans="18:27" x14ac:dyDescent="0.25">
      <c r="R5263" s="20">
        <v>263.05</v>
      </c>
      <c r="S5263" s="23">
        <v>0</v>
      </c>
      <c r="W5263" s="23">
        <v>4.0000000000000001E-3</v>
      </c>
      <c r="AA5263" s="23">
        <f t="shared" si="82"/>
        <v>8.0000000000000007E-5</v>
      </c>
    </row>
    <row r="5264" spans="18:27" x14ac:dyDescent="0.25">
      <c r="R5264" s="20">
        <v>263.10000000000002</v>
      </c>
      <c r="S5264" s="23">
        <v>8.0000000000000004E-4</v>
      </c>
      <c r="W5264" s="23">
        <v>4.0000000000000001E-3</v>
      </c>
      <c r="AA5264" s="23">
        <f t="shared" si="82"/>
        <v>0</v>
      </c>
    </row>
    <row r="5265" spans="18:27" x14ac:dyDescent="0.25">
      <c r="R5265" s="20">
        <v>263.14999999999998</v>
      </c>
      <c r="S5265" s="23">
        <v>0</v>
      </c>
      <c r="W5265" s="23">
        <v>4.0000000000000001E-3</v>
      </c>
      <c r="AA5265" s="23">
        <f t="shared" si="82"/>
        <v>8.0000000000000007E-5</v>
      </c>
    </row>
    <row r="5266" spans="18:27" x14ac:dyDescent="0.25">
      <c r="R5266" s="20">
        <v>263.2</v>
      </c>
      <c r="S5266" s="23">
        <v>8.0000000000000004E-4</v>
      </c>
      <c r="W5266" s="23">
        <v>4.0000000000000001E-3</v>
      </c>
      <c r="AA5266" s="23">
        <f t="shared" si="82"/>
        <v>-4.0000000000000003E-5</v>
      </c>
    </row>
    <row r="5267" spans="18:27" x14ac:dyDescent="0.25">
      <c r="R5267" s="20">
        <v>263.25</v>
      </c>
      <c r="S5267" s="23">
        <v>-4.0000000000000002E-4</v>
      </c>
      <c r="W5267" s="23">
        <v>4.0000000000000001E-3</v>
      </c>
      <c r="AA5267" s="23">
        <f t="shared" si="82"/>
        <v>4.0000000000000003E-5</v>
      </c>
    </row>
    <row r="5268" spans="18:27" x14ac:dyDescent="0.25">
      <c r="R5268" s="20">
        <v>263.3</v>
      </c>
      <c r="S5268" s="23">
        <v>4.0000000000000002E-4</v>
      </c>
      <c r="W5268" s="23">
        <v>4.0000000000000001E-3</v>
      </c>
      <c r="AA5268" s="23">
        <f t="shared" si="82"/>
        <v>4.0000000000000003E-5</v>
      </c>
    </row>
    <row r="5269" spans="18:27" x14ac:dyDescent="0.25">
      <c r="R5269" s="20">
        <v>263.35000000000002</v>
      </c>
      <c r="S5269" s="23">
        <v>4.0000000000000002E-4</v>
      </c>
      <c r="W5269" s="23">
        <v>4.0000000000000001E-3</v>
      </c>
      <c r="AA5269" s="23">
        <f t="shared" si="82"/>
        <v>4.0000000000000003E-5</v>
      </c>
    </row>
    <row r="5270" spans="18:27" x14ac:dyDescent="0.25">
      <c r="R5270" s="20">
        <v>263.39999999999998</v>
      </c>
      <c r="S5270" s="23">
        <v>4.0000000000000002E-4</v>
      </c>
      <c r="W5270" s="23">
        <v>4.0000000000000001E-3</v>
      </c>
      <c r="AA5270" s="23">
        <f t="shared" si="82"/>
        <v>0</v>
      </c>
    </row>
    <row r="5271" spans="18:27" x14ac:dyDescent="0.25">
      <c r="R5271" s="20">
        <v>263.45</v>
      </c>
      <c r="S5271" s="23">
        <v>0</v>
      </c>
      <c r="W5271" s="23">
        <v>4.0000000000000001E-3</v>
      </c>
      <c r="AA5271" s="23">
        <f t="shared" si="82"/>
        <v>-4.0000000000000003E-5</v>
      </c>
    </row>
    <row r="5272" spans="18:27" x14ac:dyDescent="0.25">
      <c r="R5272" s="20">
        <v>263.5</v>
      </c>
      <c r="S5272" s="23">
        <v>-4.0000000000000002E-4</v>
      </c>
      <c r="W5272" s="23">
        <v>4.0000000000000001E-3</v>
      </c>
      <c r="AA5272" s="23">
        <f t="shared" si="82"/>
        <v>-4.0000000000000003E-5</v>
      </c>
    </row>
    <row r="5273" spans="18:27" x14ac:dyDescent="0.25">
      <c r="R5273" s="20">
        <v>263.55</v>
      </c>
      <c r="S5273" s="23">
        <v>-4.0000000000000002E-4</v>
      </c>
      <c r="W5273" s="23">
        <v>4.0000000000000001E-3</v>
      </c>
      <c r="AA5273" s="23">
        <f t="shared" si="82"/>
        <v>-4.0000000000000003E-5</v>
      </c>
    </row>
    <row r="5274" spans="18:27" x14ac:dyDescent="0.25">
      <c r="R5274" s="20">
        <v>263.60000000000002</v>
      </c>
      <c r="S5274" s="23">
        <v>-4.0000000000000002E-4</v>
      </c>
      <c r="W5274" s="23">
        <v>4.0000000000000001E-3</v>
      </c>
      <c r="AA5274" s="23">
        <f t="shared" si="82"/>
        <v>0</v>
      </c>
    </row>
    <row r="5275" spans="18:27" x14ac:dyDescent="0.25">
      <c r="R5275" s="20">
        <v>263.64999999999998</v>
      </c>
      <c r="S5275" s="23">
        <v>0</v>
      </c>
      <c r="W5275" s="23">
        <v>4.0000000000000001E-3</v>
      </c>
      <c r="AA5275" s="23">
        <f t="shared" si="82"/>
        <v>-4.0000000000000003E-5</v>
      </c>
    </row>
    <row r="5276" spans="18:27" x14ac:dyDescent="0.25">
      <c r="R5276" s="20">
        <v>263.7</v>
      </c>
      <c r="S5276" s="23">
        <v>-4.0000000000000002E-4</v>
      </c>
      <c r="W5276" s="23">
        <v>4.0000000000000001E-3</v>
      </c>
      <c r="AA5276" s="23">
        <f t="shared" si="82"/>
        <v>-4.0000000000000003E-5</v>
      </c>
    </row>
    <row r="5277" spans="18:27" x14ac:dyDescent="0.25">
      <c r="R5277" s="20">
        <v>263.75</v>
      </c>
      <c r="S5277" s="23">
        <v>-4.0000000000000002E-4</v>
      </c>
      <c r="W5277" s="23">
        <v>4.0000000000000001E-3</v>
      </c>
      <c r="AA5277" s="23">
        <f t="shared" si="82"/>
        <v>0</v>
      </c>
    </row>
    <row r="5278" spans="18:27" x14ac:dyDescent="0.25">
      <c r="R5278" s="20">
        <v>263.8</v>
      </c>
      <c r="S5278" s="23">
        <v>0</v>
      </c>
      <c r="W5278" s="23">
        <v>4.0000000000000001E-3</v>
      </c>
      <c r="AA5278" s="23">
        <f t="shared" si="82"/>
        <v>0</v>
      </c>
    </row>
    <row r="5279" spans="18:27" x14ac:dyDescent="0.25">
      <c r="R5279" s="20">
        <v>263.85000000000002</v>
      </c>
      <c r="S5279" s="23">
        <v>0</v>
      </c>
      <c r="W5279" s="23">
        <v>4.0000000000000001E-3</v>
      </c>
      <c r="AA5279" s="23">
        <f t="shared" si="82"/>
        <v>0</v>
      </c>
    </row>
    <row r="5280" spans="18:27" x14ac:dyDescent="0.25">
      <c r="R5280" s="20">
        <v>263.89999999999998</v>
      </c>
      <c r="S5280" s="23">
        <v>0</v>
      </c>
      <c r="W5280" s="23">
        <v>4.0000000000000001E-3</v>
      </c>
      <c r="AA5280" s="23">
        <f t="shared" si="82"/>
        <v>4.0000000000000003E-5</v>
      </c>
    </row>
    <row r="5281" spans="18:27" x14ac:dyDescent="0.25">
      <c r="R5281" s="20">
        <v>263.95</v>
      </c>
      <c r="S5281" s="23">
        <v>4.0000000000000002E-4</v>
      </c>
      <c r="W5281" s="23">
        <v>4.0000000000000001E-3</v>
      </c>
      <c r="AA5281" s="23">
        <f t="shared" si="82"/>
        <v>4.0000000000000003E-5</v>
      </c>
    </row>
    <row r="5282" spans="18:27" x14ac:dyDescent="0.25">
      <c r="R5282" s="20">
        <v>264</v>
      </c>
      <c r="S5282" s="23">
        <v>4.0000000000000002E-4</v>
      </c>
      <c r="W5282" s="23">
        <v>4.0000000000000001E-3</v>
      </c>
      <c r="AA5282" s="23">
        <f t="shared" si="82"/>
        <v>0</v>
      </c>
    </row>
    <row r="5283" spans="18:27" x14ac:dyDescent="0.25">
      <c r="R5283" s="20">
        <v>264.05</v>
      </c>
      <c r="S5283" s="23">
        <v>0</v>
      </c>
      <c r="W5283" s="23">
        <v>0</v>
      </c>
      <c r="AA5283" s="23">
        <f t="shared" si="82"/>
        <v>0</v>
      </c>
    </row>
    <row r="5284" spans="18:27" x14ac:dyDescent="0.25">
      <c r="R5284" s="20">
        <v>264.10000000000002</v>
      </c>
      <c r="S5284" s="23">
        <v>0</v>
      </c>
      <c r="W5284" s="23">
        <v>0</v>
      </c>
      <c r="AA5284" s="23">
        <f t="shared" si="82"/>
        <v>0</v>
      </c>
    </row>
    <row r="5285" spans="18:27" x14ac:dyDescent="0.25">
      <c r="R5285" s="20">
        <v>264.14999999999998</v>
      </c>
      <c r="S5285" s="23">
        <v>0</v>
      </c>
      <c r="W5285" s="23">
        <v>0</v>
      </c>
      <c r="AA5285" s="23">
        <f t="shared" si="82"/>
        <v>-4.0000000000000003E-5</v>
      </c>
    </row>
    <row r="5286" spans="18:27" x14ac:dyDescent="0.25">
      <c r="R5286" s="20">
        <v>264.2</v>
      </c>
      <c r="S5286" s="23">
        <v>-4.0000000000000002E-4</v>
      </c>
      <c r="W5286" s="23">
        <v>0</v>
      </c>
      <c r="AA5286" s="23">
        <f t="shared" si="82"/>
        <v>-4.0000000000000003E-5</v>
      </c>
    </row>
    <row r="5287" spans="18:27" x14ac:dyDescent="0.25">
      <c r="R5287" s="20">
        <v>264.25</v>
      </c>
      <c r="S5287" s="23">
        <v>-4.0000000000000002E-4</v>
      </c>
      <c r="W5287" s="23">
        <v>4.0000000000000001E-3</v>
      </c>
      <c r="AA5287" s="23">
        <f t="shared" si="82"/>
        <v>-4.0000000000000003E-5</v>
      </c>
    </row>
    <row r="5288" spans="18:27" x14ac:dyDescent="0.25">
      <c r="R5288" s="20">
        <v>264.3</v>
      </c>
      <c r="S5288" s="23">
        <v>-4.0000000000000002E-4</v>
      </c>
      <c r="W5288" s="23">
        <v>4.0000000000000001E-3</v>
      </c>
      <c r="AA5288" s="23">
        <f t="shared" si="82"/>
        <v>-4.0000000000000003E-5</v>
      </c>
    </row>
    <row r="5289" spans="18:27" x14ac:dyDescent="0.25">
      <c r="R5289" s="20">
        <v>264.35000000000002</v>
      </c>
      <c r="S5289" s="23">
        <v>-4.0000000000000002E-4</v>
      </c>
      <c r="W5289" s="23">
        <v>4.0000000000000001E-3</v>
      </c>
      <c r="AA5289" s="23">
        <f t="shared" si="82"/>
        <v>-4.0000000000000003E-5</v>
      </c>
    </row>
    <row r="5290" spans="18:27" x14ac:dyDescent="0.25">
      <c r="R5290" s="20">
        <v>264.39999999999998</v>
      </c>
      <c r="S5290" s="23">
        <v>-4.0000000000000002E-4</v>
      </c>
      <c r="W5290" s="23">
        <v>4.0000000000000001E-3</v>
      </c>
      <c r="AA5290" s="23">
        <f t="shared" si="82"/>
        <v>-8.0000000000000007E-5</v>
      </c>
    </row>
    <row r="5291" spans="18:27" x14ac:dyDescent="0.25">
      <c r="R5291" s="20">
        <v>264.45</v>
      </c>
      <c r="S5291" s="23">
        <v>-8.0000000000000004E-4</v>
      </c>
      <c r="W5291" s="23">
        <v>4.0000000000000001E-3</v>
      </c>
      <c r="AA5291" s="23">
        <f t="shared" si="82"/>
        <v>-4.0000000000000003E-5</v>
      </c>
    </row>
    <row r="5292" spans="18:27" x14ac:dyDescent="0.25">
      <c r="R5292" s="20">
        <v>264.5</v>
      </c>
      <c r="S5292" s="23">
        <v>-4.0000000000000002E-4</v>
      </c>
      <c r="W5292" s="23">
        <v>4.0000000000000001E-3</v>
      </c>
      <c r="AA5292" s="23">
        <f t="shared" si="82"/>
        <v>-4.0000000000000003E-5</v>
      </c>
    </row>
    <row r="5293" spans="18:27" x14ac:dyDescent="0.25">
      <c r="R5293" s="20">
        <v>264.55</v>
      </c>
      <c r="S5293" s="23">
        <v>-4.0000000000000002E-4</v>
      </c>
      <c r="W5293" s="23">
        <v>4.0000000000000001E-3</v>
      </c>
      <c r="AA5293" s="23">
        <f t="shared" si="82"/>
        <v>-4.0000000000000003E-5</v>
      </c>
    </row>
    <row r="5294" spans="18:27" x14ac:dyDescent="0.25">
      <c r="R5294" s="20">
        <v>264.60000000000002</v>
      </c>
      <c r="S5294" s="23">
        <v>-4.0000000000000002E-4</v>
      </c>
      <c r="W5294" s="23">
        <v>4.0000000000000001E-3</v>
      </c>
      <c r="AA5294" s="23">
        <f t="shared" si="82"/>
        <v>-4.0000000000000003E-5</v>
      </c>
    </row>
    <row r="5295" spans="18:27" x14ac:dyDescent="0.25">
      <c r="R5295" s="20">
        <v>264.64999999999998</v>
      </c>
      <c r="S5295" s="23">
        <v>-4.0000000000000002E-4</v>
      </c>
      <c r="W5295" s="23">
        <v>4.0000000000000001E-3</v>
      </c>
      <c r="AA5295" s="23">
        <f t="shared" si="82"/>
        <v>0</v>
      </c>
    </row>
    <row r="5296" spans="18:27" x14ac:dyDescent="0.25">
      <c r="R5296" s="20">
        <v>264.7</v>
      </c>
      <c r="S5296" s="23">
        <v>0</v>
      </c>
      <c r="W5296" s="23">
        <v>4.0000000000000001E-3</v>
      </c>
      <c r="AA5296" s="23">
        <f t="shared" si="82"/>
        <v>-4.0000000000000003E-5</v>
      </c>
    </row>
    <row r="5297" spans="18:27" x14ac:dyDescent="0.25">
      <c r="R5297" s="20">
        <v>264.75</v>
      </c>
      <c r="S5297" s="23">
        <v>-4.0000000000000002E-4</v>
      </c>
      <c r="W5297" s="23">
        <v>4.0000000000000001E-3</v>
      </c>
      <c r="AA5297" s="23">
        <f t="shared" si="82"/>
        <v>-4.0000000000000003E-5</v>
      </c>
    </row>
    <row r="5298" spans="18:27" x14ac:dyDescent="0.25">
      <c r="R5298" s="20">
        <v>264.8</v>
      </c>
      <c r="S5298" s="23">
        <v>-4.0000000000000002E-4</v>
      </c>
      <c r="W5298" s="23">
        <v>4.0000000000000001E-3</v>
      </c>
      <c r="AA5298" s="23">
        <f t="shared" si="82"/>
        <v>-4.0000000000000003E-5</v>
      </c>
    </row>
    <row r="5299" spans="18:27" x14ac:dyDescent="0.25">
      <c r="R5299" s="20">
        <v>264.85000000000002</v>
      </c>
      <c r="S5299" s="23">
        <v>-4.0000000000000002E-4</v>
      </c>
      <c r="W5299" s="23">
        <v>0</v>
      </c>
      <c r="AA5299" s="23">
        <f t="shared" si="82"/>
        <v>0</v>
      </c>
    </row>
    <row r="5300" spans="18:27" x14ac:dyDescent="0.25">
      <c r="R5300" s="20">
        <v>264.89999999999998</v>
      </c>
      <c r="S5300" s="23">
        <v>0</v>
      </c>
      <c r="W5300" s="23">
        <v>0</v>
      </c>
      <c r="AA5300" s="23">
        <f t="shared" si="82"/>
        <v>-4.0000000000000003E-5</v>
      </c>
    </row>
    <row r="5301" spans="18:27" x14ac:dyDescent="0.25">
      <c r="R5301" s="20">
        <v>264.95</v>
      </c>
      <c r="S5301" s="23">
        <v>-4.0000000000000002E-4</v>
      </c>
      <c r="W5301" s="23">
        <v>0</v>
      </c>
      <c r="AA5301" s="23">
        <f t="shared" si="82"/>
        <v>0</v>
      </c>
    </row>
    <row r="5302" spans="18:27" x14ac:dyDescent="0.25">
      <c r="R5302" s="20">
        <v>265</v>
      </c>
      <c r="S5302" s="23">
        <v>0</v>
      </c>
      <c r="W5302" s="23">
        <v>0</v>
      </c>
      <c r="AA5302" s="23">
        <f t="shared" si="82"/>
        <v>8.0000000000000007E-5</v>
      </c>
    </row>
    <row r="5303" spans="18:27" x14ac:dyDescent="0.25">
      <c r="R5303" s="20">
        <v>265.05</v>
      </c>
      <c r="S5303" s="23">
        <v>8.0000000000000004E-4</v>
      </c>
      <c r="W5303" s="23">
        <v>0</v>
      </c>
      <c r="AA5303" s="23">
        <f t="shared" si="82"/>
        <v>0</v>
      </c>
    </row>
    <row r="5304" spans="18:27" x14ac:dyDescent="0.25">
      <c r="R5304" s="20">
        <v>265.10000000000002</v>
      </c>
      <c r="S5304" s="23">
        <v>0</v>
      </c>
      <c r="W5304" s="23">
        <v>0</v>
      </c>
      <c r="AA5304" s="23">
        <f t="shared" si="82"/>
        <v>0</v>
      </c>
    </row>
    <row r="5305" spans="18:27" x14ac:dyDescent="0.25">
      <c r="R5305" s="20">
        <v>265.14999999999998</v>
      </c>
      <c r="S5305" s="23">
        <v>0</v>
      </c>
      <c r="W5305" s="23">
        <v>0</v>
      </c>
      <c r="AA5305" s="23">
        <f t="shared" si="82"/>
        <v>0</v>
      </c>
    </row>
    <row r="5306" spans="18:27" x14ac:dyDescent="0.25">
      <c r="R5306" s="20">
        <v>265.2</v>
      </c>
      <c r="S5306" s="23">
        <v>0</v>
      </c>
      <c r="W5306" s="23">
        <v>0</v>
      </c>
      <c r="AA5306" s="23">
        <f t="shared" si="82"/>
        <v>-4.0000000000000003E-5</v>
      </c>
    </row>
    <row r="5307" spans="18:27" x14ac:dyDescent="0.25">
      <c r="R5307" s="20">
        <v>265.25</v>
      </c>
      <c r="S5307" s="23">
        <v>-4.0000000000000002E-4</v>
      </c>
      <c r="W5307" s="23">
        <v>4.0000000000000001E-3</v>
      </c>
      <c r="AA5307" s="23">
        <f t="shared" si="82"/>
        <v>-4.0000000000000003E-5</v>
      </c>
    </row>
    <row r="5308" spans="18:27" x14ac:dyDescent="0.25">
      <c r="R5308" s="20">
        <v>265.3</v>
      </c>
      <c r="S5308" s="23">
        <v>-4.0000000000000002E-4</v>
      </c>
      <c r="W5308" s="23">
        <v>4.0000000000000001E-3</v>
      </c>
      <c r="AA5308" s="23">
        <f t="shared" si="82"/>
        <v>-4.0000000000000003E-5</v>
      </c>
    </row>
    <row r="5309" spans="18:27" x14ac:dyDescent="0.25">
      <c r="R5309" s="20">
        <v>265.35000000000002</v>
      </c>
      <c r="S5309" s="23">
        <v>-4.0000000000000002E-4</v>
      </c>
      <c r="W5309" s="23">
        <v>4.0000000000000001E-3</v>
      </c>
      <c r="AA5309" s="23">
        <f t="shared" si="82"/>
        <v>0</v>
      </c>
    </row>
    <row r="5310" spans="18:27" x14ac:dyDescent="0.25">
      <c r="R5310" s="20">
        <v>265.39999999999998</v>
      </c>
      <c r="S5310" s="23">
        <v>0</v>
      </c>
      <c r="W5310" s="23">
        <v>4.0000000000000001E-3</v>
      </c>
      <c r="AA5310" s="23">
        <f t="shared" si="82"/>
        <v>-4.0000000000000003E-5</v>
      </c>
    </row>
    <row r="5311" spans="18:27" x14ac:dyDescent="0.25">
      <c r="R5311" s="20">
        <v>265.45</v>
      </c>
      <c r="S5311" s="23">
        <v>-4.0000000000000002E-4</v>
      </c>
      <c r="W5311" s="23">
        <v>0</v>
      </c>
      <c r="AA5311" s="23">
        <f t="shared" si="82"/>
        <v>-4.0000000000000003E-5</v>
      </c>
    </row>
    <row r="5312" spans="18:27" x14ac:dyDescent="0.25">
      <c r="R5312" s="20">
        <v>265.5</v>
      </c>
      <c r="S5312" s="23">
        <v>-4.0000000000000002E-4</v>
      </c>
      <c r="W5312" s="23">
        <v>0</v>
      </c>
      <c r="AA5312" s="23">
        <f t="shared" si="82"/>
        <v>-4.0000000000000003E-5</v>
      </c>
    </row>
    <row r="5313" spans="18:27" x14ac:dyDescent="0.25">
      <c r="R5313" s="20">
        <v>265.55</v>
      </c>
      <c r="S5313" s="23">
        <v>-4.0000000000000002E-4</v>
      </c>
      <c r="W5313" s="23">
        <v>0</v>
      </c>
      <c r="AA5313" s="23">
        <f t="shared" si="82"/>
        <v>0</v>
      </c>
    </row>
    <row r="5314" spans="18:27" x14ac:dyDescent="0.25">
      <c r="R5314" s="20">
        <v>265.60000000000002</v>
      </c>
      <c r="S5314" s="23">
        <v>0</v>
      </c>
      <c r="W5314" s="23">
        <v>0</v>
      </c>
      <c r="AA5314" s="23">
        <f t="shared" si="82"/>
        <v>4.0000000000000003E-5</v>
      </c>
    </row>
    <row r="5315" spans="18:27" x14ac:dyDescent="0.25">
      <c r="R5315" s="20">
        <v>265.64999999999998</v>
      </c>
      <c r="S5315" s="23">
        <v>4.0000000000000002E-4</v>
      </c>
      <c r="W5315" s="23">
        <v>0</v>
      </c>
      <c r="AA5315" s="23">
        <f t="shared" si="82"/>
        <v>0</v>
      </c>
    </row>
    <row r="5316" spans="18:27" x14ac:dyDescent="0.25">
      <c r="R5316" s="20">
        <v>265.7</v>
      </c>
      <c r="S5316" s="23">
        <v>0</v>
      </c>
      <c r="W5316" s="23">
        <v>0</v>
      </c>
      <c r="AA5316" s="23">
        <f t="shared" ref="AA5316:AA5379" si="83">S5317/10</f>
        <v>0</v>
      </c>
    </row>
    <row r="5317" spans="18:27" x14ac:dyDescent="0.25">
      <c r="R5317" s="20">
        <v>265.75</v>
      </c>
      <c r="S5317" s="23">
        <v>0</v>
      </c>
      <c r="W5317" s="23">
        <v>0</v>
      </c>
      <c r="AA5317" s="23">
        <f t="shared" si="83"/>
        <v>0</v>
      </c>
    </row>
    <row r="5318" spans="18:27" x14ac:dyDescent="0.25">
      <c r="R5318" s="20">
        <v>265.8</v>
      </c>
      <c r="S5318" s="23">
        <v>0</v>
      </c>
      <c r="W5318" s="23">
        <v>0</v>
      </c>
      <c r="AA5318" s="23">
        <f t="shared" si="83"/>
        <v>0</v>
      </c>
    </row>
    <row r="5319" spans="18:27" x14ac:dyDescent="0.25">
      <c r="R5319" s="20">
        <v>265.85000000000002</v>
      </c>
      <c r="S5319" s="23">
        <v>0</v>
      </c>
      <c r="W5319" s="23">
        <v>0</v>
      </c>
      <c r="AA5319" s="23">
        <f t="shared" si="83"/>
        <v>4.0000000000000003E-5</v>
      </c>
    </row>
    <row r="5320" spans="18:27" x14ac:dyDescent="0.25">
      <c r="R5320" s="20">
        <v>265.89999999999998</v>
      </c>
      <c r="S5320" s="23">
        <v>4.0000000000000002E-4</v>
      </c>
      <c r="W5320" s="23">
        <v>0</v>
      </c>
      <c r="AA5320" s="23">
        <f t="shared" si="83"/>
        <v>0</v>
      </c>
    </row>
    <row r="5321" spans="18:27" x14ac:dyDescent="0.25">
      <c r="R5321" s="20">
        <v>265.95</v>
      </c>
      <c r="S5321" s="23">
        <v>0</v>
      </c>
      <c r="W5321" s="23">
        <v>0</v>
      </c>
      <c r="AA5321" s="23">
        <f t="shared" si="83"/>
        <v>4.0000000000000003E-5</v>
      </c>
    </row>
    <row r="5322" spans="18:27" x14ac:dyDescent="0.25">
      <c r="R5322" s="20">
        <v>266</v>
      </c>
      <c r="S5322" s="23">
        <v>4.0000000000000002E-4</v>
      </c>
      <c r="W5322" s="23">
        <v>0</v>
      </c>
      <c r="AA5322" s="23">
        <f t="shared" si="83"/>
        <v>8.0000000000000007E-5</v>
      </c>
    </row>
    <row r="5323" spans="18:27" x14ac:dyDescent="0.25">
      <c r="R5323" s="20">
        <v>266.05</v>
      </c>
      <c r="S5323" s="23">
        <v>8.0000000000000004E-4</v>
      </c>
      <c r="W5323" s="23">
        <v>0</v>
      </c>
      <c r="AA5323" s="23">
        <f t="shared" si="83"/>
        <v>8.0000000000000007E-5</v>
      </c>
    </row>
    <row r="5324" spans="18:27" x14ac:dyDescent="0.25">
      <c r="R5324" s="20">
        <v>266.10000000000002</v>
      </c>
      <c r="S5324" s="23">
        <v>8.0000000000000004E-4</v>
      </c>
      <c r="W5324" s="23">
        <v>0</v>
      </c>
      <c r="AA5324" s="23">
        <f t="shared" si="83"/>
        <v>0</v>
      </c>
    </row>
    <row r="5325" spans="18:27" x14ac:dyDescent="0.25">
      <c r="R5325" s="20">
        <v>266.14999999999998</v>
      </c>
      <c r="S5325" s="23">
        <v>0</v>
      </c>
      <c r="W5325" s="23">
        <v>0</v>
      </c>
      <c r="AA5325" s="23">
        <f t="shared" si="83"/>
        <v>8.0000000000000007E-5</v>
      </c>
    </row>
    <row r="5326" spans="18:27" x14ac:dyDescent="0.25">
      <c r="R5326" s="20">
        <v>266.2</v>
      </c>
      <c r="S5326" s="23">
        <v>8.0000000000000004E-4</v>
      </c>
      <c r="W5326" s="23">
        <v>0</v>
      </c>
      <c r="AA5326" s="23">
        <f t="shared" si="83"/>
        <v>-4.0000000000000003E-5</v>
      </c>
    </row>
    <row r="5327" spans="18:27" x14ac:dyDescent="0.25">
      <c r="R5327" s="20">
        <v>266.25</v>
      </c>
      <c r="S5327" s="23">
        <v>-4.0000000000000002E-4</v>
      </c>
      <c r="W5327" s="23">
        <v>0</v>
      </c>
      <c r="AA5327" s="23">
        <f t="shared" si="83"/>
        <v>-4.0000000000000003E-5</v>
      </c>
    </row>
    <row r="5328" spans="18:27" x14ac:dyDescent="0.25">
      <c r="R5328" s="20">
        <v>266.3</v>
      </c>
      <c r="S5328" s="23">
        <v>-4.0000000000000002E-4</v>
      </c>
      <c r="W5328" s="23">
        <v>0</v>
      </c>
      <c r="AA5328" s="23">
        <f t="shared" si="83"/>
        <v>-4.0000000000000003E-5</v>
      </c>
    </row>
    <row r="5329" spans="18:27" x14ac:dyDescent="0.25">
      <c r="R5329" s="20">
        <v>266.35000000000002</v>
      </c>
      <c r="S5329" s="23">
        <v>-4.0000000000000002E-4</v>
      </c>
      <c r="W5329" s="23">
        <v>0</v>
      </c>
      <c r="AA5329" s="23">
        <f t="shared" si="83"/>
        <v>-4.0000000000000003E-5</v>
      </c>
    </row>
    <row r="5330" spans="18:27" x14ac:dyDescent="0.25">
      <c r="R5330" s="20">
        <v>266.39999999999998</v>
      </c>
      <c r="S5330" s="23">
        <v>-4.0000000000000002E-4</v>
      </c>
      <c r="W5330" s="23">
        <v>0</v>
      </c>
      <c r="AA5330" s="23">
        <f t="shared" si="83"/>
        <v>4.0000000000000003E-5</v>
      </c>
    </row>
    <row r="5331" spans="18:27" x14ac:dyDescent="0.25">
      <c r="R5331" s="20">
        <v>266.45</v>
      </c>
      <c r="S5331" s="23">
        <v>4.0000000000000002E-4</v>
      </c>
      <c r="W5331" s="23">
        <v>0</v>
      </c>
      <c r="AA5331" s="23">
        <f t="shared" si="83"/>
        <v>4.0000000000000003E-5</v>
      </c>
    </row>
    <row r="5332" spans="18:27" x14ac:dyDescent="0.25">
      <c r="R5332" s="20">
        <v>266.5</v>
      </c>
      <c r="S5332" s="23">
        <v>4.0000000000000002E-4</v>
      </c>
      <c r="W5332" s="23">
        <v>0</v>
      </c>
      <c r="AA5332" s="23">
        <f t="shared" si="83"/>
        <v>-4.0000000000000003E-5</v>
      </c>
    </row>
    <row r="5333" spans="18:27" x14ac:dyDescent="0.25">
      <c r="R5333" s="20">
        <v>266.55</v>
      </c>
      <c r="S5333" s="23">
        <v>-4.0000000000000002E-4</v>
      </c>
      <c r="W5333" s="23">
        <v>0</v>
      </c>
      <c r="AA5333" s="23">
        <f t="shared" si="83"/>
        <v>-4.0000000000000003E-5</v>
      </c>
    </row>
    <row r="5334" spans="18:27" x14ac:dyDescent="0.25">
      <c r="R5334" s="20">
        <v>266.60000000000002</v>
      </c>
      <c r="S5334" s="23">
        <v>-4.0000000000000002E-4</v>
      </c>
      <c r="W5334" s="23">
        <v>0</v>
      </c>
      <c r="AA5334" s="23">
        <f t="shared" si="83"/>
        <v>-4.0000000000000003E-5</v>
      </c>
    </row>
    <row r="5335" spans="18:27" x14ac:dyDescent="0.25">
      <c r="R5335" s="20">
        <v>266.64999999999998</v>
      </c>
      <c r="S5335" s="23">
        <v>-4.0000000000000002E-4</v>
      </c>
      <c r="W5335" s="23">
        <v>4.0000000000000001E-3</v>
      </c>
      <c r="AA5335" s="23">
        <f t="shared" si="83"/>
        <v>0</v>
      </c>
    </row>
    <row r="5336" spans="18:27" x14ac:dyDescent="0.25">
      <c r="R5336" s="20">
        <v>266.7</v>
      </c>
      <c r="S5336" s="23">
        <v>0</v>
      </c>
      <c r="W5336" s="23">
        <v>4.0000000000000001E-3</v>
      </c>
      <c r="AA5336" s="23">
        <f t="shared" si="83"/>
        <v>-4.0000000000000003E-5</v>
      </c>
    </row>
    <row r="5337" spans="18:27" x14ac:dyDescent="0.25">
      <c r="R5337" s="20">
        <v>266.75</v>
      </c>
      <c r="S5337" s="23">
        <v>-4.0000000000000002E-4</v>
      </c>
      <c r="W5337" s="23">
        <v>4.0000000000000001E-3</v>
      </c>
      <c r="AA5337" s="23">
        <f t="shared" si="83"/>
        <v>-4.0000000000000003E-5</v>
      </c>
    </row>
    <row r="5338" spans="18:27" x14ac:dyDescent="0.25">
      <c r="R5338" s="20">
        <v>266.8</v>
      </c>
      <c r="S5338" s="23">
        <v>-4.0000000000000002E-4</v>
      </c>
      <c r="W5338" s="23">
        <v>4.0000000000000001E-3</v>
      </c>
      <c r="AA5338" s="23">
        <f t="shared" si="83"/>
        <v>-4.0000000000000003E-5</v>
      </c>
    </row>
    <row r="5339" spans="18:27" x14ac:dyDescent="0.25">
      <c r="R5339" s="20">
        <v>266.85000000000002</v>
      </c>
      <c r="S5339" s="23">
        <v>-4.0000000000000002E-4</v>
      </c>
      <c r="W5339" s="23">
        <v>0</v>
      </c>
      <c r="AA5339" s="23">
        <f t="shared" si="83"/>
        <v>0</v>
      </c>
    </row>
    <row r="5340" spans="18:27" x14ac:dyDescent="0.25">
      <c r="R5340" s="20">
        <v>266.89999999999998</v>
      </c>
      <c r="S5340" s="23">
        <v>0</v>
      </c>
      <c r="W5340" s="23">
        <v>0</v>
      </c>
      <c r="AA5340" s="23">
        <f t="shared" si="83"/>
        <v>-4.0000000000000003E-5</v>
      </c>
    </row>
    <row r="5341" spans="18:27" x14ac:dyDescent="0.25">
      <c r="R5341" s="20">
        <v>266.95</v>
      </c>
      <c r="S5341" s="23">
        <v>-4.0000000000000002E-4</v>
      </c>
      <c r="W5341" s="23">
        <v>0</v>
      </c>
      <c r="AA5341" s="23">
        <f t="shared" si="83"/>
        <v>0</v>
      </c>
    </row>
    <row r="5342" spans="18:27" x14ac:dyDescent="0.25">
      <c r="R5342" s="20">
        <v>267</v>
      </c>
      <c r="S5342" s="23">
        <v>0</v>
      </c>
      <c r="W5342" s="23">
        <v>0</v>
      </c>
      <c r="AA5342" s="23">
        <f t="shared" si="83"/>
        <v>4.0000000000000003E-5</v>
      </c>
    </row>
    <row r="5343" spans="18:27" x14ac:dyDescent="0.25">
      <c r="R5343" s="20">
        <v>267.05</v>
      </c>
      <c r="S5343" s="23">
        <v>4.0000000000000002E-4</v>
      </c>
      <c r="W5343" s="23">
        <v>4.0000000000000001E-3</v>
      </c>
      <c r="AA5343" s="23">
        <f t="shared" si="83"/>
        <v>0</v>
      </c>
    </row>
    <row r="5344" spans="18:27" x14ac:dyDescent="0.25">
      <c r="R5344" s="20">
        <v>267.10000000000002</v>
      </c>
      <c r="S5344" s="23">
        <v>0</v>
      </c>
      <c r="W5344" s="23">
        <v>4.0000000000000001E-3</v>
      </c>
      <c r="AA5344" s="23">
        <f t="shared" si="83"/>
        <v>-4.0000000000000003E-5</v>
      </c>
    </row>
    <row r="5345" spans="18:27" x14ac:dyDescent="0.25">
      <c r="R5345" s="20">
        <v>267.14999999999998</v>
      </c>
      <c r="S5345" s="23">
        <v>-4.0000000000000002E-4</v>
      </c>
      <c r="W5345" s="23">
        <v>4.0000000000000001E-3</v>
      </c>
      <c r="AA5345" s="23">
        <f t="shared" si="83"/>
        <v>0</v>
      </c>
    </row>
    <row r="5346" spans="18:27" x14ac:dyDescent="0.25">
      <c r="R5346" s="20">
        <v>267.2</v>
      </c>
      <c r="S5346" s="23">
        <v>0</v>
      </c>
      <c r="W5346" s="23">
        <v>4.0000000000000001E-3</v>
      </c>
      <c r="AA5346" s="23">
        <f t="shared" si="83"/>
        <v>-4.0000000000000003E-5</v>
      </c>
    </row>
    <row r="5347" spans="18:27" x14ac:dyDescent="0.25">
      <c r="R5347" s="20">
        <v>267.25</v>
      </c>
      <c r="S5347" s="23">
        <v>-4.0000000000000002E-4</v>
      </c>
      <c r="W5347" s="23">
        <v>4.0000000000000001E-3</v>
      </c>
      <c r="AA5347" s="23">
        <f t="shared" si="83"/>
        <v>-4.0000000000000003E-5</v>
      </c>
    </row>
    <row r="5348" spans="18:27" x14ac:dyDescent="0.25">
      <c r="R5348" s="20">
        <v>267.3</v>
      </c>
      <c r="S5348" s="23">
        <v>-4.0000000000000002E-4</v>
      </c>
      <c r="W5348" s="23">
        <v>4.0000000000000001E-3</v>
      </c>
      <c r="AA5348" s="23">
        <f t="shared" si="83"/>
        <v>-4.0000000000000003E-5</v>
      </c>
    </row>
    <row r="5349" spans="18:27" x14ac:dyDescent="0.25">
      <c r="R5349" s="20">
        <v>267.35000000000002</v>
      </c>
      <c r="S5349" s="23">
        <v>-4.0000000000000002E-4</v>
      </c>
      <c r="W5349" s="23">
        <v>4.0000000000000001E-3</v>
      </c>
      <c r="AA5349" s="23">
        <f t="shared" si="83"/>
        <v>0</v>
      </c>
    </row>
    <row r="5350" spans="18:27" x14ac:dyDescent="0.25">
      <c r="R5350" s="20">
        <v>267.39999999999998</v>
      </c>
      <c r="S5350" s="23">
        <v>0</v>
      </c>
      <c r="W5350" s="23">
        <v>4.0000000000000001E-3</v>
      </c>
      <c r="AA5350" s="23">
        <f t="shared" si="83"/>
        <v>0</v>
      </c>
    </row>
    <row r="5351" spans="18:27" x14ac:dyDescent="0.25">
      <c r="R5351" s="20">
        <v>267.45</v>
      </c>
      <c r="S5351" s="23">
        <v>0</v>
      </c>
      <c r="W5351" s="23">
        <v>0</v>
      </c>
      <c r="AA5351" s="23">
        <f t="shared" si="83"/>
        <v>4.0000000000000003E-5</v>
      </c>
    </row>
    <row r="5352" spans="18:27" x14ac:dyDescent="0.25">
      <c r="R5352" s="20">
        <v>267.5</v>
      </c>
      <c r="S5352" s="23">
        <v>4.0000000000000002E-4</v>
      </c>
      <c r="W5352" s="23">
        <v>0</v>
      </c>
      <c r="AA5352" s="23">
        <f t="shared" si="83"/>
        <v>0</v>
      </c>
    </row>
    <row r="5353" spans="18:27" x14ac:dyDescent="0.25">
      <c r="R5353" s="20">
        <v>267.55</v>
      </c>
      <c r="S5353" s="23">
        <v>0</v>
      </c>
      <c r="W5353" s="23">
        <v>0</v>
      </c>
      <c r="AA5353" s="23">
        <f t="shared" si="83"/>
        <v>4.0000000000000003E-5</v>
      </c>
    </row>
    <row r="5354" spans="18:27" x14ac:dyDescent="0.25">
      <c r="R5354" s="20">
        <v>267.60000000000002</v>
      </c>
      <c r="S5354" s="23">
        <v>4.0000000000000002E-4</v>
      </c>
      <c r="W5354" s="23">
        <v>0</v>
      </c>
      <c r="AA5354" s="23">
        <f t="shared" si="83"/>
        <v>-4.0000000000000003E-5</v>
      </c>
    </row>
    <row r="5355" spans="18:27" x14ac:dyDescent="0.25">
      <c r="R5355" s="20">
        <v>267.64999999999998</v>
      </c>
      <c r="S5355" s="23">
        <v>-4.0000000000000002E-4</v>
      </c>
      <c r="W5355" s="23">
        <v>4.0000000000000001E-3</v>
      </c>
      <c r="AA5355" s="23">
        <f t="shared" si="83"/>
        <v>-4.0000000000000003E-5</v>
      </c>
    </row>
    <row r="5356" spans="18:27" x14ac:dyDescent="0.25">
      <c r="R5356" s="20">
        <v>267.7</v>
      </c>
      <c r="S5356" s="23">
        <v>-4.0000000000000002E-4</v>
      </c>
      <c r="W5356" s="23">
        <v>4.0000000000000001E-3</v>
      </c>
      <c r="AA5356" s="23">
        <f t="shared" si="83"/>
        <v>-4.0000000000000003E-5</v>
      </c>
    </row>
    <row r="5357" spans="18:27" x14ac:dyDescent="0.25">
      <c r="R5357" s="20">
        <v>267.75</v>
      </c>
      <c r="S5357" s="23">
        <v>-4.0000000000000002E-4</v>
      </c>
      <c r="W5357" s="23">
        <v>4.0000000000000001E-3</v>
      </c>
      <c r="AA5357" s="23">
        <f t="shared" si="83"/>
        <v>0</v>
      </c>
    </row>
    <row r="5358" spans="18:27" x14ac:dyDescent="0.25">
      <c r="R5358" s="20">
        <v>267.8</v>
      </c>
      <c r="S5358" s="23">
        <v>0</v>
      </c>
      <c r="W5358" s="23">
        <v>4.0000000000000001E-3</v>
      </c>
      <c r="AA5358" s="23">
        <f t="shared" si="83"/>
        <v>0</v>
      </c>
    </row>
    <row r="5359" spans="18:27" x14ac:dyDescent="0.25">
      <c r="R5359" s="20">
        <v>267.85000000000002</v>
      </c>
      <c r="S5359" s="23">
        <v>0</v>
      </c>
      <c r="W5359" s="23">
        <v>0</v>
      </c>
      <c r="AA5359" s="23">
        <f t="shared" si="83"/>
        <v>0</v>
      </c>
    </row>
    <row r="5360" spans="18:27" x14ac:dyDescent="0.25">
      <c r="R5360" s="20">
        <v>267.89999999999998</v>
      </c>
      <c r="S5360" s="23">
        <v>0</v>
      </c>
      <c r="W5360" s="23">
        <v>0</v>
      </c>
      <c r="AA5360" s="23">
        <f t="shared" si="83"/>
        <v>0</v>
      </c>
    </row>
    <row r="5361" spans="18:27" x14ac:dyDescent="0.25">
      <c r="R5361" s="20">
        <v>267.95</v>
      </c>
      <c r="S5361" s="23">
        <v>0</v>
      </c>
      <c r="W5361" s="23">
        <v>0</v>
      </c>
      <c r="AA5361" s="23">
        <f t="shared" si="83"/>
        <v>0</v>
      </c>
    </row>
    <row r="5362" spans="18:27" x14ac:dyDescent="0.25">
      <c r="R5362" s="20">
        <v>268</v>
      </c>
      <c r="S5362" s="23">
        <v>0</v>
      </c>
      <c r="W5362" s="23">
        <v>0</v>
      </c>
      <c r="AA5362" s="23">
        <f t="shared" si="83"/>
        <v>-4.0000000000000003E-5</v>
      </c>
    </row>
    <row r="5363" spans="18:27" x14ac:dyDescent="0.25">
      <c r="R5363" s="20">
        <v>268.05</v>
      </c>
      <c r="S5363" s="23">
        <v>-4.0000000000000002E-4</v>
      </c>
      <c r="W5363" s="23">
        <v>0</v>
      </c>
      <c r="AA5363" s="23">
        <f t="shared" si="83"/>
        <v>-4.0000000000000003E-5</v>
      </c>
    </row>
    <row r="5364" spans="18:27" x14ac:dyDescent="0.25">
      <c r="R5364" s="20">
        <v>268.10000000000002</v>
      </c>
      <c r="S5364" s="23">
        <v>-4.0000000000000002E-4</v>
      </c>
      <c r="W5364" s="23">
        <v>0</v>
      </c>
      <c r="AA5364" s="23">
        <f t="shared" si="83"/>
        <v>-4.0000000000000003E-5</v>
      </c>
    </row>
    <row r="5365" spans="18:27" x14ac:dyDescent="0.25">
      <c r="R5365" s="20">
        <v>268.14999999999998</v>
      </c>
      <c r="S5365" s="23">
        <v>-4.0000000000000002E-4</v>
      </c>
      <c r="W5365" s="23">
        <v>0</v>
      </c>
      <c r="AA5365" s="23">
        <f t="shared" si="83"/>
        <v>-8.0000000000000007E-5</v>
      </c>
    </row>
    <row r="5366" spans="18:27" x14ac:dyDescent="0.25">
      <c r="R5366" s="20">
        <v>268.2</v>
      </c>
      <c r="S5366" s="23">
        <v>-8.0000000000000004E-4</v>
      </c>
      <c r="W5366" s="23">
        <v>0</v>
      </c>
      <c r="AA5366" s="23">
        <f t="shared" si="83"/>
        <v>-4.0000000000000003E-5</v>
      </c>
    </row>
    <row r="5367" spans="18:27" x14ac:dyDescent="0.25">
      <c r="R5367" s="20">
        <v>268.25</v>
      </c>
      <c r="S5367" s="23">
        <v>-4.0000000000000002E-4</v>
      </c>
      <c r="W5367" s="23">
        <v>0</v>
      </c>
      <c r="AA5367" s="23">
        <f t="shared" si="83"/>
        <v>-4.0000000000000003E-5</v>
      </c>
    </row>
    <row r="5368" spans="18:27" x14ac:dyDescent="0.25">
      <c r="R5368" s="20">
        <v>268.3</v>
      </c>
      <c r="S5368" s="23">
        <v>-4.0000000000000002E-4</v>
      </c>
      <c r="W5368" s="23">
        <v>0</v>
      </c>
      <c r="AA5368" s="23">
        <f t="shared" si="83"/>
        <v>-4.0000000000000003E-5</v>
      </c>
    </row>
    <row r="5369" spans="18:27" x14ac:dyDescent="0.25">
      <c r="R5369" s="20">
        <v>268.35000000000002</v>
      </c>
      <c r="S5369" s="23">
        <v>-4.0000000000000002E-4</v>
      </c>
      <c r="W5369" s="23">
        <v>0</v>
      </c>
      <c r="AA5369" s="23">
        <f t="shared" si="83"/>
        <v>-4.0000000000000003E-5</v>
      </c>
    </row>
    <row r="5370" spans="18:27" x14ac:dyDescent="0.25">
      <c r="R5370" s="20">
        <v>268.39999999999998</v>
      </c>
      <c r="S5370" s="23">
        <v>-4.0000000000000002E-4</v>
      </c>
      <c r="W5370" s="23">
        <v>0</v>
      </c>
      <c r="AA5370" s="23">
        <f t="shared" si="83"/>
        <v>-4.0000000000000003E-5</v>
      </c>
    </row>
    <row r="5371" spans="18:27" x14ac:dyDescent="0.25">
      <c r="R5371" s="20">
        <v>268.45</v>
      </c>
      <c r="S5371" s="23">
        <v>-4.0000000000000002E-4</v>
      </c>
      <c r="W5371" s="23">
        <v>0</v>
      </c>
      <c r="AA5371" s="23">
        <f t="shared" si="83"/>
        <v>-4.0000000000000003E-5</v>
      </c>
    </row>
    <row r="5372" spans="18:27" x14ac:dyDescent="0.25">
      <c r="R5372" s="20">
        <v>268.5</v>
      </c>
      <c r="S5372" s="23">
        <v>-4.0000000000000002E-4</v>
      </c>
      <c r="W5372" s="23">
        <v>0</v>
      </c>
      <c r="AA5372" s="23">
        <f t="shared" si="83"/>
        <v>-4.0000000000000003E-5</v>
      </c>
    </row>
    <row r="5373" spans="18:27" x14ac:dyDescent="0.25">
      <c r="R5373" s="20">
        <v>268.55</v>
      </c>
      <c r="S5373" s="23">
        <v>-4.0000000000000002E-4</v>
      </c>
      <c r="W5373" s="23">
        <v>0</v>
      </c>
      <c r="AA5373" s="23">
        <f t="shared" si="83"/>
        <v>-4.0000000000000003E-5</v>
      </c>
    </row>
    <row r="5374" spans="18:27" x14ac:dyDescent="0.25">
      <c r="R5374" s="20">
        <v>268.60000000000002</v>
      </c>
      <c r="S5374" s="23">
        <v>-4.0000000000000002E-4</v>
      </c>
      <c r="W5374" s="23">
        <v>0</v>
      </c>
      <c r="AA5374" s="23">
        <f t="shared" si="83"/>
        <v>8.0000000000000007E-5</v>
      </c>
    </row>
    <row r="5375" spans="18:27" x14ac:dyDescent="0.25">
      <c r="R5375" s="20">
        <v>268.64999999999998</v>
      </c>
      <c r="S5375" s="23">
        <v>8.0000000000000004E-4</v>
      </c>
      <c r="W5375" s="23">
        <v>0</v>
      </c>
      <c r="AA5375" s="23">
        <f t="shared" si="83"/>
        <v>0</v>
      </c>
    </row>
    <row r="5376" spans="18:27" x14ac:dyDescent="0.25">
      <c r="R5376" s="20">
        <v>268.7</v>
      </c>
      <c r="S5376" s="23">
        <v>0</v>
      </c>
      <c r="W5376" s="23">
        <v>0</v>
      </c>
      <c r="AA5376" s="23">
        <f t="shared" si="83"/>
        <v>8.0000000000000007E-5</v>
      </c>
    </row>
    <row r="5377" spans="18:27" x14ac:dyDescent="0.25">
      <c r="R5377" s="20">
        <v>268.75</v>
      </c>
      <c r="S5377" s="23">
        <v>8.0000000000000004E-4</v>
      </c>
      <c r="W5377" s="23">
        <v>0</v>
      </c>
      <c r="AA5377" s="23">
        <f t="shared" si="83"/>
        <v>0</v>
      </c>
    </row>
    <row r="5378" spans="18:27" x14ac:dyDescent="0.25">
      <c r="R5378" s="20">
        <v>268.8</v>
      </c>
      <c r="S5378" s="23">
        <v>0</v>
      </c>
      <c r="W5378" s="23">
        <v>0</v>
      </c>
      <c r="AA5378" s="23">
        <f t="shared" si="83"/>
        <v>-4.0000000000000003E-5</v>
      </c>
    </row>
    <row r="5379" spans="18:27" x14ac:dyDescent="0.25">
      <c r="R5379" s="20">
        <v>268.85000000000002</v>
      </c>
      <c r="S5379" s="23">
        <v>-4.0000000000000002E-4</v>
      </c>
      <c r="W5379" s="23">
        <v>4.0000000000000001E-3</v>
      </c>
      <c r="AA5379" s="23">
        <f t="shared" si="83"/>
        <v>-4.0000000000000003E-5</v>
      </c>
    </row>
    <row r="5380" spans="18:27" x14ac:dyDescent="0.25">
      <c r="R5380" s="20">
        <v>268.89999999999998</v>
      </c>
      <c r="S5380" s="23">
        <v>-4.0000000000000002E-4</v>
      </c>
      <c r="W5380" s="23">
        <v>4.0000000000000001E-3</v>
      </c>
      <c r="AA5380" s="23">
        <f t="shared" ref="AA5380:AA5443" si="84">S5381/10</f>
        <v>0</v>
      </c>
    </row>
    <row r="5381" spans="18:27" x14ac:dyDescent="0.25">
      <c r="R5381" s="20">
        <v>268.95</v>
      </c>
      <c r="S5381" s="23">
        <v>0</v>
      </c>
      <c r="W5381" s="23">
        <v>4.0000000000000001E-3</v>
      </c>
      <c r="AA5381" s="23">
        <f t="shared" si="84"/>
        <v>-4.0000000000000003E-5</v>
      </c>
    </row>
    <row r="5382" spans="18:27" x14ac:dyDescent="0.25">
      <c r="R5382" s="20">
        <v>269</v>
      </c>
      <c r="S5382" s="23">
        <v>-4.0000000000000002E-4</v>
      </c>
      <c r="W5382" s="23">
        <v>4.0000000000000001E-3</v>
      </c>
      <c r="AA5382" s="23">
        <f t="shared" si="84"/>
        <v>0</v>
      </c>
    </row>
    <row r="5383" spans="18:27" x14ac:dyDescent="0.25">
      <c r="R5383" s="20">
        <v>269.05</v>
      </c>
      <c r="S5383" s="23">
        <v>0</v>
      </c>
      <c r="W5383" s="23">
        <v>0</v>
      </c>
      <c r="AA5383" s="23">
        <f t="shared" si="84"/>
        <v>0</v>
      </c>
    </row>
    <row r="5384" spans="18:27" x14ac:dyDescent="0.25">
      <c r="R5384" s="20">
        <v>269.10000000000002</v>
      </c>
      <c r="S5384" s="23">
        <v>0</v>
      </c>
      <c r="W5384" s="23">
        <v>0</v>
      </c>
      <c r="AA5384" s="23">
        <f t="shared" si="84"/>
        <v>0</v>
      </c>
    </row>
    <row r="5385" spans="18:27" x14ac:dyDescent="0.25">
      <c r="R5385" s="20">
        <v>269.14999999999998</v>
      </c>
      <c r="S5385" s="23">
        <v>0</v>
      </c>
      <c r="W5385" s="23">
        <v>0</v>
      </c>
      <c r="AA5385" s="23">
        <f t="shared" si="84"/>
        <v>0</v>
      </c>
    </row>
    <row r="5386" spans="18:27" x14ac:dyDescent="0.25">
      <c r="R5386" s="20">
        <v>269.2</v>
      </c>
      <c r="S5386" s="23">
        <v>0</v>
      </c>
      <c r="W5386" s="23">
        <v>0</v>
      </c>
      <c r="AA5386" s="23">
        <f t="shared" si="84"/>
        <v>-4.0000000000000003E-5</v>
      </c>
    </row>
    <row r="5387" spans="18:27" x14ac:dyDescent="0.25">
      <c r="R5387" s="20">
        <v>269.25</v>
      </c>
      <c r="S5387" s="23">
        <v>-4.0000000000000002E-4</v>
      </c>
      <c r="W5387" s="23">
        <v>0</v>
      </c>
      <c r="AA5387" s="23">
        <f t="shared" si="84"/>
        <v>4.0000000000000003E-5</v>
      </c>
    </row>
    <row r="5388" spans="18:27" x14ac:dyDescent="0.25">
      <c r="R5388" s="20">
        <v>269.3</v>
      </c>
      <c r="S5388" s="23">
        <v>4.0000000000000002E-4</v>
      </c>
      <c r="W5388" s="23">
        <v>0</v>
      </c>
      <c r="AA5388" s="23">
        <f t="shared" si="84"/>
        <v>4.0000000000000003E-5</v>
      </c>
    </row>
    <row r="5389" spans="18:27" x14ac:dyDescent="0.25">
      <c r="R5389" s="20">
        <v>269.35000000000002</v>
      </c>
      <c r="S5389" s="23">
        <v>4.0000000000000002E-4</v>
      </c>
      <c r="W5389" s="23">
        <v>0</v>
      </c>
      <c r="AA5389" s="23">
        <f t="shared" si="84"/>
        <v>-4.0000000000000003E-5</v>
      </c>
    </row>
    <row r="5390" spans="18:27" x14ac:dyDescent="0.25">
      <c r="R5390" s="20">
        <v>269.39999999999998</v>
      </c>
      <c r="S5390" s="23">
        <v>-4.0000000000000002E-4</v>
      </c>
      <c r="W5390" s="23">
        <v>0</v>
      </c>
      <c r="AA5390" s="23">
        <f t="shared" si="84"/>
        <v>-4.0000000000000003E-5</v>
      </c>
    </row>
    <row r="5391" spans="18:27" x14ac:dyDescent="0.25">
      <c r="R5391" s="20">
        <v>269.45</v>
      </c>
      <c r="S5391" s="23">
        <v>-4.0000000000000002E-4</v>
      </c>
      <c r="W5391" s="23">
        <v>0</v>
      </c>
      <c r="AA5391" s="23">
        <f t="shared" si="84"/>
        <v>-4.0000000000000003E-5</v>
      </c>
    </row>
    <row r="5392" spans="18:27" x14ac:dyDescent="0.25">
      <c r="R5392" s="20">
        <v>269.5</v>
      </c>
      <c r="S5392" s="23">
        <v>-4.0000000000000002E-4</v>
      </c>
      <c r="W5392" s="23">
        <v>0</v>
      </c>
      <c r="AA5392" s="23">
        <f t="shared" si="84"/>
        <v>0</v>
      </c>
    </row>
    <row r="5393" spans="18:27" x14ac:dyDescent="0.25">
      <c r="R5393" s="20">
        <v>269.55</v>
      </c>
      <c r="S5393" s="23">
        <v>0</v>
      </c>
      <c r="W5393" s="23">
        <v>0</v>
      </c>
      <c r="AA5393" s="23">
        <f t="shared" si="84"/>
        <v>-4.0000000000000003E-5</v>
      </c>
    </row>
    <row r="5394" spans="18:27" x14ac:dyDescent="0.25">
      <c r="R5394" s="20">
        <v>269.60000000000002</v>
      </c>
      <c r="S5394" s="23">
        <v>-4.0000000000000002E-4</v>
      </c>
      <c r="W5394" s="23">
        <v>0</v>
      </c>
      <c r="AA5394" s="23">
        <f t="shared" si="84"/>
        <v>0</v>
      </c>
    </row>
    <row r="5395" spans="18:27" x14ac:dyDescent="0.25">
      <c r="R5395" s="20">
        <v>269.64999999999998</v>
      </c>
      <c r="S5395" s="23">
        <v>0</v>
      </c>
      <c r="W5395" s="23">
        <v>0</v>
      </c>
      <c r="AA5395" s="23">
        <f t="shared" si="84"/>
        <v>8.0000000000000007E-5</v>
      </c>
    </row>
    <row r="5396" spans="18:27" x14ac:dyDescent="0.25">
      <c r="R5396" s="20">
        <v>269.7</v>
      </c>
      <c r="S5396" s="23">
        <v>8.0000000000000004E-4</v>
      </c>
      <c r="W5396" s="23">
        <v>0</v>
      </c>
      <c r="AA5396" s="23">
        <f t="shared" si="84"/>
        <v>0</v>
      </c>
    </row>
    <row r="5397" spans="18:27" x14ac:dyDescent="0.25">
      <c r="R5397" s="20">
        <v>269.75</v>
      </c>
      <c r="S5397" s="23">
        <v>0</v>
      </c>
      <c r="W5397" s="23">
        <v>0</v>
      </c>
      <c r="AA5397" s="23">
        <f t="shared" si="84"/>
        <v>8.0000000000000007E-5</v>
      </c>
    </row>
    <row r="5398" spans="18:27" x14ac:dyDescent="0.25">
      <c r="R5398" s="20">
        <v>269.8</v>
      </c>
      <c r="S5398" s="23">
        <v>8.0000000000000004E-4</v>
      </c>
      <c r="W5398" s="23">
        <v>0</v>
      </c>
      <c r="AA5398" s="23">
        <f t="shared" si="84"/>
        <v>-4.0000000000000003E-5</v>
      </c>
    </row>
    <row r="5399" spans="18:27" x14ac:dyDescent="0.25">
      <c r="R5399" s="20">
        <v>269.85000000000002</v>
      </c>
      <c r="S5399" s="23">
        <v>-4.0000000000000002E-4</v>
      </c>
      <c r="W5399" s="23">
        <v>0</v>
      </c>
      <c r="AA5399" s="23">
        <f t="shared" si="84"/>
        <v>-4.0000000000000003E-5</v>
      </c>
    </row>
    <row r="5400" spans="18:27" x14ac:dyDescent="0.25">
      <c r="R5400" s="20">
        <v>269.89999999999998</v>
      </c>
      <c r="S5400" s="23">
        <v>-4.0000000000000002E-4</v>
      </c>
      <c r="W5400" s="23">
        <v>0</v>
      </c>
      <c r="AA5400" s="23">
        <f t="shared" si="84"/>
        <v>-4.0000000000000003E-5</v>
      </c>
    </row>
    <row r="5401" spans="18:27" x14ac:dyDescent="0.25">
      <c r="R5401" s="20">
        <v>269.95</v>
      </c>
      <c r="S5401" s="23">
        <v>-4.0000000000000002E-4</v>
      </c>
      <c r="W5401" s="23">
        <v>0</v>
      </c>
      <c r="AA5401" s="23">
        <f t="shared" si="84"/>
        <v>-4.0000000000000003E-5</v>
      </c>
    </row>
    <row r="5402" spans="18:27" x14ac:dyDescent="0.25">
      <c r="R5402" s="20">
        <v>270</v>
      </c>
      <c r="S5402" s="23">
        <v>-4.0000000000000002E-4</v>
      </c>
      <c r="W5402" s="23">
        <v>0</v>
      </c>
      <c r="AA5402" s="23">
        <f t="shared" si="84"/>
        <v>-4.0000000000000003E-5</v>
      </c>
    </row>
    <row r="5403" spans="18:27" x14ac:dyDescent="0.25">
      <c r="R5403" s="20">
        <v>270.05</v>
      </c>
      <c r="S5403" s="23">
        <v>-4.0000000000000002E-4</v>
      </c>
      <c r="W5403" s="23">
        <v>4.0000000000000001E-3</v>
      </c>
      <c r="AA5403" s="23">
        <f t="shared" si="84"/>
        <v>-8.0000000000000007E-5</v>
      </c>
    </row>
    <row r="5404" spans="18:27" x14ac:dyDescent="0.25">
      <c r="R5404" s="20">
        <v>270.10000000000002</v>
      </c>
      <c r="S5404" s="23">
        <v>-8.0000000000000004E-4</v>
      </c>
      <c r="W5404" s="23">
        <v>4.0000000000000001E-3</v>
      </c>
      <c r="AA5404" s="23">
        <f t="shared" si="84"/>
        <v>-4.0000000000000003E-5</v>
      </c>
    </row>
    <row r="5405" spans="18:27" x14ac:dyDescent="0.25">
      <c r="R5405" s="20">
        <v>270.14999999999998</v>
      </c>
      <c r="S5405" s="23">
        <v>-4.0000000000000002E-4</v>
      </c>
      <c r="W5405" s="23">
        <v>4.0000000000000001E-3</v>
      </c>
      <c r="AA5405" s="23">
        <f t="shared" si="84"/>
        <v>-4.0000000000000003E-5</v>
      </c>
    </row>
    <row r="5406" spans="18:27" x14ac:dyDescent="0.25">
      <c r="R5406" s="20">
        <v>270.2</v>
      </c>
      <c r="S5406" s="23">
        <v>-4.0000000000000002E-4</v>
      </c>
      <c r="W5406" s="23">
        <v>4.0000000000000001E-3</v>
      </c>
      <c r="AA5406" s="23">
        <f t="shared" si="84"/>
        <v>-4.0000000000000003E-5</v>
      </c>
    </row>
    <row r="5407" spans="18:27" x14ac:dyDescent="0.25">
      <c r="R5407" s="20">
        <v>270.25</v>
      </c>
      <c r="S5407" s="23">
        <v>-4.0000000000000002E-4</v>
      </c>
      <c r="W5407" s="23">
        <v>0</v>
      </c>
      <c r="AA5407" s="23">
        <f t="shared" si="84"/>
        <v>-4.0000000000000003E-5</v>
      </c>
    </row>
    <row r="5408" spans="18:27" x14ac:dyDescent="0.25">
      <c r="R5408" s="20">
        <v>270.3</v>
      </c>
      <c r="S5408" s="23">
        <v>-4.0000000000000002E-4</v>
      </c>
      <c r="W5408" s="23">
        <v>0</v>
      </c>
      <c r="AA5408" s="23">
        <f t="shared" si="84"/>
        <v>-4.0000000000000003E-5</v>
      </c>
    </row>
    <row r="5409" spans="18:27" x14ac:dyDescent="0.25">
      <c r="R5409" s="20">
        <v>270.35000000000002</v>
      </c>
      <c r="S5409" s="23">
        <v>-4.0000000000000002E-4</v>
      </c>
      <c r="W5409" s="23">
        <v>0</v>
      </c>
      <c r="AA5409" s="23">
        <f t="shared" si="84"/>
        <v>4.0000000000000003E-5</v>
      </c>
    </row>
    <row r="5410" spans="18:27" x14ac:dyDescent="0.25">
      <c r="R5410" s="20">
        <v>270.39999999999998</v>
      </c>
      <c r="S5410" s="23">
        <v>4.0000000000000002E-4</v>
      </c>
      <c r="W5410" s="23">
        <v>0</v>
      </c>
      <c r="AA5410" s="23">
        <f t="shared" si="84"/>
        <v>-4.0000000000000003E-5</v>
      </c>
    </row>
    <row r="5411" spans="18:27" x14ac:dyDescent="0.25">
      <c r="R5411" s="20">
        <v>270.45</v>
      </c>
      <c r="S5411" s="23">
        <v>-4.0000000000000002E-4</v>
      </c>
      <c r="W5411" s="23">
        <v>4.0000000000000001E-3</v>
      </c>
      <c r="AA5411" s="23">
        <f t="shared" si="84"/>
        <v>-4.0000000000000003E-5</v>
      </c>
    </row>
    <row r="5412" spans="18:27" x14ac:dyDescent="0.25">
      <c r="R5412" s="20">
        <v>270.5</v>
      </c>
      <c r="S5412" s="23">
        <v>-4.0000000000000002E-4</v>
      </c>
      <c r="W5412" s="23">
        <v>4.0000000000000001E-3</v>
      </c>
      <c r="AA5412" s="23">
        <f t="shared" si="84"/>
        <v>0</v>
      </c>
    </row>
    <row r="5413" spans="18:27" x14ac:dyDescent="0.25">
      <c r="R5413" s="20">
        <v>270.55</v>
      </c>
      <c r="S5413" s="23">
        <v>0</v>
      </c>
      <c r="W5413" s="23">
        <v>4.0000000000000001E-3</v>
      </c>
      <c r="AA5413" s="23">
        <f t="shared" si="84"/>
        <v>0</v>
      </c>
    </row>
    <row r="5414" spans="18:27" x14ac:dyDescent="0.25">
      <c r="R5414" s="20">
        <v>270.60000000000002</v>
      </c>
      <c r="S5414" s="23">
        <v>0</v>
      </c>
      <c r="W5414" s="23">
        <v>4.0000000000000001E-3</v>
      </c>
      <c r="AA5414" s="23">
        <f t="shared" si="84"/>
        <v>8.0000000000000007E-5</v>
      </c>
    </row>
    <row r="5415" spans="18:27" x14ac:dyDescent="0.25">
      <c r="R5415" s="20">
        <v>270.64999999999998</v>
      </c>
      <c r="S5415" s="23">
        <v>8.0000000000000004E-4</v>
      </c>
      <c r="W5415" s="23">
        <v>4.0000000000000001E-3</v>
      </c>
      <c r="AA5415" s="23">
        <f t="shared" si="84"/>
        <v>-4.0000000000000003E-5</v>
      </c>
    </row>
    <row r="5416" spans="18:27" x14ac:dyDescent="0.25">
      <c r="R5416" s="20">
        <v>270.7</v>
      </c>
      <c r="S5416" s="23">
        <v>-4.0000000000000002E-4</v>
      </c>
      <c r="W5416" s="23">
        <v>4.0000000000000001E-3</v>
      </c>
      <c r="AA5416" s="23">
        <f t="shared" si="84"/>
        <v>8.0000000000000007E-5</v>
      </c>
    </row>
    <row r="5417" spans="18:27" x14ac:dyDescent="0.25">
      <c r="R5417" s="20">
        <v>270.75</v>
      </c>
      <c r="S5417" s="23">
        <v>8.0000000000000004E-4</v>
      </c>
      <c r="W5417" s="23">
        <v>4.0000000000000001E-3</v>
      </c>
      <c r="AA5417" s="23">
        <f t="shared" si="84"/>
        <v>0</v>
      </c>
    </row>
    <row r="5418" spans="18:27" x14ac:dyDescent="0.25">
      <c r="R5418" s="20">
        <v>270.8</v>
      </c>
      <c r="S5418" s="23">
        <v>0</v>
      </c>
      <c r="W5418" s="23">
        <v>4.0000000000000001E-3</v>
      </c>
      <c r="AA5418" s="23">
        <f t="shared" si="84"/>
        <v>-4.0000000000000003E-5</v>
      </c>
    </row>
    <row r="5419" spans="18:27" x14ac:dyDescent="0.25">
      <c r="R5419" s="20">
        <v>270.85000000000002</v>
      </c>
      <c r="S5419" s="23">
        <v>-4.0000000000000002E-4</v>
      </c>
      <c r="W5419" s="23">
        <v>0</v>
      </c>
      <c r="AA5419" s="23">
        <f t="shared" si="84"/>
        <v>-4.0000000000000003E-5</v>
      </c>
    </row>
    <row r="5420" spans="18:27" x14ac:dyDescent="0.25">
      <c r="R5420" s="20">
        <v>270.89999999999998</v>
      </c>
      <c r="S5420" s="23">
        <v>-4.0000000000000002E-4</v>
      </c>
      <c r="W5420" s="23">
        <v>0</v>
      </c>
      <c r="AA5420" s="23">
        <f t="shared" si="84"/>
        <v>4.0000000000000003E-5</v>
      </c>
    </row>
    <row r="5421" spans="18:27" x14ac:dyDescent="0.25">
      <c r="R5421" s="20">
        <v>270.95</v>
      </c>
      <c r="S5421" s="23">
        <v>4.0000000000000002E-4</v>
      </c>
      <c r="W5421" s="23">
        <v>0</v>
      </c>
      <c r="AA5421" s="23">
        <f t="shared" si="84"/>
        <v>-4.0000000000000003E-5</v>
      </c>
    </row>
    <row r="5422" spans="18:27" x14ac:dyDescent="0.25">
      <c r="R5422" s="20">
        <v>271</v>
      </c>
      <c r="S5422" s="23">
        <v>-4.0000000000000002E-4</v>
      </c>
      <c r="W5422" s="23">
        <v>0</v>
      </c>
      <c r="AA5422" s="23">
        <f t="shared" si="84"/>
        <v>-4.0000000000000003E-5</v>
      </c>
    </row>
    <row r="5423" spans="18:27" x14ac:dyDescent="0.25">
      <c r="R5423" s="20">
        <v>271.05</v>
      </c>
      <c r="S5423" s="23">
        <v>-4.0000000000000002E-4</v>
      </c>
      <c r="W5423" s="23">
        <v>0</v>
      </c>
      <c r="AA5423" s="23">
        <f t="shared" si="84"/>
        <v>-4.0000000000000003E-5</v>
      </c>
    </row>
    <row r="5424" spans="18:27" x14ac:dyDescent="0.25">
      <c r="R5424" s="20">
        <v>271.10000000000002</v>
      </c>
      <c r="S5424" s="23">
        <v>-4.0000000000000002E-4</v>
      </c>
      <c r="W5424" s="23">
        <v>0</v>
      </c>
      <c r="AA5424" s="23">
        <f t="shared" si="84"/>
        <v>-4.0000000000000003E-5</v>
      </c>
    </row>
    <row r="5425" spans="18:27" x14ac:dyDescent="0.25">
      <c r="R5425" s="20">
        <v>271.14999999999998</v>
      </c>
      <c r="S5425" s="23">
        <v>-4.0000000000000002E-4</v>
      </c>
      <c r="W5425" s="23">
        <v>0</v>
      </c>
      <c r="AA5425" s="23">
        <f t="shared" si="84"/>
        <v>-4.0000000000000003E-5</v>
      </c>
    </row>
    <row r="5426" spans="18:27" x14ac:dyDescent="0.25">
      <c r="R5426" s="20">
        <v>271.2</v>
      </c>
      <c r="S5426" s="23">
        <v>-4.0000000000000002E-4</v>
      </c>
      <c r="W5426" s="23">
        <v>0</v>
      </c>
      <c r="AA5426" s="23">
        <f t="shared" si="84"/>
        <v>-4.0000000000000003E-5</v>
      </c>
    </row>
    <row r="5427" spans="18:27" x14ac:dyDescent="0.25">
      <c r="R5427" s="20">
        <v>271.25</v>
      </c>
      <c r="S5427" s="23">
        <v>-4.0000000000000002E-4</v>
      </c>
      <c r="W5427" s="23">
        <v>4.0000000000000001E-3</v>
      </c>
      <c r="AA5427" s="23">
        <f t="shared" si="84"/>
        <v>0</v>
      </c>
    </row>
    <row r="5428" spans="18:27" x14ac:dyDescent="0.25">
      <c r="R5428" s="20">
        <v>271.3</v>
      </c>
      <c r="S5428" s="23">
        <v>0</v>
      </c>
      <c r="W5428" s="23">
        <v>4.0000000000000001E-3</v>
      </c>
      <c r="AA5428" s="23">
        <f t="shared" si="84"/>
        <v>0</v>
      </c>
    </row>
    <row r="5429" spans="18:27" x14ac:dyDescent="0.25">
      <c r="R5429" s="20">
        <v>271.35000000000002</v>
      </c>
      <c r="S5429" s="23">
        <v>0</v>
      </c>
      <c r="W5429" s="23">
        <v>4.0000000000000001E-3</v>
      </c>
      <c r="AA5429" s="23">
        <f t="shared" si="84"/>
        <v>0</v>
      </c>
    </row>
    <row r="5430" spans="18:27" x14ac:dyDescent="0.25">
      <c r="R5430" s="20">
        <v>271.39999999999998</v>
      </c>
      <c r="S5430" s="23">
        <v>0</v>
      </c>
      <c r="W5430" s="23">
        <v>4.0000000000000001E-3</v>
      </c>
      <c r="AA5430" s="23">
        <f t="shared" si="84"/>
        <v>4.0000000000000003E-5</v>
      </c>
    </row>
    <row r="5431" spans="18:27" x14ac:dyDescent="0.25">
      <c r="R5431" s="20">
        <v>271.45</v>
      </c>
      <c r="S5431" s="23">
        <v>4.0000000000000002E-4</v>
      </c>
      <c r="W5431" s="23">
        <v>0</v>
      </c>
      <c r="AA5431" s="23">
        <f t="shared" si="84"/>
        <v>4.0000000000000003E-5</v>
      </c>
    </row>
    <row r="5432" spans="18:27" x14ac:dyDescent="0.25">
      <c r="R5432" s="20">
        <v>271.5</v>
      </c>
      <c r="S5432" s="23">
        <v>4.0000000000000002E-4</v>
      </c>
      <c r="W5432" s="23">
        <v>0</v>
      </c>
      <c r="AA5432" s="23">
        <f t="shared" si="84"/>
        <v>-4.0000000000000003E-5</v>
      </c>
    </row>
    <row r="5433" spans="18:27" x14ac:dyDescent="0.25">
      <c r="R5433" s="20">
        <v>271.55</v>
      </c>
      <c r="S5433" s="23">
        <v>-4.0000000000000002E-4</v>
      </c>
      <c r="W5433" s="23">
        <v>0</v>
      </c>
      <c r="AA5433" s="23">
        <f t="shared" si="84"/>
        <v>4.0000000000000003E-5</v>
      </c>
    </row>
    <row r="5434" spans="18:27" x14ac:dyDescent="0.25">
      <c r="R5434" s="20">
        <v>271.60000000000002</v>
      </c>
      <c r="S5434" s="23">
        <v>4.0000000000000002E-4</v>
      </c>
      <c r="W5434" s="23">
        <v>0</v>
      </c>
      <c r="AA5434" s="23">
        <f t="shared" si="84"/>
        <v>-4.0000000000000003E-5</v>
      </c>
    </row>
    <row r="5435" spans="18:27" x14ac:dyDescent="0.25">
      <c r="R5435" s="20">
        <v>271.64999999999998</v>
      </c>
      <c r="S5435" s="23">
        <v>-4.0000000000000002E-4</v>
      </c>
      <c r="W5435" s="23">
        <v>0</v>
      </c>
      <c r="AA5435" s="23">
        <f t="shared" si="84"/>
        <v>-4.0000000000000003E-5</v>
      </c>
    </row>
    <row r="5436" spans="18:27" x14ac:dyDescent="0.25">
      <c r="R5436" s="20">
        <v>271.7</v>
      </c>
      <c r="S5436" s="23">
        <v>-4.0000000000000002E-4</v>
      </c>
      <c r="W5436" s="23">
        <v>0</v>
      </c>
      <c r="AA5436" s="23">
        <f t="shared" si="84"/>
        <v>-4.0000000000000003E-5</v>
      </c>
    </row>
    <row r="5437" spans="18:27" x14ac:dyDescent="0.25">
      <c r="R5437" s="20">
        <v>271.75</v>
      </c>
      <c r="S5437" s="23">
        <v>-4.0000000000000002E-4</v>
      </c>
      <c r="W5437" s="23">
        <v>0</v>
      </c>
      <c r="AA5437" s="23">
        <f t="shared" si="84"/>
        <v>-4.0000000000000003E-5</v>
      </c>
    </row>
    <row r="5438" spans="18:27" x14ac:dyDescent="0.25">
      <c r="R5438" s="20">
        <v>271.8</v>
      </c>
      <c r="S5438" s="23">
        <v>-4.0000000000000002E-4</v>
      </c>
      <c r="W5438" s="23">
        <v>0</v>
      </c>
      <c r="AA5438" s="23">
        <f t="shared" si="84"/>
        <v>0</v>
      </c>
    </row>
    <row r="5439" spans="18:27" x14ac:dyDescent="0.25">
      <c r="R5439" s="20">
        <v>271.85000000000002</v>
      </c>
      <c r="S5439" s="23">
        <v>0</v>
      </c>
      <c r="W5439" s="23">
        <v>4.0000000000000001E-3</v>
      </c>
      <c r="AA5439" s="23">
        <f t="shared" si="84"/>
        <v>0</v>
      </c>
    </row>
    <row r="5440" spans="18:27" x14ac:dyDescent="0.25">
      <c r="R5440" s="20">
        <v>271.89999999999998</v>
      </c>
      <c r="S5440" s="23">
        <v>0</v>
      </c>
      <c r="W5440" s="23">
        <v>4.0000000000000001E-3</v>
      </c>
      <c r="AA5440" s="23">
        <f t="shared" si="84"/>
        <v>0</v>
      </c>
    </row>
    <row r="5441" spans="18:27" x14ac:dyDescent="0.25">
      <c r="R5441" s="20">
        <v>271.95</v>
      </c>
      <c r="S5441" s="23">
        <v>0</v>
      </c>
      <c r="W5441" s="23">
        <v>4.0000000000000001E-3</v>
      </c>
      <c r="AA5441" s="23">
        <f t="shared" si="84"/>
        <v>0</v>
      </c>
    </row>
    <row r="5442" spans="18:27" x14ac:dyDescent="0.25">
      <c r="R5442" s="20">
        <v>272</v>
      </c>
      <c r="S5442" s="23">
        <v>0</v>
      </c>
      <c r="W5442" s="23">
        <v>4.0000000000000001E-3</v>
      </c>
      <c r="AA5442" s="23">
        <f t="shared" si="84"/>
        <v>-4.0000000000000003E-5</v>
      </c>
    </row>
    <row r="5443" spans="18:27" x14ac:dyDescent="0.25">
      <c r="R5443" s="20">
        <v>272.05</v>
      </c>
      <c r="S5443" s="23">
        <v>-4.0000000000000002E-4</v>
      </c>
      <c r="W5443" s="23">
        <v>0</v>
      </c>
      <c r="AA5443" s="23">
        <f t="shared" si="84"/>
        <v>-4.0000000000000003E-5</v>
      </c>
    </row>
    <row r="5444" spans="18:27" x14ac:dyDescent="0.25">
      <c r="R5444" s="20">
        <v>272.10000000000002</v>
      </c>
      <c r="S5444" s="23">
        <v>-4.0000000000000002E-4</v>
      </c>
      <c r="W5444" s="23">
        <v>0</v>
      </c>
      <c r="AA5444" s="23">
        <f t="shared" ref="AA5444:AA5507" si="85">S5445/10</f>
        <v>-4.0000000000000003E-5</v>
      </c>
    </row>
    <row r="5445" spans="18:27" x14ac:dyDescent="0.25">
      <c r="R5445" s="20">
        <v>272.14999999999998</v>
      </c>
      <c r="S5445" s="23">
        <v>-4.0000000000000002E-4</v>
      </c>
      <c r="W5445" s="23">
        <v>0</v>
      </c>
      <c r="AA5445" s="23">
        <f t="shared" si="85"/>
        <v>-4.0000000000000003E-5</v>
      </c>
    </row>
    <row r="5446" spans="18:27" x14ac:dyDescent="0.25">
      <c r="R5446" s="20">
        <v>272.2</v>
      </c>
      <c r="S5446" s="23">
        <v>-4.0000000000000002E-4</v>
      </c>
      <c r="W5446" s="23">
        <v>0</v>
      </c>
      <c r="AA5446" s="23">
        <f t="shared" si="85"/>
        <v>-4.0000000000000003E-5</v>
      </c>
    </row>
    <row r="5447" spans="18:27" x14ac:dyDescent="0.25">
      <c r="R5447" s="20">
        <v>272.25</v>
      </c>
      <c r="S5447" s="23">
        <v>-4.0000000000000002E-4</v>
      </c>
      <c r="W5447" s="23">
        <v>4.0000000000000001E-3</v>
      </c>
      <c r="AA5447" s="23">
        <f t="shared" si="85"/>
        <v>-4.0000000000000003E-5</v>
      </c>
    </row>
    <row r="5448" spans="18:27" x14ac:dyDescent="0.25">
      <c r="R5448" s="20">
        <v>272.3</v>
      </c>
      <c r="S5448" s="23">
        <v>-4.0000000000000002E-4</v>
      </c>
      <c r="W5448" s="23">
        <v>4.0000000000000001E-3</v>
      </c>
      <c r="AA5448" s="23">
        <f t="shared" si="85"/>
        <v>4.0000000000000003E-5</v>
      </c>
    </row>
    <row r="5449" spans="18:27" x14ac:dyDescent="0.25">
      <c r="R5449" s="20">
        <v>272.35000000000002</v>
      </c>
      <c r="S5449" s="23">
        <v>4.0000000000000002E-4</v>
      </c>
      <c r="W5449" s="23">
        <v>4.0000000000000001E-3</v>
      </c>
      <c r="AA5449" s="23">
        <f t="shared" si="85"/>
        <v>-4.0000000000000003E-5</v>
      </c>
    </row>
    <row r="5450" spans="18:27" x14ac:dyDescent="0.25">
      <c r="R5450" s="20">
        <v>272.39999999999998</v>
      </c>
      <c r="S5450" s="23">
        <v>-4.0000000000000002E-4</v>
      </c>
      <c r="W5450" s="23">
        <v>4.0000000000000001E-3</v>
      </c>
      <c r="AA5450" s="23">
        <f t="shared" si="85"/>
        <v>-4.0000000000000003E-5</v>
      </c>
    </row>
    <row r="5451" spans="18:27" x14ac:dyDescent="0.25">
      <c r="R5451" s="20">
        <v>272.45</v>
      </c>
      <c r="S5451" s="23">
        <v>-4.0000000000000002E-4</v>
      </c>
      <c r="W5451" s="23">
        <v>4.0000000000000001E-3</v>
      </c>
      <c r="AA5451" s="23">
        <f t="shared" si="85"/>
        <v>4.0000000000000003E-5</v>
      </c>
    </row>
    <row r="5452" spans="18:27" x14ac:dyDescent="0.25">
      <c r="R5452" s="20">
        <v>272.5</v>
      </c>
      <c r="S5452" s="23">
        <v>4.0000000000000002E-4</v>
      </c>
      <c r="W5452" s="23">
        <v>4.0000000000000001E-3</v>
      </c>
      <c r="AA5452" s="23">
        <f t="shared" si="85"/>
        <v>-4.0000000000000003E-5</v>
      </c>
    </row>
    <row r="5453" spans="18:27" x14ac:dyDescent="0.25">
      <c r="R5453" s="20">
        <v>272.55</v>
      </c>
      <c r="S5453" s="23">
        <v>-4.0000000000000002E-4</v>
      </c>
      <c r="W5453" s="23">
        <v>4.0000000000000001E-3</v>
      </c>
      <c r="AA5453" s="23">
        <f t="shared" si="85"/>
        <v>-4.0000000000000003E-5</v>
      </c>
    </row>
    <row r="5454" spans="18:27" x14ac:dyDescent="0.25">
      <c r="R5454" s="20">
        <v>272.60000000000002</v>
      </c>
      <c r="S5454" s="23">
        <v>-4.0000000000000002E-4</v>
      </c>
      <c r="W5454" s="23">
        <v>4.0000000000000001E-3</v>
      </c>
      <c r="AA5454" s="23">
        <f t="shared" si="85"/>
        <v>-4.0000000000000003E-5</v>
      </c>
    </row>
    <row r="5455" spans="18:27" x14ac:dyDescent="0.25">
      <c r="R5455" s="20">
        <v>272.64999999999998</v>
      </c>
      <c r="S5455" s="23">
        <v>-4.0000000000000002E-4</v>
      </c>
      <c r="W5455" s="23">
        <v>0</v>
      </c>
      <c r="AA5455" s="23">
        <f t="shared" si="85"/>
        <v>-4.0000000000000003E-5</v>
      </c>
    </row>
    <row r="5456" spans="18:27" x14ac:dyDescent="0.25">
      <c r="R5456" s="20">
        <v>272.7</v>
      </c>
      <c r="S5456" s="23">
        <v>-4.0000000000000002E-4</v>
      </c>
      <c r="W5456" s="23">
        <v>0</v>
      </c>
      <c r="AA5456" s="23">
        <f t="shared" si="85"/>
        <v>4.0000000000000003E-5</v>
      </c>
    </row>
    <row r="5457" spans="18:27" x14ac:dyDescent="0.25">
      <c r="R5457" s="20">
        <v>272.75</v>
      </c>
      <c r="S5457" s="23">
        <v>4.0000000000000002E-4</v>
      </c>
      <c r="W5457" s="23">
        <v>0</v>
      </c>
      <c r="AA5457" s="23">
        <f t="shared" si="85"/>
        <v>-4.0000000000000003E-5</v>
      </c>
    </row>
    <row r="5458" spans="18:27" x14ac:dyDescent="0.25">
      <c r="R5458" s="20">
        <v>272.8</v>
      </c>
      <c r="S5458" s="23">
        <v>-4.0000000000000002E-4</v>
      </c>
      <c r="W5458" s="23">
        <v>0</v>
      </c>
      <c r="AA5458" s="23">
        <f t="shared" si="85"/>
        <v>8.0000000000000007E-5</v>
      </c>
    </row>
    <row r="5459" spans="18:27" x14ac:dyDescent="0.25">
      <c r="R5459" s="20">
        <v>272.85000000000002</v>
      </c>
      <c r="S5459" s="23">
        <v>8.0000000000000004E-4</v>
      </c>
      <c r="W5459" s="23">
        <v>0</v>
      </c>
      <c r="AA5459" s="23">
        <f t="shared" si="85"/>
        <v>-4.0000000000000003E-5</v>
      </c>
    </row>
    <row r="5460" spans="18:27" x14ac:dyDescent="0.25">
      <c r="R5460" s="20">
        <v>272.89999999999998</v>
      </c>
      <c r="S5460" s="23">
        <v>-4.0000000000000002E-4</v>
      </c>
      <c r="W5460" s="23">
        <v>0</v>
      </c>
      <c r="AA5460" s="23">
        <f t="shared" si="85"/>
        <v>-4.0000000000000003E-5</v>
      </c>
    </row>
    <row r="5461" spans="18:27" x14ac:dyDescent="0.25">
      <c r="R5461" s="20">
        <v>272.95</v>
      </c>
      <c r="S5461" s="23">
        <v>-4.0000000000000002E-4</v>
      </c>
      <c r="W5461" s="23">
        <v>0</v>
      </c>
      <c r="AA5461" s="23">
        <f t="shared" si="85"/>
        <v>4.0000000000000003E-5</v>
      </c>
    </row>
    <row r="5462" spans="18:27" x14ac:dyDescent="0.25">
      <c r="R5462" s="20">
        <v>273</v>
      </c>
      <c r="S5462" s="23">
        <v>4.0000000000000002E-4</v>
      </c>
      <c r="W5462" s="23">
        <v>0</v>
      </c>
      <c r="AA5462" s="23">
        <f t="shared" si="85"/>
        <v>-4.0000000000000003E-5</v>
      </c>
    </row>
    <row r="5463" spans="18:27" x14ac:dyDescent="0.25">
      <c r="R5463" s="20">
        <v>273.05</v>
      </c>
      <c r="S5463" s="23">
        <v>-4.0000000000000002E-4</v>
      </c>
      <c r="W5463" s="23">
        <v>4.0000000000000001E-3</v>
      </c>
      <c r="AA5463" s="23">
        <f t="shared" si="85"/>
        <v>0</v>
      </c>
    </row>
    <row r="5464" spans="18:27" x14ac:dyDescent="0.25">
      <c r="R5464" s="20">
        <v>273.10000000000002</v>
      </c>
      <c r="S5464" s="23">
        <v>0</v>
      </c>
      <c r="W5464" s="23">
        <v>4.0000000000000001E-3</v>
      </c>
      <c r="AA5464" s="23">
        <f t="shared" si="85"/>
        <v>-4.0000000000000003E-5</v>
      </c>
    </row>
    <row r="5465" spans="18:27" x14ac:dyDescent="0.25">
      <c r="R5465" s="20">
        <v>273.14999999999998</v>
      </c>
      <c r="S5465" s="23">
        <v>-4.0000000000000002E-4</v>
      </c>
      <c r="W5465" s="23">
        <v>4.0000000000000001E-3</v>
      </c>
      <c r="AA5465" s="23">
        <f t="shared" si="85"/>
        <v>-4.0000000000000003E-5</v>
      </c>
    </row>
    <row r="5466" spans="18:27" x14ac:dyDescent="0.25">
      <c r="R5466" s="20">
        <v>273.2</v>
      </c>
      <c r="S5466" s="23">
        <v>-4.0000000000000002E-4</v>
      </c>
      <c r="W5466" s="23">
        <v>4.0000000000000001E-3</v>
      </c>
      <c r="AA5466" s="23">
        <f t="shared" si="85"/>
        <v>0</v>
      </c>
    </row>
    <row r="5467" spans="18:27" x14ac:dyDescent="0.25">
      <c r="R5467" s="20">
        <v>273.25</v>
      </c>
      <c r="S5467" s="23">
        <v>0</v>
      </c>
      <c r="W5467" s="23">
        <v>0</v>
      </c>
      <c r="AA5467" s="23">
        <f t="shared" si="85"/>
        <v>-4.0000000000000003E-5</v>
      </c>
    </row>
    <row r="5468" spans="18:27" x14ac:dyDescent="0.25">
      <c r="R5468" s="20">
        <v>273.3</v>
      </c>
      <c r="S5468" s="23">
        <v>-4.0000000000000002E-4</v>
      </c>
      <c r="W5468" s="23">
        <v>0</v>
      </c>
      <c r="AA5468" s="23">
        <f t="shared" si="85"/>
        <v>0</v>
      </c>
    </row>
    <row r="5469" spans="18:27" x14ac:dyDescent="0.25">
      <c r="R5469" s="20">
        <v>273.35000000000002</v>
      </c>
      <c r="S5469" s="23">
        <v>0</v>
      </c>
      <c r="W5469" s="23">
        <v>0</v>
      </c>
      <c r="AA5469" s="23">
        <f t="shared" si="85"/>
        <v>-4.0000000000000003E-5</v>
      </c>
    </row>
    <row r="5470" spans="18:27" x14ac:dyDescent="0.25">
      <c r="R5470" s="20">
        <v>273.39999999999998</v>
      </c>
      <c r="S5470" s="23">
        <v>-4.0000000000000002E-4</v>
      </c>
      <c r="W5470" s="23">
        <v>0</v>
      </c>
      <c r="AA5470" s="23">
        <f t="shared" si="85"/>
        <v>0</v>
      </c>
    </row>
    <row r="5471" spans="18:27" x14ac:dyDescent="0.25">
      <c r="R5471" s="20">
        <v>273.45</v>
      </c>
      <c r="S5471" s="23">
        <v>0</v>
      </c>
      <c r="W5471" s="23">
        <v>0</v>
      </c>
      <c r="AA5471" s="23">
        <f t="shared" si="85"/>
        <v>0</v>
      </c>
    </row>
    <row r="5472" spans="18:27" x14ac:dyDescent="0.25">
      <c r="R5472" s="20">
        <v>273.5</v>
      </c>
      <c r="S5472" s="23">
        <v>0</v>
      </c>
      <c r="W5472" s="23">
        <v>0</v>
      </c>
      <c r="AA5472" s="23">
        <f t="shared" si="85"/>
        <v>0</v>
      </c>
    </row>
    <row r="5473" spans="18:27" x14ac:dyDescent="0.25">
      <c r="R5473" s="20">
        <v>273.55</v>
      </c>
      <c r="S5473" s="23">
        <v>0</v>
      </c>
      <c r="W5473" s="23">
        <v>0</v>
      </c>
      <c r="AA5473" s="23">
        <f t="shared" si="85"/>
        <v>0</v>
      </c>
    </row>
    <row r="5474" spans="18:27" x14ac:dyDescent="0.25">
      <c r="R5474" s="20">
        <v>273.60000000000002</v>
      </c>
      <c r="S5474" s="23">
        <v>0</v>
      </c>
      <c r="W5474" s="23">
        <v>0</v>
      </c>
      <c r="AA5474" s="23">
        <f t="shared" si="85"/>
        <v>8.0000000000000007E-5</v>
      </c>
    </row>
    <row r="5475" spans="18:27" x14ac:dyDescent="0.25">
      <c r="R5475" s="20">
        <v>273.64999999999998</v>
      </c>
      <c r="S5475" s="23">
        <v>8.0000000000000004E-4</v>
      </c>
      <c r="W5475" s="23">
        <v>4.0000000000000001E-3</v>
      </c>
      <c r="AA5475" s="23">
        <f t="shared" si="85"/>
        <v>0</v>
      </c>
    </row>
    <row r="5476" spans="18:27" x14ac:dyDescent="0.25">
      <c r="R5476" s="20">
        <v>273.7</v>
      </c>
      <c r="S5476" s="23">
        <v>0</v>
      </c>
      <c r="W5476" s="23">
        <v>4.0000000000000001E-3</v>
      </c>
      <c r="AA5476" s="23">
        <f t="shared" si="85"/>
        <v>8.0000000000000007E-5</v>
      </c>
    </row>
    <row r="5477" spans="18:27" x14ac:dyDescent="0.25">
      <c r="R5477" s="20">
        <v>273.75</v>
      </c>
      <c r="S5477" s="23">
        <v>8.0000000000000004E-4</v>
      </c>
      <c r="W5477" s="23">
        <v>4.0000000000000001E-3</v>
      </c>
      <c r="AA5477" s="23">
        <f t="shared" si="85"/>
        <v>0</v>
      </c>
    </row>
    <row r="5478" spans="18:27" x14ac:dyDescent="0.25">
      <c r="R5478" s="20">
        <v>273.8</v>
      </c>
      <c r="S5478" s="23">
        <v>0</v>
      </c>
      <c r="W5478" s="23">
        <v>4.0000000000000001E-3</v>
      </c>
      <c r="AA5478" s="23">
        <f t="shared" si="85"/>
        <v>4.0000000000000003E-5</v>
      </c>
    </row>
    <row r="5479" spans="18:27" x14ac:dyDescent="0.25">
      <c r="R5479" s="20">
        <v>273.85000000000002</v>
      </c>
      <c r="S5479" s="23">
        <v>4.0000000000000002E-4</v>
      </c>
      <c r="W5479" s="23">
        <v>4.0000000000000001E-3</v>
      </c>
      <c r="AA5479" s="23">
        <f t="shared" si="85"/>
        <v>-4.0000000000000003E-5</v>
      </c>
    </row>
    <row r="5480" spans="18:27" x14ac:dyDescent="0.25">
      <c r="R5480" s="20">
        <v>273.89999999999998</v>
      </c>
      <c r="S5480" s="23">
        <v>-4.0000000000000002E-4</v>
      </c>
      <c r="W5480" s="23">
        <v>4.0000000000000001E-3</v>
      </c>
      <c r="AA5480" s="23">
        <f t="shared" si="85"/>
        <v>4.0000000000000003E-5</v>
      </c>
    </row>
    <row r="5481" spans="18:27" x14ac:dyDescent="0.25">
      <c r="R5481" s="20">
        <v>273.95</v>
      </c>
      <c r="S5481" s="23">
        <v>4.0000000000000002E-4</v>
      </c>
      <c r="W5481" s="23">
        <v>4.0000000000000001E-3</v>
      </c>
      <c r="AA5481" s="23">
        <f t="shared" si="85"/>
        <v>-8.0000000000000007E-5</v>
      </c>
    </row>
    <row r="5482" spans="18:27" x14ac:dyDescent="0.25">
      <c r="R5482" s="20">
        <v>274</v>
      </c>
      <c r="S5482" s="23">
        <v>-8.0000000000000004E-4</v>
      </c>
      <c r="W5482" s="23">
        <v>4.0000000000000001E-3</v>
      </c>
      <c r="AA5482" s="23">
        <f t="shared" si="85"/>
        <v>4.0000000000000003E-5</v>
      </c>
    </row>
    <row r="5483" spans="18:27" x14ac:dyDescent="0.25">
      <c r="R5483" s="20">
        <v>274.05</v>
      </c>
      <c r="S5483" s="23">
        <v>4.0000000000000002E-4</v>
      </c>
      <c r="W5483" s="23">
        <v>0</v>
      </c>
      <c r="AA5483" s="23">
        <f t="shared" si="85"/>
        <v>4.0000000000000003E-5</v>
      </c>
    </row>
    <row r="5484" spans="18:27" x14ac:dyDescent="0.25">
      <c r="R5484" s="20">
        <v>274.10000000000002</v>
      </c>
      <c r="S5484" s="23">
        <v>4.0000000000000002E-4</v>
      </c>
      <c r="W5484" s="23">
        <v>0</v>
      </c>
      <c r="AA5484" s="23">
        <f t="shared" si="85"/>
        <v>-4.0000000000000003E-5</v>
      </c>
    </row>
    <row r="5485" spans="18:27" x14ac:dyDescent="0.25">
      <c r="R5485" s="20">
        <v>274.14999999999998</v>
      </c>
      <c r="S5485" s="23">
        <v>-4.0000000000000002E-4</v>
      </c>
      <c r="W5485" s="23">
        <v>0</v>
      </c>
      <c r="AA5485" s="23">
        <f t="shared" si="85"/>
        <v>4.0000000000000003E-5</v>
      </c>
    </row>
    <row r="5486" spans="18:27" x14ac:dyDescent="0.25">
      <c r="R5486" s="20">
        <v>274.2</v>
      </c>
      <c r="S5486" s="23">
        <v>4.0000000000000002E-4</v>
      </c>
      <c r="W5486" s="23">
        <v>0</v>
      </c>
      <c r="AA5486" s="23">
        <f t="shared" si="85"/>
        <v>4.0000000000000003E-5</v>
      </c>
    </row>
    <row r="5487" spans="18:27" x14ac:dyDescent="0.25">
      <c r="R5487" s="20">
        <v>274.25</v>
      </c>
      <c r="S5487" s="23">
        <v>4.0000000000000002E-4</v>
      </c>
      <c r="W5487" s="23">
        <v>4.0000000000000001E-3</v>
      </c>
      <c r="AA5487" s="23">
        <f t="shared" si="85"/>
        <v>-4.0000000000000003E-5</v>
      </c>
    </row>
    <row r="5488" spans="18:27" x14ac:dyDescent="0.25">
      <c r="R5488" s="20">
        <v>274.3</v>
      </c>
      <c r="S5488" s="23">
        <v>-4.0000000000000002E-4</v>
      </c>
      <c r="W5488" s="23">
        <v>4.0000000000000001E-3</v>
      </c>
      <c r="AA5488" s="23">
        <f t="shared" si="85"/>
        <v>-4.0000000000000003E-5</v>
      </c>
    </row>
    <row r="5489" spans="18:27" x14ac:dyDescent="0.25">
      <c r="R5489" s="20">
        <v>274.35000000000002</v>
      </c>
      <c r="S5489" s="23">
        <v>-4.0000000000000002E-4</v>
      </c>
      <c r="W5489" s="23">
        <v>4.0000000000000001E-3</v>
      </c>
      <c r="AA5489" s="23">
        <f t="shared" si="85"/>
        <v>-4.0000000000000003E-5</v>
      </c>
    </row>
    <row r="5490" spans="18:27" x14ac:dyDescent="0.25">
      <c r="R5490" s="20">
        <v>274.39999999999998</v>
      </c>
      <c r="S5490" s="23">
        <v>-4.0000000000000002E-4</v>
      </c>
      <c r="W5490" s="23">
        <v>4.0000000000000001E-3</v>
      </c>
      <c r="AA5490" s="23">
        <f t="shared" si="85"/>
        <v>-4.0000000000000003E-5</v>
      </c>
    </row>
    <row r="5491" spans="18:27" x14ac:dyDescent="0.25">
      <c r="R5491" s="20">
        <v>274.45</v>
      </c>
      <c r="S5491" s="23">
        <v>-4.0000000000000002E-4</v>
      </c>
      <c r="W5491" s="23">
        <v>0</v>
      </c>
      <c r="AA5491" s="23">
        <f t="shared" si="85"/>
        <v>-4.0000000000000003E-5</v>
      </c>
    </row>
    <row r="5492" spans="18:27" x14ac:dyDescent="0.25">
      <c r="R5492" s="20">
        <v>274.5</v>
      </c>
      <c r="S5492" s="23">
        <v>-4.0000000000000002E-4</v>
      </c>
      <c r="W5492" s="23">
        <v>0</v>
      </c>
      <c r="AA5492" s="23">
        <f t="shared" si="85"/>
        <v>-4.0000000000000003E-5</v>
      </c>
    </row>
    <row r="5493" spans="18:27" x14ac:dyDescent="0.25">
      <c r="R5493" s="20">
        <v>274.55</v>
      </c>
      <c r="S5493" s="23">
        <v>-4.0000000000000002E-4</v>
      </c>
      <c r="W5493" s="23">
        <v>0</v>
      </c>
      <c r="AA5493" s="23">
        <f t="shared" si="85"/>
        <v>-4.0000000000000003E-5</v>
      </c>
    </row>
    <row r="5494" spans="18:27" x14ac:dyDescent="0.25">
      <c r="R5494" s="20">
        <v>274.60000000000002</v>
      </c>
      <c r="S5494" s="23">
        <v>-4.0000000000000002E-4</v>
      </c>
      <c r="W5494" s="23">
        <v>0</v>
      </c>
      <c r="AA5494" s="23">
        <f t="shared" si="85"/>
        <v>0</v>
      </c>
    </row>
    <row r="5495" spans="18:27" x14ac:dyDescent="0.25">
      <c r="R5495" s="20">
        <v>274.64999999999998</v>
      </c>
      <c r="S5495" s="23">
        <v>0</v>
      </c>
      <c r="W5495" s="23">
        <v>0</v>
      </c>
      <c r="AA5495" s="23">
        <f t="shared" si="85"/>
        <v>4.0000000000000003E-5</v>
      </c>
    </row>
    <row r="5496" spans="18:27" x14ac:dyDescent="0.25">
      <c r="R5496" s="20">
        <v>274.7</v>
      </c>
      <c r="S5496" s="23">
        <v>4.0000000000000002E-4</v>
      </c>
      <c r="W5496" s="23">
        <v>0</v>
      </c>
      <c r="AA5496" s="23">
        <f t="shared" si="85"/>
        <v>0</v>
      </c>
    </row>
    <row r="5497" spans="18:27" x14ac:dyDescent="0.25">
      <c r="R5497" s="20">
        <v>274.75</v>
      </c>
      <c r="S5497" s="23">
        <v>0</v>
      </c>
      <c r="W5497" s="23">
        <v>0</v>
      </c>
      <c r="AA5497" s="23">
        <f t="shared" si="85"/>
        <v>0</v>
      </c>
    </row>
    <row r="5498" spans="18:27" x14ac:dyDescent="0.25">
      <c r="R5498" s="20">
        <v>274.8</v>
      </c>
      <c r="S5498" s="23">
        <v>0</v>
      </c>
      <c r="W5498" s="23">
        <v>0</v>
      </c>
      <c r="AA5498" s="23">
        <f t="shared" si="85"/>
        <v>0</v>
      </c>
    </row>
    <row r="5499" spans="18:27" x14ac:dyDescent="0.25">
      <c r="R5499" s="20">
        <v>274.85000000000002</v>
      </c>
      <c r="S5499" s="23">
        <v>0</v>
      </c>
      <c r="W5499" s="23">
        <v>4.0000000000000001E-3</v>
      </c>
      <c r="AA5499" s="23">
        <f t="shared" si="85"/>
        <v>8.0000000000000007E-5</v>
      </c>
    </row>
    <row r="5500" spans="18:27" x14ac:dyDescent="0.25">
      <c r="R5500" s="20">
        <v>274.89999999999998</v>
      </c>
      <c r="S5500" s="23">
        <v>8.0000000000000004E-4</v>
      </c>
      <c r="W5500" s="23">
        <v>4.0000000000000001E-3</v>
      </c>
      <c r="AA5500" s="23">
        <f t="shared" si="85"/>
        <v>8.0000000000000007E-5</v>
      </c>
    </row>
    <row r="5501" spans="18:27" x14ac:dyDescent="0.25">
      <c r="R5501" s="20">
        <v>274.95</v>
      </c>
      <c r="S5501" s="23">
        <v>8.0000000000000004E-4</v>
      </c>
      <c r="W5501" s="23">
        <v>4.0000000000000001E-3</v>
      </c>
      <c r="AA5501" s="23">
        <f t="shared" si="85"/>
        <v>8.0000000000000007E-5</v>
      </c>
    </row>
    <row r="5502" spans="18:27" x14ac:dyDescent="0.25">
      <c r="R5502" s="20">
        <v>275</v>
      </c>
      <c r="S5502" s="23">
        <v>8.0000000000000004E-4</v>
      </c>
      <c r="W5502" s="23">
        <v>4.0000000000000001E-3</v>
      </c>
      <c r="AA5502" s="23">
        <f t="shared" si="85"/>
        <v>-4.0000000000000003E-5</v>
      </c>
    </row>
    <row r="5503" spans="18:27" x14ac:dyDescent="0.25">
      <c r="R5503" s="20">
        <v>275.05</v>
      </c>
      <c r="S5503" s="23">
        <v>-4.0000000000000002E-4</v>
      </c>
      <c r="W5503" s="23">
        <v>4.0000000000000001E-3</v>
      </c>
      <c r="AA5503" s="23">
        <f t="shared" si="85"/>
        <v>-4.0000000000000003E-5</v>
      </c>
    </row>
    <row r="5504" spans="18:27" x14ac:dyDescent="0.25">
      <c r="R5504" s="20">
        <v>275.10000000000002</v>
      </c>
      <c r="S5504" s="23">
        <v>-4.0000000000000002E-4</v>
      </c>
      <c r="W5504" s="23">
        <v>4.0000000000000001E-3</v>
      </c>
      <c r="AA5504" s="23">
        <f t="shared" si="85"/>
        <v>-4.0000000000000003E-5</v>
      </c>
    </row>
    <row r="5505" spans="18:27" x14ac:dyDescent="0.25">
      <c r="R5505" s="20">
        <v>275.14999999999998</v>
      </c>
      <c r="S5505" s="23">
        <v>-4.0000000000000002E-4</v>
      </c>
      <c r="W5505" s="23">
        <v>4.0000000000000001E-3</v>
      </c>
      <c r="AA5505" s="23">
        <f t="shared" si="85"/>
        <v>-4.0000000000000003E-5</v>
      </c>
    </row>
    <row r="5506" spans="18:27" x14ac:dyDescent="0.25">
      <c r="R5506" s="20">
        <v>275.2</v>
      </c>
      <c r="S5506" s="23">
        <v>-4.0000000000000002E-4</v>
      </c>
      <c r="W5506" s="23">
        <v>4.0000000000000001E-3</v>
      </c>
      <c r="AA5506" s="23">
        <f t="shared" si="85"/>
        <v>0</v>
      </c>
    </row>
    <row r="5507" spans="18:27" x14ac:dyDescent="0.25">
      <c r="R5507" s="20">
        <v>275.25</v>
      </c>
      <c r="S5507" s="23">
        <v>0</v>
      </c>
      <c r="W5507" s="23">
        <v>4.0000000000000001E-3</v>
      </c>
      <c r="AA5507" s="23">
        <f t="shared" si="85"/>
        <v>-4.0000000000000003E-5</v>
      </c>
    </row>
    <row r="5508" spans="18:27" x14ac:dyDescent="0.25">
      <c r="R5508" s="20">
        <v>275.3</v>
      </c>
      <c r="S5508" s="23">
        <v>-4.0000000000000002E-4</v>
      </c>
      <c r="W5508" s="23">
        <v>4.0000000000000001E-3</v>
      </c>
      <c r="AA5508" s="23">
        <f t="shared" ref="AA5508:AA5571" si="86">S5509/10</f>
        <v>-4.0000000000000003E-5</v>
      </c>
    </row>
    <row r="5509" spans="18:27" x14ac:dyDescent="0.25">
      <c r="R5509" s="20">
        <v>275.35000000000002</v>
      </c>
      <c r="S5509" s="23">
        <v>-4.0000000000000002E-4</v>
      </c>
      <c r="W5509" s="23">
        <v>4.0000000000000001E-3</v>
      </c>
      <c r="AA5509" s="23">
        <f t="shared" si="86"/>
        <v>-4.0000000000000003E-5</v>
      </c>
    </row>
    <row r="5510" spans="18:27" x14ac:dyDescent="0.25">
      <c r="R5510" s="20">
        <v>275.39999999999998</v>
      </c>
      <c r="S5510" s="23">
        <v>-4.0000000000000002E-4</v>
      </c>
      <c r="W5510" s="23">
        <v>4.0000000000000001E-3</v>
      </c>
      <c r="AA5510" s="23">
        <f t="shared" si="86"/>
        <v>-4.0000000000000003E-5</v>
      </c>
    </row>
    <row r="5511" spans="18:27" x14ac:dyDescent="0.25">
      <c r="R5511" s="20">
        <v>275.45</v>
      </c>
      <c r="S5511" s="23">
        <v>-4.0000000000000002E-4</v>
      </c>
      <c r="W5511" s="23">
        <v>4.0000000000000001E-3</v>
      </c>
      <c r="AA5511" s="23">
        <f t="shared" si="86"/>
        <v>-4.0000000000000003E-5</v>
      </c>
    </row>
    <row r="5512" spans="18:27" x14ac:dyDescent="0.25">
      <c r="R5512" s="20">
        <v>275.5</v>
      </c>
      <c r="S5512" s="23">
        <v>-4.0000000000000002E-4</v>
      </c>
      <c r="W5512" s="23">
        <v>4.0000000000000001E-3</v>
      </c>
      <c r="AA5512" s="23">
        <f t="shared" si="86"/>
        <v>0</v>
      </c>
    </row>
    <row r="5513" spans="18:27" x14ac:dyDescent="0.25">
      <c r="R5513" s="20">
        <v>275.55</v>
      </c>
      <c r="S5513" s="23">
        <v>0</v>
      </c>
      <c r="W5513" s="23">
        <v>4.0000000000000001E-3</v>
      </c>
      <c r="AA5513" s="23">
        <f t="shared" si="86"/>
        <v>-4.0000000000000003E-5</v>
      </c>
    </row>
    <row r="5514" spans="18:27" x14ac:dyDescent="0.25">
      <c r="R5514" s="20">
        <v>275.60000000000002</v>
      </c>
      <c r="S5514" s="23">
        <v>-4.0000000000000002E-4</v>
      </c>
      <c r="W5514" s="23">
        <v>4.0000000000000001E-3</v>
      </c>
      <c r="AA5514" s="23">
        <f t="shared" si="86"/>
        <v>4.0000000000000003E-5</v>
      </c>
    </row>
    <row r="5515" spans="18:27" x14ac:dyDescent="0.25">
      <c r="R5515" s="20">
        <v>275.64999999999998</v>
      </c>
      <c r="S5515" s="23">
        <v>4.0000000000000002E-4</v>
      </c>
      <c r="W5515" s="23">
        <v>4.0000000000000001E-3</v>
      </c>
      <c r="AA5515" s="23">
        <f t="shared" si="86"/>
        <v>0</v>
      </c>
    </row>
    <row r="5516" spans="18:27" x14ac:dyDescent="0.25">
      <c r="R5516" s="20">
        <v>275.7</v>
      </c>
      <c r="S5516" s="23">
        <v>0</v>
      </c>
      <c r="W5516" s="23">
        <v>4.0000000000000001E-3</v>
      </c>
      <c r="AA5516" s="23">
        <f t="shared" si="86"/>
        <v>4.0000000000000003E-5</v>
      </c>
    </row>
    <row r="5517" spans="18:27" x14ac:dyDescent="0.25">
      <c r="R5517" s="20">
        <v>275.75</v>
      </c>
      <c r="S5517" s="23">
        <v>4.0000000000000002E-4</v>
      </c>
      <c r="W5517" s="23">
        <v>4.0000000000000001E-3</v>
      </c>
      <c r="AA5517" s="23">
        <f t="shared" si="86"/>
        <v>0</v>
      </c>
    </row>
    <row r="5518" spans="18:27" x14ac:dyDescent="0.25">
      <c r="R5518" s="20">
        <v>275.8</v>
      </c>
      <c r="S5518" s="23">
        <v>0</v>
      </c>
      <c r="W5518" s="23">
        <v>4.0000000000000001E-3</v>
      </c>
      <c r="AA5518" s="23">
        <f t="shared" si="86"/>
        <v>4.0000000000000003E-5</v>
      </c>
    </row>
    <row r="5519" spans="18:27" x14ac:dyDescent="0.25">
      <c r="R5519" s="20">
        <v>275.85000000000002</v>
      </c>
      <c r="S5519" s="23">
        <v>4.0000000000000002E-4</v>
      </c>
      <c r="W5519" s="23">
        <v>4.0000000000000001E-3</v>
      </c>
      <c r="AA5519" s="23">
        <f t="shared" si="86"/>
        <v>-8.0000000000000007E-5</v>
      </c>
    </row>
    <row r="5520" spans="18:27" x14ac:dyDescent="0.25">
      <c r="R5520" s="20">
        <v>275.89999999999998</v>
      </c>
      <c r="S5520" s="23">
        <v>-8.0000000000000004E-4</v>
      </c>
      <c r="W5520" s="23">
        <v>4.0000000000000001E-3</v>
      </c>
      <c r="AA5520" s="23">
        <f t="shared" si="86"/>
        <v>4.0000000000000003E-5</v>
      </c>
    </row>
    <row r="5521" spans="18:27" x14ac:dyDescent="0.25">
      <c r="R5521" s="20">
        <v>275.95</v>
      </c>
      <c r="S5521" s="23">
        <v>4.0000000000000002E-4</v>
      </c>
      <c r="W5521" s="23">
        <v>4.0000000000000001E-3</v>
      </c>
      <c r="AA5521" s="23">
        <f t="shared" si="86"/>
        <v>0</v>
      </c>
    </row>
    <row r="5522" spans="18:27" x14ac:dyDescent="0.25">
      <c r="R5522" s="20">
        <v>276</v>
      </c>
      <c r="S5522" s="23">
        <v>0</v>
      </c>
      <c r="W5522" s="23">
        <v>4.0000000000000001E-3</v>
      </c>
      <c r="AA5522" s="23">
        <f t="shared" si="86"/>
        <v>4.0000000000000003E-5</v>
      </c>
    </row>
    <row r="5523" spans="18:27" x14ac:dyDescent="0.25">
      <c r="R5523" s="20">
        <v>276.05</v>
      </c>
      <c r="S5523" s="23">
        <v>4.0000000000000002E-4</v>
      </c>
      <c r="W5523" s="23">
        <v>0</v>
      </c>
      <c r="AA5523" s="23">
        <f t="shared" si="86"/>
        <v>0</v>
      </c>
    </row>
    <row r="5524" spans="18:27" x14ac:dyDescent="0.25">
      <c r="R5524" s="20">
        <v>276.10000000000002</v>
      </c>
      <c r="S5524" s="23">
        <v>0</v>
      </c>
      <c r="W5524" s="23">
        <v>0</v>
      </c>
      <c r="AA5524" s="23">
        <f t="shared" si="86"/>
        <v>8.0000000000000007E-5</v>
      </c>
    </row>
    <row r="5525" spans="18:27" x14ac:dyDescent="0.25">
      <c r="R5525" s="20">
        <v>276.14999999999998</v>
      </c>
      <c r="S5525" s="23">
        <v>8.0000000000000004E-4</v>
      </c>
      <c r="W5525" s="23">
        <v>0</v>
      </c>
      <c r="AA5525" s="23">
        <f t="shared" si="86"/>
        <v>4.0000000000000003E-5</v>
      </c>
    </row>
    <row r="5526" spans="18:27" x14ac:dyDescent="0.25">
      <c r="R5526" s="20">
        <v>276.2</v>
      </c>
      <c r="S5526" s="23">
        <v>4.0000000000000002E-4</v>
      </c>
      <c r="W5526" s="23">
        <v>0</v>
      </c>
      <c r="AA5526" s="23">
        <f t="shared" si="86"/>
        <v>0</v>
      </c>
    </row>
    <row r="5527" spans="18:27" x14ac:dyDescent="0.25">
      <c r="R5527" s="20">
        <v>276.25</v>
      </c>
      <c r="S5527" s="23">
        <v>0</v>
      </c>
      <c r="W5527" s="23">
        <v>0</v>
      </c>
      <c r="AA5527" s="23">
        <f t="shared" si="86"/>
        <v>4.0000000000000003E-5</v>
      </c>
    </row>
    <row r="5528" spans="18:27" x14ac:dyDescent="0.25">
      <c r="R5528" s="20">
        <v>276.3</v>
      </c>
      <c r="S5528" s="23">
        <v>4.0000000000000002E-4</v>
      </c>
      <c r="W5528" s="23">
        <v>0</v>
      </c>
      <c r="AA5528" s="23">
        <f t="shared" si="86"/>
        <v>0</v>
      </c>
    </row>
    <row r="5529" spans="18:27" x14ac:dyDescent="0.25">
      <c r="R5529" s="20">
        <v>276.35000000000002</v>
      </c>
      <c r="S5529" s="23">
        <v>0</v>
      </c>
      <c r="W5529" s="23">
        <v>0</v>
      </c>
      <c r="AA5529" s="23">
        <f t="shared" si="86"/>
        <v>0</v>
      </c>
    </row>
    <row r="5530" spans="18:27" x14ac:dyDescent="0.25">
      <c r="R5530" s="20">
        <v>276.39999999999998</v>
      </c>
      <c r="S5530" s="23">
        <v>0</v>
      </c>
      <c r="W5530" s="23">
        <v>0</v>
      </c>
      <c r="AA5530" s="23">
        <f t="shared" si="86"/>
        <v>0</v>
      </c>
    </row>
    <row r="5531" spans="18:27" x14ac:dyDescent="0.25">
      <c r="R5531" s="20">
        <v>276.45</v>
      </c>
      <c r="S5531" s="23">
        <v>0</v>
      </c>
      <c r="W5531" s="23">
        <v>0</v>
      </c>
      <c r="AA5531" s="23">
        <f t="shared" si="86"/>
        <v>0</v>
      </c>
    </row>
    <row r="5532" spans="18:27" x14ac:dyDescent="0.25">
      <c r="R5532" s="20">
        <v>276.5</v>
      </c>
      <c r="S5532" s="23">
        <v>0</v>
      </c>
      <c r="W5532" s="23">
        <v>0</v>
      </c>
      <c r="AA5532" s="23">
        <f t="shared" si="86"/>
        <v>4.0000000000000003E-5</v>
      </c>
    </row>
    <row r="5533" spans="18:27" x14ac:dyDescent="0.25">
      <c r="R5533" s="20">
        <v>276.55</v>
      </c>
      <c r="S5533" s="23">
        <v>4.0000000000000002E-4</v>
      </c>
      <c r="W5533" s="23">
        <v>0</v>
      </c>
      <c r="AA5533" s="23">
        <f t="shared" si="86"/>
        <v>0</v>
      </c>
    </row>
    <row r="5534" spans="18:27" x14ac:dyDescent="0.25">
      <c r="R5534" s="20">
        <v>276.60000000000002</v>
      </c>
      <c r="S5534" s="23">
        <v>0</v>
      </c>
      <c r="W5534" s="23">
        <v>0</v>
      </c>
      <c r="AA5534" s="23">
        <f t="shared" si="86"/>
        <v>0</v>
      </c>
    </row>
    <row r="5535" spans="18:27" x14ac:dyDescent="0.25">
      <c r="R5535" s="20">
        <v>276.64999999999998</v>
      </c>
      <c r="S5535" s="23">
        <v>0</v>
      </c>
      <c r="W5535" s="23">
        <v>0</v>
      </c>
      <c r="AA5535" s="23">
        <f t="shared" si="86"/>
        <v>-4.0000000000000003E-5</v>
      </c>
    </row>
    <row r="5536" spans="18:27" x14ac:dyDescent="0.25">
      <c r="R5536" s="20">
        <v>276.7</v>
      </c>
      <c r="S5536" s="23">
        <v>-4.0000000000000002E-4</v>
      </c>
      <c r="W5536" s="23">
        <v>0</v>
      </c>
      <c r="AA5536" s="23">
        <f t="shared" si="86"/>
        <v>-1.1999999999999999E-4</v>
      </c>
    </row>
    <row r="5537" spans="18:27" x14ac:dyDescent="0.25">
      <c r="R5537" s="20">
        <v>276.75</v>
      </c>
      <c r="S5537" s="23">
        <v>-1.1999999999999999E-3</v>
      </c>
      <c r="W5537" s="23">
        <v>0</v>
      </c>
      <c r="AA5537" s="23">
        <f t="shared" si="86"/>
        <v>-4.0000000000000003E-5</v>
      </c>
    </row>
    <row r="5538" spans="18:27" x14ac:dyDescent="0.25">
      <c r="R5538" s="20">
        <v>276.8</v>
      </c>
      <c r="S5538" s="23">
        <v>-4.0000000000000002E-4</v>
      </c>
      <c r="W5538" s="23">
        <v>0</v>
      </c>
      <c r="AA5538" s="23">
        <f t="shared" si="86"/>
        <v>4.0000000000000003E-5</v>
      </c>
    </row>
    <row r="5539" spans="18:27" x14ac:dyDescent="0.25">
      <c r="R5539" s="20">
        <v>276.85000000000002</v>
      </c>
      <c r="S5539" s="23">
        <v>4.0000000000000002E-4</v>
      </c>
      <c r="W5539" s="23">
        <v>4.0000000000000001E-3</v>
      </c>
      <c r="AA5539" s="23">
        <f t="shared" si="86"/>
        <v>0</v>
      </c>
    </row>
    <row r="5540" spans="18:27" x14ac:dyDescent="0.25">
      <c r="R5540" s="20">
        <v>276.89999999999998</v>
      </c>
      <c r="S5540" s="23">
        <v>0</v>
      </c>
      <c r="W5540" s="23">
        <v>4.0000000000000001E-3</v>
      </c>
      <c r="AA5540" s="23">
        <f t="shared" si="86"/>
        <v>4.0000000000000003E-5</v>
      </c>
    </row>
    <row r="5541" spans="18:27" x14ac:dyDescent="0.25">
      <c r="R5541" s="20">
        <v>276.95</v>
      </c>
      <c r="S5541" s="23">
        <v>4.0000000000000002E-4</v>
      </c>
      <c r="W5541" s="23">
        <v>4.0000000000000001E-3</v>
      </c>
      <c r="AA5541" s="23">
        <f t="shared" si="86"/>
        <v>4.0000000000000003E-5</v>
      </c>
    </row>
    <row r="5542" spans="18:27" x14ac:dyDescent="0.25">
      <c r="R5542" s="20">
        <v>277</v>
      </c>
      <c r="S5542" s="23">
        <v>4.0000000000000002E-4</v>
      </c>
      <c r="W5542" s="23">
        <v>4.0000000000000001E-3</v>
      </c>
      <c r="AA5542" s="23">
        <f t="shared" si="86"/>
        <v>0</v>
      </c>
    </row>
    <row r="5543" spans="18:27" x14ac:dyDescent="0.25">
      <c r="R5543" s="20">
        <v>277.05</v>
      </c>
      <c r="S5543" s="23">
        <v>0</v>
      </c>
      <c r="W5543" s="23">
        <v>0</v>
      </c>
      <c r="AA5543" s="23">
        <f t="shared" si="86"/>
        <v>4.0000000000000003E-5</v>
      </c>
    </row>
    <row r="5544" spans="18:27" x14ac:dyDescent="0.25">
      <c r="R5544" s="20">
        <v>277.10000000000002</v>
      </c>
      <c r="S5544" s="23">
        <v>4.0000000000000002E-4</v>
      </c>
      <c r="W5544" s="23">
        <v>0</v>
      </c>
      <c r="AA5544" s="23">
        <f t="shared" si="86"/>
        <v>0</v>
      </c>
    </row>
    <row r="5545" spans="18:27" x14ac:dyDescent="0.25">
      <c r="R5545" s="20">
        <v>277.14999999999998</v>
      </c>
      <c r="S5545" s="23">
        <v>0</v>
      </c>
      <c r="W5545" s="23">
        <v>0</v>
      </c>
      <c r="AA5545" s="23">
        <f t="shared" si="86"/>
        <v>4.0000000000000003E-5</v>
      </c>
    </row>
    <row r="5546" spans="18:27" x14ac:dyDescent="0.25">
      <c r="R5546" s="20">
        <v>277.2</v>
      </c>
      <c r="S5546" s="23">
        <v>4.0000000000000002E-4</v>
      </c>
      <c r="W5546" s="23">
        <v>0</v>
      </c>
      <c r="AA5546" s="23">
        <f t="shared" si="86"/>
        <v>4.0000000000000003E-5</v>
      </c>
    </row>
    <row r="5547" spans="18:27" x14ac:dyDescent="0.25">
      <c r="R5547" s="20">
        <v>277.25</v>
      </c>
      <c r="S5547" s="23">
        <v>4.0000000000000002E-4</v>
      </c>
      <c r="W5547" s="23">
        <v>4.0000000000000001E-3</v>
      </c>
      <c r="AA5547" s="23">
        <f t="shared" si="86"/>
        <v>4.0000000000000003E-5</v>
      </c>
    </row>
    <row r="5548" spans="18:27" x14ac:dyDescent="0.25">
      <c r="R5548" s="20">
        <v>277.3</v>
      </c>
      <c r="S5548" s="23">
        <v>4.0000000000000002E-4</v>
      </c>
      <c r="W5548" s="23">
        <v>4.0000000000000001E-3</v>
      </c>
      <c r="AA5548" s="23">
        <f t="shared" si="86"/>
        <v>4.0000000000000003E-5</v>
      </c>
    </row>
    <row r="5549" spans="18:27" x14ac:dyDescent="0.25">
      <c r="R5549" s="20">
        <v>277.35000000000002</v>
      </c>
      <c r="S5549" s="23">
        <v>4.0000000000000002E-4</v>
      </c>
      <c r="W5549" s="23">
        <v>4.0000000000000001E-3</v>
      </c>
      <c r="AA5549" s="23">
        <f t="shared" si="86"/>
        <v>0</v>
      </c>
    </row>
    <row r="5550" spans="18:27" x14ac:dyDescent="0.25">
      <c r="R5550" s="20">
        <v>277.39999999999998</v>
      </c>
      <c r="S5550" s="23">
        <v>0</v>
      </c>
      <c r="W5550" s="23">
        <v>4.0000000000000001E-3</v>
      </c>
      <c r="AA5550" s="23">
        <f t="shared" si="86"/>
        <v>4.0000000000000003E-5</v>
      </c>
    </row>
    <row r="5551" spans="18:27" x14ac:dyDescent="0.25">
      <c r="R5551" s="20">
        <v>277.45</v>
      </c>
      <c r="S5551" s="23">
        <v>4.0000000000000002E-4</v>
      </c>
      <c r="W5551" s="23">
        <v>4.0000000000000001E-3</v>
      </c>
      <c r="AA5551" s="23">
        <f t="shared" si="86"/>
        <v>4.0000000000000003E-5</v>
      </c>
    </row>
    <row r="5552" spans="18:27" x14ac:dyDescent="0.25">
      <c r="R5552" s="20">
        <v>277.5</v>
      </c>
      <c r="S5552" s="23">
        <v>4.0000000000000002E-4</v>
      </c>
      <c r="W5552" s="23">
        <v>4.0000000000000001E-3</v>
      </c>
      <c r="AA5552" s="23">
        <f t="shared" si="86"/>
        <v>0</v>
      </c>
    </row>
    <row r="5553" spans="18:27" x14ac:dyDescent="0.25">
      <c r="R5553" s="20">
        <v>277.55</v>
      </c>
      <c r="S5553" s="23">
        <v>0</v>
      </c>
      <c r="W5553" s="23">
        <v>4.0000000000000001E-3</v>
      </c>
      <c r="AA5553" s="23">
        <f t="shared" si="86"/>
        <v>0</v>
      </c>
    </row>
    <row r="5554" spans="18:27" x14ac:dyDescent="0.25">
      <c r="R5554" s="20">
        <v>277.60000000000002</v>
      </c>
      <c r="S5554" s="23">
        <v>0</v>
      </c>
      <c r="W5554" s="23">
        <v>4.0000000000000001E-3</v>
      </c>
      <c r="AA5554" s="23">
        <f t="shared" si="86"/>
        <v>0</v>
      </c>
    </row>
    <row r="5555" spans="18:27" x14ac:dyDescent="0.25">
      <c r="R5555" s="20">
        <v>277.64999999999998</v>
      </c>
      <c r="S5555" s="23">
        <v>0</v>
      </c>
      <c r="W5555" s="23">
        <v>4.0000000000000001E-3</v>
      </c>
      <c r="AA5555" s="23">
        <f t="shared" si="86"/>
        <v>-4.0000000000000003E-5</v>
      </c>
    </row>
    <row r="5556" spans="18:27" x14ac:dyDescent="0.25">
      <c r="R5556" s="20">
        <v>277.7</v>
      </c>
      <c r="S5556" s="23">
        <v>-4.0000000000000002E-4</v>
      </c>
      <c r="W5556" s="23">
        <v>4.0000000000000001E-3</v>
      </c>
      <c r="AA5556" s="23">
        <f t="shared" si="86"/>
        <v>-4.0000000000000003E-5</v>
      </c>
    </row>
    <row r="5557" spans="18:27" x14ac:dyDescent="0.25">
      <c r="R5557" s="20">
        <v>277.75</v>
      </c>
      <c r="S5557" s="23">
        <v>-4.0000000000000002E-4</v>
      </c>
      <c r="W5557" s="23">
        <v>4.0000000000000001E-3</v>
      </c>
      <c r="AA5557" s="23">
        <f t="shared" si="86"/>
        <v>0</v>
      </c>
    </row>
    <row r="5558" spans="18:27" x14ac:dyDescent="0.25">
      <c r="R5558" s="20">
        <v>277.8</v>
      </c>
      <c r="S5558" s="23">
        <v>0</v>
      </c>
      <c r="W5558" s="23">
        <v>4.0000000000000001E-3</v>
      </c>
      <c r="AA5558" s="23">
        <f t="shared" si="86"/>
        <v>4.0000000000000003E-5</v>
      </c>
    </row>
    <row r="5559" spans="18:27" x14ac:dyDescent="0.25">
      <c r="R5559" s="20">
        <v>277.85000000000002</v>
      </c>
      <c r="S5559" s="23">
        <v>4.0000000000000002E-4</v>
      </c>
      <c r="W5559" s="23">
        <v>0</v>
      </c>
      <c r="AA5559" s="23">
        <f t="shared" si="86"/>
        <v>0</v>
      </c>
    </row>
    <row r="5560" spans="18:27" x14ac:dyDescent="0.25">
      <c r="R5560" s="20">
        <v>277.89999999999998</v>
      </c>
      <c r="S5560" s="23">
        <v>0</v>
      </c>
      <c r="W5560" s="23">
        <v>0</v>
      </c>
      <c r="AA5560" s="23">
        <f t="shared" si="86"/>
        <v>0</v>
      </c>
    </row>
    <row r="5561" spans="18:27" x14ac:dyDescent="0.25">
      <c r="R5561" s="20">
        <v>277.95</v>
      </c>
      <c r="S5561" s="23">
        <v>0</v>
      </c>
      <c r="W5561" s="23">
        <v>0</v>
      </c>
      <c r="AA5561" s="23">
        <f t="shared" si="86"/>
        <v>0</v>
      </c>
    </row>
    <row r="5562" spans="18:27" x14ac:dyDescent="0.25">
      <c r="R5562" s="20">
        <v>278</v>
      </c>
      <c r="S5562" s="23">
        <v>0</v>
      </c>
      <c r="W5562" s="23">
        <v>0</v>
      </c>
      <c r="AA5562" s="23">
        <f t="shared" si="86"/>
        <v>-4.0000000000000003E-5</v>
      </c>
    </row>
    <row r="5563" spans="18:27" x14ac:dyDescent="0.25">
      <c r="R5563" s="20">
        <v>278.05</v>
      </c>
      <c r="S5563" s="23">
        <v>-4.0000000000000002E-4</v>
      </c>
      <c r="W5563" s="23">
        <v>4.0000000000000001E-3</v>
      </c>
      <c r="AA5563" s="23">
        <f t="shared" si="86"/>
        <v>-4.0000000000000003E-5</v>
      </c>
    </row>
    <row r="5564" spans="18:27" x14ac:dyDescent="0.25">
      <c r="R5564" s="20">
        <v>278.10000000000002</v>
      </c>
      <c r="S5564" s="23">
        <v>-4.0000000000000002E-4</v>
      </c>
      <c r="W5564" s="23">
        <v>4.0000000000000001E-3</v>
      </c>
      <c r="AA5564" s="23">
        <f t="shared" si="86"/>
        <v>-4.0000000000000003E-5</v>
      </c>
    </row>
    <row r="5565" spans="18:27" x14ac:dyDescent="0.25">
      <c r="R5565" s="20">
        <v>278.14999999999998</v>
      </c>
      <c r="S5565" s="23">
        <v>-4.0000000000000002E-4</v>
      </c>
      <c r="W5565" s="23">
        <v>4.0000000000000001E-3</v>
      </c>
      <c r="AA5565" s="23">
        <f t="shared" si="86"/>
        <v>0</v>
      </c>
    </row>
    <row r="5566" spans="18:27" x14ac:dyDescent="0.25">
      <c r="R5566" s="20">
        <v>278.2</v>
      </c>
      <c r="S5566" s="23">
        <v>0</v>
      </c>
      <c r="W5566" s="23">
        <v>4.0000000000000001E-3</v>
      </c>
      <c r="AA5566" s="23">
        <f t="shared" si="86"/>
        <v>4.0000000000000003E-5</v>
      </c>
    </row>
    <row r="5567" spans="18:27" x14ac:dyDescent="0.25">
      <c r="R5567" s="20">
        <v>278.25</v>
      </c>
      <c r="S5567" s="23">
        <v>4.0000000000000002E-4</v>
      </c>
      <c r="W5567" s="23">
        <v>0</v>
      </c>
      <c r="AA5567" s="23">
        <f t="shared" si="86"/>
        <v>0</v>
      </c>
    </row>
    <row r="5568" spans="18:27" x14ac:dyDescent="0.25">
      <c r="R5568" s="20">
        <v>278.3</v>
      </c>
      <c r="S5568" s="23">
        <v>0</v>
      </c>
      <c r="W5568" s="23">
        <v>0</v>
      </c>
      <c r="AA5568" s="23">
        <f t="shared" si="86"/>
        <v>4.0000000000000003E-5</v>
      </c>
    </row>
    <row r="5569" spans="18:27" x14ac:dyDescent="0.25">
      <c r="R5569" s="20">
        <v>278.35000000000002</v>
      </c>
      <c r="S5569" s="23">
        <v>4.0000000000000002E-4</v>
      </c>
      <c r="W5569" s="23">
        <v>0</v>
      </c>
      <c r="AA5569" s="23">
        <f t="shared" si="86"/>
        <v>0</v>
      </c>
    </row>
    <row r="5570" spans="18:27" x14ac:dyDescent="0.25">
      <c r="R5570" s="20">
        <v>278.39999999999998</v>
      </c>
      <c r="S5570" s="23">
        <v>0</v>
      </c>
      <c r="W5570" s="23">
        <v>0</v>
      </c>
      <c r="AA5570" s="23">
        <f t="shared" si="86"/>
        <v>4.0000000000000003E-5</v>
      </c>
    </row>
    <row r="5571" spans="18:27" x14ac:dyDescent="0.25">
      <c r="R5571" s="20">
        <v>278.45</v>
      </c>
      <c r="S5571" s="23">
        <v>4.0000000000000002E-4</v>
      </c>
      <c r="W5571" s="23">
        <v>4.0000000000000001E-3</v>
      </c>
      <c r="AA5571" s="23">
        <f t="shared" si="86"/>
        <v>4.0000000000000003E-5</v>
      </c>
    </row>
    <row r="5572" spans="18:27" x14ac:dyDescent="0.25">
      <c r="R5572" s="20">
        <v>278.5</v>
      </c>
      <c r="S5572" s="23">
        <v>4.0000000000000002E-4</v>
      </c>
      <c r="W5572" s="23">
        <v>4.0000000000000001E-3</v>
      </c>
      <c r="AA5572" s="23">
        <f t="shared" ref="AA5572:AA5635" si="87">S5573/10</f>
        <v>4.0000000000000003E-5</v>
      </c>
    </row>
    <row r="5573" spans="18:27" x14ac:dyDescent="0.25">
      <c r="R5573" s="20">
        <v>278.55</v>
      </c>
      <c r="S5573" s="23">
        <v>4.0000000000000002E-4</v>
      </c>
      <c r="W5573" s="23">
        <v>4.0000000000000001E-3</v>
      </c>
      <c r="AA5573" s="23">
        <f t="shared" si="87"/>
        <v>4.0000000000000003E-5</v>
      </c>
    </row>
    <row r="5574" spans="18:27" x14ac:dyDescent="0.25">
      <c r="R5574" s="20">
        <v>278.60000000000002</v>
      </c>
      <c r="S5574" s="23">
        <v>4.0000000000000002E-4</v>
      </c>
      <c r="W5574" s="23">
        <v>4.0000000000000001E-3</v>
      </c>
      <c r="AA5574" s="23">
        <f t="shared" si="87"/>
        <v>-4.0000000000000003E-5</v>
      </c>
    </row>
    <row r="5575" spans="18:27" x14ac:dyDescent="0.25">
      <c r="R5575" s="20">
        <v>278.64999999999998</v>
      </c>
      <c r="S5575" s="23">
        <v>-4.0000000000000002E-4</v>
      </c>
      <c r="W5575" s="23">
        <v>4.0000000000000001E-3</v>
      </c>
      <c r="AA5575" s="23">
        <f t="shared" si="87"/>
        <v>-4.0000000000000003E-5</v>
      </c>
    </row>
    <row r="5576" spans="18:27" x14ac:dyDescent="0.25">
      <c r="R5576" s="20">
        <v>278.7</v>
      </c>
      <c r="S5576" s="23">
        <v>-4.0000000000000002E-4</v>
      </c>
      <c r="W5576" s="23">
        <v>4.0000000000000001E-3</v>
      </c>
      <c r="AA5576" s="23">
        <f t="shared" si="87"/>
        <v>0</v>
      </c>
    </row>
    <row r="5577" spans="18:27" x14ac:dyDescent="0.25">
      <c r="R5577" s="20">
        <v>278.75</v>
      </c>
      <c r="S5577" s="23">
        <v>0</v>
      </c>
      <c r="W5577" s="23">
        <v>4.0000000000000001E-3</v>
      </c>
      <c r="AA5577" s="23">
        <f t="shared" si="87"/>
        <v>-4.0000000000000003E-5</v>
      </c>
    </row>
    <row r="5578" spans="18:27" x14ac:dyDescent="0.25">
      <c r="R5578" s="20">
        <v>278.8</v>
      </c>
      <c r="S5578" s="23">
        <v>-4.0000000000000002E-4</v>
      </c>
      <c r="W5578" s="23">
        <v>4.0000000000000001E-3</v>
      </c>
      <c r="AA5578" s="23">
        <f t="shared" si="87"/>
        <v>4.0000000000000003E-5</v>
      </c>
    </row>
    <row r="5579" spans="18:27" x14ac:dyDescent="0.25">
      <c r="R5579" s="20">
        <v>278.85000000000002</v>
      </c>
      <c r="S5579" s="23">
        <v>4.0000000000000002E-4</v>
      </c>
      <c r="W5579" s="23">
        <v>4.0000000000000001E-3</v>
      </c>
      <c r="AA5579" s="23">
        <f t="shared" si="87"/>
        <v>4.0000000000000003E-5</v>
      </c>
    </row>
    <row r="5580" spans="18:27" x14ac:dyDescent="0.25">
      <c r="R5580" s="20">
        <v>278.89999999999998</v>
      </c>
      <c r="S5580" s="23">
        <v>4.0000000000000002E-4</v>
      </c>
      <c r="W5580" s="23">
        <v>4.0000000000000001E-3</v>
      </c>
      <c r="AA5580" s="23">
        <f t="shared" si="87"/>
        <v>4.0000000000000003E-5</v>
      </c>
    </row>
    <row r="5581" spans="18:27" x14ac:dyDescent="0.25">
      <c r="R5581" s="20">
        <v>278.95</v>
      </c>
      <c r="S5581" s="23">
        <v>4.0000000000000002E-4</v>
      </c>
      <c r="W5581" s="23">
        <v>4.0000000000000001E-3</v>
      </c>
      <c r="AA5581" s="23">
        <f t="shared" si="87"/>
        <v>0</v>
      </c>
    </row>
    <row r="5582" spans="18:27" x14ac:dyDescent="0.25">
      <c r="R5582" s="20">
        <v>279</v>
      </c>
      <c r="S5582" s="23">
        <v>0</v>
      </c>
      <c r="W5582" s="23">
        <v>4.0000000000000001E-3</v>
      </c>
      <c r="AA5582" s="23">
        <f t="shared" si="87"/>
        <v>0</v>
      </c>
    </row>
    <row r="5583" spans="18:27" x14ac:dyDescent="0.25">
      <c r="R5583" s="20">
        <v>279.05</v>
      </c>
      <c r="S5583" s="23">
        <v>0</v>
      </c>
      <c r="W5583" s="23">
        <v>0</v>
      </c>
      <c r="AA5583" s="23">
        <f t="shared" si="87"/>
        <v>4.0000000000000003E-5</v>
      </c>
    </row>
    <row r="5584" spans="18:27" x14ac:dyDescent="0.25">
      <c r="R5584" s="20">
        <v>279.10000000000002</v>
      </c>
      <c r="S5584" s="23">
        <v>4.0000000000000002E-4</v>
      </c>
      <c r="W5584" s="23">
        <v>0</v>
      </c>
      <c r="AA5584" s="23">
        <f t="shared" si="87"/>
        <v>1.6000000000000001E-4</v>
      </c>
    </row>
    <row r="5585" spans="18:27" x14ac:dyDescent="0.25">
      <c r="R5585" s="20">
        <v>279.14999999999998</v>
      </c>
      <c r="S5585" s="23">
        <v>1.6000000000000001E-3</v>
      </c>
      <c r="W5585" s="23">
        <v>0</v>
      </c>
      <c r="AA5585" s="23">
        <f t="shared" si="87"/>
        <v>4.0000000000000003E-5</v>
      </c>
    </row>
    <row r="5586" spans="18:27" x14ac:dyDescent="0.25">
      <c r="R5586" s="20">
        <v>279.2</v>
      </c>
      <c r="S5586" s="23">
        <v>4.0000000000000002E-4</v>
      </c>
      <c r="W5586" s="23">
        <v>0</v>
      </c>
      <c r="AA5586" s="23">
        <f t="shared" si="87"/>
        <v>0</v>
      </c>
    </row>
    <row r="5587" spans="18:27" x14ac:dyDescent="0.25">
      <c r="R5587" s="20">
        <v>279.25</v>
      </c>
      <c r="S5587" s="23">
        <v>0</v>
      </c>
      <c r="W5587" s="23">
        <v>4.0000000000000001E-3</v>
      </c>
      <c r="AA5587" s="23">
        <f t="shared" si="87"/>
        <v>0</v>
      </c>
    </row>
    <row r="5588" spans="18:27" x14ac:dyDescent="0.25">
      <c r="R5588" s="20">
        <v>279.3</v>
      </c>
      <c r="S5588" s="23">
        <v>0</v>
      </c>
      <c r="W5588" s="23">
        <v>4.0000000000000001E-3</v>
      </c>
      <c r="AA5588" s="23">
        <f t="shared" si="87"/>
        <v>4.0000000000000003E-5</v>
      </c>
    </row>
    <row r="5589" spans="18:27" x14ac:dyDescent="0.25">
      <c r="R5589" s="20">
        <v>279.35000000000002</v>
      </c>
      <c r="S5589" s="23">
        <v>4.0000000000000002E-4</v>
      </c>
      <c r="W5589" s="23">
        <v>4.0000000000000001E-3</v>
      </c>
      <c r="AA5589" s="23">
        <f t="shared" si="87"/>
        <v>4.0000000000000003E-5</v>
      </c>
    </row>
    <row r="5590" spans="18:27" x14ac:dyDescent="0.25">
      <c r="R5590" s="20">
        <v>279.39999999999998</v>
      </c>
      <c r="S5590" s="23">
        <v>4.0000000000000002E-4</v>
      </c>
      <c r="W5590" s="23">
        <v>4.0000000000000001E-3</v>
      </c>
      <c r="AA5590" s="23">
        <f t="shared" si="87"/>
        <v>0</v>
      </c>
    </row>
    <row r="5591" spans="18:27" x14ac:dyDescent="0.25">
      <c r="R5591" s="20">
        <v>279.45</v>
      </c>
      <c r="S5591" s="23">
        <v>0</v>
      </c>
      <c r="W5591" s="23">
        <v>4.0000000000000001E-3</v>
      </c>
      <c r="AA5591" s="23">
        <f t="shared" si="87"/>
        <v>8.0000000000000007E-5</v>
      </c>
    </row>
    <row r="5592" spans="18:27" x14ac:dyDescent="0.25">
      <c r="R5592" s="20">
        <v>279.5</v>
      </c>
      <c r="S5592" s="23">
        <v>8.0000000000000004E-4</v>
      </c>
      <c r="W5592" s="23">
        <v>4.0000000000000001E-3</v>
      </c>
      <c r="AA5592" s="23">
        <f t="shared" si="87"/>
        <v>8.0000000000000007E-5</v>
      </c>
    </row>
    <row r="5593" spans="18:27" x14ac:dyDescent="0.25">
      <c r="R5593" s="20">
        <v>279.55</v>
      </c>
      <c r="S5593" s="23">
        <v>8.0000000000000004E-4</v>
      </c>
      <c r="W5593" s="23">
        <v>4.0000000000000001E-3</v>
      </c>
      <c r="AA5593" s="23">
        <f t="shared" si="87"/>
        <v>0</v>
      </c>
    </row>
    <row r="5594" spans="18:27" x14ac:dyDescent="0.25">
      <c r="R5594" s="20">
        <v>279.60000000000002</v>
      </c>
      <c r="S5594" s="23">
        <v>0</v>
      </c>
      <c r="W5594" s="23">
        <v>4.0000000000000001E-3</v>
      </c>
      <c r="AA5594" s="23">
        <f t="shared" si="87"/>
        <v>4.0000000000000003E-5</v>
      </c>
    </row>
    <row r="5595" spans="18:27" x14ac:dyDescent="0.25">
      <c r="R5595" s="20">
        <v>279.64999999999998</v>
      </c>
      <c r="S5595" s="23">
        <v>4.0000000000000002E-4</v>
      </c>
      <c r="W5595" s="23">
        <v>4.0000000000000001E-3</v>
      </c>
      <c r="AA5595" s="23">
        <f t="shared" si="87"/>
        <v>-4.0000000000000003E-5</v>
      </c>
    </row>
    <row r="5596" spans="18:27" x14ac:dyDescent="0.25">
      <c r="R5596" s="20">
        <v>279.7</v>
      </c>
      <c r="S5596" s="23">
        <v>-4.0000000000000002E-4</v>
      </c>
      <c r="W5596" s="23">
        <v>4.0000000000000001E-3</v>
      </c>
      <c r="AA5596" s="23">
        <f t="shared" si="87"/>
        <v>4.0000000000000003E-5</v>
      </c>
    </row>
    <row r="5597" spans="18:27" x14ac:dyDescent="0.25">
      <c r="R5597" s="20">
        <v>279.75</v>
      </c>
      <c r="S5597" s="23">
        <v>4.0000000000000002E-4</v>
      </c>
      <c r="W5597" s="23">
        <v>4.0000000000000001E-3</v>
      </c>
      <c r="AA5597" s="23">
        <f t="shared" si="87"/>
        <v>-4.0000000000000003E-5</v>
      </c>
    </row>
    <row r="5598" spans="18:27" x14ac:dyDescent="0.25">
      <c r="R5598" s="20">
        <v>279.8</v>
      </c>
      <c r="S5598" s="23">
        <v>-4.0000000000000002E-4</v>
      </c>
      <c r="W5598" s="23">
        <v>4.0000000000000001E-3</v>
      </c>
      <c r="AA5598" s="23">
        <f t="shared" si="87"/>
        <v>0</v>
      </c>
    </row>
    <row r="5599" spans="18:27" x14ac:dyDescent="0.25">
      <c r="R5599" s="20">
        <v>279.85000000000002</v>
      </c>
      <c r="S5599" s="23">
        <v>0</v>
      </c>
      <c r="W5599" s="23">
        <v>4.0000000000000001E-3</v>
      </c>
      <c r="AA5599" s="23">
        <f t="shared" si="87"/>
        <v>-8.0000000000000007E-5</v>
      </c>
    </row>
    <row r="5600" spans="18:27" x14ac:dyDescent="0.25">
      <c r="R5600" s="20">
        <v>279.89999999999998</v>
      </c>
      <c r="S5600" s="23">
        <v>-8.0000000000000004E-4</v>
      </c>
      <c r="W5600" s="23">
        <v>4.0000000000000001E-3</v>
      </c>
      <c r="AA5600" s="23">
        <f t="shared" si="87"/>
        <v>-4.0000000000000003E-5</v>
      </c>
    </row>
    <row r="5601" spans="18:27" x14ac:dyDescent="0.25">
      <c r="R5601" s="20">
        <v>279.95</v>
      </c>
      <c r="S5601" s="23">
        <v>-4.0000000000000002E-4</v>
      </c>
      <c r="W5601" s="23">
        <v>4.0000000000000001E-3</v>
      </c>
      <c r="AA5601" s="23">
        <f t="shared" si="87"/>
        <v>0</v>
      </c>
    </row>
    <row r="5602" spans="18:27" x14ac:dyDescent="0.25">
      <c r="R5602" s="20">
        <v>280</v>
      </c>
      <c r="S5602" s="23">
        <v>0</v>
      </c>
      <c r="W5602" s="23">
        <v>4.0000000000000001E-3</v>
      </c>
      <c r="AA5602" s="23">
        <f t="shared" si="87"/>
        <v>-4.0000000000000003E-5</v>
      </c>
    </row>
    <row r="5603" spans="18:27" x14ac:dyDescent="0.25">
      <c r="R5603" s="20">
        <v>280.05</v>
      </c>
      <c r="S5603" s="23">
        <v>-4.0000000000000002E-4</v>
      </c>
      <c r="W5603" s="23">
        <v>0</v>
      </c>
      <c r="AA5603" s="23">
        <f t="shared" si="87"/>
        <v>8.0000000000000007E-5</v>
      </c>
    </row>
    <row r="5604" spans="18:27" x14ac:dyDescent="0.25">
      <c r="R5604" s="20">
        <v>280.10000000000002</v>
      </c>
      <c r="S5604" s="23">
        <v>8.0000000000000004E-4</v>
      </c>
      <c r="W5604" s="23">
        <v>0</v>
      </c>
      <c r="AA5604" s="23">
        <f t="shared" si="87"/>
        <v>8.0000000000000007E-5</v>
      </c>
    </row>
    <row r="5605" spans="18:27" x14ac:dyDescent="0.25">
      <c r="R5605" s="20">
        <v>280.14999999999998</v>
      </c>
      <c r="S5605" s="23">
        <v>8.0000000000000004E-4</v>
      </c>
      <c r="W5605" s="23">
        <v>0</v>
      </c>
      <c r="AA5605" s="23">
        <f t="shared" si="87"/>
        <v>0</v>
      </c>
    </row>
    <row r="5606" spans="18:27" x14ac:dyDescent="0.25">
      <c r="R5606" s="20">
        <v>280.2</v>
      </c>
      <c r="S5606" s="23">
        <v>0</v>
      </c>
      <c r="W5606" s="23">
        <v>0</v>
      </c>
      <c r="AA5606" s="23">
        <f t="shared" si="87"/>
        <v>-4.0000000000000003E-5</v>
      </c>
    </row>
    <row r="5607" spans="18:27" x14ac:dyDescent="0.25">
      <c r="R5607" s="20">
        <v>280.25</v>
      </c>
      <c r="S5607" s="23">
        <v>-4.0000000000000002E-4</v>
      </c>
      <c r="W5607" s="23">
        <v>4.0000000000000001E-3</v>
      </c>
      <c r="AA5607" s="23">
        <f t="shared" si="87"/>
        <v>4.0000000000000003E-5</v>
      </c>
    </row>
    <row r="5608" spans="18:27" x14ac:dyDescent="0.25">
      <c r="R5608" s="20">
        <v>280.3</v>
      </c>
      <c r="S5608" s="23">
        <v>4.0000000000000002E-4</v>
      </c>
      <c r="W5608" s="23">
        <v>4.0000000000000001E-3</v>
      </c>
      <c r="AA5608" s="23">
        <f t="shared" si="87"/>
        <v>-4.0000000000000003E-5</v>
      </c>
    </row>
    <row r="5609" spans="18:27" x14ac:dyDescent="0.25">
      <c r="R5609" s="20">
        <v>280.35000000000002</v>
      </c>
      <c r="S5609" s="23">
        <v>-4.0000000000000002E-4</v>
      </c>
      <c r="W5609" s="23">
        <v>4.0000000000000001E-3</v>
      </c>
      <c r="AA5609" s="23">
        <f t="shared" si="87"/>
        <v>-4.0000000000000003E-5</v>
      </c>
    </row>
    <row r="5610" spans="18:27" x14ac:dyDescent="0.25">
      <c r="R5610" s="20">
        <v>280.39999999999998</v>
      </c>
      <c r="S5610" s="23">
        <v>-4.0000000000000002E-4</v>
      </c>
      <c r="W5610" s="23">
        <v>4.0000000000000001E-3</v>
      </c>
      <c r="AA5610" s="23">
        <f t="shared" si="87"/>
        <v>-4.0000000000000003E-5</v>
      </c>
    </row>
    <row r="5611" spans="18:27" x14ac:dyDescent="0.25">
      <c r="R5611" s="20">
        <v>280.45</v>
      </c>
      <c r="S5611" s="23">
        <v>-4.0000000000000002E-4</v>
      </c>
      <c r="W5611" s="23">
        <v>0</v>
      </c>
      <c r="AA5611" s="23">
        <f t="shared" si="87"/>
        <v>-4.0000000000000003E-5</v>
      </c>
    </row>
    <row r="5612" spans="18:27" x14ac:dyDescent="0.25">
      <c r="R5612" s="20">
        <v>280.5</v>
      </c>
      <c r="S5612" s="23">
        <v>-4.0000000000000002E-4</v>
      </c>
      <c r="W5612" s="23">
        <v>0</v>
      </c>
      <c r="AA5612" s="23">
        <f t="shared" si="87"/>
        <v>-4.0000000000000003E-5</v>
      </c>
    </row>
    <row r="5613" spans="18:27" x14ac:dyDescent="0.25">
      <c r="R5613" s="20">
        <v>280.55</v>
      </c>
      <c r="S5613" s="23">
        <v>-4.0000000000000002E-4</v>
      </c>
      <c r="W5613" s="23">
        <v>0</v>
      </c>
      <c r="AA5613" s="23">
        <f t="shared" si="87"/>
        <v>-4.0000000000000003E-5</v>
      </c>
    </row>
    <row r="5614" spans="18:27" x14ac:dyDescent="0.25">
      <c r="R5614" s="20">
        <v>280.60000000000002</v>
      </c>
      <c r="S5614" s="23">
        <v>-4.0000000000000002E-4</v>
      </c>
      <c r="W5614" s="23">
        <v>0</v>
      </c>
      <c r="AA5614" s="23">
        <f t="shared" si="87"/>
        <v>0</v>
      </c>
    </row>
    <row r="5615" spans="18:27" x14ac:dyDescent="0.25">
      <c r="R5615" s="20">
        <v>280.64999999999998</v>
      </c>
      <c r="S5615" s="23">
        <v>0</v>
      </c>
      <c r="W5615" s="23">
        <v>4.0000000000000001E-3</v>
      </c>
      <c r="AA5615" s="23">
        <f t="shared" si="87"/>
        <v>8.0000000000000007E-5</v>
      </c>
    </row>
    <row r="5616" spans="18:27" x14ac:dyDescent="0.25">
      <c r="R5616" s="20">
        <v>280.7</v>
      </c>
      <c r="S5616" s="23">
        <v>8.0000000000000004E-4</v>
      </c>
      <c r="W5616" s="23">
        <v>4.0000000000000001E-3</v>
      </c>
      <c r="AA5616" s="23">
        <f t="shared" si="87"/>
        <v>0</v>
      </c>
    </row>
    <row r="5617" spans="18:27" x14ac:dyDescent="0.25">
      <c r="R5617" s="20">
        <v>280.75</v>
      </c>
      <c r="S5617" s="23">
        <v>0</v>
      </c>
      <c r="W5617" s="23">
        <v>4.0000000000000001E-3</v>
      </c>
      <c r="AA5617" s="23">
        <f t="shared" si="87"/>
        <v>0</v>
      </c>
    </row>
    <row r="5618" spans="18:27" x14ac:dyDescent="0.25">
      <c r="R5618" s="20">
        <v>280.8</v>
      </c>
      <c r="S5618" s="23">
        <v>0</v>
      </c>
      <c r="W5618" s="23">
        <v>4.0000000000000001E-3</v>
      </c>
      <c r="AA5618" s="23">
        <f t="shared" si="87"/>
        <v>-4.0000000000000003E-5</v>
      </c>
    </row>
    <row r="5619" spans="18:27" x14ac:dyDescent="0.25">
      <c r="R5619" s="20">
        <v>280.85000000000002</v>
      </c>
      <c r="S5619" s="23">
        <v>-4.0000000000000002E-4</v>
      </c>
      <c r="W5619" s="23">
        <v>0</v>
      </c>
      <c r="AA5619" s="23">
        <f t="shared" si="87"/>
        <v>-8.0000000000000007E-5</v>
      </c>
    </row>
    <row r="5620" spans="18:27" x14ac:dyDescent="0.25">
      <c r="R5620" s="20">
        <v>280.89999999999998</v>
      </c>
      <c r="S5620" s="23">
        <v>-8.0000000000000004E-4</v>
      </c>
      <c r="W5620" s="23">
        <v>0</v>
      </c>
      <c r="AA5620" s="23">
        <f t="shared" si="87"/>
        <v>-4.0000000000000003E-5</v>
      </c>
    </row>
    <row r="5621" spans="18:27" x14ac:dyDescent="0.25">
      <c r="R5621" s="20">
        <v>280.95</v>
      </c>
      <c r="S5621" s="23">
        <v>-4.0000000000000002E-4</v>
      </c>
      <c r="W5621" s="23">
        <v>0</v>
      </c>
      <c r="AA5621" s="23">
        <f t="shared" si="87"/>
        <v>-4.0000000000000003E-5</v>
      </c>
    </row>
    <row r="5622" spans="18:27" x14ac:dyDescent="0.25">
      <c r="R5622" s="20">
        <v>281</v>
      </c>
      <c r="S5622" s="23">
        <v>-4.0000000000000002E-4</v>
      </c>
      <c r="W5622" s="23">
        <v>0</v>
      </c>
      <c r="AA5622" s="23">
        <f t="shared" si="87"/>
        <v>0</v>
      </c>
    </row>
    <row r="5623" spans="18:27" x14ac:dyDescent="0.25">
      <c r="R5623" s="20">
        <v>281.05</v>
      </c>
      <c r="S5623" s="23">
        <v>0</v>
      </c>
      <c r="W5623" s="23">
        <v>0</v>
      </c>
      <c r="AA5623" s="23">
        <f t="shared" si="87"/>
        <v>8.0000000000000007E-5</v>
      </c>
    </row>
    <row r="5624" spans="18:27" x14ac:dyDescent="0.25">
      <c r="R5624" s="20">
        <v>281.10000000000002</v>
      </c>
      <c r="S5624" s="23">
        <v>8.0000000000000004E-4</v>
      </c>
      <c r="W5624" s="23">
        <v>0</v>
      </c>
      <c r="AA5624" s="23">
        <f t="shared" si="87"/>
        <v>0</v>
      </c>
    </row>
    <row r="5625" spans="18:27" x14ac:dyDescent="0.25">
      <c r="R5625" s="20">
        <v>281.14999999999998</v>
      </c>
      <c r="S5625" s="23">
        <v>0</v>
      </c>
      <c r="W5625" s="23">
        <v>0</v>
      </c>
      <c r="AA5625" s="23">
        <f t="shared" si="87"/>
        <v>8.0000000000000007E-5</v>
      </c>
    </row>
    <row r="5626" spans="18:27" x14ac:dyDescent="0.25">
      <c r="R5626" s="20">
        <v>281.2</v>
      </c>
      <c r="S5626" s="23">
        <v>8.0000000000000004E-4</v>
      </c>
      <c r="W5626" s="23">
        <v>0</v>
      </c>
      <c r="AA5626" s="23">
        <f t="shared" si="87"/>
        <v>4.0000000000000003E-5</v>
      </c>
    </row>
    <row r="5627" spans="18:27" x14ac:dyDescent="0.25">
      <c r="R5627" s="20">
        <v>281.25</v>
      </c>
      <c r="S5627" s="23">
        <v>4.0000000000000002E-4</v>
      </c>
      <c r="W5627" s="23">
        <v>4.0000000000000001E-3</v>
      </c>
      <c r="AA5627" s="23">
        <f t="shared" si="87"/>
        <v>4.0000000000000003E-5</v>
      </c>
    </row>
    <row r="5628" spans="18:27" x14ac:dyDescent="0.25">
      <c r="R5628" s="20">
        <v>281.3</v>
      </c>
      <c r="S5628" s="23">
        <v>4.0000000000000002E-4</v>
      </c>
      <c r="W5628" s="23">
        <v>4.0000000000000001E-3</v>
      </c>
      <c r="AA5628" s="23">
        <f t="shared" si="87"/>
        <v>-4.0000000000000003E-5</v>
      </c>
    </row>
    <row r="5629" spans="18:27" x14ac:dyDescent="0.25">
      <c r="R5629" s="20">
        <v>281.35000000000002</v>
      </c>
      <c r="S5629" s="23">
        <v>-4.0000000000000002E-4</v>
      </c>
      <c r="W5629" s="23">
        <v>4.0000000000000001E-3</v>
      </c>
      <c r="AA5629" s="23">
        <f t="shared" si="87"/>
        <v>4.0000000000000003E-5</v>
      </c>
    </row>
    <row r="5630" spans="18:27" x14ac:dyDescent="0.25">
      <c r="R5630" s="20">
        <v>281.39999999999998</v>
      </c>
      <c r="S5630" s="23">
        <v>4.0000000000000002E-4</v>
      </c>
      <c r="W5630" s="23">
        <v>4.0000000000000001E-3</v>
      </c>
      <c r="AA5630" s="23">
        <f t="shared" si="87"/>
        <v>-4.0000000000000003E-5</v>
      </c>
    </row>
    <row r="5631" spans="18:27" x14ac:dyDescent="0.25">
      <c r="R5631" s="20">
        <v>281.45</v>
      </c>
      <c r="S5631" s="23">
        <v>-4.0000000000000002E-4</v>
      </c>
      <c r="W5631" s="23">
        <v>0</v>
      </c>
      <c r="AA5631" s="23">
        <f t="shared" si="87"/>
        <v>4.0000000000000003E-5</v>
      </c>
    </row>
    <row r="5632" spans="18:27" x14ac:dyDescent="0.25">
      <c r="R5632" s="20">
        <v>281.5</v>
      </c>
      <c r="S5632" s="23">
        <v>4.0000000000000002E-4</v>
      </c>
      <c r="W5632" s="23">
        <v>0</v>
      </c>
      <c r="AA5632" s="23">
        <f t="shared" si="87"/>
        <v>-4.0000000000000003E-5</v>
      </c>
    </row>
    <row r="5633" spans="18:27" x14ac:dyDescent="0.25">
      <c r="R5633" s="20">
        <v>281.55</v>
      </c>
      <c r="S5633" s="23">
        <v>-4.0000000000000002E-4</v>
      </c>
      <c r="W5633" s="23">
        <v>0</v>
      </c>
      <c r="AA5633" s="23">
        <f t="shared" si="87"/>
        <v>-4.0000000000000003E-5</v>
      </c>
    </row>
    <row r="5634" spans="18:27" x14ac:dyDescent="0.25">
      <c r="R5634" s="20">
        <v>281.60000000000002</v>
      </c>
      <c r="S5634" s="23">
        <v>-4.0000000000000002E-4</v>
      </c>
      <c r="W5634" s="23">
        <v>0</v>
      </c>
      <c r="AA5634" s="23">
        <f t="shared" si="87"/>
        <v>-8.0000000000000007E-5</v>
      </c>
    </row>
    <row r="5635" spans="18:27" x14ac:dyDescent="0.25">
      <c r="R5635" s="20">
        <v>281.64999999999998</v>
      </c>
      <c r="S5635" s="23">
        <v>-8.0000000000000004E-4</v>
      </c>
      <c r="W5635" s="23">
        <v>0</v>
      </c>
      <c r="AA5635" s="23">
        <f t="shared" si="87"/>
        <v>0</v>
      </c>
    </row>
    <row r="5636" spans="18:27" x14ac:dyDescent="0.25">
      <c r="R5636" s="20">
        <v>281.7</v>
      </c>
      <c r="S5636" s="23">
        <v>0</v>
      </c>
      <c r="W5636" s="23">
        <v>0</v>
      </c>
      <c r="AA5636" s="23">
        <f t="shared" ref="AA5636:AA5699" si="88">S5637/10</f>
        <v>-4.0000000000000003E-5</v>
      </c>
    </row>
    <row r="5637" spans="18:27" x14ac:dyDescent="0.25">
      <c r="R5637" s="20">
        <v>281.75</v>
      </c>
      <c r="S5637" s="23">
        <v>-4.0000000000000002E-4</v>
      </c>
      <c r="W5637" s="23">
        <v>0</v>
      </c>
      <c r="AA5637" s="23">
        <f t="shared" si="88"/>
        <v>-4.0000000000000003E-5</v>
      </c>
    </row>
    <row r="5638" spans="18:27" x14ac:dyDescent="0.25">
      <c r="R5638" s="20">
        <v>281.8</v>
      </c>
      <c r="S5638" s="23">
        <v>-4.0000000000000002E-4</v>
      </c>
      <c r="W5638" s="23">
        <v>0</v>
      </c>
      <c r="AA5638" s="23">
        <f t="shared" si="88"/>
        <v>0</v>
      </c>
    </row>
    <row r="5639" spans="18:27" x14ac:dyDescent="0.25">
      <c r="R5639" s="20">
        <v>281.85000000000002</v>
      </c>
      <c r="S5639" s="23">
        <v>0</v>
      </c>
      <c r="W5639" s="23">
        <v>0</v>
      </c>
      <c r="AA5639" s="23">
        <f t="shared" si="88"/>
        <v>-4.0000000000000003E-5</v>
      </c>
    </row>
    <row r="5640" spans="18:27" x14ac:dyDescent="0.25">
      <c r="R5640" s="20">
        <v>281.89999999999998</v>
      </c>
      <c r="S5640" s="23">
        <v>-4.0000000000000002E-4</v>
      </c>
      <c r="W5640" s="23">
        <v>0</v>
      </c>
      <c r="AA5640" s="23">
        <f t="shared" si="88"/>
        <v>-4.0000000000000003E-5</v>
      </c>
    </row>
    <row r="5641" spans="18:27" x14ac:dyDescent="0.25">
      <c r="R5641" s="20">
        <v>281.95</v>
      </c>
      <c r="S5641" s="23">
        <v>-4.0000000000000002E-4</v>
      </c>
      <c r="W5641" s="23">
        <v>0</v>
      </c>
      <c r="AA5641" s="23">
        <f t="shared" si="88"/>
        <v>0</v>
      </c>
    </row>
    <row r="5642" spans="18:27" x14ac:dyDescent="0.25">
      <c r="R5642" s="20">
        <v>282</v>
      </c>
      <c r="S5642" s="23">
        <v>0</v>
      </c>
      <c r="W5642" s="23">
        <v>0</v>
      </c>
      <c r="AA5642" s="23">
        <f t="shared" si="88"/>
        <v>0</v>
      </c>
    </row>
    <row r="5643" spans="18:27" x14ac:dyDescent="0.25">
      <c r="R5643" s="20">
        <v>282.05</v>
      </c>
      <c r="S5643" s="23">
        <v>0</v>
      </c>
      <c r="W5643" s="23">
        <v>0</v>
      </c>
      <c r="AA5643" s="23">
        <f t="shared" si="88"/>
        <v>0</v>
      </c>
    </row>
    <row r="5644" spans="18:27" x14ac:dyDescent="0.25">
      <c r="R5644" s="20">
        <v>282.10000000000002</v>
      </c>
      <c r="S5644" s="23">
        <v>0</v>
      </c>
      <c r="W5644" s="23">
        <v>0</v>
      </c>
      <c r="AA5644" s="23">
        <f t="shared" si="88"/>
        <v>4.0000000000000003E-5</v>
      </c>
    </row>
    <row r="5645" spans="18:27" x14ac:dyDescent="0.25">
      <c r="R5645" s="20">
        <v>282.14999999999998</v>
      </c>
      <c r="S5645" s="23">
        <v>4.0000000000000002E-4</v>
      </c>
      <c r="W5645" s="23">
        <v>0</v>
      </c>
      <c r="AA5645" s="23">
        <f t="shared" si="88"/>
        <v>4.0000000000000003E-5</v>
      </c>
    </row>
    <row r="5646" spans="18:27" x14ac:dyDescent="0.25">
      <c r="R5646" s="20">
        <v>282.2</v>
      </c>
      <c r="S5646" s="23">
        <v>4.0000000000000002E-4</v>
      </c>
      <c r="W5646" s="23">
        <v>0</v>
      </c>
      <c r="AA5646" s="23">
        <f t="shared" si="88"/>
        <v>4.0000000000000003E-5</v>
      </c>
    </row>
    <row r="5647" spans="18:27" x14ac:dyDescent="0.25">
      <c r="R5647" s="20">
        <v>282.25</v>
      </c>
      <c r="S5647" s="23">
        <v>4.0000000000000002E-4</v>
      </c>
      <c r="W5647" s="23">
        <v>4.0000000000000001E-3</v>
      </c>
      <c r="AA5647" s="23">
        <f t="shared" si="88"/>
        <v>0</v>
      </c>
    </row>
    <row r="5648" spans="18:27" x14ac:dyDescent="0.25">
      <c r="R5648" s="20">
        <v>282.3</v>
      </c>
      <c r="S5648" s="23">
        <v>0</v>
      </c>
      <c r="W5648" s="23">
        <v>4.0000000000000001E-3</v>
      </c>
      <c r="AA5648" s="23">
        <f t="shared" si="88"/>
        <v>0</v>
      </c>
    </row>
    <row r="5649" spans="18:27" x14ac:dyDescent="0.25">
      <c r="R5649" s="20">
        <v>282.35000000000002</v>
      </c>
      <c r="S5649" s="23">
        <v>0</v>
      </c>
      <c r="W5649" s="23">
        <v>4.0000000000000001E-3</v>
      </c>
      <c r="AA5649" s="23">
        <f t="shared" si="88"/>
        <v>0</v>
      </c>
    </row>
    <row r="5650" spans="18:27" x14ac:dyDescent="0.25">
      <c r="R5650" s="20">
        <v>282.39999999999998</v>
      </c>
      <c r="S5650" s="23">
        <v>0</v>
      </c>
      <c r="W5650" s="23">
        <v>4.0000000000000001E-3</v>
      </c>
      <c r="AA5650" s="23">
        <f t="shared" si="88"/>
        <v>4.0000000000000003E-5</v>
      </c>
    </row>
    <row r="5651" spans="18:27" x14ac:dyDescent="0.25">
      <c r="R5651" s="20">
        <v>282.45</v>
      </c>
      <c r="S5651" s="23">
        <v>4.0000000000000002E-4</v>
      </c>
      <c r="W5651" s="23">
        <v>0</v>
      </c>
      <c r="AA5651" s="23">
        <f t="shared" si="88"/>
        <v>0</v>
      </c>
    </row>
    <row r="5652" spans="18:27" x14ac:dyDescent="0.25">
      <c r="R5652" s="20">
        <v>282.5</v>
      </c>
      <c r="S5652" s="23">
        <v>0</v>
      </c>
      <c r="W5652" s="23">
        <v>0</v>
      </c>
      <c r="AA5652" s="23">
        <f t="shared" si="88"/>
        <v>0</v>
      </c>
    </row>
    <row r="5653" spans="18:27" x14ac:dyDescent="0.25">
      <c r="R5653" s="20">
        <v>282.55</v>
      </c>
      <c r="S5653" s="23">
        <v>0</v>
      </c>
      <c r="W5653" s="23">
        <v>0</v>
      </c>
      <c r="AA5653" s="23">
        <f t="shared" si="88"/>
        <v>0</v>
      </c>
    </row>
    <row r="5654" spans="18:27" x14ac:dyDescent="0.25">
      <c r="R5654" s="20">
        <v>282.60000000000002</v>
      </c>
      <c r="S5654" s="23">
        <v>0</v>
      </c>
      <c r="W5654" s="23">
        <v>0</v>
      </c>
      <c r="AA5654" s="23">
        <f t="shared" si="88"/>
        <v>-4.0000000000000003E-5</v>
      </c>
    </row>
    <row r="5655" spans="18:27" x14ac:dyDescent="0.25">
      <c r="R5655" s="20">
        <v>282.64999999999998</v>
      </c>
      <c r="S5655" s="23">
        <v>-4.0000000000000002E-4</v>
      </c>
      <c r="W5655" s="23">
        <v>4.0000000000000001E-3</v>
      </c>
      <c r="AA5655" s="23">
        <f t="shared" si="88"/>
        <v>0</v>
      </c>
    </row>
    <row r="5656" spans="18:27" x14ac:dyDescent="0.25">
      <c r="R5656" s="20">
        <v>282.7</v>
      </c>
      <c r="S5656" s="23">
        <v>0</v>
      </c>
      <c r="W5656" s="23">
        <v>4.0000000000000001E-3</v>
      </c>
      <c r="AA5656" s="23">
        <f t="shared" si="88"/>
        <v>-1.1999999999999999E-4</v>
      </c>
    </row>
    <row r="5657" spans="18:27" x14ac:dyDescent="0.25">
      <c r="R5657" s="20">
        <v>282.75</v>
      </c>
      <c r="S5657" s="23">
        <v>-1.1999999999999999E-3</v>
      </c>
      <c r="W5657" s="23">
        <v>4.0000000000000001E-3</v>
      </c>
      <c r="AA5657" s="23">
        <f t="shared" si="88"/>
        <v>-4.0000000000000003E-5</v>
      </c>
    </row>
    <row r="5658" spans="18:27" x14ac:dyDescent="0.25">
      <c r="R5658" s="20">
        <v>282.8</v>
      </c>
      <c r="S5658" s="23">
        <v>-4.0000000000000002E-4</v>
      </c>
      <c r="W5658" s="23">
        <v>4.0000000000000001E-3</v>
      </c>
      <c r="AA5658" s="23">
        <f t="shared" si="88"/>
        <v>0</v>
      </c>
    </row>
    <row r="5659" spans="18:27" x14ac:dyDescent="0.25">
      <c r="R5659" s="20">
        <v>282.85000000000002</v>
      </c>
      <c r="S5659" s="23">
        <v>0</v>
      </c>
      <c r="W5659" s="23">
        <v>0</v>
      </c>
      <c r="AA5659" s="23">
        <f t="shared" si="88"/>
        <v>4.0000000000000003E-5</v>
      </c>
    </row>
    <row r="5660" spans="18:27" x14ac:dyDescent="0.25">
      <c r="R5660" s="20">
        <v>282.89999999999998</v>
      </c>
      <c r="S5660" s="23">
        <v>4.0000000000000002E-4</v>
      </c>
      <c r="W5660" s="23">
        <v>0</v>
      </c>
      <c r="AA5660" s="23">
        <f t="shared" si="88"/>
        <v>0</v>
      </c>
    </row>
    <row r="5661" spans="18:27" x14ac:dyDescent="0.25">
      <c r="R5661" s="20">
        <v>282.95</v>
      </c>
      <c r="S5661" s="23">
        <v>0</v>
      </c>
      <c r="W5661" s="23">
        <v>0</v>
      </c>
      <c r="AA5661" s="23">
        <f t="shared" si="88"/>
        <v>4.0000000000000003E-5</v>
      </c>
    </row>
    <row r="5662" spans="18:27" x14ac:dyDescent="0.25">
      <c r="R5662" s="20">
        <v>283</v>
      </c>
      <c r="S5662" s="23">
        <v>4.0000000000000002E-4</v>
      </c>
      <c r="W5662" s="23">
        <v>0</v>
      </c>
      <c r="AA5662" s="23">
        <f t="shared" si="88"/>
        <v>8.0000000000000007E-5</v>
      </c>
    </row>
    <row r="5663" spans="18:27" x14ac:dyDescent="0.25">
      <c r="R5663" s="20">
        <v>283.05</v>
      </c>
      <c r="S5663" s="23">
        <v>8.0000000000000004E-4</v>
      </c>
      <c r="W5663" s="23">
        <v>0</v>
      </c>
      <c r="AA5663" s="23">
        <f t="shared" si="88"/>
        <v>-8.0000000000000007E-5</v>
      </c>
    </row>
    <row r="5664" spans="18:27" x14ac:dyDescent="0.25">
      <c r="R5664" s="20">
        <v>283.10000000000002</v>
      </c>
      <c r="S5664" s="23">
        <v>-8.0000000000000004E-4</v>
      </c>
      <c r="W5664" s="23">
        <v>0</v>
      </c>
      <c r="AA5664" s="23">
        <f t="shared" si="88"/>
        <v>0</v>
      </c>
    </row>
    <row r="5665" spans="18:27" x14ac:dyDescent="0.25">
      <c r="R5665" s="20">
        <v>283.14999999999998</v>
      </c>
      <c r="S5665" s="23">
        <v>0</v>
      </c>
      <c r="W5665" s="23">
        <v>0</v>
      </c>
      <c r="AA5665" s="23">
        <f t="shared" si="88"/>
        <v>0</v>
      </c>
    </row>
    <row r="5666" spans="18:27" x14ac:dyDescent="0.25">
      <c r="R5666" s="20">
        <v>283.2</v>
      </c>
      <c r="S5666" s="23">
        <v>0</v>
      </c>
      <c r="W5666" s="23">
        <v>0</v>
      </c>
      <c r="AA5666" s="23">
        <f t="shared" si="88"/>
        <v>-4.0000000000000003E-5</v>
      </c>
    </row>
    <row r="5667" spans="18:27" x14ac:dyDescent="0.25">
      <c r="R5667" s="20">
        <v>283.25</v>
      </c>
      <c r="S5667" s="23">
        <v>-4.0000000000000002E-4</v>
      </c>
      <c r="W5667" s="23">
        <v>4.0000000000000001E-3</v>
      </c>
      <c r="AA5667" s="23">
        <f t="shared" si="88"/>
        <v>0</v>
      </c>
    </row>
    <row r="5668" spans="18:27" x14ac:dyDescent="0.25">
      <c r="R5668" s="20">
        <v>283.3</v>
      </c>
      <c r="S5668" s="23">
        <v>0</v>
      </c>
      <c r="W5668" s="23">
        <v>4.0000000000000001E-3</v>
      </c>
      <c r="AA5668" s="23">
        <f t="shared" si="88"/>
        <v>0</v>
      </c>
    </row>
    <row r="5669" spans="18:27" x14ac:dyDescent="0.25">
      <c r="R5669" s="20">
        <v>283.35000000000002</v>
      </c>
      <c r="S5669" s="23">
        <v>0</v>
      </c>
      <c r="W5669" s="23">
        <v>4.0000000000000001E-3</v>
      </c>
      <c r="AA5669" s="23">
        <f t="shared" si="88"/>
        <v>0</v>
      </c>
    </row>
    <row r="5670" spans="18:27" x14ac:dyDescent="0.25">
      <c r="R5670" s="20">
        <v>283.39999999999998</v>
      </c>
      <c r="S5670" s="23">
        <v>0</v>
      </c>
      <c r="W5670" s="23">
        <v>4.0000000000000001E-3</v>
      </c>
      <c r="AA5670" s="23">
        <f t="shared" si="88"/>
        <v>8.0000000000000007E-5</v>
      </c>
    </row>
    <row r="5671" spans="18:27" x14ac:dyDescent="0.25">
      <c r="R5671" s="20">
        <v>283.45</v>
      </c>
      <c r="S5671" s="23">
        <v>8.0000000000000004E-4</v>
      </c>
      <c r="W5671" s="23">
        <v>0</v>
      </c>
      <c r="AA5671" s="23">
        <f t="shared" si="88"/>
        <v>0</v>
      </c>
    </row>
    <row r="5672" spans="18:27" x14ac:dyDescent="0.25">
      <c r="R5672" s="20">
        <v>283.5</v>
      </c>
      <c r="S5672" s="23">
        <v>0</v>
      </c>
      <c r="W5672" s="23">
        <v>0</v>
      </c>
      <c r="AA5672" s="23">
        <f t="shared" si="88"/>
        <v>0</v>
      </c>
    </row>
    <row r="5673" spans="18:27" x14ac:dyDescent="0.25">
      <c r="R5673" s="20">
        <v>283.55</v>
      </c>
      <c r="S5673" s="23">
        <v>0</v>
      </c>
      <c r="W5673" s="23">
        <v>0</v>
      </c>
      <c r="AA5673" s="23">
        <f t="shared" si="88"/>
        <v>8.0000000000000007E-5</v>
      </c>
    </row>
    <row r="5674" spans="18:27" x14ac:dyDescent="0.25">
      <c r="R5674" s="20">
        <v>283.60000000000002</v>
      </c>
      <c r="S5674" s="23">
        <v>8.0000000000000004E-4</v>
      </c>
      <c r="W5674" s="23">
        <v>0</v>
      </c>
      <c r="AA5674" s="23">
        <f t="shared" si="88"/>
        <v>8.0000000000000007E-5</v>
      </c>
    </row>
    <row r="5675" spans="18:27" x14ac:dyDescent="0.25">
      <c r="R5675" s="20">
        <v>283.64999999999998</v>
      </c>
      <c r="S5675" s="23">
        <v>8.0000000000000004E-4</v>
      </c>
      <c r="W5675" s="23">
        <v>4.0000000000000001E-3</v>
      </c>
      <c r="AA5675" s="23">
        <f t="shared" si="88"/>
        <v>-4.0000000000000003E-5</v>
      </c>
    </row>
    <row r="5676" spans="18:27" x14ac:dyDescent="0.25">
      <c r="R5676" s="20">
        <v>283.7</v>
      </c>
      <c r="S5676" s="23">
        <v>-4.0000000000000002E-4</v>
      </c>
      <c r="W5676" s="23">
        <v>4.0000000000000001E-3</v>
      </c>
      <c r="AA5676" s="23">
        <f t="shared" si="88"/>
        <v>4.0000000000000003E-5</v>
      </c>
    </row>
    <row r="5677" spans="18:27" x14ac:dyDescent="0.25">
      <c r="R5677" s="20">
        <v>283.75</v>
      </c>
      <c r="S5677" s="23">
        <v>4.0000000000000002E-4</v>
      </c>
      <c r="W5677" s="23">
        <v>4.0000000000000001E-3</v>
      </c>
      <c r="AA5677" s="23">
        <f t="shared" si="88"/>
        <v>-4.0000000000000003E-5</v>
      </c>
    </row>
    <row r="5678" spans="18:27" x14ac:dyDescent="0.25">
      <c r="R5678" s="20">
        <v>283.8</v>
      </c>
      <c r="S5678" s="23">
        <v>-4.0000000000000002E-4</v>
      </c>
      <c r="W5678" s="23">
        <v>4.0000000000000001E-3</v>
      </c>
      <c r="AA5678" s="23">
        <f t="shared" si="88"/>
        <v>-4.0000000000000003E-5</v>
      </c>
    </row>
    <row r="5679" spans="18:27" x14ac:dyDescent="0.25">
      <c r="R5679" s="20">
        <v>283.85000000000002</v>
      </c>
      <c r="S5679" s="23">
        <v>-4.0000000000000002E-4</v>
      </c>
      <c r="W5679" s="23">
        <v>4.0000000000000001E-3</v>
      </c>
      <c r="AA5679" s="23">
        <f t="shared" si="88"/>
        <v>-4.0000000000000003E-5</v>
      </c>
    </row>
    <row r="5680" spans="18:27" x14ac:dyDescent="0.25">
      <c r="R5680" s="20">
        <v>283.89999999999998</v>
      </c>
      <c r="S5680" s="23">
        <v>-4.0000000000000002E-4</v>
      </c>
      <c r="W5680" s="23">
        <v>4.0000000000000001E-3</v>
      </c>
      <c r="AA5680" s="23">
        <f t="shared" si="88"/>
        <v>4.0000000000000003E-5</v>
      </c>
    </row>
    <row r="5681" spans="18:27" x14ac:dyDescent="0.25">
      <c r="R5681" s="20">
        <v>283.95</v>
      </c>
      <c r="S5681" s="23">
        <v>4.0000000000000002E-4</v>
      </c>
      <c r="W5681" s="23">
        <v>4.0000000000000001E-3</v>
      </c>
      <c r="AA5681" s="23">
        <f t="shared" si="88"/>
        <v>-4.0000000000000003E-5</v>
      </c>
    </row>
    <row r="5682" spans="18:27" x14ac:dyDescent="0.25">
      <c r="R5682" s="20">
        <v>284</v>
      </c>
      <c r="S5682" s="23">
        <v>-4.0000000000000002E-4</v>
      </c>
      <c r="W5682" s="23">
        <v>4.0000000000000001E-3</v>
      </c>
      <c r="AA5682" s="23">
        <f t="shared" si="88"/>
        <v>-4.0000000000000003E-5</v>
      </c>
    </row>
    <row r="5683" spans="18:27" x14ac:dyDescent="0.25">
      <c r="R5683" s="20">
        <v>284.05</v>
      </c>
      <c r="S5683" s="23">
        <v>-4.0000000000000002E-4</v>
      </c>
      <c r="W5683" s="23">
        <v>0</v>
      </c>
      <c r="AA5683" s="23">
        <f t="shared" si="88"/>
        <v>-4.0000000000000003E-5</v>
      </c>
    </row>
    <row r="5684" spans="18:27" x14ac:dyDescent="0.25">
      <c r="R5684" s="20">
        <v>284.10000000000002</v>
      </c>
      <c r="S5684" s="23">
        <v>-4.0000000000000002E-4</v>
      </c>
      <c r="W5684" s="23">
        <v>0</v>
      </c>
      <c r="AA5684" s="23">
        <f t="shared" si="88"/>
        <v>-4.0000000000000003E-5</v>
      </c>
    </row>
    <row r="5685" spans="18:27" x14ac:dyDescent="0.25">
      <c r="R5685" s="20">
        <v>284.14999999999998</v>
      </c>
      <c r="S5685" s="23">
        <v>-4.0000000000000002E-4</v>
      </c>
      <c r="W5685" s="23">
        <v>0</v>
      </c>
      <c r="AA5685" s="23">
        <f t="shared" si="88"/>
        <v>-4.0000000000000003E-5</v>
      </c>
    </row>
    <row r="5686" spans="18:27" x14ac:dyDescent="0.25">
      <c r="R5686" s="20">
        <v>284.2</v>
      </c>
      <c r="S5686" s="23">
        <v>-4.0000000000000002E-4</v>
      </c>
      <c r="W5686" s="23">
        <v>0</v>
      </c>
      <c r="AA5686" s="23">
        <f t="shared" si="88"/>
        <v>-4.0000000000000003E-5</v>
      </c>
    </row>
    <row r="5687" spans="18:27" x14ac:dyDescent="0.25">
      <c r="R5687" s="20">
        <v>284.25</v>
      </c>
      <c r="S5687" s="23">
        <v>-4.0000000000000002E-4</v>
      </c>
      <c r="W5687" s="23">
        <v>4.0000000000000001E-3</v>
      </c>
      <c r="AA5687" s="23">
        <f t="shared" si="88"/>
        <v>-4.0000000000000003E-5</v>
      </c>
    </row>
    <row r="5688" spans="18:27" x14ac:dyDescent="0.25">
      <c r="R5688" s="20">
        <v>284.3</v>
      </c>
      <c r="S5688" s="23">
        <v>-4.0000000000000002E-4</v>
      </c>
      <c r="W5688" s="23">
        <v>4.0000000000000001E-3</v>
      </c>
      <c r="AA5688" s="23">
        <f t="shared" si="88"/>
        <v>4.0000000000000003E-5</v>
      </c>
    </row>
    <row r="5689" spans="18:27" x14ac:dyDescent="0.25">
      <c r="R5689" s="20">
        <v>284.35000000000002</v>
      </c>
      <c r="S5689" s="23">
        <v>4.0000000000000002E-4</v>
      </c>
      <c r="W5689" s="23">
        <v>4.0000000000000001E-3</v>
      </c>
      <c r="AA5689" s="23">
        <f t="shared" si="88"/>
        <v>-4.0000000000000003E-5</v>
      </c>
    </row>
    <row r="5690" spans="18:27" x14ac:dyDescent="0.25">
      <c r="R5690" s="20">
        <v>284.39999999999998</v>
      </c>
      <c r="S5690" s="23">
        <v>-4.0000000000000002E-4</v>
      </c>
      <c r="W5690" s="23">
        <v>4.0000000000000001E-3</v>
      </c>
      <c r="AA5690" s="23">
        <f t="shared" si="88"/>
        <v>0</v>
      </c>
    </row>
    <row r="5691" spans="18:27" x14ac:dyDescent="0.25">
      <c r="R5691" s="20">
        <v>284.45</v>
      </c>
      <c r="S5691" s="23">
        <v>0</v>
      </c>
      <c r="W5691" s="23">
        <v>0</v>
      </c>
      <c r="AA5691" s="23">
        <f t="shared" si="88"/>
        <v>-4.0000000000000003E-5</v>
      </c>
    </row>
    <row r="5692" spans="18:27" x14ac:dyDescent="0.25">
      <c r="R5692" s="20">
        <v>284.5</v>
      </c>
      <c r="S5692" s="23">
        <v>-4.0000000000000002E-4</v>
      </c>
      <c r="W5692" s="23">
        <v>0</v>
      </c>
      <c r="AA5692" s="23">
        <f t="shared" si="88"/>
        <v>0</v>
      </c>
    </row>
    <row r="5693" spans="18:27" x14ac:dyDescent="0.25">
      <c r="R5693" s="20">
        <v>284.55</v>
      </c>
      <c r="S5693" s="23">
        <v>0</v>
      </c>
      <c r="W5693" s="23">
        <v>0</v>
      </c>
      <c r="AA5693" s="23">
        <f t="shared" si="88"/>
        <v>0</v>
      </c>
    </row>
    <row r="5694" spans="18:27" x14ac:dyDescent="0.25">
      <c r="R5694" s="20">
        <v>284.60000000000002</v>
      </c>
      <c r="S5694" s="23">
        <v>0</v>
      </c>
      <c r="W5694" s="23">
        <v>0</v>
      </c>
      <c r="AA5694" s="23">
        <f t="shared" si="88"/>
        <v>0</v>
      </c>
    </row>
    <row r="5695" spans="18:27" x14ac:dyDescent="0.25">
      <c r="R5695" s="20">
        <v>284.64999999999998</v>
      </c>
      <c r="S5695" s="23">
        <v>0</v>
      </c>
      <c r="W5695" s="23">
        <v>4.0000000000000001E-3</v>
      </c>
      <c r="AA5695" s="23">
        <f t="shared" si="88"/>
        <v>0</v>
      </c>
    </row>
    <row r="5696" spans="18:27" x14ac:dyDescent="0.25">
      <c r="R5696" s="20">
        <v>284.7</v>
      </c>
      <c r="S5696" s="23">
        <v>0</v>
      </c>
      <c r="W5696" s="23">
        <v>4.0000000000000001E-3</v>
      </c>
      <c r="AA5696" s="23">
        <f t="shared" si="88"/>
        <v>-4.0000000000000003E-5</v>
      </c>
    </row>
    <row r="5697" spans="18:27" x14ac:dyDescent="0.25">
      <c r="R5697" s="20">
        <v>284.75</v>
      </c>
      <c r="S5697" s="23">
        <v>-4.0000000000000002E-4</v>
      </c>
      <c r="W5697" s="23">
        <v>4.0000000000000001E-3</v>
      </c>
      <c r="AA5697" s="23">
        <f t="shared" si="88"/>
        <v>-4.0000000000000003E-5</v>
      </c>
    </row>
    <row r="5698" spans="18:27" x14ac:dyDescent="0.25">
      <c r="R5698" s="20">
        <v>284.8</v>
      </c>
      <c r="S5698" s="23">
        <v>-4.0000000000000002E-4</v>
      </c>
      <c r="W5698" s="23">
        <v>4.0000000000000001E-3</v>
      </c>
      <c r="AA5698" s="23">
        <f t="shared" si="88"/>
        <v>0</v>
      </c>
    </row>
    <row r="5699" spans="18:27" x14ac:dyDescent="0.25">
      <c r="R5699" s="20">
        <v>284.85000000000002</v>
      </c>
      <c r="S5699" s="23">
        <v>0</v>
      </c>
      <c r="W5699" s="23">
        <v>0</v>
      </c>
      <c r="AA5699" s="23">
        <f t="shared" si="88"/>
        <v>0</v>
      </c>
    </row>
    <row r="5700" spans="18:27" x14ac:dyDescent="0.25">
      <c r="R5700" s="20">
        <v>284.89999999999998</v>
      </c>
      <c r="S5700" s="23">
        <v>0</v>
      </c>
      <c r="W5700" s="23">
        <v>0</v>
      </c>
      <c r="AA5700" s="23">
        <f t="shared" ref="AA5700:AA5763" si="89">S5701/10</f>
        <v>0</v>
      </c>
    </row>
    <row r="5701" spans="18:27" x14ac:dyDescent="0.25">
      <c r="R5701" s="20">
        <v>284.95</v>
      </c>
      <c r="S5701" s="23">
        <v>0</v>
      </c>
      <c r="W5701" s="23">
        <v>0</v>
      </c>
      <c r="AA5701" s="23">
        <f t="shared" si="89"/>
        <v>0</v>
      </c>
    </row>
    <row r="5702" spans="18:27" x14ac:dyDescent="0.25">
      <c r="R5702" s="20">
        <v>285</v>
      </c>
      <c r="S5702" s="23">
        <v>0</v>
      </c>
      <c r="W5702" s="23">
        <v>0</v>
      </c>
      <c r="AA5702" s="23">
        <f t="shared" si="89"/>
        <v>0</v>
      </c>
    </row>
    <row r="5703" spans="18:27" x14ac:dyDescent="0.25">
      <c r="R5703" s="20">
        <v>285.05</v>
      </c>
      <c r="S5703" s="23">
        <v>0</v>
      </c>
      <c r="W5703" s="23">
        <v>0</v>
      </c>
      <c r="AA5703" s="23">
        <f t="shared" si="89"/>
        <v>0</v>
      </c>
    </row>
    <row r="5704" spans="18:27" x14ac:dyDescent="0.25">
      <c r="R5704" s="20">
        <v>285.10000000000002</v>
      </c>
      <c r="S5704" s="23">
        <v>0</v>
      </c>
      <c r="W5704" s="23">
        <v>0</v>
      </c>
      <c r="AA5704" s="23">
        <f t="shared" si="89"/>
        <v>4.0000000000000003E-5</v>
      </c>
    </row>
    <row r="5705" spans="18:27" x14ac:dyDescent="0.25">
      <c r="R5705" s="20">
        <v>285.14999999999998</v>
      </c>
      <c r="S5705" s="23">
        <v>4.0000000000000002E-4</v>
      </c>
      <c r="W5705" s="23">
        <v>0</v>
      </c>
      <c r="AA5705" s="23">
        <f t="shared" si="89"/>
        <v>0</v>
      </c>
    </row>
    <row r="5706" spans="18:27" x14ac:dyDescent="0.25">
      <c r="R5706" s="20">
        <v>285.2</v>
      </c>
      <c r="S5706" s="23">
        <v>0</v>
      </c>
      <c r="W5706" s="23">
        <v>0</v>
      </c>
      <c r="AA5706" s="23">
        <f t="shared" si="89"/>
        <v>-4.0000000000000003E-5</v>
      </c>
    </row>
    <row r="5707" spans="18:27" x14ac:dyDescent="0.25">
      <c r="R5707" s="20">
        <v>285.25</v>
      </c>
      <c r="S5707" s="23">
        <v>-4.0000000000000002E-4</v>
      </c>
      <c r="W5707" s="23">
        <v>0</v>
      </c>
      <c r="AA5707" s="23">
        <f t="shared" si="89"/>
        <v>0</v>
      </c>
    </row>
    <row r="5708" spans="18:27" x14ac:dyDescent="0.25">
      <c r="R5708" s="20">
        <v>285.3</v>
      </c>
      <c r="S5708" s="23">
        <v>0</v>
      </c>
      <c r="W5708" s="23">
        <v>0</v>
      </c>
      <c r="AA5708" s="23">
        <f t="shared" si="89"/>
        <v>0</v>
      </c>
    </row>
    <row r="5709" spans="18:27" x14ac:dyDescent="0.25">
      <c r="R5709" s="20">
        <v>285.35000000000002</v>
      </c>
      <c r="S5709" s="23">
        <v>0</v>
      </c>
      <c r="W5709" s="23">
        <v>0</v>
      </c>
      <c r="AA5709" s="23">
        <f t="shared" si="89"/>
        <v>-4.0000000000000003E-5</v>
      </c>
    </row>
    <row r="5710" spans="18:27" x14ac:dyDescent="0.25">
      <c r="R5710" s="20">
        <v>285.39999999999998</v>
      </c>
      <c r="S5710" s="23">
        <v>-4.0000000000000002E-4</v>
      </c>
      <c r="W5710" s="23">
        <v>0</v>
      </c>
      <c r="AA5710" s="23">
        <f t="shared" si="89"/>
        <v>8.0000000000000007E-5</v>
      </c>
    </row>
    <row r="5711" spans="18:27" x14ac:dyDescent="0.25">
      <c r="R5711" s="20">
        <v>285.45</v>
      </c>
      <c r="S5711" s="23">
        <v>8.0000000000000004E-4</v>
      </c>
      <c r="W5711" s="23">
        <v>0</v>
      </c>
      <c r="AA5711" s="23">
        <f t="shared" si="89"/>
        <v>0</v>
      </c>
    </row>
    <row r="5712" spans="18:27" x14ac:dyDescent="0.25">
      <c r="R5712" s="20">
        <v>285.5</v>
      </c>
      <c r="S5712" s="23">
        <v>0</v>
      </c>
      <c r="W5712" s="23">
        <v>0</v>
      </c>
      <c r="AA5712" s="23">
        <f t="shared" si="89"/>
        <v>0</v>
      </c>
    </row>
    <row r="5713" spans="18:27" x14ac:dyDescent="0.25">
      <c r="R5713" s="20">
        <v>285.55</v>
      </c>
      <c r="S5713" s="23">
        <v>0</v>
      </c>
      <c r="W5713" s="23">
        <v>0</v>
      </c>
      <c r="AA5713" s="23">
        <f t="shared" si="89"/>
        <v>0</v>
      </c>
    </row>
    <row r="5714" spans="18:27" x14ac:dyDescent="0.25">
      <c r="R5714" s="20">
        <v>285.60000000000002</v>
      </c>
      <c r="S5714" s="23">
        <v>0</v>
      </c>
      <c r="W5714" s="23">
        <v>0</v>
      </c>
      <c r="AA5714" s="23">
        <f t="shared" si="89"/>
        <v>-4.0000000000000003E-5</v>
      </c>
    </row>
    <row r="5715" spans="18:27" x14ac:dyDescent="0.25">
      <c r="R5715" s="20">
        <v>285.64999999999998</v>
      </c>
      <c r="S5715" s="23">
        <v>-4.0000000000000002E-4</v>
      </c>
      <c r="W5715" s="23">
        <v>0</v>
      </c>
      <c r="AA5715" s="23">
        <f t="shared" si="89"/>
        <v>-4.0000000000000003E-5</v>
      </c>
    </row>
    <row r="5716" spans="18:27" x14ac:dyDescent="0.25">
      <c r="R5716" s="20">
        <v>285.7</v>
      </c>
      <c r="S5716" s="23">
        <v>-4.0000000000000002E-4</v>
      </c>
      <c r="W5716" s="23">
        <v>0</v>
      </c>
      <c r="AA5716" s="23">
        <f t="shared" si="89"/>
        <v>-4.0000000000000003E-5</v>
      </c>
    </row>
    <row r="5717" spans="18:27" x14ac:dyDescent="0.25">
      <c r="R5717" s="20">
        <v>285.75</v>
      </c>
      <c r="S5717" s="23">
        <v>-4.0000000000000002E-4</v>
      </c>
      <c r="W5717" s="23">
        <v>0</v>
      </c>
      <c r="AA5717" s="23">
        <f t="shared" si="89"/>
        <v>-4.0000000000000003E-5</v>
      </c>
    </row>
    <row r="5718" spans="18:27" x14ac:dyDescent="0.25">
      <c r="R5718" s="20">
        <v>285.8</v>
      </c>
      <c r="S5718" s="23">
        <v>-4.0000000000000002E-4</v>
      </c>
      <c r="W5718" s="23">
        <v>0</v>
      </c>
      <c r="AA5718" s="23">
        <f t="shared" si="89"/>
        <v>0</v>
      </c>
    </row>
    <row r="5719" spans="18:27" x14ac:dyDescent="0.25">
      <c r="R5719" s="20">
        <v>285.85000000000002</v>
      </c>
      <c r="S5719" s="23">
        <v>0</v>
      </c>
      <c r="W5719" s="23">
        <v>0</v>
      </c>
      <c r="AA5719" s="23">
        <f t="shared" si="89"/>
        <v>0</v>
      </c>
    </row>
    <row r="5720" spans="18:27" x14ac:dyDescent="0.25">
      <c r="R5720" s="20">
        <v>285.89999999999998</v>
      </c>
      <c r="S5720" s="23">
        <v>0</v>
      </c>
      <c r="W5720" s="23">
        <v>0</v>
      </c>
      <c r="AA5720" s="23">
        <f t="shared" si="89"/>
        <v>0</v>
      </c>
    </row>
    <row r="5721" spans="18:27" x14ac:dyDescent="0.25">
      <c r="R5721" s="20">
        <v>285.95</v>
      </c>
      <c r="S5721" s="23">
        <v>0</v>
      </c>
      <c r="W5721" s="23">
        <v>0</v>
      </c>
      <c r="AA5721" s="23">
        <f t="shared" si="89"/>
        <v>0</v>
      </c>
    </row>
    <row r="5722" spans="18:27" x14ac:dyDescent="0.25">
      <c r="R5722" s="20">
        <v>286</v>
      </c>
      <c r="S5722" s="23">
        <v>0</v>
      </c>
      <c r="W5722" s="23">
        <v>0</v>
      </c>
      <c r="AA5722" s="23">
        <f t="shared" si="89"/>
        <v>-4.0000000000000003E-5</v>
      </c>
    </row>
    <row r="5723" spans="18:27" x14ac:dyDescent="0.25">
      <c r="R5723" s="20">
        <v>286.05</v>
      </c>
      <c r="S5723" s="23">
        <v>-4.0000000000000002E-4</v>
      </c>
      <c r="W5723" s="23">
        <v>0</v>
      </c>
      <c r="AA5723" s="23">
        <f t="shared" si="89"/>
        <v>-4.0000000000000003E-5</v>
      </c>
    </row>
    <row r="5724" spans="18:27" x14ac:dyDescent="0.25">
      <c r="R5724" s="20">
        <v>286.10000000000002</v>
      </c>
      <c r="S5724" s="23">
        <v>-4.0000000000000002E-4</v>
      </c>
      <c r="W5724" s="23">
        <v>0</v>
      </c>
      <c r="AA5724" s="23">
        <f t="shared" si="89"/>
        <v>-4.0000000000000003E-5</v>
      </c>
    </row>
    <row r="5725" spans="18:27" x14ac:dyDescent="0.25">
      <c r="R5725" s="20">
        <v>286.14999999999998</v>
      </c>
      <c r="S5725" s="23">
        <v>-4.0000000000000002E-4</v>
      </c>
      <c r="W5725" s="23">
        <v>0</v>
      </c>
      <c r="AA5725" s="23">
        <f t="shared" si="89"/>
        <v>-4.0000000000000003E-5</v>
      </c>
    </row>
    <row r="5726" spans="18:27" x14ac:dyDescent="0.25">
      <c r="R5726" s="20">
        <v>286.2</v>
      </c>
      <c r="S5726" s="23">
        <v>-4.0000000000000002E-4</v>
      </c>
      <c r="W5726" s="23">
        <v>0</v>
      </c>
      <c r="AA5726" s="23">
        <f t="shared" si="89"/>
        <v>-4.0000000000000003E-5</v>
      </c>
    </row>
    <row r="5727" spans="18:27" x14ac:dyDescent="0.25">
      <c r="R5727" s="20">
        <v>286.25</v>
      </c>
      <c r="S5727" s="23">
        <v>-4.0000000000000002E-4</v>
      </c>
      <c r="W5727" s="23">
        <v>0</v>
      </c>
      <c r="AA5727" s="23">
        <f t="shared" si="89"/>
        <v>-4.0000000000000003E-5</v>
      </c>
    </row>
    <row r="5728" spans="18:27" x14ac:dyDescent="0.25">
      <c r="R5728" s="20">
        <v>286.3</v>
      </c>
      <c r="S5728" s="23">
        <v>-4.0000000000000002E-4</v>
      </c>
      <c r="W5728" s="23">
        <v>0</v>
      </c>
      <c r="AA5728" s="23">
        <f t="shared" si="89"/>
        <v>-4.0000000000000003E-5</v>
      </c>
    </row>
    <row r="5729" spans="18:27" x14ac:dyDescent="0.25">
      <c r="R5729" s="20">
        <v>286.35000000000002</v>
      </c>
      <c r="S5729" s="23">
        <v>-4.0000000000000002E-4</v>
      </c>
      <c r="W5729" s="23">
        <v>0</v>
      </c>
      <c r="AA5729" s="23">
        <f t="shared" si="89"/>
        <v>-4.0000000000000003E-5</v>
      </c>
    </row>
    <row r="5730" spans="18:27" x14ac:dyDescent="0.25">
      <c r="R5730" s="20">
        <v>286.39999999999998</v>
      </c>
      <c r="S5730" s="23">
        <v>-4.0000000000000002E-4</v>
      </c>
      <c r="W5730" s="23">
        <v>0</v>
      </c>
      <c r="AA5730" s="23">
        <f t="shared" si="89"/>
        <v>0</v>
      </c>
    </row>
    <row r="5731" spans="18:27" x14ac:dyDescent="0.25">
      <c r="R5731" s="20">
        <v>286.45</v>
      </c>
      <c r="S5731" s="23">
        <v>0</v>
      </c>
      <c r="W5731" s="23">
        <v>0</v>
      </c>
      <c r="AA5731" s="23">
        <f t="shared" si="89"/>
        <v>0</v>
      </c>
    </row>
    <row r="5732" spans="18:27" x14ac:dyDescent="0.25">
      <c r="R5732" s="20">
        <v>286.5</v>
      </c>
      <c r="S5732" s="23">
        <v>0</v>
      </c>
      <c r="W5732" s="23">
        <v>0</v>
      </c>
      <c r="AA5732" s="23">
        <f t="shared" si="89"/>
        <v>0</v>
      </c>
    </row>
    <row r="5733" spans="18:27" x14ac:dyDescent="0.25">
      <c r="R5733" s="20">
        <v>286.55</v>
      </c>
      <c r="S5733" s="23">
        <v>0</v>
      </c>
      <c r="W5733" s="23">
        <v>0</v>
      </c>
      <c r="AA5733" s="23">
        <f t="shared" si="89"/>
        <v>0</v>
      </c>
    </row>
    <row r="5734" spans="18:27" x14ac:dyDescent="0.25">
      <c r="R5734" s="20">
        <v>286.60000000000002</v>
      </c>
      <c r="S5734" s="23">
        <v>0</v>
      </c>
      <c r="W5734" s="23">
        <v>0</v>
      </c>
      <c r="AA5734" s="23">
        <f t="shared" si="89"/>
        <v>0</v>
      </c>
    </row>
    <row r="5735" spans="18:27" x14ac:dyDescent="0.25">
      <c r="R5735" s="20">
        <v>286.64999999999998</v>
      </c>
      <c r="S5735" s="23">
        <v>0</v>
      </c>
      <c r="W5735" s="23">
        <v>4.0000000000000001E-3</v>
      </c>
      <c r="AA5735" s="23">
        <f t="shared" si="89"/>
        <v>0</v>
      </c>
    </row>
    <row r="5736" spans="18:27" x14ac:dyDescent="0.25">
      <c r="R5736" s="20">
        <v>286.7</v>
      </c>
      <c r="S5736" s="23">
        <v>0</v>
      </c>
      <c r="W5736" s="23">
        <v>4.0000000000000001E-3</v>
      </c>
      <c r="AA5736" s="23">
        <f t="shared" si="89"/>
        <v>0</v>
      </c>
    </row>
    <row r="5737" spans="18:27" x14ac:dyDescent="0.25">
      <c r="R5737" s="20">
        <v>286.75</v>
      </c>
      <c r="S5737" s="23">
        <v>0</v>
      </c>
      <c r="W5737" s="23">
        <v>4.0000000000000001E-3</v>
      </c>
      <c r="AA5737" s="23">
        <f t="shared" si="89"/>
        <v>4.0000000000000003E-5</v>
      </c>
    </row>
    <row r="5738" spans="18:27" x14ac:dyDescent="0.25">
      <c r="R5738" s="20">
        <v>286.8</v>
      </c>
      <c r="S5738" s="23">
        <v>4.0000000000000002E-4</v>
      </c>
      <c r="W5738" s="23">
        <v>4.0000000000000001E-3</v>
      </c>
      <c r="AA5738" s="23">
        <f t="shared" si="89"/>
        <v>0</v>
      </c>
    </row>
    <row r="5739" spans="18:27" x14ac:dyDescent="0.25">
      <c r="R5739" s="20">
        <v>286.85000000000002</v>
      </c>
      <c r="S5739" s="23">
        <v>0</v>
      </c>
      <c r="W5739" s="23">
        <v>0</v>
      </c>
      <c r="AA5739" s="23">
        <f t="shared" si="89"/>
        <v>0</v>
      </c>
    </row>
    <row r="5740" spans="18:27" x14ac:dyDescent="0.25">
      <c r="R5740" s="20">
        <v>286.89999999999998</v>
      </c>
      <c r="S5740" s="23">
        <v>0</v>
      </c>
      <c r="W5740" s="23">
        <v>0</v>
      </c>
      <c r="AA5740" s="23">
        <f t="shared" si="89"/>
        <v>4.0000000000000003E-5</v>
      </c>
    </row>
    <row r="5741" spans="18:27" x14ac:dyDescent="0.25">
      <c r="R5741" s="20">
        <v>286.95</v>
      </c>
      <c r="S5741" s="23">
        <v>4.0000000000000002E-4</v>
      </c>
      <c r="W5741" s="23">
        <v>0</v>
      </c>
      <c r="AA5741" s="23">
        <f t="shared" si="89"/>
        <v>0</v>
      </c>
    </row>
    <row r="5742" spans="18:27" x14ac:dyDescent="0.25">
      <c r="R5742" s="20">
        <v>287</v>
      </c>
      <c r="S5742" s="23">
        <v>0</v>
      </c>
      <c r="W5742" s="23">
        <v>0</v>
      </c>
      <c r="AA5742" s="23">
        <f t="shared" si="89"/>
        <v>-4.0000000000000003E-5</v>
      </c>
    </row>
    <row r="5743" spans="18:27" x14ac:dyDescent="0.25">
      <c r="R5743" s="20">
        <v>287.05</v>
      </c>
      <c r="S5743" s="23">
        <v>-4.0000000000000002E-4</v>
      </c>
      <c r="W5743" s="23">
        <v>4.0000000000000001E-3</v>
      </c>
      <c r="AA5743" s="23">
        <f t="shared" si="89"/>
        <v>-1.1999999999999999E-4</v>
      </c>
    </row>
    <row r="5744" spans="18:27" x14ac:dyDescent="0.25">
      <c r="R5744" s="20">
        <v>287.10000000000002</v>
      </c>
      <c r="S5744" s="23">
        <v>-1.1999999999999999E-3</v>
      </c>
      <c r="W5744" s="23">
        <v>4.0000000000000001E-3</v>
      </c>
      <c r="AA5744" s="23">
        <f t="shared" si="89"/>
        <v>-4.0000000000000003E-5</v>
      </c>
    </row>
    <row r="5745" spans="18:27" x14ac:dyDescent="0.25">
      <c r="R5745" s="20">
        <v>287.14999999999998</v>
      </c>
      <c r="S5745" s="23">
        <v>-4.0000000000000002E-4</v>
      </c>
      <c r="W5745" s="23">
        <v>4.0000000000000001E-3</v>
      </c>
      <c r="AA5745" s="23">
        <f t="shared" si="89"/>
        <v>-4.0000000000000003E-5</v>
      </c>
    </row>
    <row r="5746" spans="18:27" x14ac:dyDescent="0.25">
      <c r="R5746" s="20">
        <v>287.2</v>
      </c>
      <c r="S5746" s="23">
        <v>-4.0000000000000002E-4</v>
      </c>
      <c r="W5746" s="23">
        <v>4.0000000000000001E-3</v>
      </c>
      <c r="AA5746" s="23">
        <f t="shared" si="89"/>
        <v>0</v>
      </c>
    </row>
    <row r="5747" spans="18:27" x14ac:dyDescent="0.25">
      <c r="R5747" s="20">
        <v>287.25</v>
      </c>
      <c r="S5747" s="23">
        <v>0</v>
      </c>
      <c r="W5747" s="23">
        <v>4.0000000000000001E-3</v>
      </c>
      <c r="AA5747" s="23">
        <f t="shared" si="89"/>
        <v>4.0000000000000003E-5</v>
      </c>
    </row>
    <row r="5748" spans="18:27" x14ac:dyDescent="0.25">
      <c r="R5748" s="20">
        <v>287.3</v>
      </c>
      <c r="S5748" s="23">
        <v>4.0000000000000002E-4</v>
      </c>
      <c r="W5748" s="23">
        <v>4.0000000000000001E-3</v>
      </c>
      <c r="AA5748" s="23">
        <f t="shared" si="89"/>
        <v>0</v>
      </c>
    </row>
    <row r="5749" spans="18:27" x14ac:dyDescent="0.25">
      <c r="R5749" s="20">
        <v>287.35000000000002</v>
      </c>
      <c r="S5749" s="23">
        <v>0</v>
      </c>
      <c r="W5749" s="23">
        <v>4.0000000000000001E-3</v>
      </c>
      <c r="AA5749" s="23">
        <f t="shared" si="89"/>
        <v>4.0000000000000003E-5</v>
      </c>
    </row>
    <row r="5750" spans="18:27" x14ac:dyDescent="0.25">
      <c r="R5750" s="20">
        <v>287.39999999999998</v>
      </c>
      <c r="S5750" s="23">
        <v>4.0000000000000002E-4</v>
      </c>
      <c r="W5750" s="23">
        <v>4.0000000000000001E-3</v>
      </c>
      <c r="AA5750" s="23">
        <f t="shared" si="89"/>
        <v>0</v>
      </c>
    </row>
    <row r="5751" spans="18:27" x14ac:dyDescent="0.25">
      <c r="R5751" s="20">
        <v>287.45</v>
      </c>
      <c r="S5751" s="23">
        <v>0</v>
      </c>
      <c r="W5751" s="23">
        <v>4.0000000000000001E-3</v>
      </c>
      <c r="AA5751" s="23">
        <f t="shared" si="89"/>
        <v>0</v>
      </c>
    </row>
    <row r="5752" spans="18:27" x14ac:dyDescent="0.25">
      <c r="R5752" s="20">
        <v>287.5</v>
      </c>
      <c r="S5752" s="23">
        <v>0</v>
      </c>
      <c r="W5752" s="23">
        <v>4.0000000000000001E-3</v>
      </c>
      <c r="AA5752" s="23">
        <f t="shared" si="89"/>
        <v>0</v>
      </c>
    </row>
    <row r="5753" spans="18:27" x14ac:dyDescent="0.25">
      <c r="R5753" s="20">
        <v>287.55</v>
      </c>
      <c r="S5753" s="23">
        <v>0</v>
      </c>
      <c r="W5753" s="23">
        <v>4.0000000000000001E-3</v>
      </c>
      <c r="AA5753" s="23">
        <f t="shared" si="89"/>
        <v>0</v>
      </c>
    </row>
    <row r="5754" spans="18:27" x14ac:dyDescent="0.25">
      <c r="R5754" s="20">
        <v>287.60000000000002</v>
      </c>
      <c r="S5754" s="23">
        <v>0</v>
      </c>
      <c r="W5754" s="23">
        <v>4.0000000000000001E-3</v>
      </c>
      <c r="AA5754" s="23">
        <f t="shared" si="89"/>
        <v>0</v>
      </c>
    </row>
    <row r="5755" spans="18:27" x14ac:dyDescent="0.25">
      <c r="R5755" s="20">
        <v>287.64999999999998</v>
      </c>
      <c r="S5755" s="23">
        <v>0</v>
      </c>
      <c r="W5755" s="23">
        <v>0</v>
      </c>
      <c r="AA5755" s="23">
        <f t="shared" si="89"/>
        <v>0</v>
      </c>
    </row>
    <row r="5756" spans="18:27" x14ac:dyDescent="0.25">
      <c r="R5756" s="20">
        <v>287.7</v>
      </c>
      <c r="S5756" s="23">
        <v>0</v>
      </c>
      <c r="W5756" s="23">
        <v>0</v>
      </c>
      <c r="AA5756" s="23">
        <f t="shared" si="89"/>
        <v>0</v>
      </c>
    </row>
    <row r="5757" spans="18:27" x14ac:dyDescent="0.25">
      <c r="R5757" s="20">
        <v>287.75</v>
      </c>
      <c r="S5757" s="23">
        <v>0</v>
      </c>
      <c r="W5757" s="23">
        <v>0</v>
      </c>
      <c r="AA5757" s="23">
        <f t="shared" si="89"/>
        <v>0</v>
      </c>
    </row>
    <row r="5758" spans="18:27" x14ac:dyDescent="0.25">
      <c r="R5758" s="20">
        <v>287.8</v>
      </c>
      <c r="S5758" s="23">
        <v>0</v>
      </c>
      <c r="W5758" s="23">
        <v>0</v>
      </c>
      <c r="AA5758" s="23">
        <f t="shared" si="89"/>
        <v>4.0000000000000003E-5</v>
      </c>
    </row>
    <row r="5759" spans="18:27" x14ac:dyDescent="0.25">
      <c r="R5759" s="20">
        <v>287.85000000000002</v>
      </c>
      <c r="S5759" s="23">
        <v>4.0000000000000002E-4</v>
      </c>
      <c r="W5759" s="23">
        <v>0</v>
      </c>
      <c r="AA5759" s="23">
        <f t="shared" si="89"/>
        <v>0</v>
      </c>
    </row>
    <row r="5760" spans="18:27" x14ac:dyDescent="0.25">
      <c r="R5760" s="20">
        <v>287.89999999999998</v>
      </c>
      <c r="S5760" s="23">
        <v>0</v>
      </c>
      <c r="W5760" s="23">
        <v>0</v>
      </c>
      <c r="AA5760" s="23">
        <f t="shared" si="89"/>
        <v>0</v>
      </c>
    </row>
    <row r="5761" spans="18:27" x14ac:dyDescent="0.25">
      <c r="R5761" s="20">
        <v>287.95</v>
      </c>
      <c r="S5761" s="23">
        <v>0</v>
      </c>
      <c r="W5761" s="23">
        <v>0</v>
      </c>
      <c r="AA5761" s="23">
        <f t="shared" si="89"/>
        <v>0</v>
      </c>
    </row>
    <row r="5762" spans="18:27" x14ac:dyDescent="0.25">
      <c r="R5762" s="20">
        <v>288</v>
      </c>
      <c r="S5762" s="23">
        <v>0</v>
      </c>
      <c r="W5762" s="23">
        <v>0</v>
      </c>
      <c r="AA5762" s="23">
        <f t="shared" si="89"/>
        <v>0</v>
      </c>
    </row>
    <row r="5763" spans="18:27" x14ac:dyDescent="0.25">
      <c r="R5763" s="20">
        <v>288.05</v>
      </c>
      <c r="S5763" s="23">
        <v>0</v>
      </c>
      <c r="W5763" s="23">
        <v>0</v>
      </c>
      <c r="AA5763" s="23">
        <f t="shared" si="89"/>
        <v>-1.1999999999999999E-4</v>
      </c>
    </row>
    <row r="5764" spans="18:27" x14ac:dyDescent="0.25">
      <c r="R5764" s="20">
        <v>288.10000000000002</v>
      </c>
      <c r="S5764" s="23">
        <v>-1.1999999999999999E-3</v>
      </c>
      <c r="W5764" s="23">
        <v>0</v>
      </c>
      <c r="AA5764" s="23">
        <f t="shared" ref="AA5764:AA5827" si="90">S5765/10</f>
        <v>0</v>
      </c>
    </row>
    <row r="5765" spans="18:27" x14ac:dyDescent="0.25">
      <c r="R5765" s="20">
        <v>288.14999999999998</v>
      </c>
      <c r="S5765" s="23">
        <v>0</v>
      </c>
      <c r="W5765" s="23">
        <v>0</v>
      </c>
      <c r="AA5765" s="23">
        <f t="shared" si="90"/>
        <v>0</v>
      </c>
    </row>
    <row r="5766" spans="18:27" x14ac:dyDescent="0.25">
      <c r="R5766" s="20">
        <v>288.2</v>
      </c>
      <c r="S5766" s="23">
        <v>0</v>
      </c>
      <c r="W5766" s="23">
        <v>0</v>
      </c>
      <c r="AA5766" s="23">
        <f t="shared" si="90"/>
        <v>0</v>
      </c>
    </row>
    <row r="5767" spans="18:27" x14ac:dyDescent="0.25">
      <c r="R5767" s="20">
        <v>288.25</v>
      </c>
      <c r="S5767" s="23">
        <v>0</v>
      </c>
      <c r="W5767" s="23">
        <v>0</v>
      </c>
      <c r="AA5767" s="23">
        <f t="shared" si="90"/>
        <v>0</v>
      </c>
    </row>
    <row r="5768" spans="18:27" x14ac:dyDescent="0.25">
      <c r="R5768" s="20">
        <v>288.3</v>
      </c>
      <c r="S5768" s="23">
        <v>0</v>
      </c>
      <c r="W5768" s="23">
        <v>0</v>
      </c>
      <c r="AA5768" s="23">
        <f t="shared" si="90"/>
        <v>0</v>
      </c>
    </row>
    <row r="5769" spans="18:27" x14ac:dyDescent="0.25">
      <c r="R5769" s="20">
        <v>288.35000000000002</v>
      </c>
      <c r="S5769" s="23">
        <v>0</v>
      </c>
      <c r="W5769" s="23">
        <v>0</v>
      </c>
      <c r="AA5769" s="23">
        <f t="shared" si="90"/>
        <v>0</v>
      </c>
    </row>
    <row r="5770" spans="18:27" x14ac:dyDescent="0.25">
      <c r="R5770" s="20">
        <v>288.39999999999998</v>
      </c>
      <c r="S5770" s="23">
        <v>0</v>
      </c>
      <c r="W5770" s="23">
        <v>0</v>
      </c>
      <c r="AA5770" s="23">
        <f t="shared" si="90"/>
        <v>0</v>
      </c>
    </row>
    <row r="5771" spans="18:27" x14ac:dyDescent="0.25">
      <c r="R5771" s="20">
        <v>288.45</v>
      </c>
      <c r="S5771" s="23">
        <v>0</v>
      </c>
      <c r="W5771" s="23">
        <v>0</v>
      </c>
      <c r="AA5771" s="23">
        <f t="shared" si="90"/>
        <v>-4.0000000000000003E-5</v>
      </c>
    </row>
    <row r="5772" spans="18:27" x14ac:dyDescent="0.25">
      <c r="R5772" s="20">
        <v>288.5</v>
      </c>
      <c r="S5772" s="23">
        <v>-4.0000000000000002E-4</v>
      </c>
      <c r="W5772" s="23">
        <v>0</v>
      </c>
      <c r="AA5772" s="23">
        <f t="shared" si="90"/>
        <v>-4.0000000000000003E-5</v>
      </c>
    </row>
    <row r="5773" spans="18:27" x14ac:dyDescent="0.25">
      <c r="R5773" s="20">
        <v>288.55</v>
      </c>
      <c r="S5773" s="23">
        <v>-4.0000000000000002E-4</v>
      </c>
      <c r="W5773" s="23">
        <v>0</v>
      </c>
      <c r="AA5773" s="23">
        <f t="shared" si="90"/>
        <v>-8.0000000000000007E-5</v>
      </c>
    </row>
    <row r="5774" spans="18:27" x14ac:dyDescent="0.25">
      <c r="R5774" s="20">
        <v>288.60000000000002</v>
      </c>
      <c r="S5774" s="23">
        <v>-8.0000000000000004E-4</v>
      </c>
      <c r="W5774" s="23">
        <v>0</v>
      </c>
      <c r="AA5774" s="23">
        <f t="shared" si="90"/>
        <v>0</v>
      </c>
    </row>
    <row r="5775" spans="18:27" x14ac:dyDescent="0.25">
      <c r="R5775" s="20">
        <v>288.64999999999998</v>
      </c>
      <c r="S5775" s="23">
        <v>0</v>
      </c>
      <c r="W5775" s="23">
        <v>0</v>
      </c>
      <c r="AA5775" s="23">
        <f t="shared" si="90"/>
        <v>0</v>
      </c>
    </row>
    <row r="5776" spans="18:27" x14ac:dyDescent="0.25">
      <c r="R5776" s="20">
        <v>288.7</v>
      </c>
      <c r="S5776" s="23">
        <v>0</v>
      </c>
      <c r="W5776" s="23">
        <v>0</v>
      </c>
      <c r="AA5776" s="23">
        <f t="shared" si="90"/>
        <v>0</v>
      </c>
    </row>
    <row r="5777" spans="18:27" x14ac:dyDescent="0.25">
      <c r="R5777" s="20">
        <v>288.75</v>
      </c>
      <c r="S5777" s="23">
        <v>0</v>
      </c>
      <c r="W5777" s="23">
        <v>0</v>
      </c>
      <c r="AA5777" s="23">
        <f t="shared" si="90"/>
        <v>8.0000000000000007E-5</v>
      </c>
    </row>
    <row r="5778" spans="18:27" x14ac:dyDescent="0.25">
      <c r="R5778" s="20">
        <v>288.8</v>
      </c>
      <c r="S5778" s="23">
        <v>8.0000000000000004E-4</v>
      </c>
      <c r="W5778" s="23">
        <v>0</v>
      </c>
      <c r="AA5778" s="23">
        <f t="shared" si="90"/>
        <v>-4.0000000000000003E-5</v>
      </c>
    </row>
    <row r="5779" spans="18:27" x14ac:dyDescent="0.25">
      <c r="R5779" s="20">
        <v>288.85000000000002</v>
      </c>
      <c r="S5779" s="23">
        <v>-4.0000000000000002E-4</v>
      </c>
      <c r="W5779" s="23">
        <v>4.0000000000000001E-3</v>
      </c>
      <c r="AA5779" s="23">
        <f t="shared" si="90"/>
        <v>-4.0000000000000003E-5</v>
      </c>
    </row>
    <row r="5780" spans="18:27" x14ac:dyDescent="0.25">
      <c r="R5780" s="20">
        <v>288.89999999999998</v>
      </c>
      <c r="S5780" s="23">
        <v>-4.0000000000000002E-4</v>
      </c>
      <c r="W5780" s="23">
        <v>4.0000000000000001E-3</v>
      </c>
      <c r="AA5780" s="23">
        <f t="shared" si="90"/>
        <v>-4.0000000000000003E-5</v>
      </c>
    </row>
    <row r="5781" spans="18:27" x14ac:dyDescent="0.25">
      <c r="R5781" s="20">
        <v>288.95</v>
      </c>
      <c r="S5781" s="23">
        <v>-4.0000000000000002E-4</v>
      </c>
      <c r="W5781" s="23">
        <v>4.0000000000000001E-3</v>
      </c>
      <c r="AA5781" s="23">
        <f t="shared" si="90"/>
        <v>-4.0000000000000003E-5</v>
      </c>
    </row>
    <row r="5782" spans="18:27" x14ac:dyDescent="0.25">
      <c r="R5782" s="20">
        <v>289</v>
      </c>
      <c r="S5782" s="23">
        <v>-4.0000000000000002E-4</v>
      </c>
      <c r="W5782" s="23">
        <v>4.0000000000000001E-3</v>
      </c>
      <c r="AA5782" s="23">
        <f t="shared" si="90"/>
        <v>-1.6000000000000001E-4</v>
      </c>
    </row>
    <row r="5783" spans="18:27" x14ac:dyDescent="0.25">
      <c r="R5783" s="20">
        <v>289.05</v>
      </c>
      <c r="S5783" s="23">
        <v>-1.6000000000000001E-3</v>
      </c>
      <c r="W5783" s="23">
        <v>4.0000000000000001E-3</v>
      </c>
      <c r="AA5783" s="23">
        <f t="shared" si="90"/>
        <v>-4.0000000000000003E-5</v>
      </c>
    </row>
    <row r="5784" spans="18:27" x14ac:dyDescent="0.25">
      <c r="R5784" s="20">
        <v>289.10000000000002</v>
      </c>
      <c r="S5784" s="23">
        <v>-4.0000000000000002E-4</v>
      </c>
      <c r="W5784" s="23">
        <v>4.0000000000000001E-3</v>
      </c>
      <c r="AA5784" s="23">
        <f t="shared" si="90"/>
        <v>-4.0000000000000003E-5</v>
      </c>
    </row>
    <row r="5785" spans="18:27" x14ac:dyDescent="0.25">
      <c r="R5785" s="20">
        <v>289.14999999999998</v>
      </c>
      <c r="S5785" s="23">
        <v>-4.0000000000000002E-4</v>
      </c>
      <c r="W5785" s="23">
        <v>4.0000000000000001E-3</v>
      </c>
      <c r="AA5785" s="23">
        <f t="shared" si="90"/>
        <v>-4.0000000000000003E-5</v>
      </c>
    </row>
    <row r="5786" spans="18:27" x14ac:dyDescent="0.25">
      <c r="R5786" s="20">
        <v>289.2</v>
      </c>
      <c r="S5786" s="23">
        <v>-4.0000000000000002E-4</v>
      </c>
      <c r="W5786" s="23">
        <v>4.0000000000000001E-3</v>
      </c>
      <c r="AA5786" s="23">
        <f t="shared" si="90"/>
        <v>0</v>
      </c>
    </row>
    <row r="5787" spans="18:27" x14ac:dyDescent="0.25">
      <c r="R5787" s="20">
        <v>289.25</v>
      </c>
      <c r="S5787" s="23">
        <v>0</v>
      </c>
      <c r="W5787" s="23">
        <v>0</v>
      </c>
      <c r="AA5787" s="23">
        <f t="shared" si="90"/>
        <v>-4.0000000000000003E-5</v>
      </c>
    </row>
    <row r="5788" spans="18:27" x14ac:dyDescent="0.25">
      <c r="R5788" s="20">
        <v>289.3</v>
      </c>
      <c r="S5788" s="23">
        <v>-4.0000000000000002E-4</v>
      </c>
      <c r="W5788" s="23">
        <v>0</v>
      </c>
      <c r="AA5788" s="23">
        <f t="shared" si="90"/>
        <v>8.0000000000000007E-5</v>
      </c>
    </row>
    <row r="5789" spans="18:27" x14ac:dyDescent="0.25">
      <c r="R5789" s="20">
        <v>289.35000000000002</v>
      </c>
      <c r="S5789" s="23">
        <v>8.0000000000000004E-4</v>
      </c>
      <c r="W5789" s="23">
        <v>0</v>
      </c>
      <c r="AA5789" s="23">
        <f t="shared" si="90"/>
        <v>-4.0000000000000003E-5</v>
      </c>
    </row>
    <row r="5790" spans="18:27" x14ac:dyDescent="0.25">
      <c r="R5790" s="20">
        <v>289.39999999999998</v>
      </c>
      <c r="S5790" s="23">
        <v>-4.0000000000000002E-4</v>
      </c>
      <c r="W5790" s="23">
        <v>0</v>
      </c>
      <c r="AA5790" s="23">
        <f t="shared" si="90"/>
        <v>-4.0000000000000003E-5</v>
      </c>
    </row>
    <row r="5791" spans="18:27" x14ac:dyDescent="0.25">
      <c r="R5791" s="20">
        <v>289.45</v>
      </c>
      <c r="S5791" s="23">
        <v>-4.0000000000000002E-4</v>
      </c>
      <c r="W5791" s="23">
        <v>0</v>
      </c>
      <c r="AA5791" s="23">
        <f t="shared" si="90"/>
        <v>-4.0000000000000003E-5</v>
      </c>
    </row>
    <row r="5792" spans="18:27" x14ac:dyDescent="0.25">
      <c r="R5792" s="20">
        <v>289.5</v>
      </c>
      <c r="S5792" s="23">
        <v>-4.0000000000000002E-4</v>
      </c>
      <c r="W5792" s="23">
        <v>0</v>
      </c>
      <c r="AA5792" s="23">
        <f t="shared" si="90"/>
        <v>4.0000000000000003E-5</v>
      </c>
    </row>
    <row r="5793" spans="18:27" x14ac:dyDescent="0.25">
      <c r="R5793" s="20">
        <v>289.55</v>
      </c>
      <c r="S5793" s="23">
        <v>4.0000000000000002E-4</v>
      </c>
      <c r="W5793" s="23">
        <v>0</v>
      </c>
      <c r="AA5793" s="23">
        <f t="shared" si="90"/>
        <v>-4.0000000000000003E-5</v>
      </c>
    </row>
    <row r="5794" spans="18:27" x14ac:dyDescent="0.25">
      <c r="R5794" s="20">
        <v>289.60000000000002</v>
      </c>
      <c r="S5794" s="23">
        <v>-4.0000000000000002E-4</v>
      </c>
      <c r="W5794" s="23">
        <v>0</v>
      </c>
      <c r="AA5794" s="23">
        <f t="shared" si="90"/>
        <v>-4.0000000000000003E-5</v>
      </c>
    </row>
    <row r="5795" spans="18:27" x14ac:dyDescent="0.25">
      <c r="R5795" s="20">
        <v>289.64999999999998</v>
      </c>
      <c r="S5795" s="23">
        <v>-4.0000000000000002E-4</v>
      </c>
      <c r="W5795" s="23">
        <v>0</v>
      </c>
      <c r="AA5795" s="23">
        <f t="shared" si="90"/>
        <v>-4.0000000000000003E-5</v>
      </c>
    </row>
    <row r="5796" spans="18:27" x14ac:dyDescent="0.25">
      <c r="R5796" s="20">
        <v>289.7</v>
      </c>
      <c r="S5796" s="23">
        <v>-4.0000000000000002E-4</v>
      </c>
      <c r="W5796" s="23">
        <v>0</v>
      </c>
      <c r="AA5796" s="23">
        <f t="shared" si="90"/>
        <v>4.0000000000000003E-5</v>
      </c>
    </row>
    <row r="5797" spans="18:27" x14ac:dyDescent="0.25">
      <c r="R5797" s="20">
        <v>289.75</v>
      </c>
      <c r="S5797" s="23">
        <v>4.0000000000000002E-4</v>
      </c>
      <c r="W5797" s="23">
        <v>0</v>
      </c>
      <c r="AA5797" s="23">
        <f t="shared" si="90"/>
        <v>-4.0000000000000003E-5</v>
      </c>
    </row>
    <row r="5798" spans="18:27" x14ac:dyDescent="0.25">
      <c r="R5798" s="20">
        <v>289.8</v>
      </c>
      <c r="S5798" s="23">
        <v>-4.0000000000000002E-4</v>
      </c>
      <c r="W5798" s="23">
        <v>0</v>
      </c>
      <c r="AA5798" s="23">
        <f t="shared" si="90"/>
        <v>-4.0000000000000003E-5</v>
      </c>
    </row>
    <row r="5799" spans="18:27" x14ac:dyDescent="0.25">
      <c r="R5799" s="20">
        <v>289.85000000000002</v>
      </c>
      <c r="S5799" s="23">
        <v>-4.0000000000000002E-4</v>
      </c>
      <c r="W5799" s="23">
        <v>0</v>
      </c>
      <c r="AA5799" s="23">
        <f t="shared" si="90"/>
        <v>4.0000000000000003E-5</v>
      </c>
    </row>
    <row r="5800" spans="18:27" x14ac:dyDescent="0.25">
      <c r="R5800" s="20">
        <v>289.89999999999998</v>
      </c>
      <c r="S5800" s="23">
        <v>4.0000000000000002E-4</v>
      </c>
      <c r="W5800" s="23">
        <v>0</v>
      </c>
      <c r="AA5800" s="23">
        <f t="shared" si="90"/>
        <v>-4.0000000000000003E-5</v>
      </c>
    </row>
    <row r="5801" spans="18:27" x14ac:dyDescent="0.25">
      <c r="R5801" s="20">
        <v>289.95</v>
      </c>
      <c r="S5801" s="23">
        <v>-4.0000000000000002E-4</v>
      </c>
      <c r="W5801" s="23">
        <v>0</v>
      </c>
      <c r="AA5801" s="23">
        <f t="shared" si="90"/>
        <v>-4.0000000000000003E-5</v>
      </c>
    </row>
    <row r="5802" spans="18:27" x14ac:dyDescent="0.25">
      <c r="R5802" s="20">
        <v>290</v>
      </c>
      <c r="S5802" s="23">
        <v>-4.0000000000000002E-4</v>
      </c>
      <c r="W5802" s="23">
        <v>0</v>
      </c>
      <c r="AA5802" s="23">
        <f t="shared" si="90"/>
        <v>-4.0000000000000003E-5</v>
      </c>
    </row>
    <row r="5803" spans="18:27" x14ac:dyDescent="0.25">
      <c r="R5803" s="20">
        <v>290.05</v>
      </c>
      <c r="S5803" s="23">
        <v>-4.0000000000000002E-4</v>
      </c>
      <c r="W5803" s="23">
        <v>4.0000000000000001E-3</v>
      </c>
      <c r="AA5803" s="23">
        <f t="shared" si="90"/>
        <v>-4.0000000000000003E-5</v>
      </c>
    </row>
    <row r="5804" spans="18:27" x14ac:dyDescent="0.25">
      <c r="R5804" s="20">
        <v>290.10000000000002</v>
      </c>
      <c r="S5804" s="23">
        <v>-4.0000000000000002E-4</v>
      </c>
      <c r="W5804" s="23">
        <v>4.0000000000000001E-3</v>
      </c>
      <c r="AA5804" s="23">
        <f t="shared" si="90"/>
        <v>4.0000000000000003E-5</v>
      </c>
    </row>
    <row r="5805" spans="18:27" x14ac:dyDescent="0.25">
      <c r="R5805" s="20">
        <v>290.14999999999998</v>
      </c>
      <c r="S5805" s="23">
        <v>4.0000000000000002E-4</v>
      </c>
      <c r="W5805" s="23">
        <v>4.0000000000000001E-3</v>
      </c>
      <c r="AA5805" s="23">
        <f t="shared" si="90"/>
        <v>-4.0000000000000003E-5</v>
      </c>
    </row>
    <row r="5806" spans="18:27" x14ac:dyDescent="0.25">
      <c r="R5806" s="20">
        <v>290.2</v>
      </c>
      <c r="S5806" s="23">
        <v>-4.0000000000000002E-4</v>
      </c>
      <c r="W5806" s="23">
        <v>4.0000000000000001E-3</v>
      </c>
      <c r="AA5806" s="23">
        <f t="shared" si="90"/>
        <v>-4.0000000000000003E-5</v>
      </c>
    </row>
    <row r="5807" spans="18:27" x14ac:dyDescent="0.25">
      <c r="R5807" s="20">
        <v>290.25</v>
      </c>
      <c r="S5807" s="23">
        <v>-4.0000000000000002E-4</v>
      </c>
      <c r="W5807" s="23">
        <v>0</v>
      </c>
      <c r="AA5807" s="23">
        <f t="shared" si="90"/>
        <v>0</v>
      </c>
    </row>
    <row r="5808" spans="18:27" x14ac:dyDescent="0.25">
      <c r="R5808" s="20">
        <v>290.3</v>
      </c>
      <c r="S5808" s="23">
        <v>0</v>
      </c>
      <c r="W5808" s="23">
        <v>0</v>
      </c>
      <c r="AA5808" s="23">
        <f t="shared" si="90"/>
        <v>-4.0000000000000003E-5</v>
      </c>
    </row>
    <row r="5809" spans="18:27" x14ac:dyDescent="0.25">
      <c r="R5809" s="20">
        <v>290.35000000000002</v>
      </c>
      <c r="S5809" s="23">
        <v>-4.0000000000000002E-4</v>
      </c>
      <c r="W5809" s="23">
        <v>0</v>
      </c>
      <c r="AA5809" s="23">
        <f t="shared" si="90"/>
        <v>-4.0000000000000003E-5</v>
      </c>
    </row>
    <row r="5810" spans="18:27" x14ac:dyDescent="0.25">
      <c r="R5810" s="20">
        <v>290.39999999999998</v>
      </c>
      <c r="S5810" s="23">
        <v>-4.0000000000000002E-4</v>
      </c>
      <c r="W5810" s="23">
        <v>0</v>
      </c>
      <c r="AA5810" s="23">
        <f t="shared" si="90"/>
        <v>-4.0000000000000003E-5</v>
      </c>
    </row>
    <row r="5811" spans="18:27" x14ac:dyDescent="0.25">
      <c r="R5811" s="20">
        <v>290.45</v>
      </c>
      <c r="S5811" s="23">
        <v>-4.0000000000000002E-4</v>
      </c>
      <c r="W5811" s="23">
        <v>0</v>
      </c>
      <c r="AA5811" s="23">
        <f t="shared" si="90"/>
        <v>-4.0000000000000003E-5</v>
      </c>
    </row>
    <row r="5812" spans="18:27" x14ac:dyDescent="0.25">
      <c r="R5812" s="20">
        <v>290.5</v>
      </c>
      <c r="S5812" s="23">
        <v>-4.0000000000000002E-4</v>
      </c>
      <c r="W5812" s="23">
        <v>0</v>
      </c>
      <c r="AA5812" s="23">
        <f t="shared" si="90"/>
        <v>-4.0000000000000003E-5</v>
      </c>
    </row>
    <row r="5813" spans="18:27" x14ac:dyDescent="0.25">
      <c r="R5813" s="20">
        <v>290.55</v>
      </c>
      <c r="S5813" s="23">
        <v>-4.0000000000000002E-4</v>
      </c>
      <c r="W5813" s="23">
        <v>0</v>
      </c>
      <c r="AA5813" s="23">
        <f t="shared" si="90"/>
        <v>-4.0000000000000003E-5</v>
      </c>
    </row>
    <row r="5814" spans="18:27" x14ac:dyDescent="0.25">
      <c r="R5814" s="20">
        <v>290.60000000000002</v>
      </c>
      <c r="S5814" s="23">
        <v>-4.0000000000000002E-4</v>
      </c>
      <c r="W5814" s="23">
        <v>0</v>
      </c>
      <c r="AA5814" s="23">
        <f t="shared" si="90"/>
        <v>0</v>
      </c>
    </row>
    <row r="5815" spans="18:27" x14ac:dyDescent="0.25">
      <c r="R5815" s="20">
        <v>290.64999999999998</v>
      </c>
      <c r="S5815" s="23">
        <v>0</v>
      </c>
      <c r="W5815" s="23">
        <v>0</v>
      </c>
      <c r="AA5815" s="23">
        <f t="shared" si="90"/>
        <v>0</v>
      </c>
    </row>
    <row r="5816" spans="18:27" x14ac:dyDescent="0.25">
      <c r="R5816" s="20">
        <v>290.7</v>
      </c>
      <c r="S5816" s="23">
        <v>0</v>
      </c>
      <c r="W5816" s="23">
        <v>0</v>
      </c>
      <c r="AA5816" s="23">
        <f t="shared" si="90"/>
        <v>-4.0000000000000003E-5</v>
      </c>
    </row>
    <row r="5817" spans="18:27" x14ac:dyDescent="0.25">
      <c r="R5817" s="20">
        <v>290.75</v>
      </c>
      <c r="S5817" s="23">
        <v>-4.0000000000000002E-4</v>
      </c>
      <c r="W5817" s="23">
        <v>0</v>
      </c>
      <c r="AA5817" s="23">
        <f t="shared" si="90"/>
        <v>0</v>
      </c>
    </row>
    <row r="5818" spans="18:27" x14ac:dyDescent="0.25">
      <c r="R5818" s="20">
        <v>290.8</v>
      </c>
      <c r="S5818" s="23">
        <v>0</v>
      </c>
      <c r="W5818" s="23">
        <v>0</v>
      </c>
      <c r="AA5818" s="23">
        <f t="shared" si="90"/>
        <v>-4.0000000000000003E-5</v>
      </c>
    </row>
    <row r="5819" spans="18:27" x14ac:dyDescent="0.25">
      <c r="R5819" s="20">
        <v>290.85000000000002</v>
      </c>
      <c r="S5819" s="23">
        <v>-4.0000000000000002E-4</v>
      </c>
      <c r="W5819" s="23">
        <v>4.0000000000000001E-3</v>
      </c>
      <c r="AA5819" s="23">
        <f t="shared" si="90"/>
        <v>-4.0000000000000003E-5</v>
      </c>
    </row>
    <row r="5820" spans="18:27" x14ac:dyDescent="0.25">
      <c r="R5820" s="20">
        <v>290.89999999999998</v>
      </c>
      <c r="S5820" s="23">
        <v>-4.0000000000000002E-4</v>
      </c>
      <c r="W5820" s="23">
        <v>4.0000000000000001E-3</v>
      </c>
      <c r="AA5820" s="23">
        <f t="shared" si="90"/>
        <v>-4.0000000000000003E-5</v>
      </c>
    </row>
    <row r="5821" spans="18:27" x14ac:dyDescent="0.25">
      <c r="R5821" s="20">
        <v>290.95</v>
      </c>
      <c r="S5821" s="23">
        <v>-4.0000000000000002E-4</v>
      </c>
      <c r="W5821" s="23">
        <v>4.0000000000000001E-3</v>
      </c>
      <c r="AA5821" s="23">
        <f t="shared" si="90"/>
        <v>-4.0000000000000003E-5</v>
      </c>
    </row>
    <row r="5822" spans="18:27" x14ac:dyDescent="0.25">
      <c r="R5822" s="20">
        <v>291</v>
      </c>
      <c r="S5822" s="23">
        <v>-4.0000000000000002E-4</v>
      </c>
      <c r="W5822" s="23">
        <v>4.0000000000000001E-3</v>
      </c>
      <c r="AA5822" s="23">
        <f t="shared" si="90"/>
        <v>4.0000000000000003E-5</v>
      </c>
    </row>
    <row r="5823" spans="18:27" x14ac:dyDescent="0.25">
      <c r="R5823" s="20">
        <v>291.05</v>
      </c>
      <c r="S5823" s="23">
        <v>4.0000000000000002E-4</v>
      </c>
      <c r="W5823" s="23">
        <v>4.0000000000000001E-3</v>
      </c>
      <c r="AA5823" s="23">
        <f t="shared" si="90"/>
        <v>0</v>
      </c>
    </row>
    <row r="5824" spans="18:27" x14ac:dyDescent="0.25">
      <c r="R5824" s="20">
        <v>291.10000000000002</v>
      </c>
      <c r="S5824" s="23">
        <v>0</v>
      </c>
      <c r="W5824" s="23">
        <v>4.0000000000000001E-3</v>
      </c>
      <c r="AA5824" s="23">
        <f t="shared" si="90"/>
        <v>4.0000000000000003E-5</v>
      </c>
    </row>
    <row r="5825" spans="18:27" x14ac:dyDescent="0.25">
      <c r="R5825" s="20">
        <v>291.14999999999998</v>
      </c>
      <c r="S5825" s="23">
        <v>4.0000000000000002E-4</v>
      </c>
      <c r="W5825" s="23">
        <v>4.0000000000000001E-3</v>
      </c>
      <c r="AA5825" s="23">
        <f t="shared" si="90"/>
        <v>4.0000000000000003E-5</v>
      </c>
    </row>
    <row r="5826" spans="18:27" x14ac:dyDescent="0.25">
      <c r="R5826" s="20">
        <v>291.2</v>
      </c>
      <c r="S5826" s="23">
        <v>4.0000000000000002E-4</v>
      </c>
      <c r="W5826" s="23">
        <v>4.0000000000000001E-3</v>
      </c>
      <c r="AA5826" s="23">
        <f t="shared" si="90"/>
        <v>4.0000000000000003E-5</v>
      </c>
    </row>
    <row r="5827" spans="18:27" x14ac:dyDescent="0.25">
      <c r="R5827" s="20">
        <v>291.25</v>
      </c>
      <c r="S5827" s="23">
        <v>4.0000000000000002E-4</v>
      </c>
      <c r="W5827" s="23">
        <v>4.0000000000000001E-3</v>
      </c>
      <c r="AA5827" s="23">
        <f t="shared" si="90"/>
        <v>-4.0000000000000003E-5</v>
      </c>
    </row>
    <row r="5828" spans="18:27" x14ac:dyDescent="0.25">
      <c r="R5828" s="20">
        <v>291.3</v>
      </c>
      <c r="S5828" s="23">
        <v>-4.0000000000000002E-4</v>
      </c>
      <c r="W5828" s="23">
        <v>4.0000000000000001E-3</v>
      </c>
      <c r="AA5828" s="23">
        <f t="shared" ref="AA5828:AA5891" si="91">S5829/10</f>
        <v>4.0000000000000003E-5</v>
      </c>
    </row>
    <row r="5829" spans="18:27" x14ac:dyDescent="0.25">
      <c r="R5829" s="20">
        <v>291.35000000000002</v>
      </c>
      <c r="S5829" s="23">
        <v>4.0000000000000002E-4</v>
      </c>
      <c r="W5829" s="23">
        <v>4.0000000000000001E-3</v>
      </c>
      <c r="AA5829" s="23">
        <f t="shared" si="91"/>
        <v>0</v>
      </c>
    </row>
    <row r="5830" spans="18:27" x14ac:dyDescent="0.25">
      <c r="R5830" s="20">
        <v>291.39999999999998</v>
      </c>
      <c r="S5830" s="23">
        <v>0</v>
      </c>
      <c r="W5830" s="23">
        <v>4.0000000000000001E-3</v>
      </c>
      <c r="AA5830" s="23">
        <f t="shared" si="91"/>
        <v>-4.0000000000000003E-5</v>
      </c>
    </row>
    <row r="5831" spans="18:27" x14ac:dyDescent="0.25">
      <c r="R5831" s="20">
        <v>291.45</v>
      </c>
      <c r="S5831" s="23">
        <v>-4.0000000000000002E-4</v>
      </c>
      <c r="W5831" s="23">
        <v>0</v>
      </c>
      <c r="AA5831" s="23">
        <f t="shared" si="91"/>
        <v>0</v>
      </c>
    </row>
    <row r="5832" spans="18:27" x14ac:dyDescent="0.25">
      <c r="R5832" s="20">
        <v>291.5</v>
      </c>
      <c r="S5832" s="23">
        <v>0</v>
      </c>
      <c r="W5832" s="23">
        <v>0</v>
      </c>
      <c r="AA5832" s="23">
        <f t="shared" si="91"/>
        <v>-4.0000000000000003E-5</v>
      </c>
    </row>
    <row r="5833" spans="18:27" x14ac:dyDescent="0.25">
      <c r="R5833" s="20">
        <v>291.55</v>
      </c>
      <c r="S5833" s="23">
        <v>-4.0000000000000002E-4</v>
      </c>
      <c r="W5833" s="23">
        <v>0</v>
      </c>
      <c r="AA5833" s="23">
        <f t="shared" si="91"/>
        <v>-4.0000000000000003E-5</v>
      </c>
    </row>
    <row r="5834" spans="18:27" x14ac:dyDescent="0.25">
      <c r="R5834" s="20">
        <v>291.60000000000002</v>
      </c>
      <c r="S5834" s="23">
        <v>-4.0000000000000002E-4</v>
      </c>
      <c r="W5834" s="23">
        <v>0</v>
      </c>
      <c r="AA5834" s="23">
        <f t="shared" si="91"/>
        <v>4.0000000000000003E-5</v>
      </c>
    </row>
    <row r="5835" spans="18:27" x14ac:dyDescent="0.25">
      <c r="R5835" s="20">
        <v>291.64999999999998</v>
      </c>
      <c r="S5835" s="23">
        <v>4.0000000000000002E-4</v>
      </c>
      <c r="W5835" s="23">
        <v>0</v>
      </c>
      <c r="AA5835" s="23">
        <f t="shared" si="91"/>
        <v>0</v>
      </c>
    </row>
    <row r="5836" spans="18:27" x14ac:dyDescent="0.25">
      <c r="R5836" s="20">
        <v>291.7</v>
      </c>
      <c r="S5836" s="23">
        <v>0</v>
      </c>
      <c r="W5836" s="23">
        <v>0</v>
      </c>
      <c r="AA5836" s="23">
        <f t="shared" si="91"/>
        <v>4.0000000000000003E-5</v>
      </c>
    </row>
    <row r="5837" spans="18:27" x14ac:dyDescent="0.25">
      <c r="R5837" s="20">
        <v>291.75</v>
      </c>
      <c r="S5837" s="23">
        <v>4.0000000000000002E-4</v>
      </c>
      <c r="W5837" s="23">
        <v>0</v>
      </c>
      <c r="AA5837" s="23">
        <f t="shared" si="91"/>
        <v>0</v>
      </c>
    </row>
    <row r="5838" spans="18:27" x14ac:dyDescent="0.25">
      <c r="R5838" s="20">
        <v>291.8</v>
      </c>
      <c r="S5838" s="23">
        <v>0</v>
      </c>
      <c r="W5838" s="23">
        <v>0</v>
      </c>
      <c r="AA5838" s="23">
        <f t="shared" si="91"/>
        <v>0</v>
      </c>
    </row>
    <row r="5839" spans="18:27" x14ac:dyDescent="0.25">
      <c r="R5839" s="20">
        <v>291.85000000000002</v>
      </c>
      <c r="S5839" s="23">
        <v>0</v>
      </c>
      <c r="W5839" s="23">
        <v>0</v>
      </c>
      <c r="AA5839" s="23">
        <f t="shared" si="91"/>
        <v>4.0000000000000003E-5</v>
      </c>
    </row>
    <row r="5840" spans="18:27" x14ac:dyDescent="0.25">
      <c r="R5840" s="20">
        <v>291.89999999999998</v>
      </c>
      <c r="S5840" s="23">
        <v>4.0000000000000002E-4</v>
      </c>
      <c r="W5840" s="23">
        <v>0</v>
      </c>
      <c r="AA5840" s="23">
        <f t="shared" si="91"/>
        <v>0</v>
      </c>
    </row>
    <row r="5841" spans="18:27" x14ac:dyDescent="0.25">
      <c r="R5841" s="20">
        <v>291.95</v>
      </c>
      <c r="S5841" s="23">
        <v>0</v>
      </c>
      <c r="W5841" s="23">
        <v>0</v>
      </c>
      <c r="AA5841" s="23">
        <f t="shared" si="91"/>
        <v>0</v>
      </c>
    </row>
    <row r="5842" spans="18:27" x14ac:dyDescent="0.25">
      <c r="R5842" s="20">
        <v>292</v>
      </c>
      <c r="S5842" s="23">
        <v>0</v>
      </c>
      <c r="W5842" s="23">
        <v>0</v>
      </c>
      <c r="AA5842" s="23">
        <f t="shared" si="91"/>
        <v>4.0000000000000003E-5</v>
      </c>
    </row>
    <row r="5843" spans="18:27" x14ac:dyDescent="0.25">
      <c r="R5843" s="20">
        <v>292.05</v>
      </c>
      <c r="S5843" s="23">
        <v>4.0000000000000002E-4</v>
      </c>
      <c r="W5843" s="23">
        <v>4.0000000000000001E-3</v>
      </c>
      <c r="AA5843" s="23">
        <f t="shared" si="91"/>
        <v>4.0000000000000003E-5</v>
      </c>
    </row>
    <row r="5844" spans="18:27" x14ac:dyDescent="0.25">
      <c r="R5844" s="20">
        <v>292.10000000000002</v>
      </c>
      <c r="S5844" s="23">
        <v>4.0000000000000002E-4</v>
      </c>
      <c r="W5844" s="23">
        <v>4.0000000000000001E-3</v>
      </c>
      <c r="AA5844" s="23">
        <f t="shared" si="91"/>
        <v>0</v>
      </c>
    </row>
    <row r="5845" spans="18:27" x14ac:dyDescent="0.25">
      <c r="R5845" s="20">
        <v>292.14999999999998</v>
      </c>
      <c r="S5845" s="23">
        <v>0</v>
      </c>
      <c r="W5845" s="23">
        <v>4.0000000000000001E-3</v>
      </c>
      <c r="AA5845" s="23">
        <f t="shared" si="91"/>
        <v>0</v>
      </c>
    </row>
    <row r="5846" spans="18:27" x14ac:dyDescent="0.25">
      <c r="R5846" s="20">
        <v>292.2</v>
      </c>
      <c r="S5846" s="23">
        <v>0</v>
      </c>
      <c r="W5846" s="23">
        <v>4.0000000000000001E-3</v>
      </c>
      <c r="AA5846" s="23">
        <f t="shared" si="91"/>
        <v>0</v>
      </c>
    </row>
    <row r="5847" spans="18:27" x14ac:dyDescent="0.25">
      <c r="R5847" s="20">
        <v>292.25</v>
      </c>
      <c r="S5847" s="23">
        <v>0</v>
      </c>
      <c r="W5847" s="23">
        <v>4.0000000000000001E-3</v>
      </c>
      <c r="AA5847" s="23">
        <f t="shared" si="91"/>
        <v>8.0000000000000007E-5</v>
      </c>
    </row>
    <row r="5848" spans="18:27" x14ac:dyDescent="0.25">
      <c r="R5848" s="20">
        <v>292.3</v>
      </c>
      <c r="S5848" s="23">
        <v>8.0000000000000004E-4</v>
      </c>
      <c r="W5848" s="23">
        <v>4.0000000000000001E-3</v>
      </c>
      <c r="AA5848" s="23">
        <f t="shared" si="91"/>
        <v>8.0000000000000007E-5</v>
      </c>
    </row>
    <row r="5849" spans="18:27" x14ac:dyDescent="0.25">
      <c r="R5849" s="20">
        <v>292.35000000000002</v>
      </c>
      <c r="S5849" s="23">
        <v>8.0000000000000004E-4</v>
      </c>
      <c r="W5849" s="23">
        <v>4.0000000000000001E-3</v>
      </c>
      <c r="AA5849" s="23">
        <f t="shared" si="91"/>
        <v>8.0000000000000007E-5</v>
      </c>
    </row>
    <row r="5850" spans="18:27" x14ac:dyDescent="0.25">
      <c r="R5850" s="20">
        <v>292.39999999999998</v>
      </c>
      <c r="S5850" s="23">
        <v>8.0000000000000004E-4</v>
      </c>
      <c r="W5850" s="23">
        <v>4.0000000000000001E-3</v>
      </c>
      <c r="AA5850" s="23">
        <f t="shared" si="91"/>
        <v>-4.0000000000000003E-5</v>
      </c>
    </row>
    <row r="5851" spans="18:27" x14ac:dyDescent="0.25">
      <c r="R5851" s="20">
        <v>292.45</v>
      </c>
      <c r="S5851" s="23">
        <v>-4.0000000000000002E-4</v>
      </c>
      <c r="W5851" s="23">
        <v>0</v>
      </c>
      <c r="AA5851" s="23">
        <f t="shared" si="91"/>
        <v>-8.0000000000000007E-5</v>
      </c>
    </row>
    <row r="5852" spans="18:27" x14ac:dyDescent="0.25">
      <c r="R5852" s="20">
        <v>292.5</v>
      </c>
      <c r="S5852" s="23">
        <v>-8.0000000000000004E-4</v>
      </c>
      <c r="W5852" s="23">
        <v>0</v>
      </c>
      <c r="AA5852" s="23">
        <f t="shared" si="91"/>
        <v>0</v>
      </c>
    </row>
    <row r="5853" spans="18:27" x14ac:dyDescent="0.25">
      <c r="R5853" s="20">
        <v>292.55</v>
      </c>
      <c r="S5853" s="23">
        <v>0</v>
      </c>
      <c r="W5853" s="23">
        <v>0</v>
      </c>
      <c r="AA5853" s="23">
        <f t="shared" si="91"/>
        <v>0</v>
      </c>
    </row>
    <row r="5854" spans="18:27" x14ac:dyDescent="0.25">
      <c r="R5854" s="20">
        <v>292.60000000000002</v>
      </c>
      <c r="S5854" s="23">
        <v>0</v>
      </c>
      <c r="W5854" s="23">
        <v>0</v>
      </c>
      <c r="AA5854" s="23">
        <f t="shared" si="91"/>
        <v>0</v>
      </c>
    </row>
    <row r="5855" spans="18:27" x14ac:dyDescent="0.25">
      <c r="R5855" s="20">
        <v>292.64999999999998</v>
      </c>
      <c r="S5855" s="23">
        <v>0</v>
      </c>
      <c r="W5855" s="23">
        <v>4.0000000000000001E-3</v>
      </c>
      <c r="AA5855" s="23">
        <f t="shared" si="91"/>
        <v>-4.0000000000000003E-5</v>
      </c>
    </row>
    <row r="5856" spans="18:27" x14ac:dyDescent="0.25">
      <c r="R5856" s="20">
        <v>292.7</v>
      </c>
      <c r="S5856" s="23">
        <v>-4.0000000000000002E-4</v>
      </c>
      <c r="W5856" s="23">
        <v>4.0000000000000001E-3</v>
      </c>
      <c r="AA5856" s="23">
        <f t="shared" si="91"/>
        <v>0</v>
      </c>
    </row>
    <row r="5857" spans="18:27" x14ac:dyDescent="0.25">
      <c r="R5857" s="20">
        <v>292.75</v>
      </c>
      <c r="S5857" s="23">
        <v>0</v>
      </c>
      <c r="W5857" s="23">
        <v>4.0000000000000001E-3</v>
      </c>
      <c r="AA5857" s="23">
        <f t="shared" si="91"/>
        <v>8.0000000000000007E-5</v>
      </c>
    </row>
    <row r="5858" spans="18:27" x14ac:dyDescent="0.25">
      <c r="R5858" s="20">
        <v>292.8</v>
      </c>
      <c r="S5858" s="23">
        <v>8.0000000000000004E-4</v>
      </c>
      <c r="W5858" s="23">
        <v>4.0000000000000001E-3</v>
      </c>
      <c r="AA5858" s="23">
        <f t="shared" si="91"/>
        <v>-4.0000000000000003E-5</v>
      </c>
    </row>
    <row r="5859" spans="18:27" x14ac:dyDescent="0.25">
      <c r="R5859" s="20">
        <v>292.85000000000002</v>
      </c>
      <c r="S5859" s="23">
        <v>-4.0000000000000002E-4</v>
      </c>
      <c r="W5859" s="23">
        <v>0</v>
      </c>
      <c r="AA5859" s="23">
        <f t="shared" si="91"/>
        <v>4.0000000000000003E-5</v>
      </c>
    </row>
    <row r="5860" spans="18:27" x14ac:dyDescent="0.25">
      <c r="R5860" s="20">
        <v>292.89999999999998</v>
      </c>
      <c r="S5860" s="23">
        <v>4.0000000000000002E-4</v>
      </c>
      <c r="W5860" s="23">
        <v>0</v>
      </c>
      <c r="AA5860" s="23">
        <f t="shared" si="91"/>
        <v>4.0000000000000003E-5</v>
      </c>
    </row>
    <row r="5861" spans="18:27" x14ac:dyDescent="0.25">
      <c r="R5861" s="20">
        <v>292.95</v>
      </c>
      <c r="S5861" s="23">
        <v>4.0000000000000002E-4</v>
      </c>
      <c r="W5861" s="23">
        <v>0</v>
      </c>
      <c r="AA5861" s="23">
        <f t="shared" si="91"/>
        <v>-4.0000000000000003E-5</v>
      </c>
    </row>
    <row r="5862" spans="18:27" x14ac:dyDescent="0.25">
      <c r="R5862" s="20">
        <v>293</v>
      </c>
      <c r="S5862" s="23">
        <v>-4.0000000000000002E-4</v>
      </c>
      <c r="W5862" s="23">
        <v>0</v>
      </c>
      <c r="AA5862" s="23">
        <f t="shared" si="91"/>
        <v>-4.0000000000000003E-5</v>
      </c>
    </row>
    <row r="5863" spans="18:27" x14ac:dyDescent="0.25">
      <c r="R5863" s="20">
        <v>293.05</v>
      </c>
      <c r="S5863" s="23">
        <v>-4.0000000000000002E-4</v>
      </c>
      <c r="W5863" s="23">
        <v>4.0000000000000001E-3</v>
      </c>
      <c r="AA5863" s="23">
        <f t="shared" si="91"/>
        <v>4.0000000000000003E-5</v>
      </c>
    </row>
    <row r="5864" spans="18:27" x14ac:dyDescent="0.25">
      <c r="R5864" s="20">
        <v>293.10000000000002</v>
      </c>
      <c r="S5864" s="23">
        <v>4.0000000000000002E-4</v>
      </c>
      <c r="W5864" s="23">
        <v>4.0000000000000001E-3</v>
      </c>
      <c r="AA5864" s="23">
        <f t="shared" si="91"/>
        <v>-4.0000000000000003E-5</v>
      </c>
    </row>
    <row r="5865" spans="18:27" x14ac:dyDescent="0.25">
      <c r="R5865" s="20">
        <v>293.14999999999998</v>
      </c>
      <c r="S5865" s="23">
        <v>-4.0000000000000002E-4</v>
      </c>
      <c r="W5865" s="23">
        <v>4.0000000000000001E-3</v>
      </c>
      <c r="AA5865" s="23">
        <f t="shared" si="91"/>
        <v>-4.0000000000000003E-5</v>
      </c>
    </row>
    <row r="5866" spans="18:27" x14ac:dyDescent="0.25">
      <c r="R5866" s="20">
        <v>293.2</v>
      </c>
      <c r="S5866" s="23">
        <v>-4.0000000000000002E-4</v>
      </c>
      <c r="W5866" s="23">
        <v>4.0000000000000001E-3</v>
      </c>
      <c r="AA5866" s="23">
        <f t="shared" si="91"/>
        <v>-4.0000000000000003E-5</v>
      </c>
    </row>
    <row r="5867" spans="18:27" x14ac:dyDescent="0.25">
      <c r="R5867" s="20">
        <v>293.25</v>
      </c>
      <c r="S5867" s="23">
        <v>-4.0000000000000002E-4</v>
      </c>
      <c r="W5867" s="23">
        <v>4.0000000000000001E-3</v>
      </c>
      <c r="AA5867" s="23">
        <f t="shared" si="91"/>
        <v>8.0000000000000007E-5</v>
      </c>
    </row>
    <row r="5868" spans="18:27" x14ac:dyDescent="0.25">
      <c r="R5868" s="20">
        <v>293.3</v>
      </c>
      <c r="S5868" s="23">
        <v>8.0000000000000004E-4</v>
      </c>
      <c r="W5868" s="23">
        <v>4.0000000000000001E-3</v>
      </c>
      <c r="AA5868" s="23">
        <f t="shared" si="91"/>
        <v>4.0000000000000003E-5</v>
      </c>
    </row>
    <row r="5869" spans="18:27" x14ac:dyDescent="0.25">
      <c r="R5869" s="20">
        <v>293.35000000000002</v>
      </c>
      <c r="S5869" s="23">
        <v>4.0000000000000002E-4</v>
      </c>
      <c r="W5869" s="23">
        <v>4.0000000000000001E-3</v>
      </c>
      <c r="AA5869" s="23">
        <f t="shared" si="91"/>
        <v>-4.0000000000000003E-5</v>
      </c>
    </row>
    <row r="5870" spans="18:27" x14ac:dyDescent="0.25">
      <c r="R5870" s="20">
        <v>293.39999999999998</v>
      </c>
      <c r="S5870" s="23">
        <v>-4.0000000000000002E-4</v>
      </c>
      <c r="W5870" s="23">
        <v>4.0000000000000001E-3</v>
      </c>
      <c r="AA5870" s="23">
        <f t="shared" si="91"/>
        <v>-4.0000000000000003E-5</v>
      </c>
    </row>
    <row r="5871" spans="18:27" x14ac:dyDescent="0.25">
      <c r="R5871" s="20">
        <v>293.45</v>
      </c>
      <c r="S5871" s="23">
        <v>-4.0000000000000002E-4</v>
      </c>
      <c r="W5871" s="23">
        <v>0</v>
      </c>
      <c r="AA5871" s="23">
        <f t="shared" si="91"/>
        <v>0</v>
      </c>
    </row>
    <row r="5872" spans="18:27" x14ac:dyDescent="0.25">
      <c r="R5872" s="20">
        <v>293.5</v>
      </c>
      <c r="S5872" s="23">
        <v>0</v>
      </c>
      <c r="W5872" s="23">
        <v>0</v>
      </c>
      <c r="AA5872" s="23">
        <f t="shared" si="91"/>
        <v>0</v>
      </c>
    </row>
    <row r="5873" spans="18:27" x14ac:dyDescent="0.25">
      <c r="R5873" s="20">
        <v>293.55</v>
      </c>
      <c r="S5873" s="23">
        <v>0</v>
      </c>
      <c r="W5873" s="23">
        <v>0</v>
      </c>
      <c r="AA5873" s="23">
        <f t="shared" si="91"/>
        <v>-4.0000000000000003E-5</v>
      </c>
    </row>
    <row r="5874" spans="18:27" x14ac:dyDescent="0.25">
      <c r="R5874" s="20">
        <v>293.60000000000002</v>
      </c>
      <c r="S5874" s="23">
        <v>-4.0000000000000002E-4</v>
      </c>
      <c r="W5874" s="23">
        <v>0</v>
      </c>
      <c r="AA5874" s="23">
        <f t="shared" si="91"/>
        <v>8.0000000000000007E-5</v>
      </c>
    </row>
    <row r="5875" spans="18:27" x14ac:dyDescent="0.25">
      <c r="R5875" s="20">
        <v>293.64999999999998</v>
      </c>
      <c r="S5875" s="23">
        <v>8.0000000000000004E-4</v>
      </c>
      <c r="W5875" s="23">
        <v>4.0000000000000001E-3</v>
      </c>
      <c r="AA5875" s="23">
        <f t="shared" si="91"/>
        <v>0</v>
      </c>
    </row>
    <row r="5876" spans="18:27" x14ac:dyDescent="0.25">
      <c r="R5876" s="20">
        <v>293.7</v>
      </c>
      <c r="S5876" s="23">
        <v>0</v>
      </c>
      <c r="W5876" s="23">
        <v>4.0000000000000001E-3</v>
      </c>
      <c r="AA5876" s="23">
        <f t="shared" si="91"/>
        <v>8.0000000000000007E-5</v>
      </c>
    </row>
    <row r="5877" spans="18:27" x14ac:dyDescent="0.25">
      <c r="R5877" s="20">
        <v>293.75</v>
      </c>
      <c r="S5877" s="23">
        <v>8.0000000000000004E-4</v>
      </c>
      <c r="W5877" s="23">
        <v>4.0000000000000001E-3</v>
      </c>
      <c r="AA5877" s="23">
        <f t="shared" si="91"/>
        <v>0</v>
      </c>
    </row>
    <row r="5878" spans="18:27" x14ac:dyDescent="0.25">
      <c r="R5878" s="20">
        <v>293.8</v>
      </c>
      <c r="S5878" s="23">
        <v>0</v>
      </c>
      <c r="W5878" s="23">
        <v>4.0000000000000001E-3</v>
      </c>
      <c r="AA5878" s="23">
        <f t="shared" si="91"/>
        <v>-4.0000000000000003E-5</v>
      </c>
    </row>
    <row r="5879" spans="18:27" x14ac:dyDescent="0.25">
      <c r="R5879" s="20">
        <v>293.85000000000002</v>
      </c>
      <c r="S5879" s="23">
        <v>-4.0000000000000002E-4</v>
      </c>
      <c r="W5879" s="23">
        <v>0</v>
      </c>
      <c r="AA5879" s="23">
        <f t="shared" si="91"/>
        <v>-4.0000000000000003E-5</v>
      </c>
    </row>
    <row r="5880" spans="18:27" x14ac:dyDescent="0.25">
      <c r="R5880" s="20">
        <v>293.89999999999998</v>
      </c>
      <c r="S5880" s="23">
        <v>-4.0000000000000002E-4</v>
      </c>
      <c r="W5880" s="23">
        <v>0</v>
      </c>
      <c r="AA5880" s="23">
        <f t="shared" si="91"/>
        <v>0</v>
      </c>
    </row>
    <row r="5881" spans="18:27" x14ac:dyDescent="0.25">
      <c r="R5881" s="20">
        <v>293.95</v>
      </c>
      <c r="S5881" s="23">
        <v>0</v>
      </c>
      <c r="W5881" s="23">
        <v>0</v>
      </c>
      <c r="AA5881" s="23">
        <f t="shared" si="91"/>
        <v>-4.0000000000000003E-5</v>
      </c>
    </row>
    <row r="5882" spans="18:27" x14ac:dyDescent="0.25">
      <c r="R5882" s="20">
        <v>294</v>
      </c>
      <c r="S5882" s="23">
        <v>-4.0000000000000002E-4</v>
      </c>
      <c r="W5882" s="23">
        <v>0</v>
      </c>
      <c r="AA5882" s="23">
        <f t="shared" si="91"/>
        <v>4.0000000000000003E-5</v>
      </c>
    </row>
    <row r="5883" spans="18:27" x14ac:dyDescent="0.25">
      <c r="R5883" s="20">
        <v>294.05</v>
      </c>
      <c r="S5883" s="23">
        <v>4.0000000000000002E-4</v>
      </c>
      <c r="W5883" s="23">
        <v>4.0000000000000001E-3</v>
      </c>
      <c r="AA5883" s="23">
        <f t="shared" si="91"/>
        <v>4.0000000000000003E-5</v>
      </c>
    </row>
    <row r="5884" spans="18:27" x14ac:dyDescent="0.25">
      <c r="R5884" s="20">
        <v>294.10000000000002</v>
      </c>
      <c r="S5884" s="23">
        <v>4.0000000000000002E-4</v>
      </c>
      <c r="W5884" s="23">
        <v>4.0000000000000001E-3</v>
      </c>
      <c r="AA5884" s="23">
        <f t="shared" si="91"/>
        <v>4.0000000000000003E-5</v>
      </c>
    </row>
    <row r="5885" spans="18:27" x14ac:dyDescent="0.25">
      <c r="R5885" s="20">
        <v>294.14999999999998</v>
      </c>
      <c r="S5885" s="23">
        <v>4.0000000000000002E-4</v>
      </c>
      <c r="W5885" s="23">
        <v>4.0000000000000001E-3</v>
      </c>
      <c r="AA5885" s="23">
        <f t="shared" si="91"/>
        <v>0</v>
      </c>
    </row>
    <row r="5886" spans="18:27" x14ac:dyDescent="0.25">
      <c r="R5886" s="20">
        <v>294.2</v>
      </c>
      <c r="S5886" s="23">
        <v>0</v>
      </c>
      <c r="W5886" s="23">
        <v>4.0000000000000001E-3</v>
      </c>
      <c r="AA5886" s="23">
        <f t="shared" si="91"/>
        <v>4.0000000000000003E-5</v>
      </c>
    </row>
    <row r="5887" spans="18:27" x14ac:dyDescent="0.25">
      <c r="R5887" s="20">
        <v>294.25</v>
      </c>
      <c r="S5887" s="23">
        <v>4.0000000000000002E-4</v>
      </c>
      <c r="W5887" s="23">
        <v>4.0000000000000001E-3</v>
      </c>
      <c r="AA5887" s="23">
        <f t="shared" si="91"/>
        <v>4.0000000000000003E-5</v>
      </c>
    </row>
    <row r="5888" spans="18:27" x14ac:dyDescent="0.25">
      <c r="R5888" s="20">
        <v>294.3</v>
      </c>
      <c r="S5888" s="23">
        <v>4.0000000000000002E-4</v>
      </c>
      <c r="W5888" s="23">
        <v>4.0000000000000001E-3</v>
      </c>
      <c r="AA5888" s="23">
        <f t="shared" si="91"/>
        <v>4.0000000000000003E-5</v>
      </c>
    </row>
    <row r="5889" spans="18:27" x14ac:dyDescent="0.25">
      <c r="R5889" s="20">
        <v>294.35000000000002</v>
      </c>
      <c r="S5889" s="23">
        <v>4.0000000000000002E-4</v>
      </c>
      <c r="W5889" s="23">
        <v>4.0000000000000001E-3</v>
      </c>
      <c r="AA5889" s="23">
        <f t="shared" si="91"/>
        <v>4.0000000000000003E-5</v>
      </c>
    </row>
    <row r="5890" spans="18:27" x14ac:dyDescent="0.25">
      <c r="R5890" s="20">
        <v>294.39999999999998</v>
      </c>
      <c r="S5890" s="23">
        <v>4.0000000000000002E-4</v>
      </c>
      <c r="W5890" s="23">
        <v>4.0000000000000001E-3</v>
      </c>
      <c r="AA5890" s="23">
        <f t="shared" si="91"/>
        <v>4.0000000000000003E-5</v>
      </c>
    </row>
    <row r="5891" spans="18:27" x14ac:dyDescent="0.25">
      <c r="R5891" s="20">
        <v>294.45</v>
      </c>
      <c r="S5891" s="23">
        <v>4.0000000000000002E-4</v>
      </c>
      <c r="W5891" s="23">
        <v>0</v>
      </c>
      <c r="AA5891" s="23">
        <f t="shared" si="91"/>
        <v>8.0000000000000007E-5</v>
      </c>
    </row>
    <row r="5892" spans="18:27" x14ac:dyDescent="0.25">
      <c r="R5892" s="20">
        <v>294.5</v>
      </c>
      <c r="S5892" s="23">
        <v>8.0000000000000004E-4</v>
      </c>
      <c r="W5892" s="23">
        <v>0</v>
      </c>
      <c r="AA5892" s="23">
        <f t="shared" ref="AA5892:AA5955" si="92">S5893/10</f>
        <v>4.0000000000000003E-5</v>
      </c>
    </row>
    <row r="5893" spans="18:27" x14ac:dyDescent="0.25">
      <c r="R5893" s="20">
        <v>294.55</v>
      </c>
      <c r="S5893" s="23">
        <v>4.0000000000000002E-4</v>
      </c>
      <c r="W5893" s="23">
        <v>0</v>
      </c>
      <c r="AA5893" s="23">
        <f t="shared" si="92"/>
        <v>0</v>
      </c>
    </row>
    <row r="5894" spans="18:27" x14ac:dyDescent="0.25">
      <c r="R5894" s="20">
        <v>294.60000000000002</v>
      </c>
      <c r="S5894" s="23">
        <v>0</v>
      </c>
      <c r="W5894" s="23">
        <v>0</v>
      </c>
      <c r="AA5894" s="23">
        <f t="shared" si="92"/>
        <v>8.0000000000000007E-5</v>
      </c>
    </row>
    <row r="5895" spans="18:27" x14ac:dyDescent="0.25">
      <c r="R5895" s="20">
        <v>294.64999999999998</v>
      </c>
      <c r="S5895" s="23">
        <v>8.0000000000000004E-4</v>
      </c>
      <c r="W5895" s="23">
        <v>0</v>
      </c>
      <c r="AA5895" s="23">
        <f t="shared" si="92"/>
        <v>0</v>
      </c>
    </row>
    <row r="5896" spans="18:27" x14ac:dyDescent="0.25">
      <c r="R5896" s="20">
        <v>294.7</v>
      </c>
      <c r="S5896" s="23">
        <v>0</v>
      </c>
      <c r="W5896" s="23">
        <v>0</v>
      </c>
      <c r="AA5896" s="23">
        <f t="shared" si="92"/>
        <v>8.0000000000000007E-5</v>
      </c>
    </row>
    <row r="5897" spans="18:27" x14ac:dyDescent="0.25">
      <c r="R5897" s="20">
        <v>294.75</v>
      </c>
      <c r="S5897" s="23">
        <v>8.0000000000000004E-4</v>
      </c>
      <c r="W5897" s="23">
        <v>0</v>
      </c>
      <c r="AA5897" s="23">
        <f t="shared" si="92"/>
        <v>0</v>
      </c>
    </row>
    <row r="5898" spans="18:27" x14ac:dyDescent="0.25">
      <c r="R5898" s="20">
        <v>294.8</v>
      </c>
      <c r="S5898" s="23">
        <v>0</v>
      </c>
      <c r="W5898" s="23">
        <v>0</v>
      </c>
      <c r="AA5898" s="23">
        <f t="shared" si="92"/>
        <v>-4.0000000000000003E-5</v>
      </c>
    </row>
    <row r="5899" spans="18:27" x14ac:dyDescent="0.25">
      <c r="R5899" s="20">
        <v>294.85000000000002</v>
      </c>
      <c r="S5899" s="23">
        <v>-4.0000000000000002E-4</v>
      </c>
      <c r="W5899" s="23">
        <v>0</v>
      </c>
      <c r="AA5899" s="23">
        <f t="shared" si="92"/>
        <v>-4.0000000000000003E-5</v>
      </c>
    </row>
    <row r="5900" spans="18:27" x14ac:dyDescent="0.25">
      <c r="R5900" s="20">
        <v>294.89999999999998</v>
      </c>
      <c r="S5900" s="23">
        <v>-4.0000000000000002E-4</v>
      </c>
      <c r="W5900" s="23">
        <v>0</v>
      </c>
      <c r="AA5900" s="23">
        <f t="shared" si="92"/>
        <v>-4.0000000000000003E-5</v>
      </c>
    </row>
    <row r="5901" spans="18:27" x14ac:dyDescent="0.25">
      <c r="R5901" s="20">
        <v>294.95</v>
      </c>
      <c r="S5901" s="23">
        <v>-4.0000000000000002E-4</v>
      </c>
      <c r="W5901" s="23">
        <v>0</v>
      </c>
      <c r="AA5901" s="23">
        <f t="shared" si="92"/>
        <v>0</v>
      </c>
    </row>
    <row r="5902" spans="18:27" x14ac:dyDescent="0.25">
      <c r="R5902" s="20">
        <v>295</v>
      </c>
      <c r="S5902" s="23">
        <v>0</v>
      </c>
      <c r="W5902" s="23">
        <v>0</v>
      </c>
      <c r="AA5902" s="23">
        <f t="shared" si="92"/>
        <v>0</v>
      </c>
    </row>
    <row r="5903" spans="18:27" x14ac:dyDescent="0.25">
      <c r="R5903" s="20">
        <v>295.05</v>
      </c>
      <c r="S5903" s="23">
        <v>0</v>
      </c>
      <c r="W5903" s="23">
        <v>4.0000000000000001E-3</v>
      </c>
      <c r="AA5903" s="23">
        <f t="shared" si="92"/>
        <v>1.6000000000000001E-4</v>
      </c>
    </row>
    <row r="5904" spans="18:27" x14ac:dyDescent="0.25">
      <c r="R5904" s="20">
        <v>295.10000000000002</v>
      </c>
      <c r="S5904" s="23">
        <v>1.6000000000000001E-3</v>
      </c>
      <c r="W5904" s="23">
        <v>4.0000000000000001E-3</v>
      </c>
      <c r="AA5904" s="23">
        <f t="shared" si="92"/>
        <v>0</v>
      </c>
    </row>
    <row r="5905" spans="18:27" x14ac:dyDescent="0.25">
      <c r="R5905" s="20">
        <v>295.14999999999998</v>
      </c>
      <c r="S5905" s="23">
        <v>0</v>
      </c>
      <c r="W5905" s="23">
        <v>4.0000000000000001E-3</v>
      </c>
      <c r="AA5905" s="23">
        <f t="shared" si="92"/>
        <v>0</v>
      </c>
    </row>
    <row r="5906" spans="18:27" x14ac:dyDescent="0.25">
      <c r="R5906" s="20">
        <v>295.2</v>
      </c>
      <c r="S5906" s="23">
        <v>0</v>
      </c>
      <c r="W5906" s="23">
        <v>4.0000000000000001E-3</v>
      </c>
      <c r="AA5906" s="23">
        <f t="shared" si="92"/>
        <v>0</v>
      </c>
    </row>
    <row r="5907" spans="18:27" x14ac:dyDescent="0.25">
      <c r="R5907" s="20">
        <v>295.25</v>
      </c>
      <c r="S5907" s="23">
        <v>0</v>
      </c>
      <c r="W5907" s="23">
        <v>0</v>
      </c>
      <c r="AA5907" s="23">
        <f t="shared" si="92"/>
        <v>-4.0000000000000003E-5</v>
      </c>
    </row>
    <row r="5908" spans="18:27" x14ac:dyDescent="0.25">
      <c r="R5908" s="20">
        <v>295.3</v>
      </c>
      <c r="S5908" s="23">
        <v>-4.0000000000000002E-4</v>
      </c>
      <c r="W5908" s="23">
        <v>0</v>
      </c>
      <c r="AA5908" s="23">
        <f t="shared" si="92"/>
        <v>-4.0000000000000003E-5</v>
      </c>
    </row>
    <row r="5909" spans="18:27" x14ac:dyDescent="0.25">
      <c r="R5909" s="20">
        <v>295.35000000000002</v>
      </c>
      <c r="S5909" s="23">
        <v>-4.0000000000000002E-4</v>
      </c>
      <c r="W5909" s="23">
        <v>0</v>
      </c>
      <c r="AA5909" s="23">
        <f t="shared" si="92"/>
        <v>-4.0000000000000003E-5</v>
      </c>
    </row>
    <row r="5910" spans="18:27" x14ac:dyDescent="0.25">
      <c r="R5910" s="20">
        <v>295.39999999999998</v>
      </c>
      <c r="S5910" s="23">
        <v>-4.0000000000000002E-4</v>
      </c>
      <c r="W5910" s="23">
        <v>0</v>
      </c>
      <c r="AA5910" s="23">
        <f t="shared" si="92"/>
        <v>-4.0000000000000003E-5</v>
      </c>
    </row>
    <row r="5911" spans="18:27" x14ac:dyDescent="0.25">
      <c r="R5911" s="20">
        <v>295.45</v>
      </c>
      <c r="S5911" s="23">
        <v>-4.0000000000000002E-4</v>
      </c>
      <c r="W5911" s="23">
        <v>4.0000000000000001E-3</v>
      </c>
      <c r="AA5911" s="23">
        <f t="shared" si="92"/>
        <v>-4.0000000000000003E-5</v>
      </c>
    </row>
    <row r="5912" spans="18:27" x14ac:dyDescent="0.25">
      <c r="R5912" s="20">
        <v>295.5</v>
      </c>
      <c r="S5912" s="23">
        <v>-4.0000000000000002E-4</v>
      </c>
      <c r="W5912" s="23">
        <v>4.0000000000000001E-3</v>
      </c>
      <c r="AA5912" s="23">
        <f t="shared" si="92"/>
        <v>0</v>
      </c>
    </row>
    <row r="5913" spans="18:27" x14ac:dyDescent="0.25">
      <c r="R5913" s="20">
        <v>295.55</v>
      </c>
      <c r="S5913" s="23">
        <v>0</v>
      </c>
      <c r="W5913" s="23">
        <v>4.0000000000000001E-3</v>
      </c>
      <c r="AA5913" s="23">
        <f t="shared" si="92"/>
        <v>0</v>
      </c>
    </row>
    <row r="5914" spans="18:27" x14ac:dyDescent="0.25">
      <c r="R5914" s="20">
        <v>295.60000000000002</v>
      </c>
      <c r="S5914" s="23">
        <v>0</v>
      </c>
      <c r="W5914" s="23">
        <v>4.0000000000000001E-3</v>
      </c>
      <c r="AA5914" s="23">
        <f t="shared" si="92"/>
        <v>0</v>
      </c>
    </row>
    <row r="5915" spans="18:27" x14ac:dyDescent="0.25">
      <c r="R5915" s="20">
        <v>295.64999999999998</v>
      </c>
      <c r="S5915" s="23">
        <v>0</v>
      </c>
      <c r="W5915" s="23">
        <v>4.0000000000000001E-3</v>
      </c>
      <c r="AA5915" s="23">
        <f t="shared" si="92"/>
        <v>0</v>
      </c>
    </row>
    <row r="5916" spans="18:27" x14ac:dyDescent="0.25">
      <c r="R5916" s="20">
        <v>295.7</v>
      </c>
      <c r="S5916" s="23">
        <v>0</v>
      </c>
      <c r="W5916" s="23">
        <v>4.0000000000000001E-3</v>
      </c>
      <c r="AA5916" s="23">
        <f t="shared" si="92"/>
        <v>4.0000000000000003E-5</v>
      </c>
    </row>
    <row r="5917" spans="18:27" x14ac:dyDescent="0.25">
      <c r="R5917" s="20">
        <v>295.75</v>
      </c>
      <c r="S5917" s="23">
        <v>4.0000000000000002E-4</v>
      </c>
      <c r="W5917" s="23">
        <v>4.0000000000000001E-3</v>
      </c>
      <c r="AA5917" s="23">
        <f t="shared" si="92"/>
        <v>0</v>
      </c>
    </row>
    <row r="5918" spans="18:27" x14ac:dyDescent="0.25">
      <c r="R5918" s="20">
        <v>295.8</v>
      </c>
      <c r="S5918" s="23">
        <v>0</v>
      </c>
      <c r="W5918" s="23">
        <v>4.0000000000000001E-3</v>
      </c>
      <c r="AA5918" s="23">
        <f t="shared" si="92"/>
        <v>8.0000000000000007E-5</v>
      </c>
    </row>
    <row r="5919" spans="18:27" x14ac:dyDescent="0.25">
      <c r="R5919" s="20">
        <v>295.85000000000002</v>
      </c>
      <c r="S5919" s="23">
        <v>8.0000000000000004E-4</v>
      </c>
      <c r="W5919" s="23">
        <v>0</v>
      </c>
      <c r="AA5919" s="23">
        <f t="shared" si="92"/>
        <v>0</v>
      </c>
    </row>
    <row r="5920" spans="18:27" x14ac:dyDescent="0.25">
      <c r="R5920" s="20">
        <v>295.89999999999998</v>
      </c>
      <c r="S5920" s="23">
        <v>0</v>
      </c>
      <c r="W5920" s="23">
        <v>0</v>
      </c>
      <c r="AA5920" s="23">
        <f t="shared" si="92"/>
        <v>8.0000000000000007E-5</v>
      </c>
    </row>
    <row r="5921" spans="18:27" x14ac:dyDescent="0.25">
      <c r="R5921" s="20">
        <v>295.95</v>
      </c>
      <c r="S5921" s="23">
        <v>8.0000000000000004E-4</v>
      </c>
      <c r="W5921" s="23">
        <v>0</v>
      </c>
      <c r="AA5921" s="23">
        <f t="shared" si="92"/>
        <v>0</v>
      </c>
    </row>
    <row r="5922" spans="18:27" x14ac:dyDescent="0.25">
      <c r="R5922" s="20">
        <v>296</v>
      </c>
      <c r="S5922" s="23">
        <v>0</v>
      </c>
      <c r="W5922" s="23">
        <v>0</v>
      </c>
      <c r="AA5922" s="23">
        <f t="shared" si="92"/>
        <v>0</v>
      </c>
    </row>
    <row r="5923" spans="18:27" x14ac:dyDescent="0.25">
      <c r="R5923" s="20">
        <v>296.05</v>
      </c>
      <c r="S5923" s="23">
        <v>0</v>
      </c>
      <c r="W5923" s="23">
        <v>4.0000000000000001E-3</v>
      </c>
      <c r="AA5923" s="23">
        <f t="shared" si="92"/>
        <v>-4.0000000000000003E-5</v>
      </c>
    </row>
    <row r="5924" spans="18:27" x14ac:dyDescent="0.25">
      <c r="R5924" s="20">
        <v>296.10000000000002</v>
      </c>
      <c r="S5924" s="23">
        <v>-4.0000000000000002E-4</v>
      </c>
      <c r="W5924" s="23">
        <v>4.0000000000000001E-3</v>
      </c>
      <c r="AA5924" s="23">
        <f t="shared" si="92"/>
        <v>0</v>
      </c>
    </row>
    <row r="5925" spans="18:27" x14ac:dyDescent="0.25">
      <c r="R5925" s="20">
        <v>296.14999999999998</v>
      </c>
      <c r="S5925" s="23">
        <v>0</v>
      </c>
      <c r="W5925" s="23">
        <v>4.0000000000000001E-3</v>
      </c>
      <c r="AA5925" s="23">
        <f t="shared" si="92"/>
        <v>-4.0000000000000003E-5</v>
      </c>
    </row>
    <row r="5926" spans="18:27" x14ac:dyDescent="0.25">
      <c r="R5926" s="20">
        <v>296.2</v>
      </c>
      <c r="S5926" s="23">
        <v>-4.0000000000000002E-4</v>
      </c>
      <c r="W5926" s="23">
        <v>4.0000000000000001E-3</v>
      </c>
      <c r="AA5926" s="23">
        <f t="shared" si="92"/>
        <v>-4.0000000000000003E-5</v>
      </c>
    </row>
    <row r="5927" spans="18:27" x14ac:dyDescent="0.25">
      <c r="R5927" s="20">
        <v>296.25</v>
      </c>
      <c r="S5927" s="23">
        <v>-4.0000000000000002E-4</v>
      </c>
      <c r="W5927" s="23">
        <v>4.0000000000000001E-3</v>
      </c>
      <c r="AA5927" s="23">
        <f t="shared" si="92"/>
        <v>4.0000000000000003E-5</v>
      </c>
    </row>
    <row r="5928" spans="18:27" x14ac:dyDescent="0.25">
      <c r="R5928" s="20">
        <v>296.3</v>
      </c>
      <c r="S5928" s="23">
        <v>4.0000000000000002E-4</v>
      </c>
      <c r="W5928" s="23">
        <v>4.0000000000000001E-3</v>
      </c>
      <c r="AA5928" s="23">
        <f t="shared" si="92"/>
        <v>0</v>
      </c>
    </row>
    <row r="5929" spans="18:27" x14ac:dyDescent="0.25">
      <c r="R5929" s="20">
        <v>296.35000000000002</v>
      </c>
      <c r="S5929" s="23">
        <v>0</v>
      </c>
      <c r="W5929" s="23">
        <v>4.0000000000000001E-3</v>
      </c>
      <c r="AA5929" s="23">
        <f t="shared" si="92"/>
        <v>-4.0000000000000003E-5</v>
      </c>
    </row>
    <row r="5930" spans="18:27" x14ac:dyDescent="0.25">
      <c r="R5930" s="20">
        <v>296.39999999999998</v>
      </c>
      <c r="S5930" s="23">
        <v>-4.0000000000000002E-4</v>
      </c>
      <c r="W5930" s="23">
        <v>4.0000000000000001E-3</v>
      </c>
      <c r="AA5930" s="23">
        <f t="shared" si="92"/>
        <v>0</v>
      </c>
    </row>
    <row r="5931" spans="18:27" x14ac:dyDescent="0.25">
      <c r="R5931" s="20">
        <v>296.45</v>
      </c>
      <c r="S5931" s="23">
        <v>0</v>
      </c>
      <c r="W5931" s="23">
        <v>4.0000000000000001E-3</v>
      </c>
      <c r="AA5931" s="23">
        <f t="shared" si="92"/>
        <v>0</v>
      </c>
    </row>
    <row r="5932" spans="18:27" x14ac:dyDescent="0.25">
      <c r="R5932" s="20">
        <v>296.5</v>
      </c>
      <c r="S5932" s="23">
        <v>0</v>
      </c>
      <c r="W5932" s="23">
        <v>4.0000000000000001E-3</v>
      </c>
      <c r="AA5932" s="23">
        <f t="shared" si="92"/>
        <v>0</v>
      </c>
    </row>
    <row r="5933" spans="18:27" x14ac:dyDescent="0.25">
      <c r="R5933" s="20">
        <v>296.55</v>
      </c>
      <c r="S5933" s="23">
        <v>0</v>
      </c>
      <c r="W5933" s="23">
        <v>4.0000000000000001E-3</v>
      </c>
      <c r="AA5933" s="23">
        <f t="shared" si="92"/>
        <v>0</v>
      </c>
    </row>
    <row r="5934" spans="18:27" x14ac:dyDescent="0.25">
      <c r="R5934" s="20">
        <v>296.60000000000002</v>
      </c>
      <c r="S5934" s="23">
        <v>0</v>
      </c>
      <c r="W5934" s="23">
        <v>4.0000000000000001E-3</v>
      </c>
      <c r="AA5934" s="23">
        <f t="shared" si="92"/>
        <v>0</v>
      </c>
    </row>
    <row r="5935" spans="18:27" x14ac:dyDescent="0.25">
      <c r="R5935" s="20">
        <v>296.64999999999998</v>
      </c>
      <c r="S5935" s="23">
        <v>0</v>
      </c>
      <c r="W5935" s="23">
        <v>0</v>
      </c>
      <c r="AA5935" s="23">
        <f t="shared" si="92"/>
        <v>0</v>
      </c>
    </row>
    <row r="5936" spans="18:27" x14ac:dyDescent="0.25">
      <c r="R5936" s="20">
        <v>296.7</v>
      </c>
      <c r="S5936" s="23">
        <v>0</v>
      </c>
      <c r="W5936" s="23">
        <v>0</v>
      </c>
      <c r="AA5936" s="23">
        <f t="shared" si="92"/>
        <v>0</v>
      </c>
    </row>
    <row r="5937" spans="18:27" x14ac:dyDescent="0.25">
      <c r="R5937" s="20">
        <v>296.75</v>
      </c>
      <c r="S5937" s="23">
        <v>0</v>
      </c>
      <c r="W5937" s="23">
        <v>0</v>
      </c>
      <c r="AA5937" s="23">
        <f t="shared" si="92"/>
        <v>0</v>
      </c>
    </row>
    <row r="5938" spans="18:27" x14ac:dyDescent="0.25">
      <c r="R5938" s="20">
        <v>296.8</v>
      </c>
      <c r="S5938" s="23">
        <v>0</v>
      </c>
      <c r="W5938" s="23">
        <v>0</v>
      </c>
      <c r="AA5938" s="23">
        <f t="shared" si="92"/>
        <v>4.0000000000000003E-5</v>
      </c>
    </row>
    <row r="5939" spans="18:27" x14ac:dyDescent="0.25">
      <c r="R5939" s="20">
        <v>296.85000000000002</v>
      </c>
      <c r="S5939" s="23">
        <v>4.0000000000000002E-4</v>
      </c>
      <c r="W5939" s="23">
        <v>4.0000000000000001E-3</v>
      </c>
      <c r="AA5939" s="23">
        <f t="shared" si="92"/>
        <v>4.0000000000000003E-5</v>
      </c>
    </row>
    <row r="5940" spans="18:27" x14ac:dyDescent="0.25">
      <c r="R5940" s="20">
        <v>296.89999999999998</v>
      </c>
      <c r="S5940" s="23">
        <v>4.0000000000000002E-4</v>
      </c>
      <c r="W5940" s="23">
        <v>4.0000000000000001E-3</v>
      </c>
      <c r="AA5940" s="23">
        <f t="shared" si="92"/>
        <v>0</v>
      </c>
    </row>
    <row r="5941" spans="18:27" x14ac:dyDescent="0.25">
      <c r="R5941" s="20">
        <v>296.95</v>
      </c>
      <c r="S5941" s="23">
        <v>0</v>
      </c>
      <c r="W5941" s="23">
        <v>4.0000000000000001E-3</v>
      </c>
      <c r="AA5941" s="23">
        <f t="shared" si="92"/>
        <v>4.0000000000000003E-5</v>
      </c>
    </row>
    <row r="5942" spans="18:27" x14ac:dyDescent="0.25">
      <c r="R5942" s="20">
        <v>297</v>
      </c>
      <c r="S5942" s="23">
        <v>4.0000000000000002E-4</v>
      </c>
      <c r="W5942" s="23">
        <v>4.0000000000000001E-3</v>
      </c>
      <c r="AA5942" s="23">
        <f t="shared" si="92"/>
        <v>-8.0000000000000007E-5</v>
      </c>
    </row>
    <row r="5943" spans="18:27" x14ac:dyDescent="0.25">
      <c r="R5943" s="20">
        <v>297.05</v>
      </c>
      <c r="S5943" s="23">
        <v>-8.0000000000000004E-4</v>
      </c>
      <c r="W5943" s="23">
        <v>0</v>
      </c>
      <c r="AA5943" s="23">
        <f t="shared" si="92"/>
        <v>4.0000000000000003E-5</v>
      </c>
    </row>
    <row r="5944" spans="18:27" x14ac:dyDescent="0.25">
      <c r="R5944" s="20">
        <v>297.10000000000002</v>
      </c>
      <c r="S5944" s="23">
        <v>4.0000000000000002E-4</v>
      </c>
      <c r="W5944" s="23">
        <v>0</v>
      </c>
      <c r="AA5944" s="23">
        <f t="shared" si="92"/>
        <v>0</v>
      </c>
    </row>
    <row r="5945" spans="18:27" x14ac:dyDescent="0.25">
      <c r="R5945" s="20">
        <v>297.14999999999998</v>
      </c>
      <c r="S5945" s="23">
        <v>0</v>
      </c>
      <c r="W5945" s="23">
        <v>0</v>
      </c>
      <c r="AA5945" s="23">
        <f t="shared" si="92"/>
        <v>4.0000000000000003E-5</v>
      </c>
    </row>
    <row r="5946" spans="18:27" x14ac:dyDescent="0.25">
      <c r="R5946" s="20">
        <v>297.2</v>
      </c>
      <c r="S5946" s="23">
        <v>4.0000000000000002E-4</v>
      </c>
      <c r="W5946" s="23">
        <v>0</v>
      </c>
      <c r="AA5946" s="23">
        <f t="shared" si="92"/>
        <v>0</v>
      </c>
    </row>
    <row r="5947" spans="18:27" x14ac:dyDescent="0.25">
      <c r="R5947" s="20">
        <v>297.25</v>
      </c>
      <c r="S5947" s="23">
        <v>0</v>
      </c>
      <c r="W5947" s="23">
        <v>0</v>
      </c>
      <c r="AA5947" s="23">
        <f t="shared" si="92"/>
        <v>0</v>
      </c>
    </row>
    <row r="5948" spans="18:27" x14ac:dyDescent="0.25">
      <c r="R5948" s="20">
        <v>297.3</v>
      </c>
      <c r="S5948" s="23">
        <v>0</v>
      </c>
      <c r="W5948" s="23">
        <v>0</v>
      </c>
      <c r="AA5948" s="23">
        <f t="shared" si="92"/>
        <v>0</v>
      </c>
    </row>
    <row r="5949" spans="18:27" x14ac:dyDescent="0.25">
      <c r="R5949" s="20">
        <v>297.35000000000002</v>
      </c>
      <c r="S5949" s="23">
        <v>0</v>
      </c>
      <c r="W5949" s="23">
        <v>0</v>
      </c>
      <c r="AA5949" s="23">
        <f t="shared" si="92"/>
        <v>4.0000000000000003E-5</v>
      </c>
    </row>
    <row r="5950" spans="18:27" x14ac:dyDescent="0.25">
      <c r="R5950" s="20">
        <v>297.39999999999998</v>
      </c>
      <c r="S5950" s="23">
        <v>4.0000000000000002E-4</v>
      </c>
      <c r="W5950" s="23">
        <v>0</v>
      </c>
      <c r="AA5950" s="23">
        <f t="shared" si="92"/>
        <v>-4.0000000000000003E-5</v>
      </c>
    </row>
    <row r="5951" spans="18:27" x14ac:dyDescent="0.25">
      <c r="R5951" s="20">
        <v>297.45</v>
      </c>
      <c r="S5951" s="23">
        <v>-4.0000000000000002E-4</v>
      </c>
      <c r="W5951" s="23">
        <v>4.0000000000000001E-3</v>
      </c>
      <c r="AA5951" s="23">
        <f t="shared" si="92"/>
        <v>-4.0000000000000003E-5</v>
      </c>
    </row>
    <row r="5952" spans="18:27" x14ac:dyDescent="0.25">
      <c r="R5952" s="20">
        <v>297.5</v>
      </c>
      <c r="S5952" s="23">
        <v>-4.0000000000000002E-4</v>
      </c>
      <c r="W5952" s="23">
        <v>4.0000000000000001E-3</v>
      </c>
      <c r="AA5952" s="23">
        <f t="shared" si="92"/>
        <v>0</v>
      </c>
    </row>
    <row r="5953" spans="18:27" x14ac:dyDescent="0.25">
      <c r="R5953" s="20">
        <v>297.55</v>
      </c>
      <c r="S5953" s="23">
        <v>0</v>
      </c>
      <c r="W5953" s="23">
        <v>4.0000000000000001E-3</v>
      </c>
      <c r="AA5953" s="23">
        <f t="shared" si="92"/>
        <v>-4.0000000000000003E-5</v>
      </c>
    </row>
    <row r="5954" spans="18:27" x14ac:dyDescent="0.25">
      <c r="R5954" s="20">
        <v>297.60000000000002</v>
      </c>
      <c r="S5954" s="23">
        <v>-4.0000000000000002E-4</v>
      </c>
      <c r="W5954" s="23">
        <v>4.0000000000000001E-3</v>
      </c>
      <c r="AA5954" s="23">
        <f t="shared" si="92"/>
        <v>0</v>
      </c>
    </row>
    <row r="5955" spans="18:27" x14ac:dyDescent="0.25">
      <c r="R5955" s="20">
        <v>297.64999999999998</v>
      </c>
      <c r="S5955" s="23">
        <v>0</v>
      </c>
      <c r="W5955" s="23">
        <v>4.0000000000000001E-3</v>
      </c>
      <c r="AA5955" s="23">
        <f t="shared" si="92"/>
        <v>0</v>
      </c>
    </row>
    <row r="5956" spans="18:27" x14ac:dyDescent="0.25">
      <c r="R5956" s="20">
        <v>297.7</v>
      </c>
      <c r="S5956" s="23">
        <v>0</v>
      </c>
      <c r="W5956" s="23">
        <v>4.0000000000000001E-3</v>
      </c>
      <c r="AA5956" s="23">
        <f t="shared" ref="AA5956:AA6019" si="93">S5957/10</f>
        <v>0</v>
      </c>
    </row>
    <row r="5957" spans="18:27" x14ac:dyDescent="0.25">
      <c r="R5957" s="20">
        <v>297.75</v>
      </c>
      <c r="S5957" s="23">
        <v>0</v>
      </c>
      <c r="W5957" s="23">
        <v>4.0000000000000001E-3</v>
      </c>
      <c r="AA5957" s="23">
        <f t="shared" si="93"/>
        <v>0</v>
      </c>
    </row>
    <row r="5958" spans="18:27" x14ac:dyDescent="0.25">
      <c r="R5958" s="20">
        <v>297.8</v>
      </c>
      <c r="S5958" s="23">
        <v>0</v>
      </c>
      <c r="W5958" s="23">
        <v>4.0000000000000001E-3</v>
      </c>
      <c r="AA5958" s="23">
        <f t="shared" si="93"/>
        <v>4.0000000000000003E-5</v>
      </c>
    </row>
    <row r="5959" spans="18:27" x14ac:dyDescent="0.25">
      <c r="R5959" s="20">
        <v>297.85000000000002</v>
      </c>
      <c r="S5959" s="23">
        <v>4.0000000000000002E-4</v>
      </c>
      <c r="W5959" s="23">
        <v>4.0000000000000001E-3</v>
      </c>
      <c r="AA5959" s="23">
        <f t="shared" si="93"/>
        <v>0</v>
      </c>
    </row>
    <row r="5960" spans="18:27" x14ac:dyDescent="0.25">
      <c r="R5960" s="20">
        <v>297.89999999999998</v>
      </c>
      <c r="S5960" s="23">
        <v>0</v>
      </c>
      <c r="W5960" s="23">
        <v>4.0000000000000001E-3</v>
      </c>
      <c r="AA5960" s="23">
        <f t="shared" si="93"/>
        <v>0</v>
      </c>
    </row>
    <row r="5961" spans="18:27" x14ac:dyDescent="0.25">
      <c r="R5961" s="20">
        <v>297.95</v>
      </c>
      <c r="S5961" s="23">
        <v>0</v>
      </c>
      <c r="W5961" s="23">
        <v>4.0000000000000001E-3</v>
      </c>
      <c r="AA5961" s="23">
        <f t="shared" si="93"/>
        <v>0</v>
      </c>
    </row>
    <row r="5962" spans="18:27" x14ac:dyDescent="0.25">
      <c r="R5962" s="20">
        <v>298</v>
      </c>
      <c r="S5962" s="23">
        <v>0</v>
      </c>
      <c r="W5962" s="23">
        <v>4.0000000000000001E-3</v>
      </c>
      <c r="AA5962" s="23">
        <f t="shared" si="93"/>
        <v>0</v>
      </c>
    </row>
    <row r="5963" spans="18:27" x14ac:dyDescent="0.25">
      <c r="R5963" s="20">
        <v>298.05</v>
      </c>
      <c r="S5963" s="23">
        <v>0</v>
      </c>
      <c r="W5963" s="23">
        <v>4.0000000000000001E-3</v>
      </c>
      <c r="AA5963" s="23">
        <f t="shared" si="93"/>
        <v>0</v>
      </c>
    </row>
    <row r="5964" spans="18:27" x14ac:dyDescent="0.25">
      <c r="R5964" s="20">
        <v>298.10000000000002</v>
      </c>
      <c r="S5964" s="23">
        <v>0</v>
      </c>
      <c r="W5964" s="23">
        <v>4.0000000000000001E-3</v>
      </c>
      <c r="AA5964" s="23">
        <f t="shared" si="93"/>
        <v>4.0000000000000003E-5</v>
      </c>
    </row>
    <row r="5965" spans="18:27" x14ac:dyDescent="0.25">
      <c r="R5965" s="20">
        <v>298.14999999999998</v>
      </c>
      <c r="S5965" s="23">
        <v>4.0000000000000002E-4</v>
      </c>
      <c r="W5965" s="23">
        <v>4.0000000000000001E-3</v>
      </c>
      <c r="AA5965" s="23">
        <f t="shared" si="93"/>
        <v>0</v>
      </c>
    </row>
    <row r="5966" spans="18:27" x14ac:dyDescent="0.25">
      <c r="R5966" s="20">
        <v>298.2</v>
      </c>
      <c r="S5966" s="23">
        <v>0</v>
      </c>
      <c r="W5966" s="23">
        <v>4.0000000000000001E-3</v>
      </c>
      <c r="AA5966" s="23">
        <f t="shared" si="93"/>
        <v>0</v>
      </c>
    </row>
    <row r="5967" spans="18:27" x14ac:dyDescent="0.25">
      <c r="R5967" s="20">
        <v>298.25</v>
      </c>
      <c r="S5967" s="23">
        <v>0</v>
      </c>
      <c r="W5967" s="23">
        <v>0</v>
      </c>
      <c r="AA5967" s="23">
        <f t="shared" si="93"/>
        <v>0</v>
      </c>
    </row>
    <row r="5968" spans="18:27" x14ac:dyDescent="0.25">
      <c r="R5968" s="20">
        <v>298.3</v>
      </c>
      <c r="S5968" s="23">
        <v>0</v>
      </c>
      <c r="W5968" s="23">
        <v>0</v>
      </c>
      <c r="AA5968" s="23">
        <f t="shared" si="93"/>
        <v>8.0000000000000007E-5</v>
      </c>
    </row>
    <row r="5969" spans="18:27" x14ac:dyDescent="0.25">
      <c r="R5969" s="20">
        <v>298.35000000000002</v>
      </c>
      <c r="S5969" s="23">
        <v>8.0000000000000004E-4</v>
      </c>
      <c r="W5969" s="23">
        <v>0</v>
      </c>
      <c r="AA5969" s="23">
        <f t="shared" si="93"/>
        <v>8.0000000000000007E-5</v>
      </c>
    </row>
    <row r="5970" spans="18:27" x14ac:dyDescent="0.25">
      <c r="R5970" s="20">
        <v>298.39999999999998</v>
      </c>
      <c r="S5970" s="23">
        <v>8.0000000000000004E-4</v>
      </c>
      <c r="W5970" s="23">
        <v>0</v>
      </c>
      <c r="AA5970" s="23">
        <f t="shared" si="93"/>
        <v>-4.0000000000000003E-5</v>
      </c>
    </row>
    <row r="5971" spans="18:27" x14ac:dyDescent="0.25">
      <c r="R5971" s="20">
        <v>298.45</v>
      </c>
      <c r="S5971" s="23">
        <v>-4.0000000000000002E-4</v>
      </c>
      <c r="W5971" s="23">
        <v>4.0000000000000001E-3</v>
      </c>
      <c r="AA5971" s="23">
        <f t="shared" si="93"/>
        <v>-4.0000000000000003E-5</v>
      </c>
    </row>
    <row r="5972" spans="18:27" x14ac:dyDescent="0.25">
      <c r="R5972" s="20">
        <v>298.5</v>
      </c>
      <c r="S5972" s="23">
        <v>-4.0000000000000002E-4</v>
      </c>
      <c r="W5972" s="23">
        <v>4.0000000000000001E-3</v>
      </c>
      <c r="AA5972" s="23">
        <f t="shared" si="93"/>
        <v>-4.0000000000000003E-5</v>
      </c>
    </row>
    <row r="5973" spans="18:27" x14ac:dyDescent="0.25">
      <c r="R5973" s="20">
        <v>298.55</v>
      </c>
      <c r="S5973" s="23">
        <v>-4.0000000000000002E-4</v>
      </c>
      <c r="W5973" s="23">
        <v>4.0000000000000001E-3</v>
      </c>
      <c r="AA5973" s="23">
        <f t="shared" si="93"/>
        <v>4.0000000000000003E-5</v>
      </c>
    </row>
    <row r="5974" spans="18:27" x14ac:dyDescent="0.25">
      <c r="R5974" s="20">
        <v>298.60000000000002</v>
      </c>
      <c r="S5974" s="23">
        <v>4.0000000000000002E-4</v>
      </c>
      <c r="W5974" s="23">
        <v>4.0000000000000001E-3</v>
      </c>
      <c r="AA5974" s="23">
        <f t="shared" si="93"/>
        <v>-8.0000000000000007E-5</v>
      </c>
    </row>
    <row r="5975" spans="18:27" x14ac:dyDescent="0.25">
      <c r="R5975" s="20">
        <v>298.64999999999998</v>
      </c>
      <c r="S5975" s="23">
        <v>-8.0000000000000004E-4</v>
      </c>
      <c r="W5975" s="23">
        <v>4.0000000000000001E-3</v>
      </c>
      <c r="AA5975" s="23">
        <f t="shared" si="93"/>
        <v>-4.0000000000000003E-5</v>
      </c>
    </row>
    <row r="5976" spans="18:27" x14ac:dyDescent="0.25">
      <c r="R5976" s="20">
        <v>298.7</v>
      </c>
      <c r="S5976" s="23">
        <v>-4.0000000000000002E-4</v>
      </c>
      <c r="W5976" s="23">
        <v>4.0000000000000001E-3</v>
      </c>
      <c r="AA5976" s="23">
        <f t="shared" si="93"/>
        <v>-4.0000000000000003E-5</v>
      </c>
    </row>
    <row r="5977" spans="18:27" x14ac:dyDescent="0.25">
      <c r="R5977" s="20">
        <v>298.75</v>
      </c>
      <c r="S5977" s="23">
        <v>-4.0000000000000002E-4</v>
      </c>
      <c r="W5977" s="23">
        <v>4.0000000000000001E-3</v>
      </c>
      <c r="AA5977" s="23">
        <f t="shared" si="93"/>
        <v>-4.0000000000000003E-5</v>
      </c>
    </row>
    <row r="5978" spans="18:27" x14ac:dyDescent="0.25">
      <c r="R5978" s="20">
        <v>298.8</v>
      </c>
      <c r="S5978" s="23">
        <v>-4.0000000000000002E-4</v>
      </c>
      <c r="W5978" s="23">
        <v>4.0000000000000001E-3</v>
      </c>
      <c r="AA5978" s="23">
        <f t="shared" si="93"/>
        <v>-4.0000000000000003E-5</v>
      </c>
    </row>
    <row r="5979" spans="18:27" x14ac:dyDescent="0.25">
      <c r="R5979" s="20">
        <v>298.85000000000002</v>
      </c>
      <c r="S5979" s="23">
        <v>-4.0000000000000002E-4</v>
      </c>
      <c r="W5979" s="23">
        <v>0</v>
      </c>
      <c r="AA5979" s="23">
        <f t="shared" si="93"/>
        <v>-4.0000000000000003E-5</v>
      </c>
    </row>
    <row r="5980" spans="18:27" x14ac:dyDescent="0.25">
      <c r="R5980" s="20">
        <v>298.89999999999998</v>
      </c>
      <c r="S5980" s="23">
        <v>-4.0000000000000002E-4</v>
      </c>
      <c r="W5980" s="23">
        <v>0</v>
      </c>
      <c r="AA5980" s="23">
        <f t="shared" si="93"/>
        <v>4.0000000000000003E-5</v>
      </c>
    </row>
    <row r="5981" spans="18:27" x14ac:dyDescent="0.25">
      <c r="R5981" s="20">
        <v>298.95</v>
      </c>
      <c r="S5981" s="23">
        <v>4.0000000000000002E-4</v>
      </c>
      <c r="W5981" s="23">
        <v>0</v>
      </c>
      <c r="AA5981" s="23">
        <f t="shared" si="93"/>
        <v>-4.0000000000000003E-5</v>
      </c>
    </row>
    <row r="5982" spans="18:27" x14ac:dyDescent="0.25">
      <c r="R5982" s="20">
        <v>299</v>
      </c>
      <c r="S5982" s="23">
        <v>-4.0000000000000002E-4</v>
      </c>
      <c r="W5982" s="23">
        <v>0</v>
      </c>
      <c r="AA5982" s="23">
        <f t="shared" si="93"/>
        <v>4.0000000000000003E-5</v>
      </c>
    </row>
    <row r="5983" spans="18:27" x14ac:dyDescent="0.25">
      <c r="R5983" s="20">
        <v>299.05</v>
      </c>
      <c r="S5983" s="23">
        <v>4.0000000000000002E-4</v>
      </c>
      <c r="W5983" s="23">
        <v>0</v>
      </c>
      <c r="AA5983" s="23">
        <f t="shared" si="93"/>
        <v>-4.0000000000000003E-5</v>
      </c>
    </row>
    <row r="5984" spans="18:27" x14ac:dyDescent="0.25">
      <c r="R5984" s="20">
        <v>299.10000000000002</v>
      </c>
      <c r="S5984" s="23">
        <v>-4.0000000000000002E-4</v>
      </c>
      <c r="W5984" s="23">
        <v>0</v>
      </c>
      <c r="AA5984" s="23">
        <f t="shared" si="93"/>
        <v>-4.0000000000000003E-5</v>
      </c>
    </row>
    <row r="5985" spans="18:27" x14ac:dyDescent="0.25">
      <c r="R5985" s="20">
        <v>299.14999999999998</v>
      </c>
      <c r="S5985" s="23">
        <v>-4.0000000000000002E-4</v>
      </c>
      <c r="W5985" s="23">
        <v>0</v>
      </c>
      <c r="AA5985" s="23">
        <f t="shared" si="93"/>
        <v>-4.0000000000000003E-5</v>
      </c>
    </row>
    <row r="5986" spans="18:27" x14ac:dyDescent="0.25">
      <c r="R5986" s="20">
        <v>299.2</v>
      </c>
      <c r="S5986" s="23">
        <v>-4.0000000000000002E-4</v>
      </c>
      <c r="W5986" s="23">
        <v>0</v>
      </c>
      <c r="AA5986" s="23">
        <f t="shared" si="93"/>
        <v>-4.0000000000000003E-5</v>
      </c>
    </row>
    <row r="5987" spans="18:27" x14ac:dyDescent="0.25">
      <c r="R5987" s="20">
        <v>299.25</v>
      </c>
      <c r="S5987" s="23">
        <v>-4.0000000000000002E-4</v>
      </c>
      <c r="W5987" s="23">
        <v>4.0000000000000001E-3</v>
      </c>
      <c r="AA5987" s="23">
        <f t="shared" si="93"/>
        <v>-8.0000000000000007E-5</v>
      </c>
    </row>
    <row r="5988" spans="18:27" x14ac:dyDescent="0.25">
      <c r="R5988" s="20">
        <v>299.3</v>
      </c>
      <c r="S5988" s="23">
        <v>-8.0000000000000004E-4</v>
      </c>
      <c r="W5988" s="23">
        <v>4.0000000000000001E-3</v>
      </c>
      <c r="AA5988" s="23">
        <f t="shared" si="93"/>
        <v>-4.0000000000000003E-5</v>
      </c>
    </row>
    <row r="5989" spans="18:27" x14ac:dyDescent="0.25">
      <c r="R5989" s="20">
        <v>299.35000000000002</v>
      </c>
      <c r="S5989" s="23">
        <v>-4.0000000000000002E-4</v>
      </c>
      <c r="W5989" s="23">
        <v>4.0000000000000001E-3</v>
      </c>
      <c r="AA5989" s="23">
        <f t="shared" si="93"/>
        <v>-4.0000000000000003E-5</v>
      </c>
    </row>
    <row r="5990" spans="18:27" x14ac:dyDescent="0.25">
      <c r="R5990" s="20">
        <v>299.39999999999998</v>
      </c>
      <c r="S5990" s="23">
        <v>-4.0000000000000002E-4</v>
      </c>
      <c r="W5990" s="23">
        <v>4.0000000000000001E-3</v>
      </c>
      <c r="AA5990" s="23">
        <f t="shared" si="93"/>
        <v>4.0000000000000003E-5</v>
      </c>
    </row>
    <row r="5991" spans="18:27" x14ac:dyDescent="0.25">
      <c r="R5991" s="20">
        <v>299.45</v>
      </c>
      <c r="S5991" s="23">
        <v>4.0000000000000002E-4</v>
      </c>
      <c r="W5991" s="23">
        <v>0</v>
      </c>
      <c r="AA5991" s="23">
        <f t="shared" si="93"/>
        <v>-8.0000000000000007E-5</v>
      </c>
    </row>
    <row r="5992" spans="18:27" x14ac:dyDescent="0.25">
      <c r="R5992" s="20">
        <v>299.5</v>
      </c>
      <c r="S5992" s="23">
        <v>-8.0000000000000004E-4</v>
      </c>
      <c r="W5992" s="23">
        <v>0</v>
      </c>
      <c r="AA5992" s="23">
        <f t="shared" si="93"/>
        <v>-4.0000000000000003E-5</v>
      </c>
    </row>
    <row r="5993" spans="18:27" x14ac:dyDescent="0.25">
      <c r="R5993" s="20">
        <v>299.55</v>
      </c>
      <c r="S5993" s="23">
        <v>-4.0000000000000002E-4</v>
      </c>
      <c r="W5993" s="23">
        <v>0</v>
      </c>
      <c r="AA5993" s="23">
        <f t="shared" si="93"/>
        <v>-4.0000000000000003E-5</v>
      </c>
    </row>
    <row r="5994" spans="18:27" x14ac:dyDescent="0.25">
      <c r="R5994" s="20">
        <v>299.60000000000002</v>
      </c>
      <c r="S5994" s="23">
        <v>-4.0000000000000002E-4</v>
      </c>
      <c r="W5994" s="23">
        <v>8.0000000000000002E-3</v>
      </c>
      <c r="AA5994" s="23">
        <f t="shared" si="93"/>
        <v>-4.0000000000000003E-5</v>
      </c>
    </row>
    <row r="5995" spans="18:27" x14ac:dyDescent="0.25">
      <c r="R5995" s="20">
        <v>299.64999999999998</v>
      </c>
      <c r="S5995" s="23">
        <v>-4.0000000000000002E-4</v>
      </c>
      <c r="W5995" s="23">
        <v>1.6E-2</v>
      </c>
      <c r="AA5995" s="23">
        <f t="shared" si="93"/>
        <v>-4.0000000000000003E-5</v>
      </c>
    </row>
    <row r="5996" spans="18:27" x14ac:dyDescent="0.25">
      <c r="R5996" s="20">
        <v>299.7</v>
      </c>
      <c r="S5996" s="23">
        <v>-4.0000000000000002E-4</v>
      </c>
      <c r="W5996" s="23">
        <v>0.04</v>
      </c>
      <c r="AA5996" s="23">
        <f t="shared" si="93"/>
        <v>-4.0000000000000003E-5</v>
      </c>
    </row>
    <row r="5997" spans="18:27" x14ac:dyDescent="0.25">
      <c r="R5997" s="20">
        <v>299.75</v>
      </c>
      <c r="S5997" s="23">
        <v>-4.0000000000000002E-4</v>
      </c>
      <c r="W5997" s="23">
        <v>5.1999999999999998E-2</v>
      </c>
      <c r="AA5997" s="23">
        <f t="shared" si="93"/>
        <v>-4.0000000000000003E-5</v>
      </c>
    </row>
    <row r="5998" spans="18:27" x14ac:dyDescent="0.25">
      <c r="R5998" s="20">
        <v>299.8</v>
      </c>
      <c r="S5998" s="23">
        <v>-4.0000000000000002E-4</v>
      </c>
      <c r="W5998" s="23">
        <v>0.06</v>
      </c>
      <c r="AA5998" s="23">
        <f t="shared" si="93"/>
        <v>-4.0000000000000003E-5</v>
      </c>
    </row>
    <row r="5999" spans="18:27" x14ac:dyDescent="0.25">
      <c r="R5999" s="20">
        <v>299.85000000000002</v>
      </c>
      <c r="S5999" s="23">
        <v>-4.0000000000000002E-4</v>
      </c>
      <c r="W5999" s="23">
        <v>6.4000000000000001E-2</v>
      </c>
      <c r="AA5999" s="23">
        <f t="shared" si="93"/>
        <v>-4.0000000000000003E-5</v>
      </c>
    </row>
    <row r="6000" spans="18:27" x14ac:dyDescent="0.25">
      <c r="R6000" s="20">
        <v>299.89999999999998</v>
      </c>
      <c r="S6000" s="23">
        <v>-4.0000000000000002E-4</v>
      </c>
      <c r="W6000" s="23">
        <v>5.6000000000000001E-2</v>
      </c>
      <c r="AA6000" s="23">
        <f t="shared" si="93"/>
        <v>-4.0000000000000003E-5</v>
      </c>
    </row>
    <row r="6001" spans="18:27" x14ac:dyDescent="0.25">
      <c r="R6001" s="20">
        <v>299.95</v>
      </c>
      <c r="S6001" s="23">
        <v>-4.0000000000000002E-4</v>
      </c>
      <c r="W6001" s="23">
        <v>6.4000000000000001E-2</v>
      </c>
      <c r="AA6001" s="23">
        <f t="shared" si="93"/>
        <v>4.0000000000000003E-5</v>
      </c>
    </row>
    <row r="6002" spans="18:27" x14ac:dyDescent="0.25">
      <c r="R6002" s="20">
        <v>300</v>
      </c>
      <c r="S6002" s="23">
        <v>4.0000000000000002E-4</v>
      </c>
      <c r="W6002" s="23">
        <v>7.5999999999999998E-2</v>
      </c>
      <c r="AA6002" s="23">
        <f t="shared" si="93"/>
        <v>0</v>
      </c>
    </row>
    <row r="6003" spans="18:27" x14ac:dyDescent="0.25">
      <c r="R6003" s="20">
        <v>300.05</v>
      </c>
      <c r="S6003" s="23">
        <v>0</v>
      </c>
      <c r="W6003" s="23">
        <v>8.4000000000000005E-2</v>
      </c>
      <c r="AA6003" s="23">
        <f t="shared" si="93"/>
        <v>0</v>
      </c>
    </row>
    <row r="6004" spans="18:27" x14ac:dyDescent="0.25">
      <c r="R6004" s="20">
        <v>300.10000000000002</v>
      </c>
      <c r="S6004" s="23">
        <v>0</v>
      </c>
      <c r="W6004" s="23">
        <v>8.4000000000000005E-2</v>
      </c>
      <c r="AA6004" s="23">
        <f t="shared" si="93"/>
        <v>-4.0000000000000003E-5</v>
      </c>
    </row>
    <row r="6005" spans="18:27" x14ac:dyDescent="0.25">
      <c r="R6005" s="20">
        <v>300.14999999999998</v>
      </c>
      <c r="S6005" s="23">
        <v>-4.0000000000000002E-4</v>
      </c>
      <c r="W6005" s="23">
        <v>8.4000000000000005E-2</v>
      </c>
      <c r="AA6005" s="23">
        <f t="shared" si="93"/>
        <v>-4.0000000000000003E-5</v>
      </c>
    </row>
    <row r="6006" spans="18:27" x14ac:dyDescent="0.25">
      <c r="R6006" s="20">
        <v>300.2</v>
      </c>
      <c r="S6006" s="23">
        <v>-4.0000000000000002E-4</v>
      </c>
      <c r="W6006" s="23">
        <v>8.4000000000000005E-2</v>
      </c>
      <c r="AA6006" s="23">
        <f t="shared" si="93"/>
        <v>-4.0000000000000003E-5</v>
      </c>
    </row>
    <row r="6007" spans="18:27" x14ac:dyDescent="0.25">
      <c r="R6007" s="20">
        <v>300.25</v>
      </c>
      <c r="S6007" s="23">
        <v>-4.0000000000000002E-4</v>
      </c>
      <c r="W6007" s="23">
        <v>0.08</v>
      </c>
      <c r="AA6007" s="23">
        <f t="shared" si="93"/>
        <v>0</v>
      </c>
    </row>
    <row r="6008" spans="18:27" x14ac:dyDescent="0.25">
      <c r="R6008" s="20">
        <v>300.3</v>
      </c>
      <c r="S6008" s="23">
        <v>0</v>
      </c>
      <c r="W6008" s="23">
        <v>0.08</v>
      </c>
      <c r="AA6008" s="23">
        <f t="shared" si="93"/>
        <v>0</v>
      </c>
    </row>
    <row r="6009" spans="18:27" x14ac:dyDescent="0.25">
      <c r="R6009" s="20">
        <v>300.35000000000002</v>
      </c>
      <c r="S6009" s="23">
        <v>0</v>
      </c>
      <c r="W6009" s="23">
        <v>8.4000000000000005E-2</v>
      </c>
      <c r="AA6009" s="23">
        <f t="shared" si="93"/>
        <v>0</v>
      </c>
    </row>
    <row r="6010" spans="18:27" x14ac:dyDescent="0.25">
      <c r="R6010" s="20">
        <v>300.39999999999998</v>
      </c>
      <c r="S6010" s="23">
        <v>0</v>
      </c>
      <c r="W6010" s="23">
        <v>0.112</v>
      </c>
      <c r="AA6010" s="23">
        <f t="shared" si="93"/>
        <v>0</v>
      </c>
    </row>
    <row r="6011" spans="18:27" x14ac:dyDescent="0.25">
      <c r="R6011" s="20">
        <v>300.45</v>
      </c>
      <c r="S6011" s="23">
        <v>0</v>
      </c>
      <c r="W6011" s="23">
        <v>0.14399999999999999</v>
      </c>
      <c r="AA6011" s="23">
        <f t="shared" si="93"/>
        <v>-4.0000000000000003E-5</v>
      </c>
    </row>
    <row r="6012" spans="18:27" x14ac:dyDescent="0.25">
      <c r="R6012" s="20">
        <v>300.5</v>
      </c>
      <c r="S6012" s="23">
        <v>-4.0000000000000002E-4</v>
      </c>
      <c r="W6012" s="23">
        <v>0.16800000000000001</v>
      </c>
      <c r="AA6012" s="23">
        <f t="shared" si="93"/>
        <v>-4.0000000000000003E-5</v>
      </c>
    </row>
    <row r="6013" spans="18:27" x14ac:dyDescent="0.25">
      <c r="R6013" s="20">
        <v>300.55</v>
      </c>
      <c r="S6013" s="23">
        <v>-4.0000000000000002E-4</v>
      </c>
      <c r="W6013" s="23">
        <v>0.17599999999999999</v>
      </c>
      <c r="AA6013" s="23">
        <f t="shared" si="93"/>
        <v>-4.0000000000000003E-5</v>
      </c>
    </row>
    <row r="6014" spans="18:27" x14ac:dyDescent="0.25">
      <c r="R6014" s="20">
        <v>300.60000000000002</v>
      </c>
      <c r="S6014" s="23">
        <v>-4.0000000000000002E-4</v>
      </c>
      <c r="W6014" s="23">
        <v>0.184</v>
      </c>
      <c r="AA6014" s="23">
        <f t="shared" si="93"/>
        <v>-4.0000000000000003E-5</v>
      </c>
    </row>
    <row r="6015" spans="18:27" x14ac:dyDescent="0.25">
      <c r="R6015" s="20">
        <v>300.64999999999998</v>
      </c>
      <c r="S6015" s="23">
        <v>-4.0000000000000002E-4</v>
      </c>
      <c r="W6015" s="23">
        <v>0.14799999999999999</v>
      </c>
      <c r="AA6015" s="23">
        <f t="shared" si="93"/>
        <v>-4.0000000000000003E-5</v>
      </c>
    </row>
    <row r="6016" spans="18:27" x14ac:dyDescent="0.25">
      <c r="R6016" s="20">
        <v>300.7</v>
      </c>
      <c r="S6016" s="23">
        <v>-4.0000000000000002E-4</v>
      </c>
      <c r="W6016" s="23">
        <v>0.11600000000000001</v>
      </c>
      <c r="AA6016" s="23">
        <f t="shared" si="93"/>
        <v>0</v>
      </c>
    </row>
    <row r="6017" spans="18:27" x14ac:dyDescent="0.25">
      <c r="R6017" s="20">
        <v>300.75</v>
      </c>
      <c r="S6017" s="23">
        <v>0</v>
      </c>
      <c r="W6017" s="23">
        <v>0.14399999999999999</v>
      </c>
      <c r="AA6017" s="23">
        <f t="shared" si="93"/>
        <v>-4.0000000000000003E-5</v>
      </c>
    </row>
    <row r="6018" spans="18:27" x14ac:dyDescent="0.25">
      <c r="R6018" s="20">
        <v>300.8</v>
      </c>
      <c r="S6018" s="23">
        <v>-4.0000000000000002E-4</v>
      </c>
      <c r="W6018" s="23">
        <v>0.16800000000000001</v>
      </c>
      <c r="AA6018" s="23">
        <f t="shared" si="93"/>
        <v>4.0000000000000003E-5</v>
      </c>
    </row>
    <row r="6019" spans="18:27" x14ac:dyDescent="0.25">
      <c r="R6019" s="20">
        <v>300.85000000000002</v>
      </c>
      <c r="S6019" s="23">
        <v>4.0000000000000002E-4</v>
      </c>
      <c r="W6019" s="23">
        <v>0.17599999999999999</v>
      </c>
      <c r="AA6019" s="23">
        <f t="shared" si="93"/>
        <v>0</v>
      </c>
    </row>
    <row r="6020" spans="18:27" x14ac:dyDescent="0.25">
      <c r="R6020" s="20">
        <v>300.89999999999998</v>
      </c>
      <c r="S6020" s="23">
        <v>0</v>
      </c>
      <c r="W6020" s="23">
        <v>0.17599999999999999</v>
      </c>
      <c r="AA6020" s="23">
        <f t="shared" ref="AA6020:AA6083" si="94">S6021/10</f>
        <v>0</v>
      </c>
    </row>
    <row r="6021" spans="18:27" x14ac:dyDescent="0.25">
      <c r="R6021" s="20">
        <v>300.95</v>
      </c>
      <c r="S6021" s="23">
        <v>0</v>
      </c>
      <c r="W6021" s="23">
        <v>0.184</v>
      </c>
      <c r="AA6021" s="23">
        <f t="shared" si="94"/>
        <v>0</v>
      </c>
    </row>
    <row r="6022" spans="18:27" x14ac:dyDescent="0.25">
      <c r="R6022" s="20">
        <v>301</v>
      </c>
      <c r="S6022" s="23">
        <v>0</v>
      </c>
      <c r="W6022" s="23">
        <v>0.184</v>
      </c>
      <c r="AA6022" s="23">
        <f t="shared" si="94"/>
        <v>0</v>
      </c>
    </row>
    <row r="6023" spans="18:27" x14ac:dyDescent="0.25">
      <c r="R6023" s="20">
        <v>301.05</v>
      </c>
      <c r="S6023" s="23">
        <v>0</v>
      </c>
      <c r="W6023" s="23">
        <v>0.17199999999999999</v>
      </c>
      <c r="AA6023" s="23">
        <f t="shared" si="94"/>
        <v>0</v>
      </c>
    </row>
    <row r="6024" spans="18:27" x14ac:dyDescent="0.25">
      <c r="R6024" s="20">
        <v>301.10000000000002</v>
      </c>
      <c r="S6024" s="23">
        <v>0</v>
      </c>
      <c r="W6024" s="23">
        <v>0.124</v>
      </c>
      <c r="AA6024" s="23">
        <f t="shared" si="94"/>
        <v>0</v>
      </c>
    </row>
    <row r="6025" spans="18:27" x14ac:dyDescent="0.25">
      <c r="R6025" s="20">
        <v>301.14999999999998</v>
      </c>
      <c r="S6025" s="23">
        <v>0</v>
      </c>
      <c r="W6025" s="23">
        <v>0.104</v>
      </c>
      <c r="AA6025" s="23">
        <f t="shared" si="94"/>
        <v>0</v>
      </c>
    </row>
    <row r="6026" spans="18:27" x14ac:dyDescent="0.25">
      <c r="R6026" s="20">
        <v>301.2</v>
      </c>
      <c r="S6026" s="23">
        <v>0</v>
      </c>
      <c r="W6026" s="23">
        <v>9.1999999999999998E-2</v>
      </c>
      <c r="AA6026" s="23">
        <f t="shared" si="94"/>
        <v>-4.0000000000000003E-5</v>
      </c>
    </row>
    <row r="6027" spans="18:27" x14ac:dyDescent="0.25">
      <c r="R6027" s="20">
        <v>301.25</v>
      </c>
      <c r="S6027" s="23">
        <v>-4.0000000000000002E-4</v>
      </c>
      <c r="W6027" s="23">
        <v>8.7999999999999995E-2</v>
      </c>
      <c r="AA6027" s="23">
        <f t="shared" si="94"/>
        <v>0</v>
      </c>
    </row>
    <row r="6028" spans="18:27" x14ac:dyDescent="0.25">
      <c r="R6028" s="20">
        <v>301.3</v>
      </c>
      <c r="S6028" s="23">
        <v>0</v>
      </c>
      <c r="W6028" s="23">
        <v>8.7999999999999995E-2</v>
      </c>
      <c r="AA6028" s="23">
        <f t="shared" si="94"/>
        <v>8.0000000000000007E-5</v>
      </c>
    </row>
    <row r="6029" spans="18:27" x14ac:dyDescent="0.25">
      <c r="R6029" s="20">
        <v>301.35000000000002</v>
      </c>
      <c r="S6029" s="23">
        <v>8.0000000000000004E-4</v>
      </c>
      <c r="W6029" s="23">
        <v>8.7999999999999995E-2</v>
      </c>
      <c r="AA6029" s="23">
        <f t="shared" si="94"/>
        <v>0</v>
      </c>
    </row>
    <row r="6030" spans="18:27" x14ac:dyDescent="0.25">
      <c r="R6030" s="20">
        <v>301.39999999999998</v>
      </c>
      <c r="S6030" s="23">
        <v>0</v>
      </c>
      <c r="W6030" s="23">
        <v>8.7999999999999995E-2</v>
      </c>
      <c r="AA6030" s="23">
        <f t="shared" si="94"/>
        <v>-8.0000000000000007E-5</v>
      </c>
    </row>
    <row r="6031" spans="18:27" x14ac:dyDescent="0.25">
      <c r="R6031" s="20">
        <v>301.45</v>
      </c>
      <c r="S6031" s="23">
        <v>-8.0000000000000004E-4</v>
      </c>
      <c r="W6031" s="23">
        <v>0.08</v>
      </c>
      <c r="AA6031" s="23">
        <f t="shared" si="94"/>
        <v>-4.0000000000000003E-5</v>
      </c>
    </row>
    <row r="6032" spans="18:27" x14ac:dyDescent="0.25">
      <c r="R6032" s="20">
        <v>301.5</v>
      </c>
      <c r="S6032" s="23">
        <v>-4.0000000000000002E-4</v>
      </c>
      <c r="W6032" s="23">
        <v>8.7999999999999995E-2</v>
      </c>
      <c r="AA6032" s="23">
        <f t="shared" si="94"/>
        <v>-4.0000000000000003E-5</v>
      </c>
    </row>
    <row r="6033" spans="18:27" x14ac:dyDescent="0.25">
      <c r="R6033" s="20">
        <v>301.55</v>
      </c>
      <c r="S6033" s="23">
        <v>-4.0000000000000002E-4</v>
      </c>
      <c r="W6033" s="23">
        <v>0.08</v>
      </c>
      <c r="AA6033" s="23">
        <f t="shared" si="94"/>
        <v>-4.0000000000000003E-5</v>
      </c>
    </row>
    <row r="6034" spans="18:27" x14ac:dyDescent="0.25">
      <c r="R6034" s="20">
        <v>301.60000000000002</v>
      </c>
      <c r="S6034" s="23">
        <v>-4.0000000000000002E-4</v>
      </c>
      <c r="W6034" s="23">
        <v>0.08</v>
      </c>
      <c r="AA6034" s="23">
        <f t="shared" si="94"/>
        <v>-4.0000000000000003E-5</v>
      </c>
    </row>
    <row r="6035" spans="18:27" x14ac:dyDescent="0.25">
      <c r="R6035" s="20">
        <v>301.64999999999998</v>
      </c>
      <c r="S6035" s="23">
        <v>-4.0000000000000002E-4</v>
      </c>
      <c r="W6035" s="23">
        <v>8.7999999999999995E-2</v>
      </c>
      <c r="AA6035" s="23">
        <f t="shared" si="94"/>
        <v>-4.0000000000000003E-5</v>
      </c>
    </row>
    <row r="6036" spans="18:27" x14ac:dyDescent="0.25">
      <c r="R6036" s="20">
        <v>301.7</v>
      </c>
      <c r="S6036" s="23">
        <v>-4.0000000000000002E-4</v>
      </c>
      <c r="W6036" s="23">
        <v>0.08</v>
      </c>
      <c r="AA6036" s="23">
        <f t="shared" si="94"/>
        <v>-4.0000000000000003E-5</v>
      </c>
    </row>
    <row r="6037" spans="18:27" x14ac:dyDescent="0.25">
      <c r="R6037" s="20">
        <v>301.75</v>
      </c>
      <c r="S6037" s="23">
        <v>-4.0000000000000002E-4</v>
      </c>
      <c r="W6037" s="23">
        <v>8.7999999999999995E-2</v>
      </c>
      <c r="AA6037" s="23">
        <f t="shared" si="94"/>
        <v>4.0000000000000003E-5</v>
      </c>
    </row>
    <row r="6038" spans="18:27" x14ac:dyDescent="0.25">
      <c r="R6038" s="20">
        <v>301.8</v>
      </c>
      <c r="S6038" s="23">
        <v>4.0000000000000002E-4</v>
      </c>
      <c r="W6038" s="23">
        <v>0.08</v>
      </c>
      <c r="AA6038" s="23">
        <f t="shared" si="94"/>
        <v>-4.0000000000000003E-5</v>
      </c>
    </row>
    <row r="6039" spans="18:27" x14ac:dyDescent="0.25">
      <c r="R6039" s="20">
        <v>301.85000000000002</v>
      </c>
      <c r="S6039" s="23">
        <v>-4.0000000000000002E-4</v>
      </c>
      <c r="W6039" s="23">
        <v>8.4000000000000005E-2</v>
      </c>
      <c r="AA6039" s="23">
        <f t="shared" si="94"/>
        <v>0</v>
      </c>
    </row>
    <row r="6040" spans="18:27" x14ac:dyDescent="0.25">
      <c r="R6040" s="20">
        <v>301.89999999999998</v>
      </c>
      <c r="S6040" s="23">
        <v>0</v>
      </c>
      <c r="W6040" s="23">
        <v>0.08</v>
      </c>
      <c r="AA6040" s="23">
        <f t="shared" si="94"/>
        <v>-4.0000000000000003E-5</v>
      </c>
    </row>
    <row r="6041" spans="18:27" x14ac:dyDescent="0.25">
      <c r="R6041" s="20">
        <v>301.95</v>
      </c>
      <c r="S6041" s="23">
        <v>-4.0000000000000002E-4</v>
      </c>
      <c r="W6041" s="23">
        <v>0.08</v>
      </c>
      <c r="AA6041" s="23">
        <f t="shared" si="94"/>
        <v>0</v>
      </c>
    </row>
    <row r="6042" spans="18:27" x14ac:dyDescent="0.25">
      <c r="R6042" s="20">
        <v>302</v>
      </c>
      <c r="S6042" s="23">
        <v>0</v>
      </c>
      <c r="W6042" s="23">
        <v>0.08</v>
      </c>
      <c r="AA6042" s="23">
        <f t="shared" si="94"/>
        <v>-4.0000000000000003E-5</v>
      </c>
    </row>
    <row r="6043" spans="18:27" x14ac:dyDescent="0.25">
      <c r="R6043" s="20">
        <v>302.05</v>
      </c>
      <c r="S6043" s="23">
        <v>-4.0000000000000002E-4</v>
      </c>
      <c r="W6043" s="23">
        <v>0.08</v>
      </c>
      <c r="AA6043" s="23">
        <f t="shared" si="94"/>
        <v>-1.1999999999999999E-4</v>
      </c>
    </row>
    <row r="6044" spans="18:27" x14ac:dyDescent="0.25">
      <c r="R6044" s="20">
        <v>302.10000000000002</v>
      </c>
      <c r="S6044" s="23">
        <v>-1.1999999999999999E-3</v>
      </c>
      <c r="W6044" s="23">
        <v>0.08</v>
      </c>
      <c r="AA6044" s="23">
        <f t="shared" si="94"/>
        <v>-4.0000000000000003E-5</v>
      </c>
    </row>
    <row r="6045" spans="18:27" x14ac:dyDescent="0.25">
      <c r="R6045" s="20">
        <v>302.14999999999998</v>
      </c>
      <c r="S6045" s="23">
        <v>-4.0000000000000002E-4</v>
      </c>
      <c r="W6045" s="23">
        <v>8.4000000000000005E-2</v>
      </c>
      <c r="AA6045" s="23">
        <f t="shared" si="94"/>
        <v>-4.0000000000000003E-5</v>
      </c>
    </row>
    <row r="6046" spans="18:27" x14ac:dyDescent="0.25">
      <c r="R6046" s="20">
        <v>302.2</v>
      </c>
      <c r="S6046" s="23">
        <v>-4.0000000000000002E-4</v>
      </c>
      <c r="W6046" s="23">
        <v>8.4000000000000005E-2</v>
      </c>
      <c r="AA6046" s="23">
        <f t="shared" si="94"/>
        <v>0</v>
      </c>
    </row>
    <row r="6047" spans="18:27" x14ac:dyDescent="0.25">
      <c r="R6047" s="20">
        <v>302.25</v>
      </c>
      <c r="S6047" s="23">
        <v>0</v>
      </c>
      <c r="W6047" s="23">
        <v>7.5999999999999998E-2</v>
      </c>
      <c r="AA6047" s="23">
        <f t="shared" si="94"/>
        <v>0</v>
      </c>
    </row>
    <row r="6048" spans="18:27" x14ac:dyDescent="0.25">
      <c r="R6048" s="20">
        <v>302.3</v>
      </c>
      <c r="S6048" s="23">
        <v>0</v>
      </c>
      <c r="W6048" s="23">
        <v>8.4000000000000005E-2</v>
      </c>
      <c r="AA6048" s="23">
        <f t="shared" si="94"/>
        <v>0</v>
      </c>
    </row>
    <row r="6049" spans="18:27" x14ac:dyDescent="0.25">
      <c r="R6049" s="20">
        <v>302.35000000000002</v>
      </c>
      <c r="S6049" s="23">
        <v>0</v>
      </c>
      <c r="W6049" s="23">
        <v>8.4000000000000005E-2</v>
      </c>
      <c r="AA6049" s="23">
        <f t="shared" si="94"/>
        <v>0</v>
      </c>
    </row>
    <row r="6050" spans="18:27" x14ac:dyDescent="0.25">
      <c r="R6050" s="20">
        <v>302.39999999999998</v>
      </c>
      <c r="S6050" s="23">
        <v>0</v>
      </c>
      <c r="W6050" s="23">
        <v>8.4000000000000005E-2</v>
      </c>
      <c r="AA6050" s="23">
        <f t="shared" si="94"/>
        <v>-4.0000000000000003E-5</v>
      </c>
    </row>
    <row r="6051" spans="18:27" x14ac:dyDescent="0.25">
      <c r="R6051" s="20">
        <v>302.45</v>
      </c>
      <c r="S6051" s="23">
        <v>-4.0000000000000002E-4</v>
      </c>
      <c r="W6051" s="23">
        <v>8.7999999999999995E-2</v>
      </c>
      <c r="AA6051" s="23">
        <f t="shared" si="94"/>
        <v>0</v>
      </c>
    </row>
    <row r="6052" spans="18:27" x14ac:dyDescent="0.25">
      <c r="R6052" s="20">
        <v>302.5</v>
      </c>
      <c r="S6052" s="23">
        <v>0</v>
      </c>
      <c r="W6052" s="23">
        <v>8.7999999999999995E-2</v>
      </c>
      <c r="AA6052" s="23">
        <f t="shared" si="94"/>
        <v>-4.0000000000000003E-5</v>
      </c>
    </row>
    <row r="6053" spans="18:27" x14ac:dyDescent="0.25">
      <c r="R6053" s="20">
        <v>302.55</v>
      </c>
      <c r="S6053" s="23">
        <v>-4.0000000000000002E-4</v>
      </c>
      <c r="W6053" s="23">
        <v>8.7999999999999995E-2</v>
      </c>
      <c r="AA6053" s="23">
        <f t="shared" si="94"/>
        <v>-1.1999999999999999E-4</v>
      </c>
    </row>
    <row r="6054" spans="18:27" x14ac:dyDescent="0.25">
      <c r="R6054" s="20">
        <v>302.60000000000002</v>
      </c>
      <c r="S6054" s="23">
        <v>-1.1999999999999999E-3</v>
      </c>
      <c r="W6054" s="23">
        <v>7.5999999999999998E-2</v>
      </c>
      <c r="AA6054" s="23">
        <f t="shared" si="94"/>
        <v>0</v>
      </c>
    </row>
    <row r="6055" spans="18:27" x14ac:dyDescent="0.25">
      <c r="R6055" s="20">
        <v>302.64999999999998</v>
      </c>
      <c r="S6055" s="23">
        <v>0</v>
      </c>
      <c r="W6055" s="23">
        <v>0.06</v>
      </c>
      <c r="AA6055" s="23">
        <f t="shared" si="94"/>
        <v>0</v>
      </c>
    </row>
    <row r="6056" spans="18:27" x14ac:dyDescent="0.25">
      <c r="R6056" s="20">
        <v>302.7</v>
      </c>
      <c r="S6056" s="23">
        <v>0</v>
      </c>
      <c r="W6056" s="23">
        <v>5.1999999999999998E-2</v>
      </c>
      <c r="AA6056" s="23">
        <f t="shared" si="94"/>
        <v>4.0000000000000003E-5</v>
      </c>
    </row>
    <row r="6057" spans="18:27" x14ac:dyDescent="0.25">
      <c r="R6057" s="20">
        <v>302.75</v>
      </c>
      <c r="S6057" s="23">
        <v>4.0000000000000002E-4</v>
      </c>
      <c r="W6057" s="23">
        <v>0.06</v>
      </c>
      <c r="AA6057" s="23">
        <f t="shared" si="94"/>
        <v>0</v>
      </c>
    </row>
    <row r="6058" spans="18:27" x14ac:dyDescent="0.25">
      <c r="R6058" s="20">
        <v>302.8</v>
      </c>
      <c r="S6058" s="23">
        <v>0</v>
      </c>
      <c r="W6058" s="23">
        <v>3.2000000000000001E-2</v>
      </c>
      <c r="AA6058" s="23">
        <f t="shared" si="94"/>
        <v>8.0000000000000007E-5</v>
      </c>
    </row>
    <row r="6059" spans="18:27" x14ac:dyDescent="0.25">
      <c r="R6059" s="20">
        <v>302.85000000000002</v>
      </c>
      <c r="S6059" s="23">
        <v>8.0000000000000004E-4</v>
      </c>
      <c r="W6059" s="23">
        <v>0.02</v>
      </c>
      <c r="AA6059" s="23">
        <f t="shared" si="94"/>
        <v>0</v>
      </c>
    </row>
    <row r="6060" spans="18:27" x14ac:dyDescent="0.25">
      <c r="R6060" s="20">
        <v>302.89999999999998</v>
      </c>
      <c r="S6060" s="23">
        <v>0</v>
      </c>
      <c r="W6060" s="23">
        <v>8.0000000000000002E-3</v>
      </c>
      <c r="AA6060" s="23">
        <f t="shared" si="94"/>
        <v>8.0000000000000007E-5</v>
      </c>
    </row>
    <row r="6061" spans="18:27" x14ac:dyDescent="0.25">
      <c r="R6061" s="20">
        <v>302.95</v>
      </c>
      <c r="S6061" s="23">
        <v>8.0000000000000004E-4</v>
      </c>
      <c r="W6061" s="23">
        <v>8.0000000000000002E-3</v>
      </c>
      <c r="AA6061" s="23">
        <f t="shared" si="94"/>
        <v>-4.0000000000000003E-5</v>
      </c>
    </row>
    <row r="6062" spans="18:27" x14ac:dyDescent="0.25">
      <c r="R6062" s="20">
        <v>303</v>
      </c>
      <c r="S6062" s="23">
        <v>-4.0000000000000002E-4</v>
      </c>
      <c r="W6062" s="23">
        <v>0</v>
      </c>
      <c r="AA6062" s="23">
        <f t="shared" si="94"/>
        <v>-4.0000000000000003E-5</v>
      </c>
    </row>
    <row r="6063" spans="18:27" x14ac:dyDescent="0.25">
      <c r="R6063" s="20">
        <v>303.05</v>
      </c>
      <c r="S6063" s="23">
        <v>-4.0000000000000002E-4</v>
      </c>
      <c r="W6063" s="23">
        <v>4.0000000000000001E-3</v>
      </c>
      <c r="AA6063" s="23">
        <f t="shared" si="94"/>
        <v>-4.0000000000000003E-5</v>
      </c>
    </row>
    <row r="6064" spans="18:27" x14ac:dyDescent="0.25">
      <c r="R6064" s="20">
        <v>303.10000000000002</v>
      </c>
      <c r="S6064" s="23">
        <v>-4.0000000000000002E-4</v>
      </c>
      <c r="W6064" s="23">
        <v>4.0000000000000001E-3</v>
      </c>
      <c r="AA6064" s="23">
        <f t="shared" si="94"/>
        <v>-4.0000000000000003E-5</v>
      </c>
    </row>
    <row r="6065" spans="18:27" x14ac:dyDescent="0.25">
      <c r="R6065" s="20">
        <v>303.14999999999998</v>
      </c>
      <c r="S6065" s="23">
        <v>-4.0000000000000002E-4</v>
      </c>
      <c r="W6065" s="23">
        <v>4.0000000000000001E-3</v>
      </c>
      <c r="AA6065" s="23">
        <f t="shared" si="94"/>
        <v>4.0000000000000003E-5</v>
      </c>
    </row>
    <row r="6066" spans="18:27" x14ac:dyDescent="0.25">
      <c r="R6066" s="20">
        <v>303.2</v>
      </c>
      <c r="S6066" s="23">
        <v>4.0000000000000002E-4</v>
      </c>
      <c r="W6066" s="23">
        <v>4.0000000000000001E-3</v>
      </c>
      <c r="AA6066" s="23">
        <f t="shared" si="94"/>
        <v>-4.0000000000000003E-5</v>
      </c>
    </row>
    <row r="6067" spans="18:27" x14ac:dyDescent="0.25">
      <c r="R6067" s="20">
        <v>303.25</v>
      </c>
      <c r="S6067" s="23">
        <v>-4.0000000000000002E-4</v>
      </c>
      <c r="W6067" s="23">
        <v>4.0000000000000001E-3</v>
      </c>
      <c r="AA6067" s="23">
        <f t="shared" si="94"/>
        <v>-4.0000000000000003E-5</v>
      </c>
    </row>
    <row r="6068" spans="18:27" x14ac:dyDescent="0.25">
      <c r="R6068" s="20">
        <v>303.3</v>
      </c>
      <c r="S6068" s="23">
        <v>-4.0000000000000002E-4</v>
      </c>
      <c r="W6068" s="23">
        <v>4.0000000000000001E-3</v>
      </c>
      <c r="AA6068" s="23">
        <f t="shared" si="94"/>
        <v>-4.0000000000000003E-5</v>
      </c>
    </row>
    <row r="6069" spans="18:27" x14ac:dyDescent="0.25">
      <c r="R6069" s="20">
        <v>303.35000000000002</v>
      </c>
      <c r="S6069" s="23">
        <v>-4.0000000000000002E-4</v>
      </c>
      <c r="W6069" s="23">
        <v>4.0000000000000001E-3</v>
      </c>
      <c r="AA6069" s="23">
        <f t="shared" si="94"/>
        <v>-4.0000000000000003E-5</v>
      </c>
    </row>
    <row r="6070" spans="18:27" x14ac:dyDescent="0.25">
      <c r="R6070" s="20">
        <v>303.39999999999998</v>
      </c>
      <c r="S6070" s="23">
        <v>-4.0000000000000002E-4</v>
      </c>
      <c r="W6070" s="23">
        <v>4.0000000000000001E-3</v>
      </c>
      <c r="AA6070" s="23">
        <f t="shared" si="94"/>
        <v>-4.0000000000000003E-5</v>
      </c>
    </row>
    <row r="6071" spans="18:27" x14ac:dyDescent="0.25">
      <c r="R6071" s="20">
        <v>303.45</v>
      </c>
      <c r="S6071" s="23">
        <v>-4.0000000000000002E-4</v>
      </c>
      <c r="W6071" s="23">
        <v>4.0000000000000001E-3</v>
      </c>
      <c r="AA6071" s="23">
        <f t="shared" si="94"/>
        <v>4.0000000000000003E-5</v>
      </c>
    </row>
    <row r="6072" spans="18:27" x14ac:dyDescent="0.25">
      <c r="R6072" s="20">
        <v>303.5</v>
      </c>
      <c r="S6072" s="23">
        <v>4.0000000000000002E-4</v>
      </c>
      <c r="W6072" s="23">
        <v>4.0000000000000001E-3</v>
      </c>
      <c r="AA6072" s="23">
        <f t="shared" si="94"/>
        <v>0</v>
      </c>
    </row>
    <row r="6073" spans="18:27" x14ac:dyDescent="0.25">
      <c r="R6073" s="20">
        <v>303.55</v>
      </c>
      <c r="S6073" s="23">
        <v>0</v>
      </c>
      <c r="W6073" s="23">
        <v>4.0000000000000001E-3</v>
      </c>
      <c r="AA6073" s="23">
        <f t="shared" si="94"/>
        <v>0</v>
      </c>
    </row>
    <row r="6074" spans="18:27" x14ac:dyDescent="0.25">
      <c r="R6074" s="20">
        <v>303.60000000000002</v>
      </c>
      <c r="S6074" s="23">
        <v>0</v>
      </c>
      <c r="W6074" s="23">
        <v>4.0000000000000001E-3</v>
      </c>
      <c r="AA6074" s="23">
        <f t="shared" si="94"/>
        <v>-4.0000000000000003E-5</v>
      </c>
    </row>
    <row r="6075" spans="18:27" x14ac:dyDescent="0.25">
      <c r="R6075" s="20">
        <v>303.64999999999998</v>
      </c>
      <c r="S6075" s="23">
        <v>-4.0000000000000002E-4</v>
      </c>
      <c r="W6075" s="23">
        <v>0</v>
      </c>
      <c r="AA6075" s="23">
        <f t="shared" si="94"/>
        <v>-4.0000000000000003E-5</v>
      </c>
    </row>
    <row r="6076" spans="18:27" x14ac:dyDescent="0.25">
      <c r="R6076" s="20">
        <v>303.7</v>
      </c>
      <c r="S6076" s="23">
        <v>-4.0000000000000002E-4</v>
      </c>
      <c r="W6076" s="23">
        <v>0</v>
      </c>
      <c r="AA6076" s="23">
        <f t="shared" si="94"/>
        <v>-4.0000000000000003E-5</v>
      </c>
    </row>
    <row r="6077" spans="18:27" x14ac:dyDescent="0.25">
      <c r="R6077" s="20">
        <v>303.75</v>
      </c>
      <c r="S6077" s="23">
        <v>-4.0000000000000002E-4</v>
      </c>
      <c r="W6077" s="23">
        <v>0</v>
      </c>
      <c r="AA6077" s="23">
        <f t="shared" si="94"/>
        <v>-4.0000000000000003E-5</v>
      </c>
    </row>
    <row r="6078" spans="18:27" x14ac:dyDescent="0.25">
      <c r="R6078" s="20">
        <v>303.8</v>
      </c>
      <c r="S6078" s="23">
        <v>-4.0000000000000002E-4</v>
      </c>
      <c r="W6078" s="23">
        <v>0</v>
      </c>
      <c r="AA6078" s="23">
        <f t="shared" si="94"/>
        <v>0</v>
      </c>
    </row>
    <row r="6079" spans="18:27" x14ac:dyDescent="0.25">
      <c r="R6079" s="20">
        <v>303.85000000000002</v>
      </c>
      <c r="S6079" s="23">
        <v>0</v>
      </c>
      <c r="W6079" s="23">
        <v>0</v>
      </c>
      <c r="AA6079" s="23">
        <f t="shared" si="94"/>
        <v>4.0000000000000003E-5</v>
      </c>
    </row>
    <row r="6080" spans="18:27" x14ac:dyDescent="0.25">
      <c r="R6080" s="20">
        <v>303.89999999999998</v>
      </c>
      <c r="S6080" s="23">
        <v>4.0000000000000002E-4</v>
      </c>
      <c r="W6080" s="23">
        <v>0</v>
      </c>
      <c r="AA6080" s="23">
        <f t="shared" si="94"/>
        <v>4.0000000000000003E-5</v>
      </c>
    </row>
    <row r="6081" spans="18:27" x14ac:dyDescent="0.25">
      <c r="R6081" s="20">
        <v>303.95</v>
      </c>
      <c r="S6081" s="23">
        <v>4.0000000000000002E-4</v>
      </c>
      <c r="W6081" s="23">
        <v>0</v>
      </c>
      <c r="AA6081" s="23">
        <f t="shared" si="94"/>
        <v>0</v>
      </c>
    </row>
    <row r="6082" spans="18:27" x14ac:dyDescent="0.25">
      <c r="R6082" s="20">
        <v>304</v>
      </c>
      <c r="S6082" s="23">
        <v>0</v>
      </c>
      <c r="W6082" s="23">
        <v>0</v>
      </c>
      <c r="AA6082" s="23">
        <f t="shared" si="94"/>
        <v>0</v>
      </c>
    </row>
    <row r="6083" spans="18:27" x14ac:dyDescent="0.25">
      <c r="R6083" s="20">
        <v>304.05</v>
      </c>
      <c r="S6083" s="23">
        <v>0</v>
      </c>
      <c r="W6083" s="23">
        <v>4.0000000000000001E-3</v>
      </c>
      <c r="AA6083" s="23">
        <f t="shared" si="94"/>
        <v>4.0000000000000003E-5</v>
      </c>
    </row>
    <row r="6084" spans="18:27" x14ac:dyDescent="0.25">
      <c r="R6084" s="20">
        <v>304.10000000000002</v>
      </c>
      <c r="S6084" s="23">
        <v>4.0000000000000002E-4</v>
      </c>
      <c r="W6084" s="23">
        <v>4.0000000000000001E-3</v>
      </c>
      <c r="AA6084" s="23">
        <f t="shared" ref="AA6084:AA6147" si="95">S6085/10</f>
        <v>0</v>
      </c>
    </row>
    <row r="6085" spans="18:27" x14ac:dyDescent="0.25">
      <c r="R6085" s="20">
        <v>304.14999999999998</v>
      </c>
      <c r="S6085" s="23">
        <v>0</v>
      </c>
      <c r="W6085" s="23">
        <v>4.0000000000000001E-3</v>
      </c>
      <c r="AA6085" s="23">
        <f t="shared" si="95"/>
        <v>4.0000000000000003E-5</v>
      </c>
    </row>
    <row r="6086" spans="18:27" x14ac:dyDescent="0.25">
      <c r="R6086" s="20">
        <v>304.2</v>
      </c>
      <c r="S6086" s="23">
        <v>4.0000000000000002E-4</v>
      </c>
      <c r="W6086" s="23">
        <v>4.0000000000000001E-3</v>
      </c>
      <c r="AA6086" s="23">
        <f t="shared" si="95"/>
        <v>4.0000000000000003E-5</v>
      </c>
    </row>
    <row r="6087" spans="18:27" x14ac:dyDescent="0.25">
      <c r="R6087" s="20">
        <v>304.25</v>
      </c>
      <c r="S6087" s="23">
        <v>4.0000000000000002E-4</v>
      </c>
      <c r="W6087" s="23">
        <v>0</v>
      </c>
      <c r="AA6087" s="23">
        <f t="shared" si="95"/>
        <v>0</v>
      </c>
    </row>
    <row r="6088" spans="18:27" x14ac:dyDescent="0.25">
      <c r="R6088" s="20">
        <v>304.3</v>
      </c>
      <c r="S6088" s="23">
        <v>0</v>
      </c>
      <c r="W6088" s="23">
        <v>0</v>
      </c>
      <c r="AA6088" s="23">
        <f t="shared" si="95"/>
        <v>0</v>
      </c>
    </row>
    <row r="6089" spans="18:27" x14ac:dyDescent="0.25">
      <c r="R6089" s="20">
        <v>304.35000000000002</v>
      </c>
      <c r="S6089" s="23">
        <v>0</v>
      </c>
      <c r="W6089" s="23">
        <v>0</v>
      </c>
      <c r="AA6089" s="23">
        <f t="shared" si="95"/>
        <v>4.0000000000000003E-5</v>
      </c>
    </row>
    <row r="6090" spans="18:27" x14ac:dyDescent="0.25">
      <c r="R6090" s="20">
        <v>304.39999999999998</v>
      </c>
      <c r="S6090" s="23">
        <v>4.0000000000000002E-4</v>
      </c>
      <c r="W6090" s="23">
        <v>0</v>
      </c>
      <c r="AA6090" s="23">
        <f t="shared" si="95"/>
        <v>4.0000000000000003E-5</v>
      </c>
    </row>
    <row r="6091" spans="18:27" x14ac:dyDescent="0.25">
      <c r="R6091" s="20">
        <v>304.45</v>
      </c>
      <c r="S6091" s="23">
        <v>4.0000000000000002E-4</v>
      </c>
      <c r="W6091" s="23">
        <v>0</v>
      </c>
      <c r="AA6091" s="23">
        <f t="shared" si="95"/>
        <v>4.0000000000000003E-5</v>
      </c>
    </row>
    <row r="6092" spans="18:27" x14ac:dyDescent="0.25">
      <c r="R6092" s="20">
        <v>304.5</v>
      </c>
      <c r="S6092" s="23">
        <v>4.0000000000000002E-4</v>
      </c>
      <c r="W6092" s="23">
        <v>0</v>
      </c>
      <c r="AA6092" s="23">
        <f t="shared" si="95"/>
        <v>4.0000000000000003E-5</v>
      </c>
    </row>
    <row r="6093" spans="18:27" x14ac:dyDescent="0.25">
      <c r="R6093" s="20">
        <v>304.55</v>
      </c>
      <c r="S6093" s="23">
        <v>4.0000000000000002E-4</v>
      </c>
      <c r="W6093" s="23">
        <v>0</v>
      </c>
      <c r="AA6093" s="23">
        <f t="shared" si="95"/>
        <v>0</v>
      </c>
    </row>
    <row r="6094" spans="18:27" x14ac:dyDescent="0.25">
      <c r="R6094" s="20">
        <v>304.60000000000002</v>
      </c>
      <c r="S6094" s="23">
        <v>0</v>
      </c>
      <c r="W6094" s="23">
        <v>0</v>
      </c>
      <c r="AA6094" s="23">
        <f t="shared" si="95"/>
        <v>4.0000000000000003E-5</v>
      </c>
    </row>
    <row r="6095" spans="18:27" x14ac:dyDescent="0.25">
      <c r="R6095" s="20">
        <v>304.64999999999998</v>
      </c>
      <c r="S6095" s="23">
        <v>4.0000000000000002E-4</v>
      </c>
      <c r="W6095" s="23">
        <v>0</v>
      </c>
      <c r="AA6095" s="23">
        <f t="shared" si="95"/>
        <v>0</v>
      </c>
    </row>
    <row r="6096" spans="18:27" x14ac:dyDescent="0.25">
      <c r="R6096" s="20">
        <v>304.7</v>
      </c>
      <c r="S6096" s="23">
        <v>0</v>
      </c>
      <c r="W6096" s="23">
        <v>0</v>
      </c>
      <c r="AA6096" s="23">
        <f t="shared" si="95"/>
        <v>0</v>
      </c>
    </row>
    <row r="6097" spans="18:27" x14ac:dyDescent="0.25">
      <c r="R6097" s="20">
        <v>304.75</v>
      </c>
      <c r="S6097" s="23">
        <v>0</v>
      </c>
      <c r="W6097" s="23">
        <v>0</v>
      </c>
      <c r="AA6097" s="23">
        <f t="shared" si="95"/>
        <v>4.0000000000000003E-5</v>
      </c>
    </row>
    <row r="6098" spans="18:27" x14ac:dyDescent="0.25">
      <c r="R6098" s="20">
        <v>304.8</v>
      </c>
      <c r="S6098" s="23">
        <v>4.0000000000000002E-4</v>
      </c>
      <c r="W6098" s="23">
        <v>0</v>
      </c>
      <c r="AA6098" s="23">
        <f t="shared" si="95"/>
        <v>-8.0000000000000007E-5</v>
      </c>
    </row>
    <row r="6099" spans="18:27" x14ac:dyDescent="0.25">
      <c r="R6099" s="20">
        <v>304.85000000000002</v>
      </c>
      <c r="S6099" s="23">
        <v>-8.0000000000000004E-4</v>
      </c>
      <c r="W6099" s="23">
        <v>4.0000000000000001E-3</v>
      </c>
      <c r="AA6099" s="23">
        <f t="shared" si="95"/>
        <v>4.0000000000000003E-5</v>
      </c>
    </row>
    <row r="6100" spans="18:27" x14ac:dyDescent="0.25">
      <c r="R6100" s="20">
        <v>304.89999999999998</v>
      </c>
      <c r="S6100" s="23">
        <v>4.0000000000000002E-4</v>
      </c>
      <c r="W6100" s="23">
        <v>4.0000000000000001E-3</v>
      </c>
      <c r="AA6100" s="23">
        <f t="shared" si="95"/>
        <v>0</v>
      </c>
    </row>
    <row r="6101" spans="18:27" x14ac:dyDescent="0.25">
      <c r="R6101" s="20">
        <v>304.95</v>
      </c>
      <c r="S6101" s="23">
        <v>0</v>
      </c>
      <c r="W6101" s="23">
        <v>4.0000000000000001E-3</v>
      </c>
      <c r="AA6101" s="23">
        <f t="shared" si="95"/>
        <v>4.0000000000000003E-5</v>
      </c>
    </row>
    <row r="6102" spans="18:27" x14ac:dyDescent="0.25">
      <c r="R6102" s="20">
        <v>305</v>
      </c>
      <c r="S6102" s="23">
        <v>4.0000000000000002E-4</v>
      </c>
      <c r="W6102" s="23">
        <v>4.0000000000000001E-3</v>
      </c>
      <c r="AA6102" s="23">
        <f t="shared" si="95"/>
        <v>0</v>
      </c>
    </row>
    <row r="6103" spans="18:27" x14ac:dyDescent="0.25">
      <c r="R6103" s="20">
        <v>305.05</v>
      </c>
      <c r="S6103" s="23">
        <v>0</v>
      </c>
      <c r="W6103" s="23">
        <v>4.0000000000000001E-3</v>
      </c>
      <c r="AA6103" s="23">
        <f t="shared" si="95"/>
        <v>4.0000000000000003E-5</v>
      </c>
    </row>
    <row r="6104" spans="18:27" x14ac:dyDescent="0.25">
      <c r="R6104" s="20">
        <v>305.10000000000002</v>
      </c>
      <c r="S6104" s="23">
        <v>4.0000000000000002E-4</v>
      </c>
      <c r="W6104" s="23">
        <v>4.0000000000000001E-3</v>
      </c>
      <c r="AA6104" s="23">
        <f t="shared" si="95"/>
        <v>0</v>
      </c>
    </row>
    <row r="6105" spans="18:27" x14ac:dyDescent="0.25">
      <c r="R6105" s="20">
        <v>305.14999999999998</v>
      </c>
      <c r="S6105" s="23">
        <v>0</v>
      </c>
      <c r="W6105" s="23">
        <v>4.0000000000000001E-3</v>
      </c>
      <c r="AA6105" s="23">
        <f t="shared" si="95"/>
        <v>4.0000000000000003E-5</v>
      </c>
    </row>
    <row r="6106" spans="18:27" x14ac:dyDescent="0.25">
      <c r="R6106" s="20">
        <v>305.2</v>
      </c>
      <c r="S6106" s="23">
        <v>4.0000000000000002E-4</v>
      </c>
      <c r="W6106" s="23">
        <v>4.0000000000000001E-3</v>
      </c>
      <c r="AA6106" s="23">
        <f t="shared" si="95"/>
        <v>0</v>
      </c>
    </row>
    <row r="6107" spans="18:27" x14ac:dyDescent="0.25">
      <c r="R6107" s="20">
        <v>305.25</v>
      </c>
      <c r="S6107" s="23">
        <v>0</v>
      </c>
      <c r="W6107" s="23">
        <v>4.0000000000000001E-3</v>
      </c>
      <c r="AA6107" s="23">
        <f t="shared" si="95"/>
        <v>0</v>
      </c>
    </row>
    <row r="6108" spans="18:27" x14ac:dyDescent="0.25">
      <c r="R6108" s="20">
        <v>305.3</v>
      </c>
      <c r="S6108" s="23">
        <v>0</v>
      </c>
      <c r="W6108" s="23">
        <v>4.0000000000000001E-3</v>
      </c>
      <c r="AA6108" s="23">
        <f t="shared" si="95"/>
        <v>8.0000000000000007E-5</v>
      </c>
    </row>
    <row r="6109" spans="18:27" x14ac:dyDescent="0.25">
      <c r="R6109" s="20">
        <v>305.35000000000002</v>
      </c>
      <c r="S6109" s="23">
        <v>8.0000000000000004E-4</v>
      </c>
      <c r="W6109" s="23">
        <v>4.0000000000000001E-3</v>
      </c>
      <c r="AA6109" s="23">
        <f t="shared" si="95"/>
        <v>0</v>
      </c>
    </row>
    <row r="6110" spans="18:27" x14ac:dyDescent="0.25">
      <c r="R6110" s="20">
        <v>305.39999999999998</v>
      </c>
      <c r="S6110" s="23">
        <v>0</v>
      </c>
      <c r="W6110" s="23">
        <v>4.0000000000000001E-3</v>
      </c>
      <c r="AA6110" s="23">
        <f t="shared" si="95"/>
        <v>-4.0000000000000003E-5</v>
      </c>
    </row>
    <row r="6111" spans="18:27" x14ac:dyDescent="0.25">
      <c r="R6111" s="20">
        <v>305.45</v>
      </c>
      <c r="S6111" s="23">
        <v>-4.0000000000000002E-4</v>
      </c>
      <c r="W6111" s="23">
        <v>0</v>
      </c>
      <c r="AA6111" s="23">
        <f t="shared" si="95"/>
        <v>4.0000000000000003E-5</v>
      </c>
    </row>
    <row r="6112" spans="18:27" x14ac:dyDescent="0.25">
      <c r="R6112" s="20">
        <v>305.5</v>
      </c>
      <c r="S6112" s="23">
        <v>4.0000000000000002E-4</v>
      </c>
      <c r="W6112" s="23">
        <v>0</v>
      </c>
      <c r="AA6112" s="23">
        <f t="shared" si="95"/>
        <v>-4.0000000000000003E-5</v>
      </c>
    </row>
    <row r="6113" spans="18:27" x14ac:dyDescent="0.25">
      <c r="R6113" s="20">
        <v>305.55</v>
      </c>
      <c r="S6113" s="23">
        <v>-4.0000000000000002E-4</v>
      </c>
      <c r="W6113" s="23">
        <v>0</v>
      </c>
      <c r="AA6113" s="23">
        <f t="shared" si="95"/>
        <v>8.0000000000000007E-5</v>
      </c>
    </row>
    <row r="6114" spans="18:27" x14ac:dyDescent="0.25">
      <c r="R6114" s="20">
        <v>305.60000000000002</v>
      </c>
      <c r="S6114" s="23">
        <v>8.0000000000000004E-4</v>
      </c>
      <c r="W6114" s="23">
        <v>0</v>
      </c>
      <c r="AA6114" s="23">
        <f t="shared" si="95"/>
        <v>-4.0000000000000003E-5</v>
      </c>
    </row>
    <row r="6115" spans="18:27" x14ac:dyDescent="0.25">
      <c r="R6115" s="20">
        <v>305.64999999999998</v>
      </c>
      <c r="S6115" s="23">
        <v>-4.0000000000000002E-4</v>
      </c>
      <c r="W6115" s="23">
        <v>4.0000000000000001E-3</v>
      </c>
      <c r="AA6115" s="23">
        <f t="shared" si="95"/>
        <v>0</v>
      </c>
    </row>
    <row r="6116" spans="18:27" x14ac:dyDescent="0.25">
      <c r="R6116" s="20">
        <v>305.7</v>
      </c>
      <c r="S6116" s="23">
        <v>0</v>
      </c>
      <c r="W6116" s="23">
        <v>4.0000000000000001E-3</v>
      </c>
      <c r="AA6116" s="23">
        <f t="shared" si="95"/>
        <v>-4.0000000000000003E-5</v>
      </c>
    </row>
    <row r="6117" spans="18:27" x14ac:dyDescent="0.25">
      <c r="R6117" s="20">
        <v>305.75</v>
      </c>
      <c r="S6117" s="23">
        <v>-4.0000000000000002E-4</v>
      </c>
      <c r="W6117" s="23">
        <v>4.0000000000000001E-3</v>
      </c>
      <c r="AA6117" s="23">
        <f t="shared" si="95"/>
        <v>-4.0000000000000003E-5</v>
      </c>
    </row>
    <row r="6118" spans="18:27" x14ac:dyDescent="0.25">
      <c r="R6118" s="20">
        <v>305.8</v>
      </c>
      <c r="S6118" s="23">
        <v>-4.0000000000000002E-4</v>
      </c>
      <c r="W6118" s="23">
        <v>4.0000000000000001E-3</v>
      </c>
      <c r="AA6118" s="23">
        <f t="shared" si="95"/>
        <v>0</v>
      </c>
    </row>
    <row r="6119" spans="18:27" x14ac:dyDescent="0.25">
      <c r="R6119" s="20">
        <v>305.85000000000002</v>
      </c>
      <c r="S6119" s="23">
        <v>0</v>
      </c>
      <c r="W6119" s="23">
        <v>0</v>
      </c>
      <c r="AA6119" s="23">
        <f t="shared" si="95"/>
        <v>0</v>
      </c>
    </row>
    <row r="6120" spans="18:27" x14ac:dyDescent="0.25">
      <c r="R6120" s="20">
        <v>305.89999999999998</v>
      </c>
      <c r="S6120" s="23">
        <v>0</v>
      </c>
      <c r="W6120" s="23">
        <v>0</v>
      </c>
      <c r="AA6120" s="23">
        <f t="shared" si="95"/>
        <v>0</v>
      </c>
    </row>
    <row r="6121" spans="18:27" x14ac:dyDescent="0.25">
      <c r="R6121" s="20">
        <v>305.95</v>
      </c>
      <c r="S6121" s="23">
        <v>0</v>
      </c>
      <c r="W6121" s="23">
        <v>0</v>
      </c>
      <c r="AA6121" s="23">
        <f t="shared" si="95"/>
        <v>0</v>
      </c>
    </row>
    <row r="6122" spans="18:27" x14ac:dyDescent="0.25">
      <c r="R6122" s="20">
        <v>306</v>
      </c>
      <c r="S6122" s="23">
        <v>0</v>
      </c>
      <c r="W6122" s="23">
        <v>0</v>
      </c>
      <c r="AA6122" s="23">
        <f t="shared" si="95"/>
        <v>0</v>
      </c>
    </row>
    <row r="6123" spans="18:27" x14ac:dyDescent="0.25">
      <c r="R6123" s="20">
        <v>306.05</v>
      </c>
      <c r="S6123" s="23">
        <v>0</v>
      </c>
      <c r="W6123" s="23">
        <v>4.0000000000000001E-3</v>
      </c>
      <c r="AA6123" s="23">
        <f t="shared" si="95"/>
        <v>0</v>
      </c>
    </row>
    <row r="6124" spans="18:27" x14ac:dyDescent="0.25">
      <c r="R6124" s="20">
        <v>306.10000000000002</v>
      </c>
      <c r="S6124" s="23">
        <v>0</v>
      </c>
      <c r="W6124" s="23">
        <v>4.0000000000000001E-3</v>
      </c>
      <c r="AA6124" s="23">
        <f t="shared" si="95"/>
        <v>8.0000000000000007E-5</v>
      </c>
    </row>
    <row r="6125" spans="18:27" x14ac:dyDescent="0.25">
      <c r="R6125" s="20">
        <v>306.14999999999998</v>
      </c>
      <c r="S6125" s="23">
        <v>8.0000000000000004E-4</v>
      </c>
      <c r="W6125" s="23">
        <v>4.0000000000000001E-3</v>
      </c>
      <c r="AA6125" s="23">
        <f t="shared" si="95"/>
        <v>0</v>
      </c>
    </row>
    <row r="6126" spans="18:27" x14ac:dyDescent="0.25">
      <c r="R6126" s="20">
        <v>306.2</v>
      </c>
      <c r="S6126" s="23">
        <v>0</v>
      </c>
      <c r="W6126" s="23">
        <v>4.0000000000000001E-3</v>
      </c>
      <c r="AA6126" s="23">
        <f t="shared" si="95"/>
        <v>-4.0000000000000003E-5</v>
      </c>
    </row>
    <row r="6127" spans="18:27" x14ac:dyDescent="0.25">
      <c r="R6127" s="20">
        <v>306.25</v>
      </c>
      <c r="S6127" s="23">
        <v>-4.0000000000000002E-4</v>
      </c>
      <c r="W6127" s="23">
        <v>0</v>
      </c>
      <c r="AA6127" s="23">
        <f t="shared" si="95"/>
        <v>-4.0000000000000003E-5</v>
      </c>
    </row>
    <row r="6128" spans="18:27" x14ac:dyDescent="0.25">
      <c r="R6128" s="20">
        <v>306.3</v>
      </c>
      <c r="S6128" s="23">
        <v>-4.0000000000000002E-4</v>
      </c>
      <c r="W6128" s="23">
        <v>0</v>
      </c>
      <c r="AA6128" s="23">
        <f t="shared" si="95"/>
        <v>-4.0000000000000003E-5</v>
      </c>
    </row>
    <row r="6129" spans="18:27" x14ac:dyDescent="0.25">
      <c r="R6129" s="20">
        <v>306.35000000000002</v>
      </c>
      <c r="S6129" s="23">
        <v>-4.0000000000000002E-4</v>
      </c>
      <c r="W6129" s="23">
        <v>0</v>
      </c>
      <c r="AA6129" s="23">
        <f t="shared" si="95"/>
        <v>-4.0000000000000003E-5</v>
      </c>
    </row>
    <row r="6130" spans="18:27" x14ac:dyDescent="0.25">
      <c r="R6130" s="20">
        <v>306.39999999999998</v>
      </c>
      <c r="S6130" s="23">
        <v>-4.0000000000000002E-4</v>
      </c>
      <c r="W6130" s="23">
        <v>0</v>
      </c>
      <c r="AA6130" s="23">
        <f t="shared" si="95"/>
        <v>-4.0000000000000003E-5</v>
      </c>
    </row>
    <row r="6131" spans="18:27" x14ac:dyDescent="0.25">
      <c r="R6131" s="20">
        <v>306.45</v>
      </c>
      <c r="S6131" s="23">
        <v>-4.0000000000000002E-4</v>
      </c>
      <c r="W6131" s="23">
        <v>0</v>
      </c>
      <c r="AA6131" s="23">
        <f t="shared" si="95"/>
        <v>0</v>
      </c>
    </row>
    <row r="6132" spans="18:27" x14ac:dyDescent="0.25">
      <c r="R6132" s="20">
        <v>306.5</v>
      </c>
      <c r="S6132" s="23">
        <v>0</v>
      </c>
      <c r="W6132" s="23">
        <v>0</v>
      </c>
      <c r="AA6132" s="23">
        <f t="shared" si="95"/>
        <v>8.0000000000000007E-5</v>
      </c>
    </row>
    <row r="6133" spans="18:27" x14ac:dyDescent="0.25">
      <c r="R6133" s="20">
        <v>306.55</v>
      </c>
      <c r="S6133" s="23">
        <v>8.0000000000000004E-4</v>
      </c>
      <c r="W6133" s="23">
        <v>0</v>
      </c>
      <c r="AA6133" s="23">
        <f t="shared" si="95"/>
        <v>0</v>
      </c>
    </row>
    <row r="6134" spans="18:27" x14ac:dyDescent="0.25">
      <c r="R6134" s="20">
        <v>306.60000000000002</v>
      </c>
      <c r="S6134" s="23">
        <v>0</v>
      </c>
      <c r="W6134" s="23">
        <v>0</v>
      </c>
      <c r="AA6134" s="23">
        <f t="shared" si="95"/>
        <v>-4.0000000000000003E-5</v>
      </c>
    </row>
    <row r="6135" spans="18:27" x14ac:dyDescent="0.25">
      <c r="R6135" s="20">
        <v>306.64999999999998</v>
      </c>
      <c r="S6135" s="23">
        <v>-4.0000000000000002E-4</v>
      </c>
      <c r="W6135" s="23">
        <v>4.0000000000000001E-3</v>
      </c>
      <c r="AA6135" s="23">
        <f t="shared" si="95"/>
        <v>-4.0000000000000003E-5</v>
      </c>
    </row>
    <row r="6136" spans="18:27" x14ac:dyDescent="0.25">
      <c r="R6136" s="20">
        <v>306.7</v>
      </c>
      <c r="S6136" s="23">
        <v>-4.0000000000000002E-4</v>
      </c>
      <c r="W6136" s="23">
        <v>4.0000000000000001E-3</v>
      </c>
      <c r="AA6136" s="23">
        <f t="shared" si="95"/>
        <v>-4.0000000000000003E-5</v>
      </c>
    </row>
    <row r="6137" spans="18:27" x14ac:dyDescent="0.25">
      <c r="R6137" s="20">
        <v>306.75</v>
      </c>
      <c r="S6137" s="23">
        <v>-4.0000000000000002E-4</v>
      </c>
      <c r="W6137" s="23">
        <v>4.0000000000000001E-3</v>
      </c>
      <c r="AA6137" s="23">
        <f t="shared" si="95"/>
        <v>4.0000000000000003E-5</v>
      </c>
    </row>
    <row r="6138" spans="18:27" x14ac:dyDescent="0.25">
      <c r="R6138" s="20">
        <v>306.8</v>
      </c>
      <c r="S6138" s="23">
        <v>4.0000000000000002E-4</v>
      </c>
      <c r="W6138" s="23">
        <v>4.0000000000000001E-3</v>
      </c>
      <c r="AA6138" s="23">
        <f t="shared" si="95"/>
        <v>4.0000000000000003E-5</v>
      </c>
    </row>
    <row r="6139" spans="18:27" x14ac:dyDescent="0.25">
      <c r="R6139" s="20">
        <v>306.85000000000002</v>
      </c>
      <c r="S6139" s="23">
        <v>4.0000000000000002E-4</v>
      </c>
      <c r="W6139" s="23">
        <v>4.0000000000000001E-3</v>
      </c>
      <c r="AA6139" s="23">
        <f t="shared" si="95"/>
        <v>-4.0000000000000003E-5</v>
      </c>
    </row>
    <row r="6140" spans="18:27" x14ac:dyDescent="0.25">
      <c r="R6140" s="20">
        <v>306.89999999999998</v>
      </c>
      <c r="S6140" s="23">
        <v>-4.0000000000000002E-4</v>
      </c>
      <c r="W6140" s="23">
        <v>4.0000000000000001E-3</v>
      </c>
      <c r="AA6140" s="23">
        <f t="shared" si="95"/>
        <v>-4.0000000000000003E-5</v>
      </c>
    </row>
    <row r="6141" spans="18:27" x14ac:dyDescent="0.25">
      <c r="R6141" s="20">
        <v>306.95</v>
      </c>
      <c r="S6141" s="23">
        <v>-4.0000000000000002E-4</v>
      </c>
      <c r="W6141" s="23">
        <v>4.0000000000000001E-3</v>
      </c>
      <c r="AA6141" s="23">
        <f t="shared" si="95"/>
        <v>-4.0000000000000003E-5</v>
      </c>
    </row>
    <row r="6142" spans="18:27" x14ac:dyDescent="0.25">
      <c r="R6142" s="20">
        <v>307</v>
      </c>
      <c r="S6142" s="23">
        <v>-4.0000000000000002E-4</v>
      </c>
      <c r="W6142" s="23">
        <v>4.0000000000000001E-3</v>
      </c>
      <c r="AA6142" s="23">
        <f t="shared" si="95"/>
        <v>-4.0000000000000003E-5</v>
      </c>
    </row>
    <row r="6143" spans="18:27" x14ac:dyDescent="0.25">
      <c r="R6143" s="20">
        <v>307.05</v>
      </c>
      <c r="S6143" s="23">
        <v>-4.0000000000000002E-4</v>
      </c>
      <c r="W6143" s="23">
        <v>4.0000000000000001E-3</v>
      </c>
      <c r="AA6143" s="23">
        <f t="shared" si="95"/>
        <v>-4.0000000000000003E-5</v>
      </c>
    </row>
    <row r="6144" spans="18:27" x14ac:dyDescent="0.25">
      <c r="R6144" s="20">
        <v>307.10000000000002</v>
      </c>
      <c r="S6144" s="23">
        <v>-4.0000000000000002E-4</v>
      </c>
      <c r="W6144" s="23">
        <v>4.0000000000000001E-3</v>
      </c>
      <c r="AA6144" s="23">
        <f t="shared" si="95"/>
        <v>-8.0000000000000007E-5</v>
      </c>
    </row>
    <row r="6145" spans="18:27" x14ac:dyDescent="0.25">
      <c r="R6145" s="20">
        <v>307.14999999999998</v>
      </c>
      <c r="S6145" s="23">
        <v>-8.0000000000000004E-4</v>
      </c>
      <c r="W6145" s="23">
        <v>4.0000000000000001E-3</v>
      </c>
      <c r="AA6145" s="23">
        <f t="shared" si="95"/>
        <v>0</v>
      </c>
    </row>
    <row r="6146" spans="18:27" x14ac:dyDescent="0.25">
      <c r="R6146" s="20">
        <v>307.2</v>
      </c>
      <c r="S6146" s="23">
        <v>0</v>
      </c>
      <c r="W6146" s="23">
        <v>4.0000000000000001E-3</v>
      </c>
      <c r="AA6146" s="23">
        <f t="shared" si="95"/>
        <v>0</v>
      </c>
    </row>
    <row r="6147" spans="18:27" x14ac:dyDescent="0.25">
      <c r="R6147" s="20">
        <v>307.25</v>
      </c>
      <c r="S6147" s="23">
        <v>0</v>
      </c>
      <c r="W6147" s="23">
        <v>4.0000000000000001E-3</v>
      </c>
      <c r="AA6147" s="23">
        <f t="shared" si="95"/>
        <v>8.0000000000000007E-5</v>
      </c>
    </row>
    <row r="6148" spans="18:27" x14ac:dyDescent="0.25">
      <c r="R6148" s="20">
        <v>307.3</v>
      </c>
      <c r="S6148" s="23">
        <v>8.0000000000000004E-4</v>
      </c>
      <c r="W6148" s="23">
        <v>4.0000000000000001E-3</v>
      </c>
      <c r="AA6148" s="23">
        <f t="shared" ref="AA6148:AA6211" si="96">S6149/10</f>
        <v>8.0000000000000007E-5</v>
      </c>
    </row>
    <row r="6149" spans="18:27" x14ac:dyDescent="0.25">
      <c r="R6149" s="20">
        <v>307.35000000000002</v>
      </c>
      <c r="S6149" s="23">
        <v>8.0000000000000004E-4</v>
      </c>
      <c r="W6149" s="23">
        <v>4.0000000000000001E-3</v>
      </c>
      <c r="AA6149" s="23">
        <f t="shared" si="96"/>
        <v>8.0000000000000007E-5</v>
      </c>
    </row>
    <row r="6150" spans="18:27" x14ac:dyDescent="0.25">
      <c r="R6150" s="20">
        <v>307.39999999999998</v>
      </c>
      <c r="S6150" s="23">
        <v>8.0000000000000004E-4</v>
      </c>
      <c r="W6150" s="23">
        <v>4.0000000000000001E-3</v>
      </c>
      <c r="AA6150" s="23">
        <f t="shared" si="96"/>
        <v>4.0000000000000003E-5</v>
      </c>
    </row>
    <row r="6151" spans="18:27" x14ac:dyDescent="0.25">
      <c r="R6151" s="20">
        <v>307.45</v>
      </c>
      <c r="S6151" s="23">
        <v>4.0000000000000002E-4</v>
      </c>
      <c r="W6151" s="23">
        <v>4.0000000000000001E-3</v>
      </c>
      <c r="AA6151" s="23">
        <f t="shared" si="96"/>
        <v>-4.0000000000000003E-5</v>
      </c>
    </row>
    <row r="6152" spans="18:27" x14ac:dyDescent="0.25">
      <c r="R6152" s="20">
        <v>307.5</v>
      </c>
      <c r="S6152" s="23">
        <v>-4.0000000000000002E-4</v>
      </c>
      <c r="W6152" s="23">
        <v>4.0000000000000001E-3</v>
      </c>
      <c r="AA6152" s="23">
        <f t="shared" si="96"/>
        <v>-4.0000000000000003E-5</v>
      </c>
    </row>
    <row r="6153" spans="18:27" x14ac:dyDescent="0.25">
      <c r="R6153" s="20">
        <v>307.55</v>
      </c>
      <c r="S6153" s="23">
        <v>-4.0000000000000002E-4</v>
      </c>
      <c r="W6153" s="23">
        <v>4.0000000000000001E-3</v>
      </c>
      <c r="AA6153" s="23">
        <f t="shared" si="96"/>
        <v>-4.0000000000000003E-5</v>
      </c>
    </row>
    <row r="6154" spans="18:27" x14ac:dyDescent="0.25">
      <c r="R6154" s="20">
        <v>307.60000000000002</v>
      </c>
      <c r="S6154" s="23">
        <v>-4.0000000000000002E-4</v>
      </c>
      <c r="W6154" s="23">
        <v>4.0000000000000001E-3</v>
      </c>
      <c r="AA6154" s="23">
        <f t="shared" si="96"/>
        <v>-4.0000000000000003E-5</v>
      </c>
    </row>
    <row r="6155" spans="18:27" x14ac:dyDescent="0.25">
      <c r="R6155" s="20">
        <v>307.64999999999998</v>
      </c>
      <c r="S6155" s="23">
        <v>-4.0000000000000002E-4</v>
      </c>
      <c r="W6155" s="23">
        <v>4.0000000000000001E-3</v>
      </c>
      <c r="AA6155" s="23">
        <f t="shared" si="96"/>
        <v>-4.0000000000000003E-5</v>
      </c>
    </row>
    <row r="6156" spans="18:27" x14ac:dyDescent="0.25">
      <c r="R6156" s="20">
        <v>307.7</v>
      </c>
      <c r="S6156" s="23">
        <v>-4.0000000000000002E-4</v>
      </c>
      <c r="W6156" s="23">
        <v>4.0000000000000001E-3</v>
      </c>
      <c r="AA6156" s="23">
        <f t="shared" si="96"/>
        <v>-4.0000000000000003E-5</v>
      </c>
    </row>
    <row r="6157" spans="18:27" x14ac:dyDescent="0.25">
      <c r="R6157" s="20">
        <v>307.75</v>
      </c>
      <c r="S6157" s="23">
        <v>-4.0000000000000002E-4</v>
      </c>
      <c r="W6157" s="23">
        <v>4.0000000000000001E-3</v>
      </c>
      <c r="AA6157" s="23">
        <f t="shared" si="96"/>
        <v>0</v>
      </c>
    </row>
    <row r="6158" spans="18:27" x14ac:dyDescent="0.25">
      <c r="R6158" s="20">
        <v>307.8</v>
      </c>
      <c r="S6158" s="23">
        <v>0</v>
      </c>
      <c r="W6158" s="23">
        <v>4.0000000000000001E-3</v>
      </c>
      <c r="AA6158" s="23">
        <f t="shared" si="96"/>
        <v>-4.0000000000000003E-5</v>
      </c>
    </row>
    <row r="6159" spans="18:27" x14ac:dyDescent="0.25">
      <c r="R6159" s="20">
        <v>307.85000000000002</v>
      </c>
      <c r="S6159" s="23">
        <v>-4.0000000000000002E-4</v>
      </c>
      <c r="W6159" s="23">
        <v>4.0000000000000001E-3</v>
      </c>
      <c r="AA6159" s="23">
        <f t="shared" si="96"/>
        <v>0</v>
      </c>
    </row>
    <row r="6160" spans="18:27" x14ac:dyDescent="0.25">
      <c r="R6160" s="20">
        <v>307.89999999999998</v>
      </c>
      <c r="S6160" s="23">
        <v>0</v>
      </c>
      <c r="W6160" s="23">
        <v>4.0000000000000001E-3</v>
      </c>
      <c r="AA6160" s="23">
        <f t="shared" si="96"/>
        <v>-4.0000000000000003E-5</v>
      </c>
    </row>
    <row r="6161" spans="18:27" x14ac:dyDescent="0.25">
      <c r="R6161" s="20">
        <v>307.95</v>
      </c>
      <c r="S6161" s="23">
        <v>-4.0000000000000002E-4</v>
      </c>
      <c r="W6161" s="23">
        <v>4.0000000000000001E-3</v>
      </c>
      <c r="AA6161" s="23">
        <f t="shared" si="96"/>
        <v>0</v>
      </c>
    </row>
    <row r="6162" spans="18:27" x14ac:dyDescent="0.25">
      <c r="R6162" s="20">
        <v>308</v>
      </c>
      <c r="S6162" s="23">
        <v>0</v>
      </c>
      <c r="W6162" s="23">
        <v>4.0000000000000001E-3</v>
      </c>
      <c r="AA6162" s="23">
        <f t="shared" si="96"/>
        <v>0</v>
      </c>
    </row>
    <row r="6163" spans="18:27" x14ac:dyDescent="0.25">
      <c r="R6163" s="20">
        <v>308.05</v>
      </c>
      <c r="S6163" s="23">
        <v>0</v>
      </c>
      <c r="W6163" s="23">
        <v>4.0000000000000001E-3</v>
      </c>
      <c r="AA6163" s="23">
        <f t="shared" si="96"/>
        <v>4.0000000000000003E-5</v>
      </c>
    </row>
    <row r="6164" spans="18:27" x14ac:dyDescent="0.25">
      <c r="R6164" s="20">
        <v>308.10000000000002</v>
      </c>
      <c r="S6164" s="23">
        <v>4.0000000000000002E-4</v>
      </c>
      <c r="W6164" s="23">
        <v>4.0000000000000001E-3</v>
      </c>
      <c r="AA6164" s="23">
        <f t="shared" si="96"/>
        <v>0</v>
      </c>
    </row>
    <row r="6165" spans="18:27" x14ac:dyDescent="0.25">
      <c r="R6165" s="20">
        <v>308.14999999999998</v>
      </c>
      <c r="S6165" s="23">
        <v>0</v>
      </c>
      <c r="W6165" s="23">
        <v>4.0000000000000001E-3</v>
      </c>
      <c r="AA6165" s="23">
        <f t="shared" si="96"/>
        <v>0</v>
      </c>
    </row>
    <row r="6166" spans="18:27" x14ac:dyDescent="0.25">
      <c r="R6166" s="20">
        <v>308.2</v>
      </c>
      <c r="S6166" s="23">
        <v>0</v>
      </c>
      <c r="W6166" s="23">
        <v>4.0000000000000001E-3</v>
      </c>
      <c r="AA6166" s="23">
        <f t="shared" si="96"/>
        <v>0</v>
      </c>
    </row>
    <row r="6167" spans="18:27" x14ac:dyDescent="0.25">
      <c r="R6167" s="20">
        <v>308.25</v>
      </c>
      <c r="S6167" s="23">
        <v>0</v>
      </c>
      <c r="W6167" s="23">
        <v>4.0000000000000001E-3</v>
      </c>
      <c r="AA6167" s="23">
        <f t="shared" si="96"/>
        <v>0</v>
      </c>
    </row>
    <row r="6168" spans="18:27" x14ac:dyDescent="0.25">
      <c r="R6168" s="20">
        <v>308.3</v>
      </c>
      <c r="S6168" s="23">
        <v>0</v>
      </c>
      <c r="W6168" s="23">
        <v>4.0000000000000001E-3</v>
      </c>
      <c r="AA6168" s="23">
        <f t="shared" si="96"/>
        <v>0</v>
      </c>
    </row>
    <row r="6169" spans="18:27" x14ac:dyDescent="0.25">
      <c r="R6169" s="20">
        <v>308.35000000000002</v>
      </c>
      <c r="S6169" s="23">
        <v>0</v>
      </c>
      <c r="W6169" s="23">
        <v>4.0000000000000001E-3</v>
      </c>
      <c r="AA6169" s="23">
        <f t="shared" si="96"/>
        <v>0</v>
      </c>
    </row>
    <row r="6170" spans="18:27" x14ac:dyDescent="0.25">
      <c r="R6170" s="20">
        <v>308.39999999999998</v>
      </c>
      <c r="S6170" s="23">
        <v>0</v>
      </c>
      <c r="W6170" s="23">
        <v>4.0000000000000001E-3</v>
      </c>
      <c r="AA6170" s="23">
        <f t="shared" si="96"/>
        <v>-4.0000000000000003E-5</v>
      </c>
    </row>
    <row r="6171" spans="18:27" x14ac:dyDescent="0.25">
      <c r="R6171" s="20">
        <v>308.45</v>
      </c>
      <c r="S6171" s="23">
        <v>-4.0000000000000002E-4</v>
      </c>
      <c r="W6171" s="23">
        <v>4.0000000000000001E-3</v>
      </c>
      <c r="AA6171" s="23">
        <f t="shared" si="96"/>
        <v>-1.1999999999999999E-4</v>
      </c>
    </row>
    <row r="6172" spans="18:27" x14ac:dyDescent="0.25">
      <c r="R6172" s="20">
        <v>308.5</v>
      </c>
      <c r="S6172" s="23">
        <v>-1.1999999999999999E-3</v>
      </c>
      <c r="W6172" s="23">
        <v>4.0000000000000001E-3</v>
      </c>
      <c r="AA6172" s="23">
        <f t="shared" si="96"/>
        <v>-4.0000000000000003E-5</v>
      </c>
    </row>
    <row r="6173" spans="18:27" x14ac:dyDescent="0.25">
      <c r="R6173" s="20">
        <v>308.55</v>
      </c>
      <c r="S6173" s="23">
        <v>-4.0000000000000002E-4</v>
      </c>
      <c r="W6173" s="23">
        <v>4.0000000000000001E-3</v>
      </c>
      <c r="AA6173" s="23">
        <f t="shared" si="96"/>
        <v>-4.0000000000000003E-5</v>
      </c>
    </row>
    <row r="6174" spans="18:27" x14ac:dyDescent="0.25">
      <c r="R6174" s="20">
        <v>308.60000000000002</v>
      </c>
      <c r="S6174" s="23">
        <v>-4.0000000000000002E-4</v>
      </c>
      <c r="W6174" s="23">
        <v>4.0000000000000001E-3</v>
      </c>
      <c r="AA6174" s="23">
        <f t="shared" si="96"/>
        <v>4.0000000000000003E-5</v>
      </c>
    </row>
    <row r="6175" spans="18:27" x14ac:dyDescent="0.25">
      <c r="R6175" s="20">
        <v>308.64999999999998</v>
      </c>
      <c r="S6175" s="23">
        <v>4.0000000000000002E-4</v>
      </c>
      <c r="W6175" s="23">
        <v>4.0000000000000001E-3</v>
      </c>
      <c r="AA6175" s="23">
        <f t="shared" si="96"/>
        <v>4.0000000000000003E-5</v>
      </c>
    </row>
    <row r="6176" spans="18:27" x14ac:dyDescent="0.25">
      <c r="R6176" s="20">
        <v>308.7</v>
      </c>
      <c r="S6176" s="23">
        <v>4.0000000000000002E-4</v>
      </c>
      <c r="W6176" s="23">
        <v>4.0000000000000001E-3</v>
      </c>
      <c r="AA6176" s="23">
        <f t="shared" si="96"/>
        <v>4.0000000000000003E-5</v>
      </c>
    </row>
    <row r="6177" spans="18:27" x14ac:dyDescent="0.25">
      <c r="R6177" s="20">
        <v>308.75</v>
      </c>
      <c r="S6177" s="23">
        <v>4.0000000000000002E-4</v>
      </c>
      <c r="W6177" s="23">
        <v>4.0000000000000001E-3</v>
      </c>
      <c r="AA6177" s="23">
        <f t="shared" si="96"/>
        <v>0</v>
      </c>
    </row>
    <row r="6178" spans="18:27" x14ac:dyDescent="0.25">
      <c r="R6178" s="20">
        <v>308.8</v>
      </c>
      <c r="S6178" s="23">
        <v>0</v>
      </c>
      <c r="W6178" s="23">
        <v>4.0000000000000001E-3</v>
      </c>
      <c r="AA6178" s="23">
        <f t="shared" si="96"/>
        <v>-4.0000000000000003E-5</v>
      </c>
    </row>
    <row r="6179" spans="18:27" x14ac:dyDescent="0.25">
      <c r="R6179" s="20">
        <v>308.85000000000002</v>
      </c>
      <c r="S6179" s="23">
        <v>-4.0000000000000002E-4</v>
      </c>
      <c r="W6179" s="23">
        <v>4.0000000000000001E-3</v>
      </c>
      <c r="AA6179" s="23">
        <f t="shared" si="96"/>
        <v>-4.0000000000000003E-5</v>
      </c>
    </row>
    <row r="6180" spans="18:27" x14ac:dyDescent="0.25">
      <c r="R6180" s="20">
        <v>308.89999999999998</v>
      </c>
      <c r="S6180" s="23">
        <v>-4.0000000000000002E-4</v>
      </c>
      <c r="W6180" s="23">
        <v>4.0000000000000001E-3</v>
      </c>
      <c r="AA6180" s="23">
        <f t="shared" si="96"/>
        <v>0</v>
      </c>
    </row>
    <row r="6181" spans="18:27" x14ac:dyDescent="0.25">
      <c r="R6181" s="20">
        <v>308.95</v>
      </c>
      <c r="S6181" s="23">
        <v>0</v>
      </c>
      <c r="W6181" s="23">
        <v>4.0000000000000001E-3</v>
      </c>
      <c r="AA6181" s="23">
        <f t="shared" si="96"/>
        <v>-4.0000000000000003E-5</v>
      </c>
    </row>
    <row r="6182" spans="18:27" x14ac:dyDescent="0.25">
      <c r="R6182" s="20">
        <v>309</v>
      </c>
      <c r="S6182" s="23">
        <v>-4.0000000000000002E-4</v>
      </c>
      <c r="W6182" s="23">
        <v>4.0000000000000001E-3</v>
      </c>
      <c r="AA6182" s="23">
        <f t="shared" si="96"/>
        <v>0</v>
      </c>
    </row>
    <row r="6183" spans="18:27" x14ac:dyDescent="0.25">
      <c r="R6183" s="20">
        <v>309.05</v>
      </c>
      <c r="S6183" s="23">
        <v>0</v>
      </c>
      <c r="W6183" s="23">
        <v>4.0000000000000001E-3</v>
      </c>
      <c r="AA6183" s="23">
        <f t="shared" si="96"/>
        <v>0</v>
      </c>
    </row>
    <row r="6184" spans="18:27" x14ac:dyDescent="0.25">
      <c r="R6184" s="20">
        <v>309.10000000000002</v>
      </c>
      <c r="S6184" s="23">
        <v>0</v>
      </c>
      <c r="W6184" s="23">
        <v>4.0000000000000001E-3</v>
      </c>
      <c r="AA6184" s="23">
        <f t="shared" si="96"/>
        <v>0</v>
      </c>
    </row>
    <row r="6185" spans="18:27" x14ac:dyDescent="0.25">
      <c r="R6185" s="20">
        <v>309.14999999999998</v>
      </c>
      <c r="S6185" s="23">
        <v>0</v>
      </c>
      <c r="W6185" s="23">
        <v>4.0000000000000001E-3</v>
      </c>
      <c r="AA6185" s="23">
        <f t="shared" si="96"/>
        <v>0</v>
      </c>
    </row>
    <row r="6186" spans="18:27" x14ac:dyDescent="0.25">
      <c r="R6186" s="20">
        <v>309.2</v>
      </c>
      <c r="S6186" s="23">
        <v>0</v>
      </c>
      <c r="W6186" s="23">
        <v>4.0000000000000001E-3</v>
      </c>
      <c r="AA6186" s="23">
        <f t="shared" si="96"/>
        <v>-1.6000000000000001E-4</v>
      </c>
    </row>
    <row r="6187" spans="18:27" x14ac:dyDescent="0.25">
      <c r="R6187" s="20">
        <v>309.25</v>
      </c>
      <c r="S6187" s="23">
        <v>-1.6000000000000001E-3</v>
      </c>
      <c r="W6187" s="23">
        <v>4.0000000000000001E-3</v>
      </c>
      <c r="AA6187" s="23">
        <f t="shared" si="96"/>
        <v>0</v>
      </c>
    </row>
    <row r="6188" spans="18:27" x14ac:dyDescent="0.25">
      <c r="R6188" s="20">
        <v>309.3</v>
      </c>
      <c r="S6188" s="23">
        <v>0</v>
      </c>
      <c r="W6188" s="23">
        <v>4.0000000000000001E-3</v>
      </c>
      <c r="AA6188" s="23">
        <f t="shared" si="96"/>
        <v>4.0000000000000003E-5</v>
      </c>
    </row>
    <row r="6189" spans="18:27" x14ac:dyDescent="0.25">
      <c r="R6189" s="20">
        <v>309.35000000000002</v>
      </c>
      <c r="S6189" s="23">
        <v>4.0000000000000002E-4</v>
      </c>
      <c r="W6189" s="23">
        <v>4.0000000000000001E-3</v>
      </c>
      <c r="AA6189" s="23">
        <f t="shared" si="96"/>
        <v>0</v>
      </c>
    </row>
    <row r="6190" spans="18:27" x14ac:dyDescent="0.25">
      <c r="R6190" s="20">
        <v>309.39999999999998</v>
      </c>
      <c r="S6190" s="23">
        <v>0</v>
      </c>
      <c r="W6190" s="23">
        <v>4.0000000000000001E-3</v>
      </c>
      <c r="AA6190" s="23">
        <f t="shared" si="96"/>
        <v>4.0000000000000003E-5</v>
      </c>
    </row>
    <row r="6191" spans="18:27" x14ac:dyDescent="0.25">
      <c r="R6191" s="20">
        <v>309.45</v>
      </c>
      <c r="S6191" s="23">
        <v>4.0000000000000002E-4</v>
      </c>
      <c r="W6191" s="23">
        <v>4.0000000000000001E-3</v>
      </c>
      <c r="AA6191" s="23">
        <f t="shared" si="96"/>
        <v>4.0000000000000003E-5</v>
      </c>
    </row>
    <row r="6192" spans="18:27" x14ac:dyDescent="0.25">
      <c r="R6192" s="20">
        <v>309.5</v>
      </c>
      <c r="S6192" s="23">
        <v>4.0000000000000002E-4</v>
      </c>
      <c r="W6192" s="23">
        <v>4.0000000000000001E-3</v>
      </c>
      <c r="AA6192" s="23">
        <f t="shared" si="96"/>
        <v>4.0000000000000003E-5</v>
      </c>
    </row>
    <row r="6193" spans="18:27" x14ac:dyDescent="0.25">
      <c r="R6193" s="20">
        <v>309.55</v>
      </c>
      <c r="S6193" s="23">
        <v>4.0000000000000002E-4</v>
      </c>
      <c r="W6193" s="23">
        <v>0</v>
      </c>
      <c r="AA6193" s="23">
        <f t="shared" si="96"/>
        <v>0</v>
      </c>
    </row>
    <row r="6194" spans="18:27" x14ac:dyDescent="0.25">
      <c r="R6194" s="20">
        <v>309.60000000000002</v>
      </c>
      <c r="S6194" s="23">
        <v>0</v>
      </c>
      <c r="W6194" s="23">
        <v>0</v>
      </c>
      <c r="AA6194" s="23">
        <f t="shared" si="96"/>
        <v>4.0000000000000003E-5</v>
      </c>
    </row>
    <row r="6195" spans="18:27" x14ac:dyDescent="0.25">
      <c r="R6195" s="20">
        <v>309.64999999999998</v>
      </c>
      <c r="S6195" s="23">
        <v>4.0000000000000002E-4</v>
      </c>
      <c r="W6195" s="23">
        <v>4.0000000000000001E-3</v>
      </c>
      <c r="AA6195" s="23">
        <f t="shared" si="96"/>
        <v>0</v>
      </c>
    </row>
    <row r="6196" spans="18:27" x14ac:dyDescent="0.25">
      <c r="R6196" s="20">
        <v>309.7</v>
      </c>
      <c r="S6196" s="23">
        <v>0</v>
      </c>
      <c r="W6196" s="23">
        <v>4.0000000000000001E-3</v>
      </c>
      <c r="AA6196" s="23">
        <f t="shared" si="96"/>
        <v>4.0000000000000003E-5</v>
      </c>
    </row>
    <row r="6197" spans="18:27" x14ac:dyDescent="0.25">
      <c r="R6197" s="20">
        <v>309.75</v>
      </c>
      <c r="S6197" s="23">
        <v>4.0000000000000002E-4</v>
      </c>
      <c r="W6197" s="23">
        <v>4.0000000000000001E-3</v>
      </c>
      <c r="AA6197" s="23">
        <f t="shared" si="96"/>
        <v>4.0000000000000003E-5</v>
      </c>
    </row>
    <row r="6198" spans="18:27" x14ac:dyDescent="0.25">
      <c r="R6198" s="20">
        <v>309.8</v>
      </c>
      <c r="S6198" s="23">
        <v>4.0000000000000002E-4</v>
      </c>
      <c r="W6198" s="23">
        <v>4.0000000000000001E-3</v>
      </c>
      <c r="AA6198" s="23">
        <f t="shared" si="96"/>
        <v>-1.1999999999999999E-4</v>
      </c>
    </row>
    <row r="6199" spans="18:27" x14ac:dyDescent="0.25">
      <c r="R6199" s="20">
        <v>309.85000000000002</v>
      </c>
      <c r="S6199" s="23">
        <v>-1.1999999999999999E-3</v>
      </c>
      <c r="W6199" s="23">
        <v>0</v>
      </c>
      <c r="AA6199" s="23">
        <f t="shared" si="96"/>
        <v>0</v>
      </c>
    </row>
    <row r="6200" spans="18:27" x14ac:dyDescent="0.25">
      <c r="R6200" s="20">
        <v>309.89999999999998</v>
      </c>
      <c r="S6200" s="23">
        <v>0</v>
      </c>
      <c r="W6200" s="23">
        <v>0</v>
      </c>
      <c r="AA6200" s="23">
        <f t="shared" si="96"/>
        <v>0</v>
      </c>
    </row>
    <row r="6201" spans="18:27" x14ac:dyDescent="0.25">
      <c r="R6201" s="20">
        <v>309.95</v>
      </c>
      <c r="S6201" s="23">
        <v>0</v>
      </c>
      <c r="W6201" s="23">
        <v>0</v>
      </c>
      <c r="AA6201" s="23">
        <f t="shared" si="96"/>
        <v>4.0000000000000003E-5</v>
      </c>
    </row>
    <row r="6202" spans="18:27" x14ac:dyDescent="0.25">
      <c r="R6202" s="20">
        <v>310</v>
      </c>
      <c r="S6202" s="23">
        <v>4.0000000000000002E-4</v>
      </c>
      <c r="W6202" s="23">
        <v>0</v>
      </c>
      <c r="AA6202" s="23">
        <f t="shared" si="96"/>
        <v>0</v>
      </c>
    </row>
    <row r="6203" spans="18:27" x14ac:dyDescent="0.25">
      <c r="R6203" s="20">
        <v>310.05</v>
      </c>
      <c r="S6203" s="23">
        <v>0</v>
      </c>
      <c r="W6203" s="23">
        <v>0</v>
      </c>
      <c r="AA6203" s="23">
        <f t="shared" si="96"/>
        <v>0</v>
      </c>
    </row>
    <row r="6204" spans="18:27" x14ac:dyDescent="0.25">
      <c r="R6204" s="20">
        <v>310.10000000000002</v>
      </c>
      <c r="S6204" s="23">
        <v>0</v>
      </c>
      <c r="W6204" s="23">
        <v>0</v>
      </c>
      <c r="AA6204" s="23">
        <f t="shared" si="96"/>
        <v>4.0000000000000003E-5</v>
      </c>
    </row>
    <row r="6205" spans="18:27" x14ac:dyDescent="0.25">
      <c r="R6205" s="20">
        <v>310.14999999999998</v>
      </c>
      <c r="S6205" s="23">
        <v>4.0000000000000002E-4</v>
      </c>
      <c r="W6205" s="23">
        <v>0</v>
      </c>
      <c r="AA6205" s="23">
        <f t="shared" si="96"/>
        <v>4.0000000000000003E-5</v>
      </c>
    </row>
    <row r="6206" spans="18:27" x14ac:dyDescent="0.25">
      <c r="R6206" s="20">
        <v>310.2</v>
      </c>
      <c r="S6206" s="23">
        <v>4.0000000000000002E-4</v>
      </c>
      <c r="W6206" s="23">
        <v>0</v>
      </c>
      <c r="AA6206" s="23">
        <f t="shared" si="96"/>
        <v>4.0000000000000003E-5</v>
      </c>
    </row>
    <row r="6207" spans="18:27" x14ac:dyDescent="0.25">
      <c r="R6207" s="20">
        <v>310.25</v>
      </c>
      <c r="S6207" s="23">
        <v>4.0000000000000002E-4</v>
      </c>
      <c r="W6207" s="23">
        <v>0</v>
      </c>
      <c r="AA6207" s="23">
        <f t="shared" si="96"/>
        <v>0</v>
      </c>
    </row>
    <row r="6208" spans="18:27" x14ac:dyDescent="0.25">
      <c r="R6208" s="20">
        <v>310.3</v>
      </c>
      <c r="S6208" s="23">
        <v>0</v>
      </c>
      <c r="W6208" s="23">
        <v>0</v>
      </c>
      <c r="AA6208" s="23">
        <f t="shared" si="96"/>
        <v>0</v>
      </c>
    </row>
    <row r="6209" spans="18:27" x14ac:dyDescent="0.25">
      <c r="R6209" s="20">
        <v>310.35000000000002</v>
      </c>
      <c r="S6209" s="23">
        <v>0</v>
      </c>
      <c r="W6209" s="23">
        <v>0</v>
      </c>
      <c r="AA6209" s="23">
        <f t="shared" si="96"/>
        <v>0</v>
      </c>
    </row>
    <row r="6210" spans="18:27" x14ac:dyDescent="0.25">
      <c r="R6210" s="20">
        <v>310.39999999999998</v>
      </c>
      <c r="S6210" s="23">
        <v>0</v>
      </c>
      <c r="W6210" s="23">
        <v>0</v>
      </c>
      <c r="AA6210" s="23">
        <f t="shared" si="96"/>
        <v>-8.0000000000000007E-5</v>
      </c>
    </row>
    <row r="6211" spans="18:27" x14ac:dyDescent="0.25">
      <c r="R6211" s="20">
        <v>310.45</v>
      </c>
      <c r="S6211" s="23">
        <v>-8.0000000000000004E-4</v>
      </c>
      <c r="W6211" s="23">
        <v>0</v>
      </c>
      <c r="AA6211" s="23">
        <f t="shared" si="96"/>
        <v>0</v>
      </c>
    </row>
    <row r="6212" spans="18:27" x14ac:dyDescent="0.25">
      <c r="R6212" s="20">
        <v>310.5</v>
      </c>
      <c r="S6212" s="23">
        <v>0</v>
      </c>
      <c r="W6212" s="23">
        <v>0</v>
      </c>
      <c r="AA6212" s="23">
        <f t="shared" ref="AA6212:AA6275" si="97">S6213/10</f>
        <v>8.0000000000000007E-5</v>
      </c>
    </row>
    <row r="6213" spans="18:27" x14ac:dyDescent="0.25">
      <c r="R6213" s="20">
        <v>310.55</v>
      </c>
      <c r="S6213" s="23">
        <v>8.0000000000000004E-4</v>
      </c>
      <c r="W6213" s="23">
        <v>0</v>
      </c>
      <c r="AA6213" s="23">
        <f t="shared" si="97"/>
        <v>8.0000000000000007E-5</v>
      </c>
    </row>
    <row r="6214" spans="18:27" x14ac:dyDescent="0.25">
      <c r="R6214" s="20">
        <v>310.60000000000002</v>
      </c>
      <c r="S6214" s="23">
        <v>8.0000000000000004E-4</v>
      </c>
      <c r="W6214" s="23">
        <v>0</v>
      </c>
      <c r="AA6214" s="23">
        <f t="shared" si="97"/>
        <v>-4.0000000000000003E-5</v>
      </c>
    </row>
    <row r="6215" spans="18:27" x14ac:dyDescent="0.25">
      <c r="R6215" s="20">
        <v>310.64999999999998</v>
      </c>
      <c r="S6215" s="23">
        <v>-4.0000000000000002E-4</v>
      </c>
      <c r="W6215" s="23">
        <v>0</v>
      </c>
      <c r="AA6215" s="23">
        <f t="shared" si="97"/>
        <v>4.0000000000000003E-5</v>
      </c>
    </row>
    <row r="6216" spans="18:27" x14ac:dyDescent="0.25">
      <c r="R6216" s="20">
        <v>310.7</v>
      </c>
      <c r="S6216" s="23">
        <v>4.0000000000000002E-4</v>
      </c>
      <c r="W6216" s="23">
        <v>0</v>
      </c>
      <c r="AA6216" s="23">
        <f t="shared" si="97"/>
        <v>-4.0000000000000003E-5</v>
      </c>
    </row>
    <row r="6217" spans="18:27" x14ac:dyDescent="0.25">
      <c r="R6217" s="20">
        <v>310.75</v>
      </c>
      <c r="S6217" s="23">
        <v>-4.0000000000000002E-4</v>
      </c>
      <c r="W6217" s="23">
        <v>0</v>
      </c>
      <c r="AA6217" s="23">
        <f t="shared" si="97"/>
        <v>-4.0000000000000003E-5</v>
      </c>
    </row>
    <row r="6218" spans="18:27" x14ac:dyDescent="0.25">
      <c r="R6218" s="20">
        <v>310.8</v>
      </c>
      <c r="S6218" s="23">
        <v>-4.0000000000000002E-4</v>
      </c>
      <c r="W6218" s="23">
        <v>0</v>
      </c>
      <c r="AA6218" s="23">
        <f t="shared" si="97"/>
        <v>-4.0000000000000003E-5</v>
      </c>
    </row>
    <row r="6219" spans="18:27" x14ac:dyDescent="0.25">
      <c r="R6219" s="20">
        <v>310.85000000000002</v>
      </c>
      <c r="S6219" s="23">
        <v>-4.0000000000000002E-4</v>
      </c>
      <c r="W6219" s="23">
        <v>4.0000000000000001E-3</v>
      </c>
      <c r="AA6219" s="23">
        <f t="shared" si="97"/>
        <v>-4.0000000000000003E-5</v>
      </c>
    </row>
    <row r="6220" spans="18:27" x14ac:dyDescent="0.25">
      <c r="R6220" s="20">
        <v>310.89999999999998</v>
      </c>
      <c r="S6220" s="23">
        <v>-4.0000000000000002E-4</v>
      </c>
      <c r="W6220" s="23">
        <v>4.0000000000000001E-3</v>
      </c>
      <c r="AA6220" s="23">
        <f t="shared" si="97"/>
        <v>-4.0000000000000003E-5</v>
      </c>
    </row>
    <row r="6221" spans="18:27" x14ac:dyDescent="0.25">
      <c r="R6221" s="20">
        <v>310.95</v>
      </c>
      <c r="S6221" s="23">
        <v>-4.0000000000000002E-4</v>
      </c>
      <c r="W6221" s="23">
        <v>4.0000000000000001E-3</v>
      </c>
      <c r="AA6221" s="23">
        <f t="shared" si="97"/>
        <v>-4.0000000000000003E-5</v>
      </c>
    </row>
    <row r="6222" spans="18:27" x14ac:dyDescent="0.25">
      <c r="R6222" s="20">
        <v>311</v>
      </c>
      <c r="S6222" s="23">
        <v>-4.0000000000000002E-4</v>
      </c>
      <c r="W6222" s="23">
        <v>4.0000000000000001E-3</v>
      </c>
      <c r="AA6222" s="23">
        <f t="shared" si="97"/>
        <v>-4.0000000000000003E-5</v>
      </c>
    </row>
    <row r="6223" spans="18:27" x14ac:dyDescent="0.25">
      <c r="R6223" s="20">
        <v>311.05</v>
      </c>
      <c r="S6223" s="23">
        <v>-4.0000000000000002E-4</v>
      </c>
      <c r="W6223" s="23">
        <v>0</v>
      </c>
      <c r="AA6223" s="23">
        <f t="shared" si="97"/>
        <v>4.0000000000000003E-5</v>
      </c>
    </row>
    <row r="6224" spans="18:27" x14ac:dyDescent="0.25">
      <c r="R6224" s="20">
        <v>311.10000000000002</v>
      </c>
      <c r="S6224" s="23">
        <v>4.0000000000000002E-4</v>
      </c>
      <c r="W6224" s="23">
        <v>0</v>
      </c>
      <c r="AA6224" s="23">
        <f t="shared" si="97"/>
        <v>-4.0000000000000003E-5</v>
      </c>
    </row>
    <row r="6225" spans="18:27" x14ac:dyDescent="0.25">
      <c r="R6225" s="20">
        <v>311.14999999999998</v>
      </c>
      <c r="S6225" s="23">
        <v>-4.0000000000000002E-4</v>
      </c>
      <c r="W6225" s="23">
        <v>0</v>
      </c>
      <c r="AA6225" s="23">
        <f t="shared" si="97"/>
        <v>-4.0000000000000003E-5</v>
      </c>
    </row>
    <row r="6226" spans="18:27" x14ac:dyDescent="0.25">
      <c r="R6226" s="20">
        <v>311.2</v>
      </c>
      <c r="S6226" s="23">
        <v>-4.0000000000000002E-4</v>
      </c>
      <c r="W6226" s="23">
        <v>0</v>
      </c>
      <c r="AA6226" s="23">
        <f t="shared" si="97"/>
        <v>-4.0000000000000003E-5</v>
      </c>
    </row>
    <row r="6227" spans="18:27" x14ac:dyDescent="0.25">
      <c r="R6227" s="20">
        <v>311.25</v>
      </c>
      <c r="S6227" s="23">
        <v>-4.0000000000000002E-4</v>
      </c>
      <c r="W6227" s="23">
        <v>0</v>
      </c>
      <c r="AA6227" s="23">
        <f t="shared" si="97"/>
        <v>-4.0000000000000003E-5</v>
      </c>
    </row>
    <row r="6228" spans="18:27" x14ac:dyDescent="0.25">
      <c r="R6228" s="20">
        <v>311.3</v>
      </c>
      <c r="S6228" s="23">
        <v>-4.0000000000000002E-4</v>
      </c>
      <c r="W6228" s="23">
        <v>0</v>
      </c>
      <c r="AA6228" s="23">
        <f t="shared" si="97"/>
        <v>-4.0000000000000003E-5</v>
      </c>
    </row>
    <row r="6229" spans="18:27" x14ac:dyDescent="0.25">
      <c r="R6229" s="20">
        <v>311.35000000000002</v>
      </c>
      <c r="S6229" s="23">
        <v>-4.0000000000000002E-4</v>
      </c>
      <c r="W6229" s="23">
        <v>0</v>
      </c>
      <c r="AA6229" s="23">
        <f t="shared" si="97"/>
        <v>4.0000000000000003E-5</v>
      </c>
    </row>
    <row r="6230" spans="18:27" x14ac:dyDescent="0.25">
      <c r="R6230" s="20">
        <v>311.39999999999998</v>
      </c>
      <c r="S6230" s="23">
        <v>4.0000000000000002E-4</v>
      </c>
      <c r="W6230" s="23">
        <v>0</v>
      </c>
      <c r="AA6230" s="23">
        <f t="shared" si="97"/>
        <v>-4.0000000000000003E-5</v>
      </c>
    </row>
    <row r="6231" spans="18:27" x14ac:dyDescent="0.25">
      <c r="R6231" s="20">
        <v>311.45</v>
      </c>
      <c r="S6231" s="23">
        <v>-4.0000000000000002E-4</v>
      </c>
      <c r="W6231" s="23">
        <v>4.0000000000000001E-3</v>
      </c>
      <c r="AA6231" s="23">
        <f t="shared" si="97"/>
        <v>4.0000000000000003E-5</v>
      </c>
    </row>
    <row r="6232" spans="18:27" x14ac:dyDescent="0.25">
      <c r="R6232" s="20">
        <v>311.5</v>
      </c>
      <c r="S6232" s="23">
        <v>4.0000000000000002E-4</v>
      </c>
      <c r="W6232" s="23">
        <v>4.0000000000000001E-3</v>
      </c>
      <c r="AA6232" s="23">
        <f t="shared" si="97"/>
        <v>4.0000000000000003E-5</v>
      </c>
    </row>
    <row r="6233" spans="18:27" x14ac:dyDescent="0.25">
      <c r="R6233" s="20">
        <v>311.55</v>
      </c>
      <c r="S6233" s="23">
        <v>4.0000000000000002E-4</v>
      </c>
      <c r="W6233" s="23">
        <v>4.0000000000000001E-3</v>
      </c>
      <c r="AA6233" s="23">
        <f t="shared" si="97"/>
        <v>-4.0000000000000003E-5</v>
      </c>
    </row>
    <row r="6234" spans="18:27" x14ac:dyDescent="0.25">
      <c r="R6234" s="20">
        <v>311.60000000000002</v>
      </c>
      <c r="S6234" s="23">
        <v>-4.0000000000000002E-4</v>
      </c>
      <c r="W6234" s="23">
        <v>4.0000000000000001E-3</v>
      </c>
      <c r="AA6234" s="23">
        <f t="shared" si="97"/>
        <v>4.0000000000000003E-5</v>
      </c>
    </row>
    <row r="6235" spans="18:27" x14ac:dyDescent="0.25">
      <c r="R6235" s="20">
        <v>311.64999999999998</v>
      </c>
      <c r="S6235" s="23">
        <v>4.0000000000000002E-4</v>
      </c>
      <c r="W6235" s="23">
        <v>0</v>
      </c>
      <c r="AA6235" s="23">
        <f t="shared" si="97"/>
        <v>-4.0000000000000003E-5</v>
      </c>
    </row>
    <row r="6236" spans="18:27" x14ac:dyDescent="0.25">
      <c r="R6236" s="20">
        <v>311.7</v>
      </c>
      <c r="S6236" s="23">
        <v>-4.0000000000000002E-4</v>
      </c>
      <c r="W6236" s="23">
        <v>0</v>
      </c>
      <c r="AA6236" s="23">
        <f t="shared" si="97"/>
        <v>4.0000000000000003E-5</v>
      </c>
    </row>
    <row r="6237" spans="18:27" x14ac:dyDescent="0.25">
      <c r="R6237" s="20">
        <v>311.75</v>
      </c>
      <c r="S6237" s="23">
        <v>4.0000000000000002E-4</v>
      </c>
      <c r="W6237" s="23">
        <v>0</v>
      </c>
      <c r="AA6237" s="23">
        <f t="shared" si="97"/>
        <v>4.0000000000000003E-5</v>
      </c>
    </row>
    <row r="6238" spans="18:27" x14ac:dyDescent="0.25">
      <c r="R6238" s="20">
        <v>311.8</v>
      </c>
      <c r="S6238" s="23">
        <v>4.0000000000000002E-4</v>
      </c>
      <c r="W6238" s="23">
        <v>0</v>
      </c>
      <c r="AA6238" s="23">
        <f t="shared" si="97"/>
        <v>-4.0000000000000003E-5</v>
      </c>
    </row>
    <row r="6239" spans="18:27" x14ac:dyDescent="0.25">
      <c r="R6239" s="20">
        <v>311.85000000000002</v>
      </c>
      <c r="S6239" s="23">
        <v>-4.0000000000000002E-4</v>
      </c>
      <c r="W6239" s="23">
        <v>0</v>
      </c>
      <c r="AA6239" s="23">
        <f t="shared" si="97"/>
        <v>4.0000000000000003E-5</v>
      </c>
    </row>
    <row r="6240" spans="18:27" x14ac:dyDescent="0.25">
      <c r="R6240" s="20">
        <v>311.89999999999998</v>
      </c>
      <c r="S6240" s="23">
        <v>4.0000000000000002E-4</v>
      </c>
      <c r="W6240" s="23">
        <v>0</v>
      </c>
      <c r="AA6240" s="23">
        <f t="shared" si="97"/>
        <v>-4.0000000000000003E-5</v>
      </c>
    </row>
    <row r="6241" spans="18:27" x14ac:dyDescent="0.25">
      <c r="R6241" s="20">
        <v>311.95</v>
      </c>
      <c r="S6241" s="23">
        <v>-4.0000000000000002E-4</v>
      </c>
      <c r="W6241" s="23">
        <v>0</v>
      </c>
      <c r="AA6241" s="23">
        <f t="shared" si="97"/>
        <v>4.0000000000000003E-5</v>
      </c>
    </row>
    <row r="6242" spans="18:27" x14ac:dyDescent="0.25">
      <c r="R6242" s="20">
        <v>312</v>
      </c>
      <c r="S6242" s="23">
        <v>4.0000000000000002E-4</v>
      </c>
      <c r="W6242" s="23">
        <v>0</v>
      </c>
      <c r="AA6242" s="23">
        <f t="shared" si="97"/>
        <v>-4.0000000000000003E-5</v>
      </c>
    </row>
    <row r="6243" spans="18:27" x14ac:dyDescent="0.25">
      <c r="R6243" s="20">
        <v>312.05</v>
      </c>
      <c r="S6243" s="23">
        <v>-4.0000000000000002E-4</v>
      </c>
      <c r="W6243" s="23">
        <v>0</v>
      </c>
      <c r="AA6243" s="23">
        <f t="shared" si="97"/>
        <v>0</v>
      </c>
    </row>
    <row r="6244" spans="18:27" x14ac:dyDescent="0.25">
      <c r="R6244" s="20">
        <v>312.10000000000002</v>
      </c>
      <c r="S6244" s="23">
        <v>0</v>
      </c>
      <c r="W6244" s="23">
        <v>0</v>
      </c>
      <c r="AA6244" s="23">
        <f t="shared" si="97"/>
        <v>0</v>
      </c>
    </row>
    <row r="6245" spans="18:27" x14ac:dyDescent="0.25">
      <c r="R6245" s="20">
        <v>312.14999999999998</v>
      </c>
      <c r="S6245" s="23">
        <v>0</v>
      </c>
      <c r="W6245" s="23">
        <v>0</v>
      </c>
      <c r="AA6245" s="23">
        <f t="shared" si="97"/>
        <v>8.0000000000000007E-5</v>
      </c>
    </row>
    <row r="6246" spans="18:27" x14ac:dyDescent="0.25">
      <c r="R6246" s="20">
        <v>312.2</v>
      </c>
      <c r="S6246" s="23">
        <v>8.0000000000000004E-4</v>
      </c>
      <c r="W6246" s="23">
        <v>0</v>
      </c>
      <c r="AA6246" s="23">
        <f t="shared" si="97"/>
        <v>1.1999999999999999E-4</v>
      </c>
    </row>
    <row r="6247" spans="18:27" x14ac:dyDescent="0.25">
      <c r="R6247" s="20">
        <v>312.25</v>
      </c>
      <c r="S6247" s="23">
        <v>1.1999999999999999E-3</v>
      </c>
      <c r="W6247" s="23">
        <v>0</v>
      </c>
      <c r="AA6247" s="23">
        <f t="shared" si="97"/>
        <v>-4.0000000000000003E-5</v>
      </c>
    </row>
    <row r="6248" spans="18:27" x14ac:dyDescent="0.25">
      <c r="R6248" s="20">
        <v>312.3</v>
      </c>
      <c r="S6248" s="23">
        <v>-4.0000000000000002E-4</v>
      </c>
      <c r="W6248" s="23">
        <v>0</v>
      </c>
      <c r="AA6248" s="23">
        <f t="shared" si="97"/>
        <v>-4.0000000000000003E-5</v>
      </c>
    </row>
    <row r="6249" spans="18:27" x14ac:dyDescent="0.25">
      <c r="R6249" s="20">
        <v>312.35000000000002</v>
      </c>
      <c r="S6249" s="23">
        <v>-4.0000000000000002E-4</v>
      </c>
      <c r="W6249" s="23">
        <v>0</v>
      </c>
      <c r="AA6249" s="23">
        <f t="shared" si="97"/>
        <v>0</v>
      </c>
    </row>
    <row r="6250" spans="18:27" x14ac:dyDescent="0.25">
      <c r="R6250" s="20">
        <v>312.39999999999998</v>
      </c>
      <c r="S6250" s="23">
        <v>0</v>
      </c>
      <c r="W6250" s="23">
        <v>0</v>
      </c>
      <c r="AA6250" s="23">
        <f t="shared" si="97"/>
        <v>0</v>
      </c>
    </row>
    <row r="6251" spans="18:27" x14ac:dyDescent="0.25">
      <c r="R6251" s="20">
        <v>312.45</v>
      </c>
      <c r="S6251" s="23">
        <v>0</v>
      </c>
      <c r="W6251" s="23">
        <v>4.0000000000000001E-3</v>
      </c>
      <c r="AA6251" s="23">
        <f t="shared" si="97"/>
        <v>0</v>
      </c>
    </row>
    <row r="6252" spans="18:27" x14ac:dyDescent="0.25">
      <c r="R6252" s="20">
        <v>312.5</v>
      </c>
      <c r="S6252" s="23">
        <v>0</v>
      </c>
      <c r="W6252" s="23">
        <v>4.0000000000000001E-3</v>
      </c>
      <c r="AA6252" s="23">
        <f t="shared" si="97"/>
        <v>4.0000000000000003E-5</v>
      </c>
    </row>
    <row r="6253" spans="18:27" x14ac:dyDescent="0.25">
      <c r="R6253" s="20">
        <v>312.55</v>
      </c>
      <c r="S6253" s="23">
        <v>4.0000000000000002E-4</v>
      </c>
      <c r="W6253" s="23">
        <v>4.0000000000000001E-3</v>
      </c>
      <c r="AA6253" s="23">
        <f t="shared" si="97"/>
        <v>0</v>
      </c>
    </row>
    <row r="6254" spans="18:27" x14ac:dyDescent="0.25">
      <c r="R6254" s="20">
        <v>312.60000000000002</v>
      </c>
      <c r="S6254" s="23">
        <v>0</v>
      </c>
      <c r="W6254" s="23">
        <v>4.0000000000000001E-3</v>
      </c>
      <c r="AA6254" s="23">
        <f t="shared" si="97"/>
        <v>-4.0000000000000003E-5</v>
      </c>
    </row>
    <row r="6255" spans="18:27" x14ac:dyDescent="0.25">
      <c r="R6255" s="20">
        <v>312.64999999999998</v>
      </c>
      <c r="S6255" s="23">
        <v>-4.0000000000000002E-4</v>
      </c>
      <c r="W6255" s="23">
        <v>0</v>
      </c>
      <c r="AA6255" s="23">
        <f t="shared" si="97"/>
        <v>-4.0000000000000003E-5</v>
      </c>
    </row>
    <row r="6256" spans="18:27" x14ac:dyDescent="0.25">
      <c r="R6256" s="20">
        <v>312.7</v>
      </c>
      <c r="S6256" s="23">
        <v>-4.0000000000000002E-4</v>
      </c>
      <c r="W6256" s="23">
        <v>0</v>
      </c>
      <c r="AA6256" s="23">
        <f t="shared" si="97"/>
        <v>-4.0000000000000003E-5</v>
      </c>
    </row>
    <row r="6257" spans="18:27" x14ac:dyDescent="0.25">
      <c r="R6257" s="20">
        <v>312.75</v>
      </c>
      <c r="S6257" s="23">
        <v>-4.0000000000000002E-4</v>
      </c>
      <c r="W6257" s="23">
        <v>0</v>
      </c>
      <c r="AA6257" s="23">
        <f t="shared" si="97"/>
        <v>-4.0000000000000003E-5</v>
      </c>
    </row>
    <row r="6258" spans="18:27" x14ac:dyDescent="0.25">
      <c r="R6258" s="20">
        <v>312.8</v>
      </c>
      <c r="S6258" s="23">
        <v>-4.0000000000000002E-4</v>
      </c>
      <c r="W6258" s="23">
        <v>0</v>
      </c>
      <c r="AA6258" s="23">
        <f t="shared" si="97"/>
        <v>4.0000000000000003E-5</v>
      </c>
    </row>
    <row r="6259" spans="18:27" x14ac:dyDescent="0.25">
      <c r="R6259" s="20">
        <v>312.85000000000002</v>
      </c>
      <c r="S6259" s="23">
        <v>4.0000000000000002E-4</v>
      </c>
      <c r="W6259" s="23">
        <v>4.0000000000000001E-3</v>
      </c>
      <c r="AA6259" s="23">
        <f t="shared" si="97"/>
        <v>4.0000000000000003E-5</v>
      </c>
    </row>
    <row r="6260" spans="18:27" x14ac:dyDescent="0.25">
      <c r="R6260" s="20">
        <v>312.89999999999998</v>
      </c>
      <c r="S6260" s="23">
        <v>4.0000000000000002E-4</v>
      </c>
      <c r="W6260" s="23">
        <v>4.0000000000000001E-3</v>
      </c>
      <c r="AA6260" s="23">
        <f t="shared" si="97"/>
        <v>0</v>
      </c>
    </row>
    <row r="6261" spans="18:27" x14ac:dyDescent="0.25">
      <c r="R6261" s="20">
        <v>312.95</v>
      </c>
      <c r="S6261" s="23">
        <v>0</v>
      </c>
      <c r="W6261" s="23">
        <v>4.0000000000000001E-3</v>
      </c>
      <c r="AA6261" s="23">
        <f t="shared" si="97"/>
        <v>0</v>
      </c>
    </row>
    <row r="6262" spans="18:27" x14ac:dyDescent="0.25">
      <c r="R6262" s="20">
        <v>313</v>
      </c>
      <c r="S6262" s="23">
        <v>0</v>
      </c>
      <c r="W6262" s="23">
        <v>4.0000000000000001E-3</v>
      </c>
      <c r="AA6262" s="23">
        <f t="shared" si="97"/>
        <v>4.0000000000000003E-5</v>
      </c>
    </row>
    <row r="6263" spans="18:27" x14ac:dyDescent="0.25">
      <c r="R6263" s="20">
        <v>313.05</v>
      </c>
      <c r="S6263" s="23">
        <v>4.0000000000000002E-4</v>
      </c>
      <c r="W6263" s="23">
        <v>4.0000000000000001E-3</v>
      </c>
      <c r="AA6263" s="23">
        <f t="shared" si="97"/>
        <v>0</v>
      </c>
    </row>
    <row r="6264" spans="18:27" x14ac:dyDescent="0.25">
      <c r="R6264" s="20">
        <v>313.10000000000002</v>
      </c>
      <c r="S6264" s="23">
        <v>0</v>
      </c>
      <c r="W6264" s="23">
        <v>4.0000000000000001E-3</v>
      </c>
      <c r="AA6264" s="23">
        <f t="shared" si="97"/>
        <v>0</v>
      </c>
    </row>
    <row r="6265" spans="18:27" x14ac:dyDescent="0.25">
      <c r="R6265" s="20">
        <v>313.14999999999998</v>
      </c>
      <c r="S6265" s="23">
        <v>0</v>
      </c>
      <c r="W6265" s="23">
        <v>4.0000000000000001E-3</v>
      </c>
      <c r="AA6265" s="23">
        <f t="shared" si="97"/>
        <v>0</v>
      </c>
    </row>
    <row r="6266" spans="18:27" x14ac:dyDescent="0.25">
      <c r="R6266" s="20">
        <v>313.2</v>
      </c>
      <c r="S6266" s="23">
        <v>0</v>
      </c>
      <c r="W6266" s="23">
        <v>4.0000000000000001E-3</v>
      </c>
      <c r="AA6266" s="23">
        <f t="shared" si="97"/>
        <v>4.0000000000000003E-5</v>
      </c>
    </row>
    <row r="6267" spans="18:27" x14ac:dyDescent="0.25">
      <c r="R6267" s="20">
        <v>313.25</v>
      </c>
      <c r="S6267" s="23">
        <v>4.0000000000000002E-4</v>
      </c>
      <c r="W6267" s="23">
        <v>4.0000000000000001E-3</v>
      </c>
      <c r="AA6267" s="23">
        <f t="shared" si="97"/>
        <v>4.0000000000000003E-5</v>
      </c>
    </row>
    <row r="6268" spans="18:27" x14ac:dyDescent="0.25">
      <c r="R6268" s="20">
        <v>313.3</v>
      </c>
      <c r="S6268" s="23">
        <v>4.0000000000000002E-4</v>
      </c>
      <c r="W6268" s="23">
        <v>4.0000000000000001E-3</v>
      </c>
      <c r="AA6268" s="23">
        <f t="shared" si="97"/>
        <v>0</v>
      </c>
    </row>
    <row r="6269" spans="18:27" x14ac:dyDescent="0.25">
      <c r="R6269" s="20">
        <v>313.35000000000002</v>
      </c>
      <c r="S6269" s="23">
        <v>0</v>
      </c>
      <c r="W6269" s="23">
        <v>4.0000000000000001E-3</v>
      </c>
      <c r="AA6269" s="23">
        <f t="shared" si="97"/>
        <v>4.0000000000000003E-5</v>
      </c>
    </row>
    <row r="6270" spans="18:27" x14ac:dyDescent="0.25">
      <c r="R6270" s="20">
        <v>313.39999999999998</v>
      </c>
      <c r="S6270" s="23">
        <v>4.0000000000000002E-4</v>
      </c>
      <c r="W6270" s="23">
        <v>4.0000000000000001E-3</v>
      </c>
      <c r="AA6270" s="23">
        <f t="shared" si="97"/>
        <v>0</v>
      </c>
    </row>
    <row r="6271" spans="18:27" x14ac:dyDescent="0.25">
      <c r="R6271" s="20">
        <v>313.45</v>
      </c>
      <c r="S6271" s="23">
        <v>0</v>
      </c>
      <c r="W6271" s="23">
        <v>0</v>
      </c>
      <c r="AA6271" s="23">
        <f t="shared" si="97"/>
        <v>0</v>
      </c>
    </row>
    <row r="6272" spans="18:27" x14ac:dyDescent="0.25">
      <c r="R6272" s="20">
        <v>313.5</v>
      </c>
      <c r="S6272" s="23">
        <v>0</v>
      </c>
      <c r="W6272" s="23">
        <v>0</v>
      </c>
      <c r="AA6272" s="23">
        <f t="shared" si="97"/>
        <v>0</v>
      </c>
    </row>
    <row r="6273" spans="18:27" x14ac:dyDescent="0.25">
      <c r="R6273" s="20">
        <v>313.55</v>
      </c>
      <c r="S6273" s="23">
        <v>0</v>
      </c>
      <c r="W6273" s="23">
        <v>0</v>
      </c>
      <c r="AA6273" s="23">
        <f t="shared" si="97"/>
        <v>4.0000000000000003E-5</v>
      </c>
    </row>
    <row r="6274" spans="18:27" x14ac:dyDescent="0.25">
      <c r="R6274" s="20">
        <v>313.60000000000002</v>
      </c>
      <c r="S6274" s="23">
        <v>4.0000000000000002E-4</v>
      </c>
      <c r="W6274" s="23">
        <v>0</v>
      </c>
      <c r="AA6274" s="23">
        <f t="shared" si="97"/>
        <v>-4.0000000000000003E-5</v>
      </c>
    </row>
    <row r="6275" spans="18:27" x14ac:dyDescent="0.25">
      <c r="R6275" s="20">
        <v>313.64999999999998</v>
      </c>
      <c r="S6275" s="23">
        <v>-4.0000000000000002E-4</v>
      </c>
      <c r="W6275" s="23">
        <v>0</v>
      </c>
      <c r="AA6275" s="23">
        <f t="shared" si="97"/>
        <v>-1.1999999999999999E-4</v>
      </c>
    </row>
    <row r="6276" spans="18:27" x14ac:dyDescent="0.25">
      <c r="R6276" s="20">
        <v>313.7</v>
      </c>
      <c r="S6276" s="23">
        <v>-1.1999999999999999E-3</v>
      </c>
      <c r="W6276" s="23">
        <v>0</v>
      </c>
      <c r="AA6276" s="23">
        <f t="shared" ref="AA6276:AA6339" si="98">S6277/10</f>
        <v>-1.1999999999999999E-4</v>
      </c>
    </row>
    <row r="6277" spans="18:27" x14ac:dyDescent="0.25">
      <c r="R6277" s="20">
        <v>313.75</v>
      </c>
      <c r="S6277" s="23">
        <v>-1.1999999999999999E-3</v>
      </c>
      <c r="W6277" s="23">
        <v>0</v>
      </c>
      <c r="AA6277" s="23">
        <f t="shared" si="98"/>
        <v>0</v>
      </c>
    </row>
    <row r="6278" spans="18:27" x14ac:dyDescent="0.25">
      <c r="R6278" s="20">
        <v>313.8</v>
      </c>
      <c r="S6278" s="23">
        <v>0</v>
      </c>
      <c r="W6278" s="23">
        <v>0</v>
      </c>
      <c r="AA6278" s="23">
        <f t="shared" si="98"/>
        <v>0</v>
      </c>
    </row>
    <row r="6279" spans="18:27" x14ac:dyDescent="0.25">
      <c r="R6279" s="20">
        <v>313.85000000000002</v>
      </c>
      <c r="S6279" s="23">
        <v>0</v>
      </c>
      <c r="W6279" s="23">
        <v>4.0000000000000001E-3</v>
      </c>
      <c r="AA6279" s="23">
        <f t="shared" si="98"/>
        <v>4.0000000000000003E-5</v>
      </c>
    </row>
    <row r="6280" spans="18:27" x14ac:dyDescent="0.25">
      <c r="R6280" s="20">
        <v>313.89999999999998</v>
      </c>
      <c r="S6280" s="23">
        <v>4.0000000000000002E-4</v>
      </c>
      <c r="W6280" s="23">
        <v>4.0000000000000001E-3</v>
      </c>
      <c r="AA6280" s="23">
        <f t="shared" si="98"/>
        <v>4.0000000000000003E-5</v>
      </c>
    </row>
    <row r="6281" spans="18:27" x14ac:dyDescent="0.25">
      <c r="R6281" s="20">
        <v>313.95</v>
      </c>
      <c r="S6281" s="23">
        <v>4.0000000000000002E-4</v>
      </c>
      <c r="W6281" s="23">
        <v>4.0000000000000001E-3</v>
      </c>
      <c r="AA6281" s="23">
        <f t="shared" si="98"/>
        <v>4.0000000000000003E-5</v>
      </c>
    </row>
    <row r="6282" spans="18:27" x14ac:dyDescent="0.25">
      <c r="R6282" s="20">
        <v>314</v>
      </c>
      <c r="S6282" s="23">
        <v>4.0000000000000002E-4</v>
      </c>
      <c r="W6282" s="23">
        <v>4.0000000000000001E-3</v>
      </c>
      <c r="AA6282" s="23">
        <f t="shared" si="98"/>
        <v>0</v>
      </c>
    </row>
    <row r="6283" spans="18:27" x14ac:dyDescent="0.25">
      <c r="R6283" s="20">
        <v>314.05</v>
      </c>
      <c r="S6283" s="23">
        <v>0</v>
      </c>
      <c r="W6283" s="23">
        <v>0</v>
      </c>
      <c r="AA6283" s="23">
        <f t="shared" si="98"/>
        <v>4.0000000000000003E-5</v>
      </c>
    </row>
    <row r="6284" spans="18:27" x14ac:dyDescent="0.25">
      <c r="R6284" s="20">
        <v>314.10000000000002</v>
      </c>
      <c r="S6284" s="23">
        <v>4.0000000000000002E-4</v>
      </c>
      <c r="W6284" s="23">
        <v>0</v>
      </c>
      <c r="AA6284" s="23">
        <f t="shared" si="98"/>
        <v>0</v>
      </c>
    </row>
    <row r="6285" spans="18:27" x14ac:dyDescent="0.25">
      <c r="R6285" s="20">
        <v>314.14999999999998</v>
      </c>
      <c r="S6285" s="23">
        <v>0</v>
      </c>
      <c r="W6285" s="23">
        <v>0</v>
      </c>
      <c r="AA6285" s="23">
        <f t="shared" si="98"/>
        <v>-8.0000000000000007E-5</v>
      </c>
    </row>
    <row r="6286" spans="18:27" x14ac:dyDescent="0.25">
      <c r="R6286" s="20">
        <v>314.2</v>
      </c>
      <c r="S6286" s="23">
        <v>-8.0000000000000004E-4</v>
      </c>
      <c r="W6286" s="23">
        <v>0</v>
      </c>
      <c r="AA6286" s="23">
        <f t="shared" si="98"/>
        <v>4.0000000000000003E-5</v>
      </c>
    </row>
    <row r="6287" spans="18:27" x14ac:dyDescent="0.25">
      <c r="R6287" s="20">
        <v>314.25</v>
      </c>
      <c r="S6287" s="23">
        <v>4.0000000000000002E-4</v>
      </c>
      <c r="W6287" s="23">
        <v>4.0000000000000001E-3</v>
      </c>
      <c r="AA6287" s="23">
        <f t="shared" si="98"/>
        <v>4.0000000000000003E-5</v>
      </c>
    </row>
    <row r="6288" spans="18:27" x14ac:dyDescent="0.25">
      <c r="R6288" s="20">
        <v>314.3</v>
      </c>
      <c r="S6288" s="23">
        <v>4.0000000000000002E-4</v>
      </c>
      <c r="W6288" s="23">
        <v>4.0000000000000001E-3</v>
      </c>
      <c r="AA6288" s="23">
        <f t="shared" si="98"/>
        <v>0</v>
      </c>
    </row>
    <row r="6289" spans="18:27" x14ac:dyDescent="0.25">
      <c r="R6289" s="20">
        <v>314.35000000000002</v>
      </c>
      <c r="S6289" s="23">
        <v>0</v>
      </c>
      <c r="W6289" s="23">
        <v>4.0000000000000001E-3</v>
      </c>
      <c r="AA6289" s="23">
        <f t="shared" si="98"/>
        <v>0</v>
      </c>
    </row>
    <row r="6290" spans="18:27" x14ac:dyDescent="0.25">
      <c r="R6290" s="20">
        <v>314.39999999999998</v>
      </c>
      <c r="S6290" s="23">
        <v>0</v>
      </c>
      <c r="W6290" s="23">
        <v>4.0000000000000001E-3</v>
      </c>
      <c r="AA6290" s="23">
        <f t="shared" si="98"/>
        <v>0</v>
      </c>
    </row>
    <row r="6291" spans="18:27" x14ac:dyDescent="0.25">
      <c r="R6291" s="20">
        <v>314.45</v>
      </c>
      <c r="S6291" s="23">
        <v>0</v>
      </c>
      <c r="W6291" s="23">
        <v>0</v>
      </c>
      <c r="AA6291" s="23">
        <f t="shared" si="98"/>
        <v>0</v>
      </c>
    </row>
    <row r="6292" spans="18:27" x14ac:dyDescent="0.25">
      <c r="R6292" s="20">
        <v>314.5</v>
      </c>
      <c r="S6292" s="23">
        <v>0</v>
      </c>
      <c r="W6292" s="23">
        <v>0</v>
      </c>
      <c r="AA6292" s="23">
        <f t="shared" si="98"/>
        <v>4.0000000000000003E-5</v>
      </c>
    </row>
    <row r="6293" spans="18:27" x14ac:dyDescent="0.25">
      <c r="R6293" s="20">
        <v>314.55</v>
      </c>
      <c r="S6293" s="23">
        <v>4.0000000000000002E-4</v>
      </c>
      <c r="W6293" s="23">
        <v>0</v>
      </c>
      <c r="AA6293" s="23">
        <f t="shared" si="98"/>
        <v>0</v>
      </c>
    </row>
    <row r="6294" spans="18:27" x14ac:dyDescent="0.25">
      <c r="R6294" s="20">
        <v>314.60000000000002</v>
      </c>
      <c r="S6294" s="23">
        <v>0</v>
      </c>
      <c r="W6294" s="23">
        <v>0</v>
      </c>
      <c r="AA6294" s="23">
        <f t="shared" si="98"/>
        <v>0</v>
      </c>
    </row>
    <row r="6295" spans="18:27" x14ac:dyDescent="0.25">
      <c r="R6295" s="20">
        <v>314.64999999999998</v>
      </c>
      <c r="S6295" s="23">
        <v>0</v>
      </c>
      <c r="W6295" s="23">
        <v>4.0000000000000001E-3</v>
      </c>
      <c r="AA6295" s="23">
        <f t="shared" si="98"/>
        <v>-4.0000000000000003E-5</v>
      </c>
    </row>
    <row r="6296" spans="18:27" x14ac:dyDescent="0.25">
      <c r="R6296" s="20">
        <v>314.7</v>
      </c>
      <c r="S6296" s="23">
        <v>-4.0000000000000002E-4</v>
      </c>
      <c r="W6296" s="23">
        <v>4.0000000000000001E-3</v>
      </c>
      <c r="AA6296" s="23">
        <f t="shared" si="98"/>
        <v>0</v>
      </c>
    </row>
    <row r="6297" spans="18:27" x14ac:dyDescent="0.25">
      <c r="R6297" s="20">
        <v>314.75</v>
      </c>
      <c r="S6297" s="23">
        <v>0</v>
      </c>
      <c r="W6297" s="23">
        <v>4.0000000000000001E-3</v>
      </c>
      <c r="AA6297" s="23">
        <f t="shared" si="98"/>
        <v>-4.0000000000000003E-5</v>
      </c>
    </row>
    <row r="6298" spans="18:27" x14ac:dyDescent="0.25">
      <c r="R6298" s="20">
        <v>314.8</v>
      </c>
      <c r="S6298" s="23">
        <v>-4.0000000000000002E-4</v>
      </c>
      <c r="W6298" s="23">
        <v>4.0000000000000001E-3</v>
      </c>
      <c r="AA6298" s="23">
        <f t="shared" si="98"/>
        <v>8.0000000000000007E-5</v>
      </c>
    </row>
    <row r="6299" spans="18:27" x14ac:dyDescent="0.25">
      <c r="R6299" s="20">
        <v>314.85000000000002</v>
      </c>
      <c r="S6299" s="23">
        <v>8.0000000000000004E-4</v>
      </c>
      <c r="W6299" s="23">
        <v>0</v>
      </c>
      <c r="AA6299" s="23">
        <f t="shared" si="98"/>
        <v>0</v>
      </c>
    </row>
    <row r="6300" spans="18:27" x14ac:dyDescent="0.25">
      <c r="R6300" s="20">
        <v>314.89999999999998</v>
      </c>
      <c r="S6300" s="23">
        <v>0</v>
      </c>
      <c r="W6300" s="23">
        <v>0</v>
      </c>
      <c r="AA6300" s="23">
        <f t="shared" si="98"/>
        <v>8.0000000000000007E-5</v>
      </c>
    </row>
    <row r="6301" spans="18:27" x14ac:dyDescent="0.25">
      <c r="R6301" s="20">
        <v>314.95</v>
      </c>
      <c r="S6301" s="23">
        <v>8.0000000000000004E-4</v>
      </c>
      <c r="W6301" s="23">
        <v>0</v>
      </c>
      <c r="AA6301" s="23">
        <f t="shared" si="98"/>
        <v>8.0000000000000007E-5</v>
      </c>
    </row>
    <row r="6302" spans="18:27" x14ac:dyDescent="0.25">
      <c r="R6302" s="20">
        <v>315</v>
      </c>
      <c r="S6302" s="23">
        <v>8.0000000000000004E-4</v>
      </c>
      <c r="W6302" s="23">
        <v>0</v>
      </c>
      <c r="AA6302" s="23">
        <f t="shared" si="98"/>
        <v>-4.0000000000000003E-5</v>
      </c>
    </row>
    <row r="6303" spans="18:27" x14ac:dyDescent="0.25">
      <c r="R6303" s="20">
        <v>315.05</v>
      </c>
      <c r="S6303" s="23">
        <v>-4.0000000000000002E-4</v>
      </c>
      <c r="W6303" s="23">
        <v>4.0000000000000001E-3</v>
      </c>
      <c r="AA6303" s="23">
        <f t="shared" si="98"/>
        <v>-4.0000000000000003E-5</v>
      </c>
    </row>
    <row r="6304" spans="18:27" x14ac:dyDescent="0.25">
      <c r="R6304" s="20">
        <v>315.10000000000002</v>
      </c>
      <c r="S6304" s="23">
        <v>-4.0000000000000002E-4</v>
      </c>
      <c r="W6304" s="23">
        <v>4.0000000000000001E-3</v>
      </c>
      <c r="AA6304" s="23">
        <f t="shared" si="98"/>
        <v>0</v>
      </c>
    </row>
    <row r="6305" spans="18:27" x14ac:dyDescent="0.25">
      <c r="R6305" s="20">
        <v>315.14999999999998</v>
      </c>
      <c r="S6305" s="23">
        <v>0</v>
      </c>
      <c r="W6305" s="23">
        <v>4.0000000000000001E-3</v>
      </c>
      <c r="AA6305" s="23">
        <f t="shared" si="98"/>
        <v>-4.0000000000000003E-5</v>
      </c>
    </row>
    <row r="6306" spans="18:27" x14ac:dyDescent="0.25">
      <c r="R6306" s="20">
        <v>315.2</v>
      </c>
      <c r="S6306" s="23">
        <v>-4.0000000000000002E-4</v>
      </c>
      <c r="W6306" s="23">
        <v>4.0000000000000001E-3</v>
      </c>
      <c r="AA6306" s="23">
        <f t="shared" si="98"/>
        <v>8.0000000000000007E-5</v>
      </c>
    </row>
    <row r="6307" spans="18:27" x14ac:dyDescent="0.25">
      <c r="R6307" s="20">
        <v>315.25</v>
      </c>
      <c r="S6307" s="23">
        <v>8.0000000000000004E-4</v>
      </c>
      <c r="W6307" s="23">
        <v>0</v>
      </c>
      <c r="AA6307" s="23">
        <f t="shared" si="98"/>
        <v>0</v>
      </c>
    </row>
    <row r="6308" spans="18:27" x14ac:dyDescent="0.25">
      <c r="R6308" s="20">
        <v>315.3</v>
      </c>
      <c r="S6308" s="23">
        <v>0</v>
      </c>
      <c r="W6308" s="23">
        <v>0</v>
      </c>
      <c r="AA6308" s="23">
        <f t="shared" si="98"/>
        <v>0</v>
      </c>
    </row>
    <row r="6309" spans="18:27" x14ac:dyDescent="0.25">
      <c r="R6309" s="20">
        <v>315.35000000000002</v>
      </c>
      <c r="S6309" s="23">
        <v>0</v>
      </c>
      <c r="W6309" s="23">
        <v>0</v>
      </c>
      <c r="AA6309" s="23">
        <f t="shared" si="98"/>
        <v>0</v>
      </c>
    </row>
    <row r="6310" spans="18:27" x14ac:dyDescent="0.25">
      <c r="R6310" s="20">
        <v>315.39999999999998</v>
      </c>
      <c r="S6310" s="23">
        <v>0</v>
      </c>
      <c r="W6310" s="23">
        <v>0</v>
      </c>
      <c r="AA6310" s="23">
        <f t="shared" si="98"/>
        <v>-4.0000000000000003E-5</v>
      </c>
    </row>
    <row r="6311" spans="18:27" x14ac:dyDescent="0.25">
      <c r="R6311" s="20">
        <v>315.45</v>
      </c>
      <c r="S6311" s="23">
        <v>-4.0000000000000002E-4</v>
      </c>
      <c r="W6311" s="23">
        <v>4.0000000000000001E-3</v>
      </c>
      <c r="AA6311" s="23">
        <f t="shared" si="98"/>
        <v>-4.0000000000000003E-5</v>
      </c>
    </row>
    <row r="6312" spans="18:27" x14ac:dyDescent="0.25">
      <c r="R6312" s="20">
        <v>315.5</v>
      </c>
      <c r="S6312" s="23">
        <v>-4.0000000000000002E-4</v>
      </c>
      <c r="W6312" s="23">
        <v>4.0000000000000001E-3</v>
      </c>
      <c r="AA6312" s="23">
        <f t="shared" si="98"/>
        <v>0</v>
      </c>
    </row>
    <row r="6313" spans="18:27" x14ac:dyDescent="0.25">
      <c r="R6313" s="20">
        <v>315.55</v>
      </c>
      <c r="S6313" s="23">
        <v>0</v>
      </c>
      <c r="W6313" s="23">
        <v>4.0000000000000001E-3</v>
      </c>
      <c r="AA6313" s="23">
        <f t="shared" si="98"/>
        <v>1.1999999999999999E-4</v>
      </c>
    </row>
    <row r="6314" spans="18:27" x14ac:dyDescent="0.25">
      <c r="R6314" s="20">
        <v>315.60000000000002</v>
      </c>
      <c r="S6314" s="23">
        <v>1.1999999999999999E-3</v>
      </c>
      <c r="W6314" s="23">
        <v>4.0000000000000001E-3</v>
      </c>
      <c r="AA6314" s="23">
        <f t="shared" si="98"/>
        <v>-4.0000000000000003E-5</v>
      </c>
    </row>
    <row r="6315" spans="18:27" x14ac:dyDescent="0.25">
      <c r="R6315" s="20">
        <v>315.64999999999998</v>
      </c>
      <c r="S6315" s="23">
        <v>-4.0000000000000002E-4</v>
      </c>
      <c r="W6315" s="23">
        <v>0</v>
      </c>
      <c r="AA6315" s="23">
        <f t="shared" si="98"/>
        <v>-4.0000000000000003E-5</v>
      </c>
    </row>
    <row r="6316" spans="18:27" x14ac:dyDescent="0.25">
      <c r="R6316" s="20">
        <v>315.7</v>
      </c>
      <c r="S6316" s="23">
        <v>-4.0000000000000002E-4</v>
      </c>
      <c r="W6316" s="23">
        <v>0</v>
      </c>
      <c r="AA6316" s="23">
        <f t="shared" si="98"/>
        <v>-1.1999999999999999E-4</v>
      </c>
    </row>
    <row r="6317" spans="18:27" x14ac:dyDescent="0.25">
      <c r="R6317" s="20">
        <v>315.75</v>
      </c>
      <c r="S6317" s="23">
        <v>-1.1999999999999999E-3</v>
      </c>
      <c r="W6317" s="23">
        <v>0</v>
      </c>
      <c r="AA6317" s="23">
        <f t="shared" si="98"/>
        <v>-4.0000000000000003E-5</v>
      </c>
    </row>
    <row r="6318" spans="18:27" x14ac:dyDescent="0.25">
      <c r="R6318" s="20">
        <v>315.8</v>
      </c>
      <c r="S6318" s="23">
        <v>-4.0000000000000002E-4</v>
      </c>
      <c r="W6318" s="23">
        <v>0</v>
      </c>
      <c r="AA6318" s="23">
        <f t="shared" si="98"/>
        <v>0</v>
      </c>
    </row>
    <row r="6319" spans="18:27" x14ac:dyDescent="0.25">
      <c r="R6319" s="20">
        <v>315.85000000000002</v>
      </c>
      <c r="S6319" s="23">
        <v>0</v>
      </c>
      <c r="W6319" s="23">
        <v>0</v>
      </c>
      <c r="AA6319" s="23">
        <f t="shared" si="98"/>
        <v>0</v>
      </c>
    </row>
    <row r="6320" spans="18:27" x14ac:dyDescent="0.25">
      <c r="R6320" s="20">
        <v>315.89999999999998</v>
      </c>
      <c r="S6320" s="23">
        <v>0</v>
      </c>
      <c r="W6320" s="23">
        <v>0</v>
      </c>
      <c r="AA6320" s="23">
        <f t="shared" si="98"/>
        <v>4.0000000000000003E-5</v>
      </c>
    </row>
    <row r="6321" spans="18:27" x14ac:dyDescent="0.25">
      <c r="R6321" s="20">
        <v>315.95</v>
      </c>
      <c r="S6321" s="23">
        <v>4.0000000000000002E-4</v>
      </c>
      <c r="W6321" s="23">
        <v>0</v>
      </c>
      <c r="AA6321" s="23">
        <f t="shared" si="98"/>
        <v>4.0000000000000003E-5</v>
      </c>
    </row>
    <row r="6322" spans="18:27" x14ac:dyDescent="0.25">
      <c r="R6322" s="20">
        <v>316</v>
      </c>
      <c r="S6322" s="23">
        <v>4.0000000000000002E-4</v>
      </c>
      <c r="W6322" s="23">
        <v>0</v>
      </c>
      <c r="AA6322" s="23">
        <f t="shared" si="98"/>
        <v>4.0000000000000003E-5</v>
      </c>
    </row>
    <row r="6323" spans="18:27" x14ac:dyDescent="0.25">
      <c r="R6323" s="20">
        <v>316.05</v>
      </c>
      <c r="S6323" s="23">
        <v>4.0000000000000002E-4</v>
      </c>
      <c r="W6323" s="23">
        <v>4.0000000000000001E-3</v>
      </c>
      <c r="AA6323" s="23">
        <f t="shared" si="98"/>
        <v>0</v>
      </c>
    </row>
    <row r="6324" spans="18:27" x14ac:dyDescent="0.25">
      <c r="R6324" s="20">
        <v>316.10000000000002</v>
      </c>
      <c r="S6324" s="23">
        <v>0</v>
      </c>
      <c r="W6324" s="23">
        <v>4.0000000000000001E-3</v>
      </c>
      <c r="AA6324" s="23">
        <f t="shared" si="98"/>
        <v>0</v>
      </c>
    </row>
    <row r="6325" spans="18:27" x14ac:dyDescent="0.25">
      <c r="R6325" s="20">
        <v>316.14999999999998</v>
      </c>
      <c r="S6325" s="23">
        <v>0</v>
      </c>
      <c r="W6325" s="23">
        <v>4.0000000000000001E-3</v>
      </c>
      <c r="AA6325" s="23">
        <f t="shared" si="98"/>
        <v>0</v>
      </c>
    </row>
    <row r="6326" spans="18:27" x14ac:dyDescent="0.25">
      <c r="R6326" s="20">
        <v>316.2</v>
      </c>
      <c r="S6326" s="23">
        <v>0</v>
      </c>
      <c r="W6326" s="23">
        <v>4.0000000000000001E-3</v>
      </c>
      <c r="AA6326" s="23">
        <f t="shared" si="98"/>
        <v>-4.0000000000000003E-5</v>
      </c>
    </row>
    <row r="6327" spans="18:27" x14ac:dyDescent="0.25">
      <c r="R6327" s="20">
        <v>316.25</v>
      </c>
      <c r="S6327" s="23">
        <v>-4.0000000000000002E-4</v>
      </c>
      <c r="W6327" s="23">
        <v>0</v>
      </c>
      <c r="AA6327" s="23">
        <f t="shared" si="98"/>
        <v>0</v>
      </c>
    </row>
    <row r="6328" spans="18:27" x14ac:dyDescent="0.25">
      <c r="R6328" s="20">
        <v>316.3</v>
      </c>
      <c r="S6328" s="23">
        <v>0</v>
      </c>
      <c r="W6328" s="23">
        <v>0</v>
      </c>
      <c r="AA6328" s="23">
        <f t="shared" si="98"/>
        <v>-1.1999999999999999E-4</v>
      </c>
    </row>
    <row r="6329" spans="18:27" x14ac:dyDescent="0.25">
      <c r="R6329" s="20">
        <v>316.35000000000002</v>
      </c>
      <c r="S6329" s="23">
        <v>-1.1999999999999999E-3</v>
      </c>
      <c r="W6329" s="23">
        <v>0</v>
      </c>
      <c r="AA6329" s="23">
        <f t="shared" si="98"/>
        <v>0</v>
      </c>
    </row>
    <row r="6330" spans="18:27" x14ac:dyDescent="0.25">
      <c r="R6330" s="20">
        <v>316.39999999999998</v>
      </c>
      <c r="S6330" s="23">
        <v>0</v>
      </c>
      <c r="W6330" s="23">
        <v>0</v>
      </c>
      <c r="AA6330" s="23">
        <f t="shared" si="98"/>
        <v>4.0000000000000003E-5</v>
      </c>
    </row>
    <row r="6331" spans="18:27" x14ac:dyDescent="0.25">
      <c r="R6331" s="20">
        <v>316.45</v>
      </c>
      <c r="S6331" s="23">
        <v>4.0000000000000002E-4</v>
      </c>
      <c r="W6331" s="23">
        <v>0</v>
      </c>
      <c r="AA6331" s="23">
        <f t="shared" si="98"/>
        <v>4.0000000000000003E-5</v>
      </c>
    </row>
    <row r="6332" spans="18:27" x14ac:dyDescent="0.25">
      <c r="R6332" s="20">
        <v>316.5</v>
      </c>
      <c r="S6332" s="23">
        <v>4.0000000000000002E-4</v>
      </c>
      <c r="W6332" s="23">
        <v>0</v>
      </c>
      <c r="AA6332" s="23">
        <f t="shared" si="98"/>
        <v>0</v>
      </c>
    </row>
    <row r="6333" spans="18:27" x14ac:dyDescent="0.25">
      <c r="R6333" s="20">
        <v>316.55</v>
      </c>
      <c r="S6333" s="23">
        <v>0</v>
      </c>
      <c r="W6333" s="23">
        <v>0</v>
      </c>
      <c r="AA6333" s="23">
        <f t="shared" si="98"/>
        <v>4.0000000000000003E-5</v>
      </c>
    </row>
    <row r="6334" spans="18:27" x14ac:dyDescent="0.25">
      <c r="R6334" s="20">
        <v>316.60000000000002</v>
      </c>
      <c r="S6334" s="23">
        <v>4.0000000000000002E-4</v>
      </c>
      <c r="W6334" s="23">
        <v>0</v>
      </c>
      <c r="AA6334" s="23">
        <f t="shared" si="98"/>
        <v>-4.0000000000000003E-5</v>
      </c>
    </row>
    <row r="6335" spans="18:27" x14ac:dyDescent="0.25">
      <c r="R6335" s="20">
        <v>316.64999999999998</v>
      </c>
      <c r="S6335" s="23">
        <v>-4.0000000000000002E-4</v>
      </c>
      <c r="W6335" s="23">
        <v>4.0000000000000001E-3</v>
      </c>
      <c r="AA6335" s="23">
        <f t="shared" si="98"/>
        <v>-4.0000000000000003E-5</v>
      </c>
    </row>
    <row r="6336" spans="18:27" x14ac:dyDescent="0.25">
      <c r="R6336" s="20">
        <v>316.7</v>
      </c>
      <c r="S6336" s="23">
        <v>-4.0000000000000002E-4</v>
      </c>
      <c r="W6336" s="23">
        <v>4.0000000000000001E-3</v>
      </c>
      <c r="AA6336" s="23">
        <f t="shared" si="98"/>
        <v>-4.0000000000000003E-5</v>
      </c>
    </row>
    <row r="6337" spans="18:27" x14ac:dyDescent="0.25">
      <c r="R6337" s="20">
        <v>316.75</v>
      </c>
      <c r="S6337" s="23">
        <v>-4.0000000000000002E-4</v>
      </c>
      <c r="W6337" s="23">
        <v>4.0000000000000001E-3</v>
      </c>
      <c r="AA6337" s="23">
        <f t="shared" si="98"/>
        <v>0</v>
      </c>
    </row>
    <row r="6338" spans="18:27" x14ac:dyDescent="0.25">
      <c r="R6338" s="20">
        <v>316.8</v>
      </c>
      <c r="S6338" s="23">
        <v>0</v>
      </c>
      <c r="W6338" s="23">
        <v>4.0000000000000001E-3</v>
      </c>
      <c r="AA6338" s="23">
        <f t="shared" si="98"/>
        <v>4.0000000000000003E-5</v>
      </c>
    </row>
    <row r="6339" spans="18:27" x14ac:dyDescent="0.25">
      <c r="R6339" s="20">
        <v>316.85000000000002</v>
      </c>
      <c r="S6339" s="23">
        <v>4.0000000000000002E-4</v>
      </c>
      <c r="W6339" s="23">
        <v>0</v>
      </c>
      <c r="AA6339" s="23">
        <f t="shared" si="98"/>
        <v>0</v>
      </c>
    </row>
    <row r="6340" spans="18:27" x14ac:dyDescent="0.25">
      <c r="R6340" s="20">
        <v>316.89999999999998</v>
      </c>
      <c r="S6340" s="23">
        <v>0</v>
      </c>
      <c r="W6340" s="23">
        <v>0</v>
      </c>
      <c r="AA6340" s="23">
        <f t="shared" ref="AA6340:AA6403" si="99">S6341/10</f>
        <v>4.0000000000000003E-5</v>
      </c>
    </row>
    <row r="6341" spans="18:27" x14ac:dyDescent="0.25">
      <c r="R6341" s="20">
        <v>316.95</v>
      </c>
      <c r="S6341" s="23">
        <v>4.0000000000000002E-4</v>
      </c>
      <c r="W6341" s="23">
        <v>0</v>
      </c>
      <c r="AA6341" s="23">
        <f t="shared" si="99"/>
        <v>0</v>
      </c>
    </row>
    <row r="6342" spans="18:27" x14ac:dyDescent="0.25">
      <c r="R6342" s="20">
        <v>317</v>
      </c>
      <c r="S6342" s="23">
        <v>0</v>
      </c>
      <c r="W6342" s="23">
        <v>0</v>
      </c>
      <c r="AA6342" s="23">
        <f t="shared" si="99"/>
        <v>0</v>
      </c>
    </row>
    <row r="6343" spans="18:27" x14ac:dyDescent="0.25">
      <c r="R6343" s="20">
        <v>317.05</v>
      </c>
      <c r="S6343" s="23">
        <v>0</v>
      </c>
      <c r="W6343" s="23">
        <v>0</v>
      </c>
      <c r="AA6343" s="23">
        <f t="shared" si="99"/>
        <v>0</v>
      </c>
    </row>
    <row r="6344" spans="18:27" x14ac:dyDescent="0.25">
      <c r="R6344" s="20">
        <v>317.10000000000002</v>
      </c>
      <c r="S6344" s="23">
        <v>0</v>
      </c>
      <c r="W6344" s="23">
        <v>0</v>
      </c>
      <c r="AA6344" s="23">
        <f t="shared" si="99"/>
        <v>0</v>
      </c>
    </row>
    <row r="6345" spans="18:27" x14ac:dyDescent="0.25">
      <c r="R6345" s="20">
        <v>317.14999999999998</v>
      </c>
      <c r="S6345" s="23">
        <v>0</v>
      </c>
      <c r="W6345" s="23">
        <v>0</v>
      </c>
      <c r="AA6345" s="23">
        <f t="shared" si="99"/>
        <v>0</v>
      </c>
    </row>
    <row r="6346" spans="18:27" x14ac:dyDescent="0.25">
      <c r="R6346" s="20">
        <v>317.2</v>
      </c>
      <c r="S6346" s="23">
        <v>0</v>
      </c>
      <c r="W6346" s="23">
        <v>0</v>
      </c>
      <c r="AA6346" s="23">
        <f t="shared" si="99"/>
        <v>4.0000000000000003E-5</v>
      </c>
    </row>
    <row r="6347" spans="18:27" x14ac:dyDescent="0.25">
      <c r="R6347" s="20">
        <v>317.25</v>
      </c>
      <c r="S6347" s="23">
        <v>4.0000000000000002E-4</v>
      </c>
      <c r="W6347" s="23">
        <v>4.0000000000000001E-3</v>
      </c>
      <c r="AA6347" s="23">
        <f t="shared" si="99"/>
        <v>0</v>
      </c>
    </row>
    <row r="6348" spans="18:27" x14ac:dyDescent="0.25">
      <c r="R6348" s="20">
        <v>317.3</v>
      </c>
      <c r="S6348" s="23">
        <v>0</v>
      </c>
      <c r="W6348" s="23">
        <v>4.0000000000000001E-3</v>
      </c>
      <c r="AA6348" s="23">
        <f t="shared" si="99"/>
        <v>1.1999999999999999E-4</v>
      </c>
    </row>
    <row r="6349" spans="18:27" x14ac:dyDescent="0.25">
      <c r="R6349" s="20">
        <v>317.35000000000002</v>
      </c>
      <c r="S6349" s="23">
        <v>1.1999999999999999E-3</v>
      </c>
      <c r="W6349" s="23">
        <v>4.0000000000000001E-3</v>
      </c>
      <c r="AA6349" s="23">
        <f t="shared" si="99"/>
        <v>4.0000000000000003E-5</v>
      </c>
    </row>
    <row r="6350" spans="18:27" x14ac:dyDescent="0.25">
      <c r="R6350" s="20">
        <v>317.39999999999998</v>
      </c>
      <c r="S6350" s="23">
        <v>4.0000000000000002E-4</v>
      </c>
      <c r="W6350" s="23">
        <v>4.0000000000000001E-3</v>
      </c>
      <c r="AA6350" s="23">
        <f t="shared" si="99"/>
        <v>8.0000000000000007E-5</v>
      </c>
    </row>
    <row r="6351" spans="18:27" x14ac:dyDescent="0.25">
      <c r="R6351" s="20">
        <v>317.45</v>
      </c>
      <c r="S6351" s="23">
        <v>8.0000000000000004E-4</v>
      </c>
      <c r="W6351" s="23">
        <v>0</v>
      </c>
      <c r="AA6351" s="23">
        <f t="shared" si="99"/>
        <v>0</v>
      </c>
    </row>
    <row r="6352" spans="18:27" x14ac:dyDescent="0.25">
      <c r="R6352" s="20">
        <v>317.5</v>
      </c>
      <c r="S6352" s="23">
        <v>0</v>
      </c>
      <c r="W6352" s="23">
        <v>0</v>
      </c>
      <c r="AA6352" s="23">
        <f t="shared" si="99"/>
        <v>0</v>
      </c>
    </row>
    <row r="6353" spans="18:27" x14ac:dyDescent="0.25">
      <c r="R6353" s="20">
        <v>317.55</v>
      </c>
      <c r="S6353" s="23">
        <v>0</v>
      </c>
      <c r="W6353" s="23">
        <v>0</v>
      </c>
      <c r="AA6353" s="23">
        <f t="shared" si="99"/>
        <v>0</v>
      </c>
    </row>
    <row r="6354" spans="18:27" x14ac:dyDescent="0.25">
      <c r="R6354" s="20">
        <v>317.60000000000002</v>
      </c>
      <c r="S6354" s="23">
        <v>0</v>
      </c>
      <c r="W6354" s="23">
        <v>0</v>
      </c>
      <c r="AA6354" s="23">
        <f t="shared" si="99"/>
        <v>0</v>
      </c>
    </row>
    <row r="6355" spans="18:27" x14ac:dyDescent="0.25">
      <c r="R6355" s="20">
        <v>317.64999999999998</v>
      </c>
      <c r="S6355" s="23">
        <v>0</v>
      </c>
      <c r="W6355" s="23">
        <v>4.0000000000000001E-3</v>
      </c>
      <c r="AA6355" s="23">
        <f t="shared" si="99"/>
        <v>0</v>
      </c>
    </row>
    <row r="6356" spans="18:27" x14ac:dyDescent="0.25">
      <c r="R6356" s="20">
        <v>317.7</v>
      </c>
      <c r="S6356" s="23">
        <v>0</v>
      </c>
      <c r="W6356" s="23">
        <v>4.0000000000000001E-3</v>
      </c>
      <c r="AA6356" s="23">
        <f t="shared" si="99"/>
        <v>0</v>
      </c>
    </row>
    <row r="6357" spans="18:27" x14ac:dyDescent="0.25">
      <c r="R6357" s="20">
        <v>317.75</v>
      </c>
      <c r="S6357" s="23">
        <v>0</v>
      </c>
      <c r="W6357" s="23">
        <v>4.0000000000000001E-3</v>
      </c>
      <c r="AA6357" s="23">
        <f t="shared" si="99"/>
        <v>-8.0000000000000007E-5</v>
      </c>
    </row>
    <row r="6358" spans="18:27" x14ac:dyDescent="0.25">
      <c r="R6358" s="20">
        <v>317.8</v>
      </c>
      <c r="S6358" s="23">
        <v>-8.0000000000000004E-4</v>
      </c>
      <c r="W6358" s="23">
        <v>4.0000000000000001E-3</v>
      </c>
      <c r="AA6358" s="23">
        <f t="shared" si="99"/>
        <v>0</v>
      </c>
    </row>
    <row r="6359" spans="18:27" x14ac:dyDescent="0.25">
      <c r="R6359" s="20">
        <v>317.85000000000002</v>
      </c>
      <c r="S6359" s="23">
        <v>0</v>
      </c>
      <c r="W6359" s="23">
        <v>0</v>
      </c>
      <c r="AA6359" s="23">
        <f t="shared" si="99"/>
        <v>0</v>
      </c>
    </row>
    <row r="6360" spans="18:27" x14ac:dyDescent="0.25">
      <c r="R6360" s="20">
        <v>317.89999999999998</v>
      </c>
      <c r="S6360" s="23">
        <v>0</v>
      </c>
      <c r="W6360" s="23">
        <v>0</v>
      </c>
      <c r="AA6360" s="23">
        <f t="shared" si="99"/>
        <v>0</v>
      </c>
    </row>
    <row r="6361" spans="18:27" x14ac:dyDescent="0.25">
      <c r="R6361" s="20">
        <v>317.95</v>
      </c>
      <c r="S6361" s="23">
        <v>0</v>
      </c>
      <c r="W6361" s="23">
        <v>0</v>
      </c>
      <c r="AA6361" s="23">
        <f t="shared" si="99"/>
        <v>0</v>
      </c>
    </row>
    <row r="6362" spans="18:27" x14ac:dyDescent="0.25">
      <c r="R6362" s="20">
        <v>318</v>
      </c>
      <c r="S6362" s="23">
        <v>0</v>
      </c>
      <c r="W6362" s="23">
        <v>0</v>
      </c>
      <c r="AA6362" s="23">
        <f t="shared" si="99"/>
        <v>8.0000000000000007E-5</v>
      </c>
    </row>
    <row r="6363" spans="18:27" x14ac:dyDescent="0.25">
      <c r="R6363" s="20">
        <v>318.05</v>
      </c>
      <c r="S6363" s="23">
        <v>8.0000000000000004E-4</v>
      </c>
      <c r="W6363" s="23">
        <v>0</v>
      </c>
      <c r="AA6363" s="23">
        <f t="shared" si="99"/>
        <v>0</v>
      </c>
    </row>
    <row r="6364" spans="18:27" x14ac:dyDescent="0.25">
      <c r="R6364" s="20">
        <v>318.10000000000002</v>
      </c>
      <c r="S6364" s="23">
        <v>0</v>
      </c>
      <c r="W6364" s="23">
        <v>0</v>
      </c>
      <c r="AA6364" s="23">
        <f t="shared" si="99"/>
        <v>0</v>
      </c>
    </row>
    <row r="6365" spans="18:27" x14ac:dyDescent="0.25">
      <c r="R6365" s="20">
        <v>318.14999999999998</v>
      </c>
      <c r="S6365" s="23">
        <v>0</v>
      </c>
      <c r="W6365" s="23">
        <v>0</v>
      </c>
      <c r="AA6365" s="23">
        <f t="shared" si="99"/>
        <v>0</v>
      </c>
    </row>
    <row r="6366" spans="18:27" x14ac:dyDescent="0.25">
      <c r="R6366" s="20">
        <v>318.2</v>
      </c>
      <c r="S6366" s="23">
        <v>0</v>
      </c>
      <c r="W6366" s="23">
        <v>0</v>
      </c>
      <c r="AA6366" s="23">
        <f t="shared" si="99"/>
        <v>-4.0000000000000003E-5</v>
      </c>
    </row>
    <row r="6367" spans="18:27" x14ac:dyDescent="0.25">
      <c r="R6367" s="20">
        <v>318.25</v>
      </c>
      <c r="S6367" s="23">
        <v>-4.0000000000000002E-4</v>
      </c>
      <c r="W6367" s="23">
        <v>0</v>
      </c>
      <c r="AA6367" s="23">
        <f t="shared" si="99"/>
        <v>-4.0000000000000003E-5</v>
      </c>
    </row>
    <row r="6368" spans="18:27" x14ac:dyDescent="0.25">
      <c r="R6368" s="20">
        <v>318.3</v>
      </c>
      <c r="S6368" s="23">
        <v>-4.0000000000000002E-4</v>
      </c>
      <c r="W6368" s="23">
        <v>0</v>
      </c>
      <c r="AA6368" s="23">
        <f t="shared" si="99"/>
        <v>-4.0000000000000003E-5</v>
      </c>
    </row>
    <row r="6369" spans="18:27" x14ac:dyDescent="0.25">
      <c r="R6369" s="20">
        <v>318.35000000000002</v>
      </c>
      <c r="S6369" s="23">
        <v>-4.0000000000000002E-4</v>
      </c>
      <c r="W6369" s="23">
        <v>0</v>
      </c>
      <c r="AA6369" s="23">
        <f t="shared" si="99"/>
        <v>-4.0000000000000003E-5</v>
      </c>
    </row>
    <row r="6370" spans="18:27" x14ac:dyDescent="0.25">
      <c r="R6370" s="20">
        <v>318.39999999999998</v>
      </c>
      <c r="S6370" s="23">
        <v>-4.0000000000000002E-4</v>
      </c>
      <c r="W6370" s="23">
        <v>0</v>
      </c>
      <c r="AA6370" s="23">
        <f t="shared" si="99"/>
        <v>-4.0000000000000003E-5</v>
      </c>
    </row>
    <row r="6371" spans="18:27" x14ac:dyDescent="0.25">
      <c r="R6371" s="20">
        <v>318.45</v>
      </c>
      <c r="S6371" s="23">
        <v>-4.0000000000000002E-4</v>
      </c>
      <c r="W6371" s="23">
        <v>4.0000000000000001E-3</v>
      </c>
      <c r="AA6371" s="23">
        <f t="shared" si="99"/>
        <v>0</v>
      </c>
    </row>
    <row r="6372" spans="18:27" x14ac:dyDescent="0.25">
      <c r="R6372" s="20">
        <v>318.5</v>
      </c>
      <c r="S6372" s="23">
        <v>0</v>
      </c>
      <c r="W6372" s="23">
        <v>4.0000000000000001E-3</v>
      </c>
      <c r="AA6372" s="23">
        <f t="shared" si="99"/>
        <v>-8.0000000000000007E-5</v>
      </c>
    </row>
    <row r="6373" spans="18:27" x14ac:dyDescent="0.25">
      <c r="R6373" s="20">
        <v>318.55</v>
      </c>
      <c r="S6373" s="23">
        <v>-8.0000000000000004E-4</v>
      </c>
      <c r="W6373" s="23">
        <v>4.0000000000000001E-3</v>
      </c>
      <c r="AA6373" s="23">
        <f t="shared" si="99"/>
        <v>-4.0000000000000003E-5</v>
      </c>
    </row>
    <row r="6374" spans="18:27" x14ac:dyDescent="0.25">
      <c r="R6374" s="20">
        <v>318.60000000000002</v>
      </c>
      <c r="S6374" s="23">
        <v>-4.0000000000000002E-4</v>
      </c>
      <c r="W6374" s="23">
        <v>4.0000000000000001E-3</v>
      </c>
      <c r="AA6374" s="23">
        <f t="shared" si="99"/>
        <v>4.0000000000000003E-5</v>
      </c>
    </row>
    <row r="6375" spans="18:27" x14ac:dyDescent="0.25">
      <c r="R6375" s="20">
        <v>318.64999999999998</v>
      </c>
      <c r="S6375" s="23">
        <v>4.0000000000000002E-4</v>
      </c>
      <c r="W6375" s="23">
        <v>4.0000000000000001E-3</v>
      </c>
      <c r="AA6375" s="23">
        <f t="shared" si="99"/>
        <v>0</v>
      </c>
    </row>
    <row r="6376" spans="18:27" x14ac:dyDescent="0.25">
      <c r="R6376" s="20">
        <v>318.7</v>
      </c>
      <c r="S6376" s="23">
        <v>0</v>
      </c>
      <c r="W6376" s="23">
        <v>4.0000000000000001E-3</v>
      </c>
      <c r="AA6376" s="23">
        <f t="shared" si="99"/>
        <v>0</v>
      </c>
    </row>
    <row r="6377" spans="18:27" x14ac:dyDescent="0.25">
      <c r="R6377" s="20">
        <v>318.75</v>
      </c>
      <c r="S6377" s="23">
        <v>0</v>
      </c>
      <c r="W6377" s="23">
        <v>4.0000000000000001E-3</v>
      </c>
      <c r="AA6377" s="23">
        <f t="shared" si="99"/>
        <v>0</v>
      </c>
    </row>
    <row r="6378" spans="18:27" x14ac:dyDescent="0.25">
      <c r="R6378" s="20">
        <v>318.8</v>
      </c>
      <c r="S6378" s="23">
        <v>0</v>
      </c>
      <c r="W6378" s="23">
        <v>4.0000000000000001E-3</v>
      </c>
      <c r="AA6378" s="23">
        <f t="shared" si="99"/>
        <v>0</v>
      </c>
    </row>
    <row r="6379" spans="18:27" x14ac:dyDescent="0.25">
      <c r="R6379" s="20">
        <v>318.85000000000002</v>
      </c>
      <c r="S6379" s="23">
        <v>0</v>
      </c>
      <c r="W6379" s="23">
        <v>0</v>
      </c>
      <c r="AA6379" s="23">
        <f t="shared" si="99"/>
        <v>-4.0000000000000003E-5</v>
      </c>
    </row>
    <row r="6380" spans="18:27" x14ac:dyDescent="0.25">
      <c r="R6380" s="20">
        <v>318.89999999999998</v>
      </c>
      <c r="S6380" s="23">
        <v>-4.0000000000000002E-4</v>
      </c>
      <c r="W6380" s="23">
        <v>0</v>
      </c>
      <c r="AA6380" s="23">
        <f t="shared" si="99"/>
        <v>-4.0000000000000003E-5</v>
      </c>
    </row>
    <row r="6381" spans="18:27" x14ac:dyDescent="0.25">
      <c r="R6381" s="20">
        <v>318.95</v>
      </c>
      <c r="S6381" s="23">
        <v>-4.0000000000000002E-4</v>
      </c>
      <c r="W6381" s="23">
        <v>0</v>
      </c>
      <c r="AA6381" s="23">
        <f t="shared" si="99"/>
        <v>-4.0000000000000003E-5</v>
      </c>
    </row>
    <row r="6382" spans="18:27" x14ac:dyDescent="0.25">
      <c r="R6382" s="20">
        <v>319</v>
      </c>
      <c r="S6382" s="23">
        <v>-4.0000000000000002E-4</v>
      </c>
      <c r="W6382" s="23">
        <v>0</v>
      </c>
      <c r="AA6382" s="23">
        <f t="shared" si="99"/>
        <v>0</v>
      </c>
    </row>
    <row r="6383" spans="18:27" x14ac:dyDescent="0.25">
      <c r="R6383" s="20">
        <v>319.05</v>
      </c>
      <c r="S6383" s="23">
        <v>0</v>
      </c>
      <c r="W6383" s="23">
        <v>4.0000000000000001E-3</v>
      </c>
      <c r="AA6383" s="23">
        <f t="shared" si="99"/>
        <v>0</v>
      </c>
    </row>
    <row r="6384" spans="18:27" x14ac:dyDescent="0.25">
      <c r="R6384" s="20">
        <v>319.10000000000002</v>
      </c>
      <c r="S6384" s="23">
        <v>0</v>
      </c>
      <c r="W6384" s="23">
        <v>4.0000000000000001E-3</v>
      </c>
      <c r="AA6384" s="23">
        <f t="shared" si="99"/>
        <v>0</v>
      </c>
    </row>
    <row r="6385" spans="18:27" x14ac:dyDescent="0.25">
      <c r="R6385" s="20">
        <v>319.14999999999998</v>
      </c>
      <c r="S6385" s="23">
        <v>0</v>
      </c>
      <c r="W6385" s="23">
        <v>4.0000000000000001E-3</v>
      </c>
      <c r="AA6385" s="23">
        <f t="shared" si="99"/>
        <v>-4.0000000000000003E-5</v>
      </c>
    </row>
    <row r="6386" spans="18:27" x14ac:dyDescent="0.25">
      <c r="R6386" s="20">
        <v>319.2</v>
      </c>
      <c r="S6386" s="23">
        <v>-4.0000000000000002E-4</v>
      </c>
      <c r="W6386" s="23">
        <v>4.0000000000000001E-3</v>
      </c>
      <c r="AA6386" s="23">
        <f t="shared" si="99"/>
        <v>-4.0000000000000003E-5</v>
      </c>
    </row>
    <row r="6387" spans="18:27" x14ac:dyDescent="0.25">
      <c r="R6387" s="20">
        <v>319.25</v>
      </c>
      <c r="S6387" s="23">
        <v>-4.0000000000000002E-4</v>
      </c>
      <c r="W6387" s="23">
        <v>4.0000000000000001E-3</v>
      </c>
      <c r="AA6387" s="23">
        <f t="shared" si="99"/>
        <v>-4.0000000000000003E-5</v>
      </c>
    </row>
    <row r="6388" spans="18:27" x14ac:dyDescent="0.25">
      <c r="R6388" s="20">
        <v>319.3</v>
      </c>
      <c r="S6388" s="23">
        <v>-4.0000000000000002E-4</v>
      </c>
      <c r="W6388" s="23">
        <v>4.0000000000000001E-3</v>
      </c>
      <c r="AA6388" s="23">
        <f t="shared" si="99"/>
        <v>-4.0000000000000003E-5</v>
      </c>
    </row>
    <row r="6389" spans="18:27" x14ac:dyDescent="0.25">
      <c r="R6389" s="20">
        <v>319.35000000000002</v>
      </c>
      <c r="S6389" s="23">
        <v>-4.0000000000000002E-4</v>
      </c>
      <c r="W6389" s="23">
        <v>4.0000000000000001E-3</v>
      </c>
      <c r="AA6389" s="23">
        <f t="shared" si="99"/>
        <v>0</v>
      </c>
    </row>
    <row r="6390" spans="18:27" x14ac:dyDescent="0.25">
      <c r="R6390" s="20">
        <v>319.39999999999998</v>
      </c>
      <c r="S6390" s="23">
        <v>0</v>
      </c>
      <c r="W6390" s="23">
        <v>4.0000000000000001E-3</v>
      </c>
      <c r="AA6390" s="23">
        <f t="shared" si="99"/>
        <v>0</v>
      </c>
    </row>
    <row r="6391" spans="18:27" x14ac:dyDescent="0.25">
      <c r="R6391" s="20">
        <v>319.45</v>
      </c>
      <c r="S6391" s="23">
        <v>0</v>
      </c>
      <c r="W6391" s="23">
        <v>0</v>
      </c>
      <c r="AA6391" s="23">
        <f t="shared" si="99"/>
        <v>4.0000000000000003E-5</v>
      </c>
    </row>
    <row r="6392" spans="18:27" x14ac:dyDescent="0.25">
      <c r="R6392" s="20">
        <v>319.5</v>
      </c>
      <c r="S6392" s="23">
        <v>4.0000000000000002E-4</v>
      </c>
      <c r="W6392" s="23">
        <v>0</v>
      </c>
      <c r="AA6392" s="23">
        <f t="shared" si="99"/>
        <v>0</v>
      </c>
    </row>
    <row r="6393" spans="18:27" x14ac:dyDescent="0.25">
      <c r="R6393" s="20">
        <v>319.55</v>
      </c>
      <c r="S6393" s="23">
        <v>0</v>
      </c>
      <c r="W6393" s="23">
        <v>0</v>
      </c>
      <c r="AA6393" s="23">
        <f t="shared" si="99"/>
        <v>-8.0000000000000007E-5</v>
      </c>
    </row>
    <row r="6394" spans="18:27" x14ac:dyDescent="0.25">
      <c r="R6394" s="20">
        <v>319.60000000000002</v>
      </c>
      <c r="S6394" s="23">
        <v>-8.0000000000000004E-4</v>
      </c>
      <c r="W6394" s="23">
        <v>0</v>
      </c>
      <c r="AA6394" s="23">
        <f t="shared" si="99"/>
        <v>0</v>
      </c>
    </row>
    <row r="6395" spans="18:27" x14ac:dyDescent="0.25">
      <c r="R6395" s="20">
        <v>319.64999999999998</v>
      </c>
      <c r="S6395" s="23">
        <v>0</v>
      </c>
      <c r="W6395" s="23">
        <v>0</v>
      </c>
      <c r="AA6395" s="23">
        <f t="shared" si="99"/>
        <v>-4.0000000000000003E-5</v>
      </c>
    </row>
    <row r="6396" spans="18:27" x14ac:dyDescent="0.25">
      <c r="R6396" s="20">
        <v>319.7</v>
      </c>
      <c r="S6396" s="23">
        <v>-4.0000000000000002E-4</v>
      </c>
      <c r="W6396" s="23">
        <v>0</v>
      </c>
      <c r="AA6396" s="23">
        <f t="shared" si="99"/>
        <v>0</v>
      </c>
    </row>
    <row r="6397" spans="18:27" x14ac:dyDescent="0.25">
      <c r="R6397" s="20">
        <v>319.75</v>
      </c>
      <c r="S6397" s="23">
        <v>0</v>
      </c>
      <c r="W6397" s="23">
        <v>0</v>
      </c>
      <c r="AA6397" s="23">
        <f t="shared" si="99"/>
        <v>0</v>
      </c>
    </row>
    <row r="6398" spans="18:27" x14ac:dyDescent="0.25">
      <c r="R6398" s="20">
        <v>319.8</v>
      </c>
      <c r="S6398" s="23">
        <v>0</v>
      </c>
      <c r="W6398" s="23">
        <v>0</v>
      </c>
      <c r="AA6398" s="23">
        <f t="shared" si="99"/>
        <v>0</v>
      </c>
    </row>
    <row r="6399" spans="18:27" x14ac:dyDescent="0.25">
      <c r="R6399" s="20">
        <v>319.85000000000002</v>
      </c>
      <c r="S6399" s="23">
        <v>0</v>
      </c>
      <c r="W6399" s="23">
        <v>0</v>
      </c>
      <c r="AA6399" s="23">
        <f t="shared" si="99"/>
        <v>0</v>
      </c>
    </row>
    <row r="6400" spans="18:27" x14ac:dyDescent="0.25">
      <c r="R6400" s="20">
        <v>319.89999999999998</v>
      </c>
      <c r="S6400" s="23">
        <v>0</v>
      </c>
      <c r="W6400" s="23">
        <v>0</v>
      </c>
      <c r="AA6400" s="23">
        <f t="shared" si="99"/>
        <v>8.0000000000000007E-5</v>
      </c>
    </row>
    <row r="6401" spans="18:27" x14ac:dyDescent="0.25">
      <c r="R6401" s="20">
        <v>319.95</v>
      </c>
      <c r="S6401" s="23">
        <v>8.0000000000000004E-4</v>
      </c>
      <c r="W6401" s="23">
        <v>0</v>
      </c>
      <c r="AA6401" s="23">
        <f t="shared" si="99"/>
        <v>0</v>
      </c>
    </row>
    <row r="6402" spans="18:27" x14ac:dyDescent="0.25">
      <c r="R6402" s="20">
        <v>320</v>
      </c>
      <c r="S6402" s="23">
        <v>0</v>
      </c>
      <c r="W6402" s="23">
        <v>0</v>
      </c>
      <c r="AA6402" s="23">
        <f t="shared" si="99"/>
        <v>-4.0000000000000003E-5</v>
      </c>
    </row>
    <row r="6403" spans="18:27" x14ac:dyDescent="0.25">
      <c r="R6403" s="20">
        <v>320.05</v>
      </c>
      <c r="S6403" s="23">
        <v>-4.0000000000000002E-4</v>
      </c>
      <c r="W6403" s="23">
        <v>4.0000000000000001E-3</v>
      </c>
      <c r="AA6403" s="23">
        <f t="shared" si="99"/>
        <v>-4.0000000000000003E-5</v>
      </c>
    </row>
    <row r="6404" spans="18:27" x14ac:dyDescent="0.25">
      <c r="R6404" s="20">
        <v>320.10000000000002</v>
      </c>
      <c r="S6404" s="23">
        <v>-4.0000000000000002E-4</v>
      </c>
      <c r="W6404" s="23">
        <v>4.0000000000000001E-3</v>
      </c>
      <c r="AA6404" s="23">
        <f t="shared" ref="AA6404:AA6467" si="100">S6405/10</f>
        <v>-4.0000000000000003E-5</v>
      </c>
    </row>
    <row r="6405" spans="18:27" x14ac:dyDescent="0.25">
      <c r="R6405" s="20">
        <v>320.14999999999998</v>
      </c>
      <c r="S6405" s="23">
        <v>-4.0000000000000002E-4</v>
      </c>
      <c r="W6405" s="23">
        <v>4.0000000000000001E-3</v>
      </c>
      <c r="AA6405" s="23">
        <f t="shared" si="100"/>
        <v>0</v>
      </c>
    </row>
    <row r="6406" spans="18:27" x14ac:dyDescent="0.25">
      <c r="R6406" s="20">
        <v>320.2</v>
      </c>
      <c r="S6406" s="23">
        <v>0</v>
      </c>
      <c r="W6406" s="23">
        <v>4.0000000000000001E-3</v>
      </c>
      <c r="AA6406" s="23">
        <f t="shared" si="100"/>
        <v>0</v>
      </c>
    </row>
    <row r="6407" spans="18:27" x14ac:dyDescent="0.25">
      <c r="R6407" s="20">
        <v>320.25</v>
      </c>
      <c r="S6407" s="23">
        <v>0</v>
      </c>
      <c r="W6407" s="23">
        <v>0</v>
      </c>
      <c r="AA6407" s="23">
        <f t="shared" si="100"/>
        <v>0</v>
      </c>
    </row>
    <row r="6408" spans="18:27" x14ac:dyDescent="0.25">
      <c r="R6408" s="20">
        <v>320.3</v>
      </c>
      <c r="S6408" s="23">
        <v>0</v>
      </c>
      <c r="W6408" s="23">
        <v>0</v>
      </c>
      <c r="AA6408" s="23">
        <f t="shared" si="100"/>
        <v>-4.0000000000000003E-5</v>
      </c>
    </row>
    <row r="6409" spans="18:27" x14ac:dyDescent="0.25">
      <c r="R6409" s="20">
        <v>320.35000000000002</v>
      </c>
      <c r="S6409" s="23">
        <v>-4.0000000000000002E-4</v>
      </c>
      <c r="W6409" s="23">
        <v>0</v>
      </c>
      <c r="AA6409" s="23">
        <f t="shared" si="100"/>
        <v>-4.0000000000000003E-5</v>
      </c>
    </row>
    <row r="6410" spans="18:27" x14ac:dyDescent="0.25">
      <c r="R6410" s="20">
        <v>320.39999999999998</v>
      </c>
      <c r="S6410" s="23">
        <v>-4.0000000000000002E-4</v>
      </c>
      <c r="W6410" s="23">
        <v>0</v>
      </c>
      <c r="AA6410" s="23">
        <f t="shared" si="100"/>
        <v>0</v>
      </c>
    </row>
    <row r="6411" spans="18:27" x14ac:dyDescent="0.25">
      <c r="R6411" s="20">
        <v>320.45</v>
      </c>
      <c r="S6411" s="23">
        <v>0</v>
      </c>
      <c r="W6411" s="23">
        <v>4.0000000000000001E-3</v>
      </c>
      <c r="AA6411" s="23">
        <f t="shared" si="100"/>
        <v>4.0000000000000003E-5</v>
      </c>
    </row>
    <row r="6412" spans="18:27" x14ac:dyDescent="0.25">
      <c r="R6412" s="20">
        <v>320.5</v>
      </c>
      <c r="S6412" s="23">
        <v>4.0000000000000002E-4</v>
      </c>
      <c r="W6412" s="23">
        <v>4.0000000000000001E-3</v>
      </c>
      <c r="AA6412" s="23">
        <f t="shared" si="100"/>
        <v>0</v>
      </c>
    </row>
    <row r="6413" spans="18:27" x14ac:dyDescent="0.25">
      <c r="R6413" s="20">
        <v>320.55</v>
      </c>
      <c r="S6413" s="23">
        <v>0</v>
      </c>
      <c r="W6413" s="23">
        <v>4.0000000000000001E-3</v>
      </c>
      <c r="AA6413" s="23">
        <f t="shared" si="100"/>
        <v>0</v>
      </c>
    </row>
    <row r="6414" spans="18:27" x14ac:dyDescent="0.25">
      <c r="R6414" s="20">
        <v>320.60000000000002</v>
      </c>
      <c r="S6414" s="23">
        <v>0</v>
      </c>
      <c r="W6414" s="23">
        <v>4.0000000000000001E-3</v>
      </c>
      <c r="AA6414" s="23">
        <f t="shared" si="100"/>
        <v>-4.0000000000000003E-5</v>
      </c>
    </row>
    <row r="6415" spans="18:27" x14ac:dyDescent="0.25">
      <c r="R6415" s="20">
        <v>320.64999999999998</v>
      </c>
      <c r="S6415" s="23">
        <v>-4.0000000000000002E-4</v>
      </c>
      <c r="W6415" s="23">
        <v>4.0000000000000001E-3</v>
      </c>
      <c r="AA6415" s="23">
        <f t="shared" si="100"/>
        <v>0</v>
      </c>
    </row>
    <row r="6416" spans="18:27" x14ac:dyDescent="0.25">
      <c r="R6416" s="20">
        <v>320.7</v>
      </c>
      <c r="S6416" s="23">
        <v>0</v>
      </c>
      <c r="W6416" s="23">
        <v>4.0000000000000001E-3</v>
      </c>
      <c r="AA6416" s="23">
        <f t="shared" si="100"/>
        <v>-4.0000000000000003E-5</v>
      </c>
    </row>
    <row r="6417" spans="18:27" x14ac:dyDescent="0.25">
      <c r="R6417" s="20">
        <v>320.75</v>
      </c>
      <c r="S6417" s="23">
        <v>-4.0000000000000002E-4</v>
      </c>
      <c r="W6417" s="23">
        <v>4.0000000000000001E-3</v>
      </c>
      <c r="AA6417" s="23">
        <f t="shared" si="100"/>
        <v>-4.0000000000000003E-5</v>
      </c>
    </row>
    <row r="6418" spans="18:27" x14ac:dyDescent="0.25">
      <c r="R6418" s="20">
        <v>320.8</v>
      </c>
      <c r="S6418" s="23">
        <v>-4.0000000000000002E-4</v>
      </c>
      <c r="W6418" s="23">
        <v>4.0000000000000001E-3</v>
      </c>
      <c r="AA6418" s="23">
        <f t="shared" si="100"/>
        <v>0</v>
      </c>
    </row>
    <row r="6419" spans="18:27" x14ac:dyDescent="0.25">
      <c r="R6419" s="20">
        <v>320.85000000000002</v>
      </c>
      <c r="S6419" s="23">
        <v>0</v>
      </c>
      <c r="W6419" s="23">
        <v>4.0000000000000001E-3</v>
      </c>
      <c r="AA6419" s="23">
        <f t="shared" si="100"/>
        <v>0</v>
      </c>
    </row>
    <row r="6420" spans="18:27" x14ac:dyDescent="0.25">
      <c r="R6420" s="20">
        <v>320.89999999999998</v>
      </c>
      <c r="S6420" s="23">
        <v>0</v>
      </c>
      <c r="W6420" s="23">
        <v>4.0000000000000001E-3</v>
      </c>
      <c r="AA6420" s="23">
        <f t="shared" si="100"/>
        <v>4.0000000000000003E-5</v>
      </c>
    </row>
    <row r="6421" spans="18:27" x14ac:dyDescent="0.25">
      <c r="R6421" s="20">
        <v>320.95</v>
      </c>
      <c r="S6421" s="23">
        <v>4.0000000000000002E-4</v>
      </c>
      <c r="W6421" s="23">
        <v>4.0000000000000001E-3</v>
      </c>
      <c r="AA6421" s="23">
        <f t="shared" si="100"/>
        <v>0</v>
      </c>
    </row>
    <row r="6422" spans="18:27" x14ac:dyDescent="0.25">
      <c r="R6422" s="20">
        <v>321</v>
      </c>
      <c r="S6422" s="23">
        <v>0</v>
      </c>
      <c r="W6422" s="23">
        <v>4.0000000000000001E-3</v>
      </c>
      <c r="AA6422" s="23">
        <f t="shared" si="100"/>
        <v>0</v>
      </c>
    </row>
    <row r="6423" spans="18:27" x14ac:dyDescent="0.25">
      <c r="R6423" s="20">
        <v>321.05</v>
      </c>
      <c r="S6423" s="23">
        <v>0</v>
      </c>
      <c r="W6423" s="23">
        <v>4.0000000000000001E-3</v>
      </c>
      <c r="AA6423" s="23">
        <f t="shared" si="100"/>
        <v>0</v>
      </c>
    </row>
    <row r="6424" spans="18:27" x14ac:dyDescent="0.25">
      <c r="R6424" s="20">
        <v>321.10000000000002</v>
      </c>
      <c r="S6424" s="23">
        <v>0</v>
      </c>
      <c r="W6424" s="23">
        <v>4.0000000000000001E-3</v>
      </c>
      <c r="AA6424" s="23">
        <f t="shared" si="100"/>
        <v>0</v>
      </c>
    </row>
    <row r="6425" spans="18:27" x14ac:dyDescent="0.25">
      <c r="R6425" s="20">
        <v>321.14999999999998</v>
      </c>
      <c r="S6425" s="23">
        <v>0</v>
      </c>
      <c r="W6425" s="23">
        <v>4.0000000000000001E-3</v>
      </c>
      <c r="AA6425" s="23">
        <f t="shared" si="100"/>
        <v>0</v>
      </c>
    </row>
    <row r="6426" spans="18:27" x14ac:dyDescent="0.25">
      <c r="R6426" s="20">
        <v>321.2</v>
      </c>
      <c r="S6426" s="23">
        <v>0</v>
      </c>
      <c r="W6426" s="23">
        <v>4.0000000000000001E-3</v>
      </c>
      <c r="AA6426" s="23">
        <f t="shared" si="100"/>
        <v>-4.0000000000000003E-5</v>
      </c>
    </row>
    <row r="6427" spans="18:27" x14ac:dyDescent="0.25">
      <c r="R6427" s="20">
        <v>321.25</v>
      </c>
      <c r="S6427" s="23">
        <v>-4.0000000000000002E-4</v>
      </c>
      <c r="W6427" s="23">
        <v>4.0000000000000001E-3</v>
      </c>
      <c r="AA6427" s="23">
        <f t="shared" si="100"/>
        <v>-4.0000000000000003E-5</v>
      </c>
    </row>
    <row r="6428" spans="18:27" x14ac:dyDescent="0.25">
      <c r="R6428" s="20">
        <v>321.3</v>
      </c>
      <c r="S6428" s="23">
        <v>-4.0000000000000002E-4</v>
      </c>
      <c r="W6428" s="23">
        <v>4.0000000000000001E-3</v>
      </c>
      <c r="AA6428" s="23">
        <f t="shared" si="100"/>
        <v>-4.0000000000000003E-5</v>
      </c>
    </row>
    <row r="6429" spans="18:27" x14ac:dyDescent="0.25">
      <c r="R6429" s="20">
        <v>321.35000000000002</v>
      </c>
      <c r="S6429" s="23">
        <v>-4.0000000000000002E-4</v>
      </c>
      <c r="W6429" s="23">
        <v>4.0000000000000001E-3</v>
      </c>
      <c r="AA6429" s="23">
        <f t="shared" si="100"/>
        <v>-4.0000000000000003E-5</v>
      </c>
    </row>
    <row r="6430" spans="18:27" x14ac:dyDescent="0.25">
      <c r="R6430" s="20">
        <v>321.39999999999998</v>
      </c>
      <c r="S6430" s="23">
        <v>-4.0000000000000002E-4</v>
      </c>
      <c r="W6430" s="23">
        <v>4.0000000000000001E-3</v>
      </c>
      <c r="AA6430" s="23">
        <f t="shared" si="100"/>
        <v>0</v>
      </c>
    </row>
    <row r="6431" spans="18:27" x14ac:dyDescent="0.25">
      <c r="R6431" s="20">
        <v>321.45</v>
      </c>
      <c r="S6431" s="23">
        <v>0</v>
      </c>
      <c r="W6431" s="23">
        <v>4.0000000000000001E-3</v>
      </c>
      <c r="AA6431" s="23">
        <f t="shared" si="100"/>
        <v>0</v>
      </c>
    </row>
    <row r="6432" spans="18:27" x14ac:dyDescent="0.25">
      <c r="R6432" s="20">
        <v>321.5</v>
      </c>
      <c r="S6432" s="23">
        <v>0</v>
      </c>
      <c r="W6432" s="23">
        <v>4.0000000000000001E-3</v>
      </c>
      <c r="AA6432" s="23">
        <f t="shared" si="100"/>
        <v>-4.0000000000000003E-5</v>
      </c>
    </row>
    <row r="6433" spans="18:27" x14ac:dyDescent="0.25">
      <c r="R6433" s="20">
        <v>321.55</v>
      </c>
      <c r="S6433" s="23">
        <v>-4.0000000000000002E-4</v>
      </c>
      <c r="W6433" s="23">
        <v>4.0000000000000001E-3</v>
      </c>
      <c r="AA6433" s="23">
        <f t="shared" si="100"/>
        <v>0</v>
      </c>
    </row>
    <row r="6434" spans="18:27" x14ac:dyDescent="0.25">
      <c r="R6434" s="20">
        <v>321.60000000000002</v>
      </c>
      <c r="S6434" s="23">
        <v>0</v>
      </c>
      <c r="W6434" s="23">
        <v>4.0000000000000001E-3</v>
      </c>
      <c r="AA6434" s="23">
        <f t="shared" si="100"/>
        <v>-4.0000000000000003E-5</v>
      </c>
    </row>
    <row r="6435" spans="18:27" x14ac:dyDescent="0.25">
      <c r="R6435" s="20">
        <v>321.64999999999998</v>
      </c>
      <c r="S6435" s="23">
        <v>-4.0000000000000002E-4</v>
      </c>
      <c r="W6435" s="23">
        <v>0</v>
      </c>
      <c r="AA6435" s="23">
        <f t="shared" si="100"/>
        <v>-4.0000000000000003E-5</v>
      </c>
    </row>
    <row r="6436" spans="18:27" x14ac:dyDescent="0.25">
      <c r="R6436" s="20">
        <v>321.7</v>
      </c>
      <c r="S6436" s="23">
        <v>-4.0000000000000002E-4</v>
      </c>
      <c r="W6436" s="23">
        <v>0</v>
      </c>
      <c r="AA6436" s="23">
        <f t="shared" si="100"/>
        <v>-4.0000000000000003E-5</v>
      </c>
    </row>
    <row r="6437" spans="18:27" x14ac:dyDescent="0.25">
      <c r="R6437" s="20">
        <v>321.75</v>
      </c>
      <c r="S6437" s="23">
        <v>-4.0000000000000002E-4</v>
      </c>
      <c r="W6437" s="23">
        <v>0</v>
      </c>
      <c r="AA6437" s="23">
        <f t="shared" si="100"/>
        <v>-4.0000000000000003E-5</v>
      </c>
    </row>
    <row r="6438" spans="18:27" x14ac:dyDescent="0.25">
      <c r="R6438" s="20">
        <v>321.8</v>
      </c>
      <c r="S6438" s="23">
        <v>-4.0000000000000002E-4</v>
      </c>
      <c r="W6438" s="23">
        <v>0</v>
      </c>
      <c r="AA6438" s="23">
        <f t="shared" si="100"/>
        <v>0</v>
      </c>
    </row>
    <row r="6439" spans="18:27" x14ac:dyDescent="0.25">
      <c r="R6439" s="20">
        <v>321.85000000000002</v>
      </c>
      <c r="S6439" s="23">
        <v>0</v>
      </c>
      <c r="W6439" s="23">
        <v>4.0000000000000001E-3</v>
      </c>
      <c r="AA6439" s="23">
        <f t="shared" si="100"/>
        <v>4.0000000000000003E-5</v>
      </c>
    </row>
    <row r="6440" spans="18:27" x14ac:dyDescent="0.25">
      <c r="R6440" s="20">
        <v>321.89999999999998</v>
      </c>
      <c r="S6440" s="23">
        <v>4.0000000000000002E-4</v>
      </c>
      <c r="W6440" s="23">
        <v>4.0000000000000001E-3</v>
      </c>
      <c r="AA6440" s="23">
        <f t="shared" si="100"/>
        <v>0</v>
      </c>
    </row>
    <row r="6441" spans="18:27" x14ac:dyDescent="0.25">
      <c r="R6441" s="20">
        <v>321.95</v>
      </c>
      <c r="S6441" s="23">
        <v>0</v>
      </c>
      <c r="W6441" s="23">
        <v>4.0000000000000001E-3</v>
      </c>
      <c r="AA6441" s="23">
        <f t="shared" si="100"/>
        <v>0</v>
      </c>
    </row>
    <row r="6442" spans="18:27" x14ac:dyDescent="0.25">
      <c r="R6442" s="20">
        <v>322</v>
      </c>
      <c r="S6442" s="23">
        <v>0</v>
      </c>
      <c r="W6442" s="23">
        <v>4.0000000000000001E-3</v>
      </c>
      <c r="AA6442" s="23">
        <f t="shared" si="100"/>
        <v>-4.0000000000000003E-5</v>
      </c>
    </row>
    <row r="6443" spans="18:27" x14ac:dyDescent="0.25">
      <c r="R6443" s="20">
        <v>322.05</v>
      </c>
      <c r="S6443" s="23">
        <v>-4.0000000000000002E-4</v>
      </c>
      <c r="W6443" s="23">
        <v>0</v>
      </c>
      <c r="AA6443" s="23">
        <f t="shared" si="100"/>
        <v>-4.0000000000000003E-5</v>
      </c>
    </row>
    <row r="6444" spans="18:27" x14ac:dyDescent="0.25">
      <c r="R6444" s="20">
        <v>322.10000000000002</v>
      </c>
      <c r="S6444" s="23">
        <v>-4.0000000000000002E-4</v>
      </c>
      <c r="W6444" s="23">
        <v>0</v>
      </c>
      <c r="AA6444" s="23">
        <f t="shared" si="100"/>
        <v>-4.0000000000000003E-5</v>
      </c>
    </row>
    <row r="6445" spans="18:27" x14ac:dyDescent="0.25">
      <c r="R6445" s="20">
        <v>322.14999999999998</v>
      </c>
      <c r="S6445" s="23">
        <v>-4.0000000000000002E-4</v>
      </c>
      <c r="W6445" s="23">
        <v>0</v>
      </c>
      <c r="AA6445" s="23">
        <f t="shared" si="100"/>
        <v>-1.1999999999999999E-4</v>
      </c>
    </row>
    <row r="6446" spans="18:27" x14ac:dyDescent="0.25">
      <c r="R6446" s="20">
        <v>322.2</v>
      </c>
      <c r="S6446" s="23">
        <v>-1.1999999999999999E-3</v>
      </c>
      <c r="W6446" s="23">
        <v>0</v>
      </c>
      <c r="AA6446" s="23">
        <f t="shared" si="100"/>
        <v>0</v>
      </c>
    </row>
    <row r="6447" spans="18:27" x14ac:dyDescent="0.25">
      <c r="R6447" s="20">
        <v>322.25</v>
      </c>
      <c r="S6447" s="23">
        <v>0</v>
      </c>
      <c r="W6447" s="23">
        <v>0</v>
      </c>
      <c r="AA6447" s="23">
        <f t="shared" si="100"/>
        <v>-4.0000000000000003E-5</v>
      </c>
    </row>
    <row r="6448" spans="18:27" x14ac:dyDescent="0.25">
      <c r="R6448" s="20">
        <v>322.3</v>
      </c>
      <c r="S6448" s="23">
        <v>-4.0000000000000002E-4</v>
      </c>
      <c r="W6448" s="23">
        <v>0</v>
      </c>
      <c r="AA6448" s="23">
        <f t="shared" si="100"/>
        <v>0</v>
      </c>
    </row>
    <row r="6449" spans="18:27" x14ac:dyDescent="0.25">
      <c r="R6449" s="20">
        <v>322.35000000000002</v>
      </c>
      <c r="S6449" s="23">
        <v>0</v>
      </c>
      <c r="W6449" s="23">
        <v>0</v>
      </c>
      <c r="AA6449" s="23">
        <f t="shared" si="100"/>
        <v>4.0000000000000003E-5</v>
      </c>
    </row>
    <row r="6450" spans="18:27" x14ac:dyDescent="0.25">
      <c r="R6450" s="20">
        <v>322.39999999999998</v>
      </c>
      <c r="S6450" s="23">
        <v>4.0000000000000002E-4</v>
      </c>
      <c r="W6450" s="23">
        <v>0</v>
      </c>
      <c r="AA6450" s="23">
        <f t="shared" si="100"/>
        <v>-4.0000000000000003E-5</v>
      </c>
    </row>
    <row r="6451" spans="18:27" x14ac:dyDescent="0.25">
      <c r="R6451" s="20">
        <v>322.45</v>
      </c>
      <c r="S6451" s="23">
        <v>-4.0000000000000002E-4</v>
      </c>
      <c r="W6451" s="23">
        <v>4.0000000000000001E-3</v>
      </c>
      <c r="AA6451" s="23">
        <f t="shared" si="100"/>
        <v>-4.0000000000000003E-5</v>
      </c>
    </row>
    <row r="6452" spans="18:27" x14ac:dyDescent="0.25">
      <c r="R6452" s="20">
        <v>322.5</v>
      </c>
      <c r="S6452" s="23">
        <v>-4.0000000000000002E-4</v>
      </c>
      <c r="W6452" s="23">
        <v>4.0000000000000001E-3</v>
      </c>
      <c r="AA6452" s="23">
        <f t="shared" si="100"/>
        <v>-4.0000000000000003E-5</v>
      </c>
    </row>
    <row r="6453" spans="18:27" x14ac:dyDescent="0.25">
      <c r="R6453" s="20">
        <v>322.55</v>
      </c>
      <c r="S6453" s="23">
        <v>-4.0000000000000002E-4</v>
      </c>
      <c r="W6453" s="23">
        <v>4.0000000000000001E-3</v>
      </c>
      <c r="AA6453" s="23">
        <f t="shared" si="100"/>
        <v>0</v>
      </c>
    </row>
    <row r="6454" spans="18:27" x14ac:dyDescent="0.25">
      <c r="R6454" s="20">
        <v>322.60000000000002</v>
      </c>
      <c r="S6454" s="23">
        <v>0</v>
      </c>
      <c r="W6454" s="23">
        <v>4.0000000000000001E-3</v>
      </c>
      <c r="AA6454" s="23">
        <f t="shared" si="100"/>
        <v>-4.0000000000000003E-5</v>
      </c>
    </row>
    <row r="6455" spans="18:27" x14ac:dyDescent="0.25">
      <c r="R6455" s="20">
        <v>322.64999999999998</v>
      </c>
      <c r="S6455" s="23">
        <v>-4.0000000000000002E-4</v>
      </c>
      <c r="W6455" s="23">
        <v>0</v>
      </c>
      <c r="AA6455" s="23">
        <f t="shared" si="100"/>
        <v>-4.0000000000000003E-5</v>
      </c>
    </row>
    <row r="6456" spans="18:27" x14ac:dyDescent="0.25">
      <c r="R6456" s="20">
        <v>322.7</v>
      </c>
      <c r="S6456" s="23">
        <v>-4.0000000000000002E-4</v>
      </c>
      <c r="W6456" s="23">
        <v>0</v>
      </c>
      <c r="AA6456" s="23">
        <f t="shared" si="100"/>
        <v>0</v>
      </c>
    </row>
    <row r="6457" spans="18:27" x14ac:dyDescent="0.25">
      <c r="R6457" s="20">
        <v>322.75</v>
      </c>
      <c r="S6457" s="23">
        <v>0</v>
      </c>
      <c r="W6457" s="23">
        <v>0</v>
      </c>
      <c r="AA6457" s="23">
        <f t="shared" si="100"/>
        <v>-4.0000000000000003E-5</v>
      </c>
    </row>
    <row r="6458" spans="18:27" x14ac:dyDescent="0.25">
      <c r="R6458" s="20">
        <v>322.8</v>
      </c>
      <c r="S6458" s="23">
        <v>-4.0000000000000002E-4</v>
      </c>
      <c r="W6458" s="23">
        <v>0</v>
      </c>
      <c r="AA6458" s="23">
        <f t="shared" si="100"/>
        <v>-4.0000000000000003E-5</v>
      </c>
    </row>
    <row r="6459" spans="18:27" x14ac:dyDescent="0.25">
      <c r="R6459" s="20">
        <v>322.85000000000002</v>
      </c>
      <c r="S6459" s="23">
        <v>-4.0000000000000002E-4</v>
      </c>
      <c r="W6459" s="23">
        <v>0</v>
      </c>
      <c r="AA6459" s="23">
        <f t="shared" si="100"/>
        <v>-4.0000000000000003E-5</v>
      </c>
    </row>
    <row r="6460" spans="18:27" x14ac:dyDescent="0.25">
      <c r="R6460" s="20">
        <v>322.89999999999998</v>
      </c>
      <c r="S6460" s="23">
        <v>-4.0000000000000002E-4</v>
      </c>
      <c r="W6460" s="23">
        <v>0</v>
      </c>
      <c r="AA6460" s="23">
        <f t="shared" si="100"/>
        <v>-4.0000000000000003E-5</v>
      </c>
    </row>
    <row r="6461" spans="18:27" x14ac:dyDescent="0.25">
      <c r="R6461" s="20">
        <v>322.95</v>
      </c>
      <c r="S6461" s="23">
        <v>-4.0000000000000002E-4</v>
      </c>
      <c r="W6461" s="23">
        <v>0</v>
      </c>
      <c r="AA6461" s="23">
        <f t="shared" si="100"/>
        <v>-4.0000000000000003E-5</v>
      </c>
    </row>
    <row r="6462" spans="18:27" x14ac:dyDescent="0.25">
      <c r="R6462" s="20">
        <v>323</v>
      </c>
      <c r="S6462" s="23">
        <v>-4.0000000000000002E-4</v>
      </c>
      <c r="W6462" s="23">
        <v>0</v>
      </c>
      <c r="AA6462" s="23">
        <f t="shared" si="100"/>
        <v>0</v>
      </c>
    </row>
    <row r="6463" spans="18:27" x14ac:dyDescent="0.25">
      <c r="R6463" s="20">
        <v>323.05</v>
      </c>
      <c r="S6463" s="23">
        <v>0</v>
      </c>
      <c r="W6463" s="23">
        <v>0</v>
      </c>
      <c r="AA6463" s="23">
        <f t="shared" si="100"/>
        <v>0</v>
      </c>
    </row>
    <row r="6464" spans="18:27" x14ac:dyDescent="0.25">
      <c r="R6464" s="20">
        <v>323.10000000000002</v>
      </c>
      <c r="S6464" s="23">
        <v>0</v>
      </c>
      <c r="W6464" s="23">
        <v>0</v>
      </c>
      <c r="AA6464" s="23">
        <f t="shared" si="100"/>
        <v>0</v>
      </c>
    </row>
    <row r="6465" spans="18:27" x14ac:dyDescent="0.25">
      <c r="R6465" s="20">
        <v>323.14999999999998</v>
      </c>
      <c r="S6465" s="23">
        <v>0</v>
      </c>
      <c r="W6465" s="23">
        <v>0</v>
      </c>
      <c r="AA6465" s="23">
        <f t="shared" si="100"/>
        <v>4.0000000000000003E-5</v>
      </c>
    </row>
    <row r="6466" spans="18:27" x14ac:dyDescent="0.25">
      <c r="R6466" s="20">
        <v>323.2</v>
      </c>
      <c r="S6466" s="23">
        <v>4.0000000000000002E-4</v>
      </c>
      <c r="W6466" s="23">
        <v>0</v>
      </c>
      <c r="AA6466" s="23">
        <f t="shared" si="100"/>
        <v>0</v>
      </c>
    </row>
    <row r="6467" spans="18:27" x14ac:dyDescent="0.25">
      <c r="R6467" s="20">
        <v>323.25</v>
      </c>
      <c r="S6467" s="23">
        <v>0</v>
      </c>
      <c r="W6467" s="23">
        <v>0</v>
      </c>
      <c r="AA6467" s="23">
        <f t="shared" si="100"/>
        <v>8.0000000000000007E-5</v>
      </c>
    </row>
    <row r="6468" spans="18:27" x14ac:dyDescent="0.25">
      <c r="R6468" s="20">
        <v>323.3</v>
      </c>
      <c r="S6468" s="23">
        <v>8.0000000000000004E-4</v>
      </c>
      <c r="W6468" s="23">
        <v>0</v>
      </c>
      <c r="AA6468" s="23">
        <f t="shared" ref="AA6468:AA6531" si="101">S6469/10</f>
        <v>8.0000000000000007E-5</v>
      </c>
    </row>
    <row r="6469" spans="18:27" x14ac:dyDescent="0.25">
      <c r="R6469" s="20">
        <v>323.35000000000002</v>
      </c>
      <c r="S6469" s="23">
        <v>8.0000000000000004E-4</v>
      </c>
      <c r="W6469" s="23">
        <v>0</v>
      </c>
      <c r="AA6469" s="23">
        <f t="shared" si="101"/>
        <v>1.1999999999999999E-4</v>
      </c>
    </row>
    <row r="6470" spans="18:27" x14ac:dyDescent="0.25">
      <c r="R6470" s="20">
        <v>323.39999999999998</v>
      </c>
      <c r="S6470" s="23">
        <v>1.1999999999999999E-3</v>
      </c>
      <c r="W6470" s="23">
        <v>0</v>
      </c>
      <c r="AA6470" s="23">
        <f t="shared" si="101"/>
        <v>4.0000000000000003E-5</v>
      </c>
    </row>
    <row r="6471" spans="18:27" x14ac:dyDescent="0.25">
      <c r="R6471" s="20">
        <v>323.45</v>
      </c>
      <c r="S6471" s="23">
        <v>4.0000000000000002E-4</v>
      </c>
      <c r="W6471" s="23">
        <v>0</v>
      </c>
      <c r="AA6471" s="23">
        <f t="shared" si="101"/>
        <v>4.0000000000000003E-5</v>
      </c>
    </row>
    <row r="6472" spans="18:27" x14ac:dyDescent="0.25">
      <c r="R6472" s="20">
        <v>323.5</v>
      </c>
      <c r="S6472" s="23">
        <v>4.0000000000000002E-4</v>
      </c>
      <c r="W6472" s="23">
        <v>0</v>
      </c>
      <c r="AA6472" s="23">
        <f t="shared" si="101"/>
        <v>4.0000000000000003E-5</v>
      </c>
    </row>
    <row r="6473" spans="18:27" x14ac:dyDescent="0.25">
      <c r="R6473" s="20">
        <v>323.55</v>
      </c>
      <c r="S6473" s="23">
        <v>4.0000000000000002E-4</v>
      </c>
      <c r="W6473" s="23">
        <v>0</v>
      </c>
      <c r="AA6473" s="23">
        <f t="shared" si="101"/>
        <v>-4.0000000000000003E-5</v>
      </c>
    </row>
    <row r="6474" spans="18:27" x14ac:dyDescent="0.25">
      <c r="R6474" s="20">
        <v>323.60000000000002</v>
      </c>
      <c r="S6474" s="23">
        <v>-4.0000000000000002E-4</v>
      </c>
      <c r="W6474" s="23">
        <v>0</v>
      </c>
      <c r="AA6474" s="23">
        <f t="shared" si="101"/>
        <v>-4.0000000000000003E-5</v>
      </c>
    </row>
    <row r="6475" spans="18:27" x14ac:dyDescent="0.25">
      <c r="R6475" s="20">
        <v>323.64999999999998</v>
      </c>
      <c r="S6475" s="23">
        <v>-4.0000000000000002E-4</v>
      </c>
      <c r="W6475" s="23">
        <v>4.0000000000000001E-3</v>
      </c>
      <c r="AA6475" s="23">
        <f t="shared" si="101"/>
        <v>-4.0000000000000003E-5</v>
      </c>
    </row>
    <row r="6476" spans="18:27" x14ac:dyDescent="0.25">
      <c r="R6476" s="20">
        <v>323.7</v>
      </c>
      <c r="S6476" s="23">
        <v>-4.0000000000000002E-4</v>
      </c>
      <c r="W6476" s="23">
        <v>4.0000000000000001E-3</v>
      </c>
      <c r="AA6476" s="23">
        <f t="shared" si="101"/>
        <v>0</v>
      </c>
    </row>
    <row r="6477" spans="18:27" x14ac:dyDescent="0.25">
      <c r="R6477" s="20">
        <v>323.75</v>
      </c>
      <c r="S6477" s="23">
        <v>0</v>
      </c>
      <c r="W6477" s="23">
        <v>4.0000000000000001E-3</v>
      </c>
      <c r="AA6477" s="23">
        <f t="shared" si="101"/>
        <v>0</v>
      </c>
    </row>
    <row r="6478" spans="18:27" x14ac:dyDescent="0.25">
      <c r="R6478" s="20">
        <v>323.8</v>
      </c>
      <c r="S6478" s="23">
        <v>0</v>
      </c>
      <c r="W6478" s="23">
        <v>4.0000000000000001E-3</v>
      </c>
      <c r="AA6478" s="23">
        <f t="shared" si="101"/>
        <v>0</v>
      </c>
    </row>
    <row r="6479" spans="18:27" x14ac:dyDescent="0.25">
      <c r="R6479" s="20">
        <v>323.85000000000002</v>
      </c>
      <c r="S6479" s="23">
        <v>0</v>
      </c>
      <c r="W6479" s="23">
        <v>4.0000000000000001E-3</v>
      </c>
      <c r="AA6479" s="23">
        <f t="shared" si="101"/>
        <v>0</v>
      </c>
    </row>
    <row r="6480" spans="18:27" x14ac:dyDescent="0.25">
      <c r="R6480" s="20">
        <v>323.89999999999998</v>
      </c>
      <c r="S6480" s="23">
        <v>0</v>
      </c>
      <c r="W6480" s="23">
        <v>4.0000000000000001E-3</v>
      </c>
      <c r="AA6480" s="23">
        <f t="shared" si="101"/>
        <v>-4.0000000000000003E-5</v>
      </c>
    </row>
    <row r="6481" spans="18:27" x14ac:dyDescent="0.25">
      <c r="R6481" s="20">
        <v>323.95</v>
      </c>
      <c r="S6481" s="23">
        <v>-4.0000000000000002E-4</v>
      </c>
      <c r="W6481" s="23">
        <v>4.0000000000000001E-3</v>
      </c>
      <c r="AA6481" s="23">
        <f t="shared" si="101"/>
        <v>-4.0000000000000003E-5</v>
      </c>
    </row>
    <row r="6482" spans="18:27" x14ac:dyDescent="0.25">
      <c r="R6482" s="20">
        <v>324</v>
      </c>
      <c r="S6482" s="23">
        <v>-4.0000000000000002E-4</v>
      </c>
      <c r="W6482" s="23">
        <v>4.0000000000000001E-3</v>
      </c>
      <c r="AA6482" s="23">
        <f t="shared" si="101"/>
        <v>0</v>
      </c>
    </row>
    <row r="6483" spans="18:27" x14ac:dyDescent="0.25">
      <c r="R6483" s="20">
        <v>324.05</v>
      </c>
      <c r="S6483" s="23">
        <v>0</v>
      </c>
      <c r="W6483" s="23">
        <v>4.0000000000000001E-3</v>
      </c>
      <c r="AA6483" s="23">
        <f t="shared" si="101"/>
        <v>0</v>
      </c>
    </row>
    <row r="6484" spans="18:27" x14ac:dyDescent="0.25">
      <c r="R6484" s="20">
        <v>324.10000000000002</v>
      </c>
      <c r="S6484" s="23">
        <v>0</v>
      </c>
      <c r="W6484" s="23">
        <v>4.0000000000000001E-3</v>
      </c>
      <c r="AA6484" s="23">
        <f t="shared" si="101"/>
        <v>8.0000000000000007E-5</v>
      </c>
    </row>
    <row r="6485" spans="18:27" x14ac:dyDescent="0.25">
      <c r="R6485" s="20">
        <v>324.14999999999998</v>
      </c>
      <c r="S6485" s="23">
        <v>8.0000000000000004E-4</v>
      </c>
      <c r="W6485" s="23">
        <v>4.0000000000000001E-3</v>
      </c>
      <c r="AA6485" s="23">
        <f t="shared" si="101"/>
        <v>0</v>
      </c>
    </row>
    <row r="6486" spans="18:27" x14ac:dyDescent="0.25">
      <c r="R6486" s="20">
        <v>324.2</v>
      </c>
      <c r="S6486" s="23">
        <v>0</v>
      </c>
      <c r="W6486" s="23">
        <v>4.0000000000000001E-3</v>
      </c>
      <c r="AA6486" s="23">
        <f t="shared" si="101"/>
        <v>-4.0000000000000003E-5</v>
      </c>
    </row>
    <row r="6487" spans="18:27" x14ac:dyDescent="0.25">
      <c r="R6487" s="20">
        <v>324.25</v>
      </c>
      <c r="S6487" s="23">
        <v>-4.0000000000000002E-4</v>
      </c>
      <c r="W6487" s="23">
        <v>4.0000000000000001E-3</v>
      </c>
      <c r="AA6487" s="23">
        <f t="shared" si="101"/>
        <v>-4.0000000000000003E-5</v>
      </c>
    </row>
    <row r="6488" spans="18:27" x14ac:dyDescent="0.25">
      <c r="R6488" s="20">
        <v>324.3</v>
      </c>
      <c r="S6488" s="23">
        <v>-4.0000000000000002E-4</v>
      </c>
      <c r="W6488" s="23">
        <v>4.0000000000000001E-3</v>
      </c>
      <c r="AA6488" s="23">
        <f t="shared" si="101"/>
        <v>0</v>
      </c>
    </row>
    <row r="6489" spans="18:27" x14ac:dyDescent="0.25">
      <c r="R6489" s="20">
        <v>324.35000000000002</v>
      </c>
      <c r="S6489" s="23">
        <v>0</v>
      </c>
      <c r="W6489" s="23">
        <v>4.0000000000000001E-3</v>
      </c>
      <c r="AA6489" s="23">
        <f t="shared" si="101"/>
        <v>-4.0000000000000003E-5</v>
      </c>
    </row>
    <row r="6490" spans="18:27" x14ac:dyDescent="0.25">
      <c r="R6490" s="20">
        <v>324.39999999999998</v>
      </c>
      <c r="S6490" s="23">
        <v>-4.0000000000000002E-4</v>
      </c>
      <c r="W6490" s="23">
        <v>4.0000000000000001E-3</v>
      </c>
      <c r="AA6490" s="23">
        <f t="shared" si="101"/>
        <v>0</v>
      </c>
    </row>
    <row r="6491" spans="18:27" x14ac:dyDescent="0.25">
      <c r="R6491" s="20">
        <v>324.45</v>
      </c>
      <c r="S6491" s="23">
        <v>0</v>
      </c>
      <c r="W6491" s="23">
        <v>4.0000000000000001E-3</v>
      </c>
      <c r="AA6491" s="23">
        <f t="shared" si="101"/>
        <v>0</v>
      </c>
    </row>
    <row r="6492" spans="18:27" x14ac:dyDescent="0.25">
      <c r="R6492" s="20">
        <v>324.5</v>
      </c>
      <c r="S6492" s="23">
        <v>0</v>
      </c>
      <c r="W6492" s="23">
        <v>4.0000000000000001E-3</v>
      </c>
      <c r="AA6492" s="23">
        <f t="shared" si="101"/>
        <v>8.0000000000000007E-5</v>
      </c>
    </row>
    <row r="6493" spans="18:27" x14ac:dyDescent="0.25">
      <c r="R6493" s="20">
        <v>324.55</v>
      </c>
      <c r="S6493" s="23">
        <v>8.0000000000000004E-4</v>
      </c>
      <c r="W6493" s="23">
        <v>4.0000000000000001E-3</v>
      </c>
      <c r="AA6493" s="23">
        <f t="shared" si="101"/>
        <v>0</v>
      </c>
    </row>
    <row r="6494" spans="18:27" x14ac:dyDescent="0.25">
      <c r="R6494" s="20">
        <v>324.60000000000002</v>
      </c>
      <c r="S6494" s="23">
        <v>0</v>
      </c>
      <c r="W6494" s="23">
        <v>4.0000000000000001E-3</v>
      </c>
      <c r="AA6494" s="23">
        <f t="shared" si="101"/>
        <v>-4.0000000000000003E-5</v>
      </c>
    </row>
    <row r="6495" spans="18:27" x14ac:dyDescent="0.25">
      <c r="R6495" s="20">
        <v>324.64999999999998</v>
      </c>
      <c r="S6495" s="23">
        <v>-4.0000000000000002E-4</v>
      </c>
      <c r="W6495" s="23">
        <v>4.0000000000000001E-3</v>
      </c>
      <c r="AA6495" s="23">
        <f t="shared" si="101"/>
        <v>-4.0000000000000003E-5</v>
      </c>
    </row>
    <row r="6496" spans="18:27" x14ac:dyDescent="0.25">
      <c r="R6496" s="20">
        <v>324.7</v>
      </c>
      <c r="S6496" s="23">
        <v>-4.0000000000000002E-4</v>
      </c>
      <c r="W6496" s="23">
        <v>4.0000000000000001E-3</v>
      </c>
      <c r="AA6496" s="23">
        <f t="shared" si="101"/>
        <v>-4.0000000000000003E-5</v>
      </c>
    </row>
    <row r="6497" spans="18:27" x14ac:dyDescent="0.25">
      <c r="R6497" s="20">
        <v>324.75</v>
      </c>
      <c r="S6497" s="23">
        <v>-4.0000000000000002E-4</v>
      </c>
      <c r="W6497" s="23">
        <v>4.0000000000000001E-3</v>
      </c>
      <c r="AA6497" s="23">
        <f t="shared" si="101"/>
        <v>-4.0000000000000003E-5</v>
      </c>
    </row>
    <row r="6498" spans="18:27" x14ac:dyDescent="0.25">
      <c r="R6498" s="20">
        <v>324.8</v>
      </c>
      <c r="S6498" s="23">
        <v>-4.0000000000000002E-4</v>
      </c>
      <c r="W6498" s="23">
        <v>4.0000000000000001E-3</v>
      </c>
      <c r="AA6498" s="23">
        <f t="shared" si="101"/>
        <v>-4.0000000000000003E-5</v>
      </c>
    </row>
    <row r="6499" spans="18:27" x14ac:dyDescent="0.25">
      <c r="R6499" s="20">
        <v>324.85000000000002</v>
      </c>
      <c r="S6499" s="23">
        <v>-4.0000000000000002E-4</v>
      </c>
      <c r="W6499" s="23">
        <v>0</v>
      </c>
      <c r="AA6499" s="23">
        <f t="shared" si="101"/>
        <v>-4.0000000000000003E-5</v>
      </c>
    </row>
    <row r="6500" spans="18:27" x14ac:dyDescent="0.25">
      <c r="R6500" s="20">
        <v>324.89999999999998</v>
      </c>
      <c r="S6500" s="23">
        <v>-4.0000000000000002E-4</v>
      </c>
      <c r="W6500" s="23">
        <v>0</v>
      </c>
      <c r="AA6500" s="23">
        <f t="shared" si="101"/>
        <v>-4.0000000000000003E-5</v>
      </c>
    </row>
    <row r="6501" spans="18:27" x14ac:dyDescent="0.25">
      <c r="R6501" s="20">
        <v>324.95</v>
      </c>
      <c r="S6501" s="23">
        <v>-4.0000000000000002E-4</v>
      </c>
      <c r="W6501" s="23">
        <v>0</v>
      </c>
      <c r="AA6501" s="23">
        <f t="shared" si="101"/>
        <v>0</v>
      </c>
    </row>
    <row r="6502" spans="18:27" x14ac:dyDescent="0.25">
      <c r="R6502" s="20">
        <v>325</v>
      </c>
      <c r="S6502" s="23">
        <v>0</v>
      </c>
      <c r="W6502" s="23">
        <v>0</v>
      </c>
      <c r="AA6502" s="23">
        <f t="shared" si="101"/>
        <v>-4.0000000000000003E-5</v>
      </c>
    </row>
    <row r="6503" spans="18:27" x14ac:dyDescent="0.25">
      <c r="R6503" s="20">
        <v>325.05</v>
      </c>
      <c r="S6503" s="23">
        <v>-4.0000000000000002E-4</v>
      </c>
      <c r="W6503" s="23">
        <v>0</v>
      </c>
      <c r="AA6503" s="23">
        <f t="shared" si="101"/>
        <v>0</v>
      </c>
    </row>
    <row r="6504" spans="18:27" x14ac:dyDescent="0.25">
      <c r="R6504" s="20">
        <v>325.10000000000002</v>
      </c>
      <c r="S6504" s="23">
        <v>0</v>
      </c>
      <c r="W6504" s="23">
        <v>0</v>
      </c>
      <c r="AA6504" s="23">
        <f t="shared" si="101"/>
        <v>-4.0000000000000003E-5</v>
      </c>
    </row>
    <row r="6505" spans="18:27" x14ac:dyDescent="0.25">
      <c r="R6505" s="20">
        <v>325.14999999999998</v>
      </c>
      <c r="S6505" s="23">
        <v>-4.0000000000000002E-4</v>
      </c>
      <c r="W6505" s="23">
        <v>0</v>
      </c>
      <c r="AA6505" s="23">
        <f t="shared" si="101"/>
        <v>-4.0000000000000003E-5</v>
      </c>
    </row>
    <row r="6506" spans="18:27" x14ac:dyDescent="0.25">
      <c r="R6506" s="20">
        <v>325.2</v>
      </c>
      <c r="S6506" s="23">
        <v>-4.0000000000000002E-4</v>
      </c>
      <c r="W6506" s="23">
        <v>0</v>
      </c>
      <c r="AA6506" s="23">
        <f t="shared" si="101"/>
        <v>0</v>
      </c>
    </row>
    <row r="6507" spans="18:27" x14ac:dyDescent="0.25">
      <c r="R6507" s="20">
        <v>325.25</v>
      </c>
      <c r="S6507" s="23">
        <v>0</v>
      </c>
      <c r="W6507" s="23">
        <v>4.0000000000000001E-3</v>
      </c>
      <c r="AA6507" s="23">
        <f t="shared" si="101"/>
        <v>1.1999999999999999E-4</v>
      </c>
    </row>
    <row r="6508" spans="18:27" x14ac:dyDescent="0.25">
      <c r="R6508" s="20">
        <v>325.3</v>
      </c>
      <c r="S6508" s="23">
        <v>1.1999999999999999E-3</v>
      </c>
      <c r="W6508" s="23">
        <v>4.0000000000000001E-3</v>
      </c>
      <c r="AA6508" s="23">
        <f t="shared" si="101"/>
        <v>0</v>
      </c>
    </row>
    <row r="6509" spans="18:27" x14ac:dyDescent="0.25">
      <c r="R6509" s="20">
        <v>325.35000000000002</v>
      </c>
      <c r="S6509" s="23">
        <v>0</v>
      </c>
      <c r="W6509" s="23">
        <v>4.0000000000000001E-3</v>
      </c>
      <c r="AA6509" s="23">
        <f t="shared" si="101"/>
        <v>0</v>
      </c>
    </row>
    <row r="6510" spans="18:27" x14ac:dyDescent="0.25">
      <c r="R6510" s="20">
        <v>325.39999999999998</v>
      </c>
      <c r="S6510" s="23">
        <v>0</v>
      </c>
      <c r="W6510" s="23">
        <v>4.0000000000000001E-3</v>
      </c>
      <c r="AA6510" s="23">
        <f t="shared" si="101"/>
        <v>-4.0000000000000003E-5</v>
      </c>
    </row>
    <row r="6511" spans="18:27" x14ac:dyDescent="0.25">
      <c r="R6511" s="20">
        <v>325.45</v>
      </c>
      <c r="S6511" s="23">
        <v>-4.0000000000000002E-4</v>
      </c>
      <c r="W6511" s="23">
        <v>0</v>
      </c>
      <c r="AA6511" s="23">
        <f t="shared" si="101"/>
        <v>-4.0000000000000003E-5</v>
      </c>
    </row>
    <row r="6512" spans="18:27" x14ac:dyDescent="0.25">
      <c r="R6512" s="20">
        <v>325.5</v>
      </c>
      <c r="S6512" s="23">
        <v>-4.0000000000000002E-4</v>
      </c>
      <c r="W6512" s="23">
        <v>0</v>
      </c>
      <c r="AA6512" s="23">
        <f t="shared" si="101"/>
        <v>-4.0000000000000003E-5</v>
      </c>
    </row>
    <row r="6513" spans="18:27" x14ac:dyDescent="0.25">
      <c r="R6513" s="20">
        <v>325.55</v>
      </c>
      <c r="S6513" s="23">
        <v>-4.0000000000000002E-4</v>
      </c>
      <c r="W6513" s="23">
        <v>0</v>
      </c>
      <c r="AA6513" s="23">
        <f t="shared" si="101"/>
        <v>0</v>
      </c>
    </row>
    <row r="6514" spans="18:27" x14ac:dyDescent="0.25">
      <c r="R6514" s="20">
        <v>325.60000000000002</v>
      </c>
      <c r="S6514" s="23">
        <v>0</v>
      </c>
      <c r="W6514" s="23">
        <v>0</v>
      </c>
      <c r="AA6514" s="23">
        <f t="shared" si="101"/>
        <v>8.0000000000000007E-5</v>
      </c>
    </row>
    <row r="6515" spans="18:27" x14ac:dyDescent="0.25">
      <c r="R6515" s="20">
        <v>325.64999999999998</v>
      </c>
      <c r="S6515" s="23">
        <v>8.0000000000000004E-4</v>
      </c>
      <c r="W6515" s="23">
        <v>4.0000000000000001E-3</v>
      </c>
      <c r="AA6515" s="23">
        <f t="shared" si="101"/>
        <v>0</v>
      </c>
    </row>
    <row r="6516" spans="18:27" x14ac:dyDescent="0.25">
      <c r="R6516" s="20">
        <v>325.7</v>
      </c>
      <c r="S6516" s="23">
        <v>0</v>
      </c>
      <c r="W6516" s="23">
        <v>4.0000000000000001E-3</v>
      </c>
      <c r="AA6516" s="23">
        <f t="shared" si="101"/>
        <v>0</v>
      </c>
    </row>
    <row r="6517" spans="18:27" x14ac:dyDescent="0.25">
      <c r="R6517" s="20">
        <v>325.75</v>
      </c>
      <c r="S6517" s="23">
        <v>0</v>
      </c>
      <c r="W6517" s="23">
        <v>4.0000000000000001E-3</v>
      </c>
      <c r="AA6517" s="23">
        <f t="shared" si="101"/>
        <v>0</v>
      </c>
    </row>
    <row r="6518" spans="18:27" x14ac:dyDescent="0.25">
      <c r="R6518" s="20">
        <v>325.8</v>
      </c>
      <c r="S6518" s="23">
        <v>0</v>
      </c>
      <c r="W6518" s="23">
        <v>4.0000000000000001E-3</v>
      </c>
      <c r="AA6518" s="23">
        <f t="shared" si="101"/>
        <v>-4.0000000000000003E-5</v>
      </c>
    </row>
    <row r="6519" spans="18:27" x14ac:dyDescent="0.25">
      <c r="R6519" s="20">
        <v>325.85000000000002</v>
      </c>
      <c r="S6519" s="23">
        <v>-4.0000000000000002E-4</v>
      </c>
      <c r="W6519" s="23">
        <v>4.0000000000000001E-3</v>
      </c>
      <c r="AA6519" s="23">
        <f t="shared" si="101"/>
        <v>-4.0000000000000003E-5</v>
      </c>
    </row>
    <row r="6520" spans="18:27" x14ac:dyDescent="0.25">
      <c r="R6520" s="20">
        <v>325.89999999999998</v>
      </c>
      <c r="S6520" s="23">
        <v>-4.0000000000000002E-4</v>
      </c>
      <c r="W6520" s="23">
        <v>4.0000000000000001E-3</v>
      </c>
      <c r="AA6520" s="23">
        <f t="shared" si="101"/>
        <v>-4.0000000000000003E-5</v>
      </c>
    </row>
    <row r="6521" spans="18:27" x14ac:dyDescent="0.25">
      <c r="R6521" s="20">
        <v>325.95</v>
      </c>
      <c r="S6521" s="23">
        <v>-4.0000000000000002E-4</v>
      </c>
      <c r="W6521" s="23">
        <v>4.0000000000000001E-3</v>
      </c>
      <c r="AA6521" s="23">
        <f t="shared" si="101"/>
        <v>-4.0000000000000003E-5</v>
      </c>
    </row>
    <row r="6522" spans="18:27" x14ac:dyDescent="0.25">
      <c r="R6522" s="20">
        <v>326</v>
      </c>
      <c r="S6522" s="23">
        <v>-4.0000000000000002E-4</v>
      </c>
      <c r="W6522" s="23">
        <v>4.0000000000000001E-3</v>
      </c>
      <c r="AA6522" s="23">
        <f t="shared" si="101"/>
        <v>8.0000000000000007E-5</v>
      </c>
    </row>
    <row r="6523" spans="18:27" x14ac:dyDescent="0.25">
      <c r="R6523" s="20">
        <v>326.05</v>
      </c>
      <c r="S6523" s="23">
        <v>8.0000000000000004E-4</v>
      </c>
      <c r="W6523" s="23">
        <v>0</v>
      </c>
      <c r="AA6523" s="23">
        <f t="shared" si="101"/>
        <v>8.0000000000000007E-5</v>
      </c>
    </row>
    <row r="6524" spans="18:27" x14ac:dyDescent="0.25">
      <c r="R6524" s="20">
        <v>326.10000000000002</v>
      </c>
      <c r="S6524" s="23">
        <v>8.0000000000000004E-4</v>
      </c>
      <c r="W6524" s="23">
        <v>0</v>
      </c>
      <c r="AA6524" s="23">
        <f t="shared" si="101"/>
        <v>8.0000000000000007E-5</v>
      </c>
    </row>
    <row r="6525" spans="18:27" x14ac:dyDescent="0.25">
      <c r="R6525" s="20">
        <v>326.14999999999998</v>
      </c>
      <c r="S6525" s="23">
        <v>8.0000000000000004E-4</v>
      </c>
      <c r="W6525" s="23">
        <v>0</v>
      </c>
      <c r="AA6525" s="23">
        <f t="shared" si="101"/>
        <v>8.0000000000000007E-5</v>
      </c>
    </row>
    <row r="6526" spans="18:27" x14ac:dyDescent="0.25">
      <c r="R6526" s="20">
        <v>326.2</v>
      </c>
      <c r="S6526" s="23">
        <v>8.0000000000000004E-4</v>
      </c>
      <c r="W6526" s="23">
        <v>0</v>
      </c>
      <c r="AA6526" s="23">
        <f t="shared" si="101"/>
        <v>-4.0000000000000003E-5</v>
      </c>
    </row>
    <row r="6527" spans="18:27" x14ac:dyDescent="0.25">
      <c r="R6527" s="20">
        <v>326.25</v>
      </c>
      <c r="S6527" s="23">
        <v>-4.0000000000000002E-4</v>
      </c>
      <c r="W6527" s="23">
        <v>0</v>
      </c>
      <c r="AA6527" s="23">
        <f t="shared" si="101"/>
        <v>-4.0000000000000003E-5</v>
      </c>
    </row>
    <row r="6528" spans="18:27" x14ac:dyDescent="0.25">
      <c r="R6528" s="20">
        <v>326.3</v>
      </c>
      <c r="S6528" s="23">
        <v>-4.0000000000000002E-4</v>
      </c>
      <c r="W6528" s="23">
        <v>0</v>
      </c>
      <c r="AA6528" s="23">
        <f t="shared" si="101"/>
        <v>-4.0000000000000003E-5</v>
      </c>
    </row>
    <row r="6529" spans="18:27" x14ac:dyDescent="0.25">
      <c r="R6529" s="20">
        <v>326.35000000000002</v>
      </c>
      <c r="S6529" s="23">
        <v>-4.0000000000000002E-4</v>
      </c>
      <c r="W6529" s="23">
        <v>0</v>
      </c>
      <c r="AA6529" s="23">
        <f t="shared" si="101"/>
        <v>-4.0000000000000003E-5</v>
      </c>
    </row>
    <row r="6530" spans="18:27" x14ac:dyDescent="0.25">
      <c r="R6530" s="20">
        <v>326.39999999999998</v>
      </c>
      <c r="S6530" s="23">
        <v>-4.0000000000000002E-4</v>
      </c>
      <c r="W6530" s="23">
        <v>0</v>
      </c>
      <c r="AA6530" s="23">
        <f t="shared" si="101"/>
        <v>-4.0000000000000003E-5</v>
      </c>
    </row>
    <row r="6531" spans="18:27" x14ac:dyDescent="0.25">
      <c r="R6531" s="20">
        <v>326.45</v>
      </c>
      <c r="S6531" s="23">
        <v>-4.0000000000000002E-4</v>
      </c>
      <c r="W6531" s="23">
        <v>4.0000000000000001E-3</v>
      </c>
      <c r="AA6531" s="23">
        <f t="shared" si="101"/>
        <v>0</v>
      </c>
    </row>
    <row r="6532" spans="18:27" x14ac:dyDescent="0.25">
      <c r="R6532" s="20">
        <v>326.5</v>
      </c>
      <c r="S6532" s="23">
        <v>0</v>
      </c>
      <c r="W6532" s="23">
        <v>4.0000000000000001E-3</v>
      </c>
      <c r="AA6532" s="23">
        <f t="shared" ref="AA6532:AA6595" si="102">S6533/10</f>
        <v>0</v>
      </c>
    </row>
    <row r="6533" spans="18:27" x14ac:dyDescent="0.25">
      <c r="R6533" s="20">
        <v>326.55</v>
      </c>
      <c r="S6533" s="23">
        <v>0</v>
      </c>
      <c r="W6533" s="23">
        <v>4.0000000000000001E-3</v>
      </c>
      <c r="AA6533" s="23">
        <f t="shared" si="102"/>
        <v>0</v>
      </c>
    </row>
    <row r="6534" spans="18:27" x14ac:dyDescent="0.25">
      <c r="R6534" s="20">
        <v>326.60000000000002</v>
      </c>
      <c r="S6534" s="23">
        <v>0</v>
      </c>
      <c r="W6534" s="23">
        <v>4.0000000000000001E-3</v>
      </c>
      <c r="AA6534" s="23">
        <f t="shared" si="102"/>
        <v>0</v>
      </c>
    </row>
    <row r="6535" spans="18:27" x14ac:dyDescent="0.25">
      <c r="R6535" s="20">
        <v>326.64999999999998</v>
      </c>
      <c r="S6535" s="23">
        <v>0</v>
      </c>
      <c r="W6535" s="23">
        <v>4.0000000000000001E-3</v>
      </c>
      <c r="AA6535" s="23">
        <f t="shared" si="102"/>
        <v>-4.0000000000000003E-5</v>
      </c>
    </row>
    <row r="6536" spans="18:27" x14ac:dyDescent="0.25">
      <c r="R6536" s="20">
        <v>326.7</v>
      </c>
      <c r="S6536" s="23">
        <v>-4.0000000000000002E-4</v>
      </c>
      <c r="W6536" s="23">
        <v>4.0000000000000001E-3</v>
      </c>
      <c r="AA6536" s="23">
        <f t="shared" si="102"/>
        <v>-4.0000000000000003E-5</v>
      </c>
    </row>
    <row r="6537" spans="18:27" x14ac:dyDescent="0.25">
      <c r="R6537" s="20">
        <v>326.75</v>
      </c>
      <c r="S6537" s="23">
        <v>-4.0000000000000002E-4</v>
      </c>
      <c r="W6537" s="23">
        <v>4.0000000000000001E-3</v>
      </c>
      <c r="AA6537" s="23">
        <f t="shared" si="102"/>
        <v>-4.0000000000000003E-5</v>
      </c>
    </row>
    <row r="6538" spans="18:27" x14ac:dyDescent="0.25">
      <c r="R6538" s="20">
        <v>326.8</v>
      </c>
      <c r="S6538" s="23">
        <v>-4.0000000000000002E-4</v>
      </c>
      <c r="W6538" s="23">
        <v>4.0000000000000001E-3</v>
      </c>
      <c r="AA6538" s="23">
        <f t="shared" si="102"/>
        <v>0</v>
      </c>
    </row>
    <row r="6539" spans="18:27" x14ac:dyDescent="0.25">
      <c r="R6539" s="20">
        <v>326.85000000000002</v>
      </c>
      <c r="S6539" s="23">
        <v>0</v>
      </c>
      <c r="W6539" s="23">
        <v>4.0000000000000001E-3</v>
      </c>
      <c r="AA6539" s="23">
        <f t="shared" si="102"/>
        <v>0</v>
      </c>
    </row>
    <row r="6540" spans="18:27" x14ac:dyDescent="0.25">
      <c r="R6540" s="20">
        <v>326.89999999999998</v>
      </c>
      <c r="S6540" s="23">
        <v>0</v>
      </c>
      <c r="W6540" s="23">
        <v>4.0000000000000001E-3</v>
      </c>
      <c r="AA6540" s="23">
        <f t="shared" si="102"/>
        <v>0</v>
      </c>
    </row>
    <row r="6541" spans="18:27" x14ac:dyDescent="0.25">
      <c r="R6541" s="20">
        <v>326.95</v>
      </c>
      <c r="S6541" s="23">
        <v>0</v>
      </c>
      <c r="W6541" s="23">
        <v>4.0000000000000001E-3</v>
      </c>
      <c r="AA6541" s="23">
        <f t="shared" si="102"/>
        <v>4.0000000000000003E-5</v>
      </c>
    </row>
    <row r="6542" spans="18:27" x14ac:dyDescent="0.25">
      <c r="R6542" s="20">
        <v>327</v>
      </c>
      <c r="S6542" s="23">
        <v>4.0000000000000002E-4</v>
      </c>
      <c r="W6542" s="23">
        <v>4.0000000000000001E-3</v>
      </c>
      <c r="AA6542" s="23">
        <f t="shared" si="102"/>
        <v>0</v>
      </c>
    </row>
    <row r="6543" spans="18:27" x14ac:dyDescent="0.25">
      <c r="R6543" s="20">
        <v>327.05</v>
      </c>
      <c r="S6543" s="23">
        <v>0</v>
      </c>
      <c r="W6543" s="23">
        <v>4.0000000000000001E-3</v>
      </c>
      <c r="AA6543" s="23">
        <f t="shared" si="102"/>
        <v>4.0000000000000003E-5</v>
      </c>
    </row>
    <row r="6544" spans="18:27" x14ac:dyDescent="0.25">
      <c r="R6544" s="20">
        <v>327.10000000000002</v>
      </c>
      <c r="S6544" s="23">
        <v>4.0000000000000002E-4</v>
      </c>
      <c r="W6544" s="23">
        <v>4.0000000000000001E-3</v>
      </c>
      <c r="AA6544" s="23">
        <f t="shared" si="102"/>
        <v>-4.0000000000000003E-5</v>
      </c>
    </row>
    <row r="6545" spans="18:27" x14ac:dyDescent="0.25">
      <c r="R6545" s="20">
        <v>327.14999999999998</v>
      </c>
      <c r="S6545" s="23">
        <v>-4.0000000000000002E-4</v>
      </c>
      <c r="W6545" s="23">
        <v>4.0000000000000001E-3</v>
      </c>
      <c r="AA6545" s="23">
        <f t="shared" si="102"/>
        <v>-4.0000000000000003E-5</v>
      </c>
    </row>
    <row r="6546" spans="18:27" x14ac:dyDescent="0.25">
      <c r="R6546" s="20">
        <v>327.2</v>
      </c>
      <c r="S6546" s="23">
        <v>-4.0000000000000002E-4</v>
      </c>
      <c r="W6546" s="23">
        <v>4.0000000000000001E-3</v>
      </c>
      <c r="AA6546" s="23">
        <f t="shared" si="102"/>
        <v>0</v>
      </c>
    </row>
    <row r="6547" spans="18:27" x14ac:dyDescent="0.25">
      <c r="R6547" s="20">
        <v>327.25</v>
      </c>
      <c r="S6547" s="23">
        <v>0</v>
      </c>
      <c r="W6547" s="23">
        <v>4.0000000000000001E-3</v>
      </c>
      <c r="AA6547" s="23">
        <f t="shared" si="102"/>
        <v>4.0000000000000003E-5</v>
      </c>
    </row>
    <row r="6548" spans="18:27" x14ac:dyDescent="0.25">
      <c r="R6548" s="20">
        <v>327.3</v>
      </c>
      <c r="S6548" s="23">
        <v>4.0000000000000002E-4</v>
      </c>
      <c r="W6548" s="23">
        <v>4.0000000000000001E-3</v>
      </c>
      <c r="AA6548" s="23">
        <f t="shared" si="102"/>
        <v>4.0000000000000003E-5</v>
      </c>
    </row>
    <row r="6549" spans="18:27" x14ac:dyDescent="0.25">
      <c r="R6549" s="20">
        <v>327.35000000000002</v>
      </c>
      <c r="S6549" s="23">
        <v>4.0000000000000002E-4</v>
      </c>
      <c r="W6549" s="23">
        <v>4.0000000000000001E-3</v>
      </c>
      <c r="AA6549" s="23">
        <f t="shared" si="102"/>
        <v>0</v>
      </c>
    </row>
    <row r="6550" spans="18:27" x14ac:dyDescent="0.25">
      <c r="R6550" s="20">
        <v>327.39999999999998</v>
      </c>
      <c r="S6550" s="23">
        <v>0</v>
      </c>
      <c r="W6550" s="23">
        <v>4.0000000000000001E-3</v>
      </c>
      <c r="AA6550" s="23">
        <f t="shared" si="102"/>
        <v>8.0000000000000007E-5</v>
      </c>
    </row>
    <row r="6551" spans="18:27" x14ac:dyDescent="0.25">
      <c r="R6551" s="20">
        <v>327.45</v>
      </c>
      <c r="S6551" s="23">
        <v>8.0000000000000004E-4</v>
      </c>
      <c r="W6551" s="23">
        <v>0</v>
      </c>
      <c r="AA6551" s="23">
        <f t="shared" si="102"/>
        <v>0</v>
      </c>
    </row>
    <row r="6552" spans="18:27" x14ac:dyDescent="0.25">
      <c r="R6552" s="20">
        <v>327.5</v>
      </c>
      <c r="S6552" s="23">
        <v>0</v>
      </c>
      <c r="W6552" s="23">
        <v>0</v>
      </c>
      <c r="AA6552" s="23">
        <f t="shared" si="102"/>
        <v>8.0000000000000007E-5</v>
      </c>
    </row>
    <row r="6553" spans="18:27" x14ac:dyDescent="0.25">
      <c r="R6553" s="20">
        <v>327.55</v>
      </c>
      <c r="S6553" s="23">
        <v>8.0000000000000004E-4</v>
      </c>
      <c r="W6553" s="23">
        <v>0</v>
      </c>
      <c r="AA6553" s="23">
        <f t="shared" si="102"/>
        <v>-4.0000000000000003E-5</v>
      </c>
    </row>
    <row r="6554" spans="18:27" x14ac:dyDescent="0.25">
      <c r="R6554" s="20">
        <v>327.60000000000002</v>
      </c>
      <c r="S6554" s="23">
        <v>-4.0000000000000002E-4</v>
      </c>
      <c r="W6554" s="23">
        <v>0</v>
      </c>
      <c r="AA6554" s="23">
        <f t="shared" si="102"/>
        <v>4.0000000000000003E-5</v>
      </c>
    </row>
    <row r="6555" spans="18:27" x14ac:dyDescent="0.25">
      <c r="R6555" s="20">
        <v>327.64999999999998</v>
      </c>
      <c r="S6555" s="23">
        <v>4.0000000000000002E-4</v>
      </c>
      <c r="W6555" s="23">
        <v>0</v>
      </c>
      <c r="AA6555" s="23">
        <f t="shared" si="102"/>
        <v>-4.0000000000000003E-5</v>
      </c>
    </row>
    <row r="6556" spans="18:27" x14ac:dyDescent="0.25">
      <c r="R6556" s="20">
        <v>327.7</v>
      </c>
      <c r="S6556" s="23">
        <v>-4.0000000000000002E-4</v>
      </c>
      <c r="W6556" s="23">
        <v>0</v>
      </c>
      <c r="AA6556" s="23">
        <f t="shared" si="102"/>
        <v>-4.0000000000000003E-5</v>
      </c>
    </row>
    <row r="6557" spans="18:27" x14ac:dyDescent="0.25">
      <c r="R6557" s="20">
        <v>327.75</v>
      </c>
      <c r="S6557" s="23">
        <v>-4.0000000000000002E-4</v>
      </c>
      <c r="W6557" s="23">
        <v>0</v>
      </c>
      <c r="AA6557" s="23">
        <f t="shared" si="102"/>
        <v>-4.0000000000000003E-5</v>
      </c>
    </row>
    <row r="6558" spans="18:27" x14ac:dyDescent="0.25">
      <c r="R6558" s="20">
        <v>327.8</v>
      </c>
      <c r="S6558" s="23">
        <v>-4.0000000000000002E-4</v>
      </c>
      <c r="W6558" s="23">
        <v>0</v>
      </c>
      <c r="AA6558" s="23">
        <f t="shared" si="102"/>
        <v>0</v>
      </c>
    </row>
    <row r="6559" spans="18:27" x14ac:dyDescent="0.25">
      <c r="R6559" s="20">
        <v>327.85</v>
      </c>
      <c r="S6559" s="23">
        <v>0</v>
      </c>
      <c r="W6559" s="23">
        <v>0</v>
      </c>
      <c r="AA6559" s="23">
        <f t="shared" si="102"/>
        <v>-4.0000000000000003E-5</v>
      </c>
    </row>
    <row r="6560" spans="18:27" x14ac:dyDescent="0.25">
      <c r="R6560" s="20">
        <v>327.9</v>
      </c>
      <c r="S6560" s="23">
        <v>-4.0000000000000002E-4</v>
      </c>
      <c r="W6560" s="23">
        <v>0</v>
      </c>
      <c r="AA6560" s="23">
        <f t="shared" si="102"/>
        <v>0</v>
      </c>
    </row>
    <row r="6561" spans="18:27" x14ac:dyDescent="0.25">
      <c r="R6561" s="20">
        <v>327.95</v>
      </c>
      <c r="S6561" s="23">
        <v>0</v>
      </c>
      <c r="W6561" s="23">
        <v>0</v>
      </c>
      <c r="AA6561" s="23">
        <f t="shared" si="102"/>
        <v>-4.0000000000000003E-5</v>
      </c>
    </row>
    <row r="6562" spans="18:27" x14ac:dyDescent="0.25">
      <c r="R6562" s="20">
        <v>328</v>
      </c>
      <c r="S6562" s="23">
        <v>-4.0000000000000002E-4</v>
      </c>
      <c r="W6562" s="23">
        <v>0</v>
      </c>
      <c r="AA6562" s="23">
        <f t="shared" si="102"/>
        <v>0</v>
      </c>
    </row>
    <row r="6563" spans="18:27" x14ac:dyDescent="0.25">
      <c r="R6563" s="20">
        <v>328.05</v>
      </c>
      <c r="S6563" s="23">
        <v>0</v>
      </c>
      <c r="W6563" s="23">
        <v>4.0000000000000001E-3</v>
      </c>
      <c r="AA6563" s="23">
        <f t="shared" si="102"/>
        <v>-4.0000000000000003E-5</v>
      </c>
    </row>
    <row r="6564" spans="18:27" x14ac:dyDescent="0.25">
      <c r="R6564" s="20">
        <v>328.1</v>
      </c>
      <c r="S6564" s="23">
        <v>-4.0000000000000002E-4</v>
      </c>
      <c r="W6564" s="23">
        <v>4.0000000000000001E-3</v>
      </c>
      <c r="AA6564" s="23">
        <f t="shared" si="102"/>
        <v>-4.0000000000000003E-5</v>
      </c>
    </row>
    <row r="6565" spans="18:27" x14ac:dyDescent="0.25">
      <c r="R6565" s="20">
        <v>328.15</v>
      </c>
      <c r="S6565" s="23">
        <v>-4.0000000000000002E-4</v>
      </c>
      <c r="W6565" s="23">
        <v>4.0000000000000001E-3</v>
      </c>
      <c r="AA6565" s="23">
        <f t="shared" si="102"/>
        <v>0</v>
      </c>
    </row>
    <row r="6566" spans="18:27" x14ac:dyDescent="0.25">
      <c r="R6566" s="20">
        <v>328.2</v>
      </c>
      <c r="S6566" s="23">
        <v>0</v>
      </c>
      <c r="W6566" s="23">
        <v>4.0000000000000001E-3</v>
      </c>
      <c r="AA6566" s="23">
        <f t="shared" si="102"/>
        <v>-8.0000000000000007E-5</v>
      </c>
    </row>
    <row r="6567" spans="18:27" x14ac:dyDescent="0.25">
      <c r="R6567" s="20">
        <v>328.25</v>
      </c>
      <c r="S6567" s="23">
        <v>-8.0000000000000004E-4</v>
      </c>
      <c r="W6567" s="23">
        <v>4.0000000000000001E-3</v>
      </c>
      <c r="AA6567" s="23">
        <f t="shared" si="102"/>
        <v>0</v>
      </c>
    </row>
    <row r="6568" spans="18:27" x14ac:dyDescent="0.25">
      <c r="R6568" s="20">
        <v>328.3</v>
      </c>
      <c r="S6568" s="23">
        <v>0</v>
      </c>
      <c r="W6568" s="23">
        <v>4.0000000000000001E-3</v>
      </c>
      <c r="AA6568" s="23">
        <f t="shared" si="102"/>
        <v>4.0000000000000003E-5</v>
      </c>
    </row>
    <row r="6569" spans="18:27" x14ac:dyDescent="0.25">
      <c r="R6569" s="20">
        <v>328.35</v>
      </c>
      <c r="S6569" s="23">
        <v>4.0000000000000002E-4</v>
      </c>
      <c r="W6569" s="23">
        <v>4.0000000000000001E-3</v>
      </c>
      <c r="AA6569" s="23">
        <f t="shared" si="102"/>
        <v>4.0000000000000003E-5</v>
      </c>
    </row>
    <row r="6570" spans="18:27" x14ac:dyDescent="0.25">
      <c r="R6570" s="20">
        <v>328.4</v>
      </c>
      <c r="S6570" s="23">
        <v>4.0000000000000002E-4</v>
      </c>
      <c r="W6570" s="23">
        <v>4.0000000000000001E-3</v>
      </c>
      <c r="AA6570" s="23">
        <f t="shared" si="102"/>
        <v>0</v>
      </c>
    </row>
    <row r="6571" spans="18:27" x14ac:dyDescent="0.25">
      <c r="R6571" s="20">
        <v>328.45</v>
      </c>
      <c r="S6571" s="23">
        <v>0</v>
      </c>
      <c r="W6571" s="23">
        <v>4.0000000000000001E-3</v>
      </c>
      <c r="AA6571" s="23">
        <f t="shared" si="102"/>
        <v>0</v>
      </c>
    </row>
    <row r="6572" spans="18:27" x14ac:dyDescent="0.25">
      <c r="R6572" s="20">
        <v>328.5</v>
      </c>
      <c r="S6572" s="23">
        <v>0</v>
      </c>
      <c r="W6572" s="23">
        <v>4.0000000000000001E-3</v>
      </c>
      <c r="AA6572" s="23">
        <f t="shared" si="102"/>
        <v>0</v>
      </c>
    </row>
    <row r="6573" spans="18:27" x14ac:dyDescent="0.25">
      <c r="R6573" s="20">
        <v>328.55</v>
      </c>
      <c r="S6573" s="23">
        <v>0</v>
      </c>
      <c r="W6573" s="23">
        <v>4.0000000000000001E-3</v>
      </c>
      <c r="AA6573" s="23">
        <f t="shared" si="102"/>
        <v>0</v>
      </c>
    </row>
    <row r="6574" spans="18:27" x14ac:dyDescent="0.25">
      <c r="R6574" s="20">
        <v>328.6</v>
      </c>
      <c r="S6574" s="23">
        <v>0</v>
      </c>
      <c r="W6574" s="23">
        <v>4.0000000000000001E-3</v>
      </c>
      <c r="AA6574" s="23">
        <f t="shared" si="102"/>
        <v>0</v>
      </c>
    </row>
    <row r="6575" spans="18:27" x14ac:dyDescent="0.25">
      <c r="R6575" s="20">
        <v>328.65</v>
      </c>
      <c r="S6575" s="23">
        <v>0</v>
      </c>
      <c r="W6575" s="23">
        <v>0</v>
      </c>
      <c r="AA6575" s="23">
        <f t="shared" si="102"/>
        <v>-1.1999999999999999E-4</v>
      </c>
    </row>
    <row r="6576" spans="18:27" x14ac:dyDescent="0.25">
      <c r="R6576" s="20">
        <v>328.7</v>
      </c>
      <c r="S6576" s="23">
        <v>-1.1999999999999999E-3</v>
      </c>
      <c r="W6576" s="23">
        <v>0</v>
      </c>
      <c r="AA6576" s="23">
        <f t="shared" si="102"/>
        <v>0</v>
      </c>
    </row>
    <row r="6577" spans="18:27" x14ac:dyDescent="0.25">
      <c r="R6577" s="20">
        <v>328.75</v>
      </c>
      <c r="S6577" s="23">
        <v>0</v>
      </c>
      <c r="W6577" s="23">
        <v>0</v>
      </c>
      <c r="AA6577" s="23">
        <f t="shared" si="102"/>
        <v>0</v>
      </c>
    </row>
    <row r="6578" spans="18:27" x14ac:dyDescent="0.25">
      <c r="R6578" s="20">
        <v>328.8</v>
      </c>
      <c r="S6578" s="23">
        <v>0</v>
      </c>
      <c r="W6578" s="23">
        <v>0</v>
      </c>
      <c r="AA6578" s="23">
        <f t="shared" si="102"/>
        <v>0</v>
      </c>
    </row>
    <row r="6579" spans="18:27" x14ac:dyDescent="0.25">
      <c r="R6579" s="20">
        <v>328.85</v>
      </c>
      <c r="S6579" s="23">
        <v>0</v>
      </c>
      <c r="W6579" s="23">
        <v>4.0000000000000001E-3</v>
      </c>
      <c r="AA6579" s="23">
        <f t="shared" si="102"/>
        <v>0</v>
      </c>
    </row>
    <row r="6580" spans="18:27" x14ac:dyDescent="0.25">
      <c r="R6580" s="20">
        <v>328.9</v>
      </c>
      <c r="S6580" s="23">
        <v>0</v>
      </c>
      <c r="W6580" s="23">
        <v>4.0000000000000001E-3</v>
      </c>
      <c r="AA6580" s="23">
        <f t="shared" si="102"/>
        <v>-8.0000000000000007E-5</v>
      </c>
    </row>
    <row r="6581" spans="18:27" x14ac:dyDescent="0.25">
      <c r="R6581" s="20">
        <v>328.95</v>
      </c>
      <c r="S6581" s="23">
        <v>-8.0000000000000004E-4</v>
      </c>
      <c r="W6581" s="23">
        <v>4.0000000000000001E-3</v>
      </c>
      <c r="AA6581" s="23">
        <f t="shared" si="102"/>
        <v>4.0000000000000003E-5</v>
      </c>
    </row>
    <row r="6582" spans="18:27" x14ac:dyDescent="0.25">
      <c r="R6582" s="20">
        <v>329</v>
      </c>
      <c r="S6582" s="23">
        <v>4.0000000000000002E-4</v>
      </c>
      <c r="W6582" s="23">
        <v>4.0000000000000001E-3</v>
      </c>
      <c r="AA6582" s="23">
        <f t="shared" si="102"/>
        <v>-4.0000000000000003E-5</v>
      </c>
    </row>
    <row r="6583" spans="18:27" x14ac:dyDescent="0.25">
      <c r="R6583" s="20">
        <v>329.05</v>
      </c>
      <c r="S6583" s="23">
        <v>-4.0000000000000002E-4</v>
      </c>
      <c r="W6583" s="23">
        <v>0</v>
      </c>
      <c r="AA6583" s="23">
        <f t="shared" si="102"/>
        <v>-4.0000000000000003E-5</v>
      </c>
    </row>
    <row r="6584" spans="18:27" x14ac:dyDescent="0.25">
      <c r="R6584" s="20">
        <v>329.1</v>
      </c>
      <c r="S6584" s="23">
        <v>-4.0000000000000002E-4</v>
      </c>
      <c r="W6584" s="23">
        <v>0</v>
      </c>
      <c r="AA6584" s="23">
        <f t="shared" si="102"/>
        <v>4.0000000000000003E-5</v>
      </c>
    </row>
    <row r="6585" spans="18:27" x14ac:dyDescent="0.25">
      <c r="R6585" s="20">
        <v>329.15</v>
      </c>
      <c r="S6585" s="23">
        <v>4.0000000000000002E-4</v>
      </c>
      <c r="W6585" s="23">
        <v>0</v>
      </c>
      <c r="AA6585" s="23">
        <f t="shared" si="102"/>
        <v>-4.0000000000000003E-5</v>
      </c>
    </row>
    <row r="6586" spans="18:27" x14ac:dyDescent="0.25">
      <c r="R6586" s="20">
        <v>329.2</v>
      </c>
      <c r="S6586" s="23">
        <v>-4.0000000000000002E-4</v>
      </c>
      <c r="W6586" s="23">
        <v>0</v>
      </c>
      <c r="AA6586" s="23">
        <f t="shared" si="102"/>
        <v>0</v>
      </c>
    </row>
    <row r="6587" spans="18:27" x14ac:dyDescent="0.25">
      <c r="R6587" s="20">
        <v>329.25</v>
      </c>
      <c r="S6587" s="23">
        <v>0</v>
      </c>
      <c r="W6587" s="23">
        <v>4.0000000000000001E-3</v>
      </c>
      <c r="AA6587" s="23">
        <f t="shared" si="102"/>
        <v>0</v>
      </c>
    </row>
    <row r="6588" spans="18:27" x14ac:dyDescent="0.25">
      <c r="R6588" s="20">
        <v>329.3</v>
      </c>
      <c r="S6588" s="23">
        <v>0</v>
      </c>
      <c r="W6588" s="23">
        <v>4.0000000000000001E-3</v>
      </c>
      <c r="AA6588" s="23">
        <f t="shared" si="102"/>
        <v>-4.0000000000000003E-5</v>
      </c>
    </row>
    <row r="6589" spans="18:27" x14ac:dyDescent="0.25">
      <c r="R6589" s="20">
        <v>329.35</v>
      </c>
      <c r="S6589" s="23">
        <v>-4.0000000000000002E-4</v>
      </c>
      <c r="W6589" s="23">
        <v>4.0000000000000001E-3</v>
      </c>
      <c r="AA6589" s="23">
        <f t="shared" si="102"/>
        <v>-1.6000000000000001E-4</v>
      </c>
    </row>
    <row r="6590" spans="18:27" x14ac:dyDescent="0.25">
      <c r="R6590" s="20">
        <v>329.4</v>
      </c>
      <c r="S6590" s="23">
        <v>-1.6000000000000001E-3</v>
      </c>
      <c r="W6590" s="23">
        <v>4.0000000000000001E-3</v>
      </c>
      <c r="AA6590" s="23">
        <f t="shared" si="102"/>
        <v>-4.0000000000000003E-5</v>
      </c>
    </row>
    <row r="6591" spans="18:27" x14ac:dyDescent="0.25">
      <c r="R6591" s="20">
        <v>329.45</v>
      </c>
      <c r="S6591" s="23">
        <v>-4.0000000000000002E-4</v>
      </c>
      <c r="W6591" s="23">
        <v>4.0000000000000001E-3</v>
      </c>
      <c r="AA6591" s="23">
        <f t="shared" si="102"/>
        <v>-4.0000000000000003E-5</v>
      </c>
    </row>
    <row r="6592" spans="18:27" x14ac:dyDescent="0.25">
      <c r="R6592" s="20">
        <v>329.5</v>
      </c>
      <c r="S6592" s="23">
        <v>-4.0000000000000002E-4</v>
      </c>
      <c r="W6592" s="23">
        <v>4.0000000000000001E-3</v>
      </c>
      <c r="AA6592" s="23">
        <f t="shared" si="102"/>
        <v>-4.0000000000000003E-5</v>
      </c>
    </row>
    <row r="6593" spans="18:27" x14ac:dyDescent="0.25">
      <c r="R6593" s="20">
        <v>329.55</v>
      </c>
      <c r="S6593" s="23">
        <v>-4.0000000000000002E-4</v>
      </c>
      <c r="W6593" s="23">
        <v>4.0000000000000001E-3</v>
      </c>
      <c r="AA6593" s="23">
        <f t="shared" si="102"/>
        <v>4.0000000000000003E-5</v>
      </c>
    </row>
    <row r="6594" spans="18:27" x14ac:dyDescent="0.25">
      <c r="R6594" s="20">
        <v>329.6</v>
      </c>
      <c r="S6594" s="23">
        <v>4.0000000000000002E-4</v>
      </c>
      <c r="W6594" s="23">
        <v>4.0000000000000001E-3</v>
      </c>
      <c r="AA6594" s="23">
        <f t="shared" si="102"/>
        <v>0</v>
      </c>
    </row>
    <row r="6595" spans="18:27" x14ac:dyDescent="0.25">
      <c r="R6595" s="20">
        <v>329.65</v>
      </c>
      <c r="S6595" s="23">
        <v>0</v>
      </c>
      <c r="W6595" s="23">
        <v>0</v>
      </c>
      <c r="AA6595" s="23">
        <f t="shared" si="102"/>
        <v>0</v>
      </c>
    </row>
    <row r="6596" spans="18:27" x14ac:dyDescent="0.25">
      <c r="R6596" s="20">
        <v>329.7</v>
      </c>
      <c r="S6596" s="23">
        <v>0</v>
      </c>
      <c r="W6596" s="23">
        <v>0</v>
      </c>
      <c r="AA6596" s="23">
        <f t="shared" ref="AA6596:AA6659" si="103">S6597/10</f>
        <v>0</v>
      </c>
    </row>
    <row r="6597" spans="18:27" x14ac:dyDescent="0.25">
      <c r="R6597" s="20">
        <v>329.75</v>
      </c>
      <c r="S6597" s="23">
        <v>0</v>
      </c>
      <c r="W6597" s="23">
        <v>0</v>
      </c>
      <c r="AA6597" s="23">
        <f t="shared" si="103"/>
        <v>0</v>
      </c>
    </row>
    <row r="6598" spans="18:27" x14ac:dyDescent="0.25">
      <c r="R6598" s="20">
        <v>329.8</v>
      </c>
      <c r="S6598" s="23">
        <v>0</v>
      </c>
      <c r="W6598" s="23">
        <v>0</v>
      </c>
      <c r="AA6598" s="23">
        <f t="shared" si="103"/>
        <v>-4.0000000000000003E-5</v>
      </c>
    </row>
    <row r="6599" spans="18:27" x14ac:dyDescent="0.25">
      <c r="R6599" s="20">
        <v>329.85</v>
      </c>
      <c r="S6599" s="23">
        <v>-4.0000000000000002E-4</v>
      </c>
      <c r="W6599" s="23">
        <v>4.0000000000000001E-3</v>
      </c>
      <c r="AA6599" s="23">
        <f t="shared" si="103"/>
        <v>-4.0000000000000003E-5</v>
      </c>
    </row>
    <row r="6600" spans="18:27" x14ac:dyDescent="0.25">
      <c r="R6600" s="20">
        <v>329.9</v>
      </c>
      <c r="S6600" s="23">
        <v>-4.0000000000000002E-4</v>
      </c>
      <c r="W6600" s="23">
        <v>4.0000000000000001E-3</v>
      </c>
      <c r="AA6600" s="23">
        <f t="shared" si="103"/>
        <v>0</v>
      </c>
    </row>
    <row r="6601" spans="18:27" x14ac:dyDescent="0.25">
      <c r="R6601" s="20">
        <v>329.95</v>
      </c>
      <c r="S6601" s="23">
        <v>0</v>
      </c>
      <c r="W6601" s="23">
        <v>4.0000000000000001E-3</v>
      </c>
      <c r="AA6601" s="23">
        <f t="shared" si="103"/>
        <v>-4.0000000000000003E-5</v>
      </c>
    </row>
    <row r="6602" spans="18:27" x14ac:dyDescent="0.25">
      <c r="R6602" s="20">
        <v>330</v>
      </c>
      <c r="S6602" s="23">
        <v>-4.0000000000000002E-4</v>
      </c>
      <c r="W6602" s="23">
        <v>4.0000000000000001E-3</v>
      </c>
      <c r="AA6602" s="23">
        <f t="shared" si="103"/>
        <v>4.0000000000000003E-5</v>
      </c>
    </row>
    <row r="6603" spans="18:27" x14ac:dyDescent="0.25">
      <c r="R6603" s="20">
        <v>330.05</v>
      </c>
      <c r="S6603" s="23">
        <v>4.0000000000000002E-4</v>
      </c>
      <c r="W6603" s="23">
        <v>4.0000000000000001E-3</v>
      </c>
      <c r="AA6603" s="23">
        <f t="shared" si="103"/>
        <v>0</v>
      </c>
    </row>
    <row r="6604" spans="18:27" x14ac:dyDescent="0.25">
      <c r="R6604" s="20">
        <v>330.1</v>
      </c>
      <c r="S6604" s="23">
        <v>0</v>
      </c>
      <c r="W6604" s="23">
        <v>4.0000000000000001E-3</v>
      </c>
      <c r="AA6604" s="23">
        <f t="shared" si="103"/>
        <v>0</v>
      </c>
    </row>
    <row r="6605" spans="18:27" x14ac:dyDescent="0.25">
      <c r="R6605" s="20">
        <v>330.15</v>
      </c>
      <c r="S6605" s="23">
        <v>0</v>
      </c>
      <c r="W6605" s="23">
        <v>4.0000000000000001E-3</v>
      </c>
      <c r="AA6605" s="23">
        <f t="shared" si="103"/>
        <v>0</v>
      </c>
    </row>
    <row r="6606" spans="18:27" x14ac:dyDescent="0.25">
      <c r="R6606" s="20">
        <v>330.2</v>
      </c>
      <c r="S6606" s="23">
        <v>0</v>
      </c>
      <c r="W6606" s="23">
        <v>4.0000000000000001E-3</v>
      </c>
      <c r="AA6606" s="23">
        <f t="shared" si="103"/>
        <v>4.0000000000000003E-5</v>
      </c>
    </row>
    <row r="6607" spans="18:27" x14ac:dyDescent="0.25">
      <c r="R6607" s="20">
        <v>330.25</v>
      </c>
      <c r="S6607" s="23">
        <v>4.0000000000000002E-4</v>
      </c>
      <c r="W6607" s="23">
        <v>4.0000000000000001E-3</v>
      </c>
      <c r="AA6607" s="23">
        <f t="shared" si="103"/>
        <v>0</v>
      </c>
    </row>
    <row r="6608" spans="18:27" x14ac:dyDescent="0.25">
      <c r="R6608" s="20">
        <v>330.3</v>
      </c>
      <c r="S6608" s="23">
        <v>0</v>
      </c>
      <c r="W6608" s="23">
        <v>4.0000000000000001E-3</v>
      </c>
      <c r="AA6608" s="23">
        <f t="shared" si="103"/>
        <v>4.0000000000000003E-5</v>
      </c>
    </row>
    <row r="6609" spans="18:27" x14ac:dyDescent="0.25">
      <c r="R6609" s="20">
        <v>330.35</v>
      </c>
      <c r="S6609" s="23">
        <v>4.0000000000000002E-4</v>
      </c>
      <c r="W6609" s="23">
        <v>4.0000000000000001E-3</v>
      </c>
      <c r="AA6609" s="23">
        <f t="shared" si="103"/>
        <v>4.0000000000000003E-5</v>
      </c>
    </row>
    <row r="6610" spans="18:27" x14ac:dyDescent="0.25">
      <c r="R6610" s="20">
        <v>330.4</v>
      </c>
      <c r="S6610" s="23">
        <v>4.0000000000000002E-4</v>
      </c>
      <c r="W6610" s="23">
        <v>4.0000000000000001E-3</v>
      </c>
      <c r="AA6610" s="23">
        <f t="shared" si="103"/>
        <v>0</v>
      </c>
    </row>
    <row r="6611" spans="18:27" x14ac:dyDescent="0.25">
      <c r="R6611" s="20">
        <v>330.45</v>
      </c>
      <c r="S6611" s="23">
        <v>0</v>
      </c>
      <c r="W6611" s="23">
        <v>4.0000000000000001E-3</v>
      </c>
      <c r="AA6611" s="23">
        <f t="shared" si="103"/>
        <v>4.0000000000000003E-5</v>
      </c>
    </row>
    <row r="6612" spans="18:27" x14ac:dyDescent="0.25">
      <c r="R6612" s="20">
        <v>330.5</v>
      </c>
      <c r="S6612" s="23">
        <v>4.0000000000000002E-4</v>
      </c>
      <c r="W6612" s="23">
        <v>4.0000000000000001E-3</v>
      </c>
      <c r="AA6612" s="23">
        <f t="shared" si="103"/>
        <v>0</v>
      </c>
    </row>
    <row r="6613" spans="18:27" x14ac:dyDescent="0.25">
      <c r="R6613" s="20">
        <v>330.55</v>
      </c>
      <c r="S6613" s="23">
        <v>0</v>
      </c>
      <c r="W6613" s="23">
        <v>4.0000000000000001E-3</v>
      </c>
      <c r="AA6613" s="23">
        <f t="shared" si="103"/>
        <v>4.0000000000000003E-5</v>
      </c>
    </row>
    <row r="6614" spans="18:27" x14ac:dyDescent="0.25">
      <c r="R6614" s="20">
        <v>330.6</v>
      </c>
      <c r="S6614" s="23">
        <v>4.0000000000000002E-4</v>
      </c>
      <c r="W6614" s="23">
        <v>4.0000000000000001E-3</v>
      </c>
      <c r="AA6614" s="23">
        <f t="shared" si="103"/>
        <v>0</v>
      </c>
    </row>
    <row r="6615" spans="18:27" x14ac:dyDescent="0.25">
      <c r="R6615" s="20">
        <v>330.65</v>
      </c>
      <c r="S6615" s="23">
        <v>0</v>
      </c>
      <c r="W6615" s="23">
        <v>0</v>
      </c>
      <c r="AA6615" s="23">
        <f t="shared" si="103"/>
        <v>4.0000000000000003E-5</v>
      </c>
    </row>
    <row r="6616" spans="18:27" x14ac:dyDescent="0.25">
      <c r="R6616" s="20">
        <v>330.7</v>
      </c>
      <c r="S6616" s="23">
        <v>4.0000000000000002E-4</v>
      </c>
      <c r="W6616" s="23">
        <v>0</v>
      </c>
      <c r="AA6616" s="23">
        <f t="shared" si="103"/>
        <v>0</v>
      </c>
    </row>
    <row r="6617" spans="18:27" x14ac:dyDescent="0.25">
      <c r="R6617" s="20">
        <v>330.75</v>
      </c>
      <c r="S6617" s="23">
        <v>0</v>
      </c>
      <c r="W6617" s="23">
        <v>0</v>
      </c>
      <c r="AA6617" s="23">
        <f t="shared" si="103"/>
        <v>0</v>
      </c>
    </row>
    <row r="6618" spans="18:27" x14ac:dyDescent="0.25">
      <c r="R6618" s="20">
        <v>330.8</v>
      </c>
      <c r="S6618" s="23">
        <v>0</v>
      </c>
      <c r="W6618" s="23">
        <v>0</v>
      </c>
      <c r="AA6618" s="23">
        <f t="shared" si="103"/>
        <v>-4.0000000000000003E-5</v>
      </c>
    </row>
    <row r="6619" spans="18:27" x14ac:dyDescent="0.25">
      <c r="R6619" s="20">
        <v>330.85</v>
      </c>
      <c r="S6619" s="23">
        <v>-4.0000000000000002E-4</v>
      </c>
      <c r="W6619" s="23">
        <v>0</v>
      </c>
      <c r="AA6619" s="23">
        <f t="shared" si="103"/>
        <v>0</v>
      </c>
    </row>
    <row r="6620" spans="18:27" x14ac:dyDescent="0.25">
      <c r="R6620" s="20">
        <v>330.9</v>
      </c>
      <c r="S6620" s="23">
        <v>0</v>
      </c>
      <c r="W6620" s="23">
        <v>0</v>
      </c>
      <c r="AA6620" s="23">
        <f t="shared" si="103"/>
        <v>-4.0000000000000003E-5</v>
      </c>
    </row>
    <row r="6621" spans="18:27" x14ac:dyDescent="0.25">
      <c r="R6621" s="20">
        <v>330.95</v>
      </c>
      <c r="S6621" s="23">
        <v>-4.0000000000000002E-4</v>
      </c>
      <c r="W6621" s="23">
        <v>0</v>
      </c>
      <c r="AA6621" s="23">
        <f t="shared" si="103"/>
        <v>0</v>
      </c>
    </row>
    <row r="6622" spans="18:27" x14ac:dyDescent="0.25">
      <c r="R6622" s="20">
        <v>331</v>
      </c>
      <c r="S6622" s="23">
        <v>0</v>
      </c>
      <c r="W6622" s="23">
        <v>0</v>
      </c>
      <c r="AA6622" s="23">
        <f t="shared" si="103"/>
        <v>4.0000000000000003E-5</v>
      </c>
    </row>
    <row r="6623" spans="18:27" x14ac:dyDescent="0.25">
      <c r="R6623" s="20">
        <v>331.05</v>
      </c>
      <c r="S6623" s="23">
        <v>4.0000000000000002E-4</v>
      </c>
      <c r="W6623" s="23">
        <v>4.0000000000000001E-3</v>
      </c>
      <c r="AA6623" s="23">
        <f t="shared" si="103"/>
        <v>4.0000000000000003E-5</v>
      </c>
    </row>
    <row r="6624" spans="18:27" x14ac:dyDescent="0.25">
      <c r="R6624" s="20">
        <v>331.1</v>
      </c>
      <c r="S6624" s="23">
        <v>4.0000000000000002E-4</v>
      </c>
      <c r="W6624" s="23">
        <v>4.0000000000000001E-3</v>
      </c>
      <c r="AA6624" s="23">
        <f t="shared" si="103"/>
        <v>0</v>
      </c>
    </row>
    <row r="6625" spans="18:27" x14ac:dyDescent="0.25">
      <c r="R6625" s="20">
        <v>331.15</v>
      </c>
      <c r="S6625" s="23">
        <v>0</v>
      </c>
      <c r="W6625" s="23">
        <v>4.0000000000000001E-3</v>
      </c>
      <c r="AA6625" s="23">
        <f t="shared" si="103"/>
        <v>4.0000000000000003E-5</v>
      </c>
    </row>
    <row r="6626" spans="18:27" x14ac:dyDescent="0.25">
      <c r="R6626" s="20">
        <v>331.2</v>
      </c>
      <c r="S6626" s="23">
        <v>4.0000000000000002E-4</v>
      </c>
      <c r="W6626" s="23">
        <v>4.0000000000000001E-3</v>
      </c>
      <c r="AA6626" s="23">
        <f t="shared" si="103"/>
        <v>4.0000000000000003E-5</v>
      </c>
    </row>
    <row r="6627" spans="18:27" x14ac:dyDescent="0.25">
      <c r="R6627" s="20">
        <v>331.25</v>
      </c>
      <c r="S6627" s="23">
        <v>4.0000000000000002E-4</v>
      </c>
      <c r="W6627" s="23">
        <v>4.0000000000000001E-3</v>
      </c>
      <c r="AA6627" s="23">
        <f t="shared" si="103"/>
        <v>0</v>
      </c>
    </row>
    <row r="6628" spans="18:27" x14ac:dyDescent="0.25">
      <c r="R6628" s="20">
        <v>331.3</v>
      </c>
      <c r="S6628" s="23">
        <v>0</v>
      </c>
      <c r="W6628" s="23">
        <v>4.0000000000000001E-3</v>
      </c>
      <c r="AA6628" s="23">
        <f t="shared" si="103"/>
        <v>0</v>
      </c>
    </row>
    <row r="6629" spans="18:27" x14ac:dyDescent="0.25">
      <c r="R6629" s="20">
        <v>331.35</v>
      </c>
      <c r="S6629" s="23">
        <v>0</v>
      </c>
      <c r="W6629" s="23">
        <v>4.0000000000000001E-3</v>
      </c>
      <c r="AA6629" s="23">
        <f t="shared" si="103"/>
        <v>-4.0000000000000003E-5</v>
      </c>
    </row>
    <row r="6630" spans="18:27" x14ac:dyDescent="0.25">
      <c r="R6630" s="20">
        <v>331.4</v>
      </c>
      <c r="S6630" s="23">
        <v>-4.0000000000000002E-4</v>
      </c>
      <c r="W6630" s="23">
        <v>4.0000000000000001E-3</v>
      </c>
      <c r="AA6630" s="23">
        <f t="shared" si="103"/>
        <v>0</v>
      </c>
    </row>
    <row r="6631" spans="18:27" x14ac:dyDescent="0.25">
      <c r="R6631" s="20">
        <v>331.45</v>
      </c>
      <c r="S6631" s="23">
        <v>0</v>
      </c>
      <c r="W6631" s="23">
        <v>0</v>
      </c>
      <c r="AA6631" s="23">
        <f t="shared" si="103"/>
        <v>-4.0000000000000003E-5</v>
      </c>
    </row>
    <row r="6632" spans="18:27" x14ac:dyDescent="0.25">
      <c r="R6632" s="20">
        <v>331.5</v>
      </c>
      <c r="S6632" s="23">
        <v>-4.0000000000000002E-4</v>
      </c>
      <c r="W6632" s="23">
        <v>0</v>
      </c>
      <c r="AA6632" s="23">
        <f t="shared" si="103"/>
        <v>0</v>
      </c>
    </row>
    <row r="6633" spans="18:27" x14ac:dyDescent="0.25">
      <c r="R6633" s="20">
        <v>331.55</v>
      </c>
      <c r="S6633" s="23">
        <v>0</v>
      </c>
      <c r="W6633" s="23">
        <v>0</v>
      </c>
      <c r="AA6633" s="23">
        <f t="shared" si="103"/>
        <v>-4.0000000000000003E-5</v>
      </c>
    </row>
    <row r="6634" spans="18:27" x14ac:dyDescent="0.25">
      <c r="R6634" s="20">
        <v>331.6</v>
      </c>
      <c r="S6634" s="23">
        <v>-4.0000000000000002E-4</v>
      </c>
      <c r="W6634" s="23">
        <v>0</v>
      </c>
      <c r="AA6634" s="23">
        <f t="shared" si="103"/>
        <v>0</v>
      </c>
    </row>
    <row r="6635" spans="18:27" x14ac:dyDescent="0.25">
      <c r="R6635" s="20">
        <v>331.65</v>
      </c>
      <c r="S6635" s="23">
        <v>0</v>
      </c>
      <c r="W6635" s="23">
        <v>0</v>
      </c>
      <c r="AA6635" s="23">
        <f t="shared" si="103"/>
        <v>-8.0000000000000007E-5</v>
      </c>
    </row>
    <row r="6636" spans="18:27" x14ac:dyDescent="0.25">
      <c r="R6636" s="20">
        <v>331.7</v>
      </c>
      <c r="S6636" s="23">
        <v>-8.0000000000000004E-4</v>
      </c>
      <c r="W6636" s="23">
        <v>0</v>
      </c>
      <c r="AA6636" s="23">
        <f t="shared" si="103"/>
        <v>0</v>
      </c>
    </row>
    <row r="6637" spans="18:27" x14ac:dyDescent="0.25">
      <c r="R6637" s="20">
        <v>331.75</v>
      </c>
      <c r="S6637" s="23">
        <v>0</v>
      </c>
      <c r="W6637" s="23">
        <v>0</v>
      </c>
      <c r="AA6637" s="23">
        <f t="shared" si="103"/>
        <v>4.0000000000000003E-5</v>
      </c>
    </row>
    <row r="6638" spans="18:27" x14ac:dyDescent="0.25">
      <c r="R6638" s="20">
        <v>331.8</v>
      </c>
      <c r="S6638" s="23">
        <v>4.0000000000000002E-4</v>
      </c>
      <c r="W6638" s="23">
        <v>0</v>
      </c>
      <c r="AA6638" s="23">
        <f t="shared" si="103"/>
        <v>0</v>
      </c>
    </row>
    <row r="6639" spans="18:27" x14ac:dyDescent="0.25">
      <c r="R6639" s="20">
        <v>331.85</v>
      </c>
      <c r="S6639" s="23">
        <v>0</v>
      </c>
      <c r="W6639" s="23">
        <v>4.0000000000000001E-3</v>
      </c>
      <c r="AA6639" s="23">
        <f t="shared" si="103"/>
        <v>0</v>
      </c>
    </row>
    <row r="6640" spans="18:27" x14ac:dyDescent="0.25">
      <c r="R6640" s="20">
        <v>331.9</v>
      </c>
      <c r="S6640" s="23">
        <v>0</v>
      </c>
      <c r="W6640" s="23">
        <v>4.0000000000000001E-3</v>
      </c>
      <c r="AA6640" s="23">
        <f t="shared" si="103"/>
        <v>4.0000000000000003E-5</v>
      </c>
    </row>
    <row r="6641" spans="18:27" x14ac:dyDescent="0.25">
      <c r="R6641" s="20">
        <v>331.95</v>
      </c>
      <c r="S6641" s="23">
        <v>4.0000000000000002E-4</v>
      </c>
      <c r="W6641" s="23">
        <v>4.0000000000000001E-3</v>
      </c>
      <c r="AA6641" s="23">
        <f t="shared" si="103"/>
        <v>4.0000000000000003E-5</v>
      </c>
    </row>
    <row r="6642" spans="18:27" x14ac:dyDescent="0.25">
      <c r="R6642" s="20">
        <v>332</v>
      </c>
      <c r="S6642" s="23">
        <v>4.0000000000000002E-4</v>
      </c>
      <c r="W6642" s="23">
        <v>4.0000000000000001E-3</v>
      </c>
      <c r="AA6642" s="23">
        <f t="shared" si="103"/>
        <v>0</v>
      </c>
    </row>
    <row r="6643" spans="18:27" x14ac:dyDescent="0.25">
      <c r="R6643" s="20">
        <v>332.05</v>
      </c>
      <c r="S6643" s="23">
        <v>0</v>
      </c>
      <c r="W6643" s="23">
        <v>0</v>
      </c>
      <c r="AA6643" s="23">
        <f t="shared" si="103"/>
        <v>0</v>
      </c>
    </row>
    <row r="6644" spans="18:27" x14ac:dyDescent="0.25">
      <c r="R6644" s="20">
        <v>332.1</v>
      </c>
      <c r="S6644" s="23">
        <v>0</v>
      </c>
      <c r="W6644" s="23">
        <v>0</v>
      </c>
      <c r="AA6644" s="23">
        <f t="shared" si="103"/>
        <v>0</v>
      </c>
    </row>
    <row r="6645" spans="18:27" x14ac:dyDescent="0.25">
      <c r="R6645" s="20">
        <v>332.15</v>
      </c>
      <c r="S6645" s="23">
        <v>0</v>
      </c>
      <c r="W6645" s="23">
        <v>0</v>
      </c>
      <c r="AA6645" s="23">
        <f t="shared" si="103"/>
        <v>4.0000000000000003E-5</v>
      </c>
    </row>
    <row r="6646" spans="18:27" x14ac:dyDescent="0.25">
      <c r="R6646" s="20">
        <v>332.2</v>
      </c>
      <c r="S6646" s="23">
        <v>4.0000000000000002E-4</v>
      </c>
      <c r="W6646" s="23">
        <v>0</v>
      </c>
      <c r="AA6646" s="23">
        <f t="shared" si="103"/>
        <v>-4.0000000000000003E-5</v>
      </c>
    </row>
    <row r="6647" spans="18:27" x14ac:dyDescent="0.25">
      <c r="R6647" s="20">
        <v>332.25</v>
      </c>
      <c r="S6647" s="23">
        <v>-4.0000000000000002E-4</v>
      </c>
      <c r="W6647" s="23">
        <v>0</v>
      </c>
      <c r="AA6647" s="23">
        <f t="shared" si="103"/>
        <v>4.0000000000000003E-5</v>
      </c>
    </row>
    <row r="6648" spans="18:27" x14ac:dyDescent="0.25">
      <c r="R6648" s="20">
        <v>332.3</v>
      </c>
      <c r="S6648" s="23">
        <v>4.0000000000000002E-4</v>
      </c>
      <c r="W6648" s="23">
        <v>0</v>
      </c>
      <c r="AA6648" s="23">
        <f t="shared" si="103"/>
        <v>-4.0000000000000003E-5</v>
      </c>
    </row>
    <row r="6649" spans="18:27" x14ac:dyDescent="0.25">
      <c r="R6649" s="20">
        <v>332.35</v>
      </c>
      <c r="S6649" s="23">
        <v>-4.0000000000000002E-4</v>
      </c>
      <c r="W6649" s="23">
        <v>0</v>
      </c>
      <c r="AA6649" s="23">
        <f t="shared" si="103"/>
        <v>-4.0000000000000003E-5</v>
      </c>
    </row>
    <row r="6650" spans="18:27" x14ac:dyDescent="0.25">
      <c r="R6650" s="20">
        <v>332.4</v>
      </c>
      <c r="S6650" s="23">
        <v>-4.0000000000000002E-4</v>
      </c>
      <c r="W6650" s="23">
        <v>0</v>
      </c>
      <c r="AA6650" s="23">
        <f t="shared" si="103"/>
        <v>-4.0000000000000003E-5</v>
      </c>
    </row>
    <row r="6651" spans="18:27" x14ac:dyDescent="0.25">
      <c r="R6651" s="20">
        <v>332.45</v>
      </c>
      <c r="S6651" s="23">
        <v>-4.0000000000000002E-4</v>
      </c>
      <c r="W6651" s="23">
        <v>0</v>
      </c>
      <c r="AA6651" s="23">
        <f t="shared" si="103"/>
        <v>4.0000000000000003E-5</v>
      </c>
    </row>
    <row r="6652" spans="18:27" x14ac:dyDescent="0.25">
      <c r="R6652" s="20">
        <v>332.5</v>
      </c>
      <c r="S6652" s="23">
        <v>4.0000000000000002E-4</v>
      </c>
      <c r="W6652" s="23">
        <v>0</v>
      </c>
      <c r="AA6652" s="23">
        <f t="shared" si="103"/>
        <v>4.0000000000000003E-5</v>
      </c>
    </row>
    <row r="6653" spans="18:27" x14ac:dyDescent="0.25">
      <c r="R6653" s="20">
        <v>332.55</v>
      </c>
      <c r="S6653" s="23">
        <v>4.0000000000000002E-4</v>
      </c>
      <c r="W6653" s="23">
        <v>0</v>
      </c>
      <c r="AA6653" s="23">
        <f t="shared" si="103"/>
        <v>-4.0000000000000003E-5</v>
      </c>
    </row>
    <row r="6654" spans="18:27" x14ac:dyDescent="0.25">
      <c r="R6654" s="20">
        <v>332.6</v>
      </c>
      <c r="S6654" s="23">
        <v>-4.0000000000000002E-4</v>
      </c>
      <c r="W6654" s="23">
        <v>0</v>
      </c>
      <c r="AA6654" s="23">
        <f t="shared" si="103"/>
        <v>-4.0000000000000003E-5</v>
      </c>
    </row>
    <row r="6655" spans="18:27" x14ac:dyDescent="0.25">
      <c r="R6655" s="20">
        <v>332.65</v>
      </c>
      <c r="S6655" s="23">
        <v>-4.0000000000000002E-4</v>
      </c>
      <c r="W6655" s="23">
        <v>4.0000000000000001E-3</v>
      </c>
      <c r="AA6655" s="23">
        <f t="shared" si="103"/>
        <v>0</v>
      </c>
    </row>
    <row r="6656" spans="18:27" x14ac:dyDescent="0.25">
      <c r="R6656" s="20">
        <v>332.7</v>
      </c>
      <c r="S6656" s="23">
        <v>0</v>
      </c>
      <c r="W6656" s="23">
        <v>4.0000000000000001E-3</v>
      </c>
      <c r="AA6656" s="23">
        <f t="shared" si="103"/>
        <v>-4.0000000000000003E-5</v>
      </c>
    </row>
    <row r="6657" spans="18:27" x14ac:dyDescent="0.25">
      <c r="R6657" s="20">
        <v>332.75</v>
      </c>
      <c r="S6657" s="23">
        <v>-4.0000000000000002E-4</v>
      </c>
      <c r="W6657" s="23">
        <v>4.0000000000000001E-3</v>
      </c>
      <c r="AA6657" s="23">
        <f t="shared" si="103"/>
        <v>8.0000000000000007E-5</v>
      </c>
    </row>
    <row r="6658" spans="18:27" x14ac:dyDescent="0.25">
      <c r="R6658" s="20">
        <v>332.8</v>
      </c>
      <c r="S6658" s="23">
        <v>8.0000000000000004E-4</v>
      </c>
      <c r="W6658" s="23">
        <v>4.0000000000000001E-3</v>
      </c>
      <c r="AA6658" s="23">
        <f t="shared" si="103"/>
        <v>-4.0000000000000003E-5</v>
      </c>
    </row>
    <row r="6659" spans="18:27" x14ac:dyDescent="0.25">
      <c r="R6659" s="20">
        <v>332.85</v>
      </c>
      <c r="S6659" s="23">
        <v>-4.0000000000000002E-4</v>
      </c>
      <c r="W6659" s="23">
        <v>4.0000000000000001E-3</v>
      </c>
      <c r="AA6659" s="23">
        <f t="shared" si="103"/>
        <v>-1.1999999999999999E-4</v>
      </c>
    </row>
    <row r="6660" spans="18:27" x14ac:dyDescent="0.25">
      <c r="R6660" s="20">
        <v>332.9</v>
      </c>
      <c r="S6660" s="23">
        <v>-1.1999999999999999E-3</v>
      </c>
      <c r="W6660" s="23">
        <v>4.0000000000000001E-3</v>
      </c>
      <c r="AA6660" s="23">
        <f t="shared" ref="AA6660:AA6723" si="104">S6661/10</f>
        <v>-4.0000000000000003E-5</v>
      </c>
    </row>
    <row r="6661" spans="18:27" x14ac:dyDescent="0.25">
      <c r="R6661" s="20">
        <v>332.95</v>
      </c>
      <c r="S6661" s="23">
        <v>-4.0000000000000002E-4</v>
      </c>
      <c r="W6661" s="23">
        <v>4.0000000000000001E-3</v>
      </c>
      <c r="AA6661" s="23">
        <f t="shared" si="104"/>
        <v>-4.0000000000000003E-5</v>
      </c>
    </row>
    <row r="6662" spans="18:27" x14ac:dyDescent="0.25">
      <c r="R6662" s="20">
        <v>333</v>
      </c>
      <c r="S6662" s="23">
        <v>-4.0000000000000002E-4</v>
      </c>
      <c r="W6662" s="23">
        <v>4.0000000000000001E-3</v>
      </c>
      <c r="AA6662" s="23">
        <f t="shared" si="104"/>
        <v>0</v>
      </c>
    </row>
    <row r="6663" spans="18:27" x14ac:dyDescent="0.25">
      <c r="R6663" s="20">
        <v>333.05</v>
      </c>
      <c r="S6663" s="23">
        <v>0</v>
      </c>
      <c r="W6663" s="23">
        <v>4.0000000000000001E-3</v>
      </c>
      <c r="AA6663" s="23">
        <f t="shared" si="104"/>
        <v>0</v>
      </c>
    </row>
    <row r="6664" spans="18:27" x14ac:dyDescent="0.25">
      <c r="R6664" s="20">
        <v>333.1</v>
      </c>
      <c r="S6664" s="23">
        <v>0</v>
      </c>
      <c r="W6664" s="23">
        <v>4.0000000000000001E-3</v>
      </c>
      <c r="AA6664" s="23">
        <f t="shared" si="104"/>
        <v>4.0000000000000003E-5</v>
      </c>
    </row>
    <row r="6665" spans="18:27" x14ac:dyDescent="0.25">
      <c r="R6665" s="20">
        <v>333.15</v>
      </c>
      <c r="S6665" s="23">
        <v>4.0000000000000002E-4</v>
      </c>
      <c r="W6665" s="23">
        <v>4.0000000000000001E-3</v>
      </c>
      <c r="AA6665" s="23">
        <f t="shared" si="104"/>
        <v>0</v>
      </c>
    </row>
    <row r="6666" spans="18:27" x14ac:dyDescent="0.25">
      <c r="R6666" s="20">
        <v>333.2</v>
      </c>
      <c r="S6666" s="23">
        <v>0</v>
      </c>
      <c r="W6666" s="23">
        <v>4.0000000000000001E-3</v>
      </c>
      <c r="AA6666" s="23">
        <f t="shared" si="104"/>
        <v>0</v>
      </c>
    </row>
    <row r="6667" spans="18:27" x14ac:dyDescent="0.25">
      <c r="R6667" s="20">
        <v>333.25</v>
      </c>
      <c r="S6667" s="23">
        <v>0</v>
      </c>
      <c r="W6667" s="23">
        <v>4.0000000000000001E-3</v>
      </c>
      <c r="AA6667" s="23">
        <f t="shared" si="104"/>
        <v>0</v>
      </c>
    </row>
    <row r="6668" spans="18:27" x14ac:dyDescent="0.25">
      <c r="R6668" s="20">
        <v>333.3</v>
      </c>
      <c r="S6668" s="23">
        <v>0</v>
      </c>
      <c r="W6668" s="23">
        <v>4.0000000000000001E-3</v>
      </c>
      <c r="AA6668" s="23">
        <f t="shared" si="104"/>
        <v>0</v>
      </c>
    </row>
    <row r="6669" spans="18:27" x14ac:dyDescent="0.25">
      <c r="R6669" s="20">
        <v>333.35</v>
      </c>
      <c r="S6669" s="23">
        <v>0</v>
      </c>
      <c r="W6669" s="23">
        <v>4.0000000000000001E-3</v>
      </c>
      <c r="AA6669" s="23">
        <f t="shared" si="104"/>
        <v>8.0000000000000007E-5</v>
      </c>
    </row>
    <row r="6670" spans="18:27" x14ac:dyDescent="0.25">
      <c r="R6670" s="20">
        <v>333.4</v>
      </c>
      <c r="S6670" s="23">
        <v>8.0000000000000004E-4</v>
      </c>
      <c r="W6670" s="23">
        <v>4.0000000000000001E-3</v>
      </c>
      <c r="AA6670" s="23">
        <f t="shared" si="104"/>
        <v>-4.0000000000000003E-5</v>
      </c>
    </row>
    <row r="6671" spans="18:27" x14ac:dyDescent="0.25">
      <c r="R6671" s="20">
        <v>333.45</v>
      </c>
      <c r="S6671" s="23">
        <v>-4.0000000000000002E-4</v>
      </c>
      <c r="W6671" s="23">
        <v>0</v>
      </c>
      <c r="AA6671" s="23">
        <f t="shared" si="104"/>
        <v>-4.0000000000000003E-5</v>
      </c>
    </row>
    <row r="6672" spans="18:27" x14ac:dyDescent="0.25">
      <c r="R6672" s="20">
        <v>333.5</v>
      </c>
      <c r="S6672" s="23">
        <v>-4.0000000000000002E-4</v>
      </c>
      <c r="W6672" s="23">
        <v>0</v>
      </c>
      <c r="AA6672" s="23">
        <f t="shared" si="104"/>
        <v>-1.1999999999999999E-4</v>
      </c>
    </row>
    <row r="6673" spans="18:27" x14ac:dyDescent="0.25">
      <c r="R6673" s="20">
        <v>333.55</v>
      </c>
      <c r="S6673" s="23">
        <v>-1.1999999999999999E-3</v>
      </c>
      <c r="W6673" s="23">
        <v>0</v>
      </c>
      <c r="AA6673" s="23">
        <f t="shared" si="104"/>
        <v>-4.0000000000000003E-5</v>
      </c>
    </row>
    <row r="6674" spans="18:27" x14ac:dyDescent="0.25">
      <c r="R6674" s="20">
        <v>333.6</v>
      </c>
      <c r="S6674" s="23">
        <v>-4.0000000000000002E-4</v>
      </c>
      <c r="W6674" s="23">
        <v>0</v>
      </c>
      <c r="AA6674" s="23">
        <f t="shared" si="104"/>
        <v>-4.0000000000000003E-5</v>
      </c>
    </row>
    <row r="6675" spans="18:27" x14ac:dyDescent="0.25">
      <c r="R6675" s="20">
        <v>333.65</v>
      </c>
      <c r="S6675" s="23">
        <v>-4.0000000000000002E-4</v>
      </c>
      <c r="W6675" s="23">
        <v>0</v>
      </c>
      <c r="AA6675" s="23">
        <f t="shared" si="104"/>
        <v>-8.0000000000000007E-5</v>
      </c>
    </row>
    <row r="6676" spans="18:27" x14ac:dyDescent="0.25">
      <c r="R6676" s="20">
        <v>333.7</v>
      </c>
      <c r="S6676" s="23">
        <v>-8.0000000000000004E-4</v>
      </c>
      <c r="W6676" s="23">
        <v>0</v>
      </c>
      <c r="AA6676" s="23">
        <f t="shared" si="104"/>
        <v>-4.0000000000000003E-5</v>
      </c>
    </row>
    <row r="6677" spans="18:27" x14ac:dyDescent="0.25">
      <c r="R6677" s="20">
        <v>333.75</v>
      </c>
      <c r="S6677" s="23">
        <v>-4.0000000000000002E-4</v>
      </c>
      <c r="W6677" s="23">
        <v>0</v>
      </c>
      <c r="AA6677" s="23">
        <f t="shared" si="104"/>
        <v>-4.0000000000000003E-5</v>
      </c>
    </row>
    <row r="6678" spans="18:27" x14ac:dyDescent="0.25">
      <c r="R6678" s="20">
        <v>333.8</v>
      </c>
      <c r="S6678" s="23">
        <v>-4.0000000000000002E-4</v>
      </c>
      <c r="W6678" s="23">
        <v>0</v>
      </c>
      <c r="AA6678" s="23">
        <f t="shared" si="104"/>
        <v>-4.0000000000000003E-5</v>
      </c>
    </row>
    <row r="6679" spans="18:27" x14ac:dyDescent="0.25">
      <c r="R6679" s="20">
        <v>333.85</v>
      </c>
      <c r="S6679" s="23">
        <v>-4.0000000000000002E-4</v>
      </c>
      <c r="W6679" s="23">
        <v>0</v>
      </c>
      <c r="AA6679" s="23">
        <f t="shared" si="104"/>
        <v>-4.0000000000000003E-5</v>
      </c>
    </row>
    <row r="6680" spans="18:27" x14ac:dyDescent="0.25">
      <c r="R6680" s="20">
        <v>333.9</v>
      </c>
      <c r="S6680" s="23">
        <v>-4.0000000000000002E-4</v>
      </c>
      <c r="W6680" s="23">
        <v>0</v>
      </c>
      <c r="AA6680" s="23">
        <f t="shared" si="104"/>
        <v>-4.0000000000000003E-5</v>
      </c>
    </row>
    <row r="6681" spans="18:27" x14ac:dyDescent="0.25">
      <c r="R6681" s="20">
        <v>333.95</v>
      </c>
      <c r="S6681" s="23">
        <v>-4.0000000000000002E-4</v>
      </c>
      <c r="W6681" s="23">
        <v>0</v>
      </c>
      <c r="AA6681" s="23">
        <f t="shared" si="104"/>
        <v>0</v>
      </c>
    </row>
    <row r="6682" spans="18:27" x14ac:dyDescent="0.25">
      <c r="R6682" s="20">
        <v>334</v>
      </c>
      <c r="S6682" s="23">
        <v>0</v>
      </c>
      <c r="W6682" s="23">
        <v>0</v>
      </c>
      <c r="AA6682" s="23">
        <f t="shared" si="104"/>
        <v>8.0000000000000007E-5</v>
      </c>
    </row>
    <row r="6683" spans="18:27" x14ac:dyDescent="0.25">
      <c r="R6683" s="20">
        <v>334.05</v>
      </c>
      <c r="S6683" s="23">
        <v>8.0000000000000004E-4</v>
      </c>
      <c r="W6683" s="23">
        <v>0</v>
      </c>
      <c r="AA6683" s="23">
        <f t="shared" si="104"/>
        <v>0</v>
      </c>
    </row>
    <row r="6684" spans="18:27" x14ac:dyDescent="0.25">
      <c r="R6684" s="20">
        <v>334.1</v>
      </c>
      <c r="S6684" s="23">
        <v>0</v>
      </c>
      <c r="W6684" s="23">
        <v>0</v>
      </c>
      <c r="AA6684" s="23">
        <f t="shared" si="104"/>
        <v>8.0000000000000007E-5</v>
      </c>
    </row>
    <row r="6685" spans="18:27" x14ac:dyDescent="0.25">
      <c r="R6685" s="20">
        <v>334.15</v>
      </c>
      <c r="S6685" s="23">
        <v>8.0000000000000004E-4</v>
      </c>
      <c r="W6685" s="23">
        <v>0</v>
      </c>
      <c r="AA6685" s="23">
        <f t="shared" si="104"/>
        <v>8.0000000000000007E-5</v>
      </c>
    </row>
    <row r="6686" spans="18:27" x14ac:dyDescent="0.25">
      <c r="R6686" s="20">
        <v>334.2</v>
      </c>
      <c r="S6686" s="23">
        <v>8.0000000000000004E-4</v>
      </c>
      <c r="W6686" s="23">
        <v>0</v>
      </c>
      <c r="AA6686" s="23">
        <f t="shared" si="104"/>
        <v>0</v>
      </c>
    </row>
    <row r="6687" spans="18:27" x14ac:dyDescent="0.25">
      <c r="R6687" s="20">
        <v>334.25</v>
      </c>
      <c r="S6687" s="23">
        <v>0</v>
      </c>
      <c r="W6687" s="23">
        <v>4.0000000000000001E-3</v>
      </c>
      <c r="AA6687" s="23">
        <f t="shared" si="104"/>
        <v>0</v>
      </c>
    </row>
    <row r="6688" spans="18:27" x14ac:dyDescent="0.25">
      <c r="R6688" s="20">
        <v>334.3</v>
      </c>
      <c r="S6688" s="23">
        <v>0</v>
      </c>
      <c r="W6688" s="23">
        <v>4.0000000000000001E-3</v>
      </c>
      <c r="AA6688" s="23">
        <f t="shared" si="104"/>
        <v>0</v>
      </c>
    </row>
    <row r="6689" spans="18:27" x14ac:dyDescent="0.25">
      <c r="R6689" s="20">
        <v>334.35</v>
      </c>
      <c r="S6689" s="23">
        <v>0</v>
      </c>
      <c r="W6689" s="23">
        <v>4.0000000000000001E-3</v>
      </c>
      <c r="AA6689" s="23">
        <f t="shared" si="104"/>
        <v>-4.0000000000000003E-5</v>
      </c>
    </row>
    <row r="6690" spans="18:27" x14ac:dyDescent="0.25">
      <c r="R6690" s="20">
        <v>334.4</v>
      </c>
      <c r="S6690" s="23">
        <v>-4.0000000000000002E-4</v>
      </c>
      <c r="W6690" s="23">
        <v>4.0000000000000001E-3</v>
      </c>
      <c r="AA6690" s="23">
        <f t="shared" si="104"/>
        <v>0</v>
      </c>
    </row>
    <row r="6691" spans="18:27" x14ac:dyDescent="0.25">
      <c r="R6691" s="20">
        <v>334.45</v>
      </c>
      <c r="S6691" s="23">
        <v>0</v>
      </c>
      <c r="W6691" s="23">
        <v>4.0000000000000001E-3</v>
      </c>
      <c r="AA6691" s="23">
        <f t="shared" si="104"/>
        <v>0</v>
      </c>
    </row>
    <row r="6692" spans="18:27" x14ac:dyDescent="0.25">
      <c r="R6692" s="20">
        <v>334.5</v>
      </c>
      <c r="S6692" s="23">
        <v>0</v>
      </c>
      <c r="W6692" s="23">
        <v>4.0000000000000001E-3</v>
      </c>
      <c r="AA6692" s="23">
        <f t="shared" si="104"/>
        <v>0</v>
      </c>
    </row>
    <row r="6693" spans="18:27" x14ac:dyDescent="0.25">
      <c r="R6693" s="20">
        <v>334.55</v>
      </c>
      <c r="S6693" s="23">
        <v>0</v>
      </c>
      <c r="W6693" s="23">
        <v>4.0000000000000001E-3</v>
      </c>
      <c r="AA6693" s="23">
        <f t="shared" si="104"/>
        <v>8.0000000000000007E-5</v>
      </c>
    </row>
    <row r="6694" spans="18:27" x14ac:dyDescent="0.25">
      <c r="R6694" s="20">
        <v>334.6</v>
      </c>
      <c r="S6694" s="23">
        <v>8.0000000000000004E-4</v>
      </c>
      <c r="W6694" s="23">
        <v>4.0000000000000001E-3</v>
      </c>
      <c r="AA6694" s="23">
        <f t="shared" si="104"/>
        <v>-4.0000000000000003E-5</v>
      </c>
    </row>
    <row r="6695" spans="18:27" x14ac:dyDescent="0.25">
      <c r="R6695" s="20">
        <v>334.65</v>
      </c>
      <c r="S6695" s="23">
        <v>-4.0000000000000002E-4</v>
      </c>
      <c r="W6695" s="23">
        <v>4.0000000000000001E-3</v>
      </c>
      <c r="AA6695" s="23">
        <f t="shared" si="104"/>
        <v>-4.0000000000000003E-5</v>
      </c>
    </row>
    <row r="6696" spans="18:27" x14ac:dyDescent="0.25">
      <c r="R6696" s="20">
        <v>334.7</v>
      </c>
      <c r="S6696" s="23">
        <v>-4.0000000000000002E-4</v>
      </c>
      <c r="W6696" s="23">
        <v>4.0000000000000001E-3</v>
      </c>
      <c r="AA6696" s="23">
        <f t="shared" si="104"/>
        <v>-4.0000000000000003E-5</v>
      </c>
    </row>
    <row r="6697" spans="18:27" x14ac:dyDescent="0.25">
      <c r="R6697" s="20">
        <v>334.75</v>
      </c>
      <c r="S6697" s="23">
        <v>-4.0000000000000002E-4</v>
      </c>
      <c r="W6697" s="23">
        <v>4.0000000000000001E-3</v>
      </c>
      <c r="AA6697" s="23">
        <f t="shared" si="104"/>
        <v>-8.0000000000000007E-5</v>
      </c>
    </row>
    <row r="6698" spans="18:27" x14ac:dyDescent="0.25">
      <c r="R6698" s="20">
        <v>334.8</v>
      </c>
      <c r="S6698" s="23">
        <v>-8.0000000000000004E-4</v>
      </c>
      <c r="W6698" s="23">
        <v>4.0000000000000001E-3</v>
      </c>
      <c r="AA6698" s="23">
        <f t="shared" si="104"/>
        <v>-4.0000000000000003E-5</v>
      </c>
    </row>
    <row r="6699" spans="18:27" x14ac:dyDescent="0.25">
      <c r="R6699" s="20">
        <v>334.85</v>
      </c>
      <c r="S6699" s="23">
        <v>-4.0000000000000002E-4</v>
      </c>
      <c r="W6699" s="23">
        <v>4.0000000000000001E-3</v>
      </c>
      <c r="AA6699" s="23">
        <f t="shared" si="104"/>
        <v>-4.0000000000000003E-5</v>
      </c>
    </row>
    <row r="6700" spans="18:27" x14ac:dyDescent="0.25">
      <c r="R6700" s="20">
        <v>334.9</v>
      </c>
      <c r="S6700" s="23">
        <v>-4.0000000000000002E-4</v>
      </c>
      <c r="W6700" s="23">
        <v>4.0000000000000001E-3</v>
      </c>
      <c r="AA6700" s="23">
        <f t="shared" si="104"/>
        <v>-4.0000000000000003E-5</v>
      </c>
    </row>
    <row r="6701" spans="18:27" x14ac:dyDescent="0.25">
      <c r="R6701" s="20">
        <v>334.95</v>
      </c>
      <c r="S6701" s="23">
        <v>-4.0000000000000002E-4</v>
      </c>
      <c r="W6701" s="23">
        <v>4.0000000000000001E-3</v>
      </c>
      <c r="AA6701" s="23">
        <f t="shared" si="104"/>
        <v>-4.0000000000000003E-5</v>
      </c>
    </row>
    <row r="6702" spans="18:27" x14ac:dyDescent="0.25">
      <c r="R6702" s="20">
        <v>335</v>
      </c>
      <c r="S6702" s="23">
        <v>-4.0000000000000002E-4</v>
      </c>
      <c r="W6702" s="23">
        <v>4.0000000000000001E-3</v>
      </c>
      <c r="AA6702" s="23">
        <f t="shared" si="104"/>
        <v>0</v>
      </c>
    </row>
    <row r="6703" spans="18:27" x14ac:dyDescent="0.25">
      <c r="R6703" s="20">
        <v>335.05</v>
      </c>
      <c r="S6703" s="23">
        <v>0</v>
      </c>
      <c r="W6703" s="23">
        <v>4.0000000000000001E-3</v>
      </c>
      <c r="AA6703" s="23">
        <f t="shared" si="104"/>
        <v>0</v>
      </c>
    </row>
    <row r="6704" spans="18:27" x14ac:dyDescent="0.25">
      <c r="R6704" s="20">
        <v>335.1</v>
      </c>
      <c r="S6704" s="23">
        <v>0</v>
      </c>
      <c r="W6704" s="23">
        <v>4.0000000000000001E-3</v>
      </c>
      <c r="AA6704" s="23">
        <f t="shared" si="104"/>
        <v>4.0000000000000003E-5</v>
      </c>
    </row>
    <row r="6705" spans="18:27" x14ac:dyDescent="0.25">
      <c r="R6705" s="20">
        <v>335.15</v>
      </c>
      <c r="S6705" s="23">
        <v>4.0000000000000002E-4</v>
      </c>
      <c r="W6705" s="23">
        <v>4.0000000000000001E-3</v>
      </c>
      <c r="AA6705" s="23">
        <f t="shared" si="104"/>
        <v>0</v>
      </c>
    </row>
    <row r="6706" spans="18:27" x14ac:dyDescent="0.25">
      <c r="R6706" s="20">
        <v>335.2</v>
      </c>
      <c r="S6706" s="23">
        <v>0</v>
      </c>
      <c r="W6706" s="23">
        <v>4.0000000000000001E-3</v>
      </c>
      <c r="AA6706" s="23">
        <f t="shared" si="104"/>
        <v>4.0000000000000003E-5</v>
      </c>
    </row>
    <row r="6707" spans="18:27" x14ac:dyDescent="0.25">
      <c r="R6707" s="20">
        <v>335.25</v>
      </c>
      <c r="S6707" s="23">
        <v>4.0000000000000002E-4</v>
      </c>
      <c r="W6707" s="23">
        <v>0</v>
      </c>
      <c r="AA6707" s="23">
        <f t="shared" si="104"/>
        <v>0</v>
      </c>
    </row>
    <row r="6708" spans="18:27" x14ac:dyDescent="0.25">
      <c r="R6708" s="20">
        <v>335.3</v>
      </c>
      <c r="S6708" s="23">
        <v>0</v>
      </c>
      <c r="W6708" s="23">
        <v>0</v>
      </c>
      <c r="AA6708" s="23">
        <f t="shared" si="104"/>
        <v>0</v>
      </c>
    </row>
    <row r="6709" spans="18:27" x14ac:dyDescent="0.25">
      <c r="R6709" s="20">
        <v>335.35</v>
      </c>
      <c r="S6709" s="23">
        <v>0</v>
      </c>
      <c r="W6709" s="23">
        <v>0</v>
      </c>
      <c r="AA6709" s="23">
        <f t="shared" si="104"/>
        <v>0</v>
      </c>
    </row>
    <row r="6710" spans="18:27" x14ac:dyDescent="0.25">
      <c r="R6710" s="20">
        <v>335.4</v>
      </c>
      <c r="S6710" s="23">
        <v>0</v>
      </c>
      <c r="W6710" s="23">
        <v>0</v>
      </c>
      <c r="AA6710" s="23">
        <f t="shared" si="104"/>
        <v>0</v>
      </c>
    </row>
    <row r="6711" spans="18:27" x14ac:dyDescent="0.25">
      <c r="R6711" s="20">
        <v>335.45</v>
      </c>
      <c r="S6711" s="23">
        <v>0</v>
      </c>
      <c r="W6711" s="23">
        <v>0</v>
      </c>
      <c r="AA6711" s="23">
        <f t="shared" si="104"/>
        <v>0</v>
      </c>
    </row>
    <row r="6712" spans="18:27" x14ac:dyDescent="0.25">
      <c r="R6712" s="20">
        <v>335.5</v>
      </c>
      <c r="S6712" s="23">
        <v>0</v>
      </c>
      <c r="W6712" s="23">
        <v>0</v>
      </c>
      <c r="AA6712" s="23">
        <f t="shared" si="104"/>
        <v>0</v>
      </c>
    </row>
    <row r="6713" spans="18:27" x14ac:dyDescent="0.25">
      <c r="R6713" s="20">
        <v>335.55</v>
      </c>
      <c r="S6713" s="23">
        <v>0</v>
      </c>
      <c r="W6713" s="23">
        <v>0</v>
      </c>
      <c r="AA6713" s="23">
        <f t="shared" si="104"/>
        <v>0</v>
      </c>
    </row>
    <row r="6714" spans="18:27" x14ac:dyDescent="0.25">
      <c r="R6714" s="20">
        <v>335.6</v>
      </c>
      <c r="S6714" s="23">
        <v>0</v>
      </c>
      <c r="W6714" s="23">
        <v>0</v>
      </c>
      <c r="AA6714" s="23">
        <f t="shared" si="104"/>
        <v>0</v>
      </c>
    </row>
    <row r="6715" spans="18:27" x14ac:dyDescent="0.25">
      <c r="R6715" s="20">
        <v>335.65</v>
      </c>
      <c r="S6715" s="23">
        <v>0</v>
      </c>
      <c r="W6715" s="23">
        <v>4.0000000000000001E-3</v>
      </c>
      <c r="AA6715" s="23">
        <f t="shared" si="104"/>
        <v>1.1999999999999999E-4</v>
      </c>
    </row>
    <row r="6716" spans="18:27" x14ac:dyDescent="0.25">
      <c r="R6716" s="20">
        <v>335.7</v>
      </c>
      <c r="S6716" s="23">
        <v>1.1999999999999999E-3</v>
      </c>
      <c r="W6716" s="23">
        <v>4.0000000000000001E-3</v>
      </c>
      <c r="AA6716" s="23">
        <f t="shared" si="104"/>
        <v>0</v>
      </c>
    </row>
    <row r="6717" spans="18:27" x14ac:dyDescent="0.25">
      <c r="R6717" s="20">
        <v>335.75</v>
      </c>
      <c r="S6717" s="23">
        <v>0</v>
      </c>
      <c r="W6717" s="23">
        <v>4.0000000000000001E-3</v>
      </c>
      <c r="AA6717" s="23">
        <f t="shared" si="104"/>
        <v>0</v>
      </c>
    </row>
    <row r="6718" spans="18:27" x14ac:dyDescent="0.25">
      <c r="R6718" s="20">
        <v>335.8</v>
      </c>
      <c r="S6718" s="23">
        <v>0</v>
      </c>
      <c r="W6718" s="23">
        <v>4.0000000000000001E-3</v>
      </c>
      <c r="AA6718" s="23">
        <f t="shared" si="104"/>
        <v>0</v>
      </c>
    </row>
    <row r="6719" spans="18:27" x14ac:dyDescent="0.25">
      <c r="R6719" s="20">
        <v>335.85</v>
      </c>
      <c r="S6719" s="23">
        <v>0</v>
      </c>
      <c r="W6719" s="23">
        <v>4.0000000000000001E-3</v>
      </c>
      <c r="AA6719" s="23">
        <f t="shared" si="104"/>
        <v>0</v>
      </c>
    </row>
    <row r="6720" spans="18:27" x14ac:dyDescent="0.25">
      <c r="R6720" s="20">
        <v>335.9</v>
      </c>
      <c r="S6720" s="23">
        <v>0</v>
      </c>
      <c r="W6720" s="23">
        <v>4.0000000000000001E-3</v>
      </c>
      <c r="AA6720" s="23">
        <f t="shared" si="104"/>
        <v>0</v>
      </c>
    </row>
    <row r="6721" spans="18:27" x14ac:dyDescent="0.25">
      <c r="R6721" s="20">
        <v>335.95</v>
      </c>
      <c r="S6721" s="23">
        <v>0</v>
      </c>
      <c r="W6721" s="23">
        <v>4.0000000000000001E-3</v>
      </c>
      <c r="AA6721" s="23">
        <f t="shared" si="104"/>
        <v>8.0000000000000007E-5</v>
      </c>
    </row>
    <row r="6722" spans="18:27" x14ac:dyDescent="0.25">
      <c r="R6722" s="20">
        <v>336</v>
      </c>
      <c r="S6722" s="23">
        <v>8.0000000000000004E-4</v>
      </c>
      <c r="W6722" s="23">
        <v>4.0000000000000001E-3</v>
      </c>
      <c r="AA6722" s="23">
        <f t="shared" si="104"/>
        <v>-4.0000000000000003E-5</v>
      </c>
    </row>
    <row r="6723" spans="18:27" x14ac:dyDescent="0.25">
      <c r="R6723" s="20">
        <v>336.05</v>
      </c>
      <c r="S6723" s="23">
        <v>-4.0000000000000002E-4</v>
      </c>
      <c r="W6723" s="23">
        <v>4.0000000000000001E-3</v>
      </c>
      <c r="AA6723" s="23">
        <f t="shared" si="104"/>
        <v>4.0000000000000003E-5</v>
      </c>
    </row>
    <row r="6724" spans="18:27" x14ac:dyDescent="0.25">
      <c r="R6724" s="20">
        <v>336.1</v>
      </c>
      <c r="S6724" s="23">
        <v>4.0000000000000002E-4</v>
      </c>
      <c r="W6724" s="23">
        <v>4.0000000000000001E-3</v>
      </c>
      <c r="AA6724" s="23">
        <f t="shared" ref="AA6724:AA6787" si="105">S6725/10</f>
        <v>-4.0000000000000003E-5</v>
      </c>
    </row>
    <row r="6725" spans="18:27" x14ac:dyDescent="0.25">
      <c r="R6725" s="20">
        <v>336.15</v>
      </c>
      <c r="S6725" s="23">
        <v>-4.0000000000000002E-4</v>
      </c>
      <c r="W6725" s="23">
        <v>4.0000000000000001E-3</v>
      </c>
      <c r="AA6725" s="23">
        <f t="shared" si="105"/>
        <v>-4.0000000000000003E-5</v>
      </c>
    </row>
    <row r="6726" spans="18:27" x14ac:dyDescent="0.25">
      <c r="R6726" s="20">
        <v>336.2</v>
      </c>
      <c r="S6726" s="23">
        <v>-4.0000000000000002E-4</v>
      </c>
      <c r="W6726" s="23">
        <v>4.0000000000000001E-3</v>
      </c>
      <c r="AA6726" s="23">
        <f t="shared" si="105"/>
        <v>4.0000000000000003E-5</v>
      </c>
    </row>
    <row r="6727" spans="18:27" x14ac:dyDescent="0.25">
      <c r="R6727" s="20">
        <v>336.25</v>
      </c>
      <c r="S6727" s="23">
        <v>4.0000000000000002E-4</v>
      </c>
      <c r="W6727" s="23">
        <v>0</v>
      </c>
      <c r="AA6727" s="23">
        <f t="shared" si="105"/>
        <v>8.0000000000000007E-5</v>
      </c>
    </row>
    <row r="6728" spans="18:27" x14ac:dyDescent="0.25">
      <c r="R6728" s="20">
        <v>336.3</v>
      </c>
      <c r="S6728" s="23">
        <v>8.0000000000000004E-4</v>
      </c>
      <c r="W6728" s="23">
        <v>0</v>
      </c>
      <c r="AA6728" s="23">
        <f t="shared" si="105"/>
        <v>-4.0000000000000003E-5</v>
      </c>
    </row>
    <row r="6729" spans="18:27" x14ac:dyDescent="0.25">
      <c r="R6729" s="20">
        <v>336.35</v>
      </c>
      <c r="S6729" s="23">
        <v>-4.0000000000000002E-4</v>
      </c>
      <c r="W6729" s="23">
        <v>0</v>
      </c>
      <c r="AA6729" s="23">
        <f t="shared" si="105"/>
        <v>-4.0000000000000003E-5</v>
      </c>
    </row>
    <row r="6730" spans="18:27" x14ac:dyDescent="0.25">
      <c r="R6730" s="20">
        <v>336.4</v>
      </c>
      <c r="S6730" s="23">
        <v>-4.0000000000000002E-4</v>
      </c>
      <c r="W6730" s="23">
        <v>0</v>
      </c>
      <c r="AA6730" s="23">
        <f t="shared" si="105"/>
        <v>-4.0000000000000003E-5</v>
      </c>
    </row>
    <row r="6731" spans="18:27" x14ac:dyDescent="0.25">
      <c r="R6731" s="20">
        <v>336.45</v>
      </c>
      <c r="S6731" s="23">
        <v>-4.0000000000000002E-4</v>
      </c>
      <c r="W6731" s="23">
        <v>4.0000000000000001E-3</v>
      </c>
      <c r="AA6731" s="23">
        <f t="shared" si="105"/>
        <v>4.0000000000000003E-5</v>
      </c>
    </row>
    <row r="6732" spans="18:27" x14ac:dyDescent="0.25">
      <c r="R6732" s="20">
        <v>336.5</v>
      </c>
      <c r="S6732" s="23">
        <v>4.0000000000000002E-4</v>
      </c>
      <c r="W6732" s="23">
        <v>4.0000000000000001E-3</v>
      </c>
      <c r="AA6732" s="23">
        <f t="shared" si="105"/>
        <v>-4.0000000000000003E-5</v>
      </c>
    </row>
    <row r="6733" spans="18:27" x14ac:dyDescent="0.25">
      <c r="R6733" s="20">
        <v>336.55</v>
      </c>
      <c r="S6733" s="23">
        <v>-4.0000000000000002E-4</v>
      </c>
      <c r="W6733" s="23">
        <v>4.0000000000000001E-3</v>
      </c>
      <c r="AA6733" s="23">
        <f t="shared" si="105"/>
        <v>4.0000000000000003E-5</v>
      </c>
    </row>
    <row r="6734" spans="18:27" x14ac:dyDescent="0.25">
      <c r="R6734" s="20">
        <v>336.6</v>
      </c>
      <c r="S6734" s="23">
        <v>4.0000000000000002E-4</v>
      </c>
      <c r="W6734" s="23">
        <v>4.0000000000000001E-3</v>
      </c>
      <c r="AA6734" s="23">
        <f t="shared" si="105"/>
        <v>-4.0000000000000003E-5</v>
      </c>
    </row>
    <row r="6735" spans="18:27" x14ac:dyDescent="0.25">
      <c r="R6735" s="20">
        <v>336.65</v>
      </c>
      <c r="S6735" s="23">
        <v>-4.0000000000000002E-4</v>
      </c>
      <c r="W6735" s="23">
        <v>0</v>
      </c>
      <c r="AA6735" s="23">
        <f t="shared" si="105"/>
        <v>-4.0000000000000003E-5</v>
      </c>
    </row>
    <row r="6736" spans="18:27" x14ac:dyDescent="0.25">
      <c r="R6736" s="20">
        <v>336.7</v>
      </c>
      <c r="S6736" s="23">
        <v>-4.0000000000000002E-4</v>
      </c>
      <c r="W6736" s="23">
        <v>0</v>
      </c>
      <c r="AA6736" s="23">
        <f t="shared" si="105"/>
        <v>-4.0000000000000003E-5</v>
      </c>
    </row>
    <row r="6737" spans="18:27" x14ac:dyDescent="0.25">
      <c r="R6737" s="20">
        <v>336.75</v>
      </c>
      <c r="S6737" s="23">
        <v>-4.0000000000000002E-4</v>
      </c>
      <c r="W6737" s="23">
        <v>0</v>
      </c>
      <c r="AA6737" s="23">
        <f t="shared" si="105"/>
        <v>0</v>
      </c>
    </row>
    <row r="6738" spans="18:27" x14ac:dyDescent="0.25">
      <c r="R6738" s="20">
        <v>336.8</v>
      </c>
      <c r="S6738" s="23">
        <v>0</v>
      </c>
      <c r="W6738" s="23">
        <v>0</v>
      </c>
      <c r="AA6738" s="23">
        <f t="shared" si="105"/>
        <v>-4.0000000000000003E-5</v>
      </c>
    </row>
    <row r="6739" spans="18:27" x14ac:dyDescent="0.25">
      <c r="R6739" s="20">
        <v>336.85</v>
      </c>
      <c r="S6739" s="23">
        <v>-4.0000000000000002E-4</v>
      </c>
      <c r="W6739" s="23">
        <v>0</v>
      </c>
      <c r="AA6739" s="23">
        <f t="shared" si="105"/>
        <v>-4.0000000000000003E-5</v>
      </c>
    </row>
    <row r="6740" spans="18:27" x14ac:dyDescent="0.25">
      <c r="R6740" s="20">
        <v>336.9</v>
      </c>
      <c r="S6740" s="23">
        <v>-4.0000000000000002E-4</v>
      </c>
      <c r="W6740" s="23">
        <v>0</v>
      </c>
      <c r="AA6740" s="23">
        <f t="shared" si="105"/>
        <v>-4.0000000000000003E-5</v>
      </c>
    </row>
    <row r="6741" spans="18:27" x14ac:dyDescent="0.25">
      <c r="R6741" s="20">
        <v>336.95</v>
      </c>
      <c r="S6741" s="23">
        <v>-4.0000000000000002E-4</v>
      </c>
      <c r="W6741" s="23">
        <v>0</v>
      </c>
      <c r="AA6741" s="23">
        <f t="shared" si="105"/>
        <v>0</v>
      </c>
    </row>
    <row r="6742" spans="18:27" x14ac:dyDescent="0.25">
      <c r="R6742" s="20">
        <v>337</v>
      </c>
      <c r="S6742" s="23">
        <v>0</v>
      </c>
      <c r="W6742" s="23">
        <v>0</v>
      </c>
      <c r="AA6742" s="23">
        <f t="shared" si="105"/>
        <v>0</v>
      </c>
    </row>
    <row r="6743" spans="18:27" x14ac:dyDescent="0.25">
      <c r="R6743" s="20">
        <v>337.05</v>
      </c>
      <c r="S6743" s="23">
        <v>0</v>
      </c>
      <c r="W6743" s="23">
        <v>0</v>
      </c>
      <c r="AA6743" s="23">
        <f t="shared" si="105"/>
        <v>0</v>
      </c>
    </row>
    <row r="6744" spans="18:27" x14ac:dyDescent="0.25">
      <c r="R6744" s="20">
        <v>337.1</v>
      </c>
      <c r="S6744" s="23">
        <v>0</v>
      </c>
      <c r="W6744" s="23">
        <v>0</v>
      </c>
      <c r="AA6744" s="23">
        <f t="shared" si="105"/>
        <v>4.0000000000000003E-5</v>
      </c>
    </row>
    <row r="6745" spans="18:27" x14ac:dyDescent="0.25">
      <c r="R6745" s="20">
        <v>337.15</v>
      </c>
      <c r="S6745" s="23">
        <v>4.0000000000000002E-4</v>
      </c>
      <c r="W6745" s="23">
        <v>0</v>
      </c>
      <c r="AA6745" s="23">
        <f t="shared" si="105"/>
        <v>0</v>
      </c>
    </row>
    <row r="6746" spans="18:27" x14ac:dyDescent="0.25">
      <c r="R6746" s="20">
        <v>337.2</v>
      </c>
      <c r="S6746" s="23">
        <v>0</v>
      </c>
      <c r="W6746" s="23">
        <v>0</v>
      </c>
      <c r="AA6746" s="23">
        <f t="shared" si="105"/>
        <v>4.0000000000000003E-5</v>
      </c>
    </row>
    <row r="6747" spans="18:27" x14ac:dyDescent="0.25">
      <c r="R6747" s="20">
        <v>337.25</v>
      </c>
      <c r="S6747" s="23">
        <v>4.0000000000000002E-4</v>
      </c>
      <c r="W6747" s="23">
        <v>4.0000000000000001E-3</v>
      </c>
      <c r="AA6747" s="23">
        <f t="shared" si="105"/>
        <v>0</v>
      </c>
    </row>
    <row r="6748" spans="18:27" x14ac:dyDescent="0.25">
      <c r="R6748" s="20">
        <v>337.3</v>
      </c>
      <c r="S6748" s="23">
        <v>0</v>
      </c>
      <c r="W6748" s="23">
        <v>4.0000000000000001E-3</v>
      </c>
      <c r="AA6748" s="23">
        <f t="shared" si="105"/>
        <v>4.0000000000000003E-5</v>
      </c>
    </row>
    <row r="6749" spans="18:27" x14ac:dyDescent="0.25">
      <c r="R6749" s="20">
        <v>337.35</v>
      </c>
      <c r="S6749" s="23">
        <v>4.0000000000000002E-4</v>
      </c>
      <c r="W6749" s="23">
        <v>4.0000000000000001E-3</v>
      </c>
      <c r="AA6749" s="23">
        <f t="shared" si="105"/>
        <v>0</v>
      </c>
    </row>
    <row r="6750" spans="18:27" x14ac:dyDescent="0.25">
      <c r="R6750" s="20">
        <v>337.4</v>
      </c>
      <c r="S6750" s="23">
        <v>0</v>
      </c>
      <c r="W6750" s="23">
        <v>4.0000000000000001E-3</v>
      </c>
      <c r="AA6750" s="23">
        <f t="shared" si="105"/>
        <v>0</v>
      </c>
    </row>
    <row r="6751" spans="18:27" x14ac:dyDescent="0.25">
      <c r="R6751" s="20">
        <v>337.45</v>
      </c>
      <c r="S6751" s="23">
        <v>0</v>
      </c>
      <c r="W6751" s="23">
        <v>4.0000000000000001E-3</v>
      </c>
      <c r="AA6751" s="23">
        <f t="shared" si="105"/>
        <v>0</v>
      </c>
    </row>
    <row r="6752" spans="18:27" x14ac:dyDescent="0.25">
      <c r="R6752" s="20">
        <v>337.5</v>
      </c>
      <c r="S6752" s="23">
        <v>0</v>
      </c>
      <c r="W6752" s="23">
        <v>4.0000000000000001E-3</v>
      </c>
      <c r="AA6752" s="23">
        <f t="shared" si="105"/>
        <v>0</v>
      </c>
    </row>
    <row r="6753" spans="18:27" x14ac:dyDescent="0.25">
      <c r="R6753" s="20">
        <v>337.55</v>
      </c>
      <c r="S6753" s="23">
        <v>0</v>
      </c>
      <c r="W6753" s="23">
        <v>4.0000000000000001E-3</v>
      </c>
      <c r="AA6753" s="23">
        <f t="shared" si="105"/>
        <v>0</v>
      </c>
    </row>
    <row r="6754" spans="18:27" x14ac:dyDescent="0.25">
      <c r="R6754" s="20">
        <v>337.6</v>
      </c>
      <c r="S6754" s="23">
        <v>0</v>
      </c>
      <c r="W6754" s="23">
        <v>4.0000000000000001E-3</v>
      </c>
      <c r="AA6754" s="23">
        <f t="shared" si="105"/>
        <v>-4.0000000000000003E-5</v>
      </c>
    </row>
    <row r="6755" spans="18:27" x14ac:dyDescent="0.25">
      <c r="R6755" s="20">
        <v>337.65</v>
      </c>
      <c r="S6755" s="23">
        <v>-4.0000000000000002E-4</v>
      </c>
      <c r="W6755" s="23">
        <v>0</v>
      </c>
      <c r="AA6755" s="23">
        <f t="shared" si="105"/>
        <v>-4.0000000000000003E-5</v>
      </c>
    </row>
    <row r="6756" spans="18:27" x14ac:dyDescent="0.25">
      <c r="R6756" s="20">
        <v>337.7</v>
      </c>
      <c r="S6756" s="23">
        <v>-4.0000000000000002E-4</v>
      </c>
      <c r="W6756" s="23">
        <v>0</v>
      </c>
      <c r="AA6756" s="23">
        <f t="shared" si="105"/>
        <v>-4.0000000000000003E-5</v>
      </c>
    </row>
    <row r="6757" spans="18:27" x14ac:dyDescent="0.25">
      <c r="R6757" s="20">
        <v>337.75</v>
      </c>
      <c r="S6757" s="23">
        <v>-4.0000000000000002E-4</v>
      </c>
      <c r="W6757" s="23">
        <v>0</v>
      </c>
      <c r="AA6757" s="23">
        <f t="shared" si="105"/>
        <v>-4.0000000000000003E-5</v>
      </c>
    </row>
    <row r="6758" spans="18:27" x14ac:dyDescent="0.25">
      <c r="R6758" s="20">
        <v>337.8</v>
      </c>
      <c r="S6758" s="23">
        <v>-4.0000000000000002E-4</v>
      </c>
      <c r="W6758" s="23">
        <v>0</v>
      </c>
      <c r="AA6758" s="23">
        <f t="shared" si="105"/>
        <v>0</v>
      </c>
    </row>
    <row r="6759" spans="18:27" x14ac:dyDescent="0.25">
      <c r="R6759" s="20">
        <v>337.85</v>
      </c>
      <c r="S6759" s="23">
        <v>0</v>
      </c>
      <c r="W6759" s="23">
        <v>0</v>
      </c>
      <c r="AA6759" s="23">
        <f t="shared" si="105"/>
        <v>0</v>
      </c>
    </row>
    <row r="6760" spans="18:27" x14ac:dyDescent="0.25">
      <c r="R6760" s="20">
        <v>337.9</v>
      </c>
      <c r="S6760" s="23">
        <v>0</v>
      </c>
      <c r="W6760" s="23">
        <v>0</v>
      </c>
      <c r="AA6760" s="23">
        <f t="shared" si="105"/>
        <v>0</v>
      </c>
    </row>
    <row r="6761" spans="18:27" x14ac:dyDescent="0.25">
      <c r="R6761" s="20">
        <v>337.95</v>
      </c>
      <c r="S6761" s="23">
        <v>0</v>
      </c>
      <c r="W6761" s="23">
        <v>0</v>
      </c>
      <c r="AA6761" s="23">
        <f t="shared" si="105"/>
        <v>8.0000000000000007E-5</v>
      </c>
    </row>
    <row r="6762" spans="18:27" x14ac:dyDescent="0.25">
      <c r="R6762" s="20">
        <v>338</v>
      </c>
      <c r="S6762" s="23">
        <v>8.0000000000000004E-4</v>
      </c>
      <c r="W6762" s="23">
        <v>0</v>
      </c>
      <c r="AA6762" s="23">
        <f t="shared" si="105"/>
        <v>-4.0000000000000003E-5</v>
      </c>
    </row>
    <row r="6763" spans="18:27" x14ac:dyDescent="0.25">
      <c r="R6763" s="20">
        <v>338.05</v>
      </c>
      <c r="S6763" s="23">
        <v>-4.0000000000000002E-4</v>
      </c>
      <c r="W6763" s="23">
        <v>4.0000000000000001E-3</v>
      </c>
      <c r="AA6763" s="23">
        <f t="shared" si="105"/>
        <v>4.0000000000000003E-5</v>
      </c>
    </row>
    <row r="6764" spans="18:27" x14ac:dyDescent="0.25">
      <c r="R6764" s="20">
        <v>338.1</v>
      </c>
      <c r="S6764" s="23">
        <v>4.0000000000000002E-4</v>
      </c>
      <c r="W6764" s="23">
        <v>4.0000000000000001E-3</v>
      </c>
      <c r="AA6764" s="23">
        <f t="shared" si="105"/>
        <v>-4.0000000000000003E-5</v>
      </c>
    </row>
    <row r="6765" spans="18:27" x14ac:dyDescent="0.25">
      <c r="R6765" s="20">
        <v>338.15</v>
      </c>
      <c r="S6765" s="23">
        <v>-4.0000000000000002E-4</v>
      </c>
      <c r="W6765" s="23">
        <v>4.0000000000000001E-3</v>
      </c>
      <c r="AA6765" s="23">
        <f t="shared" si="105"/>
        <v>4.0000000000000003E-5</v>
      </c>
    </row>
    <row r="6766" spans="18:27" x14ac:dyDescent="0.25">
      <c r="R6766" s="20">
        <v>338.2</v>
      </c>
      <c r="S6766" s="23">
        <v>4.0000000000000002E-4</v>
      </c>
      <c r="W6766" s="23">
        <v>4.0000000000000001E-3</v>
      </c>
      <c r="AA6766" s="23">
        <f t="shared" si="105"/>
        <v>-4.0000000000000003E-5</v>
      </c>
    </row>
    <row r="6767" spans="18:27" x14ac:dyDescent="0.25">
      <c r="R6767" s="20">
        <v>338.25</v>
      </c>
      <c r="S6767" s="23">
        <v>-4.0000000000000002E-4</v>
      </c>
      <c r="W6767" s="23">
        <v>4.0000000000000001E-3</v>
      </c>
      <c r="AA6767" s="23">
        <f t="shared" si="105"/>
        <v>-4.0000000000000003E-5</v>
      </c>
    </row>
    <row r="6768" spans="18:27" x14ac:dyDescent="0.25">
      <c r="R6768" s="20">
        <v>338.3</v>
      </c>
      <c r="S6768" s="23">
        <v>-4.0000000000000002E-4</v>
      </c>
      <c r="W6768" s="23">
        <v>4.0000000000000001E-3</v>
      </c>
      <c r="AA6768" s="23">
        <f t="shared" si="105"/>
        <v>-4.0000000000000003E-5</v>
      </c>
    </row>
    <row r="6769" spans="18:27" x14ac:dyDescent="0.25">
      <c r="R6769" s="20">
        <v>338.35</v>
      </c>
      <c r="S6769" s="23">
        <v>-4.0000000000000002E-4</v>
      </c>
      <c r="W6769" s="23">
        <v>4.0000000000000001E-3</v>
      </c>
      <c r="AA6769" s="23">
        <f t="shared" si="105"/>
        <v>-4.0000000000000003E-5</v>
      </c>
    </row>
    <row r="6770" spans="18:27" x14ac:dyDescent="0.25">
      <c r="R6770" s="20">
        <v>338.4</v>
      </c>
      <c r="S6770" s="23">
        <v>-4.0000000000000002E-4</v>
      </c>
      <c r="W6770" s="23">
        <v>4.0000000000000001E-3</v>
      </c>
      <c r="AA6770" s="23">
        <f t="shared" si="105"/>
        <v>0</v>
      </c>
    </row>
    <row r="6771" spans="18:27" x14ac:dyDescent="0.25">
      <c r="R6771" s="20">
        <v>338.45</v>
      </c>
      <c r="S6771" s="23">
        <v>0</v>
      </c>
      <c r="W6771" s="23">
        <v>4.0000000000000001E-3</v>
      </c>
      <c r="AA6771" s="23">
        <f t="shared" si="105"/>
        <v>8.0000000000000007E-5</v>
      </c>
    </row>
    <row r="6772" spans="18:27" x14ac:dyDescent="0.25">
      <c r="R6772" s="20">
        <v>338.5</v>
      </c>
      <c r="S6772" s="23">
        <v>8.0000000000000004E-4</v>
      </c>
      <c r="W6772" s="23">
        <v>4.0000000000000001E-3</v>
      </c>
      <c r="AA6772" s="23">
        <f t="shared" si="105"/>
        <v>0</v>
      </c>
    </row>
    <row r="6773" spans="18:27" x14ac:dyDescent="0.25">
      <c r="R6773" s="20">
        <v>338.55</v>
      </c>
      <c r="S6773" s="23">
        <v>0</v>
      </c>
      <c r="W6773" s="23">
        <v>4.0000000000000001E-3</v>
      </c>
      <c r="AA6773" s="23">
        <f t="shared" si="105"/>
        <v>0</v>
      </c>
    </row>
    <row r="6774" spans="18:27" x14ac:dyDescent="0.25">
      <c r="R6774" s="20">
        <v>338.6</v>
      </c>
      <c r="S6774" s="23">
        <v>0</v>
      </c>
      <c r="W6774" s="23">
        <v>4.0000000000000001E-3</v>
      </c>
      <c r="AA6774" s="23">
        <f t="shared" si="105"/>
        <v>-4.0000000000000003E-5</v>
      </c>
    </row>
    <row r="6775" spans="18:27" x14ac:dyDescent="0.25">
      <c r="R6775" s="20">
        <v>338.65</v>
      </c>
      <c r="S6775" s="23">
        <v>-4.0000000000000002E-4</v>
      </c>
      <c r="W6775" s="23">
        <v>4.0000000000000001E-3</v>
      </c>
      <c r="AA6775" s="23">
        <f t="shared" si="105"/>
        <v>-4.0000000000000003E-5</v>
      </c>
    </row>
    <row r="6776" spans="18:27" x14ac:dyDescent="0.25">
      <c r="R6776" s="20">
        <v>338.7</v>
      </c>
      <c r="S6776" s="23">
        <v>-4.0000000000000002E-4</v>
      </c>
      <c r="W6776" s="23">
        <v>4.0000000000000001E-3</v>
      </c>
      <c r="AA6776" s="23">
        <f t="shared" si="105"/>
        <v>-4.0000000000000003E-5</v>
      </c>
    </row>
    <row r="6777" spans="18:27" x14ac:dyDescent="0.25">
      <c r="R6777" s="20">
        <v>338.75</v>
      </c>
      <c r="S6777" s="23">
        <v>-4.0000000000000002E-4</v>
      </c>
      <c r="W6777" s="23">
        <v>4.0000000000000001E-3</v>
      </c>
      <c r="AA6777" s="23">
        <f t="shared" si="105"/>
        <v>-4.0000000000000003E-5</v>
      </c>
    </row>
    <row r="6778" spans="18:27" x14ac:dyDescent="0.25">
      <c r="R6778" s="20">
        <v>338.8</v>
      </c>
      <c r="S6778" s="23">
        <v>-4.0000000000000002E-4</v>
      </c>
      <c r="W6778" s="23">
        <v>4.0000000000000001E-3</v>
      </c>
      <c r="AA6778" s="23">
        <f t="shared" si="105"/>
        <v>-4.0000000000000003E-5</v>
      </c>
    </row>
    <row r="6779" spans="18:27" x14ac:dyDescent="0.25">
      <c r="R6779" s="20">
        <v>338.85</v>
      </c>
      <c r="S6779" s="23">
        <v>-4.0000000000000002E-4</v>
      </c>
      <c r="W6779" s="23">
        <v>0</v>
      </c>
      <c r="AA6779" s="23">
        <f t="shared" si="105"/>
        <v>4.0000000000000003E-5</v>
      </c>
    </row>
    <row r="6780" spans="18:27" x14ac:dyDescent="0.25">
      <c r="R6780" s="20">
        <v>338.9</v>
      </c>
      <c r="S6780" s="23">
        <v>4.0000000000000002E-4</v>
      </c>
      <c r="W6780" s="23">
        <v>0</v>
      </c>
      <c r="AA6780" s="23">
        <f t="shared" si="105"/>
        <v>0</v>
      </c>
    </row>
    <row r="6781" spans="18:27" x14ac:dyDescent="0.25">
      <c r="R6781" s="20">
        <v>338.95</v>
      </c>
      <c r="S6781" s="23">
        <v>0</v>
      </c>
      <c r="W6781" s="23">
        <v>0</v>
      </c>
      <c r="AA6781" s="23">
        <f t="shared" si="105"/>
        <v>0</v>
      </c>
    </row>
    <row r="6782" spans="18:27" x14ac:dyDescent="0.25">
      <c r="R6782" s="20">
        <v>339</v>
      </c>
      <c r="S6782" s="23">
        <v>0</v>
      </c>
      <c r="W6782" s="23">
        <v>0</v>
      </c>
      <c r="AA6782" s="23">
        <f t="shared" si="105"/>
        <v>8.0000000000000007E-5</v>
      </c>
    </row>
    <row r="6783" spans="18:27" x14ac:dyDescent="0.25">
      <c r="R6783" s="20">
        <v>339.05</v>
      </c>
      <c r="S6783" s="23">
        <v>8.0000000000000004E-4</v>
      </c>
      <c r="W6783" s="23">
        <v>0</v>
      </c>
      <c r="AA6783" s="23">
        <f t="shared" si="105"/>
        <v>0</v>
      </c>
    </row>
    <row r="6784" spans="18:27" x14ac:dyDescent="0.25">
      <c r="R6784" s="20">
        <v>339.1</v>
      </c>
      <c r="S6784" s="23">
        <v>0</v>
      </c>
      <c r="W6784" s="23">
        <v>0</v>
      </c>
      <c r="AA6784" s="23">
        <f t="shared" si="105"/>
        <v>0</v>
      </c>
    </row>
    <row r="6785" spans="18:27" x14ac:dyDescent="0.25">
      <c r="R6785" s="20">
        <v>339.15</v>
      </c>
      <c r="S6785" s="23">
        <v>0</v>
      </c>
      <c r="W6785" s="23">
        <v>0</v>
      </c>
      <c r="AA6785" s="23">
        <f t="shared" si="105"/>
        <v>0</v>
      </c>
    </row>
    <row r="6786" spans="18:27" x14ac:dyDescent="0.25">
      <c r="R6786" s="20">
        <v>339.2</v>
      </c>
      <c r="S6786" s="23">
        <v>0</v>
      </c>
      <c r="W6786" s="23">
        <v>0</v>
      </c>
      <c r="AA6786" s="23">
        <f t="shared" si="105"/>
        <v>-4.0000000000000003E-5</v>
      </c>
    </row>
    <row r="6787" spans="18:27" x14ac:dyDescent="0.25">
      <c r="R6787" s="20">
        <v>339.25</v>
      </c>
      <c r="S6787" s="23">
        <v>-4.0000000000000002E-4</v>
      </c>
      <c r="W6787" s="23">
        <v>4.0000000000000001E-3</v>
      </c>
      <c r="AA6787" s="23">
        <f t="shared" si="105"/>
        <v>-8.0000000000000007E-5</v>
      </c>
    </row>
    <row r="6788" spans="18:27" x14ac:dyDescent="0.25">
      <c r="R6788" s="20">
        <v>339.3</v>
      </c>
      <c r="S6788" s="23">
        <v>-8.0000000000000004E-4</v>
      </c>
      <c r="W6788" s="23">
        <v>4.0000000000000001E-3</v>
      </c>
      <c r="AA6788" s="23">
        <f t="shared" ref="AA6788:AA6851" si="106">S6789/10</f>
        <v>-4.0000000000000003E-5</v>
      </c>
    </row>
    <row r="6789" spans="18:27" x14ac:dyDescent="0.25">
      <c r="R6789" s="20">
        <v>339.35</v>
      </c>
      <c r="S6789" s="23">
        <v>-4.0000000000000002E-4</v>
      </c>
      <c r="W6789" s="23">
        <v>4.0000000000000001E-3</v>
      </c>
      <c r="AA6789" s="23">
        <f t="shared" si="106"/>
        <v>4.0000000000000003E-5</v>
      </c>
    </row>
    <row r="6790" spans="18:27" x14ac:dyDescent="0.25">
      <c r="R6790" s="20">
        <v>339.4</v>
      </c>
      <c r="S6790" s="23">
        <v>4.0000000000000002E-4</v>
      </c>
      <c r="W6790" s="23">
        <v>4.0000000000000001E-3</v>
      </c>
      <c r="AA6790" s="23">
        <f t="shared" si="106"/>
        <v>-4.0000000000000003E-5</v>
      </c>
    </row>
    <row r="6791" spans="18:27" x14ac:dyDescent="0.25">
      <c r="R6791" s="20">
        <v>339.45</v>
      </c>
      <c r="S6791" s="23">
        <v>-4.0000000000000002E-4</v>
      </c>
      <c r="W6791" s="23">
        <v>4.0000000000000001E-3</v>
      </c>
      <c r="AA6791" s="23">
        <f t="shared" si="106"/>
        <v>-4.0000000000000003E-5</v>
      </c>
    </row>
    <row r="6792" spans="18:27" x14ac:dyDescent="0.25">
      <c r="R6792" s="20">
        <v>339.5</v>
      </c>
      <c r="S6792" s="23">
        <v>-4.0000000000000002E-4</v>
      </c>
      <c r="W6792" s="23">
        <v>4.0000000000000001E-3</v>
      </c>
      <c r="AA6792" s="23">
        <f t="shared" si="106"/>
        <v>4.0000000000000003E-5</v>
      </c>
    </row>
    <row r="6793" spans="18:27" x14ac:dyDescent="0.25">
      <c r="R6793" s="20">
        <v>339.55</v>
      </c>
      <c r="S6793" s="23">
        <v>4.0000000000000002E-4</v>
      </c>
      <c r="W6793" s="23">
        <v>4.0000000000000001E-3</v>
      </c>
      <c r="AA6793" s="23">
        <f t="shared" si="106"/>
        <v>4.0000000000000003E-5</v>
      </c>
    </row>
    <row r="6794" spans="18:27" x14ac:dyDescent="0.25">
      <c r="R6794" s="20">
        <v>339.6</v>
      </c>
      <c r="S6794" s="23">
        <v>4.0000000000000002E-4</v>
      </c>
      <c r="W6794" s="23">
        <v>4.0000000000000001E-3</v>
      </c>
      <c r="AA6794" s="23">
        <f t="shared" si="106"/>
        <v>-4.0000000000000003E-5</v>
      </c>
    </row>
    <row r="6795" spans="18:27" x14ac:dyDescent="0.25">
      <c r="R6795" s="20">
        <v>339.65</v>
      </c>
      <c r="S6795" s="23">
        <v>-4.0000000000000002E-4</v>
      </c>
      <c r="W6795" s="23">
        <v>4.0000000000000001E-3</v>
      </c>
      <c r="AA6795" s="23">
        <f t="shared" si="106"/>
        <v>-4.0000000000000003E-5</v>
      </c>
    </row>
    <row r="6796" spans="18:27" x14ac:dyDescent="0.25">
      <c r="R6796" s="20">
        <v>339.7</v>
      </c>
      <c r="S6796" s="23">
        <v>-4.0000000000000002E-4</v>
      </c>
      <c r="W6796" s="23">
        <v>4.0000000000000001E-3</v>
      </c>
      <c r="AA6796" s="23">
        <f t="shared" si="106"/>
        <v>4.0000000000000003E-5</v>
      </c>
    </row>
    <row r="6797" spans="18:27" x14ac:dyDescent="0.25">
      <c r="R6797" s="20">
        <v>339.75</v>
      </c>
      <c r="S6797" s="23">
        <v>4.0000000000000002E-4</v>
      </c>
      <c r="W6797" s="23">
        <v>4.0000000000000001E-3</v>
      </c>
      <c r="AA6797" s="23">
        <f t="shared" si="106"/>
        <v>-4.0000000000000003E-5</v>
      </c>
    </row>
    <row r="6798" spans="18:27" x14ac:dyDescent="0.25">
      <c r="R6798" s="20">
        <v>339.8</v>
      </c>
      <c r="S6798" s="23">
        <v>-4.0000000000000002E-4</v>
      </c>
      <c r="W6798" s="23">
        <v>4.0000000000000001E-3</v>
      </c>
      <c r="AA6798" s="23">
        <f t="shared" si="106"/>
        <v>-4.0000000000000003E-5</v>
      </c>
    </row>
    <row r="6799" spans="18:27" x14ac:dyDescent="0.25">
      <c r="R6799" s="20">
        <v>339.85</v>
      </c>
      <c r="S6799" s="23">
        <v>-4.0000000000000002E-4</v>
      </c>
      <c r="W6799" s="23">
        <v>4.0000000000000001E-3</v>
      </c>
      <c r="AA6799" s="23">
        <f t="shared" si="106"/>
        <v>-4.0000000000000003E-5</v>
      </c>
    </row>
    <row r="6800" spans="18:27" x14ac:dyDescent="0.25">
      <c r="R6800" s="20">
        <v>339.9</v>
      </c>
      <c r="S6800" s="23">
        <v>-4.0000000000000002E-4</v>
      </c>
      <c r="W6800" s="23">
        <v>4.0000000000000001E-3</v>
      </c>
      <c r="AA6800" s="23">
        <f t="shared" si="106"/>
        <v>-4.0000000000000003E-5</v>
      </c>
    </row>
    <row r="6801" spans="18:27" x14ac:dyDescent="0.25">
      <c r="R6801" s="20">
        <v>339.95</v>
      </c>
      <c r="S6801" s="23">
        <v>-4.0000000000000002E-4</v>
      </c>
      <c r="W6801" s="23">
        <v>4.0000000000000001E-3</v>
      </c>
      <c r="AA6801" s="23">
        <f t="shared" si="106"/>
        <v>0</v>
      </c>
    </row>
    <row r="6802" spans="18:27" x14ac:dyDescent="0.25">
      <c r="R6802" s="20">
        <v>340</v>
      </c>
      <c r="S6802" s="23">
        <v>0</v>
      </c>
      <c r="W6802" s="23">
        <v>4.0000000000000001E-3</v>
      </c>
      <c r="AA6802" s="23">
        <f t="shared" si="106"/>
        <v>-4.0000000000000003E-5</v>
      </c>
    </row>
    <row r="6803" spans="18:27" x14ac:dyDescent="0.25">
      <c r="R6803" s="20">
        <v>340.05</v>
      </c>
      <c r="S6803" s="23">
        <v>-4.0000000000000002E-4</v>
      </c>
      <c r="W6803" s="23">
        <v>0</v>
      </c>
      <c r="AA6803" s="23">
        <f t="shared" si="106"/>
        <v>-4.0000000000000003E-5</v>
      </c>
    </row>
    <row r="6804" spans="18:27" x14ac:dyDescent="0.25">
      <c r="R6804" s="20">
        <v>340.1</v>
      </c>
      <c r="S6804" s="23">
        <v>-4.0000000000000002E-4</v>
      </c>
      <c r="W6804" s="23">
        <v>0</v>
      </c>
      <c r="AA6804" s="23">
        <f t="shared" si="106"/>
        <v>-4.0000000000000003E-5</v>
      </c>
    </row>
    <row r="6805" spans="18:27" x14ac:dyDescent="0.25">
      <c r="R6805" s="20">
        <v>340.15</v>
      </c>
      <c r="S6805" s="23">
        <v>-4.0000000000000002E-4</v>
      </c>
      <c r="W6805" s="23">
        <v>0</v>
      </c>
      <c r="AA6805" s="23">
        <f t="shared" si="106"/>
        <v>-4.0000000000000003E-5</v>
      </c>
    </row>
    <row r="6806" spans="18:27" x14ac:dyDescent="0.25">
      <c r="R6806" s="20">
        <v>340.2</v>
      </c>
      <c r="S6806" s="23">
        <v>-4.0000000000000002E-4</v>
      </c>
      <c r="W6806" s="23">
        <v>0</v>
      </c>
      <c r="AA6806" s="23">
        <f t="shared" si="106"/>
        <v>4.0000000000000003E-5</v>
      </c>
    </row>
    <row r="6807" spans="18:27" x14ac:dyDescent="0.25">
      <c r="R6807" s="20">
        <v>340.25</v>
      </c>
      <c r="S6807" s="23">
        <v>4.0000000000000002E-4</v>
      </c>
      <c r="W6807" s="23">
        <v>4.0000000000000001E-3</v>
      </c>
      <c r="AA6807" s="23">
        <f t="shared" si="106"/>
        <v>4.0000000000000003E-5</v>
      </c>
    </row>
    <row r="6808" spans="18:27" x14ac:dyDescent="0.25">
      <c r="R6808" s="20">
        <v>340.3</v>
      </c>
      <c r="S6808" s="23">
        <v>4.0000000000000002E-4</v>
      </c>
      <c r="W6808" s="23">
        <v>4.0000000000000001E-3</v>
      </c>
      <c r="AA6808" s="23">
        <f t="shared" si="106"/>
        <v>4.0000000000000003E-5</v>
      </c>
    </row>
    <row r="6809" spans="18:27" x14ac:dyDescent="0.25">
      <c r="R6809" s="20">
        <v>340.35</v>
      </c>
      <c r="S6809" s="23">
        <v>4.0000000000000002E-4</v>
      </c>
      <c r="W6809" s="23">
        <v>4.0000000000000001E-3</v>
      </c>
      <c r="AA6809" s="23">
        <f t="shared" si="106"/>
        <v>4.0000000000000003E-5</v>
      </c>
    </row>
    <row r="6810" spans="18:27" x14ac:dyDescent="0.25">
      <c r="R6810" s="20">
        <v>340.4</v>
      </c>
      <c r="S6810" s="23">
        <v>4.0000000000000002E-4</v>
      </c>
      <c r="W6810" s="23">
        <v>4.0000000000000001E-3</v>
      </c>
      <c r="AA6810" s="23">
        <f t="shared" si="106"/>
        <v>4.0000000000000003E-5</v>
      </c>
    </row>
    <row r="6811" spans="18:27" x14ac:dyDescent="0.25">
      <c r="R6811" s="20">
        <v>340.45</v>
      </c>
      <c r="S6811" s="23">
        <v>4.0000000000000002E-4</v>
      </c>
      <c r="W6811" s="23">
        <v>0</v>
      </c>
      <c r="AA6811" s="23">
        <f t="shared" si="106"/>
        <v>0</v>
      </c>
    </row>
    <row r="6812" spans="18:27" x14ac:dyDescent="0.25">
      <c r="R6812" s="20">
        <v>340.5</v>
      </c>
      <c r="S6812" s="23">
        <v>0</v>
      </c>
      <c r="W6812" s="23">
        <v>0</v>
      </c>
      <c r="AA6812" s="23">
        <f t="shared" si="106"/>
        <v>0</v>
      </c>
    </row>
    <row r="6813" spans="18:27" x14ac:dyDescent="0.25">
      <c r="R6813" s="20">
        <v>340.55</v>
      </c>
      <c r="S6813" s="23">
        <v>0</v>
      </c>
      <c r="W6813" s="23">
        <v>0</v>
      </c>
      <c r="AA6813" s="23">
        <f t="shared" si="106"/>
        <v>-8.0000000000000007E-5</v>
      </c>
    </row>
    <row r="6814" spans="18:27" x14ac:dyDescent="0.25">
      <c r="R6814" s="20">
        <v>340.6</v>
      </c>
      <c r="S6814" s="23">
        <v>-8.0000000000000004E-4</v>
      </c>
      <c r="W6814" s="23">
        <v>0</v>
      </c>
      <c r="AA6814" s="23">
        <f t="shared" si="106"/>
        <v>4.0000000000000003E-5</v>
      </c>
    </row>
    <row r="6815" spans="18:27" x14ac:dyDescent="0.25">
      <c r="R6815" s="20">
        <v>340.65</v>
      </c>
      <c r="S6815" s="23">
        <v>4.0000000000000002E-4</v>
      </c>
      <c r="W6815" s="23">
        <v>4.0000000000000001E-3</v>
      </c>
      <c r="AA6815" s="23">
        <f t="shared" si="106"/>
        <v>0</v>
      </c>
    </row>
    <row r="6816" spans="18:27" x14ac:dyDescent="0.25">
      <c r="R6816" s="20">
        <v>340.7</v>
      </c>
      <c r="S6816" s="23">
        <v>0</v>
      </c>
      <c r="W6816" s="23">
        <v>4.0000000000000001E-3</v>
      </c>
      <c r="AA6816" s="23">
        <f t="shared" si="106"/>
        <v>4.0000000000000003E-5</v>
      </c>
    </row>
    <row r="6817" spans="18:27" x14ac:dyDescent="0.25">
      <c r="R6817" s="20">
        <v>340.75</v>
      </c>
      <c r="S6817" s="23">
        <v>4.0000000000000002E-4</v>
      </c>
      <c r="W6817" s="23">
        <v>4.0000000000000001E-3</v>
      </c>
      <c r="AA6817" s="23">
        <f t="shared" si="106"/>
        <v>0</v>
      </c>
    </row>
    <row r="6818" spans="18:27" x14ac:dyDescent="0.25">
      <c r="R6818" s="20">
        <v>340.8</v>
      </c>
      <c r="S6818" s="23">
        <v>0</v>
      </c>
      <c r="W6818" s="23">
        <v>4.0000000000000001E-3</v>
      </c>
      <c r="AA6818" s="23">
        <f t="shared" si="106"/>
        <v>0</v>
      </c>
    </row>
    <row r="6819" spans="18:27" x14ac:dyDescent="0.25">
      <c r="R6819" s="20">
        <v>340.85</v>
      </c>
      <c r="S6819" s="23">
        <v>0</v>
      </c>
      <c r="W6819" s="23">
        <v>0</v>
      </c>
      <c r="AA6819" s="23">
        <f t="shared" si="106"/>
        <v>0</v>
      </c>
    </row>
    <row r="6820" spans="18:27" x14ac:dyDescent="0.25">
      <c r="R6820" s="20">
        <v>340.9</v>
      </c>
      <c r="S6820" s="23">
        <v>0</v>
      </c>
      <c r="W6820" s="23">
        <v>0</v>
      </c>
      <c r="AA6820" s="23">
        <f t="shared" si="106"/>
        <v>0</v>
      </c>
    </row>
    <row r="6821" spans="18:27" x14ac:dyDescent="0.25">
      <c r="R6821" s="20">
        <v>340.95</v>
      </c>
      <c r="S6821" s="23">
        <v>0</v>
      </c>
      <c r="W6821" s="23">
        <v>0</v>
      </c>
      <c r="AA6821" s="23">
        <f t="shared" si="106"/>
        <v>0</v>
      </c>
    </row>
    <row r="6822" spans="18:27" x14ac:dyDescent="0.25">
      <c r="R6822" s="20">
        <v>341</v>
      </c>
      <c r="S6822" s="23">
        <v>0</v>
      </c>
      <c r="W6822" s="23">
        <v>0</v>
      </c>
      <c r="AA6822" s="23">
        <f t="shared" si="106"/>
        <v>0</v>
      </c>
    </row>
    <row r="6823" spans="18:27" x14ac:dyDescent="0.25">
      <c r="R6823" s="20">
        <v>341.05</v>
      </c>
      <c r="S6823" s="23">
        <v>0</v>
      </c>
      <c r="W6823" s="23">
        <v>0</v>
      </c>
      <c r="AA6823" s="23">
        <f t="shared" si="106"/>
        <v>0</v>
      </c>
    </row>
    <row r="6824" spans="18:27" x14ac:dyDescent="0.25">
      <c r="R6824" s="20">
        <v>341.1</v>
      </c>
      <c r="S6824" s="23">
        <v>0</v>
      </c>
      <c r="W6824" s="23">
        <v>0</v>
      </c>
      <c r="AA6824" s="23">
        <f t="shared" si="106"/>
        <v>0</v>
      </c>
    </row>
    <row r="6825" spans="18:27" x14ac:dyDescent="0.25">
      <c r="R6825" s="20">
        <v>341.15</v>
      </c>
      <c r="S6825" s="23">
        <v>0</v>
      </c>
      <c r="W6825" s="23">
        <v>0</v>
      </c>
      <c r="AA6825" s="23">
        <f t="shared" si="106"/>
        <v>-8.0000000000000007E-5</v>
      </c>
    </row>
    <row r="6826" spans="18:27" x14ac:dyDescent="0.25">
      <c r="R6826" s="20">
        <v>341.2</v>
      </c>
      <c r="S6826" s="23">
        <v>-8.0000000000000004E-4</v>
      </c>
      <c r="W6826" s="23">
        <v>0</v>
      </c>
      <c r="AA6826" s="23">
        <f t="shared" si="106"/>
        <v>4.0000000000000003E-5</v>
      </c>
    </row>
    <row r="6827" spans="18:27" x14ac:dyDescent="0.25">
      <c r="R6827" s="20">
        <v>341.25</v>
      </c>
      <c r="S6827" s="23">
        <v>4.0000000000000002E-4</v>
      </c>
      <c r="W6827" s="23">
        <v>0</v>
      </c>
      <c r="AA6827" s="23">
        <f t="shared" si="106"/>
        <v>0</v>
      </c>
    </row>
    <row r="6828" spans="18:27" x14ac:dyDescent="0.25">
      <c r="R6828" s="20">
        <v>341.3</v>
      </c>
      <c r="S6828" s="23">
        <v>0</v>
      </c>
      <c r="W6828" s="23">
        <v>0</v>
      </c>
      <c r="AA6828" s="23">
        <f t="shared" si="106"/>
        <v>-4.0000000000000003E-5</v>
      </c>
    </row>
    <row r="6829" spans="18:27" x14ac:dyDescent="0.25">
      <c r="R6829" s="20">
        <v>341.35</v>
      </c>
      <c r="S6829" s="23">
        <v>-4.0000000000000002E-4</v>
      </c>
      <c r="W6829" s="23">
        <v>0</v>
      </c>
      <c r="AA6829" s="23">
        <f t="shared" si="106"/>
        <v>4.0000000000000003E-5</v>
      </c>
    </row>
    <row r="6830" spans="18:27" x14ac:dyDescent="0.25">
      <c r="R6830" s="20">
        <v>341.4</v>
      </c>
      <c r="S6830" s="23">
        <v>4.0000000000000002E-4</v>
      </c>
      <c r="W6830" s="23">
        <v>0</v>
      </c>
      <c r="AA6830" s="23">
        <f t="shared" si="106"/>
        <v>0</v>
      </c>
    </row>
    <row r="6831" spans="18:27" x14ac:dyDescent="0.25">
      <c r="R6831" s="20">
        <v>341.45</v>
      </c>
      <c r="S6831" s="23">
        <v>0</v>
      </c>
      <c r="W6831" s="23">
        <v>0</v>
      </c>
      <c r="AA6831" s="23">
        <f t="shared" si="106"/>
        <v>0</v>
      </c>
    </row>
    <row r="6832" spans="18:27" x14ac:dyDescent="0.25">
      <c r="R6832" s="20">
        <v>341.5</v>
      </c>
      <c r="S6832" s="23">
        <v>0</v>
      </c>
      <c r="W6832" s="23">
        <v>0</v>
      </c>
      <c r="AA6832" s="23">
        <f t="shared" si="106"/>
        <v>8.0000000000000007E-5</v>
      </c>
    </row>
    <row r="6833" spans="18:27" x14ac:dyDescent="0.25">
      <c r="R6833" s="20">
        <v>341.55</v>
      </c>
      <c r="S6833" s="23">
        <v>8.0000000000000004E-4</v>
      </c>
      <c r="W6833" s="23">
        <v>0</v>
      </c>
      <c r="AA6833" s="23">
        <f t="shared" si="106"/>
        <v>8.0000000000000007E-5</v>
      </c>
    </row>
    <row r="6834" spans="18:27" x14ac:dyDescent="0.25">
      <c r="R6834" s="20">
        <v>341.6</v>
      </c>
      <c r="S6834" s="23">
        <v>8.0000000000000004E-4</v>
      </c>
      <c r="W6834" s="23">
        <v>0</v>
      </c>
      <c r="AA6834" s="23">
        <f t="shared" si="106"/>
        <v>4.0000000000000003E-5</v>
      </c>
    </row>
    <row r="6835" spans="18:27" x14ac:dyDescent="0.25">
      <c r="R6835" s="20">
        <v>341.65</v>
      </c>
      <c r="S6835" s="23">
        <v>4.0000000000000002E-4</v>
      </c>
      <c r="W6835" s="23">
        <v>0</v>
      </c>
      <c r="AA6835" s="23">
        <f t="shared" si="106"/>
        <v>-4.0000000000000003E-5</v>
      </c>
    </row>
    <row r="6836" spans="18:27" x14ac:dyDescent="0.25">
      <c r="R6836" s="20">
        <v>341.7</v>
      </c>
      <c r="S6836" s="23">
        <v>-4.0000000000000002E-4</v>
      </c>
      <c r="W6836" s="23">
        <v>0</v>
      </c>
      <c r="AA6836" s="23">
        <f t="shared" si="106"/>
        <v>-4.0000000000000003E-5</v>
      </c>
    </row>
    <row r="6837" spans="18:27" x14ac:dyDescent="0.25">
      <c r="R6837" s="20">
        <v>341.75</v>
      </c>
      <c r="S6837" s="23">
        <v>-4.0000000000000002E-4</v>
      </c>
      <c r="W6837" s="23">
        <v>0</v>
      </c>
      <c r="AA6837" s="23">
        <f t="shared" si="106"/>
        <v>-4.0000000000000003E-5</v>
      </c>
    </row>
    <row r="6838" spans="18:27" x14ac:dyDescent="0.25">
      <c r="R6838" s="20">
        <v>341.8</v>
      </c>
      <c r="S6838" s="23">
        <v>-4.0000000000000002E-4</v>
      </c>
      <c r="W6838" s="23">
        <v>0</v>
      </c>
      <c r="AA6838" s="23">
        <f t="shared" si="106"/>
        <v>-4.0000000000000003E-5</v>
      </c>
    </row>
    <row r="6839" spans="18:27" x14ac:dyDescent="0.25">
      <c r="R6839" s="20">
        <v>341.85</v>
      </c>
      <c r="S6839" s="23">
        <v>-4.0000000000000002E-4</v>
      </c>
      <c r="W6839" s="23">
        <v>4.0000000000000001E-3</v>
      </c>
      <c r="AA6839" s="23">
        <f t="shared" si="106"/>
        <v>4.0000000000000003E-5</v>
      </c>
    </row>
    <row r="6840" spans="18:27" x14ac:dyDescent="0.25">
      <c r="R6840" s="20">
        <v>341.9</v>
      </c>
      <c r="S6840" s="23">
        <v>4.0000000000000002E-4</v>
      </c>
      <c r="W6840" s="23">
        <v>4.0000000000000001E-3</v>
      </c>
      <c r="AA6840" s="23">
        <f t="shared" si="106"/>
        <v>0</v>
      </c>
    </row>
    <row r="6841" spans="18:27" x14ac:dyDescent="0.25">
      <c r="R6841" s="20">
        <v>341.95</v>
      </c>
      <c r="S6841" s="23">
        <v>0</v>
      </c>
      <c r="W6841" s="23">
        <v>4.0000000000000001E-3</v>
      </c>
      <c r="AA6841" s="23">
        <f t="shared" si="106"/>
        <v>-4.0000000000000003E-5</v>
      </c>
    </row>
    <row r="6842" spans="18:27" x14ac:dyDescent="0.25">
      <c r="R6842" s="20">
        <v>342</v>
      </c>
      <c r="S6842" s="23">
        <v>-4.0000000000000002E-4</v>
      </c>
      <c r="W6842" s="23">
        <v>4.0000000000000001E-3</v>
      </c>
      <c r="AA6842" s="23">
        <f t="shared" si="106"/>
        <v>0</v>
      </c>
    </row>
    <row r="6843" spans="18:27" x14ac:dyDescent="0.25">
      <c r="R6843" s="20">
        <v>342.05</v>
      </c>
      <c r="S6843" s="23">
        <v>0</v>
      </c>
      <c r="W6843" s="23">
        <v>0</v>
      </c>
      <c r="AA6843" s="23">
        <f t="shared" si="106"/>
        <v>4.0000000000000003E-5</v>
      </c>
    </row>
    <row r="6844" spans="18:27" x14ac:dyDescent="0.25">
      <c r="R6844" s="20">
        <v>342.1</v>
      </c>
      <c r="S6844" s="23">
        <v>4.0000000000000002E-4</v>
      </c>
      <c r="W6844" s="23">
        <v>0</v>
      </c>
      <c r="AA6844" s="23">
        <f t="shared" si="106"/>
        <v>0</v>
      </c>
    </row>
    <row r="6845" spans="18:27" x14ac:dyDescent="0.25">
      <c r="R6845" s="20">
        <v>342.15</v>
      </c>
      <c r="S6845" s="23">
        <v>0</v>
      </c>
      <c r="W6845" s="23">
        <v>0</v>
      </c>
      <c r="AA6845" s="23">
        <f t="shared" si="106"/>
        <v>0</v>
      </c>
    </row>
    <row r="6846" spans="18:27" x14ac:dyDescent="0.25">
      <c r="R6846" s="20">
        <v>342.2</v>
      </c>
      <c r="S6846" s="23">
        <v>0</v>
      </c>
      <c r="W6846" s="23">
        <v>0</v>
      </c>
      <c r="AA6846" s="23">
        <f t="shared" si="106"/>
        <v>0</v>
      </c>
    </row>
    <row r="6847" spans="18:27" x14ac:dyDescent="0.25">
      <c r="R6847" s="20">
        <v>342.25</v>
      </c>
      <c r="S6847" s="23">
        <v>0</v>
      </c>
      <c r="W6847" s="23">
        <v>4.0000000000000001E-3</v>
      </c>
      <c r="AA6847" s="23">
        <f t="shared" si="106"/>
        <v>0</v>
      </c>
    </row>
    <row r="6848" spans="18:27" x14ac:dyDescent="0.25">
      <c r="R6848" s="20">
        <v>342.3</v>
      </c>
      <c r="S6848" s="23">
        <v>0</v>
      </c>
      <c r="W6848" s="23">
        <v>4.0000000000000001E-3</v>
      </c>
      <c r="AA6848" s="23">
        <f t="shared" si="106"/>
        <v>-1.1999999999999999E-4</v>
      </c>
    </row>
    <row r="6849" spans="18:27" x14ac:dyDescent="0.25">
      <c r="R6849" s="20">
        <v>342.35</v>
      </c>
      <c r="S6849" s="23">
        <v>-1.1999999999999999E-3</v>
      </c>
      <c r="W6849" s="23">
        <v>4.0000000000000001E-3</v>
      </c>
      <c r="AA6849" s="23">
        <f t="shared" si="106"/>
        <v>-1.1999999999999999E-4</v>
      </c>
    </row>
    <row r="6850" spans="18:27" x14ac:dyDescent="0.25">
      <c r="R6850" s="20">
        <v>342.4</v>
      </c>
      <c r="S6850" s="23">
        <v>-1.1999999999999999E-3</v>
      </c>
      <c r="W6850" s="23">
        <v>4.0000000000000001E-3</v>
      </c>
      <c r="AA6850" s="23">
        <f t="shared" si="106"/>
        <v>-8.0000000000000007E-5</v>
      </c>
    </row>
    <row r="6851" spans="18:27" x14ac:dyDescent="0.25">
      <c r="R6851" s="20">
        <v>342.45</v>
      </c>
      <c r="S6851" s="23">
        <v>-8.0000000000000004E-4</v>
      </c>
      <c r="W6851" s="23">
        <v>0</v>
      </c>
      <c r="AA6851" s="23">
        <f t="shared" si="106"/>
        <v>4.0000000000000003E-5</v>
      </c>
    </row>
    <row r="6852" spans="18:27" x14ac:dyDescent="0.25">
      <c r="R6852" s="20">
        <v>342.5</v>
      </c>
      <c r="S6852" s="23">
        <v>4.0000000000000002E-4</v>
      </c>
      <c r="W6852" s="23">
        <v>0</v>
      </c>
      <c r="AA6852" s="23">
        <f t="shared" ref="AA6852:AA6915" si="107">S6853/10</f>
        <v>0</v>
      </c>
    </row>
    <row r="6853" spans="18:27" x14ac:dyDescent="0.25">
      <c r="R6853" s="20">
        <v>342.55</v>
      </c>
      <c r="S6853" s="23">
        <v>0</v>
      </c>
      <c r="W6853" s="23">
        <v>0</v>
      </c>
      <c r="AA6853" s="23">
        <f t="shared" si="107"/>
        <v>0</v>
      </c>
    </row>
    <row r="6854" spans="18:27" x14ac:dyDescent="0.25">
      <c r="R6854" s="20">
        <v>342.6</v>
      </c>
      <c r="S6854" s="23">
        <v>0</v>
      </c>
      <c r="W6854" s="23">
        <v>0</v>
      </c>
      <c r="AA6854" s="23">
        <f t="shared" si="107"/>
        <v>4.0000000000000003E-5</v>
      </c>
    </row>
    <row r="6855" spans="18:27" x14ac:dyDescent="0.25">
      <c r="R6855" s="20">
        <v>342.65</v>
      </c>
      <c r="S6855" s="23">
        <v>4.0000000000000002E-4</v>
      </c>
      <c r="W6855" s="23">
        <v>0</v>
      </c>
      <c r="AA6855" s="23">
        <f t="shared" si="107"/>
        <v>0</v>
      </c>
    </row>
    <row r="6856" spans="18:27" x14ac:dyDescent="0.25">
      <c r="R6856" s="20">
        <v>342.7</v>
      </c>
      <c r="S6856" s="23">
        <v>0</v>
      </c>
      <c r="W6856" s="23">
        <v>0</v>
      </c>
      <c r="AA6856" s="23">
        <f t="shared" si="107"/>
        <v>0</v>
      </c>
    </row>
    <row r="6857" spans="18:27" x14ac:dyDescent="0.25">
      <c r="R6857" s="20">
        <v>342.75</v>
      </c>
      <c r="S6857" s="23">
        <v>0</v>
      </c>
      <c r="W6857" s="23">
        <v>0</v>
      </c>
      <c r="AA6857" s="23">
        <f t="shared" si="107"/>
        <v>-4.0000000000000003E-5</v>
      </c>
    </row>
    <row r="6858" spans="18:27" x14ac:dyDescent="0.25">
      <c r="R6858" s="20">
        <v>342.8</v>
      </c>
      <c r="S6858" s="23">
        <v>-4.0000000000000002E-4</v>
      </c>
      <c r="W6858" s="23">
        <v>0</v>
      </c>
      <c r="AA6858" s="23">
        <f t="shared" si="107"/>
        <v>0</v>
      </c>
    </row>
    <row r="6859" spans="18:27" x14ac:dyDescent="0.25">
      <c r="R6859" s="20">
        <v>342.85</v>
      </c>
      <c r="S6859" s="23">
        <v>0</v>
      </c>
      <c r="W6859" s="23">
        <v>0</v>
      </c>
      <c r="AA6859" s="23">
        <f t="shared" si="107"/>
        <v>8.0000000000000007E-5</v>
      </c>
    </row>
    <row r="6860" spans="18:27" x14ac:dyDescent="0.25">
      <c r="R6860" s="20">
        <v>342.9</v>
      </c>
      <c r="S6860" s="23">
        <v>8.0000000000000004E-4</v>
      </c>
      <c r="W6860" s="23">
        <v>0</v>
      </c>
      <c r="AA6860" s="23">
        <f t="shared" si="107"/>
        <v>1.1999999999999999E-4</v>
      </c>
    </row>
    <row r="6861" spans="18:27" x14ac:dyDescent="0.25">
      <c r="R6861" s="20">
        <v>342.95</v>
      </c>
      <c r="S6861" s="23">
        <v>1.1999999999999999E-3</v>
      </c>
      <c r="W6861" s="23">
        <v>0</v>
      </c>
      <c r="AA6861" s="23">
        <f t="shared" si="107"/>
        <v>0</v>
      </c>
    </row>
    <row r="6862" spans="18:27" x14ac:dyDescent="0.25">
      <c r="R6862" s="20">
        <v>343</v>
      </c>
      <c r="S6862" s="23">
        <v>0</v>
      </c>
      <c r="W6862" s="23">
        <v>0</v>
      </c>
      <c r="AA6862" s="23">
        <f t="shared" si="107"/>
        <v>-4.0000000000000003E-5</v>
      </c>
    </row>
    <row r="6863" spans="18:27" x14ac:dyDescent="0.25">
      <c r="R6863" s="20">
        <v>343.05</v>
      </c>
      <c r="S6863" s="23">
        <v>-4.0000000000000002E-4</v>
      </c>
      <c r="W6863" s="23">
        <v>4.0000000000000001E-3</v>
      </c>
      <c r="AA6863" s="23">
        <f t="shared" si="107"/>
        <v>0</v>
      </c>
    </row>
    <row r="6864" spans="18:27" x14ac:dyDescent="0.25">
      <c r="R6864" s="20">
        <v>343.1</v>
      </c>
      <c r="S6864" s="23">
        <v>0</v>
      </c>
      <c r="W6864" s="23">
        <v>4.0000000000000001E-3</v>
      </c>
      <c r="AA6864" s="23">
        <f t="shared" si="107"/>
        <v>-8.0000000000000007E-5</v>
      </c>
    </row>
    <row r="6865" spans="18:27" x14ac:dyDescent="0.25">
      <c r="R6865" s="20">
        <v>343.15</v>
      </c>
      <c r="S6865" s="23">
        <v>-8.0000000000000004E-4</v>
      </c>
      <c r="W6865" s="23">
        <v>4.0000000000000001E-3</v>
      </c>
      <c r="AA6865" s="23">
        <f t="shared" si="107"/>
        <v>0</v>
      </c>
    </row>
    <row r="6866" spans="18:27" x14ac:dyDescent="0.25">
      <c r="R6866" s="20">
        <v>343.2</v>
      </c>
      <c r="S6866" s="23">
        <v>0</v>
      </c>
      <c r="W6866" s="23">
        <v>4.0000000000000001E-3</v>
      </c>
      <c r="AA6866" s="23">
        <f t="shared" si="107"/>
        <v>0</v>
      </c>
    </row>
    <row r="6867" spans="18:27" x14ac:dyDescent="0.25">
      <c r="R6867" s="20">
        <v>343.25</v>
      </c>
      <c r="S6867" s="23">
        <v>0</v>
      </c>
      <c r="W6867" s="23">
        <v>4.0000000000000001E-3</v>
      </c>
      <c r="AA6867" s="23">
        <f t="shared" si="107"/>
        <v>0</v>
      </c>
    </row>
    <row r="6868" spans="18:27" x14ac:dyDescent="0.25">
      <c r="R6868" s="20">
        <v>343.3</v>
      </c>
      <c r="S6868" s="23">
        <v>0</v>
      </c>
      <c r="W6868" s="23">
        <v>4.0000000000000001E-3</v>
      </c>
      <c r="AA6868" s="23">
        <f t="shared" si="107"/>
        <v>8.0000000000000007E-5</v>
      </c>
    </row>
    <row r="6869" spans="18:27" x14ac:dyDescent="0.25">
      <c r="R6869" s="20">
        <v>343.35</v>
      </c>
      <c r="S6869" s="23">
        <v>8.0000000000000004E-4</v>
      </c>
      <c r="W6869" s="23">
        <v>4.0000000000000001E-3</v>
      </c>
      <c r="AA6869" s="23">
        <f t="shared" si="107"/>
        <v>8.0000000000000007E-5</v>
      </c>
    </row>
    <row r="6870" spans="18:27" x14ac:dyDescent="0.25">
      <c r="R6870" s="20">
        <v>343.4</v>
      </c>
      <c r="S6870" s="23">
        <v>8.0000000000000004E-4</v>
      </c>
      <c r="W6870" s="23">
        <v>4.0000000000000001E-3</v>
      </c>
      <c r="AA6870" s="23">
        <f t="shared" si="107"/>
        <v>-4.0000000000000003E-5</v>
      </c>
    </row>
    <row r="6871" spans="18:27" x14ac:dyDescent="0.25">
      <c r="R6871" s="20">
        <v>343.45</v>
      </c>
      <c r="S6871" s="23">
        <v>-4.0000000000000002E-4</v>
      </c>
      <c r="W6871" s="23">
        <v>4.0000000000000001E-3</v>
      </c>
      <c r="AA6871" s="23">
        <f t="shared" si="107"/>
        <v>0</v>
      </c>
    </row>
    <row r="6872" spans="18:27" x14ac:dyDescent="0.25">
      <c r="R6872" s="20">
        <v>343.5</v>
      </c>
      <c r="S6872" s="23">
        <v>0</v>
      </c>
      <c r="W6872" s="23">
        <v>4.0000000000000001E-3</v>
      </c>
      <c r="AA6872" s="23">
        <f t="shared" si="107"/>
        <v>0</v>
      </c>
    </row>
    <row r="6873" spans="18:27" x14ac:dyDescent="0.25">
      <c r="R6873" s="20">
        <v>343.55</v>
      </c>
      <c r="S6873" s="23">
        <v>0</v>
      </c>
      <c r="W6873" s="23">
        <v>4.0000000000000001E-3</v>
      </c>
      <c r="AA6873" s="23">
        <f t="shared" si="107"/>
        <v>0</v>
      </c>
    </row>
    <row r="6874" spans="18:27" x14ac:dyDescent="0.25">
      <c r="R6874" s="20">
        <v>343.6</v>
      </c>
      <c r="S6874" s="23">
        <v>0</v>
      </c>
      <c r="W6874" s="23">
        <v>4.0000000000000001E-3</v>
      </c>
      <c r="AA6874" s="23">
        <f t="shared" si="107"/>
        <v>-4.0000000000000003E-5</v>
      </c>
    </row>
    <row r="6875" spans="18:27" x14ac:dyDescent="0.25">
      <c r="R6875" s="20">
        <v>343.65</v>
      </c>
      <c r="S6875" s="23">
        <v>-4.0000000000000002E-4</v>
      </c>
      <c r="W6875" s="23">
        <v>4.0000000000000001E-3</v>
      </c>
      <c r="AA6875" s="23">
        <f t="shared" si="107"/>
        <v>0</v>
      </c>
    </row>
    <row r="6876" spans="18:27" x14ac:dyDescent="0.25">
      <c r="R6876" s="20">
        <v>343.7</v>
      </c>
      <c r="S6876" s="23">
        <v>0</v>
      </c>
      <c r="W6876" s="23">
        <v>4.0000000000000001E-3</v>
      </c>
      <c r="AA6876" s="23">
        <f t="shared" si="107"/>
        <v>-4.0000000000000003E-5</v>
      </c>
    </row>
    <row r="6877" spans="18:27" x14ac:dyDescent="0.25">
      <c r="R6877" s="20">
        <v>343.75</v>
      </c>
      <c r="S6877" s="23">
        <v>-4.0000000000000002E-4</v>
      </c>
      <c r="W6877" s="23">
        <v>4.0000000000000001E-3</v>
      </c>
      <c r="AA6877" s="23">
        <f t="shared" si="107"/>
        <v>0</v>
      </c>
    </row>
    <row r="6878" spans="18:27" x14ac:dyDescent="0.25">
      <c r="R6878" s="20">
        <v>343.8</v>
      </c>
      <c r="S6878" s="23">
        <v>0</v>
      </c>
      <c r="W6878" s="23">
        <v>4.0000000000000001E-3</v>
      </c>
      <c r="AA6878" s="23">
        <f t="shared" si="107"/>
        <v>4.0000000000000003E-5</v>
      </c>
    </row>
    <row r="6879" spans="18:27" x14ac:dyDescent="0.25">
      <c r="R6879" s="20">
        <v>343.85</v>
      </c>
      <c r="S6879" s="23">
        <v>4.0000000000000002E-4</v>
      </c>
      <c r="W6879" s="23">
        <v>0</v>
      </c>
      <c r="AA6879" s="23">
        <f t="shared" si="107"/>
        <v>0</v>
      </c>
    </row>
    <row r="6880" spans="18:27" x14ac:dyDescent="0.25">
      <c r="R6880" s="20">
        <v>343.9</v>
      </c>
      <c r="S6880" s="23">
        <v>0</v>
      </c>
      <c r="W6880" s="23">
        <v>0</v>
      </c>
      <c r="AA6880" s="23">
        <f t="shared" si="107"/>
        <v>0</v>
      </c>
    </row>
    <row r="6881" spans="18:27" x14ac:dyDescent="0.25">
      <c r="R6881" s="20">
        <v>343.95</v>
      </c>
      <c r="S6881" s="23">
        <v>0</v>
      </c>
      <c r="W6881" s="23">
        <v>0</v>
      </c>
      <c r="AA6881" s="23">
        <f t="shared" si="107"/>
        <v>0</v>
      </c>
    </row>
    <row r="6882" spans="18:27" x14ac:dyDescent="0.25">
      <c r="R6882" s="20">
        <v>344</v>
      </c>
      <c r="S6882" s="23">
        <v>0</v>
      </c>
      <c r="W6882" s="23">
        <v>0</v>
      </c>
      <c r="AA6882" s="23">
        <f t="shared" si="107"/>
        <v>0</v>
      </c>
    </row>
    <row r="6883" spans="18:27" x14ac:dyDescent="0.25">
      <c r="R6883" s="20">
        <v>344.05</v>
      </c>
      <c r="S6883" s="23">
        <v>0</v>
      </c>
      <c r="W6883" s="23">
        <v>0</v>
      </c>
      <c r="AA6883" s="23">
        <f t="shared" si="107"/>
        <v>4.0000000000000003E-5</v>
      </c>
    </row>
    <row r="6884" spans="18:27" x14ac:dyDescent="0.25">
      <c r="R6884" s="20">
        <v>344.1</v>
      </c>
      <c r="S6884" s="23">
        <v>4.0000000000000002E-4</v>
      </c>
      <c r="W6884" s="23">
        <v>0</v>
      </c>
      <c r="AA6884" s="23">
        <f t="shared" si="107"/>
        <v>-4.0000000000000003E-5</v>
      </c>
    </row>
    <row r="6885" spans="18:27" x14ac:dyDescent="0.25">
      <c r="R6885" s="20">
        <v>344.15</v>
      </c>
      <c r="S6885" s="23">
        <v>-4.0000000000000002E-4</v>
      </c>
      <c r="W6885" s="23">
        <v>0</v>
      </c>
      <c r="AA6885" s="23">
        <f t="shared" si="107"/>
        <v>4.0000000000000003E-5</v>
      </c>
    </row>
    <row r="6886" spans="18:27" x14ac:dyDescent="0.25">
      <c r="R6886" s="20">
        <v>344.2</v>
      </c>
      <c r="S6886" s="23">
        <v>4.0000000000000002E-4</v>
      </c>
      <c r="W6886" s="23">
        <v>0</v>
      </c>
      <c r="AA6886" s="23">
        <f t="shared" si="107"/>
        <v>-4.0000000000000003E-5</v>
      </c>
    </row>
    <row r="6887" spans="18:27" x14ac:dyDescent="0.25">
      <c r="R6887" s="20">
        <v>344.25</v>
      </c>
      <c r="S6887" s="23">
        <v>-4.0000000000000002E-4</v>
      </c>
      <c r="W6887" s="23">
        <v>0</v>
      </c>
      <c r="AA6887" s="23">
        <f t="shared" si="107"/>
        <v>-4.0000000000000003E-5</v>
      </c>
    </row>
    <row r="6888" spans="18:27" x14ac:dyDescent="0.25">
      <c r="R6888" s="20">
        <v>344.3</v>
      </c>
      <c r="S6888" s="23">
        <v>-4.0000000000000002E-4</v>
      </c>
      <c r="W6888" s="23">
        <v>0</v>
      </c>
      <c r="AA6888" s="23">
        <f t="shared" si="107"/>
        <v>0</v>
      </c>
    </row>
    <row r="6889" spans="18:27" x14ac:dyDescent="0.25">
      <c r="R6889" s="20">
        <v>344.35</v>
      </c>
      <c r="S6889" s="23">
        <v>0</v>
      </c>
      <c r="W6889" s="23">
        <v>0</v>
      </c>
      <c r="AA6889" s="23">
        <f t="shared" si="107"/>
        <v>0</v>
      </c>
    </row>
    <row r="6890" spans="18:27" x14ac:dyDescent="0.25">
      <c r="R6890" s="20">
        <v>344.4</v>
      </c>
      <c r="S6890" s="23">
        <v>0</v>
      </c>
      <c r="W6890" s="23">
        <v>0</v>
      </c>
      <c r="AA6890" s="23">
        <f t="shared" si="107"/>
        <v>0</v>
      </c>
    </row>
    <row r="6891" spans="18:27" x14ac:dyDescent="0.25">
      <c r="R6891" s="20">
        <v>344.45</v>
      </c>
      <c r="S6891" s="23">
        <v>0</v>
      </c>
      <c r="W6891" s="23">
        <v>4.0000000000000001E-3</v>
      </c>
      <c r="AA6891" s="23">
        <f t="shared" si="107"/>
        <v>4.0000000000000003E-5</v>
      </c>
    </row>
    <row r="6892" spans="18:27" x14ac:dyDescent="0.25">
      <c r="R6892" s="20">
        <v>344.5</v>
      </c>
      <c r="S6892" s="23">
        <v>4.0000000000000002E-4</v>
      </c>
      <c r="W6892" s="23">
        <v>4.0000000000000001E-3</v>
      </c>
      <c r="AA6892" s="23">
        <f t="shared" si="107"/>
        <v>0</v>
      </c>
    </row>
    <row r="6893" spans="18:27" x14ac:dyDescent="0.25">
      <c r="R6893" s="20">
        <v>344.55</v>
      </c>
      <c r="S6893" s="23">
        <v>0</v>
      </c>
      <c r="W6893" s="23">
        <v>4.0000000000000001E-3</v>
      </c>
      <c r="AA6893" s="23">
        <f t="shared" si="107"/>
        <v>4.0000000000000003E-5</v>
      </c>
    </row>
    <row r="6894" spans="18:27" x14ac:dyDescent="0.25">
      <c r="R6894" s="20">
        <v>344.6</v>
      </c>
      <c r="S6894" s="23">
        <v>4.0000000000000002E-4</v>
      </c>
      <c r="W6894" s="23">
        <v>4.0000000000000001E-3</v>
      </c>
      <c r="AA6894" s="23">
        <f t="shared" si="107"/>
        <v>-4.0000000000000003E-5</v>
      </c>
    </row>
    <row r="6895" spans="18:27" x14ac:dyDescent="0.25">
      <c r="R6895" s="20">
        <v>344.65</v>
      </c>
      <c r="S6895" s="23">
        <v>-4.0000000000000002E-4</v>
      </c>
      <c r="W6895" s="23">
        <v>0</v>
      </c>
      <c r="AA6895" s="23">
        <f t="shared" si="107"/>
        <v>8.0000000000000007E-5</v>
      </c>
    </row>
    <row r="6896" spans="18:27" x14ac:dyDescent="0.25">
      <c r="R6896" s="20">
        <v>344.7</v>
      </c>
      <c r="S6896" s="23">
        <v>8.0000000000000004E-4</v>
      </c>
      <c r="W6896" s="23">
        <v>0</v>
      </c>
      <c r="AA6896" s="23">
        <f t="shared" si="107"/>
        <v>8.0000000000000007E-5</v>
      </c>
    </row>
    <row r="6897" spans="18:27" x14ac:dyDescent="0.25">
      <c r="R6897" s="20">
        <v>344.75</v>
      </c>
      <c r="S6897" s="23">
        <v>8.0000000000000004E-4</v>
      </c>
      <c r="W6897" s="23">
        <v>0</v>
      </c>
      <c r="AA6897" s="23">
        <f t="shared" si="107"/>
        <v>8.0000000000000007E-5</v>
      </c>
    </row>
    <row r="6898" spans="18:27" x14ac:dyDescent="0.25">
      <c r="R6898" s="20">
        <v>344.8</v>
      </c>
      <c r="S6898" s="23">
        <v>8.0000000000000004E-4</v>
      </c>
      <c r="W6898" s="23">
        <v>0</v>
      </c>
      <c r="AA6898" s="23">
        <f t="shared" si="107"/>
        <v>-4.0000000000000003E-5</v>
      </c>
    </row>
    <row r="6899" spans="18:27" x14ac:dyDescent="0.25">
      <c r="R6899" s="20">
        <v>344.85</v>
      </c>
      <c r="S6899" s="23">
        <v>-4.0000000000000002E-4</v>
      </c>
      <c r="W6899" s="23">
        <v>4.0000000000000001E-3</v>
      </c>
      <c r="AA6899" s="23">
        <f t="shared" si="107"/>
        <v>3.5999999999999997E-4</v>
      </c>
    </row>
    <row r="6900" spans="18:27" x14ac:dyDescent="0.25">
      <c r="R6900" s="20">
        <v>344.9</v>
      </c>
      <c r="S6900" s="23">
        <v>3.5999999999999999E-3</v>
      </c>
      <c r="W6900" s="23">
        <v>4.0000000000000001E-3</v>
      </c>
      <c r="AA6900" s="23">
        <f t="shared" si="107"/>
        <v>2.0000000000000001E-4</v>
      </c>
    </row>
    <row r="6901" spans="18:27" x14ac:dyDescent="0.25">
      <c r="R6901" s="20">
        <v>344.95</v>
      </c>
      <c r="S6901" s="23">
        <v>2E-3</v>
      </c>
      <c r="W6901" s="23">
        <v>4.0000000000000001E-3</v>
      </c>
      <c r="AA6901" s="23">
        <f t="shared" si="107"/>
        <v>4.0000000000000002E-4</v>
      </c>
    </row>
    <row r="6902" spans="18:27" x14ac:dyDescent="0.25">
      <c r="R6902" s="20">
        <v>345</v>
      </c>
      <c r="S6902" s="23">
        <v>4.0000000000000001E-3</v>
      </c>
      <c r="W6902" s="23">
        <v>4.0000000000000001E-3</v>
      </c>
      <c r="AA6902" s="23">
        <f t="shared" si="107"/>
        <v>6.4000000000000005E-4</v>
      </c>
    </row>
    <row r="6903" spans="18:27" x14ac:dyDescent="0.25">
      <c r="R6903" s="20">
        <v>345.05</v>
      </c>
      <c r="S6903" s="23">
        <v>6.4000000000000003E-3</v>
      </c>
      <c r="W6903" s="23">
        <v>4.0000000000000001E-3</v>
      </c>
      <c r="AA6903" s="23">
        <f t="shared" si="107"/>
        <v>6.0000000000000006E-4</v>
      </c>
    </row>
    <row r="6904" spans="18:27" x14ac:dyDescent="0.25">
      <c r="R6904" s="20">
        <v>345.1</v>
      </c>
      <c r="S6904" s="23">
        <v>6.0000000000000001E-3</v>
      </c>
      <c r="W6904" s="23">
        <v>4.0000000000000001E-3</v>
      </c>
      <c r="AA6904" s="23">
        <f t="shared" si="107"/>
        <v>6.4000000000000005E-4</v>
      </c>
    </row>
    <row r="6905" spans="18:27" x14ac:dyDescent="0.25">
      <c r="R6905" s="20">
        <v>345.15</v>
      </c>
      <c r="S6905" s="23">
        <v>6.4000000000000003E-3</v>
      </c>
      <c r="W6905" s="23">
        <v>4.0000000000000001E-3</v>
      </c>
      <c r="AA6905" s="23">
        <f t="shared" si="107"/>
        <v>5.5999999999999995E-4</v>
      </c>
    </row>
    <row r="6906" spans="18:27" x14ac:dyDescent="0.25">
      <c r="R6906" s="20">
        <v>345.2</v>
      </c>
      <c r="S6906" s="23">
        <v>5.5999999999999999E-3</v>
      </c>
      <c r="W6906" s="23">
        <v>4.0000000000000001E-3</v>
      </c>
      <c r="AA6906" s="23">
        <f t="shared" si="107"/>
        <v>6.0000000000000006E-4</v>
      </c>
    </row>
    <row r="6907" spans="18:27" x14ac:dyDescent="0.25">
      <c r="R6907" s="20">
        <v>345.25</v>
      </c>
      <c r="S6907" s="23">
        <v>6.0000000000000001E-3</v>
      </c>
      <c r="W6907" s="23">
        <v>4.0000000000000001E-3</v>
      </c>
      <c r="AA6907" s="23">
        <f t="shared" si="107"/>
        <v>7.1999999999999994E-4</v>
      </c>
    </row>
    <row r="6908" spans="18:27" x14ac:dyDescent="0.25">
      <c r="R6908" s="20">
        <v>345.3</v>
      </c>
      <c r="S6908" s="23">
        <v>7.1999999999999998E-3</v>
      </c>
      <c r="W6908" s="23">
        <v>4.0000000000000001E-3</v>
      </c>
      <c r="AA6908" s="23">
        <f t="shared" si="107"/>
        <v>7.1999999999999994E-4</v>
      </c>
    </row>
    <row r="6909" spans="18:27" x14ac:dyDescent="0.25">
      <c r="R6909" s="20">
        <v>345.35</v>
      </c>
      <c r="S6909" s="23">
        <v>7.1999999999999998E-3</v>
      </c>
      <c r="W6909" s="23">
        <v>4.0000000000000001E-3</v>
      </c>
      <c r="AA6909" s="23">
        <f t="shared" si="107"/>
        <v>7.6000000000000004E-4</v>
      </c>
    </row>
    <row r="6910" spans="18:27" x14ac:dyDescent="0.25">
      <c r="R6910" s="20">
        <v>345.4</v>
      </c>
      <c r="S6910" s="23">
        <v>7.6E-3</v>
      </c>
      <c r="W6910" s="23">
        <v>4.0000000000000001E-3</v>
      </c>
      <c r="AA6910" s="23">
        <f t="shared" si="107"/>
        <v>8.0000000000000004E-4</v>
      </c>
    </row>
    <row r="6911" spans="18:27" x14ac:dyDescent="0.25">
      <c r="R6911" s="20">
        <v>345.45</v>
      </c>
      <c r="S6911" s="23">
        <v>8.0000000000000002E-3</v>
      </c>
      <c r="W6911" s="23">
        <v>0</v>
      </c>
      <c r="AA6911" s="23">
        <f t="shared" si="107"/>
        <v>8.0000000000000004E-4</v>
      </c>
    </row>
    <row r="6912" spans="18:27" x14ac:dyDescent="0.25">
      <c r="R6912" s="20">
        <v>345.5</v>
      </c>
      <c r="S6912" s="23">
        <v>8.0000000000000002E-3</v>
      </c>
      <c r="W6912" s="23">
        <v>0</v>
      </c>
      <c r="AA6912" s="23">
        <f t="shared" si="107"/>
        <v>8.0000000000000004E-4</v>
      </c>
    </row>
    <row r="6913" spans="18:27" x14ac:dyDescent="0.25">
      <c r="R6913" s="20">
        <v>345.55</v>
      </c>
      <c r="S6913" s="23">
        <v>8.0000000000000002E-3</v>
      </c>
      <c r="W6913" s="23">
        <v>0</v>
      </c>
      <c r="AA6913" s="23">
        <f t="shared" si="107"/>
        <v>7.6000000000000004E-4</v>
      </c>
    </row>
    <row r="6914" spans="18:27" x14ac:dyDescent="0.25">
      <c r="R6914" s="20">
        <v>345.6</v>
      </c>
      <c r="S6914" s="23">
        <v>7.6E-3</v>
      </c>
      <c r="W6914" s="23">
        <v>0</v>
      </c>
      <c r="AA6914" s="23">
        <f t="shared" si="107"/>
        <v>1E-3</v>
      </c>
    </row>
    <row r="6915" spans="18:27" x14ac:dyDescent="0.25">
      <c r="R6915" s="20">
        <v>345.65</v>
      </c>
      <c r="S6915" s="23">
        <v>0.01</v>
      </c>
      <c r="W6915" s="23">
        <v>4.0000000000000001E-3</v>
      </c>
      <c r="AA6915" s="23">
        <f t="shared" si="107"/>
        <v>1.24E-3</v>
      </c>
    </row>
    <row r="6916" spans="18:27" x14ac:dyDescent="0.25">
      <c r="R6916" s="20">
        <v>345.7</v>
      </c>
      <c r="S6916" s="23">
        <v>1.24E-2</v>
      </c>
      <c r="W6916" s="23">
        <v>4.0000000000000001E-3</v>
      </c>
      <c r="AA6916" s="23">
        <f t="shared" ref="AA6916:AA6979" si="108">S6917/10</f>
        <v>1.56E-3</v>
      </c>
    </row>
    <row r="6917" spans="18:27" x14ac:dyDescent="0.25">
      <c r="R6917" s="20">
        <v>345.75</v>
      </c>
      <c r="S6917" s="23">
        <v>1.5599999999999999E-2</v>
      </c>
      <c r="W6917" s="23">
        <v>4.0000000000000001E-3</v>
      </c>
      <c r="AA6917" s="23">
        <f t="shared" si="108"/>
        <v>1.7600000000000001E-3</v>
      </c>
    </row>
    <row r="6918" spans="18:27" x14ac:dyDescent="0.25">
      <c r="R6918" s="20">
        <v>345.8</v>
      </c>
      <c r="S6918" s="23">
        <v>1.7600000000000001E-2</v>
      </c>
      <c r="W6918" s="23">
        <v>4.0000000000000001E-3</v>
      </c>
      <c r="AA6918" s="23">
        <f t="shared" si="108"/>
        <v>1.7600000000000001E-3</v>
      </c>
    </row>
    <row r="6919" spans="18:27" x14ac:dyDescent="0.25">
      <c r="R6919" s="20">
        <v>345.85</v>
      </c>
      <c r="S6919" s="23">
        <v>1.7600000000000001E-2</v>
      </c>
      <c r="W6919" s="23">
        <v>4.0000000000000001E-3</v>
      </c>
      <c r="AA6919" s="23">
        <f t="shared" si="108"/>
        <v>1.8E-3</v>
      </c>
    </row>
    <row r="6920" spans="18:27" x14ac:dyDescent="0.25">
      <c r="R6920" s="20">
        <v>345.9</v>
      </c>
      <c r="S6920" s="23">
        <v>1.7999999999999999E-2</v>
      </c>
      <c r="W6920" s="23">
        <v>4.0000000000000001E-3</v>
      </c>
      <c r="AA6920" s="23">
        <f t="shared" si="108"/>
        <v>1.9199999999999998E-3</v>
      </c>
    </row>
    <row r="6921" spans="18:27" x14ac:dyDescent="0.25">
      <c r="R6921" s="20">
        <v>345.95</v>
      </c>
      <c r="S6921" s="23">
        <v>1.9199999999999998E-2</v>
      </c>
      <c r="W6921" s="23">
        <v>4.0000000000000001E-3</v>
      </c>
      <c r="AA6921" s="23">
        <f t="shared" si="108"/>
        <v>1.48E-3</v>
      </c>
    </row>
    <row r="6922" spans="18:27" x14ac:dyDescent="0.25">
      <c r="R6922" s="20">
        <v>346</v>
      </c>
      <c r="S6922" s="23">
        <v>1.4800000000000001E-2</v>
      </c>
      <c r="W6922" s="23">
        <v>4.0000000000000001E-3</v>
      </c>
      <c r="AA6922" s="23">
        <f t="shared" si="108"/>
        <v>1.24E-3</v>
      </c>
    </row>
    <row r="6923" spans="18:27" x14ac:dyDescent="0.25">
      <c r="R6923" s="20">
        <v>346.05</v>
      </c>
      <c r="S6923" s="23">
        <v>1.24E-2</v>
      </c>
      <c r="W6923" s="23">
        <v>0</v>
      </c>
      <c r="AA6923" s="23">
        <f t="shared" si="108"/>
        <v>1.4E-3</v>
      </c>
    </row>
    <row r="6924" spans="18:27" x14ac:dyDescent="0.25">
      <c r="R6924" s="20">
        <v>346.1</v>
      </c>
      <c r="S6924" s="23">
        <v>1.4E-2</v>
      </c>
      <c r="W6924" s="23">
        <v>0</v>
      </c>
      <c r="AA6924" s="23">
        <f t="shared" si="108"/>
        <v>1.6000000000000001E-3</v>
      </c>
    </row>
    <row r="6925" spans="18:27" x14ac:dyDescent="0.25">
      <c r="R6925" s="20">
        <v>346.15</v>
      </c>
      <c r="S6925" s="23">
        <v>1.6E-2</v>
      </c>
      <c r="W6925" s="23">
        <v>0</v>
      </c>
      <c r="AA6925" s="23">
        <f t="shared" si="108"/>
        <v>1.72E-3</v>
      </c>
    </row>
    <row r="6926" spans="18:27" x14ac:dyDescent="0.25">
      <c r="R6926" s="20">
        <v>346.2</v>
      </c>
      <c r="S6926" s="23">
        <v>1.72E-2</v>
      </c>
      <c r="W6926" s="23">
        <v>0</v>
      </c>
      <c r="AA6926" s="23">
        <f t="shared" si="108"/>
        <v>1.8E-3</v>
      </c>
    </row>
    <row r="6927" spans="18:27" x14ac:dyDescent="0.25">
      <c r="R6927" s="20">
        <v>346.25</v>
      </c>
      <c r="S6927" s="23">
        <v>1.7999999999999999E-2</v>
      </c>
      <c r="W6927" s="23">
        <v>0</v>
      </c>
      <c r="AA6927" s="23">
        <f t="shared" si="108"/>
        <v>1.8E-3</v>
      </c>
    </row>
    <row r="6928" spans="18:27" x14ac:dyDescent="0.25">
      <c r="R6928" s="20">
        <v>346.3</v>
      </c>
      <c r="S6928" s="23">
        <v>1.7999999999999999E-2</v>
      </c>
      <c r="W6928" s="23">
        <v>0</v>
      </c>
      <c r="AA6928" s="23">
        <f t="shared" si="108"/>
        <v>1.8E-3</v>
      </c>
    </row>
    <row r="6929" spans="18:27" x14ac:dyDescent="0.25">
      <c r="R6929" s="20">
        <v>346.35</v>
      </c>
      <c r="S6929" s="23">
        <v>1.7999999999999999E-2</v>
      </c>
      <c r="W6929" s="23">
        <v>0</v>
      </c>
      <c r="AA6929" s="23">
        <f t="shared" si="108"/>
        <v>1.8E-3</v>
      </c>
    </row>
    <row r="6930" spans="18:27" x14ac:dyDescent="0.25">
      <c r="R6930" s="20">
        <v>346.4</v>
      </c>
      <c r="S6930" s="23">
        <v>1.7999999999999999E-2</v>
      </c>
      <c r="W6930" s="23">
        <v>0</v>
      </c>
      <c r="AA6930" s="23">
        <f t="shared" si="108"/>
        <v>1.4399999999999999E-3</v>
      </c>
    </row>
    <row r="6931" spans="18:27" x14ac:dyDescent="0.25">
      <c r="R6931" s="20">
        <v>346.45</v>
      </c>
      <c r="S6931" s="23">
        <v>1.44E-2</v>
      </c>
      <c r="W6931" s="23">
        <v>4.0000000000000001E-3</v>
      </c>
      <c r="AA6931" s="23">
        <f t="shared" si="108"/>
        <v>1.3599999999999999E-3</v>
      </c>
    </row>
    <row r="6932" spans="18:27" x14ac:dyDescent="0.25">
      <c r="R6932" s="20">
        <v>346.5</v>
      </c>
      <c r="S6932" s="23">
        <v>1.3599999999999999E-2</v>
      </c>
      <c r="W6932" s="23">
        <v>4.0000000000000001E-3</v>
      </c>
      <c r="AA6932" s="23">
        <f t="shared" si="108"/>
        <v>1.6400000000000002E-3</v>
      </c>
    </row>
    <row r="6933" spans="18:27" x14ac:dyDescent="0.25">
      <c r="R6933" s="20">
        <v>346.55</v>
      </c>
      <c r="S6933" s="23">
        <v>1.6400000000000001E-2</v>
      </c>
      <c r="W6933" s="23">
        <v>4.0000000000000001E-3</v>
      </c>
      <c r="AA6933" s="23">
        <f t="shared" si="108"/>
        <v>1.8400000000000001E-3</v>
      </c>
    </row>
    <row r="6934" spans="18:27" x14ac:dyDescent="0.25">
      <c r="R6934" s="20">
        <v>346.6</v>
      </c>
      <c r="S6934" s="23">
        <v>1.84E-2</v>
      </c>
      <c r="W6934" s="23">
        <v>4.0000000000000001E-3</v>
      </c>
      <c r="AA6934" s="23">
        <f t="shared" si="108"/>
        <v>1.32E-3</v>
      </c>
    </row>
    <row r="6935" spans="18:27" x14ac:dyDescent="0.25">
      <c r="R6935" s="20">
        <v>346.65</v>
      </c>
      <c r="S6935" s="23">
        <v>1.32E-2</v>
      </c>
      <c r="W6935" s="23">
        <v>0</v>
      </c>
      <c r="AA6935" s="23">
        <f t="shared" si="108"/>
        <v>1.1199999999999999E-3</v>
      </c>
    </row>
    <row r="6936" spans="18:27" x14ac:dyDescent="0.25">
      <c r="R6936" s="20">
        <v>346.7</v>
      </c>
      <c r="S6936" s="23">
        <v>1.12E-2</v>
      </c>
      <c r="W6936" s="23">
        <v>0</v>
      </c>
      <c r="AA6936" s="23">
        <f t="shared" si="108"/>
        <v>9.5999999999999992E-4</v>
      </c>
    </row>
    <row r="6937" spans="18:27" x14ac:dyDescent="0.25">
      <c r="R6937" s="20">
        <v>346.75</v>
      </c>
      <c r="S6937" s="23">
        <v>9.5999999999999992E-3</v>
      </c>
      <c r="W6937" s="23">
        <v>0</v>
      </c>
      <c r="AA6937" s="23">
        <f t="shared" si="108"/>
        <v>8.8000000000000003E-4</v>
      </c>
    </row>
    <row r="6938" spans="18:27" x14ac:dyDescent="0.25">
      <c r="R6938" s="20">
        <v>346.8</v>
      </c>
      <c r="S6938" s="23">
        <v>8.8000000000000005E-3</v>
      </c>
      <c r="W6938" s="23">
        <v>0</v>
      </c>
      <c r="AA6938" s="23">
        <f t="shared" si="108"/>
        <v>8.8000000000000003E-4</v>
      </c>
    </row>
    <row r="6939" spans="18:27" x14ac:dyDescent="0.25">
      <c r="R6939" s="20">
        <v>346.85</v>
      </c>
      <c r="S6939" s="23">
        <v>8.8000000000000005E-3</v>
      </c>
      <c r="W6939" s="23">
        <v>4.0000000000000001E-3</v>
      </c>
      <c r="AA6939" s="23">
        <f t="shared" si="108"/>
        <v>8.3999999999999993E-4</v>
      </c>
    </row>
    <row r="6940" spans="18:27" x14ac:dyDescent="0.25">
      <c r="R6940" s="20">
        <v>346.9</v>
      </c>
      <c r="S6940" s="23">
        <v>8.3999999999999995E-3</v>
      </c>
      <c r="W6940" s="23">
        <v>4.0000000000000001E-3</v>
      </c>
      <c r="AA6940" s="23">
        <f t="shared" si="108"/>
        <v>8.8000000000000003E-4</v>
      </c>
    </row>
    <row r="6941" spans="18:27" x14ac:dyDescent="0.25">
      <c r="R6941" s="20">
        <v>346.95</v>
      </c>
      <c r="S6941" s="23">
        <v>8.8000000000000005E-3</v>
      </c>
      <c r="W6941" s="23">
        <v>4.0000000000000001E-3</v>
      </c>
      <c r="AA6941" s="23">
        <f t="shared" si="108"/>
        <v>8.8000000000000003E-4</v>
      </c>
    </row>
    <row r="6942" spans="18:27" x14ac:dyDescent="0.25">
      <c r="R6942" s="20">
        <v>347</v>
      </c>
      <c r="S6942" s="23">
        <v>8.8000000000000005E-3</v>
      </c>
      <c r="W6942" s="23">
        <v>4.0000000000000001E-3</v>
      </c>
      <c r="AA6942" s="23">
        <f t="shared" si="108"/>
        <v>8.3999999999999993E-4</v>
      </c>
    </row>
    <row r="6943" spans="18:27" x14ac:dyDescent="0.25">
      <c r="R6943" s="20">
        <v>347.05</v>
      </c>
      <c r="S6943" s="23">
        <v>8.3999999999999995E-3</v>
      </c>
      <c r="W6943" s="23">
        <v>4.0000000000000001E-3</v>
      </c>
      <c r="AA6943" s="23">
        <f t="shared" si="108"/>
        <v>8.3999999999999993E-4</v>
      </c>
    </row>
    <row r="6944" spans="18:27" x14ac:dyDescent="0.25">
      <c r="R6944" s="20">
        <v>347.1</v>
      </c>
      <c r="S6944" s="23">
        <v>8.3999999999999995E-3</v>
      </c>
      <c r="W6944" s="23">
        <v>4.0000000000000001E-3</v>
      </c>
      <c r="AA6944" s="23">
        <f t="shared" si="108"/>
        <v>9.5999999999999992E-4</v>
      </c>
    </row>
    <row r="6945" spans="18:27" x14ac:dyDescent="0.25">
      <c r="R6945" s="20">
        <v>347.15</v>
      </c>
      <c r="S6945" s="23">
        <v>9.5999999999999992E-3</v>
      </c>
      <c r="W6945" s="23">
        <v>4.0000000000000001E-3</v>
      </c>
      <c r="AA6945" s="23">
        <f t="shared" si="108"/>
        <v>8.8000000000000003E-4</v>
      </c>
    </row>
    <row r="6946" spans="18:27" x14ac:dyDescent="0.25">
      <c r="R6946" s="20">
        <v>347.2</v>
      </c>
      <c r="S6946" s="23">
        <v>8.8000000000000005E-3</v>
      </c>
      <c r="W6946" s="23">
        <v>4.0000000000000001E-3</v>
      </c>
      <c r="AA6946" s="23">
        <f t="shared" si="108"/>
        <v>8.0000000000000004E-4</v>
      </c>
    </row>
    <row r="6947" spans="18:27" x14ac:dyDescent="0.25">
      <c r="R6947" s="20">
        <v>347.25</v>
      </c>
      <c r="S6947" s="23">
        <v>8.0000000000000002E-3</v>
      </c>
      <c r="W6947" s="23">
        <v>4.0000000000000001E-3</v>
      </c>
      <c r="AA6947" s="23">
        <f t="shared" si="108"/>
        <v>8.3999999999999993E-4</v>
      </c>
    </row>
    <row r="6948" spans="18:27" x14ac:dyDescent="0.25">
      <c r="R6948" s="20">
        <v>347.3</v>
      </c>
      <c r="S6948" s="23">
        <v>8.3999999999999995E-3</v>
      </c>
      <c r="W6948" s="23">
        <v>4.0000000000000001E-3</v>
      </c>
      <c r="AA6948" s="23">
        <f t="shared" si="108"/>
        <v>9.2000000000000003E-4</v>
      </c>
    </row>
    <row r="6949" spans="18:27" x14ac:dyDescent="0.25">
      <c r="R6949" s="20">
        <v>347.35</v>
      </c>
      <c r="S6949" s="23">
        <v>9.1999999999999998E-3</v>
      </c>
      <c r="W6949" s="23">
        <v>4.0000000000000001E-3</v>
      </c>
      <c r="AA6949" s="23">
        <f t="shared" si="108"/>
        <v>8.0000000000000004E-4</v>
      </c>
    </row>
    <row r="6950" spans="18:27" x14ac:dyDescent="0.25">
      <c r="R6950" s="20">
        <v>347.4</v>
      </c>
      <c r="S6950" s="23">
        <v>8.0000000000000002E-3</v>
      </c>
      <c r="W6950" s="23">
        <v>4.0000000000000001E-3</v>
      </c>
      <c r="AA6950" s="23">
        <f t="shared" si="108"/>
        <v>8.0000000000000004E-4</v>
      </c>
    </row>
    <row r="6951" spans="18:27" x14ac:dyDescent="0.25">
      <c r="R6951" s="20">
        <v>347.45</v>
      </c>
      <c r="S6951" s="23">
        <v>8.0000000000000002E-3</v>
      </c>
      <c r="W6951" s="23">
        <v>0</v>
      </c>
      <c r="AA6951" s="23">
        <f t="shared" si="108"/>
        <v>7.6000000000000004E-4</v>
      </c>
    </row>
    <row r="6952" spans="18:27" x14ac:dyDescent="0.25">
      <c r="R6952" s="20">
        <v>347.5</v>
      </c>
      <c r="S6952" s="23">
        <v>7.6E-3</v>
      </c>
      <c r="W6952" s="23">
        <v>0</v>
      </c>
      <c r="AA6952" s="23">
        <f t="shared" si="108"/>
        <v>8.0000000000000004E-4</v>
      </c>
    </row>
    <row r="6953" spans="18:27" x14ac:dyDescent="0.25">
      <c r="R6953" s="20">
        <v>347.55</v>
      </c>
      <c r="S6953" s="23">
        <v>8.0000000000000002E-3</v>
      </c>
      <c r="W6953" s="23">
        <v>0</v>
      </c>
      <c r="AA6953" s="23">
        <f t="shared" si="108"/>
        <v>8.0000000000000004E-4</v>
      </c>
    </row>
    <row r="6954" spans="18:27" x14ac:dyDescent="0.25">
      <c r="R6954" s="20">
        <v>347.6</v>
      </c>
      <c r="S6954" s="23">
        <v>8.0000000000000002E-3</v>
      </c>
      <c r="W6954" s="23">
        <v>0</v>
      </c>
      <c r="AA6954" s="23">
        <f t="shared" si="108"/>
        <v>8.0000000000000004E-4</v>
      </c>
    </row>
    <row r="6955" spans="18:27" x14ac:dyDescent="0.25">
      <c r="R6955" s="20">
        <v>347.65</v>
      </c>
      <c r="S6955" s="23">
        <v>8.0000000000000002E-3</v>
      </c>
      <c r="W6955" s="23">
        <v>0</v>
      </c>
      <c r="AA6955" s="23">
        <f t="shared" si="108"/>
        <v>8.0000000000000004E-4</v>
      </c>
    </row>
    <row r="6956" spans="18:27" x14ac:dyDescent="0.25">
      <c r="R6956" s="20">
        <v>347.7</v>
      </c>
      <c r="S6956" s="23">
        <v>8.0000000000000002E-3</v>
      </c>
      <c r="W6956" s="23">
        <v>0</v>
      </c>
      <c r="AA6956" s="23">
        <f t="shared" si="108"/>
        <v>8.0000000000000004E-4</v>
      </c>
    </row>
    <row r="6957" spans="18:27" x14ac:dyDescent="0.25">
      <c r="R6957" s="20">
        <v>347.75</v>
      </c>
      <c r="S6957" s="23">
        <v>8.0000000000000002E-3</v>
      </c>
      <c r="W6957" s="23">
        <v>0</v>
      </c>
      <c r="AA6957" s="23">
        <f t="shared" si="108"/>
        <v>8.3999999999999993E-4</v>
      </c>
    </row>
    <row r="6958" spans="18:27" x14ac:dyDescent="0.25">
      <c r="R6958" s="20">
        <v>347.8</v>
      </c>
      <c r="S6958" s="23">
        <v>8.3999999999999995E-3</v>
      </c>
      <c r="W6958" s="23">
        <v>0</v>
      </c>
      <c r="AA6958" s="23">
        <f t="shared" si="108"/>
        <v>8.3999999999999993E-4</v>
      </c>
    </row>
    <row r="6959" spans="18:27" x14ac:dyDescent="0.25">
      <c r="R6959" s="20">
        <v>347.85</v>
      </c>
      <c r="S6959" s="23">
        <v>8.3999999999999995E-3</v>
      </c>
      <c r="W6959" s="23">
        <v>0</v>
      </c>
      <c r="AA6959" s="23">
        <f t="shared" si="108"/>
        <v>8.0000000000000004E-4</v>
      </c>
    </row>
    <row r="6960" spans="18:27" x14ac:dyDescent="0.25">
      <c r="R6960" s="20">
        <v>347.9</v>
      </c>
      <c r="S6960" s="23">
        <v>8.0000000000000002E-3</v>
      </c>
      <c r="W6960" s="23">
        <v>0</v>
      </c>
      <c r="AA6960" s="23">
        <f t="shared" si="108"/>
        <v>8.3999999999999993E-4</v>
      </c>
    </row>
    <row r="6961" spans="18:27" x14ac:dyDescent="0.25">
      <c r="R6961" s="20">
        <v>347.95</v>
      </c>
      <c r="S6961" s="23">
        <v>8.3999999999999995E-3</v>
      </c>
      <c r="W6961" s="23">
        <v>0</v>
      </c>
      <c r="AA6961" s="23">
        <f t="shared" si="108"/>
        <v>8.3999999999999993E-4</v>
      </c>
    </row>
    <row r="6962" spans="18:27" x14ac:dyDescent="0.25">
      <c r="R6962" s="20">
        <v>348</v>
      </c>
      <c r="S6962" s="23">
        <v>8.3999999999999995E-3</v>
      </c>
      <c r="W6962" s="23">
        <v>0</v>
      </c>
      <c r="AA6962" s="23">
        <f t="shared" si="108"/>
        <v>9.2000000000000003E-4</v>
      </c>
    </row>
    <row r="6963" spans="18:27" x14ac:dyDescent="0.25">
      <c r="R6963" s="20">
        <v>348.05</v>
      </c>
      <c r="S6963" s="23">
        <v>9.1999999999999998E-3</v>
      </c>
      <c r="W6963" s="23">
        <v>0</v>
      </c>
      <c r="AA6963" s="23">
        <f t="shared" si="108"/>
        <v>8.0000000000000004E-4</v>
      </c>
    </row>
    <row r="6964" spans="18:27" x14ac:dyDescent="0.25">
      <c r="R6964" s="20">
        <v>348.1</v>
      </c>
      <c r="S6964" s="23">
        <v>8.0000000000000002E-3</v>
      </c>
      <c r="W6964" s="23">
        <v>0</v>
      </c>
      <c r="AA6964" s="23">
        <f t="shared" si="108"/>
        <v>7.6000000000000004E-4</v>
      </c>
    </row>
    <row r="6965" spans="18:27" x14ac:dyDescent="0.25">
      <c r="R6965" s="20">
        <v>348.15</v>
      </c>
      <c r="S6965" s="23">
        <v>7.6E-3</v>
      </c>
      <c r="W6965" s="23">
        <v>0</v>
      </c>
      <c r="AA6965" s="23">
        <f t="shared" si="108"/>
        <v>8.3999999999999993E-4</v>
      </c>
    </row>
    <row r="6966" spans="18:27" x14ac:dyDescent="0.25">
      <c r="R6966" s="20">
        <v>348.2</v>
      </c>
      <c r="S6966" s="23">
        <v>8.3999999999999995E-3</v>
      </c>
      <c r="W6966" s="23">
        <v>0</v>
      </c>
      <c r="AA6966" s="23">
        <f t="shared" si="108"/>
        <v>7.1999999999999994E-4</v>
      </c>
    </row>
    <row r="6967" spans="18:27" x14ac:dyDescent="0.25">
      <c r="R6967" s="20">
        <v>348.25</v>
      </c>
      <c r="S6967" s="23">
        <v>7.1999999999999998E-3</v>
      </c>
      <c r="W6967" s="23">
        <v>0</v>
      </c>
      <c r="AA6967" s="23">
        <f t="shared" si="108"/>
        <v>8.0000000000000004E-4</v>
      </c>
    </row>
    <row r="6968" spans="18:27" x14ac:dyDescent="0.25">
      <c r="R6968" s="20">
        <v>348.3</v>
      </c>
      <c r="S6968" s="23">
        <v>8.0000000000000002E-3</v>
      </c>
      <c r="W6968" s="23">
        <v>0</v>
      </c>
      <c r="AA6968" s="23">
        <f t="shared" si="108"/>
        <v>8.0000000000000004E-4</v>
      </c>
    </row>
    <row r="6969" spans="18:27" x14ac:dyDescent="0.25">
      <c r="R6969" s="20">
        <v>348.35</v>
      </c>
      <c r="S6969" s="23">
        <v>8.0000000000000002E-3</v>
      </c>
      <c r="W6969" s="23">
        <v>0</v>
      </c>
      <c r="AA6969" s="23">
        <f t="shared" si="108"/>
        <v>8.0000000000000004E-4</v>
      </c>
    </row>
    <row r="6970" spans="18:27" x14ac:dyDescent="0.25">
      <c r="R6970" s="20">
        <v>348.4</v>
      </c>
      <c r="S6970" s="23">
        <v>8.0000000000000002E-3</v>
      </c>
      <c r="W6970" s="23">
        <v>0</v>
      </c>
      <c r="AA6970" s="23">
        <f t="shared" si="108"/>
        <v>8.3999999999999993E-4</v>
      </c>
    </row>
    <row r="6971" spans="18:27" x14ac:dyDescent="0.25">
      <c r="R6971" s="20">
        <v>348.45</v>
      </c>
      <c r="S6971" s="23">
        <v>8.3999999999999995E-3</v>
      </c>
      <c r="W6971" s="23">
        <v>0</v>
      </c>
      <c r="AA6971" s="23">
        <f t="shared" si="108"/>
        <v>8.0000000000000004E-4</v>
      </c>
    </row>
    <row r="6972" spans="18:27" x14ac:dyDescent="0.25">
      <c r="R6972" s="20">
        <v>348.5</v>
      </c>
      <c r="S6972" s="23">
        <v>8.0000000000000002E-3</v>
      </c>
      <c r="W6972" s="23">
        <v>0</v>
      </c>
      <c r="AA6972" s="23">
        <f t="shared" si="108"/>
        <v>8.3999999999999993E-4</v>
      </c>
    </row>
    <row r="6973" spans="18:27" x14ac:dyDescent="0.25">
      <c r="R6973" s="20">
        <v>348.55</v>
      </c>
      <c r="S6973" s="23">
        <v>8.3999999999999995E-3</v>
      </c>
      <c r="W6973" s="23">
        <v>0</v>
      </c>
      <c r="AA6973" s="23">
        <f t="shared" si="108"/>
        <v>8.8000000000000003E-4</v>
      </c>
    </row>
    <row r="6974" spans="18:27" x14ac:dyDescent="0.25">
      <c r="R6974" s="20">
        <v>348.6</v>
      </c>
      <c r="S6974" s="23">
        <v>8.8000000000000005E-3</v>
      </c>
      <c r="W6974" s="23">
        <v>0</v>
      </c>
      <c r="AA6974" s="23">
        <f t="shared" si="108"/>
        <v>7.1999999999999994E-4</v>
      </c>
    </row>
    <row r="6975" spans="18:27" x14ac:dyDescent="0.25">
      <c r="R6975" s="20">
        <v>348.65</v>
      </c>
      <c r="S6975" s="23">
        <v>7.1999999999999998E-3</v>
      </c>
      <c r="W6975" s="23">
        <v>0</v>
      </c>
      <c r="AA6975" s="23">
        <f t="shared" si="108"/>
        <v>8.0000000000000004E-4</v>
      </c>
    </row>
    <row r="6976" spans="18:27" x14ac:dyDescent="0.25">
      <c r="R6976" s="20">
        <v>348.7</v>
      </c>
      <c r="S6976" s="23">
        <v>8.0000000000000002E-3</v>
      </c>
      <c r="W6976" s="23">
        <v>0</v>
      </c>
      <c r="AA6976" s="23">
        <f t="shared" si="108"/>
        <v>8.0000000000000004E-4</v>
      </c>
    </row>
    <row r="6977" spans="18:27" x14ac:dyDescent="0.25">
      <c r="R6977" s="20">
        <v>348.75</v>
      </c>
      <c r="S6977" s="23">
        <v>8.0000000000000002E-3</v>
      </c>
      <c r="W6977" s="23">
        <v>0</v>
      </c>
      <c r="AA6977" s="23">
        <f t="shared" si="108"/>
        <v>8.3999999999999993E-4</v>
      </c>
    </row>
    <row r="6978" spans="18:27" x14ac:dyDescent="0.25">
      <c r="R6978" s="20">
        <v>348.8</v>
      </c>
      <c r="S6978" s="23">
        <v>8.3999999999999995E-3</v>
      </c>
      <c r="W6978" s="23">
        <v>0</v>
      </c>
      <c r="AA6978" s="23">
        <f t="shared" si="108"/>
        <v>8.3999999999999993E-4</v>
      </c>
    </row>
    <row r="6979" spans="18:27" x14ac:dyDescent="0.25">
      <c r="R6979" s="20">
        <v>348.85</v>
      </c>
      <c r="S6979" s="23">
        <v>8.3999999999999995E-3</v>
      </c>
      <c r="W6979" s="23">
        <v>4.0000000000000001E-3</v>
      </c>
      <c r="AA6979" s="23">
        <f t="shared" si="108"/>
        <v>8.3999999999999993E-4</v>
      </c>
    </row>
    <row r="6980" spans="18:27" x14ac:dyDescent="0.25">
      <c r="R6980" s="20">
        <v>348.9</v>
      </c>
      <c r="S6980" s="23">
        <v>8.3999999999999995E-3</v>
      </c>
      <c r="W6980" s="23">
        <v>4.0000000000000001E-3</v>
      </c>
      <c r="AA6980" s="23">
        <f t="shared" ref="AA6980:AA7043" si="109">S6981/10</f>
        <v>8.3999999999999993E-4</v>
      </c>
    </row>
    <row r="6981" spans="18:27" x14ac:dyDescent="0.25">
      <c r="R6981" s="20">
        <v>348.95</v>
      </c>
      <c r="S6981" s="23">
        <v>8.3999999999999995E-3</v>
      </c>
      <c r="W6981" s="23">
        <v>4.0000000000000001E-3</v>
      </c>
      <c r="AA6981" s="23">
        <f t="shared" si="109"/>
        <v>8.3999999999999993E-4</v>
      </c>
    </row>
    <row r="6982" spans="18:27" x14ac:dyDescent="0.25">
      <c r="R6982" s="20">
        <v>349</v>
      </c>
      <c r="S6982" s="23">
        <v>8.3999999999999995E-3</v>
      </c>
      <c r="W6982" s="23">
        <v>4.0000000000000001E-3</v>
      </c>
      <c r="AA6982" s="23">
        <f t="shared" si="109"/>
        <v>7.1999999999999994E-4</v>
      </c>
    </row>
    <row r="6983" spans="18:27" x14ac:dyDescent="0.25">
      <c r="R6983" s="20">
        <v>349.05</v>
      </c>
      <c r="S6983" s="23">
        <v>7.1999999999999998E-3</v>
      </c>
      <c r="W6983" s="23">
        <v>4.0000000000000001E-3</v>
      </c>
      <c r="AA6983" s="23">
        <f t="shared" si="109"/>
        <v>8.3999999999999993E-4</v>
      </c>
    </row>
    <row r="6984" spans="18:27" x14ac:dyDescent="0.25">
      <c r="R6984" s="20">
        <v>349.1</v>
      </c>
      <c r="S6984" s="23">
        <v>8.3999999999999995E-3</v>
      </c>
      <c r="W6984" s="23">
        <v>4.0000000000000001E-3</v>
      </c>
      <c r="AA6984" s="23">
        <f t="shared" si="109"/>
        <v>7.6000000000000004E-4</v>
      </c>
    </row>
    <row r="6985" spans="18:27" x14ac:dyDescent="0.25">
      <c r="R6985" s="20">
        <v>349.15</v>
      </c>
      <c r="S6985" s="23">
        <v>7.6E-3</v>
      </c>
      <c r="W6985" s="23">
        <v>4.0000000000000001E-3</v>
      </c>
      <c r="AA6985" s="23">
        <f t="shared" si="109"/>
        <v>8.8000000000000003E-4</v>
      </c>
    </row>
    <row r="6986" spans="18:27" x14ac:dyDescent="0.25">
      <c r="R6986" s="20">
        <v>349.2</v>
      </c>
      <c r="S6986" s="23">
        <v>8.8000000000000005E-3</v>
      </c>
      <c r="W6986" s="23">
        <v>4.0000000000000001E-3</v>
      </c>
      <c r="AA6986" s="23">
        <f t="shared" si="109"/>
        <v>8.3999999999999993E-4</v>
      </c>
    </row>
    <row r="6987" spans="18:27" x14ac:dyDescent="0.25">
      <c r="R6987" s="20">
        <v>349.25</v>
      </c>
      <c r="S6987" s="23">
        <v>8.3999999999999995E-3</v>
      </c>
      <c r="W6987" s="23">
        <v>0</v>
      </c>
      <c r="AA6987" s="23">
        <f t="shared" si="109"/>
        <v>8.3999999999999993E-4</v>
      </c>
    </row>
    <row r="6988" spans="18:27" x14ac:dyDescent="0.25">
      <c r="R6988" s="20">
        <v>349.3</v>
      </c>
      <c r="S6988" s="23">
        <v>8.3999999999999995E-3</v>
      </c>
      <c r="W6988" s="23">
        <v>0</v>
      </c>
      <c r="AA6988" s="23">
        <f t="shared" si="109"/>
        <v>8.3999999999999993E-4</v>
      </c>
    </row>
    <row r="6989" spans="18:27" x14ac:dyDescent="0.25">
      <c r="R6989" s="20">
        <v>349.35</v>
      </c>
      <c r="S6989" s="23">
        <v>8.3999999999999995E-3</v>
      </c>
      <c r="W6989" s="23">
        <v>0</v>
      </c>
      <c r="AA6989" s="23">
        <f t="shared" si="109"/>
        <v>7.1999999999999994E-4</v>
      </c>
    </row>
    <row r="6990" spans="18:27" x14ac:dyDescent="0.25">
      <c r="R6990" s="20">
        <v>349.4</v>
      </c>
      <c r="S6990" s="23">
        <v>7.1999999999999998E-3</v>
      </c>
      <c r="W6990" s="23">
        <v>0</v>
      </c>
      <c r="AA6990" s="23">
        <f t="shared" si="109"/>
        <v>8.3999999999999993E-4</v>
      </c>
    </row>
    <row r="6991" spans="18:27" x14ac:dyDescent="0.25">
      <c r="R6991" s="20">
        <v>349.45</v>
      </c>
      <c r="S6991" s="23">
        <v>8.3999999999999995E-3</v>
      </c>
      <c r="W6991" s="23">
        <v>4.0000000000000001E-3</v>
      </c>
      <c r="AA6991" s="23">
        <f t="shared" si="109"/>
        <v>9.2000000000000003E-4</v>
      </c>
    </row>
    <row r="6992" spans="18:27" x14ac:dyDescent="0.25">
      <c r="R6992" s="20">
        <v>349.5</v>
      </c>
      <c r="S6992" s="23">
        <v>9.1999999999999998E-3</v>
      </c>
      <c r="W6992" s="23">
        <v>4.0000000000000001E-3</v>
      </c>
      <c r="AA6992" s="23">
        <f t="shared" si="109"/>
        <v>9.2000000000000003E-4</v>
      </c>
    </row>
    <row r="6993" spans="18:27" x14ac:dyDescent="0.25">
      <c r="R6993" s="20">
        <v>349.55</v>
      </c>
      <c r="S6993" s="23">
        <v>9.1999999999999998E-3</v>
      </c>
      <c r="W6993" s="23">
        <v>4.0000000000000001E-3</v>
      </c>
      <c r="AA6993" s="23">
        <f t="shared" si="109"/>
        <v>8.3999999999999993E-4</v>
      </c>
    </row>
    <row r="6994" spans="18:27" x14ac:dyDescent="0.25">
      <c r="R6994" s="20">
        <v>349.6</v>
      </c>
      <c r="S6994" s="23">
        <v>8.3999999999999995E-3</v>
      </c>
      <c r="W6994" s="23">
        <v>4.0000000000000001E-3</v>
      </c>
      <c r="AA6994" s="23">
        <f t="shared" si="109"/>
        <v>8.3999999999999993E-4</v>
      </c>
    </row>
    <row r="6995" spans="18:27" x14ac:dyDescent="0.25">
      <c r="R6995" s="20">
        <v>349.65</v>
      </c>
      <c r="S6995" s="23">
        <v>8.3999999999999995E-3</v>
      </c>
      <c r="W6995" s="23">
        <v>1.6E-2</v>
      </c>
      <c r="AA6995" s="23">
        <f t="shared" si="109"/>
        <v>8.0000000000000004E-4</v>
      </c>
    </row>
    <row r="6996" spans="18:27" x14ac:dyDescent="0.25">
      <c r="R6996" s="20">
        <v>349.7</v>
      </c>
      <c r="S6996" s="23">
        <v>8.0000000000000002E-3</v>
      </c>
      <c r="W6996" s="23">
        <v>1.6E-2</v>
      </c>
      <c r="AA6996" s="23">
        <f t="shared" si="109"/>
        <v>8.0000000000000004E-4</v>
      </c>
    </row>
    <row r="6997" spans="18:27" x14ac:dyDescent="0.25">
      <c r="R6997" s="20">
        <v>349.75</v>
      </c>
      <c r="S6997" s="23">
        <v>8.0000000000000002E-3</v>
      </c>
      <c r="W6997" s="23">
        <v>4.3999999999999997E-2</v>
      </c>
      <c r="AA6997" s="23">
        <f t="shared" si="109"/>
        <v>7.6000000000000004E-4</v>
      </c>
    </row>
    <row r="6998" spans="18:27" x14ac:dyDescent="0.25">
      <c r="R6998" s="20">
        <v>349.8</v>
      </c>
      <c r="S6998" s="23">
        <v>7.6E-3</v>
      </c>
      <c r="W6998" s="23">
        <v>6.4000000000000001E-2</v>
      </c>
      <c r="AA6998" s="23">
        <f t="shared" si="109"/>
        <v>8.0000000000000004E-4</v>
      </c>
    </row>
    <row r="6999" spans="18:27" x14ac:dyDescent="0.25">
      <c r="R6999" s="20">
        <v>349.85</v>
      </c>
      <c r="S6999" s="23">
        <v>8.0000000000000002E-3</v>
      </c>
      <c r="W6999" s="23">
        <v>6.4000000000000001E-2</v>
      </c>
      <c r="AA6999" s="23">
        <f t="shared" si="109"/>
        <v>8.0000000000000004E-4</v>
      </c>
    </row>
    <row r="7000" spans="18:27" x14ac:dyDescent="0.25">
      <c r="R7000" s="20">
        <v>349.9</v>
      </c>
      <c r="S7000" s="23">
        <v>8.0000000000000002E-3</v>
      </c>
      <c r="W7000" s="23">
        <v>5.6000000000000001E-2</v>
      </c>
      <c r="AA7000" s="23">
        <f t="shared" si="109"/>
        <v>8.0000000000000004E-4</v>
      </c>
    </row>
    <row r="7001" spans="18:27" x14ac:dyDescent="0.25">
      <c r="R7001" s="20">
        <v>349.95</v>
      </c>
      <c r="S7001" s="23">
        <v>8.0000000000000002E-3</v>
      </c>
      <c r="W7001" s="23">
        <v>5.1999999999999998E-2</v>
      </c>
      <c r="AA7001" s="23">
        <f t="shared" si="109"/>
        <v>8.0000000000000004E-4</v>
      </c>
    </row>
    <row r="7002" spans="18:27" x14ac:dyDescent="0.25">
      <c r="R7002" s="20">
        <v>350</v>
      </c>
      <c r="S7002" s="23">
        <v>8.0000000000000002E-3</v>
      </c>
      <c r="W7002" s="23">
        <v>5.6000000000000001E-2</v>
      </c>
      <c r="AA7002" s="23">
        <f t="shared" si="109"/>
        <v>8.3999999999999993E-4</v>
      </c>
    </row>
    <row r="7003" spans="18:27" x14ac:dyDescent="0.25">
      <c r="R7003" s="20">
        <v>350.05</v>
      </c>
      <c r="S7003" s="23">
        <v>8.3999999999999995E-3</v>
      </c>
      <c r="W7003" s="23">
        <v>7.5999999999999998E-2</v>
      </c>
      <c r="AA7003" s="23">
        <f t="shared" si="109"/>
        <v>8.8000000000000003E-4</v>
      </c>
    </row>
    <row r="7004" spans="18:27" x14ac:dyDescent="0.25">
      <c r="R7004" s="20">
        <v>350.1</v>
      </c>
      <c r="S7004" s="23">
        <v>8.8000000000000005E-3</v>
      </c>
      <c r="W7004" s="23">
        <v>7.5999999999999998E-2</v>
      </c>
      <c r="AA7004" s="23">
        <f t="shared" si="109"/>
        <v>8.8000000000000003E-4</v>
      </c>
    </row>
    <row r="7005" spans="18:27" x14ac:dyDescent="0.25">
      <c r="R7005" s="20">
        <v>350.15</v>
      </c>
      <c r="S7005" s="23">
        <v>8.8000000000000005E-3</v>
      </c>
      <c r="W7005" s="23">
        <v>8.4000000000000005E-2</v>
      </c>
      <c r="AA7005" s="23">
        <f t="shared" si="109"/>
        <v>8.3999999999999993E-4</v>
      </c>
    </row>
    <row r="7006" spans="18:27" x14ac:dyDescent="0.25">
      <c r="R7006" s="20">
        <v>350.2</v>
      </c>
      <c r="S7006" s="23">
        <v>8.3999999999999995E-3</v>
      </c>
      <c r="W7006" s="23">
        <v>8.4000000000000005E-2</v>
      </c>
      <c r="AA7006" s="23">
        <f t="shared" si="109"/>
        <v>8.3999999999999993E-4</v>
      </c>
    </row>
    <row r="7007" spans="18:27" x14ac:dyDescent="0.25">
      <c r="R7007" s="20">
        <v>350.25</v>
      </c>
      <c r="S7007" s="23">
        <v>8.3999999999999995E-3</v>
      </c>
      <c r="W7007" s="23">
        <v>7.5999999999999998E-2</v>
      </c>
      <c r="AA7007" s="23">
        <f t="shared" si="109"/>
        <v>8.3999999999999993E-4</v>
      </c>
    </row>
    <row r="7008" spans="18:27" x14ac:dyDescent="0.25">
      <c r="R7008" s="20">
        <v>350.3</v>
      </c>
      <c r="S7008" s="23">
        <v>8.3999999999999995E-3</v>
      </c>
      <c r="W7008" s="23">
        <v>7.5999999999999998E-2</v>
      </c>
      <c r="AA7008" s="23">
        <f t="shared" si="109"/>
        <v>8.3999999999999993E-4</v>
      </c>
    </row>
    <row r="7009" spans="18:27" x14ac:dyDescent="0.25">
      <c r="R7009" s="20">
        <v>350.35</v>
      </c>
      <c r="S7009" s="23">
        <v>8.3999999999999995E-3</v>
      </c>
      <c r="W7009" s="23">
        <v>8.4000000000000005E-2</v>
      </c>
      <c r="AA7009" s="23">
        <f t="shared" si="109"/>
        <v>8.3999999999999993E-4</v>
      </c>
    </row>
    <row r="7010" spans="18:27" x14ac:dyDescent="0.25">
      <c r="R7010" s="20">
        <v>350.4</v>
      </c>
      <c r="S7010" s="23">
        <v>8.3999999999999995E-3</v>
      </c>
      <c r="W7010" s="23">
        <v>0.108</v>
      </c>
      <c r="AA7010" s="23">
        <f t="shared" si="109"/>
        <v>8.8000000000000003E-4</v>
      </c>
    </row>
    <row r="7011" spans="18:27" x14ac:dyDescent="0.25">
      <c r="R7011" s="20">
        <v>350.45</v>
      </c>
      <c r="S7011" s="23">
        <v>8.8000000000000005E-3</v>
      </c>
      <c r="W7011" s="23">
        <v>0.14000000000000001</v>
      </c>
      <c r="AA7011" s="23">
        <f t="shared" si="109"/>
        <v>8.0000000000000004E-4</v>
      </c>
    </row>
    <row r="7012" spans="18:27" x14ac:dyDescent="0.25">
      <c r="R7012" s="20">
        <v>350.5</v>
      </c>
      <c r="S7012" s="23">
        <v>8.0000000000000002E-3</v>
      </c>
      <c r="W7012" s="23">
        <v>0.16800000000000001</v>
      </c>
      <c r="AA7012" s="23">
        <f t="shared" si="109"/>
        <v>8.8000000000000003E-4</v>
      </c>
    </row>
    <row r="7013" spans="18:27" x14ac:dyDescent="0.25">
      <c r="R7013" s="20">
        <v>350.55</v>
      </c>
      <c r="S7013" s="23">
        <v>8.8000000000000005E-3</v>
      </c>
      <c r="W7013" s="23">
        <v>0.188</v>
      </c>
      <c r="AA7013" s="23">
        <f t="shared" si="109"/>
        <v>8.3999999999999993E-4</v>
      </c>
    </row>
    <row r="7014" spans="18:27" x14ac:dyDescent="0.25">
      <c r="R7014" s="20">
        <v>350.6</v>
      </c>
      <c r="S7014" s="23">
        <v>8.3999999999999995E-3</v>
      </c>
      <c r="W7014" s="23">
        <v>0.188</v>
      </c>
      <c r="AA7014" s="23">
        <f t="shared" si="109"/>
        <v>8.3999999999999993E-4</v>
      </c>
    </row>
    <row r="7015" spans="18:27" x14ac:dyDescent="0.25">
      <c r="R7015" s="20">
        <v>350.65</v>
      </c>
      <c r="S7015" s="23">
        <v>8.3999999999999995E-3</v>
      </c>
      <c r="W7015" s="23">
        <v>0.19600000000000001</v>
      </c>
      <c r="AA7015" s="23">
        <f t="shared" si="109"/>
        <v>8.0000000000000004E-4</v>
      </c>
    </row>
    <row r="7016" spans="18:27" x14ac:dyDescent="0.25">
      <c r="R7016" s="20">
        <v>350.7</v>
      </c>
      <c r="S7016" s="23">
        <v>8.0000000000000002E-3</v>
      </c>
      <c r="W7016" s="23">
        <v>0.16800000000000001</v>
      </c>
      <c r="AA7016" s="23">
        <f t="shared" si="109"/>
        <v>8.3999999999999993E-4</v>
      </c>
    </row>
    <row r="7017" spans="18:27" x14ac:dyDescent="0.25">
      <c r="R7017" s="20">
        <v>350.75</v>
      </c>
      <c r="S7017" s="23">
        <v>8.3999999999999995E-3</v>
      </c>
      <c r="W7017" s="23">
        <v>0.124</v>
      </c>
      <c r="AA7017" s="23">
        <f t="shared" si="109"/>
        <v>8.0000000000000004E-4</v>
      </c>
    </row>
    <row r="7018" spans="18:27" x14ac:dyDescent="0.25">
      <c r="R7018" s="20">
        <v>350.8</v>
      </c>
      <c r="S7018" s="23">
        <v>8.0000000000000002E-3</v>
      </c>
      <c r="W7018" s="23">
        <v>0.128</v>
      </c>
      <c r="AA7018" s="23">
        <f t="shared" si="109"/>
        <v>8.0000000000000004E-4</v>
      </c>
    </row>
    <row r="7019" spans="18:27" x14ac:dyDescent="0.25">
      <c r="R7019" s="20">
        <v>350.85</v>
      </c>
      <c r="S7019" s="23">
        <v>8.0000000000000002E-3</v>
      </c>
      <c r="W7019" s="23">
        <v>0.16400000000000001</v>
      </c>
      <c r="AA7019" s="23">
        <f t="shared" si="109"/>
        <v>8.3999999999999993E-4</v>
      </c>
    </row>
    <row r="7020" spans="18:27" x14ac:dyDescent="0.25">
      <c r="R7020" s="20">
        <v>350.9</v>
      </c>
      <c r="S7020" s="23">
        <v>8.3999999999999995E-3</v>
      </c>
      <c r="W7020" s="23">
        <v>0.16400000000000001</v>
      </c>
      <c r="AA7020" s="23">
        <f t="shared" si="109"/>
        <v>8.3999999999999993E-4</v>
      </c>
    </row>
    <row r="7021" spans="18:27" x14ac:dyDescent="0.25">
      <c r="R7021" s="20">
        <v>350.95</v>
      </c>
      <c r="S7021" s="23">
        <v>8.3999999999999995E-3</v>
      </c>
      <c r="W7021" s="23">
        <v>0.12</v>
      </c>
      <c r="AA7021" s="23">
        <f t="shared" si="109"/>
        <v>7.1999999999999994E-4</v>
      </c>
    </row>
    <row r="7022" spans="18:27" x14ac:dyDescent="0.25">
      <c r="R7022" s="20">
        <v>351</v>
      </c>
      <c r="S7022" s="23">
        <v>7.1999999999999998E-3</v>
      </c>
      <c r="W7022" s="23">
        <v>0.1</v>
      </c>
      <c r="AA7022" s="23">
        <f t="shared" si="109"/>
        <v>6.4000000000000005E-4</v>
      </c>
    </row>
    <row r="7023" spans="18:27" x14ac:dyDescent="0.25">
      <c r="R7023" s="20">
        <v>351.05</v>
      </c>
      <c r="S7023" s="23">
        <v>6.4000000000000003E-3</v>
      </c>
      <c r="W7023" s="23">
        <v>9.1999999999999998E-2</v>
      </c>
      <c r="AA7023" s="23">
        <f t="shared" si="109"/>
        <v>5.5999999999999995E-4</v>
      </c>
    </row>
    <row r="7024" spans="18:27" x14ac:dyDescent="0.25">
      <c r="R7024" s="20">
        <v>351.1</v>
      </c>
      <c r="S7024" s="23">
        <v>5.5999999999999999E-3</v>
      </c>
      <c r="W7024" s="23">
        <v>8.4000000000000005E-2</v>
      </c>
      <c r="AA7024" s="23">
        <f t="shared" si="109"/>
        <v>5.1999999999999995E-4</v>
      </c>
    </row>
    <row r="7025" spans="18:27" x14ac:dyDescent="0.25">
      <c r="R7025" s="20">
        <v>351.15</v>
      </c>
      <c r="S7025" s="23">
        <v>5.1999999999999998E-3</v>
      </c>
      <c r="W7025" s="23">
        <v>8.4000000000000005E-2</v>
      </c>
      <c r="AA7025" s="23">
        <f t="shared" si="109"/>
        <v>4.4000000000000002E-4</v>
      </c>
    </row>
    <row r="7026" spans="18:27" x14ac:dyDescent="0.25">
      <c r="R7026" s="20">
        <v>351.2</v>
      </c>
      <c r="S7026" s="23">
        <v>4.4000000000000003E-3</v>
      </c>
      <c r="W7026" s="23">
        <v>0.08</v>
      </c>
      <c r="AA7026" s="23">
        <f t="shared" si="109"/>
        <v>2.3999999999999998E-4</v>
      </c>
    </row>
    <row r="7027" spans="18:27" x14ac:dyDescent="0.25">
      <c r="R7027" s="20">
        <v>351.25</v>
      </c>
      <c r="S7027" s="23">
        <v>2.3999999999999998E-3</v>
      </c>
      <c r="W7027" s="23">
        <v>8.4000000000000005E-2</v>
      </c>
      <c r="AA7027" s="23">
        <f t="shared" si="109"/>
        <v>1.6000000000000001E-4</v>
      </c>
    </row>
    <row r="7028" spans="18:27" x14ac:dyDescent="0.25">
      <c r="R7028" s="20">
        <v>351.3</v>
      </c>
      <c r="S7028" s="23">
        <v>1.6000000000000001E-3</v>
      </c>
      <c r="W7028" s="23">
        <v>7.5999999999999998E-2</v>
      </c>
      <c r="AA7028" s="23">
        <f t="shared" si="109"/>
        <v>1.1999999999999999E-4</v>
      </c>
    </row>
    <row r="7029" spans="18:27" x14ac:dyDescent="0.25">
      <c r="R7029" s="20">
        <v>351.35</v>
      </c>
      <c r="S7029" s="23">
        <v>1.1999999999999999E-3</v>
      </c>
      <c r="W7029" s="23">
        <v>8.4000000000000005E-2</v>
      </c>
      <c r="AA7029" s="23">
        <f t="shared" si="109"/>
        <v>1.1999999999999999E-4</v>
      </c>
    </row>
    <row r="7030" spans="18:27" x14ac:dyDescent="0.25">
      <c r="R7030" s="20">
        <v>351.4</v>
      </c>
      <c r="S7030" s="23">
        <v>1.1999999999999999E-3</v>
      </c>
      <c r="W7030" s="23">
        <v>7.5999999999999998E-2</v>
      </c>
      <c r="AA7030" s="23">
        <f t="shared" si="109"/>
        <v>-4.0000000000000003E-5</v>
      </c>
    </row>
    <row r="7031" spans="18:27" x14ac:dyDescent="0.25">
      <c r="R7031" s="20">
        <v>351.45</v>
      </c>
      <c r="S7031" s="23">
        <v>-4.0000000000000002E-4</v>
      </c>
      <c r="W7031" s="23">
        <v>8.7999999999999995E-2</v>
      </c>
      <c r="AA7031" s="23">
        <f t="shared" si="109"/>
        <v>4.0000000000000003E-5</v>
      </c>
    </row>
    <row r="7032" spans="18:27" x14ac:dyDescent="0.25">
      <c r="R7032" s="20">
        <v>351.5</v>
      </c>
      <c r="S7032" s="23">
        <v>4.0000000000000002E-4</v>
      </c>
      <c r="W7032" s="23">
        <v>0.08</v>
      </c>
      <c r="AA7032" s="23">
        <f t="shared" si="109"/>
        <v>4.0000000000000003E-5</v>
      </c>
    </row>
    <row r="7033" spans="18:27" x14ac:dyDescent="0.25">
      <c r="R7033" s="20">
        <v>351.55</v>
      </c>
      <c r="S7033" s="23">
        <v>4.0000000000000002E-4</v>
      </c>
      <c r="W7033" s="23">
        <v>0.08</v>
      </c>
      <c r="AA7033" s="23">
        <f t="shared" si="109"/>
        <v>0</v>
      </c>
    </row>
    <row r="7034" spans="18:27" x14ac:dyDescent="0.25">
      <c r="R7034" s="20">
        <v>351.6</v>
      </c>
      <c r="S7034" s="23">
        <v>0</v>
      </c>
      <c r="W7034" s="23">
        <v>0.08</v>
      </c>
      <c r="AA7034" s="23">
        <f t="shared" si="109"/>
        <v>0</v>
      </c>
    </row>
    <row r="7035" spans="18:27" x14ac:dyDescent="0.25">
      <c r="R7035" s="20">
        <v>351.65</v>
      </c>
      <c r="S7035" s="23">
        <v>0</v>
      </c>
      <c r="W7035" s="23">
        <v>0.08</v>
      </c>
      <c r="AA7035" s="23">
        <f t="shared" si="109"/>
        <v>4.0000000000000003E-5</v>
      </c>
    </row>
    <row r="7036" spans="18:27" x14ac:dyDescent="0.25">
      <c r="R7036" s="20">
        <v>351.7</v>
      </c>
      <c r="S7036" s="23">
        <v>4.0000000000000002E-4</v>
      </c>
      <c r="W7036" s="23">
        <v>0.08</v>
      </c>
      <c r="AA7036" s="23">
        <f t="shared" si="109"/>
        <v>0</v>
      </c>
    </row>
    <row r="7037" spans="18:27" x14ac:dyDescent="0.25">
      <c r="R7037" s="20">
        <v>351.75</v>
      </c>
      <c r="S7037" s="23">
        <v>0</v>
      </c>
      <c r="W7037" s="23">
        <v>0.08</v>
      </c>
      <c r="AA7037" s="23">
        <f t="shared" si="109"/>
        <v>4.0000000000000003E-5</v>
      </c>
    </row>
    <row r="7038" spans="18:27" x14ac:dyDescent="0.25">
      <c r="R7038" s="20">
        <v>351.8</v>
      </c>
      <c r="S7038" s="23">
        <v>4.0000000000000002E-4</v>
      </c>
      <c r="W7038" s="23">
        <v>0.08</v>
      </c>
      <c r="AA7038" s="23">
        <f t="shared" si="109"/>
        <v>0</v>
      </c>
    </row>
    <row r="7039" spans="18:27" x14ac:dyDescent="0.25">
      <c r="R7039" s="20">
        <v>351.85</v>
      </c>
      <c r="S7039" s="23">
        <v>0</v>
      </c>
      <c r="W7039" s="23">
        <v>8.7999999999999995E-2</v>
      </c>
      <c r="AA7039" s="23">
        <f t="shared" si="109"/>
        <v>4.0000000000000003E-5</v>
      </c>
    </row>
    <row r="7040" spans="18:27" x14ac:dyDescent="0.25">
      <c r="R7040" s="20">
        <v>351.9</v>
      </c>
      <c r="S7040" s="23">
        <v>4.0000000000000002E-4</v>
      </c>
      <c r="W7040" s="23">
        <v>0.08</v>
      </c>
      <c r="AA7040" s="23">
        <f t="shared" si="109"/>
        <v>0</v>
      </c>
    </row>
    <row r="7041" spans="18:27" x14ac:dyDescent="0.25">
      <c r="R7041" s="20">
        <v>351.95</v>
      </c>
      <c r="S7041" s="23">
        <v>0</v>
      </c>
      <c r="W7041" s="23">
        <v>0.08</v>
      </c>
      <c r="AA7041" s="23">
        <f t="shared" si="109"/>
        <v>0</v>
      </c>
    </row>
    <row r="7042" spans="18:27" x14ac:dyDescent="0.25">
      <c r="R7042" s="20">
        <v>352</v>
      </c>
      <c r="S7042" s="23">
        <v>0</v>
      </c>
      <c r="W7042" s="23">
        <v>0.08</v>
      </c>
      <c r="AA7042" s="23">
        <f t="shared" si="109"/>
        <v>8.0000000000000007E-5</v>
      </c>
    </row>
    <row r="7043" spans="18:27" x14ac:dyDescent="0.25">
      <c r="R7043" s="20">
        <v>352.05</v>
      </c>
      <c r="S7043" s="23">
        <v>8.0000000000000004E-4</v>
      </c>
      <c r="W7043" s="23">
        <v>8.4000000000000005E-2</v>
      </c>
      <c r="AA7043" s="23">
        <f t="shared" si="109"/>
        <v>8.0000000000000007E-5</v>
      </c>
    </row>
    <row r="7044" spans="18:27" x14ac:dyDescent="0.25">
      <c r="R7044" s="20">
        <v>352.1</v>
      </c>
      <c r="S7044" s="23">
        <v>8.0000000000000004E-4</v>
      </c>
      <c r="W7044" s="23">
        <v>8.4000000000000005E-2</v>
      </c>
      <c r="AA7044" s="23">
        <f t="shared" ref="AA7044:AA7107" si="110">S7045/10</f>
        <v>0</v>
      </c>
    </row>
    <row r="7045" spans="18:27" x14ac:dyDescent="0.25">
      <c r="R7045" s="20">
        <v>352.15</v>
      </c>
      <c r="S7045" s="23">
        <v>0</v>
      </c>
      <c r="W7045" s="23">
        <v>8.4000000000000005E-2</v>
      </c>
      <c r="AA7045" s="23">
        <f t="shared" si="110"/>
        <v>0</v>
      </c>
    </row>
    <row r="7046" spans="18:27" x14ac:dyDescent="0.25">
      <c r="R7046" s="20">
        <v>352.2</v>
      </c>
      <c r="S7046" s="23">
        <v>0</v>
      </c>
      <c r="W7046" s="23">
        <v>8.7999999999999995E-2</v>
      </c>
      <c r="AA7046" s="23">
        <f t="shared" si="110"/>
        <v>-8.0000000000000007E-5</v>
      </c>
    </row>
    <row r="7047" spans="18:27" x14ac:dyDescent="0.25">
      <c r="R7047" s="20">
        <v>352.25</v>
      </c>
      <c r="S7047" s="23">
        <v>-8.0000000000000004E-4</v>
      </c>
      <c r="W7047" s="23">
        <v>0.08</v>
      </c>
      <c r="AA7047" s="23">
        <f t="shared" si="110"/>
        <v>4.0000000000000003E-5</v>
      </c>
    </row>
    <row r="7048" spans="18:27" x14ac:dyDescent="0.25">
      <c r="R7048" s="20">
        <v>352.3</v>
      </c>
      <c r="S7048" s="23">
        <v>4.0000000000000002E-4</v>
      </c>
      <c r="W7048" s="23">
        <v>0.08</v>
      </c>
      <c r="AA7048" s="23">
        <f t="shared" si="110"/>
        <v>-4.0000000000000003E-5</v>
      </c>
    </row>
    <row r="7049" spans="18:27" x14ac:dyDescent="0.25">
      <c r="R7049" s="20">
        <v>352.35</v>
      </c>
      <c r="S7049" s="23">
        <v>-4.0000000000000002E-4</v>
      </c>
      <c r="W7049" s="23">
        <v>8.4000000000000005E-2</v>
      </c>
      <c r="AA7049" s="23">
        <f t="shared" si="110"/>
        <v>4.0000000000000003E-5</v>
      </c>
    </row>
    <row r="7050" spans="18:27" x14ac:dyDescent="0.25">
      <c r="R7050" s="20">
        <v>352.4</v>
      </c>
      <c r="S7050" s="23">
        <v>4.0000000000000002E-4</v>
      </c>
      <c r="W7050" s="23">
        <v>0.08</v>
      </c>
      <c r="AA7050" s="23">
        <f t="shared" si="110"/>
        <v>-4.0000000000000003E-5</v>
      </c>
    </row>
    <row r="7051" spans="18:27" x14ac:dyDescent="0.25">
      <c r="R7051" s="20">
        <v>352.45</v>
      </c>
      <c r="S7051" s="23">
        <v>-4.0000000000000002E-4</v>
      </c>
      <c r="W7051" s="23">
        <v>8.4000000000000005E-2</v>
      </c>
      <c r="AA7051" s="23">
        <f t="shared" si="110"/>
        <v>8.0000000000000007E-5</v>
      </c>
    </row>
    <row r="7052" spans="18:27" x14ac:dyDescent="0.25">
      <c r="R7052" s="20">
        <v>352.5</v>
      </c>
      <c r="S7052" s="23">
        <v>8.0000000000000004E-4</v>
      </c>
      <c r="W7052" s="23">
        <v>7.5999999999999998E-2</v>
      </c>
      <c r="AA7052" s="23">
        <f t="shared" si="110"/>
        <v>-4.0000000000000003E-5</v>
      </c>
    </row>
    <row r="7053" spans="18:27" x14ac:dyDescent="0.25">
      <c r="R7053" s="20">
        <v>352.55</v>
      </c>
      <c r="S7053" s="23">
        <v>-4.0000000000000002E-4</v>
      </c>
      <c r="W7053" s="23">
        <v>7.5999999999999998E-2</v>
      </c>
      <c r="AA7053" s="23">
        <f t="shared" si="110"/>
        <v>-4.0000000000000003E-5</v>
      </c>
    </row>
    <row r="7054" spans="18:27" x14ac:dyDescent="0.25">
      <c r="R7054" s="20">
        <v>352.6</v>
      </c>
      <c r="S7054" s="23">
        <v>-4.0000000000000002E-4</v>
      </c>
      <c r="W7054" s="23">
        <v>7.5999999999999998E-2</v>
      </c>
      <c r="AA7054" s="23">
        <f t="shared" si="110"/>
        <v>4.0000000000000003E-5</v>
      </c>
    </row>
    <row r="7055" spans="18:27" x14ac:dyDescent="0.25">
      <c r="R7055" s="20">
        <v>352.65</v>
      </c>
      <c r="S7055" s="23">
        <v>4.0000000000000002E-4</v>
      </c>
      <c r="W7055" s="23">
        <v>8.7999999999999995E-2</v>
      </c>
      <c r="AA7055" s="23">
        <f t="shared" si="110"/>
        <v>-4.0000000000000003E-5</v>
      </c>
    </row>
    <row r="7056" spans="18:27" x14ac:dyDescent="0.25">
      <c r="R7056" s="20">
        <v>352.7</v>
      </c>
      <c r="S7056" s="23">
        <v>-4.0000000000000002E-4</v>
      </c>
      <c r="W7056" s="23">
        <v>8.4000000000000005E-2</v>
      </c>
      <c r="AA7056" s="23">
        <f t="shared" si="110"/>
        <v>-4.0000000000000003E-5</v>
      </c>
    </row>
    <row r="7057" spans="18:27" x14ac:dyDescent="0.25">
      <c r="R7057" s="20">
        <v>352.75</v>
      </c>
      <c r="S7057" s="23">
        <v>-4.0000000000000002E-4</v>
      </c>
      <c r="W7057" s="23">
        <v>8.7999999999999995E-2</v>
      </c>
      <c r="AA7057" s="23">
        <f t="shared" si="110"/>
        <v>-4.0000000000000003E-5</v>
      </c>
    </row>
    <row r="7058" spans="18:27" x14ac:dyDescent="0.25">
      <c r="R7058" s="20">
        <v>352.8</v>
      </c>
      <c r="S7058" s="23">
        <v>-4.0000000000000002E-4</v>
      </c>
      <c r="W7058" s="23">
        <v>8.7999999999999995E-2</v>
      </c>
      <c r="AA7058" s="23">
        <f t="shared" si="110"/>
        <v>-8.0000000000000007E-5</v>
      </c>
    </row>
    <row r="7059" spans="18:27" x14ac:dyDescent="0.25">
      <c r="R7059" s="20">
        <v>352.85</v>
      </c>
      <c r="S7059" s="23">
        <v>-8.0000000000000004E-4</v>
      </c>
      <c r="W7059" s="23">
        <v>8.4000000000000005E-2</v>
      </c>
      <c r="AA7059" s="23">
        <f t="shared" si="110"/>
        <v>-4.0000000000000003E-5</v>
      </c>
    </row>
    <row r="7060" spans="18:27" x14ac:dyDescent="0.25">
      <c r="R7060" s="20">
        <v>352.9</v>
      </c>
      <c r="S7060" s="23">
        <v>-4.0000000000000002E-4</v>
      </c>
      <c r="W7060" s="23">
        <v>8.4000000000000005E-2</v>
      </c>
      <c r="AA7060" s="23">
        <f t="shared" si="110"/>
        <v>0</v>
      </c>
    </row>
    <row r="7061" spans="18:27" x14ac:dyDescent="0.25">
      <c r="R7061" s="20">
        <v>352.95</v>
      </c>
      <c r="S7061" s="23">
        <v>0</v>
      </c>
      <c r="W7061" s="23">
        <v>8.4000000000000005E-2</v>
      </c>
      <c r="AA7061" s="23">
        <f t="shared" si="110"/>
        <v>-4.0000000000000003E-5</v>
      </c>
    </row>
    <row r="7062" spans="18:27" x14ac:dyDescent="0.25">
      <c r="R7062" s="20">
        <v>353</v>
      </c>
      <c r="S7062" s="23">
        <v>-4.0000000000000002E-4</v>
      </c>
      <c r="W7062" s="23">
        <v>7.5999999999999998E-2</v>
      </c>
      <c r="AA7062" s="23">
        <f t="shared" si="110"/>
        <v>-4.0000000000000003E-5</v>
      </c>
    </row>
    <row r="7063" spans="18:27" x14ac:dyDescent="0.25">
      <c r="R7063" s="20">
        <v>353.05</v>
      </c>
      <c r="S7063" s="23">
        <v>-4.0000000000000002E-4</v>
      </c>
      <c r="W7063" s="23">
        <v>9.1999999999999998E-2</v>
      </c>
      <c r="AA7063" s="23">
        <f t="shared" si="110"/>
        <v>-8.0000000000000007E-5</v>
      </c>
    </row>
    <row r="7064" spans="18:27" x14ac:dyDescent="0.25">
      <c r="R7064" s="20">
        <v>353.1</v>
      </c>
      <c r="S7064" s="23">
        <v>-8.0000000000000004E-4</v>
      </c>
      <c r="W7064" s="23">
        <v>8.4000000000000005E-2</v>
      </c>
      <c r="AA7064" s="23">
        <f t="shared" si="110"/>
        <v>-4.0000000000000003E-5</v>
      </c>
    </row>
    <row r="7065" spans="18:27" x14ac:dyDescent="0.25">
      <c r="R7065" s="20">
        <v>353.15</v>
      </c>
      <c r="S7065" s="23">
        <v>-4.0000000000000002E-4</v>
      </c>
      <c r="W7065" s="23">
        <v>8.4000000000000005E-2</v>
      </c>
      <c r="AA7065" s="23">
        <f t="shared" si="110"/>
        <v>-8.0000000000000007E-5</v>
      </c>
    </row>
    <row r="7066" spans="18:27" x14ac:dyDescent="0.25">
      <c r="R7066" s="20">
        <v>353.2</v>
      </c>
      <c r="S7066" s="23">
        <v>-8.0000000000000004E-4</v>
      </c>
      <c r="W7066" s="23">
        <v>8.4000000000000005E-2</v>
      </c>
      <c r="AA7066" s="23">
        <f t="shared" si="110"/>
        <v>0</v>
      </c>
    </row>
    <row r="7067" spans="18:27" x14ac:dyDescent="0.25">
      <c r="R7067" s="20">
        <v>353.25</v>
      </c>
      <c r="S7067" s="23">
        <v>0</v>
      </c>
      <c r="W7067" s="23">
        <v>8.4000000000000005E-2</v>
      </c>
      <c r="AA7067" s="23">
        <f t="shared" si="110"/>
        <v>4.0000000000000003E-5</v>
      </c>
    </row>
    <row r="7068" spans="18:27" x14ac:dyDescent="0.25">
      <c r="R7068" s="20">
        <v>353.3</v>
      </c>
      <c r="S7068" s="23">
        <v>4.0000000000000002E-4</v>
      </c>
      <c r="W7068" s="23">
        <v>0.08</v>
      </c>
      <c r="AA7068" s="23">
        <f t="shared" si="110"/>
        <v>0</v>
      </c>
    </row>
    <row r="7069" spans="18:27" x14ac:dyDescent="0.25">
      <c r="R7069" s="20">
        <v>353.35</v>
      </c>
      <c r="S7069" s="23">
        <v>0</v>
      </c>
      <c r="W7069" s="23">
        <v>0.08</v>
      </c>
      <c r="AA7069" s="23">
        <f t="shared" si="110"/>
        <v>0</v>
      </c>
    </row>
    <row r="7070" spans="18:27" x14ac:dyDescent="0.25">
      <c r="R7070" s="20">
        <v>353.4</v>
      </c>
      <c r="S7070" s="23">
        <v>0</v>
      </c>
      <c r="W7070" s="23">
        <v>0.08</v>
      </c>
      <c r="AA7070" s="23">
        <f t="shared" si="110"/>
        <v>-4.0000000000000003E-5</v>
      </c>
    </row>
    <row r="7071" spans="18:27" x14ac:dyDescent="0.25">
      <c r="R7071" s="20">
        <v>353.45</v>
      </c>
      <c r="S7071" s="23">
        <v>-4.0000000000000002E-4</v>
      </c>
      <c r="W7071" s="23">
        <v>8.4000000000000005E-2</v>
      </c>
      <c r="AA7071" s="23">
        <f t="shared" si="110"/>
        <v>0</v>
      </c>
    </row>
    <row r="7072" spans="18:27" x14ac:dyDescent="0.25">
      <c r="R7072" s="20">
        <v>353.5</v>
      </c>
      <c r="S7072" s="23">
        <v>0</v>
      </c>
      <c r="W7072" s="23">
        <v>8.4000000000000005E-2</v>
      </c>
      <c r="AA7072" s="23">
        <f t="shared" si="110"/>
        <v>-4.0000000000000003E-5</v>
      </c>
    </row>
    <row r="7073" spans="18:27" x14ac:dyDescent="0.25">
      <c r="R7073" s="20">
        <v>353.55</v>
      </c>
      <c r="S7073" s="23">
        <v>-4.0000000000000002E-4</v>
      </c>
      <c r="W7073" s="23">
        <v>8.4000000000000005E-2</v>
      </c>
      <c r="AA7073" s="23">
        <f t="shared" si="110"/>
        <v>0</v>
      </c>
    </row>
    <row r="7074" spans="18:27" x14ac:dyDescent="0.25">
      <c r="R7074" s="20">
        <v>353.6</v>
      </c>
      <c r="S7074" s="23">
        <v>0</v>
      </c>
      <c r="W7074" s="23">
        <v>0.08</v>
      </c>
      <c r="AA7074" s="23">
        <f t="shared" si="110"/>
        <v>0</v>
      </c>
    </row>
    <row r="7075" spans="18:27" x14ac:dyDescent="0.25">
      <c r="R7075" s="20">
        <v>353.65</v>
      </c>
      <c r="S7075" s="23">
        <v>0</v>
      </c>
      <c r="W7075" s="23">
        <v>7.5999999999999998E-2</v>
      </c>
      <c r="AA7075" s="23">
        <f t="shared" si="110"/>
        <v>0</v>
      </c>
    </row>
    <row r="7076" spans="18:27" x14ac:dyDescent="0.25">
      <c r="R7076" s="20">
        <v>353.7</v>
      </c>
      <c r="S7076" s="23">
        <v>0</v>
      </c>
      <c r="W7076" s="23">
        <v>7.5999999999999998E-2</v>
      </c>
      <c r="AA7076" s="23">
        <f t="shared" si="110"/>
        <v>0</v>
      </c>
    </row>
    <row r="7077" spans="18:27" x14ac:dyDescent="0.25">
      <c r="R7077" s="20">
        <v>353.75</v>
      </c>
      <c r="S7077" s="23">
        <v>0</v>
      </c>
      <c r="W7077" s="23">
        <v>8.4000000000000005E-2</v>
      </c>
      <c r="AA7077" s="23">
        <f t="shared" si="110"/>
        <v>0</v>
      </c>
    </row>
    <row r="7078" spans="18:27" x14ac:dyDescent="0.25">
      <c r="R7078" s="20">
        <v>353.8</v>
      </c>
      <c r="S7078" s="23">
        <v>0</v>
      </c>
      <c r="W7078" s="23">
        <v>7.5999999999999998E-2</v>
      </c>
      <c r="AA7078" s="23">
        <f t="shared" si="110"/>
        <v>0</v>
      </c>
    </row>
    <row r="7079" spans="18:27" x14ac:dyDescent="0.25">
      <c r="R7079" s="20">
        <v>353.85</v>
      </c>
      <c r="S7079" s="23">
        <v>0</v>
      </c>
      <c r="W7079" s="23">
        <v>8.7999999999999995E-2</v>
      </c>
      <c r="AA7079" s="23">
        <f t="shared" si="110"/>
        <v>-4.0000000000000003E-5</v>
      </c>
    </row>
    <row r="7080" spans="18:27" x14ac:dyDescent="0.25">
      <c r="R7080" s="20">
        <v>353.9</v>
      </c>
      <c r="S7080" s="23">
        <v>-4.0000000000000002E-4</v>
      </c>
      <c r="W7080" s="23">
        <v>0.08</v>
      </c>
      <c r="AA7080" s="23">
        <f t="shared" si="110"/>
        <v>-4.0000000000000003E-5</v>
      </c>
    </row>
    <row r="7081" spans="18:27" x14ac:dyDescent="0.25">
      <c r="R7081" s="20">
        <v>353.95</v>
      </c>
      <c r="S7081" s="23">
        <v>-4.0000000000000002E-4</v>
      </c>
      <c r="W7081" s="23">
        <v>8.7999999999999995E-2</v>
      </c>
      <c r="AA7081" s="23">
        <f t="shared" si="110"/>
        <v>0</v>
      </c>
    </row>
    <row r="7082" spans="18:27" x14ac:dyDescent="0.25">
      <c r="R7082" s="20">
        <v>354</v>
      </c>
      <c r="S7082" s="23">
        <v>0</v>
      </c>
      <c r="W7082" s="23">
        <v>0.08</v>
      </c>
      <c r="AA7082" s="23">
        <f t="shared" si="110"/>
        <v>0</v>
      </c>
    </row>
    <row r="7083" spans="18:27" x14ac:dyDescent="0.25">
      <c r="R7083" s="20">
        <v>354.05</v>
      </c>
      <c r="S7083" s="23">
        <v>0</v>
      </c>
      <c r="W7083" s="23">
        <v>8.4000000000000005E-2</v>
      </c>
      <c r="AA7083" s="23">
        <f t="shared" si="110"/>
        <v>0</v>
      </c>
    </row>
    <row r="7084" spans="18:27" x14ac:dyDescent="0.25">
      <c r="R7084" s="20">
        <v>354.1</v>
      </c>
      <c r="S7084" s="23">
        <v>0</v>
      </c>
      <c r="W7084" s="23">
        <v>8.7999999999999995E-2</v>
      </c>
      <c r="AA7084" s="23">
        <f t="shared" si="110"/>
        <v>0</v>
      </c>
    </row>
    <row r="7085" spans="18:27" x14ac:dyDescent="0.25">
      <c r="R7085" s="20">
        <v>354.15</v>
      </c>
      <c r="S7085" s="23">
        <v>0</v>
      </c>
      <c r="W7085" s="23">
        <v>8.7999999999999995E-2</v>
      </c>
      <c r="AA7085" s="23">
        <f t="shared" si="110"/>
        <v>0</v>
      </c>
    </row>
    <row r="7086" spans="18:27" x14ac:dyDescent="0.25">
      <c r="R7086" s="20">
        <v>354.2</v>
      </c>
      <c r="S7086" s="23">
        <v>0</v>
      </c>
      <c r="W7086" s="23">
        <v>8.4000000000000005E-2</v>
      </c>
      <c r="AA7086" s="23">
        <f t="shared" si="110"/>
        <v>0</v>
      </c>
    </row>
    <row r="7087" spans="18:27" x14ac:dyDescent="0.25">
      <c r="R7087" s="20">
        <v>354.25</v>
      </c>
      <c r="S7087" s="23">
        <v>0</v>
      </c>
      <c r="W7087" s="23">
        <v>7.5999999999999998E-2</v>
      </c>
      <c r="AA7087" s="23">
        <f t="shared" si="110"/>
        <v>0</v>
      </c>
    </row>
    <row r="7088" spans="18:27" x14ac:dyDescent="0.25">
      <c r="R7088" s="20">
        <v>354.3</v>
      </c>
      <c r="S7088" s="23">
        <v>0</v>
      </c>
      <c r="W7088" s="23">
        <v>7.5999999999999998E-2</v>
      </c>
      <c r="AA7088" s="23">
        <f t="shared" si="110"/>
        <v>0</v>
      </c>
    </row>
    <row r="7089" spans="18:27" x14ac:dyDescent="0.25">
      <c r="R7089" s="20">
        <v>354.35</v>
      </c>
      <c r="S7089" s="23">
        <v>0</v>
      </c>
      <c r="W7089" s="23">
        <v>7.5999999999999998E-2</v>
      </c>
      <c r="AA7089" s="23">
        <f t="shared" si="110"/>
        <v>0</v>
      </c>
    </row>
    <row r="7090" spans="18:27" x14ac:dyDescent="0.25">
      <c r="R7090" s="20">
        <v>354.4</v>
      </c>
      <c r="S7090" s="23">
        <v>0</v>
      </c>
      <c r="W7090" s="23">
        <v>8.4000000000000005E-2</v>
      </c>
      <c r="AA7090" s="23">
        <f t="shared" si="110"/>
        <v>-4.0000000000000003E-5</v>
      </c>
    </row>
    <row r="7091" spans="18:27" x14ac:dyDescent="0.25">
      <c r="R7091" s="20">
        <v>354.45</v>
      </c>
      <c r="S7091" s="23">
        <v>-4.0000000000000002E-4</v>
      </c>
      <c r="W7091" s="23">
        <v>8.7999999999999995E-2</v>
      </c>
      <c r="AA7091" s="23">
        <f t="shared" si="110"/>
        <v>-4.0000000000000003E-5</v>
      </c>
    </row>
    <row r="7092" spans="18:27" x14ac:dyDescent="0.25">
      <c r="R7092" s="20">
        <v>354.5</v>
      </c>
      <c r="S7092" s="23">
        <v>-4.0000000000000002E-4</v>
      </c>
      <c r="W7092" s="23">
        <v>0.08</v>
      </c>
      <c r="AA7092" s="23">
        <f t="shared" si="110"/>
        <v>0</v>
      </c>
    </row>
    <row r="7093" spans="18:27" x14ac:dyDescent="0.25">
      <c r="R7093" s="20">
        <v>354.55</v>
      </c>
      <c r="S7093" s="23">
        <v>0</v>
      </c>
      <c r="W7093" s="23">
        <v>8.7999999999999995E-2</v>
      </c>
      <c r="AA7093" s="23">
        <f t="shared" si="110"/>
        <v>0</v>
      </c>
    </row>
    <row r="7094" spans="18:27" x14ac:dyDescent="0.25">
      <c r="R7094" s="20">
        <v>354.6</v>
      </c>
      <c r="S7094" s="23">
        <v>0</v>
      </c>
      <c r="W7094" s="23">
        <v>8.7999999999999995E-2</v>
      </c>
      <c r="AA7094" s="23">
        <f t="shared" si="110"/>
        <v>0</v>
      </c>
    </row>
    <row r="7095" spans="18:27" x14ac:dyDescent="0.25">
      <c r="R7095" s="20">
        <v>354.65</v>
      </c>
      <c r="S7095" s="23">
        <v>0</v>
      </c>
      <c r="W7095" s="23">
        <v>9.1999999999999998E-2</v>
      </c>
      <c r="AA7095" s="23">
        <f t="shared" si="110"/>
        <v>0</v>
      </c>
    </row>
    <row r="7096" spans="18:27" x14ac:dyDescent="0.25">
      <c r="R7096" s="20">
        <v>354.7</v>
      </c>
      <c r="S7096" s="23">
        <v>0</v>
      </c>
      <c r="W7096" s="23">
        <v>9.1999999999999998E-2</v>
      </c>
      <c r="AA7096" s="23">
        <f t="shared" si="110"/>
        <v>4.0000000000000003E-5</v>
      </c>
    </row>
    <row r="7097" spans="18:27" x14ac:dyDescent="0.25">
      <c r="R7097" s="20">
        <v>354.75</v>
      </c>
      <c r="S7097" s="23">
        <v>4.0000000000000002E-4</v>
      </c>
      <c r="W7097" s="23">
        <v>9.1999999999999998E-2</v>
      </c>
      <c r="AA7097" s="23">
        <f t="shared" si="110"/>
        <v>4.0000000000000003E-5</v>
      </c>
    </row>
    <row r="7098" spans="18:27" x14ac:dyDescent="0.25">
      <c r="R7098" s="20">
        <v>354.8</v>
      </c>
      <c r="S7098" s="23">
        <v>4.0000000000000002E-4</v>
      </c>
      <c r="W7098" s="23">
        <v>9.1999999999999998E-2</v>
      </c>
      <c r="AA7098" s="23">
        <f t="shared" si="110"/>
        <v>0</v>
      </c>
    </row>
    <row r="7099" spans="18:27" x14ac:dyDescent="0.25">
      <c r="R7099" s="20">
        <v>354.85</v>
      </c>
      <c r="S7099" s="23">
        <v>0</v>
      </c>
      <c r="W7099" s="23">
        <v>8.4000000000000005E-2</v>
      </c>
      <c r="AA7099" s="23">
        <f t="shared" si="110"/>
        <v>0</v>
      </c>
    </row>
    <row r="7100" spans="18:27" x14ac:dyDescent="0.25">
      <c r="R7100" s="20">
        <v>354.9</v>
      </c>
      <c r="S7100" s="23">
        <v>0</v>
      </c>
      <c r="W7100" s="23">
        <v>8.4000000000000005E-2</v>
      </c>
      <c r="AA7100" s="23">
        <f t="shared" si="110"/>
        <v>0</v>
      </c>
    </row>
    <row r="7101" spans="18:27" x14ac:dyDescent="0.25">
      <c r="R7101" s="20">
        <v>354.95</v>
      </c>
      <c r="S7101" s="23">
        <v>0</v>
      </c>
      <c r="W7101" s="23">
        <v>8.4000000000000005E-2</v>
      </c>
      <c r="AA7101" s="23">
        <f t="shared" si="110"/>
        <v>0</v>
      </c>
    </row>
    <row r="7102" spans="18:27" x14ac:dyDescent="0.25">
      <c r="R7102" s="20">
        <v>355</v>
      </c>
      <c r="S7102" s="23">
        <v>0</v>
      </c>
      <c r="W7102" s="23">
        <v>0.08</v>
      </c>
      <c r="AA7102" s="23">
        <f t="shared" si="110"/>
        <v>8.0000000000000007E-5</v>
      </c>
    </row>
    <row r="7103" spans="18:27" x14ac:dyDescent="0.25">
      <c r="R7103" s="20">
        <v>355.05</v>
      </c>
      <c r="S7103" s="23">
        <v>8.0000000000000004E-4</v>
      </c>
      <c r="W7103" s="23">
        <v>0.08</v>
      </c>
      <c r="AA7103" s="23">
        <f t="shared" si="110"/>
        <v>0</v>
      </c>
    </row>
    <row r="7104" spans="18:27" x14ac:dyDescent="0.25">
      <c r="R7104" s="20">
        <v>355.1</v>
      </c>
      <c r="S7104" s="23">
        <v>0</v>
      </c>
      <c r="W7104" s="23">
        <v>0.08</v>
      </c>
      <c r="AA7104" s="23">
        <f t="shared" si="110"/>
        <v>0</v>
      </c>
    </row>
    <row r="7105" spans="18:27" x14ac:dyDescent="0.25">
      <c r="R7105" s="20">
        <v>355.15</v>
      </c>
      <c r="S7105" s="23">
        <v>0</v>
      </c>
      <c r="W7105" s="23">
        <v>0.08</v>
      </c>
      <c r="AA7105" s="23">
        <f t="shared" si="110"/>
        <v>0</v>
      </c>
    </row>
    <row r="7106" spans="18:27" x14ac:dyDescent="0.25">
      <c r="R7106" s="20">
        <v>355.2</v>
      </c>
      <c r="S7106" s="23">
        <v>0</v>
      </c>
      <c r="W7106" s="23">
        <v>0.08</v>
      </c>
      <c r="AA7106" s="23">
        <f t="shared" si="110"/>
        <v>0</v>
      </c>
    </row>
    <row r="7107" spans="18:27" x14ac:dyDescent="0.25">
      <c r="R7107" s="20">
        <v>355.25</v>
      </c>
      <c r="S7107" s="23">
        <v>0</v>
      </c>
      <c r="W7107" s="23">
        <v>7.5999999999999998E-2</v>
      </c>
      <c r="AA7107" s="23">
        <f t="shared" si="110"/>
        <v>-8.0000000000000007E-5</v>
      </c>
    </row>
    <row r="7108" spans="18:27" x14ac:dyDescent="0.25">
      <c r="R7108" s="20">
        <v>355.3</v>
      </c>
      <c r="S7108" s="23">
        <v>-8.0000000000000004E-4</v>
      </c>
      <c r="W7108" s="23">
        <v>8.4000000000000005E-2</v>
      </c>
      <c r="AA7108" s="23">
        <f t="shared" ref="AA7108:AA7171" si="111">S7109/10</f>
        <v>0</v>
      </c>
    </row>
    <row r="7109" spans="18:27" x14ac:dyDescent="0.25">
      <c r="R7109" s="20">
        <v>355.35</v>
      </c>
      <c r="S7109" s="23">
        <v>0</v>
      </c>
      <c r="W7109" s="23">
        <v>8.4000000000000005E-2</v>
      </c>
      <c r="AA7109" s="23">
        <f t="shared" si="111"/>
        <v>-4.0000000000000003E-5</v>
      </c>
    </row>
    <row r="7110" spans="18:27" x14ac:dyDescent="0.25">
      <c r="R7110" s="20">
        <v>355.4</v>
      </c>
      <c r="S7110" s="23">
        <v>-4.0000000000000002E-4</v>
      </c>
      <c r="W7110" s="23">
        <v>7.5999999999999998E-2</v>
      </c>
      <c r="AA7110" s="23">
        <f t="shared" si="111"/>
        <v>-4.0000000000000003E-5</v>
      </c>
    </row>
    <row r="7111" spans="18:27" x14ac:dyDescent="0.25">
      <c r="R7111" s="20">
        <v>355.45</v>
      </c>
      <c r="S7111" s="23">
        <v>-4.0000000000000002E-4</v>
      </c>
      <c r="W7111" s="23">
        <v>8.7999999999999995E-2</v>
      </c>
      <c r="AA7111" s="23">
        <f t="shared" si="111"/>
        <v>-4.0000000000000003E-5</v>
      </c>
    </row>
    <row r="7112" spans="18:27" x14ac:dyDescent="0.25">
      <c r="R7112" s="20">
        <v>355.5</v>
      </c>
      <c r="S7112" s="23">
        <v>-4.0000000000000002E-4</v>
      </c>
      <c r="W7112" s="23">
        <v>0.08</v>
      </c>
      <c r="AA7112" s="23">
        <f t="shared" si="111"/>
        <v>0</v>
      </c>
    </row>
    <row r="7113" spans="18:27" x14ac:dyDescent="0.25">
      <c r="R7113" s="20">
        <v>355.55</v>
      </c>
      <c r="S7113" s="23">
        <v>0</v>
      </c>
      <c r="W7113" s="23">
        <v>0.08</v>
      </c>
      <c r="AA7113" s="23">
        <f t="shared" si="111"/>
        <v>0</v>
      </c>
    </row>
    <row r="7114" spans="18:27" x14ac:dyDescent="0.25">
      <c r="R7114" s="20">
        <v>355.6</v>
      </c>
      <c r="S7114" s="23">
        <v>0</v>
      </c>
      <c r="W7114" s="23">
        <v>0.08</v>
      </c>
      <c r="AA7114" s="23">
        <f t="shared" si="111"/>
        <v>0</v>
      </c>
    </row>
    <row r="7115" spans="18:27" x14ac:dyDescent="0.25">
      <c r="R7115" s="20">
        <v>355.65</v>
      </c>
      <c r="S7115" s="23">
        <v>0</v>
      </c>
      <c r="W7115" s="23">
        <v>8.7999999999999995E-2</v>
      </c>
      <c r="AA7115" s="23">
        <f t="shared" si="111"/>
        <v>4.0000000000000003E-5</v>
      </c>
    </row>
    <row r="7116" spans="18:27" x14ac:dyDescent="0.25">
      <c r="R7116" s="20">
        <v>355.7</v>
      </c>
      <c r="S7116" s="23">
        <v>4.0000000000000002E-4</v>
      </c>
      <c r="W7116" s="23">
        <v>8.4000000000000005E-2</v>
      </c>
      <c r="AA7116" s="23">
        <f t="shared" si="111"/>
        <v>4.0000000000000003E-5</v>
      </c>
    </row>
    <row r="7117" spans="18:27" x14ac:dyDescent="0.25">
      <c r="R7117" s="20">
        <v>355.75</v>
      </c>
      <c r="S7117" s="23">
        <v>4.0000000000000002E-4</v>
      </c>
      <c r="W7117" s="23">
        <v>8.7999999999999995E-2</v>
      </c>
      <c r="AA7117" s="23">
        <f t="shared" si="111"/>
        <v>4.0000000000000003E-5</v>
      </c>
    </row>
    <row r="7118" spans="18:27" x14ac:dyDescent="0.25">
      <c r="R7118" s="20">
        <v>355.8</v>
      </c>
      <c r="S7118" s="23">
        <v>4.0000000000000002E-4</v>
      </c>
      <c r="W7118" s="23">
        <v>8.4000000000000005E-2</v>
      </c>
      <c r="AA7118" s="23">
        <f t="shared" si="111"/>
        <v>8.0000000000000007E-5</v>
      </c>
    </row>
    <row r="7119" spans="18:27" x14ac:dyDescent="0.25">
      <c r="R7119" s="20">
        <v>355.85</v>
      </c>
      <c r="S7119" s="23">
        <v>8.0000000000000004E-4</v>
      </c>
      <c r="W7119" s="23">
        <v>8.4000000000000005E-2</v>
      </c>
      <c r="AA7119" s="23">
        <f t="shared" si="111"/>
        <v>0</v>
      </c>
    </row>
    <row r="7120" spans="18:27" x14ac:dyDescent="0.25">
      <c r="R7120" s="20">
        <v>355.9</v>
      </c>
      <c r="S7120" s="23">
        <v>0</v>
      </c>
      <c r="W7120" s="23">
        <v>0.08</v>
      </c>
      <c r="AA7120" s="23">
        <f t="shared" si="111"/>
        <v>0</v>
      </c>
    </row>
    <row r="7121" spans="18:27" x14ac:dyDescent="0.25">
      <c r="R7121" s="20">
        <v>355.95</v>
      </c>
      <c r="S7121" s="23">
        <v>0</v>
      </c>
      <c r="W7121" s="23">
        <v>8.4000000000000005E-2</v>
      </c>
      <c r="AA7121" s="23">
        <f t="shared" si="111"/>
        <v>0</v>
      </c>
    </row>
    <row r="7122" spans="18:27" x14ac:dyDescent="0.25">
      <c r="R7122" s="20">
        <v>356</v>
      </c>
      <c r="S7122" s="23">
        <v>0</v>
      </c>
      <c r="W7122" s="23">
        <v>0.08</v>
      </c>
      <c r="AA7122" s="23">
        <f t="shared" si="111"/>
        <v>-8.0000000000000007E-5</v>
      </c>
    </row>
    <row r="7123" spans="18:27" x14ac:dyDescent="0.25">
      <c r="R7123" s="20">
        <v>356.05</v>
      </c>
      <c r="S7123" s="23">
        <v>-8.0000000000000004E-4</v>
      </c>
      <c r="W7123" s="23">
        <v>7.5999999999999998E-2</v>
      </c>
      <c r="AA7123" s="23">
        <f t="shared" si="111"/>
        <v>0</v>
      </c>
    </row>
    <row r="7124" spans="18:27" x14ac:dyDescent="0.25">
      <c r="R7124" s="20">
        <v>356.1</v>
      </c>
      <c r="S7124" s="23">
        <v>0</v>
      </c>
      <c r="W7124" s="23">
        <v>7.5999999999999998E-2</v>
      </c>
      <c r="AA7124" s="23">
        <f t="shared" si="111"/>
        <v>0</v>
      </c>
    </row>
    <row r="7125" spans="18:27" x14ac:dyDescent="0.25">
      <c r="R7125" s="20">
        <v>356.15</v>
      </c>
      <c r="S7125" s="23">
        <v>0</v>
      </c>
      <c r="W7125" s="23">
        <v>7.5999999999999998E-2</v>
      </c>
      <c r="AA7125" s="23">
        <f t="shared" si="111"/>
        <v>-4.0000000000000003E-5</v>
      </c>
    </row>
    <row r="7126" spans="18:27" x14ac:dyDescent="0.25">
      <c r="R7126" s="20">
        <v>356.2</v>
      </c>
      <c r="S7126" s="23">
        <v>-4.0000000000000002E-4</v>
      </c>
      <c r="W7126" s="23">
        <v>7.5999999999999998E-2</v>
      </c>
      <c r="AA7126" s="23">
        <f t="shared" si="111"/>
        <v>-4.0000000000000003E-5</v>
      </c>
    </row>
    <row r="7127" spans="18:27" x14ac:dyDescent="0.25">
      <c r="R7127" s="20">
        <v>356.25</v>
      </c>
      <c r="S7127" s="23">
        <v>-4.0000000000000002E-4</v>
      </c>
      <c r="W7127" s="23">
        <v>8.7999999999999995E-2</v>
      </c>
      <c r="AA7127" s="23">
        <f t="shared" si="111"/>
        <v>0</v>
      </c>
    </row>
    <row r="7128" spans="18:27" x14ac:dyDescent="0.25">
      <c r="R7128" s="20">
        <v>356.3</v>
      </c>
      <c r="S7128" s="23">
        <v>0</v>
      </c>
      <c r="W7128" s="23">
        <v>8.7999999999999995E-2</v>
      </c>
      <c r="AA7128" s="23">
        <f t="shared" si="111"/>
        <v>-4.0000000000000003E-5</v>
      </c>
    </row>
    <row r="7129" spans="18:27" x14ac:dyDescent="0.25">
      <c r="R7129" s="20">
        <v>356.35</v>
      </c>
      <c r="S7129" s="23">
        <v>-4.0000000000000002E-4</v>
      </c>
      <c r="W7129" s="23">
        <v>8.7999999999999995E-2</v>
      </c>
      <c r="AA7129" s="23">
        <f t="shared" si="111"/>
        <v>0</v>
      </c>
    </row>
    <row r="7130" spans="18:27" x14ac:dyDescent="0.25">
      <c r="R7130" s="20">
        <v>356.4</v>
      </c>
      <c r="S7130" s="23">
        <v>0</v>
      </c>
      <c r="W7130" s="23">
        <v>8.7999999999999995E-2</v>
      </c>
      <c r="AA7130" s="23">
        <f t="shared" si="111"/>
        <v>-8.0000000000000007E-5</v>
      </c>
    </row>
    <row r="7131" spans="18:27" x14ac:dyDescent="0.25">
      <c r="R7131" s="20">
        <v>356.45</v>
      </c>
      <c r="S7131" s="23">
        <v>-8.0000000000000004E-4</v>
      </c>
      <c r="W7131" s="23">
        <v>0.08</v>
      </c>
      <c r="AA7131" s="23">
        <f t="shared" si="111"/>
        <v>0</v>
      </c>
    </row>
    <row r="7132" spans="18:27" x14ac:dyDescent="0.25">
      <c r="R7132" s="20">
        <v>356.5</v>
      </c>
      <c r="S7132" s="23">
        <v>0</v>
      </c>
      <c r="W7132" s="23">
        <v>0.08</v>
      </c>
      <c r="AA7132" s="23">
        <f t="shared" si="111"/>
        <v>0</v>
      </c>
    </row>
    <row r="7133" spans="18:27" x14ac:dyDescent="0.25">
      <c r="R7133" s="20">
        <v>356.55</v>
      </c>
      <c r="S7133" s="23">
        <v>0</v>
      </c>
      <c r="W7133" s="23">
        <v>0.08</v>
      </c>
      <c r="AA7133" s="23">
        <f t="shared" si="111"/>
        <v>4.0000000000000003E-5</v>
      </c>
    </row>
    <row r="7134" spans="18:27" x14ac:dyDescent="0.25">
      <c r="R7134" s="20">
        <v>356.6</v>
      </c>
      <c r="S7134" s="23">
        <v>4.0000000000000002E-4</v>
      </c>
      <c r="W7134" s="23">
        <v>0.08</v>
      </c>
      <c r="AA7134" s="23">
        <f t="shared" si="111"/>
        <v>0</v>
      </c>
    </row>
    <row r="7135" spans="18:27" x14ac:dyDescent="0.25">
      <c r="R7135" s="20">
        <v>356.65</v>
      </c>
      <c r="S7135" s="23">
        <v>0</v>
      </c>
      <c r="W7135" s="23">
        <v>7.5999999999999998E-2</v>
      </c>
      <c r="AA7135" s="23">
        <f t="shared" si="111"/>
        <v>4.0000000000000003E-5</v>
      </c>
    </row>
    <row r="7136" spans="18:27" x14ac:dyDescent="0.25">
      <c r="R7136" s="20">
        <v>356.7</v>
      </c>
      <c r="S7136" s="23">
        <v>4.0000000000000002E-4</v>
      </c>
      <c r="W7136" s="23">
        <v>7.5999999999999998E-2</v>
      </c>
      <c r="AA7136" s="23">
        <f t="shared" si="111"/>
        <v>-4.0000000000000003E-5</v>
      </c>
    </row>
    <row r="7137" spans="18:27" x14ac:dyDescent="0.25">
      <c r="R7137" s="20">
        <v>356.75</v>
      </c>
      <c r="S7137" s="23">
        <v>-4.0000000000000002E-4</v>
      </c>
      <c r="W7137" s="23">
        <v>8.4000000000000005E-2</v>
      </c>
      <c r="AA7137" s="23">
        <f t="shared" si="111"/>
        <v>0</v>
      </c>
    </row>
    <row r="7138" spans="18:27" x14ac:dyDescent="0.25">
      <c r="R7138" s="20">
        <v>356.8</v>
      </c>
      <c r="S7138" s="23">
        <v>0</v>
      </c>
      <c r="W7138" s="23">
        <v>7.5999999999999998E-2</v>
      </c>
      <c r="AA7138" s="23">
        <f t="shared" si="111"/>
        <v>0</v>
      </c>
    </row>
    <row r="7139" spans="18:27" x14ac:dyDescent="0.25">
      <c r="R7139" s="20">
        <v>356.85</v>
      </c>
      <c r="S7139" s="23">
        <v>0</v>
      </c>
      <c r="W7139" s="23">
        <v>8.7999999999999995E-2</v>
      </c>
      <c r="AA7139" s="23">
        <f t="shared" si="111"/>
        <v>0</v>
      </c>
    </row>
    <row r="7140" spans="18:27" x14ac:dyDescent="0.25">
      <c r="R7140" s="20">
        <v>356.9</v>
      </c>
      <c r="S7140" s="23">
        <v>0</v>
      </c>
      <c r="W7140" s="23">
        <v>8.7999999999999995E-2</v>
      </c>
      <c r="AA7140" s="23">
        <f t="shared" si="111"/>
        <v>0</v>
      </c>
    </row>
    <row r="7141" spans="18:27" x14ac:dyDescent="0.25">
      <c r="R7141" s="20">
        <v>356.95</v>
      </c>
      <c r="S7141" s="23">
        <v>0</v>
      </c>
      <c r="W7141" s="23">
        <v>8.7999999999999995E-2</v>
      </c>
      <c r="AA7141" s="23">
        <f t="shared" si="111"/>
        <v>0</v>
      </c>
    </row>
    <row r="7142" spans="18:27" x14ac:dyDescent="0.25">
      <c r="R7142" s="20">
        <v>357</v>
      </c>
      <c r="S7142" s="23">
        <v>0</v>
      </c>
      <c r="W7142" s="23">
        <v>8.7999999999999995E-2</v>
      </c>
      <c r="AA7142" s="23">
        <f t="shared" si="111"/>
        <v>-4.0000000000000003E-5</v>
      </c>
    </row>
    <row r="7143" spans="18:27" x14ac:dyDescent="0.25">
      <c r="R7143" s="20">
        <v>357.05</v>
      </c>
      <c r="S7143" s="23">
        <v>-4.0000000000000002E-4</v>
      </c>
      <c r="W7143" s="23">
        <v>7.5999999999999998E-2</v>
      </c>
      <c r="AA7143" s="23">
        <f t="shared" si="111"/>
        <v>-4.0000000000000003E-5</v>
      </c>
    </row>
    <row r="7144" spans="18:27" x14ac:dyDescent="0.25">
      <c r="R7144" s="20">
        <v>357.1</v>
      </c>
      <c r="S7144" s="23">
        <v>-4.0000000000000002E-4</v>
      </c>
      <c r="W7144" s="23">
        <v>7.5999999999999998E-2</v>
      </c>
      <c r="AA7144" s="23">
        <f t="shared" si="111"/>
        <v>-4.0000000000000003E-5</v>
      </c>
    </row>
    <row r="7145" spans="18:27" x14ac:dyDescent="0.25">
      <c r="R7145" s="20">
        <v>357.15</v>
      </c>
      <c r="S7145" s="23">
        <v>-4.0000000000000002E-4</v>
      </c>
      <c r="W7145" s="23">
        <v>7.5999999999999998E-2</v>
      </c>
      <c r="AA7145" s="23">
        <f t="shared" si="111"/>
        <v>-4.0000000000000003E-5</v>
      </c>
    </row>
    <row r="7146" spans="18:27" x14ac:dyDescent="0.25">
      <c r="R7146" s="20">
        <v>357.2</v>
      </c>
      <c r="S7146" s="23">
        <v>-4.0000000000000002E-4</v>
      </c>
      <c r="W7146" s="23">
        <v>7.5999999999999998E-2</v>
      </c>
      <c r="AA7146" s="23">
        <f t="shared" si="111"/>
        <v>-8.0000000000000007E-5</v>
      </c>
    </row>
    <row r="7147" spans="18:27" x14ac:dyDescent="0.25">
      <c r="R7147" s="20">
        <v>357.25</v>
      </c>
      <c r="S7147" s="23">
        <v>-8.0000000000000004E-4</v>
      </c>
      <c r="W7147" s="23">
        <v>8.7999999999999995E-2</v>
      </c>
      <c r="AA7147" s="23">
        <f t="shared" si="111"/>
        <v>0</v>
      </c>
    </row>
    <row r="7148" spans="18:27" x14ac:dyDescent="0.25">
      <c r="R7148" s="20">
        <v>357.3</v>
      </c>
      <c r="S7148" s="23">
        <v>0</v>
      </c>
      <c r="W7148" s="23">
        <v>0.08</v>
      </c>
      <c r="AA7148" s="23">
        <f t="shared" si="111"/>
        <v>4.0000000000000003E-5</v>
      </c>
    </row>
    <row r="7149" spans="18:27" x14ac:dyDescent="0.25">
      <c r="R7149" s="20">
        <v>357.35</v>
      </c>
      <c r="S7149" s="23">
        <v>4.0000000000000002E-4</v>
      </c>
      <c r="W7149" s="23">
        <v>0.08</v>
      </c>
      <c r="AA7149" s="23">
        <f t="shared" si="111"/>
        <v>0</v>
      </c>
    </row>
    <row r="7150" spans="18:27" x14ac:dyDescent="0.25">
      <c r="R7150" s="20">
        <v>357.4</v>
      </c>
      <c r="S7150" s="23">
        <v>0</v>
      </c>
      <c r="W7150" s="23">
        <v>8.7999999999999995E-2</v>
      </c>
      <c r="AA7150" s="23">
        <f t="shared" si="111"/>
        <v>-4.0000000000000003E-5</v>
      </c>
    </row>
    <row r="7151" spans="18:27" x14ac:dyDescent="0.25">
      <c r="R7151" s="20">
        <v>357.45</v>
      </c>
      <c r="S7151" s="23">
        <v>-4.0000000000000002E-4</v>
      </c>
      <c r="W7151" s="23">
        <v>8.4000000000000005E-2</v>
      </c>
      <c r="AA7151" s="23">
        <f t="shared" si="111"/>
        <v>0</v>
      </c>
    </row>
    <row r="7152" spans="18:27" x14ac:dyDescent="0.25">
      <c r="R7152" s="20">
        <v>357.5</v>
      </c>
      <c r="S7152" s="23">
        <v>0</v>
      </c>
      <c r="W7152" s="23">
        <v>8.7999999999999995E-2</v>
      </c>
      <c r="AA7152" s="23">
        <f t="shared" si="111"/>
        <v>-4.0000000000000003E-5</v>
      </c>
    </row>
    <row r="7153" spans="18:27" x14ac:dyDescent="0.25">
      <c r="R7153" s="20">
        <v>357.55</v>
      </c>
      <c r="S7153" s="23">
        <v>-4.0000000000000002E-4</v>
      </c>
      <c r="W7153" s="23">
        <v>8.4000000000000005E-2</v>
      </c>
      <c r="AA7153" s="23">
        <f t="shared" si="111"/>
        <v>-4.0000000000000003E-5</v>
      </c>
    </row>
    <row r="7154" spans="18:27" x14ac:dyDescent="0.25">
      <c r="R7154" s="20">
        <v>357.6</v>
      </c>
      <c r="S7154" s="23">
        <v>-4.0000000000000002E-4</v>
      </c>
      <c r="W7154" s="23">
        <v>8.4000000000000005E-2</v>
      </c>
      <c r="AA7154" s="23">
        <f t="shared" si="111"/>
        <v>0</v>
      </c>
    </row>
    <row r="7155" spans="18:27" x14ac:dyDescent="0.25">
      <c r="R7155" s="20">
        <v>357.65</v>
      </c>
      <c r="S7155" s="23">
        <v>0</v>
      </c>
      <c r="W7155" s="23">
        <v>7.5999999999999998E-2</v>
      </c>
      <c r="AA7155" s="23">
        <f t="shared" si="111"/>
        <v>0</v>
      </c>
    </row>
    <row r="7156" spans="18:27" x14ac:dyDescent="0.25">
      <c r="R7156" s="20">
        <v>357.7</v>
      </c>
      <c r="S7156" s="23">
        <v>0</v>
      </c>
      <c r="W7156" s="23">
        <v>7.5999999999999998E-2</v>
      </c>
      <c r="AA7156" s="23">
        <f t="shared" si="111"/>
        <v>0</v>
      </c>
    </row>
    <row r="7157" spans="18:27" x14ac:dyDescent="0.25">
      <c r="R7157" s="20">
        <v>357.75</v>
      </c>
      <c r="S7157" s="23">
        <v>0</v>
      </c>
      <c r="W7157" s="23">
        <v>7.5999999999999998E-2</v>
      </c>
      <c r="AA7157" s="23">
        <f t="shared" si="111"/>
        <v>4.0000000000000003E-5</v>
      </c>
    </row>
    <row r="7158" spans="18:27" x14ac:dyDescent="0.25">
      <c r="R7158" s="20">
        <v>357.8</v>
      </c>
      <c r="S7158" s="23">
        <v>4.0000000000000002E-4</v>
      </c>
      <c r="W7158" s="23">
        <v>8.4000000000000005E-2</v>
      </c>
      <c r="AA7158" s="23">
        <f t="shared" si="111"/>
        <v>-4.0000000000000003E-5</v>
      </c>
    </row>
    <row r="7159" spans="18:27" x14ac:dyDescent="0.25">
      <c r="R7159" s="20">
        <v>357.85</v>
      </c>
      <c r="S7159" s="23">
        <v>-4.0000000000000002E-4</v>
      </c>
      <c r="W7159" s="23">
        <v>8.7999999999999995E-2</v>
      </c>
      <c r="AA7159" s="23">
        <f t="shared" si="111"/>
        <v>-4.0000000000000003E-5</v>
      </c>
    </row>
    <row r="7160" spans="18:27" x14ac:dyDescent="0.25">
      <c r="R7160" s="20">
        <v>357.9</v>
      </c>
      <c r="S7160" s="23">
        <v>-4.0000000000000002E-4</v>
      </c>
      <c r="W7160" s="23">
        <v>8.7999999999999995E-2</v>
      </c>
      <c r="AA7160" s="23">
        <f t="shared" si="111"/>
        <v>-4.0000000000000003E-5</v>
      </c>
    </row>
    <row r="7161" spans="18:27" x14ac:dyDescent="0.25">
      <c r="R7161" s="20">
        <v>357.95</v>
      </c>
      <c r="S7161" s="23">
        <v>-4.0000000000000002E-4</v>
      </c>
      <c r="W7161" s="23">
        <v>8.7999999999999995E-2</v>
      </c>
      <c r="AA7161" s="23">
        <f t="shared" si="111"/>
        <v>0</v>
      </c>
    </row>
    <row r="7162" spans="18:27" x14ac:dyDescent="0.25">
      <c r="R7162" s="20">
        <v>358</v>
      </c>
      <c r="S7162" s="23">
        <v>0</v>
      </c>
      <c r="W7162" s="23">
        <v>8.7999999999999995E-2</v>
      </c>
      <c r="AA7162" s="23">
        <f t="shared" si="111"/>
        <v>-4.0000000000000003E-5</v>
      </c>
    </row>
    <row r="7163" spans="18:27" x14ac:dyDescent="0.25">
      <c r="R7163" s="20">
        <v>358.05</v>
      </c>
      <c r="S7163" s="23">
        <v>-4.0000000000000002E-4</v>
      </c>
      <c r="W7163" s="23">
        <v>6.4000000000000001E-2</v>
      </c>
      <c r="AA7163" s="23">
        <f t="shared" si="111"/>
        <v>0</v>
      </c>
    </row>
    <row r="7164" spans="18:27" x14ac:dyDescent="0.25">
      <c r="R7164" s="20">
        <v>358.1</v>
      </c>
      <c r="S7164" s="23">
        <v>0</v>
      </c>
      <c r="W7164" s="23">
        <v>5.6000000000000001E-2</v>
      </c>
      <c r="AA7164" s="23">
        <f t="shared" si="111"/>
        <v>-4.0000000000000003E-5</v>
      </c>
    </row>
    <row r="7165" spans="18:27" x14ac:dyDescent="0.25">
      <c r="R7165" s="20">
        <v>358.15</v>
      </c>
      <c r="S7165" s="23">
        <v>-4.0000000000000002E-4</v>
      </c>
      <c r="W7165" s="23">
        <v>4.8000000000000001E-2</v>
      </c>
      <c r="AA7165" s="23">
        <f t="shared" si="111"/>
        <v>0</v>
      </c>
    </row>
    <row r="7166" spans="18:27" x14ac:dyDescent="0.25">
      <c r="R7166" s="20">
        <v>358.2</v>
      </c>
      <c r="S7166" s="23">
        <v>0</v>
      </c>
      <c r="W7166" s="23">
        <v>4.3999999999999997E-2</v>
      </c>
      <c r="AA7166" s="23">
        <f t="shared" si="111"/>
        <v>-4.0000000000000003E-5</v>
      </c>
    </row>
    <row r="7167" spans="18:27" x14ac:dyDescent="0.25">
      <c r="R7167" s="20">
        <v>358.25</v>
      </c>
      <c r="S7167" s="23">
        <v>-4.0000000000000002E-4</v>
      </c>
      <c r="W7167" s="23">
        <v>2.4E-2</v>
      </c>
      <c r="AA7167" s="23">
        <f t="shared" si="111"/>
        <v>0</v>
      </c>
    </row>
    <row r="7168" spans="18:27" x14ac:dyDescent="0.25">
      <c r="R7168" s="20">
        <v>358.3</v>
      </c>
      <c r="S7168" s="23">
        <v>0</v>
      </c>
      <c r="W7168" s="23">
        <v>1.2E-2</v>
      </c>
      <c r="AA7168" s="23">
        <f t="shared" si="111"/>
        <v>0</v>
      </c>
    </row>
    <row r="7169" spans="18:27" x14ac:dyDescent="0.25">
      <c r="R7169" s="20">
        <v>358.35</v>
      </c>
      <c r="S7169" s="23">
        <v>0</v>
      </c>
      <c r="W7169" s="23">
        <v>1.2E-2</v>
      </c>
      <c r="AA7169" s="23">
        <f t="shared" si="111"/>
        <v>0</v>
      </c>
    </row>
    <row r="7170" spans="18:27" x14ac:dyDescent="0.25">
      <c r="R7170" s="20">
        <v>358.4</v>
      </c>
      <c r="S7170" s="23">
        <v>0</v>
      </c>
      <c r="W7170" s="23">
        <v>4.0000000000000001E-3</v>
      </c>
      <c r="AA7170" s="23">
        <f t="shared" si="111"/>
        <v>0</v>
      </c>
    </row>
    <row r="7171" spans="18:27" x14ac:dyDescent="0.25">
      <c r="R7171" s="20">
        <v>358.45</v>
      </c>
      <c r="S7171" s="23">
        <v>0</v>
      </c>
      <c r="W7171" s="23">
        <v>0</v>
      </c>
      <c r="AA7171" s="23">
        <f t="shared" si="111"/>
        <v>-4.0000000000000003E-5</v>
      </c>
    </row>
    <row r="7172" spans="18:27" x14ac:dyDescent="0.25">
      <c r="R7172" s="20">
        <v>358.5</v>
      </c>
      <c r="S7172" s="23">
        <v>-4.0000000000000002E-4</v>
      </c>
      <c r="W7172" s="23">
        <v>0</v>
      </c>
      <c r="AA7172" s="23">
        <f t="shared" ref="AA7172:AA7235" si="112">S7173/10</f>
        <v>-4.0000000000000003E-5</v>
      </c>
    </row>
    <row r="7173" spans="18:27" x14ac:dyDescent="0.25">
      <c r="R7173" s="20">
        <v>358.55</v>
      </c>
      <c r="S7173" s="23">
        <v>-4.0000000000000002E-4</v>
      </c>
      <c r="W7173" s="23">
        <v>0</v>
      </c>
      <c r="AA7173" s="23">
        <f t="shared" si="112"/>
        <v>0</v>
      </c>
    </row>
    <row r="7174" spans="18:27" x14ac:dyDescent="0.25">
      <c r="R7174" s="20">
        <v>358.6</v>
      </c>
      <c r="S7174" s="23">
        <v>0</v>
      </c>
      <c r="W7174" s="23">
        <v>0</v>
      </c>
      <c r="AA7174" s="23">
        <f t="shared" si="112"/>
        <v>0</v>
      </c>
    </row>
    <row r="7175" spans="18:27" x14ac:dyDescent="0.25">
      <c r="R7175" s="20">
        <v>358.65</v>
      </c>
      <c r="S7175" s="23">
        <v>0</v>
      </c>
      <c r="W7175" s="23">
        <v>0</v>
      </c>
      <c r="AA7175" s="23">
        <f t="shared" si="112"/>
        <v>4.0000000000000003E-5</v>
      </c>
    </row>
    <row r="7176" spans="18:27" x14ac:dyDescent="0.25">
      <c r="R7176" s="20">
        <v>358.7</v>
      </c>
      <c r="S7176" s="23">
        <v>4.0000000000000002E-4</v>
      </c>
      <c r="W7176" s="23">
        <v>0</v>
      </c>
      <c r="AA7176" s="23">
        <f t="shared" si="112"/>
        <v>0</v>
      </c>
    </row>
    <row r="7177" spans="18:27" x14ac:dyDescent="0.25">
      <c r="R7177" s="20">
        <v>358.75</v>
      </c>
      <c r="S7177" s="23">
        <v>0</v>
      </c>
      <c r="W7177" s="23">
        <v>0</v>
      </c>
      <c r="AA7177" s="23">
        <f t="shared" si="112"/>
        <v>4.0000000000000003E-5</v>
      </c>
    </row>
    <row r="7178" spans="18:27" x14ac:dyDescent="0.25">
      <c r="R7178" s="20">
        <v>358.8</v>
      </c>
      <c r="S7178" s="23">
        <v>4.0000000000000002E-4</v>
      </c>
      <c r="W7178" s="23">
        <v>0</v>
      </c>
      <c r="AA7178" s="23">
        <f t="shared" si="112"/>
        <v>0</v>
      </c>
    </row>
    <row r="7179" spans="18:27" x14ac:dyDescent="0.25">
      <c r="R7179" s="20">
        <v>358.85</v>
      </c>
      <c r="S7179" s="23">
        <v>0</v>
      </c>
      <c r="W7179" s="23">
        <v>4.0000000000000001E-3</v>
      </c>
      <c r="AA7179" s="23">
        <f t="shared" si="112"/>
        <v>0</v>
      </c>
    </row>
    <row r="7180" spans="18:27" x14ac:dyDescent="0.25">
      <c r="R7180" s="20">
        <v>358.9</v>
      </c>
      <c r="S7180" s="23">
        <v>0</v>
      </c>
      <c r="W7180" s="23">
        <v>4.0000000000000001E-3</v>
      </c>
      <c r="AA7180" s="23">
        <f t="shared" si="112"/>
        <v>-4.0000000000000003E-5</v>
      </c>
    </row>
    <row r="7181" spans="18:27" x14ac:dyDescent="0.25">
      <c r="R7181" s="20">
        <v>358.95</v>
      </c>
      <c r="S7181" s="23">
        <v>-4.0000000000000002E-4</v>
      </c>
      <c r="W7181" s="23">
        <v>4.0000000000000001E-3</v>
      </c>
      <c r="AA7181" s="23">
        <f t="shared" si="112"/>
        <v>-4.0000000000000003E-5</v>
      </c>
    </row>
    <row r="7182" spans="18:27" x14ac:dyDescent="0.25">
      <c r="R7182" s="20">
        <v>359</v>
      </c>
      <c r="S7182" s="23">
        <v>-4.0000000000000002E-4</v>
      </c>
      <c r="W7182" s="23">
        <v>4.0000000000000001E-3</v>
      </c>
      <c r="AA7182" s="23">
        <f t="shared" si="112"/>
        <v>0</v>
      </c>
    </row>
    <row r="7183" spans="18:27" x14ac:dyDescent="0.25">
      <c r="R7183" s="20">
        <v>359.05</v>
      </c>
      <c r="S7183" s="23">
        <v>0</v>
      </c>
      <c r="W7183" s="23">
        <v>0</v>
      </c>
      <c r="AA7183" s="23">
        <f t="shared" si="112"/>
        <v>1.1999999999999999E-4</v>
      </c>
    </row>
    <row r="7184" spans="18:27" x14ac:dyDescent="0.25">
      <c r="R7184" s="20">
        <v>359.1</v>
      </c>
      <c r="S7184" s="23">
        <v>1.1999999999999999E-3</v>
      </c>
      <c r="W7184" s="23">
        <v>0</v>
      </c>
      <c r="AA7184" s="23">
        <f t="shared" si="112"/>
        <v>0</v>
      </c>
    </row>
    <row r="7185" spans="18:27" x14ac:dyDescent="0.25">
      <c r="R7185" s="20">
        <v>359.15</v>
      </c>
      <c r="S7185" s="23">
        <v>0</v>
      </c>
      <c r="W7185" s="23">
        <v>0</v>
      </c>
      <c r="AA7185" s="23">
        <f t="shared" si="112"/>
        <v>4.0000000000000003E-5</v>
      </c>
    </row>
    <row r="7186" spans="18:27" x14ac:dyDescent="0.25">
      <c r="R7186" s="20">
        <v>359.2</v>
      </c>
      <c r="S7186" s="23">
        <v>4.0000000000000002E-4</v>
      </c>
      <c r="W7186" s="23">
        <v>0</v>
      </c>
      <c r="AA7186" s="23">
        <f t="shared" si="112"/>
        <v>1.1999999999999999E-4</v>
      </c>
    </row>
    <row r="7187" spans="18:27" x14ac:dyDescent="0.25">
      <c r="R7187" s="20">
        <v>359.25</v>
      </c>
      <c r="S7187" s="23">
        <v>1.1999999999999999E-3</v>
      </c>
      <c r="W7187" s="23">
        <v>0</v>
      </c>
      <c r="AA7187" s="23">
        <f t="shared" si="112"/>
        <v>0</v>
      </c>
    </row>
    <row r="7188" spans="18:27" x14ac:dyDescent="0.25">
      <c r="R7188" s="20">
        <v>359.3</v>
      </c>
      <c r="S7188" s="23">
        <v>0</v>
      </c>
      <c r="W7188" s="23">
        <v>0</v>
      </c>
      <c r="AA7188" s="23">
        <f t="shared" si="112"/>
        <v>8.0000000000000007E-5</v>
      </c>
    </row>
    <row r="7189" spans="18:27" x14ac:dyDescent="0.25">
      <c r="R7189" s="20">
        <v>359.35</v>
      </c>
      <c r="S7189" s="23">
        <v>8.0000000000000004E-4</v>
      </c>
      <c r="W7189" s="23">
        <v>0</v>
      </c>
      <c r="AA7189" s="23">
        <f t="shared" si="112"/>
        <v>0</v>
      </c>
    </row>
    <row r="7190" spans="18:27" x14ac:dyDescent="0.25">
      <c r="R7190" s="20">
        <v>359.4</v>
      </c>
      <c r="S7190" s="23">
        <v>0</v>
      </c>
      <c r="W7190" s="23">
        <v>0</v>
      </c>
      <c r="AA7190" s="23">
        <f t="shared" si="112"/>
        <v>4.0000000000000003E-5</v>
      </c>
    </row>
    <row r="7191" spans="18:27" x14ac:dyDescent="0.25">
      <c r="R7191" s="20">
        <v>359.45</v>
      </c>
      <c r="S7191" s="23">
        <v>4.0000000000000002E-4</v>
      </c>
      <c r="W7191" s="23">
        <v>4.0000000000000001E-3</v>
      </c>
      <c r="AA7191" s="23">
        <f t="shared" si="112"/>
        <v>8.0000000000000007E-5</v>
      </c>
    </row>
    <row r="7192" spans="18:27" x14ac:dyDescent="0.25">
      <c r="R7192" s="20">
        <v>359.5</v>
      </c>
      <c r="S7192" s="23">
        <v>8.0000000000000004E-4</v>
      </c>
      <c r="W7192" s="23">
        <v>4.0000000000000001E-3</v>
      </c>
      <c r="AA7192" s="23">
        <f t="shared" si="112"/>
        <v>-4.0000000000000003E-5</v>
      </c>
    </row>
    <row r="7193" spans="18:27" x14ac:dyDescent="0.25">
      <c r="R7193" s="20">
        <v>359.55</v>
      </c>
      <c r="S7193" s="23">
        <v>-4.0000000000000002E-4</v>
      </c>
      <c r="W7193" s="23">
        <v>4.0000000000000001E-3</v>
      </c>
      <c r="AA7193" s="23">
        <f t="shared" si="112"/>
        <v>-4.0000000000000003E-5</v>
      </c>
    </row>
    <row r="7194" spans="18:27" x14ac:dyDescent="0.25">
      <c r="R7194" s="20">
        <v>359.6</v>
      </c>
      <c r="S7194" s="23">
        <v>-4.0000000000000002E-4</v>
      </c>
      <c r="W7194" s="23">
        <v>4.0000000000000001E-3</v>
      </c>
      <c r="AA7194" s="23">
        <f t="shared" si="112"/>
        <v>-4.0000000000000003E-5</v>
      </c>
    </row>
    <row r="7195" spans="18:27" x14ac:dyDescent="0.25">
      <c r="R7195" s="20">
        <v>359.65</v>
      </c>
      <c r="S7195" s="23">
        <v>-4.0000000000000002E-4</v>
      </c>
      <c r="W7195" s="23">
        <v>4.0000000000000001E-3</v>
      </c>
      <c r="AA7195" s="23">
        <f t="shared" si="112"/>
        <v>-4.0000000000000003E-5</v>
      </c>
    </row>
    <row r="7196" spans="18:27" x14ac:dyDescent="0.25">
      <c r="R7196" s="20">
        <v>359.7</v>
      </c>
      <c r="S7196" s="23">
        <v>-4.0000000000000002E-4</v>
      </c>
      <c r="W7196" s="23">
        <v>4.0000000000000001E-3</v>
      </c>
      <c r="AA7196" s="23">
        <f t="shared" si="112"/>
        <v>0</v>
      </c>
    </row>
    <row r="7197" spans="18:27" x14ac:dyDescent="0.25">
      <c r="R7197" s="20">
        <v>359.75</v>
      </c>
      <c r="S7197" s="23">
        <v>0</v>
      </c>
      <c r="W7197" s="23">
        <v>4.0000000000000001E-3</v>
      </c>
      <c r="AA7197" s="23">
        <f t="shared" si="112"/>
        <v>0</v>
      </c>
    </row>
    <row r="7198" spans="18:27" x14ac:dyDescent="0.25">
      <c r="R7198" s="20">
        <v>359.8</v>
      </c>
      <c r="S7198" s="23">
        <v>0</v>
      </c>
      <c r="W7198" s="23">
        <v>4.0000000000000001E-3</v>
      </c>
      <c r="AA7198" s="23">
        <f t="shared" si="112"/>
        <v>-4.0000000000000003E-5</v>
      </c>
    </row>
    <row r="7199" spans="18:27" x14ac:dyDescent="0.25">
      <c r="R7199" s="20">
        <v>359.85</v>
      </c>
      <c r="S7199" s="23">
        <v>-4.0000000000000002E-4</v>
      </c>
      <c r="W7199" s="23">
        <v>4.0000000000000001E-3</v>
      </c>
      <c r="AA7199" s="23">
        <f t="shared" si="112"/>
        <v>-4.0000000000000003E-5</v>
      </c>
    </row>
    <row r="7200" spans="18:27" x14ac:dyDescent="0.25">
      <c r="R7200" s="20">
        <v>359.9</v>
      </c>
      <c r="S7200" s="23">
        <v>-4.0000000000000002E-4</v>
      </c>
      <c r="W7200" s="23">
        <v>4.0000000000000001E-3</v>
      </c>
      <c r="AA7200" s="23">
        <f t="shared" si="112"/>
        <v>-4.0000000000000003E-5</v>
      </c>
    </row>
    <row r="7201" spans="18:27" x14ac:dyDescent="0.25">
      <c r="R7201" s="20">
        <v>359.95</v>
      </c>
      <c r="S7201" s="23">
        <v>-4.0000000000000002E-4</v>
      </c>
      <c r="W7201" s="23">
        <v>4.0000000000000001E-3</v>
      </c>
      <c r="AA7201" s="23">
        <f t="shared" si="112"/>
        <v>0</v>
      </c>
    </row>
    <row r="7202" spans="18:27" x14ac:dyDescent="0.25">
      <c r="R7202" s="20">
        <v>360</v>
      </c>
      <c r="S7202" s="23">
        <v>0</v>
      </c>
      <c r="W7202" s="23">
        <v>4.0000000000000001E-3</v>
      </c>
      <c r="AA7202" s="23">
        <f t="shared" si="112"/>
        <v>4.0000000000000003E-5</v>
      </c>
    </row>
    <row r="7203" spans="18:27" x14ac:dyDescent="0.25">
      <c r="R7203" s="20">
        <v>360.05</v>
      </c>
      <c r="S7203" s="23">
        <v>4.0000000000000002E-4</v>
      </c>
      <c r="W7203" s="23">
        <v>0</v>
      </c>
      <c r="AA7203" s="23">
        <f t="shared" si="112"/>
        <v>4.0000000000000003E-5</v>
      </c>
    </row>
    <row r="7204" spans="18:27" x14ac:dyDescent="0.25">
      <c r="R7204" s="20">
        <v>360.1</v>
      </c>
      <c r="S7204" s="23">
        <v>4.0000000000000002E-4</v>
      </c>
      <c r="W7204" s="23">
        <v>0</v>
      </c>
      <c r="AA7204" s="23">
        <f t="shared" si="112"/>
        <v>4.0000000000000003E-5</v>
      </c>
    </row>
    <row r="7205" spans="18:27" x14ac:dyDescent="0.25">
      <c r="R7205" s="20">
        <v>360.15</v>
      </c>
      <c r="S7205" s="23">
        <v>4.0000000000000002E-4</v>
      </c>
      <c r="W7205" s="23">
        <v>0</v>
      </c>
      <c r="AA7205" s="23">
        <f t="shared" si="112"/>
        <v>4.0000000000000003E-5</v>
      </c>
    </row>
    <row r="7206" spans="18:27" x14ac:dyDescent="0.25">
      <c r="R7206" s="20">
        <v>360.2</v>
      </c>
      <c r="S7206" s="23">
        <v>4.0000000000000002E-4</v>
      </c>
      <c r="W7206" s="23">
        <v>0</v>
      </c>
      <c r="AA7206" s="23">
        <f t="shared" si="112"/>
        <v>8.0000000000000007E-5</v>
      </c>
    </row>
    <row r="7207" spans="18:27" x14ac:dyDescent="0.25">
      <c r="R7207" s="20">
        <v>360.25</v>
      </c>
      <c r="S7207" s="23">
        <v>8.0000000000000004E-4</v>
      </c>
      <c r="W7207" s="23">
        <v>0</v>
      </c>
      <c r="AA7207" s="23">
        <f t="shared" si="112"/>
        <v>0</v>
      </c>
    </row>
    <row r="7208" spans="18:27" x14ac:dyDescent="0.25">
      <c r="R7208" s="20">
        <v>360.3</v>
      </c>
      <c r="S7208" s="23">
        <v>0</v>
      </c>
      <c r="W7208" s="23">
        <v>0</v>
      </c>
      <c r="AA7208" s="23">
        <f t="shared" si="112"/>
        <v>8.0000000000000007E-5</v>
      </c>
    </row>
    <row r="7209" spans="18:27" x14ac:dyDescent="0.25">
      <c r="R7209" s="20">
        <v>360.35</v>
      </c>
      <c r="S7209" s="23">
        <v>8.0000000000000004E-4</v>
      </c>
      <c r="W7209" s="23">
        <v>0</v>
      </c>
      <c r="AA7209" s="23">
        <f t="shared" si="112"/>
        <v>0</v>
      </c>
    </row>
    <row r="7210" spans="18:27" x14ac:dyDescent="0.25">
      <c r="R7210" s="20">
        <v>360.4</v>
      </c>
      <c r="S7210" s="23">
        <v>0</v>
      </c>
      <c r="W7210" s="23">
        <v>0</v>
      </c>
      <c r="AA7210" s="23">
        <f t="shared" si="112"/>
        <v>-4.0000000000000003E-5</v>
      </c>
    </row>
    <row r="7211" spans="18:27" x14ac:dyDescent="0.25">
      <c r="R7211" s="20">
        <v>360.45</v>
      </c>
      <c r="S7211" s="23">
        <v>-4.0000000000000002E-4</v>
      </c>
      <c r="W7211" s="23">
        <v>4.0000000000000001E-3</v>
      </c>
      <c r="AA7211" s="23">
        <f t="shared" si="112"/>
        <v>0</v>
      </c>
    </row>
    <row r="7212" spans="18:27" x14ac:dyDescent="0.25">
      <c r="R7212" s="20">
        <v>360.5</v>
      </c>
      <c r="S7212" s="23">
        <v>0</v>
      </c>
      <c r="W7212" s="23">
        <v>4.0000000000000001E-3</v>
      </c>
      <c r="AA7212" s="23">
        <f t="shared" si="112"/>
        <v>-4.0000000000000003E-5</v>
      </c>
    </row>
    <row r="7213" spans="18:27" x14ac:dyDescent="0.25">
      <c r="R7213" s="20">
        <v>360.55</v>
      </c>
      <c r="S7213" s="23">
        <v>-4.0000000000000002E-4</v>
      </c>
      <c r="W7213" s="23">
        <v>4.0000000000000001E-3</v>
      </c>
      <c r="AA7213" s="23">
        <f t="shared" si="112"/>
        <v>-4.0000000000000003E-5</v>
      </c>
    </row>
    <row r="7214" spans="18:27" x14ac:dyDescent="0.25">
      <c r="R7214" s="20">
        <v>360.6</v>
      </c>
      <c r="S7214" s="23">
        <v>-4.0000000000000002E-4</v>
      </c>
      <c r="W7214" s="23">
        <v>4.0000000000000001E-3</v>
      </c>
      <c r="AA7214" s="23">
        <f t="shared" si="112"/>
        <v>8.0000000000000007E-5</v>
      </c>
    </row>
    <row r="7215" spans="18:27" x14ac:dyDescent="0.25">
      <c r="R7215" s="20">
        <v>360.65</v>
      </c>
      <c r="S7215" s="23">
        <v>8.0000000000000004E-4</v>
      </c>
      <c r="W7215" s="23">
        <v>0</v>
      </c>
      <c r="AA7215" s="23">
        <f t="shared" si="112"/>
        <v>8.0000000000000007E-5</v>
      </c>
    </row>
    <row r="7216" spans="18:27" x14ac:dyDescent="0.25">
      <c r="R7216" s="20">
        <v>360.7</v>
      </c>
      <c r="S7216" s="23">
        <v>8.0000000000000004E-4</v>
      </c>
      <c r="W7216" s="23">
        <v>0</v>
      </c>
      <c r="AA7216" s="23">
        <f t="shared" si="112"/>
        <v>0</v>
      </c>
    </row>
    <row r="7217" spans="18:27" x14ac:dyDescent="0.25">
      <c r="R7217" s="20">
        <v>360.75</v>
      </c>
      <c r="S7217" s="23">
        <v>0</v>
      </c>
      <c r="W7217" s="23">
        <v>0</v>
      </c>
      <c r="AA7217" s="23">
        <f t="shared" si="112"/>
        <v>0</v>
      </c>
    </row>
    <row r="7218" spans="18:27" x14ac:dyDescent="0.25">
      <c r="R7218" s="20">
        <v>360.8</v>
      </c>
      <c r="S7218" s="23">
        <v>0</v>
      </c>
      <c r="W7218" s="23">
        <v>0</v>
      </c>
      <c r="AA7218" s="23">
        <f t="shared" si="112"/>
        <v>4.0000000000000003E-5</v>
      </c>
    </row>
    <row r="7219" spans="18:27" x14ac:dyDescent="0.25">
      <c r="R7219" s="20">
        <v>360.85</v>
      </c>
      <c r="S7219" s="23">
        <v>4.0000000000000002E-4</v>
      </c>
      <c r="W7219" s="23">
        <v>0</v>
      </c>
      <c r="AA7219" s="23">
        <f t="shared" si="112"/>
        <v>-4.0000000000000003E-5</v>
      </c>
    </row>
    <row r="7220" spans="18:27" x14ac:dyDescent="0.25">
      <c r="R7220" s="20">
        <v>360.9</v>
      </c>
      <c r="S7220" s="23">
        <v>-4.0000000000000002E-4</v>
      </c>
      <c r="W7220" s="23">
        <v>0</v>
      </c>
      <c r="AA7220" s="23">
        <f t="shared" si="112"/>
        <v>-4.0000000000000003E-5</v>
      </c>
    </row>
    <row r="7221" spans="18:27" x14ac:dyDescent="0.25">
      <c r="R7221" s="20">
        <v>360.95</v>
      </c>
      <c r="S7221" s="23">
        <v>-4.0000000000000002E-4</v>
      </c>
      <c r="W7221" s="23">
        <v>0</v>
      </c>
      <c r="AA7221" s="23">
        <f t="shared" si="112"/>
        <v>4.0000000000000003E-5</v>
      </c>
    </row>
    <row r="7222" spans="18:27" x14ac:dyDescent="0.25">
      <c r="R7222" s="20">
        <v>361</v>
      </c>
      <c r="S7222" s="23">
        <v>4.0000000000000002E-4</v>
      </c>
      <c r="W7222" s="23">
        <v>0</v>
      </c>
      <c r="AA7222" s="23">
        <f t="shared" si="112"/>
        <v>0</v>
      </c>
    </row>
    <row r="7223" spans="18:27" x14ac:dyDescent="0.25">
      <c r="R7223" s="20">
        <v>361.05</v>
      </c>
      <c r="S7223" s="23">
        <v>0</v>
      </c>
      <c r="W7223" s="23">
        <v>0</v>
      </c>
      <c r="AA7223" s="23">
        <f t="shared" si="112"/>
        <v>8.0000000000000007E-5</v>
      </c>
    </row>
    <row r="7224" spans="18:27" x14ac:dyDescent="0.25">
      <c r="R7224" s="20">
        <v>361.1</v>
      </c>
      <c r="S7224" s="23">
        <v>8.0000000000000004E-4</v>
      </c>
      <c r="W7224" s="23">
        <v>0</v>
      </c>
      <c r="AA7224" s="23">
        <f t="shared" si="112"/>
        <v>8.0000000000000007E-5</v>
      </c>
    </row>
    <row r="7225" spans="18:27" x14ac:dyDescent="0.25">
      <c r="R7225" s="20">
        <v>361.15</v>
      </c>
      <c r="S7225" s="23">
        <v>8.0000000000000004E-4</v>
      </c>
      <c r="W7225" s="23">
        <v>0</v>
      </c>
      <c r="AA7225" s="23">
        <f t="shared" si="112"/>
        <v>0</v>
      </c>
    </row>
    <row r="7226" spans="18:27" x14ac:dyDescent="0.25">
      <c r="R7226" s="20">
        <v>361.2</v>
      </c>
      <c r="S7226" s="23">
        <v>0</v>
      </c>
      <c r="W7226" s="23">
        <v>0</v>
      </c>
      <c r="AA7226" s="23">
        <f t="shared" si="112"/>
        <v>8.0000000000000007E-5</v>
      </c>
    </row>
    <row r="7227" spans="18:27" x14ac:dyDescent="0.25">
      <c r="R7227" s="20">
        <v>361.25</v>
      </c>
      <c r="S7227" s="23">
        <v>8.0000000000000004E-4</v>
      </c>
      <c r="W7227" s="23">
        <v>0</v>
      </c>
      <c r="AA7227" s="23">
        <f t="shared" si="112"/>
        <v>-4.0000000000000003E-5</v>
      </c>
    </row>
    <row r="7228" spans="18:27" x14ac:dyDescent="0.25">
      <c r="R7228" s="20">
        <v>361.3</v>
      </c>
      <c r="S7228" s="23">
        <v>-4.0000000000000002E-4</v>
      </c>
      <c r="W7228" s="23">
        <v>0</v>
      </c>
      <c r="AA7228" s="23">
        <f t="shared" si="112"/>
        <v>8.0000000000000007E-5</v>
      </c>
    </row>
    <row r="7229" spans="18:27" x14ac:dyDescent="0.25">
      <c r="R7229" s="20">
        <v>361.35</v>
      </c>
      <c r="S7229" s="23">
        <v>8.0000000000000004E-4</v>
      </c>
      <c r="W7229" s="23">
        <v>0</v>
      </c>
      <c r="AA7229" s="23">
        <f t="shared" si="112"/>
        <v>0</v>
      </c>
    </row>
    <row r="7230" spans="18:27" x14ac:dyDescent="0.25">
      <c r="R7230" s="20">
        <v>361.4</v>
      </c>
      <c r="S7230" s="23">
        <v>0</v>
      </c>
      <c r="W7230" s="23">
        <v>0</v>
      </c>
      <c r="AA7230" s="23">
        <f t="shared" si="112"/>
        <v>-4.0000000000000003E-5</v>
      </c>
    </row>
    <row r="7231" spans="18:27" x14ac:dyDescent="0.25">
      <c r="R7231" s="20">
        <v>361.45</v>
      </c>
      <c r="S7231" s="23">
        <v>-4.0000000000000002E-4</v>
      </c>
      <c r="W7231" s="23">
        <v>4.0000000000000001E-3</v>
      </c>
      <c r="AA7231" s="23">
        <f t="shared" si="112"/>
        <v>-4.0000000000000003E-5</v>
      </c>
    </row>
    <row r="7232" spans="18:27" x14ac:dyDescent="0.25">
      <c r="R7232" s="20">
        <v>361.5</v>
      </c>
      <c r="S7232" s="23">
        <v>-4.0000000000000002E-4</v>
      </c>
      <c r="W7232" s="23">
        <v>4.0000000000000001E-3</v>
      </c>
      <c r="AA7232" s="23">
        <f t="shared" si="112"/>
        <v>-4.0000000000000003E-5</v>
      </c>
    </row>
    <row r="7233" spans="18:27" x14ac:dyDescent="0.25">
      <c r="R7233" s="20">
        <v>361.55</v>
      </c>
      <c r="S7233" s="23">
        <v>-4.0000000000000002E-4</v>
      </c>
      <c r="W7233" s="23">
        <v>4.0000000000000001E-3</v>
      </c>
      <c r="AA7233" s="23">
        <f t="shared" si="112"/>
        <v>-4.0000000000000003E-5</v>
      </c>
    </row>
    <row r="7234" spans="18:27" x14ac:dyDescent="0.25">
      <c r="R7234" s="20">
        <v>361.6</v>
      </c>
      <c r="S7234" s="23">
        <v>-4.0000000000000002E-4</v>
      </c>
      <c r="W7234" s="23">
        <v>4.0000000000000001E-3</v>
      </c>
      <c r="AA7234" s="23">
        <f t="shared" si="112"/>
        <v>0</v>
      </c>
    </row>
    <row r="7235" spans="18:27" x14ac:dyDescent="0.25">
      <c r="R7235" s="20">
        <v>361.65</v>
      </c>
      <c r="S7235" s="23">
        <v>0</v>
      </c>
      <c r="W7235" s="23">
        <v>0</v>
      </c>
      <c r="AA7235" s="23">
        <f t="shared" si="112"/>
        <v>0</v>
      </c>
    </row>
    <row r="7236" spans="18:27" x14ac:dyDescent="0.25">
      <c r="R7236" s="20">
        <v>361.7</v>
      </c>
      <c r="S7236" s="23">
        <v>0</v>
      </c>
      <c r="W7236" s="23">
        <v>0</v>
      </c>
      <c r="AA7236" s="23">
        <f t="shared" ref="AA7236:AA7299" si="113">S7237/10</f>
        <v>0</v>
      </c>
    </row>
    <row r="7237" spans="18:27" x14ac:dyDescent="0.25">
      <c r="R7237" s="20">
        <v>361.75</v>
      </c>
      <c r="S7237" s="23">
        <v>0</v>
      </c>
      <c r="W7237" s="23">
        <v>0</v>
      </c>
      <c r="AA7237" s="23">
        <f t="shared" si="113"/>
        <v>0</v>
      </c>
    </row>
    <row r="7238" spans="18:27" x14ac:dyDescent="0.25">
      <c r="R7238" s="20">
        <v>361.8</v>
      </c>
      <c r="S7238" s="23">
        <v>0</v>
      </c>
      <c r="W7238" s="23">
        <v>0</v>
      </c>
      <c r="AA7238" s="23">
        <f t="shared" si="113"/>
        <v>-4.0000000000000003E-5</v>
      </c>
    </row>
    <row r="7239" spans="18:27" x14ac:dyDescent="0.25">
      <c r="R7239" s="20">
        <v>361.85</v>
      </c>
      <c r="S7239" s="23">
        <v>-4.0000000000000002E-4</v>
      </c>
      <c r="W7239" s="23">
        <v>0</v>
      </c>
      <c r="AA7239" s="23">
        <f t="shared" si="113"/>
        <v>-4.0000000000000003E-5</v>
      </c>
    </row>
    <row r="7240" spans="18:27" x14ac:dyDescent="0.25">
      <c r="R7240" s="20">
        <v>361.9</v>
      </c>
      <c r="S7240" s="23">
        <v>-4.0000000000000002E-4</v>
      </c>
      <c r="W7240" s="23">
        <v>0</v>
      </c>
      <c r="AA7240" s="23">
        <f t="shared" si="113"/>
        <v>-4.0000000000000003E-5</v>
      </c>
    </row>
    <row r="7241" spans="18:27" x14ac:dyDescent="0.25">
      <c r="R7241" s="20">
        <v>361.95</v>
      </c>
      <c r="S7241" s="23">
        <v>-4.0000000000000002E-4</v>
      </c>
      <c r="W7241" s="23">
        <v>0</v>
      </c>
      <c r="AA7241" s="23">
        <f t="shared" si="113"/>
        <v>-4.0000000000000003E-5</v>
      </c>
    </row>
    <row r="7242" spans="18:27" x14ac:dyDescent="0.25">
      <c r="R7242" s="20">
        <v>362</v>
      </c>
      <c r="S7242" s="23">
        <v>-4.0000000000000002E-4</v>
      </c>
      <c r="W7242" s="23">
        <v>0</v>
      </c>
      <c r="AA7242" s="23">
        <f t="shared" si="113"/>
        <v>0</v>
      </c>
    </row>
    <row r="7243" spans="18:27" x14ac:dyDescent="0.25">
      <c r="R7243" s="20">
        <v>362.05</v>
      </c>
      <c r="S7243" s="23">
        <v>0</v>
      </c>
      <c r="W7243" s="23">
        <v>0</v>
      </c>
      <c r="AA7243" s="23">
        <f t="shared" si="113"/>
        <v>0</v>
      </c>
    </row>
    <row r="7244" spans="18:27" x14ac:dyDescent="0.25">
      <c r="R7244" s="20">
        <v>362.1</v>
      </c>
      <c r="S7244" s="23">
        <v>0</v>
      </c>
      <c r="W7244" s="23">
        <v>0</v>
      </c>
      <c r="AA7244" s="23">
        <f t="shared" si="113"/>
        <v>0</v>
      </c>
    </row>
    <row r="7245" spans="18:27" x14ac:dyDescent="0.25">
      <c r="R7245" s="20">
        <v>362.15</v>
      </c>
      <c r="S7245" s="23">
        <v>0</v>
      </c>
      <c r="W7245" s="23">
        <v>0</v>
      </c>
      <c r="AA7245" s="23">
        <f t="shared" si="113"/>
        <v>4.0000000000000003E-5</v>
      </c>
    </row>
    <row r="7246" spans="18:27" x14ac:dyDescent="0.25">
      <c r="R7246" s="20">
        <v>362.2</v>
      </c>
      <c r="S7246" s="23">
        <v>4.0000000000000002E-4</v>
      </c>
      <c r="W7246" s="23">
        <v>0</v>
      </c>
      <c r="AA7246" s="23">
        <f t="shared" si="113"/>
        <v>4.0000000000000003E-5</v>
      </c>
    </row>
    <row r="7247" spans="18:27" x14ac:dyDescent="0.25">
      <c r="R7247" s="20">
        <v>362.25</v>
      </c>
      <c r="S7247" s="23">
        <v>4.0000000000000002E-4</v>
      </c>
      <c r="W7247" s="23">
        <v>0</v>
      </c>
      <c r="AA7247" s="23">
        <f t="shared" si="113"/>
        <v>0</v>
      </c>
    </row>
    <row r="7248" spans="18:27" x14ac:dyDescent="0.25">
      <c r="R7248" s="20">
        <v>362.3</v>
      </c>
      <c r="S7248" s="23">
        <v>0</v>
      </c>
      <c r="W7248" s="23">
        <v>0</v>
      </c>
      <c r="AA7248" s="23">
        <f t="shared" si="113"/>
        <v>0</v>
      </c>
    </row>
    <row r="7249" spans="18:27" x14ac:dyDescent="0.25">
      <c r="R7249" s="20">
        <v>362.35</v>
      </c>
      <c r="S7249" s="23">
        <v>0</v>
      </c>
      <c r="W7249" s="23">
        <v>0</v>
      </c>
      <c r="AA7249" s="23">
        <f t="shared" si="113"/>
        <v>4.0000000000000003E-5</v>
      </c>
    </row>
    <row r="7250" spans="18:27" x14ac:dyDescent="0.25">
      <c r="R7250" s="20">
        <v>362.4</v>
      </c>
      <c r="S7250" s="23">
        <v>4.0000000000000002E-4</v>
      </c>
      <c r="W7250" s="23">
        <v>0</v>
      </c>
      <c r="AA7250" s="23">
        <f t="shared" si="113"/>
        <v>-4.0000000000000003E-5</v>
      </c>
    </row>
    <row r="7251" spans="18:27" x14ac:dyDescent="0.25">
      <c r="R7251" s="20">
        <v>362.45</v>
      </c>
      <c r="S7251" s="23">
        <v>-4.0000000000000002E-4</v>
      </c>
      <c r="W7251" s="23">
        <v>0</v>
      </c>
      <c r="AA7251" s="23">
        <f t="shared" si="113"/>
        <v>1.1999999999999999E-4</v>
      </c>
    </row>
    <row r="7252" spans="18:27" x14ac:dyDescent="0.25">
      <c r="R7252" s="20">
        <v>362.5</v>
      </c>
      <c r="S7252" s="23">
        <v>1.1999999999999999E-3</v>
      </c>
      <c r="W7252" s="23">
        <v>0</v>
      </c>
      <c r="AA7252" s="23">
        <f t="shared" si="113"/>
        <v>4.0000000000000003E-5</v>
      </c>
    </row>
    <row r="7253" spans="18:27" x14ac:dyDescent="0.25">
      <c r="R7253" s="20">
        <v>362.55</v>
      </c>
      <c r="S7253" s="23">
        <v>4.0000000000000002E-4</v>
      </c>
      <c r="W7253" s="23">
        <v>0</v>
      </c>
      <c r="AA7253" s="23">
        <f t="shared" si="113"/>
        <v>0</v>
      </c>
    </row>
    <row r="7254" spans="18:27" x14ac:dyDescent="0.25">
      <c r="R7254" s="20">
        <v>362.6</v>
      </c>
      <c r="S7254" s="23">
        <v>0</v>
      </c>
      <c r="W7254" s="23">
        <v>0</v>
      </c>
      <c r="AA7254" s="23">
        <f t="shared" si="113"/>
        <v>0</v>
      </c>
    </row>
    <row r="7255" spans="18:27" x14ac:dyDescent="0.25">
      <c r="R7255" s="20">
        <v>362.65</v>
      </c>
      <c r="S7255" s="23">
        <v>0</v>
      </c>
      <c r="W7255" s="23">
        <v>0</v>
      </c>
      <c r="AA7255" s="23">
        <f t="shared" si="113"/>
        <v>4.0000000000000003E-5</v>
      </c>
    </row>
    <row r="7256" spans="18:27" x14ac:dyDescent="0.25">
      <c r="R7256" s="20">
        <v>362.7</v>
      </c>
      <c r="S7256" s="23">
        <v>4.0000000000000002E-4</v>
      </c>
      <c r="W7256" s="23">
        <v>0</v>
      </c>
      <c r="AA7256" s="23">
        <f t="shared" si="113"/>
        <v>0</v>
      </c>
    </row>
    <row r="7257" spans="18:27" x14ac:dyDescent="0.25">
      <c r="R7257" s="20">
        <v>362.75</v>
      </c>
      <c r="S7257" s="23">
        <v>0</v>
      </c>
      <c r="W7257" s="23">
        <v>0</v>
      </c>
      <c r="AA7257" s="23">
        <f t="shared" si="113"/>
        <v>0</v>
      </c>
    </row>
    <row r="7258" spans="18:27" x14ac:dyDescent="0.25">
      <c r="R7258" s="20">
        <v>362.8</v>
      </c>
      <c r="S7258" s="23">
        <v>0</v>
      </c>
      <c r="W7258" s="23">
        <v>0</v>
      </c>
      <c r="AA7258" s="23">
        <f t="shared" si="113"/>
        <v>-4.0000000000000003E-5</v>
      </c>
    </row>
    <row r="7259" spans="18:27" x14ac:dyDescent="0.25">
      <c r="R7259" s="20">
        <v>362.85</v>
      </c>
      <c r="S7259" s="23">
        <v>-4.0000000000000002E-4</v>
      </c>
      <c r="W7259" s="23">
        <v>0</v>
      </c>
      <c r="AA7259" s="23">
        <f t="shared" si="113"/>
        <v>0</v>
      </c>
    </row>
    <row r="7260" spans="18:27" x14ac:dyDescent="0.25">
      <c r="R7260" s="20">
        <v>362.9</v>
      </c>
      <c r="S7260" s="23">
        <v>0</v>
      </c>
      <c r="W7260" s="23">
        <v>0</v>
      </c>
      <c r="AA7260" s="23">
        <f t="shared" si="113"/>
        <v>-4.0000000000000003E-5</v>
      </c>
    </row>
    <row r="7261" spans="18:27" x14ac:dyDescent="0.25">
      <c r="R7261" s="20">
        <v>362.95</v>
      </c>
      <c r="S7261" s="23">
        <v>-4.0000000000000002E-4</v>
      </c>
      <c r="W7261" s="23">
        <v>0</v>
      </c>
      <c r="AA7261" s="23">
        <f t="shared" si="113"/>
        <v>-4.0000000000000003E-5</v>
      </c>
    </row>
    <row r="7262" spans="18:27" x14ac:dyDescent="0.25">
      <c r="R7262" s="20">
        <v>363</v>
      </c>
      <c r="S7262" s="23">
        <v>-4.0000000000000002E-4</v>
      </c>
      <c r="W7262" s="23">
        <v>0</v>
      </c>
      <c r="AA7262" s="23">
        <f t="shared" si="113"/>
        <v>0</v>
      </c>
    </row>
    <row r="7263" spans="18:27" x14ac:dyDescent="0.25">
      <c r="R7263" s="20">
        <v>363.05</v>
      </c>
      <c r="S7263" s="23">
        <v>0</v>
      </c>
      <c r="W7263" s="23">
        <v>4.0000000000000001E-3</v>
      </c>
      <c r="AA7263" s="23">
        <f t="shared" si="113"/>
        <v>0</v>
      </c>
    </row>
    <row r="7264" spans="18:27" x14ac:dyDescent="0.25">
      <c r="R7264" s="20">
        <v>363.1</v>
      </c>
      <c r="S7264" s="23">
        <v>0</v>
      </c>
      <c r="W7264" s="23">
        <v>4.0000000000000001E-3</v>
      </c>
      <c r="AA7264" s="23">
        <f t="shared" si="113"/>
        <v>4.0000000000000003E-5</v>
      </c>
    </row>
    <row r="7265" spans="18:27" x14ac:dyDescent="0.25">
      <c r="R7265" s="20">
        <v>363.15</v>
      </c>
      <c r="S7265" s="23">
        <v>4.0000000000000002E-4</v>
      </c>
      <c r="W7265" s="23">
        <v>4.0000000000000001E-3</v>
      </c>
      <c r="AA7265" s="23">
        <f t="shared" si="113"/>
        <v>0</v>
      </c>
    </row>
    <row r="7266" spans="18:27" x14ac:dyDescent="0.25">
      <c r="R7266" s="20">
        <v>363.2</v>
      </c>
      <c r="S7266" s="23">
        <v>0</v>
      </c>
      <c r="W7266" s="23">
        <v>4.0000000000000001E-3</v>
      </c>
      <c r="AA7266" s="23">
        <f t="shared" si="113"/>
        <v>-4.0000000000000003E-5</v>
      </c>
    </row>
    <row r="7267" spans="18:27" x14ac:dyDescent="0.25">
      <c r="R7267" s="20">
        <v>363.25</v>
      </c>
      <c r="S7267" s="23">
        <v>-4.0000000000000002E-4</v>
      </c>
      <c r="W7267" s="23">
        <v>4.0000000000000001E-3</v>
      </c>
      <c r="AA7267" s="23">
        <f t="shared" si="113"/>
        <v>0</v>
      </c>
    </row>
    <row r="7268" spans="18:27" x14ac:dyDescent="0.25">
      <c r="R7268" s="20">
        <v>363.3</v>
      </c>
      <c r="S7268" s="23">
        <v>0</v>
      </c>
      <c r="W7268" s="23">
        <v>4.0000000000000001E-3</v>
      </c>
      <c r="AA7268" s="23">
        <f t="shared" si="113"/>
        <v>-4.0000000000000003E-5</v>
      </c>
    </row>
    <row r="7269" spans="18:27" x14ac:dyDescent="0.25">
      <c r="R7269" s="20">
        <v>363.35</v>
      </c>
      <c r="S7269" s="23">
        <v>-4.0000000000000002E-4</v>
      </c>
      <c r="W7269" s="23">
        <v>4.0000000000000001E-3</v>
      </c>
      <c r="AA7269" s="23">
        <f t="shared" si="113"/>
        <v>-4.0000000000000003E-5</v>
      </c>
    </row>
    <row r="7270" spans="18:27" x14ac:dyDescent="0.25">
      <c r="R7270" s="20">
        <v>363.4</v>
      </c>
      <c r="S7270" s="23">
        <v>-4.0000000000000002E-4</v>
      </c>
      <c r="W7270" s="23">
        <v>4.0000000000000001E-3</v>
      </c>
      <c r="AA7270" s="23">
        <f t="shared" si="113"/>
        <v>0</v>
      </c>
    </row>
    <row r="7271" spans="18:27" x14ac:dyDescent="0.25">
      <c r="R7271" s="20">
        <v>363.45</v>
      </c>
      <c r="S7271" s="23">
        <v>0</v>
      </c>
      <c r="W7271" s="23">
        <v>4.0000000000000001E-3</v>
      </c>
      <c r="AA7271" s="23">
        <f t="shared" si="113"/>
        <v>4.0000000000000003E-5</v>
      </c>
    </row>
    <row r="7272" spans="18:27" x14ac:dyDescent="0.25">
      <c r="R7272" s="20">
        <v>363.5</v>
      </c>
      <c r="S7272" s="23">
        <v>4.0000000000000002E-4</v>
      </c>
      <c r="W7272" s="23">
        <v>4.0000000000000001E-3</v>
      </c>
      <c r="AA7272" s="23">
        <f t="shared" si="113"/>
        <v>4.0000000000000003E-5</v>
      </c>
    </row>
    <row r="7273" spans="18:27" x14ac:dyDescent="0.25">
      <c r="R7273" s="20">
        <v>363.55</v>
      </c>
      <c r="S7273" s="23">
        <v>4.0000000000000002E-4</v>
      </c>
      <c r="W7273" s="23">
        <v>4.0000000000000001E-3</v>
      </c>
      <c r="AA7273" s="23">
        <f t="shared" si="113"/>
        <v>4.0000000000000003E-5</v>
      </c>
    </row>
    <row r="7274" spans="18:27" x14ac:dyDescent="0.25">
      <c r="R7274" s="20">
        <v>363.6</v>
      </c>
      <c r="S7274" s="23">
        <v>4.0000000000000002E-4</v>
      </c>
      <c r="W7274" s="23">
        <v>4.0000000000000001E-3</v>
      </c>
      <c r="AA7274" s="23">
        <f t="shared" si="113"/>
        <v>0</v>
      </c>
    </row>
    <row r="7275" spans="18:27" x14ac:dyDescent="0.25">
      <c r="R7275" s="20">
        <v>363.65</v>
      </c>
      <c r="S7275" s="23">
        <v>0</v>
      </c>
      <c r="W7275" s="23">
        <v>4.0000000000000001E-3</v>
      </c>
      <c r="AA7275" s="23">
        <f t="shared" si="113"/>
        <v>0</v>
      </c>
    </row>
    <row r="7276" spans="18:27" x14ac:dyDescent="0.25">
      <c r="R7276" s="20">
        <v>363.7</v>
      </c>
      <c r="S7276" s="23">
        <v>0</v>
      </c>
      <c r="W7276" s="23">
        <v>4.0000000000000001E-3</v>
      </c>
      <c r="AA7276" s="23">
        <f t="shared" si="113"/>
        <v>0</v>
      </c>
    </row>
    <row r="7277" spans="18:27" x14ac:dyDescent="0.25">
      <c r="R7277" s="20">
        <v>363.75</v>
      </c>
      <c r="S7277" s="23">
        <v>0</v>
      </c>
      <c r="W7277" s="23">
        <v>4.0000000000000001E-3</v>
      </c>
      <c r="AA7277" s="23">
        <f t="shared" si="113"/>
        <v>4.0000000000000003E-5</v>
      </c>
    </row>
    <row r="7278" spans="18:27" x14ac:dyDescent="0.25">
      <c r="R7278" s="20">
        <v>363.8</v>
      </c>
      <c r="S7278" s="23">
        <v>4.0000000000000002E-4</v>
      </c>
      <c r="W7278" s="23">
        <v>4.0000000000000001E-3</v>
      </c>
      <c r="AA7278" s="23">
        <f t="shared" si="113"/>
        <v>0</v>
      </c>
    </row>
    <row r="7279" spans="18:27" x14ac:dyDescent="0.25">
      <c r="R7279" s="20">
        <v>363.85</v>
      </c>
      <c r="S7279" s="23">
        <v>0</v>
      </c>
      <c r="W7279" s="23">
        <v>0</v>
      </c>
      <c r="AA7279" s="23">
        <f t="shared" si="113"/>
        <v>0</v>
      </c>
    </row>
    <row r="7280" spans="18:27" x14ac:dyDescent="0.25">
      <c r="R7280" s="20">
        <v>363.9</v>
      </c>
      <c r="S7280" s="23">
        <v>0</v>
      </c>
      <c r="W7280" s="23">
        <v>0</v>
      </c>
      <c r="AA7280" s="23">
        <f t="shared" si="113"/>
        <v>0</v>
      </c>
    </row>
    <row r="7281" spans="18:27" x14ac:dyDescent="0.25">
      <c r="R7281" s="20">
        <v>363.95</v>
      </c>
      <c r="S7281" s="23">
        <v>0</v>
      </c>
      <c r="W7281" s="23">
        <v>0</v>
      </c>
      <c r="AA7281" s="23">
        <f t="shared" si="113"/>
        <v>4.0000000000000003E-5</v>
      </c>
    </row>
    <row r="7282" spans="18:27" x14ac:dyDescent="0.25">
      <c r="R7282" s="20">
        <v>364</v>
      </c>
      <c r="S7282" s="23">
        <v>4.0000000000000002E-4</v>
      </c>
      <c r="W7282" s="23">
        <v>0</v>
      </c>
      <c r="AA7282" s="23">
        <f t="shared" si="113"/>
        <v>4.0000000000000003E-5</v>
      </c>
    </row>
    <row r="7283" spans="18:27" x14ac:dyDescent="0.25">
      <c r="R7283" s="20">
        <v>364.05</v>
      </c>
      <c r="S7283" s="23">
        <v>4.0000000000000002E-4</v>
      </c>
      <c r="W7283" s="23">
        <v>0</v>
      </c>
      <c r="AA7283" s="23">
        <f t="shared" si="113"/>
        <v>4.0000000000000003E-5</v>
      </c>
    </row>
    <row r="7284" spans="18:27" x14ac:dyDescent="0.25">
      <c r="R7284" s="20">
        <v>364.1</v>
      </c>
      <c r="S7284" s="23">
        <v>4.0000000000000002E-4</v>
      </c>
      <c r="W7284" s="23">
        <v>0</v>
      </c>
      <c r="AA7284" s="23">
        <f t="shared" si="113"/>
        <v>0</v>
      </c>
    </row>
    <row r="7285" spans="18:27" x14ac:dyDescent="0.25">
      <c r="R7285" s="20">
        <v>364.15</v>
      </c>
      <c r="S7285" s="23">
        <v>0</v>
      </c>
      <c r="W7285" s="23">
        <v>0</v>
      </c>
      <c r="AA7285" s="23">
        <f t="shared" si="113"/>
        <v>0</v>
      </c>
    </row>
    <row r="7286" spans="18:27" x14ac:dyDescent="0.25">
      <c r="R7286" s="20">
        <v>364.2</v>
      </c>
      <c r="S7286" s="23">
        <v>0</v>
      </c>
      <c r="W7286" s="23">
        <v>0</v>
      </c>
      <c r="AA7286" s="23">
        <f t="shared" si="113"/>
        <v>0</v>
      </c>
    </row>
    <row r="7287" spans="18:27" x14ac:dyDescent="0.25">
      <c r="R7287" s="20">
        <v>364.25</v>
      </c>
      <c r="S7287" s="23">
        <v>0</v>
      </c>
      <c r="W7287" s="23">
        <v>4.0000000000000001E-3</v>
      </c>
      <c r="AA7287" s="23">
        <f t="shared" si="113"/>
        <v>0</v>
      </c>
    </row>
    <row r="7288" spans="18:27" x14ac:dyDescent="0.25">
      <c r="R7288" s="20">
        <v>364.3</v>
      </c>
      <c r="S7288" s="23">
        <v>0</v>
      </c>
      <c r="W7288" s="23">
        <v>4.0000000000000001E-3</v>
      </c>
      <c r="AA7288" s="23">
        <f t="shared" si="113"/>
        <v>4.0000000000000003E-5</v>
      </c>
    </row>
    <row r="7289" spans="18:27" x14ac:dyDescent="0.25">
      <c r="R7289" s="20">
        <v>364.35</v>
      </c>
      <c r="S7289" s="23">
        <v>4.0000000000000002E-4</v>
      </c>
      <c r="W7289" s="23">
        <v>4.0000000000000001E-3</v>
      </c>
      <c r="AA7289" s="23">
        <f t="shared" si="113"/>
        <v>0</v>
      </c>
    </row>
    <row r="7290" spans="18:27" x14ac:dyDescent="0.25">
      <c r="R7290" s="20">
        <v>364.4</v>
      </c>
      <c r="S7290" s="23">
        <v>0</v>
      </c>
      <c r="W7290" s="23">
        <v>4.0000000000000001E-3</v>
      </c>
      <c r="AA7290" s="23">
        <f t="shared" si="113"/>
        <v>0</v>
      </c>
    </row>
    <row r="7291" spans="18:27" x14ac:dyDescent="0.25">
      <c r="R7291" s="20">
        <v>364.45</v>
      </c>
      <c r="S7291" s="23">
        <v>0</v>
      </c>
      <c r="W7291" s="23">
        <v>4.0000000000000001E-3</v>
      </c>
      <c r="AA7291" s="23">
        <f t="shared" si="113"/>
        <v>-4.0000000000000003E-5</v>
      </c>
    </row>
    <row r="7292" spans="18:27" x14ac:dyDescent="0.25">
      <c r="R7292" s="20">
        <v>364.5</v>
      </c>
      <c r="S7292" s="23">
        <v>-4.0000000000000002E-4</v>
      </c>
      <c r="W7292" s="23">
        <v>4.0000000000000001E-3</v>
      </c>
      <c r="AA7292" s="23">
        <f t="shared" si="113"/>
        <v>-4.0000000000000003E-5</v>
      </c>
    </row>
    <row r="7293" spans="18:27" x14ac:dyDescent="0.25">
      <c r="R7293" s="20">
        <v>364.55</v>
      </c>
      <c r="S7293" s="23">
        <v>-4.0000000000000002E-4</v>
      </c>
      <c r="W7293" s="23">
        <v>4.0000000000000001E-3</v>
      </c>
      <c r="AA7293" s="23">
        <f t="shared" si="113"/>
        <v>-4.0000000000000003E-5</v>
      </c>
    </row>
    <row r="7294" spans="18:27" x14ac:dyDescent="0.25">
      <c r="R7294" s="20">
        <v>364.6</v>
      </c>
      <c r="S7294" s="23">
        <v>-4.0000000000000002E-4</v>
      </c>
      <c r="W7294" s="23">
        <v>4.0000000000000001E-3</v>
      </c>
      <c r="AA7294" s="23">
        <f t="shared" si="113"/>
        <v>0</v>
      </c>
    </row>
    <row r="7295" spans="18:27" x14ac:dyDescent="0.25">
      <c r="R7295" s="20">
        <v>364.65</v>
      </c>
      <c r="S7295" s="23">
        <v>0</v>
      </c>
      <c r="W7295" s="23">
        <v>4.0000000000000001E-3</v>
      </c>
      <c r="AA7295" s="23">
        <f t="shared" si="113"/>
        <v>0</v>
      </c>
    </row>
    <row r="7296" spans="18:27" x14ac:dyDescent="0.25">
      <c r="R7296" s="20">
        <v>364.7</v>
      </c>
      <c r="S7296" s="23">
        <v>0</v>
      </c>
      <c r="W7296" s="23">
        <v>4.0000000000000001E-3</v>
      </c>
      <c r="AA7296" s="23">
        <f t="shared" si="113"/>
        <v>0</v>
      </c>
    </row>
    <row r="7297" spans="18:27" x14ac:dyDescent="0.25">
      <c r="R7297" s="20">
        <v>364.75</v>
      </c>
      <c r="S7297" s="23">
        <v>0</v>
      </c>
      <c r="W7297" s="23">
        <v>4.0000000000000001E-3</v>
      </c>
      <c r="AA7297" s="23">
        <f t="shared" si="113"/>
        <v>0</v>
      </c>
    </row>
    <row r="7298" spans="18:27" x14ac:dyDescent="0.25">
      <c r="R7298" s="20">
        <v>364.8</v>
      </c>
      <c r="S7298" s="23">
        <v>0</v>
      </c>
      <c r="W7298" s="23">
        <v>4.0000000000000001E-3</v>
      </c>
      <c r="AA7298" s="23">
        <f t="shared" si="113"/>
        <v>8.0000000000000007E-5</v>
      </c>
    </row>
    <row r="7299" spans="18:27" x14ac:dyDescent="0.25">
      <c r="R7299" s="20">
        <v>364.85</v>
      </c>
      <c r="S7299" s="23">
        <v>8.0000000000000004E-4</v>
      </c>
      <c r="W7299" s="23">
        <v>4.0000000000000001E-3</v>
      </c>
      <c r="AA7299" s="23">
        <f t="shared" si="113"/>
        <v>8.0000000000000007E-5</v>
      </c>
    </row>
    <row r="7300" spans="18:27" x14ac:dyDescent="0.25">
      <c r="R7300" s="20">
        <v>364.9</v>
      </c>
      <c r="S7300" s="23">
        <v>8.0000000000000004E-4</v>
      </c>
      <c r="W7300" s="23">
        <v>4.0000000000000001E-3</v>
      </c>
      <c r="AA7300" s="23">
        <f t="shared" ref="AA7300:AA7363" si="114">S7301/10</f>
        <v>0</v>
      </c>
    </row>
    <row r="7301" spans="18:27" x14ac:dyDescent="0.25">
      <c r="R7301" s="20">
        <v>364.95</v>
      </c>
      <c r="S7301" s="23">
        <v>0</v>
      </c>
      <c r="W7301" s="23">
        <v>4.0000000000000001E-3</v>
      </c>
      <c r="AA7301" s="23">
        <f t="shared" si="114"/>
        <v>8.0000000000000007E-5</v>
      </c>
    </row>
    <row r="7302" spans="18:27" x14ac:dyDescent="0.25">
      <c r="R7302" s="20">
        <v>365</v>
      </c>
      <c r="S7302" s="23">
        <v>8.0000000000000004E-4</v>
      </c>
      <c r="W7302" s="23">
        <v>4.0000000000000001E-3</v>
      </c>
      <c r="AA7302" s="23">
        <f t="shared" si="114"/>
        <v>-4.0000000000000003E-5</v>
      </c>
    </row>
    <row r="7303" spans="18:27" x14ac:dyDescent="0.25">
      <c r="R7303" s="20">
        <v>365.05</v>
      </c>
      <c r="S7303" s="23">
        <v>-4.0000000000000002E-4</v>
      </c>
      <c r="W7303" s="23">
        <v>0</v>
      </c>
      <c r="AA7303" s="23">
        <f t="shared" si="114"/>
        <v>-4.0000000000000003E-5</v>
      </c>
    </row>
    <row r="7304" spans="18:27" x14ac:dyDescent="0.25">
      <c r="R7304" s="20">
        <v>365.1</v>
      </c>
      <c r="S7304" s="23">
        <v>-4.0000000000000002E-4</v>
      </c>
      <c r="W7304" s="23">
        <v>0</v>
      </c>
      <c r="AA7304" s="23">
        <f t="shared" si="114"/>
        <v>4.0000000000000003E-5</v>
      </c>
    </row>
    <row r="7305" spans="18:27" x14ac:dyDescent="0.25">
      <c r="R7305" s="20">
        <v>365.15</v>
      </c>
      <c r="S7305" s="23">
        <v>4.0000000000000002E-4</v>
      </c>
      <c r="W7305" s="23">
        <v>0</v>
      </c>
      <c r="AA7305" s="23">
        <f t="shared" si="114"/>
        <v>-4.0000000000000003E-5</v>
      </c>
    </row>
    <row r="7306" spans="18:27" x14ac:dyDescent="0.25">
      <c r="R7306" s="20">
        <v>365.2</v>
      </c>
      <c r="S7306" s="23">
        <v>-4.0000000000000002E-4</v>
      </c>
      <c r="W7306" s="23">
        <v>0</v>
      </c>
      <c r="AA7306" s="23">
        <f t="shared" si="114"/>
        <v>-4.0000000000000003E-5</v>
      </c>
    </row>
    <row r="7307" spans="18:27" x14ac:dyDescent="0.25">
      <c r="R7307" s="20">
        <v>365.25</v>
      </c>
      <c r="S7307" s="23">
        <v>-4.0000000000000002E-4</v>
      </c>
      <c r="W7307" s="23">
        <v>4.0000000000000001E-3</v>
      </c>
      <c r="AA7307" s="23">
        <f t="shared" si="114"/>
        <v>-4.0000000000000003E-5</v>
      </c>
    </row>
    <row r="7308" spans="18:27" x14ac:dyDescent="0.25">
      <c r="R7308" s="20">
        <v>365.3</v>
      </c>
      <c r="S7308" s="23">
        <v>-4.0000000000000002E-4</v>
      </c>
      <c r="W7308" s="23">
        <v>4.0000000000000001E-3</v>
      </c>
      <c r="AA7308" s="23">
        <f t="shared" si="114"/>
        <v>-4.0000000000000003E-5</v>
      </c>
    </row>
    <row r="7309" spans="18:27" x14ac:dyDescent="0.25">
      <c r="R7309" s="20">
        <v>365.35</v>
      </c>
      <c r="S7309" s="23">
        <v>-4.0000000000000002E-4</v>
      </c>
      <c r="W7309" s="23">
        <v>4.0000000000000001E-3</v>
      </c>
      <c r="AA7309" s="23">
        <f t="shared" si="114"/>
        <v>4.0000000000000003E-5</v>
      </c>
    </row>
    <row r="7310" spans="18:27" x14ac:dyDescent="0.25">
      <c r="R7310" s="20">
        <v>365.4</v>
      </c>
      <c r="S7310" s="23">
        <v>4.0000000000000002E-4</v>
      </c>
      <c r="W7310" s="23">
        <v>4.0000000000000001E-3</v>
      </c>
      <c r="AA7310" s="23">
        <f t="shared" si="114"/>
        <v>0</v>
      </c>
    </row>
    <row r="7311" spans="18:27" x14ac:dyDescent="0.25">
      <c r="R7311" s="20">
        <v>365.45</v>
      </c>
      <c r="S7311" s="23">
        <v>0</v>
      </c>
      <c r="W7311" s="23">
        <v>0</v>
      </c>
      <c r="AA7311" s="23">
        <f t="shared" si="114"/>
        <v>-4.0000000000000003E-5</v>
      </c>
    </row>
    <row r="7312" spans="18:27" x14ac:dyDescent="0.25">
      <c r="R7312" s="20">
        <v>365.5</v>
      </c>
      <c r="S7312" s="23">
        <v>-4.0000000000000002E-4</v>
      </c>
      <c r="W7312" s="23">
        <v>0</v>
      </c>
      <c r="AA7312" s="23">
        <f t="shared" si="114"/>
        <v>0</v>
      </c>
    </row>
    <row r="7313" spans="18:27" x14ac:dyDescent="0.25">
      <c r="R7313" s="20">
        <v>365.55</v>
      </c>
      <c r="S7313" s="23">
        <v>0</v>
      </c>
      <c r="W7313" s="23">
        <v>0</v>
      </c>
      <c r="AA7313" s="23">
        <f t="shared" si="114"/>
        <v>-4.0000000000000003E-5</v>
      </c>
    </row>
    <row r="7314" spans="18:27" x14ac:dyDescent="0.25">
      <c r="R7314" s="20">
        <v>365.6</v>
      </c>
      <c r="S7314" s="23">
        <v>-4.0000000000000002E-4</v>
      </c>
      <c r="W7314" s="23">
        <v>0</v>
      </c>
      <c r="AA7314" s="23">
        <f t="shared" si="114"/>
        <v>0</v>
      </c>
    </row>
    <row r="7315" spans="18:27" x14ac:dyDescent="0.25">
      <c r="R7315" s="20">
        <v>365.65</v>
      </c>
      <c r="S7315" s="23">
        <v>0</v>
      </c>
      <c r="W7315" s="23">
        <v>4.0000000000000001E-3</v>
      </c>
      <c r="AA7315" s="23">
        <f t="shared" si="114"/>
        <v>-4.0000000000000003E-5</v>
      </c>
    </row>
    <row r="7316" spans="18:27" x14ac:dyDescent="0.25">
      <c r="R7316" s="20">
        <v>365.7</v>
      </c>
      <c r="S7316" s="23">
        <v>-4.0000000000000002E-4</v>
      </c>
      <c r="W7316" s="23">
        <v>4.0000000000000001E-3</v>
      </c>
      <c r="AA7316" s="23">
        <f t="shared" si="114"/>
        <v>-4.0000000000000003E-5</v>
      </c>
    </row>
    <row r="7317" spans="18:27" x14ac:dyDescent="0.25">
      <c r="R7317" s="20">
        <v>365.75</v>
      </c>
      <c r="S7317" s="23">
        <v>-4.0000000000000002E-4</v>
      </c>
      <c r="W7317" s="23">
        <v>4.0000000000000001E-3</v>
      </c>
      <c r="AA7317" s="23">
        <f t="shared" si="114"/>
        <v>0</v>
      </c>
    </row>
    <row r="7318" spans="18:27" x14ac:dyDescent="0.25">
      <c r="R7318" s="20">
        <v>365.8</v>
      </c>
      <c r="S7318" s="23">
        <v>0</v>
      </c>
      <c r="W7318" s="23">
        <v>4.0000000000000001E-3</v>
      </c>
      <c r="AA7318" s="23">
        <f t="shared" si="114"/>
        <v>0</v>
      </c>
    </row>
    <row r="7319" spans="18:27" x14ac:dyDescent="0.25">
      <c r="R7319" s="20">
        <v>365.85</v>
      </c>
      <c r="S7319" s="23">
        <v>0</v>
      </c>
      <c r="W7319" s="23">
        <v>0</v>
      </c>
      <c r="AA7319" s="23">
        <f t="shared" si="114"/>
        <v>0</v>
      </c>
    </row>
    <row r="7320" spans="18:27" x14ac:dyDescent="0.25">
      <c r="R7320" s="20">
        <v>365.9</v>
      </c>
      <c r="S7320" s="23">
        <v>0</v>
      </c>
      <c r="W7320" s="23">
        <v>0</v>
      </c>
      <c r="AA7320" s="23">
        <f t="shared" si="114"/>
        <v>0</v>
      </c>
    </row>
    <row r="7321" spans="18:27" x14ac:dyDescent="0.25">
      <c r="R7321" s="20">
        <v>365.95</v>
      </c>
      <c r="S7321" s="23">
        <v>0</v>
      </c>
      <c r="W7321" s="23">
        <v>0</v>
      </c>
      <c r="AA7321" s="23">
        <f t="shared" si="114"/>
        <v>0</v>
      </c>
    </row>
    <row r="7322" spans="18:27" x14ac:dyDescent="0.25">
      <c r="R7322" s="20">
        <v>366</v>
      </c>
      <c r="S7322" s="23">
        <v>0</v>
      </c>
      <c r="W7322" s="23">
        <v>0</v>
      </c>
      <c r="AA7322" s="23">
        <f t="shared" si="114"/>
        <v>0</v>
      </c>
    </row>
    <row r="7323" spans="18:27" x14ac:dyDescent="0.25">
      <c r="R7323" s="20">
        <v>366.05</v>
      </c>
      <c r="S7323" s="23">
        <v>0</v>
      </c>
      <c r="W7323" s="23">
        <v>0</v>
      </c>
      <c r="AA7323" s="23">
        <f t="shared" si="114"/>
        <v>-4.0000000000000003E-5</v>
      </c>
    </row>
    <row r="7324" spans="18:27" x14ac:dyDescent="0.25">
      <c r="R7324" s="20">
        <v>366.1</v>
      </c>
      <c r="S7324" s="23">
        <v>-4.0000000000000002E-4</v>
      </c>
      <c r="W7324" s="23">
        <v>0</v>
      </c>
      <c r="AA7324" s="23">
        <f t="shared" si="114"/>
        <v>0</v>
      </c>
    </row>
    <row r="7325" spans="18:27" x14ac:dyDescent="0.25">
      <c r="R7325" s="20">
        <v>366.15</v>
      </c>
      <c r="S7325" s="23">
        <v>0</v>
      </c>
      <c r="W7325" s="23">
        <v>0</v>
      </c>
      <c r="AA7325" s="23">
        <f t="shared" si="114"/>
        <v>-4.0000000000000003E-5</v>
      </c>
    </row>
    <row r="7326" spans="18:27" x14ac:dyDescent="0.25">
      <c r="R7326" s="20">
        <v>366.2</v>
      </c>
      <c r="S7326" s="23">
        <v>-4.0000000000000002E-4</v>
      </c>
      <c r="W7326" s="23">
        <v>0</v>
      </c>
      <c r="AA7326" s="23">
        <f t="shared" si="114"/>
        <v>8.0000000000000007E-5</v>
      </c>
    </row>
    <row r="7327" spans="18:27" x14ac:dyDescent="0.25">
      <c r="R7327" s="20">
        <v>366.25</v>
      </c>
      <c r="S7327" s="23">
        <v>8.0000000000000004E-4</v>
      </c>
      <c r="W7327" s="23">
        <v>4.0000000000000001E-3</v>
      </c>
      <c r="AA7327" s="23">
        <f t="shared" si="114"/>
        <v>0</v>
      </c>
    </row>
    <row r="7328" spans="18:27" x14ac:dyDescent="0.25">
      <c r="R7328" s="20">
        <v>366.3</v>
      </c>
      <c r="S7328" s="23">
        <v>0</v>
      </c>
      <c r="W7328" s="23">
        <v>4.0000000000000001E-3</v>
      </c>
      <c r="AA7328" s="23">
        <f t="shared" si="114"/>
        <v>8.0000000000000007E-5</v>
      </c>
    </row>
    <row r="7329" spans="18:27" x14ac:dyDescent="0.25">
      <c r="R7329" s="20">
        <v>366.35</v>
      </c>
      <c r="S7329" s="23">
        <v>8.0000000000000004E-4</v>
      </c>
      <c r="W7329" s="23">
        <v>4.0000000000000001E-3</v>
      </c>
      <c r="AA7329" s="23">
        <f t="shared" si="114"/>
        <v>-4.0000000000000003E-5</v>
      </c>
    </row>
    <row r="7330" spans="18:27" x14ac:dyDescent="0.25">
      <c r="R7330" s="20">
        <v>366.4</v>
      </c>
      <c r="S7330" s="23">
        <v>-4.0000000000000002E-4</v>
      </c>
      <c r="W7330" s="23">
        <v>4.0000000000000001E-3</v>
      </c>
      <c r="AA7330" s="23">
        <f t="shared" si="114"/>
        <v>0</v>
      </c>
    </row>
    <row r="7331" spans="18:27" x14ac:dyDescent="0.25">
      <c r="R7331" s="20">
        <v>366.45</v>
      </c>
      <c r="S7331" s="23">
        <v>0</v>
      </c>
      <c r="W7331" s="23">
        <v>0</v>
      </c>
      <c r="AA7331" s="23">
        <f t="shared" si="114"/>
        <v>-4.0000000000000003E-5</v>
      </c>
    </row>
    <row r="7332" spans="18:27" x14ac:dyDescent="0.25">
      <c r="R7332" s="20">
        <v>366.5</v>
      </c>
      <c r="S7332" s="23">
        <v>-4.0000000000000002E-4</v>
      </c>
      <c r="W7332" s="23">
        <v>0</v>
      </c>
      <c r="AA7332" s="23">
        <f t="shared" si="114"/>
        <v>-4.0000000000000003E-5</v>
      </c>
    </row>
    <row r="7333" spans="18:27" x14ac:dyDescent="0.25">
      <c r="R7333" s="20">
        <v>366.55</v>
      </c>
      <c r="S7333" s="23">
        <v>-4.0000000000000002E-4</v>
      </c>
      <c r="W7333" s="23">
        <v>0</v>
      </c>
      <c r="AA7333" s="23">
        <f t="shared" si="114"/>
        <v>0</v>
      </c>
    </row>
    <row r="7334" spans="18:27" x14ac:dyDescent="0.25">
      <c r="R7334" s="20">
        <v>366.6</v>
      </c>
      <c r="S7334" s="23">
        <v>0</v>
      </c>
      <c r="W7334" s="23">
        <v>0</v>
      </c>
      <c r="AA7334" s="23">
        <f t="shared" si="114"/>
        <v>-4.0000000000000003E-5</v>
      </c>
    </row>
    <row r="7335" spans="18:27" x14ac:dyDescent="0.25">
      <c r="R7335" s="20">
        <v>366.65</v>
      </c>
      <c r="S7335" s="23">
        <v>-4.0000000000000002E-4</v>
      </c>
      <c r="W7335" s="23">
        <v>0</v>
      </c>
      <c r="AA7335" s="23">
        <f t="shared" si="114"/>
        <v>-4.0000000000000003E-5</v>
      </c>
    </row>
    <row r="7336" spans="18:27" x14ac:dyDescent="0.25">
      <c r="R7336" s="20">
        <v>366.7</v>
      </c>
      <c r="S7336" s="23">
        <v>-4.0000000000000002E-4</v>
      </c>
      <c r="W7336" s="23">
        <v>0</v>
      </c>
      <c r="AA7336" s="23">
        <f t="shared" si="114"/>
        <v>-4.0000000000000003E-5</v>
      </c>
    </row>
    <row r="7337" spans="18:27" x14ac:dyDescent="0.25">
      <c r="R7337" s="20">
        <v>366.75</v>
      </c>
      <c r="S7337" s="23">
        <v>-4.0000000000000002E-4</v>
      </c>
      <c r="W7337" s="23">
        <v>0</v>
      </c>
      <c r="AA7337" s="23">
        <f t="shared" si="114"/>
        <v>-4.0000000000000003E-5</v>
      </c>
    </row>
    <row r="7338" spans="18:27" x14ac:dyDescent="0.25">
      <c r="R7338" s="20">
        <v>366.8</v>
      </c>
      <c r="S7338" s="23">
        <v>-4.0000000000000002E-4</v>
      </c>
      <c r="W7338" s="23">
        <v>0</v>
      </c>
      <c r="AA7338" s="23">
        <f t="shared" si="114"/>
        <v>4.0000000000000003E-5</v>
      </c>
    </row>
    <row r="7339" spans="18:27" x14ac:dyDescent="0.25">
      <c r="R7339" s="20">
        <v>366.85</v>
      </c>
      <c r="S7339" s="23">
        <v>4.0000000000000002E-4</v>
      </c>
      <c r="W7339" s="23">
        <v>0</v>
      </c>
      <c r="AA7339" s="23">
        <f t="shared" si="114"/>
        <v>4.0000000000000003E-5</v>
      </c>
    </row>
    <row r="7340" spans="18:27" x14ac:dyDescent="0.25">
      <c r="R7340" s="20">
        <v>366.9</v>
      </c>
      <c r="S7340" s="23">
        <v>4.0000000000000002E-4</v>
      </c>
      <c r="W7340" s="23">
        <v>0</v>
      </c>
      <c r="AA7340" s="23">
        <f t="shared" si="114"/>
        <v>0</v>
      </c>
    </row>
    <row r="7341" spans="18:27" x14ac:dyDescent="0.25">
      <c r="R7341" s="20">
        <v>366.95</v>
      </c>
      <c r="S7341" s="23">
        <v>0</v>
      </c>
      <c r="W7341" s="23">
        <v>0</v>
      </c>
      <c r="AA7341" s="23">
        <f t="shared" si="114"/>
        <v>4.0000000000000003E-5</v>
      </c>
    </row>
    <row r="7342" spans="18:27" x14ac:dyDescent="0.25">
      <c r="R7342" s="20">
        <v>367</v>
      </c>
      <c r="S7342" s="23">
        <v>4.0000000000000002E-4</v>
      </c>
      <c r="W7342" s="23">
        <v>0</v>
      </c>
      <c r="AA7342" s="23">
        <f t="shared" si="114"/>
        <v>0</v>
      </c>
    </row>
    <row r="7343" spans="18:27" x14ac:dyDescent="0.25">
      <c r="R7343" s="20">
        <v>367.05</v>
      </c>
      <c r="S7343" s="23">
        <v>0</v>
      </c>
      <c r="W7343" s="23">
        <v>4.0000000000000001E-3</v>
      </c>
      <c r="AA7343" s="23">
        <f t="shared" si="114"/>
        <v>4.0000000000000003E-5</v>
      </c>
    </row>
    <row r="7344" spans="18:27" x14ac:dyDescent="0.25">
      <c r="R7344" s="20">
        <v>367.1</v>
      </c>
      <c r="S7344" s="23">
        <v>4.0000000000000002E-4</v>
      </c>
      <c r="W7344" s="23">
        <v>4.0000000000000001E-3</v>
      </c>
      <c r="AA7344" s="23">
        <f t="shared" si="114"/>
        <v>4.0000000000000003E-5</v>
      </c>
    </row>
    <row r="7345" spans="18:27" x14ac:dyDescent="0.25">
      <c r="R7345" s="20">
        <v>367.15</v>
      </c>
      <c r="S7345" s="23">
        <v>4.0000000000000002E-4</v>
      </c>
      <c r="W7345" s="23">
        <v>4.0000000000000001E-3</v>
      </c>
      <c r="AA7345" s="23">
        <f t="shared" si="114"/>
        <v>0</v>
      </c>
    </row>
    <row r="7346" spans="18:27" x14ac:dyDescent="0.25">
      <c r="R7346" s="20">
        <v>367.2</v>
      </c>
      <c r="S7346" s="23">
        <v>0</v>
      </c>
      <c r="W7346" s="23">
        <v>4.0000000000000001E-3</v>
      </c>
      <c r="AA7346" s="23">
        <f t="shared" si="114"/>
        <v>4.0000000000000003E-5</v>
      </c>
    </row>
    <row r="7347" spans="18:27" x14ac:dyDescent="0.25">
      <c r="R7347" s="20">
        <v>367.25</v>
      </c>
      <c r="S7347" s="23">
        <v>4.0000000000000002E-4</v>
      </c>
      <c r="W7347" s="23">
        <v>4.0000000000000001E-3</v>
      </c>
      <c r="AA7347" s="23">
        <f t="shared" si="114"/>
        <v>4.0000000000000003E-5</v>
      </c>
    </row>
    <row r="7348" spans="18:27" x14ac:dyDescent="0.25">
      <c r="R7348" s="20">
        <v>367.3</v>
      </c>
      <c r="S7348" s="23">
        <v>4.0000000000000002E-4</v>
      </c>
      <c r="W7348" s="23">
        <v>4.0000000000000001E-3</v>
      </c>
      <c r="AA7348" s="23">
        <f t="shared" si="114"/>
        <v>0</v>
      </c>
    </row>
    <row r="7349" spans="18:27" x14ac:dyDescent="0.25">
      <c r="R7349" s="20">
        <v>367.35</v>
      </c>
      <c r="S7349" s="23">
        <v>0</v>
      </c>
      <c r="W7349" s="23">
        <v>4.0000000000000001E-3</v>
      </c>
      <c r="AA7349" s="23">
        <f t="shared" si="114"/>
        <v>0</v>
      </c>
    </row>
    <row r="7350" spans="18:27" x14ac:dyDescent="0.25">
      <c r="R7350" s="20">
        <v>367.4</v>
      </c>
      <c r="S7350" s="23">
        <v>0</v>
      </c>
      <c r="W7350" s="23">
        <v>4.0000000000000001E-3</v>
      </c>
      <c r="AA7350" s="23">
        <f t="shared" si="114"/>
        <v>-4.0000000000000003E-5</v>
      </c>
    </row>
    <row r="7351" spans="18:27" x14ac:dyDescent="0.25">
      <c r="R7351" s="20">
        <v>367.45</v>
      </c>
      <c r="S7351" s="23">
        <v>-4.0000000000000002E-4</v>
      </c>
      <c r="W7351" s="23">
        <v>0</v>
      </c>
      <c r="AA7351" s="23">
        <f t="shared" si="114"/>
        <v>-4.0000000000000003E-5</v>
      </c>
    </row>
    <row r="7352" spans="18:27" x14ac:dyDescent="0.25">
      <c r="R7352" s="20">
        <v>367.5</v>
      </c>
      <c r="S7352" s="23">
        <v>-4.0000000000000002E-4</v>
      </c>
      <c r="W7352" s="23">
        <v>0</v>
      </c>
      <c r="AA7352" s="23">
        <f t="shared" si="114"/>
        <v>-4.0000000000000003E-5</v>
      </c>
    </row>
    <row r="7353" spans="18:27" x14ac:dyDescent="0.25">
      <c r="R7353" s="20">
        <v>367.55</v>
      </c>
      <c r="S7353" s="23">
        <v>-4.0000000000000002E-4</v>
      </c>
      <c r="W7353" s="23">
        <v>0</v>
      </c>
      <c r="AA7353" s="23">
        <f t="shared" si="114"/>
        <v>-4.0000000000000003E-5</v>
      </c>
    </row>
    <row r="7354" spans="18:27" x14ac:dyDescent="0.25">
      <c r="R7354" s="20">
        <v>367.6</v>
      </c>
      <c r="S7354" s="23">
        <v>-4.0000000000000002E-4</v>
      </c>
      <c r="W7354" s="23">
        <v>0</v>
      </c>
      <c r="AA7354" s="23">
        <f t="shared" si="114"/>
        <v>0</v>
      </c>
    </row>
    <row r="7355" spans="18:27" x14ac:dyDescent="0.25">
      <c r="R7355" s="20">
        <v>367.65</v>
      </c>
      <c r="S7355" s="23">
        <v>0</v>
      </c>
      <c r="W7355" s="23">
        <v>4.0000000000000001E-3</v>
      </c>
      <c r="AA7355" s="23">
        <f t="shared" si="114"/>
        <v>0</v>
      </c>
    </row>
    <row r="7356" spans="18:27" x14ac:dyDescent="0.25">
      <c r="R7356" s="20">
        <v>367.7</v>
      </c>
      <c r="S7356" s="23">
        <v>0</v>
      </c>
      <c r="W7356" s="23">
        <v>4.0000000000000001E-3</v>
      </c>
      <c r="AA7356" s="23">
        <f t="shared" si="114"/>
        <v>0</v>
      </c>
    </row>
    <row r="7357" spans="18:27" x14ac:dyDescent="0.25">
      <c r="R7357" s="20">
        <v>367.75</v>
      </c>
      <c r="S7357" s="23">
        <v>0</v>
      </c>
      <c r="W7357" s="23">
        <v>4.0000000000000001E-3</v>
      </c>
      <c r="AA7357" s="23">
        <f t="shared" si="114"/>
        <v>0</v>
      </c>
    </row>
    <row r="7358" spans="18:27" x14ac:dyDescent="0.25">
      <c r="R7358" s="20">
        <v>367.8</v>
      </c>
      <c r="S7358" s="23">
        <v>0</v>
      </c>
      <c r="W7358" s="23">
        <v>4.0000000000000001E-3</v>
      </c>
      <c r="AA7358" s="23">
        <f t="shared" si="114"/>
        <v>0</v>
      </c>
    </row>
    <row r="7359" spans="18:27" x14ac:dyDescent="0.25">
      <c r="R7359" s="20">
        <v>367.85</v>
      </c>
      <c r="S7359" s="23">
        <v>0</v>
      </c>
      <c r="W7359" s="23">
        <v>0</v>
      </c>
      <c r="AA7359" s="23">
        <f t="shared" si="114"/>
        <v>-4.0000000000000003E-5</v>
      </c>
    </row>
    <row r="7360" spans="18:27" x14ac:dyDescent="0.25">
      <c r="R7360" s="20">
        <v>367.9</v>
      </c>
      <c r="S7360" s="23">
        <v>-4.0000000000000002E-4</v>
      </c>
      <c r="W7360" s="23">
        <v>0</v>
      </c>
      <c r="AA7360" s="23">
        <f t="shared" si="114"/>
        <v>-4.0000000000000003E-5</v>
      </c>
    </row>
    <row r="7361" spans="18:27" x14ac:dyDescent="0.25">
      <c r="R7361" s="20">
        <v>367.95</v>
      </c>
      <c r="S7361" s="23">
        <v>-4.0000000000000002E-4</v>
      </c>
      <c r="W7361" s="23">
        <v>0</v>
      </c>
      <c r="AA7361" s="23">
        <f t="shared" si="114"/>
        <v>-4.0000000000000003E-5</v>
      </c>
    </row>
    <row r="7362" spans="18:27" x14ac:dyDescent="0.25">
      <c r="R7362" s="20">
        <v>368</v>
      </c>
      <c r="S7362" s="23">
        <v>-4.0000000000000002E-4</v>
      </c>
      <c r="W7362" s="23">
        <v>0</v>
      </c>
      <c r="AA7362" s="23">
        <f t="shared" si="114"/>
        <v>0</v>
      </c>
    </row>
    <row r="7363" spans="18:27" x14ac:dyDescent="0.25">
      <c r="R7363" s="20">
        <v>368.05</v>
      </c>
      <c r="S7363" s="23">
        <v>0</v>
      </c>
      <c r="W7363" s="23">
        <v>0</v>
      </c>
      <c r="AA7363" s="23">
        <f t="shared" si="114"/>
        <v>4.0000000000000003E-5</v>
      </c>
    </row>
    <row r="7364" spans="18:27" x14ac:dyDescent="0.25">
      <c r="R7364" s="20">
        <v>368.1</v>
      </c>
      <c r="S7364" s="23">
        <v>4.0000000000000002E-4</v>
      </c>
      <c r="W7364" s="23">
        <v>0</v>
      </c>
      <c r="AA7364" s="23">
        <f t="shared" ref="AA7364:AA7427" si="115">S7365/10</f>
        <v>0</v>
      </c>
    </row>
    <row r="7365" spans="18:27" x14ac:dyDescent="0.25">
      <c r="R7365" s="20">
        <v>368.15</v>
      </c>
      <c r="S7365" s="23">
        <v>0</v>
      </c>
      <c r="W7365" s="23">
        <v>0</v>
      </c>
      <c r="AA7365" s="23">
        <f t="shared" si="115"/>
        <v>0</v>
      </c>
    </row>
    <row r="7366" spans="18:27" x14ac:dyDescent="0.25">
      <c r="R7366" s="20">
        <v>368.2</v>
      </c>
      <c r="S7366" s="23">
        <v>0</v>
      </c>
      <c r="W7366" s="23">
        <v>0</v>
      </c>
      <c r="AA7366" s="23">
        <f t="shared" si="115"/>
        <v>0</v>
      </c>
    </row>
    <row r="7367" spans="18:27" x14ac:dyDescent="0.25">
      <c r="R7367" s="20">
        <v>368.25</v>
      </c>
      <c r="S7367" s="23">
        <v>0</v>
      </c>
      <c r="W7367" s="23">
        <v>0</v>
      </c>
      <c r="AA7367" s="23">
        <f t="shared" si="115"/>
        <v>0</v>
      </c>
    </row>
    <row r="7368" spans="18:27" x14ac:dyDescent="0.25">
      <c r="R7368" s="20">
        <v>368.3</v>
      </c>
      <c r="S7368" s="23">
        <v>0</v>
      </c>
      <c r="W7368" s="23">
        <v>0</v>
      </c>
      <c r="AA7368" s="23">
        <f t="shared" si="115"/>
        <v>8.0000000000000007E-5</v>
      </c>
    </row>
    <row r="7369" spans="18:27" x14ac:dyDescent="0.25">
      <c r="R7369" s="20">
        <v>368.35</v>
      </c>
      <c r="S7369" s="23">
        <v>8.0000000000000004E-4</v>
      </c>
      <c r="W7369" s="23">
        <v>0</v>
      </c>
      <c r="AA7369" s="23">
        <f t="shared" si="115"/>
        <v>0</v>
      </c>
    </row>
    <row r="7370" spans="18:27" x14ac:dyDescent="0.25">
      <c r="R7370" s="20">
        <v>368.4</v>
      </c>
      <c r="S7370" s="23">
        <v>0</v>
      </c>
      <c r="W7370" s="23">
        <v>0</v>
      </c>
      <c r="AA7370" s="23">
        <f t="shared" si="115"/>
        <v>4.0000000000000003E-5</v>
      </c>
    </row>
    <row r="7371" spans="18:27" x14ac:dyDescent="0.25">
      <c r="R7371" s="20">
        <v>368.45</v>
      </c>
      <c r="S7371" s="23">
        <v>4.0000000000000002E-4</v>
      </c>
      <c r="W7371" s="23">
        <v>4.0000000000000001E-3</v>
      </c>
      <c r="AA7371" s="23">
        <f t="shared" si="115"/>
        <v>-4.0000000000000003E-5</v>
      </c>
    </row>
    <row r="7372" spans="18:27" x14ac:dyDescent="0.25">
      <c r="R7372" s="20">
        <v>368.5</v>
      </c>
      <c r="S7372" s="23">
        <v>-4.0000000000000002E-4</v>
      </c>
      <c r="W7372" s="23">
        <v>4.0000000000000001E-3</v>
      </c>
      <c r="AA7372" s="23">
        <f t="shared" si="115"/>
        <v>-4.0000000000000003E-5</v>
      </c>
    </row>
    <row r="7373" spans="18:27" x14ac:dyDescent="0.25">
      <c r="R7373" s="20">
        <v>368.55</v>
      </c>
      <c r="S7373" s="23">
        <v>-4.0000000000000002E-4</v>
      </c>
      <c r="W7373" s="23">
        <v>4.0000000000000001E-3</v>
      </c>
      <c r="AA7373" s="23">
        <f t="shared" si="115"/>
        <v>-4.0000000000000003E-5</v>
      </c>
    </row>
    <row r="7374" spans="18:27" x14ac:dyDescent="0.25">
      <c r="R7374" s="20">
        <v>368.6</v>
      </c>
      <c r="S7374" s="23">
        <v>-4.0000000000000002E-4</v>
      </c>
      <c r="W7374" s="23">
        <v>4.0000000000000001E-3</v>
      </c>
      <c r="AA7374" s="23">
        <f t="shared" si="115"/>
        <v>-4.0000000000000003E-5</v>
      </c>
    </row>
    <row r="7375" spans="18:27" x14ac:dyDescent="0.25">
      <c r="R7375" s="20">
        <v>368.65</v>
      </c>
      <c r="S7375" s="23">
        <v>-4.0000000000000002E-4</v>
      </c>
      <c r="W7375" s="23">
        <v>0</v>
      </c>
      <c r="AA7375" s="23">
        <f t="shared" si="115"/>
        <v>-4.0000000000000003E-5</v>
      </c>
    </row>
    <row r="7376" spans="18:27" x14ac:dyDescent="0.25">
      <c r="R7376" s="20">
        <v>368.7</v>
      </c>
      <c r="S7376" s="23">
        <v>-4.0000000000000002E-4</v>
      </c>
      <c r="W7376" s="23">
        <v>0</v>
      </c>
      <c r="AA7376" s="23">
        <f t="shared" si="115"/>
        <v>4.0000000000000003E-5</v>
      </c>
    </row>
    <row r="7377" spans="18:27" x14ac:dyDescent="0.25">
      <c r="R7377" s="20">
        <v>368.75</v>
      </c>
      <c r="S7377" s="23">
        <v>4.0000000000000002E-4</v>
      </c>
      <c r="W7377" s="23">
        <v>0</v>
      </c>
      <c r="AA7377" s="23">
        <f t="shared" si="115"/>
        <v>-4.0000000000000003E-5</v>
      </c>
    </row>
    <row r="7378" spans="18:27" x14ac:dyDescent="0.25">
      <c r="R7378" s="20">
        <v>368.8</v>
      </c>
      <c r="S7378" s="23">
        <v>-4.0000000000000002E-4</v>
      </c>
      <c r="W7378" s="23">
        <v>0</v>
      </c>
      <c r="AA7378" s="23">
        <f t="shared" si="115"/>
        <v>-4.0000000000000003E-5</v>
      </c>
    </row>
    <row r="7379" spans="18:27" x14ac:dyDescent="0.25">
      <c r="R7379" s="20">
        <v>368.85</v>
      </c>
      <c r="S7379" s="23">
        <v>-4.0000000000000002E-4</v>
      </c>
      <c r="W7379" s="23">
        <v>4.0000000000000001E-3</v>
      </c>
      <c r="AA7379" s="23">
        <f t="shared" si="115"/>
        <v>-4.0000000000000003E-5</v>
      </c>
    </row>
    <row r="7380" spans="18:27" x14ac:dyDescent="0.25">
      <c r="R7380" s="20">
        <v>368.9</v>
      </c>
      <c r="S7380" s="23">
        <v>-4.0000000000000002E-4</v>
      </c>
      <c r="W7380" s="23">
        <v>4.0000000000000001E-3</v>
      </c>
      <c r="AA7380" s="23">
        <f t="shared" si="115"/>
        <v>-8.0000000000000007E-5</v>
      </c>
    </row>
    <row r="7381" spans="18:27" x14ac:dyDescent="0.25">
      <c r="R7381" s="20">
        <v>368.95</v>
      </c>
      <c r="S7381" s="23">
        <v>-8.0000000000000004E-4</v>
      </c>
      <c r="W7381" s="23">
        <v>4.0000000000000001E-3</v>
      </c>
      <c r="AA7381" s="23">
        <f t="shared" si="115"/>
        <v>4.0000000000000003E-5</v>
      </c>
    </row>
    <row r="7382" spans="18:27" x14ac:dyDescent="0.25">
      <c r="R7382" s="20">
        <v>369</v>
      </c>
      <c r="S7382" s="23">
        <v>4.0000000000000002E-4</v>
      </c>
      <c r="W7382" s="23">
        <v>4.0000000000000001E-3</v>
      </c>
      <c r="AA7382" s="23">
        <f t="shared" si="115"/>
        <v>-4.0000000000000003E-5</v>
      </c>
    </row>
    <row r="7383" spans="18:27" x14ac:dyDescent="0.25">
      <c r="R7383" s="20">
        <v>369.05</v>
      </c>
      <c r="S7383" s="23">
        <v>-4.0000000000000002E-4</v>
      </c>
      <c r="W7383" s="23">
        <v>0</v>
      </c>
      <c r="AA7383" s="23">
        <f t="shared" si="115"/>
        <v>-4.0000000000000003E-5</v>
      </c>
    </row>
    <row r="7384" spans="18:27" x14ac:dyDescent="0.25">
      <c r="R7384" s="20">
        <v>369.1</v>
      </c>
      <c r="S7384" s="23">
        <v>-4.0000000000000002E-4</v>
      </c>
      <c r="W7384" s="23">
        <v>0</v>
      </c>
      <c r="AA7384" s="23">
        <f t="shared" si="115"/>
        <v>-4.0000000000000003E-5</v>
      </c>
    </row>
    <row r="7385" spans="18:27" x14ac:dyDescent="0.25">
      <c r="R7385" s="20">
        <v>369.15</v>
      </c>
      <c r="S7385" s="23">
        <v>-4.0000000000000002E-4</v>
      </c>
      <c r="W7385" s="23">
        <v>0</v>
      </c>
      <c r="AA7385" s="23">
        <f t="shared" si="115"/>
        <v>8.0000000000000007E-5</v>
      </c>
    </row>
    <row r="7386" spans="18:27" x14ac:dyDescent="0.25">
      <c r="R7386" s="20">
        <v>369.2</v>
      </c>
      <c r="S7386" s="23">
        <v>8.0000000000000004E-4</v>
      </c>
      <c r="W7386" s="23">
        <v>0</v>
      </c>
      <c r="AA7386" s="23">
        <f t="shared" si="115"/>
        <v>-4.0000000000000003E-5</v>
      </c>
    </row>
    <row r="7387" spans="18:27" x14ac:dyDescent="0.25">
      <c r="R7387" s="20">
        <v>369.25</v>
      </c>
      <c r="S7387" s="23">
        <v>-4.0000000000000002E-4</v>
      </c>
      <c r="W7387" s="23">
        <v>0</v>
      </c>
      <c r="AA7387" s="23">
        <f t="shared" si="115"/>
        <v>-4.0000000000000003E-5</v>
      </c>
    </row>
    <row r="7388" spans="18:27" x14ac:dyDescent="0.25">
      <c r="R7388" s="20">
        <v>369.3</v>
      </c>
      <c r="S7388" s="23">
        <v>-4.0000000000000002E-4</v>
      </c>
      <c r="W7388" s="23">
        <v>0</v>
      </c>
      <c r="AA7388" s="23">
        <f t="shared" si="115"/>
        <v>-4.0000000000000003E-5</v>
      </c>
    </row>
    <row r="7389" spans="18:27" x14ac:dyDescent="0.25">
      <c r="R7389" s="20">
        <v>369.35</v>
      </c>
      <c r="S7389" s="23">
        <v>-4.0000000000000002E-4</v>
      </c>
      <c r="W7389" s="23">
        <v>0</v>
      </c>
      <c r="AA7389" s="23">
        <f t="shared" si="115"/>
        <v>4.0000000000000003E-5</v>
      </c>
    </row>
    <row r="7390" spans="18:27" x14ac:dyDescent="0.25">
      <c r="R7390" s="20">
        <v>369.4</v>
      </c>
      <c r="S7390" s="23">
        <v>4.0000000000000002E-4</v>
      </c>
      <c r="W7390" s="23">
        <v>0</v>
      </c>
      <c r="AA7390" s="23">
        <f t="shared" si="115"/>
        <v>-4.0000000000000003E-5</v>
      </c>
    </row>
    <row r="7391" spans="18:27" x14ac:dyDescent="0.25">
      <c r="R7391" s="20">
        <v>369.45</v>
      </c>
      <c r="S7391" s="23">
        <v>-4.0000000000000002E-4</v>
      </c>
      <c r="W7391" s="23">
        <v>0</v>
      </c>
      <c r="AA7391" s="23">
        <f t="shared" si="115"/>
        <v>0</v>
      </c>
    </row>
    <row r="7392" spans="18:27" x14ac:dyDescent="0.25">
      <c r="R7392" s="20">
        <v>369.5</v>
      </c>
      <c r="S7392" s="23">
        <v>0</v>
      </c>
      <c r="W7392" s="23">
        <v>0</v>
      </c>
      <c r="AA7392" s="23">
        <f t="shared" si="115"/>
        <v>-4.0000000000000003E-5</v>
      </c>
    </row>
    <row r="7393" spans="18:27" x14ac:dyDescent="0.25">
      <c r="R7393" s="20">
        <v>369.55</v>
      </c>
      <c r="S7393" s="23">
        <v>-4.0000000000000002E-4</v>
      </c>
      <c r="W7393" s="23">
        <v>0</v>
      </c>
      <c r="AA7393" s="23">
        <f t="shared" si="115"/>
        <v>-4.0000000000000003E-5</v>
      </c>
    </row>
    <row r="7394" spans="18:27" x14ac:dyDescent="0.25">
      <c r="R7394" s="20">
        <v>369.6</v>
      </c>
      <c r="S7394" s="23">
        <v>-4.0000000000000002E-4</v>
      </c>
      <c r="T7394" s="18">
        <f>(SUM(S7394:S7448)/10)*0.00005</f>
        <v>-3.6000000000000018E-8</v>
      </c>
      <c r="U7394" s="18">
        <f>T7394/((7449-7394)*0.00005)</f>
        <v>-1.3090909090909097E-5</v>
      </c>
      <c r="V7394" s="18">
        <f>U7394*3.3</f>
        <v>-4.320000000000002E-5</v>
      </c>
      <c r="W7394" s="23">
        <v>0</v>
      </c>
      <c r="AA7394" s="23">
        <f t="shared" si="115"/>
        <v>8.0000000000000007E-5</v>
      </c>
    </row>
    <row r="7395" spans="18:27" x14ac:dyDescent="0.25">
      <c r="R7395" s="20">
        <v>369.65</v>
      </c>
      <c r="S7395" s="23">
        <v>8.0000000000000004E-4</v>
      </c>
      <c r="W7395" s="23">
        <v>0</v>
      </c>
      <c r="AA7395" s="23">
        <f t="shared" si="115"/>
        <v>0</v>
      </c>
    </row>
    <row r="7396" spans="18:27" x14ac:dyDescent="0.25">
      <c r="R7396" s="20">
        <v>369.7</v>
      </c>
      <c r="S7396" s="23">
        <v>0</v>
      </c>
      <c r="W7396" s="23">
        <v>0</v>
      </c>
      <c r="AA7396" s="23">
        <f t="shared" si="115"/>
        <v>8.0000000000000007E-5</v>
      </c>
    </row>
    <row r="7397" spans="18:27" x14ac:dyDescent="0.25">
      <c r="R7397" s="20">
        <v>369.75</v>
      </c>
      <c r="S7397" s="23">
        <v>8.0000000000000004E-4</v>
      </c>
      <c r="W7397" s="23">
        <v>0</v>
      </c>
      <c r="AA7397" s="23">
        <f t="shared" si="115"/>
        <v>0</v>
      </c>
    </row>
    <row r="7398" spans="18:27" x14ac:dyDescent="0.25">
      <c r="R7398" s="20">
        <v>369.8</v>
      </c>
      <c r="S7398" s="23">
        <v>0</v>
      </c>
      <c r="W7398" s="23">
        <v>0</v>
      </c>
      <c r="AA7398" s="23">
        <f t="shared" si="115"/>
        <v>-4.0000000000000003E-5</v>
      </c>
    </row>
    <row r="7399" spans="18:27" x14ac:dyDescent="0.25">
      <c r="R7399" s="20">
        <v>369.85</v>
      </c>
      <c r="S7399" s="23">
        <v>-4.0000000000000002E-4</v>
      </c>
      <c r="W7399" s="23">
        <v>0</v>
      </c>
      <c r="AA7399" s="23">
        <f t="shared" si="115"/>
        <v>-4.0000000000000003E-5</v>
      </c>
    </row>
    <row r="7400" spans="18:27" x14ac:dyDescent="0.25">
      <c r="R7400" s="20">
        <v>369.9</v>
      </c>
      <c r="S7400" s="23">
        <v>-4.0000000000000002E-4</v>
      </c>
      <c r="W7400" s="23">
        <v>0</v>
      </c>
      <c r="AA7400" s="23">
        <f t="shared" si="115"/>
        <v>-8.0000000000000007E-5</v>
      </c>
    </row>
    <row r="7401" spans="18:27" x14ac:dyDescent="0.25">
      <c r="R7401" s="20">
        <v>369.95</v>
      </c>
      <c r="S7401" s="23">
        <v>-8.0000000000000004E-4</v>
      </c>
      <c r="W7401" s="23">
        <v>0</v>
      </c>
      <c r="AA7401" s="23">
        <f t="shared" si="115"/>
        <v>-4.0000000000000003E-5</v>
      </c>
    </row>
    <row r="7402" spans="18:27" x14ac:dyDescent="0.25">
      <c r="R7402" s="20">
        <v>370</v>
      </c>
      <c r="S7402" s="23">
        <v>-4.0000000000000002E-4</v>
      </c>
      <c r="W7402" s="23">
        <v>0</v>
      </c>
      <c r="AA7402" s="23">
        <f t="shared" si="115"/>
        <v>-4.0000000000000003E-5</v>
      </c>
    </row>
    <row r="7403" spans="18:27" x14ac:dyDescent="0.25">
      <c r="R7403" s="20">
        <v>370.05</v>
      </c>
      <c r="S7403" s="23">
        <v>-4.0000000000000002E-4</v>
      </c>
      <c r="W7403" s="23">
        <v>0</v>
      </c>
      <c r="AA7403" s="23">
        <f t="shared" si="115"/>
        <v>-4.0000000000000003E-5</v>
      </c>
    </row>
    <row r="7404" spans="18:27" x14ac:dyDescent="0.25">
      <c r="R7404" s="20">
        <v>370.1</v>
      </c>
      <c r="S7404" s="23">
        <v>-4.0000000000000002E-4</v>
      </c>
      <c r="W7404" s="23">
        <v>0</v>
      </c>
      <c r="AA7404" s="23">
        <f t="shared" si="115"/>
        <v>-4.0000000000000003E-5</v>
      </c>
    </row>
    <row r="7405" spans="18:27" x14ac:dyDescent="0.25">
      <c r="R7405" s="20">
        <v>370.15</v>
      </c>
      <c r="S7405" s="23">
        <v>-4.0000000000000002E-4</v>
      </c>
      <c r="W7405" s="23">
        <v>0</v>
      </c>
      <c r="AA7405" s="23">
        <f t="shared" si="115"/>
        <v>-4.0000000000000003E-5</v>
      </c>
    </row>
    <row r="7406" spans="18:27" x14ac:dyDescent="0.25">
      <c r="R7406" s="20">
        <v>370.2</v>
      </c>
      <c r="S7406" s="23">
        <v>-4.0000000000000002E-4</v>
      </c>
      <c r="W7406" s="23">
        <v>0</v>
      </c>
      <c r="AA7406" s="23">
        <f t="shared" si="115"/>
        <v>0</v>
      </c>
    </row>
    <row r="7407" spans="18:27" x14ac:dyDescent="0.25">
      <c r="R7407" s="20">
        <v>370.25</v>
      </c>
      <c r="S7407" s="23">
        <v>0</v>
      </c>
      <c r="W7407" s="23">
        <v>0</v>
      </c>
      <c r="AA7407" s="23">
        <f t="shared" si="115"/>
        <v>-4.0000000000000003E-5</v>
      </c>
    </row>
    <row r="7408" spans="18:27" x14ac:dyDescent="0.25">
      <c r="R7408" s="20">
        <v>370.3</v>
      </c>
      <c r="S7408" s="23">
        <v>-4.0000000000000002E-4</v>
      </c>
      <c r="W7408" s="23">
        <v>0</v>
      </c>
      <c r="AA7408" s="23">
        <f t="shared" si="115"/>
        <v>-4.0000000000000003E-5</v>
      </c>
    </row>
    <row r="7409" spans="18:27" x14ac:dyDescent="0.25">
      <c r="R7409" s="20">
        <v>370.35</v>
      </c>
      <c r="S7409" s="23">
        <v>-4.0000000000000002E-4</v>
      </c>
      <c r="W7409" s="23">
        <v>0</v>
      </c>
      <c r="AA7409" s="23">
        <f t="shared" si="115"/>
        <v>-4.0000000000000003E-5</v>
      </c>
    </row>
    <row r="7410" spans="18:27" x14ac:dyDescent="0.25">
      <c r="R7410" s="20">
        <v>370.4</v>
      </c>
      <c r="S7410" s="23">
        <v>-4.0000000000000002E-4</v>
      </c>
      <c r="W7410" s="23">
        <v>0</v>
      </c>
      <c r="AA7410" s="23">
        <f t="shared" si="115"/>
        <v>0</v>
      </c>
    </row>
    <row r="7411" spans="18:27" x14ac:dyDescent="0.25">
      <c r="R7411" s="20">
        <v>370.45</v>
      </c>
      <c r="S7411" s="23">
        <v>0</v>
      </c>
      <c r="W7411" s="23">
        <v>4.0000000000000001E-3</v>
      </c>
      <c r="AA7411" s="23">
        <f t="shared" si="115"/>
        <v>4.0000000000000003E-5</v>
      </c>
    </row>
    <row r="7412" spans="18:27" x14ac:dyDescent="0.25">
      <c r="R7412" s="20">
        <v>370.5</v>
      </c>
      <c r="S7412" s="23">
        <v>4.0000000000000002E-4</v>
      </c>
      <c r="W7412" s="23">
        <v>4.0000000000000001E-3</v>
      </c>
      <c r="AA7412" s="23">
        <f t="shared" si="115"/>
        <v>0</v>
      </c>
    </row>
    <row r="7413" spans="18:27" x14ac:dyDescent="0.25">
      <c r="R7413" s="20">
        <v>370.55</v>
      </c>
      <c r="S7413" s="23">
        <v>0</v>
      </c>
      <c r="W7413" s="23">
        <v>4.0000000000000001E-3</v>
      </c>
      <c r="AA7413" s="23">
        <f t="shared" si="115"/>
        <v>0</v>
      </c>
    </row>
    <row r="7414" spans="18:27" x14ac:dyDescent="0.25">
      <c r="R7414" s="20">
        <v>370.6</v>
      </c>
      <c r="S7414" s="23">
        <v>0</v>
      </c>
      <c r="W7414" s="23">
        <v>4.0000000000000001E-3</v>
      </c>
      <c r="AA7414" s="23">
        <f t="shared" si="115"/>
        <v>-4.0000000000000003E-5</v>
      </c>
    </row>
    <row r="7415" spans="18:27" x14ac:dyDescent="0.25">
      <c r="R7415" s="20">
        <v>370.65</v>
      </c>
      <c r="S7415" s="23">
        <v>-4.0000000000000002E-4</v>
      </c>
      <c r="W7415" s="23">
        <v>4.0000000000000001E-3</v>
      </c>
      <c r="AA7415" s="23">
        <f t="shared" si="115"/>
        <v>-4.0000000000000003E-5</v>
      </c>
    </row>
    <row r="7416" spans="18:27" x14ac:dyDescent="0.25">
      <c r="R7416" s="20">
        <v>370.7</v>
      </c>
      <c r="S7416" s="23">
        <v>-4.0000000000000002E-4</v>
      </c>
      <c r="W7416" s="23">
        <v>4.0000000000000001E-3</v>
      </c>
      <c r="AA7416" s="23">
        <f t="shared" si="115"/>
        <v>-4.0000000000000003E-5</v>
      </c>
    </row>
    <row r="7417" spans="18:27" x14ac:dyDescent="0.25">
      <c r="R7417" s="20">
        <v>370.75</v>
      </c>
      <c r="S7417" s="23">
        <v>-4.0000000000000002E-4</v>
      </c>
      <c r="W7417" s="23">
        <v>4.0000000000000001E-3</v>
      </c>
      <c r="AA7417" s="23">
        <f t="shared" si="115"/>
        <v>-4.0000000000000003E-5</v>
      </c>
    </row>
    <row r="7418" spans="18:27" x14ac:dyDescent="0.25">
      <c r="R7418" s="20">
        <v>370.8</v>
      </c>
      <c r="S7418" s="23">
        <v>-4.0000000000000002E-4</v>
      </c>
      <c r="W7418" s="23">
        <v>4.0000000000000001E-3</v>
      </c>
      <c r="AA7418" s="23">
        <f t="shared" si="115"/>
        <v>0</v>
      </c>
    </row>
    <row r="7419" spans="18:27" x14ac:dyDescent="0.25">
      <c r="R7419" s="20">
        <v>370.85</v>
      </c>
      <c r="S7419" s="23">
        <v>0</v>
      </c>
      <c r="W7419" s="23">
        <v>4.0000000000000001E-3</v>
      </c>
      <c r="AA7419" s="23">
        <f t="shared" si="115"/>
        <v>0</v>
      </c>
    </row>
    <row r="7420" spans="18:27" x14ac:dyDescent="0.25">
      <c r="R7420" s="20">
        <v>370.9</v>
      </c>
      <c r="S7420" s="23">
        <v>0</v>
      </c>
      <c r="W7420" s="23">
        <v>4.0000000000000001E-3</v>
      </c>
      <c r="AA7420" s="23">
        <f t="shared" si="115"/>
        <v>0</v>
      </c>
    </row>
    <row r="7421" spans="18:27" x14ac:dyDescent="0.25">
      <c r="R7421" s="20">
        <v>370.95</v>
      </c>
      <c r="S7421" s="23">
        <v>0</v>
      </c>
      <c r="W7421" s="23">
        <v>4.0000000000000001E-3</v>
      </c>
      <c r="AA7421" s="23">
        <f t="shared" si="115"/>
        <v>-8.0000000000000007E-5</v>
      </c>
    </row>
    <row r="7422" spans="18:27" x14ac:dyDescent="0.25">
      <c r="R7422" s="20">
        <v>371</v>
      </c>
      <c r="S7422" s="23">
        <v>-8.0000000000000004E-4</v>
      </c>
      <c r="W7422" s="23">
        <v>4.0000000000000001E-3</v>
      </c>
      <c r="AA7422" s="23">
        <f t="shared" si="115"/>
        <v>4.0000000000000003E-5</v>
      </c>
    </row>
    <row r="7423" spans="18:27" x14ac:dyDescent="0.25">
      <c r="R7423" s="20">
        <v>371.05</v>
      </c>
      <c r="S7423" s="23">
        <v>4.0000000000000002E-4</v>
      </c>
      <c r="W7423" s="23">
        <v>0</v>
      </c>
      <c r="AA7423" s="23">
        <f t="shared" si="115"/>
        <v>0</v>
      </c>
    </row>
    <row r="7424" spans="18:27" x14ac:dyDescent="0.25">
      <c r="R7424" s="20">
        <v>371.1</v>
      </c>
      <c r="S7424" s="23">
        <v>0</v>
      </c>
      <c r="W7424" s="23">
        <v>0</v>
      </c>
      <c r="AA7424" s="23">
        <f t="shared" si="115"/>
        <v>0</v>
      </c>
    </row>
    <row r="7425" spans="18:27" x14ac:dyDescent="0.25">
      <c r="R7425" s="20">
        <v>371.15</v>
      </c>
      <c r="S7425" s="23">
        <v>0</v>
      </c>
      <c r="W7425" s="23">
        <v>0</v>
      </c>
      <c r="AA7425" s="23">
        <f t="shared" si="115"/>
        <v>-4.0000000000000003E-5</v>
      </c>
    </row>
    <row r="7426" spans="18:27" x14ac:dyDescent="0.25">
      <c r="R7426" s="20">
        <v>371.2</v>
      </c>
      <c r="S7426" s="23">
        <v>-4.0000000000000002E-4</v>
      </c>
      <c r="W7426" s="23">
        <v>0</v>
      </c>
      <c r="AA7426" s="23">
        <f t="shared" si="115"/>
        <v>0</v>
      </c>
    </row>
    <row r="7427" spans="18:27" x14ac:dyDescent="0.25">
      <c r="R7427" s="20">
        <v>371.25</v>
      </c>
      <c r="S7427" s="23">
        <v>0</v>
      </c>
      <c r="W7427" s="23">
        <v>4.0000000000000001E-3</v>
      </c>
      <c r="AA7427" s="23">
        <f t="shared" si="115"/>
        <v>-4.0000000000000003E-5</v>
      </c>
    </row>
    <row r="7428" spans="18:27" x14ac:dyDescent="0.25">
      <c r="R7428" s="20">
        <v>371.3</v>
      </c>
      <c r="S7428" s="23">
        <v>-4.0000000000000002E-4</v>
      </c>
      <c r="W7428" s="23">
        <v>4.0000000000000001E-3</v>
      </c>
      <c r="AA7428" s="23">
        <f t="shared" ref="AA7428:AA7491" si="116">S7429/10</f>
        <v>0</v>
      </c>
    </row>
    <row r="7429" spans="18:27" x14ac:dyDescent="0.25">
      <c r="R7429" s="20">
        <v>371.35</v>
      </c>
      <c r="S7429" s="23">
        <v>0</v>
      </c>
      <c r="W7429" s="23">
        <v>4.0000000000000001E-3</v>
      </c>
      <c r="AA7429" s="23">
        <f t="shared" si="116"/>
        <v>-4.0000000000000003E-5</v>
      </c>
    </row>
    <row r="7430" spans="18:27" x14ac:dyDescent="0.25">
      <c r="R7430" s="20">
        <v>371.4</v>
      </c>
      <c r="S7430" s="23">
        <v>-4.0000000000000002E-4</v>
      </c>
      <c r="W7430" s="23">
        <v>4.0000000000000001E-3</v>
      </c>
      <c r="AA7430" s="23">
        <f t="shared" si="116"/>
        <v>0</v>
      </c>
    </row>
    <row r="7431" spans="18:27" x14ac:dyDescent="0.25">
      <c r="R7431" s="20">
        <v>371.45</v>
      </c>
      <c r="S7431" s="23">
        <v>0</v>
      </c>
      <c r="W7431" s="23">
        <v>4.0000000000000001E-3</v>
      </c>
      <c r="AA7431" s="23">
        <f t="shared" si="116"/>
        <v>0</v>
      </c>
    </row>
    <row r="7432" spans="18:27" x14ac:dyDescent="0.25">
      <c r="R7432" s="20">
        <v>371.5</v>
      </c>
      <c r="S7432" s="23">
        <v>0</v>
      </c>
      <c r="W7432" s="23">
        <v>4.0000000000000001E-3</v>
      </c>
      <c r="AA7432" s="23">
        <f t="shared" si="116"/>
        <v>0</v>
      </c>
    </row>
    <row r="7433" spans="18:27" x14ac:dyDescent="0.25">
      <c r="R7433" s="20">
        <v>371.55</v>
      </c>
      <c r="S7433" s="23">
        <v>0</v>
      </c>
      <c r="W7433" s="23">
        <v>4.0000000000000001E-3</v>
      </c>
      <c r="AA7433" s="23">
        <f t="shared" si="116"/>
        <v>0</v>
      </c>
    </row>
    <row r="7434" spans="18:27" x14ac:dyDescent="0.25">
      <c r="R7434" s="20">
        <v>371.6</v>
      </c>
      <c r="S7434" s="23">
        <v>0</v>
      </c>
      <c r="W7434" s="23">
        <v>4.0000000000000001E-3</v>
      </c>
      <c r="AA7434" s="23">
        <f t="shared" si="116"/>
        <v>0</v>
      </c>
    </row>
    <row r="7435" spans="18:27" x14ac:dyDescent="0.25">
      <c r="R7435" s="20">
        <v>371.65</v>
      </c>
      <c r="S7435" s="23">
        <v>0</v>
      </c>
      <c r="W7435" s="23">
        <v>4.0000000000000001E-3</v>
      </c>
      <c r="AA7435" s="23">
        <f t="shared" si="116"/>
        <v>8.0000000000000007E-5</v>
      </c>
    </row>
    <row r="7436" spans="18:27" x14ac:dyDescent="0.25">
      <c r="R7436" s="20">
        <v>371.7</v>
      </c>
      <c r="S7436" s="23">
        <v>8.0000000000000004E-4</v>
      </c>
      <c r="W7436" s="23">
        <v>4.0000000000000001E-3</v>
      </c>
      <c r="AA7436" s="23">
        <f t="shared" si="116"/>
        <v>0</v>
      </c>
    </row>
    <row r="7437" spans="18:27" x14ac:dyDescent="0.25">
      <c r="R7437" s="20">
        <v>371.75</v>
      </c>
      <c r="S7437" s="23">
        <v>0</v>
      </c>
      <c r="W7437" s="23">
        <v>4.0000000000000001E-3</v>
      </c>
      <c r="AA7437" s="23">
        <f t="shared" si="116"/>
        <v>0</v>
      </c>
    </row>
    <row r="7438" spans="18:27" x14ac:dyDescent="0.25">
      <c r="R7438" s="20">
        <v>371.8</v>
      </c>
      <c r="S7438" s="23">
        <v>0</v>
      </c>
      <c r="W7438" s="23">
        <v>4.0000000000000001E-3</v>
      </c>
      <c r="AA7438" s="23">
        <f t="shared" si="116"/>
        <v>-4.0000000000000003E-5</v>
      </c>
    </row>
    <row r="7439" spans="18:27" x14ac:dyDescent="0.25">
      <c r="R7439" s="20">
        <v>371.85</v>
      </c>
      <c r="S7439" s="23">
        <v>-4.0000000000000002E-4</v>
      </c>
      <c r="W7439" s="23">
        <v>4.0000000000000001E-3</v>
      </c>
      <c r="AA7439" s="23">
        <f t="shared" si="116"/>
        <v>-4.0000000000000003E-5</v>
      </c>
    </row>
    <row r="7440" spans="18:27" x14ac:dyDescent="0.25">
      <c r="R7440" s="20">
        <v>371.9</v>
      </c>
      <c r="S7440" s="23">
        <v>-4.0000000000000002E-4</v>
      </c>
      <c r="W7440" s="23">
        <v>4.0000000000000001E-3</v>
      </c>
      <c r="AA7440" s="23">
        <f t="shared" si="116"/>
        <v>-4.0000000000000003E-5</v>
      </c>
    </row>
    <row r="7441" spans="18:27" x14ac:dyDescent="0.25">
      <c r="R7441" s="20">
        <v>371.95</v>
      </c>
      <c r="S7441" s="23">
        <v>-4.0000000000000002E-4</v>
      </c>
      <c r="W7441" s="23">
        <v>4.0000000000000001E-3</v>
      </c>
      <c r="AA7441" s="23">
        <f t="shared" si="116"/>
        <v>-4.0000000000000003E-5</v>
      </c>
    </row>
    <row r="7442" spans="18:27" x14ac:dyDescent="0.25">
      <c r="R7442" s="20">
        <v>372</v>
      </c>
      <c r="S7442" s="23">
        <v>-4.0000000000000002E-4</v>
      </c>
      <c r="W7442" s="23">
        <v>4.0000000000000001E-3</v>
      </c>
      <c r="AA7442" s="23">
        <f t="shared" si="116"/>
        <v>0</v>
      </c>
    </row>
    <row r="7443" spans="18:27" x14ac:dyDescent="0.25">
      <c r="R7443" s="20">
        <v>372.05</v>
      </c>
      <c r="S7443" s="23">
        <v>0</v>
      </c>
      <c r="W7443" s="23">
        <v>0</v>
      </c>
      <c r="AA7443" s="23">
        <f t="shared" si="116"/>
        <v>-4.0000000000000003E-5</v>
      </c>
    </row>
    <row r="7444" spans="18:27" x14ac:dyDescent="0.25">
      <c r="R7444" s="20">
        <v>372.1</v>
      </c>
      <c r="S7444" s="23">
        <v>-4.0000000000000002E-4</v>
      </c>
      <c r="W7444" s="23">
        <v>0</v>
      </c>
      <c r="AA7444" s="23">
        <f t="shared" si="116"/>
        <v>0</v>
      </c>
    </row>
    <row r="7445" spans="18:27" x14ac:dyDescent="0.25">
      <c r="R7445" s="20">
        <v>372.15</v>
      </c>
      <c r="S7445" s="23">
        <v>0</v>
      </c>
      <c r="W7445" s="23">
        <v>0</v>
      </c>
      <c r="AA7445" s="23">
        <f t="shared" si="116"/>
        <v>0</v>
      </c>
    </row>
    <row r="7446" spans="18:27" x14ac:dyDescent="0.25">
      <c r="R7446" s="20">
        <v>372.2</v>
      </c>
      <c r="S7446" s="23">
        <v>0</v>
      </c>
      <c r="W7446" s="23">
        <v>0</v>
      </c>
      <c r="AA7446" s="23">
        <f t="shared" si="116"/>
        <v>4.0000000000000003E-5</v>
      </c>
    </row>
    <row r="7447" spans="18:27" x14ac:dyDescent="0.25">
      <c r="R7447" s="20">
        <v>372.25</v>
      </c>
      <c r="S7447" s="23">
        <v>4.0000000000000002E-4</v>
      </c>
      <c r="W7447" s="23">
        <v>0</v>
      </c>
      <c r="AA7447" s="23">
        <f t="shared" si="116"/>
        <v>0</v>
      </c>
    </row>
    <row r="7448" spans="18:27" x14ac:dyDescent="0.25">
      <c r="R7448" s="20">
        <v>372.3</v>
      </c>
      <c r="S7448" s="23">
        <v>0</v>
      </c>
      <c r="W7448" s="23">
        <v>0</v>
      </c>
      <c r="AA7448" s="23">
        <f t="shared" si="116"/>
        <v>0</v>
      </c>
    </row>
    <row r="7449" spans="18:27" x14ac:dyDescent="0.25">
      <c r="R7449" s="20">
        <v>372.35</v>
      </c>
      <c r="S7449" s="23">
        <v>0</v>
      </c>
      <c r="W7449" s="23">
        <v>0</v>
      </c>
      <c r="AA7449" s="23">
        <f t="shared" si="116"/>
        <v>0</v>
      </c>
    </row>
    <row r="7450" spans="18:27" x14ac:dyDescent="0.25">
      <c r="R7450" s="20">
        <v>372.4</v>
      </c>
      <c r="S7450" s="23">
        <v>0</v>
      </c>
      <c r="W7450" s="23">
        <v>0</v>
      </c>
      <c r="AA7450" s="23">
        <f t="shared" si="116"/>
        <v>4.0000000000000003E-5</v>
      </c>
    </row>
    <row r="7451" spans="18:27" x14ac:dyDescent="0.25">
      <c r="R7451" s="20">
        <v>372.45</v>
      </c>
      <c r="S7451" s="23">
        <v>4.0000000000000002E-4</v>
      </c>
      <c r="W7451" s="23">
        <v>0</v>
      </c>
      <c r="AA7451" s="23">
        <f t="shared" si="116"/>
        <v>0</v>
      </c>
    </row>
    <row r="7452" spans="18:27" x14ac:dyDescent="0.25">
      <c r="R7452" s="20">
        <v>372.5</v>
      </c>
      <c r="S7452" s="23">
        <v>0</v>
      </c>
      <c r="W7452" s="23">
        <v>0</v>
      </c>
      <c r="AA7452" s="23">
        <f t="shared" si="116"/>
        <v>0</v>
      </c>
    </row>
    <row r="7453" spans="18:27" x14ac:dyDescent="0.25">
      <c r="R7453" s="20">
        <v>372.55</v>
      </c>
      <c r="S7453" s="23">
        <v>0</v>
      </c>
      <c r="W7453" s="23">
        <v>0</v>
      </c>
      <c r="AA7453" s="23">
        <f t="shared" si="116"/>
        <v>4.0000000000000003E-5</v>
      </c>
    </row>
    <row r="7454" spans="18:27" x14ac:dyDescent="0.25">
      <c r="R7454" s="20">
        <v>372.6</v>
      </c>
      <c r="S7454" s="23">
        <v>4.0000000000000002E-4</v>
      </c>
      <c r="W7454" s="23">
        <v>0</v>
      </c>
      <c r="AA7454" s="23">
        <f t="shared" si="116"/>
        <v>-4.0000000000000003E-5</v>
      </c>
    </row>
    <row r="7455" spans="18:27" x14ac:dyDescent="0.25">
      <c r="R7455" s="20">
        <v>372.65</v>
      </c>
      <c r="S7455" s="23">
        <v>-4.0000000000000002E-4</v>
      </c>
      <c r="W7455" s="23">
        <v>0</v>
      </c>
      <c r="AA7455" s="23">
        <f t="shared" si="116"/>
        <v>0</v>
      </c>
    </row>
    <row r="7456" spans="18:27" x14ac:dyDescent="0.25">
      <c r="R7456" s="20">
        <v>372.7</v>
      </c>
      <c r="S7456" s="23">
        <v>0</v>
      </c>
      <c r="W7456" s="23">
        <v>0</v>
      </c>
      <c r="AA7456" s="23">
        <f t="shared" si="116"/>
        <v>-4.0000000000000003E-5</v>
      </c>
    </row>
    <row r="7457" spans="18:27" x14ac:dyDescent="0.25">
      <c r="R7457" s="20">
        <v>372.75</v>
      </c>
      <c r="S7457" s="23">
        <v>-4.0000000000000002E-4</v>
      </c>
      <c r="W7457" s="23">
        <v>0</v>
      </c>
      <c r="AA7457" s="23">
        <f t="shared" si="116"/>
        <v>-4.0000000000000003E-5</v>
      </c>
    </row>
    <row r="7458" spans="18:27" x14ac:dyDescent="0.25">
      <c r="R7458" s="20">
        <v>372.8</v>
      </c>
      <c r="S7458" s="23">
        <v>-4.0000000000000002E-4</v>
      </c>
      <c r="W7458" s="23">
        <v>0</v>
      </c>
      <c r="AA7458" s="23">
        <f t="shared" si="116"/>
        <v>0</v>
      </c>
    </row>
    <row r="7459" spans="18:27" x14ac:dyDescent="0.25">
      <c r="R7459" s="20">
        <v>372.85</v>
      </c>
      <c r="S7459" s="23">
        <v>0</v>
      </c>
      <c r="W7459" s="23">
        <v>0</v>
      </c>
      <c r="AA7459" s="23">
        <f t="shared" si="116"/>
        <v>0</v>
      </c>
    </row>
    <row r="7460" spans="18:27" x14ac:dyDescent="0.25">
      <c r="R7460" s="20">
        <v>372.9</v>
      </c>
      <c r="S7460" s="23">
        <v>0</v>
      </c>
      <c r="W7460" s="23">
        <v>0</v>
      </c>
      <c r="AA7460" s="23">
        <f t="shared" si="116"/>
        <v>0</v>
      </c>
    </row>
    <row r="7461" spans="18:27" x14ac:dyDescent="0.25">
      <c r="R7461" s="20">
        <v>372.95</v>
      </c>
      <c r="S7461" s="23">
        <v>0</v>
      </c>
      <c r="W7461" s="23">
        <v>0</v>
      </c>
      <c r="AA7461" s="23">
        <f t="shared" si="116"/>
        <v>4.0000000000000003E-5</v>
      </c>
    </row>
    <row r="7462" spans="18:27" x14ac:dyDescent="0.25">
      <c r="R7462" s="20">
        <v>373</v>
      </c>
      <c r="S7462" s="23">
        <v>4.0000000000000002E-4</v>
      </c>
      <c r="W7462" s="23">
        <v>0</v>
      </c>
      <c r="AA7462" s="23">
        <f t="shared" si="116"/>
        <v>4.0000000000000003E-5</v>
      </c>
    </row>
    <row r="7463" spans="18:27" x14ac:dyDescent="0.25">
      <c r="R7463" s="20">
        <v>373.05</v>
      </c>
      <c r="S7463" s="23">
        <v>4.0000000000000002E-4</v>
      </c>
      <c r="W7463" s="23">
        <v>0</v>
      </c>
      <c r="AA7463" s="23">
        <f t="shared" si="116"/>
        <v>4.0000000000000003E-5</v>
      </c>
    </row>
    <row r="7464" spans="18:27" x14ac:dyDescent="0.25">
      <c r="R7464" s="20">
        <v>373.1</v>
      </c>
      <c r="S7464" s="23">
        <v>4.0000000000000002E-4</v>
      </c>
      <c r="W7464" s="23">
        <v>0</v>
      </c>
      <c r="AA7464" s="23">
        <f t="shared" si="116"/>
        <v>-8.0000000000000007E-5</v>
      </c>
    </row>
    <row r="7465" spans="18:27" x14ac:dyDescent="0.25">
      <c r="R7465" s="20">
        <v>373.15</v>
      </c>
      <c r="S7465" s="23">
        <v>-8.0000000000000004E-4</v>
      </c>
      <c r="W7465" s="23">
        <v>0</v>
      </c>
      <c r="AA7465" s="23">
        <f t="shared" si="116"/>
        <v>0</v>
      </c>
    </row>
    <row r="7466" spans="18:27" x14ac:dyDescent="0.25">
      <c r="R7466" s="20">
        <v>373.2</v>
      </c>
      <c r="S7466" s="23">
        <v>0</v>
      </c>
      <c r="W7466" s="23">
        <v>0</v>
      </c>
      <c r="AA7466" s="23">
        <f t="shared" si="116"/>
        <v>-4.0000000000000003E-5</v>
      </c>
    </row>
    <row r="7467" spans="18:27" x14ac:dyDescent="0.25">
      <c r="R7467" s="20">
        <v>373.25</v>
      </c>
      <c r="S7467" s="23">
        <v>-4.0000000000000002E-4</v>
      </c>
      <c r="W7467" s="23">
        <v>4.0000000000000001E-3</v>
      </c>
      <c r="AA7467" s="23">
        <f t="shared" si="116"/>
        <v>0</v>
      </c>
    </row>
    <row r="7468" spans="18:27" x14ac:dyDescent="0.25">
      <c r="R7468" s="20">
        <v>373.3</v>
      </c>
      <c r="S7468" s="23">
        <v>0</v>
      </c>
      <c r="W7468" s="23">
        <v>4.0000000000000001E-3</v>
      </c>
      <c r="AA7468" s="23">
        <f t="shared" si="116"/>
        <v>0</v>
      </c>
    </row>
    <row r="7469" spans="18:27" x14ac:dyDescent="0.25">
      <c r="R7469" s="20">
        <v>373.35</v>
      </c>
      <c r="S7469" s="23">
        <v>0</v>
      </c>
      <c r="W7469" s="23">
        <v>4.0000000000000001E-3</v>
      </c>
      <c r="AA7469" s="23">
        <f t="shared" si="116"/>
        <v>0</v>
      </c>
    </row>
    <row r="7470" spans="18:27" x14ac:dyDescent="0.25">
      <c r="R7470" s="20">
        <v>373.4</v>
      </c>
      <c r="S7470" s="23">
        <v>0</v>
      </c>
      <c r="W7470" s="23">
        <v>4.0000000000000001E-3</v>
      </c>
      <c r="AA7470" s="23">
        <f t="shared" si="116"/>
        <v>-4.0000000000000003E-5</v>
      </c>
    </row>
    <row r="7471" spans="18:27" x14ac:dyDescent="0.25">
      <c r="R7471" s="20">
        <v>373.45</v>
      </c>
      <c r="S7471" s="23">
        <v>-4.0000000000000002E-4</v>
      </c>
      <c r="W7471" s="23">
        <v>4.0000000000000001E-3</v>
      </c>
      <c r="AA7471" s="23">
        <f t="shared" si="116"/>
        <v>-4.0000000000000003E-5</v>
      </c>
    </row>
    <row r="7472" spans="18:27" x14ac:dyDescent="0.25">
      <c r="R7472" s="20">
        <v>373.5</v>
      </c>
      <c r="S7472" s="23">
        <v>-4.0000000000000002E-4</v>
      </c>
      <c r="W7472" s="23">
        <v>4.0000000000000001E-3</v>
      </c>
      <c r="AA7472" s="23">
        <f t="shared" si="116"/>
        <v>-4.0000000000000003E-5</v>
      </c>
    </row>
    <row r="7473" spans="18:27" x14ac:dyDescent="0.25">
      <c r="R7473" s="20">
        <v>373.55</v>
      </c>
      <c r="S7473" s="23">
        <v>-4.0000000000000002E-4</v>
      </c>
      <c r="W7473" s="23">
        <v>4.0000000000000001E-3</v>
      </c>
      <c r="AA7473" s="23">
        <f t="shared" si="116"/>
        <v>-4.0000000000000003E-5</v>
      </c>
    </row>
    <row r="7474" spans="18:27" x14ac:dyDescent="0.25">
      <c r="R7474" s="20">
        <v>373.6</v>
      </c>
      <c r="S7474" s="23">
        <v>-4.0000000000000002E-4</v>
      </c>
      <c r="W7474" s="23">
        <v>4.0000000000000001E-3</v>
      </c>
      <c r="AA7474" s="23">
        <f t="shared" si="116"/>
        <v>4.0000000000000003E-5</v>
      </c>
    </row>
    <row r="7475" spans="18:27" x14ac:dyDescent="0.25">
      <c r="R7475" s="20">
        <v>373.65</v>
      </c>
      <c r="S7475" s="23">
        <v>4.0000000000000002E-4</v>
      </c>
      <c r="W7475" s="23">
        <v>0</v>
      </c>
      <c r="AA7475" s="23">
        <f t="shared" si="116"/>
        <v>0</v>
      </c>
    </row>
    <row r="7476" spans="18:27" x14ac:dyDescent="0.25">
      <c r="R7476" s="20">
        <v>373.7</v>
      </c>
      <c r="S7476" s="23">
        <v>0</v>
      </c>
      <c r="W7476" s="23">
        <v>0</v>
      </c>
      <c r="AA7476" s="23">
        <f t="shared" si="116"/>
        <v>0</v>
      </c>
    </row>
    <row r="7477" spans="18:27" x14ac:dyDescent="0.25">
      <c r="R7477" s="20">
        <v>373.75</v>
      </c>
      <c r="S7477" s="23">
        <v>0</v>
      </c>
      <c r="W7477" s="23">
        <v>0</v>
      </c>
      <c r="AA7477" s="23">
        <f t="shared" si="116"/>
        <v>0</v>
      </c>
    </row>
    <row r="7478" spans="18:27" x14ac:dyDescent="0.25">
      <c r="R7478" s="20">
        <v>373.8</v>
      </c>
      <c r="S7478" s="23">
        <v>0</v>
      </c>
      <c r="W7478" s="23">
        <v>0</v>
      </c>
      <c r="AA7478" s="23">
        <f t="shared" si="116"/>
        <v>0</v>
      </c>
    </row>
    <row r="7479" spans="18:27" x14ac:dyDescent="0.25">
      <c r="R7479" s="20">
        <v>373.85</v>
      </c>
      <c r="S7479" s="23">
        <v>0</v>
      </c>
      <c r="W7479" s="23">
        <v>4.0000000000000001E-3</v>
      </c>
      <c r="AA7479" s="23">
        <f t="shared" si="116"/>
        <v>0</v>
      </c>
    </row>
    <row r="7480" spans="18:27" x14ac:dyDescent="0.25">
      <c r="R7480" s="20">
        <v>373.9</v>
      </c>
      <c r="S7480" s="23">
        <v>0</v>
      </c>
      <c r="W7480" s="23">
        <v>4.0000000000000001E-3</v>
      </c>
      <c r="AA7480" s="23">
        <f t="shared" si="116"/>
        <v>0</v>
      </c>
    </row>
    <row r="7481" spans="18:27" x14ac:dyDescent="0.25">
      <c r="R7481" s="20">
        <v>373.95</v>
      </c>
      <c r="S7481" s="23">
        <v>0</v>
      </c>
      <c r="W7481" s="23">
        <v>4.0000000000000001E-3</v>
      </c>
      <c r="AA7481" s="23">
        <f t="shared" si="116"/>
        <v>4.0000000000000003E-5</v>
      </c>
    </row>
    <row r="7482" spans="18:27" x14ac:dyDescent="0.25">
      <c r="R7482" s="20">
        <v>374</v>
      </c>
      <c r="S7482" s="23">
        <v>4.0000000000000002E-4</v>
      </c>
      <c r="W7482" s="23">
        <v>4.0000000000000001E-3</v>
      </c>
      <c r="AA7482" s="23">
        <f t="shared" si="116"/>
        <v>-4.0000000000000003E-5</v>
      </c>
    </row>
    <row r="7483" spans="18:27" x14ac:dyDescent="0.25">
      <c r="R7483" s="20">
        <v>374.05</v>
      </c>
      <c r="S7483" s="23">
        <v>-4.0000000000000002E-4</v>
      </c>
      <c r="W7483" s="23">
        <v>0</v>
      </c>
      <c r="AA7483" s="23">
        <f t="shared" si="116"/>
        <v>0</v>
      </c>
    </row>
    <row r="7484" spans="18:27" x14ac:dyDescent="0.25">
      <c r="R7484" s="20">
        <v>374.1</v>
      </c>
      <c r="S7484" s="23">
        <v>0</v>
      </c>
      <c r="W7484" s="23">
        <v>0</v>
      </c>
      <c r="AA7484" s="23">
        <f t="shared" si="116"/>
        <v>-4.0000000000000003E-5</v>
      </c>
    </row>
    <row r="7485" spans="18:27" x14ac:dyDescent="0.25">
      <c r="R7485" s="20">
        <v>374.15</v>
      </c>
      <c r="S7485" s="23">
        <v>-4.0000000000000002E-4</v>
      </c>
      <c r="W7485" s="23">
        <v>0</v>
      </c>
      <c r="AA7485" s="23">
        <f t="shared" si="116"/>
        <v>-4.0000000000000003E-5</v>
      </c>
    </row>
    <row r="7486" spans="18:27" x14ac:dyDescent="0.25">
      <c r="R7486" s="20">
        <v>374.2</v>
      </c>
      <c r="S7486" s="23">
        <v>-4.0000000000000002E-4</v>
      </c>
      <c r="W7486" s="23">
        <v>0</v>
      </c>
      <c r="AA7486" s="23">
        <f t="shared" si="116"/>
        <v>4.0000000000000003E-5</v>
      </c>
    </row>
    <row r="7487" spans="18:27" x14ac:dyDescent="0.25">
      <c r="R7487" s="20">
        <v>374.25</v>
      </c>
      <c r="S7487" s="23">
        <v>4.0000000000000002E-4</v>
      </c>
      <c r="W7487" s="23">
        <v>0</v>
      </c>
      <c r="AA7487" s="23">
        <f t="shared" si="116"/>
        <v>0</v>
      </c>
    </row>
    <row r="7488" spans="18:27" x14ac:dyDescent="0.25">
      <c r="R7488" s="20">
        <v>374.3</v>
      </c>
      <c r="S7488" s="23">
        <v>0</v>
      </c>
      <c r="W7488" s="23">
        <v>0</v>
      </c>
      <c r="AA7488" s="23">
        <f t="shared" si="116"/>
        <v>-8.0000000000000007E-5</v>
      </c>
    </row>
    <row r="7489" spans="18:27" x14ac:dyDescent="0.25">
      <c r="R7489" s="20">
        <v>374.35</v>
      </c>
      <c r="S7489" s="23">
        <v>-8.0000000000000004E-4</v>
      </c>
      <c r="W7489" s="23">
        <v>0</v>
      </c>
      <c r="AA7489" s="23">
        <f t="shared" si="116"/>
        <v>4.0000000000000003E-5</v>
      </c>
    </row>
    <row r="7490" spans="18:27" x14ac:dyDescent="0.25">
      <c r="R7490" s="20">
        <v>374.4</v>
      </c>
      <c r="S7490" s="23">
        <v>4.0000000000000002E-4</v>
      </c>
      <c r="W7490" s="23">
        <v>0</v>
      </c>
      <c r="AA7490" s="23">
        <f t="shared" si="116"/>
        <v>0</v>
      </c>
    </row>
    <row r="7491" spans="18:27" x14ac:dyDescent="0.25">
      <c r="R7491" s="20">
        <v>374.45</v>
      </c>
      <c r="S7491" s="23">
        <v>0</v>
      </c>
      <c r="W7491" s="23">
        <v>0</v>
      </c>
      <c r="AA7491" s="23">
        <f t="shared" si="116"/>
        <v>4.0000000000000003E-5</v>
      </c>
    </row>
    <row r="7492" spans="18:27" x14ac:dyDescent="0.25">
      <c r="R7492" s="20">
        <v>374.5</v>
      </c>
      <c r="S7492" s="23">
        <v>4.0000000000000002E-4</v>
      </c>
      <c r="W7492" s="23">
        <v>0</v>
      </c>
      <c r="AA7492" s="23">
        <f t="shared" ref="AA7492:AA7555" si="117">S7493/10</f>
        <v>-8.0000000000000007E-5</v>
      </c>
    </row>
    <row r="7493" spans="18:27" x14ac:dyDescent="0.25">
      <c r="R7493" s="20">
        <v>374.55</v>
      </c>
      <c r="S7493" s="23">
        <v>-8.0000000000000004E-4</v>
      </c>
      <c r="W7493" s="23">
        <v>0</v>
      </c>
      <c r="AA7493" s="23">
        <f t="shared" si="117"/>
        <v>4.0000000000000003E-5</v>
      </c>
    </row>
    <row r="7494" spans="18:27" x14ac:dyDescent="0.25">
      <c r="R7494" s="20">
        <v>374.6</v>
      </c>
      <c r="S7494" s="23">
        <v>4.0000000000000002E-4</v>
      </c>
      <c r="W7494" s="23">
        <v>0</v>
      </c>
      <c r="AA7494" s="23">
        <f t="shared" si="117"/>
        <v>0</v>
      </c>
    </row>
    <row r="7495" spans="18:27" x14ac:dyDescent="0.25">
      <c r="R7495" s="20">
        <v>374.65</v>
      </c>
      <c r="S7495" s="23">
        <v>0</v>
      </c>
      <c r="W7495" s="23">
        <v>0</v>
      </c>
      <c r="AA7495" s="23">
        <f t="shared" si="117"/>
        <v>4.0000000000000003E-5</v>
      </c>
    </row>
    <row r="7496" spans="18:27" x14ac:dyDescent="0.25">
      <c r="R7496" s="20">
        <v>374.7</v>
      </c>
      <c r="S7496" s="23">
        <v>4.0000000000000002E-4</v>
      </c>
      <c r="W7496" s="23">
        <v>0</v>
      </c>
      <c r="AA7496" s="23">
        <f t="shared" si="117"/>
        <v>0</v>
      </c>
    </row>
    <row r="7497" spans="18:27" x14ac:dyDescent="0.25">
      <c r="R7497" s="20">
        <v>374.75</v>
      </c>
      <c r="S7497" s="23">
        <v>0</v>
      </c>
      <c r="W7497" s="23">
        <v>0</v>
      </c>
      <c r="AA7497" s="23">
        <f t="shared" si="117"/>
        <v>0</v>
      </c>
    </row>
    <row r="7498" spans="18:27" x14ac:dyDescent="0.25">
      <c r="R7498" s="20">
        <v>374.8</v>
      </c>
      <c r="S7498" s="23">
        <v>0</v>
      </c>
      <c r="W7498" s="23">
        <v>0</v>
      </c>
      <c r="AA7498" s="23">
        <f t="shared" si="117"/>
        <v>8.0000000000000007E-5</v>
      </c>
    </row>
    <row r="7499" spans="18:27" x14ac:dyDescent="0.25">
      <c r="R7499" s="20">
        <v>374.85</v>
      </c>
      <c r="S7499" s="23">
        <v>8.0000000000000004E-4</v>
      </c>
      <c r="W7499" s="23">
        <v>4.0000000000000001E-3</v>
      </c>
      <c r="AA7499" s="23">
        <f t="shared" si="117"/>
        <v>0</v>
      </c>
    </row>
    <row r="7500" spans="18:27" x14ac:dyDescent="0.25">
      <c r="R7500" s="20">
        <v>374.9</v>
      </c>
      <c r="S7500" s="23">
        <v>0</v>
      </c>
      <c r="W7500" s="23">
        <v>4.0000000000000001E-3</v>
      </c>
      <c r="AA7500" s="23">
        <f t="shared" si="117"/>
        <v>0</v>
      </c>
    </row>
    <row r="7501" spans="18:27" x14ac:dyDescent="0.25">
      <c r="R7501" s="20">
        <v>374.95</v>
      </c>
      <c r="S7501" s="23">
        <v>0</v>
      </c>
      <c r="W7501" s="23">
        <v>4.0000000000000001E-3</v>
      </c>
      <c r="AA7501" s="23">
        <f t="shared" si="117"/>
        <v>0</v>
      </c>
    </row>
    <row r="7502" spans="18:27" x14ac:dyDescent="0.25">
      <c r="R7502" s="20">
        <v>375</v>
      </c>
      <c r="S7502" s="23">
        <v>0</v>
      </c>
      <c r="W7502" s="23">
        <v>4.0000000000000001E-3</v>
      </c>
      <c r="AA7502" s="23">
        <f t="shared" si="117"/>
        <v>0</v>
      </c>
    </row>
    <row r="7503" spans="18:27" x14ac:dyDescent="0.25">
      <c r="R7503" s="20">
        <v>375.05</v>
      </c>
      <c r="S7503" s="23">
        <v>0</v>
      </c>
      <c r="W7503" s="23">
        <v>0</v>
      </c>
      <c r="AA7503" s="23">
        <f t="shared" si="117"/>
        <v>-1.6000000000000001E-4</v>
      </c>
    </row>
    <row r="7504" spans="18:27" x14ac:dyDescent="0.25">
      <c r="R7504" s="20">
        <v>375.1</v>
      </c>
      <c r="S7504" s="23">
        <v>-1.6000000000000001E-3</v>
      </c>
      <c r="W7504" s="23">
        <v>0</v>
      </c>
      <c r="AA7504" s="23">
        <f t="shared" si="117"/>
        <v>0</v>
      </c>
    </row>
    <row r="7505" spans="18:27" x14ac:dyDescent="0.25">
      <c r="R7505" s="20">
        <v>375.15</v>
      </c>
      <c r="S7505" s="23">
        <v>0</v>
      </c>
      <c r="W7505" s="23">
        <v>0</v>
      </c>
      <c r="AA7505" s="23">
        <f t="shared" si="117"/>
        <v>-8.0000000000000007E-5</v>
      </c>
    </row>
    <row r="7506" spans="18:27" x14ac:dyDescent="0.25">
      <c r="R7506" s="20">
        <v>375.2</v>
      </c>
      <c r="S7506" s="23">
        <v>-8.0000000000000004E-4</v>
      </c>
      <c r="W7506" s="23">
        <v>0</v>
      </c>
      <c r="AA7506" s="23">
        <f t="shared" si="117"/>
        <v>-4.0000000000000003E-5</v>
      </c>
    </row>
    <row r="7507" spans="18:27" x14ac:dyDescent="0.25">
      <c r="R7507" s="20">
        <v>375.25</v>
      </c>
      <c r="S7507" s="23">
        <v>-4.0000000000000002E-4</v>
      </c>
      <c r="W7507" s="23">
        <v>4.0000000000000001E-3</v>
      </c>
      <c r="AA7507" s="23">
        <f t="shared" si="117"/>
        <v>0</v>
      </c>
    </row>
    <row r="7508" spans="18:27" x14ac:dyDescent="0.25">
      <c r="R7508" s="20">
        <v>375.3</v>
      </c>
      <c r="S7508" s="23">
        <v>0</v>
      </c>
      <c r="W7508" s="23">
        <v>4.0000000000000001E-3</v>
      </c>
      <c r="AA7508" s="23">
        <f t="shared" si="117"/>
        <v>-4.0000000000000003E-5</v>
      </c>
    </row>
    <row r="7509" spans="18:27" x14ac:dyDescent="0.25">
      <c r="R7509" s="20">
        <v>375.35</v>
      </c>
      <c r="S7509" s="23">
        <v>-4.0000000000000002E-4</v>
      </c>
      <c r="W7509" s="23">
        <v>4.0000000000000001E-3</v>
      </c>
      <c r="AA7509" s="23">
        <f t="shared" si="117"/>
        <v>-4.0000000000000003E-5</v>
      </c>
    </row>
    <row r="7510" spans="18:27" x14ac:dyDescent="0.25">
      <c r="R7510" s="20">
        <v>375.4</v>
      </c>
      <c r="S7510" s="23">
        <v>-4.0000000000000002E-4</v>
      </c>
      <c r="W7510" s="23">
        <v>4.0000000000000001E-3</v>
      </c>
      <c r="AA7510" s="23">
        <f t="shared" si="117"/>
        <v>4.0000000000000003E-5</v>
      </c>
    </row>
    <row r="7511" spans="18:27" x14ac:dyDescent="0.25">
      <c r="R7511" s="20">
        <v>375.45</v>
      </c>
      <c r="S7511" s="23">
        <v>4.0000000000000002E-4</v>
      </c>
      <c r="W7511" s="23">
        <v>0</v>
      </c>
      <c r="AA7511" s="23">
        <f t="shared" si="117"/>
        <v>4.0000000000000003E-5</v>
      </c>
    </row>
    <row r="7512" spans="18:27" x14ac:dyDescent="0.25">
      <c r="R7512" s="20">
        <v>375.5</v>
      </c>
      <c r="S7512" s="23">
        <v>4.0000000000000002E-4</v>
      </c>
      <c r="W7512" s="23">
        <v>0</v>
      </c>
      <c r="AA7512" s="23">
        <f t="shared" si="117"/>
        <v>4.0000000000000003E-5</v>
      </c>
    </row>
    <row r="7513" spans="18:27" x14ac:dyDescent="0.25">
      <c r="R7513" s="20">
        <v>375.55</v>
      </c>
      <c r="S7513" s="23">
        <v>4.0000000000000002E-4</v>
      </c>
      <c r="W7513" s="23">
        <v>0</v>
      </c>
      <c r="AA7513" s="23">
        <f t="shared" si="117"/>
        <v>0</v>
      </c>
    </row>
    <row r="7514" spans="18:27" x14ac:dyDescent="0.25">
      <c r="R7514" s="20">
        <v>375.6</v>
      </c>
      <c r="S7514" s="23">
        <v>0</v>
      </c>
      <c r="W7514" s="23">
        <v>0</v>
      </c>
      <c r="AA7514" s="23">
        <f t="shared" si="117"/>
        <v>0</v>
      </c>
    </row>
    <row r="7515" spans="18:27" x14ac:dyDescent="0.25">
      <c r="R7515" s="20">
        <v>375.65</v>
      </c>
      <c r="S7515" s="23">
        <v>0</v>
      </c>
      <c r="W7515" s="23">
        <v>4.0000000000000001E-3</v>
      </c>
      <c r="AA7515" s="23">
        <f t="shared" si="117"/>
        <v>0</v>
      </c>
    </row>
    <row r="7516" spans="18:27" x14ac:dyDescent="0.25">
      <c r="R7516" s="20">
        <v>375.7</v>
      </c>
      <c r="S7516" s="23">
        <v>0</v>
      </c>
      <c r="W7516" s="23">
        <v>4.0000000000000001E-3</v>
      </c>
      <c r="AA7516" s="23">
        <f t="shared" si="117"/>
        <v>0</v>
      </c>
    </row>
    <row r="7517" spans="18:27" x14ac:dyDescent="0.25">
      <c r="R7517" s="20">
        <v>375.75</v>
      </c>
      <c r="S7517" s="23">
        <v>0</v>
      </c>
      <c r="W7517" s="23">
        <v>4.0000000000000001E-3</v>
      </c>
      <c r="AA7517" s="23">
        <f t="shared" si="117"/>
        <v>0</v>
      </c>
    </row>
    <row r="7518" spans="18:27" x14ac:dyDescent="0.25">
      <c r="R7518" s="20">
        <v>375.8</v>
      </c>
      <c r="S7518" s="23">
        <v>0</v>
      </c>
      <c r="W7518" s="23">
        <v>4.0000000000000001E-3</v>
      </c>
      <c r="AA7518" s="23">
        <f t="shared" si="117"/>
        <v>0</v>
      </c>
    </row>
    <row r="7519" spans="18:27" x14ac:dyDescent="0.25">
      <c r="R7519" s="20">
        <v>375.85</v>
      </c>
      <c r="S7519" s="23">
        <v>0</v>
      </c>
      <c r="W7519" s="23">
        <v>4.0000000000000001E-3</v>
      </c>
      <c r="AA7519" s="23">
        <f t="shared" si="117"/>
        <v>-4.0000000000000003E-5</v>
      </c>
    </row>
    <row r="7520" spans="18:27" x14ac:dyDescent="0.25">
      <c r="R7520" s="20">
        <v>375.9</v>
      </c>
      <c r="S7520" s="23">
        <v>-4.0000000000000002E-4</v>
      </c>
      <c r="W7520" s="23">
        <v>4.0000000000000001E-3</v>
      </c>
      <c r="AA7520" s="23">
        <f t="shared" si="117"/>
        <v>0</v>
      </c>
    </row>
    <row r="7521" spans="18:27" x14ac:dyDescent="0.25">
      <c r="R7521" s="20">
        <v>375.95</v>
      </c>
      <c r="S7521" s="23">
        <v>0</v>
      </c>
      <c r="W7521" s="23">
        <v>4.0000000000000001E-3</v>
      </c>
      <c r="AA7521" s="23">
        <f t="shared" si="117"/>
        <v>-4.0000000000000003E-5</v>
      </c>
    </row>
    <row r="7522" spans="18:27" x14ac:dyDescent="0.25">
      <c r="R7522" s="20">
        <v>376</v>
      </c>
      <c r="S7522" s="23">
        <v>-4.0000000000000002E-4</v>
      </c>
      <c r="W7522" s="23">
        <v>4.0000000000000001E-3</v>
      </c>
      <c r="AA7522" s="23">
        <f t="shared" si="117"/>
        <v>8.0000000000000007E-5</v>
      </c>
    </row>
    <row r="7523" spans="18:27" x14ac:dyDescent="0.25">
      <c r="R7523" s="20">
        <v>376.05</v>
      </c>
      <c r="S7523" s="23">
        <v>8.0000000000000004E-4</v>
      </c>
      <c r="W7523" s="23">
        <v>4.0000000000000001E-3</v>
      </c>
      <c r="AA7523" s="23">
        <f t="shared" si="117"/>
        <v>0</v>
      </c>
    </row>
    <row r="7524" spans="18:27" x14ac:dyDescent="0.25">
      <c r="R7524" s="20">
        <v>376.1</v>
      </c>
      <c r="S7524" s="23">
        <v>0</v>
      </c>
      <c r="W7524" s="23">
        <v>4.0000000000000001E-3</v>
      </c>
      <c r="AA7524" s="23">
        <f t="shared" si="117"/>
        <v>0</v>
      </c>
    </row>
    <row r="7525" spans="18:27" x14ac:dyDescent="0.25">
      <c r="R7525" s="20">
        <v>376.15</v>
      </c>
      <c r="S7525" s="23">
        <v>0</v>
      </c>
      <c r="W7525" s="23">
        <v>4.0000000000000001E-3</v>
      </c>
      <c r="AA7525" s="23">
        <f t="shared" si="117"/>
        <v>0</v>
      </c>
    </row>
    <row r="7526" spans="18:27" x14ac:dyDescent="0.25">
      <c r="R7526" s="20">
        <v>376.2</v>
      </c>
      <c r="S7526" s="23">
        <v>0</v>
      </c>
      <c r="W7526" s="23">
        <v>4.0000000000000001E-3</v>
      </c>
      <c r="AA7526" s="23">
        <f t="shared" si="117"/>
        <v>0</v>
      </c>
    </row>
    <row r="7527" spans="18:27" x14ac:dyDescent="0.25">
      <c r="R7527" s="20">
        <v>376.25</v>
      </c>
      <c r="S7527" s="23">
        <v>0</v>
      </c>
      <c r="W7527" s="23">
        <v>0</v>
      </c>
      <c r="AA7527" s="23">
        <f t="shared" si="117"/>
        <v>0</v>
      </c>
    </row>
    <row r="7528" spans="18:27" x14ac:dyDescent="0.25">
      <c r="R7528" s="20">
        <v>376.3</v>
      </c>
      <c r="S7528" s="23">
        <v>0</v>
      </c>
      <c r="W7528" s="23">
        <v>0</v>
      </c>
      <c r="AA7528" s="23">
        <f t="shared" si="117"/>
        <v>-4.0000000000000003E-5</v>
      </c>
    </row>
    <row r="7529" spans="18:27" x14ac:dyDescent="0.25">
      <c r="R7529" s="20">
        <v>376.35</v>
      </c>
      <c r="S7529" s="23">
        <v>-4.0000000000000002E-4</v>
      </c>
      <c r="W7529" s="23">
        <v>0</v>
      </c>
      <c r="AA7529" s="23">
        <f t="shared" si="117"/>
        <v>-4.0000000000000003E-5</v>
      </c>
    </row>
    <row r="7530" spans="18:27" x14ac:dyDescent="0.25">
      <c r="R7530" s="20">
        <v>376.4</v>
      </c>
      <c r="S7530" s="23">
        <v>-4.0000000000000002E-4</v>
      </c>
      <c r="W7530" s="23">
        <v>0</v>
      </c>
      <c r="AA7530" s="23">
        <f t="shared" si="117"/>
        <v>8.0000000000000007E-5</v>
      </c>
    </row>
    <row r="7531" spans="18:27" x14ac:dyDescent="0.25">
      <c r="R7531" s="20">
        <v>376.45</v>
      </c>
      <c r="S7531" s="23">
        <v>8.0000000000000004E-4</v>
      </c>
      <c r="W7531" s="23">
        <v>0</v>
      </c>
      <c r="AA7531" s="23">
        <f t="shared" si="117"/>
        <v>8.0000000000000007E-5</v>
      </c>
    </row>
    <row r="7532" spans="18:27" x14ac:dyDescent="0.25">
      <c r="R7532" s="20">
        <v>376.5</v>
      </c>
      <c r="S7532" s="23">
        <v>8.0000000000000004E-4</v>
      </c>
      <c r="W7532" s="23">
        <v>0</v>
      </c>
      <c r="AA7532" s="23">
        <f t="shared" si="117"/>
        <v>8.0000000000000007E-5</v>
      </c>
    </row>
    <row r="7533" spans="18:27" x14ac:dyDescent="0.25">
      <c r="R7533" s="20">
        <v>376.55</v>
      </c>
      <c r="S7533" s="23">
        <v>8.0000000000000004E-4</v>
      </c>
      <c r="W7533" s="23">
        <v>0</v>
      </c>
      <c r="AA7533" s="23">
        <f t="shared" si="117"/>
        <v>0</v>
      </c>
    </row>
    <row r="7534" spans="18:27" x14ac:dyDescent="0.25">
      <c r="R7534" s="20">
        <v>376.6</v>
      </c>
      <c r="S7534" s="23">
        <v>0</v>
      </c>
      <c r="W7534" s="23">
        <v>0</v>
      </c>
      <c r="AA7534" s="23">
        <f t="shared" si="117"/>
        <v>4.0000000000000003E-5</v>
      </c>
    </row>
    <row r="7535" spans="18:27" x14ac:dyDescent="0.25">
      <c r="R7535" s="20">
        <v>376.65</v>
      </c>
      <c r="S7535" s="23">
        <v>4.0000000000000002E-4</v>
      </c>
      <c r="W7535" s="23">
        <v>4.0000000000000001E-3</v>
      </c>
      <c r="AA7535" s="23">
        <f t="shared" si="117"/>
        <v>4.0000000000000003E-5</v>
      </c>
    </row>
    <row r="7536" spans="18:27" x14ac:dyDescent="0.25">
      <c r="R7536" s="20">
        <v>376.7</v>
      </c>
      <c r="S7536" s="23">
        <v>4.0000000000000002E-4</v>
      </c>
      <c r="W7536" s="23">
        <v>4.0000000000000001E-3</v>
      </c>
      <c r="AA7536" s="23">
        <f t="shared" si="117"/>
        <v>-4.0000000000000003E-5</v>
      </c>
    </row>
    <row r="7537" spans="18:27" x14ac:dyDescent="0.25">
      <c r="R7537" s="20">
        <v>376.75</v>
      </c>
      <c r="S7537" s="23">
        <v>-4.0000000000000002E-4</v>
      </c>
      <c r="W7537" s="23">
        <v>4.0000000000000001E-3</v>
      </c>
      <c r="AA7537" s="23">
        <f t="shared" si="117"/>
        <v>4.0000000000000003E-5</v>
      </c>
    </row>
    <row r="7538" spans="18:27" x14ac:dyDescent="0.25">
      <c r="R7538" s="20">
        <v>376.8</v>
      </c>
      <c r="S7538" s="23">
        <v>4.0000000000000002E-4</v>
      </c>
      <c r="W7538" s="23">
        <v>4.0000000000000001E-3</v>
      </c>
      <c r="AA7538" s="23">
        <f t="shared" si="117"/>
        <v>-4.0000000000000003E-5</v>
      </c>
    </row>
    <row r="7539" spans="18:27" x14ac:dyDescent="0.25">
      <c r="R7539" s="20">
        <v>376.85</v>
      </c>
      <c r="S7539" s="23">
        <v>-4.0000000000000002E-4</v>
      </c>
      <c r="W7539" s="23">
        <v>0</v>
      </c>
      <c r="AA7539" s="23">
        <f t="shared" si="117"/>
        <v>-4.0000000000000003E-5</v>
      </c>
    </row>
    <row r="7540" spans="18:27" x14ac:dyDescent="0.25">
      <c r="R7540" s="20">
        <v>376.9</v>
      </c>
      <c r="S7540" s="23">
        <v>-4.0000000000000002E-4</v>
      </c>
      <c r="W7540" s="23">
        <v>0</v>
      </c>
      <c r="AA7540" s="23">
        <f t="shared" si="117"/>
        <v>-4.0000000000000003E-5</v>
      </c>
    </row>
    <row r="7541" spans="18:27" x14ac:dyDescent="0.25">
      <c r="R7541" s="20">
        <v>376.95</v>
      </c>
      <c r="S7541" s="23">
        <v>-4.0000000000000002E-4</v>
      </c>
      <c r="W7541" s="23">
        <v>0</v>
      </c>
      <c r="AA7541" s="23">
        <f t="shared" si="117"/>
        <v>-4.0000000000000003E-5</v>
      </c>
    </row>
    <row r="7542" spans="18:27" x14ac:dyDescent="0.25">
      <c r="R7542" s="20">
        <v>377</v>
      </c>
      <c r="S7542" s="23">
        <v>-4.0000000000000002E-4</v>
      </c>
      <c r="W7542" s="23">
        <v>0</v>
      </c>
      <c r="AA7542" s="23">
        <f t="shared" si="117"/>
        <v>0</v>
      </c>
    </row>
    <row r="7543" spans="18:27" x14ac:dyDescent="0.25">
      <c r="R7543" s="20">
        <v>377.05</v>
      </c>
      <c r="S7543" s="23">
        <v>0</v>
      </c>
      <c r="W7543" s="23">
        <v>0</v>
      </c>
      <c r="AA7543" s="23">
        <f t="shared" si="117"/>
        <v>0</v>
      </c>
    </row>
    <row r="7544" spans="18:27" x14ac:dyDescent="0.25">
      <c r="R7544" s="20">
        <v>377.1</v>
      </c>
      <c r="S7544" s="23">
        <v>0</v>
      </c>
      <c r="W7544" s="23">
        <v>0</v>
      </c>
      <c r="AA7544" s="23">
        <f t="shared" si="117"/>
        <v>0</v>
      </c>
    </row>
    <row r="7545" spans="18:27" x14ac:dyDescent="0.25">
      <c r="R7545" s="20">
        <v>377.15</v>
      </c>
      <c r="S7545" s="23">
        <v>0</v>
      </c>
      <c r="W7545" s="23">
        <v>0</v>
      </c>
      <c r="AA7545" s="23">
        <f t="shared" si="117"/>
        <v>0</v>
      </c>
    </row>
    <row r="7546" spans="18:27" x14ac:dyDescent="0.25">
      <c r="R7546" s="20">
        <v>377.2</v>
      </c>
      <c r="S7546" s="23">
        <v>0</v>
      </c>
      <c r="W7546" s="23">
        <v>0</v>
      </c>
      <c r="AA7546" s="23">
        <f t="shared" si="117"/>
        <v>-4.0000000000000003E-5</v>
      </c>
    </row>
    <row r="7547" spans="18:27" x14ac:dyDescent="0.25">
      <c r="R7547" s="20">
        <v>377.25</v>
      </c>
      <c r="S7547" s="23">
        <v>-4.0000000000000002E-4</v>
      </c>
      <c r="W7547" s="23">
        <v>4.0000000000000001E-3</v>
      </c>
      <c r="AA7547" s="23">
        <f t="shared" si="117"/>
        <v>0</v>
      </c>
    </row>
    <row r="7548" spans="18:27" x14ac:dyDescent="0.25">
      <c r="R7548" s="20">
        <v>377.3</v>
      </c>
      <c r="S7548" s="23">
        <v>0</v>
      </c>
      <c r="W7548" s="23">
        <v>4.0000000000000001E-3</v>
      </c>
      <c r="AA7548" s="23">
        <f t="shared" si="117"/>
        <v>-4.0000000000000003E-5</v>
      </c>
    </row>
    <row r="7549" spans="18:27" x14ac:dyDescent="0.25">
      <c r="R7549" s="20">
        <v>377.35</v>
      </c>
      <c r="S7549" s="23">
        <v>-4.0000000000000002E-4</v>
      </c>
      <c r="W7549" s="23">
        <v>4.0000000000000001E-3</v>
      </c>
      <c r="AA7549" s="23">
        <f t="shared" si="117"/>
        <v>-4.0000000000000003E-5</v>
      </c>
    </row>
    <row r="7550" spans="18:27" x14ac:dyDescent="0.25">
      <c r="R7550" s="20">
        <v>377.4</v>
      </c>
      <c r="S7550" s="23">
        <v>-4.0000000000000002E-4</v>
      </c>
      <c r="W7550" s="23">
        <v>4.0000000000000001E-3</v>
      </c>
      <c r="AA7550" s="23">
        <f t="shared" si="117"/>
        <v>-4.0000000000000003E-5</v>
      </c>
    </row>
    <row r="7551" spans="18:27" x14ac:dyDescent="0.25">
      <c r="R7551" s="20">
        <v>377.45</v>
      </c>
      <c r="S7551" s="23">
        <v>-4.0000000000000002E-4</v>
      </c>
      <c r="W7551" s="23">
        <v>4.0000000000000001E-3</v>
      </c>
      <c r="AA7551" s="23">
        <f t="shared" si="117"/>
        <v>-4.0000000000000003E-5</v>
      </c>
    </row>
    <row r="7552" spans="18:27" x14ac:dyDescent="0.25">
      <c r="R7552" s="20">
        <v>377.5</v>
      </c>
      <c r="S7552" s="23">
        <v>-4.0000000000000002E-4</v>
      </c>
      <c r="W7552" s="23">
        <v>4.0000000000000001E-3</v>
      </c>
      <c r="AA7552" s="23">
        <f t="shared" si="117"/>
        <v>0</v>
      </c>
    </row>
    <row r="7553" spans="18:27" x14ac:dyDescent="0.25">
      <c r="R7553" s="20">
        <v>377.55</v>
      </c>
      <c r="S7553" s="23">
        <v>0</v>
      </c>
      <c r="W7553" s="23">
        <v>4.0000000000000001E-3</v>
      </c>
      <c r="AA7553" s="23">
        <f t="shared" si="117"/>
        <v>-1.1999999999999999E-4</v>
      </c>
    </row>
    <row r="7554" spans="18:27" x14ac:dyDescent="0.25">
      <c r="R7554" s="20">
        <v>377.6</v>
      </c>
      <c r="S7554" s="23">
        <v>-1.1999999999999999E-3</v>
      </c>
      <c r="W7554" s="23">
        <v>4.0000000000000001E-3</v>
      </c>
      <c r="AA7554" s="23">
        <f t="shared" si="117"/>
        <v>4.0000000000000003E-5</v>
      </c>
    </row>
    <row r="7555" spans="18:27" x14ac:dyDescent="0.25">
      <c r="R7555" s="20">
        <v>377.65</v>
      </c>
      <c r="S7555" s="23">
        <v>4.0000000000000002E-4</v>
      </c>
      <c r="W7555" s="23">
        <v>4.0000000000000001E-3</v>
      </c>
      <c r="AA7555" s="23">
        <f t="shared" si="117"/>
        <v>4.0000000000000003E-5</v>
      </c>
    </row>
    <row r="7556" spans="18:27" x14ac:dyDescent="0.25">
      <c r="R7556" s="20">
        <v>377.7</v>
      </c>
      <c r="S7556" s="23">
        <v>4.0000000000000002E-4</v>
      </c>
      <c r="W7556" s="23">
        <v>4.0000000000000001E-3</v>
      </c>
      <c r="AA7556" s="23">
        <f t="shared" ref="AA7556:AA7619" si="118">S7557/10</f>
        <v>0</v>
      </c>
    </row>
    <row r="7557" spans="18:27" x14ac:dyDescent="0.25">
      <c r="R7557" s="20">
        <v>377.75</v>
      </c>
      <c r="S7557" s="23">
        <v>0</v>
      </c>
      <c r="W7557" s="23">
        <v>4.0000000000000001E-3</v>
      </c>
      <c r="AA7557" s="23">
        <f t="shared" si="118"/>
        <v>4.0000000000000003E-5</v>
      </c>
    </row>
    <row r="7558" spans="18:27" x14ac:dyDescent="0.25">
      <c r="R7558" s="20">
        <v>377.8</v>
      </c>
      <c r="S7558" s="23">
        <v>4.0000000000000002E-4</v>
      </c>
      <c r="W7558" s="23">
        <v>4.0000000000000001E-3</v>
      </c>
      <c r="AA7558" s="23">
        <f t="shared" si="118"/>
        <v>0</v>
      </c>
    </row>
    <row r="7559" spans="18:27" x14ac:dyDescent="0.25">
      <c r="R7559" s="20">
        <v>377.85</v>
      </c>
      <c r="S7559" s="23">
        <v>0</v>
      </c>
      <c r="W7559" s="23">
        <v>0</v>
      </c>
      <c r="AA7559" s="23">
        <f t="shared" si="118"/>
        <v>0</v>
      </c>
    </row>
    <row r="7560" spans="18:27" x14ac:dyDescent="0.25">
      <c r="R7560" s="20">
        <v>377.9</v>
      </c>
      <c r="S7560" s="23">
        <v>0</v>
      </c>
      <c r="W7560" s="23">
        <v>0</v>
      </c>
      <c r="AA7560" s="23">
        <f t="shared" si="118"/>
        <v>0</v>
      </c>
    </row>
    <row r="7561" spans="18:27" x14ac:dyDescent="0.25">
      <c r="R7561" s="20">
        <v>377.95</v>
      </c>
      <c r="S7561" s="23">
        <v>0</v>
      </c>
      <c r="W7561" s="23">
        <v>0</v>
      </c>
      <c r="AA7561" s="23">
        <f t="shared" si="118"/>
        <v>-4.0000000000000003E-5</v>
      </c>
    </row>
    <row r="7562" spans="18:27" x14ac:dyDescent="0.25">
      <c r="R7562" s="20">
        <v>378</v>
      </c>
      <c r="S7562" s="23">
        <v>-4.0000000000000002E-4</v>
      </c>
      <c r="W7562" s="23">
        <v>0</v>
      </c>
      <c r="AA7562" s="23">
        <f t="shared" si="118"/>
        <v>0</v>
      </c>
    </row>
    <row r="7563" spans="18:27" x14ac:dyDescent="0.25">
      <c r="R7563" s="20">
        <v>378.05</v>
      </c>
      <c r="S7563" s="23">
        <v>0</v>
      </c>
      <c r="W7563" s="23">
        <v>4.0000000000000001E-3</v>
      </c>
      <c r="AA7563" s="23">
        <f t="shared" si="118"/>
        <v>0</v>
      </c>
    </row>
    <row r="7564" spans="18:27" x14ac:dyDescent="0.25">
      <c r="R7564" s="20">
        <v>378.1</v>
      </c>
      <c r="S7564" s="23">
        <v>0</v>
      </c>
      <c r="W7564" s="23">
        <v>4.0000000000000001E-3</v>
      </c>
      <c r="AA7564" s="23">
        <f t="shared" si="118"/>
        <v>0</v>
      </c>
    </row>
    <row r="7565" spans="18:27" x14ac:dyDescent="0.25">
      <c r="R7565" s="20">
        <v>378.15</v>
      </c>
      <c r="S7565" s="23">
        <v>0</v>
      </c>
      <c r="W7565" s="23">
        <v>4.0000000000000001E-3</v>
      </c>
      <c r="AA7565" s="23">
        <f t="shared" si="118"/>
        <v>4.0000000000000003E-5</v>
      </c>
    </row>
    <row r="7566" spans="18:27" x14ac:dyDescent="0.25">
      <c r="R7566" s="20">
        <v>378.2</v>
      </c>
      <c r="S7566" s="23">
        <v>4.0000000000000002E-4</v>
      </c>
      <c r="W7566" s="23">
        <v>4.0000000000000001E-3</v>
      </c>
      <c r="AA7566" s="23">
        <f t="shared" si="118"/>
        <v>0</v>
      </c>
    </row>
    <row r="7567" spans="18:27" x14ac:dyDescent="0.25">
      <c r="R7567" s="20">
        <v>378.25</v>
      </c>
      <c r="S7567" s="23">
        <v>0</v>
      </c>
      <c r="W7567" s="23">
        <v>4.0000000000000001E-3</v>
      </c>
      <c r="AA7567" s="23">
        <f t="shared" si="118"/>
        <v>0</v>
      </c>
    </row>
    <row r="7568" spans="18:27" x14ac:dyDescent="0.25">
      <c r="R7568" s="20">
        <v>378.3</v>
      </c>
      <c r="S7568" s="23">
        <v>0</v>
      </c>
      <c r="W7568" s="23">
        <v>4.0000000000000001E-3</v>
      </c>
      <c r="AA7568" s="23">
        <f t="shared" si="118"/>
        <v>0</v>
      </c>
    </row>
    <row r="7569" spans="18:27" x14ac:dyDescent="0.25">
      <c r="R7569" s="20">
        <v>378.35</v>
      </c>
      <c r="S7569" s="23">
        <v>0</v>
      </c>
      <c r="W7569" s="23">
        <v>4.0000000000000001E-3</v>
      </c>
      <c r="AA7569" s="23">
        <f t="shared" si="118"/>
        <v>0</v>
      </c>
    </row>
    <row r="7570" spans="18:27" x14ac:dyDescent="0.25">
      <c r="R7570" s="20">
        <v>378.4</v>
      </c>
      <c r="S7570" s="23">
        <v>0</v>
      </c>
      <c r="W7570" s="23">
        <v>4.0000000000000001E-3</v>
      </c>
      <c r="AA7570" s="23">
        <f t="shared" si="118"/>
        <v>1.1999999999999999E-4</v>
      </c>
    </row>
    <row r="7571" spans="18:27" x14ac:dyDescent="0.25">
      <c r="R7571" s="20">
        <v>378.45</v>
      </c>
      <c r="S7571" s="23">
        <v>1.1999999999999999E-3</v>
      </c>
      <c r="W7571" s="23">
        <v>4.0000000000000001E-3</v>
      </c>
      <c r="AA7571" s="23">
        <f t="shared" si="118"/>
        <v>-4.0000000000000003E-5</v>
      </c>
    </row>
    <row r="7572" spans="18:27" x14ac:dyDescent="0.25">
      <c r="R7572" s="20">
        <v>378.5</v>
      </c>
      <c r="S7572" s="23">
        <v>-4.0000000000000002E-4</v>
      </c>
      <c r="W7572" s="23">
        <v>4.0000000000000001E-3</v>
      </c>
      <c r="AA7572" s="23">
        <f t="shared" si="118"/>
        <v>8.0000000000000007E-5</v>
      </c>
    </row>
    <row r="7573" spans="18:27" x14ac:dyDescent="0.25">
      <c r="R7573" s="20">
        <v>378.55</v>
      </c>
      <c r="S7573" s="23">
        <v>8.0000000000000004E-4</v>
      </c>
      <c r="W7573" s="23">
        <v>4.0000000000000001E-3</v>
      </c>
      <c r="AA7573" s="23">
        <f t="shared" si="118"/>
        <v>0</v>
      </c>
    </row>
    <row r="7574" spans="18:27" x14ac:dyDescent="0.25">
      <c r="R7574" s="20">
        <v>378.6</v>
      </c>
      <c r="S7574" s="23">
        <v>0</v>
      </c>
      <c r="W7574" s="23">
        <v>4.0000000000000001E-3</v>
      </c>
      <c r="AA7574" s="23">
        <f t="shared" si="118"/>
        <v>-4.0000000000000003E-5</v>
      </c>
    </row>
    <row r="7575" spans="18:27" x14ac:dyDescent="0.25">
      <c r="R7575" s="20">
        <v>378.65</v>
      </c>
      <c r="S7575" s="23">
        <v>-4.0000000000000002E-4</v>
      </c>
      <c r="W7575" s="23">
        <v>0</v>
      </c>
      <c r="AA7575" s="23">
        <f t="shared" si="118"/>
        <v>-4.0000000000000003E-5</v>
      </c>
    </row>
    <row r="7576" spans="18:27" x14ac:dyDescent="0.25">
      <c r="R7576" s="20">
        <v>378.7</v>
      </c>
      <c r="S7576" s="23">
        <v>-4.0000000000000002E-4</v>
      </c>
      <c r="W7576" s="23">
        <v>0</v>
      </c>
      <c r="AA7576" s="23">
        <f t="shared" si="118"/>
        <v>0</v>
      </c>
    </row>
    <row r="7577" spans="18:27" x14ac:dyDescent="0.25">
      <c r="R7577" s="20">
        <v>378.75</v>
      </c>
      <c r="S7577" s="23">
        <v>0</v>
      </c>
      <c r="W7577" s="23">
        <v>0</v>
      </c>
      <c r="AA7577" s="23">
        <f t="shared" si="118"/>
        <v>-4.0000000000000003E-5</v>
      </c>
    </row>
    <row r="7578" spans="18:27" x14ac:dyDescent="0.25">
      <c r="R7578" s="20">
        <v>378.8</v>
      </c>
      <c r="S7578" s="23">
        <v>-4.0000000000000002E-4</v>
      </c>
      <c r="W7578" s="23">
        <v>0</v>
      </c>
      <c r="AA7578" s="23">
        <f t="shared" si="118"/>
        <v>8.0000000000000007E-5</v>
      </c>
    </row>
    <row r="7579" spans="18:27" x14ac:dyDescent="0.25">
      <c r="R7579" s="20">
        <v>378.85</v>
      </c>
      <c r="S7579" s="23">
        <v>8.0000000000000004E-4</v>
      </c>
      <c r="W7579" s="23">
        <v>0</v>
      </c>
      <c r="AA7579" s="23">
        <f t="shared" si="118"/>
        <v>0</v>
      </c>
    </row>
    <row r="7580" spans="18:27" x14ac:dyDescent="0.25">
      <c r="R7580" s="20">
        <v>378.9</v>
      </c>
      <c r="S7580" s="23">
        <v>0</v>
      </c>
      <c r="W7580" s="23">
        <v>0</v>
      </c>
      <c r="AA7580" s="23">
        <f t="shared" si="118"/>
        <v>8.0000000000000007E-5</v>
      </c>
    </row>
    <row r="7581" spans="18:27" x14ac:dyDescent="0.25">
      <c r="R7581" s="20">
        <v>378.95</v>
      </c>
      <c r="S7581" s="23">
        <v>8.0000000000000004E-4</v>
      </c>
      <c r="W7581" s="23">
        <v>0</v>
      </c>
      <c r="AA7581" s="23">
        <f t="shared" si="118"/>
        <v>0</v>
      </c>
    </row>
    <row r="7582" spans="18:27" x14ac:dyDescent="0.25">
      <c r="R7582" s="20">
        <v>379</v>
      </c>
      <c r="S7582" s="23">
        <v>0</v>
      </c>
      <c r="W7582" s="23">
        <v>0</v>
      </c>
      <c r="AA7582" s="23">
        <f t="shared" si="118"/>
        <v>8.0000000000000007E-5</v>
      </c>
    </row>
    <row r="7583" spans="18:27" x14ac:dyDescent="0.25">
      <c r="R7583" s="20">
        <v>379.05</v>
      </c>
      <c r="S7583" s="23">
        <v>8.0000000000000004E-4</v>
      </c>
      <c r="W7583" s="23">
        <v>0</v>
      </c>
      <c r="AA7583" s="23">
        <f t="shared" si="118"/>
        <v>-4.0000000000000003E-5</v>
      </c>
    </row>
    <row r="7584" spans="18:27" x14ac:dyDescent="0.25">
      <c r="R7584" s="20">
        <v>379.1</v>
      </c>
      <c r="S7584" s="23">
        <v>-4.0000000000000002E-4</v>
      </c>
      <c r="W7584" s="23">
        <v>0</v>
      </c>
      <c r="AA7584" s="23">
        <f t="shared" si="118"/>
        <v>0</v>
      </c>
    </row>
    <row r="7585" spans="18:27" x14ac:dyDescent="0.25">
      <c r="R7585" s="20">
        <v>379.15</v>
      </c>
      <c r="S7585" s="23">
        <v>0</v>
      </c>
      <c r="W7585" s="23">
        <v>0</v>
      </c>
      <c r="AA7585" s="23">
        <f t="shared" si="118"/>
        <v>-4.0000000000000003E-5</v>
      </c>
    </row>
    <row r="7586" spans="18:27" x14ac:dyDescent="0.25">
      <c r="R7586" s="20">
        <v>379.2</v>
      </c>
      <c r="S7586" s="23">
        <v>-4.0000000000000002E-4</v>
      </c>
      <c r="W7586" s="23">
        <v>0</v>
      </c>
      <c r="AA7586" s="23">
        <f t="shared" si="118"/>
        <v>8.0000000000000007E-5</v>
      </c>
    </row>
    <row r="7587" spans="18:27" x14ac:dyDescent="0.25">
      <c r="R7587" s="20">
        <v>379.25</v>
      </c>
      <c r="S7587" s="23">
        <v>8.0000000000000004E-4</v>
      </c>
      <c r="W7587" s="23">
        <v>0</v>
      </c>
      <c r="AA7587" s="23">
        <f t="shared" si="118"/>
        <v>8.0000000000000007E-5</v>
      </c>
    </row>
    <row r="7588" spans="18:27" x14ac:dyDescent="0.25">
      <c r="R7588" s="20">
        <v>379.3</v>
      </c>
      <c r="S7588" s="23">
        <v>8.0000000000000004E-4</v>
      </c>
      <c r="W7588" s="23">
        <v>0</v>
      </c>
      <c r="AA7588" s="23">
        <f t="shared" si="118"/>
        <v>0</v>
      </c>
    </row>
    <row r="7589" spans="18:27" x14ac:dyDescent="0.25">
      <c r="R7589" s="20">
        <v>379.35</v>
      </c>
      <c r="S7589" s="23">
        <v>0</v>
      </c>
      <c r="W7589" s="23">
        <v>0</v>
      </c>
      <c r="AA7589" s="23">
        <f t="shared" si="118"/>
        <v>8.0000000000000007E-5</v>
      </c>
    </row>
    <row r="7590" spans="18:27" x14ac:dyDescent="0.25">
      <c r="R7590" s="20">
        <v>379.4</v>
      </c>
      <c r="S7590" s="23">
        <v>8.0000000000000004E-4</v>
      </c>
      <c r="W7590" s="23">
        <v>0</v>
      </c>
      <c r="AA7590" s="23">
        <f t="shared" si="118"/>
        <v>4.0000000000000003E-5</v>
      </c>
    </row>
    <row r="7591" spans="18:27" x14ac:dyDescent="0.25">
      <c r="R7591" s="20">
        <v>379.45</v>
      </c>
      <c r="S7591" s="23">
        <v>4.0000000000000002E-4</v>
      </c>
      <c r="W7591" s="23">
        <v>0</v>
      </c>
      <c r="AA7591" s="23">
        <f t="shared" si="118"/>
        <v>-4.0000000000000003E-5</v>
      </c>
    </row>
    <row r="7592" spans="18:27" x14ac:dyDescent="0.25">
      <c r="R7592" s="20">
        <v>379.5</v>
      </c>
      <c r="S7592" s="23">
        <v>-4.0000000000000002E-4</v>
      </c>
      <c r="W7592" s="23">
        <v>0</v>
      </c>
      <c r="AA7592" s="23">
        <f t="shared" si="118"/>
        <v>-4.0000000000000003E-5</v>
      </c>
    </row>
    <row r="7593" spans="18:27" x14ac:dyDescent="0.25">
      <c r="R7593" s="20">
        <v>379.55</v>
      </c>
      <c r="S7593" s="23">
        <v>-4.0000000000000002E-4</v>
      </c>
      <c r="W7593" s="23">
        <v>0</v>
      </c>
      <c r="AA7593" s="23">
        <f t="shared" si="118"/>
        <v>-4.0000000000000003E-5</v>
      </c>
    </row>
    <row r="7594" spans="18:27" x14ac:dyDescent="0.25">
      <c r="R7594" s="20">
        <v>379.6</v>
      </c>
      <c r="S7594" s="23">
        <v>-4.0000000000000002E-4</v>
      </c>
      <c r="W7594" s="23">
        <v>0</v>
      </c>
      <c r="AA7594" s="23">
        <f t="shared" si="118"/>
        <v>-4.0000000000000003E-5</v>
      </c>
    </row>
    <row r="7595" spans="18:27" x14ac:dyDescent="0.25">
      <c r="R7595" s="20">
        <v>379.65</v>
      </c>
      <c r="S7595" s="23">
        <v>-4.0000000000000002E-4</v>
      </c>
      <c r="W7595" s="23">
        <v>4.0000000000000001E-3</v>
      </c>
      <c r="AA7595" s="23">
        <f t="shared" si="118"/>
        <v>-4.0000000000000003E-5</v>
      </c>
    </row>
    <row r="7596" spans="18:27" x14ac:dyDescent="0.25">
      <c r="R7596" s="20">
        <v>379.7</v>
      </c>
      <c r="S7596" s="23">
        <v>-4.0000000000000002E-4</v>
      </c>
      <c r="W7596" s="23">
        <v>4.0000000000000001E-3</v>
      </c>
      <c r="AA7596" s="23">
        <f t="shared" si="118"/>
        <v>-4.0000000000000003E-5</v>
      </c>
    </row>
    <row r="7597" spans="18:27" x14ac:dyDescent="0.25">
      <c r="R7597" s="20">
        <v>379.75</v>
      </c>
      <c r="S7597" s="23">
        <v>-4.0000000000000002E-4</v>
      </c>
      <c r="W7597" s="23">
        <v>4.0000000000000001E-3</v>
      </c>
      <c r="AA7597" s="23">
        <f t="shared" si="118"/>
        <v>4.0000000000000003E-5</v>
      </c>
    </row>
    <row r="7598" spans="18:27" x14ac:dyDescent="0.25">
      <c r="R7598" s="20">
        <v>379.8</v>
      </c>
      <c r="S7598" s="23">
        <v>4.0000000000000002E-4</v>
      </c>
      <c r="W7598" s="23">
        <v>4.0000000000000001E-3</v>
      </c>
      <c r="AA7598" s="23">
        <f t="shared" si="118"/>
        <v>-4.0000000000000003E-5</v>
      </c>
    </row>
    <row r="7599" spans="18:27" x14ac:dyDescent="0.25">
      <c r="R7599" s="20">
        <v>379.85</v>
      </c>
      <c r="S7599" s="23">
        <v>-4.0000000000000002E-4</v>
      </c>
      <c r="W7599" s="23">
        <v>0</v>
      </c>
      <c r="AA7599" s="23">
        <f t="shared" si="118"/>
        <v>-4.0000000000000003E-5</v>
      </c>
    </row>
    <row r="7600" spans="18:27" x14ac:dyDescent="0.25">
      <c r="R7600" s="20">
        <v>379.9</v>
      </c>
      <c r="S7600" s="23">
        <v>-4.0000000000000002E-4</v>
      </c>
      <c r="W7600" s="23">
        <v>0</v>
      </c>
      <c r="AA7600" s="23">
        <f t="shared" si="118"/>
        <v>-4.0000000000000003E-5</v>
      </c>
    </row>
    <row r="7601" spans="18:27" x14ac:dyDescent="0.25">
      <c r="R7601" s="20">
        <v>379.95</v>
      </c>
      <c r="S7601" s="23">
        <v>-4.0000000000000002E-4</v>
      </c>
      <c r="W7601" s="23">
        <v>0</v>
      </c>
      <c r="AA7601" s="23">
        <f t="shared" si="118"/>
        <v>-4.0000000000000003E-5</v>
      </c>
    </row>
    <row r="7602" spans="18:27" x14ac:dyDescent="0.25">
      <c r="R7602" s="20">
        <v>380</v>
      </c>
      <c r="S7602" s="23">
        <v>-4.0000000000000002E-4</v>
      </c>
      <c r="W7602" s="23">
        <v>0</v>
      </c>
      <c r="AA7602" s="23">
        <f t="shared" si="118"/>
        <v>-4.0000000000000003E-5</v>
      </c>
    </row>
    <row r="7603" spans="18:27" x14ac:dyDescent="0.25">
      <c r="R7603" s="20">
        <v>380.05</v>
      </c>
      <c r="S7603" s="23">
        <v>-4.0000000000000002E-4</v>
      </c>
      <c r="W7603" s="23">
        <v>4.0000000000000001E-3</v>
      </c>
      <c r="AA7603" s="23">
        <f t="shared" si="118"/>
        <v>-8.0000000000000007E-5</v>
      </c>
    </row>
    <row r="7604" spans="18:27" x14ac:dyDescent="0.25">
      <c r="R7604" s="20">
        <v>380.1</v>
      </c>
      <c r="S7604" s="23">
        <v>-8.0000000000000004E-4</v>
      </c>
      <c r="W7604" s="23">
        <v>4.0000000000000001E-3</v>
      </c>
      <c r="AA7604" s="23">
        <f t="shared" si="118"/>
        <v>0</v>
      </c>
    </row>
    <row r="7605" spans="18:27" x14ac:dyDescent="0.25">
      <c r="R7605" s="20">
        <v>380.15</v>
      </c>
      <c r="S7605" s="23">
        <v>0</v>
      </c>
      <c r="W7605" s="23">
        <v>4.0000000000000001E-3</v>
      </c>
      <c r="AA7605" s="23">
        <f t="shared" si="118"/>
        <v>-4.0000000000000003E-5</v>
      </c>
    </row>
    <row r="7606" spans="18:27" x14ac:dyDescent="0.25">
      <c r="R7606" s="20">
        <v>380.2</v>
      </c>
      <c r="S7606" s="23">
        <v>-4.0000000000000002E-4</v>
      </c>
      <c r="W7606" s="23">
        <v>4.0000000000000001E-3</v>
      </c>
      <c r="AA7606" s="23">
        <f t="shared" si="118"/>
        <v>-4.0000000000000003E-5</v>
      </c>
    </row>
    <row r="7607" spans="18:27" x14ac:dyDescent="0.25">
      <c r="R7607" s="20">
        <v>380.25</v>
      </c>
      <c r="S7607" s="23">
        <v>-4.0000000000000002E-4</v>
      </c>
      <c r="W7607" s="23">
        <v>0</v>
      </c>
      <c r="AA7607" s="23">
        <f t="shared" si="118"/>
        <v>0</v>
      </c>
    </row>
    <row r="7608" spans="18:27" x14ac:dyDescent="0.25">
      <c r="R7608" s="20">
        <v>380.3</v>
      </c>
      <c r="S7608" s="23">
        <v>0</v>
      </c>
      <c r="W7608" s="23">
        <v>0</v>
      </c>
      <c r="AA7608" s="23">
        <f t="shared" si="118"/>
        <v>8.0000000000000007E-5</v>
      </c>
    </row>
    <row r="7609" spans="18:27" x14ac:dyDescent="0.25">
      <c r="R7609" s="20">
        <v>380.35</v>
      </c>
      <c r="S7609" s="23">
        <v>8.0000000000000004E-4</v>
      </c>
      <c r="W7609" s="23">
        <v>0</v>
      </c>
      <c r="AA7609" s="23">
        <f t="shared" si="118"/>
        <v>0</v>
      </c>
    </row>
    <row r="7610" spans="18:27" x14ac:dyDescent="0.25">
      <c r="R7610" s="20">
        <v>380.4</v>
      </c>
      <c r="S7610" s="23">
        <v>0</v>
      </c>
      <c r="W7610" s="23">
        <v>0</v>
      </c>
      <c r="AA7610" s="23">
        <f t="shared" si="118"/>
        <v>-4.0000000000000003E-5</v>
      </c>
    </row>
    <row r="7611" spans="18:27" x14ac:dyDescent="0.25">
      <c r="R7611" s="20">
        <v>380.45</v>
      </c>
      <c r="S7611" s="23">
        <v>-4.0000000000000002E-4</v>
      </c>
      <c r="W7611" s="23">
        <v>0</v>
      </c>
      <c r="AA7611" s="23">
        <f t="shared" si="118"/>
        <v>-4.0000000000000003E-5</v>
      </c>
    </row>
    <row r="7612" spans="18:27" x14ac:dyDescent="0.25">
      <c r="R7612" s="20">
        <v>380.5</v>
      </c>
      <c r="S7612" s="23">
        <v>-4.0000000000000002E-4</v>
      </c>
      <c r="W7612" s="23">
        <v>0</v>
      </c>
      <c r="AA7612" s="23">
        <f t="shared" si="118"/>
        <v>-4.0000000000000003E-5</v>
      </c>
    </row>
    <row r="7613" spans="18:27" x14ac:dyDescent="0.25">
      <c r="R7613" s="20">
        <v>380.55</v>
      </c>
      <c r="S7613" s="23">
        <v>-4.0000000000000002E-4</v>
      </c>
      <c r="W7613" s="23">
        <v>0</v>
      </c>
      <c r="AA7613" s="23">
        <f t="shared" si="118"/>
        <v>-4.0000000000000003E-5</v>
      </c>
    </row>
    <row r="7614" spans="18:27" x14ac:dyDescent="0.25">
      <c r="R7614" s="20">
        <v>380.6</v>
      </c>
      <c r="S7614" s="23">
        <v>-4.0000000000000002E-4</v>
      </c>
      <c r="W7614" s="23">
        <v>0</v>
      </c>
      <c r="AA7614" s="23">
        <f t="shared" si="118"/>
        <v>0</v>
      </c>
    </row>
    <row r="7615" spans="18:27" x14ac:dyDescent="0.25">
      <c r="R7615" s="20">
        <v>380.65</v>
      </c>
      <c r="S7615" s="23">
        <v>0</v>
      </c>
      <c r="W7615" s="23">
        <v>4.0000000000000001E-3</v>
      </c>
      <c r="AA7615" s="23">
        <f t="shared" si="118"/>
        <v>0</v>
      </c>
    </row>
    <row r="7616" spans="18:27" x14ac:dyDescent="0.25">
      <c r="R7616" s="20">
        <v>380.7</v>
      </c>
      <c r="S7616" s="23">
        <v>0</v>
      </c>
      <c r="W7616" s="23">
        <v>4.0000000000000001E-3</v>
      </c>
      <c r="AA7616" s="23">
        <f t="shared" si="118"/>
        <v>8.0000000000000007E-5</v>
      </c>
    </row>
    <row r="7617" spans="18:27" x14ac:dyDescent="0.25">
      <c r="R7617" s="20">
        <v>380.75</v>
      </c>
      <c r="S7617" s="23">
        <v>8.0000000000000004E-4</v>
      </c>
      <c r="W7617" s="23">
        <v>4.0000000000000001E-3</v>
      </c>
      <c r="AA7617" s="23">
        <f t="shared" si="118"/>
        <v>8.0000000000000007E-5</v>
      </c>
    </row>
    <row r="7618" spans="18:27" x14ac:dyDescent="0.25">
      <c r="R7618" s="20">
        <v>380.8</v>
      </c>
      <c r="S7618" s="23">
        <v>8.0000000000000004E-4</v>
      </c>
      <c r="W7618" s="23">
        <v>4.0000000000000001E-3</v>
      </c>
      <c r="AA7618" s="23">
        <f t="shared" si="118"/>
        <v>4.0000000000000003E-5</v>
      </c>
    </row>
    <row r="7619" spans="18:27" x14ac:dyDescent="0.25">
      <c r="R7619" s="20">
        <v>380.85</v>
      </c>
      <c r="S7619" s="23">
        <v>4.0000000000000002E-4</v>
      </c>
      <c r="W7619" s="23">
        <v>4.0000000000000001E-3</v>
      </c>
      <c r="AA7619" s="23">
        <f t="shared" si="118"/>
        <v>-4.0000000000000003E-5</v>
      </c>
    </row>
    <row r="7620" spans="18:27" x14ac:dyDescent="0.25">
      <c r="R7620" s="20">
        <v>380.9</v>
      </c>
      <c r="S7620" s="23">
        <v>-4.0000000000000002E-4</v>
      </c>
      <c r="W7620" s="23">
        <v>4.0000000000000001E-3</v>
      </c>
      <c r="AA7620" s="23">
        <f t="shared" ref="AA7620:AA7683" si="119">S7621/10</f>
        <v>-4.0000000000000003E-5</v>
      </c>
    </row>
    <row r="7621" spans="18:27" x14ac:dyDescent="0.25">
      <c r="R7621" s="20">
        <v>380.95</v>
      </c>
      <c r="S7621" s="23">
        <v>-4.0000000000000002E-4</v>
      </c>
      <c r="W7621" s="23">
        <v>4.0000000000000001E-3</v>
      </c>
      <c r="AA7621" s="23">
        <f t="shared" si="119"/>
        <v>-4.0000000000000003E-5</v>
      </c>
    </row>
    <row r="7622" spans="18:27" x14ac:dyDescent="0.25">
      <c r="R7622" s="20">
        <v>381</v>
      </c>
      <c r="S7622" s="23">
        <v>-4.0000000000000002E-4</v>
      </c>
      <c r="W7622" s="23">
        <v>4.0000000000000001E-3</v>
      </c>
      <c r="AA7622" s="23">
        <f t="shared" si="119"/>
        <v>-4.0000000000000003E-5</v>
      </c>
    </row>
    <row r="7623" spans="18:27" x14ac:dyDescent="0.25">
      <c r="R7623" s="20">
        <v>381.05</v>
      </c>
      <c r="S7623" s="23">
        <v>-4.0000000000000002E-4</v>
      </c>
      <c r="W7623" s="23">
        <v>0</v>
      </c>
      <c r="AA7623" s="23">
        <f t="shared" si="119"/>
        <v>0</v>
      </c>
    </row>
    <row r="7624" spans="18:27" x14ac:dyDescent="0.25">
      <c r="R7624" s="20">
        <v>381.1</v>
      </c>
      <c r="S7624" s="23">
        <v>0</v>
      </c>
      <c r="W7624" s="23">
        <v>0</v>
      </c>
      <c r="AA7624" s="23">
        <f t="shared" si="119"/>
        <v>-4.0000000000000003E-5</v>
      </c>
    </row>
    <row r="7625" spans="18:27" x14ac:dyDescent="0.25">
      <c r="R7625" s="20">
        <v>381.15</v>
      </c>
      <c r="S7625" s="23">
        <v>-4.0000000000000002E-4</v>
      </c>
      <c r="W7625" s="23">
        <v>0</v>
      </c>
      <c r="AA7625" s="23">
        <f t="shared" si="119"/>
        <v>-4.0000000000000003E-5</v>
      </c>
    </row>
    <row r="7626" spans="18:27" x14ac:dyDescent="0.25">
      <c r="R7626" s="20">
        <v>381.2</v>
      </c>
      <c r="S7626" s="23">
        <v>-4.0000000000000002E-4</v>
      </c>
      <c r="W7626" s="23">
        <v>0</v>
      </c>
      <c r="AA7626" s="23">
        <f t="shared" si="119"/>
        <v>-4.0000000000000003E-5</v>
      </c>
    </row>
    <row r="7627" spans="18:27" x14ac:dyDescent="0.25">
      <c r="R7627" s="20">
        <v>381.25</v>
      </c>
      <c r="S7627" s="23">
        <v>-4.0000000000000002E-4</v>
      </c>
      <c r="W7627" s="23">
        <v>4.0000000000000001E-3</v>
      </c>
      <c r="AA7627" s="23">
        <f t="shared" si="119"/>
        <v>-4.0000000000000003E-5</v>
      </c>
    </row>
    <row r="7628" spans="18:27" x14ac:dyDescent="0.25">
      <c r="R7628" s="20">
        <v>381.3</v>
      </c>
      <c r="S7628" s="23">
        <v>-4.0000000000000002E-4</v>
      </c>
      <c r="W7628" s="23">
        <v>4.0000000000000001E-3</v>
      </c>
      <c r="AA7628" s="23">
        <f t="shared" si="119"/>
        <v>-4.0000000000000003E-5</v>
      </c>
    </row>
    <row r="7629" spans="18:27" x14ac:dyDescent="0.25">
      <c r="R7629" s="20">
        <v>381.35</v>
      </c>
      <c r="S7629" s="23">
        <v>-4.0000000000000002E-4</v>
      </c>
      <c r="W7629" s="23">
        <v>4.0000000000000001E-3</v>
      </c>
      <c r="AA7629" s="23">
        <f t="shared" si="119"/>
        <v>0</v>
      </c>
    </row>
    <row r="7630" spans="18:27" x14ac:dyDescent="0.25">
      <c r="R7630" s="20">
        <v>381.4</v>
      </c>
      <c r="S7630" s="23">
        <v>0</v>
      </c>
      <c r="W7630" s="23">
        <v>4.0000000000000001E-3</v>
      </c>
      <c r="AA7630" s="23">
        <f t="shared" si="119"/>
        <v>0</v>
      </c>
    </row>
    <row r="7631" spans="18:27" x14ac:dyDescent="0.25">
      <c r="R7631" s="20">
        <v>381.45</v>
      </c>
      <c r="S7631" s="23">
        <v>0</v>
      </c>
      <c r="W7631" s="23">
        <v>4.0000000000000001E-3</v>
      </c>
      <c r="AA7631" s="23">
        <f t="shared" si="119"/>
        <v>0</v>
      </c>
    </row>
    <row r="7632" spans="18:27" x14ac:dyDescent="0.25">
      <c r="R7632" s="20">
        <v>381.5</v>
      </c>
      <c r="S7632" s="23">
        <v>0</v>
      </c>
      <c r="W7632" s="23">
        <v>4.0000000000000001E-3</v>
      </c>
      <c r="AA7632" s="23">
        <f t="shared" si="119"/>
        <v>0</v>
      </c>
    </row>
    <row r="7633" spans="18:27" x14ac:dyDescent="0.25">
      <c r="R7633" s="20">
        <v>381.55</v>
      </c>
      <c r="S7633" s="23">
        <v>0</v>
      </c>
      <c r="W7633" s="23">
        <v>4.0000000000000001E-3</v>
      </c>
      <c r="AA7633" s="23">
        <f t="shared" si="119"/>
        <v>0</v>
      </c>
    </row>
    <row r="7634" spans="18:27" x14ac:dyDescent="0.25">
      <c r="R7634" s="20">
        <v>381.6</v>
      </c>
      <c r="S7634" s="23">
        <v>0</v>
      </c>
      <c r="W7634" s="23">
        <v>4.0000000000000001E-3</v>
      </c>
      <c r="AA7634" s="23">
        <f t="shared" si="119"/>
        <v>-4.0000000000000003E-5</v>
      </c>
    </row>
    <row r="7635" spans="18:27" x14ac:dyDescent="0.25">
      <c r="R7635" s="20">
        <v>381.65</v>
      </c>
      <c r="S7635" s="23">
        <v>-4.0000000000000002E-4</v>
      </c>
      <c r="W7635" s="23">
        <v>4.0000000000000001E-3</v>
      </c>
      <c r="AA7635" s="23">
        <f t="shared" si="119"/>
        <v>-4.0000000000000003E-5</v>
      </c>
    </row>
    <row r="7636" spans="18:27" x14ac:dyDescent="0.25">
      <c r="R7636" s="20">
        <v>381.7</v>
      </c>
      <c r="S7636" s="23">
        <v>-4.0000000000000002E-4</v>
      </c>
      <c r="W7636" s="23">
        <v>4.0000000000000001E-3</v>
      </c>
      <c r="AA7636" s="23">
        <f t="shared" si="119"/>
        <v>-1.1999999999999999E-4</v>
      </c>
    </row>
    <row r="7637" spans="18:27" x14ac:dyDescent="0.25">
      <c r="R7637" s="20">
        <v>381.75</v>
      </c>
      <c r="S7637" s="23">
        <v>-1.1999999999999999E-3</v>
      </c>
      <c r="W7637" s="23">
        <v>4.0000000000000001E-3</v>
      </c>
      <c r="AA7637" s="23">
        <f t="shared" si="119"/>
        <v>0</v>
      </c>
    </row>
    <row r="7638" spans="18:27" x14ac:dyDescent="0.25">
      <c r="R7638" s="20">
        <v>381.8</v>
      </c>
      <c r="S7638" s="23">
        <v>0</v>
      </c>
      <c r="W7638" s="23">
        <v>4.0000000000000001E-3</v>
      </c>
      <c r="AA7638" s="23">
        <f t="shared" si="119"/>
        <v>0</v>
      </c>
    </row>
    <row r="7639" spans="18:27" x14ac:dyDescent="0.25">
      <c r="R7639" s="20">
        <v>381.85</v>
      </c>
      <c r="S7639" s="23">
        <v>0</v>
      </c>
      <c r="W7639" s="23">
        <v>0</v>
      </c>
      <c r="AA7639" s="23">
        <f t="shared" si="119"/>
        <v>0</v>
      </c>
    </row>
    <row r="7640" spans="18:27" x14ac:dyDescent="0.25">
      <c r="R7640" s="20">
        <v>381.9</v>
      </c>
      <c r="S7640" s="23">
        <v>0</v>
      </c>
      <c r="W7640" s="23">
        <v>0</v>
      </c>
      <c r="AA7640" s="23">
        <f t="shared" si="119"/>
        <v>0</v>
      </c>
    </row>
    <row r="7641" spans="18:27" x14ac:dyDescent="0.25">
      <c r="R7641" s="20">
        <v>381.95</v>
      </c>
      <c r="S7641" s="23">
        <v>0</v>
      </c>
      <c r="W7641" s="23">
        <v>0</v>
      </c>
      <c r="AA7641" s="23">
        <f t="shared" si="119"/>
        <v>0</v>
      </c>
    </row>
    <row r="7642" spans="18:27" x14ac:dyDescent="0.25">
      <c r="R7642" s="20">
        <v>382</v>
      </c>
      <c r="S7642" s="23">
        <v>0</v>
      </c>
      <c r="W7642" s="23">
        <v>0</v>
      </c>
      <c r="AA7642" s="23">
        <f t="shared" si="119"/>
        <v>0</v>
      </c>
    </row>
    <row r="7643" spans="18:27" x14ac:dyDescent="0.25">
      <c r="R7643" s="20">
        <v>382.05</v>
      </c>
      <c r="S7643" s="23">
        <v>0</v>
      </c>
      <c r="W7643" s="23">
        <v>0</v>
      </c>
      <c r="AA7643" s="23">
        <f t="shared" si="119"/>
        <v>8.0000000000000007E-5</v>
      </c>
    </row>
    <row r="7644" spans="18:27" x14ac:dyDescent="0.25">
      <c r="R7644" s="20">
        <v>382.1</v>
      </c>
      <c r="S7644" s="23">
        <v>8.0000000000000004E-4</v>
      </c>
      <c r="W7644" s="23">
        <v>0</v>
      </c>
      <c r="AA7644" s="23">
        <f t="shared" si="119"/>
        <v>0</v>
      </c>
    </row>
    <row r="7645" spans="18:27" x14ac:dyDescent="0.25">
      <c r="R7645" s="20">
        <v>382.15</v>
      </c>
      <c r="S7645" s="23">
        <v>0</v>
      </c>
      <c r="W7645" s="23">
        <v>0</v>
      </c>
      <c r="AA7645" s="23">
        <f t="shared" si="119"/>
        <v>8.0000000000000007E-5</v>
      </c>
    </row>
    <row r="7646" spans="18:27" x14ac:dyDescent="0.25">
      <c r="R7646" s="20">
        <v>382.2</v>
      </c>
      <c r="S7646" s="23">
        <v>8.0000000000000004E-4</v>
      </c>
      <c r="W7646" s="23">
        <v>0</v>
      </c>
      <c r="AA7646" s="23">
        <f t="shared" si="119"/>
        <v>4.0000000000000003E-5</v>
      </c>
    </row>
    <row r="7647" spans="18:27" x14ac:dyDescent="0.25">
      <c r="R7647" s="20">
        <v>382.25</v>
      </c>
      <c r="S7647" s="23">
        <v>4.0000000000000002E-4</v>
      </c>
      <c r="W7647" s="23">
        <v>0</v>
      </c>
      <c r="AA7647" s="23">
        <f t="shared" si="119"/>
        <v>4.0000000000000003E-5</v>
      </c>
    </row>
    <row r="7648" spans="18:27" x14ac:dyDescent="0.25">
      <c r="R7648" s="20">
        <v>382.3</v>
      </c>
      <c r="S7648" s="23">
        <v>4.0000000000000002E-4</v>
      </c>
      <c r="W7648" s="23">
        <v>0</v>
      </c>
      <c r="AA7648" s="23">
        <f t="shared" si="119"/>
        <v>-8.0000000000000007E-5</v>
      </c>
    </row>
    <row r="7649" spans="18:27" x14ac:dyDescent="0.25">
      <c r="R7649" s="20">
        <v>382.35</v>
      </c>
      <c r="S7649" s="23">
        <v>-8.0000000000000004E-4</v>
      </c>
      <c r="W7649" s="23">
        <v>0</v>
      </c>
      <c r="AA7649" s="23">
        <f t="shared" si="119"/>
        <v>-4.0000000000000003E-5</v>
      </c>
    </row>
    <row r="7650" spans="18:27" x14ac:dyDescent="0.25">
      <c r="R7650" s="20">
        <v>382.4</v>
      </c>
      <c r="S7650" s="23">
        <v>-4.0000000000000002E-4</v>
      </c>
      <c r="W7650" s="23">
        <v>0</v>
      </c>
      <c r="AA7650" s="23">
        <f t="shared" si="119"/>
        <v>4.0000000000000003E-5</v>
      </c>
    </row>
    <row r="7651" spans="18:27" x14ac:dyDescent="0.25">
      <c r="R7651" s="20">
        <v>382.45</v>
      </c>
      <c r="S7651" s="23">
        <v>4.0000000000000002E-4</v>
      </c>
      <c r="W7651" s="23">
        <v>0</v>
      </c>
      <c r="AA7651" s="23">
        <f t="shared" si="119"/>
        <v>4.0000000000000003E-5</v>
      </c>
    </row>
    <row r="7652" spans="18:27" x14ac:dyDescent="0.25">
      <c r="R7652" s="20">
        <v>382.5</v>
      </c>
      <c r="S7652" s="23">
        <v>4.0000000000000002E-4</v>
      </c>
      <c r="W7652" s="23">
        <v>0</v>
      </c>
      <c r="AA7652" s="23">
        <f t="shared" si="119"/>
        <v>4.0000000000000003E-5</v>
      </c>
    </row>
    <row r="7653" spans="18:27" x14ac:dyDescent="0.25">
      <c r="R7653" s="20">
        <v>382.55</v>
      </c>
      <c r="S7653" s="23">
        <v>4.0000000000000002E-4</v>
      </c>
      <c r="W7653" s="23">
        <v>0</v>
      </c>
      <c r="AA7653" s="23">
        <f t="shared" si="119"/>
        <v>-4.0000000000000003E-5</v>
      </c>
    </row>
    <row r="7654" spans="18:27" x14ac:dyDescent="0.25">
      <c r="R7654" s="20">
        <v>382.6</v>
      </c>
      <c r="S7654" s="23">
        <v>-4.0000000000000002E-4</v>
      </c>
      <c r="W7654" s="23">
        <v>0</v>
      </c>
      <c r="AA7654" s="23">
        <f t="shared" si="119"/>
        <v>-4.0000000000000003E-5</v>
      </c>
    </row>
    <row r="7655" spans="18:27" x14ac:dyDescent="0.25">
      <c r="R7655" s="20">
        <v>382.65</v>
      </c>
      <c r="S7655" s="23">
        <v>-4.0000000000000002E-4</v>
      </c>
      <c r="W7655" s="23">
        <v>4.0000000000000001E-3</v>
      </c>
      <c r="AA7655" s="23">
        <f t="shared" si="119"/>
        <v>-4.0000000000000003E-5</v>
      </c>
    </row>
    <row r="7656" spans="18:27" x14ac:dyDescent="0.25">
      <c r="R7656" s="20">
        <v>382.7</v>
      </c>
      <c r="S7656" s="23">
        <v>-4.0000000000000002E-4</v>
      </c>
      <c r="W7656" s="23">
        <v>4.0000000000000001E-3</v>
      </c>
      <c r="AA7656" s="23">
        <f t="shared" si="119"/>
        <v>-4.0000000000000003E-5</v>
      </c>
    </row>
    <row r="7657" spans="18:27" x14ac:dyDescent="0.25">
      <c r="R7657" s="20">
        <v>382.75</v>
      </c>
      <c r="S7657" s="23">
        <v>-4.0000000000000002E-4</v>
      </c>
      <c r="W7657" s="23">
        <v>4.0000000000000001E-3</v>
      </c>
      <c r="AA7657" s="23">
        <f t="shared" si="119"/>
        <v>-8.0000000000000007E-5</v>
      </c>
    </row>
    <row r="7658" spans="18:27" x14ac:dyDescent="0.25">
      <c r="R7658" s="20">
        <v>382.8</v>
      </c>
      <c r="S7658" s="23">
        <v>-8.0000000000000004E-4</v>
      </c>
      <c r="W7658" s="23">
        <v>4.0000000000000001E-3</v>
      </c>
      <c r="AA7658" s="23">
        <f t="shared" si="119"/>
        <v>-4.0000000000000003E-5</v>
      </c>
    </row>
    <row r="7659" spans="18:27" x14ac:dyDescent="0.25">
      <c r="R7659" s="20">
        <v>382.85</v>
      </c>
      <c r="S7659" s="23">
        <v>-4.0000000000000002E-4</v>
      </c>
      <c r="W7659" s="23">
        <v>0</v>
      </c>
      <c r="AA7659" s="23">
        <f t="shared" si="119"/>
        <v>-4.0000000000000003E-5</v>
      </c>
    </row>
    <row r="7660" spans="18:27" x14ac:dyDescent="0.25">
      <c r="R7660" s="20">
        <v>382.9</v>
      </c>
      <c r="S7660" s="23">
        <v>-4.0000000000000002E-4</v>
      </c>
      <c r="W7660" s="23">
        <v>0</v>
      </c>
      <c r="AA7660" s="23">
        <f t="shared" si="119"/>
        <v>-4.0000000000000003E-5</v>
      </c>
    </row>
    <row r="7661" spans="18:27" x14ac:dyDescent="0.25">
      <c r="R7661" s="20">
        <v>382.95</v>
      </c>
      <c r="S7661" s="23">
        <v>-4.0000000000000002E-4</v>
      </c>
      <c r="W7661" s="23">
        <v>0</v>
      </c>
      <c r="AA7661" s="23">
        <f t="shared" si="119"/>
        <v>0</v>
      </c>
    </row>
    <row r="7662" spans="18:27" x14ac:dyDescent="0.25">
      <c r="R7662" s="20">
        <v>383</v>
      </c>
      <c r="S7662" s="23">
        <v>0</v>
      </c>
      <c r="W7662" s="23">
        <v>0</v>
      </c>
      <c r="AA7662" s="23">
        <f t="shared" si="119"/>
        <v>0</v>
      </c>
    </row>
    <row r="7663" spans="18:27" x14ac:dyDescent="0.25">
      <c r="R7663" s="20">
        <v>383.05</v>
      </c>
      <c r="S7663" s="23">
        <v>0</v>
      </c>
      <c r="W7663" s="23">
        <v>4.0000000000000001E-3</v>
      </c>
      <c r="AA7663" s="23">
        <f t="shared" si="119"/>
        <v>0</v>
      </c>
    </row>
    <row r="7664" spans="18:27" x14ac:dyDescent="0.25">
      <c r="R7664" s="20">
        <v>383.1</v>
      </c>
      <c r="S7664" s="23">
        <v>0</v>
      </c>
      <c r="W7664" s="23">
        <v>4.0000000000000001E-3</v>
      </c>
      <c r="AA7664" s="23">
        <f t="shared" si="119"/>
        <v>0</v>
      </c>
    </row>
    <row r="7665" spans="18:27" x14ac:dyDescent="0.25">
      <c r="R7665" s="20">
        <v>383.15</v>
      </c>
      <c r="S7665" s="23">
        <v>0</v>
      </c>
      <c r="W7665" s="23">
        <v>4.0000000000000001E-3</v>
      </c>
      <c r="AA7665" s="23">
        <f t="shared" si="119"/>
        <v>0</v>
      </c>
    </row>
    <row r="7666" spans="18:27" x14ac:dyDescent="0.25">
      <c r="R7666" s="20">
        <v>383.2</v>
      </c>
      <c r="S7666" s="23">
        <v>0</v>
      </c>
      <c r="W7666" s="23">
        <v>4.0000000000000001E-3</v>
      </c>
      <c r="AA7666" s="23">
        <f t="shared" si="119"/>
        <v>0</v>
      </c>
    </row>
    <row r="7667" spans="18:27" x14ac:dyDescent="0.25">
      <c r="R7667" s="20">
        <v>383.25</v>
      </c>
      <c r="S7667" s="23">
        <v>0</v>
      </c>
      <c r="W7667" s="23">
        <v>4.0000000000000001E-3</v>
      </c>
      <c r="AA7667" s="23">
        <f t="shared" si="119"/>
        <v>0</v>
      </c>
    </row>
    <row r="7668" spans="18:27" x14ac:dyDescent="0.25">
      <c r="R7668" s="20">
        <v>383.3</v>
      </c>
      <c r="S7668" s="23">
        <v>0</v>
      </c>
      <c r="W7668" s="23">
        <v>4.0000000000000001E-3</v>
      </c>
      <c r="AA7668" s="23">
        <f t="shared" si="119"/>
        <v>0</v>
      </c>
    </row>
    <row r="7669" spans="18:27" x14ac:dyDescent="0.25">
      <c r="R7669" s="20">
        <v>383.35</v>
      </c>
      <c r="S7669" s="23">
        <v>0</v>
      </c>
      <c r="W7669" s="23">
        <v>4.0000000000000001E-3</v>
      </c>
      <c r="AA7669" s="23">
        <f t="shared" si="119"/>
        <v>0</v>
      </c>
    </row>
    <row r="7670" spans="18:27" x14ac:dyDescent="0.25">
      <c r="R7670" s="20">
        <v>383.4</v>
      </c>
      <c r="S7670" s="23">
        <v>0</v>
      </c>
      <c r="W7670" s="23">
        <v>4.0000000000000001E-3</v>
      </c>
      <c r="AA7670" s="23">
        <f t="shared" si="119"/>
        <v>4.0000000000000003E-5</v>
      </c>
    </row>
    <row r="7671" spans="18:27" x14ac:dyDescent="0.25">
      <c r="R7671" s="20">
        <v>383.45</v>
      </c>
      <c r="S7671" s="23">
        <v>4.0000000000000002E-4</v>
      </c>
      <c r="W7671" s="23">
        <v>0</v>
      </c>
      <c r="AA7671" s="23">
        <f t="shared" si="119"/>
        <v>0</v>
      </c>
    </row>
    <row r="7672" spans="18:27" x14ac:dyDescent="0.25">
      <c r="R7672" s="20">
        <v>383.5</v>
      </c>
      <c r="S7672" s="23">
        <v>0</v>
      </c>
      <c r="W7672" s="23">
        <v>0</v>
      </c>
      <c r="AA7672" s="23">
        <f t="shared" si="119"/>
        <v>0</v>
      </c>
    </row>
    <row r="7673" spans="18:27" x14ac:dyDescent="0.25">
      <c r="R7673" s="20">
        <v>383.55</v>
      </c>
      <c r="S7673" s="23">
        <v>0</v>
      </c>
      <c r="W7673" s="23">
        <v>0</v>
      </c>
      <c r="AA7673" s="23">
        <f t="shared" si="119"/>
        <v>0</v>
      </c>
    </row>
    <row r="7674" spans="18:27" x14ac:dyDescent="0.25">
      <c r="R7674" s="20">
        <v>383.6</v>
      </c>
      <c r="S7674" s="23">
        <v>0</v>
      </c>
      <c r="W7674" s="23">
        <v>0</v>
      </c>
      <c r="AA7674" s="23">
        <f t="shared" si="119"/>
        <v>0</v>
      </c>
    </row>
    <row r="7675" spans="18:27" x14ac:dyDescent="0.25">
      <c r="R7675" s="20">
        <v>383.65</v>
      </c>
      <c r="S7675" s="23">
        <v>0</v>
      </c>
      <c r="W7675" s="23">
        <v>4.0000000000000001E-3</v>
      </c>
      <c r="AA7675" s="23">
        <f t="shared" si="119"/>
        <v>4.0000000000000003E-5</v>
      </c>
    </row>
    <row r="7676" spans="18:27" x14ac:dyDescent="0.25">
      <c r="R7676" s="20">
        <v>383.7</v>
      </c>
      <c r="S7676" s="23">
        <v>4.0000000000000002E-4</v>
      </c>
      <c r="W7676" s="23">
        <v>4.0000000000000001E-3</v>
      </c>
      <c r="AA7676" s="23">
        <f t="shared" si="119"/>
        <v>-4.0000000000000003E-5</v>
      </c>
    </row>
    <row r="7677" spans="18:27" x14ac:dyDescent="0.25">
      <c r="R7677" s="20">
        <v>383.75</v>
      </c>
      <c r="S7677" s="23">
        <v>-4.0000000000000002E-4</v>
      </c>
      <c r="W7677" s="23">
        <v>4.0000000000000001E-3</v>
      </c>
      <c r="AA7677" s="23">
        <f t="shared" si="119"/>
        <v>0</v>
      </c>
    </row>
    <row r="7678" spans="18:27" x14ac:dyDescent="0.25">
      <c r="R7678" s="20">
        <v>383.8</v>
      </c>
      <c r="S7678" s="23">
        <v>0</v>
      </c>
      <c r="W7678" s="23">
        <v>4.0000000000000001E-3</v>
      </c>
      <c r="AA7678" s="23">
        <f t="shared" si="119"/>
        <v>0</v>
      </c>
    </row>
    <row r="7679" spans="18:27" x14ac:dyDescent="0.25">
      <c r="R7679" s="20">
        <v>383.85</v>
      </c>
      <c r="S7679" s="23">
        <v>0</v>
      </c>
      <c r="W7679" s="23">
        <v>4.0000000000000001E-3</v>
      </c>
      <c r="AA7679" s="23">
        <f t="shared" si="119"/>
        <v>-4.0000000000000003E-5</v>
      </c>
    </row>
    <row r="7680" spans="18:27" x14ac:dyDescent="0.25">
      <c r="R7680" s="20">
        <v>383.9</v>
      </c>
      <c r="S7680" s="23">
        <v>-4.0000000000000002E-4</v>
      </c>
      <c r="W7680" s="23">
        <v>4.0000000000000001E-3</v>
      </c>
      <c r="AA7680" s="23">
        <f t="shared" si="119"/>
        <v>0</v>
      </c>
    </row>
    <row r="7681" spans="18:27" x14ac:dyDescent="0.25">
      <c r="R7681" s="20">
        <v>383.95</v>
      </c>
      <c r="S7681" s="23">
        <v>0</v>
      </c>
      <c r="W7681" s="23">
        <v>4.0000000000000001E-3</v>
      </c>
      <c r="AA7681" s="23">
        <f t="shared" si="119"/>
        <v>-4.0000000000000003E-5</v>
      </c>
    </row>
    <row r="7682" spans="18:27" x14ac:dyDescent="0.25">
      <c r="R7682" s="20">
        <v>384</v>
      </c>
      <c r="S7682" s="23">
        <v>-4.0000000000000002E-4</v>
      </c>
      <c r="W7682" s="23">
        <v>4.0000000000000001E-3</v>
      </c>
      <c r="AA7682" s="23">
        <f t="shared" si="119"/>
        <v>0</v>
      </c>
    </row>
    <row r="7683" spans="18:27" x14ac:dyDescent="0.25">
      <c r="R7683" s="20">
        <v>384.05</v>
      </c>
      <c r="S7683" s="23">
        <v>0</v>
      </c>
      <c r="W7683" s="23">
        <v>4.0000000000000001E-3</v>
      </c>
      <c r="AA7683" s="23">
        <f t="shared" si="119"/>
        <v>0</v>
      </c>
    </row>
    <row r="7684" spans="18:27" x14ac:dyDescent="0.25">
      <c r="R7684" s="20">
        <v>384.1</v>
      </c>
      <c r="S7684" s="23">
        <v>0</v>
      </c>
      <c r="W7684" s="23">
        <v>4.0000000000000001E-3</v>
      </c>
      <c r="AA7684" s="23">
        <f t="shared" ref="AA7684:AA7747" si="120">S7685/10</f>
        <v>0</v>
      </c>
    </row>
    <row r="7685" spans="18:27" x14ac:dyDescent="0.25">
      <c r="R7685" s="20">
        <v>384.15</v>
      </c>
      <c r="S7685" s="23">
        <v>0</v>
      </c>
      <c r="W7685" s="23">
        <v>4.0000000000000001E-3</v>
      </c>
      <c r="AA7685" s="23">
        <f t="shared" si="120"/>
        <v>0</v>
      </c>
    </row>
    <row r="7686" spans="18:27" x14ac:dyDescent="0.25">
      <c r="R7686" s="20">
        <v>384.2</v>
      </c>
      <c r="S7686" s="23">
        <v>0</v>
      </c>
      <c r="W7686" s="23">
        <v>4.0000000000000001E-3</v>
      </c>
      <c r="AA7686" s="23">
        <f t="shared" si="120"/>
        <v>0</v>
      </c>
    </row>
    <row r="7687" spans="18:27" x14ac:dyDescent="0.25">
      <c r="R7687" s="20">
        <v>384.25</v>
      </c>
      <c r="S7687" s="23">
        <v>0</v>
      </c>
      <c r="W7687" s="23">
        <v>0</v>
      </c>
      <c r="AA7687" s="23">
        <f t="shared" si="120"/>
        <v>-4.0000000000000003E-5</v>
      </c>
    </row>
    <row r="7688" spans="18:27" x14ac:dyDescent="0.25">
      <c r="R7688" s="20">
        <v>384.3</v>
      </c>
      <c r="S7688" s="23">
        <v>-4.0000000000000002E-4</v>
      </c>
      <c r="W7688" s="23">
        <v>0</v>
      </c>
      <c r="AA7688" s="23">
        <f t="shared" si="120"/>
        <v>-4.0000000000000003E-5</v>
      </c>
    </row>
    <row r="7689" spans="18:27" x14ac:dyDescent="0.25">
      <c r="R7689" s="20">
        <v>384.35</v>
      </c>
      <c r="S7689" s="23">
        <v>-4.0000000000000002E-4</v>
      </c>
      <c r="W7689" s="23">
        <v>0</v>
      </c>
      <c r="AA7689" s="23">
        <f t="shared" si="120"/>
        <v>-4.0000000000000003E-5</v>
      </c>
    </row>
    <row r="7690" spans="18:27" x14ac:dyDescent="0.25">
      <c r="R7690" s="20">
        <v>384.4</v>
      </c>
      <c r="S7690" s="23">
        <v>-4.0000000000000002E-4</v>
      </c>
      <c r="W7690" s="23">
        <v>0</v>
      </c>
      <c r="AA7690" s="23">
        <f t="shared" si="120"/>
        <v>0</v>
      </c>
    </row>
    <row r="7691" spans="18:27" x14ac:dyDescent="0.25">
      <c r="R7691" s="20">
        <v>384.45</v>
      </c>
      <c r="S7691" s="23">
        <v>0</v>
      </c>
      <c r="W7691" s="23">
        <v>4.0000000000000001E-3</v>
      </c>
      <c r="AA7691" s="23">
        <f t="shared" si="120"/>
        <v>0</v>
      </c>
    </row>
    <row r="7692" spans="18:27" x14ac:dyDescent="0.25">
      <c r="R7692" s="20">
        <v>384.5</v>
      </c>
      <c r="S7692" s="23">
        <v>0</v>
      </c>
      <c r="W7692" s="23">
        <v>4.0000000000000001E-3</v>
      </c>
      <c r="AA7692" s="23">
        <f t="shared" si="120"/>
        <v>0</v>
      </c>
    </row>
    <row r="7693" spans="18:27" x14ac:dyDescent="0.25">
      <c r="R7693" s="20">
        <v>384.55</v>
      </c>
      <c r="S7693" s="23">
        <v>0</v>
      </c>
      <c r="W7693" s="23">
        <v>4.0000000000000001E-3</v>
      </c>
      <c r="AA7693" s="23">
        <f t="shared" si="120"/>
        <v>0</v>
      </c>
    </row>
    <row r="7694" spans="18:27" x14ac:dyDescent="0.25">
      <c r="R7694" s="20">
        <v>384.6</v>
      </c>
      <c r="S7694" s="23">
        <v>0</v>
      </c>
      <c r="W7694" s="23">
        <v>4.0000000000000001E-3</v>
      </c>
      <c r="AA7694" s="23">
        <f t="shared" si="120"/>
        <v>-4.0000000000000003E-5</v>
      </c>
    </row>
    <row r="7695" spans="18:27" x14ac:dyDescent="0.25">
      <c r="R7695" s="20">
        <v>384.65</v>
      </c>
      <c r="S7695" s="23">
        <v>-4.0000000000000002E-4</v>
      </c>
      <c r="W7695" s="23">
        <v>0</v>
      </c>
      <c r="AA7695" s="23">
        <f t="shared" si="120"/>
        <v>-4.0000000000000003E-5</v>
      </c>
    </row>
    <row r="7696" spans="18:27" x14ac:dyDescent="0.25">
      <c r="R7696" s="20">
        <v>384.7</v>
      </c>
      <c r="S7696" s="23">
        <v>-4.0000000000000002E-4</v>
      </c>
      <c r="W7696" s="23">
        <v>0</v>
      </c>
      <c r="AA7696" s="23">
        <f t="shared" si="120"/>
        <v>0</v>
      </c>
    </row>
    <row r="7697" spans="18:27" x14ac:dyDescent="0.25">
      <c r="R7697" s="20">
        <v>384.75</v>
      </c>
      <c r="S7697" s="23">
        <v>0</v>
      </c>
      <c r="W7697" s="23">
        <v>0</v>
      </c>
      <c r="AA7697" s="23">
        <f t="shared" si="120"/>
        <v>-4.0000000000000003E-5</v>
      </c>
    </row>
    <row r="7698" spans="18:27" x14ac:dyDescent="0.25">
      <c r="R7698" s="20">
        <v>384.8</v>
      </c>
      <c r="S7698" s="23">
        <v>-4.0000000000000002E-4</v>
      </c>
      <c r="W7698" s="23">
        <v>0</v>
      </c>
      <c r="AA7698" s="23">
        <f t="shared" si="120"/>
        <v>0</v>
      </c>
    </row>
    <row r="7699" spans="18:27" x14ac:dyDescent="0.25">
      <c r="R7699" s="20">
        <v>384.85</v>
      </c>
      <c r="S7699" s="23">
        <v>0</v>
      </c>
      <c r="W7699" s="23">
        <v>0</v>
      </c>
      <c r="AA7699" s="23">
        <f t="shared" si="120"/>
        <v>0</v>
      </c>
    </row>
    <row r="7700" spans="18:27" x14ac:dyDescent="0.25">
      <c r="R7700" s="20">
        <v>384.9</v>
      </c>
      <c r="S7700" s="23">
        <v>0</v>
      </c>
      <c r="W7700" s="23">
        <v>0</v>
      </c>
      <c r="AA7700" s="23">
        <f t="shared" si="120"/>
        <v>0</v>
      </c>
    </row>
    <row r="7701" spans="18:27" x14ac:dyDescent="0.25">
      <c r="R7701" s="20">
        <v>384.95</v>
      </c>
      <c r="S7701" s="23">
        <v>0</v>
      </c>
      <c r="W7701" s="23">
        <v>0</v>
      </c>
      <c r="AA7701" s="23">
        <f t="shared" si="120"/>
        <v>0</v>
      </c>
    </row>
    <row r="7702" spans="18:27" x14ac:dyDescent="0.25">
      <c r="R7702" s="20">
        <v>385</v>
      </c>
      <c r="S7702" s="23">
        <v>0</v>
      </c>
      <c r="W7702" s="23">
        <v>0</v>
      </c>
      <c r="AA7702" s="23">
        <f t="shared" si="120"/>
        <v>0</v>
      </c>
    </row>
    <row r="7703" spans="18:27" x14ac:dyDescent="0.25">
      <c r="R7703" s="20">
        <v>385.05</v>
      </c>
      <c r="S7703" s="23">
        <v>0</v>
      </c>
      <c r="W7703" s="23">
        <v>0</v>
      </c>
      <c r="AA7703" s="23">
        <f t="shared" si="120"/>
        <v>0</v>
      </c>
    </row>
    <row r="7704" spans="18:27" x14ac:dyDescent="0.25">
      <c r="R7704" s="20">
        <v>385.1</v>
      </c>
      <c r="S7704" s="23">
        <v>0</v>
      </c>
      <c r="W7704" s="23">
        <v>0</v>
      </c>
      <c r="AA7704" s="23">
        <f t="shared" si="120"/>
        <v>0</v>
      </c>
    </row>
    <row r="7705" spans="18:27" x14ac:dyDescent="0.25">
      <c r="R7705" s="20">
        <v>385.15</v>
      </c>
      <c r="S7705" s="23">
        <v>0</v>
      </c>
      <c r="W7705" s="23">
        <v>0</v>
      </c>
      <c r="AA7705" s="23">
        <f t="shared" si="120"/>
        <v>0</v>
      </c>
    </row>
    <row r="7706" spans="18:27" x14ac:dyDescent="0.25">
      <c r="R7706" s="20">
        <v>385.2</v>
      </c>
      <c r="S7706" s="23">
        <v>0</v>
      </c>
      <c r="W7706" s="23">
        <v>0</v>
      </c>
      <c r="AA7706" s="23">
        <f t="shared" si="120"/>
        <v>0</v>
      </c>
    </row>
    <row r="7707" spans="18:27" x14ac:dyDescent="0.25">
      <c r="R7707" s="20">
        <v>385.25</v>
      </c>
      <c r="S7707" s="23">
        <v>0</v>
      </c>
      <c r="W7707" s="23">
        <v>4.0000000000000001E-3</v>
      </c>
      <c r="AA7707" s="23">
        <f t="shared" si="120"/>
        <v>4.0000000000000003E-5</v>
      </c>
    </row>
    <row r="7708" spans="18:27" x14ac:dyDescent="0.25">
      <c r="R7708" s="20">
        <v>385.3</v>
      </c>
      <c r="S7708" s="23">
        <v>4.0000000000000002E-4</v>
      </c>
      <c r="W7708" s="23">
        <v>4.0000000000000001E-3</v>
      </c>
      <c r="AA7708" s="23">
        <f t="shared" si="120"/>
        <v>0</v>
      </c>
    </row>
    <row r="7709" spans="18:27" x14ac:dyDescent="0.25">
      <c r="R7709" s="20">
        <v>385.35</v>
      </c>
      <c r="S7709" s="23">
        <v>0</v>
      </c>
      <c r="W7709" s="23">
        <v>4.0000000000000001E-3</v>
      </c>
      <c r="AA7709" s="23">
        <f t="shared" si="120"/>
        <v>4.0000000000000003E-5</v>
      </c>
    </row>
    <row r="7710" spans="18:27" x14ac:dyDescent="0.25">
      <c r="R7710" s="20">
        <v>385.4</v>
      </c>
      <c r="S7710" s="23">
        <v>4.0000000000000002E-4</v>
      </c>
      <c r="W7710" s="23">
        <v>4.0000000000000001E-3</v>
      </c>
      <c r="AA7710" s="23">
        <f t="shared" si="120"/>
        <v>0</v>
      </c>
    </row>
    <row r="7711" spans="18:27" x14ac:dyDescent="0.25">
      <c r="R7711" s="20">
        <v>385.45</v>
      </c>
      <c r="S7711" s="23">
        <v>0</v>
      </c>
      <c r="W7711" s="23">
        <v>0</v>
      </c>
      <c r="AA7711" s="23">
        <f t="shared" si="120"/>
        <v>-1.1999999999999999E-4</v>
      </c>
    </row>
    <row r="7712" spans="18:27" x14ac:dyDescent="0.25">
      <c r="R7712" s="20">
        <v>385.5</v>
      </c>
      <c r="S7712" s="23">
        <v>-1.1999999999999999E-3</v>
      </c>
      <c r="W7712" s="23">
        <v>0</v>
      </c>
      <c r="AA7712" s="23">
        <f t="shared" si="120"/>
        <v>0</v>
      </c>
    </row>
    <row r="7713" spans="18:27" x14ac:dyDescent="0.25">
      <c r="R7713" s="20">
        <v>385.55</v>
      </c>
      <c r="S7713" s="23">
        <v>0</v>
      </c>
      <c r="W7713" s="23">
        <v>0</v>
      </c>
      <c r="AA7713" s="23">
        <f t="shared" si="120"/>
        <v>0</v>
      </c>
    </row>
    <row r="7714" spans="18:27" x14ac:dyDescent="0.25">
      <c r="R7714" s="20">
        <v>385.6</v>
      </c>
      <c r="S7714" s="23">
        <v>0</v>
      </c>
      <c r="W7714" s="23">
        <v>0</v>
      </c>
      <c r="AA7714" s="23">
        <f t="shared" si="120"/>
        <v>0</v>
      </c>
    </row>
    <row r="7715" spans="18:27" x14ac:dyDescent="0.25">
      <c r="R7715" s="20">
        <v>385.65</v>
      </c>
      <c r="S7715" s="23">
        <v>0</v>
      </c>
      <c r="W7715" s="23">
        <v>0</v>
      </c>
      <c r="AA7715" s="23">
        <f t="shared" si="120"/>
        <v>0</v>
      </c>
    </row>
    <row r="7716" spans="18:27" x14ac:dyDescent="0.25">
      <c r="R7716" s="20">
        <v>385.7</v>
      </c>
      <c r="S7716" s="23">
        <v>0</v>
      </c>
      <c r="W7716" s="23">
        <v>0</v>
      </c>
      <c r="AA7716" s="23">
        <f t="shared" si="120"/>
        <v>1.6000000000000001E-4</v>
      </c>
    </row>
    <row r="7717" spans="18:27" x14ac:dyDescent="0.25">
      <c r="R7717" s="20">
        <v>385.75</v>
      </c>
      <c r="S7717" s="23">
        <v>1.6000000000000001E-3</v>
      </c>
      <c r="W7717" s="23">
        <v>0</v>
      </c>
      <c r="AA7717" s="23">
        <f t="shared" si="120"/>
        <v>0</v>
      </c>
    </row>
    <row r="7718" spans="18:27" x14ac:dyDescent="0.25">
      <c r="R7718" s="20">
        <v>385.8</v>
      </c>
      <c r="S7718" s="23">
        <v>0</v>
      </c>
      <c r="W7718" s="23">
        <v>0</v>
      </c>
      <c r="AA7718" s="23">
        <f t="shared" si="120"/>
        <v>0</v>
      </c>
    </row>
    <row r="7719" spans="18:27" x14ac:dyDescent="0.25">
      <c r="R7719" s="20">
        <v>385.85</v>
      </c>
      <c r="S7719" s="23">
        <v>0</v>
      </c>
      <c r="W7719" s="23">
        <v>0</v>
      </c>
      <c r="AA7719" s="23">
        <f t="shared" si="120"/>
        <v>0</v>
      </c>
    </row>
    <row r="7720" spans="18:27" x14ac:dyDescent="0.25">
      <c r="R7720" s="20">
        <v>385.9</v>
      </c>
      <c r="S7720" s="23">
        <v>0</v>
      </c>
      <c r="W7720" s="23">
        <v>0</v>
      </c>
      <c r="AA7720" s="23">
        <f t="shared" si="120"/>
        <v>4.0000000000000003E-5</v>
      </c>
    </row>
    <row r="7721" spans="18:27" x14ac:dyDescent="0.25">
      <c r="R7721" s="20">
        <v>385.95</v>
      </c>
      <c r="S7721" s="23">
        <v>4.0000000000000002E-4</v>
      </c>
      <c r="W7721" s="23">
        <v>0</v>
      </c>
      <c r="AA7721" s="23">
        <f t="shared" si="120"/>
        <v>0</v>
      </c>
    </row>
    <row r="7722" spans="18:27" x14ac:dyDescent="0.25">
      <c r="R7722" s="20">
        <v>386</v>
      </c>
      <c r="S7722" s="23">
        <v>0</v>
      </c>
      <c r="W7722" s="23">
        <v>0</v>
      </c>
      <c r="AA7722" s="23">
        <f t="shared" si="120"/>
        <v>-4.0000000000000003E-5</v>
      </c>
    </row>
    <row r="7723" spans="18:27" x14ac:dyDescent="0.25">
      <c r="R7723" s="20">
        <v>386.05</v>
      </c>
      <c r="S7723" s="23">
        <v>-4.0000000000000002E-4</v>
      </c>
      <c r="W7723" s="23">
        <v>4.0000000000000001E-3</v>
      </c>
      <c r="AA7723" s="23">
        <f t="shared" si="120"/>
        <v>-4.0000000000000003E-5</v>
      </c>
    </row>
    <row r="7724" spans="18:27" x14ac:dyDescent="0.25">
      <c r="R7724" s="20">
        <v>386.1</v>
      </c>
      <c r="S7724" s="23">
        <v>-4.0000000000000002E-4</v>
      </c>
      <c r="W7724" s="23">
        <v>4.0000000000000001E-3</v>
      </c>
      <c r="AA7724" s="23">
        <f t="shared" si="120"/>
        <v>-4.0000000000000003E-5</v>
      </c>
    </row>
    <row r="7725" spans="18:27" x14ac:dyDescent="0.25">
      <c r="R7725" s="20">
        <v>386.15</v>
      </c>
      <c r="S7725" s="23">
        <v>-4.0000000000000002E-4</v>
      </c>
      <c r="W7725" s="23">
        <v>4.0000000000000001E-3</v>
      </c>
      <c r="AA7725" s="23">
        <f t="shared" si="120"/>
        <v>0</v>
      </c>
    </row>
    <row r="7726" spans="18:27" x14ac:dyDescent="0.25">
      <c r="R7726" s="20">
        <v>386.2</v>
      </c>
      <c r="S7726" s="23">
        <v>0</v>
      </c>
      <c r="W7726" s="23">
        <v>4.0000000000000001E-3</v>
      </c>
      <c r="AA7726" s="23">
        <f t="shared" si="120"/>
        <v>4.0000000000000003E-5</v>
      </c>
    </row>
    <row r="7727" spans="18:27" x14ac:dyDescent="0.25">
      <c r="R7727" s="20">
        <v>386.25</v>
      </c>
      <c r="S7727" s="23">
        <v>4.0000000000000002E-4</v>
      </c>
      <c r="W7727" s="23">
        <v>0</v>
      </c>
      <c r="AA7727" s="23">
        <f t="shared" si="120"/>
        <v>0</v>
      </c>
    </row>
    <row r="7728" spans="18:27" x14ac:dyDescent="0.25">
      <c r="R7728" s="20">
        <v>386.3</v>
      </c>
      <c r="S7728" s="23">
        <v>0</v>
      </c>
      <c r="W7728" s="23">
        <v>0</v>
      </c>
      <c r="AA7728" s="23">
        <f t="shared" si="120"/>
        <v>0</v>
      </c>
    </row>
    <row r="7729" spans="18:27" x14ac:dyDescent="0.25">
      <c r="R7729" s="20">
        <v>386.35</v>
      </c>
      <c r="S7729" s="23">
        <v>0</v>
      </c>
      <c r="W7729" s="23">
        <v>0</v>
      </c>
      <c r="AA7729" s="23">
        <f t="shared" si="120"/>
        <v>0</v>
      </c>
    </row>
    <row r="7730" spans="18:27" x14ac:dyDescent="0.25">
      <c r="R7730" s="20">
        <v>386.4</v>
      </c>
      <c r="S7730" s="23">
        <v>0</v>
      </c>
      <c r="W7730" s="23">
        <v>0</v>
      </c>
      <c r="AA7730" s="23">
        <f t="shared" si="120"/>
        <v>-4.0000000000000003E-5</v>
      </c>
    </row>
    <row r="7731" spans="18:27" x14ac:dyDescent="0.25">
      <c r="R7731" s="20">
        <v>386.45</v>
      </c>
      <c r="S7731" s="23">
        <v>-4.0000000000000002E-4</v>
      </c>
      <c r="W7731" s="23">
        <v>0</v>
      </c>
      <c r="AA7731" s="23">
        <f t="shared" si="120"/>
        <v>0</v>
      </c>
    </row>
    <row r="7732" spans="18:27" x14ac:dyDescent="0.25">
      <c r="R7732" s="20">
        <v>386.5</v>
      </c>
      <c r="S7732" s="23">
        <v>0</v>
      </c>
      <c r="W7732" s="23">
        <v>0</v>
      </c>
      <c r="AA7732" s="23">
        <f t="shared" si="120"/>
        <v>-4.0000000000000003E-5</v>
      </c>
    </row>
    <row r="7733" spans="18:27" x14ac:dyDescent="0.25">
      <c r="R7733" s="20">
        <v>386.55</v>
      </c>
      <c r="S7733" s="23">
        <v>-4.0000000000000002E-4</v>
      </c>
      <c r="W7733" s="23">
        <v>0</v>
      </c>
      <c r="AA7733" s="23">
        <f t="shared" si="120"/>
        <v>-4.0000000000000003E-5</v>
      </c>
    </row>
    <row r="7734" spans="18:27" x14ac:dyDescent="0.25">
      <c r="R7734" s="20">
        <v>386.6</v>
      </c>
      <c r="S7734" s="23">
        <v>-4.0000000000000002E-4</v>
      </c>
      <c r="W7734" s="23">
        <v>0</v>
      </c>
      <c r="AA7734" s="23">
        <f t="shared" si="120"/>
        <v>0</v>
      </c>
    </row>
    <row r="7735" spans="18:27" x14ac:dyDescent="0.25">
      <c r="R7735" s="20">
        <v>386.65</v>
      </c>
      <c r="S7735" s="23">
        <v>0</v>
      </c>
      <c r="W7735" s="23">
        <v>0</v>
      </c>
      <c r="AA7735" s="23">
        <f t="shared" si="120"/>
        <v>-4.0000000000000003E-5</v>
      </c>
    </row>
    <row r="7736" spans="18:27" x14ac:dyDescent="0.25">
      <c r="R7736" s="20">
        <v>386.7</v>
      </c>
      <c r="S7736" s="23">
        <v>-4.0000000000000002E-4</v>
      </c>
      <c r="W7736" s="23">
        <v>0</v>
      </c>
      <c r="AA7736" s="23">
        <f t="shared" si="120"/>
        <v>-4.0000000000000003E-5</v>
      </c>
    </row>
    <row r="7737" spans="18:27" x14ac:dyDescent="0.25">
      <c r="R7737" s="20">
        <v>386.75</v>
      </c>
      <c r="S7737" s="23">
        <v>-4.0000000000000002E-4</v>
      </c>
      <c r="W7737" s="23">
        <v>0</v>
      </c>
      <c r="AA7737" s="23">
        <f t="shared" si="120"/>
        <v>-4.0000000000000003E-5</v>
      </c>
    </row>
    <row r="7738" spans="18:27" x14ac:dyDescent="0.25">
      <c r="R7738" s="20">
        <v>386.8</v>
      </c>
      <c r="S7738" s="23">
        <v>-4.0000000000000002E-4</v>
      </c>
      <c r="W7738" s="23">
        <v>0</v>
      </c>
      <c r="AA7738" s="23">
        <f t="shared" si="120"/>
        <v>0</v>
      </c>
    </row>
    <row r="7739" spans="18:27" x14ac:dyDescent="0.25">
      <c r="R7739" s="20">
        <v>386.85</v>
      </c>
      <c r="S7739" s="23">
        <v>0</v>
      </c>
      <c r="W7739" s="23">
        <v>4.0000000000000001E-3</v>
      </c>
      <c r="AA7739" s="23">
        <f t="shared" si="120"/>
        <v>0</v>
      </c>
    </row>
    <row r="7740" spans="18:27" x14ac:dyDescent="0.25">
      <c r="R7740" s="20">
        <v>386.9</v>
      </c>
      <c r="S7740" s="23">
        <v>0</v>
      </c>
      <c r="W7740" s="23">
        <v>4.0000000000000001E-3</v>
      </c>
      <c r="AA7740" s="23">
        <f t="shared" si="120"/>
        <v>0</v>
      </c>
    </row>
    <row r="7741" spans="18:27" x14ac:dyDescent="0.25">
      <c r="R7741" s="20">
        <v>386.95</v>
      </c>
      <c r="S7741" s="23">
        <v>0</v>
      </c>
      <c r="W7741" s="23">
        <v>4.0000000000000001E-3</v>
      </c>
      <c r="AA7741" s="23">
        <f t="shared" si="120"/>
        <v>0</v>
      </c>
    </row>
    <row r="7742" spans="18:27" x14ac:dyDescent="0.25">
      <c r="R7742" s="20">
        <v>387</v>
      </c>
      <c r="S7742" s="23">
        <v>0</v>
      </c>
      <c r="W7742" s="23">
        <v>4.0000000000000001E-3</v>
      </c>
      <c r="AA7742" s="23">
        <f t="shared" si="120"/>
        <v>-4.0000000000000003E-5</v>
      </c>
    </row>
    <row r="7743" spans="18:27" x14ac:dyDescent="0.25">
      <c r="R7743" s="20">
        <v>387.05</v>
      </c>
      <c r="S7743" s="23">
        <v>-4.0000000000000002E-4</v>
      </c>
      <c r="W7743" s="23">
        <v>4.0000000000000001E-3</v>
      </c>
      <c r="AA7743" s="23">
        <f t="shared" si="120"/>
        <v>-4.0000000000000003E-5</v>
      </c>
    </row>
    <row r="7744" spans="18:27" x14ac:dyDescent="0.25">
      <c r="R7744" s="20">
        <v>387.1</v>
      </c>
      <c r="S7744" s="23">
        <v>-4.0000000000000002E-4</v>
      </c>
      <c r="W7744" s="23">
        <v>4.0000000000000001E-3</v>
      </c>
      <c r="AA7744" s="23">
        <f t="shared" si="120"/>
        <v>4.0000000000000003E-5</v>
      </c>
    </row>
    <row r="7745" spans="18:27" x14ac:dyDescent="0.25">
      <c r="R7745" s="20">
        <v>387.15</v>
      </c>
      <c r="S7745" s="23">
        <v>4.0000000000000002E-4</v>
      </c>
      <c r="W7745" s="23">
        <v>4.0000000000000001E-3</v>
      </c>
      <c r="AA7745" s="23">
        <f t="shared" si="120"/>
        <v>-4.0000000000000003E-5</v>
      </c>
    </row>
    <row r="7746" spans="18:27" x14ac:dyDescent="0.25">
      <c r="R7746" s="20">
        <v>387.2</v>
      </c>
      <c r="S7746" s="23">
        <v>-4.0000000000000002E-4</v>
      </c>
      <c r="W7746" s="23">
        <v>4.0000000000000001E-3</v>
      </c>
      <c r="AA7746" s="23">
        <f t="shared" si="120"/>
        <v>-4.0000000000000003E-5</v>
      </c>
    </row>
    <row r="7747" spans="18:27" x14ac:dyDescent="0.25">
      <c r="R7747" s="20">
        <v>387.25</v>
      </c>
      <c r="S7747" s="23">
        <v>-4.0000000000000002E-4</v>
      </c>
      <c r="W7747" s="23">
        <v>0</v>
      </c>
      <c r="AA7747" s="23">
        <f t="shared" si="120"/>
        <v>0</v>
      </c>
    </row>
    <row r="7748" spans="18:27" x14ac:dyDescent="0.25">
      <c r="R7748" s="20">
        <v>387.3</v>
      </c>
      <c r="S7748" s="23">
        <v>0</v>
      </c>
      <c r="W7748" s="23">
        <v>0</v>
      </c>
      <c r="AA7748" s="23">
        <f t="shared" ref="AA7748:AA7811" si="121">S7749/10</f>
        <v>-4.0000000000000003E-5</v>
      </c>
    </row>
    <row r="7749" spans="18:27" x14ac:dyDescent="0.25">
      <c r="R7749" s="20">
        <v>387.35</v>
      </c>
      <c r="S7749" s="23">
        <v>-4.0000000000000002E-4</v>
      </c>
      <c r="W7749" s="23">
        <v>0</v>
      </c>
      <c r="AA7749" s="23">
        <f t="shared" si="121"/>
        <v>-4.0000000000000003E-5</v>
      </c>
    </row>
    <row r="7750" spans="18:27" x14ac:dyDescent="0.25">
      <c r="R7750" s="20">
        <v>387.4</v>
      </c>
      <c r="S7750" s="23">
        <v>-4.0000000000000002E-4</v>
      </c>
      <c r="W7750" s="23">
        <v>0</v>
      </c>
      <c r="AA7750" s="23">
        <f t="shared" si="121"/>
        <v>-4.0000000000000003E-5</v>
      </c>
    </row>
    <row r="7751" spans="18:27" x14ac:dyDescent="0.25">
      <c r="R7751" s="20">
        <v>387.45</v>
      </c>
      <c r="S7751" s="23">
        <v>-4.0000000000000002E-4</v>
      </c>
      <c r="W7751" s="23">
        <v>4.0000000000000001E-3</v>
      </c>
      <c r="AA7751" s="23">
        <f t="shared" si="121"/>
        <v>-4.0000000000000003E-5</v>
      </c>
    </row>
    <row r="7752" spans="18:27" x14ac:dyDescent="0.25">
      <c r="R7752" s="20">
        <v>387.5</v>
      </c>
      <c r="S7752" s="23">
        <v>-4.0000000000000002E-4</v>
      </c>
      <c r="W7752" s="23">
        <v>4.0000000000000001E-3</v>
      </c>
      <c r="AA7752" s="23">
        <f t="shared" si="121"/>
        <v>-4.0000000000000003E-5</v>
      </c>
    </row>
    <row r="7753" spans="18:27" x14ac:dyDescent="0.25">
      <c r="R7753" s="20">
        <v>387.55</v>
      </c>
      <c r="S7753" s="23">
        <v>-4.0000000000000002E-4</v>
      </c>
      <c r="W7753" s="23">
        <v>4.0000000000000001E-3</v>
      </c>
      <c r="AA7753" s="23">
        <f t="shared" si="121"/>
        <v>-4.0000000000000003E-5</v>
      </c>
    </row>
    <row r="7754" spans="18:27" x14ac:dyDescent="0.25">
      <c r="R7754" s="20">
        <v>387.6</v>
      </c>
      <c r="S7754" s="23">
        <v>-4.0000000000000002E-4</v>
      </c>
      <c r="W7754" s="23">
        <v>4.0000000000000001E-3</v>
      </c>
      <c r="AA7754" s="23">
        <f t="shared" si="121"/>
        <v>0</v>
      </c>
    </row>
    <row r="7755" spans="18:27" x14ac:dyDescent="0.25">
      <c r="R7755" s="20">
        <v>387.65</v>
      </c>
      <c r="S7755" s="23">
        <v>0</v>
      </c>
      <c r="W7755" s="23">
        <v>0</v>
      </c>
      <c r="AA7755" s="23">
        <f t="shared" si="121"/>
        <v>0</v>
      </c>
    </row>
    <row r="7756" spans="18:27" x14ac:dyDescent="0.25">
      <c r="R7756" s="20">
        <v>387.7</v>
      </c>
      <c r="S7756" s="23">
        <v>0</v>
      </c>
      <c r="W7756" s="23">
        <v>0</v>
      </c>
      <c r="AA7756" s="23">
        <f t="shared" si="121"/>
        <v>8.0000000000000007E-5</v>
      </c>
    </row>
    <row r="7757" spans="18:27" x14ac:dyDescent="0.25">
      <c r="R7757" s="20">
        <v>387.75</v>
      </c>
      <c r="S7757" s="23">
        <v>8.0000000000000004E-4</v>
      </c>
      <c r="W7757" s="23">
        <v>0</v>
      </c>
      <c r="AA7757" s="23">
        <f t="shared" si="121"/>
        <v>8.0000000000000007E-5</v>
      </c>
    </row>
    <row r="7758" spans="18:27" x14ac:dyDescent="0.25">
      <c r="R7758" s="20">
        <v>387.8</v>
      </c>
      <c r="S7758" s="23">
        <v>8.0000000000000004E-4</v>
      </c>
      <c r="W7758" s="23">
        <v>0</v>
      </c>
      <c r="AA7758" s="23">
        <f t="shared" si="121"/>
        <v>-4.0000000000000003E-5</v>
      </c>
    </row>
    <row r="7759" spans="18:27" x14ac:dyDescent="0.25">
      <c r="R7759" s="20">
        <v>387.85</v>
      </c>
      <c r="S7759" s="23">
        <v>-4.0000000000000002E-4</v>
      </c>
      <c r="W7759" s="23">
        <v>4.0000000000000001E-3</v>
      </c>
      <c r="AA7759" s="23">
        <f t="shared" si="121"/>
        <v>-4.0000000000000003E-5</v>
      </c>
    </row>
    <row r="7760" spans="18:27" x14ac:dyDescent="0.25">
      <c r="R7760" s="20">
        <v>387.9</v>
      </c>
      <c r="S7760" s="23">
        <v>-4.0000000000000002E-4</v>
      </c>
      <c r="W7760" s="23">
        <v>4.0000000000000001E-3</v>
      </c>
      <c r="AA7760" s="23">
        <f t="shared" si="121"/>
        <v>-4.0000000000000003E-5</v>
      </c>
    </row>
    <row r="7761" spans="18:27" x14ac:dyDescent="0.25">
      <c r="R7761" s="20">
        <v>387.95</v>
      </c>
      <c r="S7761" s="23">
        <v>-4.0000000000000002E-4</v>
      </c>
      <c r="W7761" s="23">
        <v>4.0000000000000001E-3</v>
      </c>
      <c r="AA7761" s="23">
        <f t="shared" si="121"/>
        <v>-4.0000000000000003E-5</v>
      </c>
    </row>
    <row r="7762" spans="18:27" x14ac:dyDescent="0.25">
      <c r="R7762" s="20">
        <v>388</v>
      </c>
      <c r="S7762" s="23">
        <v>-4.0000000000000002E-4</v>
      </c>
      <c r="W7762" s="23">
        <v>4.0000000000000001E-3</v>
      </c>
      <c r="AA7762" s="23">
        <f t="shared" si="121"/>
        <v>0</v>
      </c>
    </row>
    <row r="7763" spans="18:27" x14ac:dyDescent="0.25">
      <c r="R7763" s="20">
        <v>388.05</v>
      </c>
      <c r="S7763" s="23">
        <v>0</v>
      </c>
      <c r="W7763" s="23">
        <v>4.0000000000000001E-3</v>
      </c>
      <c r="AA7763" s="23">
        <f t="shared" si="121"/>
        <v>0</v>
      </c>
    </row>
    <row r="7764" spans="18:27" x14ac:dyDescent="0.25">
      <c r="R7764" s="20">
        <v>388.1</v>
      </c>
      <c r="S7764" s="23">
        <v>0</v>
      </c>
      <c r="W7764" s="23">
        <v>4.0000000000000001E-3</v>
      </c>
      <c r="AA7764" s="23">
        <f t="shared" si="121"/>
        <v>8.0000000000000007E-5</v>
      </c>
    </row>
    <row r="7765" spans="18:27" x14ac:dyDescent="0.25">
      <c r="R7765" s="20">
        <v>388.15</v>
      </c>
      <c r="S7765" s="23">
        <v>8.0000000000000004E-4</v>
      </c>
      <c r="W7765" s="23">
        <v>4.0000000000000001E-3</v>
      </c>
      <c r="AA7765" s="23">
        <f t="shared" si="121"/>
        <v>0</v>
      </c>
    </row>
    <row r="7766" spans="18:27" x14ac:dyDescent="0.25">
      <c r="R7766" s="20">
        <v>388.2</v>
      </c>
      <c r="S7766" s="23">
        <v>0</v>
      </c>
      <c r="W7766" s="23">
        <v>4.0000000000000001E-3</v>
      </c>
      <c r="AA7766" s="23">
        <f t="shared" si="121"/>
        <v>-4.0000000000000003E-5</v>
      </c>
    </row>
    <row r="7767" spans="18:27" x14ac:dyDescent="0.25">
      <c r="R7767" s="20">
        <v>388.25</v>
      </c>
      <c r="S7767" s="23">
        <v>-4.0000000000000002E-4</v>
      </c>
      <c r="W7767" s="23">
        <v>0</v>
      </c>
      <c r="AA7767" s="23">
        <f t="shared" si="121"/>
        <v>4.0000000000000003E-5</v>
      </c>
    </row>
    <row r="7768" spans="18:27" x14ac:dyDescent="0.25">
      <c r="R7768" s="20">
        <v>388.3</v>
      </c>
      <c r="S7768" s="23">
        <v>4.0000000000000002E-4</v>
      </c>
      <c r="W7768" s="23">
        <v>0</v>
      </c>
      <c r="AA7768" s="23">
        <f t="shared" si="121"/>
        <v>-4.0000000000000003E-5</v>
      </c>
    </row>
    <row r="7769" spans="18:27" x14ac:dyDescent="0.25">
      <c r="R7769" s="20">
        <v>388.35</v>
      </c>
      <c r="S7769" s="23">
        <v>-4.0000000000000002E-4</v>
      </c>
      <c r="W7769" s="23">
        <v>0</v>
      </c>
      <c r="AA7769" s="23">
        <f t="shared" si="121"/>
        <v>4.0000000000000003E-5</v>
      </c>
    </row>
    <row r="7770" spans="18:27" x14ac:dyDescent="0.25">
      <c r="R7770" s="20">
        <v>388.4</v>
      </c>
      <c r="S7770" s="23">
        <v>4.0000000000000002E-4</v>
      </c>
      <c r="W7770" s="23">
        <v>0</v>
      </c>
      <c r="AA7770" s="23">
        <f t="shared" si="121"/>
        <v>-4.0000000000000003E-5</v>
      </c>
    </row>
    <row r="7771" spans="18:27" x14ac:dyDescent="0.25">
      <c r="R7771" s="20">
        <v>388.45</v>
      </c>
      <c r="S7771" s="23">
        <v>-4.0000000000000002E-4</v>
      </c>
      <c r="W7771" s="23">
        <v>4.0000000000000001E-3</v>
      </c>
      <c r="AA7771" s="23">
        <f t="shared" si="121"/>
        <v>-4.0000000000000003E-5</v>
      </c>
    </row>
    <row r="7772" spans="18:27" x14ac:dyDescent="0.25">
      <c r="R7772" s="20">
        <v>388.5</v>
      </c>
      <c r="S7772" s="23">
        <v>-4.0000000000000002E-4</v>
      </c>
      <c r="W7772" s="23">
        <v>4.0000000000000001E-3</v>
      </c>
      <c r="AA7772" s="23">
        <f t="shared" si="121"/>
        <v>-4.0000000000000003E-5</v>
      </c>
    </row>
    <row r="7773" spans="18:27" x14ac:dyDescent="0.25">
      <c r="R7773" s="20">
        <v>388.55</v>
      </c>
      <c r="S7773" s="23">
        <v>-4.0000000000000002E-4</v>
      </c>
      <c r="W7773" s="23">
        <v>4.0000000000000001E-3</v>
      </c>
      <c r="AA7773" s="23">
        <f t="shared" si="121"/>
        <v>-4.0000000000000003E-5</v>
      </c>
    </row>
    <row r="7774" spans="18:27" x14ac:dyDescent="0.25">
      <c r="R7774" s="20">
        <v>388.6</v>
      </c>
      <c r="S7774" s="23">
        <v>-4.0000000000000002E-4</v>
      </c>
      <c r="W7774" s="23">
        <v>4.0000000000000001E-3</v>
      </c>
      <c r="AA7774" s="23">
        <f t="shared" si="121"/>
        <v>0</v>
      </c>
    </row>
    <row r="7775" spans="18:27" x14ac:dyDescent="0.25">
      <c r="R7775" s="20">
        <v>388.65</v>
      </c>
      <c r="S7775" s="23">
        <v>0</v>
      </c>
      <c r="W7775" s="23">
        <v>0</v>
      </c>
      <c r="AA7775" s="23">
        <f t="shared" si="121"/>
        <v>0</v>
      </c>
    </row>
    <row r="7776" spans="18:27" x14ac:dyDescent="0.25">
      <c r="R7776" s="20">
        <v>388.7</v>
      </c>
      <c r="S7776" s="23">
        <v>0</v>
      </c>
      <c r="W7776" s="23">
        <v>0</v>
      </c>
      <c r="AA7776" s="23">
        <f t="shared" si="121"/>
        <v>0</v>
      </c>
    </row>
    <row r="7777" spans="18:27" x14ac:dyDescent="0.25">
      <c r="R7777" s="20">
        <v>388.75</v>
      </c>
      <c r="S7777" s="23">
        <v>0</v>
      </c>
      <c r="W7777" s="23">
        <v>0</v>
      </c>
      <c r="AA7777" s="23">
        <f t="shared" si="121"/>
        <v>8.0000000000000007E-5</v>
      </c>
    </row>
    <row r="7778" spans="18:27" x14ac:dyDescent="0.25">
      <c r="R7778" s="20">
        <v>388.8</v>
      </c>
      <c r="S7778" s="23">
        <v>8.0000000000000004E-4</v>
      </c>
      <c r="W7778" s="23">
        <v>0</v>
      </c>
      <c r="AA7778" s="23">
        <f t="shared" si="121"/>
        <v>0</v>
      </c>
    </row>
    <row r="7779" spans="18:27" x14ac:dyDescent="0.25">
      <c r="R7779" s="20">
        <v>388.85</v>
      </c>
      <c r="S7779" s="23">
        <v>0</v>
      </c>
      <c r="W7779" s="23">
        <v>0</v>
      </c>
      <c r="AA7779" s="23">
        <f t="shared" si="121"/>
        <v>-4.0000000000000003E-5</v>
      </c>
    </row>
    <row r="7780" spans="18:27" x14ac:dyDescent="0.25">
      <c r="R7780" s="20">
        <v>388.9</v>
      </c>
      <c r="S7780" s="23">
        <v>-4.0000000000000002E-4</v>
      </c>
      <c r="W7780" s="23">
        <v>0</v>
      </c>
      <c r="AA7780" s="23">
        <f t="shared" si="121"/>
        <v>0</v>
      </c>
    </row>
    <row r="7781" spans="18:27" x14ac:dyDescent="0.25">
      <c r="R7781" s="20">
        <v>388.95</v>
      </c>
      <c r="S7781" s="23">
        <v>0</v>
      </c>
      <c r="W7781" s="23">
        <v>0</v>
      </c>
      <c r="AA7781" s="23">
        <f t="shared" si="121"/>
        <v>0</v>
      </c>
    </row>
    <row r="7782" spans="18:27" x14ac:dyDescent="0.25">
      <c r="R7782" s="20">
        <v>389</v>
      </c>
      <c r="S7782" s="23">
        <v>0</v>
      </c>
      <c r="W7782" s="23">
        <v>0</v>
      </c>
      <c r="AA7782" s="23">
        <f t="shared" si="121"/>
        <v>0</v>
      </c>
    </row>
    <row r="7783" spans="18:27" x14ac:dyDescent="0.25">
      <c r="R7783" s="20">
        <v>389.05</v>
      </c>
      <c r="S7783" s="23">
        <v>0</v>
      </c>
      <c r="W7783" s="23">
        <v>4.0000000000000001E-3</v>
      </c>
      <c r="AA7783" s="23">
        <f t="shared" si="121"/>
        <v>-4.0000000000000003E-5</v>
      </c>
    </row>
    <row r="7784" spans="18:27" x14ac:dyDescent="0.25">
      <c r="R7784" s="20">
        <v>389.1</v>
      </c>
      <c r="S7784" s="23">
        <v>-4.0000000000000002E-4</v>
      </c>
      <c r="W7784" s="23">
        <v>4.0000000000000001E-3</v>
      </c>
      <c r="AA7784" s="23">
        <f t="shared" si="121"/>
        <v>-4.0000000000000003E-5</v>
      </c>
    </row>
    <row r="7785" spans="18:27" x14ac:dyDescent="0.25">
      <c r="R7785" s="20">
        <v>389.15</v>
      </c>
      <c r="S7785" s="23">
        <v>-4.0000000000000002E-4</v>
      </c>
      <c r="W7785" s="23">
        <v>4.0000000000000001E-3</v>
      </c>
      <c r="AA7785" s="23">
        <f t="shared" si="121"/>
        <v>0</v>
      </c>
    </row>
    <row r="7786" spans="18:27" x14ac:dyDescent="0.25">
      <c r="R7786" s="20">
        <v>389.2</v>
      </c>
      <c r="S7786" s="23">
        <v>0</v>
      </c>
      <c r="W7786" s="23">
        <v>4.0000000000000001E-3</v>
      </c>
      <c r="AA7786" s="23">
        <f t="shared" si="121"/>
        <v>0</v>
      </c>
    </row>
    <row r="7787" spans="18:27" x14ac:dyDescent="0.25">
      <c r="R7787" s="20">
        <v>389.25</v>
      </c>
      <c r="S7787" s="23">
        <v>0</v>
      </c>
      <c r="W7787" s="23">
        <v>4.0000000000000001E-3</v>
      </c>
      <c r="AA7787" s="23">
        <f t="shared" si="121"/>
        <v>4.0000000000000003E-5</v>
      </c>
    </row>
    <row r="7788" spans="18:27" x14ac:dyDescent="0.25">
      <c r="R7788" s="20">
        <v>389.3</v>
      </c>
      <c r="S7788" s="23">
        <v>4.0000000000000002E-4</v>
      </c>
      <c r="W7788" s="23">
        <v>4.0000000000000001E-3</v>
      </c>
      <c r="AA7788" s="23">
        <f t="shared" si="121"/>
        <v>0</v>
      </c>
    </row>
    <row r="7789" spans="18:27" x14ac:dyDescent="0.25">
      <c r="R7789" s="20">
        <v>389.35</v>
      </c>
      <c r="S7789" s="23">
        <v>0</v>
      </c>
      <c r="W7789" s="23">
        <v>4.0000000000000001E-3</v>
      </c>
      <c r="AA7789" s="23">
        <f t="shared" si="121"/>
        <v>4.0000000000000003E-5</v>
      </c>
    </row>
    <row r="7790" spans="18:27" x14ac:dyDescent="0.25">
      <c r="R7790" s="20">
        <v>389.4</v>
      </c>
      <c r="S7790" s="23">
        <v>4.0000000000000002E-4</v>
      </c>
      <c r="W7790" s="23">
        <v>4.0000000000000001E-3</v>
      </c>
      <c r="AA7790" s="23">
        <f t="shared" si="121"/>
        <v>4.0000000000000003E-5</v>
      </c>
    </row>
    <row r="7791" spans="18:27" x14ac:dyDescent="0.25">
      <c r="R7791" s="20">
        <v>389.45</v>
      </c>
      <c r="S7791" s="23">
        <v>4.0000000000000002E-4</v>
      </c>
      <c r="W7791" s="23">
        <v>4.0000000000000001E-3</v>
      </c>
      <c r="AA7791" s="23">
        <f t="shared" si="121"/>
        <v>0</v>
      </c>
    </row>
    <row r="7792" spans="18:27" x14ac:dyDescent="0.25">
      <c r="R7792" s="20">
        <v>389.5</v>
      </c>
      <c r="S7792" s="23">
        <v>0</v>
      </c>
      <c r="W7792" s="23">
        <v>4.0000000000000001E-3</v>
      </c>
      <c r="AA7792" s="23">
        <f t="shared" si="121"/>
        <v>0</v>
      </c>
    </row>
    <row r="7793" spans="18:27" x14ac:dyDescent="0.25">
      <c r="R7793" s="20">
        <v>389.55</v>
      </c>
      <c r="S7793" s="23">
        <v>0</v>
      </c>
      <c r="W7793" s="23">
        <v>4.0000000000000001E-3</v>
      </c>
      <c r="AA7793" s="23">
        <f t="shared" si="121"/>
        <v>0</v>
      </c>
    </row>
    <row r="7794" spans="18:27" x14ac:dyDescent="0.25">
      <c r="R7794" s="20">
        <v>389.6</v>
      </c>
      <c r="S7794" s="23">
        <v>0</v>
      </c>
      <c r="W7794" s="23">
        <v>4.0000000000000001E-3</v>
      </c>
      <c r="AA7794" s="23">
        <f t="shared" si="121"/>
        <v>0</v>
      </c>
    </row>
    <row r="7795" spans="18:27" x14ac:dyDescent="0.25">
      <c r="R7795" s="20">
        <v>389.65</v>
      </c>
      <c r="S7795" s="23">
        <v>0</v>
      </c>
      <c r="W7795" s="23">
        <v>4.0000000000000001E-3</v>
      </c>
      <c r="AA7795" s="23">
        <f t="shared" si="121"/>
        <v>0</v>
      </c>
    </row>
    <row r="7796" spans="18:27" x14ac:dyDescent="0.25">
      <c r="R7796" s="20">
        <v>389.7</v>
      </c>
      <c r="S7796" s="23">
        <v>0</v>
      </c>
      <c r="W7796" s="23">
        <v>4.0000000000000001E-3</v>
      </c>
      <c r="AA7796" s="23">
        <f t="shared" si="121"/>
        <v>-4.0000000000000003E-5</v>
      </c>
    </row>
    <row r="7797" spans="18:27" x14ac:dyDescent="0.25">
      <c r="R7797" s="20">
        <v>389.75</v>
      </c>
      <c r="S7797" s="23">
        <v>-4.0000000000000002E-4</v>
      </c>
      <c r="W7797" s="23">
        <v>4.0000000000000001E-3</v>
      </c>
      <c r="AA7797" s="23">
        <f t="shared" si="121"/>
        <v>8.0000000000000007E-5</v>
      </c>
    </row>
    <row r="7798" spans="18:27" x14ac:dyDescent="0.25">
      <c r="R7798" s="20">
        <v>389.8</v>
      </c>
      <c r="S7798" s="23">
        <v>8.0000000000000004E-4</v>
      </c>
      <c r="W7798" s="23">
        <v>4.0000000000000001E-3</v>
      </c>
      <c r="AA7798" s="23">
        <f t="shared" si="121"/>
        <v>4.0000000000000003E-5</v>
      </c>
    </row>
    <row r="7799" spans="18:27" x14ac:dyDescent="0.25">
      <c r="R7799" s="20">
        <v>389.85</v>
      </c>
      <c r="S7799" s="23">
        <v>4.0000000000000002E-4</v>
      </c>
      <c r="W7799" s="23">
        <v>4.0000000000000001E-3</v>
      </c>
      <c r="AA7799" s="23">
        <f t="shared" si="121"/>
        <v>-4.0000000000000003E-5</v>
      </c>
    </row>
    <row r="7800" spans="18:27" x14ac:dyDescent="0.25">
      <c r="R7800" s="20">
        <v>389.9</v>
      </c>
      <c r="S7800" s="23">
        <v>-4.0000000000000002E-4</v>
      </c>
      <c r="W7800" s="23">
        <v>4.0000000000000001E-3</v>
      </c>
      <c r="AA7800" s="23">
        <f t="shared" si="121"/>
        <v>-4.0000000000000003E-5</v>
      </c>
    </row>
    <row r="7801" spans="18:27" x14ac:dyDescent="0.25">
      <c r="R7801" s="20">
        <v>389.95</v>
      </c>
      <c r="S7801" s="23">
        <v>-4.0000000000000002E-4</v>
      </c>
      <c r="W7801" s="23">
        <v>4.0000000000000001E-3</v>
      </c>
      <c r="AA7801" s="23">
        <f t="shared" si="121"/>
        <v>4.0000000000000003E-5</v>
      </c>
    </row>
    <row r="7802" spans="18:27" x14ac:dyDescent="0.25">
      <c r="R7802" s="20">
        <v>390</v>
      </c>
      <c r="S7802" s="23">
        <v>4.0000000000000002E-4</v>
      </c>
      <c r="W7802" s="23">
        <v>4.0000000000000001E-3</v>
      </c>
      <c r="AA7802" s="23">
        <f t="shared" si="121"/>
        <v>-4.0000000000000003E-5</v>
      </c>
    </row>
    <row r="7803" spans="18:27" x14ac:dyDescent="0.25">
      <c r="R7803" s="20">
        <v>390.05</v>
      </c>
      <c r="S7803" s="23">
        <v>-4.0000000000000002E-4</v>
      </c>
      <c r="W7803" s="23">
        <v>0</v>
      </c>
      <c r="AA7803" s="23">
        <f t="shared" si="121"/>
        <v>0</v>
      </c>
    </row>
    <row r="7804" spans="18:27" x14ac:dyDescent="0.25">
      <c r="R7804" s="20">
        <v>390.1</v>
      </c>
      <c r="S7804" s="23">
        <v>0</v>
      </c>
      <c r="W7804" s="23">
        <v>0</v>
      </c>
      <c r="AA7804" s="23">
        <f t="shared" si="121"/>
        <v>-4.0000000000000003E-5</v>
      </c>
    </row>
    <row r="7805" spans="18:27" x14ac:dyDescent="0.25">
      <c r="R7805" s="20">
        <v>390.15</v>
      </c>
      <c r="S7805" s="23">
        <v>-4.0000000000000002E-4</v>
      </c>
      <c r="W7805" s="23">
        <v>0</v>
      </c>
      <c r="AA7805" s="23">
        <f t="shared" si="121"/>
        <v>-4.0000000000000003E-5</v>
      </c>
    </row>
    <row r="7806" spans="18:27" x14ac:dyDescent="0.25">
      <c r="R7806" s="20">
        <v>390.2</v>
      </c>
      <c r="S7806" s="23">
        <v>-4.0000000000000002E-4</v>
      </c>
      <c r="W7806" s="23">
        <v>0</v>
      </c>
      <c r="AA7806" s="23">
        <f t="shared" si="121"/>
        <v>-4.0000000000000003E-5</v>
      </c>
    </row>
    <row r="7807" spans="18:27" x14ac:dyDescent="0.25">
      <c r="R7807" s="20">
        <v>390.25</v>
      </c>
      <c r="S7807" s="23">
        <v>-4.0000000000000002E-4</v>
      </c>
      <c r="W7807" s="23">
        <v>4.0000000000000001E-3</v>
      </c>
      <c r="AA7807" s="23">
        <f t="shared" si="121"/>
        <v>-4.0000000000000003E-5</v>
      </c>
    </row>
    <row r="7808" spans="18:27" x14ac:dyDescent="0.25">
      <c r="R7808" s="20">
        <v>390.3</v>
      </c>
      <c r="S7808" s="23">
        <v>-4.0000000000000002E-4</v>
      </c>
      <c r="W7808" s="23">
        <v>4.0000000000000001E-3</v>
      </c>
      <c r="AA7808" s="23">
        <f t="shared" si="121"/>
        <v>-4.0000000000000003E-5</v>
      </c>
    </row>
    <row r="7809" spans="18:27" x14ac:dyDescent="0.25">
      <c r="R7809" s="20">
        <v>390.35</v>
      </c>
      <c r="S7809" s="23">
        <v>-4.0000000000000002E-4</v>
      </c>
      <c r="W7809" s="23">
        <v>4.0000000000000001E-3</v>
      </c>
      <c r="AA7809" s="23">
        <f t="shared" si="121"/>
        <v>0</v>
      </c>
    </row>
    <row r="7810" spans="18:27" x14ac:dyDescent="0.25">
      <c r="R7810" s="20">
        <v>390.4</v>
      </c>
      <c r="S7810" s="23">
        <v>0</v>
      </c>
      <c r="W7810" s="23">
        <v>4.0000000000000001E-3</v>
      </c>
      <c r="AA7810" s="23">
        <f t="shared" si="121"/>
        <v>0</v>
      </c>
    </row>
    <row r="7811" spans="18:27" x14ac:dyDescent="0.25">
      <c r="R7811" s="20">
        <v>390.45</v>
      </c>
      <c r="S7811" s="23">
        <v>0</v>
      </c>
      <c r="W7811" s="23">
        <v>4.0000000000000001E-3</v>
      </c>
      <c r="AA7811" s="23">
        <f t="shared" si="121"/>
        <v>0</v>
      </c>
    </row>
    <row r="7812" spans="18:27" x14ac:dyDescent="0.25">
      <c r="R7812" s="20">
        <v>390.5</v>
      </c>
      <c r="S7812" s="23">
        <v>0</v>
      </c>
      <c r="W7812" s="23">
        <v>4.0000000000000001E-3</v>
      </c>
      <c r="AA7812" s="23">
        <f t="shared" ref="AA7812:AA7875" si="122">S7813/10</f>
        <v>0</v>
      </c>
    </row>
    <row r="7813" spans="18:27" x14ac:dyDescent="0.25">
      <c r="R7813" s="20">
        <v>390.55</v>
      </c>
      <c r="S7813" s="23">
        <v>0</v>
      </c>
      <c r="W7813" s="23">
        <v>4.0000000000000001E-3</v>
      </c>
      <c r="AA7813" s="23">
        <f t="shared" si="122"/>
        <v>0</v>
      </c>
    </row>
    <row r="7814" spans="18:27" x14ac:dyDescent="0.25">
      <c r="R7814" s="20">
        <v>390.6</v>
      </c>
      <c r="S7814" s="23">
        <v>0</v>
      </c>
      <c r="W7814" s="23">
        <v>4.0000000000000001E-3</v>
      </c>
      <c r="AA7814" s="23">
        <f t="shared" si="122"/>
        <v>4.0000000000000003E-5</v>
      </c>
    </row>
    <row r="7815" spans="18:27" x14ac:dyDescent="0.25">
      <c r="R7815" s="20">
        <v>390.65</v>
      </c>
      <c r="S7815" s="23">
        <v>4.0000000000000002E-4</v>
      </c>
      <c r="W7815" s="23">
        <v>0</v>
      </c>
      <c r="AA7815" s="23">
        <f t="shared" si="122"/>
        <v>0</v>
      </c>
    </row>
    <row r="7816" spans="18:27" x14ac:dyDescent="0.25">
      <c r="R7816" s="20">
        <v>390.7</v>
      </c>
      <c r="S7816" s="23">
        <v>0</v>
      </c>
      <c r="W7816" s="23">
        <v>0</v>
      </c>
      <c r="AA7816" s="23">
        <f t="shared" si="122"/>
        <v>4.0000000000000003E-5</v>
      </c>
    </row>
    <row r="7817" spans="18:27" x14ac:dyDescent="0.25">
      <c r="R7817" s="20">
        <v>390.75</v>
      </c>
      <c r="S7817" s="23">
        <v>4.0000000000000002E-4</v>
      </c>
      <c r="W7817" s="23">
        <v>0</v>
      </c>
      <c r="AA7817" s="23">
        <f t="shared" si="122"/>
        <v>0</v>
      </c>
    </row>
    <row r="7818" spans="18:27" x14ac:dyDescent="0.25">
      <c r="R7818" s="20">
        <v>390.8</v>
      </c>
      <c r="S7818" s="23">
        <v>0</v>
      </c>
      <c r="W7818" s="23">
        <v>0</v>
      </c>
      <c r="AA7818" s="23">
        <f t="shared" si="122"/>
        <v>4.0000000000000003E-5</v>
      </c>
    </row>
    <row r="7819" spans="18:27" x14ac:dyDescent="0.25">
      <c r="R7819" s="20">
        <v>390.85</v>
      </c>
      <c r="S7819" s="23">
        <v>4.0000000000000002E-4</v>
      </c>
      <c r="W7819" s="23">
        <v>4.0000000000000001E-3</v>
      </c>
      <c r="AA7819" s="23">
        <f t="shared" si="122"/>
        <v>4.0000000000000003E-5</v>
      </c>
    </row>
    <row r="7820" spans="18:27" x14ac:dyDescent="0.25">
      <c r="R7820" s="20">
        <v>390.9</v>
      </c>
      <c r="S7820" s="23">
        <v>4.0000000000000002E-4</v>
      </c>
      <c r="W7820" s="23">
        <v>4.0000000000000001E-3</v>
      </c>
      <c r="AA7820" s="23">
        <f t="shared" si="122"/>
        <v>0</v>
      </c>
    </row>
    <row r="7821" spans="18:27" x14ac:dyDescent="0.25">
      <c r="R7821" s="20">
        <v>390.95</v>
      </c>
      <c r="S7821" s="23">
        <v>0</v>
      </c>
      <c r="W7821" s="23">
        <v>4.0000000000000001E-3</v>
      </c>
      <c r="AA7821" s="23">
        <f t="shared" si="122"/>
        <v>0</v>
      </c>
    </row>
    <row r="7822" spans="18:27" x14ac:dyDescent="0.25">
      <c r="R7822" s="20">
        <v>391</v>
      </c>
      <c r="S7822" s="23">
        <v>0</v>
      </c>
      <c r="W7822" s="23">
        <v>4.0000000000000001E-3</v>
      </c>
      <c r="AA7822" s="23">
        <f t="shared" si="122"/>
        <v>4.0000000000000003E-5</v>
      </c>
    </row>
    <row r="7823" spans="18:27" x14ac:dyDescent="0.25">
      <c r="R7823" s="20">
        <v>391.05</v>
      </c>
      <c r="S7823" s="23">
        <v>4.0000000000000002E-4</v>
      </c>
      <c r="W7823" s="23">
        <v>0</v>
      </c>
      <c r="AA7823" s="23">
        <f t="shared" si="122"/>
        <v>0</v>
      </c>
    </row>
    <row r="7824" spans="18:27" x14ac:dyDescent="0.25">
      <c r="R7824" s="20">
        <v>391.1</v>
      </c>
      <c r="S7824" s="23">
        <v>0</v>
      </c>
      <c r="W7824" s="23">
        <v>0</v>
      </c>
      <c r="AA7824" s="23">
        <f t="shared" si="122"/>
        <v>4.0000000000000003E-5</v>
      </c>
    </row>
    <row r="7825" spans="18:27" x14ac:dyDescent="0.25">
      <c r="R7825" s="20">
        <v>391.15</v>
      </c>
      <c r="S7825" s="23">
        <v>4.0000000000000002E-4</v>
      </c>
      <c r="W7825" s="23">
        <v>0</v>
      </c>
      <c r="AA7825" s="23">
        <f t="shared" si="122"/>
        <v>0</v>
      </c>
    </row>
    <row r="7826" spans="18:27" x14ac:dyDescent="0.25">
      <c r="R7826" s="20">
        <v>391.2</v>
      </c>
      <c r="S7826" s="23">
        <v>0</v>
      </c>
      <c r="W7826" s="23">
        <v>0</v>
      </c>
      <c r="AA7826" s="23">
        <f t="shared" si="122"/>
        <v>-4.0000000000000003E-5</v>
      </c>
    </row>
    <row r="7827" spans="18:27" x14ac:dyDescent="0.25">
      <c r="R7827" s="20">
        <v>391.25</v>
      </c>
      <c r="S7827" s="23">
        <v>-4.0000000000000002E-4</v>
      </c>
      <c r="W7827" s="23">
        <v>0</v>
      </c>
      <c r="AA7827" s="23">
        <f t="shared" si="122"/>
        <v>-4.0000000000000003E-5</v>
      </c>
    </row>
    <row r="7828" spans="18:27" x14ac:dyDescent="0.25">
      <c r="R7828" s="20">
        <v>391.3</v>
      </c>
      <c r="S7828" s="23">
        <v>-4.0000000000000002E-4</v>
      </c>
      <c r="W7828" s="23">
        <v>0</v>
      </c>
      <c r="AA7828" s="23">
        <f t="shared" si="122"/>
        <v>-4.0000000000000003E-5</v>
      </c>
    </row>
    <row r="7829" spans="18:27" x14ac:dyDescent="0.25">
      <c r="R7829" s="20">
        <v>391.35</v>
      </c>
      <c r="S7829" s="23">
        <v>-4.0000000000000002E-4</v>
      </c>
      <c r="W7829" s="23">
        <v>0</v>
      </c>
      <c r="AA7829" s="23">
        <f t="shared" si="122"/>
        <v>0</v>
      </c>
    </row>
    <row r="7830" spans="18:27" x14ac:dyDescent="0.25">
      <c r="R7830" s="20">
        <v>391.4</v>
      </c>
      <c r="S7830" s="23">
        <v>0</v>
      </c>
      <c r="W7830" s="23">
        <v>0</v>
      </c>
      <c r="AA7830" s="23">
        <f t="shared" si="122"/>
        <v>0</v>
      </c>
    </row>
    <row r="7831" spans="18:27" x14ac:dyDescent="0.25">
      <c r="R7831" s="20">
        <v>391.45</v>
      </c>
      <c r="S7831" s="23">
        <v>0</v>
      </c>
      <c r="W7831" s="23">
        <v>0</v>
      </c>
      <c r="AA7831" s="23">
        <f t="shared" si="122"/>
        <v>0</v>
      </c>
    </row>
    <row r="7832" spans="18:27" x14ac:dyDescent="0.25">
      <c r="R7832" s="20">
        <v>391.5</v>
      </c>
      <c r="S7832" s="23">
        <v>0</v>
      </c>
      <c r="W7832" s="23">
        <v>0</v>
      </c>
      <c r="AA7832" s="23">
        <f t="shared" si="122"/>
        <v>0</v>
      </c>
    </row>
    <row r="7833" spans="18:27" x14ac:dyDescent="0.25">
      <c r="R7833" s="20">
        <v>391.55</v>
      </c>
      <c r="S7833" s="23">
        <v>0</v>
      </c>
      <c r="W7833" s="23">
        <v>0</v>
      </c>
      <c r="AA7833" s="23">
        <f t="shared" si="122"/>
        <v>0</v>
      </c>
    </row>
    <row r="7834" spans="18:27" x14ac:dyDescent="0.25">
      <c r="R7834" s="20">
        <v>391.6</v>
      </c>
      <c r="S7834" s="23">
        <v>0</v>
      </c>
      <c r="W7834" s="23">
        <v>0</v>
      </c>
      <c r="AA7834" s="23">
        <f t="shared" si="122"/>
        <v>0</v>
      </c>
    </row>
    <row r="7835" spans="18:27" x14ac:dyDescent="0.25">
      <c r="R7835" s="20">
        <v>391.65</v>
      </c>
      <c r="S7835" s="23">
        <v>0</v>
      </c>
      <c r="W7835" s="23">
        <v>0</v>
      </c>
      <c r="AA7835" s="23">
        <f t="shared" si="122"/>
        <v>8.0000000000000007E-5</v>
      </c>
    </row>
    <row r="7836" spans="18:27" x14ac:dyDescent="0.25">
      <c r="R7836" s="20">
        <v>391.7</v>
      </c>
      <c r="S7836" s="23">
        <v>8.0000000000000004E-4</v>
      </c>
      <c r="W7836" s="23">
        <v>0</v>
      </c>
      <c r="AA7836" s="23">
        <f t="shared" si="122"/>
        <v>0</v>
      </c>
    </row>
    <row r="7837" spans="18:27" x14ac:dyDescent="0.25">
      <c r="R7837" s="20">
        <v>391.75</v>
      </c>
      <c r="S7837" s="23">
        <v>0</v>
      </c>
      <c r="W7837" s="23">
        <v>0</v>
      </c>
      <c r="AA7837" s="23">
        <f t="shared" si="122"/>
        <v>0</v>
      </c>
    </row>
    <row r="7838" spans="18:27" x14ac:dyDescent="0.25">
      <c r="R7838" s="20">
        <v>391.8</v>
      </c>
      <c r="S7838" s="23">
        <v>0</v>
      </c>
      <c r="W7838" s="23">
        <v>0</v>
      </c>
      <c r="AA7838" s="23">
        <f t="shared" si="122"/>
        <v>-4.0000000000000003E-5</v>
      </c>
    </row>
    <row r="7839" spans="18:27" x14ac:dyDescent="0.25">
      <c r="R7839" s="20">
        <v>391.85</v>
      </c>
      <c r="S7839" s="23">
        <v>-4.0000000000000002E-4</v>
      </c>
      <c r="W7839" s="23">
        <v>0</v>
      </c>
      <c r="AA7839" s="23">
        <f t="shared" si="122"/>
        <v>4.0000000000000003E-5</v>
      </c>
    </row>
    <row r="7840" spans="18:27" x14ac:dyDescent="0.25">
      <c r="R7840" s="20">
        <v>391.9</v>
      </c>
      <c r="S7840" s="23">
        <v>4.0000000000000002E-4</v>
      </c>
      <c r="W7840" s="23">
        <v>0</v>
      </c>
      <c r="AA7840" s="23">
        <f t="shared" si="122"/>
        <v>-4.0000000000000003E-5</v>
      </c>
    </row>
    <row r="7841" spans="18:27" x14ac:dyDescent="0.25">
      <c r="R7841" s="20">
        <v>391.95</v>
      </c>
      <c r="S7841" s="23">
        <v>-4.0000000000000002E-4</v>
      </c>
      <c r="W7841" s="23">
        <v>0</v>
      </c>
      <c r="AA7841" s="23">
        <f t="shared" si="122"/>
        <v>4.0000000000000003E-5</v>
      </c>
    </row>
    <row r="7842" spans="18:27" x14ac:dyDescent="0.25">
      <c r="R7842" s="20">
        <v>392</v>
      </c>
      <c r="S7842" s="23">
        <v>4.0000000000000002E-4</v>
      </c>
      <c r="W7842" s="23">
        <v>0</v>
      </c>
      <c r="AA7842" s="23">
        <f t="shared" si="122"/>
        <v>-4.0000000000000003E-5</v>
      </c>
    </row>
    <row r="7843" spans="18:27" x14ac:dyDescent="0.25">
      <c r="R7843" s="20">
        <v>392.05</v>
      </c>
      <c r="S7843" s="23">
        <v>-4.0000000000000002E-4</v>
      </c>
      <c r="W7843" s="23">
        <v>0</v>
      </c>
      <c r="AA7843" s="23">
        <f t="shared" si="122"/>
        <v>-4.0000000000000003E-5</v>
      </c>
    </row>
    <row r="7844" spans="18:27" x14ac:dyDescent="0.25">
      <c r="R7844" s="20">
        <v>392.1</v>
      </c>
      <c r="S7844" s="23">
        <v>-4.0000000000000002E-4</v>
      </c>
      <c r="W7844" s="23">
        <v>0</v>
      </c>
      <c r="AA7844" s="23">
        <f t="shared" si="122"/>
        <v>4.0000000000000003E-5</v>
      </c>
    </row>
    <row r="7845" spans="18:27" x14ac:dyDescent="0.25">
      <c r="R7845" s="20">
        <v>392.15</v>
      </c>
      <c r="S7845" s="23">
        <v>4.0000000000000002E-4</v>
      </c>
      <c r="W7845" s="23">
        <v>0</v>
      </c>
      <c r="AA7845" s="23">
        <f t="shared" si="122"/>
        <v>4.0000000000000003E-5</v>
      </c>
    </row>
    <row r="7846" spans="18:27" x14ac:dyDescent="0.25">
      <c r="R7846" s="20">
        <v>392.2</v>
      </c>
      <c r="S7846" s="23">
        <v>4.0000000000000002E-4</v>
      </c>
      <c r="W7846" s="23">
        <v>0</v>
      </c>
      <c r="AA7846" s="23">
        <f t="shared" si="122"/>
        <v>4.0000000000000003E-5</v>
      </c>
    </row>
    <row r="7847" spans="18:27" x14ac:dyDescent="0.25">
      <c r="R7847" s="20">
        <v>392.25</v>
      </c>
      <c r="S7847" s="23">
        <v>4.0000000000000002E-4</v>
      </c>
      <c r="W7847" s="23">
        <v>4.0000000000000001E-3</v>
      </c>
      <c r="AA7847" s="23">
        <f t="shared" si="122"/>
        <v>8.0000000000000007E-5</v>
      </c>
    </row>
    <row r="7848" spans="18:27" x14ac:dyDescent="0.25">
      <c r="R7848" s="20">
        <v>392.3</v>
      </c>
      <c r="S7848" s="23">
        <v>8.0000000000000004E-4</v>
      </c>
      <c r="W7848" s="23">
        <v>4.0000000000000001E-3</v>
      </c>
      <c r="AA7848" s="23">
        <f t="shared" si="122"/>
        <v>-8.0000000000000007E-5</v>
      </c>
    </row>
    <row r="7849" spans="18:27" x14ac:dyDescent="0.25">
      <c r="R7849" s="20">
        <v>392.35</v>
      </c>
      <c r="S7849" s="23">
        <v>-8.0000000000000004E-4</v>
      </c>
      <c r="W7849" s="23">
        <v>4.0000000000000001E-3</v>
      </c>
      <c r="AA7849" s="23">
        <f t="shared" si="122"/>
        <v>-4.0000000000000003E-5</v>
      </c>
    </row>
    <row r="7850" spans="18:27" x14ac:dyDescent="0.25">
      <c r="R7850" s="20">
        <v>392.4</v>
      </c>
      <c r="S7850" s="23">
        <v>-4.0000000000000002E-4</v>
      </c>
      <c r="W7850" s="23">
        <v>4.0000000000000001E-3</v>
      </c>
      <c r="AA7850" s="23">
        <f t="shared" si="122"/>
        <v>-4.0000000000000003E-5</v>
      </c>
    </row>
    <row r="7851" spans="18:27" x14ac:dyDescent="0.25">
      <c r="R7851" s="20">
        <v>392.45</v>
      </c>
      <c r="S7851" s="23">
        <v>-4.0000000000000002E-4</v>
      </c>
      <c r="W7851" s="23">
        <v>4.0000000000000001E-3</v>
      </c>
      <c r="AA7851" s="23">
        <f t="shared" si="122"/>
        <v>-4.0000000000000003E-5</v>
      </c>
    </row>
    <row r="7852" spans="18:27" x14ac:dyDescent="0.25">
      <c r="R7852" s="20">
        <v>392.5</v>
      </c>
      <c r="S7852" s="23">
        <v>-4.0000000000000002E-4</v>
      </c>
      <c r="W7852" s="23">
        <v>4.0000000000000001E-3</v>
      </c>
      <c r="AA7852" s="23">
        <f t="shared" si="122"/>
        <v>4.0000000000000003E-5</v>
      </c>
    </row>
    <row r="7853" spans="18:27" x14ac:dyDescent="0.25">
      <c r="R7853" s="20">
        <v>392.55</v>
      </c>
      <c r="S7853" s="23">
        <v>4.0000000000000002E-4</v>
      </c>
      <c r="W7853" s="23">
        <v>4.0000000000000001E-3</v>
      </c>
      <c r="AA7853" s="23">
        <f t="shared" si="122"/>
        <v>8.0000000000000007E-5</v>
      </c>
    </row>
    <row r="7854" spans="18:27" x14ac:dyDescent="0.25">
      <c r="R7854" s="20">
        <v>392.6</v>
      </c>
      <c r="S7854" s="23">
        <v>8.0000000000000004E-4</v>
      </c>
      <c r="W7854" s="23">
        <v>4.0000000000000001E-3</v>
      </c>
      <c r="AA7854" s="23">
        <f t="shared" si="122"/>
        <v>-4.0000000000000003E-5</v>
      </c>
    </row>
    <row r="7855" spans="18:27" x14ac:dyDescent="0.25">
      <c r="R7855" s="20">
        <v>392.65</v>
      </c>
      <c r="S7855" s="23">
        <v>-4.0000000000000002E-4</v>
      </c>
      <c r="W7855" s="23">
        <v>4.0000000000000001E-3</v>
      </c>
      <c r="AA7855" s="23">
        <f t="shared" si="122"/>
        <v>-4.0000000000000003E-5</v>
      </c>
    </row>
    <row r="7856" spans="18:27" x14ac:dyDescent="0.25">
      <c r="R7856" s="20">
        <v>392.7</v>
      </c>
      <c r="S7856" s="23">
        <v>-4.0000000000000002E-4</v>
      </c>
      <c r="W7856" s="23">
        <v>4.0000000000000001E-3</v>
      </c>
      <c r="AA7856" s="23">
        <f t="shared" si="122"/>
        <v>-4.0000000000000003E-5</v>
      </c>
    </row>
    <row r="7857" spans="18:27" x14ac:dyDescent="0.25">
      <c r="R7857" s="20">
        <v>392.75</v>
      </c>
      <c r="S7857" s="23">
        <v>-4.0000000000000002E-4</v>
      </c>
      <c r="W7857" s="23">
        <v>4.0000000000000001E-3</v>
      </c>
      <c r="AA7857" s="23">
        <f t="shared" si="122"/>
        <v>-4.0000000000000003E-5</v>
      </c>
    </row>
    <row r="7858" spans="18:27" x14ac:dyDescent="0.25">
      <c r="R7858" s="20">
        <v>392.8</v>
      </c>
      <c r="S7858" s="23">
        <v>-4.0000000000000002E-4</v>
      </c>
      <c r="W7858" s="23">
        <v>4.0000000000000001E-3</v>
      </c>
      <c r="AA7858" s="23">
        <f t="shared" si="122"/>
        <v>0</v>
      </c>
    </row>
    <row r="7859" spans="18:27" x14ac:dyDescent="0.25">
      <c r="R7859" s="20">
        <v>392.85</v>
      </c>
      <c r="S7859" s="23">
        <v>0</v>
      </c>
      <c r="W7859" s="23">
        <v>0</v>
      </c>
      <c r="AA7859" s="23">
        <f t="shared" si="122"/>
        <v>8.0000000000000007E-5</v>
      </c>
    </row>
    <row r="7860" spans="18:27" x14ac:dyDescent="0.25">
      <c r="R7860" s="20">
        <v>392.9</v>
      </c>
      <c r="S7860" s="23">
        <v>8.0000000000000004E-4</v>
      </c>
      <c r="W7860" s="23">
        <v>0</v>
      </c>
      <c r="AA7860" s="23">
        <f t="shared" si="122"/>
        <v>0</v>
      </c>
    </row>
    <row r="7861" spans="18:27" x14ac:dyDescent="0.25">
      <c r="R7861" s="20">
        <v>392.95</v>
      </c>
      <c r="S7861" s="23">
        <v>0</v>
      </c>
      <c r="W7861" s="23">
        <v>0</v>
      </c>
      <c r="AA7861" s="23">
        <f t="shared" si="122"/>
        <v>0</v>
      </c>
    </row>
    <row r="7862" spans="18:27" x14ac:dyDescent="0.25">
      <c r="R7862" s="20">
        <v>393</v>
      </c>
      <c r="S7862" s="23">
        <v>0</v>
      </c>
      <c r="W7862" s="23">
        <v>0</v>
      </c>
      <c r="AA7862" s="23">
        <f t="shared" si="122"/>
        <v>-4.0000000000000003E-5</v>
      </c>
    </row>
    <row r="7863" spans="18:27" x14ac:dyDescent="0.25">
      <c r="R7863" s="20">
        <v>393.05</v>
      </c>
      <c r="S7863" s="23">
        <v>-4.0000000000000002E-4</v>
      </c>
      <c r="W7863" s="23">
        <v>4.0000000000000001E-3</v>
      </c>
      <c r="AA7863" s="23">
        <f t="shared" si="122"/>
        <v>-4.0000000000000003E-5</v>
      </c>
    </row>
    <row r="7864" spans="18:27" x14ac:dyDescent="0.25">
      <c r="R7864" s="20">
        <v>393.1</v>
      </c>
      <c r="S7864" s="23">
        <v>-4.0000000000000002E-4</v>
      </c>
      <c r="W7864" s="23">
        <v>4.0000000000000001E-3</v>
      </c>
      <c r="AA7864" s="23">
        <f t="shared" si="122"/>
        <v>0</v>
      </c>
    </row>
    <row r="7865" spans="18:27" x14ac:dyDescent="0.25">
      <c r="R7865" s="20">
        <v>393.15</v>
      </c>
      <c r="S7865" s="23">
        <v>0</v>
      </c>
      <c r="W7865" s="23">
        <v>4.0000000000000001E-3</v>
      </c>
      <c r="AA7865" s="23">
        <f t="shared" si="122"/>
        <v>0</v>
      </c>
    </row>
    <row r="7866" spans="18:27" x14ac:dyDescent="0.25">
      <c r="R7866" s="20">
        <v>393.2</v>
      </c>
      <c r="S7866" s="23">
        <v>0</v>
      </c>
      <c r="W7866" s="23">
        <v>4.0000000000000001E-3</v>
      </c>
      <c r="AA7866" s="23">
        <f t="shared" si="122"/>
        <v>0</v>
      </c>
    </row>
    <row r="7867" spans="18:27" x14ac:dyDescent="0.25">
      <c r="R7867" s="20">
        <v>393.25</v>
      </c>
      <c r="S7867" s="23">
        <v>0</v>
      </c>
      <c r="W7867" s="23">
        <v>4.0000000000000001E-3</v>
      </c>
      <c r="AA7867" s="23">
        <f t="shared" si="122"/>
        <v>0</v>
      </c>
    </row>
    <row r="7868" spans="18:27" x14ac:dyDescent="0.25">
      <c r="R7868" s="20">
        <v>393.3</v>
      </c>
      <c r="S7868" s="23">
        <v>0</v>
      </c>
      <c r="W7868" s="23">
        <v>4.0000000000000001E-3</v>
      </c>
      <c r="AA7868" s="23">
        <f t="shared" si="122"/>
        <v>4.0000000000000003E-5</v>
      </c>
    </row>
    <row r="7869" spans="18:27" x14ac:dyDescent="0.25">
      <c r="R7869" s="20">
        <v>393.35</v>
      </c>
      <c r="S7869" s="23">
        <v>4.0000000000000002E-4</v>
      </c>
      <c r="W7869" s="23">
        <v>4.0000000000000001E-3</v>
      </c>
      <c r="AA7869" s="23">
        <f t="shared" si="122"/>
        <v>0</v>
      </c>
    </row>
    <row r="7870" spans="18:27" x14ac:dyDescent="0.25">
      <c r="R7870" s="20">
        <v>393.4</v>
      </c>
      <c r="S7870" s="23">
        <v>0</v>
      </c>
      <c r="W7870" s="23">
        <v>4.0000000000000001E-3</v>
      </c>
      <c r="AA7870" s="23">
        <f t="shared" si="122"/>
        <v>0</v>
      </c>
    </row>
    <row r="7871" spans="18:27" x14ac:dyDescent="0.25">
      <c r="R7871" s="20">
        <v>393.45</v>
      </c>
      <c r="S7871" s="23">
        <v>0</v>
      </c>
      <c r="W7871" s="23">
        <v>0</v>
      </c>
      <c r="AA7871" s="23">
        <f t="shared" si="122"/>
        <v>0</v>
      </c>
    </row>
    <row r="7872" spans="18:27" x14ac:dyDescent="0.25">
      <c r="R7872" s="20">
        <v>393.5</v>
      </c>
      <c r="S7872" s="23">
        <v>0</v>
      </c>
      <c r="W7872" s="23">
        <v>0</v>
      </c>
      <c r="AA7872" s="23">
        <f t="shared" si="122"/>
        <v>8.0000000000000007E-5</v>
      </c>
    </row>
    <row r="7873" spans="18:27" x14ac:dyDescent="0.25">
      <c r="R7873" s="20">
        <v>393.55</v>
      </c>
      <c r="S7873" s="23">
        <v>8.0000000000000004E-4</v>
      </c>
      <c r="W7873" s="23">
        <v>0</v>
      </c>
      <c r="AA7873" s="23">
        <f t="shared" si="122"/>
        <v>0</v>
      </c>
    </row>
    <row r="7874" spans="18:27" x14ac:dyDescent="0.25">
      <c r="R7874" s="20">
        <v>393.6</v>
      </c>
      <c r="S7874" s="23">
        <v>0</v>
      </c>
      <c r="W7874" s="23">
        <v>0</v>
      </c>
      <c r="AA7874" s="23">
        <f t="shared" si="122"/>
        <v>4.0000000000000003E-5</v>
      </c>
    </row>
    <row r="7875" spans="18:27" x14ac:dyDescent="0.25">
      <c r="R7875" s="20">
        <v>393.65</v>
      </c>
      <c r="S7875" s="23">
        <v>4.0000000000000002E-4</v>
      </c>
      <c r="W7875" s="23">
        <v>0</v>
      </c>
      <c r="AA7875" s="23">
        <f t="shared" si="122"/>
        <v>4.0000000000000003E-5</v>
      </c>
    </row>
    <row r="7876" spans="18:27" x14ac:dyDescent="0.25">
      <c r="R7876" s="20">
        <v>393.7</v>
      </c>
      <c r="S7876" s="23">
        <v>4.0000000000000002E-4</v>
      </c>
      <c r="W7876" s="23">
        <v>0</v>
      </c>
      <c r="AA7876" s="23">
        <f t="shared" ref="AA7876:AA7939" si="123">S7877/10</f>
        <v>-4.0000000000000003E-5</v>
      </c>
    </row>
    <row r="7877" spans="18:27" x14ac:dyDescent="0.25">
      <c r="R7877" s="20">
        <v>393.75</v>
      </c>
      <c r="S7877" s="23">
        <v>-4.0000000000000002E-4</v>
      </c>
      <c r="W7877" s="23">
        <v>0</v>
      </c>
      <c r="AA7877" s="23">
        <f t="shared" si="123"/>
        <v>8.0000000000000007E-5</v>
      </c>
    </row>
    <row r="7878" spans="18:27" x14ac:dyDescent="0.25">
      <c r="R7878" s="20">
        <v>393.8</v>
      </c>
      <c r="S7878" s="23">
        <v>8.0000000000000004E-4</v>
      </c>
      <c r="W7878" s="23">
        <v>0</v>
      </c>
      <c r="AA7878" s="23">
        <f t="shared" si="123"/>
        <v>4.0000000000000003E-5</v>
      </c>
    </row>
    <row r="7879" spans="18:27" x14ac:dyDescent="0.25">
      <c r="R7879" s="20">
        <v>393.85</v>
      </c>
      <c r="S7879" s="23">
        <v>4.0000000000000002E-4</v>
      </c>
      <c r="W7879" s="23">
        <v>4.0000000000000001E-3</v>
      </c>
      <c r="AA7879" s="23">
        <f t="shared" si="123"/>
        <v>-4.0000000000000003E-5</v>
      </c>
    </row>
    <row r="7880" spans="18:27" x14ac:dyDescent="0.25">
      <c r="R7880" s="20">
        <v>393.9</v>
      </c>
      <c r="S7880" s="23">
        <v>-4.0000000000000002E-4</v>
      </c>
      <c r="W7880" s="23">
        <v>4.0000000000000001E-3</v>
      </c>
      <c r="AA7880" s="23">
        <f t="shared" si="123"/>
        <v>4.0000000000000003E-5</v>
      </c>
    </row>
    <row r="7881" spans="18:27" x14ac:dyDescent="0.25">
      <c r="R7881" s="20">
        <v>393.95</v>
      </c>
      <c r="S7881" s="23">
        <v>4.0000000000000002E-4</v>
      </c>
      <c r="W7881" s="23">
        <v>4.0000000000000001E-3</v>
      </c>
      <c r="AA7881" s="23">
        <f t="shared" si="123"/>
        <v>4.0000000000000003E-5</v>
      </c>
    </row>
    <row r="7882" spans="18:27" x14ac:dyDescent="0.25">
      <c r="R7882" s="20">
        <v>394</v>
      </c>
      <c r="S7882" s="23">
        <v>4.0000000000000002E-4</v>
      </c>
      <c r="W7882" s="23">
        <v>4.0000000000000001E-3</v>
      </c>
      <c r="AA7882" s="23">
        <f t="shared" si="123"/>
        <v>4.0000000000000003E-5</v>
      </c>
    </row>
    <row r="7883" spans="18:27" x14ac:dyDescent="0.25">
      <c r="R7883" s="20">
        <v>394.05</v>
      </c>
      <c r="S7883" s="23">
        <v>4.0000000000000002E-4</v>
      </c>
      <c r="W7883" s="23">
        <v>4.0000000000000001E-3</v>
      </c>
      <c r="AA7883" s="23">
        <f t="shared" si="123"/>
        <v>4.0000000000000003E-5</v>
      </c>
    </row>
    <row r="7884" spans="18:27" x14ac:dyDescent="0.25">
      <c r="R7884" s="20">
        <v>394.1</v>
      </c>
      <c r="S7884" s="23">
        <v>4.0000000000000002E-4</v>
      </c>
      <c r="W7884" s="23">
        <v>4.0000000000000001E-3</v>
      </c>
      <c r="AA7884" s="23">
        <f t="shared" si="123"/>
        <v>4.0000000000000003E-5</v>
      </c>
    </row>
    <row r="7885" spans="18:27" x14ac:dyDescent="0.25">
      <c r="R7885" s="20">
        <v>394.15</v>
      </c>
      <c r="S7885" s="23">
        <v>4.0000000000000002E-4</v>
      </c>
      <c r="W7885" s="23">
        <v>4.0000000000000001E-3</v>
      </c>
      <c r="AA7885" s="23">
        <f t="shared" si="123"/>
        <v>4.0000000000000003E-5</v>
      </c>
    </row>
    <row r="7886" spans="18:27" x14ac:dyDescent="0.25">
      <c r="R7886" s="20">
        <v>394.2</v>
      </c>
      <c r="S7886" s="23">
        <v>4.0000000000000002E-4</v>
      </c>
      <c r="W7886" s="23">
        <v>4.0000000000000001E-3</v>
      </c>
      <c r="AA7886" s="23">
        <f t="shared" si="123"/>
        <v>4.0000000000000003E-5</v>
      </c>
    </row>
    <row r="7887" spans="18:27" x14ac:dyDescent="0.25">
      <c r="R7887" s="20">
        <v>394.25</v>
      </c>
      <c r="S7887" s="23">
        <v>4.0000000000000002E-4</v>
      </c>
      <c r="W7887" s="23">
        <v>4.0000000000000001E-3</v>
      </c>
      <c r="AA7887" s="23">
        <f t="shared" si="123"/>
        <v>-4.0000000000000003E-5</v>
      </c>
    </row>
    <row r="7888" spans="18:27" x14ac:dyDescent="0.25">
      <c r="R7888" s="20">
        <v>394.3</v>
      </c>
      <c r="S7888" s="23">
        <v>-4.0000000000000002E-4</v>
      </c>
      <c r="W7888" s="23">
        <v>4.0000000000000001E-3</v>
      </c>
      <c r="AA7888" s="23">
        <f t="shared" si="123"/>
        <v>4.0000000000000003E-5</v>
      </c>
    </row>
    <row r="7889" spans="18:27" x14ac:dyDescent="0.25">
      <c r="R7889" s="20">
        <v>394.35</v>
      </c>
      <c r="S7889" s="23">
        <v>4.0000000000000002E-4</v>
      </c>
      <c r="W7889" s="23">
        <v>4.0000000000000001E-3</v>
      </c>
      <c r="AA7889" s="23">
        <f t="shared" si="123"/>
        <v>4.0000000000000003E-5</v>
      </c>
    </row>
    <row r="7890" spans="18:27" x14ac:dyDescent="0.25">
      <c r="R7890" s="20">
        <v>394.4</v>
      </c>
      <c r="S7890" s="23">
        <v>4.0000000000000002E-4</v>
      </c>
      <c r="W7890" s="23">
        <v>4.0000000000000001E-3</v>
      </c>
      <c r="AA7890" s="23">
        <f t="shared" si="123"/>
        <v>1.1999999999999999E-4</v>
      </c>
    </row>
    <row r="7891" spans="18:27" x14ac:dyDescent="0.25">
      <c r="R7891" s="20">
        <v>394.45</v>
      </c>
      <c r="S7891" s="23">
        <v>1.1999999999999999E-3</v>
      </c>
      <c r="W7891" s="23">
        <v>4.0000000000000001E-3</v>
      </c>
      <c r="AA7891" s="23">
        <f t="shared" si="123"/>
        <v>4.0000000000000003E-5</v>
      </c>
    </row>
    <row r="7892" spans="18:27" x14ac:dyDescent="0.25">
      <c r="R7892" s="20">
        <v>394.5</v>
      </c>
      <c r="S7892" s="23">
        <v>4.0000000000000002E-4</v>
      </c>
      <c r="W7892" s="23">
        <v>4.0000000000000001E-3</v>
      </c>
      <c r="AA7892" s="23">
        <f t="shared" si="123"/>
        <v>-4.0000000000000003E-5</v>
      </c>
    </row>
    <row r="7893" spans="18:27" x14ac:dyDescent="0.25">
      <c r="R7893" s="20">
        <v>394.55</v>
      </c>
      <c r="S7893" s="23">
        <v>-4.0000000000000002E-4</v>
      </c>
      <c r="W7893" s="23">
        <v>4.0000000000000001E-3</v>
      </c>
      <c r="AA7893" s="23">
        <f t="shared" si="123"/>
        <v>4.0000000000000003E-5</v>
      </c>
    </row>
    <row r="7894" spans="18:27" x14ac:dyDescent="0.25">
      <c r="R7894" s="20">
        <v>394.6</v>
      </c>
      <c r="S7894" s="23">
        <v>4.0000000000000002E-4</v>
      </c>
      <c r="W7894" s="23">
        <v>4.0000000000000001E-3</v>
      </c>
      <c r="AA7894" s="23">
        <f t="shared" si="123"/>
        <v>-4.0000000000000003E-5</v>
      </c>
    </row>
    <row r="7895" spans="18:27" x14ac:dyDescent="0.25">
      <c r="R7895" s="20">
        <v>394.65</v>
      </c>
      <c r="S7895" s="23">
        <v>-4.0000000000000002E-4</v>
      </c>
      <c r="W7895" s="23">
        <v>0</v>
      </c>
      <c r="AA7895" s="23">
        <f t="shared" si="123"/>
        <v>0</v>
      </c>
    </row>
    <row r="7896" spans="18:27" x14ac:dyDescent="0.25">
      <c r="R7896" s="20">
        <v>394.7</v>
      </c>
      <c r="S7896" s="23">
        <v>0</v>
      </c>
      <c r="W7896" s="23">
        <v>0</v>
      </c>
      <c r="AA7896" s="23">
        <f t="shared" si="123"/>
        <v>0</v>
      </c>
    </row>
    <row r="7897" spans="18:27" x14ac:dyDescent="0.25">
      <c r="R7897" s="20">
        <v>394.75</v>
      </c>
      <c r="S7897" s="23">
        <v>0</v>
      </c>
      <c r="W7897" s="23">
        <v>0</v>
      </c>
      <c r="AA7897" s="23">
        <f t="shared" si="123"/>
        <v>-4.0000000000000003E-5</v>
      </c>
    </row>
    <row r="7898" spans="18:27" x14ac:dyDescent="0.25">
      <c r="R7898" s="20">
        <v>394.8</v>
      </c>
      <c r="S7898" s="23">
        <v>-4.0000000000000002E-4</v>
      </c>
      <c r="W7898" s="23">
        <v>0</v>
      </c>
      <c r="AA7898" s="23">
        <f t="shared" si="123"/>
        <v>-4.0000000000000003E-5</v>
      </c>
    </row>
    <row r="7899" spans="18:27" x14ac:dyDescent="0.25">
      <c r="R7899" s="20">
        <v>394.85</v>
      </c>
      <c r="S7899" s="23">
        <v>-4.0000000000000002E-4</v>
      </c>
      <c r="W7899" s="23">
        <v>4.0000000000000001E-3</v>
      </c>
      <c r="AA7899" s="23">
        <f t="shared" si="123"/>
        <v>-4.0000000000000003E-5</v>
      </c>
    </row>
    <row r="7900" spans="18:27" x14ac:dyDescent="0.25">
      <c r="R7900" s="20">
        <v>394.9</v>
      </c>
      <c r="S7900" s="23">
        <v>-4.0000000000000002E-4</v>
      </c>
      <c r="W7900" s="23">
        <v>4.0000000000000001E-3</v>
      </c>
      <c r="AA7900" s="23">
        <f t="shared" si="123"/>
        <v>0</v>
      </c>
    </row>
    <row r="7901" spans="18:27" x14ac:dyDescent="0.25">
      <c r="R7901" s="20">
        <v>394.95</v>
      </c>
      <c r="S7901" s="23">
        <v>0</v>
      </c>
      <c r="W7901" s="23">
        <v>4.0000000000000001E-3</v>
      </c>
      <c r="AA7901" s="23">
        <f t="shared" si="123"/>
        <v>-4.0000000000000003E-5</v>
      </c>
    </row>
    <row r="7902" spans="18:27" x14ac:dyDescent="0.25">
      <c r="R7902" s="20">
        <v>395</v>
      </c>
      <c r="S7902" s="23">
        <v>-4.0000000000000002E-4</v>
      </c>
      <c r="W7902" s="23">
        <v>4.0000000000000001E-3</v>
      </c>
      <c r="AA7902" s="23">
        <f t="shared" si="123"/>
        <v>-8.0000000000000007E-5</v>
      </c>
    </row>
    <row r="7903" spans="18:27" x14ac:dyDescent="0.25">
      <c r="R7903" s="20">
        <v>395.05</v>
      </c>
      <c r="S7903" s="23">
        <v>-8.0000000000000004E-4</v>
      </c>
      <c r="W7903" s="23">
        <v>4.0000000000000001E-3</v>
      </c>
      <c r="AA7903" s="23">
        <f t="shared" si="123"/>
        <v>4.0000000000000003E-5</v>
      </c>
    </row>
    <row r="7904" spans="18:27" x14ac:dyDescent="0.25">
      <c r="R7904" s="20">
        <v>395.1</v>
      </c>
      <c r="S7904" s="23">
        <v>4.0000000000000002E-4</v>
      </c>
      <c r="W7904" s="23">
        <v>4.0000000000000001E-3</v>
      </c>
      <c r="AA7904" s="23">
        <f t="shared" si="123"/>
        <v>4.0000000000000003E-5</v>
      </c>
    </row>
    <row r="7905" spans="18:27" x14ac:dyDescent="0.25">
      <c r="R7905" s="20">
        <v>395.15</v>
      </c>
      <c r="S7905" s="23">
        <v>4.0000000000000002E-4</v>
      </c>
      <c r="W7905" s="23">
        <v>4.0000000000000001E-3</v>
      </c>
      <c r="AA7905" s="23">
        <f t="shared" si="123"/>
        <v>4.0000000000000003E-5</v>
      </c>
    </row>
    <row r="7906" spans="18:27" x14ac:dyDescent="0.25">
      <c r="R7906" s="20">
        <v>395.2</v>
      </c>
      <c r="S7906" s="23">
        <v>4.0000000000000002E-4</v>
      </c>
      <c r="W7906" s="23">
        <v>4.0000000000000001E-3</v>
      </c>
      <c r="AA7906" s="23">
        <f t="shared" si="123"/>
        <v>0</v>
      </c>
    </row>
    <row r="7907" spans="18:27" x14ac:dyDescent="0.25">
      <c r="R7907" s="20">
        <v>395.25</v>
      </c>
      <c r="S7907" s="23">
        <v>0</v>
      </c>
      <c r="W7907" s="23">
        <v>4.0000000000000001E-3</v>
      </c>
      <c r="AA7907" s="23">
        <f t="shared" si="123"/>
        <v>0</v>
      </c>
    </row>
    <row r="7908" spans="18:27" x14ac:dyDescent="0.25">
      <c r="R7908" s="20">
        <v>395.3</v>
      </c>
      <c r="S7908" s="23">
        <v>0</v>
      </c>
      <c r="W7908" s="23">
        <v>4.0000000000000001E-3</v>
      </c>
      <c r="AA7908" s="23">
        <f t="shared" si="123"/>
        <v>4.0000000000000003E-5</v>
      </c>
    </row>
    <row r="7909" spans="18:27" x14ac:dyDescent="0.25">
      <c r="R7909" s="20">
        <v>395.35</v>
      </c>
      <c r="S7909" s="23">
        <v>4.0000000000000002E-4</v>
      </c>
      <c r="W7909" s="23">
        <v>4.0000000000000001E-3</v>
      </c>
      <c r="AA7909" s="23">
        <f t="shared" si="123"/>
        <v>0</v>
      </c>
    </row>
    <row r="7910" spans="18:27" x14ac:dyDescent="0.25">
      <c r="R7910" s="20">
        <v>395.4</v>
      </c>
      <c r="S7910" s="23">
        <v>0</v>
      </c>
      <c r="W7910" s="23">
        <v>4.0000000000000001E-3</v>
      </c>
      <c r="AA7910" s="23">
        <f t="shared" si="123"/>
        <v>0</v>
      </c>
    </row>
    <row r="7911" spans="18:27" x14ac:dyDescent="0.25">
      <c r="R7911" s="20">
        <v>395.45</v>
      </c>
      <c r="S7911" s="23">
        <v>0</v>
      </c>
      <c r="W7911" s="23">
        <v>0</v>
      </c>
      <c r="AA7911" s="23">
        <f t="shared" si="123"/>
        <v>8.0000000000000007E-5</v>
      </c>
    </row>
    <row r="7912" spans="18:27" x14ac:dyDescent="0.25">
      <c r="R7912" s="20">
        <v>395.5</v>
      </c>
      <c r="S7912" s="23">
        <v>8.0000000000000004E-4</v>
      </c>
      <c r="W7912" s="23">
        <v>0</v>
      </c>
      <c r="AA7912" s="23">
        <f t="shared" si="123"/>
        <v>8.0000000000000007E-5</v>
      </c>
    </row>
    <row r="7913" spans="18:27" x14ac:dyDescent="0.25">
      <c r="R7913" s="20">
        <v>395.55</v>
      </c>
      <c r="S7913" s="23">
        <v>8.0000000000000004E-4</v>
      </c>
      <c r="W7913" s="23">
        <v>0</v>
      </c>
      <c r="AA7913" s="23">
        <f t="shared" si="123"/>
        <v>-4.0000000000000003E-5</v>
      </c>
    </row>
    <row r="7914" spans="18:27" x14ac:dyDescent="0.25">
      <c r="R7914" s="20">
        <v>395.6</v>
      </c>
      <c r="S7914" s="23">
        <v>-4.0000000000000002E-4</v>
      </c>
      <c r="W7914" s="23">
        <v>0</v>
      </c>
      <c r="AA7914" s="23">
        <f t="shared" si="123"/>
        <v>4.0000000000000003E-5</v>
      </c>
    </row>
    <row r="7915" spans="18:27" x14ac:dyDescent="0.25">
      <c r="R7915" s="20">
        <v>395.65</v>
      </c>
      <c r="S7915" s="23">
        <v>4.0000000000000002E-4</v>
      </c>
      <c r="W7915" s="23">
        <v>0</v>
      </c>
      <c r="AA7915" s="23">
        <f t="shared" si="123"/>
        <v>-4.0000000000000003E-5</v>
      </c>
    </row>
    <row r="7916" spans="18:27" x14ac:dyDescent="0.25">
      <c r="R7916" s="20">
        <v>395.7</v>
      </c>
      <c r="S7916" s="23">
        <v>-4.0000000000000002E-4</v>
      </c>
      <c r="W7916" s="23">
        <v>0</v>
      </c>
      <c r="AA7916" s="23">
        <f t="shared" si="123"/>
        <v>-4.0000000000000003E-5</v>
      </c>
    </row>
    <row r="7917" spans="18:27" x14ac:dyDescent="0.25">
      <c r="R7917" s="20">
        <v>395.75</v>
      </c>
      <c r="S7917" s="23">
        <v>-4.0000000000000002E-4</v>
      </c>
      <c r="W7917" s="23">
        <v>0</v>
      </c>
      <c r="AA7917" s="23">
        <f t="shared" si="123"/>
        <v>-4.0000000000000003E-5</v>
      </c>
    </row>
    <row r="7918" spans="18:27" x14ac:dyDescent="0.25">
      <c r="R7918" s="20">
        <v>395.8</v>
      </c>
      <c r="S7918" s="23">
        <v>-4.0000000000000002E-4</v>
      </c>
      <c r="W7918" s="23">
        <v>0</v>
      </c>
      <c r="AA7918" s="23">
        <f t="shared" si="123"/>
        <v>-4.0000000000000003E-5</v>
      </c>
    </row>
    <row r="7919" spans="18:27" x14ac:dyDescent="0.25">
      <c r="R7919" s="20">
        <v>395.85</v>
      </c>
      <c r="S7919" s="23">
        <v>-4.0000000000000002E-4</v>
      </c>
      <c r="W7919" s="23">
        <v>0</v>
      </c>
      <c r="AA7919" s="23">
        <f t="shared" si="123"/>
        <v>0</v>
      </c>
    </row>
    <row r="7920" spans="18:27" x14ac:dyDescent="0.25">
      <c r="R7920" s="20">
        <v>395.9</v>
      </c>
      <c r="S7920" s="23">
        <v>0</v>
      </c>
      <c r="W7920" s="23">
        <v>0</v>
      </c>
      <c r="AA7920" s="23">
        <f t="shared" si="123"/>
        <v>-4.0000000000000003E-5</v>
      </c>
    </row>
    <row r="7921" spans="18:27" x14ac:dyDescent="0.25">
      <c r="R7921" s="20">
        <v>395.95</v>
      </c>
      <c r="S7921" s="23">
        <v>-4.0000000000000002E-4</v>
      </c>
      <c r="W7921" s="23">
        <v>0</v>
      </c>
      <c r="AA7921" s="23">
        <f t="shared" si="123"/>
        <v>-4.0000000000000003E-5</v>
      </c>
    </row>
    <row r="7922" spans="18:27" x14ac:dyDescent="0.25">
      <c r="R7922" s="20">
        <v>396</v>
      </c>
      <c r="S7922" s="23">
        <v>-4.0000000000000002E-4</v>
      </c>
      <c r="W7922" s="23">
        <v>0</v>
      </c>
      <c r="AA7922" s="23">
        <f t="shared" si="123"/>
        <v>-4.0000000000000003E-5</v>
      </c>
    </row>
    <row r="7923" spans="18:27" x14ac:dyDescent="0.25">
      <c r="R7923" s="20">
        <v>396.05</v>
      </c>
      <c r="S7923" s="23">
        <v>-4.0000000000000002E-4</v>
      </c>
      <c r="W7923" s="23">
        <v>4.0000000000000001E-3</v>
      </c>
      <c r="AA7923" s="23">
        <f t="shared" si="123"/>
        <v>0</v>
      </c>
    </row>
    <row r="7924" spans="18:27" x14ac:dyDescent="0.25">
      <c r="R7924" s="20">
        <v>396.1</v>
      </c>
      <c r="S7924" s="23">
        <v>0</v>
      </c>
      <c r="W7924" s="23">
        <v>4.0000000000000001E-3</v>
      </c>
      <c r="AA7924" s="23">
        <f t="shared" si="123"/>
        <v>-4.0000000000000003E-5</v>
      </c>
    </row>
    <row r="7925" spans="18:27" x14ac:dyDescent="0.25">
      <c r="R7925" s="20">
        <v>396.15</v>
      </c>
      <c r="S7925" s="23">
        <v>-4.0000000000000002E-4</v>
      </c>
      <c r="W7925" s="23">
        <v>4.0000000000000001E-3</v>
      </c>
      <c r="AA7925" s="23">
        <f t="shared" si="123"/>
        <v>0</v>
      </c>
    </row>
    <row r="7926" spans="18:27" x14ac:dyDescent="0.25">
      <c r="R7926" s="20">
        <v>396.2</v>
      </c>
      <c r="S7926" s="23">
        <v>0</v>
      </c>
      <c r="W7926" s="23">
        <v>4.0000000000000001E-3</v>
      </c>
      <c r="AA7926" s="23">
        <f t="shared" si="123"/>
        <v>-4.0000000000000003E-5</v>
      </c>
    </row>
    <row r="7927" spans="18:27" x14ac:dyDescent="0.25">
      <c r="R7927" s="20">
        <v>396.25</v>
      </c>
      <c r="S7927" s="23">
        <v>-4.0000000000000002E-4</v>
      </c>
      <c r="W7927" s="23">
        <v>4.0000000000000001E-3</v>
      </c>
      <c r="AA7927" s="23">
        <f t="shared" si="123"/>
        <v>4.0000000000000003E-5</v>
      </c>
    </row>
    <row r="7928" spans="18:27" x14ac:dyDescent="0.25">
      <c r="R7928" s="20">
        <v>396.3</v>
      </c>
      <c r="S7928" s="23">
        <v>4.0000000000000002E-4</v>
      </c>
      <c r="W7928" s="23">
        <v>4.0000000000000001E-3</v>
      </c>
      <c r="AA7928" s="23">
        <f t="shared" si="123"/>
        <v>-4.0000000000000003E-5</v>
      </c>
    </row>
    <row r="7929" spans="18:27" x14ac:dyDescent="0.25">
      <c r="R7929" s="20">
        <v>396.35</v>
      </c>
      <c r="S7929" s="23">
        <v>-4.0000000000000002E-4</v>
      </c>
      <c r="W7929" s="23">
        <v>4.0000000000000001E-3</v>
      </c>
      <c r="AA7929" s="23">
        <f t="shared" si="123"/>
        <v>4.0000000000000003E-5</v>
      </c>
    </row>
    <row r="7930" spans="18:27" x14ac:dyDescent="0.25">
      <c r="R7930" s="20">
        <v>396.4</v>
      </c>
      <c r="S7930" s="23">
        <v>4.0000000000000002E-4</v>
      </c>
      <c r="W7930" s="23">
        <v>4.0000000000000001E-3</v>
      </c>
      <c r="AA7930" s="23">
        <f t="shared" si="123"/>
        <v>-4.0000000000000003E-5</v>
      </c>
    </row>
    <row r="7931" spans="18:27" x14ac:dyDescent="0.25">
      <c r="R7931" s="20">
        <v>396.45</v>
      </c>
      <c r="S7931" s="23">
        <v>-4.0000000000000002E-4</v>
      </c>
      <c r="W7931" s="23">
        <v>4.0000000000000001E-3</v>
      </c>
      <c r="AA7931" s="23">
        <f t="shared" si="123"/>
        <v>4.0000000000000003E-5</v>
      </c>
    </row>
    <row r="7932" spans="18:27" x14ac:dyDescent="0.25">
      <c r="R7932" s="20">
        <v>396.5</v>
      </c>
      <c r="S7932" s="23">
        <v>4.0000000000000002E-4</v>
      </c>
      <c r="W7932" s="23">
        <v>4.0000000000000001E-3</v>
      </c>
      <c r="AA7932" s="23">
        <f t="shared" si="123"/>
        <v>-8.0000000000000007E-5</v>
      </c>
    </row>
    <row r="7933" spans="18:27" x14ac:dyDescent="0.25">
      <c r="R7933" s="20">
        <v>396.55</v>
      </c>
      <c r="S7933" s="23">
        <v>-8.0000000000000004E-4</v>
      </c>
      <c r="W7933" s="23">
        <v>4.0000000000000001E-3</v>
      </c>
      <c r="AA7933" s="23">
        <f t="shared" si="123"/>
        <v>-4.0000000000000003E-5</v>
      </c>
    </row>
    <row r="7934" spans="18:27" x14ac:dyDescent="0.25">
      <c r="R7934" s="20">
        <v>396.6</v>
      </c>
      <c r="S7934" s="23">
        <v>-4.0000000000000002E-4</v>
      </c>
      <c r="W7934" s="23">
        <v>4.0000000000000001E-3</v>
      </c>
      <c r="AA7934" s="23">
        <f t="shared" si="123"/>
        <v>0</v>
      </c>
    </row>
    <row r="7935" spans="18:27" x14ac:dyDescent="0.25">
      <c r="R7935" s="20">
        <v>396.65</v>
      </c>
      <c r="S7935" s="23">
        <v>0</v>
      </c>
      <c r="W7935" s="23">
        <v>4.0000000000000001E-3</v>
      </c>
      <c r="AA7935" s="23">
        <f t="shared" si="123"/>
        <v>0</v>
      </c>
    </row>
    <row r="7936" spans="18:27" x14ac:dyDescent="0.25">
      <c r="R7936" s="20">
        <v>396.7</v>
      </c>
      <c r="S7936" s="23">
        <v>0</v>
      </c>
      <c r="W7936" s="23">
        <v>4.0000000000000001E-3</v>
      </c>
      <c r="AA7936" s="23">
        <f t="shared" si="123"/>
        <v>-4.0000000000000003E-5</v>
      </c>
    </row>
    <row r="7937" spans="18:27" x14ac:dyDescent="0.25">
      <c r="R7937" s="20">
        <v>396.75</v>
      </c>
      <c r="S7937" s="23">
        <v>-4.0000000000000002E-4</v>
      </c>
      <c r="W7937" s="23">
        <v>4.0000000000000001E-3</v>
      </c>
      <c r="AA7937" s="23">
        <f t="shared" si="123"/>
        <v>8.0000000000000007E-5</v>
      </c>
    </row>
    <row r="7938" spans="18:27" x14ac:dyDescent="0.25">
      <c r="R7938" s="20">
        <v>396.8</v>
      </c>
      <c r="S7938" s="23">
        <v>8.0000000000000004E-4</v>
      </c>
      <c r="W7938" s="23">
        <v>4.0000000000000001E-3</v>
      </c>
      <c r="AA7938" s="23">
        <f t="shared" si="123"/>
        <v>0</v>
      </c>
    </row>
    <row r="7939" spans="18:27" x14ac:dyDescent="0.25">
      <c r="R7939" s="20">
        <v>396.85</v>
      </c>
      <c r="S7939" s="23">
        <v>0</v>
      </c>
      <c r="W7939" s="23">
        <v>4.0000000000000001E-3</v>
      </c>
      <c r="AA7939" s="23">
        <f t="shared" si="123"/>
        <v>8.0000000000000007E-5</v>
      </c>
    </row>
    <row r="7940" spans="18:27" x14ac:dyDescent="0.25">
      <c r="R7940" s="20">
        <v>396.9</v>
      </c>
      <c r="S7940" s="23">
        <v>8.0000000000000004E-4</v>
      </c>
      <c r="W7940" s="23">
        <v>4.0000000000000001E-3</v>
      </c>
      <c r="AA7940" s="23">
        <f t="shared" ref="AA7940:AA8003" si="124">S7941/10</f>
        <v>0</v>
      </c>
    </row>
    <row r="7941" spans="18:27" x14ac:dyDescent="0.25">
      <c r="R7941" s="20">
        <v>396.95</v>
      </c>
      <c r="S7941" s="23">
        <v>0</v>
      </c>
      <c r="W7941" s="23">
        <v>4.0000000000000001E-3</v>
      </c>
      <c r="AA7941" s="23">
        <f t="shared" si="124"/>
        <v>0</v>
      </c>
    </row>
    <row r="7942" spans="18:27" x14ac:dyDescent="0.25">
      <c r="R7942" s="20">
        <v>397</v>
      </c>
      <c r="S7942" s="23">
        <v>0</v>
      </c>
      <c r="W7942" s="23">
        <v>4.0000000000000001E-3</v>
      </c>
      <c r="AA7942" s="23">
        <f t="shared" si="124"/>
        <v>-4.0000000000000003E-5</v>
      </c>
    </row>
    <row r="7943" spans="18:27" x14ac:dyDescent="0.25">
      <c r="R7943" s="20">
        <v>397.05</v>
      </c>
      <c r="S7943" s="23">
        <v>-4.0000000000000002E-4</v>
      </c>
      <c r="W7943" s="23">
        <v>4.0000000000000001E-3</v>
      </c>
      <c r="AA7943" s="23">
        <f t="shared" si="124"/>
        <v>4.0000000000000003E-5</v>
      </c>
    </row>
    <row r="7944" spans="18:27" x14ac:dyDescent="0.25">
      <c r="R7944" s="20">
        <v>397.1</v>
      </c>
      <c r="S7944" s="23">
        <v>4.0000000000000002E-4</v>
      </c>
      <c r="W7944" s="23">
        <v>4.0000000000000001E-3</v>
      </c>
      <c r="AA7944" s="23">
        <f t="shared" si="124"/>
        <v>4.0000000000000003E-5</v>
      </c>
    </row>
    <row r="7945" spans="18:27" x14ac:dyDescent="0.25">
      <c r="R7945" s="20">
        <v>397.15</v>
      </c>
      <c r="S7945" s="23">
        <v>4.0000000000000002E-4</v>
      </c>
      <c r="W7945" s="23">
        <v>4.0000000000000001E-3</v>
      </c>
      <c r="AA7945" s="23">
        <f t="shared" si="124"/>
        <v>4.0000000000000003E-5</v>
      </c>
    </row>
    <row r="7946" spans="18:27" x14ac:dyDescent="0.25">
      <c r="R7946" s="20">
        <v>397.2</v>
      </c>
      <c r="S7946" s="23">
        <v>4.0000000000000002E-4</v>
      </c>
      <c r="W7946" s="23">
        <v>4.0000000000000001E-3</v>
      </c>
      <c r="AA7946" s="23">
        <f t="shared" si="124"/>
        <v>0</v>
      </c>
    </row>
    <row r="7947" spans="18:27" x14ac:dyDescent="0.25">
      <c r="R7947" s="20">
        <v>397.25</v>
      </c>
      <c r="S7947" s="23">
        <v>0</v>
      </c>
      <c r="W7947" s="23">
        <v>0</v>
      </c>
      <c r="AA7947" s="23">
        <f t="shared" si="124"/>
        <v>-4.0000000000000003E-5</v>
      </c>
    </row>
    <row r="7948" spans="18:27" x14ac:dyDescent="0.25">
      <c r="R7948" s="20">
        <v>397.3</v>
      </c>
      <c r="S7948" s="23">
        <v>-4.0000000000000002E-4</v>
      </c>
      <c r="W7948" s="23">
        <v>0</v>
      </c>
      <c r="AA7948" s="23">
        <f t="shared" si="124"/>
        <v>0</v>
      </c>
    </row>
    <row r="7949" spans="18:27" x14ac:dyDescent="0.25">
      <c r="R7949" s="20">
        <v>397.35</v>
      </c>
      <c r="S7949" s="23">
        <v>0</v>
      </c>
      <c r="W7949" s="23">
        <v>0</v>
      </c>
      <c r="AA7949" s="23">
        <f t="shared" si="124"/>
        <v>-4.0000000000000003E-5</v>
      </c>
    </row>
    <row r="7950" spans="18:27" x14ac:dyDescent="0.25">
      <c r="R7950" s="20">
        <v>397.4</v>
      </c>
      <c r="S7950" s="23">
        <v>-4.0000000000000002E-4</v>
      </c>
      <c r="W7950" s="23">
        <v>0</v>
      </c>
      <c r="AA7950" s="23">
        <f t="shared" si="124"/>
        <v>8.0000000000000007E-5</v>
      </c>
    </row>
    <row r="7951" spans="18:27" x14ac:dyDescent="0.25">
      <c r="R7951" s="20">
        <v>397.45</v>
      </c>
      <c r="S7951" s="23">
        <v>8.0000000000000004E-4</v>
      </c>
      <c r="W7951" s="23">
        <v>4.0000000000000001E-3</v>
      </c>
      <c r="AA7951" s="23">
        <f t="shared" si="124"/>
        <v>8.0000000000000007E-5</v>
      </c>
    </row>
    <row r="7952" spans="18:27" x14ac:dyDescent="0.25">
      <c r="R7952" s="20">
        <v>397.5</v>
      </c>
      <c r="S7952" s="23">
        <v>8.0000000000000004E-4</v>
      </c>
      <c r="W7952" s="23">
        <v>4.0000000000000001E-3</v>
      </c>
      <c r="AA7952" s="23">
        <f t="shared" si="124"/>
        <v>8.0000000000000007E-5</v>
      </c>
    </row>
    <row r="7953" spans="18:27" x14ac:dyDescent="0.25">
      <c r="R7953" s="20">
        <v>397.55</v>
      </c>
      <c r="S7953" s="23">
        <v>8.0000000000000004E-4</v>
      </c>
      <c r="W7953" s="23">
        <v>4.0000000000000001E-3</v>
      </c>
      <c r="AA7953" s="23">
        <f t="shared" si="124"/>
        <v>8.0000000000000007E-5</v>
      </c>
    </row>
    <row r="7954" spans="18:27" x14ac:dyDescent="0.25">
      <c r="R7954" s="20">
        <v>397.6</v>
      </c>
      <c r="S7954" s="23">
        <v>8.0000000000000004E-4</v>
      </c>
      <c r="W7954" s="23">
        <v>4.0000000000000001E-3</v>
      </c>
      <c r="AA7954" s="23">
        <f t="shared" si="124"/>
        <v>-4.0000000000000003E-5</v>
      </c>
    </row>
    <row r="7955" spans="18:27" x14ac:dyDescent="0.25">
      <c r="R7955" s="20">
        <v>397.65</v>
      </c>
      <c r="S7955" s="23">
        <v>-4.0000000000000002E-4</v>
      </c>
      <c r="W7955" s="23">
        <v>0</v>
      </c>
      <c r="AA7955" s="23">
        <f t="shared" si="124"/>
        <v>-4.0000000000000003E-5</v>
      </c>
    </row>
    <row r="7956" spans="18:27" x14ac:dyDescent="0.25">
      <c r="R7956" s="20">
        <v>397.7</v>
      </c>
      <c r="S7956" s="23">
        <v>-4.0000000000000002E-4</v>
      </c>
      <c r="W7956" s="23">
        <v>0</v>
      </c>
      <c r="AA7956" s="23">
        <f t="shared" si="124"/>
        <v>-4.0000000000000003E-5</v>
      </c>
    </row>
    <row r="7957" spans="18:27" x14ac:dyDescent="0.25">
      <c r="R7957" s="20">
        <v>397.75</v>
      </c>
      <c r="S7957" s="23">
        <v>-4.0000000000000002E-4</v>
      </c>
      <c r="W7957" s="23">
        <v>0</v>
      </c>
      <c r="AA7957" s="23">
        <f t="shared" si="124"/>
        <v>0</v>
      </c>
    </row>
    <row r="7958" spans="18:27" x14ac:dyDescent="0.25">
      <c r="R7958" s="20">
        <v>397.8</v>
      </c>
      <c r="S7958" s="23">
        <v>0</v>
      </c>
      <c r="W7958" s="23">
        <v>0</v>
      </c>
      <c r="AA7958" s="23">
        <f t="shared" si="124"/>
        <v>-4.0000000000000003E-5</v>
      </c>
    </row>
    <row r="7959" spans="18:27" x14ac:dyDescent="0.25">
      <c r="R7959" s="20">
        <v>397.85</v>
      </c>
      <c r="S7959" s="23">
        <v>-4.0000000000000002E-4</v>
      </c>
      <c r="W7959" s="23">
        <v>4.0000000000000001E-3</v>
      </c>
      <c r="AA7959" s="23">
        <f t="shared" si="124"/>
        <v>0</v>
      </c>
    </row>
    <row r="7960" spans="18:27" x14ac:dyDescent="0.25">
      <c r="R7960" s="20">
        <v>397.9</v>
      </c>
      <c r="S7960" s="23">
        <v>0</v>
      </c>
      <c r="W7960" s="23">
        <v>4.0000000000000001E-3</v>
      </c>
      <c r="AA7960" s="23">
        <f t="shared" si="124"/>
        <v>-4.0000000000000003E-5</v>
      </c>
    </row>
    <row r="7961" spans="18:27" x14ac:dyDescent="0.25">
      <c r="R7961" s="20">
        <v>397.95</v>
      </c>
      <c r="S7961" s="23">
        <v>-4.0000000000000002E-4</v>
      </c>
      <c r="W7961" s="23">
        <v>4.0000000000000001E-3</v>
      </c>
      <c r="AA7961" s="23">
        <f t="shared" si="124"/>
        <v>-4.0000000000000003E-5</v>
      </c>
    </row>
    <row r="7962" spans="18:27" x14ac:dyDescent="0.25">
      <c r="R7962" s="20">
        <v>398</v>
      </c>
      <c r="S7962" s="23">
        <v>-4.0000000000000002E-4</v>
      </c>
      <c r="W7962" s="23">
        <v>4.0000000000000001E-3</v>
      </c>
      <c r="AA7962" s="23">
        <f t="shared" si="124"/>
        <v>4.0000000000000003E-5</v>
      </c>
    </row>
    <row r="7963" spans="18:27" x14ac:dyDescent="0.25">
      <c r="R7963" s="20">
        <v>398.05</v>
      </c>
      <c r="S7963" s="23">
        <v>4.0000000000000002E-4</v>
      </c>
      <c r="W7963" s="23">
        <v>4.0000000000000001E-3</v>
      </c>
      <c r="AA7963" s="23">
        <f t="shared" si="124"/>
        <v>4.0000000000000003E-5</v>
      </c>
    </row>
    <row r="7964" spans="18:27" x14ac:dyDescent="0.25">
      <c r="R7964" s="20">
        <v>398.1</v>
      </c>
      <c r="S7964" s="23">
        <v>4.0000000000000002E-4</v>
      </c>
      <c r="W7964" s="23">
        <v>4.0000000000000001E-3</v>
      </c>
      <c r="AA7964" s="23">
        <f t="shared" si="124"/>
        <v>4.0000000000000003E-5</v>
      </c>
    </row>
    <row r="7965" spans="18:27" x14ac:dyDescent="0.25">
      <c r="R7965" s="20">
        <v>398.15</v>
      </c>
      <c r="S7965" s="23">
        <v>4.0000000000000002E-4</v>
      </c>
      <c r="W7965" s="23">
        <v>4.0000000000000001E-3</v>
      </c>
      <c r="AA7965" s="23">
        <f t="shared" si="124"/>
        <v>0</v>
      </c>
    </row>
    <row r="7966" spans="18:27" x14ac:dyDescent="0.25">
      <c r="R7966" s="20">
        <v>398.2</v>
      </c>
      <c r="S7966" s="23">
        <v>0</v>
      </c>
      <c r="W7966" s="23">
        <v>4.0000000000000001E-3</v>
      </c>
      <c r="AA7966" s="23">
        <f t="shared" si="124"/>
        <v>-4.0000000000000003E-5</v>
      </c>
    </row>
    <row r="7967" spans="18:27" x14ac:dyDescent="0.25">
      <c r="R7967" s="20">
        <v>398.25</v>
      </c>
      <c r="S7967" s="23">
        <v>-4.0000000000000002E-4</v>
      </c>
      <c r="W7967" s="23">
        <v>4.0000000000000001E-3</v>
      </c>
      <c r="AA7967" s="23">
        <f t="shared" si="124"/>
        <v>0</v>
      </c>
    </row>
    <row r="7968" spans="18:27" x14ac:dyDescent="0.25">
      <c r="R7968" s="20">
        <v>398.3</v>
      </c>
      <c r="S7968" s="23">
        <v>0</v>
      </c>
      <c r="W7968" s="23">
        <v>4.0000000000000001E-3</v>
      </c>
      <c r="AA7968" s="23">
        <f t="shared" si="124"/>
        <v>-4.0000000000000003E-5</v>
      </c>
    </row>
    <row r="7969" spans="18:27" x14ac:dyDescent="0.25">
      <c r="R7969" s="20">
        <v>398.35</v>
      </c>
      <c r="S7969" s="23">
        <v>-4.0000000000000002E-4</v>
      </c>
      <c r="W7969" s="23">
        <v>4.0000000000000001E-3</v>
      </c>
      <c r="AA7969" s="23">
        <f t="shared" si="124"/>
        <v>0</v>
      </c>
    </row>
    <row r="7970" spans="18:27" x14ac:dyDescent="0.25">
      <c r="R7970" s="20">
        <v>398.4</v>
      </c>
      <c r="S7970" s="23">
        <v>0</v>
      </c>
      <c r="W7970" s="23">
        <v>4.0000000000000001E-3</v>
      </c>
      <c r="AA7970" s="23">
        <f t="shared" si="124"/>
        <v>0</v>
      </c>
    </row>
    <row r="7971" spans="18:27" x14ac:dyDescent="0.25">
      <c r="R7971" s="20">
        <v>398.45</v>
      </c>
      <c r="S7971" s="23">
        <v>0</v>
      </c>
      <c r="W7971" s="23">
        <v>0</v>
      </c>
      <c r="AA7971" s="23">
        <f t="shared" si="124"/>
        <v>4.0000000000000003E-5</v>
      </c>
    </row>
    <row r="7972" spans="18:27" x14ac:dyDescent="0.25">
      <c r="R7972" s="20">
        <v>398.5</v>
      </c>
      <c r="S7972" s="23">
        <v>4.0000000000000002E-4</v>
      </c>
      <c r="W7972" s="23">
        <v>0</v>
      </c>
      <c r="AA7972" s="23">
        <f t="shared" si="124"/>
        <v>0</v>
      </c>
    </row>
    <row r="7973" spans="18:27" x14ac:dyDescent="0.25">
      <c r="R7973" s="20">
        <v>398.55</v>
      </c>
      <c r="S7973" s="23">
        <v>0</v>
      </c>
      <c r="W7973" s="23">
        <v>0</v>
      </c>
      <c r="AA7973" s="23">
        <f t="shared" si="124"/>
        <v>4.0000000000000003E-5</v>
      </c>
    </row>
    <row r="7974" spans="18:27" x14ac:dyDescent="0.25">
      <c r="R7974" s="20">
        <v>398.6</v>
      </c>
      <c r="S7974" s="23">
        <v>4.0000000000000002E-4</v>
      </c>
      <c r="W7974" s="23">
        <v>0</v>
      </c>
      <c r="AA7974" s="23">
        <f t="shared" si="124"/>
        <v>0</v>
      </c>
    </row>
    <row r="7975" spans="18:27" x14ac:dyDescent="0.25">
      <c r="R7975" s="20">
        <v>398.65</v>
      </c>
      <c r="S7975" s="23">
        <v>0</v>
      </c>
      <c r="W7975" s="23">
        <v>0</v>
      </c>
      <c r="AA7975" s="23">
        <f t="shared" si="124"/>
        <v>0</v>
      </c>
    </row>
    <row r="7976" spans="18:27" x14ac:dyDescent="0.25">
      <c r="R7976" s="20">
        <v>398.7</v>
      </c>
      <c r="S7976" s="23">
        <v>0</v>
      </c>
      <c r="W7976" s="23">
        <v>0</v>
      </c>
      <c r="AA7976" s="23">
        <f t="shared" si="124"/>
        <v>0</v>
      </c>
    </row>
    <row r="7977" spans="18:27" x14ac:dyDescent="0.25">
      <c r="R7977" s="20">
        <v>398.75</v>
      </c>
      <c r="S7977" s="23">
        <v>0</v>
      </c>
      <c r="W7977" s="23">
        <v>0</v>
      </c>
      <c r="AA7977" s="23">
        <f t="shared" si="124"/>
        <v>4.0000000000000003E-5</v>
      </c>
    </row>
    <row r="7978" spans="18:27" x14ac:dyDescent="0.25">
      <c r="R7978" s="20">
        <v>398.8</v>
      </c>
      <c r="S7978" s="23">
        <v>4.0000000000000002E-4</v>
      </c>
      <c r="W7978" s="23">
        <v>0</v>
      </c>
      <c r="AA7978" s="23">
        <f t="shared" si="124"/>
        <v>0</v>
      </c>
    </row>
    <row r="7979" spans="18:27" x14ac:dyDescent="0.25">
      <c r="R7979" s="20">
        <v>398.85</v>
      </c>
      <c r="S7979" s="23">
        <v>0</v>
      </c>
      <c r="W7979" s="23">
        <v>4.0000000000000001E-3</v>
      </c>
      <c r="AA7979" s="23">
        <f t="shared" si="124"/>
        <v>8.0000000000000007E-5</v>
      </c>
    </row>
    <row r="7980" spans="18:27" x14ac:dyDescent="0.25">
      <c r="R7980" s="20">
        <v>398.9</v>
      </c>
      <c r="S7980" s="23">
        <v>8.0000000000000004E-4</v>
      </c>
      <c r="W7980" s="23">
        <v>4.0000000000000001E-3</v>
      </c>
      <c r="AA7980" s="23">
        <f t="shared" si="124"/>
        <v>0</v>
      </c>
    </row>
    <row r="7981" spans="18:27" x14ac:dyDescent="0.25">
      <c r="R7981" s="20">
        <v>398.95</v>
      </c>
      <c r="S7981" s="23">
        <v>0</v>
      </c>
      <c r="W7981" s="23">
        <v>4.0000000000000001E-3</v>
      </c>
      <c r="AA7981" s="23">
        <f t="shared" si="124"/>
        <v>0</v>
      </c>
    </row>
    <row r="7982" spans="18:27" x14ac:dyDescent="0.25">
      <c r="R7982" s="20">
        <v>399</v>
      </c>
      <c r="S7982" s="23">
        <v>0</v>
      </c>
      <c r="W7982" s="23">
        <v>4.0000000000000001E-3</v>
      </c>
      <c r="AA7982" s="23">
        <f t="shared" si="124"/>
        <v>-4.0000000000000003E-5</v>
      </c>
    </row>
    <row r="7983" spans="18:27" x14ac:dyDescent="0.25">
      <c r="R7983" s="20">
        <v>399.05</v>
      </c>
      <c r="S7983" s="23">
        <v>-4.0000000000000002E-4</v>
      </c>
      <c r="W7983" s="23">
        <v>4.0000000000000001E-3</v>
      </c>
      <c r="AA7983" s="23">
        <f t="shared" si="124"/>
        <v>-4.0000000000000003E-5</v>
      </c>
    </row>
    <row r="7984" spans="18:27" x14ac:dyDescent="0.25">
      <c r="R7984" s="20">
        <v>399.1</v>
      </c>
      <c r="S7984" s="23">
        <v>-4.0000000000000002E-4</v>
      </c>
      <c r="W7984" s="23">
        <v>4.0000000000000001E-3</v>
      </c>
      <c r="AA7984" s="23">
        <f t="shared" si="124"/>
        <v>-4.0000000000000003E-5</v>
      </c>
    </row>
    <row r="7985" spans="18:27" x14ac:dyDescent="0.25">
      <c r="R7985" s="20">
        <v>399.15</v>
      </c>
      <c r="S7985" s="23">
        <v>-4.0000000000000002E-4</v>
      </c>
      <c r="W7985" s="23">
        <v>4.0000000000000001E-3</v>
      </c>
      <c r="AA7985" s="23">
        <f t="shared" si="124"/>
        <v>-4.0000000000000003E-5</v>
      </c>
    </row>
    <row r="7986" spans="18:27" x14ac:dyDescent="0.25">
      <c r="R7986" s="20">
        <v>399.2</v>
      </c>
      <c r="S7986" s="23">
        <v>-4.0000000000000002E-4</v>
      </c>
      <c r="W7986" s="23">
        <v>4.0000000000000001E-3</v>
      </c>
      <c r="AA7986" s="23">
        <f t="shared" si="124"/>
        <v>-4.0000000000000003E-5</v>
      </c>
    </row>
    <row r="7987" spans="18:27" x14ac:dyDescent="0.25">
      <c r="R7987" s="20">
        <v>399.25</v>
      </c>
      <c r="S7987" s="23">
        <v>-4.0000000000000002E-4</v>
      </c>
      <c r="W7987" s="23">
        <v>4.0000000000000001E-3</v>
      </c>
      <c r="AA7987" s="23">
        <f t="shared" si="124"/>
        <v>-4.0000000000000003E-5</v>
      </c>
    </row>
    <row r="7988" spans="18:27" x14ac:dyDescent="0.25">
      <c r="R7988" s="20">
        <v>399.3</v>
      </c>
      <c r="S7988" s="23">
        <v>-4.0000000000000002E-4</v>
      </c>
      <c r="W7988" s="23">
        <v>4.0000000000000001E-3</v>
      </c>
      <c r="AA7988" s="23">
        <f t="shared" si="124"/>
        <v>-4.0000000000000003E-5</v>
      </c>
    </row>
    <row r="7989" spans="18:27" x14ac:dyDescent="0.25">
      <c r="R7989" s="20">
        <v>399.35</v>
      </c>
      <c r="S7989" s="23">
        <v>-4.0000000000000002E-4</v>
      </c>
      <c r="W7989" s="23">
        <v>4.0000000000000001E-3</v>
      </c>
      <c r="AA7989" s="23">
        <f t="shared" si="124"/>
        <v>4.0000000000000003E-5</v>
      </c>
    </row>
    <row r="7990" spans="18:27" x14ac:dyDescent="0.25">
      <c r="R7990" s="20">
        <v>399.4</v>
      </c>
      <c r="S7990" s="23">
        <v>4.0000000000000002E-4</v>
      </c>
      <c r="W7990" s="23">
        <v>4.0000000000000001E-3</v>
      </c>
      <c r="AA7990" s="23">
        <f t="shared" si="124"/>
        <v>4.0000000000000003E-5</v>
      </c>
    </row>
    <row r="7991" spans="18:27" x14ac:dyDescent="0.25">
      <c r="R7991" s="20">
        <v>399.45</v>
      </c>
      <c r="S7991" s="23">
        <v>4.0000000000000002E-4</v>
      </c>
      <c r="W7991" s="23">
        <v>4.0000000000000001E-3</v>
      </c>
      <c r="AA7991" s="23">
        <f t="shared" si="124"/>
        <v>0</v>
      </c>
    </row>
    <row r="7992" spans="18:27" x14ac:dyDescent="0.25">
      <c r="R7992" s="20">
        <v>399.5</v>
      </c>
      <c r="S7992" s="23">
        <v>0</v>
      </c>
      <c r="W7992" s="23">
        <v>4.0000000000000001E-3</v>
      </c>
      <c r="AA7992" s="23">
        <f t="shared" si="124"/>
        <v>0</v>
      </c>
    </row>
    <row r="7993" spans="18:27" x14ac:dyDescent="0.25">
      <c r="R7993" s="20">
        <v>399.55</v>
      </c>
      <c r="S7993" s="23">
        <v>0</v>
      </c>
      <c r="W7993" s="23">
        <v>4.0000000000000001E-3</v>
      </c>
      <c r="AA7993" s="23">
        <f t="shared" si="124"/>
        <v>0</v>
      </c>
    </row>
    <row r="7994" spans="18:27" x14ac:dyDescent="0.25">
      <c r="R7994" s="20">
        <v>399.6</v>
      </c>
      <c r="S7994" s="23">
        <v>0</v>
      </c>
      <c r="W7994" s="23">
        <v>4.0000000000000001E-3</v>
      </c>
      <c r="AA7994" s="23">
        <f t="shared" si="124"/>
        <v>0</v>
      </c>
    </row>
    <row r="7995" spans="18:27" x14ac:dyDescent="0.25">
      <c r="R7995" s="20">
        <v>399.65</v>
      </c>
      <c r="S7995" s="23">
        <v>0</v>
      </c>
      <c r="T7995" s="18">
        <f>(SUM(S7995:S8125)/10)*0.00005</f>
        <v>-3.0000000000000004E-8</v>
      </c>
      <c r="U7995" s="18">
        <f>T7995/((8125-7995)*0.00005)</f>
        <v>-4.6153846153846153E-6</v>
      </c>
      <c r="V7995" s="18">
        <f>U7995*3.3</f>
        <v>-1.5230769230769229E-5</v>
      </c>
      <c r="W7995" s="23">
        <v>0.02</v>
      </c>
      <c r="AA7995" s="23">
        <f t="shared" si="124"/>
        <v>0</v>
      </c>
    </row>
    <row r="7996" spans="18:27" x14ac:dyDescent="0.25">
      <c r="R7996" s="20">
        <v>399.7</v>
      </c>
      <c r="S7996" s="23">
        <v>0</v>
      </c>
      <c r="W7996" s="23">
        <v>3.2000000000000001E-2</v>
      </c>
      <c r="AA7996" s="23">
        <f t="shared" si="124"/>
        <v>-8.0000000000000007E-5</v>
      </c>
    </row>
    <row r="7997" spans="18:27" x14ac:dyDescent="0.25">
      <c r="R7997" s="20">
        <v>399.75</v>
      </c>
      <c r="S7997" s="23">
        <v>-8.0000000000000004E-4</v>
      </c>
      <c r="W7997" s="23">
        <v>4.8000000000000001E-2</v>
      </c>
      <c r="AA7997" s="23">
        <f t="shared" si="124"/>
        <v>0</v>
      </c>
    </row>
    <row r="7998" spans="18:27" x14ac:dyDescent="0.25">
      <c r="R7998" s="20">
        <v>399.8</v>
      </c>
      <c r="S7998" s="23">
        <v>0</v>
      </c>
      <c r="W7998" s="23">
        <v>0.06</v>
      </c>
      <c r="AA7998" s="23">
        <f t="shared" si="124"/>
        <v>0</v>
      </c>
    </row>
    <row r="7999" spans="18:27" x14ac:dyDescent="0.25">
      <c r="R7999" s="20">
        <v>399.85</v>
      </c>
      <c r="S7999" s="23">
        <v>0</v>
      </c>
      <c r="W7999" s="23">
        <v>6.4000000000000001E-2</v>
      </c>
      <c r="AA7999" s="23">
        <f t="shared" si="124"/>
        <v>4.0000000000000003E-5</v>
      </c>
    </row>
    <row r="8000" spans="18:27" x14ac:dyDescent="0.25">
      <c r="R8000" s="20">
        <v>399.9</v>
      </c>
      <c r="S8000" s="23">
        <v>4.0000000000000002E-4</v>
      </c>
      <c r="W8000" s="23">
        <v>5.1999999999999998E-2</v>
      </c>
      <c r="AA8000" s="23">
        <f t="shared" si="124"/>
        <v>0</v>
      </c>
    </row>
    <row r="8001" spans="18:27" x14ac:dyDescent="0.25">
      <c r="R8001" s="20">
        <v>399.95</v>
      </c>
      <c r="S8001" s="23">
        <v>0</v>
      </c>
      <c r="W8001" s="23">
        <v>5.1999999999999998E-2</v>
      </c>
      <c r="AA8001" s="23">
        <f t="shared" si="124"/>
        <v>0</v>
      </c>
    </row>
    <row r="8002" spans="18:27" x14ac:dyDescent="0.25">
      <c r="R8002" s="20">
        <v>400</v>
      </c>
      <c r="S8002" s="23">
        <v>0</v>
      </c>
      <c r="W8002" s="23">
        <v>6.4000000000000001E-2</v>
      </c>
      <c r="AA8002" s="23">
        <f t="shared" si="124"/>
        <v>0</v>
      </c>
    </row>
    <row r="8003" spans="18:27" x14ac:dyDescent="0.25">
      <c r="R8003" s="20">
        <v>400.05</v>
      </c>
      <c r="S8003" s="23">
        <v>0</v>
      </c>
      <c r="W8003" s="23">
        <v>7.1999999999999995E-2</v>
      </c>
      <c r="AA8003" s="23">
        <f t="shared" si="124"/>
        <v>0</v>
      </c>
    </row>
    <row r="8004" spans="18:27" x14ac:dyDescent="0.25">
      <c r="R8004" s="20">
        <v>400.1</v>
      </c>
      <c r="S8004" s="23">
        <v>0</v>
      </c>
      <c r="W8004" s="23">
        <v>7.1999999999999995E-2</v>
      </c>
      <c r="AA8004" s="23">
        <f t="shared" ref="AA8004:AA8067" si="125">S8005/10</f>
        <v>0</v>
      </c>
    </row>
    <row r="8005" spans="18:27" x14ac:dyDescent="0.25">
      <c r="R8005" s="20">
        <v>400.15</v>
      </c>
      <c r="S8005" s="23">
        <v>0</v>
      </c>
      <c r="W8005" s="23">
        <v>7.5999999999999998E-2</v>
      </c>
      <c r="AA8005" s="23">
        <f t="shared" si="125"/>
        <v>4.0000000000000003E-5</v>
      </c>
    </row>
    <row r="8006" spans="18:27" x14ac:dyDescent="0.25">
      <c r="R8006" s="20">
        <v>400.2</v>
      </c>
      <c r="S8006" s="23">
        <v>4.0000000000000002E-4</v>
      </c>
      <c r="W8006" s="23">
        <v>7.5999999999999998E-2</v>
      </c>
      <c r="AA8006" s="23">
        <f t="shared" si="125"/>
        <v>0</v>
      </c>
    </row>
    <row r="8007" spans="18:27" x14ac:dyDescent="0.25">
      <c r="R8007" s="20">
        <v>400.25</v>
      </c>
      <c r="S8007" s="23">
        <v>0</v>
      </c>
      <c r="W8007" s="23">
        <v>8.4000000000000005E-2</v>
      </c>
      <c r="AA8007" s="23">
        <f t="shared" si="125"/>
        <v>0</v>
      </c>
    </row>
    <row r="8008" spans="18:27" x14ac:dyDescent="0.25">
      <c r="R8008" s="20">
        <v>400.3</v>
      </c>
      <c r="S8008" s="23">
        <v>0</v>
      </c>
      <c r="W8008" s="23">
        <v>8.4000000000000005E-2</v>
      </c>
      <c r="AA8008" s="23">
        <f t="shared" si="125"/>
        <v>0</v>
      </c>
    </row>
    <row r="8009" spans="18:27" x14ac:dyDescent="0.25">
      <c r="R8009" s="20">
        <v>400.35</v>
      </c>
      <c r="S8009" s="23">
        <v>0</v>
      </c>
      <c r="W8009" s="23">
        <v>8.4000000000000005E-2</v>
      </c>
      <c r="AA8009" s="23">
        <f t="shared" si="125"/>
        <v>8.0000000000000007E-5</v>
      </c>
    </row>
    <row r="8010" spans="18:27" x14ac:dyDescent="0.25">
      <c r="R8010" s="20">
        <v>400.4</v>
      </c>
      <c r="S8010" s="23">
        <v>8.0000000000000004E-4</v>
      </c>
      <c r="W8010" s="23">
        <v>0.11600000000000001</v>
      </c>
      <c r="AA8010" s="23">
        <f t="shared" si="125"/>
        <v>-4.0000000000000003E-5</v>
      </c>
    </row>
    <row r="8011" spans="18:27" x14ac:dyDescent="0.25">
      <c r="R8011" s="20">
        <v>400.45</v>
      </c>
      <c r="S8011" s="23">
        <v>-4.0000000000000002E-4</v>
      </c>
      <c r="W8011" s="23">
        <v>0.13600000000000001</v>
      </c>
      <c r="AA8011" s="23">
        <f t="shared" si="125"/>
        <v>-4.0000000000000003E-5</v>
      </c>
    </row>
    <row r="8012" spans="18:27" x14ac:dyDescent="0.25">
      <c r="R8012" s="20">
        <v>400.5</v>
      </c>
      <c r="S8012" s="23">
        <v>-4.0000000000000002E-4</v>
      </c>
      <c r="W8012" s="23">
        <v>0.16400000000000001</v>
      </c>
      <c r="AA8012" s="23">
        <f t="shared" si="125"/>
        <v>-4.0000000000000003E-5</v>
      </c>
    </row>
    <row r="8013" spans="18:27" x14ac:dyDescent="0.25">
      <c r="R8013" s="20">
        <v>400.55</v>
      </c>
      <c r="S8013" s="23">
        <v>-4.0000000000000002E-4</v>
      </c>
      <c r="W8013" s="23">
        <v>0.17599999999999999</v>
      </c>
      <c r="AA8013" s="23">
        <f t="shared" si="125"/>
        <v>-4.0000000000000003E-5</v>
      </c>
    </row>
    <row r="8014" spans="18:27" x14ac:dyDescent="0.25">
      <c r="R8014" s="20">
        <v>400.6</v>
      </c>
      <c r="S8014" s="23">
        <v>-4.0000000000000002E-4</v>
      </c>
      <c r="W8014" s="23">
        <v>0.18</v>
      </c>
      <c r="AA8014" s="23">
        <f t="shared" si="125"/>
        <v>-4.0000000000000003E-5</v>
      </c>
    </row>
    <row r="8015" spans="18:27" x14ac:dyDescent="0.25">
      <c r="R8015" s="20">
        <v>400.65</v>
      </c>
      <c r="S8015" s="23">
        <v>-4.0000000000000002E-4</v>
      </c>
      <c r="W8015" s="23">
        <v>0.14799999999999999</v>
      </c>
      <c r="AA8015" s="23">
        <f t="shared" si="125"/>
        <v>0</v>
      </c>
    </row>
    <row r="8016" spans="18:27" x14ac:dyDescent="0.25">
      <c r="R8016" s="20">
        <v>400.7</v>
      </c>
      <c r="S8016" s="23">
        <v>0</v>
      </c>
      <c r="W8016" s="23">
        <v>0.11600000000000001</v>
      </c>
      <c r="AA8016" s="23">
        <f t="shared" si="125"/>
        <v>-4.0000000000000003E-5</v>
      </c>
    </row>
    <row r="8017" spans="18:27" x14ac:dyDescent="0.25">
      <c r="R8017" s="20">
        <v>400.75</v>
      </c>
      <c r="S8017" s="23">
        <v>-4.0000000000000002E-4</v>
      </c>
      <c r="W8017" s="23">
        <v>0.14399999999999999</v>
      </c>
      <c r="AA8017" s="23">
        <f t="shared" si="125"/>
        <v>-4.0000000000000003E-5</v>
      </c>
    </row>
    <row r="8018" spans="18:27" x14ac:dyDescent="0.25">
      <c r="R8018" s="20">
        <v>400.8</v>
      </c>
      <c r="S8018" s="23">
        <v>-4.0000000000000002E-4</v>
      </c>
      <c r="W8018" s="23">
        <v>0.16800000000000001</v>
      </c>
      <c r="AA8018" s="23">
        <f t="shared" si="125"/>
        <v>0</v>
      </c>
    </row>
    <row r="8019" spans="18:27" x14ac:dyDescent="0.25">
      <c r="R8019" s="20">
        <v>400.85</v>
      </c>
      <c r="S8019" s="23">
        <v>0</v>
      </c>
      <c r="W8019" s="23">
        <v>0.17599999999999999</v>
      </c>
      <c r="AA8019" s="23">
        <f t="shared" si="125"/>
        <v>4.0000000000000003E-5</v>
      </c>
    </row>
    <row r="8020" spans="18:27" x14ac:dyDescent="0.25">
      <c r="R8020" s="20">
        <v>400.9</v>
      </c>
      <c r="S8020" s="23">
        <v>4.0000000000000002E-4</v>
      </c>
      <c r="W8020" s="23">
        <v>0.184</v>
      </c>
      <c r="AA8020" s="23">
        <f t="shared" si="125"/>
        <v>0</v>
      </c>
    </row>
    <row r="8021" spans="18:27" x14ac:dyDescent="0.25">
      <c r="R8021" s="20">
        <v>400.95</v>
      </c>
      <c r="S8021" s="23">
        <v>0</v>
      </c>
      <c r="W8021" s="23">
        <v>0.184</v>
      </c>
      <c r="AA8021" s="23">
        <f t="shared" si="125"/>
        <v>4.0000000000000003E-5</v>
      </c>
    </row>
    <row r="8022" spans="18:27" x14ac:dyDescent="0.25">
      <c r="R8022" s="20">
        <v>401</v>
      </c>
      <c r="S8022" s="23">
        <v>4.0000000000000002E-4</v>
      </c>
      <c r="W8022" s="23">
        <v>0.184</v>
      </c>
      <c r="AA8022" s="23">
        <f t="shared" si="125"/>
        <v>-4.0000000000000003E-5</v>
      </c>
    </row>
    <row r="8023" spans="18:27" x14ac:dyDescent="0.25">
      <c r="R8023" s="20">
        <v>401.05</v>
      </c>
      <c r="S8023" s="23">
        <v>-4.0000000000000002E-4</v>
      </c>
      <c r="W8023" s="23">
        <v>0.192</v>
      </c>
      <c r="AA8023" s="23">
        <f t="shared" si="125"/>
        <v>4.0000000000000003E-5</v>
      </c>
    </row>
    <row r="8024" spans="18:27" x14ac:dyDescent="0.25">
      <c r="R8024" s="20">
        <v>401.1</v>
      </c>
      <c r="S8024" s="23">
        <v>4.0000000000000002E-4</v>
      </c>
      <c r="W8024" s="23">
        <v>0.124</v>
      </c>
      <c r="AA8024" s="23">
        <f t="shared" si="125"/>
        <v>0</v>
      </c>
    </row>
    <row r="8025" spans="18:27" x14ac:dyDescent="0.25">
      <c r="R8025" s="20">
        <v>401.15</v>
      </c>
      <c r="S8025" s="23">
        <v>0</v>
      </c>
      <c r="W8025" s="23">
        <v>0.14000000000000001</v>
      </c>
      <c r="AA8025" s="23">
        <f t="shared" si="125"/>
        <v>-4.0000000000000003E-5</v>
      </c>
    </row>
    <row r="8026" spans="18:27" x14ac:dyDescent="0.25">
      <c r="R8026" s="20">
        <v>401.2</v>
      </c>
      <c r="S8026" s="23">
        <v>-4.0000000000000002E-4</v>
      </c>
      <c r="W8026" s="23">
        <v>0.16400000000000001</v>
      </c>
      <c r="AA8026" s="23">
        <f t="shared" si="125"/>
        <v>4.0000000000000003E-5</v>
      </c>
    </row>
    <row r="8027" spans="18:27" x14ac:dyDescent="0.25">
      <c r="R8027" s="20">
        <v>401.25</v>
      </c>
      <c r="S8027" s="23">
        <v>4.0000000000000002E-4</v>
      </c>
      <c r="W8027" s="23">
        <v>0.17599999999999999</v>
      </c>
      <c r="AA8027" s="23">
        <f t="shared" si="125"/>
        <v>0</v>
      </c>
    </row>
    <row r="8028" spans="18:27" x14ac:dyDescent="0.25">
      <c r="R8028" s="20">
        <v>401.3</v>
      </c>
      <c r="S8028" s="23">
        <v>0</v>
      </c>
      <c r="W8028" s="23">
        <v>0.13200000000000001</v>
      </c>
      <c r="AA8028" s="23">
        <f t="shared" si="125"/>
        <v>0</v>
      </c>
    </row>
    <row r="8029" spans="18:27" x14ac:dyDescent="0.25">
      <c r="R8029" s="20">
        <v>401.35</v>
      </c>
      <c r="S8029" s="23">
        <v>0</v>
      </c>
      <c r="W8029" s="23">
        <v>0.104</v>
      </c>
      <c r="AA8029" s="23">
        <f t="shared" si="125"/>
        <v>0</v>
      </c>
    </row>
    <row r="8030" spans="18:27" x14ac:dyDescent="0.25">
      <c r="R8030" s="20">
        <v>401.4</v>
      </c>
      <c r="S8030" s="23">
        <v>0</v>
      </c>
      <c r="W8030" s="23">
        <v>9.1999999999999998E-2</v>
      </c>
      <c r="AA8030" s="23">
        <f t="shared" si="125"/>
        <v>0</v>
      </c>
    </row>
    <row r="8031" spans="18:27" x14ac:dyDescent="0.25">
      <c r="R8031" s="20">
        <v>401.45</v>
      </c>
      <c r="S8031" s="23">
        <v>0</v>
      </c>
      <c r="W8031" s="23">
        <v>9.1999999999999998E-2</v>
      </c>
      <c r="AA8031" s="23">
        <f t="shared" si="125"/>
        <v>-4.0000000000000003E-5</v>
      </c>
    </row>
    <row r="8032" spans="18:27" x14ac:dyDescent="0.25">
      <c r="R8032" s="20">
        <v>401.5</v>
      </c>
      <c r="S8032" s="23">
        <v>-4.0000000000000002E-4</v>
      </c>
      <c r="W8032" s="23">
        <v>8.4000000000000005E-2</v>
      </c>
      <c r="AA8032" s="23">
        <f t="shared" si="125"/>
        <v>-4.0000000000000003E-5</v>
      </c>
    </row>
    <row r="8033" spans="18:27" x14ac:dyDescent="0.25">
      <c r="R8033" s="20">
        <v>401.55</v>
      </c>
      <c r="S8033" s="23">
        <v>-4.0000000000000002E-4</v>
      </c>
      <c r="W8033" s="23">
        <v>8.4000000000000005E-2</v>
      </c>
      <c r="AA8033" s="23">
        <f t="shared" si="125"/>
        <v>-1.1999999999999999E-4</v>
      </c>
    </row>
    <row r="8034" spans="18:27" x14ac:dyDescent="0.25">
      <c r="R8034" s="20">
        <v>401.6</v>
      </c>
      <c r="S8034" s="23">
        <v>-1.1999999999999999E-3</v>
      </c>
      <c r="W8034" s="23">
        <v>8.4000000000000005E-2</v>
      </c>
      <c r="AA8034" s="23">
        <f t="shared" si="125"/>
        <v>0</v>
      </c>
    </row>
    <row r="8035" spans="18:27" x14ac:dyDescent="0.25">
      <c r="R8035" s="20">
        <v>401.65</v>
      </c>
      <c r="S8035" s="23">
        <v>0</v>
      </c>
      <c r="W8035" s="23">
        <v>8.4000000000000005E-2</v>
      </c>
      <c r="AA8035" s="23">
        <f t="shared" si="125"/>
        <v>0</v>
      </c>
    </row>
    <row r="8036" spans="18:27" x14ac:dyDescent="0.25">
      <c r="R8036" s="20">
        <v>401.7</v>
      </c>
      <c r="S8036" s="23">
        <v>0</v>
      </c>
      <c r="W8036" s="23">
        <v>7.5999999999999998E-2</v>
      </c>
      <c r="AA8036" s="23">
        <f t="shared" si="125"/>
        <v>4.0000000000000003E-5</v>
      </c>
    </row>
    <row r="8037" spans="18:27" x14ac:dyDescent="0.25">
      <c r="R8037" s="20">
        <v>401.75</v>
      </c>
      <c r="S8037" s="23">
        <v>4.0000000000000002E-4</v>
      </c>
      <c r="W8037" s="23">
        <v>7.5999999999999998E-2</v>
      </c>
      <c r="AA8037" s="23">
        <f t="shared" si="125"/>
        <v>-4.0000000000000003E-5</v>
      </c>
    </row>
    <row r="8038" spans="18:27" x14ac:dyDescent="0.25">
      <c r="R8038" s="20">
        <v>401.8</v>
      </c>
      <c r="S8038" s="23">
        <v>-4.0000000000000002E-4</v>
      </c>
      <c r="W8038" s="23">
        <v>8.4000000000000005E-2</v>
      </c>
      <c r="AA8038" s="23">
        <f t="shared" si="125"/>
        <v>-4.0000000000000003E-5</v>
      </c>
    </row>
    <row r="8039" spans="18:27" x14ac:dyDescent="0.25">
      <c r="R8039" s="20">
        <v>401.85</v>
      </c>
      <c r="S8039" s="23">
        <v>-4.0000000000000002E-4</v>
      </c>
      <c r="W8039" s="23">
        <v>0.08</v>
      </c>
      <c r="AA8039" s="23">
        <f t="shared" si="125"/>
        <v>0</v>
      </c>
    </row>
    <row r="8040" spans="18:27" x14ac:dyDescent="0.25">
      <c r="R8040" s="20">
        <v>401.9</v>
      </c>
      <c r="S8040" s="23">
        <v>0</v>
      </c>
      <c r="W8040" s="23">
        <v>8.7999999999999995E-2</v>
      </c>
      <c r="AA8040" s="23">
        <f t="shared" si="125"/>
        <v>-4.0000000000000003E-5</v>
      </c>
    </row>
    <row r="8041" spans="18:27" x14ac:dyDescent="0.25">
      <c r="R8041" s="20">
        <v>401.95</v>
      </c>
      <c r="S8041" s="23">
        <v>-4.0000000000000002E-4</v>
      </c>
      <c r="W8041" s="23">
        <v>8.7999999999999995E-2</v>
      </c>
      <c r="AA8041" s="23">
        <f t="shared" si="125"/>
        <v>-4.0000000000000003E-5</v>
      </c>
    </row>
    <row r="8042" spans="18:27" x14ac:dyDescent="0.25">
      <c r="R8042" s="20">
        <v>402</v>
      </c>
      <c r="S8042" s="23">
        <v>-4.0000000000000002E-4</v>
      </c>
      <c r="W8042" s="23">
        <v>0.08</v>
      </c>
      <c r="AA8042" s="23">
        <f t="shared" si="125"/>
        <v>0</v>
      </c>
    </row>
    <row r="8043" spans="18:27" x14ac:dyDescent="0.25">
      <c r="R8043" s="20">
        <v>402.05</v>
      </c>
      <c r="S8043" s="23">
        <v>0</v>
      </c>
      <c r="W8043" s="23">
        <v>9.1999999999999998E-2</v>
      </c>
      <c r="AA8043" s="23">
        <f t="shared" si="125"/>
        <v>0</v>
      </c>
    </row>
    <row r="8044" spans="18:27" x14ac:dyDescent="0.25">
      <c r="R8044" s="20">
        <v>402.1</v>
      </c>
      <c r="S8044" s="23">
        <v>0</v>
      </c>
      <c r="W8044" s="23">
        <v>9.1999999999999998E-2</v>
      </c>
      <c r="AA8044" s="23">
        <f t="shared" si="125"/>
        <v>0</v>
      </c>
    </row>
    <row r="8045" spans="18:27" x14ac:dyDescent="0.25">
      <c r="R8045" s="20">
        <v>402.15</v>
      </c>
      <c r="S8045" s="23">
        <v>0</v>
      </c>
      <c r="W8045" s="23">
        <v>8.4000000000000005E-2</v>
      </c>
      <c r="AA8045" s="23">
        <f t="shared" si="125"/>
        <v>4.0000000000000003E-5</v>
      </c>
    </row>
    <row r="8046" spans="18:27" x14ac:dyDescent="0.25">
      <c r="R8046" s="20">
        <v>402.2</v>
      </c>
      <c r="S8046" s="23">
        <v>4.0000000000000002E-4</v>
      </c>
      <c r="W8046" s="23">
        <v>8.4000000000000005E-2</v>
      </c>
      <c r="AA8046" s="23">
        <f t="shared" si="125"/>
        <v>4.0000000000000003E-5</v>
      </c>
    </row>
    <row r="8047" spans="18:27" x14ac:dyDescent="0.25">
      <c r="R8047" s="20">
        <v>402.25</v>
      </c>
      <c r="S8047" s="23">
        <v>4.0000000000000002E-4</v>
      </c>
      <c r="W8047" s="23">
        <v>8.4000000000000005E-2</v>
      </c>
      <c r="AA8047" s="23">
        <f t="shared" si="125"/>
        <v>4.0000000000000003E-5</v>
      </c>
    </row>
    <row r="8048" spans="18:27" x14ac:dyDescent="0.25">
      <c r="R8048" s="20">
        <v>402.3</v>
      </c>
      <c r="S8048" s="23">
        <v>4.0000000000000002E-4</v>
      </c>
      <c r="W8048" s="23">
        <v>8.4000000000000005E-2</v>
      </c>
      <c r="AA8048" s="23">
        <f t="shared" si="125"/>
        <v>0</v>
      </c>
    </row>
    <row r="8049" spans="18:27" x14ac:dyDescent="0.25">
      <c r="R8049" s="20">
        <v>402.35</v>
      </c>
      <c r="S8049" s="23">
        <v>0</v>
      </c>
      <c r="W8049" s="23">
        <v>8.4000000000000005E-2</v>
      </c>
      <c r="AA8049" s="23">
        <f t="shared" si="125"/>
        <v>1.6000000000000001E-4</v>
      </c>
    </row>
    <row r="8050" spans="18:27" x14ac:dyDescent="0.25">
      <c r="R8050" s="20">
        <v>402.4</v>
      </c>
      <c r="S8050" s="23">
        <v>1.6000000000000001E-3</v>
      </c>
      <c r="W8050" s="23">
        <v>9.1999999999999998E-2</v>
      </c>
      <c r="AA8050" s="23">
        <f t="shared" si="125"/>
        <v>0</v>
      </c>
    </row>
    <row r="8051" spans="18:27" x14ac:dyDescent="0.25">
      <c r="R8051" s="20">
        <v>402.45</v>
      </c>
      <c r="S8051" s="23">
        <v>0</v>
      </c>
      <c r="W8051" s="23">
        <v>8.7999999999999995E-2</v>
      </c>
      <c r="AA8051" s="23">
        <f t="shared" si="125"/>
        <v>0</v>
      </c>
    </row>
    <row r="8052" spans="18:27" x14ac:dyDescent="0.25">
      <c r="R8052" s="20">
        <v>402.5</v>
      </c>
      <c r="S8052" s="23">
        <v>0</v>
      </c>
      <c r="W8052" s="23">
        <v>8.7999999999999995E-2</v>
      </c>
      <c r="AA8052" s="23">
        <f t="shared" si="125"/>
        <v>0</v>
      </c>
    </row>
    <row r="8053" spans="18:27" x14ac:dyDescent="0.25">
      <c r="R8053" s="20">
        <v>402.55</v>
      </c>
      <c r="S8053" s="23">
        <v>0</v>
      </c>
      <c r="W8053" s="23">
        <v>8.7999999999999995E-2</v>
      </c>
      <c r="AA8053" s="23">
        <f t="shared" si="125"/>
        <v>4.0000000000000003E-5</v>
      </c>
    </row>
    <row r="8054" spans="18:27" x14ac:dyDescent="0.25">
      <c r="R8054" s="20">
        <v>402.6</v>
      </c>
      <c r="S8054" s="23">
        <v>4.0000000000000002E-4</v>
      </c>
      <c r="W8054" s="23">
        <v>8.7999999999999995E-2</v>
      </c>
      <c r="AA8054" s="23">
        <f t="shared" si="125"/>
        <v>-8.0000000000000007E-5</v>
      </c>
    </row>
    <row r="8055" spans="18:27" x14ac:dyDescent="0.25">
      <c r="R8055" s="20">
        <v>402.65</v>
      </c>
      <c r="S8055" s="23">
        <v>-8.0000000000000004E-4</v>
      </c>
      <c r="W8055" s="23">
        <v>8.7999999999999995E-2</v>
      </c>
      <c r="AA8055" s="23">
        <f t="shared" si="125"/>
        <v>4.0000000000000003E-5</v>
      </c>
    </row>
    <row r="8056" spans="18:27" x14ac:dyDescent="0.25">
      <c r="R8056" s="20">
        <v>402.7</v>
      </c>
      <c r="S8056" s="23">
        <v>4.0000000000000002E-4</v>
      </c>
      <c r="W8056" s="23">
        <v>0.08</v>
      </c>
      <c r="AA8056" s="23">
        <f t="shared" si="125"/>
        <v>-4.0000000000000003E-5</v>
      </c>
    </row>
    <row r="8057" spans="18:27" x14ac:dyDescent="0.25">
      <c r="R8057" s="20">
        <v>402.75</v>
      </c>
      <c r="S8057" s="23">
        <v>-4.0000000000000002E-4</v>
      </c>
      <c r="W8057" s="23">
        <v>6.8000000000000005E-2</v>
      </c>
      <c r="AA8057" s="23">
        <f t="shared" si="125"/>
        <v>-4.0000000000000003E-5</v>
      </c>
    </row>
    <row r="8058" spans="18:27" x14ac:dyDescent="0.25">
      <c r="R8058" s="20">
        <v>402.8</v>
      </c>
      <c r="S8058" s="23">
        <v>-4.0000000000000002E-4</v>
      </c>
      <c r="W8058" s="23">
        <v>5.1999999999999998E-2</v>
      </c>
      <c r="AA8058" s="23">
        <f t="shared" si="125"/>
        <v>4.0000000000000003E-5</v>
      </c>
    </row>
    <row r="8059" spans="18:27" x14ac:dyDescent="0.25">
      <c r="R8059" s="20">
        <v>402.85</v>
      </c>
      <c r="S8059" s="23">
        <v>4.0000000000000002E-4</v>
      </c>
      <c r="W8059" s="23">
        <v>5.1999999999999998E-2</v>
      </c>
      <c r="AA8059" s="23">
        <f t="shared" si="125"/>
        <v>-4.0000000000000003E-5</v>
      </c>
    </row>
    <row r="8060" spans="18:27" x14ac:dyDescent="0.25">
      <c r="R8060" s="20">
        <v>402.9</v>
      </c>
      <c r="S8060" s="23">
        <v>-4.0000000000000002E-4</v>
      </c>
      <c r="W8060" s="23">
        <v>4.8000000000000001E-2</v>
      </c>
      <c r="AA8060" s="23">
        <f t="shared" si="125"/>
        <v>4.0000000000000003E-5</v>
      </c>
    </row>
    <row r="8061" spans="18:27" x14ac:dyDescent="0.25">
      <c r="R8061" s="20">
        <v>402.95</v>
      </c>
      <c r="S8061" s="23">
        <v>4.0000000000000002E-4</v>
      </c>
      <c r="W8061" s="23">
        <v>0.02</v>
      </c>
      <c r="AA8061" s="23">
        <f t="shared" si="125"/>
        <v>-4.0000000000000003E-5</v>
      </c>
    </row>
    <row r="8062" spans="18:27" x14ac:dyDescent="0.25">
      <c r="R8062" s="20">
        <v>403</v>
      </c>
      <c r="S8062" s="23">
        <v>-4.0000000000000002E-4</v>
      </c>
      <c r="W8062" s="23">
        <v>1.6E-2</v>
      </c>
      <c r="AA8062" s="23">
        <f t="shared" si="125"/>
        <v>-4.0000000000000003E-5</v>
      </c>
    </row>
    <row r="8063" spans="18:27" x14ac:dyDescent="0.25">
      <c r="R8063" s="20">
        <v>403.05</v>
      </c>
      <c r="S8063" s="23">
        <v>-4.0000000000000002E-4</v>
      </c>
      <c r="W8063" s="23">
        <v>8.0000000000000002E-3</v>
      </c>
      <c r="AA8063" s="23">
        <f t="shared" si="125"/>
        <v>-4.0000000000000003E-5</v>
      </c>
    </row>
    <row r="8064" spans="18:27" x14ac:dyDescent="0.25">
      <c r="R8064" s="20">
        <v>403.1</v>
      </c>
      <c r="S8064" s="23">
        <v>-4.0000000000000002E-4</v>
      </c>
      <c r="W8064" s="23">
        <v>0</v>
      </c>
      <c r="AA8064" s="23">
        <f t="shared" si="125"/>
        <v>-4.0000000000000003E-5</v>
      </c>
    </row>
    <row r="8065" spans="18:27" x14ac:dyDescent="0.25">
      <c r="R8065" s="20">
        <v>403.15</v>
      </c>
      <c r="S8065" s="23">
        <v>-4.0000000000000002E-4</v>
      </c>
      <c r="W8065" s="23">
        <v>0</v>
      </c>
      <c r="AA8065" s="23">
        <f t="shared" si="125"/>
        <v>-4.0000000000000003E-5</v>
      </c>
    </row>
    <row r="8066" spans="18:27" x14ac:dyDescent="0.25">
      <c r="R8066" s="20">
        <v>403.2</v>
      </c>
      <c r="S8066" s="23">
        <v>-4.0000000000000002E-4</v>
      </c>
      <c r="W8066" s="23">
        <v>0</v>
      </c>
      <c r="AA8066" s="23">
        <f t="shared" si="125"/>
        <v>8.0000000000000007E-5</v>
      </c>
    </row>
    <row r="8067" spans="18:27" x14ac:dyDescent="0.25">
      <c r="R8067" s="20">
        <v>403.25</v>
      </c>
      <c r="S8067" s="23">
        <v>8.0000000000000004E-4</v>
      </c>
      <c r="W8067" s="23">
        <v>0</v>
      </c>
      <c r="AA8067" s="23">
        <f t="shared" si="125"/>
        <v>0</v>
      </c>
    </row>
    <row r="8068" spans="18:27" x14ac:dyDescent="0.25">
      <c r="R8068" s="20">
        <v>403.3</v>
      </c>
      <c r="S8068" s="23">
        <v>0</v>
      </c>
      <c r="W8068" s="23">
        <v>0</v>
      </c>
      <c r="AA8068" s="23">
        <f t="shared" ref="AA8068:AA8131" si="126">S8069/10</f>
        <v>0</v>
      </c>
    </row>
    <row r="8069" spans="18:27" x14ac:dyDescent="0.25">
      <c r="R8069" s="20">
        <v>403.35</v>
      </c>
      <c r="S8069" s="23">
        <v>0</v>
      </c>
      <c r="W8069" s="23">
        <v>0</v>
      </c>
      <c r="AA8069" s="23">
        <f t="shared" si="126"/>
        <v>0</v>
      </c>
    </row>
    <row r="8070" spans="18:27" x14ac:dyDescent="0.25">
      <c r="R8070" s="20">
        <v>403.4</v>
      </c>
      <c r="S8070" s="23">
        <v>0</v>
      </c>
      <c r="W8070" s="23">
        <v>0</v>
      </c>
      <c r="AA8070" s="23">
        <f t="shared" si="126"/>
        <v>-4.0000000000000003E-5</v>
      </c>
    </row>
    <row r="8071" spans="18:27" x14ac:dyDescent="0.25">
      <c r="R8071" s="20">
        <v>403.45</v>
      </c>
      <c r="S8071" s="23">
        <v>-4.0000000000000002E-4</v>
      </c>
      <c r="W8071" s="23">
        <v>0</v>
      </c>
      <c r="AA8071" s="23">
        <f t="shared" si="126"/>
        <v>-4.0000000000000003E-5</v>
      </c>
    </row>
    <row r="8072" spans="18:27" x14ac:dyDescent="0.25">
      <c r="R8072" s="20">
        <v>403.5</v>
      </c>
      <c r="S8072" s="23">
        <v>-4.0000000000000002E-4</v>
      </c>
      <c r="W8072" s="23">
        <v>0</v>
      </c>
      <c r="AA8072" s="23">
        <f t="shared" si="126"/>
        <v>-4.0000000000000003E-5</v>
      </c>
    </row>
    <row r="8073" spans="18:27" x14ac:dyDescent="0.25">
      <c r="R8073" s="20">
        <v>403.55</v>
      </c>
      <c r="S8073" s="23">
        <v>-4.0000000000000002E-4</v>
      </c>
      <c r="W8073" s="23">
        <v>0</v>
      </c>
      <c r="AA8073" s="23">
        <f t="shared" si="126"/>
        <v>0</v>
      </c>
    </row>
    <row r="8074" spans="18:27" x14ac:dyDescent="0.25">
      <c r="R8074" s="20">
        <v>403.6</v>
      </c>
      <c r="S8074" s="23">
        <v>0</v>
      </c>
      <c r="W8074" s="23">
        <v>0</v>
      </c>
      <c r="AA8074" s="23">
        <f t="shared" si="126"/>
        <v>0</v>
      </c>
    </row>
    <row r="8075" spans="18:27" x14ac:dyDescent="0.25">
      <c r="R8075" s="20">
        <v>403.65</v>
      </c>
      <c r="S8075" s="23">
        <v>0</v>
      </c>
      <c r="W8075" s="23">
        <v>4.0000000000000001E-3</v>
      </c>
      <c r="AA8075" s="23">
        <f t="shared" si="126"/>
        <v>-4.0000000000000003E-5</v>
      </c>
    </row>
    <row r="8076" spans="18:27" x14ac:dyDescent="0.25">
      <c r="R8076" s="20">
        <v>403.7</v>
      </c>
      <c r="S8076" s="23">
        <v>-4.0000000000000002E-4</v>
      </c>
      <c r="W8076" s="23">
        <v>4.0000000000000001E-3</v>
      </c>
      <c r="AA8076" s="23">
        <f t="shared" si="126"/>
        <v>-4.0000000000000003E-5</v>
      </c>
    </row>
    <row r="8077" spans="18:27" x14ac:dyDescent="0.25">
      <c r="R8077" s="20">
        <v>403.75</v>
      </c>
      <c r="S8077" s="23">
        <v>-4.0000000000000002E-4</v>
      </c>
      <c r="W8077" s="23">
        <v>4.0000000000000001E-3</v>
      </c>
      <c r="AA8077" s="23">
        <f t="shared" si="126"/>
        <v>-4.0000000000000003E-5</v>
      </c>
    </row>
    <row r="8078" spans="18:27" x14ac:dyDescent="0.25">
      <c r="R8078" s="20">
        <v>403.8</v>
      </c>
      <c r="S8078" s="23">
        <v>-4.0000000000000002E-4</v>
      </c>
      <c r="W8078" s="23">
        <v>4.0000000000000001E-3</v>
      </c>
      <c r="AA8078" s="23">
        <f t="shared" si="126"/>
        <v>0</v>
      </c>
    </row>
    <row r="8079" spans="18:27" x14ac:dyDescent="0.25">
      <c r="R8079" s="20">
        <v>403.85</v>
      </c>
      <c r="S8079" s="23">
        <v>0</v>
      </c>
      <c r="W8079" s="23">
        <v>4.0000000000000001E-3</v>
      </c>
      <c r="AA8079" s="23">
        <f t="shared" si="126"/>
        <v>0</v>
      </c>
    </row>
    <row r="8080" spans="18:27" x14ac:dyDescent="0.25">
      <c r="R8080" s="20">
        <v>403.9</v>
      </c>
      <c r="S8080" s="23">
        <v>0</v>
      </c>
      <c r="W8080" s="23">
        <v>4.0000000000000001E-3</v>
      </c>
      <c r="AA8080" s="23">
        <f t="shared" si="126"/>
        <v>0</v>
      </c>
    </row>
    <row r="8081" spans="18:27" x14ac:dyDescent="0.25">
      <c r="R8081" s="20">
        <v>403.95</v>
      </c>
      <c r="S8081" s="23">
        <v>0</v>
      </c>
      <c r="W8081" s="23">
        <v>4.0000000000000001E-3</v>
      </c>
      <c r="AA8081" s="23">
        <f t="shared" si="126"/>
        <v>0</v>
      </c>
    </row>
    <row r="8082" spans="18:27" x14ac:dyDescent="0.25">
      <c r="R8082" s="20">
        <v>404</v>
      </c>
      <c r="S8082" s="23">
        <v>0</v>
      </c>
      <c r="W8082" s="23">
        <v>4.0000000000000001E-3</v>
      </c>
      <c r="AA8082" s="23">
        <f t="shared" si="126"/>
        <v>4.0000000000000003E-5</v>
      </c>
    </row>
    <row r="8083" spans="18:27" x14ac:dyDescent="0.25">
      <c r="R8083" s="20">
        <v>404.05</v>
      </c>
      <c r="S8083" s="23">
        <v>4.0000000000000002E-4</v>
      </c>
      <c r="W8083" s="23">
        <v>4.0000000000000001E-3</v>
      </c>
      <c r="AA8083" s="23">
        <f t="shared" si="126"/>
        <v>0</v>
      </c>
    </row>
    <row r="8084" spans="18:27" x14ac:dyDescent="0.25">
      <c r="R8084" s="20">
        <v>404.1</v>
      </c>
      <c r="S8084" s="23">
        <v>0</v>
      </c>
      <c r="W8084" s="23">
        <v>4.0000000000000001E-3</v>
      </c>
      <c r="AA8084" s="23">
        <f t="shared" si="126"/>
        <v>0</v>
      </c>
    </row>
    <row r="8085" spans="18:27" x14ac:dyDescent="0.25">
      <c r="R8085" s="20">
        <v>404.15</v>
      </c>
      <c r="S8085" s="23">
        <v>0</v>
      </c>
      <c r="W8085" s="23">
        <v>4.0000000000000001E-3</v>
      </c>
      <c r="AA8085" s="23">
        <f t="shared" si="126"/>
        <v>4.0000000000000003E-5</v>
      </c>
    </row>
    <row r="8086" spans="18:27" x14ac:dyDescent="0.25">
      <c r="R8086" s="20">
        <v>404.2</v>
      </c>
      <c r="S8086" s="23">
        <v>4.0000000000000002E-4</v>
      </c>
      <c r="W8086" s="23">
        <v>4.0000000000000001E-3</v>
      </c>
      <c r="AA8086" s="23">
        <f t="shared" si="126"/>
        <v>0</v>
      </c>
    </row>
    <row r="8087" spans="18:27" x14ac:dyDescent="0.25">
      <c r="R8087" s="20">
        <v>404.25</v>
      </c>
      <c r="S8087" s="23">
        <v>0</v>
      </c>
      <c r="W8087" s="23">
        <v>0</v>
      </c>
      <c r="AA8087" s="23">
        <f t="shared" si="126"/>
        <v>0</v>
      </c>
    </row>
    <row r="8088" spans="18:27" x14ac:dyDescent="0.25">
      <c r="R8088" s="20">
        <v>404.3</v>
      </c>
      <c r="S8088" s="23">
        <v>0</v>
      </c>
      <c r="W8088" s="23">
        <v>0</v>
      </c>
      <c r="AA8088" s="23">
        <f t="shared" si="126"/>
        <v>0</v>
      </c>
    </row>
    <row r="8089" spans="18:27" x14ac:dyDescent="0.25">
      <c r="R8089" s="20">
        <v>404.35</v>
      </c>
      <c r="S8089" s="23">
        <v>0</v>
      </c>
      <c r="W8089" s="23">
        <v>0</v>
      </c>
      <c r="AA8089" s="23">
        <f t="shared" si="126"/>
        <v>0</v>
      </c>
    </row>
    <row r="8090" spans="18:27" x14ac:dyDescent="0.25">
      <c r="R8090" s="20">
        <v>404.4</v>
      </c>
      <c r="S8090" s="23">
        <v>0</v>
      </c>
      <c r="W8090" s="23">
        <v>0</v>
      </c>
      <c r="AA8090" s="23">
        <f t="shared" si="126"/>
        <v>0</v>
      </c>
    </row>
    <row r="8091" spans="18:27" x14ac:dyDescent="0.25">
      <c r="R8091" s="20">
        <v>404.45</v>
      </c>
      <c r="S8091" s="23">
        <v>0</v>
      </c>
      <c r="W8091" s="23">
        <v>4.0000000000000001E-3</v>
      </c>
      <c r="AA8091" s="23">
        <f t="shared" si="126"/>
        <v>0</v>
      </c>
    </row>
    <row r="8092" spans="18:27" x14ac:dyDescent="0.25">
      <c r="R8092" s="20">
        <v>404.5</v>
      </c>
      <c r="S8092" s="23">
        <v>0</v>
      </c>
      <c r="W8092" s="23">
        <v>4.0000000000000001E-3</v>
      </c>
      <c r="AA8092" s="23">
        <f t="shared" si="126"/>
        <v>0</v>
      </c>
    </row>
    <row r="8093" spans="18:27" x14ac:dyDescent="0.25">
      <c r="R8093" s="20">
        <v>404.55</v>
      </c>
      <c r="S8093" s="23">
        <v>0</v>
      </c>
      <c r="W8093" s="23">
        <v>4.0000000000000001E-3</v>
      </c>
      <c r="AA8093" s="23">
        <f t="shared" si="126"/>
        <v>0</v>
      </c>
    </row>
    <row r="8094" spans="18:27" x14ac:dyDescent="0.25">
      <c r="R8094" s="20">
        <v>404.6</v>
      </c>
      <c r="S8094" s="23">
        <v>0</v>
      </c>
      <c r="W8094" s="23">
        <v>4.0000000000000001E-3</v>
      </c>
      <c r="AA8094" s="23">
        <f t="shared" si="126"/>
        <v>4.0000000000000003E-5</v>
      </c>
    </row>
    <row r="8095" spans="18:27" x14ac:dyDescent="0.25">
      <c r="R8095" s="20">
        <v>404.65</v>
      </c>
      <c r="S8095" s="23">
        <v>4.0000000000000002E-4</v>
      </c>
      <c r="W8095" s="23">
        <v>0</v>
      </c>
      <c r="AA8095" s="23">
        <f t="shared" si="126"/>
        <v>4.0000000000000003E-5</v>
      </c>
    </row>
    <row r="8096" spans="18:27" x14ac:dyDescent="0.25">
      <c r="R8096" s="20">
        <v>404.7</v>
      </c>
      <c r="S8096" s="23">
        <v>4.0000000000000002E-4</v>
      </c>
      <c r="W8096" s="23">
        <v>0</v>
      </c>
      <c r="AA8096" s="23">
        <f t="shared" si="126"/>
        <v>-4.0000000000000003E-5</v>
      </c>
    </row>
    <row r="8097" spans="18:27" x14ac:dyDescent="0.25">
      <c r="R8097" s="20">
        <v>404.75</v>
      </c>
      <c r="S8097" s="23">
        <v>-4.0000000000000002E-4</v>
      </c>
      <c r="W8097" s="23">
        <v>0</v>
      </c>
      <c r="AA8097" s="23">
        <f t="shared" si="126"/>
        <v>-4.0000000000000003E-5</v>
      </c>
    </row>
    <row r="8098" spans="18:27" x14ac:dyDescent="0.25">
      <c r="R8098" s="20">
        <v>404.8</v>
      </c>
      <c r="S8098" s="23">
        <v>-4.0000000000000002E-4</v>
      </c>
      <c r="W8098" s="23">
        <v>0</v>
      </c>
      <c r="AA8098" s="23">
        <f t="shared" si="126"/>
        <v>-4.0000000000000003E-5</v>
      </c>
    </row>
    <row r="8099" spans="18:27" x14ac:dyDescent="0.25">
      <c r="R8099" s="20">
        <v>404.85</v>
      </c>
      <c r="S8099" s="23">
        <v>-4.0000000000000002E-4</v>
      </c>
      <c r="W8099" s="23">
        <v>4.0000000000000001E-3</v>
      </c>
      <c r="AA8099" s="23">
        <f t="shared" si="126"/>
        <v>0</v>
      </c>
    </row>
    <row r="8100" spans="18:27" x14ac:dyDescent="0.25">
      <c r="R8100" s="20">
        <v>404.9</v>
      </c>
      <c r="S8100" s="23">
        <v>0</v>
      </c>
      <c r="W8100" s="23">
        <v>4.0000000000000001E-3</v>
      </c>
      <c r="AA8100" s="23">
        <f t="shared" si="126"/>
        <v>-4.0000000000000003E-5</v>
      </c>
    </row>
    <row r="8101" spans="18:27" x14ac:dyDescent="0.25">
      <c r="R8101" s="20">
        <v>404.95</v>
      </c>
      <c r="S8101" s="23">
        <v>-4.0000000000000002E-4</v>
      </c>
      <c r="W8101" s="23">
        <v>4.0000000000000001E-3</v>
      </c>
      <c r="AA8101" s="23">
        <f t="shared" si="126"/>
        <v>-4.0000000000000003E-5</v>
      </c>
    </row>
    <row r="8102" spans="18:27" x14ac:dyDescent="0.25">
      <c r="R8102" s="20">
        <v>405</v>
      </c>
      <c r="S8102" s="23">
        <v>-4.0000000000000002E-4</v>
      </c>
      <c r="W8102" s="23">
        <v>4.0000000000000001E-3</v>
      </c>
      <c r="AA8102" s="23">
        <f t="shared" si="126"/>
        <v>0</v>
      </c>
    </row>
    <row r="8103" spans="18:27" x14ac:dyDescent="0.25">
      <c r="R8103" s="20">
        <v>405.05</v>
      </c>
      <c r="S8103" s="23">
        <v>0</v>
      </c>
      <c r="W8103" s="23">
        <v>4.0000000000000001E-3</v>
      </c>
      <c r="AA8103" s="23">
        <f t="shared" si="126"/>
        <v>8.0000000000000007E-5</v>
      </c>
    </row>
    <row r="8104" spans="18:27" x14ac:dyDescent="0.25">
      <c r="R8104" s="20">
        <v>405.1</v>
      </c>
      <c r="S8104" s="23">
        <v>8.0000000000000004E-4</v>
      </c>
      <c r="W8104" s="23">
        <v>4.0000000000000001E-3</v>
      </c>
      <c r="AA8104" s="23">
        <f t="shared" si="126"/>
        <v>8.0000000000000007E-5</v>
      </c>
    </row>
    <row r="8105" spans="18:27" x14ac:dyDescent="0.25">
      <c r="R8105" s="20">
        <v>405.15</v>
      </c>
      <c r="S8105" s="23">
        <v>8.0000000000000004E-4</v>
      </c>
      <c r="W8105" s="23">
        <v>4.0000000000000001E-3</v>
      </c>
      <c r="AA8105" s="23">
        <f t="shared" si="126"/>
        <v>8.0000000000000007E-5</v>
      </c>
    </row>
    <row r="8106" spans="18:27" x14ac:dyDescent="0.25">
      <c r="R8106" s="20">
        <v>405.2</v>
      </c>
      <c r="S8106" s="23">
        <v>8.0000000000000004E-4</v>
      </c>
      <c r="W8106" s="23">
        <v>4.0000000000000001E-3</v>
      </c>
      <c r="AA8106" s="23">
        <f t="shared" si="126"/>
        <v>-4.0000000000000003E-5</v>
      </c>
    </row>
    <row r="8107" spans="18:27" x14ac:dyDescent="0.25">
      <c r="R8107" s="20">
        <v>405.25</v>
      </c>
      <c r="S8107" s="23">
        <v>-4.0000000000000002E-4</v>
      </c>
      <c r="W8107" s="23">
        <v>0</v>
      </c>
      <c r="AA8107" s="23">
        <f t="shared" si="126"/>
        <v>-4.0000000000000003E-5</v>
      </c>
    </row>
    <row r="8108" spans="18:27" x14ac:dyDescent="0.25">
      <c r="R8108" s="20">
        <v>405.3</v>
      </c>
      <c r="S8108" s="23">
        <v>-4.0000000000000002E-4</v>
      </c>
      <c r="W8108" s="23">
        <v>0</v>
      </c>
      <c r="AA8108" s="23">
        <f t="shared" si="126"/>
        <v>0</v>
      </c>
    </row>
    <row r="8109" spans="18:27" x14ac:dyDescent="0.25">
      <c r="R8109" s="20">
        <v>405.35</v>
      </c>
      <c r="S8109" s="23">
        <v>0</v>
      </c>
      <c r="W8109" s="23">
        <v>0</v>
      </c>
      <c r="AA8109" s="23">
        <f t="shared" si="126"/>
        <v>-4.0000000000000003E-5</v>
      </c>
    </row>
    <row r="8110" spans="18:27" x14ac:dyDescent="0.25">
      <c r="R8110" s="20">
        <v>405.4</v>
      </c>
      <c r="S8110" s="23">
        <v>-4.0000000000000002E-4</v>
      </c>
      <c r="W8110" s="23">
        <v>0</v>
      </c>
      <c r="AA8110" s="23">
        <f t="shared" si="126"/>
        <v>0</v>
      </c>
    </row>
    <row r="8111" spans="18:27" x14ac:dyDescent="0.25">
      <c r="R8111" s="20">
        <v>405.45</v>
      </c>
      <c r="S8111" s="23">
        <v>0</v>
      </c>
      <c r="W8111" s="23">
        <v>0</v>
      </c>
      <c r="AA8111" s="23">
        <f t="shared" si="126"/>
        <v>0</v>
      </c>
    </row>
    <row r="8112" spans="18:27" x14ac:dyDescent="0.25">
      <c r="R8112" s="20">
        <v>405.5</v>
      </c>
      <c r="S8112" s="23">
        <v>0</v>
      </c>
      <c r="W8112" s="23">
        <v>0</v>
      </c>
      <c r="AA8112" s="23">
        <f t="shared" si="126"/>
        <v>0</v>
      </c>
    </row>
    <row r="8113" spans="18:27" x14ac:dyDescent="0.25">
      <c r="R8113" s="20">
        <v>405.55</v>
      </c>
      <c r="S8113" s="23">
        <v>0</v>
      </c>
      <c r="W8113" s="23">
        <v>0</v>
      </c>
      <c r="AA8113" s="23">
        <f t="shared" si="126"/>
        <v>0</v>
      </c>
    </row>
    <row r="8114" spans="18:27" x14ac:dyDescent="0.25">
      <c r="R8114" s="20">
        <v>405.6</v>
      </c>
      <c r="S8114" s="23">
        <v>0</v>
      </c>
      <c r="W8114" s="23">
        <v>0</v>
      </c>
      <c r="AA8114" s="23">
        <f t="shared" si="126"/>
        <v>0</v>
      </c>
    </row>
    <row r="8115" spans="18:27" x14ac:dyDescent="0.25">
      <c r="R8115" s="20">
        <v>405.65</v>
      </c>
      <c r="S8115" s="23">
        <v>0</v>
      </c>
      <c r="W8115" s="23">
        <v>0</v>
      </c>
      <c r="AA8115" s="23">
        <f t="shared" si="126"/>
        <v>0</v>
      </c>
    </row>
    <row r="8116" spans="18:27" x14ac:dyDescent="0.25">
      <c r="R8116" s="20">
        <v>405.7</v>
      </c>
      <c r="S8116" s="23">
        <v>0</v>
      </c>
      <c r="W8116" s="23">
        <v>0</v>
      </c>
      <c r="AA8116" s="23">
        <f t="shared" si="126"/>
        <v>0</v>
      </c>
    </row>
    <row r="8117" spans="18:27" x14ac:dyDescent="0.25">
      <c r="R8117" s="20">
        <v>405.75</v>
      </c>
      <c r="S8117" s="23">
        <v>0</v>
      </c>
      <c r="W8117" s="23">
        <v>0</v>
      </c>
      <c r="AA8117" s="23">
        <f t="shared" si="126"/>
        <v>0</v>
      </c>
    </row>
    <row r="8118" spans="18:27" x14ac:dyDescent="0.25">
      <c r="R8118" s="20">
        <v>405.8</v>
      </c>
      <c r="S8118" s="23">
        <v>0</v>
      </c>
      <c r="W8118" s="23">
        <v>0</v>
      </c>
      <c r="AA8118" s="23">
        <f t="shared" si="126"/>
        <v>-4.0000000000000003E-5</v>
      </c>
    </row>
    <row r="8119" spans="18:27" x14ac:dyDescent="0.25">
      <c r="R8119" s="20">
        <v>405.85</v>
      </c>
      <c r="S8119" s="23">
        <v>-4.0000000000000002E-4</v>
      </c>
      <c r="W8119" s="23">
        <v>4.0000000000000001E-3</v>
      </c>
      <c r="AA8119" s="23">
        <f t="shared" si="126"/>
        <v>-4.0000000000000003E-5</v>
      </c>
    </row>
    <row r="8120" spans="18:27" x14ac:dyDescent="0.25">
      <c r="R8120" s="20">
        <v>405.9</v>
      </c>
      <c r="S8120" s="23">
        <v>-4.0000000000000002E-4</v>
      </c>
      <c r="W8120" s="23">
        <v>4.0000000000000001E-3</v>
      </c>
      <c r="AA8120" s="23">
        <f t="shared" si="126"/>
        <v>4.0000000000000003E-5</v>
      </c>
    </row>
    <row r="8121" spans="18:27" x14ac:dyDescent="0.25">
      <c r="R8121" s="20">
        <v>405.95</v>
      </c>
      <c r="S8121" s="23">
        <v>4.0000000000000002E-4</v>
      </c>
      <c r="W8121" s="23">
        <v>4.0000000000000001E-3</v>
      </c>
      <c r="AA8121" s="23">
        <f t="shared" si="126"/>
        <v>-4.0000000000000003E-5</v>
      </c>
    </row>
    <row r="8122" spans="18:27" x14ac:dyDescent="0.25">
      <c r="R8122" s="20">
        <v>406</v>
      </c>
      <c r="S8122" s="23">
        <v>-4.0000000000000002E-4</v>
      </c>
      <c r="W8122" s="23">
        <v>4.0000000000000001E-3</v>
      </c>
      <c r="AA8122" s="23">
        <f t="shared" si="126"/>
        <v>0</v>
      </c>
    </row>
    <row r="8123" spans="18:27" x14ac:dyDescent="0.25">
      <c r="R8123" s="20">
        <v>406.05</v>
      </c>
      <c r="S8123" s="23">
        <v>0</v>
      </c>
      <c r="W8123" s="23">
        <v>4.0000000000000001E-3</v>
      </c>
      <c r="AA8123" s="23">
        <f t="shared" si="126"/>
        <v>-4.0000000000000003E-5</v>
      </c>
    </row>
    <row r="8124" spans="18:27" x14ac:dyDescent="0.25">
      <c r="R8124" s="20">
        <v>406.1</v>
      </c>
      <c r="S8124" s="23">
        <v>-4.0000000000000002E-4</v>
      </c>
      <c r="W8124" s="23">
        <v>4.0000000000000001E-3</v>
      </c>
      <c r="AA8124" s="23">
        <f t="shared" si="126"/>
        <v>0</v>
      </c>
    </row>
    <row r="8125" spans="18:27" x14ac:dyDescent="0.25">
      <c r="R8125" s="20">
        <v>406.15</v>
      </c>
      <c r="S8125" s="23">
        <v>0</v>
      </c>
      <c r="W8125" s="23">
        <v>4.0000000000000001E-3</v>
      </c>
      <c r="AA8125" s="23">
        <f t="shared" si="126"/>
        <v>-4.0000000000000003E-5</v>
      </c>
    </row>
    <row r="8126" spans="18:27" x14ac:dyDescent="0.25">
      <c r="R8126" s="20">
        <v>406.2</v>
      </c>
      <c r="S8126" s="23">
        <v>-4.0000000000000002E-4</v>
      </c>
      <c r="W8126" s="23">
        <v>4.0000000000000001E-3</v>
      </c>
      <c r="AA8126" s="23">
        <f t="shared" si="126"/>
        <v>0</v>
      </c>
    </row>
    <row r="8127" spans="18:27" x14ac:dyDescent="0.25">
      <c r="R8127" s="20">
        <v>406.25</v>
      </c>
      <c r="S8127" s="23">
        <v>0</v>
      </c>
      <c r="W8127" s="23">
        <v>4.0000000000000001E-3</v>
      </c>
      <c r="AA8127" s="23">
        <f t="shared" si="126"/>
        <v>-1.1999999999999999E-4</v>
      </c>
    </row>
    <row r="8128" spans="18:27" x14ac:dyDescent="0.25">
      <c r="R8128" s="20">
        <v>406.3</v>
      </c>
      <c r="S8128" s="23">
        <v>-1.1999999999999999E-3</v>
      </c>
      <c r="W8128" s="23">
        <v>4.0000000000000001E-3</v>
      </c>
      <c r="AA8128" s="23">
        <f t="shared" si="126"/>
        <v>0</v>
      </c>
    </row>
    <row r="8129" spans="18:27" x14ac:dyDescent="0.25">
      <c r="R8129" s="20">
        <v>406.35</v>
      </c>
      <c r="S8129" s="23">
        <v>0</v>
      </c>
      <c r="W8129" s="23">
        <v>4.0000000000000001E-3</v>
      </c>
      <c r="AA8129" s="23">
        <f t="shared" si="126"/>
        <v>-4.0000000000000003E-5</v>
      </c>
    </row>
    <row r="8130" spans="18:27" x14ac:dyDescent="0.25">
      <c r="R8130" s="20">
        <v>406.4</v>
      </c>
      <c r="S8130" s="23">
        <v>-4.0000000000000002E-4</v>
      </c>
      <c r="W8130" s="23">
        <v>4.0000000000000001E-3</v>
      </c>
      <c r="AA8130" s="23">
        <f t="shared" si="126"/>
        <v>0</v>
      </c>
    </row>
    <row r="8131" spans="18:27" x14ac:dyDescent="0.25">
      <c r="R8131" s="20">
        <v>406.45</v>
      </c>
      <c r="S8131" s="23">
        <v>0</v>
      </c>
      <c r="W8131" s="23">
        <v>0</v>
      </c>
      <c r="AA8131" s="23">
        <f t="shared" si="126"/>
        <v>0</v>
      </c>
    </row>
    <row r="8132" spans="18:27" x14ac:dyDescent="0.25">
      <c r="R8132" s="20">
        <v>406.5</v>
      </c>
      <c r="S8132" s="23">
        <v>0</v>
      </c>
      <c r="W8132" s="23">
        <v>0</v>
      </c>
      <c r="AA8132" s="23">
        <f t="shared" ref="AA8132:AA8195" si="127">S8133/10</f>
        <v>0</v>
      </c>
    </row>
    <row r="8133" spans="18:27" x14ac:dyDescent="0.25">
      <c r="R8133" s="20">
        <v>406.55</v>
      </c>
      <c r="S8133" s="23">
        <v>0</v>
      </c>
      <c r="W8133" s="23">
        <v>0</v>
      </c>
      <c r="AA8133" s="23">
        <f t="shared" si="127"/>
        <v>0</v>
      </c>
    </row>
    <row r="8134" spans="18:27" x14ac:dyDescent="0.25">
      <c r="R8134" s="20">
        <v>406.6</v>
      </c>
      <c r="S8134" s="23">
        <v>0</v>
      </c>
      <c r="W8134" s="23">
        <v>0</v>
      </c>
      <c r="AA8134" s="23">
        <f t="shared" si="127"/>
        <v>0</v>
      </c>
    </row>
    <row r="8135" spans="18:27" x14ac:dyDescent="0.25">
      <c r="R8135" s="20">
        <v>406.65</v>
      </c>
      <c r="S8135" s="23">
        <v>0</v>
      </c>
      <c r="W8135" s="23">
        <v>0</v>
      </c>
      <c r="AA8135" s="23">
        <f t="shared" si="127"/>
        <v>0</v>
      </c>
    </row>
    <row r="8136" spans="18:27" x14ac:dyDescent="0.25">
      <c r="R8136" s="20">
        <v>406.7</v>
      </c>
      <c r="S8136" s="23">
        <v>0</v>
      </c>
      <c r="W8136" s="23">
        <v>0</v>
      </c>
      <c r="AA8136" s="23">
        <f t="shared" si="127"/>
        <v>0</v>
      </c>
    </row>
    <row r="8137" spans="18:27" x14ac:dyDescent="0.25">
      <c r="R8137" s="20">
        <v>406.75</v>
      </c>
      <c r="S8137" s="23">
        <v>0</v>
      </c>
      <c r="W8137" s="23">
        <v>0</v>
      </c>
      <c r="AA8137" s="23">
        <f t="shared" si="127"/>
        <v>0</v>
      </c>
    </row>
    <row r="8138" spans="18:27" x14ac:dyDescent="0.25">
      <c r="R8138" s="20">
        <v>406.8</v>
      </c>
      <c r="S8138" s="23">
        <v>0</v>
      </c>
      <c r="W8138" s="23">
        <v>0</v>
      </c>
      <c r="AA8138" s="23">
        <f t="shared" si="127"/>
        <v>0</v>
      </c>
    </row>
    <row r="8139" spans="18:27" x14ac:dyDescent="0.25">
      <c r="R8139" s="20">
        <v>406.85</v>
      </c>
      <c r="S8139" s="23">
        <v>0</v>
      </c>
      <c r="W8139" s="23">
        <v>4.0000000000000001E-3</v>
      </c>
      <c r="AA8139" s="23">
        <f t="shared" si="127"/>
        <v>0</v>
      </c>
    </row>
    <row r="8140" spans="18:27" x14ac:dyDescent="0.25">
      <c r="R8140" s="20">
        <v>406.9</v>
      </c>
      <c r="S8140" s="23">
        <v>0</v>
      </c>
      <c r="W8140" s="23">
        <v>4.0000000000000001E-3</v>
      </c>
      <c r="AA8140" s="23">
        <f t="shared" si="127"/>
        <v>4.0000000000000003E-5</v>
      </c>
    </row>
    <row r="8141" spans="18:27" x14ac:dyDescent="0.25">
      <c r="R8141" s="20">
        <v>406.95</v>
      </c>
      <c r="S8141" s="23">
        <v>4.0000000000000002E-4</v>
      </c>
      <c r="W8141" s="23">
        <v>4.0000000000000001E-3</v>
      </c>
      <c r="AA8141" s="23">
        <f t="shared" si="127"/>
        <v>0</v>
      </c>
    </row>
    <row r="8142" spans="18:27" x14ac:dyDescent="0.25">
      <c r="R8142" s="20">
        <v>407</v>
      </c>
      <c r="S8142" s="23">
        <v>0</v>
      </c>
      <c r="W8142" s="23">
        <v>4.0000000000000001E-3</v>
      </c>
      <c r="AA8142" s="23">
        <f t="shared" si="127"/>
        <v>0</v>
      </c>
    </row>
    <row r="8143" spans="18:27" x14ac:dyDescent="0.25">
      <c r="R8143" s="20">
        <v>407.05</v>
      </c>
      <c r="S8143" s="23">
        <v>0</v>
      </c>
      <c r="W8143" s="23">
        <v>4.0000000000000001E-3</v>
      </c>
      <c r="AA8143" s="23">
        <f t="shared" si="127"/>
        <v>0</v>
      </c>
    </row>
    <row r="8144" spans="18:27" x14ac:dyDescent="0.25">
      <c r="R8144" s="20">
        <v>407.1</v>
      </c>
      <c r="S8144" s="23">
        <v>0</v>
      </c>
      <c r="W8144" s="23">
        <v>4.0000000000000001E-3</v>
      </c>
      <c r="AA8144" s="23">
        <f t="shared" si="127"/>
        <v>0</v>
      </c>
    </row>
    <row r="8145" spans="18:27" x14ac:dyDescent="0.25">
      <c r="R8145" s="20">
        <v>407.15</v>
      </c>
      <c r="S8145" s="23">
        <v>0</v>
      </c>
      <c r="W8145" s="23">
        <v>4.0000000000000001E-3</v>
      </c>
      <c r="AA8145" s="23">
        <f t="shared" si="127"/>
        <v>0</v>
      </c>
    </row>
    <row r="8146" spans="18:27" x14ac:dyDescent="0.25">
      <c r="R8146" s="20">
        <v>407.2</v>
      </c>
      <c r="S8146" s="23">
        <v>0</v>
      </c>
      <c r="W8146" s="23">
        <v>4.0000000000000001E-3</v>
      </c>
      <c r="AA8146" s="23">
        <f t="shared" si="127"/>
        <v>0</v>
      </c>
    </row>
    <row r="8147" spans="18:27" x14ac:dyDescent="0.25">
      <c r="R8147" s="20">
        <v>407.25</v>
      </c>
      <c r="S8147" s="23">
        <v>0</v>
      </c>
      <c r="W8147" s="23">
        <v>4.0000000000000001E-3</v>
      </c>
      <c r="AA8147" s="23">
        <f t="shared" si="127"/>
        <v>-4.0000000000000003E-5</v>
      </c>
    </row>
    <row r="8148" spans="18:27" x14ac:dyDescent="0.25">
      <c r="R8148" s="20">
        <v>407.3</v>
      </c>
      <c r="S8148" s="23">
        <v>-4.0000000000000002E-4</v>
      </c>
      <c r="W8148" s="23">
        <v>4.0000000000000001E-3</v>
      </c>
      <c r="AA8148" s="23">
        <f t="shared" si="127"/>
        <v>-4.0000000000000003E-5</v>
      </c>
    </row>
    <row r="8149" spans="18:27" x14ac:dyDescent="0.25">
      <c r="R8149" s="20">
        <v>407.35</v>
      </c>
      <c r="S8149" s="23">
        <v>-4.0000000000000002E-4</v>
      </c>
      <c r="W8149" s="23">
        <v>4.0000000000000001E-3</v>
      </c>
      <c r="AA8149" s="23">
        <f t="shared" si="127"/>
        <v>0</v>
      </c>
    </row>
    <row r="8150" spans="18:27" x14ac:dyDescent="0.25">
      <c r="R8150" s="20">
        <v>407.4</v>
      </c>
      <c r="S8150" s="23">
        <v>0</v>
      </c>
      <c r="W8150" s="23">
        <v>4.0000000000000001E-3</v>
      </c>
      <c r="AA8150" s="23">
        <f t="shared" si="127"/>
        <v>-4.0000000000000003E-5</v>
      </c>
    </row>
    <row r="8151" spans="18:27" x14ac:dyDescent="0.25">
      <c r="R8151" s="20">
        <v>407.45</v>
      </c>
      <c r="S8151" s="23">
        <v>-4.0000000000000002E-4</v>
      </c>
      <c r="W8151" s="23">
        <v>4.0000000000000001E-3</v>
      </c>
      <c r="AA8151" s="23">
        <f t="shared" si="127"/>
        <v>0</v>
      </c>
    </row>
    <row r="8152" spans="18:27" x14ac:dyDescent="0.25">
      <c r="R8152" s="20">
        <v>407.5</v>
      </c>
      <c r="S8152" s="23">
        <v>0</v>
      </c>
      <c r="W8152" s="23">
        <v>4.0000000000000001E-3</v>
      </c>
      <c r="AA8152" s="23">
        <f t="shared" si="127"/>
        <v>0</v>
      </c>
    </row>
    <row r="8153" spans="18:27" x14ac:dyDescent="0.25">
      <c r="R8153" s="20">
        <v>407.55</v>
      </c>
      <c r="S8153" s="23">
        <v>0</v>
      </c>
      <c r="W8153" s="23">
        <v>4.0000000000000001E-3</v>
      </c>
      <c r="AA8153" s="23">
        <f t="shared" si="127"/>
        <v>0</v>
      </c>
    </row>
    <row r="8154" spans="18:27" x14ac:dyDescent="0.25">
      <c r="R8154" s="20">
        <v>407.6</v>
      </c>
      <c r="S8154" s="23">
        <v>0</v>
      </c>
      <c r="W8154" s="23">
        <v>4.0000000000000001E-3</v>
      </c>
      <c r="AA8154" s="23">
        <f t="shared" si="127"/>
        <v>0</v>
      </c>
    </row>
    <row r="8155" spans="18:27" x14ac:dyDescent="0.25">
      <c r="R8155" s="20">
        <v>407.65</v>
      </c>
      <c r="S8155" s="23">
        <v>0</v>
      </c>
      <c r="W8155" s="23">
        <v>0</v>
      </c>
      <c r="AA8155" s="23">
        <f t="shared" si="127"/>
        <v>4.0000000000000003E-5</v>
      </c>
    </row>
    <row r="8156" spans="18:27" x14ac:dyDescent="0.25">
      <c r="R8156" s="20">
        <v>407.7</v>
      </c>
      <c r="S8156" s="23">
        <v>4.0000000000000002E-4</v>
      </c>
      <c r="W8156" s="23">
        <v>0</v>
      </c>
      <c r="AA8156" s="23">
        <f t="shared" si="127"/>
        <v>0</v>
      </c>
    </row>
    <row r="8157" spans="18:27" x14ac:dyDescent="0.25">
      <c r="R8157" s="20">
        <v>407.75</v>
      </c>
      <c r="S8157" s="23">
        <v>0</v>
      </c>
      <c r="W8157" s="23">
        <v>0</v>
      </c>
      <c r="AA8157" s="23">
        <f t="shared" si="127"/>
        <v>0</v>
      </c>
    </row>
    <row r="8158" spans="18:27" x14ac:dyDescent="0.25">
      <c r="R8158" s="20">
        <v>407.8</v>
      </c>
      <c r="S8158" s="23">
        <v>0</v>
      </c>
      <c r="W8158" s="23">
        <v>0</v>
      </c>
      <c r="AA8158" s="23">
        <f t="shared" si="127"/>
        <v>-4.0000000000000003E-5</v>
      </c>
    </row>
    <row r="8159" spans="18:27" x14ac:dyDescent="0.25">
      <c r="R8159" s="20">
        <v>407.85</v>
      </c>
      <c r="S8159" s="23">
        <v>-4.0000000000000002E-4</v>
      </c>
      <c r="W8159" s="23">
        <v>0</v>
      </c>
      <c r="AA8159" s="23">
        <f t="shared" si="127"/>
        <v>-4.0000000000000003E-5</v>
      </c>
    </row>
    <row r="8160" spans="18:27" x14ac:dyDescent="0.25">
      <c r="R8160" s="20">
        <v>407.9</v>
      </c>
      <c r="S8160" s="23">
        <v>-4.0000000000000002E-4</v>
      </c>
      <c r="W8160" s="23">
        <v>0</v>
      </c>
      <c r="AA8160" s="23">
        <f t="shared" si="127"/>
        <v>-4.0000000000000003E-5</v>
      </c>
    </row>
    <row r="8161" spans="18:27" x14ac:dyDescent="0.25">
      <c r="R8161" s="20">
        <v>407.95</v>
      </c>
      <c r="S8161" s="23">
        <v>-4.0000000000000002E-4</v>
      </c>
      <c r="W8161" s="23">
        <v>0</v>
      </c>
      <c r="AA8161" s="23">
        <f t="shared" si="127"/>
        <v>-4.0000000000000003E-5</v>
      </c>
    </row>
    <row r="8162" spans="18:27" x14ac:dyDescent="0.25">
      <c r="R8162" s="20">
        <v>408</v>
      </c>
      <c r="S8162" s="23">
        <v>-4.0000000000000002E-4</v>
      </c>
      <c r="W8162" s="23">
        <v>0</v>
      </c>
      <c r="AA8162" s="23">
        <f t="shared" si="127"/>
        <v>4.0000000000000003E-5</v>
      </c>
    </row>
    <row r="8163" spans="18:27" x14ac:dyDescent="0.25">
      <c r="R8163" s="20">
        <v>408.05</v>
      </c>
      <c r="S8163" s="23">
        <v>4.0000000000000002E-4</v>
      </c>
      <c r="W8163" s="23">
        <v>4.0000000000000001E-3</v>
      </c>
      <c r="AA8163" s="23">
        <f t="shared" si="127"/>
        <v>0</v>
      </c>
    </row>
    <row r="8164" spans="18:27" x14ac:dyDescent="0.25">
      <c r="R8164" s="20">
        <v>408.1</v>
      </c>
      <c r="S8164" s="23">
        <v>0</v>
      </c>
      <c r="W8164" s="23">
        <v>4.0000000000000001E-3</v>
      </c>
      <c r="AA8164" s="23">
        <f t="shared" si="127"/>
        <v>0</v>
      </c>
    </row>
    <row r="8165" spans="18:27" x14ac:dyDescent="0.25">
      <c r="R8165" s="20">
        <v>408.15</v>
      </c>
      <c r="S8165" s="23">
        <v>0</v>
      </c>
      <c r="W8165" s="23">
        <v>4.0000000000000001E-3</v>
      </c>
      <c r="AA8165" s="23">
        <f t="shared" si="127"/>
        <v>4.0000000000000003E-5</v>
      </c>
    </row>
    <row r="8166" spans="18:27" x14ac:dyDescent="0.25">
      <c r="R8166" s="20">
        <v>408.2</v>
      </c>
      <c r="S8166" s="23">
        <v>4.0000000000000002E-4</v>
      </c>
      <c r="W8166" s="23">
        <v>4.0000000000000001E-3</v>
      </c>
      <c r="AA8166" s="23">
        <f t="shared" si="127"/>
        <v>0</v>
      </c>
    </row>
    <row r="8167" spans="18:27" x14ac:dyDescent="0.25">
      <c r="R8167" s="20">
        <v>408.25</v>
      </c>
      <c r="S8167" s="23">
        <v>0</v>
      </c>
      <c r="W8167" s="23">
        <v>0</v>
      </c>
      <c r="AA8167" s="23">
        <f t="shared" si="127"/>
        <v>0</v>
      </c>
    </row>
    <row r="8168" spans="18:27" x14ac:dyDescent="0.25">
      <c r="R8168" s="20">
        <v>408.3</v>
      </c>
      <c r="S8168" s="23">
        <v>0</v>
      </c>
      <c r="W8168" s="23">
        <v>0</v>
      </c>
      <c r="AA8168" s="23">
        <f t="shared" si="127"/>
        <v>-4.0000000000000003E-5</v>
      </c>
    </row>
    <row r="8169" spans="18:27" x14ac:dyDescent="0.25">
      <c r="R8169" s="20">
        <v>408.35</v>
      </c>
      <c r="S8169" s="23">
        <v>-4.0000000000000002E-4</v>
      </c>
      <c r="W8169" s="23">
        <v>0</v>
      </c>
      <c r="AA8169" s="23">
        <f t="shared" si="127"/>
        <v>0</v>
      </c>
    </row>
    <row r="8170" spans="18:27" x14ac:dyDescent="0.25">
      <c r="R8170" s="20">
        <v>408.4</v>
      </c>
      <c r="S8170" s="23">
        <v>0</v>
      </c>
      <c r="W8170" s="23">
        <v>0</v>
      </c>
      <c r="AA8170" s="23">
        <f t="shared" si="127"/>
        <v>-4.0000000000000003E-5</v>
      </c>
    </row>
    <row r="8171" spans="18:27" x14ac:dyDescent="0.25">
      <c r="R8171" s="20">
        <v>408.45</v>
      </c>
      <c r="S8171" s="23">
        <v>-4.0000000000000002E-4</v>
      </c>
      <c r="W8171" s="23">
        <v>0</v>
      </c>
      <c r="AA8171" s="23">
        <f t="shared" si="127"/>
        <v>-4.0000000000000003E-5</v>
      </c>
    </row>
    <row r="8172" spans="18:27" x14ac:dyDescent="0.25">
      <c r="R8172" s="20">
        <v>408.5</v>
      </c>
      <c r="S8172" s="23">
        <v>-4.0000000000000002E-4</v>
      </c>
      <c r="W8172" s="23">
        <v>0</v>
      </c>
      <c r="AA8172" s="23">
        <f t="shared" si="127"/>
        <v>0</v>
      </c>
    </row>
    <row r="8173" spans="18:27" x14ac:dyDescent="0.25">
      <c r="R8173" s="20">
        <v>408.55</v>
      </c>
      <c r="S8173" s="23">
        <v>0</v>
      </c>
      <c r="W8173" s="23">
        <v>0</v>
      </c>
      <c r="AA8173" s="23">
        <f t="shared" si="127"/>
        <v>-4.0000000000000003E-5</v>
      </c>
    </row>
    <row r="8174" spans="18:27" x14ac:dyDescent="0.25">
      <c r="R8174" s="20">
        <v>408.6</v>
      </c>
      <c r="S8174" s="23">
        <v>-4.0000000000000002E-4</v>
      </c>
      <c r="W8174" s="23">
        <v>0</v>
      </c>
      <c r="AA8174" s="23">
        <f t="shared" si="127"/>
        <v>4.0000000000000003E-5</v>
      </c>
    </row>
    <row r="8175" spans="18:27" x14ac:dyDescent="0.25">
      <c r="R8175" s="20">
        <v>408.65</v>
      </c>
      <c r="S8175" s="23">
        <v>4.0000000000000002E-4</v>
      </c>
      <c r="W8175" s="23">
        <v>0</v>
      </c>
      <c r="AA8175" s="23">
        <f t="shared" si="127"/>
        <v>0</v>
      </c>
    </row>
    <row r="8176" spans="18:27" x14ac:dyDescent="0.25">
      <c r="R8176" s="20">
        <v>408.7</v>
      </c>
      <c r="S8176" s="23">
        <v>0</v>
      </c>
      <c r="W8176" s="23">
        <v>0</v>
      </c>
      <c r="AA8176" s="23">
        <f t="shared" si="127"/>
        <v>4.0000000000000003E-5</v>
      </c>
    </row>
    <row r="8177" spans="18:27" x14ac:dyDescent="0.25">
      <c r="R8177" s="20">
        <v>408.75</v>
      </c>
      <c r="S8177" s="23">
        <v>4.0000000000000002E-4</v>
      </c>
      <c r="W8177" s="23">
        <v>0</v>
      </c>
      <c r="AA8177" s="23">
        <f t="shared" si="127"/>
        <v>0</v>
      </c>
    </row>
    <row r="8178" spans="18:27" x14ac:dyDescent="0.25">
      <c r="R8178" s="20">
        <v>408.8</v>
      </c>
      <c r="S8178" s="23">
        <v>0</v>
      </c>
      <c r="W8178" s="23">
        <v>0</v>
      </c>
      <c r="AA8178" s="23">
        <f t="shared" si="127"/>
        <v>0</v>
      </c>
    </row>
    <row r="8179" spans="18:27" x14ac:dyDescent="0.25">
      <c r="R8179" s="20">
        <v>408.85</v>
      </c>
      <c r="S8179" s="23">
        <v>0</v>
      </c>
      <c r="W8179" s="23">
        <v>4.0000000000000001E-3</v>
      </c>
      <c r="AA8179" s="23">
        <f t="shared" si="127"/>
        <v>0</v>
      </c>
    </row>
    <row r="8180" spans="18:27" x14ac:dyDescent="0.25">
      <c r="R8180" s="20">
        <v>408.9</v>
      </c>
      <c r="S8180" s="23">
        <v>0</v>
      </c>
      <c r="W8180" s="23">
        <v>4.0000000000000001E-3</v>
      </c>
      <c r="AA8180" s="23">
        <f t="shared" si="127"/>
        <v>0</v>
      </c>
    </row>
    <row r="8181" spans="18:27" x14ac:dyDescent="0.25">
      <c r="R8181" s="20">
        <v>408.95</v>
      </c>
      <c r="S8181" s="23">
        <v>0</v>
      </c>
      <c r="W8181" s="23">
        <v>4.0000000000000001E-3</v>
      </c>
      <c r="AA8181" s="23">
        <f t="shared" si="127"/>
        <v>4.0000000000000003E-5</v>
      </c>
    </row>
    <row r="8182" spans="18:27" x14ac:dyDescent="0.25">
      <c r="R8182" s="20">
        <v>409</v>
      </c>
      <c r="S8182" s="23">
        <v>4.0000000000000002E-4</v>
      </c>
      <c r="W8182" s="23">
        <v>4.0000000000000001E-3</v>
      </c>
      <c r="AA8182" s="23">
        <f t="shared" si="127"/>
        <v>0</v>
      </c>
    </row>
    <row r="8183" spans="18:27" x14ac:dyDescent="0.25">
      <c r="R8183" s="20">
        <v>409.05</v>
      </c>
      <c r="S8183" s="23">
        <v>0</v>
      </c>
      <c r="W8183" s="23">
        <v>0</v>
      </c>
      <c r="AA8183" s="23">
        <f t="shared" si="127"/>
        <v>4.0000000000000003E-5</v>
      </c>
    </row>
    <row r="8184" spans="18:27" x14ac:dyDescent="0.25">
      <c r="R8184" s="20">
        <v>409.1</v>
      </c>
      <c r="S8184" s="23">
        <v>4.0000000000000002E-4</v>
      </c>
      <c r="W8184" s="23">
        <v>0</v>
      </c>
      <c r="AA8184" s="23">
        <f t="shared" si="127"/>
        <v>4.0000000000000003E-5</v>
      </c>
    </row>
    <row r="8185" spans="18:27" x14ac:dyDescent="0.25">
      <c r="R8185" s="20">
        <v>409.15</v>
      </c>
      <c r="S8185" s="23">
        <v>4.0000000000000002E-4</v>
      </c>
      <c r="W8185" s="23">
        <v>0</v>
      </c>
      <c r="AA8185" s="23">
        <f t="shared" si="127"/>
        <v>4.0000000000000003E-5</v>
      </c>
    </row>
    <row r="8186" spans="18:27" x14ac:dyDescent="0.25">
      <c r="R8186" s="20">
        <v>409.2</v>
      </c>
      <c r="S8186" s="23">
        <v>4.0000000000000002E-4</v>
      </c>
      <c r="W8186" s="23">
        <v>0</v>
      </c>
      <c r="AA8186" s="23">
        <f t="shared" si="127"/>
        <v>0</v>
      </c>
    </row>
    <row r="8187" spans="18:27" x14ac:dyDescent="0.25">
      <c r="R8187" s="20">
        <v>409.25</v>
      </c>
      <c r="S8187" s="23">
        <v>0</v>
      </c>
      <c r="W8187" s="23">
        <v>4.0000000000000001E-3</v>
      </c>
      <c r="AA8187" s="23">
        <f t="shared" si="127"/>
        <v>0</v>
      </c>
    </row>
    <row r="8188" spans="18:27" x14ac:dyDescent="0.25">
      <c r="R8188" s="20">
        <v>409.3</v>
      </c>
      <c r="S8188" s="23">
        <v>0</v>
      </c>
      <c r="W8188" s="23">
        <v>4.0000000000000001E-3</v>
      </c>
      <c r="AA8188" s="23">
        <f t="shared" si="127"/>
        <v>-4.0000000000000003E-5</v>
      </c>
    </row>
    <row r="8189" spans="18:27" x14ac:dyDescent="0.25">
      <c r="R8189" s="20">
        <v>409.35</v>
      </c>
      <c r="S8189" s="23">
        <v>-4.0000000000000002E-4</v>
      </c>
      <c r="W8189" s="23">
        <v>4.0000000000000001E-3</v>
      </c>
      <c r="AA8189" s="23">
        <f t="shared" si="127"/>
        <v>0</v>
      </c>
    </row>
    <row r="8190" spans="18:27" x14ac:dyDescent="0.25">
      <c r="R8190" s="20">
        <v>409.4</v>
      </c>
      <c r="S8190" s="23">
        <v>0</v>
      </c>
      <c r="W8190" s="23">
        <v>4.0000000000000001E-3</v>
      </c>
      <c r="AA8190" s="23">
        <f t="shared" si="127"/>
        <v>0</v>
      </c>
    </row>
    <row r="8191" spans="18:27" x14ac:dyDescent="0.25">
      <c r="R8191" s="20">
        <v>409.45</v>
      </c>
      <c r="S8191" s="23">
        <v>0</v>
      </c>
      <c r="W8191" s="23">
        <v>0</v>
      </c>
      <c r="AA8191" s="23">
        <f t="shared" si="127"/>
        <v>0</v>
      </c>
    </row>
    <row r="8192" spans="18:27" x14ac:dyDescent="0.25">
      <c r="R8192" s="20">
        <v>409.5</v>
      </c>
      <c r="S8192" s="23">
        <v>0</v>
      </c>
      <c r="W8192" s="23">
        <v>0</v>
      </c>
      <c r="AA8192" s="23">
        <f t="shared" si="127"/>
        <v>0</v>
      </c>
    </row>
    <row r="8193" spans="18:27" x14ac:dyDescent="0.25">
      <c r="R8193" s="20">
        <v>409.55</v>
      </c>
      <c r="S8193" s="23">
        <v>0</v>
      </c>
      <c r="W8193" s="23">
        <v>0</v>
      </c>
      <c r="AA8193" s="23">
        <f t="shared" si="127"/>
        <v>0</v>
      </c>
    </row>
    <row r="8194" spans="18:27" x14ac:dyDescent="0.25">
      <c r="R8194" s="20">
        <v>409.6</v>
      </c>
      <c r="S8194" s="23">
        <v>0</v>
      </c>
      <c r="W8194" s="23">
        <v>0</v>
      </c>
      <c r="AA8194" s="23">
        <f t="shared" si="127"/>
        <v>8.0000000000000007E-5</v>
      </c>
    </row>
    <row r="8195" spans="18:27" x14ac:dyDescent="0.25">
      <c r="R8195" s="20">
        <v>409.65</v>
      </c>
      <c r="S8195" s="23">
        <v>8.0000000000000004E-4</v>
      </c>
      <c r="W8195" s="23">
        <v>4.0000000000000001E-3</v>
      </c>
      <c r="AA8195" s="23">
        <f t="shared" si="127"/>
        <v>0</v>
      </c>
    </row>
    <row r="8196" spans="18:27" x14ac:dyDescent="0.25">
      <c r="R8196" s="20">
        <v>409.7</v>
      </c>
      <c r="S8196" s="23">
        <v>0</v>
      </c>
      <c r="W8196" s="23">
        <v>4.0000000000000001E-3</v>
      </c>
      <c r="AA8196" s="23">
        <f t="shared" ref="AA8196:AA8259" si="128">S8197/10</f>
        <v>8.0000000000000007E-5</v>
      </c>
    </row>
    <row r="8197" spans="18:27" x14ac:dyDescent="0.25">
      <c r="R8197" s="20">
        <v>409.75</v>
      </c>
      <c r="S8197" s="23">
        <v>8.0000000000000004E-4</v>
      </c>
      <c r="W8197" s="23">
        <v>4.0000000000000001E-3</v>
      </c>
      <c r="AA8197" s="23">
        <f t="shared" si="128"/>
        <v>-4.0000000000000003E-5</v>
      </c>
    </row>
    <row r="8198" spans="18:27" x14ac:dyDescent="0.25">
      <c r="R8198" s="20">
        <v>409.8</v>
      </c>
      <c r="S8198" s="23">
        <v>-4.0000000000000002E-4</v>
      </c>
      <c r="W8198" s="23">
        <v>4.0000000000000001E-3</v>
      </c>
      <c r="AA8198" s="23">
        <f t="shared" si="128"/>
        <v>0</v>
      </c>
    </row>
    <row r="8199" spans="18:27" x14ac:dyDescent="0.25">
      <c r="R8199" s="20">
        <v>409.85</v>
      </c>
      <c r="S8199" s="23">
        <v>0</v>
      </c>
      <c r="W8199" s="23">
        <v>4.0000000000000001E-3</v>
      </c>
      <c r="AA8199" s="23">
        <f t="shared" si="128"/>
        <v>0</v>
      </c>
    </row>
    <row r="8200" spans="18:27" x14ac:dyDescent="0.25">
      <c r="R8200" s="20">
        <v>409.9</v>
      </c>
      <c r="S8200" s="23">
        <v>0</v>
      </c>
      <c r="W8200" s="23">
        <v>4.0000000000000001E-3</v>
      </c>
      <c r="AA8200" s="23">
        <f t="shared" si="128"/>
        <v>-4.0000000000000003E-5</v>
      </c>
    </row>
    <row r="8201" spans="18:27" x14ac:dyDescent="0.25">
      <c r="R8201" s="20">
        <v>409.95</v>
      </c>
      <c r="S8201" s="23">
        <v>-4.0000000000000002E-4</v>
      </c>
      <c r="W8201" s="23">
        <v>4.0000000000000001E-3</v>
      </c>
      <c r="AA8201" s="23">
        <f t="shared" si="128"/>
        <v>0</v>
      </c>
    </row>
    <row r="8202" spans="18:27" x14ac:dyDescent="0.25">
      <c r="R8202" s="20">
        <v>410</v>
      </c>
      <c r="S8202" s="23">
        <v>0</v>
      </c>
      <c r="W8202" s="23">
        <v>4.0000000000000001E-3</v>
      </c>
      <c r="AA8202" s="23">
        <f t="shared" si="128"/>
        <v>-4.0000000000000003E-5</v>
      </c>
    </row>
    <row r="8203" spans="18:27" x14ac:dyDescent="0.25">
      <c r="R8203" s="20">
        <v>410.05</v>
      </c>
      <c r="S8203" s="23">
        <v>-4.0000000000000002E-4</v>
      </c>
      <c r="W8203" s="23">
        <v>4.0000000000000001E-3</v>
      </c>
      <c r="AA8203" s="23">
        <f t="shared" si="128"/>
        <v>-4.0000000000000003E-5</v>
      </c>
    </row>
    <row r="8204" spans="18:27" x14ac:dyDescent="0.25">
      <c r="R8204" s="20">
        <v>410.1</v>
      </c>
      <c r="S8204" s="23">
        <v>-4.0000000000000002E-4</v>
      </c>
      <c r="W8204" s="23">
        <v>4.0000000000000001E-3</v>
      </c>
      <c r="AA8204" s="23">
        <f t="shared" si="128"/>
        <v>-4.0000000000000003E-5</v>
      </c>
    </row>
    <row r="8205" spans="18:27" x14ac:dyDescent="0.25">
      <c r="R8205" s="20">
        <v>410.15</v>
      </c>
      <c r="S8205" s="23">
        <v>-4.0000000000000002E-4</v>
      </c>
      <c r="W8205" s="23">
        <v>4.0000000000000001E-3</v>
      </c>
      <c r="AA8205" s="23">
        <f t="shared" si="128"/>
        <v>0</v>
      </c>
    </row>
    <row r="8206" spans="18:27" x14ac:dyDescent="0.25">
      <c r="R8206" s="20">
        <v>410.2</v>
      </c>
      <c r="S8206" s="23">
        <v>0</v>
      </c>
      <c r="W8206" s="23">
        <v>4.0000000000000001E-3</v>
      </c>
      <c r="AA8206" s="23">
        <f t="shared" si="128"/>
        <v>0</v>
      </c>
    </row>
    <row r="8207" spans="18:27" x14ac:dyDescent="0.25">
      <c r="R8207" s="20">
        <v>410.25</v>
      </c>
      <c r="S8207" s="23">
        <v>0</v>
      </c>
      <c r="W8207" s="23">
        <v>0</v>
      </c>
      <c r="AA8207" s="23">
        <f t="shared" si="128"/>
        <v>0</v>
      </c>
    </row>
    <row r="8208" spans="18:27" x14ac:dyDescent="0.25">
      <c r="R8208" s="20">
        <v>410.3</v>
      </c>
      <c r="S8208" s="23">
        <v>0</v>
      </c>
      <c r="W8208" s="23">
        <v>0</v>
      </c>
      <c r="AA8208" s="23">
        <f t="shared" si="128"/>
        <v>4.0000000000000003E-5</v>
      </c>
    </row>
    <row r="8209" spans="18:27" x14ac:dyDescent="0.25">
      <c r="R8209" s="20">
        <v>410.35</v>
      </c>
      <c r="S8209" s="23">
        <v>4.0000000000000002E-4</v>
      </c>
      <c r="W8209" s="23">
        <v>0</v>
      </c>
      <c r="AA8209" s="23">
        <f t="shared" si="128"/>
        <v>4.0000000000000003E-5</v>
      </c>
    </row>
    <row r="8210" spans="18:27" x14ac:dyDescent="0.25">
      <c r="R8210" s="20">
        <v>410.4</v>
      </c>
      <c r="S8210" s="23">
        <v>4.0000000000000002E-4</v>
      </c>
      <c r="W8210" s="23">
        <v>0</v>
      </c>
      <c r="AA8210" s="23">
        <f t="shared" si="128"/>
        <v>8.0000000000000007E-5</v>
      </c>
    </row>
    <row r="8211" spans="18:27" x14ac:dyDescent="0.25">
      <c r="R8211" s="20">
        <v>410.45</v>
      </c>
      <c r="S8211" s="23">
        <v>8.0000000000000004E-4</v>
      </c>
      <c r="W8211" s="23">
        <v>0</v>
      </c>
      <c r="AA8211" s="23">
        <f t="shared" si="128"/>
        <v>0</v>
      </c>
    </row>
    <row r="8212" spans="18:27" x14ac:dyDescent="0.25">
      <c r="R8212" s="20">
        <v>410.5</v>
      </c>
      <c r="S8212" s="23">
        <v>0</v>
      </c>
      <c r="W8212" s="23">
        <v>0</v>
      </c>
      <c r="AA8212" s="23">
        <f t="shared" si="128"/>
        <v>8.0000000000000007E-5</v>
      </c>
    </row>
    <row r="8213" spans="18:27" x14ac:dyDescent="0.25">
      <c r="R8213" s="20">
        <v>410.55</v>
      </c>
      <c r="S8213" s="23">
        <v>8.0000000000000004E-4</v>
      </c>
      <c r="W8213" s="23">
        <v>0</v>
      </c>
      <c r="AA8213" s="23">
        <f t="shared" si="128"/>
        <v>0</v>
      </c>
    </row>
    <row r="8214" spans="18:27" x14ac:dyDescent="0.25">
      <c r="R8214" s="20">
        <v>410.6</v>
      </c>
      <c r="S8214" s="23">
        <v>0</v>
      </c>
      <c r="W8214" s="23">
        <v>0</v>
      </c>
      <c r="AA8214" s="23">
        <f t="shared" si="128"/>
        <v>-4.0000000000000003E-5</v>
      </c>
    </row>
    <row r="8215" spans="18:27" x14ac:dyDescent="0.25">
      <c r="R8215" s="20">
        <v>410.65</v>
      </c>
      <c r="S8215" s="23">
        <v>-4.0000000000000002E-4</v>
      </c>
      <c r="W8215" s="23">
        <v>4.0000000000000001E-3</v>
      </c>
      <c r="AA8215" s="23">
        <f t="shared" si="128"/>
        <v>4.0000000000000003E-5</v>
      </c>
    </row>
    <row r="8216" spans="18:27" x14ac:dyDescent="0.25">
      <c r="R8216" s="20">
        <v>410.7</v>
      </c>
      <c r="S8216" s="23">
        <v>4.0000000000000002E-4</v>
      </c>
      <c r="W8216" s="23">
        <v>4.0000000000000001E-3</v>
      </c>
      <c r="AA8216" s="23">
        <f t="shared" si="128"/>
        <v>-4.0000000000000003E-5</v>
      </c>
    </row>
    <row r="8217" spans="18:27" x14ac:dyDescent="0.25">
      <c r="R8217" s="20">
        <v>410.75</v>
      </c>
      <c r="S8217" s="23">
        <v>-4.0000000000000002E-4</v>
      </c>
      <c r="W8217" s="23">
        <v>4.0000000000000001E-3</v>
      </c>
      <c r="AA8217" s="23">
        <f t="shared" si="128"/>
        <v>-4.0000000000000003E-5</v>
      </c>
    </row>
    <row r="8218" spans="18:27" x14ac:dyDescent="0.25">
      <c r="R8218" s="20">
        <v>410.8</v>
      </c>
      <c r="S8218" s="23">
        <v>-4.0000000000000002E-4</v>
      </c>
      <c r="W8218" s="23">
        <v>4.0000000000000001E-3</v>
      </c>
      <c r="AA8218" s="23">
        <f t="shared" si="128"/>
        <v>-4.0000000000000003E-5</v>
      </c>
    </row>
    <row r="8219" spans="18:27" x14ac:dyDescent="0.25">
      <c r="R8219" s="20">
        <v>410.85</v>
      </c>
      <c r="S8219" s="23">
        <v>-4.0000000000000002E-4</v>
      </c>
      <c r="W8219" s="23">
        <v>4.0000000000000001E-3</v>
      </c>
      <c r="AA8219" s="23">
        <f t="shared" si="128"/>
        <v>0</v>
      </c>
    </row>
    <row r="8220" spans="18:27" x14ac:dyDescent="0.25">
      <c r="R8220" s="20">
        <v>410.9</v>
      </c>
      <c r="S8220" s="23">
        <v>0</v>
      </c>
      <c r="W8220" s="23">
        <v>4.0000000000000001E-3</v>
      </c>
      <c r="AA8220" s="23">
        <f t="shared" si="128"/>
        <v>-4.0000000000000003E-5</v>
      </c>
    </row>
    <row r="8221" spans="18:27" x14ac:dyDescent="0.25">
      <c r="R8221" s="20">
        <v>410.95</v>
      </c>
      <c r="S8221" s="23">
        <v>-4.0000000000000002E-4</v>
      </c>
      <c r="W8221" s="23">
        <v>4.0000000000000001E-3</v>
      </c>
      <c r="AA8221" s="23">
        <f t="shared" si="128"/>
        <v>0</v>
      </c>
    </row>
    <row r="8222" spans="18:27" x14ac:dyDescent="0.25">
      <c r="R8222" s="20">
        <v>411</v>
      </c>
      <c r="S8222" s="23">
        <v>0</v>
      </c>
      <c r="W8222" s="23">
        <v>4.0000000000000001E-3</v>
      </c>
      <c r="AA8222" s="23">
        <f t="shared" si="128"/>
        <v>-4.0000000000000003E-5</v>
      </c>
    </row>
    <row r="8223" spans="18:27" x14ac:dyDescent="0.25">
      <c r="R8223" s="20">
        <v>411.05</v>
      </c>
      <c r="S8223" s="23">
        <v>-4.0000000000000002E-4</v>
      </c>
      <c r="W8223" s="23">
        <v>0</v>
      </c>
      <c r="AA8223" s="23">
        <f t="shared" si="128"/>
        <v>-1.1999999999999999E-4</v>
      </c>
    </row>
    <row r="8224" spans="18:27" x14ac:dyDescent="0.25">
      <c r="R8224" s="20">
        <v>411.1</v>
      </c>
      <c r="S8224" s="23">
        <v>-1.1999999999999999E-3</v>
      </c>
      <c r="W8224" s="23">
        <v>0</v>
      </c>
      <c r="AA8224" s="23">
        <f t="shared" si="128"/>
        <v>-4.0000000000000003E-5</v>
      </c>
    </row>
    <row r="8225" spans="18:27" x14ac:dyDescent="0.25">
      <c r="R8225" s="20">
        <v>411.15</v>
      </c>
      <c r="S8225" s="23">
        <v>-4.0000000000000002E-4</v>
      </c>
      <c r="W8225" s="23">
        <v>0</v>
      </c>
      <c r="AA8225" s="23">
        <f t="shared" si="128"/>
        <v>-4.0000000000000003E-5</v>
      </c>
    </row>
    <row r="8226" spans="18:27" x14ac:dyDescent="0.25">
      <c r="R8226" s="20">
        <v>411.2</v>
      </c>
      <c r="S8226" s="23">
        <v>-4.0000000000000002E-4</v>
      </c>
      <c r="W8226" s="23">
        <v>0</v>
      </c>
      <c r="AA8226" s="23">
        <f t="shared" si="128"/>
        <v>4.0000000000000003E-5</v>
      </c>
    </row>
    <row r="8227" spans="18:27" x14ac:dyDescent="0.25">
      <c r="R8227" s="20">
        <v>411.25</v>
      </c>
      <c r="S8227" s="23">
        <v>4.0000000000000002E-4</v>
      </c>
      <c r="W8227" s="23">
        <v>4.0000000000000001E-3</v>
      </c>
      <c r="AA8227" s="23">
        <f t="shared" si="128"/>
        <v>0</v>
      </c>
    </row>
    <row r="8228" spans="18:27" x14ac:dyDescent="0.25">
      <c r="R8228" s="20">
        <v>411.3</v>
      </c>
      <c r="S8228" s="23">
        <v>0</v>
      </c>
      <c r="W8228" s="23">
        <v>4.0000000000000001E-3</v>
      </c>
      <c r="AA8228" s="23">
        <f t="shared" si="128"/>
        <v>0</v>
      </c>
    </row>
    <row r="8229" spans="18:27" x14ac:dyDescent="0.25">
      <c r="R8229" s="20">
        <v>411.35</v>
      </c>
      <c r="S8229" s="23">
        <v>0</v>
      </c>
      <c r="W8229" s="23">
        <v>4.0000000000000001E-3</v>
      </c>
      <c r="AA8229" s="23">
        <f t="shared" si="128"/>
        <v>0</v>
      </c>
    </row>
    <row r="8230" spans="18:27" x14ac:dyDescent="0.25">
      <c r="R8230" s="20">
        <v>411.4</v>
      </c>
      <c r="S8230" s="23">
        <v>0</v>
      </c>
      <c r="W8230" s="23">
        <v>4.0000000000000001E-3</v>
      </c>
      <c r="AA8230" s="23">
        <f t="shared" si="128"/>
        <v>4.0000000000000003E-5</v>
      </c>
    </row>
    <row r="8231" spans="18:27" x14ac:dyDescent="0.25">
      <c r="R8231" s="20">
        <v>411.45</v>
      </c>
      <c r="S8231" s="23">
        <v>4.0000000000000002E-4</v>
      </c>
      <c r="W8231" s="23">
        <v>4.0000000000000001E-3</v>
      </c>
      <c r="AA8231" s="23">
        <f t="shared" si="128"/>
        <v>0</v>
      </c>
    </row>
    <row r="8232" spans="18:27" x14ac:dyDescent="0.25">
      <c r="R8232" s="20">
        <v>411.5</v>
      </c>
      <c r="S8232" s="23">
        <v>0</v>
      </c>
      <c r="W8232" s="23">
        <v>4.0000000000000001E-3</v>
      </c>
      <c r="AA8232" s="23">
        <f t="shared" si="128"/>
        <v>-4.0000000000000003E-5</v>
      </c>
    </row>
    <row r="8233" spans="18:27" x14ac:dyDescent="0.25">
      <c r="R8233" s="20">
        <v>411.55</v>
      </c>
      <c r="S8233" s="23">
        <v>-4.0000000000000002E-4</v>
      </c>
      <c r="W8233" s="23">
        <v>4.0000000000000001E-3</v>
      </c>
      <c r="AA8233" s="23">
        <f t="shared" si="128"/>
        <v>4.0000000000000003E-5</v>
      </c>
    </row>
    <row r="8234" spans="18:27" x14ac:dyDescent="0.25">
      <c r="R8234" s="20">
        <v>411.6</v>
      </c>
      <c r="S8234" s="23">
        <v>4.0000000000000002E-4</v>
      </c>
      <c r="W8234" s="23">
        <v>4.0000000000000001E-3</v>
      </c>
      <c r="AA8234" s="23">
        <f t="shared" si="128"/>
        <v>0</v>
      </c>
    </row>
    <row r="8235" spans="18:27" x14ac:dyDescent="0.25">
      <c r="R8235" s="20">
        <v>411.65</v>
      </c>
      <c r="S8235" s="23">
        <v>0</v>
      </c>
      <c r="W8235" s="23">
        <v>4.0000000000000001E-3</v>
      </c>
      <c r="AA8235" s="23">
        <f t="shared" si="128"/>
        <v>0</v>
      </c>
    </row>
    <row r="8236" spans="18:27" x14ac:dyDescent="0.25">
      <c r="R8236" s="20">
        <v>411.7</v>
      </c>
      <c r="S8236" s="23">
        <v>0</v>
      </c>
      <c r="W8236" s="23">
        <v>4.0000000000000001E-3</v>
      </c>
      <c r="AA8236" s="23">
        <f t="shared" si="128"/>
        <v>8.0000000000000007E-5</v>
      </c>
    </row>
    <row r="8237" spans="18:27" x14ac:dyDescent="0.25">
      <c r="R8237" s="20">
        <v>411.75</v>
      </c>
      <c r="S8237" s="23">
        <v>8.0000000000000004E-4</v>
      </c>
      <c r="W8237" s="23">
        <v>4.0000000000000001E-3</v>
      </c>
      <c r="AA8237" s="23">
        <f t="shared" si="128"/>
        <v>8.0000000000000007E-5</v>
      </c>
    </row>
    <row r="8238" spans="18:27" x14ac:dyDescent="0.25">
      <c r="R8238" s="20">
        <v>411.8</v>
      </c>
      <c r="S8238" s="23">
        <v>8.0000000000000004E-4</v>
      </c>
      <c r="W8238" s="23">
        <v>4.0000000000000001E-3</v>
      </c>
      <c r="AA8238" s="23">
        <f t="shared" si="128"/>
        <v>4.0000000000000003E-5</v>
      </c>
    </row>
    <row r="8239" spans="18:27" x14ac:dyDescent="0.25">
      <c r="R8239" s="20">
        <v>411.85</v>
      </c>
      <c r="S8239" s="23">
        <v>4.0000000000000002E-4</v>
      </c>
      <c r="W8239" s="23">
        <v>0</v>
      </c>
      <c r="AA8239" s="23">
        <f t="shared" si="128"/>
        <v>-4.0000000000000003E-5</v>
      </c>
    </row>
    <row r="8240" spans="18:27" x14ac:dyDescent="0.25">
      <c r="R8240" s="20">
        <v>411.9</v>
      </c>
      <c r="S8240" s="23">
        <v>-4.0000000000000002E-4</v>
      </c>
      <c r="W8240" s="23">
        <v>0</v>
      </c>
      <c r="AA8240" s="23">
        <f t="shared" si="128"/>
        <v>-4.0000000000000003E-5</v>
      </c>
    </row>
    <row r="8241" spans="18:27" x14ac:dyDescent="0.25">
      <c r="R8241" s="20">
        <v>411.95</v>
      </c>
      <c r="S8241" s="23">
        <v>-4.0000000000000002E-4</v>
      </c>
      <c r="W8241" s="23">
        <v>0</v>
      </c>
      <c r="AA8241" s="23">
        <f t="shared" si="128"/>
        <v>4.0000000000000003E-5</v>
      </c>
    </row>
    <row r="8242" spans="18:27" x14ac:dyDescent="0.25">
      <c r="R8242" s="20">
        <v>412</v>
      </c>
      <c r="S8242" s="23">
        <v>4.0000000000000002E-4</v>
      </c>
      <c r="W8242" s="23">
        <v>0</v>
      </c>
      <c r="AA8242" s="23">
        <f t="shared" si="128"/>
        <v>4.0000000000000003E-5</v>
      </c>
    </row>
    <row r="8243" spans="18:27" x14ac:dyDescent="0.25">
      <c r="R8243" s="20">
        <v>412.05</v>
      </c>
      <c r="S8243" s="23">
        <v>4.0000000000000002E-4</v>
      </c>
      <c r="W8243" s="23">
        <v>4.0000000000000001E-3</v>
      </c>
      <c r="AA8243" s="23">
        <f t="shared" si="128"/>
        <v>-4.0000000000000003E-5</v>
      </c>
    </row>
    <row r="8244" spans="18:27" x14ac:dyDescent="0.25">
      <c r="R8244" s="20">
        <v>412.1</v>
      </c>
      <c r="S8244" s="23">
        <v>-4.0000000000000002E-4</v>
      </c>
      <c r="W8244" s="23">
        <v>4.0000000000000001E-3</v>
      </c>
      <c r="AA8244" s="23">
        <f t="shared" si="128"/>
        <v>-8.0000000000000007E-5</v>
      </c>
    </row>
    <row r="8245" spans="18:27" x14ac:dyDescent="0.25">
      <c r="R8245" s="20">
        <v>412.15</v>
      </c>
      <c r="S8245" s="23">
        <v>-8.0000000000000004E-4</v>
      </c>
      <c r="W8245" s="23">
        <v>4.0000000000000001E-3</v>
      </c>
      <c r="AA8245" s="23">
        <f t="shared" si="128"/>
        <v>-4.0000000000000003E-5</v>
      </c>
    </row>
    <row r="8246" spans="18:27" x14ac:dyDescent="0.25">
      <c r="R8246" s="20">
        <v>412.2</v>
      </c>
      <c r="S8246" s="23">
        <v>-4.0000000000000002E-4</v>
      </c>
      <c r="W8246" s="23">
        <v>4.0000000000000001E-3</v>
      </c>
      <c r="AA8246" s="23">
        <f t="shared" si="128"/>
        <v>0</v>
      </c>
    </row>
    <row r="8247" spans="18:27" x14ac:dyDescent="0.25">
      <c r="R8247" s="20">
        <v>412.25</v>
      </c>
      <c r="S8247" s="23">
        <v>0</v>
      </c>
      <c r="W8247" s="23">
        <v>4.0000000000000001E-3</v>
      </c>
      <c r="AA8247" s="23">
        <f t="shared" si="128"/>
        <v>-4.0000000000000003E-5</v>
      </c>
    </row>
    <row r="8248" spans="18:27" x14ac:dyDescent="0.25">
      <c r="R8248" s="20">
        <v>412.3</v>
      </c>
      <c r="S8248" s="23">
        <v>-4.0000000000000002E-4</v>
      </c>
      <c r="W8248" s="23">
        <v>4.0000000000000001E-3</v>
      </c>
      <c r="AA8248" s="23">
        <f t="shared" si="128"/>
        <v>-4.0000000000000003E-5</v>
      </c>
    </row>
    <row r="8249" spans="18:27" x14ac:dyDescent="0.25">
      <c r="R8249" s="20">
        <v>412.35</v>
      </c>
      <c r="S8249" s="23">
        <v>-4.0000000000000002E-4</v>
      </c>
      <c r="W8249" s="23">
        <v>4.0000000000000001E-3</v>
      </c>
      <c r="AA8249" s="23">
        <f t="shared" si="128"/>
        <v>-4.0000000000000003E-5</v>
      </c>
    </row>
    <row r="8250" spans="18:27" x14ac:dyDescent="0.25">
      <c r="R8250" s="20">
        <v>412.4</v>
      </c>
      <c r="S8250" s="23">
        <v>-4.0000000000000002E-4</v>
      </c>
      <c r="W8250" s="23">
        <v>4.0000000000000001E-3</v>
      </c>
      <c r="AA8250" s="23">
        <f t="shared" si="128"/>
        <v>8.0000000000000007E-5</v>
      </c>
    </row>
    <row r="8251" spans="18:27" x14ac:dyDescent="0.25">
      <c r="R8251" s="20">
        <v>412.45</v>
      </c>
      <c r="S8251" s="23">
        <v>8.0000000000000004E-4</v>
      </c>
      <c r="W8251" s="23">
        <v>4.0000000000000001E-3</v>
      </c>
      <c r="AA8251" s="23">
        <f t="shared" si="128"/>
        <v>8.0000000000000007E-5</v>
      </c>
    </row>
    <row r="8252" spans="18:27" x14ac:dyDescent="0.25">
      <c r="R8252" s="20">
        <v>412.5</v>
      </c>
      <c r="S8252" s="23">
        <v>8.0000000000000004E-4</v>
      </c>
      <c r="W8252" s="23">
        <v>4.0000000000000001E-3</v>
      </c>
      <c r="AA8252" s="23">
        <f t="shared" si="128"/>
        <v>0</v>
      </c>
    </row>
    <row r="8253" spans="18:27" x14ac:dyDescent="0.25">
      <c r="R8253" s="20">
        <v>412.55</v>
      </c>
      <c r="S8253" s="23">
        <v>0</v>
      </c>
      <c r="W8253" s="23">
        <v>4.0000000000000001E-3</v>
      </c>
      <c r="AA8253" s="23">
        <f t="shared" si="128"/>
        <v>8.0000000000000007E-5</v>
      </c>
    </row>
    <row r="8254" spans="18:27" x14ac:dyDescent="0.25">
      <c r="R8254" s="20">
        <v>412.6</v>
      </c>
      <c r="S8254" s="23">
        <v>8.0000000000000004E-4</v>
      </c>
      <c r="W8254" s="23">
        <v>4.0000000000000001E-3</v>
      </c>
      <c r="AA8254" s="23">
        <f t="shared" si="128"/>
        <v>-4.0000000000000003E-5</v>
      </c>
    </row>
    <row r="8255" spans="18:27" x14ac:dyDescent="0.25">
      <c r="R8255" s="20">
        <v>412.65</v>
      </c>
      <c r="S8255" s="23">
        <v>-4.0000000000000002E-4</v>
      </c>
      <c r="W8255" s="23">
        <v>4.0000000000000001E-3</v>
      </c>
      <c r="AA8255" s="23">
        <f t="shared" si="128"/>
        <v>-4.0000000000000003E-5</v>
      </c>
    </row>
    <row r="8256" spans="18:27" x14ac:dyDescent="0.25">
      <c r="R8256" s="20">
        <v>412.7</v>
      </c>
      <c r="S8256" s="23">
        <v>-4.0000000000000002E-4</v>
      </c>
      <c r="W8256" s="23">
        <v>4.0000000000000001E-3</v>
      </c>
      <c r="AA8256" s="23">
        <f t="shared" si="128"/>
        <v>0</v>
      </c>
    </row>
    <row r="8257" spans="18:27" x14ac:dyDescent="0.25">
      <c r="R8257" s="20">
        <v>412.75</v>
      </c>
      <c r="S8257" s="23">
        <v>0</v>
      </c>
      <c r="W8257" s="23">
        <v>4.0000000000000001E-3</v>
      </c>
      <c r="AA8257" s="23">
        <f t="shared" si="128"/>
        <v>0</v>
      </c>
    </row>
    <row r="8258" spans="18:27" x14ac:dyDescent="0.25">
      <c r="R8258" s="20">
        <v>412.8</v>
      </c>
      <c r="S8258" s="23">
        <v>0</v>
      </c>
      <c r="W8258" s="23">
        <v>4.0000000000000001E-3</v>
      </c>
      <c r="AA8258" s="23">
        <f t="shared" si="128"/>
        <v>-4.0000000000000003E-5</v>
      </c>
    </row>
    <row r="8259" spans="18:27" x14ac:dyDescent="0.25">
      <c r="R8259" s="20">
        <v>412.85</v>
      </c>
      <c r="S8259" s="23">
        <v>-4.0000000000000002E-4</v>
      </c>
      <c r="W8259" s="23">
        <v>4.0000000000000001E-3</v>
      </c>
      <c r="AA8259" s="23">
        <f t="shared" si="128"/>
        <v>-4.0000000000000003E-5</v>
      </c>
    </row>
    <row r="8260" spans="18:27" x14ac:dyDescent="0.25">
      <c r="R8260" s="20">
        <v>412.9</v>
      </c>
      <c r="S8260" s="23">
        <v>-4.0000000000000002E-4</v>
      </c>
      <c r="W8260" s="23">
        <v>4.0000000000000001E-3</v>
      </c>
      <c r="AA8260" s="23">
        <f t="shared" ref="AA8260:AA8323" si="129">S8261/10</f>
        <v>0</v>
      </c>
    </row>
    <row r="8261" spans="18:27" x14ac:dyDescent="0.25">
      <c r="R8261" s="20">
        <v>412.95</v>
      </c>
      <c r="S8261" s="23">
        <v>0</v>
      </c>
      <c r="W8261" s="23">
        <v>4.0000000000000001E-3</v>
      </c>
      <c r="AA8261" s="23">
        <f t="shared" si="129"/>
        <v>-4.0000000000000003E-5</v>
      </c>
    </row>
    <row r="8262" spans="18:27" x14ac:dyDescent="0.25">
      <c r="R8262" s="20">
        <v>413</v>
      </c>
      <c r="S8262" s="23">
        <v>-4.0000000000000002E-4</v>
      </c>
      <c r="W8262" s="23">
        <v>4.0000000000000001E-3</v>
      </c>
      <c r="AA8262" s="23">
        <f t="shared" si="129"/>
        <v>0</v>
      </c>
    </row>
    <row r="8263" spans="18:27" x14ac:dyDescent="0.25">
      <c r="R8263" s="20">
        <v>413.05</v>
      </c>
      <c r="S8263" s="23">
        <v>0</v>
      </c>
      <c r="W8263" s="23">
        <v>0</v>
      </c>
      <c r="AA8263" s="23">
        <f t="shared" si="129"/>
        <v>0</v>
      </c>
    </row>
    <row r="8264" spans="18:27" x14ac:dyDescent="0.25">
      <c r="R8264" s="20">
        <v>413.1</v>
      </c>
      <c r="S8264" s="23">
        <v>0</v>
      </c>
      <c r="W8264" s="23">
        <v>0</v>
      </c>
      <c r="AA8264" s="23">
        <f t="shared" si="129"/>
        <v>0</v>
      </c>
    </row>
    <row r="8265" spans="18:27" x14ac:dyDescent="0.25">
      <c r="R8265" s="20">
        <v>413.15</v>
      </c>
      <c r="S8265" s="23">
        <v>0</v>
      </c>
      <c r="W8265" s="23">
        <v>0</v>
      </c>
      <c r="AA8265" s="23">
        <f t="shared" si="129"/>
        <v>0</v>
      </c>
    </row>
    <row r="8266" spans="18:27" x14ac:dyDescent="0.25">
      <c r="R8266" s="20">
        <v>413.2</v>
      </c>
      <c r="S8266" s="23">
        <v>0</v>
      </c>
      <c r="W8266" s="23">
        <v>0</v>
      </c>
      <c r="AA8266" s="23">
        <f t="shared" si="129"/>
        <v>0</v>
      </c>
    </row>
    <row r="8267" spans="18:27" x14ac:dyDescent="0.25">
      <c r="R8267" s="20">
        <v>413.25</v>
      </c>
      <c r="S8267" s="23">
        <v>0</v>
      </c>
      <c r="W8267" s="23">
        <v>4.0000000000000001E-3</v>
      </c>
      <c r="AA8267" s="23">
        <f t="shared" si="129"/>
        <v>8.0000000000000007E-5</v>
      </c>
    </row>
    <row r="8268" spans="18:27" x14ac:dyDescent="0.25">
      <c r="R8268" s="20">
        <v>413.3</v>
      </c>
      <c r="S8268" s="23">
        <v>8.0000000000000004E-4</v>
      </c>
      <c r="W8268" s="23">
        <v>4.0000000000000001E-3</v>
      </c>
      <c r="AA8268" s="23">
        <f t="shared" si="129"/>
        <v>0</v>
      </c>
    </row>
    <row r="8269" spans="18:27" x14ac:dyDescent="0.25">
      <c r="R8269" s="20">
        <v>413.35</v>
      </c>
      <c r="S8269" s="23">
        <v>0</v>
      </c>
      <c r="W8269" s="23">
        <v>4.0000000000000001E-3</v>
      </c>
      <c r="AA8269" s="23">
        <f t="shared" si="129"/>
        <v>0</v>
      </c>
    </row>
    <row r="8270" spans="18:27" x14ac:dyDescent="0.25">
      <c r="R8270" s="20">
        <v>413.4</v>
      </c>
      <c r="S8270" s="23">
        <v>0</v>
      </c>
      <c r="W8270" s="23">
        <v>4.0000000000000001E-3</v>
      </c>
      <c r="AA8270" s="23">
        <f t="shared" si="129"/>
        <v>0</v>
      </c>
    </row>
    <row r="8271" spans="18:27" x14ac:dyDescent="0.25">
      <c r="R8271" s="20">
        <v>413.45</v>
      </c>
      <c r="S8271" s="23">
        <v>0</v>
      </c>
      <c r="W8271" s="23">
        <v>0</v>
      </c>
      <c r="AA8271" s="23">
        <f t="shared" si="129"/>
        <v>0</v>
      </c>
    </row>
    <row r="8272" spans="18:27" x14ac:dyDescent="0.25">
      <c r="R8272" s="20">
        <v>413.5</v>
      </c>
      <c r="S8272" s="23">
        <v>0</v>
      </c>
      <c r="W8272" s="23">
        <v>0</v>
      </c>
      <c r="AA8272" s="23">
        <f t="shared" si="129"/>
        <v>0</v>
      </c>
    </row>
    <row r="8273" spans="18:27" x14ac:dyDescent="0.25">
      <c r="R8273" s="20">
        <v>413.55</v>
      </c>
      <c r="S8273" s="23">
        <v>0</v>
      </c>
      <c r="W8273" s="23">
        <v>0</v>
      </c>
      <c r="AA8273" s="23">
        <f t="shared" si="129"/>
        <v>0</v>
      </c>
    </row>
    <row r="8274" spans="18:27" x14ac:dyDescent="0.25">
      <c r="R8274" s="20">
        <v>413.6</v>
      </c>
      <c r="S8274" s="23">
        <v>0</v>
      </c>
      <c r="W8274" s="23">
        <v>0</v>
      </c>
      <c r="AA8274" s="23">
        <f t="shared" si="129"/>
        <v>8.0000000000000007E-5</v>
      </c>
    </row>
    <row r="8275" spans="18:27" x14ac:dyDescent="0.25">
      <c r="R8275" s="20">
        <v>413.65</v>
      </c>
      <c r="S8275" s="23">
        <v>8.0000000000000004E-4</v>
      </c>
      <c r="W8275" s="23">
        <v>4.0000000000000001E-3</v>
      </c>
      <c r="AA8275" s="23">
        <f t="shared" si="129"/>
        <v>-4.0000000000000003E-5</v>
      </c>
    </row>
    <row r="8276" spans="18:27" x14ac:dyDescent="0.25">
      <c r="R8276" s="20">
        <v>413.7</v>
      </c>
      <c r="S8276" s="23">
        <v>-4.0000000000000002E-4</v>
      </c>
      <c r="W8276" s="23">
        <v>4.0000000000000001E-3</v>
      </c>
      <c r="AA8276" s="23">
        <f t="shared" si="129"/>
        <v>0</v>
      </c>
    </row>
    <row r="8277" spans="18:27" x14ac:dyDescent="0.25">
      <c r="R8277" s="20">
        <v>413.75</v>
      </c>
      <c r="S8277" s="23">
        <v>0</v>
      </c>
      <c r="W8277" s="23">
        <v>4.0000000000000001E-3</v>
      </c>
      <c r="AA8277" s="23">
        <f t="shared" si="129"/>
        <v>8.0000000000000007E-5</v>
      </c>
    </row>
    <row r="8278" spans="18:27" x14ac:dyDescent="0.25">
      <c r="R8278" s="20">
        <v>413.8</v>
      </c>
      <c r="S8278" s="23">
        <v>8.0000000000000004E-4</v>
      </c>
      <c r="W8278" s="23">
        <v>4.0000000000000001E-3</v>
      </c>
      <c r="AA8278" s="23">
        <f t="shared" si="129"/>
        <v>0</v>
      </c>
    </row>
    <row r="8279" spans="18:27" x14ac:dyDescent="0.25">
      <c r="R8279" s="20">
        <v>413.85</v>
      </c>
      <c r="S8279" s="23">
        <v>0</v>
      </c>
      <c r="W8279" s="23">
        <v>4.0000000000000001E-3</v>
      </c>
      <c r="AA8279" s="23">
        <f t="shared" si="129"/>
        <v>0</v>
      </c>
    </row>
    <row r="8280" spans="18:27" x14ac:dyDescent="0.25">
      <c r="R8280" s="20">
        <v>413.9</v>
      </c>
      <c r="S8280" s="23">
        <v>0</v>
      </c>
      <c r="W8280" s="23">
        <v>4.0000000000000001E-3</v>
      </c>
      <c r="AA8280" s="23">
        <f t="shared" si="129"/>
        <v>0</v>
      </c>
    </row>
    <row r="8281" spans="18:27" x14ac:dyDescent="0.25">
      <c r="R8281" s="20">
        <v>413.95</v>
      </c>
      <c r="S8281" s="23">
        <v>0</v>
      </c>
      <c r="W8281" s="23">
        <v>4.0000000000000001E-3</v>
      </c>
      <c r="AA8281" s="23">
        <f t="shared" si="129"/>
        <v>-4.0000000000000003E-5</v>
      </c>
    </row>
    <row r="8282" spans="18:27" x14ac:dyDescent="0.25">
      <c r="R8282" s="20">
        <v>414</v>
      </c>
      <c r="S8282" s="23">
        <v>-4.0000000000000002E-4</v>
      </c>
      <c r="W8282" s="23">
        <v>4.0000000000000001E-3</v>
      </c>
      <c r="AA8282" s="23">
        <f t="shared" si="129"/>
        <v>0</v>
      </c>
    </row>
    <row r="8283" spans="18:27" x14ac:dyDescent="0.25">
      <c r="R8283" s="20">
        <v>414.05</v>
      </c>
      <c r="S8283" s="23">
        <v>0</v>
      </c>
      <c r="W8283" s="23">
        <v>0</v>
      </c>
      <c r="AA8283" s="23">
        <f t="shared" si="129"/>
        <v>0</v>
      </c>
    </row>
    <row r="8284" spans="18:27" x14ac:dyDescent="0.25">
      <c r="R8284" s="20">
        <v>414.1</v>
      </c>
      <c r="S8284" s="23">
        <v>0</v>
      </c>
      <c r="W8284" s="23">
        <v>0</v>
      </c>
      <c r="AA8284" s="23">
        <f t="shared" si="129"/>
        <v>8.0000000000000007E-5</v>
      </c>
    </row>
    <row r="8285" spans="18:27" x14ac:dyDescent="0.25">
      <c r="R8285" s="20">
        <v>414.15</v>
      </c>
      <c r="S8285" s="23">
        <v>8.0000000000000004E-4</v>
      </c>
      <c r="W8285" s="23">
        <v>0</v>
      </c>
      <c r="AA8285" s="23">
        <f t="shared" si="129"/>
        <v>0</v>
      </c>
    </row>
    <row r="8286" spans="18:27" x14ac:dyDescent="0.25">
      <c r="R8286" s="20">
        <v>414.2</v>
      </c>
      <c r="S8286" s="23">
        <v>0</v>
      </c>
      <c r="W8286" s="23">
        <v>0</v>
      </c>
      <c r="AA8286" s="23">
        <f t="shared" si="129"/>
        <v>-4.0000000000000003E-5</v>
      </c>
    </row>
    <row r="8287" spans="18:27" x14ac:dyDescent="0.25">
      <c r="R8287" s="20">
        <v>414.25</v>
      </c>
      <c r="S8287" s="23">
        <v>-4.0000000000000002E-4</v>
      </c>
      <c r="W8287" s="23">
        <v>4.0000000000000001E-3</v>
      </c>
      <c r="AA8287" s="23">
        <f t="shared" si="129"/>
        <v>-4.0000000000000003E-5</v>
      </c>
    </row>
    <row r="8288" spans="18:27" x14ac:dyDescent="0.25">
      <c r="R8288" s="20">
        <v>414.3</v>
      </c>
      <c r="S8288" s="23">
        <v>-4.0000000000000002E-4</v>
      </c>
      <c r="W8288" s="23">
        <v>4.0000000000000001E-3</v>
      </c>
      <c r="AA8288" s="23">
        <f t="shared" si="129"/>
        <v>-4.0000000000000003E-5</v>
      </c>
    </row>
    <row r="8289" spans="18:27" x14ac:dyDescent="0.25">
      <c r="R8289" s="20">
        <v>414.35</v>
      </c>
      <c r="S8289" s="23">
        <v>-4.0000000000000002E-4</v>
      </c>
      <c r="W8289" s="23">
        <v>4.0000000000000001E-3</v>
      </c>
      <c r="AA8289" s="23">
        <f t="shared" si="129"/>
        <v>-4.0000000000000003E-5</v>
      </c>
    </row>
    <row r="8290" spans="18:27" x14ac:dyDescent="0.25">
      <c r="R8290" s="20">
        <v>414.4</v>
      </c>
      <c r="S8290" s="23">
        <v>-4.0000000000000002E-4</v>
      </c>
      <c r="W8290" s="23">
        <v>4.0000000000000001E-3</v>
      </c>
      <c r="AA8290" s="23">
        <f t="shared" si="129"/>
        <v>-4.0000000000000003E-5</v>
      </c>
    </row>
    <row r="8291" spans="18:27" x14ac:dyDescent="0.25">
      <c r="R8291" s="20">
        <v>414.45</v>
      </c>
      <c r="S8291" s="23">
        <v>-4.0000000000000002E-4</v>
      </c>
      <c r="W8291" s="23">
        <v>4.0000000000000001E-3</v>
      </c>
      <c r="AA8291" s="23">
        <f t="shared" si="129"/>
        <v>-4.0000000000000003E-5</v>
      </c>
    </row>
    <row r="8292" spans="18:27" x14ac:dyDescent="0.25">
      <c r="R8292" s="20">
        <v>414.5</v>
      </c>
      <c r="S8292" s="23">
        <v>-4.0000000000000002E-4</v>
      </c>
      <c r="W8292" s="23">
        <v>4.0000000000000001E-3</v>
      </c>
      <c r="AA8292" s="23">
        <f t="shared" si="129"/>
        <v>-4.0000000000000003E-5</v>
      </c>
    </row>
    <row r="8293" spans="18:27" x14ac:dyDescent="0.25">
      <c r="R8293" s="20">
        <v>414.55</v>
      </c>
      <c r="S8293" s="23">
        <v>-4.0000000000000002E-4</v>
      </c>
      <c r="W8293" s="23">
        <v>4.0000000000000001E-3</v>
      </c>
      <c r="AA8293" s="23">
        <f t="shared" si="129"/>
        <v>-4.0000000000000003E-5</v>
      </c>
    </row>
    <row r="8294" spans="18:27" x14ac:dyDescent="0.25">
      <c r="R8294" s="20">
        <v>414.6</v>
      </c>
      <c r="S8294" s="23">
        <v>-4.0000000000000002E-4</v>
      </c>
      <c r="W8294" s="23">
        <v>4.0000000000000001E-3</v>
      </c>
      <c r="AA8294" s="23">
        <f t="shared" si="129"/>
        <v>4.0000000000000003E-5</v>
      </c>
    </row>
    <row r="8295" spans="18:27" x14ac:dyDescent="0.25">
      <c r="R8295" s="20">
        <v>414.65</v>
      </c>
      <c r="S8295" s="23">
        <v>4.0000000000000002E-4</v>
      </c>
      <c r="W8295" s="23">
        <v>4.0000000000000001E-3</v>
      </c>
      <c r="AA8295" s="23">
        <f t="shared" si="129"/>
        <v>-4.0000000000000003E-5</v>
      </c>
    </row>
    <row r="8296" spans="18:27" x14ac:dyDescent="0.25">
      <c r="R8296" s="20">
        <v>414.7</v>
      </c>
      <c r="S8296" s="23">
        <v>-4.0000000000000002E-4</v>
      </c>
      <c r="W8296" s="23">
        <v>4.0000000000000001E-3</v>
      </c>
      <c r="AA8296" s="23">
        <f t="shared" si="129"/>
        <v>4.0000000000000003E-5</v>
      </c>
    </row>
    <row r="8297" spans="18:27" x14ac:dyDescent="0.25">
      <c r="R8297" s="20">
        <v>414.75</v>
      </c>
      <c r="S8297" s="23">
        <v>4.0000000000000002E-4</v>
      </c>
      <c r="W8297" s="23">
        <v>4.0000000000000001E-3</v>
      </c>
      <c r="AA8297" s="23">
        <f t="shared" si="129"/>
        <v>-4.0000000000000003E-5</v>
      </c>
    </row>
    <row r="8298" spans="18:27" x14ac:dyDescent="0.25">
      <c r="R8298" s="20">
        <v>414.8</v>
      </c>
      <c r="S8298" s="23">
        <v>-4.0000000000000002E-4</v>
      </c>
      <c r="W8298" s="23">
        <v>4.0000000000000001E-3</v>
      </c>
      <c r="AA8298" s="23">
        <f t="shared" si="129"/>
        <v>-4.0000000000000003E-5</v>
      </c>
    </row>
    <row r="8299" spans="18:27" x14ac:dyDescent="0.25">
      <c r="R8299" s="20">
        <v>414.85</v>
      </c>
      <c r="S8299" s="23">
        <v>-4.0000000000000002E-4</v>
      </c>
      <c r="W8299" s="23">
        <v>0</v>
      </c>
      <c r="AA8299" s="23">
        <f t="shared" si="129"/>
        <v>-4.0000000000000003E-5</v>
      </c>
    </row>
    <row r="8300" spans="18:27" x14ac:dyDescent="0.25">
      <c r="R8300" s="20">
        <v>414.9</v>
      </c>
      <c r="S8300" s="23">
        <v>-4.0000000000000002E-4</v>
      </c>
      <c r="W8300" s="23">
        <v>0</v>
      </c>
      <c r="AA8300" s="23">
        <f t="shared" si="129"/>
        <v>4.0000000000000003E-5</v>
      </c>
    </row>
    <row r="8301" spans="18:27" x14ac:dyDescent="0.25">
      <c r="R8301" s="20">
        <v>414.95</v>
      </c>
      <c r="S8301" s="23">
        <v>4.0000000000000002E-4</v>
      </c>
      <c r="W8301" s="23">
        <v>0</v>
      </c>
      <c r="AA8301" s="23">
        <f t="shared" si="129"/>
        <v>-4.0000000000000003E-5</v>
      </c>
    </row>
    <row r="8302" spans="18:27" x14ac:dyDescent="0.25">
      <c r="R8302" s="20">
        <v>415</v>
      </c>
      <c r="S8302" s="23">
        <v>-4.0000000000000002E-4</v>
      </c>
      <c r="W8302" s="23">
        <v>0</v>
      </c>
      <c r="AA8302" s="23">
        <f t="shared" si="129"/>
        <v>4.0000000000000003E-5</v>
      </c>
    </row>
    <row r="8303" spans="18:27" x14ac:dyDescent="0.25">
      <c r="R8303" s="20">
        <v>415.05</v>
      </c>
      <c r="S8303" s="23">
        <v>4.0000000000000002E-4</v>
      </c>
      <c r="W8303" s="23">
        <v>4.0000000000000001E-3</v>
      </c>
      <c r="AA8303" s="23">
        <f t="shared" si="129"/>
        <v>4.0000000000000003E-5</v>
      </c>
    </row>
    <row r="8304" spans="18:27" x14ac:dyDescent="0.25">
      <c r="R8304" s="20">
        <v>415.1</v>
      </c>
      <c r="S8304" s="23">
        <v>4.0000000000000002E-4</v>
      </c>
      <c r="W8304" s="23">
        <v>4.0000000000000001E-3</v>
      </c>
      <c r="AA8304" s="23">
        <f t="shared" si="129"/>
        <v>-4.0000000000000003E-5</v>
      </c>
    </row>
    <row r="8305" spans="18:27" x14ac:dyDescent="0.25">
      <c r="R8305" s="20">
        <v>415.15</v>
      </c>
      <c r="S8305" s="23">
        <v>-4.0000000000000002E-4</v>
      </c>
      <c r="W8305" s="23">
        <v>4.0000000000000001E-3</v>
      </c>
      <c r="AA8305" s="23">
        <f t="shared" si="129"/>
        <v>-4.0000000000000003E-5</v>
      </c>
    </row>
    <row r="8306" spans="18:27" x14ac:dyDescent="0.25">
      <c r="R8306" s="20">
        <v>415.2</v>
      </c>
      <c r="S8306" s="23">
        <v>-4.0000000000000002E-4</v>
      </c>
      <c r="W8306" s="23">
        <v>4.0000000000000001E-3</v>
      </c>
      <c r="AA8306" s="23">
        <f t="shared" si="129"/>
        <v>-4.0000000000000003E-5</v>
      </c>
    </row>
    <row r="8307" spans="18:27" x14ac:dyDescent="0.25">
      <c r="R8307" s="20">
        <v>415.25</v>
      </c>
      <c r="S8307" s="23">
        <v>-4.0000000000000002E-4</v>
      </c>
      <c r="W8307" s="23">
        <v>0</v>
      </c>
      <c r="AA8307" s="23">
        <f t="shared" si="129"/>
        <v>-4.0000000000000003E-5</v>
      </c>
    </row>
    <row r="8308" spans="18:27" x14ac:dyDescent="0.25">
      <c r="R8308" s="20">
        <v>415.3</v>
      </c>
      <c r="S8308" s="23">
        <v>-4.0000000000000002E-4</v>
      </c>
      <c r="W8308" s="23">
        <v>0</v>
      </c>
      <c r="AA8308" s="23">
        <f t="shared" si="129"/>
        <v>-4.0000000000000003E-5</v>
      </c>
    </row>
    <row r="8309" spans="18:27" x14ac:dyDescent="0.25">
      <c r="R8309" s="20">
        <v>415.35</v>
      </c>
      <c r="S8309" s="23">
        <v>-4.0000000000000002E-4</v>
      </c>
      <c r="W8309" s="23">
        <v>0</v>
      </c>
      <c r="AA8309" s="23">
        <f t="shared" si="129"/>
        <v>-4.0000000000000003E-5</v>
      </c>
    </row>
    <row r="8310" spans="18:27" x14ac:dyDescent="0.25">
      <c r="R8310" s="20">
        <v>415.4</v>
      </c>
      <c r="S8310" s="23">
        <v>-4.0000000000000002E-4</v>
      </c>
      <c r="W8310" s="23">
        <v>0</v>
      </c>
      <c r="AA8310" s="23">
        <f t="shared" si="129"/>
        <v>4.0000000000000003E-5</v>
      </c>
    </row>
    <row r="8311" spans="18:27" x14ac:dyDescent="0.25">
      <c r="R8311" s="20">
        <v>415.45</v>
      </c>
      <c r="S8311" s="23">
        <v>4.0000000000000002E-4</v>
      </c>
      <c r="W8311" s="23">
        <v>0</v>
      </c>
      <c r="AA8311" s="23">
        <f t="shared" si="129"/>
        <v>0</v>
      </c>
    </row>
    <row r="8312" spans="18:27" x14ac:dyDescent="0.25">
      <c r="R8312" s="20">
        <v>415.5</v>
      </c>
      <c r="S8312" s="23">
        <v>0</v>
      </c>
      <c r="W8312" s="23">
        <v>0</v>
      </c>
      <c r="AA8312" s="23">
        <f t="shared" si="129"/>
        <v>4.0000000000000003E-5</v>
      </c>
    </row>
    <row r="8313" spans="18:27" x14ac:dyDescent="0.25">
      <c r="R8313" s="20">
        <v>415.55</v>
      </c>
      <c r="S8313" s="23">
        <v>4.0000000000000002E-4</v>
      </c>
      <c r="W8313" s="23">
        <v>0</v>
      </c>
      <c r="AA8313" s="23">
        <f t="shared" si="129"/>
        <v>0</v>
      </c>
    </row>
    <row r="8314" spans="18:27" x14ac:dyDescent="0.25">
      <c r="R8314" s="20">
        <v>415.6</v>
      </c>
      <c r="S8314" s="23">
        <v>0</v>
      </c>
      <c r="W8314" s="23">
        <v>0</v>
      </c>
      <c r="AA8314" s="23">
        <f t="shared" si="129"/>
        <v>4.0000000000000003E-5</v>
      </c>
    </row>
    <row r="8315" spans="18:27" x14ac:dyDescent="0.25">
      <c r="R8315" s="20">
        <v>415.65</v>
      </c>
      <c r="S8315" s="23">
        <v>4.0000000000000002E-4</v>
      </c>
      <c r="W8315" s="23">
        <v>0</v>
      </c>
      <c r="AA8315" s="23">
        <f t="shared" si="129"/>
        <v>0</v>
      </c>
    </row>
    <row r="8316" spans="18:27" x14ac:dyDescent="0.25">
      <c r="R8316" s="20">
        <v>415.7</v>
      </c>
      <c r="S8316" s="23">
        <v>0</v>
      </c>
      <c r="W8316" s="23">
        <v>0</v>
      </c>
      <c r="AA8316" s="23">
        <f t="shared" si="129"/>
        <v>4.0000000000000003E-5</v>
      </c>
    </row>
    <row r="8317" spans="18:27" x14ac:dyDescent="0.25">
      <c r="R8317" s="20">
        <v>415.75</v>
      </c>
      <c r="S8317" s="23">
        <v>4.0000000000000002E-4</v>
      </c>
      <c r="W8317" s="23">
        <v>0</v>
      </c>
      <c r="AA8317" s="23">
        <f t="shared" si="129"/>
        <v>0</v>
      </c>
    </row>
    <row r="8318" spans="18:27" x14ac:dyDescent="0.25">
      <c r="R8318" s="20">
        <v>415.8</v>
      </c>
      <c r="S8318" s="23">
        <v>0</v>
      </c>
      <c r="W8318" s="23">
        <v>0</v>
      </c>
      <c r="AA8318" s="23">
        <f t="shared" si="129"/>
        <v>0</v>
      </c>
    </row>
    <row r="8319" spans="18:27" x14ac:dyDescent="0.25">
      <c r="R8319" s="20">
        <v>415.85</v>
      </c>
      <c r="S8319" s="23">
        <v>0</v>
      </c>
      <c r="W8319" s="23">
        <v>0</v>
      </c>
      <c r="AA8319" s="23">
        <f t="shared" si="129"/>
        <v>-4.0000000000000003E-5</v>
      </c>
    </row>
    <row r="8320" spans="18:27" x14ac:dyDescent="0.25">
      <c r="R8320" s="20">
        <v>415.9</v>
      </c>
      <c r="S8320" s="23">
        <v>-4.0000000000000002E-4</v>
      </c>
      <c r="W8320" s="23">
        <v>0</v>
      </c>
      <c r="AA8320" s="23">
        <f t="shared" si="129"/>
        <v>4.0000000000000003E-5</v>
      </c>
    </row>
    <row r="8321" spans="18:27" x14ac:dyDescent="0.25">
      <c r="R8321" s="20">
        <v>415.95</v>
      </c>
      <c r="S8321" s="23">
        <v>4.0000000000000002E-4</v>
      </c>
      <c r="W8321" s="23">
        <v>0</v>
      </c>
      <c r="AA8321" s="23">
        <f t="shared" si="129"/>
        <v>0</v>
      </c>
    </row>
    <row r="8322" spans="18:27" x14ac:dyDescent="0.25">
      <c r="R8322" s="20">
        <v>416</v>
      </c>
      <c r="S8322" s="23">
        <v>0</v>
      </c>
      <c r="W8322" s="23">
        <v>0</v>
      </c>
      <c r="AA8322" s="23">
        <f t="shared" si="129"/>
        <v>0</v>
      </c>
    </row>
    <row r="8323" spans="18:27" x14ac:dyDescent="0.25">
      <c r="R8323" s="20">
        <v>416.05</v>
      </c>
      <c r="S8323" s="23">
        <v>0</v>
      </c>
      <c r="W8323" s="23">
        <v>4.0000000000000001E-3</v>
      </c>
      <c r="AA8323" s="23">
        <f t="shared" si="129"/>
        <v>0</v>
      </c>
    </row>
    <row r="8324" spans="18:27" x14ac:dyDescent="0.25">
      <c r="R8324" s="20">
        <v>416.1</v>
      </c>
      <c r="S8324" s="23">
        <v>0</v>
      </c>
      <c r="W8324" s="23">
        <v>4.0000000000000001E-3</v>
      </c>
      <c r="AA8324" s="23">
        <f t="shared" ref="AA8324:AA8387" si="130">S8325/10</f>
        <v>8.0000000000000007E-5</v>
      </c>
    </row>
    <row r="8325" spans="18:27" x14ac:dyDescent="0.25">
      <c r="R8325" s="20">
        <v>416.15</v>
      </c>
      <c r="S8325" s="23">
        <v>8.0000000000000004E-4</v>
      </c>
      <c r="W8325" s="23">
        <v>4.0000000000000001E-3</v>
      </c>
      <c r="AA8325" s="23">
        <f t="shared" si="130"/>
        <v>8.0000000000000007E-5</v>
      </c>
    </row>
    <row r="8326" spans="18:27" x14ac:dyDescent="0.25">
      <c r="R8326" s="20">
        <v>416.2</v>
      </c>
      <c r="S8326" s="23">
        <v>8.0000000000000004E-4</v>
      </c>
      <c r="W8326" s="23">
        <v>4.0000000000000001E-3</v>
      </c>
      <c r="AA8326" s="23">
        <f t="shared" si="130"/>
        <v>-4.0000000000000003E-5</v>
      </c>
    </row>
    <row r="8327" spans="18:27" x14ac:dyDescent="0.25">
      <c r="R8327" s="20">
        <v>416.25</v>
      </c>
      <c r="S8327" s="23">
        <v>-4.0000000000000002E-4</v>
      </c>
      <c r="W8327" s="23">
        <v>4.0000000000000001E-3</v>
      </c>
      <c r="AA8327" s="23">
        <f t="shared" si="130"/>
        <v>-4.0000000000000003E-5</v>
      </c>
    </row>
    <row r="8328" spans="18:27" x14ac:dyDescent="0.25">
      <c r="R8328" s="20">
        <v>416.3</v>
      </c>
      <c r="S8328" s="23">
        <v>-4.0000000000000002E-4</v>
      </c>
      <c r="W8328" s="23">
        <v>4.0000000000000001E-3</v>
      </c>
      <c r="AA8328" s="23">
        <f t="shared" si="130"/>
        <v>-4.0000000000000003E-5</v>
      </c>
    </row>
    <row r="8329" spans="18:27" x14ac:dyDescent="0.25">
      <c r="R8329" s="20">
        <v>416.35</v>
      </c>
      <c r="S8329" s="23">
        <v>-4.0000000000000002E-4</v>
      </c>
      <c r="W8329" s="23">
        <v>4.0000000000000001E-3</v>
      </c>
      <c r="AA8329" s="23">
        <f t="shared" si="130"/>
        <v>-4.0000000000000003E-5</v>
      </c>
    </row>
    <row r="8330" spans="18:27" x14ac:dyDescent="0.25">
      <c r="R8330" s="20">
        <v>416.4</v>
      </c>
      <c r="S8330" s="23">
        <v>-4.0000000000000002E-4</v>
      </c>
      <c r="W8330" s="23">
        <v>4.0000000000000001E-3</v>
      </c>
      <c r="AA8330" s="23">
        <f t="shared" si="130"/>
        <v>-4.0000000000000003E-5</v>
      </c>
    </row>
    <row r="8331" spans="18:27" x14ac:dyDescent="0.25">
      <c r="R8331" s="20">
        <v>416.45</v>
      </c>
      <c r="S8331" s="23">
        <v>-4.0000000000000002E-4</v>
      </c>
      <c r="W8331" s="23">
        <v>0</v>
      </c>
      <c r="AA8331" s="23">
        <f t="shared" si="130"/>
        <v>0</v>
      </c>
    </row>
    <row r="8332" spans="18:27" x14ac:dyDescent="0.25">
      <c r="R8332" s="20">
        <v>416.5</v>
      </c>
      <c r="S8332" s="23">
        <v>0</v>
      </c>
      <c r="W8332" s="23">
        <v>0</v>
      </c>
      <c r="AA8332" s="23">
        <f t="shared" si="130"/>
        <v>0</v>
      </c>
    </row>
    <row r="8333" spans="18:27" x14ac:dyDescent="0.25">
      <c r="R8333" s="20">
        <v>416.55</v>
      </c>
      <c r="S8333" s="23">
        <v>0</v>
      </c>
      <c r="W8333" s="23">
        <v>0</v>
      </c>
      <c r="AA8333" s="23">
        <f t="shared" si="130"/>
        <v>-4.0000000000000003E-5</v>
      </c>
    </row>
    <row r="8334" spans="18:27" x14ac:dyDescent="0.25">
      <c r="R8334" s="20">
        <v>416.6</v>
      </c>
      <c r="S8334" s="23">
        <v>-4.0000000000000002E-4</v>
      </c>
      <c r="W8334" s="23">
        <v>0</v>
      </c>
      <c r="AA8334" s="23">
        <f t="shared" si="130"/>
        <v>4.0000000000000003E-5</v>
      </c>
    </row>
    <row r="8335" spans="18:27" x14ac:dyDescent="0.25">
      <c r="R8335" s="20">
        <v>416.65</v>
      </c>
      <c r="S8335" s="23">
        <v>4.0000000000000002E-4</v>
      </c>
      <c r="W8335" s="23">
        <v>0</v>
      </c>
      <c r="AA8335" s="23">
        <f t="shared" si="130"/>
        <v>0</v>
      </c>
    </row>
    <row r="8336" spans="18:27" x14ac:dyDescent="0.25">
      <c r="R8336" s="20">
        <v>416.7</v>
      </c>
      <c r="S8336" s="23">
        <v>0</v>
      </c>
      <c r="W8336" s="23">
        <v>0</v>
      </c>
      <c r="AA8336" s="23">
        <f t="shared" si="130"/>
        <v>4.0000000000000003E-5</v>
      </c>
    </row>
    <row r="8337" spans="18:27" x14ac:dyDescent="0.25">
      <c r="R8337" s="20">
        <v>416.75</v>
      </c>
      <c r="S8337" s="23">
        <v>4.0000000000000002E-4</v>
      </c>
      <c r="W8337" s="23">
        <v>0</v>
      </c>
      <c r="AA8337" s="23">
        <f t="shared" si="130"/>
        <v>0</v>
      </c>
    </row>
    <row r="8338" spans="18:27" x14ac:dyDescent="0.25">
      <c r="R8338" s="20">
        <v>416.8</v>
      </c>
      <c r="S8338" s="23">
        <v>0</v>
      </c>
      <c r="W8338" s="23">
        <v>0</v>
      </c>
      <c r="AA8338" s="23">
        <f t="shared" si="130"/>
        <v>4.0000000000000003E-5</v>
      </c>
    </row>
    <row r="8339" spans="18:27" x14ac:dyDescent="0.25">
      <c r="R8339" s="20">
        <v>416.85</v>
      </c>
      <c r="S8339" s="23">
        <v>4.0000000000000002E-4</v>
      </c>
      <c r="W8339" s="23">
        <v>4.0000000000000001E-3</v>
      </c>
      <c r="AA8339" s="23">
        <f t="shared" si="130"/>
        <v>0</v>
      </c>
    </row>
    <row r="8340" spans="18:27" x14ac:dyDescent="0.25">
      <c r="R8340" s="20">
        <v>416.9</v>
      </c>
      <c r="S8340" s="23">
        <v>0</v>
      </c>
      <c r="W8340" s="23">
        <v>4.0000000000000001E-3</v>
      </c>
      <c r="AA8340" s="23">
        <f t="shared" si="130"/>
        <v>0</v>
      </c>
    </row>
    <row r="8341" spans="18:27" x14ac:dyDescent="0.25">
      <c r="R8341" s="20">
        <v>416.95</v>
      </c>
      <c r="S8341" s="23">
        <v>0</v>
      </c>
      <c r="W8341" s="23">
        <v>4.0000000000000001E-3</v>
      </c>
      <c r="AA8341" s="23">
        <f t="shared" si="130"/>
        <v>4.0000000000000003E-5</v>
      </c>
    </row>
    <row r="8342" spans="18:27" x14ac:dyDescent="0.25">
      <c r="R8342" s="20">
        <v>417</v>
      </c>
      <c r="S8342" s="23">
        <v>4.0000000000000002E-4</v>
      </c>
      <c r="W8342" s="23">
        <v>4.0000000000000001E-3</v>
      </c>
      <c r="AA8342" s="23">
        <f t="shared" si="130"/>
        <v>-4.0000000000000003E-5</v>
      </c>
    </row>
    <row r="8343" spans="18:27" x14ac:dyDescent="0.25">
      <c r="R8343" s="20">
        <v>417.05</v>
      </c>
      <c r="S8343" s="23">
        <v>-4.0000000000000002E-4</v>
      </c>
      <c r="W8343" s="23">
        <v>0</v>
      </c>
      <c r="AA8343" s="23">
        <f t="shared" si="130"/>
        <v>0</v>
      </c>
    </row>
    <row r="8344" spans="18:27" x14ac:dyDescent="0.25">
      <c r="R8344" s="20">
        <v>417.1</v>
      </c>
      <c r="S8344" s="23">
        <v>0</v>
      </c>
      <c r="W8344" s="23">
        <v>0</v>
      </c>
      <c r="AA8344" s="23">
        <f t="shared" si="130"/>
        <v>-4.0000000000000003E-5</v>
      </c>
    </row>
    <row r="8345" spans="18:27" x14ac:dyDescent="0.25">
      <c r="R8345" s="20">
        <v>417.15</v>
      </c>
      <c r="S8345" s="23">
        <v>-4.0000000000000002E-4</v>
      </c>
      <c r="W8345" s="23">
        <v>0</v>
      </c>
      <c r="AA8345" s="23">
        <f t="shared" si="130"/>
        <v>-4.0000000000000003E-5</v>
      </c>
    </row>
    <row r="8346" spans="18:27" x14ac:dyDescent="0.25">
      <c r="R8346" s="20">
        <v>417.2</v>
      </c>
      <c r="S8346" s="23">
        <v>-4.0000000000000002E-4</v>
      </c>
      <c r="W8346" s="23">
        <v>0</v>
      </c>
      <c r="AA8346" s="23">
        <f t="shared" si="130"/>
        <v>0</v>
      </c>
    </row>
    <row r="8347" spans="18:27" x14ac:dyDescent="0.25">
      <c r="R8347" s="20">
        <v>417.25</v>
      </c>
      <c r="S8347" s="23">
        <v>0</v>
      </c>
      <c r="W8347" s="23">
        <v>0</v>
      </c>
      <c r="AA8347" s="23">
        <f t="shared" si="130"/>
        <v>0</v>
      </c>
    </row>
    <row r="8348" spans="18:27" x14ac:dyDescent="0.25">
      <c r="R8348" s="20">
        <v>417.3</v>
      </c>
      <c r="S8348" s="23">
        <v>0</v>
      </c>
      <c r="W8348" s="23">
        <v>0</v>
      </c>
      <c r="AA8348" s="23">
        <f t="shared" si="130"/>
        <v>0</v>
      </c>
    </row>
    <row r="8349" spans="18:27" x14ac:dyDescent="0.25">
      <c r="R8349" s="20">
        <v>417.35</v>
      </c>
      <c r="S8349" s="23">
        <v>0</v>
      </c>
      <c r="W8349" s="23">
        <v>0</v>
      </c>
      <c r="AA8349" s="23">
        <f t="shared" si="130"/>
        <v>0</v>
      </c>
    </row>
    <row r="8350" spans="18:27" x14ac:dyDescent="0.25">
      <c r="R8350" s="20">
        <v>417.4</v>
      </c>
      <c r="S8350" s="23">
        <v>0</v>
      </c>
      <c r="W8350" s="23">
        <v>0</v>
      </c>
      <c r="AA8350" s="23">
        <f t="shared" si="130"/>
        <v>0</v>
      </c>
    </row>
    <row r="8351" spans="18:27" x14ac:dyDescent="0.25">
      <c r="R8351" s="20">
        <v>417.45</v>
      </c>
      <c r="S8351" s="23">
        <v>0</v>
      </c>
      <c r="W8351" s="23">
        <v>4.0000000000000001E-3</v>
      </c>
      <c r="AA8351" s="23">
        <f t="shared" si="130"/>
        <v>0</v>
      </c>
    </row>
    <row r="8352" spans="18:27" x14ac:dyDescent="0.25">
      <c r="R8352" s="20">
        <v>417.5</v>
      </c>
      <c r="S8352" s="23">
        <v>0</v>
      </c>
      <c r="W8352" s="23">
        <v>4.0000000000000001E-3</v>
      </c>
      <c r="AA8352" s="23">
        <f t="shared" si="130"/>
        <v>0</v>
      </c>
    </row>
    <row r="8353" spans="18:27" x14ac:dyDescent="0.25">
      <c r="R8353" s="20">
        <v>417.55</v>
      </c>
      <c r="S8353" s="23">
        <v>0</v>
      </c>
      <c r="W8353" s="23">
        <v>4.0000000000000001E-3</v>
      </c>
      <c r="AA8353" s="23">
        <f t="shared" si="130"/>
        <v>4.0000000000000003E-5</v>
      </c>
    </row>
    <row r="8354" spans="18:27" x14ac:dyDescent="0.25">
      <c r="R8354" s="20">
        <v>417.6</v>
      </c>
      <c r="S8354" s="23">
        <v>4.0000000000000002E-4</v>
      </c>
      <c r="W8354" s="23">
        <v>4.0000000000000001E-3</v>
      </c>
      <c r="AA8354" s="23">
        <f t="shared" si="130"/>
        <v>0</v>
      </c>
    </row>
    <row r="8355" spans="18:27" x14ac:dyDescent="0.25">
      <c r="R8355" s="20">
        <v>417.65</v>
      </c>
      <c r="S8355" s="23">
        <v>0</v>
      </c>
      <c r="W8355" s="23">
        <v>0</v>
      </c>
      <c r="AA8355" s="23">
        <f t="shared" si="130"/>
        <v>0</v>
      </c>
    </row>
    <row r="8356" spans="18:27" x14ac:dyDescent="0.25">
      <c r="R8356" s="20">
        <v>417.7</v>
      </c>
      <c r="S8356" s="23">
        <v>0</v>
      </c>
      <c r="W8356" s="23">
        <v>0</v>
      </c>
      <c r="AA8356" s="23">
        <f t="shared" si="130"/>
        <v>0</v>
      </c>
    </row>
    <row r="8357" spans="18:27" x14ac:dyDescent="0.25">
      <c r="R8357" s="20">
        <v>417.75</v>
      </c>
      <c r="S8357" s="23">
        <v>0</v>
      </c>
      <c r="W8357" s="23">
        <v>0</v>
      </c>
      <c r="AA8357" s="23">
        <f t="shared" si="130"/>
        <v>0</v>
      </c>
    </row>
    <row r="8358" spans="18:27" x14ac:dyDescent="0.25">
      <c r="R8358" s="20">
        <v>417.8</v>
      </c>
      <c r="S8358" s="23">
        <v>0</v>
      </c>
      <c r="W8358" s="23">
        <v>0</v>
      </c>
      <c r="AA8358" s="23">
        <f t="shared" si="130"/>
        <v>0</v>
      </c>
    </row>
    <row r="8359" spans="18:27" x14ac:dyDescent="0.25">
      <c r="R8359" s="20">
        <v>417.85</v>
      </c>
      <c r="S8359" s="23">
        <v>0</v>
      </c>
      <c r="W8359" s="23">
        <v>0</v>
      </c>
      <c r="AA8359" s="23">
        <f t="shared" si="130"/>
        <v>0</v>
      </c>
    </row>
    <row r="8360" spans="18:27" x14ac:dyDescent="0.25">
      <c r="R8360" s="20">
        <v>417.9</v>
      </c>
      <c r="S8360" s="23">
        <v>0</v>
      </c>
      <c r="W8360" s="23">
        <v>0</v>
      </c>
      <c r="AA8360" s="23">
        <f t="shared" si="130"/>
        <v>0</v>
      </c>
    </row>
    <row r="8361" spans="18:27" x14ac:dyDescent="0.25">
      <c r="R8361" s="20">
        <v>417.95</v>
      </c>
      <c r="S8361" s="23">
        <v>0</v>
      </c>
      <c r="W8361" s="23">
        <v>0</v>
      </c>
      <c r="AA8361" s="23">
        <f t="shared" si="130"/>
        <v>4.0000000000000003E-5</v>
      </c>
    </row>
    <row r="8362" spans="18:27" x14ac:dyDescent="0.25">
      <c r="R8362" s="20">
        <v>418</v>
      </c>
      <c r="S8362" s="23">
        <v>4.0000000000000002E-4</v>
      </c>
      <c r="W8362" s="23">
        <v>0</v>
      </c>
      <c r="AA8362" s="23">
        <f t="shared" si="130"/>
        <v>0</v>
      </c>
    </row>
    <row r="8363" spans="18:27" x14ac:dyDescent="0.25">
      <c r="R8363" s="20">
        <v>418.05</v>
      </c>
      <c r="S8363" s="23">
        <v>0</v>
      </c>
      <c r="W8363" s="23">
        <v>4.0000000000000001E-3</v>
      </c>
      <c r="AA8363" s="23">
        <f t="shared" si="130"/>
        <v>0</v>
      </c>
    </row>
    <row r="8364" spans="18:27" x14ac:dyDescent="0.25">
      <c r="R8364" s="20">
        <v>418.1</v>
      </c>
      <c r="S8364" s="23">
        <v>0</v>
      </c>
      <c r="W8364" s="23">
        <v>4.0000000000000001E-3</v>
      </c>
      <c r="AA8364" s="23">
        <f t="shared" si="130"/>
        <v>0</v>
      </c>
    </row>
    <row r="8365" spans="18:27" x14ac:dyDescent="0.25">
      <c r="R8365" s="20">
        <v>418.15</v>
      </c>
      <c r="S8365" s="23">
        <v>0</v>
      </c>
      <c r="W8365" s="23">
        <v>4.0000000000000001E-3</v>
      </c>
      <c r="AA8365" s="23">
        <f t="shared" si="130"/>
        <v>0</v>
      </c>
    </row>
    <row r="8366" spans="18:27" x14ac:dyDescent="0.25">
      <c r="R8366" s="20">
        <v>418.2</v>
      </c>
      <c r="S8366" s="23">
        <v>0</v>
      </c>
      <c r="W8366" s="23">
        <v>4.0000000000000001E-3</v>
      </c>
      <c r="AA8366" s="23">
        <f t="shared" si="130"/>
        <v>0</v>
      </c>
    </row>
    <row r="8367" spans="18:27" x14ac:dyDescent="0.25">
      <c r="R8367" s="20">
        <v>418.25</v>
      </c>
      <c r="S8367" s="23">
        <v>0</v>
      </c>
      <c r="W8367" s="23">
        <v>0</v>
      </c>
      <c r="AA8367" s="23">
        <f t="shared" si="130"/>
        <v>0</v>
      </c>
    </row>
    <row r="8368" spans="18:27" x14ac:dyDescent="0.25">
      <c r="R8368" s="20">
        <v>418.3</v>
      </c>
      <c r="S8368" s="23">
        <v>0</v>
      </c>
      <c r="W8368" s="23">
        <v>0</v>
      </c>
      <c r="AA8368" s="23">
        <f t="shared" si="130"/>
        <v>4.0000000000000003E-5</v>
      </c>
    </row>
    <row r="8369" spans="18:27" x14ac:dyDescent="0.25">
      <c r="R8369" s="20">
        <v>418.35</v>
      </c>
      <c r="S8369" s="23">
        <v>4.0000000000000002E-4</v>
      </c>
      <c r="W8369" s="23">
        <v>0</v>
      </c>
      <c r="AA8369" s="23">
        <f t="shared" si="130"/>
        <v>0</v>
      </c>
    </row>
    <row r="8370" spans="18:27" x14ac:dyDescent="0.25">
      <c r="R8370" s="20">
        <v>418.4</v>
      </c>
      <c r="S8370" s="23">
        <v>0</v>
      </c>
      <c r="W8370" s="23">
        <v>0</v>
      </c>
      <c r="AA8370" s="23">
        <f t="shared" si="130"/>
        <v>-4.0000000000000003E-5</v>
      </c>
    </row>
    <row r="8371" spans="18:27" x14ac:dyDescent="0.25">
      <c r="R8371" s="20">
        <v>418.45</v>
      </c>
      <c r="S8371" s="23">
        <v>-4.0000000000000002E-4</v>
      </c>
      <c r="W8371" s="23">
        <v>0</v>
      </c>
      <c r="AA8371" s="23">
        <f t="shared" si="130"/>
        <v>-4.0000000000000003E-5</v>
      </c>
    </row>
    <row r="8372" spans="18:27" x14ac:dyDescent="0.25">
      <c r="R8372" s="20">
        <v>418.5</v>
      </c>
      <c r="S8372" s="23">
        <v>-4.0000000000000002E-4</v>
      </c>
      <c r="W8372" s="23">
        <v>0</v>
      </c>
      <c r="AA8372" s="23">
        <f t="shared" si="130"/>
        <v>-4.0000000000000003E-5</v>
      </c>
    </row>
    <row r="8373" spans="18:27" x14ac:dyDescent="0.25">
      <c r="R8373" s="20">
        <v>418.55</v>
      </c>
      <c r="S8373" s="23">
        <v>-4.0000000000000002E-4</v>
      </c>
      <c r="W8373" s="23">
        <v>0</v>
      </c>
      <c r="AA8373" s="23">
        <f t="shared" si="130"/>
        <v>0</v>
      </c>
    </row>
    <row r="8374" spans="18:27" x14ac:dyDescent="0.25">
      <c r="R8374" s="20">
        <v>418.6</v>
      </c>
      <c r="S8374" s="23">
        <v>0</v>
      </c>
      <c r="W8374" s="23">
        <v>0</v>
      </c>
      <c r="AA8374" s="23">
        <f t="shared" si="130"/>
        <v>-4.0000000000000003E-5</v>
      </c>
    </row>
    <row r="8375" spans="18:27" x14ac:dyDescent="0.25">
      <c r="R8375" s="20">
        <v>418.65</v>
      </c>
      <c r="S8375" s="23">
        <v>-4.0000000000000002E-4</v>
      </c>
      <c r="W8375" s="23">
        <v>0</v>
      </c>
      <c r="AA8375" s="23">
        <f t="shared" si="130"/>
        <v>1.1999999999999999E-4</v>
      </c>
    </row>
    <row r="8376" spans="18:27" x14ac:dyDescent="0.25">
      <c r="R8376" s="20">
        <v>418.7</v>
      </c>
      <c r="S8376" s="23">
        <v>1.1999999999999999E-3</v>
      </c>
      <c r="W8376" s="23">
        <v>0</v>
      </c>
      <c r="AA8376" s="23">
        <f t="shared" si="130"/>
        <v>0</v>
      </c>
    </row>
    <row r="8377" spans="18:27" x14ac:dyDescent="0.25">
      <c r="R8377" s="20">
        <v>418.75</v>
      </c>
      <c r="S8377" s="23">
        <v>0</v>
      </c>
      <c r="W8377" s="23">
        <v>0</v>
      </c>
      <c r="AA8377" s="23">
        <f t="shared" si="130"/>
        <v>-4.0000000000000003E-5</v>
      </c>
    </row>
    <row r="8378" spans="18:27" x14ac:dyDescent="0.25">
      <c r="R8378" s="20">
        <v>418.8</v>
      </c>
      <c r="S8378" s="23">
        <v>-4.0000000000000002E-4</v>
      </c>
      <c r="W8378" s="23">
        <v>0</v>
      </c>
      <c r="AA8378" s="23">
        <f t="shared" si="130"/>
        <v>0</v>
      </c>
    </row>
    <row r="8379" spans="18:27" x14ac:dyDescent="0.25">
      <c r="R8379" s="20">
        <v>418.85</v>
      </c>
      <c r="S8379" s="23">
        <v>0</v>
      </c>
      <c r="W8379" s="23">
        <v>0</v>
      </c>
      <c r="AA8379" s="23">
        <f t="shared" si="130"/>
        <v>0</v>
      </c>
    </row>
    <row r="8380" spans="18:27" x14ac:dyDescent="0.25">
      <c r="R8380" s="20">
        <v>418.9</v>
      </c>
      <c r="S8380" s="23">
        <v>0</v>
      </c>
      <c r="W8380" s="23">
        <v>0</v>
      </c>
      <c r="AA8380" s="23">
        <f t="shared" si="130"/>
        <v>0</v>
      </c>
    </row>
    <row r="8381" spans="18:27" x14ac:dyDescent="0.25">
      <c r="R8381" s="20">
        <v>418.95</v>
      </c>
      <c r="S8381" s="23">
        <v>0</v>
      </c>
      <c r="W8381" s="23">
        <v>0</v>
      </c>
      <c r="AA8381" s="23">
        <f t="shared" si="130"/>
        <v>0</v>
      </c>
    </row>
    <row r="8382" spans="18:27" x14ac:dyDescent="0.25">
      <c r="R8382" s="20">
        <v>419</v>
      </c>
      <c r="S8382" s="23">
        <v>0</v>
      </c>
      <c r="W8382" s="23">
        <v>0</v>
      </c>
      <c r="AA8382" s="23">
        <f t="shared" si="130"/>
        <v>0</v>
      </c>
    </row>
    <row r="8383" spans="18:27" x14ac:dyDescent="0.25">
      <c r="R8383" s="20">
        <v>419.05</v>
      </c>
      <c r="S8383" s="23">
        <v>0</v>
      </c>
      <c r="W8383" s="23">
        <v>4.0000000000000001E-3</v>
      </c>
      <c r="AA8383" s="23">
        <f t="shared" si="130"/>
        <v>0</v>
      </c>
    </row>
    <row r="8384" spans="18:27" x14ac:dyDescent="0.25">
      <c r="R8384" s="20">
        <v>419.1</v>
      </c>
      <c r="S8384" s="23">
        <v>0</v>
      </c>
      <c r="W8384" s="23">
        <v>4.0000000000000001E-3</v>
      </c>
      <c r="AA8384" s="23">
        <f t="shared" si="130"/>
        <v>0</v>
      </c>
    </row>
    <row r="8385" spans="18:27" x14ac:dyDescent="0.25">
      <c r="R8385" s="20">
        <v>419.15</v>
      </c>
      <c r="S8385" s="23">
        <v>0</v>
      </c>
      <c r="W8385" s="23">
        <v>4.0000000000000001E-3</v>
      </c>
      <c r="AA8385" s="23">
        <f t="shared" si="130"/>
        <v>0</v>
      </c>
    </row>
    <row r="8386" spans="18:27" x14ac:dyDescent="0.25">
      <c r="R8386" s="20">
        <v>419.2</v>
      </c>
      <c r="S8386" s="23">
        <v>0</v>
      </c>
      <c r="W8386" s="23">
        <v>4.0000000000000001E-3</v>
      </c>
      <c r="AA8386" s="23">
        <f t="shared" si="130"/>
        <v>0</v>
      </c>
    </row>
    <row r="8387" spans="18:27" x14ac:dyDescent="0.25">
      <c r="R8387" s="20">
        <v>419.25</v>
      </c>
      <c r="S8387" s="23">
        <v>0</v>
      </c>
      <c r="W8387" s="23">
        <v>4.0000000000000001E-3</v>
      </c>
      <c r="AA8387" s="23">
        <f t="shared" si="130"/>
        <v>0</v>
      </c>
    </row>
    <row r="8388" spans="18:27" x14ac:dyDescent="0.25">
      <c r="R8388" s="20">
        <v>419.3</v>
      </c>
      <c r="S8388" s="23">
        <v>0</v>
      </c>
      <c r="W8388" s="23">
        <v>4.0000000000000001E-3</v>
      </c>
      <c r="AA8388" s="23">
        <f t="shared" ref="AA8388:AA8451" si="131">S8389/10</f>
        <v>-4.0000000000000003E-5</v>
      </c>
    </row>
    <row r="8389" spans="18:27" x14ac:dyDescent="0.25">
      <c r="R8389" s="20">
        <v>419.35</v>
      </c>
      <c r="S8389" s="23">
        <v>-4.0000000000000002E-4</v>
      </c>
      <c r="W8389" s="23">
        <v>4.0000000000000001E-3</v>
      </c>
      <c r="AA8389" s="23">
        <f t="shared" si="131"/>
        <v>-4.0000000000000003E-5</v>
      </c>
    </row>
    <row r="8390" spans="18:27" x14ac:dyDescent="0.25">
      <c r="R8390" s="20">
        <v>419.4</v>
      </c>
      <c r="S8390" s="23">
        <v>-4.0000000000000002E-4</v>
      </c>
      <c r="W8390" s="23">
        <v>4.0000000000000001E-3</v>
      </c>
      <c r="AA8390" s="23">
        <f t="shared" si="131"/>
        <v>4.0000000000000003E-5</v>
      </c>
    </row>
    <row r="8391" spans="18:27" x14ac:dyDescent="0.25">
      <c r="R8391" s="20">
        <v>419.45</v>
      </c>
      <c r="S8391" s="23">
        <v>4.0000000000000002E-4</v>
      </c>
      <c r="W8391" s="23">
        <v>4.0000000000000001E-3</v>
      </c>
      <c r="AA8391" s="23">
        <f t="shared" si="131"/>
        <v>0</v>
      </c>
    </row>
    <row r="8392" spans="18:27" x14ac:dyDescent="0.25">
      <c r="R8392" s="20">
        <v>419.5</v>
      </c>
      <c r="S8392" s="23">
        <v>0</v>
      </c>
      <c r="W8392" s="23">
        <v>4.0000000000000001E-3</v>
      </c>
      <c r="AA8392" s="23">
        <f t="shared" si="131"/>
        <v>4.0000000000000003E-5</v>
      </c>
    </row>
    <row r="8393" spans="18:27" x14ac:dyDescent="0.25">
      <c r="R8393" s="20">
        <v>419.55</v>
      </c>
      <c r="S8393" s="23">
        <v>4.0000000000000002E-4</v>
      </c>
      <c r="W8393" s="23">
        <v>4.0000000000000001E-3</v>
      </c>
      <c r="AA8393" s="23">
        <f t="shared" si="131"/>
        <v>0</v>
      </c>
    </row>
    <row r="8394" spans="18:27" x14ac:dyDescent="0.25">
      <c r="R8394" s="20">
        <v>419.6</v>
      </c>
      <c r="S8394" s="23">
        <v>0</v>
      </c>
      <c r="W8394" s="23">
        <v>4.0000000000000001E-3</v>
      </c>
      <c r="AA8394" s="23">
        <f t="shared" si="131"/>
        <v>0</v>
      </c>
    </row>
    <row r="8395" spans="18:27" x14ac:dyDescent="0.25">
      <c r="R8395" s="20">
        <v>419.65</v>
      </c>
      <c r="S8395" s="23">
        <v>0</v>
      </c>
      <c r="W8395" s="23">
        <v>0</v>
      </c>
      <c r="AA8395" s="23">
        <f t="shared" si="131"/>
        <v>0</v>
      </c>
    </row>
    <row r="8396" spans="18:27" x14ac:dyDescent="0.25">
      <c r="R8396" s="20">
        <v>419.7</v>
      </c>
      <c r="S8396" s="23">
        <v>0</v>
      </c>
      <c r="W8396" s="23">
        <v>0</v>
      </c>
      <c r="AA8396" s="23">
        <f t="shared" si="131"/>
        <v>8.0000000000000007E-5</v>
      </c>
    </row>
    <row r="8397" spans="18:27" x14ac:dyDescent="0.25">
      <c r="R8397" s="20">
        <v>419.75</v>
      </c>
      <c r="S8397" s="23">
        <v>8.0000000000000004E-4</v>
      </c>
      <c r="W8397" s="23">
        <v>0</v>
      </c>
      <c r="AA8397" s="23">
        <f t="shared" si="131"/>
        <v>8.0000000000000007E-5</v>
      </c>
    </row>
    <row r="8398" spans="18:27" x14ac:dyDescent="0.25">
      <c r="R8398" s="20">
        <v>419.8</v>
      </c>
      <c r="S8398" s="23">
        <v>8.0000000000000004E-4</v>
      </c>
      <c r="W8398" s="23">
        <v>0</v>
      </c>
      <c r="AA8398" s="23">
        <f t="shared" si="131"/>
        <v>-4.0000000000000003E-5</v>
      </c>
    </row>
    <row r="8399" spans="18:27" x14ac:dyDescent="0.25">
      <c r="R8399" s="20">
        <v>419.85</v>
      </c>
      <c r="S8399" s="23">
        <v>-4.0000000000000002E-4</v>
      </c>
      <c r="W8399" s="23">
        <v>0</v>
      </c>
      <c r="AA8399" s="23">
        <f t="shared" si="131"/>
        <v>-4.0000000000000003E-5</v>
      </c>
    </row>
    <row r="8400" spans="18:27" x14ac:dyDescent="0.25">
      <c r="R8400" s="20">
        <v>419.9</v>
      </c>
      <c r="S8400" s="23">
        <v>-4.0000000000000002E-4</v>
      </c>
      <c r="W8400" s="23">
        <v>0</v>
      </c>
      <c r="AA8400" s="23">
        <f t="shared" si="131"/>
        <v>-4.0000000000000003E-5</v>
      </c>
    </row>
    <row r="8401" spans="18:27" x14ac:dyDescent="0.25">
      <c r="R8401" s="20">
        <v>419.95</v>
      </c>
      <c r="S8401" s="23">
        <v>-4.0000000000000002E-4</v>
      </c>
      <c r="W8401" s="23">
        <v>0</v>
      </c>
      <c r="AA8401" s="23">
        <f t="shared" si="131"/>
        <v>0</v>
      </c>
    </row>
    <row r="8402" spans="18:27" x14ac:dyDescent="0.25">
      <c r="R8402" s="20">
        <v>420</v>
      </c>
      <c r="S8402" s="23">
        <v>0</v>
      </c>
      <c r="W8402" s="23">
        <v>0</v>
      </c>
      <c r="AA8402" s="23">
        <f t="shared" si="131"/>
        <v>8.0000000000000007E-5</v>
      </c>
    </row>
    <row r="8403" spans="18:27" x14ac:dyDescent="0.25">
      <c r="R8403" s="20">
        <v>420.05</v>
      </c>
      <c r="S8403" s="23">
        <v>8.0000000000000004E-4</v>
      </c>
      <c r="W8403" s="23">
        <v>4.0000000000000001E-3</v>
      </c>
      <c r="AA8403" s="23">
        <f t="shared" si="131"/>
        <v>0</v>
      </c>
    </row>
    <row r="8404" spans="18:27" x14ac:dyDescent="0.25">
      <c r="R8404" s="20">
        <v>420.1</v>
      </c>
      <c r="S8404" s="23">
        <v>0</v>
      </c>
      <c r="W8404" s="23">
        <v>4.0000000000000001E-3</v>
      </c>
      <c r="AA8404" s="23">
        <f t="shared" si="131"/>
        <v>0</v>
      </c>
    </row>
    <row r="8405" spans="18:27" x14ac:dyDescent="0.25">
      <c r="R8405" s="20">
        <v>420.15</v>
      </c>
      <c r="S8405" s="23">
        <v>0</v>
      </c>
      <c r="W8405" s="23">
        <v>4.0000000000000001E-3</v>
      </c>
      <c r="AA8405" s="23">
        <f t="shared" si="131"/>
        <v>0</v>
      </c>
    </row>
    <row r="8406" spans="18:27" x14ac:dyDescent="0.25">
      <c r="R8406" s="20">
        <v>420.2</v>
      </c>
      <c r="S8406" s="23">
        <v>0</v>
      </c>
      <c r="W8406" s="23">
        <v>4.0000000000000001E-3</v>
      </c>
      <c r="AA8406" s="23">
        <f t="shared" si="131"/>
        <v>-8.0000000000000007E-5</v>
      </c>
    </row>
    <row r="8407" spans="18:27" x14ac:dyDescent="0.25">
      <c r="R8407" s="20">
        <v>420.25</v>
      </c>
      <c r="S8407" s="23">
        <v>-8.0000000000000004E-4</v>
      </c>
      <c r="W8407" s="23">
        <v>0</v>
      </c>
      <c r="AA8407" s="23">
        <f t="shared" si="131"/>
        <v>4.0000000000000003E-5</v>
      </c>
    </row>
    <row r="8408" spans="18:27" x14ac:dyDescent="0.25">
      <c r="R8408" s="20">
        <v>420.3</v>
      </c>
      <c r="S8408" s="23">
        <v>4.0000000000000002E-4</v>
      </c>
      <c r="W8408" s="23">
        <v>0</v>
      </c>
      <c r="AA8408" s="23">
        <f t="shared" si="131"/>
        <v>-4.0000000000000003E-5</v>
      </c>
    </row>
    <row r="8409" spans="18:27" x14ac:dyDescent="0.25">
      <c r="R8409" s="20">
        <v>420.35</v>
      </c>
      <c r="S8409" s="23">
        <v>-4.0000000000000002E-4</v>
      </c>
      <c r="W8409" s="23">
        <v>0</v>
      </c>
      <c r="AA8409" s="23">
        <f t="shared" si="131"/>
        <v>-4.0000000000000003E-5</v>
      </c>
    </row>
    <row r="8410" spans="18:27" x14ac:dyDescent="0.25">
      <c r="R8410" s="20">
        <v>420.4</v>
      </c>
      <c r="S8410" s="23">
        <v>-4.0000000000000002E-4</v>
      </c>
      <c r="W8410" s="23">
        <v>0</v>
      </c>
      <c r="AA8410" s="23">
        <f t="shared" si="131"/>
        <v>0</v>
      </c>
    </row>
    <row r="8411" spans="18:27" x14ac:dyDescent="0.25">
      <c r="R8411" s="20">
        <v>420.45</v>
      </c>
      <c r="S8411" s="23">
        <v>0</v>
      </c>
      <c r="W8411" s="23">
        <v>4.0000000000000001E-3</v>
      </c>
      <c r="AA8411" s="23">
        <f t="shared" si="131"/>
        <v>0</v>
      </c>
    </row>
    <row r="8412" spans="18:27" x14ac:dyDescent="0.25">
      <c r="R8412" s="20">
        <v>420.5</v>
      </c>
      <c r="S8412" s="23">
        <v>0</v>
      </c>
      <c r="W8412" s="23">
        <v>4.0000000000000001E-3</v>
      </c>
      <c r="AA8412" s="23">
        <f t="shared" si="131"/>
        <v>0</v>
      </c>
    </row>
    <row r="8413" spans="18:27" x14ac:dyDescent="0.25">
      <c r="R8413" s="20">
        <v>420.55</v>
      </c>
      <c r="S8413" s="23">
        <v>0</v>
      </c>
      <c r="W8413" s="23">
        <v>4.0000000000000001E-3</v>
      </c>
      <c r="AA8413" s="23">
        <f t="shared" si="131"/>
        <v>0</v>
      </c>
    </row>
    <row r="8414" spans="18:27" x14ac:dyDescent="0.25">
      <c r="R8414" s="20">
        <v>420.6</v>
      </c>
      <c r="S8414" s="23">
        <v>0</v>
      </c>
      <c r="W8414" s="23">
        <v>4.0000000000000001E-3</v>
      </c>
      <c r="AA8414" s="23">
        <f t="shared" si="131"/>
        <v>0</v>
      </c>
    </row>
    <row r="8415" spans="18:27" x14ac:dyDescent="0.25">
      <c r="R8415" s="20">
        <v>420.65</v>
      </c>
      <c r="S8415" s="23">
        <v>0</v>
      </c>
      <c r="W8415" s="23">
        <v>0</v>
      </c>
      <c r="AA8415" s="23">
        <f t="shared" si="131"/>
        <v>0</v>
      </c>
    </row>
    <row r="8416" spans="18:27" x14ac:dyDescent="0.25">
      <c r="R8416" s="20">
        <v>420.7</v>
      </c>
      <c r="S8416" s="23">
        <v>0</v>
      </c>
      <c r="W8416" s="23">
        <v>0</v>
      </c>
      <c r="AA8416" s="23">
        <f t="shared" si="131"/>
        <v>0</v>
      </c>
    </row>
    <row r="8417" spans="18:27" x14ac:dyDescent="0.25">
      <c r="R8417" s="20">
        <v>420.75</v>
      </c>
      <c r="S8417" s="23">
        <v>0</v>
      </c>
      <c r="W8417" s="23">
        <v>0</v>
      </c>
      <c r="AA8417" s="23">
        <f t="shared" si="131"/>
        <v>8.0000000000000007E-5</v>
      </c>
    </row>
    <row r="8418" spans="18:27" x14ac:dyDescent="0.25">
      <c r="R8418" s="20">
        <v>420.8</v>
      </c>
      <c r="S8418" s="23">
        <v>8.0000000000000004E-4</v>
      </c>
      <c r="W8418" s="23">
        <v>0</v>
      </c>
      <c r="AA8418" s="23">
        <f t="shared" si="131"/>
        <v>4.0000000000000003E-5</v>
      </c>
    </row>
    <row r="8419" spans="18:27" x14ac:dyDescent="0.25">
      <c r="R8419" s="20">
        <v>420.85</v>
      </c>
      <c r="S8419" s="23">
        <v>4.0000000000000002E-4</v>
      </c>
      <c r="W8419" s="23">
        <v>0</v>
      </c>
      <c r="AA8419" s="23">
        <f t="shared" si="131"/>
        <v>-4.0000000000000003E-5</v>
      </c>
    </row>
    <row r="8420" spans="18:27" x14ac:dyDescent="0.25">
      <c r="R8420" s="20">
        <v>420.9</v>
      </c>
      <c r="S8420" s="23">
        <v>-4.0000000000000002E-4</v>
      </c>
      <c r="W8420" s="23">
        <v>0</v>
      </c>
      <c r="AA8420" s="23">
        <f t="shared" si="131"/>
        <v>-4.0000000000000003E-5</v>
      </c>
    </row>
    <row r="8421" spans="18:27" x14ac:dyDescent="0.25">
      <c r="R8421" s="20">
        <v>420.95</v>
      </c>
      <c r="S8421" s="23">
        <v>-4.0000000000000002E-4</v>
      </c>
      <c r="W8421" s="23">
        <v>0</v>
      </c>
      <c r="AA8421" s="23">
        <f t="shared" si="131"/>
        <v>4.0000000000000003E-5</v>
      </c>
    </row>
    <row r="8422" spans="18:27" x14ac:dyDescent="0.25">
      <c r="R8422" s="20">
        <v>421</v>
      </c>
      <c r="S8422" s="23">
        <v>4.0000000000000002E-4</v>
      </c>
      <c r="W8422" s="23">
        <v>0</v>
      </c>
      <c r="AA8422" s="23">
        <f t="shared" si="131"/>
        <v>8.0000000000000007E-5</v>
      </c>
    </row>
    <row r="8423" spans="18:27" x14ac:dyDescent="0.25">
      <c r="R8423" s="20">
        <v>421.05</v>
      </c>
      <c r="S8423" s="23">
        <v>8.0000000000000004E-4</v>
      </c>
      <c r="W8423" s="23">
        <v>4.0000000000000001E-3</v>
      </c>
      <c r="AA8423" s="23">
        <f t="shared" si="131"/>
        <v>0</v>
      </c>
    </row>
    <row r="8424" spans="18:27" x14ac:dyDescent="0.25">
      <c r="R8424" s="20">
        <v>421.1</v>
      </c>
      <c r="S8424" s="23">
        <v>0</v>
      </c>
      <c r="W8424" s="23">
        <v>4.0000000000000001E-3</v>
      </c>
      <c r="AA8424" s="23">
        <f t="shared" si="131"/>
        <v>0</v>
      </c>
    </row>
    <row r="8425" spans="18:27" x14ac:dyDescent="0.25">
      <c r="R8425" s="20">
        <v>421.15</v>
      </c>
      <c r="S8425" s="23">
        <v>0</v>
      </c>
      <c r="W8425" s="23">
        <v>4.0000000000000001E-3</v>
      </c>
      <c r="AA8425" s="23">
        <f t="shared" si="131"/>
        <v>0</v>
      </c>
    </row>
    <row r="8426" spans="18:27" x14ac:dyDescent="0.25">
      <c r="R8426" s="20">
        <v>421.2</v>
      </c>
      <c r="S8426" s="23">
        <v>0</v>
      </c>
      <c r="W8426" s="23">
        <v>4.0000000000000001E-3</v>
      </c>
      <c r="AA8426" s="23">
        <f t="shared" si="131"/>
        <v>0</v>
      </c>
    </row>
    <row r="8427" spans="18:27" x14ac:dyDescent="0.25">
      <c r="R8427" s="20">
        <v>421.25</v>
      </c>
      <c r="S8427" s="23">
        <v>0</v>
      </c>
      <c r="W8427" s="23">
        <v>4.0000000000000001E-3</v>
      </c>
      <c r="AA8427" s="23">
        <f t="shared" si="131"/>
        <v>8.0000000000000007E-5</v>
      </c>
    </row>
    <row r="8428" spans="18:27" x14ac:dyDescent="0.25">
      <c r="R8428" s="20">
        <v>421.3</v>
      </c>
      <c r="S8428" s="23">
        <v>8.0000000000000004E-4</v>
      </c>
      <c r="W8428" s="23">
        <v>4.0000000000000001E-3</v>
      </c>
      <c r="AA8428" s="23">
        <f t="shared" si="131"/>
        <v>0</v>
      </c>
    </row>
    <row r="8429" spans="18:27" x14ac:dyDescent="0.25">
      <c r="R8429" s="20">
        <v>421.35</v>
      </c>
      <c r="S8429" s="23">
        <v>0</v>
      </c>
      <c r="W8429" s="23">
        <v>4.0000000000000001E-3</v>
      </c>
      <c r="AA8429" s="23">
        <f t="shared" si="131"/>
        <v>0</v>
      </c>
    </row>
    <row r="8430" spans="18:27" x14ac:dyDescent="0.25">
      <c r="R8430" s="20">
        <v>421.4</v>
      </c>
      <c r="S8430" s="23">
        <v>0</v>
      </c>
      <c r="W8430" s="23">
        <v>4.0000000000000001E-3</v>
      </c>
      <c r="AA8430" s="23">
        <f t="shared" si="131"/>
        <v>4.0000000000000003E-5</v>
      </c>
    </row>
    <row r="8431" spans="18:27" x14ac:dyDescent="0.25">
      <c r="R8431" s="20">
        <v>421.45</v>
      </c>
      <c r="S8431" s="23">
        <v>4.0000000000000002E-4</v>
      </c>
      <c r="W8431" s="23">
        <v>0</v>
      </c>
      <c r="AA8431" s="23">
        <f t="shared" si="131"/>
        <v>-4.0000000000000003E-5</v>
      </c>
    </row>
    <row r="8432" spans="18:27" x14ac:dyDescent="0.25">
      <c r="R8432" s="20">
        <v>421.5</v>
      </c>
      <c r="S8432" s="23">
        <v>-4.0000000000000002E-4</v>
      </c>
      <c r="W8432" s="23">
        <v>0</v>
      </c>
      <c r="AA8432" s="23">
        <f t="shared" si="131"/>
        <v>4.0000000000000003E-5</v>
      </c>
    </row>
    <row r="8433" spans="18:27" x14ac:dyDescent="0.25">
      <c r="R8433" s="20">
        <v>421.55</v>
      </c>
      <c r="S8433" s="23">
        <v>4.0000000000000002E-4</v>
      </c>
      <c r="W8433" s="23">
        <v>0</v>
      </c>
      <c r="AA8433" s="23">
        <f t="shared" si="131"/>
        <v>-4.0000000000000003E-5</v>
      </c>
    </row>
    <row r="8434" spans="18:27" x14ac:dyDescent="0.25">
      <c r="R8434" s="20">
        <v>421.6</v>
      </c>
      <c r="S8434" s="23">
        <v>-4.0000000000000002E-4</v>
      </c>
      <c r="W8434" s="23">
        <v>0</v>
      </c>
      <c r="AA8434" s="23">
        <f t="shared" si="131"/>
        <v>-4.0000000000000003E-5</v>
      </c>
    </row>
    <row r="8435" spans="18:27" x14ac:dyDescent="0.25">
      <c r="R8435" s="20">
        <v>421.65</v>
      </c>
      <c r="S8435" s="23">
        <v>-4.0000000000000002E-4</v>
      </c>
      <c r="W8435" s="23">
        <v>4.0000000000000001E-3</v>
      </c>
      <c r="AA8435" s="23">
        <f t="shared" si="131"/>
        <v>-4.0000000000000003E-5</v>
      </c>
    </row>
    <row r="8436" spans="18:27" x14ac:dyDescent="0.25">
      <c r="R8436" s="20">
        <v>421.7</v>
      </c>
      <c r="S8436" s="23">
        <v>-4.0000000000000002E-4</v>
      </c>
      <c r="W8436" s="23">
        <v>4.0000000000000001E-3</v>
      </c>
      <c r="AA8436" s="23">
        <f t="shared" si="131"/>
        <v>0</v>
      </c>
    </row>
    <row r="8437" spans="18:27" x14ac:dyDescent="0.25">
      <c r="R8437" s="20">
        <v>421.75</v>
      </c>
      <c r="S8437" s="23">
        <v>0</v>
      </c>
      <c r="W8437" s="23">
        <v>4.0000000000000001E-3</v>
      </c>
      <c r="AA8437" s="23">
        <f t="shared" si="131"/>
        <v>0</v>
      </c>
    </row>
    <row r="8438" spans="18:27" x14ac:dyDescent="0.25">
      <c r="R8438" s="20">
        <v>421.8</v>
      </c>
      <c r="S8438" s="23">
        <v>0</v>
      </c>
      <c r="W8438" s="23">
        <v>4.0000000000000001E-3</v>
      </c>
      <c r="AA8438" s="23">
        <f t="shared" si="131"/>
        <v>0</v>
      </c>
    </row>
    <row r="8439" spans="18:27" x14ac:dyDescent="0.25">
      <c r="R8439" s="20">
        <v>421.85</v>
      </c>
      <c r="S8439" s="23">
        <v>0</v>
      </c>
      <c r="W8439" s="23">
        <v>4.0000000000000001E-3</v>
      </c>
      <c r="AA8439" s="23">
        <f t="shared" si="131"/>
        <v>0</v>
      </c>
    </row>
    <row r="8440" spans="18:27" x14ac:dyDescent="0.25">
      <c r="R8440" s="20">
        <v>421.9</v>
      </c>
      <c r="S8440" s="23">
        <v>0</v>
      </c>
      <c r="W8440" s="23">
        <v>4.0000000000000001E-3</v>
      </c>
      <c r="AA8440" s="23">
        <f t="shared" si="131"/>
        <v>0</v>
      </c>
    </row>
    <row r="8441" spans="18:27" x14ac:dyDescent="0.25">
      <c r="R8441" s="20">
        <v>421.95</v>
      </c>
      <c r="S8441" s="23">
        <v>0</v>
      </c>
      <c r="W8441" s="23">
        <v>4.0000000000000001E-3</v>
      </c>
      <c r="AA8441" s="23">
        <f t="shared" si="131"/>
        <v>8.0000000000000007E-5</v>
      </c>
    </row>
    <row r="8442" spans="18:27" x14ac:dyDescent="0.25">
      <c r="R8442" s="20">
        <v>422</v>
      </c>
      <c r="S8442" s="23">
        <v>8.0000000000000004E-4</v>
      </c>
      <c r="W8442" s="23">
        <v>4.0000000000000001E-3</v>
      </c>
      <c r="AA8442" s="23">
        <f t="shared" si="131"/>
        <v>-4.0000000000000003E-5</v>
      </c>
    </row>
    <row r="8443" spans="18:27" x14ac:dyDescent="0.25">
      <c r="R8443" s="20">
        <v>422.05</v>
      </c>
      <c r="S8443" s="23">
        <v>-4.0000000000000002E-4</v>
      </c>
      <c r="W8443" s="23">
        <v>0</v>
      </c>
      <c r="AA8443" s="23">
        <f t="shared" si="131"/>
        <v>-4.0000000000000003E-5</v>
      </c>
    </row>
    <row r="8444" spans="18:27" x14ac:dyDescent="0.25">
      <c r="R8444" s="20">
        <v>422.1</v>
      </c>
      <c r="S8444" s="23">
        <v>-4.0000000000000002E-4</v>
      </c>
      <c r="W8444" s="23">
        <v>0</v>
      </c>
      <c r="AA8444" s="23">
        <f t="shared" si="131"/>
        <v>-4.0000000000000003E-5</v>
      </c>
    </row>
    <row r="8445" spans="18:27" x14ac:dyDescent="0.25">
      <c r="R8445" s="20">
        <v>422.15</v>
      </c>
      <c r="S8445" s="23">
        <v>-4.0000000000000002E-4</v>
      </c>
      <c r="W8445" s="23">
        <v>0</v>
      </c>
      <c r="AA8445" s="23">
        <f t="shared" si="131"/>
        <v>4.0000000000000003E-5</v>
      </c>
    </row>
    <row r="8446" spans="18:27" x14ac:dyDescent="0.25">
      <c r="R8446" s="20">
        <v>422.2</v>
      </c>
      <c r="S8446" s="23">
        <v>4.0000000000000002E-4</v>
      </c>
      <c r="W8446" s="23">
        <v>0</v>
      </c>
      <c r="AA8446" s="23">
        <f t="shared" si="131"/>
        <v>-4.0000000000000003E-5</v>
      </c>
    </row>
    <row r="8447" spans="18:27" x14ac:dyDescent="0.25">
      <c r="R8447" s="20">
        <v>422.25</v>
      </c>
      <c r="S8447" s="23">
        <v>-4.0000000000000002E-4</v>
      </c>
      <c r="W8447" s="23">
        <v>4.0000000000000001E-3</v>
      </c>
      <c r="AA8447" s="23">
        <f t="shared" si="131"/>
        <v>-4.0000000000000003E-5</v>
      </c>
    </row>
    <row r="8448" spans="18:27" x14ac:dyDescent="0.25">
      <c r="R8448" s="20">
        <v>422.3</v>
      </c>
      <c r="S8448" s="23">
        <v>-4.0000000000000002E-4</v>
      </c>
      <c r="W8448" s="23">
        <v>4.0000000000000001E-3</v>
      </c>
      <c r="AA8448" s="23">
        <f t="shared" si="131"/>
        <v>4.0000000000000003E-5</v>
      </c>
    </row>
    <row r="8449" spans="18:27" x14ac:dyDescent="0.25">
      <c r="R8449" s="20">
        <v>422.35</v>
      </c>
      <c r="S8449" s="23">
        <v>4.0000000000000002E-4</v>
      </c>
      <c r="W8449" s="23">
        <v>4.0000000000000001E-3</v>
      </c>
      <c r="AA8449" s="23">
        <f t="shared" si="131"/>
        <v>4.0000000000000003E-5</v>
      </c>
    </row>
    <row r="8450" spans="18:27" x14ac:dyDescent="0.25">
      <c r="R8450" s="20">
        <v>422.4</v>
      </c>
      <c r="S8450" s="23">
        <v>4.0000000000000002E-4</v>
      </c>
      <c r="W8450" s="23">
        <v>4.0000000000000001E-3</v>
      </c>
      <c r="AA8450" s="23">
        <f t="shared" si="131"/>
        <v>-4.0000000000000003E-5</v>
      </c>
    </row>
    <row r="8451" spans="18:27" x14ac:dyDescent="0.25">
      <c r="R8451" s="20">
        <v>422.45</v>
      </c>
      <c r="S8451" s="23">
        <v>-4.0000000000000002E-4</v>
      </c>
      <c r="W8451" s="23">
        <v>0</v>
      </c>
      <c r="AA8451" s="23">
        <f t="shared" si="131"/>
        <v>0</v>
      </c>
    </row>
    <row r="8452" spans="18:27" x14ac:dyDescent="0.25">
      <c r="R8452" s="20">
        <v>422.5</v>
      </c>
      <c r="S8452" s="23">
        <v>0</v>
      </c>
      <c r="W8452" s="23">
        <v>0</v>
      </c>
      <c r="AA8452" s="23">
        <f t="shared" ref="AA8452:AA8515" si="132">S8453/10</f>
        <v>0</v>
      </c>
    </row>
    <row r="8453" spans="18:27" x14ac:dyDescent="0.25">
      <c r="R8453" s="20">
        <v>422.55</v>
      </c>
      <c r="S8453" s="23">
        <v>0</v>
      </c>
      <c r="W8453" s="23">
        <v>0</v>
      </c>
      <c r="AA8453" s="23">
        <f t="shared" si="132"/>
        <v>-4.0000000000000003E-5</v>
      </c>
    </row>
    <row r="8454" spans="18:27" x14ac:dyDescent="0.25">
      <c r="R8454" s="20">
        <v>422.6</v>
      </c>
      <c r="S8454" s="23">
        <v>-4.0000000000000002E-4</v>
      </c>
      <c r="W8454" s="23">
        <v>0</v>
      </c>
      <c r="AA8454" s="23">
        <f t="shared" si="132"/>
        <v>0</v>
      </c>
    </row>
    <row r="8455" spans="18:27" x14ac:dyDescent="0.25">
      <c r="R8455" s="20">
        <v>422.65</v>
      </c>
      <c r="S8455" s="23">
        <v>0</v>
      </c>
      <c r="W8455" s="23">
        <v>4.0000000000000001E-3</v>
      </c>
      <c r="AA8455" s="23">
        <f t="shared" si="132"/>
        <v>0</v>
      </c>
    </row>
    <row r="8456" spans="18:27" x14ac:dyDescent="0.25">
      <c r="R8456" s="20">
        <v>422.7</v>
      </c>
      <c r="S8456" s="23">
        <v>0</v>
      </c>
      <c r="W8456" s="23">
        <v>4.0000000000000001E-3</v>
      </c>
      <c r="AA8456" s="23">
        <f t="shared" si="132"/>
        <v>-4.0000000000000003E-5</v>
      </c>
    </row>
    <row r="8457" spans="18:27" x14ac:dyDescent="0.25">
      <c r="R8457" s="20">
        <v>422.75</v>
      </c>
      <c r="S8457" s="23">
        <v>-4.0000000000000002E-4</v>
      </c>
      <c r="W8457" s="23">
        <v>4.0000000000000001E-3</v>
      </c>
      <c r="AA8457" s="23">
        <f t="shared" si="132"/>
        <v>-4.0000000000000003E-5</v>
      </c>
    </row>
    <row r="8458" spans="18:27" x14ac:dyDescent="0.25">
      <c r="R8458" s="20">
        <v>422.8</v>
      </c>
      <c r="S8458" s="23">
        <v>-4.0000000000000002E-4</v>
      </c>
      <c r="W8458" s="23">
        <v>4.0000000000000001E-3</v>
      </c>
      <c r="AA8458" s="23">
        <f t="shared" si="132"/>
        <v>4.0000000000000003E-5</v>
      </c>
    </row>
    <row r="8459" spans="18:27" x14ac:dyDescent="0.25">
      <c r="R8459" s="20">
        <v>422.85</v>
      </c>
      <c r="S8459" s="23">
        <v>4.0000000000000002E-4</v>
      </c>
      <c r="W8459" s="23">
        <v>4.0000000000000001E-3</v>
      </c>
      <c r="AA8459" s="23">
        <f t="shared" si="132"/>
        <v>0</v>
      </c>
    </row>
    <row r="8460" spans="18:27" x14ac:dyDescent="0.25">
      <c r="R8460" s="20">
        <v>422.9</v>
      </c>
      <c r="S8460" s="23">
        <v>0</v>
      </c>
      <c r="W8460" s="23">
        <v>4.0000000000000001E-3</v>
      </c>
      <c r="AA8460" s="23">
        <f t="shared" si="132"/>
        <v>0</v>
      </c>
    </row>
    <row r="8461" spans="18:27" x14ac:dyDescent="0.25">
      <c r="R8461" s="20">
        <v>422.95</v>
      </c>
      <c r="S8461" s="23">
        <v>0</v>
      </c>
      <c r="W8461" s="23">
        <v>4.0000000000000001E-3</v>
      </c>
      <c r="AA8461" s="23">
        <f t="shared" si="132"/>
        <v>4.0000000000000003E-5</v>
      </c>
    </row>
    <row r="8462" spans="18:27" x14ac:dyDescent="0.25">
      <c r="R8462" s="20">
        <v>423</v>
      </c>
      <c r="S8462" s="23">
        <v>4.0000000000000002E-4</v>
      </c>
      <c r="W8462" s="23">
        <v>4.0000000000000001E-3</v>
      </c>
      <c r="AA8462" s="23">
        <f t="shared" si="132"/>
        <v>0</v>
      </c>
    </row>
    <row r="8463" spans="18:27" x14ac:dyDescent="0.25">
      <c r="R8463" s="20">
        <v>423.05</v>
      </c>
      <c r="S8463" s="23">
        <v>0</v>
      </c>
      <c r="W8463" s="23">
        <v>0</v>
      </c>
      <c r="AA8463" s="23">
        <f t="shared" si="132"/>
        <v>0</v>
      </c>
    </row>
    <row r="8464" spans="18:27" x14ac:dyDescent="0.25">
      <c r="R8464" s="20">
        <v>423.1</v>
      </c>
      <c r="S8464" s="23">
        <v>0</v>
      </c>
      <c r="W8464" s="23">
        <v>0</v>
      </c>
      <c r="AA8464" s="23">
        <f t="shared" si="132"/>
        <v>0</v>
      </c>
    </row>
    <row r="8465" spans="18:27" x14ac:dyDescent="0.25">
      <c r="R8465" s="20">
        <v>423.15</v>
      </c>
      <c r="S8465" s="23">
        <v>0</v>
      </c>
      <c r="W8465" s="23">
        <v>0</v>
      </c>
      <c r="AA8465" s="23">
        <f t="shared" si="132"/>
        <v>-8.0000000000000007E-5</v>
      </c>
    </row>
    <row r="8466" spans="18:27" x14ac:dyDescent="0.25">
      <c r="R8466" s="20">
        <v>423.2</v>
      </c>
      <c r="S8466" s="23">
        <v>-8.0000000000000004E-4</v>
      </c>
      <c r="W8466" s="23">
        <v>0</v>
      </c>
      <c r="AA8466" s="23">
        <f t="shared" si="132"/>
        <v>4.0000000000000003E-5</v>
      </c>
    </row>
    <row r="8467" spans="18:27" x14ac:dyDescent="0.25">
      <c r="R8467" s="20">
        <v>423.25</v>
      </c>
      <c r="S8467" s="23">
        <v>4.0000000000000002E-4</v>
      </c>
      <c r="W8467" s="23">
        <v>0</v>
      </c>
      <c r="AA8467" s="23">
        <f t="shared" si="132"/>
        <v>-1.1999999999999999E-4</v>
      </c>
    </row>
    <row r="8468" spans="18:27" x14ac:dyDescent="0.25">
      <c r="R8468" s="20">
        <v>423.3</v>
      </c>
      <c r="S8468" s="23">
        <v>-1.1999999999999999E-3</v>
      </c>
      <c r="W8468" s="23">
        <v>0</v>
      </c>
      <c r="AA8468" s="23">
        <f t="shared" si="132"/>
        <v>4.0000000000000003E-5</v>
      </c>
    </row>
    <row r="8469" spans="18:27" x14ac:dyDescent="0.25">
      <c r="R8469" s="20">
        <v>423.35</v>
      </c>
      <c r="S8469" s="23">
        <v>4.0000000000000002E-4</v>
      </c>
      <c r="W8469" s="23">
        <v>0</v>
      </c>
      <c r="AA8469" s="23">
        <f t="shared" si="132"/>
        <v>0</v>
      </c>
    </row>
    <row r="8470" spans="18:27" x14ac:dyDescent="0.25">
      <c r="R8470" s="20">
        <v>423.4</v>
      </c>
      <c r="S8470" s="23">
        <v>0</v>
      </c>
      <c r="W8470" s="23">
        <v>0</v>
      </c>
      <c r="AA8470" s="23">
        <f t="shared" si="132"/>
        <v>0</v>
      </c>
    </row>
    <row r="8471" spans="18:27" x14ac:dyDescent="0.25">
      <c r="R8471" s="20">
        <v>423.45</v>
      </c>
      <c r="S8471" s="23">
        <v>0</v>
      </c>
      <c r="W8471" s="23">
        <v>4.0000000000000001E-3</v>
      </c>
      <c r="AA8471" s="23">
        <f t="shared" si="132"/>
        <v>4.0000000000000003E-5</v>
      </c>
    </row>
    <row r="8472" spans="18:27" x14ac:dyDescent="0.25">
      <c r="R8472" s="20">
        <v>423.5</v>
      </c>
      <c r="S8472" s="23">
        <v>4.0000000000000002E-4</v>
      </c>
      <c r="W8472" s="23">
        <v>4.0000000000000001E-3</v>
      </c>
      <c r="AA8472" s="23">
        <f t="shared" si="132"/>
        <v>0</v>
      </c>
    </row>
    <row r="8473" spans="18:27" x14ac:dyDescent="0.25">
      <c r="R8473" s="20">
        <v>423.55</v>
      </c>
      <c r="S8473" s="23">
        <v>0</v>
      </c>
      <c r="W8473" s="23">
        <v>4.0000000000000001E-3</v>
      </c>
      <c r="AA8473" s="23">
        <f t="shared" si="132"/>
        <v>0</v>
      </c>
    </row>
    <row r="8474" spans="18:27" x14ac:dyDescent="0.25">
      <c r="R8474" s="20">
        <v>423.6</v>
      </c>
      <c r="S8474" s="23">
        <v>0</v>
      </c>
      <c r="W8474" s="23">
        <v>4.0000000000000001E-3</v>
      </c>
      <c r="AA8474" s="23">
        <f t="shared" si="132"/>
        <v>0</v>
      </c>
    </row>
    <row r="8475" spans="18:27" x14ac:dyDescent="0.25">
      <c r="R8475" s="20">
        <v>423.65</v>
      </c>
      <c r="S8475" s="23">
        <v>0</v>
      </c>
      <c r="W8475" s="23">
        <v>0</v>
      </c>
      <c r="AA8475" s="23">
        <f t="shared" si="132"/>
        <v>0</v>
      </c>
    </row>
    <row r="8476" spans="18:27" x14ac:dyDescent="0.25">
      <c r="R8476" s="20">
        <v>423.7</v>
      </c>
      <c r="S8476" s="23">
        <v>0</v>
      </c>
      <c r="W8476" s="23">
        <v>0</v>
      </c>
      <c r="AA8476" s="23">
        <f t="shared" si="132"/>
        <v>8.0000000000000007E-5</v>
      </c>
    </row>
    <row r="8477" spans="18:27" x14ac:dyDescent="0.25">
      <c r="R8477" s="20">
        <v>423.75</v>
      </c>
      <c r="S8477" s="23">
        <v>8.0000000000000004E-4</v>
      </c>
      <c r="W8477" s="23">
        <v>0</v>
      </c>
      <c r="AA8477" s="23">
        <f t="shared" si="132"/>
        <v>0</v>
      </c>
    </row>
    <row r="8478" spans="18:27" x14ac:dyDescent="0.25">
      <c r="R8478" s="20">
        <v>423.8</v>
      </c>
      <c r="S8478" s="23">
        <v>0</v>
      </c>
      <c r="W8478" s="23">
        <v>0</v>
      </c>
      <c r="AA8478" s="23">
        <f t="shared" si="132"/>
        <v>-4.0000000000000003E-5</v>
      </c>
    </row>
    <row r="8479" spans="18:27" x14ac:dyDescent="0.25">
      <c r="R8479" s="20">
        <v>423.85</v>
      </c>
      <c r="S8479" s="23">
        <v>-4.0000000000000002E-4</v>
      </c>
      <c r="W8479" s="23">
        <v>0</v>
      </c>
      <c r="AA8479" s="23">
        <f t="shared" si="132"/>
        <v>-4.0000000000000003E-5</v>
      </c>
    </row>
    <row r="8480" spans="18:27" x14ac:dyDescent="0.25">
      <c r="R8480" s="20">
        <v>423.9</v>
      </c>
      <c r="S8480" s="23">
        <v>-4.0000000000000002E-4</v>
      </c>
      <c r="W8480" s="23">
        <v>0</v>
      </c>
      <c r="AA8480" s="23">
        <f t="shared" si="132"/>
        <v>-4.0000000000000003E-5</v>
      </c>
    </row>
    <row r="8481" spans="18:27" x14ac:dyDescent="0.25">
      <c r="R8481" s="20">
        <v>423.95</v>
      </c>
      <c r="S8481" s="23">
        <v>-4.0000000000000002E-4</v>
      </c>
      <c r="W8481" s="23">
        <v>0</v>
      </c>
      <c r="AA8481" s="23">
        <f t="shared" si="132"/>
        <v>-8.0000000000000007E-5</v>
      </c>
    </row>
    <row r="8482" spans="18:27" x14ac:dyDescent="0.25">
      <c r="R8482" s="20">
        <v>424</v>
      </c>
      <c r="S8482" s="23">
        <v>-8.0000000000000004E-4</v>
      </c>
      <c r="W8482" s="23">
        <v>0</v>
      </c>
      <c r="AA8482" s="23">
        <f t="shared" si="132"/>
        <v>0</v>
      </c>
    </row>
    <row r="8483" spans="18:27" x14ac:dyDescent="0.25">
      <c r="R8483" s="20">
        <v>424.05</v>
      </c>
      <c r="S8483" s="23">
        <v>0</v>
      </c>
      <c r="W8483" s="23">
        <v>0</v>
      </c>
      <c r="AA8483" s="23">
        <f t="shared" si="132"/>
        <v>0</v>
      </c>
    </row>
    <row r="8484" spans="18:27" x14ac:dyDescent="0.25">
      <c r="R8484" s="20">
        <v>424.1</v>
      </c>
      <c r="S8484" s="23">
        <v>0</v>
      </c>
      <c r="W8484" s="23">
        <v>0</v>
      </c>
      <c r="AA8484" s="23">
        <f t="shared" si="132"/>
        <v>8.0000000000000007E-5</v>
      </c>
    </row>
    <row r="8485" spans="18:27" x14ac:dyDescent="0.25">
      <c r="R8485" s="20">
        <v>424.15</v>
      </c>
      <c r="S8485" s="23">
        <v>8.0000000000000004E-4</v>
      </c>
      <c r="W8485" s="23">
        <v>0</v>
      </c>
      <c r="AA8485" s="23">
        <f t="shared" si="132"/>
        <v>8.0000000000000007E-5</v>
      </c>
    </row>
    <row r="8486" spans="18:27" x14ac:dyDescent="0.25">
      <c r="R8486" s="20">
        <v>424.2</v>
      </c>
      <c r="S8486" s="23">
        <v>8.0000000000000004E-4</v>
      </c>
      <c r="W8486" s="23">
        <v>0</v>
      </c>
      <c r="AA8486" s="23">
        <f t="shared" si="132"/>
        <v>-4.0000000000000003E-5</v>
      </c>
    </row>
    <row r="8487" spans="18:27" x14ac:dyDescent="0.25">
      <c r="R8487" s="20">
        <v>424.25</v>
      </c>
      <c r="S8487" s="23">
        <v>-4.0000000000000002E-4</v>
      </c>
      <c r="W8487" s="23">
        <v>4.0000000000000001E-3</v>
      </c>
      <c r="AA8487" s="23">
        <f t="shared" si="132"/>
        <v>4.0000000000000003E-5</v>
      </c>
    </row>
    <row r="8488" spans="18:27" x14ac:dyDescent="0.25">
      <c r="R8488" s="20">
        <v>424.3</v>
      </c>
      <c r="S8488" s="23">
        <v>4.0000000000000002E-4</v>
      </c>
      <c r="W8488" s="23">
        <v>4.0000000000000001E-3</v>
      </c>
      <c r="AA8488" s="23">
        <f t="shared" si="132"/>
        <v>-4.0000000000000003E-5</v>
      </c>
    </row>
    <row r="8489" spans="18:27" x14ac:dyDescent="0.25">
      <c r="R8489" s="20">
        <v>424.35</v>
      </c>
      <c r="S8489" s="23">
        <v>-4.0000000000000002E-4</v>
      </c>
      <c r="W8489" s="23">
        <v>4.0000000000000001E-3</v>
      </c>
      <c r="AA8489" s="23">
        <f t="shared" si="132"/>
        <v>-4.0000000000000003E-5</v>
      </c>
    </row>
    <row r="8490" spans="18:27" x14ac:dyDescent="0.25">
      <c r="R8490" s="20">
        <v>424.4</v>
      </c>
      <c r="S8490" s="23">
        <v>-4.0000000000000002E-4</v>
      </c>
      <c r="W8490" s="23">
        <v>4.0000000000000001E-3</v>
      </c>
      <c r="AA8490" s="23">
        <f t="shared" si="132"/>
        <v>4.0000000000000003E-5</v>
      </c>
    </row>
    <row r="8491" spans="18:27" x14ac:dyDescent="0.25">
      <c r="R8491" s="20">
        <v>424.45</v>
      </c>
      <c r="S8491" s="23">
        <v>4.0000000000000002E-4</v>
      </c>
      <c r="W8491" s="23">
        <v>0</v>
      </c>
      <c r="AA8491" s="23">
        <f t="shared" si="132"/>
        <v>-4.0000000000000003E-5</v>
      </c>
    </row>
    <row r="8492" spans="18:27" x14ac:dyDescent="0.25">
      <c r="R8492" s="20">
        <v>424.5</v>
      </c>
      <c r="S8492" s="23">
        <v>-4.0000000000000002E-4</v>
      </c>
      <c r="W8492" s="23">
        <v>0</v>
      </c>
      <c r="AA8492" s="23">
        <f t="shared" si="132"/>
        <v>4.0000000000000003E-5</v>
      </c>
    </row>
    <row r="8493" spans="18:27" x14ac:dyDescent="0.25">
      <c r="R8493" s="20">
        <v>424.55</v>
      </c>
      <c r="S8493" s="23">
        <v>4.0000000000000002E-4</v>
      </c>
      <c r="W8493" s="23">
        <v>0</v>
      </c>
      <c r="AA8493" s="23">
        <f t="shared" si="132"/>
        <v>4.0000000000000003E-5</v>
      </c>
    </row>
    <row r="8494" spans="18:27" x14ac:dyDescent="0.25">
      <c r="R8494" s="20">
        <v>424.6</v>
      </c>
      <c r="S8494" s="23">
        <v>4.0000000000000002E-4</v>
      </c>
      <c r="W8494" s="23">
        <v>0</v>
      </c>
      <c r="AA8494" s="23">
        <f t="shared" si="132"/>
        <v>-4.0000000000000003E-5</v>
      </c>
    </row>
    <row r="8495" spans="18:27" x14ac:dyDescent="0.25">
      <c r="R8495" s="20">
        <v>424.65</v>
      </c>
      <c r="S8495" s="23">
        <v>-4.0000000000000002E-4</v>
      </c>
      <c r="W8495" s="23">
        <v>4.0000000000000001E-3</v>
      </c>
      <c r="AA8495" s="23">
        <f t="shared" si="132"/>
        <v>-4.0000000000000003E-5</v>
      </c>
    </row>
    <row r="8496" spans="18:27" x14ac:dyDescent="0.25">
      <c r="R8496" s="20">
        <v>424.7</v>
      </c>
      <c r="S8496" s="23">
        <v>-4.0000000000000002E-4</v>
      </c>
      <c r="W8496" s="23">
        <v>4.0000000000000001E-3</v>
      </c>
      <c r="AA8496" s="23">
        <f t="shared" si="132"/>
        <v>-4.0000000000000003E-5</v>
      </c>
    </row>
    <row r="8497" spans="18:27" x14ac:dyDescent="0.25">
      <c r="R8497" s="20">
        <v>424.75</v>
      </c>
      <c r="S8497" s="23">
        <v>-4.0000000000000002E-4</v>
      </c>
      <c r="W8497" s="23">
        <v>4.0000000000000001E-3</v>
      </c>
      <c r="AA8497" s="23">
        <f t="shared" si="132"/>
        <v>4.0000000000000003E-5</v>
      </c>
    </row>
    <row r="8498" spans="18:27" x14ac:dyDescent="0.25">
      <c r="R8498" s="20">
        <v>424.8</v>
      </c>
      <c r="S8498" s="23">
        <v>4.0000000000000002E-4</v>
      </c>
      <c r="W8498" s="23">
        <v>4.0000000000000001E-3</v>
      </c>
      <c r="AA8498" s="23">
        <f t="shared" si="132"/>
        <v>4.0000000000000003E-5</v>
      </c>
    </row>
    <row r="8499" spans="18:27" x14ac:dyDescent="0.25">
      <c r="R8499" s="20">
        <v>424.85</v>
      </c>
      <c r="S8499" s="23">
        <v>4.0000000000000002E-4</v>
      </c>
      <c r="W8499" s="23">
        <v>4.0000000000000001E-3</v>
      </c>
      <c r="AA8499" s="23">
        <f t="shared" si="132"/>
        <v>-4.0000000000000003E-5</v>
      </c>
    </row>
    <row r="8500" spans="18:27" x14ac:dyDescent="0.25">
      <c r="R8500" s="20">
        <v>424.9</v>
      </c>
      <c r="S8500" s="23">
        <v>-4.0000000000000002E-4</v>
      </c>
      <c r="W8500" s="23">
        <v>4.0000000000000001E-3</v>
      </c>
      <c r="AA8500" s="23">
        <f t="shared" si="132"/>
        <v>4.0000000000000003E-5</v>
      </c>
    </row>
    <row r="8501" spans="18:27" x14ac:dyDescent="0.25">
      <c r="R8501" s="20">
        <v>424.95</v>
      </c>
      <c r="S8501" s="23">
        <v>4.0000000000000002E-4</v>
      </c>
      <c r="W8501" s="23">
        <v>4.0000000000000001E-3</v>
      </c>
      <c r="AA8501" s="23">
        <f t="shared" si="132"/>
        <v>-4.0000000000000003E-5</v>
      </c>
    </row>
    <row r="8502" spans="18:27" x14ac:dyDescent="0.25">
      <c r="R8502" s="20">
        <v>425</v>
      </c>
      <c r="S8502" s="23">
        <v>-4.0000000000000002E-4</v>
      </c>
      <c r="W8502" s="23">
        <v>4.0000000000000001E-3</v>
      </c>
      <c r="AA8502" s="23">
        <f t="shared" si="132"/>
        <v>0</v>
      </c>
    </row>
    <row r="8503" spans="18:27" x14ac:dyDescent="0.25">
      <c r="R8503" s="20">
        <v>425.05</v>
      </c>
      <c r="S8503" s="23">
        <v>0</v>
      </c>
      <c r="W8503" s="23">
        <v>4.0000000000000001E-3</v>
      </c>
      <c r="AA8503" s="23">
        <f t="shared" si="132"/>
        <v>-4.0000000000000003E-5</v>
      </c>
    </row>
    <row r="8504" spans="18:27" x14ac:dyDescent="0.25">
      <c r="R8504" s="20">
        <v>425.1</v>
      </c>
      <c r="S8504" s="23">
        <v>-4.0000000000000002E-4</v>
      </c>
      <c r="W8504" s="23">
        <v>4.0000000000000001E-3</v>
      </c>
      <c r="AA8504" s="23">
        <f t="shared" si="132"/>
        <v>-4.0000000000000003E-5</v>
      </c>
    </row>
    <row r="8505" spans="18:27" x14ac:dyDescent="0.25">
      <c r="R8505" s="20">
        <v>425.15</v>
      </c>
      <c r="S8505" s="23">
        <v>-4.0000000000000002E-4</v>
      </c>
      <c r="W8505" s="23">
        <v>4.0000000000000001E-3</v>
      </c>
      <c r="AA8505" s="23">
        <f t="shared" si="132"/>
        <v>-4.0000000000000003E-5</v>
      </c>
    </row>
    <row r="8506" spans="18:27" x14ac:dyDescent="0.25">
      <c r="R8506" s="20">
        <v>425.2</v>
      </c>
      <c r="S8506" s="23">
        <v>-4.0000000000000002E-4</v>
      </c>
      <c r="W8506" s="23">
        <v>4.0000000000000001E-3</v>
      </c>
      <c r="AA8506" s="23">
        <f t="shared" si="132"/>
        <v>8.0000000000000007E-5</v>
      </c>
    </row>
    <row r="8507" spans="18:27" x14ac:dyDescent="0.25">
      <c r="R8507" s="20">
        <v>425.25</v>
      </c>
      <c r="S8507" s="23">
        <v>8.0000000000000004E-4</v>
      </c>
      <c r="W8507" s="23">
        <v>4.0000000000000001E-3</v>
      </c>
      <c r="AA8507" s="23">
        <f t="shared" si="132"/>
        <v>0</v>
      </c>
    </row>
    <row r="8508" spans="18:27" x14ac:dyDescent="0.25">
      <c r="R8508" s="20">
        <v>425.3</v>
      </c>
      <c r="S8508" s="23">
        <v>0</v>
      </c>
      <c r="W8508" s="23">
        <v>4.0000000000000001E-3</v>
      </c>
      <c r="AA8508" s="23">
        <f t="shared" si="132"/>
        <v>8.0000000000000007E-5</v>
      </c>
    </row>
    <row r="8509" spans="18:27" x14ac:dyDescent="0.25">
      <c r="R8509" s="20">
        <v>425.35</v>
      </c>
      <c r="S8509" s="23">
        <v>8.0000000000000004E-4</v>
      </c>
      <c r="W8509" s="23">
        <v>4.0000000000000001E-3</v>
      </c>
      <c r="AA8509" s="23">
        <f t="shared" si="132"/>
        <v>0</v>
      </c>
    </row>
    <row r="8510" spans="18:27" x14ac:dyDescent="0.25">
      <c r="R8510" s="20">
        <v>425.4</v>
      </c>
      <c r="S8510" s="23">
        <v>0</v>
      </c>
      <c r="W8510" s="23">
        <v>4.0000000000000001E-3</v>
      </c>
      <c r="AA8510" s="23">
        <f t="shared" si="132"/>
        <v>-4.0000000000000003E-5</v>
      </c>
    </row>
    <row r="8511" spans="18:27" x14ac:dyDescent="0.25">
      <c r="R8511" s="20">
        <v>425.45</v>
      </c>
      <c r="S8511" s="23">
        <v>-4.0000000000000002E-4</v>
      </c>
      <c r="W8511" s="23">
        <v>4.0000000000000001E-3</v>
      </c>
      <c r="AA8511" s="23">
        <f t="shared" si="132"/>
        <v>-4.0000000000000003E-5</v>
      </c>
    </row>
    <row r="8512" spans="18:27" x14ac:dyDescent="0.25">
      <c r="R8512" s="20">
        <v>425.5</v>
      </c>
      <c r="S8512" s="23">
        <v>-4.0000000000000002E-4</v>
      </c>
      <c r="W8512" s="23">
        <v>4.0000000000000001E-3</v>
      </c>
      <c r="AA8512" s="23">
        <f t="shared" si="132"/>
        <v>0</v>
      </c>
    </row>
    <row r="8513" spans="18:27" x14ac:dyDescent="0.25">
      <c r="R8513" s="20">
        <v>425.55</v>
      </c>
      <c r="S8513" s="23">
        <v>0</v>
      </c>
      <c r="W8513" s="23">
        <v>4.0000000000000001E-3</v>
      </c>
      <c r="AA8513" s="23">
        <f t="shared" si="132"/>
        <v>-4.0000000000000003E-5</v>
      </c>
    </row>
    <row r="8514" spans="18:27" x14ac:dyDescent="0.25">
      <c r="R8514" s="20">
        <v>425.6</v>
      </c>
      <c r="S8514" s="23">
        <v>-4.0000000000000002E-4</v>
      </c>
      <c r="W8514" s="23">
        <v>4.0000000000000001E-3</v>
      </c>
      <c r="AA8514" s="23">
        <f t="shared" si="132"/>
        <v>-4.0000000000000003E-5</v>
      </c>
    </row>
    <row r="8515" spans="18:27" x14ac:dyDescent="0.25">
      <c r="R8515" s="20">
        <v>425.65</v>
      </c>
      <c r="S8515" s="23">
        <v>-4.0000000000000002E-4</v>
      </c>
      <c r="W8515" s="23">
        <v>0</v>
      </c>
      <c r="AA8515" s="23">
        <f t="shared" si="132"/>
        <v>-4.0000000000000003E-5</v>
      </c>
    </row>
    <row r="8516" spans="18:27" x14ac:dyDescent="0.25">
      <c r="R8516" s="20">
        <v>425.7</v>
      </c>
      <c r="S8516" s="23">
        <v>-4.0000000000000002E-4</v>
      </c>
      <c r="W8516" s="23">
        <v>0</v>
      </c>
      <c r="AA8516" s="23">
        <f t="shared" ref="AA8516:AA8579" si="133">S8517/10</f>
        <v>-4.0000000000000003E-5</v>
      </c>
    </row>
    <row r="8517" spans="18:27" x14ac:dyDescent="0.25">
      <c r="R8517" s="20">
        <v>425.75</v>
      </c>
      <c r="S8517" s="23">
        <v>-4.0000000000000002E-4</v>
      </c>
      <c r="W8517" s="23">
        <v>0</v>
      </c>
      <c r="AA8517" s="23">
        <f t="shared" si="133"/>
        <v>0</v>
      </c>
    </row>
    <row r="8518" spans="18:27" x14ac:dyDescent="0.25">
      <c r="R8518" s="20">
        <v>425.8</v>
      </c>
      <c r="S8518" s="23">
        <v>0</v>
      </c>
      <c r="W8518" s="23">
        <v>0</v>
      </c>
      <c r="AA8518" s="23">
        <f t="shared" si="133"/>
        <v>-8.0000000000000007E-5</v>
      </c>
    </row>
    <row r="8519" spans="18:27" x14ac:dyDescent="0.25">
      <c r="R8519" s="20">
        <v>425.85</v>
      </c>
      <c r="S8519" s="23">
        <v>-8.0000000000000004E-4</v>
      </c>
      <c r="W8519" s="23">
        <v>4.0000000000000001E-3</v>
      </c>
      <c r="AA8519" s="23">
        <f t="shared" si="133"/>
        <v>0</v>
      </c>
    </row>
    <row r="8520" spans="18:27" x14ac:dyDescent="0.25">
      <c r="R8520" s="20">
        <v>425.9</v>
      </c>
      <c r="S8520" s="23">
        <v>0</v>
      </c>
      <c r="W8520" s="23">
        <v>4.0000000000000001E-3</v>
      </c>
      <c r="AA8520" s="23">
        <f t="shared" si="133"/>
        <v>0</v>
      </c>
    </row>
    <row r="8521" spans="18:27" x14ac:dyDescent="0.25">
      <c r="R8521" s="20">
        <v>425.95</v>
      </c>
      <c r="S8521" s="23">
        <v>0</v>
      </c>
      <c r="W8521" s="23">
        <v>4.0000000000000001E-3</v>
      </c>
      <c r="AA8521" s="23">
        <f t="shared" si="133"/>
        <v>0</v>
      </c>
    </row>
    <row r="8522" spans="18:27" x14ac:dyDescent="0.25">
      <c r="R8522" s="20">
        <v>426</v>
      </c>
      <c r="S8522" s="23">
        <v>0</v>
      </c>
      <c r="W8522" s="23">
        <v>4.0000000000000001E-3</v>
      </c>
      <c r="AA8522" s="23">
        <f t="shared" si="133"/>
        <v>0</v>
      </c>
    </row>
    <row r="8523" spans="18:27" x14ac:dyDescent="0.25">
      <c r="R8523" s="20">
        <v>426.05</v>
      </c>
      <c r="S8523" s="23">
        <v>0</v>
      </c>
      <c r="W8523" s="23">
        <v>0</v>
      </c>
      <c r="AA8523" s="23">
        <f t="shared" si="133"/>
        <v>0</v>
      </c>
    </row>
    <row r="8524" spans="18:27" x14ac:dyDescent="0.25">
      <c r="R8524" s="20">
        <v>426.1</v>
      </c>
      <c r="S8524" s="23">
        <v>0</v>
      </c>
      <c r="W8524" s="23">
        <v>0</v>
      </c>
      <c r="AA8524" s="23">
        <f t="shared" si="133"/>
        <v>0</v>
      </c>
    </row>
    <row r="8525" spans="18:27" x14ac:dyDescent="0.25">
      <c r="R8525" s="20">
        <v>426.15</v>
      </c>
      <c r="S8525" s="23">
        <v>0</v>
      </c>
      <c r="W8525" s="23">
        <v>0</v>
      </c>
      <c r="AA8525" s="23">
        <f t="shared" si="133"/>
        <v>4.0000000000000003E-5</v>
      </c>
    </row>
    <row r="8526" spans="18:27" x14ac:dyDescent="0.25">
      <c r="R8526" s="20">
        <v>426.2</v>
      </c>
      <c r="S8526" s="23">
        <v>4.0000000000000002E-4</v>
      </c>
      <c r="W8526" s="23">
        <v>0</v>
      </c>
      <c r="AA8526" s="23">
        <f t="shared" si="133"/>
        <v>-4.0000000000000003E-5</v>
      </c>
    </row>
    <row r="8527" spans="18:27" x14ac:dyDescent="0.25">
      <c r="R8527" s="20">
        <v>426.25</v>
      </c>
      <c r="S8527" s="23">
        <v>-4.0000000000000002E-4</v>
      </c>
      <c r="W8527" s="23">
        <v>4.0000000000000001E-3</v>
      </c>
      <c r="AA8527" s="23">
        <f t="shared" si="133"/>
        <v>-4.0000000000000003E-5</v>
      </c>
    </row>
    <row r="8528" spans="18:27" x14ac:dyDescent="0.25">
      <c r="R8528" s="20">
        <v>426.3</v>
      </c>
      <c r="S8528" s="23">
        <v>-4.0000000000000002E-4</v>
      </c>
      <c r="W8528" s="23">
        <v>4.0000000000000001E-3</v>
      </c>
      <c r="AA8528" s="23">
        <f t="shared" si="133"/>
        <v>-4.0000000000000003E-5</v>
      </c>
    </row>
    <row r="8529" spans="18:27" x14ac:dyDescent="0.25">
      <c r="R8529" s="20">
        <v>426.35</v>
      </c>
      <c r="S8529" s="23">
        <v>-4.0000000000000002E-4</v>
      </c>
      <c r="W8529" s="23">
        <v>4.0000000000000001E-3</v>
      </c>
      <c r="AA8529" s="23">
        <f t="shared" si="133"/>
        <v>-4.0000000000000003E-5</v>
      </c>
    </row>
    <row r="8530" spans="18:27" x14ac:dyDescent="0.25">
      <c r="R8530" s="20">
        <v>426.4</v>
      </c>
      <c r="S8530" s="23">
        <v>-4.0000000000000002E-4</v>
      </c>
      <c r="W8530" s="23">
        <v>4.0000000000000001E-3</v>
      </c>
      <c r="AA8530" s="23">
        <f t="shared" si="133"/>
        <v>4.0000000000000003E-5</v>
      </c>
    </row>
    <row r="8531" spans="18:27" x14ac:dyDescent="0.25">
      <c r="R8531" s="20">
        <v>426.45</v>
      </c>
      <c r="S8531" s="23">
        <v>4.0000000000000002E-4</v>
      </c>
      <c r="W8531" s="23">
        <v>0</v>
      </c>
      <c r="AA8531" s="23">
        <f t="shared" si="133"/>
        <v>4.0000000000000003E-5</v>
      </c>
    </row>
    <row r="8532" spans="18:27" x14ac:dyDescent="0.25">
      <c r="R8532" s="20">
        <v>426.5</v>
      </c>
      <c r="S8532" s="23">
        <v>4.0000000000000002E-4</v>
      </c>
      <c r="W8532" s="23">
        <v>0</v>
      </c>
      <c r="AA8532" s="23">
        <f t="shared" si="133"/>
        <v>0</v>
      </c>
    </row>
    <row r="8533" spans="18:27" x14ac:dyDescent="0.25">
      <c r="R8533" s="20">
        <v>426.55</v>
      </c>
      <c r="S8533" s="23">
        <v>0</v>
      </c>
      <c r="W8533" s="23">
        <v>0</v>
      </c>
      <c r="AA8533" s="23">
        <f t="shared" si="133"/>
        <v>0</v>
      </c>
    </row>
    <row r="8534" spans="18:27" x14ac:dyDescent="0.25">
      <c r="R8534" s="20">
        <v>426.6</v>
      </c>
      <c r="S8534" s="23">
        <v>0</v>
      </c>
      <c r="W8534" s="23">
        <v>0</v>
      </c>
      <c r="AA8534" s="23">
        <f t="shared" si="133"/>
        <v>4.0000000000000003E-5</v>
      </c>
    </row>
    <row r="8535" spans="18:27" x14ac:dyDescent="0.25">
      <c r="R8535" s="20">
        <v>426.65</v>
      </c>
      <c r="S8535" s="23">
        <v>4.0000000000000002E-4</v>
      </c>
      <c r="W8535" s="23">
        <v>4.0000000000000001E-3</v>
      </c>
      <c r="AA8535" s="23">
        <f t="shared" si="133"/>
        <v>-8.0000000000000007E-5</v>
      </c>
    </row>
    <row r="8536" spans="18:27" x14ac:dyDescent="0.25">
      <c r="R8536" s="20">
        <v>426.7</v>
      </c>
      <c r="S8536" s="23">
        <v>-8.0000000000000004E-4</v>
      </c>
      <c r="W8536" s="23">
        <v>4.0000000000000001E-3</v>
      </c>
      <c r="AA8536" s="23">
        <f t="shared" si="133"/>
        <v>0</v>
      </c>
    </row>
    <row r="8537" spans="18:27" x14ac:dyDescent="0.25">
      <c r="R8537" s="20">
        <v>426.75</v>
      </c>
      <c r="S8537" s="23">
        <v>0</v>
      </c>
      <c r="W8537" s="23">
        <v>4.0000000000000001E-3</v>
      </c>
      <c r="AA8537" s="23">
        <f t="shared" si="133"/>
        <v>0</v>
      </c>
    </row>
    <row r="8538" spans="18:27" x14ac:dyDescent="0.25">
      <c r="R8538" s="20">
        <v>426.8</v>
      </c>
      <c r="S8538" s="23">
        <v>0</v>
      </c>
      <c r="W8538" s="23">
        <v>4.0000000000000001E-3</v>
      </c>
      <c r="AA8538" s="23">
        <f t="shared" si="133"/>
        <v>4.0000000000000003E-5</v>
      </c>
    </row>
    <row r="8539" spans="18:27" x14ac:dyDescent="0.25">
      <c r="R8539" s="20">
        <v>426.85</v>
      </c>
      <c r="S8539" s="23">
        <v>4.0000000000000002E-4</v>
      </c>
      <c r="W8539" s="23">
        <v>0</v>
      </c>
      <c r="AA8539" s="23">
        <f t="shared" si="133"/>
        <v>0</v>
      </c>
    </row>
    <row r="8540" spans="18:27" x14ac:dyDescent="0.25">
      <c r="R8540" s="20">
        <v>426.9</v>
      </c>
      <c r="S8540" s="23">
        <v>0</v>
      </c>
      <c r="W8540" s="23">
        <v>0</v>
      </c>
      <c r="AA8540" s="23">
        <f t="shared" si="133"/>
        <v>4.0000000000000003E-5</v>
      </c>
    </row>
    <row r="8541" spans="18:27" x14ac:dyDescent="0.25">
      <c r="R8541" s="20">
        <v>426.95</v>
      </c>
      <c r="S8541" s="23">
        <v>4.0000000000000002E-4</v>
      </c>
      <c r="W8541" s="23">
        <v>0</v>
      </c>
      <c r="AA8541" s="23">
        <f t="shared" si="133"/>
        <v>0</v>
      </c>
    </row>
    <row r="8542" spans="18:27" x14ac:dyDescent="0.25">
      <c r="R8542" s="20">
        <v>427</v>
      </c>
      <c r="S8542" s="23">
        <v>0</v>
      </c>
      <c r="W8542" s="23">
        <v>0</v>
      </c>
      <c r="AA8542" s="23">
        <f t="shared" si="133"/>
        <v>0</v>
      </c>
    </row>
    <row r="8543" spans="18:27" x14ac:dyDescent="0.25">
      <c r="R8543" s="20">
        <v>427.05</v>
      </c>
      <c r="S8543" s="23">
        <v>0</v>
      </c>
      <c r="W8543" s="23">
        <v>0</v>
      </c>
      <c r="AA8543" s="23">
        <f t="shared" si="133"/>
        <v>-4.0000000000000003E-5</v>
      </c>
    </row>
    <row r="8544" spans="18:27" x14ac:dyDescent="0.25">
      <c r="R8544" s="20">
        <v>427.1</v>
      </c>
      <c r="S8544" s="23">
        <v>-4.0000000000000002E-4</v>
      </c>
      <c r="W8544" s="23">
        <v>0</v>
      </c>
      <c r="AA8544" s="23">
        <f t="shared" si="133"/>
        <v>0</v>
      </c>
    </row>
    <row r="8545" spans="18:27" x14ac:dyDescent="0.25">
      <c r="R8545" s="20">
        <v>427.15</v>
      </c>
      <c r="S8545" s="23">
        <v>0</v>
      </c>
      <c r="W8545" s="23">
        <v>0</v>
      </c>
      <c r="AA8545" s="23">
        <f t="shared" si="133"/>
        <v>-4.0000000000000003E-5</v>
      </c>
    </row>
    <row r="8546" spans="18:27" x14ac:dyDescent="0.25">
      <c r="R8546" s="20">
        <v>427.2</v>
      </c>
      <c r="S8546" s="23">
        <v>-4.0000000000000002E-4</v>
      </c>
      <c r="W8546" s="23">
        <v>0</v>
      </c>
      <c r="AA8546" s="23">
        <f t="shared" si="133"/>
        <v>0</v>
      </c>
    </row>
    <row r="8547" spans="18:27" x14ac:dyDescent="0.25">
      <c r="R8547" s="20">
        <v>427.25</v>
      </c>
      <c r="S8547" s="23">
        <v>0</v>
      </c>
      <c r="W8547" s="23">
        <v>0</v>
      </c>
      <c r="AA8547" s="23">
        <f t="shared" si="133"/>
        <v>0</v>
      </c>
    </row>
    <row r="8548" spans="18:27" x14ac:dyDescent="0.25">
      <c r="R8548" s="20">
        <v>427.3</v>
      </c>
      <c r="S8548" s="23">
        <v>0</v>
      </c>
      <c r="W8548" s="23">
        <v>0</v>
      </c>
      <c r="AA8548" s="23">
        <f t="shared" si="133"/>
        <v>4.0000000000000003E-5</v>
      </c>
    </row>
    <row r="8549" spans="18:27" x14ac:dyDescent="0.25">
      <c r="R8549" s="20">
        <v>427.35</v>
      </c>
      <c r="S8549" s="23">
        <v>4.0000000000000002E-4</v>
      </c>
      <c r="W8549" s="23">
        <v>0</v>
      </c>
      <c r="AA8549" s="23">
        <f t="shared" si="133"/>
        <v>0</v>
      </c>
    </row>
    <row r="8550" spans="18:27" x14ac:dyDescent="0.25">
      <c r="R8550" s="20">
        <v>427.4</v>
      </c>
      <c r="S8550" s="23">
        <v>0</v>
      </c>
      <c r="W8550" s="23">
        <v>0</v>
      </c>
      <c r="AA8550" s="23">
        <f t="shared" si="133"/>
        <v>4.0000000000000003E-5</v>
      </c>
    </row>
    <row r="8551" spans="18:27" x14ac:dyDescent="0.25">
      <c r="R8551" s="20">
        <v>427.45</v>
      </c>
      <c r="S8551" s="23">
        <v>4.0000000000000002E-4</v>
      </c>
      <c r="W8551" s="23">
        <v>4.0000000000000001E-3</v>
      </c>
      <c r="AA8551" s="23">
        <f t="shared" si="133"/>
        <v>0</v>
      </c>
    </row>
    <row r="8552" spans="18:27" x14ac:dyDescent="0.25">
      <c r="R8552" s="20">
        <v>427.5</v>
      </c>
      <c r="S8552" s="23">
        <v>0</v>
      </c>
      <c r="W8552" s="23">
        <v>4.0000000000000001E-3</v>
      </c>
      <c r="AA8552" s="23">
        <f t="shared" si="133"/>
        <v>0</v>
      </c>
    </row>
    <row r="8553" spans="18:27" x14ac:dyDescent="0.25">
      <c r="R8553" s="20">
        <v>427.55</v>
      </c>
      <c r="S8553" s="23">
        <v>0</v>
      </c>
      <c r="W8553" s="23">
        <v>4.0000000000000001E-3</v>
      </c>
      <c r="AA8553" s="23">
        <f t="shared" si="133"/>
        <v>0</v>
      </c>
    </row>
    <row r="8554" spans="18:27" x14ac:dyDescent="0.25">
      <c r="R8554" s="20">
        <v>427.6</v>
      </c>
      <c r="S8554" s="23">
        <v>0</v>
      </c>
      <c r="W8554" s="23">
        <v>4.0000000000000001E-3</v>
      </c>
      <c r="AA8554" s="23">
        <f t="shared" si="133"/>
        <v>0</v>
      </c>
    </row>
    <row r="8555" spans="18:27" x14ac:dyDescent="0.25">
      <c r="R8555" s="20">
        <v>427.65</v>
      </c>
      <c r="S8555" s="23">
        <v>0</v>
      </c>
      <c r="W8555" s="23">
        <v>0</v>
      </c>
      <c r="AA8555" s="23">
        <f t="shared" si="133"/>
        <v>0</v>
      </c>
    </row>
    <row r="8556" spans="18:27" x14ac:dyDescent="0.25">
      <c r="R8556" s="20">
        <v>427.7</v>
      </c>
      <c r="S8556" s="23">
        <v>0</v>
      </c>
      <c r="W8556" s="23">
        <v>0</v>
      </c>
      <c r="AA8556" s="23">
        <f t="shared" si="133"/>
        <v>-4.0000000000000003E-5</v>
      </c>
    </row>
    <row r="8557" spans="18:27" x14ac:dyDescent="0.25">
      <c r="R8557" s="20">
        <v>427.75</v>
      </c>
      <c r="S8557" s="23">
        <v>-4.0000000000000002E-4</v>
      </c>
      <c r="W8557" s="23">
        <v>0</v>
      </c>
      <c r="AA8557" s="23">
        <f t="shared" si="133"/>
        <v>-4.0000000000000003E-5</v>
      </c>
    </row>
    <row r="8558" spans="18:27" x14ac:dyDescent="0.25">
      <c r="R8558" s="20">
        <v>427.8</v>
      </c>
      <c r="S8558" s="23">
        <v>-4.0000000000000002E-4</v>
      </c>
      <c r="W8558" s="23">
        <v>0</v>
      </c>
      <c r="AA8558" s="23">
        <f t="shared" si="133"/>
        <v>0</v>
      </c>
    </row>
    <row r="8559" spans="18:27" x14ac:dyDescent="0.25">
      <c r="R8559" s="20">
        <v>427.85</v>
      </c>
      <c r="S8559" s="23">
        <v>0</v>
      </c>
      <c r="W8559" s="23">
        <v>4.0000000000000001E-3</v>
      </c>
      <c r="AA8559" s="23">
        <f t="shared" si="133"/>
        <v>0</v>
      </c>
    </row>
    <row r="8560" spans="18:27" x14ac:dyDescent="0.25">
      <c r="R8560" s="20">
        <v>427.9</v>
      </c>
      <c r="S8560" s="23">
        <v>0</v>
      </c>
      <c r="W8560" s="23">
        <v>4.0000000000000001E-3</v>
      </c>
      <c r="AA8560" s="23">
        <f t="shared" si="133"/>
        <v>0</v>
      </c>
    </row>
    <row r="8561" spans="18:27" x14ac:dyDescent="0.25">
      <c r="R8561" s="20">
        <v>427.95</v>
      </c>
      <c r="S8561" s="23">
        <v>0</v>
      </c>
      <c r="W8561" s="23">
        <v>4.0000000000000001E-3</v>
      </c>
      <c r="AA8561" s="23">
        <f t="shared" si="133"/>
        <v>0</v>
      </c>
    </row>
    <row r="8562" spans="18:27" x14ac:dyDescent="0.25">
      <c r="R8562" s="20">
        <v>428</v>
      </c>
      <c r="S8562" s="23">
        <v>0</v>
      </c>
      <c r="W8562" s="23">
        <v>4.0000000000000001E-3</v>
      </c>
      <c r="AA8562" s="23">
        <f t="shared" si="133"/>
        <v>-4.0000000000000003E-5</v>
      </c>
    </row>
    <row r="8563" spans="18:27" x14ac:dyDescent="0.25">
      <c r="R8563" s="20">
        <v>428.05</v>
      </c>
      <c r="S8563" s="23">
        <v>-4.0000000000000002E-4</v>
      </c>
      <c r="W8563" s="23">
        <v>0</v>
      </c>
      <c r="AA8563" s="23">
        <f t="shared" si="133"/>
        <v>0</v>
      </c>
    </row>
    <row r="8564" spans="18:27" x14ac:dyDescent="0.25">
      <c r="R8564" s="20">
        <v>428.1</v>
      </c>
      <c r="S8564" s="23">
        <v>0</v>
      </c>
      <c r="W8564" s="23">
        <v>0</v>
      </c>
      <c r="AA8564" s="23">
        <f t="shared" si="133"/>
        <v>0</v>
      </c>
    </row>
    <row r="8565" spans="18:27" x14ac:dyDescent="0.25">
      <c r="R8565" s="20">
        <v>428.15</v>
      </c>
      <c r="S8565" s="23">
        <v>0</v>
      </c>
      <c r="W8565" s="23">
        <v>0</v>
      </c>
      <c r="AA8565" s="23">
        <f t="shared" si="133"/>
        <v>0</v>
      </c>
    </row>
    <row r="8566" spans="18:27" x14ac:dyDescent="0.25">
      <c r="R8566" s="20">
        <v>428.2</v>
      </c>
      <c r="S8566" s="23">
        <v>0</v>
      </c>
      <c r="W8566" s="23">
        <v>0</v>
      </c>
      <c r="AA8566" s="23">
        <f t="shared" si="133"/>
        <v>0</v>
      </c>
    </row>
    <row r="8567" spans="18:27" x14ac:dyDescent="0.25">
      <c r="R8567" s="20">
        <v>428.25</v>
      </c>
      <c r="S8567" s="23">
        <v>0</v>
      </c>
      <c r="W8567" s="23">
        <v>4.0000000000000001E-3</v>
      </c>
      <c r="AA8567" s="23">
        <f t="shared" si="133"/>
        <v>-4.0000000000000003E-5</v>
      </c>
    </row>
    <row r="8568" spans="18:27" x14ac:dyDescent="0.25">
      <c r="R8568" s="20">
        <v>428.3</v>
      </c>
      <c r="S8568" s="23">
        <v>-4.0000000000000002E-4</v>
      </c>
      <c r="W8568" s="23">
        <v>4.0000000000000001E-3</v>
      </c>
      <c r="AA8568" s="23">
        <f t="shared" si="133"/>
        <v>-4.0000000000000003E-5</v>
      </c>
    </row>
    <row r="8569" spans="18:27" x14ac:dyDescent="0.25">
      <c r="R8569" s="20">
        <v>428.35</v>
      </c>
      <c r="S8569" s="23">
        <v>-4.0000000000000002E-4</v>
      </c>
      <c r="W8569" s="23">
        <v>4.0000000000000001E-3</v>
      </c>
      <c r="AA8569" s="23">
        <f t="shared" si="133"/>
        <v>-4.0000000000000003E-5</v>
      </c>
    </row>
    <row r="8570" spans="18:27" x14ac:dyDescent="0.25">
      <c r="R8570" s="20">
        <v>428.4</v>
      </c>
      <c r="S8570" s="23">
        <v>-4.0000000000000002E-4</v>
      </c>
      <c r="W8570" s="23">
        <v>4.0000000000000001E-3</v>
      </c>
      <c r="AA8570" s="23">
        <f t="shared" si="133"/>
        <v>0</v>
      </c>
    </row>
    <row r="8571" spans="18:27" x14ac:dyDescent="0.25">
      <c r="R8571" s="20">
        <v>428.45</v>
      </c>
      <c r="S8571" s="23">
        <v>0</v>
      </c>
      <c r="W8571" s="23">
        <v>4.0000000000000001E-3</v>
      </c>
      <c r="AA8571" s="23">
        <f t="shared" si="133"/>
        <v>0</v>
      </c>
    </row>
    <row r="8572" spans="18:27" x14ac:dyDescent="0.25">
      <c r="R8572" s="20">
        <v>428.5</v>
      </c>
      <c r="S8572" s="23">
        <v>0</v>
      </c>
      <c r="W8572" s="23">
        <v>4.0000000000000001E-3</v>
      </c>
      <c r="AA8572" s="23">
        <f t="shared" si="133"/>
        <v>4.0000000000000003E-5</v>
      </c>
    </row>
    <row r="8573" spans="18:27" x14ac:dyDescent="0.25">
      <c r="R8573" s="20">
        <v>428.55</v>
      </c>
      <c r="S8573" s="23">
        <v>4.0000000000000002E-4</v>
      </c>
      <c r="W8573" s="23">
        <v>4.0000000000000001E-3</v>
      </c>
      <c r="AA8573" s="23">
        <f t="shared" si="133"/>
        <v>0</v>
      </c>
    </row>
    <row r="8574" spans="18:27" x14ac:dyDescent="0.25">
      <c r="R8574" s="20">
        <v>428.6</v>
      </c>
      <c r="S8574" s="23">
        <v>0</v>
      </c>
      <c r="W8574" s="23">
        <v>4.0000000000000001E-3</v>
      </c>
      <c r="AA8574" s="23">
        <f t="shared" si="133"/>
        <v>0</v>
      </c>
    </row>
    <row r="8575" spans="18:27" x14ac:dyDescent="0.25">
      <c r="R8575" s="20">
        <v>428.65</v>
      </c>
      <c r="S8575" s="23">
        <v>0</v>
      </c>
      <c r="W8575" s="23">
        <v>4.0000000000000001E-3</v>
      </c>
      <c r="AA8575" s="23">
        <f t="shared" si="133"/>
        <v>0</v>
      </c>
    </row>
    <row r="8576" spans="18:27" x14ac:dyDescent="0.25">
      <c r="R8576" s="20">
        <v>428.7</v>
      </c>
      <c r="S8576" s="23">
        <v>0</v>
      </c>
      <c r="W8576" s="23">
        <v>4.0000000000000001E-3</v>
      </c>
      <c r="AA8576" s="23">
        <f t="shared" si="133"/>
        <v>0</v>
      </c>
    </row>
    <row r="8577" spans="18:27" x14ac:dyDescent="0.25">
      <c r="R8577" s="20">
        <v>428.75</v>
      </c>
      <c r="S8577" s="23">
        <v>0</v>
      </c>
      <c r="W8577" s="23">
        <v>4.0000000000000001E-3</v>
      </c>
      <c r="AA8577" s="23">
        <f t="shared" si="133"/>
        <v>0</v>
      </c>
    </row>
    <row r="8578" spans="18:27" x14ac:dyDescent="0.25">
      <c r="R8578" s="20">
        <v>428.8</v>
      </c>
      <c r="S8578" s="23">
        <v>0</v>
      </c>
      <c r="W8578" s="23">
        <v>4.0000000000000001E-3</v>
      </c>
      <c r="AA8578" s="23">
        <f t="shared" si="133"/>
        <v>4.0000000000000003E-5</v>
      </c>
    </row>
    <row r="8579" spans="18:27" x14ac:dyDescent="0.25">
      <c r="R8579" s="20">
        <v>428.85</v>
      </c>
      <c r="S8579" s="23">
        <v>4.0000000000000002E-4</v>
      </c>
      <c r="W8579" s="23">
        <v>0</v>
      </c>
      <c r="AA8579" s="23">
        <f t="shared" si="133"/>
        <v>-4.0000000000000003E-5</v>
      </c>
    </row>
    <row r="8580" spans="18:27" x14ac:dyDescent="0.25">
      <c r="R8580" s="20">
        <v>428.9</v>
      </c>
      <c r="S8580" s="23">
        <v>-4.0000000000000002E-4</v>
      </c>
      <c r="W8580" s="23">
        <v>0</v>
      </c>
      <c r="AA8580" s="23">
        <f t="shared" ref="AA8580:AA8643" si="134">S8581/10</f>
        <v>-4.0000000000000003E-5</v>
      </c>
    </row>
    <row r="8581" spans="18:27" x14ac:dyDescent="0.25">
      <c r="R8581" s="20">
        <v>428.95</v>
      </c>
      <c r="S8581" s="23">
        <v>-4.0000000000000002E-4</v>
      </c>
      <c r="W8581" s="23">
        <v>0</v>
      </c>
      <c r="AA8581" s="23">
        <f t="shared" si="134"/>
        <v>4.0000000000000003E-5</v>
      </c>
    </row>
    <row r="8582" spans="18:27" x14ac:dyDescent="0.25">
      <c r="R8582" s="20">
        <v>429</v>
      </c>
      <c r="S8582" s="23">
        <v>4.0000000000000002E-4</v>
      </c>
      <c r="W8582" s="23">
        <v>0</v>
      </c>
      <c r="AA8582" s="23">
        <f t="shared" si="134"/>
        <v>-4.0000000000000003E-5</v>
      </c>
    </row>
    <row r="8583" spans="18:27" x14ac:dyDescent="0.25">
      <c r="R8583" s="20">
        <v>429.05</v>
      </c>
      <c r="S8583" s="23">
        <v>-4.0000000000000002E-4</v>
      </c>
      <c r="W8583" s="23">
        <v>0</v>
      </c>
      <c r="AA8583" s="23">
        <f t="shared" si="134"/>
        <v>4.0000000000000003E-5</v>
      </c>
    </row>
    <row r="8584" spans="18:27" x14ac:dyDescent="0.25">
      <c r="R8584" s="20">
        <v>429.1</v>
      </c>
      <c r="S8584" s="23">
        <v>4.0000000000000002E-4</v>
      </c>
      <c r="W8584" s="23">
        <v>0</v>
      </c>
      <c r="AA8584" s="23">
        <f t="shared" si="134"/>
        <v>4.0000000000000003E-5</v>
      </c>
    </row>
    <row r="8585" spans="18:27" x14ac:dyDescent="0.25">
      <c r="R8585" s="20">
        <v>429.15</v>
      </c>
      <c r="S8585" s="23">
        <v>4.0000000000000002E-4</v>
      </c>
      <c r="W8585" s="23">
        <v>0</v>
      </c>
      <c r="AA8585" s="23">
        <f t="shared" si="134"/>
        <v>4.0000000000000003E-5</v>
      </c>
    </row>
    <row r="8586" spans="18:27" x14ac:dyDescent="0.25">
      <c r="R8586" s="20">
        <v>429.2</v>
      </c>
      <c r="S8586" s="23">
        <v>4.0000000000000002E-4</v>
      </c>
      <c r="W8586" s="23">
        <v>0</v>
      </c>
      <c r="AA8586" s="23">
        <f t="shared" si="134"/>
        <v>-8.0000000000000007E-5</v>
      </c>
    </row>
    <row r="8587" spans="18:27" x14ac:dyDescent="0.25">
      <c r="R8587" s="20">
        <v>429.25</v>
      </c>
      <c r="S8587" s="23">
        <v>-8.0000000000000004E-4</v>
      </c>
      <c r="W8587" s="23">
        <v>0</v>
      </c>
      <c r="AA8587" s="23">
        <f t="shared" si="134"/>
        <v>0</v>
      </c>
    </row>
    <row r="8588" spans="18:27" x14ac:dyDescent="0.25">
      <c r="R8588" s="20">
        <v>429.3</v>
      </c>
      <c r="S8588" s="23">
        <v>0</v>
      </c>
      <c r="W8588" s="23">
        <v>0</v>
      </c>
      <c r="AA8588" s="23">
        <f t="shared" si="134"/>
        <v>0</v>
      </c>
    </row>
    <row r="8589" spans="18:27" x14ac:dyDescent="0.25">
      <c r="R8589" s="20">
        <v>429.35</v>
      </c>
      <c r="S8589" s="23">
        <v>0</v>
      </c>
      <c r="W8589" s="23">
        <v>0</v>
      </c>
      <c r="AA8589" s="23">
        <f t="shared" si="134"/>
        <v>0</v>
      </c>
    </row>
    <row r="8590" spans="18:27" x14ac:dyDescent="0.25">
      <c r="R8590" s="20">
        <v>429.4</v>
      </c>
      <c r="S8590" s="23">
        <v>0</v>
      </c>
      <c r="W8590" s="23">
        <v>0</v>
      </c>
      <c r="AA8590" s="23">
        <f t="shared" si="134"/>
        <v>0</v>
      </c>
    </row>
    <row r="8591" spans="18:27" x14ac:dyDescent="0.25">
      <c r="R8591" s="20">
        <v>429.45</v>
      </c>
      <c r="S8591" s="23">
        <v>0</v>
      </c>
      <c r="W8591" s="23">
        <v>0</v>
      </c>
      <c r="AA8591" s="23">
        <f t="shared" si="134"/>
        <v>0</v>
      </c>
    </row>
    <row r="8592" spans="18:27" x14ac:dyDescent="0.25">
      <c r="R8592" s="20">
        <v>429.5</v>
      </c>
      <c r="S8592" s="23">
        <v>0</v>
      </c>
      <c r="W8592" s="23">
        <v>0</v>
      </c>
      <c r="AA8592" s="23">
        <f t="shared" si="134"/>
        <v>8.0000000000000007E-5</v>
      </c>
    </row>
    <row r="8593" spans="18:27" x14ac:dyDescent="0.25">
      <c r="R8593" s="20">
        <v>429.55</v>
      </c>
      <c r="S8593" s="23">
        <v>8.0000000000000004E-4</v>
      </c>
      <c r="W8593" s="23">
        <v>0</v>
      </c>
      <c r="AA8593" s="23">
        <f t="shared" si="134"/>
        <v>0</v>
      </c>
    </row>
    <row r="8594" spans="18:27" x14ac:dyDescent="0.25">
      <c r="R8594" s="20">
        <v>429.6</v>
      </c>
      <c r="S8594" s="23">
        <v>0</v>
      </c>
      <c r="W8594" s="23">
        <v>0</v>
      </c>
      <c r="AA8594" s="23">
        <f t="shared" si="134"/>
        <v>-4.0000000000000003E-5</v>
      </c>
    </row>
    <row r="8595" spans="18:27" x14ac:dyDescent="0.25">
      <c r="R8595" s="20">
        <v>429.65</v>
      </c>
      <c r="S8595" s="23">
        <v>-4.0000000000000002E-4</v>
      </c>
      <c r="W8595" s="23">
        <v>0</v>
      </c>
      <c r="AA8595" s="23">
        <f t="shared" si="134"/>
        <v>-4.0000000000000003E-5</v>
      </c>
    </row>
    <row r="8596" spans="18:27" x14ac:dyDescent="0.25">
      <c r="R8596" s="20">
        <v>429.7</v>
      </c>
      <c r="S8596" s="23">
        <v>-4.0000000000000002E-4</v>
      </c>
      <c r="W8596" s="23">
        <v>0</v>
      </c>
      <c r="AA8596" s="23">
        <f t="shared" si="134"/>
        <v>-4.0000000000000003E-5</v>
      </c>
    </row>
    <row r="8597" spans="18:27" x14ac:dyDescent="0.25">
      <c r="R8597" s="20">
        <v>429.75</v>
      </c>
      <c r="S8597" s="23">
        <v>-4.0000000000000002E-4</v>
      </c>
      <c r="W8597" s="23">
        <v>0</v>
      </c>
      <c r="AA8597" s="23">
        <f t="shared" si="134"/>
        <v>0</v>
      </c>
    </row>
    <row r="8598" spans="18:27" x14ac:dyDescent="0.25">
      <c r="R8598" s="20">
        <v>429.8</v>
      </c>
      <c r="S8598" s="23">
        <v>0</v>
      </c>
      <c r="W8598" s="23">
        <v>0</v>
      </c>
      <c r="AA8598" s="23">
        <f t="shared" si="134"/>
        <v>0</v>
      </c>
    </row>
    <row r="8599" spans="18:27" x14ac:dyDescent="0.25">
      <c r="R8599" s="20">
        <v>429.85</v>
      </c>
      <c r="S8599" s="23">
        <v>0</v>
      </c>
      <c r="W8599" s="23">
        <v>0</v>
      </c>
      <c r="AA8599" s="23">
        <f t="shared" si="134"/>
        <v>-4.0000000000000003E-5</v>
      </c>
    </row>
    <row r="8600" spans="18:27" x14ac:dyDescent="0.25">
      <c r="R8600" s="20">
        <v>429.9</v>
      </c>
      <c r="S8600" s="23">
        <v>-4.0000000000000002E-4</v>
      </c>
      <c r="W8600" s="23">
        <v>0</v>
      </c>
      <c r="AA8600" s="23">
        <f t="shared" si="134"/>
        <v>-4.0000000000000003E-5</v>
      </c>
    </row>
    <row r="8601" spans="18:27" x14ac:dyDescent="0.25">
      <c r="R8601" s="20">
        <v>429.95</v>
      </c>
      <c r="S8601" s="23">
        <v>-4.0000000000000002E-4</v>
      </c>
      <c r="W8601" s="23">
        <v>0</v>
      </c>
      <c r="AA8601" s="23">
        <f t="shared" si="134"/>
        <v>-4.0000000000000003E-5</v>
      </c>
    </row>
    <row r="8602" spans="18:27" x14ac:dyDescent="0.25">
      <c r="R8602" s="20">
        <v>430</v>
      </c>
      <c r="S8602" s="23">
        <v>-4.0000000000000002E-4</v>
      </c>
      <c r="W8602" s="23">
        <v>0</v>
      </c>
      <c r="AA8602" s="23">
        <f t="shared" si="134"/>
        <v>4.0000000000000003E-5</v>
      </c>
    </row>
    <row r="8603" spans="18:27" x14ac:dyDescent="0.25">
      <c r="R8603" s="20">
        <v>430.05</v>
      </c>
      <c r="S8603" s="23">
        <v>4.0000000000000002E-4</v>
      </c>
      <c r="W8603" s="23">
        <v>0</v>
      </c>
      <c r="AA8603" s="23">
        <f t="shared" si="134"/>
        <v>0</v>
      </c>
    </row>
    <row r="8604" spans="18:27" x14ac:dyDescent="0.25">
      <c r="R8604" s="20">
        <v>430.1</v>
      </c>
      <c r="S8604" s="23">
        <v>0</v>
      </c>
      <c r="W8604" s="23">
        <v>0</v>
      </c>
      <c r="AA8604" s="23">
        <f t="shared" si="134"/>
        <v>0</v>
      </c>
    </row>
    <row r="8605" spans="18:27" x14ac:dyDescent="0.25">
      <c r="R8605" s="20">
        <v>430.15</v>
      </c>
      <c r="S8605" s="23">
        <v>0</v>
      </c>
      <c r="W8605" s="23">
        <v>0</v>
      </c>
      <c r="AA8605" s="23">
        <f t="shared" si="134"/>
        <v>1.6000000000000001E-4</v>
      </c>
    </row>
    <row r="8606" spans="18:27" x14ac:dyDescent="0.25">
      <c r="R8606" s="20">
        <v>430.2</v>
      </c>
      <c r="S8606" s="23">
        <v>1.6000000000000001E-3</v>
      </c>
      <c r="W8606" s="23">
        <v>0</v>
      </c>
      <c r="AA8606" s="23">
        <f t="shared" si="134"/>
        <v>-4.0000000000000003E-5</v>
      </c>
    </row>
    <row r="8607" spans="18:27" x14ac:dyDescent="0.25">
      <c r="R8607" s="20">
        <v>430.25</v>
      </c>
      <c r="S8607" s="23">
        <v>-4.0000000000000002E-4</v>
      </c>
      <c r="W8607" s="23">
        <v>4.0000000000000001E-3</v>
      </c>
      <c r="AA8607" s="23">
        <f t="shared" si="134"/>
        <v>0</v>
      </c>
    </row>
    <row r="8608" spans="18:27" x14ac:dyDescent="0.25">
      <c r="R8608" s="20">
        <v>430.3</v>
      </c>
      <c r="S8608" s="23">
        <v>0</v>
      </c>
      <c r="W8608" s="23">
        <v>4.0000000000000001E-3</v>
      </c>
      <c r="AA8608" s="23">
        <f t="shared" si="134"/>
        <v>0</v>
      </c>
    </row>
    <row r="8609" spans="18:27" x14ac:dyDescent="0.25">
      <c r="R8609" s="20">
        <v>430.35</v>
      </c>
      <c r="S8609" s="23">
        <v>0</v>
      </c>
      <c r="W8609" s="23">
        <v>4.0000000000000001E-3</v>
      </c>
      <c r="AA8609" s="23">
        <f t="shared" si="134"/>
        <v>0</v>
      </c>
    </row>
    <row r="8610" spans="18:27" x14ac:dyDescent="0.25">
      <c r="R8610" s="20">
        <v>430.4</v>
      </c>
      <c r="S8610" s="23">
        <v>0</v>
      </c>
      <c r="W8610" s="23">
        <v>4.0000000000000001E-3</v>
      </c>
      <c r="AA8610" s="23">
        <f t="shared" si="134"/>
        <v>0</v>
      </c>
    </row>
    <row r="8611" spans="18:27" x14ac:dyDescent="0.25">
      <c r="R8611" s="20">
        <v>430.45</v>
      </c>
      <c r="S8611" s="23">
        <v>0</v>
      </c>
      <c r="W8611" s="23">
        <v>4.0000000000000001E-3</v>
      </c>
      <c r="AA8611" s="23">
        <f t="shared" si="134"/>
        <v>0</v>
      </c>
    </row>
    <row r="8612" spans="18:27" x14ac:dyDescent="0.25">
      <c r="R8612" s="20">
        <v>430.5</v>
      </c>
      <c r="S8612" s="23">
        <v>0</v>
      </c>
      <c r="W8612" s="23">
        <v>4.0000000000000001E-3</v>
      </c>
      <c r="AA8612" s="23">
        <f t="shared" si="134"/>
        <v>4.0000000000000003E-5</v>
      </c>
    </row>
    <row r="8613" spans="18:27" x14ac:dyDescent="0.25">
      <c r="R8613" s="20">
        <v>430.55</v>
      </c>
      <c r="S8613" s="23">
        <v>4.0000000000000002E-4</v>
      </c>
      <c r="W8613" s="23">
        <v>4.0000000000000001E-3</v>
      </c>
      <c r="AA8613" s="23">
        <f t="shared" si="134"/>
        <v>0</v>
      </c>
    </row>
    <row r="8614" spans="18:27" x14ac:dyDescent="0.25">
      <c r="R8614" s="20">
        <v>430.6</v>
      </c>
      <c r="S8614" s="23">
        <v>0</v>
      </c>
      <c r="W8614" s="23">
        <v>4.0000000000000001E-3</v>
      </c>
      <c r="AA8614" s="23">
        <f t="shared" si="134"/>
        <v>0</v>
      </c>
    </row>
    <row r="8615" spans="18:27" x14ac:dyDescent="0.25">
      <c r="R8615" s="20">
        <v>430.65</v>
      </c>
      <c r="S8615" s="23">
        <v>0</v>
      </c>
      <c r="W8615" s="23">
        <v>0</v>
      </c>
      <c r="AA8615" s="23">
        <f t="shared" si="134"/>
        <v>0</v>
      </c>
    </row>
    <row r="8616" spans="18:27" x14ac:dyDescent="0.25">
      <c r="R8616" s="20">
        <v>430.7</v>
      </c>
      <c r="S8616" s="23">
        <v>0</v>
      </c>
      <c r="W8616" s="23">
        <v>0</v>
      </c>
      <c r="AA8616" s="23">
        <f t="shared" si="134"/>
        <v>0</v>
      </c>
    </row>
    <row r="8617" spans="18:27" x14ac:dyDescent="0.25">
      <c r="R8617" s="20">
        <v>430.75</v>
      </c>
      <c r="S8617" s="23">
        <v>0</v>
      </c>
      <c r="W8617" s="23">
        <v>0</v>
      </c>
      <c r="AA8617" s="23">
        <f t="shared" si="134"/>
        <v>4.0000000000000003E-5</v>
      </c>
    </row>
    <row r="8618" spans="18:27" x14ac:dyDescent="0.25">
      <c r="R8618" s="20">
        <v>430.8</v>
      </c>
      <c r="S8618" s="23">
        <v>4.0000000000000002E-4</v>
      </c>
      <c r="W8618" s="23">
        <v>0</v>
      </c>
      <c r="AA8618" s="23">
        <f t="shared" si="134"/>
        <v>4.0000000000000003E-5</v>
      </c>
    </row>
    <row r="8619" spans="18:27" x14ac:dyDescent="0.25">
      <c r="R8619" s="20">
        <v>430.85</v>
      </c>
      <c r="S8619" s="23">
        <v>4.0000000000000002E-4</v>
      </c>
      <c r="W8619" s="23">
        <v>0</v>
      </c>
      <c r="AA8619" s="23">
        <f t="shared" si="134"/>
        <v>0</v>
      </c>
    </row>
    <row r="8620" spans="18:27" x14ac:dyDescent="0.25">
      <c r="R8620" s="20">
        <v>430.9</v>
      </c>
      <c r="S8620" s="23">
        <v>0</v>
      </c>
      <c r="W8620" s="23">
        <v>0</v>
      </c>
      <c r="AA8620" s="23">
        <f t="shared" si="134"/>
        <v>0</v>
      </c>
    </row>
    <row r="8621" spans="18:27" x14ac:dyDescent="0.25">
      <c r="R8621" s="20">
        <v>430.95</v>
      </c>
      <c r="S8621" s="23">
        <v>0</v>
      </c>
      <c r="W8621" s="23">
        <v>0</v>
      </c>
      <c r="AA8621" s="23">
        <f t="shared" si="134"/>
        <v>0</v>
      </c>
    </row>
    <row r="8622" spans="18:27" x14ac:dyDescent="0.25">
      <c r="R8622" s="20">
        <v>431</v>
      </c>
      <c r="S8622" s="23">
        <v>0</v>
      </c>
      <c r="W8622" s="23">
        <v>0</v>
      </c>
      <c r="AA8622" s="23">
        <f t="shared" si="134"/>
        <v>0</v>
      </c>
    </row>
    <row r="8623" spans="18:27" x14ac:dyDescent="0.25">
      <c r="R8623" s="20">
        <v>431.05</v>
      </c>
      <c r="S8623" s="23">
        <v>0</v>
      </c>
      <c r="W8623" s="23">
        <v>0</v>
      </c>
      <c r="AA8623" s="23">
        <f t="shared" si="134"/>
        <v>4.0000000000000003E-5</v>
      </c>
    </row>
    <row r="8624" spans="18:27" x14ac:dyDescent="0.25">
      <c r="R8624" s="20">
        <v>431.1</v>
      </c>
      <c r="S8624" s="23">
        <v>4.0000000000000002E-4</v>
      </c>
      <c r="W8624" s="23">
        <v>0</v>
      </c>
      <c r="AA8624" s="23">
        <f t="shared" si="134"/>
        <v>0</v>
      </c>
    </row>
    <row r="8625" spans="18:27" x14ac:dyDescent="0.25">
      <c r="R8625" s="20">
        <v>431.15</v>
      </c>
      <c r="S8625" s="23">
        <v>0</v>
      </c>
      <c r="W8625" s="23">
        <v>0</v>
      </c>
      <c r="AA8625" s="23">
        <f t="shared" si="134"/>
        <v>0</v>
      </c>
    </row>
    <row r="8626" spans="18:27" x14ac:dyDescent="0.25">
      <c r="R8626" s="20">
        <v>431.2</v>
      </c>
      <c r="S8626" s="23">
        <v>0</v>
      </c>
      <c r="W8626" s="23">
        <v>0</v>
      </c>
      <c r="AA8626" s="23">
        <f t="shared" si="134"/>
        <v>-4.0000000000000003E-5</v>
      </c>
    </row>
    <row r="8627" spans="18:27" x14ac:dyDescent="0.25">
      <c r="R8627" s="20">
        <v>431.25</v>
      </c>
      <c r="S8627" s="23">
        <v>-4.0000000000000002E-4</v>
      </c>
      <c r="W8627" s="23">
        <v>4.0000000000000001E-3</v>
      </c>
      <c r="AA8627" s="23">
        <f t="shared" si="134"/>
        <v>0</v>
      </c>
    </row>
    <row r="8628" spans="18:27" x14ac:dyDescent="0.25">
      <c r="R8628" s="20">
        <v>431.3</v>
      </c>
      <c r="S8628" s="23">
        <v>0</v>
      </c>
      <c r="W8628" s="23">
        <v>4.0000000000000001E-3</v>
      </c>
      <c r="AA8628" s="23">
        <f t="shared" si="134"/>
        <v>-4.0000000000000003E-5</v>
      </c>
    </row>
    <row r="8629" spans="18:27" x14ac:dyDescent="0.25">
      <c r="R8629" s="20">
        <v>431.35</v>
      </c>
      <c r="S8629" s="23">
        <v>-4.0000000000000002E-4</v>
      </c>
      <c r="W8629" s="23">
        <v>4.0000000000000001E-3</v>
      </c>
      <c r="AA8629" s="23">
        <f t="shared" si="134"/>
        <v>0</v>
      </c>
    </row>
    <row r="8630" spans="18:27" x14ac:dyDescent="0.25">
      <c r="R8630" s="20">
        <v>431.4</v>
      </c>
      <c r="S8630" s="23">
        <v>0</v>
      </c>
      <c r="W8630" s="23">
        <v>4.0000000000000001E-3</v>
      </c>
      <c r="AA8630" s="23">
        <f t="shared" si="134"/>
        <v>0</v>
      </c>
    </row>
    <row r="8631" spans="18:27" x14ac:dyDescent="0.25">
      <c r="R8631" s="20">
        <v>431.45</v>
      </c>
      <c r="S8631" s="23">
        <v>0</v>
      </c>
      <c r="W8631" s="23">
        <v>4.0000000000000001E-3</v>
      </c>
      <c r="AA8631" s="23">
        <f t="shared" si="134"/>
        <v>0</v>
      </c>
    </row>
    <row r="8632" spans="18:27" x14ac:dyDescent="0.25">
      <c r="R8632" s="20">
        <v>431.5</v>
      </c>
      <c r="S8632" s="23">
        <v>0</v>
      </c>
      <c r="W8632" s="23">
        <v>4.0000000000000001E-3</v>
      </c>
      <c r="AA8632" s="23">
        <f t="shared" si="134"/>
        <v>4.0000000000000003E-5</v>
      </c>
    </row>
    <row r="8633" spans="18:27" x14ac:dyDescent="0.25">
      <c r="R8633" s="20">
        <v>431.55</v>
      </c>
      <c r="S8633" s="23">
        <v>4.0000000000000002E-4</v>
      </c>
      <c r="W8633" s="23">
        <v>4.0000000000000001E-3</v>
      </c>
      <c r="AA8633" s="23">
        <f t="shared" si="134"/>
        <v>4.0000000000000003E-5</v>
      </c>
    </row>
    <row r="8634" spans="18:27" x14ac:dyDescent="0.25">
      <c r="R8634" s="20">
        <v>431.6</v>
      </c>
      <c r="S8634" s="23">
        <v>4.0000000000000002E-4</v>
      </c>
      <c r="W8634" s="23">
        <v>4.0000000000000001E-3</v>
      </c>
      <c r="AA8634" s="23">
        <f t="shared" si="134"/>
        <v>0</v>
      </c>
    </row>
    <row r="8635" spans="18:27" x14ac:dyDescent="0.25">
      <c r="R8635" s="20">
        <v>431.65</v>
      </c>
      <c r="S8635" s="23">
        <v>0</v>
      </c>
      <c r="W8635" s="23">
        <v>4.0000000000000001E-3</v>
      </c>
      <c r="AA8635" s="23">
        <f t="shared" si="134"/>
        <v>0</v>
      </c>
    </row>
    <row r="8636" spans="18:27" x14ac:dyDescent="0.25">
      <c r="R8636" s="20">
        <v>431.7</v>
      </c>
      <c r="S8636" s="23">
        <v>0</v>
      </c>
      <c r="W8636" s="23">
        <v>4.0000000000000001E-3</v>
      </c>
      <c r="AA8636" s="23">
        <f t="shared" si="134"/>
        <v>0</v>
      </c>
    </row>
    <row r="8637" spans="18:27" x14ac:dyDescent="0.25">
      <c r="R8637" s="20">
        <v>431.75</v>
      </c>
      <c r="S8637" s="23">
        <v>0</v>
      </c>
      <c r="W8637" s="23">
        <v>4.0000000000000001E-3</v>
      </c>
      <c r="AA8637" s="23">
        <f t="shared" si="134"/>
        <v>0</v>
      </c>
    </row>
    <row r="8638" spans="18:27" x14ac:dyDescent="0.25">
      <c r="R8638" s="20">
        <v>431.8</v>
      </c>
      <c r="S8638" s="23">
        <v>0</v>
      </c>
      <c r="W8638" s="23">
        <v>4.0000000000000001E-3</v>
      </c>
      <c r="AA8638" s="23">
        <f t="shared" si="134"/>
        <v>0</v>
      </c>
    </row>
    <row r="8639" spans="18:27" x14ac:dyDescent="0.25">
      <c r="R8639" s="20">
        <v>431.85</v>
      </c>
      <c r="S8639" s="23">
        <v>0</v>
      </c>
      <c r="W8639" s="23">
        <v>4.0000000000000001E-3</v>
      </c>
      <c r="AA8639" s="23">
        <f t="shared" si="134"/>
        <v>0</v>
      </c>
    </row>
    <row r="8640" spans="18:27" x14ac:dyDescent="0.25">
      <c r="R8640" s="20">
        <v>431.9</v>
      </c>
      <c r="S8640" s="23">
        <v>0</v>
      </c>
      <c r="W8640" s="23">
        <v>4.0000000000000001E-3</v>
      </c>
      <c r="AA8640" s="23">
        <f t="shared" si="134"/>
        <v>4.0000000000000003E-5</v>
      </c>
    </row>
    <row r="8641" spans="18:27" x14ac:dyDescent="0.25">
      <c r="R8641" s="20">
        <v>431.95</v>
      </c>
      <c r="S8641" s="23">
        <v>4.0000000000000002E-4</v>
      </c>
      <c r="W8641" s="23">
        <v>4.0000000000000001E-3</v>
      </c>
      <c r="AA8641" s="23">
        <f t="shared" si="134"/>
        <v>4.0000000000000003E-5</v>
      </c>
    </row>
    <row r="8642" spans="18:27" x14ac:dyDescent="0.25">
      <c r="R8642" s="20">
        <v>432</v>
      </c>
      <c r="S8642" s="23">
        <v>4.0000000000000002E-4</v>
      </c>
      <c r="W8642" s="23">
        <v>4.0000000000000001E-3</v>
      </c>
      <c r="AA8642" s="23">
        <f t="shared" si="134"/>
        <v>-4.0000000000000003E-5</v>
      </c>
    </row>
    <row r="8643" spans="18:27" x14ac:dyDescent="0.25">
      <c r="R8643" s="20">
        <v>432.05</v>
      </c>
      <c r="S8643" s="23">
        <v>-4.0000000000000002E-4</v>
      </c>
      <c r="W8643" s="23">
        <v>0</v>
      </c>
      <c r="AA8643" s="23">
        <f t="shared" si="134"/>
        <v>-4.0000000000000003E-5</v>
      </c>
    </row>
    <row r="8644" spans="18:27" x14ac:dyDescent="0.25">
      <c r="R8644" s="20">
        <v>432.1</v>
      </c>
      <c r="S8644" s="23">
        <v>-4.0000000000000002E-4</v>
      </c>
      <c r="W8644" s="23">
        <v>0</v>
      </c>
      <c r="AA8644" s="23">
        <f t="shared" ref="AA8644:AA8707" si="135">S8645/10</f>
        <v>-1.1999999999999999E-4</v>
      </c>
    </row>
    <row r="8645" spans="18:27" x14ac:dyDescent="0.25">
      <c r="R8645" s="20">
        <v>432.15</v>
      </c>
      <c r="S8645" s="23">
        <v>-1.1999999999999999E-3</v>
      </c>
      <c r="W8645" s="23">
        <v>0</v>
      </c>
      <c r="AA8645" s="23">
        <f t="shared" si="135"/>
        <v>0</v>
      </c>
    </row>
    <row r="8646" spans="18:27" x14ac:dyDescent="0.25">
      <c r="R8646" s="20">
        <v>432.2</v>
      </c>
      <c r="S8646" s="23">
        <v>0</v>
      </c>
      <c r="W8646" s="23">
        <v>0</v>
      </c>
      <c r="AA8646" s="23">
        <f t="shared" si="135"/>
        <v>0</v>
      </c>
    </row>
    <row r="8647" spans="18:27" x14ac:dyDescent="0.25">
      <c r="R8647" s="20">
        <v>432.25</v>
      </c>
      <c r="S8647" s="23">
        <v>0</v>
      </c>
      <c r="W8647" s="23">
        <v>0</v>
      </c>
      <c r="AA8647" s="23">
        <f t="shared" si="135"/>
        <v>0</v>
      </c>
    </row>
    <row r="8648" spans="18:27" x14ac:dyDescent="0.25">
      <c r="R8648" s="20">
        <v>432.3</v>
      </c>
      <c r="S8648" s="23">
        <v>0</v>
      </c>
      <c r="W8648" s="23">
        <v>0</v>
      </c>
      <c r="AA8648" s="23">
        <f t="shared" si="135"/>
        <v>0</v>
      </c>
    </row>
    <row r="8649" spans="18:27" x14ac:dyDescent="0.25">
      <c r="R8649" s="20">
        <v>432.35</v>
      </c>
      <c r="S8649" s="23">
        <v>0</v>
      </c>
      <c r="W8649" s="23">
        <v>0</v>
      </c>
      <c r="AA8649" s="23">
        <f t="shared" si="135"/>
        <v>4.0000000000000003E-5</v>
      </c>
    </row>
    <row r="8650" spans="18:27" x14ac:dyDescent="0.25">
      <c r="R8650" s="20">
        <v>432.4</v>
      </c>
      <c r="S8650" s="23">
        <v>4.0000000000000002E-4</v>
      </c>
      <c r="W8650" s="23">
        <v>0</v>
      </c>
      <c r="AA8650" s="23">
        <f t="shared" si="135"/>
        <v>0</v>
      </c>
    </row>
    <row r="8651" spans="18:27" x14ac:dyDescent="0.25">
      <c r="R8651" s="20">
        <v>432.45</v>
      </c>
      <c r="S8651" s="23">
        <v>0</v>
      </c>
      <c r="W8651" s="23">
        <v>0</v>
      </c>
      <c r="AA8651" s="23">
        <f t="shared" si="135"/>
        <v>4.0000000000000003E-5</v>
      </c>
    </row>
    <row r="8652" spans="18:27" x14ac:dyDescent="0.25">
      <c r="R8652" s="20">
        <v>432.5</v>
      </c>
      <c r="S8652" s="23">
        <v>4.0000000000000002E-4</v>
      </c>
      <c r="W8652" s="23">
        <v>0</v>
      </c>
      <c r="AA8652" s="23">
        <f t="shared" si="135"/>
        <v>0</v>
      </c>
    </row>
    <row r="8653" spans="18:27" x14ac:dyDescent="0.25">
      <c r="R8653" s="20">
        <v>432.55</v>
      </c>
      <c r="S8653" s="23">
        <v>0</v>
      </c>
      <c r="W8653" s="23">
        <v>0</v>
      </c>
      <c r="AA8653" s="23">
        <f t="shared" si="135"/>
        <v>4.0000000000000003E-5</v>
      </c>
    </row>
    <row r="8654" spans="18:27" x14ac:dyDescent="0.25">
      <c r="R8654" s="20">
        <v>432.6</v>
      </c>
      <c r="S8654" s="23">
        <v>4.0000000000000002E-4</v>
      </c>
      <c r="W8654" s="23">
        <v>0</v>
      </c>
      <c r="AA8654" s="23">
        <f t="shared" si="135"/>
        <v>0</v>
      </c>
    </row>
    <row r="8655" spans="18:27" x14ac:dyDescent="0.25">
      <c r="R8655" s="20">
        <v>432.65</v>
      </c>
      <c r="S8655" s="23">
        <v>0</v>
      </c>
      <c r="W8655" s="23">
        <v>4.0000000000000001E-3</v>
      </c>
      <c r="AA8655" s="23">
        <f t="shared" si="135"/>
        <v>4.0000000000000003E-5</v>
      </c>
    </row>
    <row r="8656" spans="18:27" x14ac:dyDescent="0.25">
      <c r="R8656" s="20">
        <v>432.7</v>
      </c>
      <c r="S8656" s="23">
        <v>4.0000000000000002E-4</v>
      </c>
      <c r="W8656" s="23">
        <v>4.0000000000000001E-3</v>
      </c>
      <c r="AA8656" s="23">
        <f t="shared" si="135"/>
        <v>0</v>
      </c>
    </row>
    <row r="8657" spans="18:27" x14ac:dyDescent="0.25">
      <c r="R8657" s="20">
        <v>432.75</v>
      </c>
      <c r="S8657" s="23">
        <v>0</v>
      </c>
      <c r="W8657" s="23">
        <v>4.0000000000000001E-3</v>
      </c>
      <c r="AA8657" s="23">
        <f t="shared" si="135"/>
        <v>4.0000000000000003E-5</v>
      </c>
    </row>
    <row r="8658" spans="18:27" x14ac:dyDescent="0.25">
      <c r="R8658" s="20">
        <v>432.8</v>
      </c>
      <c r="S8658" s="23">
        <v>4.0000000000000002E-4</v>
      </c>
      <c r="W8658" s="23">
        <v>4.0000000000000001E-3</v>
      </c>
      <c r="AA8658" s="23">
        <f t="shared" si="135"/>
        <v>-4.0000000000000003E-5</v>
      </c>
    </row>
    <row r="8659" spans="18:27" x14ac:dyDescent="0.25">
      <c r="R8659" s="20">
        <v>432.85</v>
      </c>
      <c r="S8659" s="23">
        <v>-4.0000000000000002E-4</v>
      </c>
      <c r="W8659" s="23">
        <v>0</v>
      </c>
      <c r="AA8659" s="23">
        <f t="shared" si="135"/>
        <v>0</v>
      </c>
    </row>
    <row r="8660" spans="18:27" x14ac:dyDescent="0.25">
      <c r="R8660" s="20">
        <v>432.9</v>
      </c>
      <c r="S8660" s="23">
        <v>0</v>
      </c>
      <c r="W8660" s="23">
        <v>0</v>
      </c>
      <c r="AA8660" s="23">
        <f t="shared" si="135"/>
        <v>0</v>
      </c>
    </row>
    <row r="8661" spans="18:27" x14ac:dyDescent="0.25">
      <c r="R8661" s="20">
        <v>432.95</v>
      </c>
      <c r="S8661" s="23">
        <v>0</v>
      </c>
      <c r="W8661" s="23">
        <v>0</v>
      </c>
      <c r="AA8661" s="23">
        <f t="shared" si="135"/>
        <v>0</v>
      </c>
    </row>
    <row r="8662" spans="18:27" x14ac:dyDescent="0.25">
      <c r="R8662" s="20">
        <v>433</v>
      </c>
      <c r="S8662" s="23">
        <v>0</v>
      </c>
      <c r="W8662" s="23">
        <v>0</v>
      </c>
      <c r="AA8662" s="23">
        <f t="shared" si="135"/>
        <v>0</v>
      </c>
    </row>
    <row r="8663" spans="18:27" x14ac:dyDescent="0.25">
      <c r="R8663" s="20">
        <v>433.05</v>
      </c>
      <c r="S8663" s="23">
        <v>0</v>
      </c>
      <c r="W8663" s="23">
        <v>0</v>
      </c>
      <c r="AA8663" s="23">
        <f t="shared" si="135"/>
        <v>4.0000000000000003E-5</v>
      </c>
    </row>
    <row r="8664" spans="18:27" x14ac:dyDescent="0.25">
      <c r="R8664" s="20">
        <v>433.1</v>
      </c>
      <c r="S8664" s="23">
        <v>4.0000000000000002E-4</v>
      </c>
      <c r="W8664" s="23">
        <v>0</v>
      </c>
      <c r="AA8664" s="23">
        <f t="shared" si="135"/>
        <v>0</v>
      </c>
    </row>
    <row r="8665" spans="18:27" x14ac:dyDescent="0.25">
      <c r="R8665" s="20">
        <v>433.15</v>
      </c>
      <c r="S8665" s="23">
        <v>0</v>
      </c>
      <c r="W8665" s="23">
        <v>0</v>
      </c>
      <c r="AA8665" s="23">
        <f t="shared" si="135"/>
        <v>0</v>
      </c>
    </row>
    <row r="8666" spans="18:27" x14ac:dyDescent="0.25">
      <c r="R8666" s="20">
        <v>433.2</v>
      </c>
      <c r="S8666" s="23">
        <v>0</v>
      </c>
      <c r="W8666" s="23">
        <v>0</v>
      </c>
      <c r="AA8666" s="23">
        <f t="shared" si="135"/>
        <v>0</v>
      </c>
    </row>
    <row r="8667" spans="18:27" x14ac:dyDescent="0.25">
      <c r="R8667" s="20">
        <v>433.25</v>
      </c>
      <c r="S8667" s="23">
        <v>0</v>
      </c>
      <c r="W8667" s="23">
        <v>4.0000000000000001E-3</v>
      </c>
      <c r="AA8667" s="23">
        <f t="shared" si="135"/>
        <v>0</v>
      </c>
    </row>
    <row r="8668" spans="18:27" x14ac:dyDescent="0.25">
      <c r="R8668" s="20">
        <v>433.3</v>
      </c>
      <c r="S8668" s="23">
        <v>0</v>
      </c>
      <c r="W8668" s="23">
        <v>4.0000000000000001E-3</v>
      </c>
      <c r="AA8668" s="23">
        <f t="shared" si="135"/>
        <v>4.0000000000000003E-5</v>
      </c>
    </row>
    <row r="8669" spans="18:27" x14ac:dyDescent="0.25">
      <c r="R8669" s="20">
        <v>433.35</v>
      </c>
      <c r="S8669" s="23">
        <v>4.0000000000000002E-4</v>
      </c>
      <c r="W8669" s="23">
        <v>4.0000000000000001E-3</v>
      </c>
      <c r="AA8669" s="23">
        <f t="shared" si="135"/>
        <v>4.0000000000000003E-5</v>
      </c>
    </row>
    <row r="8670" spans="18:27" x14ac:dyDescent="0.25">
      <c r="R8670" s="20">
        <v>433.4</v>
      </c>
      <c r="S8670" s="23">
        <v>4.0000000000000002E-4</v>
      </c>
      <c r="W8670" s="23">
        <v>4.0000000000000001E-3</v>
      </c>
      <c r="AA8670" s="23">
        <f t="shared" si="135"/>
        <v>-4.0000000000000003E-5</v>
      </c>
    </row>
    <row r="8671" spans="18:27" x14ac:dyDescent="0.25">
      <c r="R8671" s="20">
        <v>433.45</v>
      </c>
      <c r="S8671" s="23">
        <v>-4.0000000000000002E-4</v>
      </c>
      <c r="W8671" s="23">
        <v>4.0000000000000001E-3</v>
      </c>
      <c r="AA8671" s="23">
        <f t="shared" si="135"/>
        <v>8.0000000000000007E-5</v>
      </c>
    </row>
    <row r="8672" spans="18:27" x14ac:dyDescent="0.25">
      <c r="R8672" s="20">
        <v>433.5</v>
      </c>
      <c r="S8672" s="23">
        <v>8.0000000000000004E-4</v>
      </c>
      <c r="W8672" s="23">
        <v>4.0000000000000001E-3</v>
      </c>
      <c r="AA8672" s="23">
        <f t="shared" si="135"/>
        <v>0</v>
      </c>
    </row>
    <row r="8673" spans="18:27" x14ac:dyDescent="0.25">
      <c r="R8673" s="20">
        <v>433.55</v>
      </c>
      <c r="S8673" s="23">
        <v>0</v>
      </c>
      <c r="W8673" s="23">
        <v>4.0000000000000001E-3</v>
      </c>
      <c r="AA8673" s="23">
        <f t="shared" si="135"/>
        <v>0</v>
      </c>
    </row>
    <row r="8674" spans="18:27" x14ac:dyDescent="0.25">
      <c r="R8674" s="20">
        <v>433.6</v>
      </c>
      <c r="S8674" s="23">
        <v>0</v>
      </c>
      <c r="W8674" s="23">
        <v>4.0000000000000001E-3</v>
      </c>
      <c r="AA8674" s="23">
        <f t="shared" si="135"/>
        <v>-4.0000000000000003E-5</v>
      </c>
    </row>
    <row r="8675" spans="18:27" x14ac:dyDescent="0.25">
      <c r="R8675" s="20">
        <v>433.65</v>
      </c>
      <c r="S8675" s="23">
        <v>-4.0000000000000002E-4</v>
      </c>
      <c r="W8675" s="23">
        <v>0</v>
      </c>
      <c r="AA8675" s="23">
        <f t="shared" si="135"/>
        <v>-4.0000000000000003E-5</v>
      </c>
    </row>
    <row r="8676" spans="18:27" x14ac:dyDescent="0.25">
      <c r="R8676" s="20">
        <v>433.7</v>
      </c>
      <c r="S8676" s="23">
        <v>-4.0000000000000002E-4</v>
      </c>
      <c r="W8676" s="23">
        <v>0</v>
      </c>
      <c r="AA8676" s="23">
        <f t="shared" si="135"/>
        <v>-4.0000000000000003E-5</v>
      </c>
    </row>
    <row r="8677" spans="18:27" x14ac:dyDescent="0.25">
      <c r="R8677" s="20">
        <v>433.75</v>
      </c>
      <c r="S8677" s="23">
        <v>-4.0000000000000002E-4</v>
      </c>
      <c r="W8677" s="23">
        <v>0</v>
      </c>
      <c r="AA8677" s="23">
        <f t="shared" si="135"/>
        <v>-4.0000000000000003E-5</v>
      </c>
    </row>
    <row r="8678" spans="18:27" x14ac:dyDescent="0.25">
      <c r="R8678" s="20">
        <v>433.8</v>
      </c>
      <c r="S8678" s="23">
        <v>-4.0000000000000002E-4</v>
      </c>
      <c r="W8678" s="23">
        <v>0</v>
      </c>
      <c r="AA8678" s="23">
        <f t="shared" si="135"/>
        <v>0</v>
      </c>
    </row>
    <row r="8679" spans="18:27" x14ac:dyDescent="0.25">
      <c r="R8679" s="20">
        <v>433.85</v>
      </c>
      <c r="S8679" s="23">
        <v>0</v>
      </c>
      <c r="W8679" s="23">
        <v>4.0000000000000001E-3</v>
      </c>
      <c r="AA8679" s="23">
        <f t="shared" si="135"/>
        <v>8.0000000000000007E-5</v>
      </c>
    </row>
    <row r="8680" spans="18:27" x14ac:dyDescent="0.25">
      <c r="R8680" s="20">
        <v>433.9</v>
      </c>
      <c r="S8680" s="23">
        <v>8.0000000000000004E-4</v>
      </c>
      <c r="W8680" s="23">
        <v>4.0000000000000001E-3</v>
      </c>
      <c r="AA8680" s="23">
        <f t="shared" si="135"/>
        <v>0</v>
      </c>
    </row>
    <row r="8681" spans="18:27" x14ac:dyDescent="0.25">
      <c r="R8681" s="20">
        <v>433.95</v>
      </c>
      <c r="S8681" s="23">
        <v>0</v>
      </c>
      <c r="W8681" s="23">
        <v>4.0000000000000001E-3</v>
      </c>
      <c r="AA8681" s="23">
        <f t="shared" si="135"/>
        <v>0</v>
      </c>
    </row>
    <row r="8682" spans="18:27" x14ac:dyDescent="0.25">
      <c r="R8682" s="20">
        <v>434</v>
      </c>
      <c r="S8682" s="23">
        <v>0</v>
      </c>
      <c r="W8682" s="23">
        <v>4.0000000000000001E-3</v>
      </c>
      <c r="AA8682" s="23">
        <f t="shared" si="135"/>
        <v>-4.0000000000000003E-5</v>
      </c>
    </row>
    <row r="8683" spans="18:27" x14ac:dyDescent="0.25">
      <c r="R8683" s="20">
        <v>434.05</v>
      </c>
      <c r="S8683" s="23">
        <v>-4.0000000000000002E-4</v>
      </c>
      <c r="W8683" s="23">
        <v>4.0000000000000001E-3</v>
      </c>
      <c r="AA8683" s="23">
        <f t="shared" si="135"/>
        <v>-4.0000000000000003E-5</v>
      </c>
    </row>
    <row r="8684" spans="18:27" x14ac:dyDescent="0.25">
      <c r="R8684" s="20">
        <v>434.1</v>
      </c>
      <c r="S8684" s="23">
        <v>-4.0000000000000002E-4</v>
      </c>
      <c r="W8684" s="23">
        <v>4.0000000000000001E-3</v>
      </c>
      <c r="AA8684" s="23">
        <f t="shared" si="135"/>
        <v>-4.0000000000000003E-5</v>
      </c>
    </row>
    <row r="8685" spans="18:27" x14ac:dyDescent="0.25">
      <c r="R8685" s="20">
        <v>434.15</v>
      </c>
      <c r="S8685" s="23">
        <v>-4.0000000000000002E-4</v>
      </c>
      <c r="W8685" s="23">
        <v>4.0000000000000001E-3</v>
      </c>
      <c r="AA8685" s="23">
        <f t="shared" si="135"/>
        <v>-4.0000000000000003E-5</v>
      </c>
    </row>
    <row r="8686" spans="18:27" x14ac:dyDescent="0.25">
      <c r="R8686" s="20">
        <v>434.2</v>
      </c>
      <c r="S8686" s="23">
        <v>-4.0000000000000002E-4</v>
      </c>
      <c r="W8686" s="23">
        <v>4.0000000000000001E-3</v>
      </c>
      <c r="AA8686" s="23">
        <f t="shared" si="135"/>
        <v>0</v>
      </c>
    </row>
    <row r="8687" spans="18:27" x14ac:dyDescent="0.25">
      <c r="R8687" s="20">
        <v>434.25</v>
      </c>
      <c r="S8687" s="23">
        <v>0</v>
      </c>
      <c r="W8687" s="23">
        <v>4.0000000000000001E-3</v>
      </c>
      <c r="AA8687" s="23">
        <f t="shared" si="135"/>
        <v>-4.0000000000000003E-5</v>
      </c>
    </row>
    <row r="8688" spans="18:27" x14ac:dyDescent="0.25">
      <c r="R8688" s="20">
        <v>434.3</v>
      </c>
      <c r="S8688" s="23">
        <v>-4.0000000000000002E-4</v>
      </c>
      <c r="W8688" s="23">
        <v>4.0000000000000001E-3</v>
      </c>
      <c r="AA8688" s="23">
        <f t="shared" si="135"/>
        <v>-4.0000000000000003E-5</v>
      </c>
    </row>
    <row r="8689" spans="18:27" x14ac:dyDescent="0.25">
      <c r="R8689" s="20">
        <v>434.35</v>
      </c>
      <c r="S8689" s="23">
        <v>-4.0000000000000002E-4</v>
      </c>
      <c r="W8689" s="23">
        <v>4.0000000000000001E-3</v>
      </c>
      <c r="AA8689" s="23">
        <f t="shared" si="135"/>
        <v>-4.0000000000000003E-5</v>
      </c>
    </row>
    <row r="8690" spans="18:27" x14ac:dyDescent="0.25">
      <c r="R8690" s="20">
        <v>434.4</v>
      </c>
      <c r="S8690" s="23">
        <v>-4.0000000000000002E-4</v>
      </c>
      <c r="W8690" s="23">
        <v>4.0000000000000001E-3</v>
      </c>
      <c r="AA8690" s="23">
        <f t="shared" si="135"/>
        <v>-1.1999999999999999E-4</v>
      </c>
    </row>
    <row r="8691" spans="18:27" x14ac:dyDescent="0.25">
      <c r="R8691" s="20">
        <v>434.45</v>
      </c>
      <c r="S8691" s="23">
        <v>-1.1999999999999999E-3</v>
      </c>
      <c r="W8691" s="23">
        <v>0</v>
      </c>
      <c r="AA8691" s="23">
        <f t="shared" si="135"/>
        <v>-4.0000000000000003E-5</v>
      </c>
    </row>
    <row r="8692" spans="18:27" x14ac:dyDescent="0.25">
      <c r="R8692" s="20">
        <v>434.5</v>
      </c>
      <c r="S8692" s="23">
        <v>-4.0000000000000002E-4</v>
      </c>
      <c r="W8692" s="23">
        <v>0</v>
      </c>
      <c r="AA8692" s="23">
        <f t="shared" si="135"/>
        <v>-4.0000000000000003E-5</v>
      </c>
    </row>
    <row r="8693" spans="18:27" x14ac:dyDescent="0.25">
      <c r="R8693" s="20">
        <v>434.55</v>
      </c>
      <c r="S8693" s="23">
        <v>-4.0000000000000002E-4</v>
      </c>
      <c r="W8693" s="23">
        <v>0</v>
      </c>
      <c r="AA8693" s="23">
        <f t="shared" si="135"/>
        <v>0</v>
      </c>
    </row>
    <row r="8694" spans="18:27" x14ac:dyDescent="0.25">
      <c r="R8694" s="20">
        <v>434.6</v>
      </c>
      <c r="S8694" s="23">
        <v>0</v>
      </c>
      <c r="W8694" s="23">
        <v>0</v>
      </c>
      <c r="AA8694" s="23">
        <f t="shared" si="135"/>
        <v>-4.0000000000000003E-5</v>
      </c>
    </row>
    <row r="8695" spans="18:27" x14ac:dyDescent="0.25">
      <c r="R8695" s="20">
        <v>434.65</v>
      </c>
      <c r="S8695" s="23">
        <v>-4.0000000000000002E-4</v>
      </c>
      <c r="W8695" s="23">
        <v>0</v>
      </c>
      <c r="AA8695" s="23">
        <f t="shared" si="135"/>
        <v>4.0000000000000003E-5</v>
      </c>
    </row>
    <row r="8696" spans="18:27" x14ac:dyDescent="0.25">
      <c r="R8696" s="20">
        <v>434.7</v>
      </c>
      <c r="S8696" s="23">
        <v>4.0000000000000002E-4</v>
      </c>
      <c r="W8696" s="23">
        <v>0</v>
      </c>
      <c r="AA8696" s="23">
        <f t="shared" si="135"/>
        <v>-4.0000000000000003E-5</v>
      </c>
    </row>
    <row r="8697" spans="18:27" x14ac:dyDescent="0.25">
      <c r="R8697" s="20">
        <v>434.75</v>
      </c>
      <c r="S8697" s="23">
        <v>-4.0000000000000002E-4</v>
      </c>
      <c r="W8697" s="23">
        <v>0</v>
      </c>
      <c r="AA8697" s="23">
        <f t="shared" si="135"/>
        <v>-4.0000000000000003E-5</v>
      </c>
    </row>
    <row r="8698" spans="18:27" x14ac:dyDescent="0.25">
      <c r="R8698" s="20">
        <v>434.8</v>
      </c>
      <c r="S8698" s="23">
        <v>-4.0000000000000002E-4</v>
      </c>
      <c r="W8698" s="23">
        <v>0</v>
      </c>
      <c r="AA8698" s="23">
        <f t="shared" si="135"/>
        <v>-4.0000000000000003E-5</v>
      </c>
    </row>
    <row r="8699" spans="18:27" x14ac:dyDescent="0.25">
      <c r="R8699" s="20">
        <v>434.85</v>
      </c>
      <c r="S8699" s="23">
        <v>-4.0000000000000002E-4</v>
      </c>
      <c r="W8699" s="23">
        <v>4.0000000000000001E-3</v>
      </c>
      <c r="AA8699" s="23">
        <f t="shared" si="135"/>
        <v>0</v>
      </c>
    </row>
    <row r="8700" spans="18:27" x14ac:dyDescent="0.25">
      <c r="R8700" s="20">
        <v>434.9</v>
      </c>
      <c r="S8700" s="23">
        <v>0</v>
      </c>
      <c r="W8700" s="23">
        <v>4.0000000000000001E-3</v>
      </c>
      <c r="AA8700" s="23">
        <f t="shared" si="135"/>
        <v>-4.0000000000000003E-5</v>
      </c>
    </row>
    <row r="8701" spans="18:27" x14ac:dyDescent="0.25">
      <c r="R8701" s="20">
        <v>434.95</v>
      </c>
      <c r="S8701" s="23">
        <v>-4.0000000000000002E-4</v>
      </c>
      <c r="W8701" s="23">
        <v>4.0000000000000001E-3</v>
      </c>
      <c r="AA8701" s="23">
        <f t="shared" si="135"/>
        <v>-4.0000000000000003E-5</v>
      </c>
    </row>
    <row r="8702" spans="18:27" x14ac:dyDescent="0.25">
      <c r="R8702" s="20">
        <v>435</v>
      </c>
      <c r="S8702" s="23">
        <v>-4.0000000000000002E-4</v>
      </c>
      <c r="W8702" s="23">
        <v>4.0000000000000001E-3</v>
      </c>
      <c r="AA8702" s="23">
        <f t="shared" si="135"/>
        <v>-4.0000000000000003E-5</v>
      </c>
    </row>
    <row r="8703" spans="18:27" x14ac:dyDescent="0.25">
      <c r="R8703" s="20">
        <v>435.05</v>
      </c>
      <c r="S8703" s="23">
        <v>-4.0000000000000002E-4</v>
      </c>
      <c r="W8703" s="23">
        <v>0</v>
      </c>
      <c r="AA8703" s="23">
        <f t="shared" si="135"/>
        <v>-4.0000000000000003E-5</v>
      </c>
    </row>
    <row r="8704" spans="18:27" x14ac:dyDescent="0.25">
      <c r="R8704" s="20">
        <v>435.1</v>
      </c>
      <c r="S8704" s="23">
        <v>-4.0000000000000002E-4</v>
      </c>
      <c r="W8704" s="23">
        <v>0</v>
      </c>
      <c r="AA8704" s="23">
        <f t="shared" si="135"/>
        <v>-1.1999999999999999E-4</v>
      </c>
    </row>
    <row r="8705" spans="18:27" x14ac:dyDescent="0.25">
      <c r="R8705" s="20">
        <v>435.15</v>
      </c>
      <c r="S8705" s="23">
        <v>-1.1999999999999999E-3</v>
      </c>
      <c r="W8705" s="23">
        <v>0</v>
      </c>
      <c r="AA8705" s="23">
        <f t="shared" si="135"/>
        <v>-4.0000000000000003E-5</v>
      </c>
    </row>
    <row r="8706" spans="18:27" x14ac:dyDescent="0.25">
      <c r="R8706" s="20">
        <v>435.2</v>
      </c>
      <c r="S8706" s="23">
        <v>-4.0000000000000002E-4</v>
      </c>
      <c r="W8706" s="23">
        <v>0</v>
      </c>
      <c r="AA8706" s="23">
        <f t="shared" si="135"/>
        <v>-8.0000000000000007E-5</v>
      </c>
    </row>
    <row r="8707" spans="18:27" x14ac:dyDescent="0.25">
      <c r="R8707" s="20">
        <v>435.25</v>
      </c>
      <c r="S8707" s="23">
        <v>-8.0000000000000004E-4</v>
      </c>
      <c r="W8707" s="23">
        <v>0</v>
      </c>
      <c r="AA8707" s="23">
        <f t="shared" si="135"/>
        <v>4.0000000000000003E-5</v>
      </c>
    </row>
    <row r="8708" spans="18:27" x14ac:dyDescent="0.25">
      <c r="R8708" s="20">
        <v>435.3</v>
      </c>
      <c r="S8708" s="23">
        <v>4.0000000000000002E-4</v>
      </c>
      <c r="W8708" s="23">
        <v>0</v>
      </c>
      <c r="AA8708" s="23">
        <f t="shared" ref="AA8708:AA8771" si="136">S8709/10</f>
        <v>4.0000000000000003E-5</v>
      </c>
    </row>
    <row r="8709" spans="18:27" x14ac:dyDescent="0.25">
      <c r="R8709" s="20">
        <v>435.35</v>
      </c>
      <c r="S8709" s="23">
        <v>4.0000000000000002E-4</v>
      </c>
      <c r="W8709" s="23">
        <v>0</v>
      </c>
      <c r="AA8709" s="23">
        <f t="shared" si="136"/>
        <v>-8.0000000000000007E-5</v>
      </c>
    </row>
    <row r="8710" spans="18:27" x14ac:dyDescent="0.25">
      <c r="R8710" s="20">
        <v>435.4</v>
      </c>
      <c r="S8710" s="23">
        <v>-8.0000000000000004E-4</v>
      </c>
      <c r="W8710" s="23">
        <v>0</v>
      </c>
      <c r="AA8710" s="23">
        <f t="shared" si="136"/>
        <v>0</v>
      </c>
    </row>
    <row r="8711" spans="18:27" x14ac:dyDescent="0.25">
      <c r="R8711" s="20">
        <v>435.45</v>
      </c>
      <c r="S8711" s="23">
        <v>0</v>
      </c>
      <c r="W8711" s="23">
        <v>0</v>
      </c>
      <c r="AA8711" s="23">
        <f t="shared" si="136"/>
        <v>0</v>
      </c>
    </row>
    <row r="8712" spans="18:27" x14ac:dyDescent="0.25">
      <c r="R8712" s="20">
        <v>435.5</v>
      </c>
      <c r="S8712" s="23">
        <v>0</v>
      </c>
      <c r="W8712" s="23">
        <v>0</v>
      </c>
      <c r="AA8712" s="23">
        <f t="shared" si="136"/>
        <v>4.0000000000000003E-5</v>
      </c>
    </row>
    <row r="8713" spans="18:27" x14ac:dyDescent="0.25">
      <c r="R8713" s="20">
        <v>435.55</v>
      </c>
      <c r="S8713" s="23">
        <v>4.0000000000000002E-4</v>
      </c>
      <c r="W8713" s="23">
        <v>0</v>
      </c>
      <c r="AA8713" s="23">
        <f t="shared" si="136"/>
        <v>0</v>
      </c>
    </row>
    <row r="8714" spans="18:27" x14ac:dyDescent="0.25">
      <c r="R8714" s="20">
        <v>435.6</v>
      </c>
      <c r="S8714" s="23">
        <v>0</v>
      </c>
      <c r="W8714" s="23">
        <v>0</v>
      </c>
      <c r="AA8714" s="23">
        <f t="shared" si="136"/>
        <v>-4.0000000000000003E-5</v>
      </c>
    </row>
    <row r="8715" spans="18:27" x14ac:dyDescent="0.25">
      <c r="R8715" s="20">
        <v>435.65</v>
      </c>
      <c r="S8715" s="23">
        <v>-4.0000000000000002E-4</v>
      </c>
      <c r="W8715" s="23">
        <v>4.0000000000000001E-3</v>
      </c>
      <c r="AA8715" s="23">
        <f t="shared" si="136"/>
        <v>-1.1999999999999999E-4</v>
      </c>
    </row>
    <row r="8716" spans="18:27" x14ac:dyDescent="0.25">
      <c r="R8716" s="20">
        <v>435.7</v>
      </c>
      <c r="S8716" s="23">
        <v>-1.1999999999999999E-3</v>
      </c>
      <c r="W8716" s="23">
        <v>4.0000000000000001E-3</v>
      </c>
      <c r="AA8716" s="23">
        <f t="shared" si="136"/>
        <v>-4.0000000000000003E-5</v>
      </c>
    </row>
    <row r="8717" spans="18:27" x14ac:dyDescent="0.25">
      <c r="R8717" s="20">
        <v>435.75</v>
      </c>
      <c r="S8717" s="23">
        <v>-4.0000000000000002E-4</v>
      </c>
      <c r="W8717" s="23">
        <v>4.0000000000000001E-3</v>
      </c>
      <c r="AA8717" s="23">
        <f t="shared" si="136"/>
        <v>-4.0000000000000003E-5</v>
      </c>
    </row>
    <row r="8718" spans="18:27" x14ac:dyDescent="0.25">
      <c r="R8718" s="20">
        <v>435.8</v>
      </c>
      <c r="S8718" s="23">
        <v>-4.0000000000000002E-4</v>
      </c>
      <c r="W8718" s="23">
        <v>4.0000000000000001E-3</v>
      </c>
      <c r="AA8718" s="23">
        <f t="shared" si="136"/>
        <v>0</v>
      </c>
    </row>
    <row r="8719" spans="18:27" x14ac:dyDescent="0.25">
      <c r="R8719" s="20">
        <v>435.85</v>
      </c>
      <c r="S8719" s="23">
        <v>0</v>
      </c>
      <c r="W8719" s="23">
        <v>4.0000000000000001E-3</v>
      </c>
      <c r="AA8719" s="23">
        <f t="shared" si="136"/>
        <v>0</v>
      </c>
    </row>
    <row r="8720" spans="18:27" x14ac:dyDescent="0.25">
      <c r="R8720" s="20">
        <v>435.9</v>
      </c>
      <c r="S8720" s="23">
        <v>0</v>
      </c>
      <c r="W8720" s="23">
        <v>4.0000000000000001E-3</v>
      </c>
      <c r="AA8720" s="23">
        <f t="shared" si="136"/>
        <v>0</v>
      </c>
    </row>
    <row r="8721" spans="18:27" x14ac:dyDescent="0.25">
      <c r="R8721" s="20">
        <v>435.95</v>
      </c>
      <c r="S8721" s="23">
        <v>0</v>
      </c>
      <c r="W8721" s="23">
        <v>4.0000000000000001E-3</v>
      </c>
      <c r="AA8721" s="23">
        <f t="shared" si="136"/>
        <v>-8.0000000000000007E-5</v>
      </c>
    </row>
    <row r="8722" spans="18:27" x14ac:dyDescent="0.25">
      <c r="R8722" s="20">
        <v>436</v>
      </c>
      <c r="S8722" s="23">
        <v>-8.0000000000000004E-4</v>
      </c>
      <c r="W8722" s="23">
        <v>4.0000000000000001E-3</v>
      </c>
      <c r="AA8722" s="23">
        <f t="shared" si="136"/>
        <v>4.0000000000000003E-5</v>
      </c>
    </row>
    <row r="8723" spans="18:27" x14ac:dyDescent="0.25">
      <c r="R8723" s="20">
        <v>436.05</v>
      </c>
      <c r="S8723" s="23">
        <v>4.0000000000000002E-4</v>
      </c>
      <c r="W8723" s="23">
        <v>4.0000000000000001E-3</v>
      </c>
      <c r="AA8723" s="23">
        <f t="shared" si="136"/>
        <v>4.0000000000000003E-5</v>
      </c>
    </row>
    <row r="8724" spans="18:27" x14ac:dyDescent="0.25">
      <c r="R8724" s="20">
        <v>436.1</v>
      </c>
      <c r="S8724" s="23">
        <v>4.0000000000000002E-4</v>
      </c>
      <c r="W8724" s="23">
        <v>4.0000000000000001E-3</v>
      </c>
      <c r="AA8724" s="23">
        <f t="shared" si="136"/>
        <v>0</v>
      </c>
    </row>
    <row r="8725" spans="18:27" x14ac:dyDescent="0.25">
      <c r="R8725" s="20">
        <v>436.15</v>
      </c>
      <c r="S8725" s="23">
        <v>0</v>
      </c>
      <c r="W8725" s="23">
        <v>4.0000000000000001E-3</v>
      </c>
      <c r="AA8725" s="23">
        <f t="shared" si="136"/>
        <v>0</v>
      </c>
    </row>
    <row r="8726" spans="18:27" x14ac:dyDescent="0.25">
      <c r="R8726" s="20">
        <v>436.2</v>
      </c>
      <c r="S8726" s="23">
        <v>0</v>
      </c>
      <c r="W8726" s="23">
        <v>4.0000000000000001E-3</v>
      </c>
      <c r="AA8726" s="23">
        <f t="shared" si="136"/>
        <v>0</v>
      </c>
    </row>
    <row r="8727" spans="18:27" x14ac:dyDescent="0.25">
      <c r="R8727" s="20">
        <v>436.25</v>
      </c>
      <c r="S8727" s="23">
        <v>0</v>
      </c>
      <c r="W8727" s="23">
        <v>4.0000000000000001E-3</v>
      </c>
      <c r="AA8727" s="23">
        <f t="shared" si="136"/>
        <v>8.0000000000000007E-5</v>
      </c>
    </row>
    <row r="8728" spans="18:27" x14ac:dyDescent="0.25">
      <c r="R8728" s="20">
        <v>436.3</v>
      </c>
      <c r="S8728" s="23">
        <v>8.0000000000000004E-4</v>
      </c>
      <c r="W8728" s="23">
        <v>4.0000000000000001E-3</v>
      </c>
      <c r="AA8728" s="23">
        <f t="shared" si="136"/>
        <v>0</v>
      </c>
    </row>
    <row r="8729" spans="18:27" x14ac:dyDescent="0.25">
      <c r="R8729" s="20">
        <v>436.35</v>
      </c>
      <c r="S8729" s="23">
        <v>0</v>
      </c>
      <c r="W8729" s="23">
        <v>4.0000000000000001E-3</v>
      </c>
      <c r="AA8729" s="23">
        <f t="shared" si="136"/>
        <v>8.0000000000000007E-5</v>
      </c>
    </row>
    <row r="8730" spans="18:27" x14ac:dyDescent="0.25">
      <c r="R8730" s="20">
        <v>436.4</v>
      </c>
      <c r="S8730" s="23">
        <v>8.0000000000000004E-4</v>
      </c>
      <c r="W8730" s="23">
        <v>4.0000000000000001E-3</v>
      </c>
      <c r="AA8730" s="23">
        <f t="shared" si="136"/>
        <v>0</v>
      </c>
    </row>
    <row r="8731" spans="18:27" x14ac:dyDescent="0.25">
      <c r="R8731" s="20">
        <v>436.45</v>
      </c>
      <c r="S8731" s="23">
        <v>0</v>
      </c>
      <c r="W8731" s="23">
        <v>4.0000000000000001E-3</v>
      </c>
      <c r="AA8731" s="23">
        <f t="shared" si="136"/>
        <v>-8.0000000000000007E-5</v>
      </c>
    </row>
    <row r="8732" spans="18:27" x14ac:dyDescent="0.25">
      <c r="R8732" s="20">
        <v>436.5</v>
      </c>
      <c r="S8732" s="23">
        <v>-8.0000000000000004E-4</v>
      </c>
      <c r="W8732" s="23">
        <v>4.0000000000000001E-3</v>
      </c>
      <c r="AA8732" s="23">
        <f t="shared" si="136"/>
        <v>0</v>
      </c>
    </row>
    <row r="8733" spans="18:27" x14ac:dyDescent="0.25">
      <c r="R8733" s="20">
        <v>436.55</v>
      </c>
      <c r="S8733" s="23">
        <v>0</v>
      </c>
      <c r="W8733" s="23">
        <v>4.0000000000000001E-3</v>
      </c>
      <c r="AA8733" s="23">
        <f t="shared" si="136"/>
        <v>0</v>
      </c>
    </row>
    <row r="8734" spans="18:27" x14ac:dyDescent="0.25">
      <c r="R8734" s="20">
        <v>436.6</v>
      </c>
      <c r="S8734" s="23">
        <v>0</v>
      </c>
      <c r="W8734" s="23">
        <v>4.0000000000000001E-3</v>
      </c>
      <c r="AA8734" s="23">
        <f t="shared" si="136"/>
        <v>-4.0000000000000003E-5</v>
      </c>
    </row>
    <row r="8735" spans="18:27" x14ac:dyDescent="0.25">
      <c r="R8735" s="20">
        <v>436.65</v>
      </c>
      <c r="S8735" s="23">
        <v>-4.0000000000000002E-4</v>
      </c>
      <c r="W8735" s="23">
        <v>0</v>
      </c>
      <c r="AA8735" s="23">
        <f t="shared" si="136"/>
        <v>0</v>
      </c>
    </row>
    <row r="8736" spans="18:27" x14ac:dyDescent="0.25">
      <c r="R8736" s="20">
        <v>436.7</v>
      </c>
      <c r="S8736" s="23">
        <v>0</v>
      </c>
      <c r="W8736" s="23">
        <v>0</v>
      </c>
      <c r="AA8736" s="23">
        <f t="shared" si="136"/>
        <v>8.0000000000000007E-5</v>
      </c>
    </row>
    <row r="8737" spans="18:27" x14ac:dyDescent="0.25">
      <c r="R8737" s="20">
        <v>436.75</v>
      </c>
      <c r="S8737" s="23">
        <v>8.0000000000000004E-4</v>
      </c>
      <c r="W8737" s="23">
        <v>0</v>
      </c>
      <c r="AA8737" s="23">
        <f t="shared" si="136"/>
        <v>8.0000000000000007E-5</v>
      </c>
    </row>
    <row r="8738" spans="18:27" x14ac:dyDescent="0.25">
      <c r="R8738" s="20">
        <v>436.8</v>
      </c>
      <c r="S8738" s="23">
        <v>8.0000000000000004E-4</v>
      </c>
      <c r="W8738" s="23">
        <v>0</v>
      </c>
      <c r="AA8738" s="23">
        <f t="shared" si="136"/>
        <v>-4.0000000000000003E-5</v>
      </c>
    </row>
    <row r="8739" spans="18:27" x14ac:dyDescent="0.25">
      <c r="R8739" s="20">
        <v>436.85</v>
      </c>
      <c r="S8739" s="23">
        <v>-4.0000000000000002E-4</v>
      </c>
      <c r="W8739" s="23">
        <v>0</v>
      </c>
      <c r="AA8739" s="23">
        <f t="shared" si="136"/>
        <v>4.0000000000000003E-5</v>
      </c>
    </row>
    <row r="8740" spans="18:27" x14ac:dyDescent="0.25">
      <c r="R8740" s="20">
        <v>436.9</v>
      </c>
      <c r="S8740" s="23">
        <v>4.0000000000000002E-4</v>
      </c>
      <c r="W8740" s="23">
        <v>0</v>
      </c>
      <c r="AA8740" s="23">
        <f t="shared" si="136"/>
        <v>4.0000000000000003E-5</v>
      </c>
    </row>
    <row r="8741" spans="18:27" x14ac:dyDescent="0.25">
      <c r="R8741" s="20">
        <v>436.95</v>
      </c>
      <c r="S8741" s="23">
        <v>4.0000000000000002E-4</v>
      </c>
      <c r="W8741" s="23">
        <v>0</v>
      </c>
      <c r="AA8741" s="23">
        <f t="shared" si="136"/>
        <v>-4.0000000000000003E-5</v>
      </c>
    </row>
    <row r="8742" spans="18:27" x14ac:dyDescent="0.25">
      <c r="R8742" s="20">
        <v>437</v>
      </c>
      <c r="S8742" s="23">
        <v>-4.0000000000000002E-4</v>
      </c>
      <c r="W8742" s="23">
        <v>0</v>
      </c>
      <c r="AA8742" s="23">
        <f t="shared" si="136"/>
        <v>-4.0000000000000003E-5</v>
      </c>
    </row>
    <row r="8743" spans="18:27" x14ac:dyDescent="0.25">
      <c r="R8743" s="20">
        <v>437.05</v>
      </c>
      <c r="S8743" s="23">
        <v>-4.0000000000000002E-4</v>
      </c>
      <c r="W8743" s="23">
        <v>0</v>
      </c>
      <c r="AA8743" s="23">
        <f t="shared" si="136"/>
        <v>-8.0000000000000007E-5</v>
      </c>
    </row>
    <row r="8744" spans="18:27" x14ac:dyDescent="0.25">
      <c r="R8744" s="20">
        <v>437.1</v>
      </c>
      <c r="S8744" s="23">
        <v>-8.0000000000000004E-4</v>
      </c>
      <c r="W8744" s="23">
        <v>0</v>
      </c>
      <c r="AA8744" s="23">
        <f t="shared" si="136"/>
        <v>-4.0000000000000003E-5</v>
      </c>
    </row>
    <row r="8745" spans="18:27" x14ac:dyDescent="0.25">
      <c r="R8745" s="20">
        <v>437.15</v>
      </c>
      <c r="S8745" s="23">
        <v>-4.0000000000000002E-4</v>
      </c>
      <c r="W8745" s="23">
        <v>0</v>
      </c>
      <c r="AA8745" s="23">
        <f t="shared" si="136"/>
        <v>0</v>
      </c>
    </row>
    <row r="8746" spans="18:27" x14ac:dyDescent="0.25">
      <c r="R8746" s="20">
        <v>437.2</v>
      </c>
      <c r="S8746" s="23">
        <v>0</v>
      </c>
      <c r="W8746" s="23">
        <v>0</v>
      </c>
      <c r="AA8746" s="23">
        <f t="shared" si="136"/>
        <v>8.0000000000000007E-5</v>
      </c>
    </row>
    <row r="8747" spans="18:27" x14ac:dyDescent="0.25">
      <c r="R8747" s="20">
        <v>437.25</v>
      </c>
      <c r="S8747" s="23">
        <v>8.0000000000000004E-4</v>
      </c>
      <c r="W8747" s="23">
        <v>0</v>
      </c>
      <c r="AA8747" s="23">
        <f t="shared" si="136"/>
        <v>0</v>
      </c>
    </row>
    <row r="8748" spans="18:27" x14ac:dyDescent="0.25">
      <c r="R8748" s="20">
        <v>437.3</v>
      </c>
      <c r="S8748" s="23">
        <v>0</v>
      </c>
      <c r="W8748" s="23">
        <v>0</v>
      </c>
      <c r="AA8748" s="23">
        <f t="shared" si="136"/>
        <v>8.0000000000000007E-5</v>
      </c>
    </row>
    <row r="8749" spans="18:27" x14ac:dyDescent="0.25">
      <c r="R8749" s="20">
        <v>437.35</v>
      </c>
      <c r="S8749" s="23">
        <v>8.0000000000000004E-4</v>
      </c>
      <c r="W8749" s="23">
        <v>0</v>
      </c>
      <c r="AA8749" s="23">
        <f t="shared" si="136"/>
        <v>8.0000000000000007E-5</v>
      </c>
    </row>
    <row r="8750" spans="18:27" x14ac:dyDescent="0.25">
      <c r="R8750" s="20">
        <v>437.4</v>
      </c>
      <c r="S8750" s="23">
        <v>8.0000000000000004E-4</v>
      </c>
      <c r="W8750" s="23">
        <v>0</v>
      </c>
      <c r="AA8750" s="23">
        <f t="shared" si="136"/>
        <v>-4.0000000000000003E-5</v>
      </c>
    </row>
    <row r="8751" spans="18:27" x14ac:dyDescent="0.25">
      <c r="R8751" s="20">
        <v>437.45</v>
      </c>
      <c r="S8751" s="23">
        <v>-4.0000000000000002E-4</v>
      </c>
      <c r="W8751" s="23">
        <v>0</v>
      </c>
      <c r="AA8751" s="23">
        <f t="shared" si="136"/>
        <v>-4.0000000000000003E-5</v>
      </c>
    </row>
    <row r="8752" spans="18:27" x14ac:dyDescent="0.25">
      <c r="R8752" s="20">
        <v>437.5</v>
      </c>
      <c r="S8752" s="23">
        <v>-4.0000000000000002E-4</v>
      </c>
      <c r="W8752" s="23">
        <v>0</v>
      </c>
      <c r="AA8752" s="23">
        <f t="shared" si="136"/>
        <v>-4.0000000000000003E-5</v>
      </c>
    </row>
    <row r="8753" spans="18:27" x14ac:dyDescent="0.25">
      <c r="R8753" s="20">
        <v>437.55</v>
      </c>
      <c r="S8753" s="23">
        <v>-4.0000000000000002E-4</v>
      </c>
      <c r="W8753" s="23">
        <v>0</v>
      </c>
      <c r="AA8753" s="23">
        <f t="shared" si="136"/>
        <v>-4.0000000000000003E-5</v>
      </c>
    </row>
    <row r="8754" spans="18:27" x14ac:dyDescent="0.25">
      <c r="R8754" s="20">
        <v>437.6</v>
      </c>
      <c r="S8754" s="23">
        <v>-4.0000000000000002E-4</v>
      </c>
      <c r="W8754" s="23">
        <v>0</v>
      </c>
      <c r="AA8754" s="23">
        <f t="shared" si="136"/>
        <v>0</v>
      </c>
    </row>
    <row r="8755" spans="18:27" x14ac:dyDescent="0.25">
      <c r="R8755" s="20">
        <v>437.65</v>
      </c>
      <c r="S8755" s="23">
        <v>0</v>
      </c>
      <c r="W8755" s="23">
        <v>4.0000000000000001E-3</v>
      </c>
      <c r="AA8755" s="23">
        <f t="shared" si="136"/>
        <v>-4.0000000000000003E-5</v>
      </c>
    </row>
    <row r="8756" spans="18:27" x14ac:dyDescent="0.25">
      <c r="R8756" s="20">
        <v>437.7</v>
      </c>
      <c r="S8756" s="23">
        <v>-4.0000000000000002E-4</v>
      </c>
      <c r="W8756" s="23">
        <v>4.0000000000000001E-3</v>
      </c>
      <c r="AA8756" s="23">
        <f t="shared" si="136"/>
        <v>-4.0000000000000003E-5</v>
      </c>
    </row>
    <row r="8757" spans="18:27" x14ac:dyDescent="0.25">
      <c r="R8757" s="20">
        <v>437.75</v>
      </c>
      <c r="S8757" s="23">
        <v>-4.0000000000000002E-4</v>
      </c>
      <c r="W8757" s="23">
        <v>4.0000000000000001E-3</v>
      </c>
      <c r="AA8757" s="23">
        <f t="shared" si="136"/>
        <v>-4.0000000000000003E-5</v>
      </c>
    </row>
    <row r="8758" spans="18:27" x14ac:dyDescent="0.25">
      <c r="R8758" s="20">
        <v>437.8</v>
      </c>
      <c r="S8758" s="23">
        <v>-4.0000000000000002E-4</v>
      </c>
      <c r="W8758" s="23">
        <v>4.0000000000000001E-3</v>
      </c>
      <c r="AA8758" s="23">
        <f t="shared" si="136"/>
        <v>-4.0000000000000003E-5</v>
      </c>
    </row>
    <row r="8759" spans="18:27" x14ac:dyDescent="0.25">
      <c r="R8759" s="20">
        <v>437.85</v>
      </c>
      <c r="S8759" s="23">
        <v>-4.0000000000000002E-4</v>
      </c>
      <c r="W8759" s="23">
        <v>0</v>
      </c>
      <c r="AA8759" s="23">
        <f t="shared" si="136"/>
        <v>-4.0000000000000003E-5</v>
      </c>
    </row>
    <row r="8760" spans="18:27" x14ac:dyDescent="0.25">
      <c r="R8760" s="20">
        <v>437.9</v>
      </c>
      <c r="S8760" s="23">
        <v>-4.0000000000000002E-4</v>
      </c>
      <c r="W8760" s="23">
        <v>0</v>
      </c>
      <c r="AA8760" s="23">
        <f t="shared" si="136"/>
        <v>-1.6000000000000001E-4</v>
      </c>
    </row>
    <row r="8761" spans="18:27" x14ac:dyDescent="0.25">
      <c r="R8761" s="20">
        <v>437.95</v>
      </c>
      <c r="S8761" s="23">
        <v>-1.6000000000000001E-3</v>
      </c>
      <c r="W8761" s="23">
        <v>0</v>
      </c>
      <c r="AA8761" s="23">
        <f t="shared" si="136"/>
        <v>0</v>
      </c>
    </row>
    <row r="8762" spans="18:27" x14ac:dyDescent="0.25">
      <c r="R8762" s="20">
        <v>438</v>
      </c>
      <c r="S8762" s="23">
        <v>0</v>
      </c>
      <c r="W8762" s="23">
        <v>0</v>
      </c>
      <c r="AA8762" s="23">
        <f t="shared" si="136"/>
        <v>-4.0000000000000003E-5</v>
      </c>
    </row>
    <row r="8763" spans="18:27" x14ac:dyDescent="0.25">
      <c r="R8763" s="20">
        <v>438.05</v>
      </c>
      <c r="S8763" s="23">
        <v>-4.0000000000000002E-4</v>
      </c>
      <c r="W8763" s="23">
        <v>0</v>
      </c>
      <c r="AA8763" s="23">
        <f t="shared" si="136"/>
        <v>-4.0000000000000003E-5</v>
      </c>
    </row>
    <row r="8764" spans="18:27" x14ac:dyDescent="0.25">
      <c r="R8764" s="20">
        <v>438.1</v>
      </c>
      <c r="S8764" s="23">
        <v>-4.0000000000000002E-4</v>
      </c>
      <c r="W8764" s="23">
        <v>0</v>
      </c>
      <c r="AA8764" s="23">
        <f t="shared" si="136"/>
        <v>-4.0000000000000003E-5</v>
      </c>
    </row>
    <row r="8765" spans="18:27" x14ac:dyDescent="0.25">
      <c r="R8765" s="20">
        <v>438.15</v>
      </c>
      <c r="S8765" s="23">
        <v>-4.0000000000000002E-4</v>
      </c>
      <c r="W8765" s="23">
        <v>0</v>
      </c>
      <c r="AA8765" s="23">
        <f t="shared" si="136"/>
        <v>-4.0000000000000003E-5</v>
      </c>
    </row>
    <row r="8766" spans="18:27" x14ac:dyDescent="0.25">
      <c r="R8766" s="20">
        <v>438.2</v>
      </c>
      <c r="S8766" s="23">
        <v>-4.0000000000000002E-4</v>
      </c>
      <c r="W8766" s="23">
        <v>0</v>
      </c>
      <c r="AA8766" s="23">
        <f t="shared" si="136"/>
        <v>0</v>
      </c>
    </row>
    <row r="8767" spans="18:27" x14ac:dyDescent="0.25">
      <c r="R8767" s="20">
        <v>438.25</v>
      </c>
      <c r="S8767" s="23">
        <v>0</v>
      </c>
      <c r="W8767" s="23">
        <v>4.0000000000000001E-3</v>
      </c>
      <c r="AA8767" s="23">
        <f t="shared" si="136"/>
        <v>4.0000000000000003E-5</v>
      </c>
    </row>
    <row r="8768" spans="18:27" x14ac:dyDescent="0.25">
      <c r="R8768" s="20">
        <v>438.3</v>
      </c>
      <c r="S8768" s="23">
        <v>4.0000000000000002E-4</v>
      </c>
      <c r="W8768" s="23">
        <v>4.0000000000000001E-3</v>
      </c>
      <c r="AA8768" s="23">
        <f t="shared" si="136"/>
        <v>0</v>
      </c>
    </row>
    <row r="8769" spans="18:27" x14ac:dyDescent="0.25">
      <c r="R8769" s="20">
        <v>438.35</v>
      </c>
      <c r="S8769" s="23">
        <v>0</v>
      </c>
      <c r="W8769" s="23">
        <v>4.0000000000000001E-3</v>
      </c>
      <c r="AA8769" s="23">
        <f t="shared" si="136"/>
        <v>0</v>
      </c>
    </row>
    <row r="8770" spans="18:27" x14ac:dyDescent="0.25">
      <c r="R8770" s="20">
        <v>438.4</v>
      </c>
      <c r="S8770" s="23">
        <v>0</v>
      </c>
      <c r="W8770" s="23">
        <v>4.0000000000000001E-3</v>
      </c>
      <c r="AA8770" s="23">
        <f t="shared" si="136"/>
        <v>0</v>
      </c>
    </row>
    <row r="8771" spans="18:27" x14ac:dyDescent="0.25">
      <c r="R8771" s="20">
        <v>438.45</v>
      </c>
      <c r="S8771" s="23">
        <v>0</v>
      </c>
      <c r="W8771" s="23">
        <v>4.0000000000000001E-3</v>
      </c>
      <c r="AA8771" s="23">
        <f t="shared" si="136"/>
        <v>4.0000000000000003E-5</v>
      </c>
    </row>
    <row r="8772" spans="18:27" x14ac:dyDescent="0.25">
      <c r="R8772" s="20">
        <v>438.5</v>
      </c>
      <c r="S8772" s="23">
        <v>4.0000000000000002E-4</v>
      </c>
      <c r="W8772" s="23">
        <v>4.0000000000000001E-3</v>
      </c>
      <c r="AA8772" s="23">
        <f t="shared" ref="AA8772:AA8835" si="137">S8773/10</f>
        <v>0</v>
      </c>
    </row>
    <row r="8773" spans="18:27" x14ac:dyDescent="0.25">
      <c r="R8773" s="20">
        <v>438.55</v>
      </c>
      <c r="S8773" s="23">
        <v>0</v>
      </c>
      <c r="W8773" s="23">
        <v>4.0000000000000001E-3</v>
      </c>
      <c r="AA8773" s="23">
        <f t="shared" si="137"/>
        <v>0</v>
      </c>
    </row>
    <row r="8774" spans="18:27" x14ac:dyDescent="0.25">
      <c r="R8774" s="20">
        <v>438.6</v>
      </c>
      <c r="S8774" s="23">
        <v>0</v>
      </c>
      <c r="W8774" s="23">
        <v>4.0000000000000001E-3</v>
      </c>
      <c r="AA8774" s="23">
        <f t="shared" si="137"/>
        <v>-4.0000000000000003E-5</v>
      </c>
    </row>
    <row r="8775" spans="18:27" x14ac:dyDescent="0.25">
      <c r="R8775" s="20">
        <v>438.65</v>
      </c>
      <c r="S8775" s="23">
        <v>-4.0000000000000002E-4</v>
      </c>
      <c r="W8775" s="23">
        <v>0</v>
      </c>
      <c r="AA8775" s="23">
        <f t="shared" si="137"/>
        <v>8.0000000000000007E-5</v>
      </c>
    </row>
    <row r="8776" spans="18:27" x14ac:dyDescent="0.25">
      <c r="R8776" s="20">
        <v>438.7</v>
      </c>
      <c r="S8776" s="23">
        <v>8.0000000000000004E-4</v>
      </c>
      <c r="W8776" s="23">
        <v>0</v>
      </c>
      <c r="AA8776" s="23">
        <f t="shared" si="137"/>
        <v>0</v>
      </c>
    </row>
    <row r="8777" spans="18:27" x14ac:dyDescent="0.25">
      <c r="R8777" s="20">
        <v>438.75</v>
      </c>
      <c r="S8777" s="23">
        <v>0</v>
      </c>
      <c r="W8777" s="23">
        <v>0</v>
      </c>
      <c r="AA8777" s="23">
        <f t="shared" si="137"/>
        <v>0</v>
      </c>
    </row>
    <row r="8778" spans="18:27" x14ac:dyDescent="0.25">
      <c r="R8778" s="20">
        <v>438.8</v>
      </c>
      <c r="S8778" s="23">
        <v>0</v>
      </c>
      <c r="W8778" s="23">
        <v>0</v>
      </c>
      <c r="AA8778" s="23">
        <f t="shared" si="137"/>
        <v>-4.0000000000000003E-5</v>
      </c>
    </row>
    <row r="8779" spans="18:27" x14ac:dyDescent="0.25">
      <c r="R8779" s="20">
        <v>438.85</v>
      </c>
      <c r="S8779" s="23">
        <v>-4.0000000000000002E-4</v>
      </c>
      <c r="W8779" s="23">
        <v>0</v>
      </c>
      <c r="AA8779" s="23">
        <f t="shared" si="137"/>
        <v>-4.0000000000000003E-5</v>
      </c>
    </row>
    <row r="8780" spans="18:27" x14ac:dyDescent="0.25">
      <c r="R8780" s="20">
        <v>438.9</v>
      </c>
      <c r="S8780" s="23">
        <v>-4.0000000000000002E-4</v>
      </c>
      <c r="W8780" s="23">
        <v>0</v>
      </c>
      <c r="AA8780" s="23">
        <f t="shared" si="137"/>
        <v>-4.0000000000000003E-5</v>
      </c>
    </row>
    <row r="8781" spans="18:27" x14ac:dyDescent="0.25">
      <c r="R8781" s="20">
        <v>438.95</v>
      </c>
      <c r="S8781" s="23">
        <v>-4.0000000000000002E-4</v>
      </c>
      <c r="W8781" s="23">
        <v>0</v>
      </c>
      <c r="AA8781" s="23">
        <f t="shared" si="137"/>
        <v>-4.0000000000000003E-5</v>
      </c>
    </row>
    <row r="8782" spans="18:27" x14ac:dyDescent="0.25">
      <c r="R8782" s="20">
        <v>439</v>
      </c>
      <c r="S8782" s="23">
        <v>-4.0000000000000002E-4</v>
      </c>
      <c r="W8782" s="23">
        <v>0</v>
      </c>
      <c r="AA8782" s="23">
        <f t="shared" si="137"/>
        <v>0</v>
      </c>
    </row>
    <row r="8783" spans="18:27" x14ac:dyDescent="0.25">
      <c r="R8783" s="20">
        <v>439.05</v>
      </c>
      <c r="S8783" s="23">
        <v>0</v>
      </c>
      <c r="W8783" s="23">
        <v>0</v>
      </c>
      <c r="AA8783" s="23">
        <f t="shared" si="137"/>
        <v>0</v>
      </c>
    </row>
    <row r="8784" spans="18:27" x14ac:dyDescent="0.25">
      <c r="R8784" s="20">
        <v>439.1</v>
      </c>
      <c r="S8784" s="23">
        <v>0</v>
      </c>
      <c r="W8784" s="23">
        <v>0</v>
      </c>
      <c r="AA8784" s="23">
        <f t="shared" si="137"/>
        <v>0</v>
      </c>
    </row>
    <row r="8785" spans="18:27" x14ac:dyDescent="0.25">
      <c r="R8785" s="20">
        <v>439.15</v>
      </c>
      <c r="S8785" s="23">
        <v>0</v>
      </c>
      <c r="W8785" s="23">
        <v>0</v>
      </c>
      <c r="AA8785" s="23">
        <f t="shared" si="137"/>
        <v>-4.0000000000000003E-5</v>
      </c>
    </row>
    <row r="8786" spans="18:27" x14ac:dyDescent="0.25">
      <c r="R8786" s="20">
        <v>439.2</v>
      </c>
      <c r="S8786" s="23">
        <v>-4.0000000000000002E-4</v>
      </c>
      <c r="W8786" s="23">
        <v>0</v>
      </c>
      <c r="AA8786" s="23">
        <f t="shared" si="137"/>
        <v>-4.0000000000000003E-5</v>
      </c>
    </row>
    <row r="8787" spans="18:27" x14ac:dyDescent="0.25">
      <c r="R8787" s="20">
        <v>439.25</v>
      </c>
      <c r="S8787" s="23">
        <v>-4.0000000000000002E-4</v>
      </c>
      <c r="W8787" s="23">
        <v>4.0000000000000001E-3</v>
      </c>
      <c r="AA8787" s="23">
        <f t="shared" si="137"/>
        <v>-4.0000000000000003E-5</v>
      </c>
    </row>
    <row r="8788" spans="18:27" x14ac:dyDescent="0.25">
      <c r="R8788" s="20">
        <v>439.3</v>
      </c>
      <c r="S8788" s="23">
        <v>-4.0000000000000002E-4</v>
      </c>
      <c r="W8788" s="23">
        <v>4.0000000000000001E-3</v>
      </c>
      <c r="AA8788" s="23">
        <f t="shared" si="137"/>
        <v>-4.0000000000000003E-5</v>
      </c>
    </row>
    <row r="8789" spans="18:27" x14ac:dyDescent="0.25">
      <c r="R8789" s="20">
        <v>439.35</v>
      </c>
      <c r="S8789" s="23">
        <v>-4.0000000000000002E-4</v>
      </c>
      <c r="W8789" s="23">
        <v>4.0000000000000001E-3</v>
      </c>
      <c r="AA8789" s="23">
        <f t="shared" si="137"/>
        <v>-4.0000000000000003E-5</v>
      </c>
    </row>
    <row r="8790" spans="18:27" x14ac:dyDescent="0.25">
      <c r="R8790" s="20">
        <v>439.4</v>
      </c>
      <c r="S8790" s="23">
        <v>-4.0000000000000002E-4</v>
      </c>
      <c r="W8790" s="23">
        <v>4.0000000000000001E-3</v>
      </c>
      <c r="AA8790" s="23">
        <f t="shared" si="137"/>
        <v>-4.0000000000000003E-5</v>
      </c>
    </row>
    <row r="8791" spans="18:27" x14ac:dyDescent="0.25">
      <c r="R8791" s="20">
        <v>439.45</v>
      </c>
      <c r="S8791" s="23">
        <v>-4.0000000000000002E-4</v>
      </c>
      <c r="W8791" s="23">
        <v>0</v>
      </c>
      <c r="AA8791" s="23">
        <f t="shared" si="137"/>
        <v>-4.0000000000000003E-5</v>
      </c>
    </row>
    <row r="8792" spans="18:27" x14ac:dyDescent="0.25">
      <c r="R8792" s="20">
        <v>439.5</v>
      </c>
      <c r="S8792" s="23">
        <v>-4.0000000000000002E-4</v>
      </c>
      <c r="W8792" s="23">
        <v>0</v>
      </c>
      <c r="AA8792" s="23">
        <f t="shared" si="137"/>
        <v>-4.0000000000000003E-5</v>
      </c>
    </row>
    <row r="8793" spans="18:27" x14ac:dyDescent="0.25">
      <c r="R8793" s="20">
        <v>439.55</v>
      </c>
      <c r="S8793" s="23">
        <v>-4.0000000000000002E-4</v>
      </c>
      <c r="W8793" s="23">
        <v>0</v>
      </c>
      <c r="AA8793" s="23">
        <f t="shared" si="137"/>
        <v>0</v>
      </c>
    </row>
    <row r="8794" spans="18:27" x14ac:dyDescent="0.25">
      <c r="R8794" s="20">
        <v>439.6</v>
      </c>
      <c r="S8794" s="23">
        <v>0</v>
      </c>
      <c r="W8794" s="23">
        <v>0</v>
      </c>
      <c r="AA8794" s="23">
        <f t="shared" si="137"/>
        <v>0</v>
      </c>
    </row>
    <row r="8795" spans="18:27" x14ac:dyDescent="0.25">
      <c r="R8795" s="20">
        <v>439.65</v>
      </c>
      <c r="S8795" s="23">
        <v>0</v>
      </c>
      <c r="W8795" s="23">
        <v>0</v>
      </c>
      <c r="AA8795" s="23">
        <f t="shared" si="137"/>
        <v>4.0000000000000003E-5</v>
      </c>
    </row>
    <row r="8796" spans="18:27" x14ac:dyDescent="0.25">
      <c r="R8796" s="20">
        <v>439.7</v>
      </c>
      <c r="S8796" s="23">
        <v>4.0000000000000002E-4</v>
      </c>
      <c r="W8796" s="23">
        <v>0</v>
      </c>
      <c r="AA8796" s="23">
        <f t="shared" si="137"/>
        <v>0</v>
      </c>
    </row>
    <row r="8797" spans="18:27" x14ac:dyDescent="0.25">
      <c r="R8797" s="20">
        <v>439.75</v>
      </c>
      <c r="S8797" s="23">
        <v>0</v>
      </c>
      <c r="W8797" s="23">
        <v>0</v>
      </c>
      <c r="AA8797" s="23">
        <f t="shared" si="137"/>
        <v>0</v>
      </c>
    </row>
    <row r="8798" spans="18:27" x14ac:dyDescent="0.25">
      <c r="R8798" s="20">
        <v>439.8</v>
      </c>
      <c r="S8798" s="23">
        <v>0</v>
      </c>
      <c r="W8798" s="23">
        <v>0</v>
      </c>
      <c r="AA8798" s="23">
        <f t="shared" si="137"/>
        <v>-8.0000000000000007E-5</v>
      </c>
    </row>
    <row r="8799" spans="18:27" x14ac:dyDescent="0.25">
      <c r="R8799" s="20">
        <v>439.85</v>
      </c>
      <c r="S8799" s="23">
        <v>-8.0000000000000004E-4</v>
      </c>
      <c r="W8799" s="23">
        <v>0</v>
      </c>
      <c r="AA8799" s="23">
        <f t="shared" si="137"/>
        <v>0</v>
      </c>
    </row>
    <row r="8800" spans="18:27" x14ac:dyDescent="0.25">
      <c r="R8800" s="20">
        <v>439.9</v>
      </c>
      <c r="S8800" s="23">
        <v>0</v>
      </c>
      <c r="W8800" s="23">
        <v>0</v>
      </c>
      <c r="AA8800" s="23">
        <f t="shared" si="137"/>
        <v>4.0000000000000003E-5</v>
      </c>
    </row>
    <row r="8801" spans="18:27" x14ac:dyDescent="0.25">
      <c r="R8801" s="20">
        <v>439.95</v>
      </c>
      <c r="S8801" s="23">
        <v>4.0000000000000002E-4</v>
      </c>
      <c r="W8801" s="23">
        <v>0</v>
      </c>
      <c r="AA8801" s="23">
        <f t="shared" si="137"/>
        <v>0</v>
      </c>
    </row>
    <row r="8802" spans="18:27" x14ac:dyDescent="0.25">
      <c r="R8802" s="20">
        <v>440</v>
      </c>
      <c r="S8802" s="23">
        <v>0</v>
      </c>
      <c r="W8802" s="23">
        <v>0</v>
      </c>
      <c r="AA8802" s="23">
        <f t="shared" si="137"/>
        <v>0</v>
      </c>
    </row>
    <row r="8803" spans="18:27" x14ac:dyDescent="0.25">
      <c r="R8803" s="20">
        <v>440.05</v>
      </c>
      <c r="S8803" s="23">
        <v>0</v>
      </c>
      <c r="W8803" s="23">
        <v>0</v>
      </c>
      <c r="AA8803" s="23">
        <f t="shared" si="137"/>
        <v>-4.0000000000000003E-5</v>
      </c>
    </row>
    <row r="8804" spans="18:27" x14ac:dyDescent="0.25">
      <c r="R8804" s="20">
        <v>440.1</v>
      </c>
      <c r="S8804" s="23">
        <v>-4.0000000000000002E-4</v>
      </c>
      <c r="W8804" s="23">
        <v>0</v>
      </c>
      <c r="AA8804" s="23">
        <f t="shared" si="137"/>
        <v>4.0000000000000003E-5</v>
      </c>
    </row>
    <row r="8805" spans="18:27" x14ac:dyDescent="0.25">
      <c r="R8805" s="20">
        <v>440.15</v>
      </c>
      <c r="S8805" s="23">
        <v>4.0000000000000002E-4</v>
      </c>
      <c r="W8805" s="23">
        <v>0</v>
      </c>
      <c r="AA8805" s="23">
        <f t="shared" si="137"/>
        <v>0</v>
      </c>
    </row>
    <row r="8806" spans="18:27" x14ac:dyDescent="0.25">
      <c r="R8806" s="20">
        <v>440.2</v>
      </c>
      <c r="S8806" s="23">
        <v>0</v>
      </c>
      <c r="W8806" s="23">
        <v>0</v>
      </c>
      <c r="AA8806" s="23">
        <f t="shared" si="137"/>
        <v>0</v>
      </c>
    </row>
    <row r="8807" spans="18:27" x14ac:dyDescent="0.25">
      <c r="R8807" s="20">
        <v>440.25</v>
      </c>
      <c r="S8807" s="23">
        <v>0</v>
      </c>
      <c r="W8807" s="23">
        <v>4.0000000000000001E-3</v>
      </c>
      <c r="AA8807" s="23">
        <f t="shared" si="137"/>
        <v>-4.0000000000000003E-5</v>
      </c>
    </row>
    <row r="8808" spans="18:27" x14ac:dyDescent="0.25">
      <c r="R8808" s="20">
        <v>440.3</v>
      </c>
      <c r="S8808" s="23">
        <v>-4.0000000000000002E-4</v>
      </c>
      <c r="W8808" s="23">
        <v>4.0000000000000001E-3</v>
      </c>
      <c r="AA8808" s="23">
        <f t="shared" si="137"/>
        <v>-4.0000000000000003E-5</v>
      </c>
    </row>
    <row r="8809" spans="18:27" x14ac:dyDescent="0.25">
      <c r="R8809" s="20">
        <v>440.35</v>
      </c>
      <c r="S8809" s="23">
        <v>-4.0000000000000002E-4</v>
      </c>
      <c r="W8809" s="23">
        <v>4.0000000000000001E-3</v>
      </c>
      <c r="AA8809" s="23">
        <f t="shared" si="137"/>
        <v>0</v>
      </c>
    </row>
    <row r="8810" spans="18:27" x14ac:dyDescent="0.25">
      <c r="R8810" s="20">
        <v>440.4</v>
      </c>
      <c r="S8810" s="23">
        <v>0</v>
      </c>
      <c r="W8810" s="23">
        <v>4.0000000000000001E-3</v>
      </c>
      <c r="AA8810" s="23">
        <f t="shared" si="137"/>
        <v>4.0000000000000003E-5</v>
      </c>
    </row>
    <row r="8811" spans="18:27" x14ac:dyDescent="0.25">
      <c r="R8811" s="20">
        <v>440.45</v>
      </c>
      <c r="S8811" s="23">
        <v>4.0000000000000002E-4</v>
      </c>
      <c r="W8811" s="23">
        <v>4.0000000000000001E-3</v>
      </c>
      <c r="AA8811" s="23">
        <f t="shared" si="137"/>
        <v>4.0000000000000003E-5</v>
      </c>
    </row>
    <row r="8812" spans="18:27" x14ac:dyDescent="0.25">
      <c r="R8812" s="20">
        <v>440.5</v>
      </c>
      <c r="S8812" s="23">
        <v>4.0000000000000002E-4</v>
      </c>
      <c r="W8812" s="23">
        <v>4.0000000000000001E-3</v>
      </c>
      <c r="AA8812" s="23">
        <f t="shared" si="137"/>
        <v>-8.0000000000000007E-5</v>
      </c>
    </row>
    <row r="8813" spans="18:27" x14ac:dyDescent="0.25">
      <c r="R8813" s="20">
        <v>440.55</v>
      </c>
      <c r="S8813" s="23">
        <v>-8.0000000000000004E-4</v>
      </c>
      <c r="W8813" s="23">
        <v>4.0000000000000001E-3</v>
      </c>
      <c r="AA8813" s="23">
        <f t="shared" si="137"/>
        <v>4.0000000000000003E-5</v>
      </c>
    </row>
    <row r="8814" spans="18:27" x14ac:dyDescent="0.25">
      <c r="R8814" s="20">
        <v>440.6</v>
      </c>
      <c r="S8814" s="23">
        <v>4.0000000000000002E-4</v>
      </c>
      <c r="W8814" s="23">
        <v>4.0000000000000001E-3</v>
      </c>
      <c r="AA8814" s="23">
        <f t="shared" si="137"/>
        <v>0</v>
      </c>
    </row>
    <row r="8815" spans="18:27" x14ac:dyDescent="0.25">
      <c r="R8815" s="20">
        <v>440.65</v>
      </c>
      <c r="S8815" s="23">
        <v>0</v>
      </c>
      <c r="W8815" s="23">
        <v>0</v>
      </c>
      <c r="AA8815" s="23">
        <f t="shared" si="137"/>
        <v>0</v>
      </c>
    </row>
    <row r="8816" spans="18:27" x14ac:dyDescent="0.25">
      <c r="R8816" s="20">
        <v>440.7</v>
      </c>
      <c r="S8816" s="23">
        <v>0</v>
      </c>
      <c r="W8816" s="23">
        <v>0</v>
      </c>
      <c r="AA8816" s="23">
        <f t="shared" si="137"/>
        <v>0</v>
      </c>
    </row>
    <row r="8817" spans="18:27" x14ac:dyDescent="0.25">
      <c r="R8817" s="20">
        <v>440.75</v>
      </c>
      <c r="S8817" s="23">
        <v>0</v>
      </c>
      <c r="W8817" s="23">
        <v>0</v>
      </c>
      <c r="AA8817" s="23">
        <f t="shared" si="137"/>
        <v>4.0000000000000003E-5</v>
      </c>
    </row>
    <row r="8818" spans="18:27" x14ac:dyDescent="0.25">
      <c r="R8818" s="20">
        <v>440.8</v>
      </c>
      <c r="S8818" s="23">
        <v>4.0000000000000002E-4</v>
      </c>
      <c r="W8818" s="23">
        <v>0</v>
      </c>
      <c r="AA8818" s="23">
        <f t="shared" si="137"/>
        <v>0</v>
      </c>
    </row>
    <row r="8819" spans="18:27" x14ac:dyDescent="0.25">
      <c r="R8819" s="20">
        <v>440.85</v>
      </c>
      <c r="S8819" s="23">
        <v>0</v>
      </c>
      <c r="W8819" s="23">
        <v>4.0000000000000001E-3</v>
      </c>
      <c r="AA8819" s="23">
        <f t="shared" si="137"/>
        <v>0</v>
      </c>
    </row>
    <row r="8820" spans="18:27" x14ac:dyDescent="0.25">
      <c r="R8820" s="20">
        <v>440.9</v>
      </c>
      <c r="S8820" s="23">
        <v>0</v>
      </c>
      <c r="W8820" s="23">
        <v>4.0000000000000001E-3</v>
      </c>
      <c r="AA8820" s="23">
        <f t="shared" si="137"/>
        <v>0</v>
      </c>
    </row>
    <row r="8821" spans="18:27" x14ac:dyDescent="0.25">
      <c r="R8821" s="20">
        <v>440.95</v>
      </c>
      <c r="S8821" s="23">
        <v>0</v>
      </c>
      <c r="W8821" s="23">
        <v>4.0000000000000001E-3</v>
      </c>
      <c r="AA8821" s="23">
        <f t="shared" si="137"/>
        <v>0</v>
      </c>
    </row>
    <row r="8822" spans="18:27" x14ac:dyDescent="0.25">
      <c r="R8822" s="20">
        <v>441</v>
      </c>
      <c r="S8822" s="23">
        <v>0</v>
      </c>
      <c r="W8822" s="23">
        <v>4.0000000000000001E-3</v>
      </c>
      <c r="AA8822" s="23">
        <f t="shared" si="137"/>
        <v>0</v>
      </c>
    </row>
    <row r="8823" spans="18:27" x14ac:dyDescent="0.25">
      <c r="R8823" s="20">
        <v>441.05</v>
      </c>
      <c r="S8823" s="23">
        <v>0</v>
      </c>
      <c r="W8823" s="23">
        <v>4.0000000000000001E-3</v>
      </c>
      <c r="AA8823" s="23">
        <f t="shared" si="137"/>
        <v>0</v>
      </c>
    </row>
    <row r="8824" spans="18:27" x14ac:dyDescent="0.25">
      <c r="R8824" s="20">
        <v>441.1</v>
      </c>
      <c r="S8824" s="23">
        <v>0</v>
      </c>
      <c r="W8824" s="23">
        <v>4.0000000000000001E-3</v>
      </c>
      <c r="AA8824" s="23">
        <f t="shared" si="137"/>
        <v>0</v>
      </c>
    </row>
    <row r="8825" spans="18:27" x14ac:dyDescent="0.25">
      <c r="R8825" s="20">
        <v>441.15</v>
      </c>
      <c r="S8825" s="23">
        <v>0</v>
      </c>
      <c r="W8825" s="23">
        <v>4.0000000000000001E-3</v>
      </c>
      <c r="AA8825" s="23">
        <f t="shared" si="137"/>
        <v>0</v>
      </c>
    </row>
    <row r="8826" spans="18:27" x14ac:dyDescent="0.25">
      <c r="R8826" s="20">
        <v>441.2</v>
      </c>
      <c r="S8826" s="23">
        <v>0</v>
      </c>
      <c r="W8826" s="23">
        <v>4.0000000000000001E-3</v>
      </c>
      <c r="AA8826" s="23">
        <f t="shared" si="137"/>
        <v>-4.0000000000000003E-5</v>
      </c>
    </row>
    <row r="8827" spans="18:27" x14ac:dyDescent="0.25">
      <c r="R8827" s="20">
        <v>441.25</v>
      </c>
      <c r="S8827" s="23">
        <v>-4.0000000000000002E-4</v>
      </c>
      <c r="W8827" s="23">
        <v>0</v>
      </c>
      <c r="AA8827" s="23">
        <f t="shared" si="137"/>
        <v>0</v>
      </c>
    </row>
    <row r="8828" spans="18:27" x14ac:dyDescent="0.25">
      <c r="R8828" s="20">
        <v>441.3</v>
      </c>
      <c r="S8828" s="23">
        <v>0</v>
      </c>
      <c r="W8828" s="23">
        <v>0</v>
      </c>
      <c r="AA8828" s="23">
        <f t="shared" si="137"/>
        <v>-4.0000000000000003E-5</v>
      </c>
    </row>
    <row r="8829" spans="18:27" x14ac:dyDescent="0.25">
      <c r="R8829" s="20">
        <v>441.35</v>
      </c>
      <c r="S8829" s="23">
        <v>-4.0000000000000002E-4</v>
      </c>
      <c r="W8829" s="23">
        <v>0</v>
      </c>
      <c r="AA8829" s="23">
        <f t="shared" si="137"/>
        <v>0</v>
      </c>
    </row>
    <row r="8830" spans="18:27" x14ac:dyDescent="0.25">
      <c r="R8830" s="20">
        <v>441.4</v>
      </c>
      <c r="S8830" s="23">
        <v>0</v>
      </c>
      <c r="W8830" s="23">
        <v>0</v>
      </c>
      <c r="AA8830" s="23">
        <f t="shared" si="137"/>
        <v>0</v>
      </c>
    </row>
    <row r="8831" spans="18:27" x14ac:dyDescent="0.25">
      <c r="R8831" s="20">
        <v>441.45</v>
      </c>
      <c r="S8831" s="23">
        <v>0</v>
      </c>
      <c r="W8831" s="23">
        <v>4.0000000000000001E-3</v>
      </c>
      <c r="AA8831" s="23">
        <f t="shared" si="137"/>
        <v>0</v>
      </c>
    </row>
    <row r="8832" spans="18:27" x14ac:dyDescent="0.25">
      <c r="R8832" s="20">
        <v>441.5</v>
      </c>
      <c r="S8832" s="23">
        <v>0</v>
      </c>
      <c r="W8832" s="23">
        <v>4.0000000000000001E-3</v>
      </c>
      <c r="AA8832" s="23">
        <f t="shared" si="137"/>
        <v>-4.0000000000000003E-5</v>
      </c>
    </row>
    <row r="8833" spans="18:27" x14ac:dyDescent="0.25">
      <c r="R8833" s="20">
        <v>441.55</v>
      </c>
      <c r="S8833" s="23">
        <v>-4.0000000000000002E-4</v>
      </c>
      <c r="W8833" s="23">
        <v>4.0000000000000001E-3</v>
      </c>
      <c r="AA8833" s="23">
        <f t="shared" si="137"/>
        <v>-4.0000000000000003E-5</v>
      </c>
    </row>
    <row r="8834" spans="18:27" x14ac:dyDescent="0.25">
      <c r="R8834" s="20">
        <v>441.6</v>
      </c>
      <c r="S8834" s="23">
        <v>-4.0000000000000002E-4</v>
      </c>
      <c r="W8834" s="23">
        <v>4.0000000000000001E-3</v>
      </c>
      <c r="AA8834" s="23">
        <f t="shared" si="137"/>
        <v>4.0000000000000003E-5</v>
      </c>
    </row>
    <row r="8835" spans="18:27" x14ac:dyDescent="0.25">
      <c r="R8835" s="20">
        <v>441.65</v>
      </c>
      <c r="S8835" s="23">
        <v>4.0000000000000002E-4</v>
      </c>
      <c r="W8835" s="23">
        <v>4.0000000000000001E-3</v>
      </c>
      <c r="AA8835" s="23">
        <f t="shared" si="137"/>
        <v>4.0000000000000003E-5</v>
      </c>
    </row>
    <row r="8836" spans="18:27" x14ac:dyDescent="0.25">
      <c r="R8836" s="20">
        <v>441.7</v>
      </c>
      <c r="S8836" s="23">
        <v>4.0000000000000002E-4</v>
      </c>
      <c r="W8836" s="23">
        <v>4.0000000000000001E-3</v>
      </c>
      <c r="AA8836" s="23">
        <f t="shared" ref="AA8836:AA8899" si="138">S8837/10</f>
        <v>0</v>
      </c>
    </row>
    <row r="8837" spans="18:27" x14ac:dyDescent="0.25">
      <c r="R8837" s="20">
        <v>441.75</v>
      </c>
      <c r="S8837" s="23">
        <v>0</v>
      </c>
      <c r="W8837" s="23">
        <v>4.0000000000000001E-3</v>
      </c>
      <c r="AA8837" s="23">
        <f t="shared" si="138"/>
        <v>0</v>
      </c>
    </row>
    <row r="8838" spans="18:27" x14ac:dyDescent="0.25">
      <c r="R8838" s="20">
        <v>441.8</v>
      </c>
      <c r="S8838" s="23">
        <v>0</v>
      </c>
      <c r="W8838" s="23">
        <v>4.0000000000000001E-3</v>
      </c>
      <c r="AA8838" s="23">
        <f t="shared" si="138"/>
        <v>0</v>
      </c>
    </row>
    <row r="8839" spans="18:27" x14ac:dyDescent="0.25">
      <c r="R8839" s="20">
        <v>441.85</v>
      </c>
      <c r="S8839" s="23">
        <v>0</v>
      </c>
      <c r="W8839" s="23">
        <v>4.0000000000000001E-3</v>
      </c>
      <c r="AA8839" s="23">
        <f t="shared" si="138"/>
        <v>-4.0000000000000003E-5</v>
      </c>
    </row>
    <row r="8840" spans="18:27" x14ac:dyDescent="0.25">
      <c r="R8840" s="20">
        <v>441.9</v>
      </c>
      <c r="S8840" s="23">
        <v>-4.0000000000000002E-4</v>
      </c>
      <c r="W8840" s="23">
        <v>4.0000000000000001E-3</v>
      </c>
      <c r="AA8840" s="23">
        <f t="shared" si="138"/>
        <v>-4.0000000000000003E-5</v>
      </c>
    </row>
    <row r="8841" spans="18:27" x14ac:dyDescent="0.25">
      <c r="R8841" s="20">
        <v>441.95</v>
      </c>
      <c r="S8841" s="23">
        <v>-4.0000000000000002E-4</v>
      </c>
      <c r="W8841" s="23">
        <v>4.0000000000000001E-3</v>
      </c>
      <c r="AA8841" s="23">
        <f t="shared" si="138"/>
        <v>-4.0000000000000003E-5</v>
      </c>
    </row>
    <row r="8842" spans="18:27" x14ac:dyDescent="0.25">
      <c r="R8842" s="20">
        <v>442</v>
      </c>
      <c r="S8842" s="23">
        <v>-4.0000000000000002E-4</v>
      </c>
      <c r="W8842" s="23">
        <v>4.0000000000000001E-3</v>
      </c>
      <c r="AA8842" s="23">
        <f t="shared" si="138"/>
        <v>0</v>
      </c>
    </row>
    <row r="8843" spans="18:27" x14ac:dyDescent="0.25">
      <c r="R8843" s="20">
        <v>442.05</v>
      </c>
      <c r="S8843" s="23">
        <v>0</v>
      </c>
      <c r="W8843" s="23">
        <v>0</v>
      </c>
      <c r="AA8843" s="23">
        <f t="shared" si="138"/>
        <v>4.0000000000000003E-5</v>
      </c>
    </row>
    <row r="8844" spans="18:27" x14ac:dyDescent="0.25">
      <c r="R8844" s="20">
        <v>442.1</v>
      </c>
      <c r="S8844" s="23">
        <v>4.0000000000000002E-4</v>
      </c>
      <c r="W8844" s="23">
        <v>0</v>
      </c>
      <c r="AA8844" s="23">
        <f t="shared" si="138"/>
        <v>0</v>
      </c>
    </row>
    <row r="8845" spans="18:27" x14ac:dyDescent="0.25">
      <c r="R8845" s="20">
        <v>442.15</v>
      </c>
      <c r="S8845" s="23">
        <v>0</v>
      </c>
      <c r="W8845" s="23">
        <v>0</v>
      </c>
      <c r="AA8845" s="23">
        <f t="shared" si="138"/>
        <v>4.0000000000000003E-5</v>
      </c>
    </row>
    <row r="8846" spans="18:27" x14ac:dyDescent="0.25">
      <c r="R8846" s="20">
        <v>442.2</v>
      </c>
      <c r="S8846" s="23">
        <v>4.0000000000000002E-4</v>
      </c>
      <c r="W8846" s="23">
        <v>0</v>
      </c>
      <c r="AA8846" s="23">
        <f t="shared" si="138"/>
        <v>0</v>
      </c>
    </row>
    <row r="8847" spans="18:27" x14ac:dyDescent="0.25">
      <c r="R8847" s="20">
        <v>442.25</v>
      </c>
      <c r="S8847" s="23">
        <v>0</v>
      </c>
      <c r="W8847" s="23">
        <v>0</v>
      </c>
      <c r="AA8847" s="23">
        <f t="shared" si="138"/>
        <v>0</v>
      </c>
    </row>
    <row r="8848" spans="18:27" x14ac:dyDescent="0.25">
      <c r="R8848" s="20">
        <v>442.3</v>
      </c>
      <c r="S8848" s="23">
        <v>0</v>
      </c>
      <c r="W8848" s="23">
        <v>0</v>
      </c>
      <c r="AA8848" s="23">
        <f t="shared" si="138"/>
        <v>-1.1999999999999999E-4</v>
      </c>
    </row>
    <row r="8849" spans="18:27" x14ac:dyDescent="0.25">
      <c r="R8849" s="20">
        <v>442.35</v>
      </c>
      <c r="S8849" s="23">
        <v>-1.1999999999999999E-3</v>
      </c>
      <c r="W8849" s="23">
        <v>0</v>
      </c>
      <c r="AA8849" s="23">
        <f t="shared" si="138"/>
        <v>0</v>
      </c>
    </row>
    <row r="8850" spans="18:27" x14ac:dyDescent="0.25">
      <c r="R8850" s="20">
        <v>442.4</v>
      </c>
      <c r="S8850" s="23">
        <v>0</v>
      </c>
      <c r="W8850" s="23">
        <v>0</v>
      </c>
      <c r="AA8850" s="23">
        <f t="shared" si="138"/>
        <v>4.0000000000000003E-5</v>
      </c>
    </row>
    <row r="8851" spans="18:27" x14ac:dyDescent="0.25">
      <c r="R8851" s="20">
        <v>442.45</v>
      </c>
      <c r="S8851" s="23">
        <v>4.0000000000000002E-4</v>
      </c>
      <c r="W8851" s="23">
        <v>4.0000000000000001E-3</v>
      </c>
      <c r="AA8851" s="23">
        <f t="shared" si="138"/>
        <v>0</v>
      </c>
    </row>
    <row r="8852" spans="18:27" x14ac:dyDescent="0.25">
      <c r="R8852" s="20">
        <v>442.5</v>
      </c>
      <c r="S8852" s="23">
        <v>0</v>
      </c>
      <c r="W8852" s="23">
        <v>4.0000000000000001E-3</v>
      </c>
      <c r="AA8852" s="23">
        <f t="shared" si="138"/>
        <v>0</v>
      </c>
    </row>
    <row r="8853" spans="18:27" x14ac:dyDescent="0.25">
      <c r="R8853" s="20">
        <v>442.55</v>
      </c>
      <c r="S8853" s="23">
        <v>0</v>
      </c>
      <c r="W8853" s="23">
        <v>4.0000000000000001E-3</v>
      </c>
      <c r="AA8853" s="23">
        <f t="shared" si="138"/>
        <v>0</v>
      </c>
    </row>
    <row r="8854" spans="18:27" x14ac:dyDescent="0.25">
      <c r="R8854" s="20">
        <v>442.6</v>
      </c>
      <c r="S8854" s="23">
        <v>0</v>
      </c>
      <c r="W8854" s="23">
        <v>4.0000000000000001E-3</v>
      </c>
      <c r="AA8854" s="23">
        <f t="shared" si="138"/>
        <v>0</v>
      </c>
    </row>
    <row r="8855" spans="18:27" x14ac:dyDescent="0.25">
      <c r="R8855" s="20">
        <v>442.65</v>
      </c>
      <c r="S8855" s="23">
        <v>0</v>
      </c>
      <c r="W8855" s="23">
        <v>0</v>
      </c>
      <c r="AA8855" s="23">
        <f t="shared" si="138"/>
        <v>0</v>
      </c>
    </row>
    <row r="8856" spans="18:27" x14ac:dyDescent="0.25">
      <c r="R8856" s="20">
        <v>442.7</v>
      </c>
      <c r="S8856" s="23">
        <v>0</v>
      </c>
      <c r="W8856" s="23">
        <v>0</v>
      </c>
      <c r="AA8856" s="23">
        <f t="shared" si="138"/>
        <v>0</v>
      </c>
    </row>
    <row r="8857" spans="18:27" x14ac:dyDescent="0.25">
      <c r="R8857" s="20">
        <v>442.75</v>
      </c>
      <c r="S8857" s="23">
        <v>0</v>
      </c>
      <c r="W8857" s="23">
        <v>0</v>
      </c>
      <c r="AA8857" s="23">
        <f t="shared" si="138"/>
        <v>4.0000000000000003E-5</v>
      </c>
    </row>
    <row r="8858" spans="18:27" x14ac:dyDescent="0.25">
      <c r="R8858" s="20">
        <v>442.8</v>
      </c>
      <c r="S8858" s="23">
        <v>4.0000000000000002E-4</v>
      </c>
      <c r="W8858" s="23">
        <v>0</v>
      </c>
      <c r="AA8858" s="23">
        <f t="shared" si="138"/>
        <v>-1.1999999999999999E-4</v>
      </c>
    </row>
    <row r="8859" spans="18:27" x14ac:dyDescent="0.25">
      <c r="R8859" s="20">
        <v>442.85</v>
      </c>
      <c r="S8859" s="23">
        <v>-1.1999999999999999E-3</v>
      </c>
      <c r="W8859" s="23">
        <v>4.0000000000000001E-3</v>
      </c>
      <c r="AA8859" s="23">
        <f t="shared" si="138"/>
        <v>0</v>
      </c>
    </row>
    <row r="8860" spans="18:27" x14ac:dyDescent="0.25">
      <c r="R8860" s="20">
        <v>442.9</v>
      </c>
      <c r="S8860" s="23">
        <v>0</v>
      </c>
      <c r="W8860" s="23">
        <v>4.0000000000000001E-3</v>
      </c>
      <c r="AA8860" s="23">
        <f t="shared" si="138"/>
        <v>4.0000000000000003E-5</v>
      </c>
    </row>
    <row r="8861" spans="18:27" x14ac:dyDescent="0.25">
      <c r="R8861" s="20">
        <v>442.95</v>
      </c>
      <c r="S8861" s="23">
        <v>4.0000000000000002E-4</v>
      </c>
      <c r="W8861" s="23">
        <v>4.0000000000000001E-3</v>
      </c>
      <c r="AA8861" s="23">
        <f t="shared" si="138"/>
        <v>0</v>
      </c>
    </row>
    <row r="8862" spans="18:27" x14ac:dyDescent="0.25">
      <c r="R8862" s="20">
        <v>443</v>
      </c>
      <c r="S8862" s="23">
        <v>0</v>
      </c>
      <c r="W8862" s="23">
        <v>4.0000000000000001E-3</v>
      </c>
      <c r="AA8862" s="23">
        <f t="shared" si="138"/>
        <v>0</v>
      </c>
    </row>
    <row r="8863" spans="18:27" x14ac:dyDescent="0.25">
      <c r="R8863" s="20">
        <v>443.05</v>
      </c>
      <c r="S8863" s="23">
        <v>0</v>
      </c>
      <c r="W8863" s="23">
        <v>4.0000000000000001E-3</v>
      </c>
      <c r="AA8863" s="23">
        <f t="shared" si="138"/>
        <v>0</v>
      </c>
    </row>
    <row r="8864" spans="18:27" x14ac:dyDescent="0.25">
      <c r="R8864" s="20">
        <v>443.1</v>
      </c>
      <c r="S8864" s="23">
        <v>0</v>
      </c>
      <c r="W8864" s="23">
        <v>4.0000000000000001E-3</v>
      </c>
      <c r="AA8864" s="23">
        <f t="shared" si="138"/>
        <v>4.0000000000000003E-5</v>
      </c>
    </row>
    <row r="8865" spans="18:27" x14ac:dyDescent="0.25">
      <c r="R8865" s="20">
        <v>443.15</v>
      </c>
      <c r="S8865" s="23">
        <v>4.0000000000000002E-4</v>
      </c>
      <c r="W8865" s="23">
        <v>4.0000000000000001E-3</v>
      </c>
      <c r="AA8865" s="23">
        <f t="shared" si="138"/>
        <v>0</v>
      </c>
    </row>
    <row r="8866" spans="18:27" x14ac:dyDescent="0.25">
      <c r="R8866" s="20">
        <v>443.2</v>
      </c>
      <c r="S8866" s="23">
        <v>0</v>
      </c>
      <c r="W8866" s="23">
        <v>4.0000000000000001E-3</v>
      </c>
      <c r="AA8866" s="23">
        <f t="shared" si="138"/>
        <v>0</v>
      </c>
    </row>
    <row r="8867" spans="18:27" x14ac:dyDescent="0.25">
      <c r="R8867" s="20">
        <v>443.25</v>
      </c>
      <c r="S8867" s="23">
        <v>0</v>
      </c>
      <c r="W8867" s="23">
        <v>4.0000000000000001E-3</v>
      </c>
      <c r="AA8867" s="23">
        <f t="shared" si="138"/>
        <v>8.0000000000000007E-5</v>
      </c>
    </row>
    <row r="8868" spans="18:27" x14ac:dyDescent="0.25">
      <c r="R8868" s="20">
        <v>443.3</v>
      </c>
      <c r="S8868" s="23">
        <v>8.0000000000000004E-4</v>
      </c>
      <c r="W8868" s="23">
        <v>4.0000000000000001E-3</v>
      </c>
      <c r="AA8868" s="23">
        <f t="shared" si="138"/>
        <v>8.0000000000000007E-5</v>
      </c>
    </row>
    <row r="8869" spans="18:27" x14ac:dyDescent="0.25">
      <c r="R8869" s="20">
        <v>443.35</v>
      </c>
      <c r="S8869" s="23">
        <v>8.0000000000000004E-4</v>
      </c>
      <c r="W8869" s="23">
        <v>4.0000000000000001E-3</v>
      </c>
      <c r="AA8869" s="23">
        <f t="shared" si="138"/>
        <v>0</v>
      </c>
    </row>
    <row r="8870" spans="18:27" x14ac:dyDescent="0.25">
      <c r="R8870" s="20">
        <v>443.4</v>
      </c>
      <c r="S8870" s="23">
        <v>0</v>
      </c>
      <c r="W8870" s="23">
        <v>4.0000000000000001E-3</v>
      </c>
      <c r="AA8870" s="23">
        <f t="shared" si="138"/>
        <v>0</v>
      </c>
    </row>
    <row r="8871" spans="18:27" x14ac:dyDescent="0.25">
      <c r="R8871" s="20">
        <v>443.45</v>
      </c>
      <c r="S8871" s="23">
        <v>0</v>
      </c>
      <c r="W8871" s="23">
        <v>4.0000000000000001E-3</v>
      </c>
      <c r="AA8871" s="23">
        <f t="shared" si="138"/>
        <v>0</v>
      </c>
    </row>
    <row r="8872" spans="18:27" x14ac:dyDescent="0.25">
      <c r="R8872" s="20">
        <v>443.5</v>
      </c>
      <c r="S8872" s="23">
        <v>0</v>
      </c>
      <c r="W8872" s="23">
        <v>4.0000000000000001E-3</v>
      </c>
      <c r="AA8872" s="23">
        <f t="shared" si="138"/>
        <v>0</v>
      </c>
    </row>
    <row r="8873" spans="18:27" x14ac:dyDescent="0.25">
      <c r="R8873" s="20">
        <v>443.55</v>
      </c>
      <c r="S8873" s="23">
        <v>0</v>
      </c>
      <c r="W8873" s="23">
        <v>4.0000000000000001E-3</v>
      </c>
      <c r="AA8873" s="23">
        <f t="shared" si="138"/>
        <v>-4.0000000000000003E-5</v>
      </c>
    </row>
    <row r="8874" spans="18:27" x14ac:dyDescent="0.25">
      <c r="R8874" s="20">
        <v>443.6</v>
      </c>
      <c r="S8874" s="23">
        <v>-4.0000000000000002E-4</v>
      </c>
      <c r="W8874" s="23">
        <v>4.0000000000000001E-3</v>
      </c>
      <c r="AA8874" s="23">
        <f t="shared" si="138"/>
        <v>8.0000000000000007E-5</v>
      </c>
    </row>
    <row r="8875" spans="18:27" x14ac:dyDescent="0.25">
      <c r="R8875" s="20">
        <v>443.65</v>
      </c>
      <c r="S8875" s="23">
        <v>8.0000000000000004E-4</v>
      </c>
      <c r="W8875" s="23">
        <v>4.0000000000000001E-3</v>
      </c>
      <c r="AA8875" s="23">
        <f t="shared" si="138"/>
        <v>0</v>
      </c>
    </row>
    <row r="8876" spans="18:27" x14ac:dyDescent="0.25">
      <c r="R8876" s="20">
        <v>443.7</v>
      </c>
      <c r="S8876" s="23">
        <v>0</v>
      </c>
      <c r="W8876" s="23">
        <v>4.0000000000000001E-3</v>
      </c>
      <c r="AA8876" s="23">
        <f t="shared" si="138"/>
        <v>0</v>
      </c>
    </row>
    <row r="8877" spans="18:27" x14ac:dyDescent="0.25">
      <c r="R8877" s="20">
        <v>443.75</v>
      </c>
      <c r="S8877" s="23">
        <v>0</v>
      </c>
      <c r="W8877" s="23">
        <v>4.0000000000000001E-3</v>
      </c>
      <c r="AA8877" s="23">
        <f t="shared" si="138"/>
        <v>-4.0000000000000003E-5</v>
      </c>
    </row>
    <row r="8878" spans="18:27" x14ac:dyDescent="0.25">
      <c r="R8878" s="20">
        <v>443.8</v>
      </c>
      <c r="S8878" s="23">
        <v>-4.0000000000000002E-4</v>
      </c>
      <c r="W8878" s="23">
        <v>4.0000000000000001E-3</v>
      </c>
      <c r="AA8878" s="23">
        <f t="shared" si="138"/>
        <v>-4.0000000000000003E-5</v>
      </c>
    </row>
    <row r="8879" spans="18:27" x14ac:dyDescent="0.25">
      <c r="R8879" s="20">
        <v>443.85</v>
      </c>
      <c r="S8879" s="23">
        <v>-4.0000000000000002E-4</v>
      </c>
      <c r="W8879" s="23">
        <v>0</v>
      </c>
      <c r="AA8879" s="23">
        <f t="shared" si="138"/>
        <v>-4.0000000000000003E-5</v>
      </c>
    </row>
    <row r="8880" spans="18:27" x14ac:dyDescent="0.25">
      <c r="R8880" s="20">
        <v>443.9</v>
      </c>
      <c r="S8880" s="23">
        <v>-4.0000000000000002E-4</v>
      </c>
      <c r="W8880" s="23">
        <v>0</v>
      </c>
      <c r="AA8880" s="23">
        <f t="shared" si="138"/>
        <v>-4.0000000000000003E-5</v>
      </c>
    </row>
    <row r="8881" spans="18:27" x14ac:dyDescent="0.25">
      <c r="R8881" s="20">
        <v>443.95</v>
      </c>
      <c r="S8881" s="23">
        <v>-4.0000000000000002E-4</v>
      </c>
      <c r="W8881" s="23">
        <v>0</v>
      </c>
      <c r="AA8881" s="23">
        <f t="shared" si="138"/>
        <v>-4.0000000000000003E-5</v>
      </c>
    </row>
    <row r="8882" spans="18:27" x14ac:dyDescent="0.25">
      <c r="R8882" s="20">
        <v>444</v>
      </c>
      <c r="S8882" s="23">
        <v>-4.0000000000000002E-4</v>
      </c>
      <c r="W8882" s="23">
        <v>0</v>
      </c>
      <c r="AA8882" s="23">
        <f t="shared" si="138"/>
        <v>-4.0000000000000003E-5</v>
      </c>
    </row>
    <row r="8883" spans="18:27" x14ac:dyDescent="0.25">
      <c r="R8883" s="20">
        <v>444.05</v>
      </c>
      <c r="S8883" s="23">
        <v>-4.0000000000000002E-4</v>
      </c>
      <c r="W8883" s="23">
        <v>4.0000000000000001E-3</v>
      </c>
      <c r="AA8883" s="23">
        <f t="shared" si="138"/>
        <v>-4.0000000000000003E-5</v>
      </c>
    </row>
    <row r="8884" spans="18:27" x14ac:dyDescent="0.25">
      <c r="R8884" s="20">
        <v>444.1</v>
      </c>
      <c r="S8884" s="23">
        <v>-4.0000000000000002E-4</v>
      </c>
      <c r="W8884" s="23">
        <v>4.0000000000000001E-3</v>
      </c>
      <c r="AA8884" s="23">
        <f t="shared" si="138"/>
        <v>-4.0000000000000003E-5</v>
      </c>
    </row>
    <row r="8885" spans="18:27" x14ac:dyDescent="0.25">
      <c r="R8885" s="20">
        <v>444.15</v>
      </c>
      <c r="S8885" s="23">
        <v>-4.0000000000000002E-4</v>
      </c>
      <c r="W8885" s="23">
        <v>4.0000000000000001E-3</v>
      </c>
      <c r="AA8885" s="23">
        <f t="shared" si="138"/>
        <v>-4.0000000000000003E-5</v>
      </c>
    </row>
    <row r="8886" spans="18:27" x14ac:dyDescent="0.25">
      <c r="R8886" s="20">
        <v>444.2</v>
      </c>
      <c r="S8886" s="23">
        <v>-4.0000000000000002E-4</v>
      </c>
      <c r="W8886" s="23">
        <v>4.0000000000000001E-3</v>
      </c>
      <c r="AA8886" s="23">
        <f t="shared" si="138"/>
        <v>-4.0000000000000003E-5</v>
      </c>
    </row>
    <row r="8887" spans="18:27" x14ac:dyDescent="0.25">
      <c r="R8887" s="20">
        <v>444.25</v>
      </c>
      <c r="S8887" s="23">
        <v>-4.0000000000000002E-4</v>
      </c>
      <c r="W8887" s="23">
        <v>4.0000000000000001E-3</v>
      </c>
      <c r="AA8887" s="23">
        <f t="shared" si="138"/>
        <v>-4.0000000000000003E-5</v>
      </c>
    </row>
    <row r="8888" spans="18:27" x14ac:dyDescent="0.25">
      <c r="R8888" s="20">
        <v>444.3</v>
      </c>
      <c r="S8888" s="23">
        <v>-4.0000000000000002E-4</v>
      </c>
      <c r="W8888" s="23">
        <v>4.0000000000000001E-3</v>
      </c>
      <c r="AA8888" s="23">
        <f t="shared" si="138"/>
        <v>0</v>
      </c>
    </row>
    <row r="8889" spans="18:27" x14ac:dyDescent="0.25">
      <c r="R8889" s="20">
        <v>444.35</v>
      </c>
      <c r="S8889" s="23">
        <v>0</v>
      </c>
      <c r="W8889" s="23">
        <v>4.0000000000000001E-3</v>
      </c>
      <c r="AA8889" s="23">
        <f t="shared" si="138"/>
        <v>-4.0000000000000003E-5</v>
      </c>
    </row>
    <row r="8890" spans="18:27" x14ac:dyDescent="0.25">
      <c r="R8890" s="20">
        <v>444.4</v>
      </c>
      <c r="S8890" s="23">
        <v>-4.0000000000000002E-4</v>
      </c>
      <c r="W8890" s="23">
        <v>4.0000000000000001E-3</v>
      </c>
      <c r="AA8890" s="23">
        <f t="shared" si="138"/>
        <v>4.0000000000000003E-5</v>
      </c>
    </row>
    <row r="8891" spans="18:27" x14ac:dyDescent="0.25">
      <c r="R8891" s="20">
        <v>444.45</v>
      </c>
      <c r="S8891" s="23">
        <v>4.0000000000000002E-4</v>
      </c>
      <c r="W8891" s="23">
        <v>0</v>
      </c>
      <c r="AA8891" s="23">
        <f t="shared" si="138"/>
        <v>4.0000000000000003E-5</v>
      </c>
    </row>
    <row r="8892" spans="18:27" x14ac:dyDescent="0.25">
      <c r="R8892" s="20">
        <v>444.5</v>
      </c>
      <c r="S8892" s="23">
        <v>4.0000000000000002E-4</v>
      </c>
      <c r="W8892" s="23">
        <v>0</v>
      </c>
      <c r="AA8892" s="23">
        <f t="shared" si="138"/>
        <v>0</v>
      </c>
    </row>
    <row r="8893" spans="18:27" x14ac:dyDescent="0.25">
      <c r="R8893" s="20">
        <v>444.55</v>
      </c>
      <c r="S8893" s="23">
        <v>0</v>
      </c>
      <c r="W8893" s="23">
        <v>0</v>
      </c>
      <c r="AA8893" s="23">
        <f t="shared" si="138"/>
        <v>0</v>
      </c>
    </row>
    <row r="8894" spans="18:27" x14ac:dyDescent="0.25">
      <c r="R8894" s="20">
        <v>444.6</v>
      </c>
      <c r="S8894" s="23">
        <v>0</v>
      </c>
      <c r="W8894" s="23">
        <v>0</v>
      </c>
      <c r="AA8894" s="23">
        <f t="shared" si="138"/>
        <v>8.0000000000000007E-5</v>
      </c>
    </row>
    <row r="8895" spans="18:27" x14ac:dyDescent="0.25">
      <c r="R8895" s="20">
        <v>444.65</v>
      </c>
      <c r="S8895" s="23">
        <v>8.0000000000000004E-4</v>
      </c>
      <c r="W8895" s="23">
        <v>4.0000000000000001E-3</v>
      </c>
      <c r="AA8895" s="23">
        <f t="shared" si="138"/>
        <v>8.0000000000000007E-5</v>
      </c>
    </row>
    <row r="8896" spans="18:27" x14ac:dyDescent="0.25">
      <c r="R8896" s="20">
        <v>444.7</v>
      </c>
      <c r="S8896" s="23">
        <v>8.0000000000000004E-4</v>
      </c>
      <c r="W8896" s="23">
        <v>4.0000000000000001E-3</v>
      </c>
      <c r="AA8896" s="23">
        <f t="shared" si="138"/>
        <v>0</v>
      </c>
    </row>
    <row r="8897" spans="18:27" x14ac:dyDescent="0.25">
      <c r="R8897" s="20">
        <v>444.75</v>
      </c>
      <c r="S8897" s="23">
        <v>0</v>
      </c>
      <c r="W8897" s="23">
        <v>4.0000000000000001E-3</v>
      </c>
      <c r="AA8897" s="23">
        <f t="shared" si="138"/>
        <v>0</v>
      </c>
    </row>
    <row r="8898" spans="18:27" x14ac:dyDescent="0.25">
      <c r="R8898" s="20">
        <v>444.8</v>
      </c>
      <c r="S8898" s="23">
        <v>0</v>
      </c>
      <c r="W8898" s="23">
        <v>4.0000000000000001E-3</v>
      </c>
      <c r="AA8898" s="23">
        <f t="shared" si="138"/>
        <v>-4.0000000000000003E-5</v>
      </c>
    </row>
    <row r="8899" spans="18:27" x14ac:dyDescent="0.25">
      <c r="R8899" s="20">
        <v>444.85</v>
      </c>
      <c r="S8899" s="23">
        <v>-4.0000000000000002E-4</v>
      </c>
      <c r="W8899" s="23">
        <v>0</v>
      </c>
      <c r="AA8899" s="23">
        <f t="shared" si="138"/>
        <v>2.3999999999999998E-4</v>
      </c>
    </row>
    <row r="8900" spans="18:27" x14ac:dyDescent="0.25">
      <c r="R8900" s="20">
        <v>444.9</v>
      </c>
      <c r="S8900" s="23">
        <v>2.3999999999999998E-3</v>
      </c>
      <c r="W8900" s="23">
        <v>0</v>
      </c>
      <c r="AA8900" s="23">
        <f t="shared" ref="AA8900:AA8963" si="139">S8901/10</f>
        <v>2.7999999999999998E-4</v>
      </c>
    </row>
    <row r="8901" spans="18:27" x14ac:dyDescent="0.25">
      <c r="R8901" s="20">
        <v>444.95</v>
      </c>
      <c r="S8901" s="23">
        <v>2.8E-3</v>
      </c>
      <c r="W8901" s="23">
        <v>0</v>
      </c>
      <c r="AA8901" s="23">
        <f t="shared" si="139"/>
        <v>3.2000000000000003E-4</v>
      </c>
    </row>
    <row r="8902" spans="18:27" x14ac:dyDescent="0.25">
      <c r="R8902" s="20">
        <v>445</v>
      </c>
      <c r="S8902" s="23">
        <v>3.2000000000000002E-3</v>
      </c>
      <c r="W8902" s="23">
        <v>0</v>
      </c>
      <c r="AA8902" s="23">
        <f t="shared" si="139"/>
        <v>6.0000000000000006E-4</v>
      </c>
    </row>
    <row r="8903" spans="18:27" x14ac:dyDescent="0.25">
      <c r="R8903" s="20">
        <v>445.05</v>
      </c>
      <c r="S8903" s="23">
        <v>6.0000000000000001E-3</v>
      </c>
      <c r="W8903" s="23">
        <v>0</v>
      </c>
      <c r="AA8903" s="23">
        <f t="shared" si="139"/>
        <v>6.0000000000000006E-4</v>
      </c>
    </row>
    <row r="8904" spans="18:27" x14ac:dyDescent="0.25">
      <c r="R8904" s="20">
        <v>445.1</v>
      </c>
      <c r="S8904" s="23">
        <v>6.0000000000000001E-3</v>
      </c>
      <c r="W8904" s="23">
        <v>0</v>
      </c>
      <c r="AA8904" s="23">
        <f t="shared" si="139"/>
        <v>6.0000000000000006E-4</v>
      </c>
    </row>
    <row r="8905" spans="18:27" x14ac:dyDescent="0.25">
      <c r="R8905" s="20">
        <v>445.15</v>
      </c>
      <c r="S8905" s="23">
        <v>6.0000000000000001E-3</v>
      </c>
      <c r="W8905" s="23">
        <v>0</v>
      </c>
      <c r="AA8905" s="23">
        <f t="shared" si="139"/>
        <v>6.0000000000000006E-4</v>
      </c>
    </row>
    <row r="8906" spans="18:27" x14ac:dyDescent="0.25">
      <c r="R8906" s="20">
        <v>445.2</v>
      </c>
      <c r="S8906" s="23">
        <v>6.0000000000000001E-3</v>
      </c>
      <c r="W8906" s="23">
        <v>0</v>
      </c>
      <c r="AA8906" s="23">
        <f t="shared" si="139"/>
        <v>6.0000000000000006E-4</v>
      </c>
    </row>
    <row r="8907" spans="18:27" x14ac:dyDescent="0.25">
      <c r="R8907" s="20">
        <v>445.25</v>
      </c>
      <c r="S8907" s="23">
        <v>6.0000000000000001E-3</v>
      </c>
      <c r="W8907" s="23">
        <v>4.0000000000000001E-3</v>
      </c>
      <c r="AA8907" s="23">
        <f t="shared" si="139"/>
        <v>7.1999999999999994E-4</v>
      </c>
    </row>
    <row r="8908" spans="18:27" x14ac:dyDescent="0.25">
      <c r="R8908" s="20">
        <v>445.3</v>
      </c>
      <c r="S8908" s="23">
        <v>7.1999999999999998E-3</v>
      </c>
      <c r="W8908" s="23">
        <v>4.0000000000000001E-3</v>
      </c>
      <c r="AA8908" s="23">
        <f t="shared" si="139"/>
        <v>7.6000000000000004E-4</v>
      </c>
    </row>
    <row r="8909" spans="18:27" x14ac:dyDescent="0.25">
      <c r="R8909" s="20">
        <v>445.35</v>
      </c>
      <c r="S8909" s="23">
        <v>7.6E-3</v>
      </c>
      <c r="W8909" s="23">
        <v>4.0000000000000001E-3</v>
      </c>
      <c r="AA8909" s="23">
        <f t="shared" si="139"/>
        <v>7.6000000000000004E-4</v>
      </c>
    </row>
    <row r="8910" spans="18:27" x14ac:dyDescent="0.25">
      <c r="R8910" s="20">
        <v>445.4</v>
      </c>
      <c r="S8910" s="23">
        <v>7.6E-3</v>
      </c>
      <c r="W8910" s="23">
        <v>4.0000000000000001E-3</v>
      </c>
      <c r="AA8910" s="23">
        <f t="shared" si="139"/>
        <v>8.0000000000000004E-4</v>
      </c>
    </row>
    <row r="8911" spans="18:27" x14ac:dyDescent="0.25">
      <c r="R8911" s="20">
        <v>445.45</v>
      </c>
      <c r="S8911" s="23">
        <v>8.0000000000000002E-3</v>
      </c>
      <c r="W8911" s="23">
        <v>0</v>
      </c>
      <c r="AA8911" s="23">
        <f t="shared" si="139"/>
        <v>8.0000000000000004E-4</v>
      </c>
    </row>
    <row r="8912" spans="18:27" x14ac:dyDescent="0.25">
      <c r="R8912" s="20">
        <v>445.5</v>
      </c>
      <c r="S8912" s="23">
        <v>8.0000000000000002E-3</v>
      </c>
      <c r="W8912" s="23">
        <v>0</v>
      </c>
      <c r="AA8912" s="23">
        <f t="shared" si="139"/>
        <v>8.0000000000000004E-4</v>
      </c>
    </row>
    <row r="8913" spans="18:27" x14ac:dyDescent="0.25">
      <c r="R8913" s="20">
        <v>445.55</v>
      </c>
      <c r="S8913" s="23">
        <v>8.0000000000000002E-3</v>
      </c>
      <c r="W8913" s="23">
        <v>0</v>
      </c>
      <c r="AA8913" s="23">
        <f t="shared" si="139"/>
        <v>8.8000000000000003E-4</v>
      </c>
    </row>
    <row r="8914" spans="18:27" x14ac:dyDescent="0.25">
      <c r="R8914" s="20">
        <v>445.6</v>
      </c>
      <c r="S8914" s="23">
        <v>8.8000000000000005E-3</v>
      </c>
      <c r="W8914" s="23">
        <v>0</v>
      </c>
      <c r="AA8914" s="23">
        <f t="shared" si="139"/>
        <v>1E-3</v>
      </c>
    </row>
    <row r="8915" spans="18:27" x14ac:dyDescent="0.25">
      <c r="R8915" s="20">
        <v>445.65</v>
      </c>
      <c r="S8915" s="23">
        <v>0.01</v>
      </c>
      <c r="W8915" s="23">
        <v>0</v>
      </c>
      <c r="AA8915" s="23">
        <f t="shared" si="139"/>
        <v>1.1199999999999999E-3</v>
      </c>
    </row>
    <row r="8916" spans="18:27" x14ac:dyDescent="0.25">
      <c r="R8916" s="20">
        <v>445.7</v>
      </c>
      <c r="S8916" s="23">
        <v>1.12E-2</v>
      </c>
      <c r="W8916" s="23">
        <v>0</v>
      </c>
      <c r="AA8916" s="23">
        <f t="shared" si="139"/>
        <v>1.48E-3</v>
      </c>
    </row>
    <row r="8917" spans="18:27" x14ac:dyDescent="0.25">
      <c r="R8917" s="20">
        <v>445.75</v>
      </c>
      <c r="S8917" s="23">
        <v>1.4800000000000001E-2</v>
      </c>
      <c r="W8917" s="23">
        <v>0</v>
      </c>
      <c r="AA8917" s="23">
        <f t="shared" si="139"/>
        <v>1.6799999999999999E-3</v>
      </c>
    </row>
    <row r="8918" spans="18:27" x14ac:dyDescent="0.25">
      <c r="R8918" s="20">
        <v>445.8</v>
      </c>
      <c r="S8918" s="23">
        <v>1.6799999999999999E-2</v>
      </c>
      <c r="W8918" s="23">
        <v>0</v>
      </c>
      <c r="AA8918" s="23">
        <f t="shared" si="139"/>
        <v>1.6799999999999999E-3</v>
      </c>
    </row>
    <row r="8919" spans="18:27" x14ac:dyDescent="0.25">
      <c r="R8919" s="20">
        <v>445.85</v>
      </c>
      <c r="S8919" s="23">
        <v>1.6799999999999999E-2</v>
      </c>
      <c r="W8919" s="23">
        <v>0</v>
      </c>
      <c r="AA8919" s="23">
        <f t="shared" si="139"/>
        <v>1.8E-3</v>
      </c>
    </row>
    <row r="8920" spans="18:27" x14ac:dyDescent="0.25">
      <c r="R8920" s="20">
        <v>445.9</v>
      </c>
      <c r="S8920" s="23">
        <v>1.7999999999999999E-2</v>
      </c>
      <c r="W8920" s="23">
        <v>0</v>
      </c>
      <c r="AA8920" s="23">
        <f t="shared" si="139"/>
        <v>1.32E-3</v>
      </c>
    </row>
    <row r="8921" spans="18:27" x14ac:dyDescent="0.25">
      <c r="R8921" s="20">
        <v>445.95</v>
      </c>
      <c r="S8921" s="23">
        <v>1.32E-2</v>
      </c>
      <c r="W8921" s="23">
        <v>0</v>
      </c>
      <c r="AA8921" s="23">
        <f t="shared" si="139"/>
        <v>1.08E-3</v>
      </c>
    </row>
    <row r="8922" spans="18:27" x14ac:dyDescent="0.25">
      <c r="R8922" s="20">
        <v>446</v>
      </c>
      <c r="S8922" s="23">
        <v>1.0800000000000001E-2</v>
      </c>
      <c r="W8922" s="23">
        <v>0</v>
      </c>
      <c r="AA8922" s="23">
        <f t="shared" si="139"/>
        <v>1.5200000000000001E-3</v>
      </c>
    </row>
    <row r="8923" spans="18:27" x14ac:dyDescent="0.25">
      <c r="R8923" s="20">
        <v>446.05</v>
      </c>
      <c r="S8923" s="23">
        <v>1.52E-2</v>
      </c>
      <c r="W8923" s="23">
        <v>0</v>
      </c>
      <c r="AA8923" s="23">
        <f t="shared" si="139"/>
        <v>1.6000000000000001E-3</v>
      </c>
    </row>
    <row r="8924" spans="18:27" x14ac:dyDescent="0.25">
      <c r="R8924" s="20">
        <v>446.1</v>
      </c>
      <c r="S8924" s="23">
        <v>1.6E-2</v>
      </c>
      <c r="W8924" s="23">
        <v>0</v>
      </c>
      <c r="AA8924" s="23">
        <f t="shared" si="139"/>
        <v>1.72E-3</v>
      </c>
    </row>
    <row r="8925" spans="18:27" x14ac:dyDescent="0.25">
      <c r="R8925" s="20">
        <v>446.15</v>
      </c>
      <c r="S8925" s="23">
        <v>1.72E-2</v>
      </c>
      <c r="W8925" s="23">
        <v>0</v>
      </c>
      <c r="AA8925" s="23">
        <f t="shared" si="139"/>
        <v>1.7600000000000001E-3</v>
      </c>
    </row>
    <row r="8926" spans="18:27" x14ac:dyDescent="0.25">
      <c r="R8926" s="20">
        <v>446.2</v>
      </c>
      <c r="S8926" s="23">
        <v>1.7600000000000001E-2</v>
      </c>
      <c r="W8926" s="23">
        <v>0</v>
      </c>
      <c r="AA8926" s="23">
        <f t="shared" si="139"/>
        <v>1.7600000000000001E-3</v>
      </c>
    </row>
    <row r="8927" spans="18:27" x14ac:dyDescent="0.25">
      <c r="R8927" s="20">
        <v>446.25</v>
      </c>
      <c r="S8927" s="23">
        <v>1.7600000000000001E-2</v>
      </c>
      <c r="W8927" s="23">
        <v>0</v>
      </c>
      <c r="AA8927" s="23">
        <f t="shared" si="139"/>
        <v>1.8400000000000001E-3</v>
      </c>
    </row>
    <row r="8928" spans="18:27" x14ac:dyDescent="0.25">
      <c r="R8928" s="20">
        <v>446.3</v>
      </c>
      <c r="S8928" s="23">
        <v>1.84E-2</v>
      </c>
      <c r="W8928" s="23">
        <v>0</v>
      </c>
      <c r="AA8928" s="23">
        <f t="shared" si="139"/>
        <v>1.5200000000000001E-3</v>
      </c>
    </row>
    <row r="8929" spans="18:27" x14ac:dyDescent="0.25">
      <c r="R8929" s="20">
        <v>446.35</v>
      </c>
      <c r="S8929" s="23">
        <v>1.52E-2</v>
      </c>
      <c r="W8929" s="23">
        <v>0</v>
      </c>
      <c r="AA8929" s="23">
        <f t="shared" si="139"/>
        <v>1.24E-3</v>
      </c>
    </row>
    <row r="8930" spans="18:27" x14ac:dyDescent="0.25">
      <c r="R8930" s="20">
        <v>446.4</v>
      </c>
      <c r="S8930" s="23">
        <v>1.24E-2</v>
      </c>
      <c r="W8930" s="23">
        <v>0</v>
      </c>
      <c r="AA8930" s="23">
        <f t="shared" si="139"/>
        <v>1.5200000000000001E-3</v>
      </c>
    </row>
    <row r="8931" spans="18:27" x14ac:dyDescent="0.25">
      <c r="R8931" s="20">
        <v>446.45</v>
      </c>
      <c r="S8931" s="23">
        <v>1.52E-2</v>
      </c>
      <c r="W8931" s="23">
        <v>4.0000000000000001E-3</v>
      </c>
      <c r="AA8931" s="23">
        <f t="shared" si="139"/>
        <v>1.72E-3</v>
      </c>
    </row>
    <row r="8932" spans="18:27" x14ac:dyDescent="0.25">
      <c r="R8932" s="20">
        <v>446.5</v>
      </c>
      <c r="S8932" s="23">
        <v>1.72E-2</v>
      </c>
      <c r="W8932" s="23">
        <v>4.0000000000000001E-3</v>
      </c>
      <c r="AA8932" s="23">
        <f t="shared" si="139"/>
        <v>1.6000000000000001E-3</v>
      </c>
    </row>
    <row r="8933" spans="18:27" x14ac:dyDescent="0.25">
      <c r="R8933" s="20">
        <v>446.55</v>
      </c>
      <c r="S8933" s="23">
        <v>1.6E-2</v>
      </c>
      <c r="W8933" s="23">
        <v>4.0000000000000001E-3</v>
      </c>
      <c r="AA8933" s="23">
        <f t="shared" si="139"/>
        <v>1.24E-3</v>
      </c>
    </row>
    <row r="8934" spans="18:27" x14ac:dyDescent="0.25">
      <c r="R8934" s="20">
        <v>446.6</v>
      </c>
      <c r="S8934" s="23">
        <v>1.24E-2</v>
      </c>
      <c r="W8934" s="23">
        <v>4.0000000000000001E-3</v>
      </c>
      <c r="AA8934" s="23">
        <f t="shared" si="139"/>
        <v>1.16E-3</v>
      </c>
    </row>
    <row r="8935" spans="18:27" x14ac:dyDescent="0.25">
      <c r="R8935" s="20">
        <v>446.65</v>
      </c>
      <c r="S8935" s="23">
        <v>1.1599999999999999E-2</v>
      </c>
      <c r="W8935" s="23">
        <v>4.0000000000000001E-3</v>
      </c>
      <c r="AA8935" s="23">
        <f t="shared" si="139"/>
        <v>9.2000000000000003E-4</v>
      </c>
    </row>
    <row r="8936" spans="18:27" x14ac:dyDescent="0.25">
      <c r="R8936" s="20">
        <v>446.7</v>
      </c>
      <c r="S8936" s="23">
        <v>9.1999999999999998E-3</v>
      </c>
      <c r="W8936" s="23">
        <v>4.0000000000000001E-3</v>
      </c>
      <c r="AA8936" s="23">
        <f t="shared" si="139"/>
        <v>1E-3</v>
      </c>
    </row>
    <row r="8937" spans="18:27" x14ac:dyDescent="0.25">
      <c r="R8937" s="20">
        <v>446.75</v>
      </c>
      <c r="S8937" s="23">
        <v>0.01</v>
      </c>
      <c r="W8937" s="23">
        <v>4.0000000000000001E-3</v>
      </c>
      <c r="AA8937" s="23">
        <f t="shared" si="139"/>
        <v>9.2000000000000003E-4</v>
      </c>
    </row>
    <row r="8938" spans="18:27" x14ac:dyDescent="0.25">
      <c r="R8938" s="20">
        <v>446.8</v>
      </c>
      <c r="S8938" s="23">
        <v>9.1999999999999998E-3</v>
      </c>
      <c r="W8938" s="23">
        <v>4.0000000000000001E-3</v>
      </c>
      <c r="AA8938" s="23">
        <f t="shared" si="139"/>
        <v>8.8000000000000003E-4</v>
      </c>
    </row>
    <row r="8939" spans="18:27" x14ac:dyDescent="0.25">
      <c r="R8939" s="20">
        <v>446.85</v>
      </c>
      <c r="S8939" s="23">
        <v>8.8000000000000005E-3</v>
      </c>
      <c r="W8939" s="23">
        <v>0</v>
      </c>
      <c r="AA8939" s="23">
        <f t="shared" si="139"/>
        <v>8.3999999999999993E-4</v>
      </c>
    </row>
    <row r="8940" spans="18:27" x14ac:dyDescent="0.25">
      <c r="R8940" s="20">
        <v>446.9</v>
      </c>
      <c r="S8940" s="23">
        <v>8.3999999999999995E-3</v>
      </c>
      <c r="W8940" s="23">
        <v>0</v>
      </c>
      <c r="AA8940" s="23">
        <f t="shared" si="139"/>
        <v>8.8000000000000003E-4</v>
      </c>
    </row>
    <row r="8941" spans="18:27" x14ac:dyDescent="0.25">
      <c r="R8941" s="20">
        <v>446.95</v>
      </c>
      <c r="S8941" s="23">
        <v>8.8000000000000005E-3</v>
      </c>
      <c r="W8941" s="23">
        <v>0</v>
      </c>
      <c r="AA8941" s="23">
        <f t="shared" si="139"/>
        <v>8.0000000000000004E-4</v>
      </c>
    </row>
    <row r="8942" spans="18:27" x14ac:dyDescent="0.25">
      <c r="R8942" s="20">
        <v>447</v>
      </c>
      <c r="S8942" s="23">
        <v>8.0000000000000002E-3</v>
      </c>
      <c r="W8942" s="23">
        <v>0</v>
      </c>
      <c r="AA8942" s="23">
        <f t="shared" si="139"/>
        <v>8.0000000000000004E-4</v>
      </c>
    </row>
    <row r="8943" spans="18:27" x14ac:dyDescent="0.25">
      <c r="R8943" s="20">
        <v>447.05</v>
      </c>
      <c r="S8943" s="23">
        <v>8.0000000000000002E-3</v>
      </c>
      <c r="W8943" s="23">
        <v>0</v>
      </c>
      <c r="AA8943" s="23">
        <f t="shared" si="139"/>
        <v>7.1999999999999994E-4</v>
      </c>
    </row>
    <row r="8944" spans="18:27" x14ac:dyDescent="0.25">
      <c r="R8944" s="20">
        <v>447.1</v>
      </c>
      <c r="S8944" s="23">
        <v>7.1999999999999998E-3</v>
      </c>
      <c r="W8944" s="23">
        <v>0</v>
      </c>
      <c r="AA8944" s="23">
        <f t="shared" si="139"/>
        <v>8.0000000000000004E-4</v>
      </c>
    </row>
    <row r="8945" spans="18:27" x14ac:dyDescent="0.25">
      <c r="R8945" s="20">
        <v>447.15</v>
      </c>
      <c r="S8945" s="23">
        <v>8.0000000000000002E-3</v>
      </c>
      <c r="W8945" s="23">
        <v>0</v>
      </c>
      <c r="AA8945" s="23">
        <f t="shared" si="139"/>
        <v>7.1999999999999994E-4</v>
      </c>
    </row>
    <row r="8946" spans="18:27" x14ac:dyDescent="0.25">
      <c r="R8946" s="20">
        <v>447.2</v>
      </c>
      <c r="S8946" s="23">
        <v>7.1999999999999998E-3</v>
      </c>
      <c r="W8946" s="23">
        <v>0</v>
      </c>
      <c r="AA8946" s="23">
        <f t="shared" si="139"/>
        <v>8.3999999999999993E-4</v>
      </c>
    </row>
    <row r="8947" spans="18:27" x14ac:dyDescent="0.25">
      <c r="R8947" s="20">
        <v>447.25</v>
      </c>
      <c r="S8947" s="23">
        <v>8.3999999999999995E-3</v>
      </c>
      <c r="W8947" s="23">
        <v>0</v>
      </c>
      <c r="AA8947" s="23">
        <f t="shared" si="139"/>
        <v>8.3999999999999993E-4</v>
      </c>
    </row>
    <row r="8948" spans="18:27" x14ac:dyDescent="0.25">
      <c r="R8948" s="20">
        <v>447.3</v>
      </c>
      <c r="S8948" s="23">
        <v>8.3999999999999995E-3</v>
      </c>
      <c r="W8948" s="23">
        <v>0</v>
      </c>
      <c r="AA8948" s="23">
        <f t="shared" si="139"/>
        <v>8.3999999999999993E-4</v>
      </c>
    </row>
    <row r="8949" spans="18:27" x14ac:dyDescent="0.25">
      <c r="R8949" s="20">
        <v>447.35</v>
      </c>
      <c r="S8949" s="23">
        <v>8.3999999999999995E-3</v>
      </c>
      <c r="W8949" s="23">
        <v>0</v>
      </c>
      <c r="AA8949" s="23">
        <f t="shared" si="139"/>
        <v>8.3999999999999993E-4</v>
      </c>
    </row>
    <row r="8950" spans="18:27" x14ac:dyDescent="0.25">
      <c r="R8950" s="20">
        <v>447.4</v>
      </c>
      <c r="S8950" s="23">
        <v>8.3999999999999995E-3</v>
      </c>
      <c r="W8950" s="23">
        <v>0</v>
      </c>
      <c r="AA8950" s="23">
        <f t="shared" si="139"/>
        <v>8.3999999999999993E-4</v>
      </c>
    </row>
    <row r="8951" spans="18:27" x14ac:dyDescent="0.25">
      <c r="R8951" s="20">
        <v>447.45</v>
      </c>
      <c r="S8951" s="23">
        <v>8.3999999999999995E-3</v>
      </c>
      <c r="W8951" s="23">
        <v>0</v>
      </c>
      <c r="AA8951" s="23">
        <f t="shared" si="139"/>
        <v>8.3999999999999993E-4</v>
      </c>
    </row>
    <row r="8952" spans="18:27" x14ac:dyDescent="0.25">
      <c r="R8952" s="20">
        <v>447.5</v>
      </c>
      <c r="S8952" s="23">
        <v>8.3999999999999995E-3</v>
      </c>
      <c r="W8952" s="23">
        <v>0</v>
      </c>
      <c r="AA8952" s="23">
        <f t="shared" si="139"/>
        <v>7.6000000000000004E-4</v>
      </c>
    </row>
    <row r="8953" spans="18:27" x14ac:dyDescent="0.25">
      <c r="R8953" s="20">
        <v>447.55</v>
      </c>
      <c r="S8953" s="23">
        <v>7.6E-3</v>
      </c>
      <c r="W8953" s="23">
        <v>0</v>
      </c>
      <c r="AA8953" s="23">
        <f t="shared" si="139"/>
        <v>8.3999999999999993E-4</v>
      </c>
    </row>
    <row r="8954" spans="18:27" x14ac:dyDescent="0.25">
      <c r="R8954" s="20">
        <v>447.6</v>
      </c>
      <c r="S8954" s="23">
        <v>8.3999999999999995E-3</v>
      </c>
      <c r="W8954" s="23">
        <v>0</v>
      </c>
      <c r="AA8954" s="23">
        <f t="shared" si="139"/>
        <v>8.0000000000000004E-4</v>
      </c>
    </row>
    <row r="8955" spans="18:27" x14ac:dyDescent="0.25">
      <c r="R8955" s="20">
        <v>447.65</v>
      </c>
      <c r="S8955" s="23">
        <v>8.0000000000000002E-3</v>
      </c>
      <c r="W8955" s="23">
        <v>0</v>
      </c>
      <c r="AA8955" s="23">
        <f t="shared" si="139"/>
        <v>8.0000000000000004E-4</v>
      </c>
    </row>
    <row r="8956" spans="18:27" x14ac:dyDescent="0.25">
      <c r="R8956" s="20">
        <v>447.7</v>
      </c>
      <c r="S8956" s="23">
        <v>8.0000000000000002E-3</v>
      </c>
      <c r="W8956" s="23">
        <v>0</v>
      </c>
      <c r="AA8956" s="23">
        <f t="shared" si="139"/>
        <v>8.0000000000000004E-4</v>
      </c>
    </row>
    <row r="8957" spans="18:27" x14ac:dyDescent="0.25">
      <c r="R8957" s="20">
        <v>447.75</v>
      </c>
      <c r="S8957" s="23">
        <v>8.0000000000000002E-3</v>
      </c>
      <c r="W8957" s="23">
        <v>0</v>
      </c>
      <c r="AA8957" s="23">
        <f t="shared" si="139"/>
        <v>8.3999999999999993E-4</v>
      </c>
    </row>
    <row r="8958" spans="18:27" x14ac:dyDescent="0.25">
      <c r="R8958" s="20">
        <v>447.8</v>
      </c>
      <c r="S8958" s="23">
        <v>8.3999999999999995E-3</v>
      </c>
      <c r="W8958" s="23">
        <v>0</v>
      </c>
      <c r="AA8958" s="23">
        <f t="shared" si="139"/>
        <v>8.0000000000000004E-4</v>
      </c>
    </row>
    <row r="8959" spans="18:27" x14ac:dyDescent="0.25">
      <c r="R8959" s="20">
        <v>447.85</v>
      </c>
      <c r="S8959" s="23">
        <v>8.0000000000000002E-3</v>
      </c>
      <c r="W8959" s="23">
        <v>0</v>
      </c>
      <c r="AA8959" s="23">
        <f t="shared" si="139"/>
        <v>8.0000000000000004E-4</v>
      </c>
    </row>
    <row r="8960" spans="18:27" x14ac:dyDescent="0.25">
      <c r="R8960" s="20">
        <v>447.9</v>
      </c>
      <c r="S8960" s="23">
        <v>8.0000000000000002E-3</v>
      </c>
      <c r="W8960" s="23">
        <v>0</v>
      </c>
      <c r="AA8960" s="23">
        <f t="shared" si="139"/>
        <v>8.3999999999999993E-4</v>
      </c>
    </row>
    <row r="8961" spans="18:27" x14ac:dyDescent="0.25">
      <c r="R8961" s="20">
        <v>447.95</v>
      </c>
      <c r="S8961" s="23">
        <v>8.3999999999999995E-3</v>
      </c>
      <c r="W8961" s="23">
        <v>0</v>
      </c>
      <c r="AA8961" s="23">
        <f t="shared" si="139"/>
        <v>8.0000000000000004E-4</v>
      </c>
    </row>
    <row r="8962" spans="18:27" x14ac:dyDescent="0.25">
      <c r="R8962" s="20">
        <v>448</v>
      </c>
      <c r="S8962" s="23">
        <v>8.0000000000000002E-3</v>
      </c>
      <c r="W8962" s="23">
        <v>0</v>
      </c>
      <c r="AA8962" s="23">
        <f t="shared" si="139"/>
        <v>8.3999999999999993E-4</v>
      </c>
    </row>
    <row r="8963" spans="18:27" x14ac:dyDescent="0.25">
      <c r="R8963" s="20">
        <v>448.05</v>
      </c>
      <c r="S8963" s="23">
        <v>8.3999999999999995E-3</v>
      </c>
      <c r="W8963" s="23">
        <v>0</v>
      </c>
      <c r="AA8963" s="23">
        <f t="shared" si="139"/>
        <v>8.3999999999999993E-4</v>
      </c>
    </row>
    <row r="8964" spans="18:27" x14ac:dyDescent="0.25">
      <c r="R8964" s="20">
        <v>448.1</v>
      </c>
      <c r="S8964" s="23">
        <v>8.3999999999999995E-3</v>
      </c>
      <c r="W8964" s="23">
        <v>0</v>
      </c>
      <c r="AA8964" s="23">
        <f t="shared" ref="AA8964:AA9027" si="140">S8965/10</f>
        <v>7.1999999999999994E-4</v>
      </c>
    </row>
    <row r="8965" spans="18:27" x14ac:dyDescent="0.25">
      <c r="R8965" s="20">
        <v>448.15</v>
      </c>
      <c r="S8965" s="23">
        <v>7.1999999999999998E-3</v>
      </c>
      <c r="W8965" s="23">
        <v>0</v>
      </c>
      <c r="AA8965" s="23">
        <f t="shared" si="140"/>
        <v>5.5999999999999995E-4</v>
      </c>
    </row>
    <row r="8966" spans="18:27" x14ac:dyDescent="0.25">
      <c r="R8966" s="20">
        <v>448.2</v>
      </c>
      <c r="S8966" s="23">
        <v>5.5999999999999999E-3</v>
      </c>
      <c r="W8966" s="23">
        <v>0</v>
      </c>
      <c r="AA8966" s="23">
        <f t="shared" si="140"/>
        <v>5.5999999999999995E-4</v>
      </c>
    </row>
    <row r="8967" spans="18:27" x14ac:dyDescent="0.25">
      <c r="R8967" s="20">
        <v>448.25</v>
      </c>
      <c r="S8967" s="23">
        <v>5.5999999999999999E-3</v>
      </c>
      <c r="W8967" s="23">
        <v>0</v>
      </c>
      <c r="AA8967" s="23">
        <f t="shared" si="140"/>
        <v>5.5999999999999995E-4</v>
      </c>
    </row>
    <row r="8968" spans="18:27" x14ac:dyDescent="0.25">
      <c r="R8968" s="20">
        <v>448.3</v>
      </c>
      <c r="S8968" s="23">
        <v>5.5999999999999999E-3</v>
      </c>
      <c r="W8968" s="23">
        <v>0</v>
      </c>
      <c r="AA8968" s="23">
        <f t="shared" si="140"/>
        <v>3.5999999999999997E-4</v>
      </c>
    </row>
    <row r="8969" spans="18:27" x14ac:dyDescent="0.25">
      <c r="R8969" s="20">
        <v>448.35</v>
      </c>
      <c r="S8969" s="23">
        <v>3.5999999999999999E-3</v>
      </c>
      <c r="W8969" s="23">
        <v>0</v>
      </c>
      <c r="AA8969" s="23">
        <f t="shared" si="140"/>
        <v>1.6000000000000001E-4</v>
      </c>
    </row>
    <row r="8970" spans="18:27" x14ac:dyDescent="0.25">
      <c r="R8970" s="20">
        <v>448.4</v>
      </c>
      <c r="S8970" s="23">
        <v>1.6000000000000001E-3</v>
      </c>
      <c r="W8970" s="23">
        <v>0</v>
      </c>
      <c r="AA8970" s="23">
        <f t="shared" si="140"/>
        <v>8.0000000000000007E-5</v>
      </c>
    </row>
    <row r="8971" spans="18:27" x14ac:dyDescent="0.25">
      <c r="R8971" s="20">
        <v>448.45</v>
      </c>
      <c r="S8971" s="23">
        <v>8.0000000000000004E-4</v>
      </c>
      <c r="W8971" s="23">
        <v>4.0000000000000001E-3</v>
      </c>
      <c r="AA8971" s="23">
        <f t="shared" si="140"/>
        <v>4.0000000000000003E-5</v>
      </c>
    </row>
    <row r="8972" spans="18:27" x14ac:dyDescent="0.25">
      <c r="R8972" s="20">
        <v>448.5</v>
      </c>
      <c r="S8972" s="23">
        <v>4.0000000000000002E-4</v>
      </c>
      <c r="W8972" s="23">
        <v>4.0000000000000001E-3</v>
      </c>
      <c r="AA8972" s="23">
        <f t="shared" si="140"/>
        <v>8.0000000000000007E-5</v>
      </c>
    </row>
    <row r="8973" spans="18:27" x14ac:dyDescent="0.25">
      <c r="R8973" s="20">
        <v>448.55</v>
      </c>
      <c r="S8973" s="23">
        <v>8.0000000000000004E-4</v>
      </c>
      <c r="W8973" s="23">
        <v>4.0000000000000001E-3</v>
      </c>
      <c r="AA8973" s="23">
        <f t="shared" si="140"/>
        <v>8.0000000000000007E-5</v>
      </c>
    </row>
    <row r="8974" spans="18:27" x14ac:dyDescent="0.25">
      <c r="R8974" s="20">
        <v>448.6</v>
      </c>
      <c r="S8974" s="23">
        <v>8.0000000000000004E-4</v>
      </c>
      <c r="W8974" s="23">
        <v>4.0000000000000001E-3</v>
      </c>
      <c r="AA8974" s="23">
        <f t="shared" si="140"/>
        <v>4.0000000000000003E-5</v>
      </c>
    </row>
    <row r="8975" spans="18:27" x14ac:dyDescent="0.25">
      <c r="R8975" s="20">
        <v>448.65</v>
      </c>
      <c r="S8975" s="23">
        <v>4.0000000000000002E-4</v>
      </c>
      <c r="W8975" s="23">
        <v>4.0000000000000001E-3</v>
      </c>
      <c r="AA8975" s="23">
        <f t="shared" si="140"/>
        <v>0</v>
      </c>
    </row>
    <row r="8976" spans="18:27" x14ac:dyDescent="0.25">
      <c r="R8976" s="20">
        <v>448.7</v>
      </c>
      <c r="S8976" s="23">
        <v>0</v>
      </c>
      <c r="W8976" s="23">
        <v>4.0000000000000001E-3</v>
      </c>
      <c r="AA8976" s="23">
        <f t="shared" si="140"/>
        <v>4.0000000000000003E-5</v>
      </c>
    </row>
    <row r="8977" spans="18:27" x14ac:dyDescent="0.25">
      <c r="R8977" s="20">
        <v>448.75</v>
      </c>
      <c r="S8977" s="23">
        <v>4.0000000000000002E-4</v>
      </c>
      <c r="W8977" s="23">
        <v>4.0000000000000001E-3</v>
      </c>
      <c r="AA8977" s="23">
        <f t="shared" si="140"/>
        <v>-4.0000000000000003E-5</v>
      </c>
    </row>
    <row r="8978" spans="18:27" x14ac:dyDescent="0.25">
      <c r="R8978" s="20">
        <v>448.8</v>
      </c>
      <c r="S8978" s="23">
        <v>-4.0000000000000002E-4</v>
      </c>
      <c r="W8978" s="23">
        <v>4.0000000000000001E-3</v>
      </c>
      <c r="AA8978" s="23">
        <f t="shared" si="140"/>
        <v>8.0000000000000007E-5</v>
      </c>
    </row>
    <row r="8979" spans="18:27" x14ac:dyDescent="0.25">
      <c r="R8979" s="20">
        <v>448.85</v>
      </c>
      <c r="S8979" s="23">
        <v>8.0000000000000004E-4</v>
      </c>
      <c r="W8979" s="23">
        <v>0</v>
      </c>
      <c r="AA8979" s="23">
        <f t="shared" si="140"/>
        <v>8.0000000000000007E-5</v>
      </c>
    </row>
    <row r="8980" spans="18:27" x14ac:dyDescent="0.25">
      <c r="R8980" s="20">
        <v>448.9</v>
      </c>
      <c r="S8980" s="23">
        <v>8.0000000000000004E-4</v>
      </c>
      <c r="W8980" s="23">
        <v>0</v>
      </c>
      <c r="AA8980" s="23">
        <f t="shared" si="140"/>
        <v>0</v>
      </c>
    </row>
    <row r="8981" spans="18:27" x14ac:dyDescent="0.25">
      <c r="R8981" s="20">
        <v>448.95</v>
      </c>
      <c r="S8981" s="23">
        <v>0</v>
      </c>
      <c r="W8981" s="23">
        <v>0</v>
      </c>
      <c r="AA8981" s="23">
        <f t="shared" si="140"/>
        <v>8.0000000000000007E-5</v>
      </c>
    </row>
    <row r="8982" spans="18:27" x14ac:dyDescent="0.25">
      <c r="R8982" s="20">
        <v>449</v>
      </c>
      <c r="S8982" s="23">
        <v>8.0000000000000004E-4</v>
      </c>
      <c r="W8982" s="23">
        <v>0</v>
      </c>
      <c r="AA8982" s="23">
        <f t="shared" si="140"/>
        <v>-4.0000000000000003E-5</v>
      </c>
    </row>
    <row r="8983" spans="18:27" x14ac:dyDescent="0.25">
      <c r="R8983" s="20">
        <v>449.05</v>
      </c>
      <c r="S8983" s="23">
        <v>-4.0000000000000002E-4</v>
      </c>
      <c r="W8983" s="23">
        <v>0</v>
      </c>
      <c r="AA8983" s="23">
        <f t="shared" si="140"/>
        <v>-4.0000000000000003E-5</v>
      </c>
    </row>
    <row r="8984" spans="18:27" x14ac:dyDescent="0.25">
      <c r="R8984" s="20">
        <v>449.1</v>
      </c>
      <c r="S8984" s="23">
        <v>-4.0000000000000002E-4</v>
      </c>
      <c r="W8984" s="23">
        <v>0</v>
      </c>
      <c r="AA8984" s="23">
        <f t="shared" si="140"/>
        <v>-4.0000000000000003E-5</v>
      </c>
    </row>
    <row r="8985" spans="18:27" x14ac:dyDescent="0.25">
      <c r="R8985" s="20">
        <v>449.15</v>
      </c>
      <c r="S8985" s="23">
        <v>-4.0000000000000002E-4</v>
      </c>
      <c r="W8985" s="23">
        <v>0</v>
      </c>
      <c r="AA8985" s="23">
        <f t="shared" si="140"/>
        <v>-4.0000000000000003E-5</v>
      </c>
    </row>
    <row r="8986" spans="18:27" x14ac:dyDescent="0.25">
      <c r="R8986" s="20">
        <v>449.2</v>
      </c>
      <c r="S8986" s="23">
        <v>-4.0000000000000002E-4</v>
      </c>
      <c r="W8986" s="23">
        <v>0</v>
      </c>
      <c r="AA8986" s="23">
        <f t="shared" si="140"/>
        <v>-4.0000000000000003E-5</v>
      </c>
    </row>
    <row r="8987" spans="18:27" x14ac:dyDescent="0.25">
      <c r="R8987" s="20">
        <v>449.25</v>
      </c>
      <c r="S8987" s="23">
        <v>-4.0000000000000002E-4</v>
      </c>
      <c r="W8987" s="23">
        <v>4.0000000000000001E-3</v>
      </c>
      <c r="AA8987" s="23">
        <f t="shared" si="140"/>
        <v>-4.0000000000000003E-5</v>
      </c>
    </row>
    <row r="8988" spans="18:27" x14ac:dyDescent="0.25">
      <c r="R8988" s="20">
        <v>449.3</v>
      </c>
      <c r="S8988" s="23">
        <v>-4.0000000000000002E-4</v>
      </c>
      <c r="W8988" s="23">
        <v>4.0000000000000001E-3</v>
      </c>
      <c r="AA8988" s="23">
        <f t="shared" si="140"/>
        <v>-4.0000000000000003E-5</v>
      </c>
    </row>
    <row r="8989" spans="18:27" x14ac:dyDescent="0.25">
      <c r="R8989" s="20">
        <v>449.35</v>
      </c>
      <c r="S8989" s="23">
        <v>-4.0000000000000002E-4</v>
      </c>
      <c r="W8989" s="23">
        <v>4.0000000000000001E-3</v>
      </c>
      <c r="AA8989" s="23">
        <f t="shared" si="140"/>
        <v>-4.0000000000000003E-5</v>
      </c>
    </row>
    <row r="8990" spans="18:27" x14ac:dyDescent="0.25">
      <c r="R8990" s="20">
        <v>449.4</v>
      </c>
      <c r="S8990" s="23">
        <v>-4.0000000000000002E-4</v>
      </c>
      <c r="W8990" s="23">
        <v>4.0000000000000001E-3</v>
      </c>
      <c r="AA8990" s="23">
        <f t="shared" si="140"/>
        <v>0</v>
      </c>
    </row>
    <row r="8991" spans="18:27" x14ac:dyDescent="0.25">
      <c r="R8991" s="20">
        <v>449.45</v>
      </c>
      <c r="S8991" s="23">
        <v>0</v>
      </c>
      <c r="W8991" s="23">
        <v>0</v>
      </c>
      <c r="AA8991" s="23">
        <f t="shared" si="140"/>
        <v>-4.0000000000000003E-5</v>
      </c>
    </row>
    <row r="8992" spans="18:27" x14ac:dyDescent="0.25">
      <c r="R8992" s="20">
        <v>449.5</v>
      </c>
      <c r="S8992" s="23">
        <v>-4.0000000000000002E-4</v>
      </c>
      <c r="W8992" s="23">
        <v>0</v>
      </c>
      <c r="AA8992" s="23">
        <f t="shared" si="140"/>
        <v>0</v>
      </c>
    </row>
    <row r="8993" spans="18:27" x14ac:dyDescent="0.25">
      <c r="R8993" s="20">
        <v>449.55</v>
      </c>
      <c r="S8993" s="23">
        <v>0</v>
      </c>
      <c r="W8993" s="23">
        <v>0</v>
      </c>
      <c r="AA8993" s="23">
        <f t="shared" si="140"/>
        <v>0</v>
      </c>
    </row>
    <row r="8994" spans="18:27" x14ac:dyDescent="0.25">
      <c r="R8994" s="20">
        <v>449.6</v>
      </c>
      <c r="S8994" s="23">
        <v>0</v>
      </c>
      <c r="W8994" s="23">
        <v>0</v>
      </c>
      <c r="AA8994" s="23">
        <f t="shared" si="140"/>
        <v>4.0000000000000003E-5</v>
      </c>
    </row>
    <row r="8995" spans="18:27" x14ac:dyDescent="0.25">
      <c r="R8995" s="20">
        <v>449.65</v>
      </c>
      <c r="S8995" s="23">
        <v>4.0000000000000002E-4</v>
      </c>
      <c r="W8995" s="23">
        <v>0.02</v>
      </c>
      <c r="AA8995" s="23">
        <f t="shared" si="140"/>
        <v>0</v>
      </c>
    </row>
    <row r="8996" spans="18:27" x14ac:dyDescent="0.25">
      <c r="R8996" s="20">
        <v>449.7</v>
      </c>
      <c r="S8996" s="23">
        <v>0</v>
      </c>
      <c r="W8996" s="23">
        <v>3.5999999999999997E-2</v>
      </c>
      <c r="AA8996" s="23">
        <f t="shared" si="140"/>
        <v>4.0000000000000003E-5</v>
      </c>
    </row>
    <row r="8997" spans="18:27" x14ac:dyDescent="0.25">
      <c r="R8997" s="20">
        <v>449.75</v>
      </c>
      <c r="S8997" s="23">
        <v>4.0000000000000002E-4</v>
      </c>
      <c r="W8997" s="23">
        <v>5.6000000000000001E-2</v>
      </c>
      <c r="AA8997" s="23">
        <f t="shared" si="140"/>
        <v>4.0000000000000003E-5</v>
      </c>
    </row>
    <row r="8998" spans="18:27" x14ac:dyDescent="0.25">
      <c r="R8998" s="20">
        <v>449.8</v>
      </c>
      <c r="S8998" s="23">
        <v>4.0000000000000002E-4</v>
      </c>
      <c r="W8998" s="23">
        <v>0.06</v>
      </c>
      <c r="AA8998" s="23">
        <f t="shared" si="140"/>
        <v>0</v>
      </c>
    </row>
    <row r="8999" spans="18:27" x14ac:dyDescent="0.25">
      <c r="R8999" s="20">
        <v>449.85</v>
      </c>
      <c r="S8999" s="23">
        <v>0</v>
      </c>
      <c r="W8999" s="23">
        <v>0.06</v>
      </c>
      <c r="AA8999" s="23">
        <f t="shared" si="140"/>
        <v>0</v>
      </c>
    </row>
    <row r="9000" spans="18:27" x14ac:dyDescent="0.25">
      <c r="R9000" s="20">
        <v>449.9</v>
      </c>
      <c r="S9000" s="23">
        <v>0</v>
      </c>
      <c r="W9000" s="23">
        <v>5.6000000000000001E-2</v>
      </c>
      <c r="AA9000" s="23">
        <f t="shared" si="140"/>
        <v>-4.0000000000000003E-5</v>
      </c>
    </row>
    <row r="9001" spans="18:27" x14ac:dyDescent="0.25">
      <c r="R9001" s="20">
        <v>449.95</v>
      </c>
      <c r="S9001" s="23">
        <v>-4.0000000000000002E-4</v>
      </c>
      <c r="W9001" s="23">
        <v>5.6000000000000001E-2</v>
      </c>
      <c r="AA9001" s="23">
        <f t="shared" si="140"/>
        <v>0</v>
      </c>
    </row>
    <row r="9002" spans="18:27" x14ac:dyDescent="0.25">
      <c r="R9002" s="20">
        <v>450</v>
      </c>
      <c r="S9002" s="23">
        <v>0</v>
      </c>
      <c r="W9002" s="23">
        <v>6.8000000000000005E-2</v>
      </c>
      <c r="AA9002" s="23">
        <f t="shared" si="140"/>
        <v>4.0000000000000003E-5</v>
      </c>
    </row>
    <row r="9003" spans="18:27" x14ac:dyDescent="0.25">
      <c r="R9003" s="20">
        <v>450.05</v>
      </c>
      <c r="S9003" s="23">
        <v>4.0000000000000002E-4</v>
      </c>
      <c r="W9003" s="23">
        <v>0.08</v>
      </c>
      <c r="AA9003" s="23">
        <f t="shared" si="140"/>
        <v>4.0000000000000003E-5</v>
      </c>
    </row>
    <row r="9004" spans="18:27" x14ac:dyDescent="0.25">
      <c r="R9004" s="20">
        <v>450.1</v>
      </c>
      <c r="S9004" s="23">
        <v>4.0000000000000002E-4</v>
      </c>
      <c r="W9004" s="23">
        <v>0.08</v>
      </c>
      <c r="AA9004" s="23">
        <f t="shared" si="140"/>
        <v>-4.0000000000000003E-5</v>
      </c>
    </row>
    <row r="9005" spans="18:27" x14ac:dyDescent="0.25">
      <c r="R9005" s="20">
        <v>450.15</v>
      </c>
      <c r="S9005" s="23">
        <v>-4.0000000000000002E-4</v>
      </c>
      <c r="W9005" s="23">
        <v>0.08</v>
      </c>
      <c r="AA9005" s="23">
        <f t="shared" si="140"/>
        <v>0</v>
      </c>
    </row>
    <row r="9006" spans="18:27" x14ac:dyDescent="0.25">
      <c r="R9006" s="20">
        <v>450.2</v>
      </c>
      <c r="S9006" s="23">
        <v>0</v>
      </c>
      <c r="W9006" s="23">
        <v>0.08</v>
      </c>
      <c r="AA9006" s="23">
        <f t="shared" si="140"/>
        <v>0</v>
      </c>
    </row>
    <row r="9007" spans="18:27" x14ac:dyDescent="0.25">
      <c r="R9007" s="20">
        <v>450.25</v>
      </c>
      <c r="S9007" s="23">
        <v>0</v>
      </c>
      <c r="W9007" s="23">
        <v>8.4000000000000005E-2</v>
      </c>
      <c r="AA9007" s="23">
        <f t="shared" si="140"/>
        <v>-4.0000000000000003E-5</v>
      </c>
    </row>
    <row r="9008" spans="18:27" x14ac:dyDescent="0.25">
      <c r="R9008" s="20">
        <v>450.3</v>
      </c>
      <c r="S9008" s="23">
        <v>-4.0000000000000002E-4</v>
      </c>
      <c r="W9008" s="23">
        <v>8.4000000000000005E-2</v>
      </c>
      <c r="AA9008" s="23">
        <f t="shared" si="140"/>
        <v>-4.0000000000000003E-5</v>
      </c>
    </row>
    <row r="9009" spans="18:27" x14ac:dyDescent="0.25">
      <c r="R9009" s="20">
        <v>450.35</v>
      </c>
      <c r="S9009" s="23">
        <v>-4.0000000000000002E-4</v>
      </c>
      <c r="W9009" s="23">
        <v>8.4000000000000005E-2</v>
      </c>
      <c r="AA9009" s="23">
        <f t="shared" si="140"/>
        <v>4.0000000000000003E-5</v>
      </c>
    </row>
    <row r="9010" spans="18:27" x14ac:dyDescent="0.25">
      <c r="R9010" s="20">
        <v>450.4</v>
      </c>
      <c r="S9010" s="23">
        <v>4.0000000000000002E-4</v>
      </c>
      <c r="W9010" s="23">
        <v>0.11600000000000001</v>
      </c>
      <c r="AA9010" s="23">
        <f t="shared" si="140"/>
        <v>2.3999999999999998E-4</v>
      </c>
    </row>
    <row r="9011" spans="18:27" x14ac:dyDescent="0.25">
      <c r="R9011" s="20">
        <v>450.45</v>
      </c>
      <c r="S9011" s="23">
        <v>2.3999999999999998E-3</v>
      </c>
      <c r="W9011" s="23">
        <v>0.128</v>
      </c>
      <c r="AA9011" s="23">
        <f t="shared" si="140"/>
        <v>4.0000000000000002E-4</v>
      </c>
    </row>
    <row r="9012" spans="18:27" x14ac:dyDescent="0.25">
      <c r="R9012" s="20">
        <v>450.5</v>
      </c>
      <c r="S9012" s="23">
        <v>4.0000000000000001E-3</v>
      </c>
      <c r="W9012" s="23">
        <v>0.16400000000000001</v>
      </c>
      <c r="AA9012" s="23">
        <f t="shared" si="140"/>
        <v>5.5999999999999995E-4</v>
      </c>
    </row>
    <row r="9013" spans="18:27" x14ac:dyDescent="0.25">
      <c r="R9013" s="20">
        <v>450.55</v>
      </c>
      <c r="S9013" s="23">
        <v>5.5999999999999999E-3</v>
      </c>
      <c r="W9013" s="23">
        <v>0.17599999999999999</v>
      </c>
      <c r="AA9013" s="23">
        <f t="shared" si="140"/>
        <v>5.5999999999999995E-4</v>
      </c>
    </row>
    <row r="9014" spans="18:27" x14ac:dyDescent="0.25">
      <c r="R9014" s="20">
        <v>450.6</v>
      </c>
      <c r="S9014" s="23">
        <v>5.5999999999999999E-3</v>
      </c>
      <c r="W9014" s="23">
        <v>0.18</v>
      </c>
      <c r="AA9014" s="23">
        <f t="shared" si="140"/>
        <v>4.7999999999999996E-4</v>
      </c>
    </row>
    <row r="9015" spans="18:27" x14ac:dyDescent="0.25">
      <c r="R9015" s="20">
        <v>450.65</v>
      </c>
      <c r="S9015" s="23">
        <v>4.7999999999999996E-3</v>
      </c>
      <c r="W9015" s="23">
        <v>0.156</v>
      </c>
      <c r="AA9015" s="23">
        <f t="shared" si="140"/>
        <v>4.7999999999999996E-4</v>
      </c>
    </row>
    <row r="9016" spans="18:27" x14ac:dyDescent="0.25">
      <c r="R9016" s="20">
        <v>450.7</v>
      </c>
      <c r="S9016" s="23">
        <v>4.7999999999999996E-3</v>
      </c>
      <c r="W9016" s="23">
        <v>0.11600000000000001</v>
      </c>
      <c r="AA9016" s="23">
        <f t="shared" si="140"/>
        <v>6.0000000000000006E-4</v>
      </c>
    </row>
    <row r="9017" spans="18:27" x14ac:dyDescent="0.25">
      <c r="R9017" s="20">
        <v>450.75</v>
      </c>
      <c r="S9017" s="23">
        <v>6.0000000000000001E-3</v>
      </c>
      <c r="W9017" s="23">
        <v>0.13600000000000001</v>
      </c>
      <c r="AA9017" s="23">
        <f t="shared" si="140"/>
        <v>6.7999999999999994E-4</v>
      </c>
    </row>
    <row r="9018" spans="18:27" x14ac:dyDescent="0.25">
      <c r="R9018" s="20">
        <v>450.8</v>
      </c>
      <c r="S9018" s="23">
        <v>6.7999999999999996E-3</v>
      </c>
      <c r="W9018" s="23">
        <v>0.16</v>
      </c>
      <c r="AA9018" s="23">
        <f t="shared" si="140"/>
        <v>8.0000000000000004E-4</v>
      </c>
    </row>
    <row r="9019" spans="18:27" x14ac:dyDescent="0.25">
      <c r="R9019" s="20">
        <v>450.85</v>
      </c>
      <c r="S9019" s="23">
        <v>8.0000000000000002E-3</v>
      </c>
      <c r="W9019" s="23">
        <v>0.16800000000000001</v>
      </c>
      <c r="AA9019" s="23">
        <f t="shared" si="140"/>
        <v>7.6000000000000004E-4</v>
      </c>
    </row>
    <row r="9020" spans="18:27" x14ac:dyDescent="0.25">
      <c r="R9020" s="20">
        <v>450.9</v>
      </c>
      <c r="S9020" s="23">
        <v>7.6E-3</v>
      </c>
      <c r="W9020" s="23">
        <v>0.17599999999999999</v>
      </c>
      <c r="AA9020" s="23">
        <f t="shared" si="140"/>
        <v>8.0000000000000004E-4</v>
      </c>
    </row>
    <row r="9021" spans="18:27" x14ac:dyDescent="0.25">
      <c r="R9021" s="20">
        <v>450.95</v>
      </c>
      <c r="S9021" s="23">
        <v>8.0000000000000002E-3</v>
      </c>
      <c r="W9021" s="23">
        <v>0.184</v>
      </c>
      <c r="AA9021" s="23">
        <f t="shared" si="140"/>
        <v>8.0000000000000004E-4</v>
      </c>
    </row>
    <row r="9022" spans="18:27" x14ac:dyDescent="0.25">
      <c r="R9022" s="20">
        <v>451</v>
      </c>
      <c r="S9022" s="23">
        <v>8.0000000000000002E-3</v>
      </c>
      <c r="W9022" s="23">
        <v>0.184</v>
      </c>
      <c r="AA9022" s="23">
        <f t="shared" si="140"/>
        <v>8.0000000000000004E-4</v>
      </c>
    </row>
    <row r="9023" spans="18:27" x14ac:dyDescent="0.25">
      <c r="R9023" s="20">
        <v>451.05</v>
      </c>
      <c r="S9023" s="23">
        <v>8.0000000000000002E-3</v>
      </c>
      <c r="W9023" s="23">
        <v>0.18</v>
      </c>
      <c r="AA9023" s="23">
        <f t="shared" si="140"/>
        <v>7.6000000000000004E-4</v>
      </c>
    </row>
    <row r="9024" spans="18:27" x14ac:dyDescent="0.25">
      <c r="R9024" s="20">
        <v>451.1</v>
      </c>
      <c r="S9024" s="23">
        <v>7.6E-3</v>
      </c>
      <c r="W9024" s="23">
        <v>0.128</v>
      </c>
      <c r="AA9024" s="23">
        <f t="shared" si="140"/>
        <v>8.0000000000000004E-4</v>
      </c>
    </row>
    <row r="9025" spans="18:27" x14ac:dyDescent="0.25">
      <c r="R9025" s="20">
        <v>451.15</v>
      </c>
      <c r="S9025" s="23">
        <v>8.0000000000000002E-3</v>
      </c>
      <c r="W9025" s="23">
        <v>0.104</v>
      </c>
      <c r="AA9025" s="23">
        <f t="shared" si="140"/>
        <v>7.6000000000000004E-4</v>
      </c>
    </row>
    <row r="9026" spans="18:27" x14ac:dyDescent="0.25">
      <c r="R9026" s="20">
        <v>451.2</v>
      </c>
      <c r="S9026" s="23">
        <v>7.6E-3</v>
      </c>
      <c r="W9026" s="23">
        <v>9.1999999999999998E-2</v>
      </c>
      <c r="AA9026" s="23">
        <f t="shared" si="140"/>
        <v>8.0000000000000004E-4</v>
      </c>
    </row>
    <row r="9027" spans="18:27" x14ac:dyDescent="0.25">
      <c r="R9027" s="20">
        <v>451.25</v>
      </c>
      <c r="S9027" s="23">
        <v>8.0000000000000002E-3</v>
      </c>
      <c r="W9027" s="23">
        <v>9.1999999999999998E-2</v>
      </c>
      <c r="AA9027" s="23">
        <f t="shared" si="140"/>
        <v>8.0000000000000004E-4</v>
      </c>
    </row>
    <row r="9028" spans="18:27" x14ac:dyDescent="0.25">
      <c r="R9028" s="20">
        <v>451.3</v>
      </c>
      <c r="S9028" s="23">
        <v>8.0000000000000002E-3</v>
      </c>
      <c r="W9028" s="23">
        <v>9.1999999999999998E-2</v>
      </c>
      <c r="AA9028" s="23">
        <f t="shared" ref="AA9028:AA9091" si="141">S9029/10</f>
        <v>8.0000000000000004E-4</v>
      </c>
    </row>
    <row r="9029" spans="18:27" x14ac:dyDescent="0.25">
      <c r="R9029" s="20">
        <v>451.35</v>
      </c>
      <c r="S9029" s="23">
        <v>8.0000000000000002E-3</v>
      </c>
      <c r="W9029" s="23">
        <v>9.1999999999999998E-2</v>
      </c>
      <c r="AA9029" s="23">
        <f t="shared" si="141"/>
        <v>8.0000000000000004E-4</v>
      </c>
    </row>
    <row r="9030" spans="18:27" x14ac:dyDescent="0.25">
      <c r="R9030" s="20">
        <v>451.4</v>
      </c>
      <c r="S9030" s="23">
        <v>8.0000000000000002E-3</v>
      </c>
      <c r="W9030" s="23">
        <v>8.4000000000000005E-2</v>
      </c>
      <c r="AA9030" s="23">
        <f t="shared" si="141"/>
        <v>7.1999999999999994E-4</v>
      </c>
    </row>
    <row r="9031" spans="18:27" x14ac:dyDescent="0.25">
      <c r="R9031" s="20">
        <v>451.45</v>
      </c>
      <c r="S9031" s="23">
        <v>7.1999999999999998E-3</v>
      </c>
      <c r="W9031" s="23">
        <v>0.08</v>
      </c>
      <c r="AA9031" s="23">
        <f t="shared" si="141"/>
        <v>8.0000000000000004E-4</v>
      </c>
    </row>
    <row r="9032" spans="18:27" x14ac:dyDescent="0.25">
      <c r="R9032" s="20">
        <v>451.5</v>
      </c>
      <c r="S9032" s="23">
        <v>8.0000000000000002E-3</v>
      </c>
      <c r="W9032" s="23">
        <v>0.08</v>
      </c>
      <c r="AA9032" s="23">
        <f t="shared" si="141"/>
        <v>7.1999999999999994E-4</v>
      </c>
    </row>
    <row r="9033" spans="18:27" x14ac:dyDescent="0.25">
      <c r="R9033" s="20">
        <v>451.55</v>
      </c>
      <c r="S9033" s="23">
        <v>7.1999999999999998E-3</v>
      </c>
      <c r="W9033" s="23">
        <v>0.08</v>
      </c>
      <c r="AA9033" s="23">
        <f t="shared" si="141"/>
        <v>8.0000000000000004E-4</v>
      </c>
    </row>
    <row r="9034" spans="18:27" x14ac:dyDescent="0.25">
      <c r="R9034" s="20">
        <v>451.6</v>
      </c>
      <c r="S9034" s="23">
        <v>8.0000000000000002E-3</v>
      </c>
      <c r="W9034" s="23">
        <v>0.08</v>
      </c>
      <c r="AA9034" s="23">
        <f t="shared" si="141"/>
        <v>8.3999999999999993E-4</v>
      </c>
    </row>
    <row r="9035" spans="18:27" x14ac:dyDescent="0.25">
      <c r="R9035" s="20">
        <v>451.65</v>
      </c>
      <c r="S9035" s="23">
        <v>8.3999999999999995E-3</v>
      </c>
      <c r="W9035" s="23">
        <v>8.4000000000000005E-2</v>
      </c>
      <c r="AA9035" s="23">
        <f t="shared" si="141"/>
        <v>8.3999999999999993E-4</v>
      </c>
    </row>
    <row r="9036" spans="18:27" x14ac:dyDescent="0.25">
      <c r="R9036" s="20">
        <v>451.7</v>
      </c>
      <c r="S9036" s="23">
        <v>8.3999999999999995E-3</v>
      </c>
      <c r="W9036" s="23">
        <v>0.08</v>
      </c>
      <c r="AA9036" s="23">
        <f t="shared" si="141"/>
        <v>8.3999999999999993E-4</v>
      </c>
    </row>
    <row r="9037" spans="18:27" x14ac:dyDescent="0.25">
      <c r="R9037" s="20">
        <v>451.75</v>
      </c>
      <c r="S9037" s="23">
        <v>8.3999999999999995E-3</v>
      </c>
      <c r="W9037" s="23">
        <v>8.4000000000000005E-2</v>
      </c>
      <c r="AA9037" s="23">
        <f t="shared" si="141"/>
        <v>7.1999999999999994E-4</v>
      </c>
    </row>
    <row r="9038" spans="18:27" x14ac:dyDescent="0.25">
      <c r="R9038" s="20">
        <v>451.8</v>
      </c>
      <c r="S9038" s="23">
        <v>7.1999999999999998E-3</v>
      </c>
      <c r="W9038" s="23">
        <v>0.08</v>
      </c>
      <c r="AA9038" s="23">
        <f t="shared" si="141"/>
        <v>9.2000000000000003E-4</v>
      </c>
    </row>
    <row r="9039" spans="18:27" x14ac:dyDescent="0.25">
      <c r="R9039" s="20">
        <v>451.85</v>
      </c>
      <c r="S9039" s="23">
        <v>9.1999999999999998E-3</v>
      </c>
      <c r="W9039" s="23">
        <v>8.4000000000000005E-2</v>
      </c>
      <c r="AA9039" s="23">
        <f t="shared" si="141"/>
        <v>8.0000000000000004E-4</v>
      </c>
    </row>
    <row r="9040" spans="18:27" x14ac:dyDescent="0.25">
      <c r="R9040" s="20">
        <v>451.9</v>
      </c>
      <c r="S9040" s="23">
        <v>8.0000000000000002E-3</v>
      </c>
      <c r="W9040" s="23">
        <v>0.08</v>
      </c>
      <c r="AA9040" s="23">
        <f t="shared" si="141"/>
        <v>8.3999999999999993E-4</v>
      </c>
    </row>
    <row r="9041" spans="18:27" x14ac:dyDescent="0.25">
      <c r="R9041" s="20">
        <v>451.95</v>
      </c>
      <c r="S9041" s="23">
        <v>8.3999999999999995E-3</v>
      </c>
      <c r="W9041" s="23">
        <v>0.08</v>
      </c>
      <c r="AA9041" s="23">
        <f t="shared" si="141"/>
        <v>8.0000000000000004E-4</v>
      </c>
    </row>
    <row r="9042" spans="18:27" x14ac:dyDescent="0.25">
      <c r="R9042" s="20">
        <v>452</v>
      </c>
      <c r="S9042" s="23">
        <v>8.0000000000000002E-3</v>
      </c>
      <c r="W9042" s="23">
        <v>0.08</v>
      </c>
      <c r="AA9042" s="23">
        <f t="shared" si="141"/>
        <v>7.6000000000000004E-4</v>
      </c>
    </row>
    <row r="9043" spans="18:27" x14ac:dyDescent="0.25">
      <c r="R9043" s="20">
        <v>452.05</v>
      </c>
      <c r="S9043" s="23">
        <v>7.6E-3</v>
      </c>
      <c r="W9043" s="23">
        <v>7.5999999999999998E-2</v>
      </c>
      <c r="AA9043" s="23">
        <f t="shared" si="141"/>
        <v>6.0000000000000006E-4</v>
      </c>
    </row>
    <row r="9044" spans="18:27" x14ac:dyDescent="0.25">
      <c r="R9044" s="20">
        <v>452.1</v>
      </c>
      <c r="S9044" s="23">
        <v>6.0000000000000001E-3</v>
      </c>
      <c r="W9044" s="23">
        <v>7.5999999999999998E-2</v>
      </c>
      <c r="AA9044" s="23">
        <f t="shared" si="141"/>
        <v>4.7999999999999996E-4</v>
      </c>
    </row>
    <row r="9045" spans="18:27" x14ac:dyDescent="0.25">
      <c r="R9045" s="20">
        <v>452.15</v>
      </c>
      <c r="S9045" s="23">
        <v>4.7999999999999996E-3</v>
      </c>
      <c r="W9045" s="23">
        <v>7.5999999999999998E-2</v>
      </c>
      <c r="AA9045" s="23">
        <f t="shared" si="141"/>
        <v>6.0000000000000006E-4</v>
      </c>
    </row>
    <row r="9046" spans="18:27" x14ac:dyDescent="0.25">
      <c r="R9046" s="20">
        <v>452.2</v>
      </c>
      <c r="S9046" s="23">
        <v>6.0000000000000001E-3</v>
      </c>
      <c r="W9046" s="23">
        <v>8.4000000000000005E-2</v>
      </c>
      <c r="AA9046" s="23">
        <f t="shared" si="141"/>
        <v>2.3999999999999998E-4</v>
      </c>
    </row>
    <row r="9047" spans="18:27" x14ac:dyDescent="0.25">
      <c r="R9047" s="20">
        <v>452.25</v>
      </c>
      <c r="S9047" s="23">
        <v>2.3999999999999998E-3</v>
      </c>
      <c r="W9047" s="23">
        <v>8.7999999999999995E-2</v>
      </c>
      <c r="AA9047" s="23">
        <f t="shared" si="141"/>
        <v>1.6000000000000001E-4</v>
      </c>
    </row>
    <row r="9048" spans="18:27" x14ac:dyDescent="0.25">
      <c r="R9048" s="20">
        <v>452.3</v>
      </c>
      <c r="S9048" s="23">
        <v>1.6000000000000001E-3</v>
      </c>
      <c r="W9048" s="23">
        <v>8.7999999999999995E-2</v>
      </c>
      <c r="AA9048" s="23">
        <f t="shared" si="141"/>
        <v>4.0000000000000003E-5</v>
      </c>
    </row>
    <row r="9049" spans="18:27" x14ac:dyDescent="0.25">
      <c r="R9049" s="20">
        <v>452.35</v>
      </c>
      <c r="S9049" s="23">
        <v>4.0000000000000002E-4</v>
      </c>
      <c r="W9049" s="23">
        <v>8.7999999999999995E-2</v>
      </c>
      <c r="AA9049" s="23">
        <f t="shared" si="141"/>
        <v>4.0000000000000003E-5</v>
      </c>
    </row>
    <row r="9050" spans="18:27" x14ac:dyDescent="0.25">
      <c r="R9050" s="20">
        <v>452.4</v>
      </c>
      <c r="S9050" s="23">
        <v>4.0000000000000002E-4</v>
      </c>
      <c r="W9050" s="23">
        <v>8.7999999999999995E-2</v>
      </c>
      <c r="AA9050" s="23">
        <f t="shared" si="141"/>
        <v>4.0000000000000003E-5</v>
      </c>
    </row>
    <row r="9051" spans="18:27" x14ac:dyDescent="0.25">
      <c r="R9051" s="20">
        <v>452.45</v>
      </c>
      <c r="S9051" s="23">
        <v>4.0000000000000002E-4</v>
      </c>
      <c r="W9051" s="23">
        <v>8.4000000000000005E-2</v>
      </c>
      <c r="AA9051" s="23">
        <f t="shared" si="141"/>
        <v>4.0000000000000003E-5</v>
      </c>
    </row>
    <row r="9052" spans="18:27" x14ac:dyDescent="0.25">
      <c r="R9052" s="20">
        <v>452.5</v>
      </c>
      <c r="S9052" s="23">
        <v>4.0000000000000002E-4</v>
      </c>
      <c r="W9052" s="23">
        <v>7.1999999999999995E-2</v>
      </c>
      <c r="AA9052" s="23">
        <f t="shared" si="141"/>
        <v>0</v>
      </c>
    </row>
    <row r="9053" spans="18:27" x14ac:dyDescent="0.25">
      <c r="R9053" s="20">
        <v>452.55</v>
      </c>
      <c r="S9053" s="23">
        <v>0</v>
      </c>
      <c r="W9053" s="23">
        <v>5.6000000000000001E-2</v>
      </c>
      <c r="AA9053" s="23">
        <f t="shared" si="141"/>
        <v>0</v>
      </c>
    </row>
    <row r="9054" spans="18:27" x14ac:dyDescent="0.25">
      <c r="R9054" s="20">
        <v>452.6</v>
      </c>
      <c r="S9054" s="23">
        <v>0</v>
      </c>
      <c r="W9054" s="23">
        <v>5.1999999999999998E-2</v>
      </c>
      <c r="AA9054" s="23">
        <f t="shared" si="141"/>
        <v>0</v>
      </c>
    </row>
    <row r="9055" spans="18:27" x14ac:dyDescent="0.25">
      <c r="R9055" s="20">
        <v>452.65</v>
      </c>
      <c r="S9055" s="23">
        <v>0</v>
      </c>
      <c r="W9055" s="23">
        <v>0.06</v>
      </c>
      <c r="AA9055" s="23">
        <f t="shared" si="141"/>
        <v>0</v>
      </c>
    </row>
    <row r="9056" spans="18:27" x14ac:dyDescent="0.25">
      <c r="R9056" s="20">
        <v>452.7</v>
      </c>
      <c r="S9056" s="23">
        <v>0</v>
      </c>
      <c r="W9056" s="23">
        <v>2.8000000000000001E-2</v>
      </c>
      <c r="AA9056" s="23">
        <f t="shared" si="141"/>
        <v>0</v>
      </c>
    </row>
    <row r="9057" spans="18:27" x14ac:dyDescent="0.25">
      <c r="R9057" s="20">
        <v>452.75</v>
      </c>
      <c r="S9057" s="23">
        <v>0</v>
      </c>
      <c r="W9057" s="23">
        <v>1.6E-2</v>
      </c>
      <c r="AA9057" s="23">
        <f t="shared" si="141"/>
        <v>4.0000000000000003E-5</v>
      </c>
    </row>
    <row r="9058" spans="18:27" x14ac:dyDescent="0.25">
      <c r="R9058" s="20">
        <v>452.8</v>
      </c>
      <c r="S9058" s="23">
        <v>4.0000000000000002E-4</v>
      </c>
      <c r="W9058" s="23">
        <v>8.0000000000000002E-3</v>
      </c>
      <c r="AA9058" s="23">
        <f t="shared" si="141"/>
        <v>0</v>
      </c>
    </row>
    <row r="9059" spans="18:27" x14ac:dyDescent="0.25">
      <c r="R9059" s="20">
        <v>452.85</v>
      </c>
      <c r="S9059" s="23">
        <v>0</v>
      </c>
      <c r="W9059" s="23">
        <v>1.2E-2</v>
      </c>
      <c r="AA9059" s="23">
        <f t="shared" si="141"/>
        <v>0</v>
      </c>
    </row>
    <row r="9060" spans="18:27" x14ac:dyDescent="0.25">
      <c r="R9060" s="20">
        <v>452.9</v>
      </c>
      <c r="S9060" s="23">
        <v>0</v>
      </c>
      <c r="W9060" s="23">
        <v>4.0000000000000001E-3</v>
      </c>
      <c r="AA9060" s="23">
        <f t="shared" si="141"/>
        <v>0</v>
      </c>
    </row>
    <row r="9061" spans="18:27" x14ac:dyDescent="0.25">
      <c r="R9061" s="20">
        <v>452.95</v>
      </c>
      <c r="S9061" s="23">
        <v>0</v>
      </c>
      <c r="W9061" s="23">
        <v>4.0000000000000001E-3</v>
      </c>
      <c r="AA9061" s="23">
        <f t="shared" si="141"/>
        <v>0</v>
      </c>
    </row>
    <row r="9062" spans="18:27" x14ac:dyDescent="0.25">
      <c r="R9062" s="20">
        <v>453</v>
      </c>
      <c r="S9062" s="23">
        <v>0</v>
      </c>
      <c r="W9062" s="23">
        <v>4.0000000000000001E-3</v>
      </c>
      <c r="AA9062" s="23">
        <f t="shared" si="141"/>
        <v>-4.0000000000000003E-5</v>
      </c>
    </row>
    <row r="9063" spans="18:27" x14ac:dyDescent="0.25">
      <c r="R9063" s="20">
        <v>453.05</v>
      </c>
      <c r="S9063" s="23">
        <v>-4.0000000000000002E-4</v>
      </c>
      <c r="W9063" s="23">
        <v>0</v>
      </c>
      <c r="AA9063" s="23">
        <f t="shared" si="141"/>
        <v>-4.0000000000000003E-5</v>
      </c>
    </row>
    <row r="9064" spans="18:27" x14ac:dyDescent="0.25">
      <c r="R9064" s="20">
        <v>453.1</v>
      </c>
      <c r="S9064" s="23">
        <v>-4.0000000000000002E-4</v>
      </c>
      <c r="W9064" s="23">
        <v>0</v>
      </c>
      <c r="AA9064" s="23">
        <f t="shared" si="141"/>
        <v>-4.0000000000000003E-5</v>
      </c>
    </row>
    <row r="9065" spans="18:27" x14ac:dyDescent="0.25">
      <c r="R9065" s="20">
        <v>453.15</v>
      </c>
      <c r="S9065" s="23">
        <v>-4.0000000000000002E-4</v>
      </c>
      <c r="W9065" s="23">
        <v>0</v>
      </c>
      <c r="AA9065" s="23">
        <f t="shared" si="141"/>
        <v>-4.0000000000000003E-5</v>
      </c>
    </row>
    <row r="9066" spans="18:27" x14ac:dyDescent="0.25">
      <c r="R9066" s="20">
        <v>453.2</v>
      </c>
      <c r="S9066" s="23">
        <v>-4.0000000000000002E-4</v>
      </c>
      <c r="W9066" s="23">
        <v>0</v>
      </c>
      <c r="AA9066" s="23">
        <f t="shared" si="141"/>
        <v>0</v>
      </c>
    </row>
    <row r="9067" spans="18:27" x14ac:dyDescent="0.25">
      <c r="R9067" s="20">
        <v>453.25</v>
      </c>
      <c r="S9067" s="23">
        <v>0</v>
      </c>
      <c r="W9067" s="23">
        <v>4.0000000000000001E-3</v>
      </c>
      <c r="AA9067" s="23">
        <f t="shared" si="141"/>
        <v>0</v>
      </c>
    </row>
    <row r="9068" spans="18:27" x14ac:dyDescent="0.25">
      <c r="R9068" s="20">
        <v>453.3</v>
      </c>
      <c r="S9068" s="23">
        <v>0</v>
      </c>
      <c r="W9068" s="23">
        <v>4.0000000000000001E-3</v>
      </c>
      <c r="AA9068" s="23">
        <f t="shared" si="141"/>
        <v>0</v>
      </c>
    </row>
    <row r="9069" spans="18:27" x14ac:dyDescent="0.25">
      <c r="R9069" s="20">
        <v>453.35</v>
      </c>
      <c r="S9069" s="23">
        <v>0</v>
      </c>
      <c r="W9069" s="23">
        <v>4.0000000000000001E-3</v>
      </c>
      <c r="AA9069" s="23">
        <f t="shared" si="141"/>
        <v>0</v>
      </c>
    </row>
    <row r="9070" spans="18:27" x14ac:dyDescent="0.25">
      <c r="R9070" s="20">
        <v>453.4</v>
      </c>
      <c r="S9070" s="23">
        <v>0</v>
      </c>
      <c r="W9070" s="23">
        <v>4.0000000000000001E-3</v>
      </c>
      <c r="AA9070" s="23">
        <f t="shared" si="141"/>
        <v>4.0000000000000003E-5</v>
      </c>
    </row>
    <row r="9071" spans="18:27" x14ac:dyDescent="0.25">
      <c r="R9071" s="20">
        <v>453.45</v>
      </c>
      <c r="S9071" s="23">
        <v>4.0000000000000002E-4</v>
      </c>
      <c r="W9071" s="23">
        <v>0</v>
      </c>
      <c r="AA9071" s="23">
        <f t="shared" si="141"/>
        <v>-4.0000000000000003E-5</v>
      </c>
    </row>
    <row r="9072" spans="18:27" x14ac:dyDescent="0.25">
      <c r="R9072" s="20">
        <v>453.5</v>
      </c>
      <c r="S9072" s="23">
        <v>-4.0000000000000002E-4</v>
      </c>
      <c r="W9072" s="23">
        <v>0</v>
      </c>
      <c r="AA9072" s="23">
        <f t="shared" si="141"/>
        <v>-4.0000000000000003E-5</v>
      </c>
    </row>
    <row r="9073" spans="18:27" x14ac:dyDescent="0.25">
      <c r="R9073" s="20">
        <v>453.55</v>
      </c>
      <c r="S9073" s="23">
        <v>-4.0000000000000002E-4</v>
      </c>
      <c r="W9073" s="23">
        <v>0</v>
      </c>
      <c r="AA9073" s="23">
        <f t="shared" si="141"/>
        <v>-4.0000000000000003E-5</v>
      </c>
    </row>
    <row r="9074" spans="18:27" x14ac:dyDescent="0.25">
      <c r="R9074" s="20">
        <v>453.6</v>
      </c>
      <c r="S9074" s="23">
        <v>-4.0000000000000002E-4</v>
      </c>
      <c r="W9074" s="23">
        <v>0</v>
      </c>
      <c r="AA9074" s="23">
        <f t="shared" si="141"/>
        <v>4.0000000000000003E-5</v>
      </c>
    </row>
    <row r="9075" spans="18:27" x14ac:dyDescent="0.25">
      <c r="R9075" s="20">
        <v>453.65</v>
      </c>
      <c r="S9075" s="23">
        <v>4.0000000000000002E-4</v>
      </c>
      <c r="W9075" s="23">
        <v>0</v>
      </c>
      <c r="AA9075" s="23">
        <f t="shared" si="141"/>
        <v>-4.0000000000000003E-5</v>
      </c>
    </row>
    <row r="9076" spans="18:27" x14ac:dyDescent="0.25">
      <c r="R9076" s="20">
        <v>453.7</v>
      </c>
      <c r="S9076" s="23">
        <v>-4.0000000000000002E-4</v>
      </c>
      <c r="W9076" s="23">
        <v>0</v>
      </c>
      <c r="AA9076" s="23">
        <f t="shared" si="141"/>
        <v>-4.0000000000000003E-5</v>
      </c>
    </row>
    <row r="9077" spans="18:27" x14ac:dyDescent="0.25">
      <c r="R9077" s="20">
        <v>453.75</v>
      </c>
      <c r="S9077" s="23">
        <v>-4.0000000000000002E-4</v>
      </c>
      <c r="W9077" s="23">
        <v>0</v>
      </c>
      <c r="AA9077" s="23">
        <f t="shared" si="141"/>
        <v>-4.0000000000000003E-5</v>
      </c>
    </row>
    <row r="9078" spans="18:27" x14ac:dyDescent="0.25">
      <c r="R9078" s="20">
        <v>453.8</v>
      </c>
      <c r="S9078" s="23">
        <v>-4.0000000000000002E-4</v>
      </c>
      <c r="W9078" s="23">
        <v>0</v>
      </c>
      <c r="AA9078" s="23">
        <f t="shared" si="141"/>
        <v>-4.0000000000000003E-5</v>
      </c>
    </row>
    <row r="9079" spans="18:27" x14ac:dyDescent="0.25">
      <c r="R9079" s="20">
        <v>453.85</v>
      </c>
      <c r="S9079" s="23">
        <v>-4.0000000000000002E-4</v>
      </c>
      <c r="W9079" s="23">
        <v>4.0000000000000001E-3</v>
      </c>
      <c r="AA9079" s="23">
        <f t="shared" si="141"/>
        <v>-4.0000000000000003E-5</v>
      </c>
    </row>
    <row r="9080" spans="18:27" x14ac:dyDescent="0.25">
      <c r="R9080" s="20">
        <v>453.9</v>
      </c>
      <c r="S9080" s="23">
        <v>-4.0000000000000002E-4</v>
      </c>
      <c r="W9080" s="23">
        <v>4.0000000000000001E-3</v>
      </c>
      <c r="AA9080" s="23">
        <f t="shared" si="141"/>
        <v>-4.0000000000000003E-5</v>
      </c>
    </row>
    <row r="9081" spans="18:27" x14ac:dyDescent="0.25">
      <c r="R9081" s="20">
        <v>453.95</v>
      </c>
      <c r="S9081" s="23">
        <v>-4.0000000000000002E-4</v>
      </c>
      <c r="W9081" s="23">
        <v>4.0000000000000001E-3</v>
      </c>
      <c r="AA9081" s="23">
        <f t="shared" si="141"/>
        <v>4.0000000000000003E-5</v>
      </c>
    </row>
    <row r="9082" spans="18:27" x14ac:dyDescent="0.25">
      <c r="R9082" s="20">
        <v>454</v>
      </c>
      <c r="S9082" s="23">
        <v>4.0000000000000002E-4</v>
      </c>
      <c r="W9082" s="23">
        <v>4.0000000000000001E-3</v>
      </c>
      <c r="AA9082" s="23">
        <f t="shared" si="141"/>
        <v>0</v>
      </c>
    </row>
    <row r="9083" spans="18:27" x14ac:dyDescent="0.25">
      <c r="R9083" s="20">
        <v>454.05</v>
      </c>
      <c r="S9083" s="23">
        <v>0</v>
      </c>
      <c r="W9083" s="23">
        <v>0</v>
      </c>
      <c r="AA9083" s="23">
        <f t="shared" si="141"/>
        <v>0</v>
      </c>
    </row>
    <row r="9084" spans="18:27" x14ac:dyDescent="0.25">
      <c r="R9084" s="20">
        <v>454.1</v>
      </c>
      <c r="S9084" s="23">
        <v>0</v>
      </c>
      <c r="W9084" s="23">
        <v>0</v>
      </c>
      <c r="AA9084" s="23">
        <f t="shared" si="141"/>
        <v>0</v>
      </c>
    </row>
    <row r="9085" spans="18:27" x14ac:dyDescent="0.25">
      <c r="R9085" s="20">
        <v>454.15</v>
      </c>
      <c r="S9085" s="23">
        <v>0</v>
      </c>
      <c r="W9085" s="23">
        <v>0</v>
      </c>
      <c r="AA9085" s="23">
        <f t="shared" si="141"/>
        <v>-4.0000000000000003E-5</v>
      </c>
    </row>
    <row r="9086" spans="18:27" x14ac:dyDescent="0.25">
      <c r="R9086" s="20">
        <v>454.2</v>
      </c>
      <c r="S9086" s="23">
        <v>-4.0000000000000002E-4</v>
      </c>
      <c r="W9086" s="23">
        <v>0</v>
      </c>
      <c r="AA9086" s="23">
        <f t="shared" si="141"/>
        <v>-4.0000000000000003E-5</v>
      </c>
    </row>
    <row r="9087" spans="18:27" x14ac:dyDescent="0.25">
      <c r="R9087" s="20">
        <v>454.25</v>
      </c>
      <c r="S9087" s="23">
        <v>-4.0000000000000002E-4</v>
      </c>
      <c r="W9087" s="23">
        <v>4.0000000000000001E-3</v>
      </c>
      <c r="AA9087" s="23">
        <f t="shared" si="141"/>
        <v>-1.1999999999999999E-4</v>
      </c>
    </row>
    <row r="9088" spans="18:27" x14ac:dyDescent="0.25">
      <c r="R9088" s="20">
        <v>454.3</v>
      </c>
      <c r="S9088" s="23">
        <v>-1.1999999999999999E-3</v>
      </c>
      <c r="W9088" s="23">
        <v>4.0000000000000001E-3</v>
      </c>
      <c r="AA9088" s="23">
        <f t="shared" si="141"/>
        <v>-4.0000000000000003E-5</v>
      </c>
    </row>
    <row r="9089" spans="18:27" x14ac:dyDescent="0.25">
      <c r="R9089" s="20">
        <v>454.35</v>
      </c>
      <c r="S9089" s="23">
        <v>-4.0000000000000002E-4</v>
      </c>
      <c r="W9089" s="23">
        <v>4.0000000000000001E-3</v>
      </c>
      <c r="AA9089" s="23">
        <f t="shared" si="141"/>
        <v>-4.0000000000000003E-5</v>
      </c>
    </row>
    <row r="9090" spans="18:27" x14ac:dyDescent="0.25">
      <c r="R9090" s="20">
        <v>454.4</v>
      </c>
      <c r="S9090" s="23">
        <v>-4.0000000000000002E-4</v>
      </c>
      <c r="W9090" s="23">
        <v>4.0000000000000001E-3</v>
      </c>
      <c r="AA9090" s="23">
        <f t="shared" si="141"/>
        <v>0</v>
      </c>
    </row>
    <row r="9091" spans="18:27" x14ac:dyDescent="0.25">
      <c r="R9091" s="20">
        <v>454.45</v>
      </c>
      <c r="S9091" s="23">
        <v>0</v>
      </c>
      <c r="W9091" s="23">
        <v>4.0000000000000001E-3</v>
      </c>
      <c r="AA9091" s="23">
        <f t="shared" si="141"/>
        <v>0</v>
      </c>
    </row>
    <row r="9092" spans="18:27" x14ac:dyDescent="0.25">
      <c r="R9092" s="20">
        <v>454.5</v>
      </c>
      <c r="S9092" s="23">
        <v>0</v>
      </c>
      <c r="W9092" s="23">
        <v>4.0000000000000001E-3</v>
      </c>
      <c r="AA9092" s="23">
        <f t="shared" ref="AA9092:AA9155" si="142">S9093/10</f>
        <v>4.0000000000000003E-5</v>
      </c>
    </row>
    <row r="9093" spans="18:27" x14ac:dyDescent="0.25">
      <c r="R9093" s="20">
        <v>454.55</v>
      </c>
      <c r="S9093" s="23">
        <v>4.0000000000000002E-4</v>
      </c>
      <c r="W9093" s="23">
        <v>4.0000000000000001E-3</v>
      </c>
      <c r="AA9093" s="23">
        <f t="shared" si="142"/>
        <v>4.0000000000000003E-5</v>
      </c>
    </row>
    <row r="9094" spans="18:27" x14ac:dyDescent="0.25">
      <c r="R9094" s="20">
        <v>454.6</v>
      </c>
      <c r="S9094" s="23">
        <v>4.0000000000000002E-4</v>
      </c>
      <c r="W9094" s="23">
        <v>4.0000000000000001E-3</v>
      </c>
      <c r="AA9094" s="23">
        <f t="shared" si="142"/>
        <v>-4.0000000000000003E-5</v>
      </c>
    </row>
    <row r="9095" spans="18:27" x14ac:dyDescent="0.25">
      <c r="R9095" s="20">
        <v>454.65</v>
      </c>
      <c r="S9095" s="23">
        <v>-4.0000000000000002E-4</v>
      </c>
      <c r="W9095" s="23">
        <v>0</v>
      </c>
      <c r="AA9095" s="23">
        <f t="shared" si="142"/>
        <v>-4.0000000000000003E-5</v>
      </c>
    </row>
    <row r="9096" spans="18:27" x14ac:dyDescent="0.25">
      <c r="R9096" s="20">
        <v>454.7</v>
      </c>
      <c r="S9096" s="23">
        <v>-4.0000000000000002E-4</v>
      </c>
      <c r="W9096" s="23">
        <v>0</v>
      </c>
      <c r="AA9096" s="23">
        <f t="shared" si="142"/>
        <v>-4.0000000000000003E-5</v>
      </c>
    </row>
    <row r="9097" spans="18:27" x14ac:dyDescent="0.25">
      <c r="R9097" s="20">
        <v>454.75</v>
      </c>
      <c r="S9097" s="23">
        <v>-4.0000000000000002E-4</v>
      </c>
      <c r="W9097" s="23">
        <v>0</v>
      </c>
      <c r="AA9097" s="23">
        <f t="shared" si="142"/>
        <v>-4.0000000000000003E-5</v>
      </c>
    </row>
    <row r="9098" spans="18:27" x14ac:dyDescent="0.25">
      <c r="R9098" s="20">
        <v>454.8</v>
      </c>
      <c r="S9098" s="23">
        <v>-4.0000000000000002E-4</v>
      </c>
      <c r="W9098" s="23">
        <v>0</v>
      </c>
      <c r="AA9098" s="23">
        <f t="shared" si="142"/>
        <v>0</v>
      </c>
    </row>
    <row r="9099" spans="18:27" x14ac:dyDescent="0.25">
      <c r="R9099" s="20">
        <v>454.85</v>
      </c>
      <c r="S9099" s="23">
        <v>0</v>
      </c>
      <c r="W9099" s="23">
        <v>0</v>
      </c>
      <c r="AA9099" s="23">
        <f t="shared" si="142"/>
        <v>4.0000000000000003E-5</v>
      </c>
    </row>
    <row r="9100" spans="18:27" x14ac:dyDescent="0.25">
      <c r="R9100" s="20">
        <v>454.9</v>
      </c>
      <c r="S9100" s="23">
        <v>4.0000000000000002E-4</v>
      </c>
      <c r="W9100" s="23">
        <v>0</v>
      </c>
      <c r="AA9100" s="23">
        <f t="shared" si="142"/>
        <v>0</v>
      </c>
    </row>
    <row r="9101" spans="18:27" x14ac:dyDescent="0.25">
      <c r="R9101" s="20">
        <v>454.95</v>
      </c>
      <c r="S9101" s="23">
        <v>0</v>
      </c>
      <c r="W9101" s="23">
        <v>0</v>
      </c>
      <c r="AA9101" s="23">
        <f t="shared" si="142"/>
        <v>0</v>
      </c>
    </row>
    <row r="9102" spans="18:27" x14ac:dyDescent="0.25">
      <c r="R9102" s="20">
        <v>455</v>
      </c>
      <c r="S9102" s="23">
        <v>0</v>
      </c>
      <c r="W9102" s="23">
        <v>0</v>
      </c>
      <c r="AA9102" s="23">
        <f t="shared" si="142"/>
        <v>0</v>
      </c>
    </row>
    <row r="9103" spans="18:27" x14ac:dyDescent="0.25">
      <c r="R9103" s="20">
        <v>455.05</v>
      </c>
      <c r="S9103" s="23">
        <v>0</v>
      </c>
      <c r="W9103" s="23">
        <v>0</v>
      </c>
      <c r="AA9103" s="23">
        <f t="shared" si="142"/>
        <v>0</v>
      </c>
    </row>
    <row r="9104" spans="18:27" x14ac:dyDescent="0.25">
      <c r="R9104" s="20">
        <v>455.1</v>
      </c>
      <c r="S9104" s="23">
        <v>0</v>
      </c>
      <c r="W9104" s="23">
        <v>0</v>
      </c>
      <c r="AA9104" s="23">
        <f t="shared" si="142"/>
        <v>4.0000000000000003E-5</v>
      </c>
    </row>
    <row r="9105" spans="18:27" x14ac:dyDescent="0.25">
      <c r="R9105" s="20">
        <v>455.15</v>
      </c>
      <c r="S9105" s="23">
        <v>4.0000000000000002E-4</v>
      </c>
      <c r="W9105" s="23">
        <v>0</v>
      </c>
      <c r="AA9105" s="23">
        <f t="shared" si="142"/>
        <v>0</v>
      </c>
    </row>
    <row r="9106" spans="18:27" x14ac:dyDescent="0.25">
      <c r="R9106" s="20">
        <v>455.2</v>
      </c>
      <c r="S9106" s="23">
        <v>0</v>
      </c>
      <c r="W9106" s="23">
        <v>0</v>
      </c>
      <c r="AA9106" s="23">
        <f t="shared" si="142"/>
        <v>0</v>
      </c>
    </row>
    <row r="9107" spans="18:27" x14ac:dyDescent="0.25">
      <c r="R9107" s="20">
        <v>455.25</v>
      </c>
      <c r="S9107" s="23">
        <v>0</v>
      </c>
      <c r="W9107" s="23">
        <v>0</v>
      </c>
      <c r="AA9107" s="23">
        <f t="shared" si="142"/>
        <v>0</v>
      </c>
    </row>
    <row r="9108" spans="18:27" x14ac:dyDescent="0.25">
      <c r="R9108" s="20">
        <v>455.3</v>
      </c>
      <c r="S9108" s="23">
        <v>0</v>
      </c>
      <c r="W9108" s="23">
        <v>0</v>
      </c>
      <c r="AA9108" s="23">
        <f t="shared" si="142"/>
        <v>8.0000000000000007E-5</v>
      </c>
    </row>
    <row r="9109" spans="18:27" x14ac:dyDescent="0.25">
      <c r="R9109" s="20">
        <v>455.35</v>
      </c>
      <c r="S9109" s="23">
        <v>8.0000000000000004E-4</v>
      </c>
      <c r="W9109" s="23">
        <v>0</v>
      </c>
      <c r="AA9109" s="23">
        <f t="shared" si="142"/>
        <v>0</v>
      </c>
    </row>
    <row r="9110" spans="18:27" x14ac:dyDescent="0.25">
      <c r="R9110" s="20">
        <v>455.4</v>
      </c>
      <c r="S9110" s="23">
        <v>0</v>
      </c>
      <c r="W9110" s="23">
        <v>0</v>
      </c>
      <c r="AA9110" s="23">
        <f t="shared" si="142"/>
        <v>0</v>
      </c>
    </row>
    <row r="9111" spans="18:27" x14ac:dyDescent="0.25">
      <c r="R9111" s="20">
        <v>455.45</v>
      </c>
      <c r="S9111" s="23">
        <v>0</v>
      </c>
      <c r="W9111" s="23">
        <v>0</v>
      </c>
      <c r="AA9111" s="23">
        <f t="shared" si="142"/>
        <v>0</v>
      </c>
    </row>
    <row r="9112" spans="18:27" x14ac:dyDescent="0.25">
      <c r="R9112" s="20">
        <v>455.5</v>
      </c>
      <c r="S9112" s="23">
        <v>0</v>
      </c>
      <c r="W9112" s="23">
        <v>0</v>
      </c>
      <c r="AA9112" s="23">
        <f t="shared" si="142"/>
        <v>-4.0000000000000003E-5</v>
      </c>
    </row>
    <row r="9113" spans="18:27" x14ac:dyDescent="0.25">
      <c r="R9113" s="20">
        <v>455.55</v>
      </c>
      <c r="S9113" s="23">
        <v>-4.0000000000000002E-4</v>
      </c>
      <c r="W9113" s="23">
        <v>0</v>
      </c>
      <c r="AA9113" s="23">
        <f t="shared" si="142"/>
        <v>-4.0000000000000003E-5</v>
      </c>
    </row>
    <row r="9114" spans="18:27" x14ac:dyDescent="0.25">
      <c r="R9114" s="20">
        <v>455.6</v>
      </c>
      <c r="S9114" s="23">
        <v>-4.0000000000000002E-4</v>
      </c>
      <c r="W9114" s="23">
        <v>0</v>
      </c>
      <c r="AA9114" s="23">
        <f t="shared" si="142"/>
        <v>-4.0000000000000003E-5</v>
      </c>
    </row>
    <row r="9115" spans="18:27" x14ac:dyDescent="0.25">
      <c r="R9115" s="20">
        <v>455.65</v>
      </c>
      <c r="S9115" s="23">
        <v>-4.0000000000000002E-4</v>
      </c>
      <c r="W9115" s="23">
        <v>4.0000000000000001E-3</v>
      </c>
      <c r="AA9115" s="23">
        <f t="shared" si="142"/>
        <v>0</v>
      </c>
    </row>
    <row r="9116" spans="18:27" x14ac:dyDescent="0.25">
      <c r="R9116" s="20">
        <v>455.7</v>
      </c>
      <c r="S9116" s="23">
        <v>0</v>
      </c>
      <c r="W9116" s="23">
        <v>4.0000000000000001E-3</v>
      </c>
      <c r="AA9116" s="23">
        <f t="shared" si="142"/>
        <v>-4.0000000000000003E-5</v>
      </c>
    </row>
    <row r="9117" spans="18:27" x14ac:dyDescent="0.25">
      <c r="R9117" s="20">
        <v>455.75</v>
      </c>
      <c r="S9117" s="23">
        <v>-4.0000000000000002E-4</v>
      </c>
      <c r="W9117" s="23">
        <v>4.0000000000000001E-3</v>
      </c>
      <c r="AA9117" s="23">
        <f t="shared" si="142"/>
        <v>0</v>
      </c>
    </row>
    <row r="9118" spans="18:27" x14ac:dyDescent="0.25">
      <c r="R9118" s="20">
        <v>455.8</v>
      </c>
      <c r="S9118" s="23">
        <v>0</v>
      </c>
      <c r="W9118" s="23">
        <v>4.0000000000000001E-3</v>
      </c>
      <c r="AA9118" s="23">
        <f t="shared" si="142"/>
        <v>0</v>
      </c>
    </row>
    <row r="9119" spans="18:27" x14ac:dyDescent="0.25">
      <c r="R9119" s="20">
        <v>455.85</v>
      </c>
      <c r="S9119" s="23">
        <v>0</v>
      </c>
      <c r="W9119" s="23">
        <v>4.0000000000000001E-3</v>
      </c>
      <c r="AA9119" s="23">
        <f t="shared" si="142"/>
        <v>0</v>
      </c>
    </row>
    <row r="9120" spans="18:27" x14ac:dyDescent="0.25">
      <c r="R9120" s="20">
        <v>455.9</v>
      </c>
      <c r="S9120" s="23">
        <v>0</v>
      </c>
      <c r="W9120" s="23">
        <v>4.0000000000000001E-3</v>
      </c>
      <c r="AA9120" s="23">
        <f t="shared" si="142"/>
        <v>0</v>
      </c>
    </row>
    <row r="9121" spans="18:27" x14ac:dyDescent="0.25">
      <c r="R9121" s="20">
        <v>455.95</v>
      </c>
      <c r="S9121" s="23">
        <v>0</v>
      </c>
      <c r="W9121" s="23">
        <v>4.0000000000000001E-3</v>
      </c>
      <c r="AA9121" s="23">
        <f t="shared" si="142"/>
        <v>0</v>
      </c>
    </row>
    <row r="9122" spans="18:27" x14ac:dyDescent="0.25">
      <c r="R9122" s="20">
        <v>456</v>
      </c>
      <c r="S9122" s="23">
        <v>0</v>
      </c>
      <c r="W9122" s="23">
        <v>4.0000000000000001E-3</v>
      </c>
      <c r="AA9122" s="23">
        <f t="shared" si="142"/>
        <v>0</v>
      </c>
    </row>
    <row r="9123" spans="18:27" x14ac:dyDescent="0.25">
      <c r="R9123" s="20">
        <v>456.05</v>
      </c>
      <c r="S9123" s="23">
        <v>0</v>
      </c>
      <c r="W9123" s="23">
        <v>0</v>
      </c>
      <c r="AA9123" s="23">
        <f t="shared" si="142"/>
        <v>0</v>
      </c>
    </row>
    <row r="9124" spans="18:27" x14ac:dyDescent="0.25">
      <c r="R9124" s="20">
        <v>456.1</v>
      </c>
      <c r="S9124" s="23">
        <v>0</v>
      </c>
      <c r="W9124" s="23">
        <v>0</v>
      </c>
      <c r="AA9124" s="23">
        <f t="shared" si="142"/>
        <v>0</v>
      </c>
    </row>
    <row r="9125" spans="18:27" x14ac:dyDescent="0.25">
      <c r="R9125" s="20">
        <v>456.15</v>
      </c>
      <c r="S9125" s="23">
        <v>0</v>
      </c>
      <c r="W9125" s="23">
        <v>0</v>
      </c>
      <c r="AA9125" s="23">
        <f t="shared" si="142"/>
        <v>4.0000000000000003E-5</v>
      </c>
    </row>
    <row r="9126" spans="18:27" x14ac:dyDescent="0.25">
      <c r="R9126" s="20">
        <v>456.2</v>
      </c>
      <c r="S9126" s="23">
        <v>4.0000000000000002E-4</v>
      </c>
      <c r="W9126" s="23">
        <v>0</v>
      </c>
      <c r="AA9126" s="23">
        <f t="shared" si="142"/>
        <v>4.0000000000000003E-5</v>
      </c>
    </row>
    <row r="9127" spans="18:27" x14ac:dyDescent="0.25">
      <c r="R9127" s="20">
        <v>456.25</v>
      </c>
      <c r="S9127" s="23">
        <v>4.0000000000000002E-4</v>
      </c>
      <c r="W9127" s="23">
        <v>0</v>
      </c>
      <c r="AA9127" s="23">
        <f t="shared" si="142"/>
        <v>4.0000000000000003E-5</v>
      </c>
    </row>
    <row r="9128" spans="18:27" x14ac:dyDescent="0.25">
      <c r="R9128" s="20">
        <v>456.3</v>
      </c>
      <c r="S9128" s="23">
        <v>4.0000000000000002E-4</v>
      </c>
      <c r="W9128" s="23">
        <v>0</v>
      </c>
      <c r="AA9128" s="23">
        <f t="shared" si="142"/>
        <v>0</v>
      </c>
    </row>
    <row r="9129" spans="18:27" x14ac:dyDescent="0.25">
      <c r="R9129" s="20">
        <v>456.35</v>
      </c>
      <c r="S9129" s="23">
        <v>0</v>
      </c>
      <c r="W9129" s="23">
        <v>0</v>
      </c>
      <c r="AA9129" s="23">
        <f t="shared" si="142"/>
        <v>0</v>
      </c>
    </row>
    <row r="9130" spans="18:27" x14ac:dyDescent="0.25">
      <c r="R9130" s="20">
        <v>456.4</v>
      </c>
      <c r="S9130" s="23">
        <v>0</v>
      </c>
      <c r="W9130" s="23">
        <v>0</v>
      </c>
      <c r="AA9130" s="23">
        <f t="shared" si="142"/>
        <v>4.0000000000000003E-5</v>
      </c>
    </row>
    <row r="9131" spans="18:27" x14ac:dyDescent="0.25">
      <c r="R9131" s="20">
        <v>456.45</v>
      </c>
      <c r="S9131" s="23">
        <v>4.0000000000000002E-4</v>
      </c>
      <c r="W9131" s="23">
        <v>4.0000000000000001E-3</v>
      </c>
      <c r="AA9131" s="23">
        <f t="shared" si="142"/>
        <v>0</v>
      </c>
    </row>
    <row r="9132" spans="18:27" x14ac:dyDescent="0.25">
      <c r="R9132" s="20">
        <v>456.5</v>
      </c>
      <c r="S9132" s="23">
        <v>0</v>
      </c>
      <c r="W9132" s="23">
        <v>4.0000000000000001E-3</v>
      </c>
      <c r="AA9132" s="23">
        <f t="shared" si="142"/>
        <v>0</v>
      </c>
    </row>
    <row r="9133" spans="18:27" x14ac:dyDescent="0.25">
      <c r="R9133" s="20">
        <v>456.55</v>
      </c>
      <c r="S9133" s="23">
        <v>0</v>
      </c>
      <c r="W9133" s="23">
        <v>4.0000000000000001E-3</v>
      </c>
      <c r="AA9133" s="23">
        <f t="shared" si="142"/>
        <v>0</v>
      </c>
    </row>
    <row r="9134" spans="18:27" x14ac:dyDescent="0.25">
      <c r="R9134" s="20">
        <v>456.6</v>
      </c>
      <c r="S9134" s="23">
        <v>0</v>
      </c>
      <c r="W9134" s="23">
        <v>4.0000000000000001E-3</v>
      </c>
      <c r="AA9134" s="23">
        <f t="shared" si="142"/>
        <v>0</v>
      </c>
    </row>
    <row r="9135" spans="18:27" x14ac:dyDescent="0.25">
      <c r="R9135" s="20">
        <v>456.65</v>
      </c>
      <c r="S9135" s="23">
        <v>0</v>
      </c>
      <c r="W9135" s="23">
        <v>4.0000000000000001E-3</v>
      </c>
      <c r="AA9135" s="23">
        <f t="shared" si="142"/>
        <v>0</v>
      </c>
    </row>
    <row r="9136" spans="18:27" x14ac:dyDescent="0.25">
      <c r="R9136" s="20">
        <v>456.7</v>
      </c>
      <c r="S9136" s="23">
        <v>0</v>
      </c>
      <c r="W9136" s="23">
        <v>4.0000000000000001E-3</v>
      </c>
      <c r="AA9136" s="23">
        <f t="shared" si="142"/>
        <v>4.0000000000000003E-5</v>
      </c>
    </row>
    <row r="9137" spans="18:27" x14ac:dyDescent="0.25">
      <c r="R9137" s="20">
        <v>456.75</v>
      </c>
      <c r="S9137" s="23">
        <v>4.0000000000000002E-4</v>
      </c>
      <c r="W9137" s="23">
        <v>4.0000000000000001E-3</v>
      </c>
      <c r="AA9137" s="23">
        <f t="shared" si="142"/>
        <v>0</v>
      </c>
    </row>
    <row r="9138" spans="18:27" x14ac:dyDescent="0.25">
      <c r="R9138" s="20">
        <v>456.8</v>
      </c>
      <c r="S9138" s="23">
        <v>0</v>
      </c>
      <c r="W9138" s="23">
        <v>4.0000000000000001E-3</v>
      </c>
      <c r="AA9138" s="23">
        <f t="shared" si="142"/>
        <v>0</v>
      </c>
    </row>
    <row r="9139" spans="18:27" x14ac:dyDescent="0.25">
      <c r="R9139" s="20">
        <v>456.85</v>
      </c>
      <c r="S9139" s="23">
        <v>0</v>
      </c>
      <c r="W9139" s="23">
        <v>0</v>
      </c>
      <c r="AA9139" s="23">
        <f t="shared" si="142"/>
        <v>-8.0000000000000007E-5</v>
      </c>
    </row>
    <row r="9140" spans="18:27" x14ac:dyDescent="0.25">
      <c r="R9140" s="20">
        <v>456.9</v>
      </c>
      <c r="S9140" s="23">
        <v>-8.0000000000000004E-4</v>
      </c>
      <c r="W9140" s="23">
        <v>0</v>
      </c>
      <c r="AA9140" s="23">
        <f t="shared" si="142"/>
        <v>4.0000000000000003E-5</v>
      </c>
    </row>
    <row r="9141" spans="18:27" x14ac:dyDescent="0.25">
      <c r="R9141" s="20">
        <v>456.95</v>
      </c>
      <c r="S9141" s="23">
        <v>4.0000000000000002E-4</v>
      </c>
      <c r="W9141" s="23">
        <v>0</v>
      </c>
      <c r="AA9141" s="23">
        <f t="shared" si="142"/>
        <v>0</v>
      </c>
    </row>
    <row r="9142" spans="18:27" x14ac:dyDescent="0.25">
      <c r="R9142" s="20">
        <v>457</v>
      </c>
      <c r="S9142" s="23">
        <v>0</v>
      </c>
      <c r="W9142" s="23">
        <v>0</v>
      </c>
      <c r="AA9142" s="23">
        <f t="shared" si="142"/>
        <v>0</v>
      </c>
    </row>
    <row r="9143" spans="18:27" x14ac:dyDescent="0.25">
      <c r="R9143" s="20">
        <v>457.05</v>
      </c>
      <c r="S9143" s="23">
        <v>0</v>
      </c>
      <c r="W9143" s="23">
        <v>0</v>
      </c>
      <c r="AA9143" s="23">
        <f t="shared" si="142"/>
        <v>0</v>
      </c>
    </row>
    <row r="9144" spans="18:27" x14ac:dyDescent="0.25">
      <c r="R9144" s="20">
        <v>457.1</v>
      </c>
      <c r="S9144" s="23">
        <v>0</v>
      </c>
      <c r="W9144" s="23">
        <v>0</v>
      </c>
      <c r="AA9144" s="23">
        <f t="shared" si="142"/>
        <v>8.0000000000000007E-5</v>
      </c>
    </row>
    <row r="9145" spans="18:27" x14ac:dyDescent="0.25">
      <c r="R9145" s="20">
        <v>457.15</v>
      </c>
      <c r="S9145" s="23">
        <v>8.0000000000000004E-4</v>
      </c>
      <c r="W9145" s="23">
        <v>0</v>
      </c>
      <c r="AA9145" s="23">
        <f t="shared" si="142"/>
        <v>0</v>
      </c>
    </row>
    <row r="9146" spans="18:27" x14ac:dyDescent="0.25">
      <c r="R9146" s="20">
        <v>457.2</v>
      </c>
      <c r="S9146" s="23">
        <v>0</v>
      </c>
      <c r="W9146" s="23">
        <v>0</v>
      </c>
      <c r="AA9146" s="23">
        <f t="shared" si="142"/>
        <v>-4.0000000000000003E-5</v>
      </c>
    </row>
    <row r="9147" spans="18:27" x14ac:dyDescent="0.25">
      <c r="R9147" s="20">
        <v>457.25</v>
      </c>
      <c r="S9147" s="23">
        <v>-4.0000000000000002E-4</v>
      </c>
      <c r="W9147" s="23">
        <v>4.0000000000000001E-3</v>
      </c>
      <c r="AA9147" s="23">
        <f t="shared" si="142"/>
        <v>-4.0000000000000003E-5</v>
      </c>
    </row>
    <row r="9148" spans="18:27" x14ac:dyDescent="0.25">
      <c r="R9148" s="20">
        <v>457.3</v>
      </c>
      <c r="S9148" s="23">
        <v>-4.0000000000000002E-4</v>
      </c>
      <c r="W9148" s="23">
        <v>4.0000000000000001E-3</v>
      </c>
      <c r="AA9148" s="23">
        <f t="shared" si="142"/>
        <v>-4.0000000000000003E-5</v>
      </c>
    </row>
    <row r="9149" spans="18:27" x14ac:dyDescent="0.25">
      <c r="R9149" s="20">
        <v>457.35</v>
      </c>
      <c r="S9149" s="23">
        <v>-4.0000000000000002E-4</v>
      </c>
      <c r="W9149" s="23">
        <v>4.0000000000000001E-3</v>
      </c>
      <c r="AA9149" s="23">
        <f t="shared" si="142"/>
        <v>-4.0000000000000003E-5</v>
      </c>
    </row>
    <row r="9150" spans="18:27" x14ac:dyDescent="0.25">
      <c r="R9150" s="20">
        <v>457.4</v>
      </c>
      <c r="S9150" s="23">
        <v>-4.0000000000000002E-4</v>
      </c>
      <c r="W9150" s="23">
        <v>4.0000000000000001E-3</v>
      </c>
      <c r="AA9150" s="23">
        <f t="shared" si="142"/>
        <v>0</v>
      </c>
    </row>
    <row r="9151" spans="18:27" x14ac:dyDescent="0.25">
      <c r="R9151" s="20">
        <v>457.45</v>
      </c>
      <c r="S9151" s="23">
        <v>0</v>
      </c>
      <c r="W9151" s="23">
        <v>4.0000000000000001E-3</v>
      </c>
      <c r="AA9151" s="23">
        <f t="shared" si="142"/>
        <v>-4.0000000000000003E-5</v>
      </c>
    </row>
    <row r="9152" spans="18:27" x14ac:dyDescent="0.25">
      <c r="R9152" s="20">
        <v>457.5</v>
      </c>
      <c r="S9152" s="23">
        <v>-4.0000000000000002E-4</v>
      </c>
      <c r="W9152" s="23">
        <v>4.0000000000000001E-3</v>
      </c>
      <c r="AA9152" s="23">
        <f t="shared" si="142"/>
        <v>-4.0000000000000003E-5</v>
      </c>
    </row>
    <row r="9153" spans="18:27" x14ac:dyDescent="0.25">
      <c r="R9153" s="20">
        <v>457.55</v>
      </c>
      <c r="S9153" s="23">
        <v>-4.0000000000000002E-4</v>
      </c>
      <c r="W9153" s="23">
        <v>4.0000000000000001E-3</v>
      </c>
      <c r="AA9153" s="23">
        <f t="shared" si="142"/>
        <v>-4.0000000000000003E-5</v>
      </c>
    </row>
    <row r="9154" spans="18:27" x14ac:dyDescent="0.25">
      <c r="R9154" s="20">
        <v>457.6</v>
      </c>
      <c r="S9154" s="23">
        <v>-4.0000000000000002E-4</v>
      </c>
      <c r="W9154" s="23">
        <v>4.0000000000000001E-3</v>
      </c>
      <c r="AA9154" s="23">
        <f t="shared" si="142"/>
        <v>-4.0000000000000003E-5</v>
      </c>
    </row>
    <row r="9155" spans="18:27" x14ac:dyDescent="0.25">
      <c r="R9155" s="20">
        <v>457.65</v>
      </c>
      <c r="S9155" s="23">
        <v>-4.0000000000000002E-4</v>
      </c>
      <c r="W9155" s="23">
        <v>4.0000000000000001E-3</v>
      </c>
      <c r="AA9155" s="23">
        <f t="shared" si="142"/>
        <v>-4.0000000000000003E-5</v>
      </c>
    </row>
    <row r="9156" spans="18:27" x14ac:dyDescent="0.25">
      <c r="R9156" s="20">
        <v>457.7</v>
      </c>
      <c r="S9156" s="23">
        <v>-4.0000000000000002E-4</v>
      </c>
      <c r="W9156" s="23">
        <v>4.0000000000000001E-3</v>
      </c>
      <c r="AA9156" s="23">
        <f t="shared" ref="AA9156:AA9219" si="143">S9157/10</f>
        <v>-4.0000000000000003E-5</v>
      </c>
    </row>
    <row r="9157" spans="18:27" x14ac:dyDescent="0.25">
      <c r="R9157" s="20">
        <v>457.75</v>
      </c>
      <c r="S9157" s="23">
        <v>-4.0000000000000002E-4</v>
      </c>
      <c r="W9157" s="23">
        <v>4.0000000000000001E-3</v>
      </c>
      <c r="AA9157" s="23">
        <f t="shared" si="143"/>
        <v>-4.0000000000000003E-5</v>
      </c>
    </row>
    <row r="9158" spans="18:27" x14ac:dyDescent="0.25">
      <c r="R9158" s="20">
        <v>457.8</v>
      </c>
      <c r="S9158" s="23">
        <v>-4.0000000000000002E-4</v>
      </c>
      <c r="W9158" s="23">
        <v>4.0000000000000001E-3</v>
      </c>
      <c r="AA9158" s="23">
        <f t="shared" si="143"/>
        <v>4.0000000000000003E-5</v>
      </c>
    </row>
    <row r="9159" spans="18:27" x14ac:dyDescent="0.25">
      <c r="R9159" s="20">
        <v>457.85</v>
      </c>
      <c r="S9159" s="23">
        <v>4.0000000000000002E-4</v>
      </c>
      <c r="W9159" s="23">
        <v>0</v>
      </c>
      <c r="AA9159" s="23">
        <f t="shared" si="143"/>
        <v>0</v>
      </c>
    </row>
    <row r="9160" spans="18:27" x14ac:dyDescent="0.25">
      <c r="R9160" s="20">
        <v>457.9</v>
      </c>
      <c r="S9160" s="23">
        <v>0</v>
      </c>
      <c r="W9160" s="23">
        <v>0</v>
      </c>
      <c r="AA9160" s="23">
        <f t="shared" si="143"/>
        <v>4.0000000000000003E-5</v>
      </c>
    </row>
    <row r="9161" spans="18:27" x14ac:dyDescent="0.25">
      <c r="R9161" s="20">
        <v>457.95</v>
      </c>
      <c r="S9161" s="23">
        <v>4.0000000000000002E-4</v>
      </c>
      <c r="W9161" s="23">
        <v>0</v>
      </c>
      <c r="AA9161" s="23">
        <f t="shared" si="143"/>
        <v>0</v>
      </c>
    </row>
    <row r="9162" spans="18:27" x14ac:dyDescent="0.25">
      <c r="R9162" s="20">
        <v>458</v>
      </c>
      <c r="S9162" s="23">
        <v>0</v>
      </c>
      <c r="W9162" s="23">
        <v>0</v>
      </c>
      <c r="AA9162" s="23">
        <f t="shared" si="143"/>
        <v>4.0000000000000003E-5</v>
      </c>
    </row>
    <row r="9163" spans="18:27" x14ac:dyDescent="0.25">
      <c r="R9163" s="20">
        <v>458.05</v>
      </c>
      <c r="S9163" s="23">
        <v>4.0000000000000002E-4</v>
      </c>
      <c r="W9163" s="23">
        <v>4.0000000000000001E-3</v>
      </c>
      <c r="AA9163" s="23">
        <f t="shared" si="143"/>
        <v>0</v>
      </c>
    </row>
    <row r="9164" spans="18:27" x14ac:dyDescent="0.25">
      <c r="R9164" s="20">
        <v>458.1</v>
      </c>
      <c r="S9164" s="23">
        <v>0</v>
      </c>
      <c r="W9164" s="23">
        <v>4.0000000000000001E-3</v>
      </c>
      <c r="AA9164" s="23">
        <f t="shared" si="143"/>
        <v>0</v>
      </c>
    </row>
    <row r="9165" spans="18:27" x14ac:dyDescent="0.25">
      <c r="R9165" s="20">
        <v>458.15</v>
      </c>
      <c r="S9165" s="23">
        <v>0</v>
      </c>
      <c r="W9165" s="23">
        <v>4.0000000000000001E-3</v>
      </c>
      <c r="AA9165" s="23">
        <f t="shared" si="143"/>
        <v>4.0000000000000003E-5</v>
      </c>
    </row>
    <row r="9166" spans="18:27" x14ac:dyDescent="0.25">
      <c r="R9166" s="20">
        <v>458.2</v>
      </c>
      <c r="S9166" s="23">
        <v>4.0000000000000002E-4</v>
      </c>
      <c r="W9166" s="23">
        <v>4.0000000000000001E-3</v>
      </c>
      <c r="AA9166" s="23">
        <f t="shared" si="143"/>
        <v>0</v>
      </c>
    </row>
    <row r="9167" spans="18:27" x14ac:dyDescent="0.25">
      <c r="R9167" s="20">
        <v>458.25</v>
      </c>
      <c r="S9167" s="23">
        <v>0</v>
      </c>
      <c r="W9167" s="23">
        <v>0</v>
      </c>
      <c r="AA9167" s="23">
        <f t="shared" si="143"/>
        <v>0</v>
      </c>
    </row>
    <row r="9168" spans="18:27" x14ac:dyDescent="0.25">
      <c r="R9168" s="20">
        <v>458.3</v>
      </c>
      <c r="S9168" s="23">
        <v>0</v>
      </c>
      <c r="W9168" s="23">
        <v>0</v>
      </c>
      <c r="AA9168" s="23">
        <f t="shared" si="143"/>
        <v>0</v>
      </c>
    </row>
    <row r="9169" spans="18:27" x14ac:dyDescent="0.25">
      <c r="R9169" s="20">
        <v>458.35</v>
      </c>
      <c r="S9169" s="23">
        <v>0</v>
      </c>
      <c r="W9169" s="23">
        <v>0</v>
      </c>
      <c r="AA9169" s="23">
        <f t="shared" si="143"/>
        <v>0</v>
      </c>
    </row>
    <row r="9170" spans="18:27" x14ac:dyDescent="0.25">
      <c r="R9170" s="20">
        <v>458.4</v>
      </c>
      <c r="S9170" s="23">
        <v>0</v>
      </c>
      <c r="W9170" s="23">
        <v>0</v>
      </c>
      <c r="AA9170" s="23">
        <f t="shared" si="143"/>
        <v>0</v>
      </c>
    </row>
    <row r="9171" spans="18:27" x14ac:dyDescent="0.25">
      <c r="R9171" s="20">
        <v>458.45</v>
      </c>
      <c r="S9171" s="23">
        <v>0</v>
      </c>
      <c r="W9171" s="23">
        <v>4.0000000000000001E-3</v>
      </c>
      <c r="AA9171" s="23">
        <f t="shared" si="143"/>
        <v>-4.0000000000000003E-5</v>
      </c>
    </row>
    <row r="9172" spans="18:27" x14ac:dyDescent="0.25">
      <c r="R9172" s="20">
        <v>458.5</v>
      </c>
      <c r="S9172" s="23">
        <v>-4.0000000000000002E-4</v>
      </c>
      <c r="W9172" s="23">
        <v>4.0000000000000001E-3</v>
      </c>
      <c r="AA9172" s="23">
        <f t="shared" si="143"/>
        <v>-1.1999999999999999E-4</v>
      </c>
    </row>
    <row r="9173" spans="18:27" x14ac:dyDescent="0.25">
      <c r="R9173" s="20">
        <v>458.55</v>
      </c>
      <c r="S9173" s="23">
        <v>-1.1999999999999999E-3</v>
      </c>
      <c r="W9173" s="23">
        <v>4.0000000000000001E-3</v>
      </c>
      <c r="AA9173" s="23">
        <f t="shared" si="143"/>
        <v>-4.0000000000000003E-5</v>
      </c>
    </row>
    <row r="9174" spans="18:27" x14ac:dyDescent="0.25">
      <c r="R9174" s="20">
        <v>458.6</v>
      </c>
      <c r="S9174" s="23">
        <v>-4.0000000000000002E-4</v>
      </c>
      <c r="W9174" s="23">
        <v>4.0000000000000001E-3</v>
      </c>
      <c r="AA9174" s="23">
        <f t="shared" si="143"/>
        <v>1.1999999999999999E-4</v>
      </c>
    </row>
    <row r="9175" spans="18:27" x14ac:dyDescent="0.25">
      <c r="R9175" s="20">
        <v>458.65</v>
      </c>
      <c r="S9175" s="23">
        <v>1.1999999999999999E-3</v>
      </c>
      <c r="W9175" s="23">
        <v>4.0000000000000001E-3</v>
      </c>
      <c r="AA9175" s="23">
        <f t="shared" si="143"/>
        <v>0</v>
      </c>
    </row>
    <row r="9176" spans="18:27" x14ac:dyDescent="0.25">
      <c r="R9176" s="20">
        <v>458.7</v>
      </c>
      <c r="S9176" s="23">
        <v>0</v>
      </c>
      <c r="W9176" s="23">
        <v>4.0000000000000001E-3</v>
      </c>
      <c r="AA9176" s="23">
        <f t="shared" si="143"/>
        <v>0</v>
      </c>
    </row>
    <row r="9177" spans="18:27" x14ac:dyDescent="0.25">
      <c r="R9177" s="20">
        <v>458.75</v>
      </c>
      <c r="S9177" s="23">
        <v>0</v>
      </c>
      <c r="W9177" s="23">
        <v>4.0000000000000001E-3</v>
      </c>
      <c r="AA9177" s="23">
        <f t="shared" si="143"/>
        <v>0</v>
      </c>
    </row>
    <row r="9178" spans="18:27" x14ac:dyDescent="0.25">
      <c r="R9178" s="20">
        <v>458.8</v>
      </c>
      <c r="S9178" s="23">
        <v>0</v>
      </c>
      <c r="W9178" s="23">
        <v>4.0000000000000001E-3</v>
      </c>
      <c r="AA9178" s="23">
        <f t="shared" si="143"/>
        <v>0</v>
      </c>
    </row>
    <row r="9179" spans="18:27" x14ac:dyDescent="0.25">
      <c r="R9179" s="20">
        <v>458.85</v>
      </c>
      <c r="S9179" s="23">
        <v>0</v>
      </c>
      <c r="W9179" s="23">
        <v>0</v>
      </c>
      <c r="AA9179" s="23">
        <f t="shared" si="143"/>
        <v>-4.0000000000000003E-5</v>
      </c>
    </row>
    <row r="9180" spans="18:27" x14ac:dyDescent="0.25">
      <c r="R9180" s="20">
        <v>458.9</v>
      </c>
      <c r="S9180" s="23">
        <v>-4.0000000000000002E-4</v>
      </c>
      <c r="W9180" s="23">
        <v>0</v>
      </c>
      <c r="AA9180" s="23">
        <f t="shared" si="143"/>
        <v>0</v>
      </c>
    </row>
    <row r="9181" spans="18:27" x14ac:dyDescent="0.25">
      <c r="R9181" s="20">
        <v>458.95</v>
      </c>
      <c r="S9181" s="23">
        <v>0</v>
      </c>
      <c r="W9181" s="23">
        <v>0</v>
      </c>
      <c r="AA9181" s="23">
        <f t="shared" si="143"/>
        <v>0</v>
      </c>
    </row>
    <row r="9182" spans="18:27" x14ac:dyDescent="0.25">
      <c r="R9182" s="20">
        <v>459</v>
      </c>
      <c r="S9182" s="23">
        <v>0</v>
      </c>
      <c r="W9182" s="23">
        <v>0</v>
      </c>
      <c r="AA9182" s="23">
        <f t="shared" si="143"/>
        <v>4.0000000000000003E-5</v>
      </c>
    </row>
    <row r="9183" spans="18:27" x14ac:dyDescent="0.25">
      <c r="R9183" s="20">
        <v>459.05</v>
      </c>
      <c r="S9183" s="23">
        <v>4.0000000000000002E-4</v>
      </c>
      <c r="W9183" s="23">
        <v>4.0000000000000001E-3</v>
      </c>
      <c r="AA9183" s="23">
        <f t="shared" si="143"/>
        <v>-4.0000000000000003E-5</v>
      </c>
    </row>
    <row r="9184" spans="18:27" x14ac:dyDescent="0.25">
      <c r="R9184" s="20">
        <v>459.1</v>
      </c>
      <c r="S9184" s="23">
        <v>-4.0000000000000002E-4</v>
      </c>
      <c r="W9184" s="23">
        <v>4.0000000000000001E-3</v>
      </c>
      <c r="AA9184" s="23">
        <f t="shared" si="143"/>
        <v>-8.0000000000000007E-5</v>
      </c>
    </row>
    <row r="9185" spans="18:27" x14ac:dyDescent="0.25">
      <c r="R9185" s="20">
        <v>459.15</v>
      </c>
      <c r="S9185" s="23">
        <v>-8.0000000000000004E-4</v>
      </c>
      <c r="W9185" s="23">
        <v>4.0000000000000001E-3</v>
      </c>
      <c r="AA9185" s="23">
        <f t="shared" si="143"/>
        <v>-4.0000000000000003E-5</v>
      </c>
    </row>
    <row r="9186" spans="18:27" x14ac:dyDescent="0.25">
      <c r="R9186" s="20">
        <v>459.2</v>
      </c>
      <c r="S9186" s="23">
        <v>-4.0000000000000002E-4</v>
      </c>
      <c r="W9186" s="23">
        <v>4.0000000000000001E-3</v>
      </c>
      <c r="AA9186" s="23">
        <f t="shared" si="143"/>
        <v>0</v>
      </c>
    </row>
    <row r="9187" spans="18:27" x14ac:dyDescent="0.25">
      <c r="R9187" s="20">
        <v>459.25</v>
      </c>
      <c r="S9187" s="23">
        <v>0</v>
      </c>
      <c r="W9187" s="23">
        <v>0</v>
      </c>
      <c r="AA9187" s="23">
        <f t="shared" si="143"/>
        <v>0</v>
      </c>
    </row>
    <row r="9188" spans="18:27" x14ac:dyDescent="0.25">
      <c r="R9188" s="20">
        <v>459.3</v>
      </c>
      <c r="S9188" s="23">
        <v>0</v>
      </c>
      <c r="W9188" s="23">
        <v>0</v>
      </c>
      <c r="AA9188" s="23">
        <f t="shared" si="143"/>
        <v>-4.0000000000000003E-5</v>
      </c>
    </row>
    <row r="9189" spans="18:27" x14ac:dyDescent="0.25">
      <c r="R9189" s="20">
        <v>459.35</v>
      </c>
      <c r="S9189" s="23">
        <v>-4.0000000000000002E-4</v>
      </c>
      <c r="W9189" s="23">
        <v>0</v>
      </c>
      <c r="AA9189" s="23">
        <f t="shared" si="143"/>
        <v>0</v>
      </c>
    </row>
    <row r="9190" spans="18:27" x14ac:dyDescent="0.25">
      <c r="R9190" s="20">
        <v>459.4</v>
      </c>
      <c r="S9190" s="23">
        <v>0</v>
      </c>
      <c r="W9190" s="23">
        <v>0</v>
      </c>
      <c r="AA9190" s="23">
        <f t="shared" si="143"/>
        <v>8.0000000000000007E-5</v>
      </c>
    </row>
    <row r="9191" spans="18:27" x14ac:dyDescent="0.25">
      <c r="R9191" s="20">
        <v>459.45</v>
      </c>
      <c r="S9191" s="23">
        <v>8.0000000000000004E-4</v>
      </c>
      <c r="W9191" s="23">
        <v>4.0000000000000001E-3</v>
      </c>
      <c r="AA9191" s="23">
        <f t="shared" si="143"/>
        <v>0</v>
      </c>
    </row>
    <row r="9192" spans="18:27" x14ac:dyDescent="0.25">
      <c r="R9192" s="20">
        <v>459.5</v>
      </c>
      <c r="S9192" s="23">
        <v>0</v>
      </c>
      <c r="W9192" s="23">
        <v>4.0000000000000001E-3</v>
      </c>
      <c r="AA9192" s="23">
        <f t="shared" si="143"/>
        <v>0</v>
      </c>
    </row>
    <row r="9193" spans="18:27" x14ac:dyDescent="0.25">
      <c r="R9193" s="20">
        <v>459.55</v>
      </c>
      <c r="S9193" s="23">
        <v>0</v>
      </c>
      <c r="W9193" s="23">
        <v>4.0000000000000001E-3</v>
      </c>
      <c r="AA9193" s="23">
        <f t="shared" si="143"/>
        <v>0</v>
      </c>
    </row>
    <row r="9194" spans="18:27" x14ac:dyDescent="0.25">
      <c r="R9194" s="20">
        <v>459.6</v>
      </c>
      <c r="S9194" s="23">
        <v>0</v>
      </c>
      <c r="W9194" s="23">
        <v>4.0000000000000001E-3</v>
      </c>
      <c r="AA9194" s="23">
        <f t="shared" si="143"/>
        <v>0</v>
      </c>
    </row>
    <row r="9195" spans="18:27" x14ac:dyDescent="0.25">
      <c r="R9195" s="20">
        <v>459.65</v>
      </c>
      <c r="S9195" s="23">
        <v>0</v>
      </c>
      <c r="W9195" s="23">
        <v>4.0000000000000001E-3</v>
      </c>
      <c r="AA9195" s="23">
        <f t="shared" si="143"/>
        <v>0</v>
      </c>
    </row>
    <row r="9196" spans="18:27" x14ac:dyDescent="0.25">
      <c r="R9196" s="20">
        <v>459.7</v>
      </c>
      <c r="S9196" s="23">
        <v>0</v>
      </c>
      <c r="W9196" s="23">
        <v>4.0000000000000001E-3</v>
      </c>
      <c r="AA9196" s="23">
        <f t="shared" si="143"/>
        <v>0</v>
      </c>
    </row>
    <row r="9197" spans="18:27" x14ac:dyDescent="0.25">
      <c r="R9197" s="20">
        <v>459.75</v>
      </c>
      <c r="S9197" s="23">
        <v>0</v>
      </c>
      <c r="W9197" s="23">
        <v>4.0000000000000001E-3</v>
      </c>
      <c r="AA9197" s="23">
        <f t="shared" si="143"/>
        <v>-4.0000000000000003E-5</v>
      </c>
    </row>
    <row r="9198" spans="18:27" x14ac:dyDescent="0.25">
      <c r="R9198" s="20">
        <v>459.8</v>
      </c>
      <c r="S9198" s="23">
        <v>-4.0000000000000002E-4</v>
      </c>
      <c r="W9198" s="23">
        <v>4.0000000000000001E-3</v>
      </c>
      <c r="AA9198" s="23">
        <f t="shared" si="143"/>
        <v>0</v>
      </c>
    </row>
    <row r="9199" spans="18:27" x14ac:dyDescent="0.25">
      <c r="R9199" s="20">
        <v>459.85</v>
      </c>
      <c r="S9199" s="23">
        <v>0</v>
      </c>
      <c r="W9199" s="23">
        <v>4.0000000000000001E-3</v>
      </c>
      <c r="AA9199" s="23">
        <f t="shared" si="143"/>
        <v>0</v>
      </c>
    </row>
    <row r="9200" spans="18:27" x14ac:dyDescent="0.25">
      <c r="R9200" s="20">
        <v>459.9</v>
      </c>
      <c r="S9200" s="23">
        <v>0</v>
      </c>
      <c r="W9200" s="23">
        <v>4.0000000000000001E-3</v>
      </c>
      <c r="AA9200" s="23">
        <f t="shared" si="143"/>
        <v>0</v>
      </c>
    </row>
    <row r="9201" spans="18:27" x14ac:dyDescent="0.25">
      <c r="R9201" s="20">
        <v>459.95</v>
      </c>
      <c r="S9201" s="23">
        <v>0</v>
      </c>
      <c r="W9201" s="23">
        <v>4.0000000000000001E-3</v>
      </c>
      <c r="AA9201" s="23">
        <f t="shared" si="143"/>
        <v>-4.0000000000000003E-5</v>
      </c>
    </row>
    <row r="9202" spans="18:27" x14ac:dyDescent="0.25">
      <c r="R9202" s="20">
        <v>460</v>
      </c>
      <c r="S9202" s="23">
        <v>-4.0000000000000002E-4</v>
      </c>
      <c r="W9202" s="23">
        <v>4.0000000000000001E-3</v>
      </c>
      <c r="AA9202" s="23">
        <f t="shared" si="143"/>
        <v>-4.0000000000000003E-5</v>
      </c>
    </row>
    <row r="9203" spans="18:27" x14ac:dyDescent="0.25">
      <c r="R9203" s="20">
        <v>460.05</v>
      </c>
      <c r="S9203" s="23">
        <v>-4.0000000000000002E-4</v>
      </c>
      <c r="W9203" s="23">
        <v>0</v>
      </c>
      <c r="AA9203" s="23">
        <f t="shared" si="143"/>
        <v>4.0000000000000003E-5</v>
      </c>
    </row>
    <row r="9204" spans="18:27" x14ac:dyDescent="0.25">
      <c r="R9204" s="20">
        <v>460.1</v>
      </c>
      <c r="S9204" s="23">
        <v>4.0000000000000002E-4</v>
      </c>
      <c r="W9204" s="23">
        <v>0</v>
      </c>
      <c r="AA9204" s="23">
        <f t="shared" si="143"/>
        <v>-8.0000000000000007E-5</v>
      </c>
    </row>
    <row r="9205" spans="18:27" x14ac:dyDescent="0.25">
      <c r="R9205" s="20">
        <v>460.15</v>
      </c>
      <c r="S9205" s="23">
        <v>-8.0000000000000004E-4</v>
      </c>
      <c r="W9205" s="23">
        <v>0</v>
      </c>
      <c r="AA9205" s="23">
        <f t="shared" si="143"/>
        <v>4.0000000000000003E-5</v>
      </c>
    </row>
    <row r="9206" spans="18:27" x14ac:dyDescent="0.25">
      <c r="R9206" s="20">
        <v>460.2</v>
      </c>
      <c r="S9206" s="23">
        <v>4.0000000000000002E-4</v>
      </c>
      <c r="W9206" s="23">
        <v>0</v>
      </c>
      <c r="AA9206" s="23">
        <f t="shared" si="143"/>
        <v>-4.0000000000000003E-5</v>
      </c>
    </row>
    <row r="9207" spans="18:27" x14ac:dyDescent="0.25">
      <c r="R9207" s="20">
        <v>460.25</v>
      </c>
      <c r="S9207" s="23">
        <v>-4.0000000000000002E-4</v>
      </c>
      <c r="W9207" s="23">
        <v>4.0000000000000001E-3</v>
      </c>
      <c r="AA9207" s="23">
        <f t="shared" si="143"/>
        <v>0</v>
      </c>
    </row>
    <row r="9208" spans="18:27" x14ac:dyDescent="0.25">
      <c r="R9208" s="20">
        <v>460.3</v>
      </c>
      <c r="S9208" s="23">
        <v>0</v>
      </c>
      <c r="W9208" s="23">
        <v>4.0000000000000001E-3</v>
      </c>
      <c r="AA9208" s="23">
        <f t="shared" si="143"/>
        <v>-4.0000000000000003E-5</v>
      </c>
    </row>
    <row r="9209" spans="18:27" x14ac:dyDescent="0.25">
      <c r="R9209" s="20">
        <v>460.35</v>
      </c>
      <c r="S9209" s="23">
        <v>-4.0000000000000002E-4</v>
      </c>
      <c r="W9209" s="23">
        <v>4.0000000000000001E-3</v>
      </c>
      <c r="AA9209" s="23">
        <f t="shared" si="143"/>
        <v>0</v>
      </c>
    </row>
    <row r="9210" spans="18:27" x14ac:dyDescent="0.25">
      <c r="R9210" s="20">
        <v>460.4</v>
      </c>
      <c r="S9210" s="23">
        <v>0</v>
      </c>
      <c r="W9210" s="23">
        <v>4.0000000000000001E-3</v>
      </c>
      <c r="AA9210" s="23">
        <f t="shared" si="143"/>
        <v>0</v>
      </c>
    </row>
    <row r="9211" spans="18:27" x14ac:dyDescent="0.25">
      <c r="R9211" s="20">
        <v>460.45</v>
      </c>
      <c r="S9211" s="23">
        <v>0</v>
      </c>
      <c r="W9211" s="23">
        <v>0</v>
      </c>
      <c r="AA9211" s="23">
        <f t="shared" si="143"/>
        <v>4.0000000000000003E-5</v>
      </c>
    </row>
    <row r="9212" spans="18:27" x14ac:dyDescent="0.25">
      <c r="R9212" s="20">
        <v>460.5</v>
      </c>
      <c r="S9212" s="23">
        <v>4.0000000000000002E-4</v>
      </c>
      <c r="W9212" s="23">
        <v>0</v>
      </c>
      <c r="AA9212" s="23">
        <f t="shared" si="143"/>
        <v>0</v>
      </c>
    </row>
    <row r="9213" spans="18:27" x14ac:dyDescent="0.25">
      <c r="R9213" s="20">
        <v>460.55</v>
      </c>
      <c r="S9213" s="23">
        <v>0</v>
      </c>
      <c r="W9213" s="23">
        <v>0</v>
      </c>
      <c r="AA9213" s="23">
        <f t="shared" si="143"/>
        <v>4.0000000000000003E-5</v>
      </c>
    </row>
    <row r="9214" spans="18:27" x14ac:dyDescent="0.25">
      <c r="R9214" s="20">
        <v>460.6</v>
      </c>
      <c r="S9214" s="23">
        <v>4.0000000000000002E-4</v>
      </c>
      <c r="W9214" s="23">
        <v>0</v>
      </c>
      <c r="AA9214" s="23">
        <f t="shared" si="143"/>
        <v>-4.0000000000000003E-5</v>
      </c>
    </row>
    <row r="9215" spans="18:27" x14ac:dyDescent="0.25">
      <c r="R9215" s="20">
        <v>460.65</v>
      </c>
      <c r="S9215" s="23">
        <v>-4.0000000000000002E-4</v>
      </c>
      <c r="W9215" s="23">
        <v>0</v>
      </c>
      <c r="AA9215" s="23">
        <f t="shared" si="143"/>
        <v>-4.0000000000000003E-5</v>
      </c>
    </row>
    <row r="9216" spans="18:27" x14ac:dyDescent="0.25">
      <c r="R9216" s="20">
        <v>460.7</v>
      </c>
      <c r="S9216" s="23">
        <v>-4.0000000000000002E-4</v>
      </c>
      <c r="W9216" s="23">
        <v>0</v>
      </c>
      <c r="AA9216" s="23">
        <f t="shared" si="143"/>
        <v>-4.0000000000000003E-5</v>
      </c>
    </row>
    <row r="9217" spans="18:27" x14ac:dyDescent="0.25">
      <c r="R9217" s="20">
        <v>460.75</v>
      </c>
      <c r="S9217" s="23">
        <v>-4.0000000000000002E-4</v>
      </c>
      <c r="W9217" s="23">
        <v>0</v>
      </c>
      <c r="AA9217" s="23">
        <f t="shared" si="143"/>
        <v>-4.0000000000000003E-5</v>
      </c>
    </row>
    <row r="9218" spans="18:27" x14ac:dyDescent="0.25">
      <c r="R9218" s="20">
        <v>460.8</v>
      </c>
      <c r="S9218" s="23">
        <v>-4.0000000000000002E-4</v>
      </c>
      <c r="W9218" s="23">
        <v>0</v>
      </c>
      <c r="AA9218" s="23">
        <f t="shared" si="143"/>
        <v>0</v>
      </c>
    </row>
    <row r="9219" spans="18:27" x14ac:dyDescent="0.25">
      <c r="R9219" s="20">
        <v>460.85</v>
      </c>
      <c r="S9219" s="23">
        <v>0</v>
      </c>
      <c r="W9219" s="23">
        <v>0</v>
      </c>
      <c r="AA9219" s="23">
        <f t="shared" si="143"/>
        <v>0</v>
      </c>
    </row>
    <row r="9220" spans="18:27" x14ac:dyDescent="0.25">
      <c r="R9220" s="20">
        <v>460.9</v>
      </c>
      <c r="S9220" s="23">
        <v>0</v>
      </c>
      <c r="W9220" s="23">
        <v>0</v>
      </c>
      <c r="AA9220" s="23">
        <f t="shared" ref="AA9220:AA9283" si="144">S9221/10</f>
        <v>4.0000000000000003E-5</v>
      </c>
    </row>
    <row r="9221" spans="18:27" x14ac:dyDescent="0.25">
      <c r="R9221" s="20">
        <v>460.95</v>
      </c>
      <c r="S9221" s="23">
        <v>4.0000000000000002E-4</v>
      </c>
      <c r="W9221" s="23">
        <v>0</v>
      </c>
      <c r="AA9221" s="23">
        <f t="shared" si="144"/>
        <v>0</v>
      </c>
    </row>
    <row r="9222" spans="18:27" x14ac:dyDescent="0.25">
      <c r="R9222" s="20">
        <v>461</v>
      </c>
      <c r="S9222" s="23">
        <v>0</v>
      </c>
      <c r="W9222" s="23">
        <v>0</v>
      </c>
      <c r="AA9222" s="23">
        <f t="shared" si="144"/>
        <v>0</v>
      </c>
    </row>
    <row r="9223" spans="18:27" x14ac:dyDescent="0.25">
      <c r="R9223" s="20">
        <v>461.05</v>
      </c>
      <c r="S9223" s="23">
        <v>0</v>
      </c>
      <c r="W9223" s="23">
        <v>0</v>
      </c>
      <c r="AA9223" s="23">
        <f t="shared" si="144"/>
        <v>-4.0000000000000003E-5</v>
      </c>
    </row>
    <row r="9224" spans="18:27" x14ac:dyDescent="0.25">
      <c r="R9224" s="20">
        <v>461.1</v>
      </c>
      <c r="S9224" s="23">
        <v>-4.0000000000000002E-4</v>
      </c>
      <c r="W9224" s="23">
        <v>0</v>
      </c>
      <c r="AA9224" s="23">
        <f t="shared" si="144"/>
        <v>0</v>
      </c>
    </row>
    <row r="9225" spans="18:27" x14ac:dyDescent="0.25">
      <c r="R9225" s="20">
        <v>461.15</v>
      </c>
      <c r="S9225" s="23">
        <v>0</v>
      </c>
      <c r="W9225" s="23">
        <v>0</v>
      </c>
      <c r="AA9225" s="23">
        <f t="shared" si="144"/>
        <v>0</v>
      </c>
    </row>
    <row r="9226" spans="18:27" x14ac:dyDescent="0.25">
      <c r="R9226" s="20">
        <v>461.2</v>
      </c>
      <c r="S9226" s="23">
        <v>0</v>
      </c>
      <c r="W9226" s="23">
        <v>0</v>
      </c>
      <c r="AA9226" s="23">
        <f t="shared" si="144"/>
        <v>4.0000000000000003E-5</v>
      </c>
    </row>
    <row r="9227" spans="18:27" x14ac:dyDescent="0.25">
      <c r="R9227" s="20">
        <v>461.25</v>
      </c>
      <c r="S9227" s="23">
        <v>4.0000000000000002E-4</v>
      </c>
      <c r="W9227" s="23">
        <v>4.0000000000000001E-3</v>
      </c>
      <c r="AA9227" s="23">
        <f t="shared" si="144"/>
        <v>4.0000000000000003E-5</v>
      </c>
    </row>
    <row r="9228" spans="18:27" x14ac:dyDescent="0.25">
      <c r="R9228" s="20">
        <v>461.3</v>
      </c>
      <c r="S9228" s="23">
        <v>4.0000000000000002E-4</v>
      </c>
      <c r="W9228" s="23">
        <v>4.0000000000000001E-3</v>
      </c>
      <c r="AA9228" s="23">
        <f t="shared" si="144"/>
        <v>0</v>
      </c>
    </row>
    <row r="9229" spans="18:27" x14ac:dyDescent="0.25">
      <c r="R9229" s="20">
        <v>461.35</v>
      </c>
      <c r="S9229" s="23">
        <v>0</v>
      </c>
      <c r="W9229" s="23">
        <v>4.0000000000000001E-3</v>
      </c>
      <c r="AA9229" s="23">
        <f t="shared" si="144"/>
        <v>0</v>
      </c>
    </row>
    <row r="9230" spans="18:27" x14ac:dyDescent="0.25">
      <c r="R9230" s="20">
        <v>461.4</v>
      </c>
      <c r="S9230" s="23">
        <v>0</v>
      </c>
      <c r="W9230" s="23">
        <v>4.0000000000000001E-3</v>
      </c>
      <c r="AA9230" s="23">
        <f t="shared" si="144"/>
        <v>0</v>
      </c>
    </row>
    <row r="9231" spans="18:27" x14ac:dyDescent="0.25">
      <c r="R9231" s="20">
        <v>461.45</v>
      </c>
      <c r="S9231" s="23">
        <v>0</v>
      </c>
      <c r="W9231" s="23">
        <v>4.0000000000000001E-3</v>
      </c>
      <c r="AA9231" s="23">
        <f t="shared" si="144"/>
        <v>0</v>
      </c>
    </row>
    <row r="9232" spans="18:27" x14ac:dyDescent="0.25">
      <c r="R9232" s="20">
        <v>461.5</v>
      </c>
      <c r="S9232" s="23">
        <v>0</v>
      </c>
      <c r="W9232" s="23">
        <v>4.0000000000000001E-3</v>
      </c>
      <c r="AA9232" s="23">
        <f t="shared" si="144"/>
        <v>0</v>
      </c>
    </row>
    <row r="9233" spans="18:27" x14ac:dyDescent="0.25">
      <c r="R9233" s="20">
        <v>461.55</v>
      </c>
      <c r="S9233" s="23">
        <v>0</v>
      </c>
      <c r="W9233" s="23">
        <v>4.0000000000000001E-3</v>
      </c>
      <c r="AA9233" s="23">
        <f t="shared" si="144"/>
        <v>8.0000000000000007E-5</v>
      </c>
    </row>
    <row r="9234" spans="18:27" x14ac:dyDescent="0.25">
      <c r="R9234" s="20">
        <v>461.6</v>
      </c>
      <c r="S9234" s="23">
        <v>8.0000000000000004E-4</v>
      </c>
      <c r="W9234" s="23">
        <v>4.0000000000000001E-3</v>
      </c>
      <c r="AA9234" s="23">
        <f t="shared" si="144"/>
        <v>-4.0000000000000003E-5</v>
      </c>
    </row>
    <row r="9235" spans="18:27" x14ac:dyDescent="0.25">
      <c r="R9235" s="20">
        <v>461.65</v>
      </c>
      <c r="S9235" s="23">
        <v>-4.0000000000000002E-4</v>
      </c>
      <c r="W9235" s="23">
        <v>4.0000000000000001E-3</v>
      </c>
      <c r="AA9235" s="23">
        <f t="shared" si="144"/>
        <v>-4.0000000000000003E-5</v>
      </c>
    </row>
    <row r="9236" spans="18:27" x14ac:dyDescent="0.25">
      <c r="R9236" s="20">
        <v>461.7</v>
      </c>
      <c r="S9236" s="23">
        <v>-4.0000000000000002E-4</v>
      </c>
      <c r="W9236" s="23">
        <v>4.0000000000000001E-3</v>
      </c>
      <c r="AA9236" s="23">
        <f t="shared" si="144"/>
        <v>-4.0000000000000003E-5</v>
      </c>
    </row>
    <row r="9237" spans="18:27" x14ac:dyDescent="0.25">
      <c r="R9237" s="20">
        <v>461.75</v>
      </c>
      <c r="S9237" s="23">
        <v>-4.0000000000000002E-4</v>
      </c>
      <c r="W9237" s="23">
        <v>4.0000000000000001E-3</v>
      </c>
      <c r="AA9237" s="23">
        <f t="shared" si="144"/>
        <v>-8.0000000000000007E-5</v>
      </c>
    </row>
    <row r="9238" spans="18:27" x14ac:dyDescent="0.25">
      <c r="R9238" s="20">
        <v>461.8</v>
      </c>
      <c r="S9238" s="23">
        <v>-8.0000000000000004E-4</v>
      </c>
      <c r="W9238" s="23">
        <v>4.0000000000000001E-3</v>
      </c>
      <c r="AA9238" s="23">
        <f t="shared" si="144"/>
        <v>0</v>
      </c>
    </row>
    <row r="9239" spans="18:27" x14ac:dyDescent="0.25">
      <c r="R9239" s="20">
        <v>461.85</v>
      </c>
      <c r="S9239" s="23">
        <v>0</v>
      </c>
      <c r="W9239" s="23">
        <v>4.0000000000000001E-3</v>
      </c>
      <c r="AA9239" s="23">
        <f t="shared" si="144"/>
        <v>8.0000000000000007E-5</v>
      </c>
    </row>
    <row r="9240" spans="18:27" x14ac:dyDescent="0.25">
      <c r="R9240" s="20">
        <v>461.9</v>
      </c>
      <c r="S9240" s="23">
        <v>8.0000000000000004E-4</v>
      </c>
      <c r="W9240" s="23">
        <v>4.0000000000000001E-3</v>
      </c>
      <c r="AA9240" s="23">
        <f t="shared" si="144"/>
        <v>0</v>
      </c>
    </row>
    <row r="9241" spans="18:27" x14ac:dyDescent="0.25">
      <c r="R9241" s="20">
        <v>461.95</v>
      </c>
      <c r="S9241" s="23">
        <v>0</v>
      </c>
      <c r="W9241" s="23">
        <v>4.0000000000000001E-3</v>
      </c>
      <c r="AA9241" s="23">
        <f t="shared" si="144"/>
        <v>0</v>
      </c>
    </row>
    <row r="9242" spans="18:27" x14ac:dyDescent="0.25">
      <c r="R9242" s="20">
        <v>462</v>
      </c>
      <c r="S9242" s="23">
        <v>0</v>
      </c>
      <c r="W9242" s="23">
        <v>4.0000000000000001E-3</v>
      </c>
      <c r="AA9242" s="23">
        <f t="shared" si="144"/>
        <v>0</v>
      </c>
    </row>
    <row r="9243" spans="18:27" x14ac:dyDescent="0.25">
      <c r="R9243" s="20">
        <v>462.05</v>
      </c>
      <c r="S9243" s="23">
        <v>0</v>
      </c>
      <c r="W9243" s="23">
        <v>4.0000000000000001E-3</v>
      </c>
      <c r="AA9243" s="23">
        <f t="shared" si="144"/>
        <v>-4.0000000000000003E-5</v>
      </c>
    </row>
    <row r="9244" spans="18:27" x14ac:dyDescent="0.25">
      <c r="R9244" s="20">
        <v>462.1</v>
      </c>
      <c r="S9244" s="23">
        <v>-4.0000000000000002E-4</v>
      </c>
      <c r="W9244" s="23">
        <v>4.0000000000000001E-3</v>
      </c>
      <c r="AA9244" s="23">
        <f t="shared" si="144"/>
        <v>0</v>
      </c>
    </row>
    <row r="9245" spans="18:27" x14ac:dyDescent="0.25">
      <c r="R9245" s="20">
        <v>462.15</v>
      </c>
      <c r="S9245" s="23">
        <v>0</v>
      </c>
      <c r="W9245" s="23">
        <v>4.0000000000000001E-3</v>
      </c>
      <c r="AA9245" s="23">
        <f t="shared" si="144"/>
        <v>-4.0000000000000003E-5</v>
      </c>
    </row>
    <row r="9246" spans="18:27" x14ac:dyDescent="0.25">
      <c r="R9246" s="20">
        <v>462.2</v>
      </c>
      <c r="S9246" s="23">
        <v>-4.0000000000000002E-4</v>
      </c>
      <c r="W9246" s="23">
        <v>4.0000000000000001E-3</v>
      </c>
      <c r="AA9246" s="23">
        <f t="shared" si="144"/>
        <v>0</v>
      </c>
    </row>
    <row r="9247" spans="18:27" x14ac:dyDescent="0.25">
      <c r="R9247" s="20">
        <v>462.25</v>
      </c>
      <c r="S9247" s="23">
        <v>0</v>
      </c>
      <c r="W9247" s="23">
        <v>0</v>
      </c>
      <c r="AA9247" s="23">
        <f t="shared" si="144"/>
        <v>-4.0000000000000003E-5</v>
      </c>
    </row>
    <row r="9248" spans="18:27" x14ac:dyDescent="0.25">
      <c r="R9248" s="20">
        <v>462.3</v>
      </c>
      <c r="S9248" s="23">
        <v>-4.0000000000000002E-4</v>
      </c>
      <c r="W9248" s="23">
        <v>0</v>
      </c>
      <c r="AA9248" s="23">
        <f t="shared" si="144"/>
        <v>-4.0000000000000003E-5</v>
      </c>
    </row>
    <row r="9249" spans="18:27" x14ac:dyDescent="0.25">
      <c r="R9249" s="20">
        <v>462.35</v>
      </c>
      <c r="S9249" s="23">
        <v>-4.0000000000000002E-4</v>
      </c>
      <c r="W9249" s="23">
        <v>0</v>
      </c>
      <c r="AA9249" s="23">
        <f t="shared" si="144"/>
        <v>1.1999999999999999E-4</v>
      </c>
    </row>
    <row r="9250" spans="18:27" x14ac:dyDescent="0.25">
      <c r="R9250" s="20">
        <v>462.4</v>
      </c>
      <c r="S9250" s="23">
        <v>1.1999999999999999E-3</v>
      </c>
      <c r="W9250" s="23">
        <v>0</v>
      </c>
      <c r="AA9250" s="23">
        <f t="shared" si="144"/>
        <v>0</v>
      </c>
    </row>
    <row r="9251" spans="18:27" x14ac:dyDescent="0.25">
      <c r="R9251" s="20">
        <v>462.45</v>
      </c>
      <c r="S9251" s="23">
        <v>0</v>
      </c>
      <c r="W9251" s="23">
        <v>0</v>
      </c>
      <c r="AA9251" s="23">
        <f t="shared" si="144"/>
        <v>4.0000000000000003E-5</v>
      </c>
    </row>
    <row r="9252" spans="18:27" x14ac:dyDescent="0.25">
      <c r="R9252" s="20">
        <v>462.5</v>
      </c>
      <c r="S9252" s="23">
        <v>4.0000000000000002E-4</v>
      </c>
      <c r="W9252" s="23">
        <v>0</v>
      </c>
      <c r="AA9252" s="23">
        <f t="shared" si="144"/>
        <v>4.0000000000000003E-5</v>
      </c>
    </row>
    <row r="9253" spans="18:27" x14ac:dyDescent="0.25">
      <c r="R9253" s="20">
        <v>462.55</v>
      </c>
      <c r="S9253" s="23">
        <v>4.0000000000000002E-4</v>
      </c>
      <c r="W9253" s="23">
        <v>0</v>
      </c>
      <c r="AA9253" s="23">
        <f t="shared" si="144"/>
        <v>0</v>
      </c>
    </row>
    <row r="9254" spans="18:27" x14ac:dyDescent="0.25">
      <c r="R9254" s="20">
        <v>462.6</v>
      </c>
      <c r="S9254" s="23">
        <v>0</v>
      </c>
      <c r="W9254" s="23">
        <v>0</v>
      </c>
      <c r="AA9254" s="23">
        <f t="shared" si="144"/>
        <v>8.0000000000000007E-5</v>
      </c>
    </row>
    <row r="9255" spans="18:27" x14ac:dyDescent="0.25">
      <c r="R9255" s="20">
        <v>462.65</v>
      </c>
      <c r="S9255" s="23">
        <v>8.0000000000000004E-4</v>
      </c>
      <c r="W9255" s="23">
        <v>0</v>
      </c>
      <c r="AA9255" s="23">
        <f t="shared" si="144"/>
        <v>8.0000000000000007E-5</v>
      </c>
    </row>
    <row r="9256" spans="18:27" x14ac:dyDescent="0.25">
      <c r="R9256" s="20">
        <v>462.7</v>
      </c>
      <c r="S9256" s="23">
        <v>8.0000000000000004E-4</v>
      </c>
      <c r="W9256" s="23">
        <v>0</v>
      </c>
      <c r="AA9256" s="23">
        <f t="shared" si="144"/>
        <v>0</v>
      </c>
    </row>
    <row r="9257" spans="18:27" x14ac:dyDescent="0.25">
      <c r="R9257" s="20">
        <v>462.75</v>
      </c>
      <c r="S9257" s="23">
        <v>0</v>
      </c>
      <c r="W9257" s="23">
        <v>0</v>
      </c>
      <c r="AA9257" s="23">
        <f t="shared" si="144"/>
        <v>0</v>
      </c>
    </row>
    <row r="9258" spans="18:27" x14ac:dyDescent="0.25">
      <c r="R9258" s="20">
        <v>462.8</v>
      </c>
      <c r="S9258" s="23">
        <v>0</v>
      </c>
      <c r="W9258" s="23">
        <v>0</v>
      </c>
      <c r="AA9258" s="23">
        <f t="shared" si="144"/>
        <v>-4.0000000000000003E-5</v>
      </c>
    </row>
    <row r="9259" spans="18:27" x14ac:dyDescent="0.25">
      <c r="R9259" s="20">
        <v>462.85</v>
      </c>
      <c r="S9259" s="23">
        <v>-4.0000000000000002E-4</v>
      </c>
      <c r="W9259" s="23">
        <v>0</v>
      </c>
      <c r="AA9259" s="23">
        <f t="shared" si="144"/>
        <v>4.0000000000000003E-5</v>
      </c>
    </row>
    <row r="9260" spans="18:27" x14ac:dyDescent="0.25">
      <c r="R9260" s="20">
        <v>462.9</v>
      </c>
      <c r="S9260" s="23">
        <v>4.0000000000000002E-4</v>
      </c>
      <c r="W9260" s="23">
        <v>0</v>
      </c>
      <c r="AA9260" s="23">
        <f t="shared" si="144"/>
        <v>-4.0000000000000003E-5</v>
      </c>
    </row>
    <row r="9261" spans="18:27" x14ac:dyDescent="0.25">
      <c r="R9261" s="20">
        <v>462.95</v>
      </c>
      <c r="S9261" s="23">
        <v>-4.0000000000000002E-4</v>
      </c>
      <c r="W9261" s="23">
        <v>0</v>
      </c>
      <c r="AA9261" s="23">
        <f t="shared" si="144"/>
        <v>-4.0000000000000003E-5</v>
      </c>
    </row>
    <row r="9262" spans="18:27" x14ac:dyDescent="0.25">
      <c r="R9262" s="20">
        <v>463</v>
      </c>
      <c r="S9262" s="23">
        <v>-4.0000000000000002E-4</v>
      </c>
      <c r="W9262" s="23">
        <v>0</v>
      </c>
      <c r="AA9262" s="23">
        <f t="shared" si="144"/>
        <v>-4.0000000000000003E-5</v>
      </c>
    </row>
    <row r="9263" spans="18:27" x14ac:dyDescent="0.25">
      <c r="R9263" s="20">
        <v>463.05</v>
      </c>
      <c r="S9263" s="23">
        <v>-4.0000000000000002E-4</v>
      </c>
      <c r="W9263" s="23">
        <v>4.0000000000000001E-3</v>
      </c>
      <c r="AA9263" s="23">
        <f t="shared" si="144"/>
        <v>0</v>
      </c>
    </row>
    <row r="9264" spans="18:27" x14ac:dyDescent="0.25">
      <c r="R9264" s="20">
        <v>463.1</v>
      </c>
      <c r="S9264" s="23">
        <v>0</v>
      </c>
      <c r="W9264" s="23">
        <v>4.0000000000000001E-3</v>
      </c>
      <c r="AA9264" s="23">
        <f t="shared" si="144"/>
        <v>0</v>
      </c>
    </row>
    <row r="9265" spans="18:27" x14ac:dyDescent="0.25">
      <c r="R9265" s="20">
        <v>463.15</v>
      </c>
      <c r="S9265" s="23">
        <v>0</v>
      </c>
      <c r="W9265" s="23">
        <v>4.0000000000000001E-3</v>
      </c>
      <c r="AA9265" s="23">
        <f t="shared" si="144"/>
        <v>0</v>
      </c>
    </row>
    <row r="9266" spans="18:27" x14ac:dyDescent="0.25">
      <c r="R9266" s="20">
        <v>463.2</v>
      </c>
      <c r="S9266" s="23">
        <v>0</v>
      </c>
      <c r="W9266" s="23">
        <v>4.0000000000000001E-3</v>
      </c>
      <c r="AA9266" s="23">
        <f t="shared" si="144"/>
        <v>0</v>
      </c>
    </row>
    <row r="9267" spans="18:27" x14ac:dyDescent="0.25">
      <c r="R9267" s="20">
        <v>463.25</v>
      </c>
      <c r="S9267" s="23">
        <v>0</v>
      </c>
      <c r="W9267" s="23">
        <v>0</v>
      </c>
      <c r="AA9267" s="23">
        <f t="shared" si="144"/>
        <v>0</v>
      </c>
    </row>
    <row r="9268" spans="18:27" x14ac:dyDescent="0.25">
      <c r="R9268" s="20">
        <v>463.3</v>
      </c>
      <c r="S9268" s="23">
        <v>0</v>
      </c>
      <c r="W9268" s="23">
        <v>0</v>
      </c>
      <c r="AA9268" s="23">
        <f t="shared" si="144"/>
        <v>0</v>
      </c>
    </row>
    <row r="9269" spans="18:27" x14ac:dyDescent="0.25">
      <c r="R9269" s="20">
        <v>463.35</v>
      </c>
      <c r="S9269" s="23">
        <v>0</v>
      </c>
      <c r="W9269" s="23">
        <v>0</v>
      </c>
      <c r="AA9269" s="23">
        <f t="shared" si="144"/>
        <v>-1.1999999999999999E-4</v>
      </c>
    </row>
    <row r="9270" spans="18:27" x14ac:dyDescent="0.25">
      <c r="R9270" s="20">
        <v>463.4</v>
      </c>
      <c r="S9270" s="23">
        <v>-1.1999999999999999E-3</v>
      </c>
      <c r="W9270" s="23">
        <v>0</v>
      </c>
      <c r="AA9270" s="23">
        <f t="shared" si="144"/>
        <v>-4.0000000000000003E-5</v>
      </c>
    </row>
    <row r="9271" spans="18:27" x14ac:dyDescent="0.25">
      <c r="R9271" s="20">
        <v>463.45</v>
      </c>
      <c r="S9271" s="23">
        <v>-4.0000000000000002E-4</v>
      </c>
      <c r="W9271" s="23">
        <v>0</v>
      </c>
      <c r="AA9271" s="23">
        <f t="shared" si="144"/>
        <v>-4.0000000000000003E-5</v>
      </c>
    </row>
    <row r="9272" spans="18:27" x14ac:dyDescent="0.25">
      <c r="R9272" s="20">
        <v>463.5</v>
      </c>
      <c r="S9272" s="23">
        <v>-4.0000000000000002E-4</v>
      </c>
      <c r="W9272" s="23">
        <v>0</v>
      </c>
      <c r="AA9272" s="23">
        <f t="shared" si="144"/>
        <v>-4.0000000000000003E-5</v>
      </c>
    </row>
    <row r="9273" spans="18:27" x14ac:dyDescent="0.25">
      <c r="R9273" s="20">
        <v>463.55</v>
      </c>
      <c r="S9273" s="23">
        <v>-4.0000000000000002E-4</v>
      </c>
      <c r="W9273" s="23">
        <v>0</v>
      </c>
      <c r="AA9273" s="23">
        <f t="shared" si="144"/>
        <v>-4.0000000000000003E-5</v>
      </c>
    </row>
    <row r="9274" spans="18:27" x14ac:dyDescent="0.25">
      <c r="R9274" s="20">
        <v>463.6</v>
      </c>
      <c r="S9274" s="23">
        <v>-4.0000000000000002E-4</v>
      </c>
      <c r="W9274" s="23">
        <v>0</v>
      </c>
      <c r="AA9274" s="23">
        <f t="shared" si="144"/>
        <v>0</v>
      </c>
    </row>
    <row r="9275" spans="18:27" x14ac:dyDescent="0.25">
      <c r="R9275" s="20">
        <v>463.65</v>
      </c>
      <c r="S9275" s="23">
        <v>0</v>
      </c>
      <c r="W9275" s="23">
        <v>0</v>
      </c>
      <c r="AA9275" s="23">
        <f t="shared" si="144"/>
        <v>0</v>
      </c>
    </row>
    <row r="9276" spans="18:27" x14ac:dyDescent="0.25">
      <c r="R9276" s="20">
        <v>463.7</v>
      </c>
      <c r="S9276" s="23">
        <v>0</v>
      </c>
      <c r="W9276" s="23">
        <v>0</v>
      </c>
      <c r="AA9276" s="23">
        <f t="shared" si="144"/>
        <v>0</v>
      </c>
    </row>
    <row r="9277" spans="18:27" x14ac:dyDescent="0.25">
      <c r="R9277" s="20">
        <v>463.75</v>
      </c>
      <c r="S9277" s="23">
        <v>0</v>
      </c>
      <c r="W9277" s="23">
        <v>0</v>
      </c>
      <c r="AA9277" s="23">
        <f t="shared" si="144"/>
        <v>0</v>
      </c>
    </row>
    <row r="9278" spans="18:27" x14ac:dyDescent="0.25">
      <c r="R9278" s="20">
        <v>463.8</v>
      </c>
      <c r="S9278" s="23">
        <v>0</v>
      </c>
      <c r="W9278" s="23">
        <v>0</v>
      </c>
      <c r="AA9278" s="23">
        <f t="shared" si="144"/>
        <v>-4.0000000000000003E-5</v>
      </c>
    </row>
    <row r="9279" spans="18:27" x14ac:dyDescent="0.25">
      <c r="R9279" s="20">
        <v>463.85</v>
      </c>
      <c r="S9279" s="23">
        <v>-4.0000000000000002E-4</v>
      </c>
      <c r="W9279" s="23">
        <v>0</v>
      </c>
      <c r="AA9279" s="23">
        <f t="shared" si="144"/>
        <v>0</v>
      </c>
    </row>
    <row r="9280" spans="18:27" x14ac:dyDescent="0.25">
      <c r="R9280" s="20">
        <v>463.9</v>
      </c>
      <c r="S9280" s="23">
        <v>0</v>
      </c>
      <c r="W9280" s="23">
        <v>0</v>
      </c>
      <c r="AA9280" s="23">
        <f t="shared" si="144"/>
        <v>0</v>
      </c>
    </row>
    <row r="9281" spans="18:27" x14ac:dyDescent="0.25">
      <c r="R9281" s="20">
        <v>463.95</v>
      </c>
      <c r="S9281" s="23">
        <v>0</v>
      </c>
      <c r="W9281" s="23">
        <v>0</v>
      </c>
      <c r="AA9281" s="23">
        <f t="shared" si="144"/>
        <v>-4.0000000000000003E-5</v>
      </c>
    </row>
    <row r="9282" spans="18:27" x14ac:dyDescent="0.25">
      <c r="R9282" s="20">
        <v>464</v>
      </c>
      <c r="S9282" s="23">
        <v>-4.0000000000000002E-4</v>
      </c>
      <c r="W9282" s="23">
        <v>0</v>
      </c>
      <c r="AA9282" s="23">
        <f t="shared" si="144"/>
        <v>0</v>
      </c>
    </row>
    <row r="9283" spans="18:27" x14ac:dyDescent="0.25">
      <c r="R9283" s="20">
        <v>464.05</v>
      </c>
      <c r="S9283" s="23">
        <v>0</v>
      </c>
      <c r="W9283" s="23">
        <v>0</v>
      </c>
      <c r="AA9283" s="23">
        <f t="shared" si="144"/>
        <v>0</v>
      </c>
    </row>
    <row r="9284" spans="18:27" x14ac:dyDescent="0.25">
      <c r="R9284" s="20">
        <v>464.1</v>
      </c>
      <c r="S9284" s="23">
        <v>0</v>
      </c>
      <c r="W9284" s="23">
        <v>0</v>
      </c>
      <c r="AA9284" s="23">
        <f t="shared" ref="AA9284:AA9347" si="145">S9285/10</f>
        <v>-8.0000000000000007E-5</v>
      </c>
    </row>
    <row r="9285" spans="18:27" x14ac:dyDescent="0.25">
      <c r="R9285" s="20">
        <v>464.15</v>
      </c>
      <c r="S9285" s="23">
        <v>-8.0000000000000004E-4</v>
      </c>
      <c r="W9285" s="23">
        <v>0</v>
      </c>
      <c r="AA9285" s="23">
        <f t="shared" si="145"/>
        <v>0</v>
      </c>
    </row>
    <row r="9286" spans="18:27" x14ac:dyDescent="0.25">
      <c r="R9286" s="20">
        <v>464.2</v>
      </c>
      <c r="S9286" s="23">
        <v>0</v>
      </c>
      <c r="W9286" s="23">
        <v>0</v>
      </c>
      <c r="AA9286" s="23">
        <f t="shared" si="145"/>
        <v>0</v>
      </c>
    </row>
    <row r="9287" spans="18:27" x14ac:dyDescent="0.25">
      <c r="R9287" s="20">
        <v>464.25</v>
      </c>
      <c r="S9287" s="23">
        <v>0</v>
      </c>
      <c r="W9287" s="23">
        <v>4.0000000000000001E-3</v>
      </c>
      <c r="AA9287" s="23">
        <f t="shared" si="145"/>
        <v>0</v>
      </c>
    </row>
    <row r="9288" spans="18:27" x14ac:dyDescent="0.25">
      <c r="R9288" s="20">
        <v>464.3</v>
      </c>
      <c r="S9288" s="23">
        <v>0</v>
      </c>
      <c r="W9288" s="23">
        <v>4.0000000000000001E-3</v>
      </c>
      <c r="AA9288" s="23">
        <f t="shared" si="145"/>
        <v>0</v>
      </c>
    </row>
    <row r="9289" spans="18:27" x14ac:dyDescent="0.25">
      <c r="R9289" s="20">
        <v>464.35</v>
      </c>
      <c r="S9289" s="23">
        <v>0</v>
      </c>
      <c r="W9289" s="23">
        <v>4.0000000000000001E-3</v>
      </c>
      <c r="AA9289" s="23">
        <f t="shared" si="145"/>
        <v>0</v>
      </c>
    </row>
    <row r="9290" spans="18:27" x14ac:dyDescent="0.25">
      <c r="R9290" s="20">
        <v>464.4</v>
      </c>
      <c r="S9290" s="23">
        <v>0</v>
      </c>
      <c r="W9290" s="23">
        <v>4.0000000000000001E-3</v>
      </c>
      <c r="AA9290" s="23">
        <f t="shared" si="145"/>
        <v>-4.0000000000000003E-5</v>
      </c>
    </row>
    <row r="9291" spans="18:27" x14ac:dyDescent="0.25">
      <c r="R9291" s="20">
        <v>464.45</v>
      </c>
      <c r="S9291" s="23">
        <v>-4.0000000000000002E-4</v>
      </c>
      <c r="W9291" s="23">
        <v>0</v>
      </c>
      <c r="AA9291" s="23">
        <f t="shared" si="145"/>
        <v>-4.0000000000000003E-5</v>
      </c>
    </row>
    <row r="9292" spans="18:27" x14ac:dyDescent="0.25">
      <c r="R9292" s="20">
        <v>464.5</v>
      </c>
      <c r="S9292" s="23">
        <v>-4.0000000000000002E-4</v>
      </c>
      <c r="W9292" s="23">
        <v>0</v>
      </c>
      <c r="AA9292" s="23">
        <f t="shared" si="145"/>
        <v>-4.0000000000000003E-5</v>
      </c>
    </row>
    <row r="9293" spans="18:27" x14ac:dyDescent="0.25">
      <c r="R9293" s="20">
        <v>464.55</v>
      </c>
      <c r="S9293" s="23">
        <v>-4.0000000000000002E-4</v>
      </c>
      <c r="W9293" s="23">
        <v>0</v>
      </c>
      <c r="AA9293" s="23">
        <f t="shared" si="145"/>
        <v>-4.0000000000000003E-5</v>
      </c>
    </row>
    <row r="9294" spans="18:27" x14ac:dyDescent="0.25">
      <c r="R9294" s="20">
        <v>464.6</v>
      </c>
      <c r="S9294" s="23">
        <v>-4.0000000000000002E-4</v>
      </c>
      <c r="W9294" s="23">
        <v>0</v>
      </c>
      <c r="AA9294" s="23">
        <f t="shared" si="145"/>
        <v>0</v>
      </c>
    </row>
    <row r="9295" spans="18:27" x14ac:dyDescent="0.25">
      <c r="R9295" s="20">
        <v>464.65</v>
      </c>
      <c r="S9295" s="23">
        <v>0</v>
      </c>
      <c r="W9295" s="23">
        <v>4.0000000000000001E-3</v>
      </c>
      <c r="AA9295" s="23">
        <f t="shared" si="145"/>
        <v>0</v>
      </c>
    </row>
    <row r="9296" spans="18:27" x14ac:dyDescent="0.25">
      <c r="R9296" s="20">
        <v>464.7</v>
      </c>
      <c r="S9296" s="23">
        <v>0</v>
      </c>
      <c r="W9296" s="23">
        <v>4.0000000000000001E-3</v>
      </c>
      <c r="AA9296" s="23">
        <f t="shared" si="145"/>
        <v>0</v>
      </c>
    </row>
    <row r="9297" spans="18:27" x14ac:dyDescent="0.25">
      <c r="R9297" s="20">
        <v>464.75</v>
      </c>
      <c r="S9297" s="23">
        <v>0</v>
      </c>
      <c r="W9297" s="23">
        <v>4.0000000000000001E-3</v>
      </c>
      <c r="AA9297" s="23">
        <f t="shared" si="145"/>
        <v>0</v>
      </c>
    </row>
    <row r="9298" spans="18:27" x14ac:dyDescent="0.25">
      <c r="R9298" s="20">
        <v>464.8</v>
      </c>
      <c r="S9298" s="23">
        <v>0</v>
      </c>
      <c r="W9298" s="23">
        <v>4.0000000000000001E-3</v>
      </c>
      <c r="AA9298" s="23">
        <f t="shared" si="145"/>
        <v>0</v>
      </c>
    </row>
    <row r="9299" spans="18:27" x14ac:dyDescent="0.25">
      <c r="R9299" s="20">
        <v>464.85</v>
      </c>
      <c r="S9299" s="23">
        <v>0</v>
      </c>
      <c r="W9299" s="23">
        <v>0</v>
      </c>
      <c r="AA9299" s="23">
        <f t="shared" si="145"/>
        <v>-4.0000000000000003E-5</v>
      </c>
    </row>
    <row r="9300" spans="18:27" x14ac:dyDescent="0.25">
      <c r="R9300" s="20">
        <v>464.9</v>
      </c>
      <c r="S9300" s="23">
        <v>-4.0000000000000002E-4</v>
      </c>
      <c r="W9300" s="23">
        <v>0</v>
      </c>
      <c r="AA9300" s="23">
        <f t="shared" si="145"/>
        <v>8.0000000000000007E-5</v>
      </c>
    </row>
    <row r="9301" spans="18:27" x14ac:dyDescent="0.25">
      <c r="R9301" s="20">
        <v>464.95</v>
      </c>
      <c r="S9301" s="23">
        <v>8.0000000000000004E-4</v>
      </c>
      <c r="W9301" s="23">
        <v>0</v>
      </c>
      <c r="AA9301" s="23">
        <f t="shared" si="145"/>
        <v>0</v>
      </c>
    </row>
    <row r="9302" spans="18:27" x14ac:dyDescent="0.25">
      <c r="R9302" s="20">
        <v>465</v>
      </c>
      <c r="S9302" s="23">
        <v>0</v>
      </c>
      <c r="W9302" s="23">
        <v>0</v>
      </c>
      <c r="AA9302" s="23">
        <f t="shared" si="145"/>
        <v>-4.0000000000000003E-5</v>
      </c>
    </row>
    <row r="9303" spans="18:27" x14ac:dyDescent="0.25">
      <c r="R9303" s="20">
        <v>465.05</v>
      </c>
      <c r="S9303" s="23">
        <v>-4.0000000000000002E-4</v>
      </c>
      <c r="W9303" s="23">
        <v>0</v>
      </c>
      <c r="AA9303" s="23">
        <f t="shared" si="145"/>
        <v>-4.0000000000000003E-5</v>
      </c>
    </row>
    <row r="9304" spans="18:27" x14ac:dyDescent="0.25">
      <c r="R9304" s="20">
        <v>465.1</v>
      </c>
      <c r="S9304" s="23">
        <v>-4.0000000000000002E-4</v>
      </c>
      <c r="W9304" s="23">
        <v>0</v>
      </c>
      <c r="AA9304" s="23">
        <f t="shared" si="145"/>
        <v>4.0000000000000003E-5</v>
      </c>
    </row>
    <row r="9305" spans="18:27" x14ac:dyDescent="0.25">
      <c r="R9305" s="20">
        <v>465.15</v>
      </c>
      <c r="S9305" s="23">
        <v>4.0000000000000002E-4</v>
      </c>
      <c r="W9305" s="23">
        <v>0</v>
      </c>
      <c r="AA9305" s="23">
        <f t="shared" si="145"/>
        <v>-4.0000000000000003E-5</v>
      </c>
    </row>
    <row r="9306" spans="18:27" x14ac:dyDescent="0.25">
      <c r="R9306" s="20">
        <v>465.2</v>
      </c>
      <c r="S9306" s="23">
        <v>-4.0000000000000002E-4</v>
      </c>
      <c r="W9306" s="23">
        <v>0</v>
      </c>
      <c r="AA9306" s="23">
        <f t="shared" si="145"/>
        <v>8.0000000000000007E-5</v>
      </c>
    </row>
    <row r="9307" spans="18:27" x14ac:dyDescent="0.25">
      <c r="R9307" s="20">
        <v>465.25</v>
      </c>
      <c r="S9307" s="23">
        <v>8.0000000000000004E-4</v>
      </c>
      <c r="W9307" s="23">
        <v>4.0000000000000001E-3</v>
      </c>
      <c r="AA9307" s="23">
        <f t="shared" si="145"/>
        <v>-4.0000000000000003E-5</v>
      </c>
    </row>
    <row r="9308" spans="18:27" x14ac:dyDescent="0.25">
      <c r="R9308" s="20">
        <v>465.3</v>
      </c>
      <c r="S9308" s="23">
        <v>-4.0000000000000002E-4</v>
      </c>
      <c r="W9308" s="23">
        <v>4.0000000000000001E-3</v>
      </c>
      <c r="AA9308" s="23">
        <f t="shared" si="145"/>
        <v>-4.0000000000000003E-5</v>
      </c>
    </row>
    <row r="9309" spans="18:27" x14ac:dyDescent="0.25">
      <c r="R9309" s="20">
        <v>465.35</v>
      </c>
      <c r="S9309" s="23">
        <v>-4.0000000000000002E-4</v>
      </c>
      <c r="W9309" s="23">
        <v>4.0000000000000001E-3</v>
      </c>
      <c r="AA9309" s="23">
        <f t="shared" si="145"/>
        <v>-4.0000000000000003E-5</v>
      </c>
    </row>
    <row r="9310" spans="18:27" x14ac:dyDescent="0.25">
      <c r="R9310" s="20">
        <v>465.4</v>
      </c>
      <c r="S9310" s="23">
        <v>-4.0000000000000002E-4</v>
      </c>
      <c r="W9310" s="23">
        <v>4.0000000000000001E-3</v>
      </c>
      <c r="AA9310" s="23">
        <f t="shared" si="145"/>
        <v>-4.0000000000000003E-5</v>
      </c>
    </row>
    <row r="9311" spans="18:27" x14ac:dyDescent="0.25">
      <c r="R9311" s="20">
        <v>465.45</v>
      </c>
      <c r="S9311" s="23">
        <v>-4.0000000000000002E-4</v>
      </c>
      <c r="W9311" s="23">
        <v>0</v>
      </c>
      <c r="AA9311" s="23">
        <f t="shared" si="145"/>
        <v>4.0000000000000003E-5</v>
      </c>
    </row>
    <row r="9312" spans="18:27" x14ac:dyDescent="0.25">
      <c r="R9312" s="20">
        <v>465.5</v>
      </c>
      <c r="S9312" s="23">
        <v>4.0000000000000002E-4</v>
      </c>
      <c r="W9312" s="23">
        <v>0</v>
      </c>
      <c r="AA9312" s="23">
        <f t="shared" si="145"/>
        <v>-4.0000000000000003E-5</v>
      </c>
    </row>
    <row r="9313" spans="18:27" x14ac:dyDescent="0.25">
      <c r="R9313" s="20">
        <v>465.55</v>
      </c>
      <c r="S9313" s="23">
        <v>-4.0000000000000002E-4</v>
      </c>
      <c r="W9313" s="23">
        <v>0</v>
      </c>
      <c r="AA9313" s="23">
        <f t="shared" si="145"/>
        <v>-4.0000000000000003E-5</v>
      </c>
    </row>
    <row r="9314" spans="18:27" x14ac:dyDescent="0.25">
      <c r="R9314" s="20">
        <v>465.6</v>
      </c>
      <c r="S9314" s="23">
        <v>-4.0000000000000002E-4</v>
      </c>
      <c r="W9314" s="23">
        <v>0</v>
      </c>
      <c r="AA9314" s="23">
        <f t="shared" si="145"/>
        <v>-4.0000000000000003E-5</v>
      </c>
    </row>
    <row r="9315" spans="18:27" x14ac:dyDescent="0.25">
      <c r="R9315" s="20">
        <v>465.65</v>
      </c>
      <c r="S9315" s="23">
        <v>-4.0000000000000002E-4</v>
      </c>
      <c r="W9315" s="23">
        <v>4.0000000000000001E-3</v>
      </c>
      <c r="AA9315" s="23">
        <f t="shared" si="145"/>
        <v>0</v>
      </c>
    </row>
    <row r="9316" spans="18:27" x14ac:dyDescent="0.25">
      <c r="R9316" s="20">
        <v>465.7</v>
      </c>
      <c r="S9316" s="23">
        <v>0</v>
      </c>
      <c r="W9316" s="23">
        <v>4.0000000000000001E-3</v>
      </c>
      <c r="AA9316" s="23">
        <f t="shared" si="145"/>
        <v>-1.6000000000000001E-4</v>
      </c>
    </row>
    <row r="9317" spans="18:27" x14ac:dyDescent="0.25">
      <c r="R9317" s="20">
        <v>465.75</v>
      </c>
      <c r="S9317" s="23">
        <v>-1.6000000000000001E-3</v>
      </c>
      <c r="W9317" s="23">
        <v>4.0000000000000001E-3</v>
      </c>
      <c r="AA9317" s="23">
        <f t="shared" si="145"/>
        <v>-4.0000000000000003E-5</v>
      </c>
    </row>
    <row r="9318" spans="18:27" x14ac:dyDescent="0.25">
      <c r="R9318" s="20">
        <v>465.8</v>
      </c>
      <c r="S9318" s="23">
        <v>-4.0000000000000002E-4</v>
      </c>
      <c r="W9318" s="23">
        <v>4.0000000000000001E-3</v>
      </c>
      <c r="AA9318" s="23">
        <f t="shared" si="145"/>
        <v>0</v>
      </c>
    </row>
    <row r="9319" spans="18:27" x14ac:dyDescent="0.25">
      <c r="R9319" s="20">
        <v>465.85</v>
      </c>
      <c r="S9319" s="23">
        <v>0</v>
      </c>
      <c r="W9319" s="23">
        <v>4.0000000000000001E-3</v>
      </c>
      <c r="AA9319" s="23">
        <f t="shared" si="145"/>
        <v>-4.0000000000000003E-5</v>
      </c>
    </row>
    <row r="9320" spans="18:27" x14ac:dyDescent="0.25">
      <c r="R9320" s="20">
        <v>465.9</v>
      </c>
      <c r="S9320" s="23">
        <v>-4.0000000000000002E-4</v>
      </c>
      <c r="W9320" s="23">
        <v>4.0000000000000001E-3</v>
      </c>
      <c r="AA9320" s="23">
        <f t="shared" si="145"/>
        <v>-4.0000000000000003E-5</v>
      </c>
    </row>
    <row r="9321" spans="18:27" x14ac:dyDescent="0.25">
      <c r="R9321" s="20">
        <v>465.95</v>
      </c>
      <c r="S9321" s="23">
        <v>-4.0000000000000002E-4</v>
      </c>
      <c r="W9321" s="23">
        <v>4.0000000000000001E-3</v>
      </c>
      <c r="AA9321" s="23">
        <f t="shared" si="145"/>
        <v>-4.0000000000000003E-5</v>
      </c>
    </row>
    <row r="9322" spans="18:27" x14ac:dyDescent="0.25">
      <c r="R9322" s="20">
        <v>466</v>
      </c>
      <c r="S9322" s="23">
        <v>-4.0000000000000002E-4</v>
      </c>
      <c r="W9322" s="23">
        <v>4.0000000000000001E-3</v>
      </c>
      <c r="AA9322" s="23">
        <f t="shared" si="145"/>
        <v>0</v>
      </c>
    </row>
    <row r="9323" spans="18:27" x14ac:dyDescent="0.25">
      <c r="R9323" s="20">
        <v>466.05</v>
      </c>
      <c r="S9323" s="23">
        <v>0</v>
      </c>
      <c r="W9323" s="23">
        <v>4.0000000000000001E-3</v>
      </c>
      <c r="AA9323" s="23">
        <f t="shared" si="145"/>
        <v>0</v>
      </c>
    </row>
    <row r="9324" spans="18:27" x14ac:dyDescent="0.25">
      <c r="R9324" s="20">
        <v>466.1</v>
      </c>
      <c r="S9324" s="23">
        <v>0</v>
      </c>
      <c r="W9324" s="23">
        <v>4.0000000000000001E-3</v>
      </c>
      <c r="AA9324" s="23">
        <f t="shared" si="145"/>
        <v>0</v>
      </c>
    </row>
    <row r="9325" spans="18:27" x14ac:dyDescent="0.25">
      <c r="R9325" s="20">
        <v>466.15</v>
      </c>
      <c r="S9325" s="23">
        <v>0</v>
      </c>
      <c r="W9325" s="23">
        <v>4.0000000000000001E-3</v>
      </c>
      <c r="AA9325" s="23">
        <f t="shared" si="145"/>
        <v>4.0000000000000003E-5</v>
      </c>
    </row>
    <row r="9326" spans="18:27" x14ac:dyDescent="0.25">
      <c r="R9326" s="20">
        <v>466.2</v>
      </c>
      <c r="S9326" s="23">
        <v>4.0000000000000002E-4</v>
      </c>
      <c r="W9326" s="23">
        <v>4.0000000000000001E-3</v>
      </c>
      <c r="AA9326" s="23">
        <f t="shared" si="145"/>
        <v>0</v>
      </c>
    </row>
    <row r="9327" spans="18:27" x14ac:dyDescent="0.25">
      <c r="R9327" s="20">
        <v>466.25</v>
      </c>
      <c r="S9327" s="23">
        <v>0</v>
      </c>
      <c r="W9327" s="23">
        <v>0</v>
      </c>
      <c r="AA9327" s="23">
        <f t="shared" si="145"/>
        <v>0</v>
      </c>
    </row>
    <row r="9328" spans="18:27" x14ac:dyDescent="0.25">
      <c r="R9328" s="20">
        <v>466.3</v>
      </c>
      <c r="S9328" s="23">
        <v>0</v>
      </c>
      <c r="W9328" s="23">
        <v>0</v>
      </c>
      <c r="AA9328" s="23">
        <f t="shared" si="145"/>
        <v>0</v>
      </c>
    </row>
    <row r="9329" spans="18:27" x14ac:dyDescent="0.25">
      <c r="R9329" s="20">
        <v>466.35</v>
      </c>
      <c r="S9329" s="23">
        <v>0</v>
      </c>
      <c r="W9329" s="23">
        <v>0</v>
      </c>
      <c r="AA9329" s="23">
        <f t="shared" si="145"/>
        <v>0</v>
      </c>
    </row>
    <row r="9330" spans="18:27" x14ac:dyDescent="0.25">
      <c r="R9330" s="20">
        <v>466.4</v>
      </c>
      <c r="S9330" s="23">
        <v>0</v>
      </c>
      <c r="W9330" s="23">
        <v>0</v>
      </c>
      <c r="AA9330" s="23">
        <f t="shared" si="145"/>
        <v>-4.0000000000000003E-5</v>
      </c>
    </row>
    <row r="9331" spans="18:27" x14ac:dyDescent="0.25">
      <c r="R9331" s="20">
        <v>466.45</v>
      </c>
      <c r="S9331" s="23">
        <v>-4.0000000000000002E-4</v>
      </c>
      <c r="W9331" s="23">
        <v>0</v>
      </c>
      <c r="AA9331" s="23">
        <f t="shared" si="145"/>
        <v>-1.1999999999999999E-4</v>
      </c>
    </row>
    <row r="9332" spans="18:27" x14ac:dyDescent="0.25">
      <c r="R9332" s="20">
        <v>466.5</v>
      </c>
      <c r="S9332" s="23">
        <v>-1.1999999999999999E-3</v>
      </c>
      <c r="W9332" s="23">
        <v>0</v>
      </c>
      <c r="AA9332" s="23">
        <f t="shared" si="145"/>
        <v>0</v>
      </c>
    </row>
    <row r="9333" spans="18:27" x14ac:dyDescent="0.25">
      <c r="R9333" s="20">
        <v>466.55</v>
      </c>
      <c r="S9333" s="23">
        <v>0</v>
      </c>
      <c r="W9333" s="23">
        <v>0</v>
      </c>
      <c r="AA9333" s="23">
        <f t="shared" si="145"/>
        <v>-4.0000000000000003E-5</v>
      </c>
    </row>
    <row r="9334" spans="18:27" x14ac:dyDescent="0.25">
      <c r="R9334" s="20">
        <v>466.6</v>
      </c>
      <c r="S9334" s="23">
        <v>-4.0000000000000002E-4</v>
      </c>
      <c r="W9334" s="23">
        <v>0</v>
      </c>
      <c r="AA9334" s="23">
        <f t="shared" si="145"/>
        <v>0</v>
      </c>
    </row>
    <row r="9335" spans="18:27" x14ac:dyDescent="0.25">
      <c r="R9335" s="20">
        <v>466.65</v>
      </c>
      <c r="S9335" s="23">
        <v>0</v>
      </c>
      <c r="W9335" s="23">
        <v>4.0000000000000001E-3</v>
      </c>
      <c r="AA9335" s="23">
        <f t="shared" si="145"/>
        <v>-4.0000000000000003E-5</v>
      </c>
    </row>
    <row r="9336" spans="18:27" x14ac:dyDescent="0.25">
      <c r="R9336" s="20">
        <v>466.7</v>
      </c>
      <c r="S9336" s="23">
        <v>-4.0000000000000002E-4</v>
      </c>
      <c r="W9336" s="23">
        <v>4.0000000000000001E-3</v>
      </c>
      <c r="AA9336" s="23">
        <f t="shared" si="145"/>
        <v>-4.0000000000000003E-5</v>
      </c>
    </row>
    <row r="9337" spans="18:27" x14ac:dyDescent="0.25">
      <c r="R9337" s="20">
        <v>466.75</v>
      </c>
      <c r="S9337" s="23">
        <v>-4.0000000000000002E-4</v>
      </c>
      <c r="W9337" s="23">
        <v>4.0000000000000001E-3</v>
      </c>
      <c r="AA9337" s="23">
        <f t="shared" si="145"/>
        <v>0</v>
      </c>
    </row>
    <row r="9338" spans="18:27" x14ac:dyDescent="0.25">
      <c r="R9338" s="20">
        <v>466.8</v>
      </c>
      <c r="S9338" s="23">
        <v>0</v>
      </c>
      <c r="W9338" s="23">
        <v>4.0000000000000001E-3</v>
      </c>
      <c r="AA9338" s="23">
        <f t="shared" si="145"/>
        <v>8.0000000000000007E-5</v>
      </c>
    </row>
    <row r="9339" spans="18:27" x14ac:dyDescent="0.25">
      <c r="R9339" s="20">
        <v>466.85</v>
      </c>
      <c r="S9339" s="23">
        <v>8.0000000000000004E-4</v>
      </c>
      <c r="W9339" s="23">
        <v>4.0000000000000001E-3</v>
      </c>
      <c r="AA9339" s="23">
        <f t="shared" si="145"/>
        <v>1.1999999999999999E-4</v>
      </c>
    </row>
    <row r="9340" spans="18:27" x14ac:dyDescent="0.25">
      <c r="R9340" s="20">
        <v>466.9</v>
      </c>
      <c r="S9340" s="23">
        <v>1.1999999999999999E-3</v>
      </c>
      <c r="W9340" s="23">
        <v>4.0000000000000001E-3</v>
      </c>
      <c r="AA9340" s="23">
        <f t="shared" si="145"/>
        <v>8.0000000000000007E-5</v>
      </c>
    </row>
    <row r="9341" spans="18:27" x14ac:dyDescent="0.25">
      <c r="R9341" s="20">
        <v>466.95</v>
      </c>
      <c r="S9341" s="23">
        <v>8.0000000000000004E-4</v>
      </c>
      <c r="W9341" s="23">
        <v>4.0000000000000001E-3</v>
      </c>
      <c r="AA9341" s="23">
        <f t="shared" si="145"/>
        <v>8.0000000000000007E-5</v>
      </c>
    </row>
    <row r="9342" spans="18:27" x14ac:dyDescent="0.25">
      <c r="R9342" s="20">
        <v>467</v>
      </c>
      <c r="S9342" s="23">
        <v>8.0000000000000004E-4</v>
      </c>
      <c r="W9342" s="23">
        <v>4.0000000000000001E-3</v>
      </c>
      <c r="AA9342" s="23">
        <f t="shared" si="145"/>
        <v>-4.0000000000000003E-5</v>
      </c>
    </row>
    <row r="9343" spans="18:27" x14ac:dyDescent="0.25">
      <c r="R9343" s="20">
        <v>467.05</v>
      </c>
      <c r="S9343" s="23">
        <v>-4.0000000000000002E-4</v>
      </c>
      <c r="W9343" s="23">
        <v>0</v>
      </c>
      <c r="AA9343" s="23">
        <f t="shared" si="145"/>
        <v>-4.0000000000000003E-5</v>
      </c>
    </row>
    <row r="9344" spans="18:27" x14ac:dyDescent="0.25">
      <c r="R9344" s="20">
        <v>467.1</v>
      </c>
      <c r="S9344" s="23">
        <v>-4.0000000000000002E-4</v>
      </c>
      <c r="W9344" s="23">
        <v>0</v>
      </c>
      <c r="AA9344" s="23">
        <f t="shared" si="145"/>
        <v>-4.0000000000000003E-5</v>
      </c>
    </row>
    <row r="9345" spans="18:27" x14ac:dyDescent="0.25">
      <c r="R9345" s="20">
        <v>467.15</v>
      </c>
      <c r="S9345" s="23">
        <v>-4.0000000000000002E-4</v>
      </c>
      <c r="W9345" s="23">
        <v>0</v>
      </c>
      <c r="AA9345" s="23">
        <f t="shared" si="145"/>
        <v>-4.0000000000000003E-5</v>
      </c>
    </row>
    <row r="9346" spans="18:27" x14ac:dyDescent="0.25">
      <c r="R9346" s="20">
        <v>467.2</v>
      </c>
      <c r="S9346" s="23">
        <v>-4.0000000000000002E-4</v>
      </c>
      <c r="W9346" s="23">
        <v>0</v>
      </c>
      <c r="AA9346" s="23">
        <f t="shared" si="145"/>
        <v>-4.0000000000000003E-5</v>
      </c>
    </row>
    <row r="9347" spans="18:27" x14ac:dyDescent="0.25">
      <c r="R9347" s="20">
        <v>467.25</v>
      </c>
      <c r="S9347" s="23">
        <v>-4.0000000000000002E-4</v>
      </c>
      <c r="W9347" s="23">
        <v>0</v>
      </c>
      <c r="AA9347" s="23">
        <f t="shared" si="145"/>
        <v>0</v>
      </c>
    </row>
    <row r="9348" spans="18:27" x14ac:dyDescent="0.25">
      <c r="R9348" s="20">
        <v>467.3</v>
      </c>
      <c r="S9348" s="23">
        <v>0</v>
      </c>
      <c r="W9348" s="23">
        <v>0</v>
      </c>
      <c r="AA9348" s="23">
        <f t="shared" ref="AA9348:AA9411" si="146">S9349/10</f>
        <v>-4.0000000000000003E-5</v>
      </c>
    </row>
    <row r="9349" spans="18:27" x14ac:dyDescent="0.25">
      <c r="R9349" s="20">
        <v>467.35</v>
      </c>
      <c r="S9349" s="23">
        <v>-4.0000000000000002E-4</v>
      </c>
      <c r="W9349" s="23">
        <v>0</v>
      </c>
      <c r="AA9349" s="23">
        <f t="shared" si="146"/>
        <v>0</v>
      </c>
    </row>
    <row r="9350" spans="18:27" x14ac:dyDescent="0.25">
      <c r="R9350" s="20">
        <v>467.4</v>
      </c>
      <c r="S9350" s="23">
        <v>0</v>
      </c>
      <c r="W9350" s="23">
        <v>0</v>
      </c>
      <c r="AA9350" s="23">
        <f t="shared" si="146"/>
        <v>4.0000000000000003E-5</v>
      </c>
    </row>
    <row r="9351" spans="18:27" x14ac:dyDescent="0.25">
      <c r="R9351" s="20">
        <v>467.45</v>
      </c>
      <c r="S9351" s="23">
        <v>4.0000000000000002E-4</v>
      </c>
      <c r="W9351" s="23">
        <v>4.0000000000000001E-3</v>
      </c>
      <c r="AA9351" s="23">
        <f t="shared" si="146"/>
        <v>0</v>
      </c>
    </row>
    <row r="9352" spans="18:27" x14ac:dyDescent="0.25">
      <c r="R9352" s="20">
        <v>467.5</v>
      </c>
      <c r="S9352" s="23">
        <v>0</v>
      </c>
      <c r="W9352" s="23">
        <v>4.0000000000000001E-3</v>
      </c>
      <c r="AA9352" s="23">
        <f t="shared" si="146"/>
        <v>0</v>
      </c>
    </row>
    <row r="9353" spans="18:27" x14ac:dyDescent="0.25">
      <c r="R9353" s="20">
        <v>467.55</v>
      </c>
      <c r="S9353" s="23">
        <v>0</v>
      </c>
      <c r="W9353" s="23">
        <v>4.0000000000000001E-3</v>
      </c>
      <c r="AA9353" s="23">
        <f t="shared" si="146"/>
        <v>4.0000000000000003E-5</v>
      </c>
    </row>
    <row r="9354" spans="18:27" x14ac:dyDescent="0.25">
      <c r="R9354" s="20">
        <v>467.6</v>
      </c>
      <c r="S9354" s="23">
        <v>4.0000000000000002E-4</v>
      </c>
      <c r="W9354" s="23">
        <v>4.0000000000000001E-3</v>
      </c>
      <c r="AA9354" s="23">
        <f t="shared" si="146"/>
        <v>-8.0000000000000007E-5</v>
      </c>
    </row>
    <row r="9355" spans="18:27" x14ac:dyDescent="0.25">
      <c r="R9355" s="20">
        <v>467.65</v>
      </c>
      <c r="S9355" s="23">
        <v>-8.0000000000000004E-4</v>
      </c>
      <c r="W9355" s="23">
        <v>0</v>
      </c>
      <c r="AA9355" s="23">
        <f t="shared" si="146"/>
        <v>0</v>
      </c>
    </row>
    <row r="9356" spans="18:27" x14ac:dyDescent="0.25">
      <c r="R9356" s="20">
        <v>467.7</v>
      </c>
      <c r="S9356" s="23">
        <v>0</v>
      </c>
      <c r="W9356" s="23">
        <v>0</v>
      </c>
      <c r="AA9356" s="23">
        <f t="shared" si="146"/>
        <v>4.0000000000000003E-5</v>
      </c>
    </row>
    <row r="9357" spans="18:27" x14ac:dyDescent="0.25">
      <c r="R9357" s="20">
        <v>467.75</v>
      </c>
      <c r="S9357" s="23">
        <v>4.0000000000000002E-4</v>
      </c>
      <c r="W9357" s="23">
        <v>0</v>
      </c>
      <c r="AA9357" s="23">
        <f t="shared" si="146"/>
        <v>0</v>
      </c>
    </row>
    <row r="9358" spans="18:27" x14ac:dyDescent="0.25">
      <c r="R9358" s="20">
        <v>467.8</v>
      </c>
      <c r="S9358" s="23">
        <v>0</v>
      </c>
      <c r="W9358" s="23">
        <v>0</v>
      </c>
      <c r="AA9358" s="23">
        <f t="shared" si="146"/>
        <v>4.0000000000000003E-5</v>
      </c>
    </row>
    <row r="9359" spans="18:27" x14ac:dyDescent="0.25">
      <c r="R9359" s="20">
        <v>467.85</v>
      </c>
      <c r="S9359" s="23">
        <v>4.0000000000000002E-4</v>
      </c>
      <c r="W9359" s="23">
        <v>4.0000000000000001E-3</v>
      </c>
      <c r="AA9359" s="23">
        <f t="shared" si="146"/>
        <v>0</v>
      </c>
    </row>
    <row r="9360" spans="18:27" x14ac:dyDescent="0.25">
      <c r="R9360" s="20">
        <v>467.9</v>
      </c>
      <c r="S9360" s="23">
        <v>0</v>
      </c>
      <c r="W9360" s="23">
        <v>4.0000000000000001E-3</v>
      </c>
      <c r="AA9360" s="23">
        <f t="shared" si="146"/>
        <v>0</v>
      </c>
    </row>
    <row r="9361" spans="18:27" x14ac:dyDescent="0.25">
      <c r="R9361" s="20">
        <v>467.95</v>
      </c>
      <c r="S9361" s="23">
        <v>0</v>
      </c>
      <c r="W9361" s="23">
        <v>4.0000000000000001E-3</v>
      </c>
      <c r="AA9361" s="23">
        <f t="shared" si="146"/>
        <v>0</v>
      </c>
    </row>
    <row r="9362" spans="18:27" x14ac:dyDescent="0.25">
      <c r="R9362" s="20">
        <v>468</v>
      </c>
      <c r="S9362" s="23">
        <v>0</v>
      </c>
      <c r="W9362" s="23">
        <v>4.0000000000000001E-3</v>
      </c>
      <c r="AA9362" s="23">
        <f t="shared" si="146"/>
        <v>-4.0000000000000003E-5</v>
      </c>
    </row>
    <row r="9363" spans="18:27" x14ac:dyDescent="0.25">
      <c r="R9363" s="20">
        <v>468.05</v>
      </c>
      <c r="S9363" s="23">
        <v>-4.0000000000000002E-4</v>
      </c>
      <c r="W9363" s="23">
        <v>4.0000000000000001E-3</v>
      </c>
      <c r="AA9363" s="23">
        <f t="shared" si="146"/>
        <v>-4.0000000000000003E-5</v>
      </c>
    </row>
    <row r="9364" spans="18:27" x14ac:dyDescent="0.25">
      <c r="R9364" s="20">
        <v>468.1</v>
      </c>
      <c r="S9364" s="23">
        <v>-4.0000000000000002E-4</v>
      </c>
      <c r="W9364" s="23">
        <v>4.0000000000000001E-3</v>
      </c>
      <c r="AA9364" s="23">
        <f t="shared" si="146"/>
        <v>-4.0000000000000003E-5</v>
      </c>
    </row>
    <row r="9365" spans="18:27" x14ac:dyDescent="0.25">
      <c r="R9365" s="20">
        <v>468.15</v>
      </c>
      <c r="S9365" s="23">
        <v>-4.0000000000000002E-4</v>
      </c>
      <c r="W9365" s="23">
        <v>4.0000000000000001E-3</v>
      </c>
      <c r="AA9365" s="23">
        <f t="shared" si="146"/>
        <v>-4.0000000000000003E-5</v>
      </c>
    </row>
    <row r="9366" spans="18:27" x14ac:dyDescent="0.25">
      <c r="R9366" s="20">
        <v>468.2</v>
      </c>
      <c r="S9366" s="23">
        <v>-4.0000000000000002E-4</v>
      </c>
      <c r="W9366" s="23">
        <v>4.0000000000000001E-3</v>
      </c>
      <c r="AA9366" s="23">
        <f t="shared" si="146"/>
        <v>8.0000000000000007E-5</v>
      </c>
    </row>
    <row r="9367" spans="18:27" x14ac:dyDescent="0.25">
      <c r="R9367" s="20">
        <v>468.25</v>
      </c>
      <c r="S9367" s="23">
        <v>8.0000000000000004E-4</v>
      </c>
      <c r="W9367" s="23">
        <v>0</v>
      </c>
      <c r="AA9367" s="23">
        <f t="shared" si="146"/>
        <v>0</v>
      </c>
    </row>
    <row r="9368" spans="18:27" x14ac:dyDescent="0.25">
      <c r="R9368" s="20">
        <v>468.3</v>
      </c>
      <c r="S9368" s="23">
        <v>0</v>
      </c>
      <c r="W9368" s="23">
        <v>0</v>
      </c>
      <c r="AA9368" s="23">
        <f t="shared" si="146"/>
        <v>4.0000000000000003E-5</v>
      </c>
    </row>
    <row r="9369" spans="18:27" x14ac:dyDescent="0.25">
      <c r="R9369" s="20">
        <v>468.35</v>
      </c>
      <c r="S9369" s="23">
        <v>4.0000000000000002E-4</v>
      </c>
      <c r="W9369" s="23">
        <v>0</v>
      </c>
      <c r="AA9369" s="23">
        <f t="shared" si="146"/>
        <v>0</v>
      </c>
    </row>
    <row r="9370" spans="18:27" x14ac:dyDescent="0.25">
      <c r="R9370" s="20">
        <v>468.4</v>
      </c>
      <c r="S9370" s="23">
        <v>0</v>
      </c>
      <c r="W9370" s="23">
        <v>0</v>
      </c>
      <c r="AA9370" s="23">
        <f t="shared" si="146"/>
        <v>0</v>
      </c>
    </row>
    <row r="9371" spans="18:27" x14ac:dyDescent="0.25">
      <c r="R9371" s="20">
        <v>468.45</v>
      </c>
      <c r="S9371" s="23">
        <v>0</v>
      </c>
      <c r="W9371" s="23">
        <v>4.0000000000000001E-3</v>
      </c>
      <c r="AA9371" s="23">
        <f t="shared" si="146"/>
        <v>2.0000000000000001E-4</v>
      </c>
    </row>
    <row r="9372" spans="18:27" x14ac:dyDescent="0.25">
      <c r="R9372" s="20">
        <v>468.5</v>
      </c>
      <c r="S9372" s="23">
        <v>2E-3</v>
      </c>
      <c r="W9372" s="23">
        <v>4.0000000000000001E-3</v>
      </c>
      <c r="AA9372" s="23">
        <f t="shared" si="146"/>
        <v>0</v>
      </c>
    </row>
    <row r="9373" spans="18:27" x14ac:dyDescent="0.25">
      <c r="R9373" s="20">
        <v>468.55</v>
      </c>
      <c r="S9373" s="23">
        <v>0</v>
      </c>
      <c r="W9373" s="23">
        <v>4.0000000000000001E-3</v>
      </c>
      <c r="AA9373" s="23">
        <f t="shared" si="146"/>
        <v>4.0000000000000003E-5</v>
      </c>
    </row>
    <row r="9374" spans="18:27" x14ac:dyDescent="0.25">
      <c r="R9374" s="20">
        <v>468.6</v>
      </c>
      <c r="S9374" s="23">
        <v>4.0000000000000002E-4</v>
      </c>
      <c r="W9374" s="23">
        <v>4.0000000000000001E-3</v>
      </c>
      <c r="AA9374" s="23">
        <f t="shared" si="146"/>
        <v>0</v>
      </c>
    </row>
    <row r="9375" spans="18:27" x14ac:dyDescent="0.25">
      <c r="R9375" s="20">
        <v>468.65</v>
      </c>
      <c r="S9375" s="23">
        <v>0</v>
      </c>
      <c r="W9375" s="23">
        <v>0</v>
      </c>
      <c r="AA9375" s="23">
        <f t="shared" si="146"/>
        <v>0</v>
      </c>
    </row>
    <row r="9376" spans="18:27" x14ac:dyDescent="0.25">
      <c r="R9376" s="20">
        <v>468.7</v>
      </c>
      <c r="S9376" s="23">
        <v>0</v>
      </c>
      <c r="W9376" s="23">
        <v>0</v>
      </c>
      <c r="AA9376" s="23">
        <f t="shared" si="146"/>
        <v>4.0000000000000003E-5</v>
      </c>
    </row>
    <row r="9377" spans="18:27" x14ac:dyDescent="0.25">
      <c r="R9377" s="20">
        <v>468.75</v>
      </c>
      <c r="S9377" s="23">
        <v>4.0000000000000002E-4</v>
      </c>
      <c r="W9377" s="23">
        <v>0</v>
      </c>
      <c r="AA9377" s="23">
        <f t="shared" si="146"/>
        <v>0</v>
      </c>
    </row>
    <row r="9378" spans="18:27" x14ac:dyDescent="0.25">
      <c r="R9378" s="20">
        <v>468.8</v>
      </c>
      <c r="S9378" s="23">
        <v>0</v>
      </c>
      <c r="W9378" s="23">
        <v>0</v>
      </c>
      <c r="AA9378" s="23">
        <f t="shared" si="146"/>
        <v>0</v>
      </c>
    </row>
    <row r="9379" spans="18:27" x14ac:dyDescent="0.25">
      <c r="R9379" s="20">
        <v>468.85</v>
      </c>
      <c r="S9379" s="23">
        <v>0</v>
      </c>
      <c r="W9379" s="23">
        <v>0</v>
      </c>
      <c r="AA9379" s="23">
        <f t="shared" si="146"/>
        <v>0</v>
      </c>
    </row>
    <row r="9380" spans="18:27" x14ac:dyDescent="0.25">
      <c r="R9380" s="20">
        <v>468.9</v>
      </c>
      <c r="S9380" s="23">
        <v>0</v>
      </c>
      <c r="W9380" s="23">
        <v>0</v>
      </c>
      <c r="AA9380" s="23">
        <f t="shared" si="146"/>
        <v>0</v>
      </c>
    </row>
    <row r="9381" spans="18:27" x14ac:dyDescent="0.25">
      <c r="R9381" s="20">
        <v>468.95</v>
      </c>
      <c r="S9381" s="23">
        <v>0</v>
      </c>
      <c r="W9381" s="23">
        <v>0</v>
      </c>
      <c r="AA9381" s="23">
        <f t="shared" si="146"/>
        <v>0</v>
      </c>
    </row>
    <row r="9382" spans="18:27" x14ac:dyDescent="0.25">
      <c r="R9382" s="20">
        <v>469</v>
      </c>
      <c r="S9382" s="23">
        <v>0</v>
      </c>
      <c r="W9382" s="23">
        <v>0</v>
      </c>
      <c r="AA9382" s="23">
        <f t="shared" si="146"/>
        <v>0</v>
      </c>
    </row>
    <row r="9383" spans="18:27" x14ac:dyDescent="0.25">
      <c r="R9383" s="20">
        <v>469.05</v>
      </c>
      <c r="S9383" s="23">
        <v>0</v>
      </c>
      <c r="W9383" s="23">
        <v>0</v>
      </c>
      <c r="AA9383" s="23">
        <f t="shared" si="146"/>
        <v>0</v>
      </c>
    </row>
    <row r="9384" spans="18:27" x14ac:dyDescent="0.25">
      <c r="R9384" s="20">
        <v>469.1</v>
      </c>
      <c r="S9384" s="23">
        <v>0</v>
      </c>
      <c r="W9384" s="23">
        <v>0</v>
      </c>
      <c r="AA9384" s="23">
        <f t="shared" si="146"/>
        <v>0</v>
      </c>
    </row>
    <row r="9385" spans="18:27" x14ac:dyDescent="0.25">
      <c r="R9385" s="20">
        <v>469.15</v>
      </c>
      <c r="S9385" s="23">
        <v>0</v>
      </c>
      <c r="W9385" s="23">
        <v>0</v>
      </c>
      <c r="AA9385" s="23">
        <f t="shared" si="146"/>
        <v>0</v>
      </c>
    </row>
    <row r="9386" spans="18:27" x14ac:dyDescent="0.25">
      <c r="R9386" s="20">
        <v>469.2</v>
      </c>
      <c r="S9386" s="23">
        <v>0</v>
      </c>
      <c r="W9386" s="23">
        <v>0</v>
      </c>
      <c r="AA9386" s="23">
        <f t="shared" si="146"/>
        <v>4.0000000000000003E-5</v>
      </c>
    </row>
    <row r="9387" spans="18:27" x14ac:dyDescent="0.25">
      <c r="R9387" s="20">
        <v>469.25</v>
      </c>
      <c r="S9387" s="23">
        <v>4.0000000000000002E-4</v>
      </c>
      <c r="W9387" s="23">
        <v>0</v>
      </c>
      <c r="AA9387" s="23">
        <f t="shared" si="146"/>
        <v>-4.0000000000000003E-5</v>
      </c>
    </row>
    <row r="9388" spans="18:27" x14ac:dyDescent="0.25">
      <c r="R9388" s="20">
        <v>469.3</v>
      </c>
      <c r="S9388" s="23">
        <v>-4.0000000000000002E-4</v>
      </c>
      <c r="W9388" s="23">
        <v>0</v>
      </c>
      <c r="AA9388" s="23">
        <f t="shared" si="146"/>
        <v>-4.0000000000000003E-5</v>
      </c>
    </row>
    <row r="9389" spans="18:27" x14ac:dyDescent="0.25">
      <c r="R9389" s="20">
        <v>469.35</v>
      </c>
      <c r="S9389" s="23">
        <v>-4.0000000000000002E-4</v>
      </c>
      <c r="W9389" s="23">
        <v>0</v>
      </c>
      <c r="AA9389" s="23">
        <f t="shared" si="146"/>
        <v>-4.0000000000000003E-5</v>
      </c>
    </row>
    <row r="9390" spans="18:27" x14ac:dyDescent="0.25">
      <c r="R9390" s="20">
        <v>469.4</v>
      </c>
      <c r="S9390" s="23">
        <v>-4.0000000000000002E-4</v>
      </c>
      <c r="W9390" s="23">
        <v>0</v>
      </c>
      <c r="AA9390" s="23">
        <f t="shared" si="146"/>
        <v>-4.0000000000000003E-5</v>
      </c>
    </row>
    <row r="9391" spans="18:27" x14ac:dyDescent="0.25">
      <c r="R9391" s="20">
        <v>469.45</v>
      </c>
      <c r="S9391" s="23">
        <v>-4.0000000000000002E-4</v>
      </c>
      <c r="W9391" s="23">
        <v>4.0000000000000001E-3</v>
      </c>
      <c r="AA9391" s="23">
        <f t="shared" si="146"/>
        <v>0</v>
      </c>
    </row>
    <row r="9392" spans="18:27" x14ac:dyDescent="0.25">
      <c r="R9392" s="20">
        <v>469.5</v>
      </c>
      <c r="S9392" s="23">
        <v>0</v>
      </c>
      <c r="W9392" s="23">
        <v>4.0000000000000001E-3</v>
      </c>
      <c r="AA9392" s="23">
        <f t="shared" si="146"/>
        <v>0</v>
      </c>
    </row>
    <row r="9393" spans="18:27" x14ac:dyDescent="0.25">
      <c r="R9393" s="20">
        <v>469.55</v>
      </c>
      <c r="S9393" s="23">
        <v>0</v>
      </c>
      <c r="W9393" s="23">
        <v>4.0000000000000001E-3</v>
      </c>
      <c r="AA9393" s="23">
        <f t="shared" si="146"/>
        <v>0</v>
      </c>
    </row>
    <row r="9394" spans="18:27" x14ac:dyDescent="0.25">
      <c r="R9394" s="20">
        <v>469.6</v>
      </c>
      <c r="S9394" s="23">
        <v>0</v>
      </c>
      <c r="W9394" s="23">
        <v>4.0000000000000001E-3</v>
      </c>
      <c r="AA9394" s="23">
        <f t="shared" si="146"/>
        <v>0</v>
      </c>
    </row>
    <row r="9395" spans="18:27" x14ac:dyDescent="0.25">
      <c r="R9395" s="20">
        <v>469.65</v>
      </c>
      <c r="S9395" s="23">
        <v>0</v>
      </c>
      <c r="W9395" s="23">
        <v>0</v>
      </c>
      <c r="AA9395" s="23">
        <f t="shared" si="146"/>
        <v>-4.0000000000000003E-5</v>
      </c>
    </row>
    <row r="9396" spans="18:27" x14ac:dyDescent="0.25">
      <c r="R9396" s="20">
        <v>469.7</v>
      </c>
      <c r="S9396" s="23">
        <v>-4.0000000000000002E-4</v>
      </c>
      <c r="W9396" s="23">
        <v>0</v>
      </c>
      <c r="AA9396" s="23">
        <f t="shared" si="146"/>
        <v>0</v>
      </c>
    </row>
    <row r="9397" spans="18:27" x14ac:dyDescent="0.25">
      <c r="R9397" s="20">
        <v>469.75</v>
      </c>
      <c r="S9397" s="23">
        <v>0</v>
      </c>
      <c r="W9397" s="23">
        <v>0</v>
      </c>
      <c r="AA9397" s="23">
        <f t="shared" si="146"/>
        <v>-4.0000000000000003E-5</v>
      </c>
    </row>
    <row r="9398" spans="18:27" x14ac:dyDescent="0.25">
      <c r="R9398" s="20">
        <v>469.8</v>
      </c>
      <c r="S9398" s="23">
        <v>-4.0000000000000002E-4</v>
      </c>
      <c r="W9398" s="23">
        <v>0</v>
      </c>
      <c r="AA9398" s="23">
        <f t="shared" si="146"/>
        <v>4.0000000000000003E-5</v>
      </c>
    </row>
    <row r="9399" spans="18:27" x14ac:dyDescent="0.25">
      <c r="R9399" s="20">
        <v>469.85</v>
      </c>
      <c r="S9399" s="23">
        <v>4.0000000000000002E-4</v>
      </c>
      <c r="W9399" s="23">
        <v>0</v>
      </c>
      <c r="AA9399" s="23">
        <f t="shared" si="146"/>
        <v>4.0000000000000003E-5</v>
      </c>
    </row>
    <row r="9400" spans="18:27" x14ac:dyDescent="0.25">
      <c r="R9400" s="20">
        <v>469.9</v>
      </c>
      <c r="S9400" s="23">
        <v>4.0000000000000002E-4</v>
      </c>
      <c r="W9400" s="23">
        <v>0</v>
      </c>
      <c r="AA9400" s="23">
        <f t="shared" si="146"/>
        <v>0</v>
      </c>
    </row>
    <row r="9401" spans="18:27" x14ac:dyDescent="0.25">
      <c r="R9401" s="20">
        <v>469.95</v>
      </c>
      <c r="S9401" s="23">
        <v>0</v>
      </c>
      <c r="W9401" s="23">
        <v>0</v>
      </c>
      <c r="AA9401" s="23">
        <f t="shared" si="146"/>
        <v>4.0000000000000003E-5</v>
      </c>
    </row>
    <row r="9402" spans="18:27" x14ac:dyDescent="0.25">
      <c r="R9402" s="20">
        <v>470</v>
      </c>
      <c r="S9402" s="23">
        <v>4.0000000000000002E-4</v>
      </c>
      <c r="W9402" s="23">
        <v>0</v>
      </c>
      <c r="AA9402" s="23">
        <f t="shared" si="146"/>
        <v>0</v>
      </c>
    </row>
    <row r="9403" spans="18:27" x14ac:dyDescent="0.25">
      <c r="R9403" s="20">
        <v>470.05</v>
      </c>
      <c r="S9403" s="23">
        <v>0</v>
      </c>
      <c r="W9403" s="23">
        <v>4.0000000000000001E-3</v>
      </c>
      <c r="AA9403" s="23">
        <f t="shared" si="146"/>
        <v>0</v>
      </c>
    </row>
    <row r="9404" spans="18:27" x14ac:dyDescent="0.25">
      <c r="R9404" s="20">
        <v>470.1</v>
      </c>
      <c r="S9404" s="23">
        <v>0</v>
      </c>
      <c r="W9404" s="23">
        <v>4.0000000000000001E-3</v>
      </c>
      <c r="AA9404" s="23">
        <f t="shared" si="146"/>
        <v>0</v>
      </c>
    </row>
    <row r="9405" spans="18:27" x14ac:dyDescent="0.25">
      <c r="R9405" s="20">
        <v>470.15</v>
      </c>
      <c r="S9405" s="23">
        <v>0</v>
      </c>
      <c r="W9405" s="23">
        <v>4.0000000000000001E-3</v>
      </c>
      <c r="AA9405" s="23">
        <f t="shared" si="146"/>
        <v>0</v>
      </c>
    </row>
    <row r="9406" spans="18:27" x14ac:dyDescent="0.25">
      <c r="R9406" s="20">
        <v>470.2</v>
      </c>
      <c r="S9406" s="23">
        <v>0</v>
      </c>
      <c r="W9406" s="23">
        <v>4.0000000000000001E-3</v>
      </c>
      <c r="AA9406" s="23">
        <f t="shared" si="146"/>
        <v>0</v>
      </c>
    </row>
    <row r="9407" spans="18:27" x14ac:dyDescent="0.25">
      <c r="R9407" s="20">
        <v>470.25</v>
      </c>
      <c r="S9407" s="23">
        <v>0</v>
      </c>
      <c r="W9407" s="23">
        <v>0</v>
      </c>
      <c r="AA9407" s="23">
        <f t="shared" si="146"/>
        <v>-4.0000000000000003E-5</v>
      </c>
    </row>
    <row r="9408" spans="18:27" x14ac:dyDescent="0.25">
      <c r="R9408" s="20">
        <v>470.3</v>
      </c>
      <c r="S9408" s="23">
        <v>-4.0000000000000002E-4</v>
      </c>
      <c r="W9408" s="23">
        <v>0</v>
      </c>
      <c r="AA9408" s="23">
        <f t="shared" si="146"/>
        <v>-4.0000000000000003E-5</v>
      </c>
    </row>
    <row r="9409" spans="18:27" x14ac:dyDescent="0.25">
      <c r="R9409" s="20">
        <v>470.35</v>
      </c>
      <c r="S9409" s="23">
        <v>-4.0000000000000002E-4</v>
      </c>
      <c r="W9409" s="23">
        <v>0</v>
      </c>
      <c r="AA9409" s="23">
        <f t="shared" si="146"/>
        <v>-4.0000000000000003E-5</v>
      </c>
    </row>
    <row r="9410" spans="18:27" x14ac:dyDescent="0.25">
      <c r="R9410" s="20">
        <v>470.4</v>
      </c>
      <c r="S9410" s="23">
        <v>-4.0000000000000002E-4</v>
      </c>
      <c r="W9410" s="23">
        <v>0</v>
      </c>
      <c r="AA9410" s="23">
        <f t="shared" si="146"/>
        <v>4.0000000000000003E-5</v>
      </c>
    </row>
    <row r="9411" spans="18:27" x14ac:dyDescent="0.25">
      <c r="R9411" s="20">
        <v>470.45</v>
      </c>
      <c r="S9411" s="23">
        <v>4.0000000000000002E-4</v>
      </c>
      <c r="W9411" s="23">
        <v>4.0000000000000001E-3</v>
      </c>
      <c r="AA9411" s="23">
        <f t="shared" si="146"/>
        <v>4.0000000000000003E-5</v>
      </c>
    </row>
    <row r="9412" spans="18:27" x14ac:dyDescent="0.25">
      <c r="R9412" s="20">
        <v>470.5</v>
      </c>
      <c r="S9412" s="23">
        <v>4.0000000000000002E-4</v>
      </c>
      <c r="W9412" s="23">
        <v>4.0000000000000001E-3</v>
      </c>
      <c r="AA9412" s="23">
        <f t="shared" ref="AA9412:AA9475" si="147">S9413/10</f>
        <v>4.0000000000000003E-5</v>
      </c>
    </row>
    <row r="9413" spans="18:27" x14ac:dyDescent="0.25">
      <c r="R9413" s="20">
        <v>470.55</v>
      </c>
      <c r="S9413" s="23">
        <v>4.0000000000000002E-4</v>
      </c>
      <c r="W9413" s="23">
        <v>4.0000000000000001E-3</v>
      </c>
      <c r="AA9413" s="23">
        <f t="shared" si="147"/>
        <v>0</v>
      </c>
    </row>
    <row r="9414" spans="18:27" x14ac:dyDescent="0.25">
      <c r="R9414" s="20">
        <v>470.6</v>
      </c>
      <c r="S9414" s="23">
        <v>0</v>
      </c>
      <c r="W9414" s="23">
        <v>4.0000000000000001E-3</v>
      </c>
      <c r="AA9414" s="23">
        <f t="shared" si="147"/>
        <v>4.0000000000000003E-5</v>
      </c>
    </row>
    <row r="9415" spans="18:27" x14ac:dyDescent="0.25">
      <c r="R9415" s="20">
        <v>470.65</v>
      </c>
      <c r="S9415" s="23">
        <v>4.0000000000000002E-4</v>
      </c>
      <c r="W9415" s="23">
        <v>4.0000000000000001E-3</v>
      </c>
      <c r="AA9415" s="23">
        <f t="shared" si="147"/>
        <v>4.0000000000000003E-5</v>
      </c>
    </row>
    <row r="9416" spans="18:27" x14ac:dyDescent="0.25">
      <c r="R9416" s="20">
        <v>470.7</v>
      </c>
      <c r="S9416" s="23">
        <v>4.0000000000000002E-4</v>
      </c>
      <c r="W9416" s="23">
        <v>4.0000000000000001E-3</v>
      </c>
      <c r="AA9416" s="23">
        <f t="shared" si="147"/>
        <v>0</v>
      </c>
    </row>
    <row r="9417" spans="18:27" x14ac:dyDescent="0.25">
      <c r="R9417" s="20">
        <v>470.75</v>
      </c>
      <c r="S9417" s="23">
        <v>0</v>
      </c>
      <c r="W9417" s="23">
        <v>4.0000000000000001E-3</v>
      </c>
      <c r="AA9417" s="23">
        <f t="shared" si="147"/>
        <v>4.0000000000000003E-5</v>
      </c>
    </row>
    <row r="9418" spans="18:27" x14ac:dyDescent="0.25">
      <c r="R9418" s="20">
        <v>470.8</v>
      </c>
      <c r="S9418" s="23">
        <v>4.0000000000000002E-4</v>
      </c>
      <c r="W9418" s="23">
        <v>4.0000000000000001E-3</v>
      </c>
      <c r="AA9418" s="23">
        <f t="shared" si="147"/>
        <v>0</v>
      </c>
    </row>
    <row r="9419" spans="18:27" x14ac:dyDescent="0.25">
      <c r="R9419" s="20">
        <v>470.85</v>
      </c>
      <c r="S9419" s="23">
        <v>0</v>
      </c>
      <c r="W9419" s="23">
        <v>4.0000000000000001E-3</v>
      </c>
      <c r="AA9419" s="23">
        <f t="shared" si="147"/>
        <v>0</v>
      </c>
    </row>
    <row r="9420" spans="18:27" x14ac:dyDescent="0.25">
      <c r="R9420" s="20">
        <v>470.9</v>
      </c>
      <c r="S9420" s="23">
        <v>0</v>
      </c>
      <c r="W9420" s="23">
        <v>4.0000000000000001E-3</v>
      </c>
      <c r="AA9420" s="23">
        <f t="shared" si="147"/>
        <v>0</v>
      </c>
    </row>
    <row r="9421" spans="18:27" x14ac:dyDescent="0.25">
      <c r="R9421" s="20">
        <v>470.95</v>
      </c>
      <c r="S9421" s="23">
        <v>0</v>
      </c>
      <c r="W9421" s="23">
        <v>4.0000000000000001E-3</v>
      </c>
      <c r="AA9421" s="23">
        <f t="shared" si="147"/>
        <v>4.0000000000000003E-5</v>
      </c>
    </row>
    <row r="9422" spans="18:27" x14ac:dyDescent="0.25">
      <c r="R9422" s="20">
        <v>471</v>
      </c>
      <c r="S9422" s="23">
        <v>4.0000000000000002E-4</v>
      </c>
      <c r="W9422" s="23">
        <v>4.0000000000000001E-3</v>
      </c>
      <c r="AA9422" s="23">
        <f t="shared" si="147"/>
        <v>-4.0000000000000003E-5</v>
      </c>
    </row>
    <row r="9423" spans="18:27" x14ac:dyDescent="0.25">
      <c r="R9423" s="20">
        <v>471.05</v>
      </c>
      <c r="S9423" s="23">
        <v>-4.0000000000000002E-4</v>
      </c>
      <c r="W9423" s="23">
        <v>0</v>
      </c>
      <c r="AA9423" s="23">
        <f t="shared" si="147"/>
        <v>-4.0000000000000003E-5</v>
      </c>
    </row>
    <row r="9424" spans="18:27" x14ac:dyDescent="0.25">
      <c r="R9424" s="20">
        <v>471.1</v>
      </c>
      <c r="S9424" s="23">
        <v>-4.0000000000000002E-4</v>
      </c>
      <c r="W9424" s="23">
        <v>0</v>
      </c>
      <c r="AA9424" s="23">
        <f t="shared" si="147"/>
        <v>-4.0000000000000003E-5</v>
      </c>
    </row>
    <row r="9425" spans="18:27" x14ac:dyDescent="0.25">
      <c r="R9425" s="20">
        <v>471.15</v>
      </c>
      <c r="S9425" s="23">
        <v>-4.0000000000000002E-4</v>
      </c>
      <c r="W9425" s="23">
        <v>0</v>
      </c>
      <c r="AA9425" s="23">
        <f t="shared" si="147"/>
        <v>-4.0000000000000003E-5</v>
      </c>
    </row>
    <row r="9426" spans="18:27" x14ac:dyDescent="0.25">
      <c r="R9426" s="20">
        <v>471.2</v>
      </c>
      <c r="S9426" s="23">
        <v>-4.0000000000000002E-4</v>
      </c>
      <c r="W9426" s="23">
        <v>0</v>
      </c>
      <c r="AA9426" s="23">
        <f t="shared" si="147"/>
        <v>0</v>
      </c>
    </row>
    <row r="9427" spans="18:27" x14ac:dyDescent="0.25">
      <c r="R9427" s="20">
        <v>471.25</v>
      </c>
      <c r="S9427" s="23">
        <v>0</v>
      </c>
      <c r="W9427" s="23">
        <v>4.0000000000000001E-3</v>
      </c>
      <c r="AA9427" s="23">
        <f t="shared" si="147"/>
        <v>4.0000000000000003E-5</v>
      </c>
    </row>
    <row r="9428" spans="18:27" x14ac:dyDescent="0.25">
      <c r="R9428" s="20">
        <v>471.3</v>
      </c>
      <c r="S9428" s="23">
        <v>4.0000000000000002E-4</v>
      </c>
      <c r="W9428" s="23">
        <v>4.0000000000000001E-3</v>
      </c>
      <c r="AA9428" s="23">
        <f t="shared" si="147"/>
        <v>0</v>
      </c>
    </row>
    <row r="9429" spans="18:27" x14ac:dyDescent="0.25">
      <c r="R9429" s="20">
        <v>471.35</v>
      </c>
      <c r="S9429" s="23">
        <v>0</v>
      </c>
      <c r="W9429" s="23">
        <v>4.0000000000000001E-3</v>
      </c>
      <c r="AA9429" s="23">
        <f t="shared" si="147"/>
        <v>0</v>
      </c>
    </row>
    <row r="9430" spans="18:27" x14ac:dyDescent="0.25">
      <c r="R9430" s="20">
        <v>471.4</v>
      </c>
      <c r="S9430" s="23">
        <v>0</v>
      </c>
      <c r="W9430" s="23">
        <v>4.0000000000000001E-3</v>
      </c>
      <c r="AA9430" s="23">
        <f t="shared" si="147"/>
        <v>-4.0000000000000003E-5</v>
      </c>
    </row>
    <row r="9431" spans="18:27" x14ac:dyDescent="0.25">
      <c r="R9431" s="20">
        <v>471.45</v>
      </c>
      <c r="S9431" s="23">
        <v>-4.0000000000000002E-4</v>
      </c>
      <c r="W9431" s="23">
        <v>4.0000000000000001E-3</v>
      </c>
      <c r="AA9431" s="23">
        <f t="shared" si="147"/>
        <v>-1.1999999999999999E-4</v>
      </c>
    </row>
    <row r="9432" spans="18:27" x14ac:dyDescent="0.25">
      <c r="R9432" s="20">
        <v>471.5</v>
      </c>
      <c r="S9432" s="23">
        <v>-1.1999999999999999E-3</v>
      </c>
      <c r="W9432" s="23">
        <v>4.0000000000000001E-3</v>
      </c>
      <c r="AA9432" s="23">
        <f t="shared" si="147"/>
        <v>-4.0000000000000003E-5</v>
      </c>
    </row>
    <row r="9433" spans="18:27" x14ac:dyDescent="0.25">
      <c r="R9433" s="20">
        <v>471.55</v>
      </c>
      <c r="S9433" s="23">
        <v>-4.0000000000000002E-4</v>
      </c>
      <c r="W9433" s="23">
        <v>4.0000000000000001E-3</v>
      </c>
      <c r="AA9433" s="23">
        <f t="shared" si="147"/>
        <v>-4.0000000000000003E-5</v>
      </c>
    </row>
    <row r="9434" spans="18:27" x14ac:dyDescent="0.25">
      <c r="R9434" s="20">
        <v>471.6</v>
      </c>
      <c r="S9434" s="23">
        <v>-4.0000000000000002E-4</v>
      </c>
      <c r="W9434" s="23">
        <v>4.0000000000000001E-3</v>
      </c>
      <c r="AA9434" s="23">
        <f t="shared" si="147"/>
        <v>4.0000000000000003E-5</v>
      </c>
    </row>
    <row r="9435" spans="18:27" x14ac:dyDescent="0.25">
      <c r="R9435" s="20">
        <v>471.65</v>
      </c>
      <c r="S9435" s="23">
        <v>4.0000000000000002E-4</v>
      </c>
      <c r="W9435" s="23">
        <v>4.0000000000000001E-3</v>
      </c>
      <c r="AA9435" s="23">
        <f t="shared" si="147"/>
        <v>4.0000000000000003E-5</v>
      </c>
    </row>
    <row r="9436" spans="18:27" x14ac:dyDescent="0.25">
      <c r="R9436" s="20">
        <v>471.7</v>
      </c>
      <c r="S9436" s="23">
        <v>4.0000000000000002E-4</v>
      </c>
      <c r="W9436" s="23">
        <v>4.0000000000000001E-3</v>
      </c>
      <c r="AA9436" s="23">
        <f t="shared" si="147"/>
        <v>0</v>
      </c>
    </row>
    <row r="9437" spans="18:27" x14ac:dyDescent="0.25">
      <c r="R9437" s="20">
        <v>471.75</v>
      </c>
      <c r="S9437" s="23">
        <v>0</v>
      </c>
      <c r="W9437" s="23">
        <v>4.0000000000000001E-3</v>
      </c>
      <c r="AA9437" s="23">
        <f t="shared" si="147"/>
        <v>4.0000000000000003E-5</v>
      </c>
    </row>
    <row r="9438" spans="18:27" x14ac:dyDescent="0.25">
      <c r="R9438" s="20">
        <v>471.8</v>
      </c>
      <c r="S9438" s="23">
        <v>4.0000000000000002E-4</v>
      </c>
      <c r="W9438" s="23">
        <v>4.0000000000000001E-3</v>
      </c>
      <c r="AA9438" s="23">
        <f t="shared" si="147"/>
        <v>-4.0000000000000003E-5</v>
      </c>
    </row>
    <row r="9439" spans="18:27" x14ac:dyDescent="0.25">
      <c r="R9439" s="20">
        <v>471.85</v>
      </c>
      <c r="S9439" s="23">
        <v>-4.0000000000000002E-4</v>
      </c>
      <c r="W9439" s="23">
        <v>4.0000000000000001E-3</v>
      </c>
      <c r="AA9439" s="23">
        <f t="shared" si="147"/>
        <v>-4.0000000000000003E-5</v>
      </c>
    </row>
    <row r="9440" spans="18:27" x14ac:dyDescent="0.25">
      <c r="R9440" s="20">
        <v>471.9</v>
      </c>
      <c r="S9440" s="23">
        <v>-4.0000000000000002E-4</v>
      </c>
      <c r="W9440" s="23">
        <v>4.0000000000000001E-3</v>
      </c>
      <c r="AA9440" s="23">
        <f t="shared" si="147"/>
        <v>-4.0000000000000003E-5</v>
      </c>
    </row>
    <row r="9441" spans="18:27" x14ac:dyDescent="0.25">
      <c r="R9441" s="20">
        <v>471.95</v>
      </c>
      <c r="S9441" s="23">
        <v>-4.0000000000000002E-4</v>
      </c>
      <c r="W9441" s="23">
        <v>4.0000000000000001E-3</v>
      </c>
      <c r="AA9441" s="23">
        <f t="shared" si="147"/>
        <v>0</v>
      </c>
    </row>
    <row r="9442" spans="18:27" x14ac:dyDescent="0.25">
      <c r="R9442" s="20">
        <v>472</v>
      </c>
      <c r="S9442" s="23">
        <v>0</v>
      </c>
      <c r="W9442" s="23">
        <v>4.0000000000000001E-3</v>
      </c>
      <c r="AA9442" s="23">
        <f t="shared" si="147"/>
        <v>0</v>
      </c>
    </row>
    <row r="9443" spans="18:27" x14ac:dyDescent="0.25">
      <c r="R9443" s="20">
        <v>472.05</v>
      </c>
      <c r="S9443" s="23">
        <v>0</v>
      </c>
      <c r="W9443" s="23">
        <v>4.0000000000000001E-3</v>
      </c>
      <c r="AA9443" s="23">
        <f t="shared" si="147"/>
        <v>4.0000000000000003E-5</v>
      </c>
    </row>
    <row r="9444" spans="18:27" x14ac:dyDescent="0.25">
      <c r="R9444" s="20">
        <v>472.1</v>
      </c>
      <c r="S9444" s="23">
        <v>4.0000000000000002E-4</v>
      </c>
      <c r="W9444" s="23">
        <v>4.0000000000000001E-3</v>
      </c>
      <c r="AA9444" s="23">
        <f t="shared" si="147"/>
        <v>4.0000000000000003E-5</v>
      </c>
    </row>
    <row r="9445" spans="18:27" x14ac:dyDescent="0.25">
      <c r="R9445" s="20">
        <v>472.15</v>
      </c>
      <c r="S9445" s="23">
        <v>4.0000000000000002E-4</v>
      </c>
      <c r="W9445" s="23">
        <v>4.0000000000000001E-3</v>
      </c>
      <c r="AA9445" s="23">
        <f t="shared" si="147"/>
        <v>0</v>
      </c>
    </row>
    <row r="9446" spans="18:27" x14ac:dyDescent="0.25">
      <c r="R9446" s="20">
        <v>472.2</v>
      </c>
      <c r="S9446" s="23">
        <v>0</v>
      </c>
      <c r="W9446" s="23">
        <v>4.0000000000000001E-3</v>
      </c>
      <c r="AA9446" s="23">
        <f t="shared" si="147"/>
        <v>8.0000000000000007E-5</v>
      </c>
    </row>
    <row r="9447" spans="18:27" x14ac:dyDescent="0.25">
      <c r="R9447" s="20">
        <v>472.25</v>
      </c>
      <c r="S9447" s="23">
        <v>8.0000000000000004E-4</v>
      </c>
      <c r="W9447" s="23">
        <v>4.0000000000000001E-3</v>
      </c>
      <c r="AA9447" s="23">
        <f t="shared" si="147"/>
        <v>8.0000000000000007E-5</v>
      </c>
    </row>
    <row r="9448" spans="18:27" x14ac:dyDescent="0.25">
      <c r="R9448" s="20">
        <v>472.3</v>
      </c>
      <c r="S9448" s="23">
        <v>8.0000000000000004E-4</v>
      </c>
      <c r="W9448" s="23">
        <v>4.0000000000000001E-3</v>
      </c>
      <c r="AA9448" s="23">
        <f t="shared" si="147"/>
        <v>0</v>
      </c>
    </row>
    <row r="9449" spans="18:27" x14ac:dyDescent="0.25">
      <c r="R9449" s="20">
        <v>472.35</v>
      </c>
      <c r="S9449" s="23">
        <v>0</v>
      </c>
      <c r="W9449" s="23">
        <v>4.0000000000000001E-3</v>
      </c>
      <c r="AA9449" s="23">
        <f t="shared" si="147"/>
        <v>0</v>
      </c>
    </row>
    <row r="9450" spans="18:27" x14ac:dyDescent="0.25">
      <c r="R9450" s="20">
        <v>472.4</v>
      </c>
      <c r="S9450" s="23">
        <v>0</v>
      </c>
      <c r="W9450" s="23">
        <v>4.0000000000000001E-3</v>
      </c>
      <c r="AA9450" s="23">
        <f t="shared" si="147"/>
        <v>0</v>
      </c>
    </row>
    <row r="9451" spans="18:27" x14ac:dyDescent="0.25">
      <c r="R9451" s="20">
        <v>472.45</v>
      </c>
      <c r="S9451" s="23">
        <v>0</v>
      </c>
      <c r="W9451" s="23">
        <v>0</v>
      </c>
      <c r="AA9451" s="23">
        <f t="shared" si="147"/>
        <v>8.0000000000000007E-5</v>
      </c>
    </row>
    <row r="9452" spans="18:27" x14ac:dyDescent="0.25">
      <c r="R9452" s="20">
        <v>472.5</v>
      </c>
      <c r="S9452" s="23">
        <v>8.0000000000000004E-4</v>
      </c>
      <c r="W9452" s="23">
        <v>0</v>
      </c>
      <c r="AA9452" s="23">
        <f t="shared" si="147"/>
        <v>-4.0000000000000003E-5</v>
      </c>
    </row>
    <row r="9453" spans="18:27" x14ac:dyDescent="0.25">
      <c r="R9453" s="20">
        <v>472.55</v>
      </c>
      <c r="S9453" s="23">
        <v>-4.0000000000000002E-4</v>
      </c>
      <c r="W9453" s="23">
        <v>0</v>
      </c>
      <c r="AA9453" s="23">
        <f t="shared" si="147"/>
        <v>-4.0000000000000003E-5</v>
      </c>
    </row>
    <row r="9454" spans="18:27" x14ac:dyDescent="0.25">
      <c r="R9454" s="20">
        <v>472.6</v>
      </c>
      <c r="S9454" s="23">
        <v>-4.0000000000000002E-4</v>
      </c>
      <c r="W9454" s="23">
        <v>0</v>
      </c>
      <c r="AA9454" s="23">
        <f t="shared" si="147"/>
        <v>-4.0000000000000003E-5</v>
      </c>
    </row>
    <row r="9455" spans="18:27" x14ac:dyDescent="0.25">
      <c r="R9455" s="20">
        <v>472.65</v>
      </c>
      <c r="S9455" s="23">
        <v>-4.0000000000000002E-4</v>
      </c>
      <c r="W9455" s="23">
        <v>0</v>
      </c>
      <c r="AA9455" s="23">
        <f t="shared" si="147"/>
        <v>-8.0000000000000007E-5</v>
      </c>
    </row>
    <row r="9456" spans="18:27" x14ac:dyDescent="0.25">
      <c r="R9456" s="20">
        <v>472.7</v>
      </c>
      <c r="S9456" s="23">
        <v>-8.0000000000000004E-4</v>
      </c>
      <c r="W9456" s="23">
        <v>0</v>
      </c>
      <c r="AA9456" s="23">
        <f t="shared" si="147"/>
        <v>1.1999999999999999E-4</v>
      </c>
    </row>
    <row r="9457" spans="18:27" x14ac:dyDescent="0.25">
      <c r="R9457" s="20">
        <v>472.75</v>
      </c>
      <c r="S9457" s="23">
        <v>1.1999999999999999E-3</v>
      </c>
      <c r="W9457" s="23">
        <v>0</v>
      </c>
      <c r="AA9457" s="23">
        <f t="shared" si="147"/>
        <v>-4.0000000000000003E-5</v>
      </c>
    </row>
    <row r="9458" spans="18:27" x14ac:dyDescent="0.25">
      <c r="R9458" s="20">
        <v>472.8</v>
      </c>
      <c r="S9458" s="23">
        <v>-4.0000000000000002E-4</v>
      </c>
      <c r="W9458" s="23">
        <v>0</v>
      </c>
      <c r="AA9458" s="23">
        <f t="shared" si="147"/>
        <v>8.0000000000000007E-5</v>
      </c>
    </row>
    <row r="9459" spans="18:27" x14ac:dyDescent="0.25">
      <c r="R9459" s="20">
        <v>472.85</v>
      </c>
      <c r="S9459" s="23">
        <v>8.0000000000000004E-4</v>
      </c>
      <c r="W9459" s="23">
        <v>4.0000000000000001E-3</v>
      </c>
      <c r="AA9459" s="23">
        <f t="shared" si="147"/>
        <v>0</v>
      </c>
    </row>
    <row r="9460" spans="18:27" x14ac:dyDescent="0.25">
      <c r="R9460" s="20">
        <v>472.9</v>
      </c>
      <c r="S9460" s="23">
        <v>0</v>
      </c>
      <c r="W9460" s="23">
        <v>4.0000000000000001E-3</v>
      </c>
      <c r="AA9460" s="23">
        <f t="shared" si="147"/>
        <v>8.0000000000000007E-5</v>
      </c>
    </row>
    <row r="9461" spans="18:27" x14ac:dyDescent="0.25">
      <c r="R9461" s="20">
        <v>472.95</v>
      </c>
      <c r="S9461" s="23">
        <v>8.0000000000000004E-4</v>
      </c>
      <c r="W9461" s="23">
        <v>4.0000000000000001E-3</v>
      </c>
      <c r="AA9461" s="23">
        <f t="shared" si="147"/>
        <v>0</v>
      </c>
    </row>
    <row r="9462" spans="18:27" x14ac:dyDescent="0.25">
      <c r="R9462" s="20">
        <v>473</v>
      </c>
      <c r="S9462" s="23">
        <v>0</v>
      </c>
      <c r="W9462" s="23">
        <v>4.0000000000000001E-3</v>
      </c>
      <c r="AA9462" s="23">
        <f t="shared" si="147"/>
        <v>0</v>
      </c>
    </row>
    <row r="9463" spans="18:27" x14ac:dyDescent="0.25">
      <c r="R9463" s="20">
        <v>473.05</v>
      </c>
      <c r="S9463" s="23">
        <v>0</v>
      </c>
      <c r="W9463" s="23">
        <v>4.0000000000000001E-3</v>
      </c>
      <c r="AA9463" s="23">
        <f t="shared" si="147"/>
        <v>0</v>
      </c>
    </row>
    <row r="9464" spans="18:27" x14ac:dyDescent="0.25">
      <c r="R9464" s="20">
        <v>473.1</v>
      </c>
      <c r="S9464" s="23">
        <v>0</v>
      </c>
      <c r="W9464" s="23">
        <v>4.0000000000000001E-3</v>
      </c>
      <c r="AA9464" s="23">
        <f t="shared" si="147"/>
        <v>0</v>
      </c>
    </row>
    <row r="9465" spans="18:27" x14ac:dyDescent="0.25">
      <c r="R9465" s="20">
        <v>473.15</v>
      </c>
      <c r="S9465" s="23">
        <v>0</v>
      </c>
      <c r="W9465" s="23">
        <v>4.0000000000000001E-3</v>
      </c>
      <c r="AA9465" s="23">
        <f t="shared" si="147"/>
        <v>0</v>
      </c>
    </row>
    <row r="9466" spans="18:27" x14ac:dyDescent="0.25">
      <c r="R9466" s="20">
        <v>473.2</v>
      </c>
      <c r="S9466" s="23">
        <v>0</v>
      </c>
      <c r="W9466" s="23">
        <v>4.0000000000000001E-3</v>
      </c>
      <c r="AA9466" s="23">
        <f t="shared" si="147"/>
        <v>4.0000000000000003E-5</v>
      </c>
    </row>
    <row r="9467" spans="18:27" x14ac:dyDescent="0.25">
      <c r="R9467" s="20">
        <v>473.25</v>
      </c>
      <c r="S9467" s="23">
        <v>4.0000000000000002E-4</v>
      </c>
      <c r="W9467" s="23">
        <v>0</v>
      </c>
      <c r="AA9467" s="23">
        <f t="shared" si="147"/>
        <v>-4.0000000000000003E-5</v>
      </c>
    </row>
    <row r="9468" spans="18:27" x14ac:dyDescent="0.25">
      <c r="R9468" s="20">
        <v>473.3</v>
      </c>
      <c r="S9468" s="23">
        <v>-4.0000000000000002E-4</v>
      </c>
      <c r="W9468" s="23">
        <v>0</v>
      </c>
      <c r="AA9468" s="23">
        <f t="shared" si="147"/>
        <v>0</v>
      </c>
    </row>
    <row r="9469" spans="18:27" x14ac:dyDescent="0.25">
      <c r="R9469" s="20">
        <v>473.35</v>
      </c>
      <c r="S9469" s="23">
        <v>0</v>
      </c>
      <c r="W9469" s="23">
        <v>0</v>
      </c>
      <c r="AA9469" s="23">
        <f t="shared" si="147"/>
        <v>-4.0000000000000003E-5</v>
      </c>
    </row>
    <row r="9470" spans="18:27" x14ac:dyDescent="0.25">
      <c r="R9470" s="20">
        <v>473.4</v>
      </c>
      <c r="S9470" s="23">
        <v>-4.0000000000000002E-4</v>
      </c>
      <c r="W9470" s="23">
        <v>0</v>
      </c>
      <c r="AA9470" s="23">
        <f t="shared" si="147"/>
        <v>4.0000000000000003E-5</v>
      </c>
    </row>
    <row r="9471" spans="18:27" x14ac:dyDescent="0.25">
      <c r="R9471" s="20">
        <v>473.45</v>
      </c>
      <c r="S9471" s="23">
        <v>4.0000000000000002E-4</v>
      </c>
      <c r="W9471" s="23">
        <v>4.0000000000000001E-3</v>
      </c>
      <c r="AA9471" s="23">
        <f t="shared" si="147"/>
        <v>0</v>
      </c>
    </row>
    <row r="9472" spans="18:27" x14ac:dyDescent="0.25">
      <c r="R9472" s="20">
        <v>473.5</v>
      </c>
      <c r="S9472" s="23">
        <v>0</v>
      </c>
      <c r="W9472" s="23">
        <v>4.0000000000000001E-3</v>
      </c>
      <c r="AA9472" s="23">
        <f t="shared" si="147"/>
        <v>-4.0000000000000003E-5</v>
      </c>
    </row>
    <row r="9473" spans="18:27" x14ac:dyDescent="0.25">
      <c r="R9473" s="20">
        <v>473.55</v>
      </c>
      <c r="S9473" s="23">
        <v>-4.0000000000000002E-4</v>
      </c>
      <c r="W9473" s="23">
        <v>4.0000000000000001E-3</v>
      </c>
      <c r="AA9473" s="23">
        <f t="shared" si="147"/>
        <v>4.0000000000000003E-5</v>
      </c>
    </row>
    <row r="9474" spans="18:27" x14ac:dyDescent="0.25">
      <c r="R9474" s="20">
        <v>473.6</v>
      </c>
      <c r="S9474" s="23">
        <v>4.0000000000000002E-4</v>
      </c>
      <c r="W9474" s="23">
        <v>4.0000000000000001E-3</v>
      </c>
      <c r="AA9474" s="23">
        <f t="shared" si="147"/>
        <v>0</v>
      </c>
    </row>
    <row r="9475" spans="18:27" x14ac:dyDescent="0.25">
      <c r="R9475" s="20">
        <v>473.65</v>
      </c>
      <c r="S9475" s="23">
        <v>0</v>
      </c>
      <c r="W9475" s="23">
        <v>4.0000000000000001E-3</v>
      </c>
      <c r="AA9475" s="23">
        <f t="shared" si="147"/>
        <v>0</v>
      </c>
    </row>
    <row r="9476" spans="18:27" x14ac:dyDescent="0.25">
      <c r="R9476" s="20">
        <v>473.7</v>
      </c>
      <c r="S9476" s="23">
        <v>0</v>
      </c>
      <c r="W9476" s="23">
        <v>4.0000000000000001E-3</v>
      </c>
      <c r="AA9476" s="23">
        <f t="shared" ref="AA9476:AA9539" si="148">S9477/10</f>
        <v>0</v>
      </c>
    </row>
    <row r="9477" spans="18:27" x14ac:dyDescent="0.25">
      <c r="R9477" s="20">
        <v>473.75</v>
      </c>
      <c r="S9477" s="23">
        <v>0</v>
      </c>
      <c r="W9477" s="23">
        <v>4.0000000000000001E-3</v>
      </c>
      <c r="AA9477" s="23">
        <f t="shared" si="148"/>
        <v>4.0000000000000003E-5</v>
      </c>
    </row>
    <row r="9478" spans="18:27" x14ac:dyDescent="0.25">
      <c r="R9478" s="20">
        <v>473.8</v>
      </c>
      <c r="S9478" s="23">
        <v>4.0000000000000002E-4</v>
      </c>
      <c r="W9478" s="23">
        <v>4.0000000000000001E-3</v>
      </c>
      <c r="AA9478" s="23">
        <f t="shared" si="148"/>
        <v>0</v>
      </c>
    </row>
    <row r="9479" spans="18:27" x14ac:dyDescent="0.25">
      <c r="R9479" s="20">
        <v>473.85</v>
      </c>
      <c r="S9479" s="23">
        <v>0</v>
      </c>
      <c r="W9479" s="23">
        <v>0</v>
      </c>
      <c r="AA9479" s="23">
        <f t="shared" si="148"/>
        <v>-4.0000000000000003E-5</v>
      </c>
    </row>
    <row r="9480" spans="18:27" x14ac:dyDescent="0.25">
      <c r="R9480" s="20">
        <v>473.9</v>
      </c>
      <c r="S9480" s="23">
        <v>-4.0000000000000002E-4</v>
      </c>
      <c r="W9480" s="23">
        <v>0</v>
      </c>
      <c r="AA9480" s="23">
        <f t="shared" si="148"/>
        <v>-4.0000000000000003E-5</v>
      </c>
    </row>
    <row r="9481" spans="18:27" x14ac:dyDescent="0.25">
      <c r="R9481" s="20">
        <v>473.95</v>
      </c>
      <c r="S9481" s="23">
        <v>-4.0000000000000002E-4</v>
      </c>
      <c r="W9481" s="23">
        <v>0</v>
      </c>
      <c r="AA9481" s="23">
        <f t="shared" si="148"/>
        <v>-4.0000000000000003E-5</v>
      </c>
    </row>
    <row r="9482" spans="18:27" x14ac:dyDescent="0.25">
      <c r="R9482" s="20">
        <v>474</v>
      </c>
      <c r="S9482" s="23">
        <v>-4.0000000000000002E-4</v>
      </c>
      <c r="W9482" s="23">
        <v>0</v>
      </c>
      <c r="AA9482" s="23">
        <f t="shared" si="148"/>
        <v>0</v>
      </c>
    </row>
    <row r="9483" spans="18:27" x14ac:dyDescent="0.25">
      <c r="R9483" s="20">
        <v>474.05</v>
      </c>
      <c r="S9483" s="23">
        <v>0</v>
      </c>
      <c r="W9483" s="23">
        <v>0</v>
      </c>
      <c r="AA9483" s="23">
        <f t="shared" si="148"/>
        <v>0</v>
      </c>
    </row>
    <row r="9484" spans="18:27" x14ac:dyDescent="0.25">
      <c r="R9484" s="20">
        <v>474.1</v>
      </c>
      <c r="S9484" s="23">
        <v>0</v>
      </c>
      <c r="W9484" s="23">
        <v>0</v>
      </c>
      <c r="AA9484" s="23">
        <f t="shared" si="148"/>
        <v>0</v>
      </c>
    </row>
    <row r="9485" spans="18:27" x14ac:dyDescent="0.25">
      <c r="R9485" s="20">
        <v>474.15</v>
      </c>
      <c r="S9485" s="23">
        <v>0</v>
      </c>
      <c r="W9485" s="23">
        <v>0</v>
      </c>
      <c r="AA9485" s="23">
        <f t="shared" si="148"/>
        <v>0</v>
      </c>
    </row>
    <row r="9486" spans="18:27" x14ac:dyDescent="0.25">
      <c r="R9486" s="20">
        <v>474.2</v>
      </c>
      <c r="S9486" s="23">
        <v>0</v>
      </c>
      <c r="W9486" s="23">
        <v>0</v>
      </c>
      <c r="AA9486" s="23">
        <f t="shared" si="148"/>
        <v>-4.0000000000000003E-5</v>
      </c>
    </row>
    <row r="9487" spans="18:27" x14ac:dyDescent="0.25">
      <c r="R9487" s="20">
        <v>474.25</v>
      </c>
      <c r="S9487" s="23">
        <v>-4.0000000000000002E-4</v>
      </c>
      <c r="W9487" s="23">
        <v>4.0000000000000001E-3</v>
      </c>
      <c r="AA9487" s="23">
        <f t="shared" si="148"/>
        <v>-4.0000000000000003E-5</v>
      </c>
    </row>
    <row r="9488" spans="18:27" x14ac:dyDescent="0.25">
      <c r="R9488" s="20">
        <v>474.3</v>
      </c>
      <c r="S9488" s="23">
        <v>-4.0000000000000002E-4</v>
      </c>
      <c r="W9488" s="23">
        <v>4.0000000000000001E-3</v>
      </c>
      <c r="AA9488" s="23">
        <f t="shared" si="148"/>
        <v>0</v>
      </c>
    </row>
    <row r="9489" spans="18:27" x14ac:dyDescent="0.25">
      <c r="R9489" s="20">
        <v>474.35</v>
      </c>
      <c r="S9489" s="23">
        <v>0</v>
      </c>
      <c r="W9489" s="23">
        <v>4.0000000000000001E-3</v>
      </c>
      <c r="AA9489" s="23">
        <f t="shared" si="148"/>
        <v>-4.0000000000000003E-5</v>
      </c>
    </row>
    <row r="9490" spans="18:27" x14ac:dyDescent="0.25">
      <c r="R9490" s="20">
        <v>474.4</v>
      </c>
      <c r="S9490" s="23">
        <v>-4.0000000000000002E-4</v>
      </c>
      <c r="W9490" s="23">
        <v>4.0000000000000001E-3</v>
      </c>
      <c r="AA9490" s="23">
        <f t="shared" si="148"/>
        <v>4.0000000000000003E-5</v>
      </c>
    </row>
    <row r="9491" spans="18:27" x14ac:dyDescent="0.25">
      <c r="R9491" s="20">
        <v>474.45</v>
      </c>
      <c r="S9491" s="23">
        <v>4.0000000000000002E-4</v>
      </c>
      <c r="W9491" s="23">
        <v>0</v>
      </c>
      <c r="AA9491" s="23">
        <f t="shared" si="148"/>
        <v>0</v>
      </c>
    </row>
    <row r="9492" spans="18:27" x14ac:dyDescent="0.25">
      <c r="R9492" s="20">
        <v>474.5</v>
      </c>
      <c r="S9492" s="23">
        <v>0</v>
      </c>
      <c r="W9492" s="23">
        <v>0</v>
      </c>
      <c r="AA9492" s="23">
        <f t="shared" si="148"/>
        <v>4.0000000000000003E-5</v>
      </c>
    </row>
    <row r="9493" spans="18:27" x14ac:dyDescent="0.25">
      <c r="R9493" s="20">
        <v>474.55</v>
      </c>
      <c r="S9493" s="23">
        <v>4.0000000000000002E-4</v>
      </c>
      <c r="W9493" s="23">
        <v>0</v>
      </c>
      <c r="AA9493" s="23">
        <f t="shared" si="148"/>
        <v>0</v>
      </c>
    </row>
    <row r="9494" spans="18:27" x14ac:dyDescent="0.25">
      <c r="R9494" s="20">
        <v>474.6</v>
      </c>
      <c r="S9494" s="23">
        <v>0</v>
      </c>
      <c r="W9494" s="23">
        <v>0</v>
      </c>
      <c r="AA9494" s="23">
        <f t="shared" si="148"/>
        <v>4.0000000000000003E-5</v>
      </c>
    </row>
    <row r="9495" spans="18:27" x14ac:dyDescent="0.25">
      <c r="R9495" s="20">
        <v>474.65</v>
      </c>
      <c r="S9495" s="23">
        <v>4.0000000000000002E-4</v>
      </c>
      <c r="W9495" s="23">
        <v>4.0000000000000001E-3</v>
      </c>
      <c r="AA9495" s="23">
        <f t="shared" si="148"/>
        <v>0</v>
      </c>
    </row>
    <row r="9496" spans="18:27" x14ac:dyDescent="0.25">
      <c r="R9496" s="20">
        <v>474.7</v>
      </c>
      <c r="S9496" s="23">
        <v>0</v>
      </c>
      <c r="W9496" s="23">
        <v>4.0000000000000001E-3</v>
      </c>
      <c r="AA9496" s="23">
        <f t="shared" si="148"/>
        <v>-1.1999999999999999E-4</v>
      </c>
    </row>
    <row r="9497" spans="18:27" x14ac:dyDescent="0.25">
      <c r="R9497" s="20">
        <v>474.75</v>
      </c>
      <c r="S9497" s="23">
        <v>-1.1999999999999999E-3</v>
      </c>
      <c r="W9497" s="23">
        <v>4.0000000000000001E-3</v>
      </c>
      <c r="AA9497" s="23">
        <f t="shared" si="148"/>
        <v>0</v>
      </c>
    </row>
    <row r="9498" spans="18:27" x14ac:dyDescent="0.25">
      <c r="R9498" s="20">
        <v>474.8</v>
      </c>
      <c r="S9498" s="23">
        <v>0</v>
      </c>
      <c r="W9498" s="23">
        <v>4.0000000000000001E-3</v>
      </c>
      <c r="AA9498" s="23">
        <f t="shared" si="148"/>
        <v>0</v>
      </c>
    </row>
    <row r="9499" spans="18:27" x14ac:dyDescent="0.25">
      <c r="R9499" s="20">
        <v>474.85</v>
      </c>
      <c r="S9499" s="23">
        <v>0</v>
      </c>
      <c r="W9499" s="23">
        <v>0</v>
      </c>
      <c r="AA9499" s="23">
        <f t="shared" si="148"/>
        <v>8.0000000000000007E-5</v>
      </c>
    </row>
    <row r="9500" spans="18:27" x14ac:dyDescent="0.25">
      <c r="R9500" s="20">
        <v>474.9</v>
      </c>
      <c r="S9500" s="23">
        <v>8.0000000000000004E-4</v>
      </c>
      <c r="W9500" s="23">
        <v>0</v>
      </c>
      <c r="AA9500" s="23">
        <f t="shared" si="148"/>
        <v>8.0000000000000007E-5</v>
      </c>
    </row>
    <row r="9501" spans="18:27" x14ac:dyDescent="0.25">
      <c r="R9501" s="20">
        <v>474.95</v>
      </c>
      <c r="S9501" s="23">
        <v>8.0000000000000004E-4</v>
      </c>
      <c r="W9501" s="23">
        <v>0</v>
      </c>
      <c r="AA9501" s="23">
        <f t="shared" si="148"/>
        <v>8.0000000000000007E-5</v>
      </c>
    </row>
    <row r="9502" spans="18:27" x14ac:dyDescent="0.25">
      <c r="R9502" s="20">
        <v>475</v>
      </c>
      <c r="S9502" s="23">
        <v>8.0000000000000004E-4</v>
      </c>
      <c r="W9502" s="23">
        <v>0</v>
      </c>
      <c r="AA9502" s="23">
        <f t="shared" si="148"/>
        <v>-4.0000000000000003E-5</v>
      </c>
    </row>
    <row r="9503" spans="18:27" x14ac:dyDescent="0.25">
      <c r="R9503" s="20">
        <v>475.05</v>
      </c>
      <c r="S9503" s="23">
        <v>-4.0000000000000002E-4</v>
      </c>
      <c r="W9503" s="23">
        <v>4.0000000000000001E-3</v>
      </c>
      <c r="AA9503" s="23">
        <f t="shared" si="148"/>
        <v>-4.0000000000000003E-5</v>
      </c>
    </row>
    <row r="9504" spans="18:27" x14ac:dyDescent="0.25">
      <c r="R9504" s="20">
        <v>475.1</v>
      </c>
      <c r="S9504" s="23">
        <v>-4.0000000000000002E-4</v>
      </c>
      <c r="W9504" s="23">
        <v>4.0000000000000001E-3</v>
      </c>
      <c r="AA9504" s="23">
        <f t="shared" si="148"/>
        <v>0</v>
      </c>
    </row>
    <row r="9505" spans="18:27" x14ac:dyDescent="0.25">
      <c r="R9505" s="20">
        <v>475.15</v>
      </c>
      <c r="S9505" s="23">
        <v>0</v>
      </c>
      <c r="W9505" s="23">
        <v>4.0000000000000001E-3</v>
      </c>
      <c r="AA9505" s="23">
        <f t="shared" si="148"/>
        <v>-4.0000000000000003E-5</v>
      </c>
    </row>
    <row r="9506" spans="18:27" x14ac:dyDescent="0.25">
      <c r="R9506" s="20">
        <v>475.2</v>
      </c>
      <c r="S9506" s="23">
        <v>-4.0000000000000002E-4</v>
      </c>
      <c r="W9506" s="23">
        <v>4.0000000000000001E-3</v>
      </c>
      <c r="AA9506" s="23">
        <f t="shared" si="148"/>
        <v>0</v>
      </c>
    </row>
    <row r="9507" spans="18:27" x14ac:dyDescent="0.25">
      <c r="R9507" s="20">
        <v>475.25</v>
      </c>
      <c r="S9507" s="23">
        <v>0</v>
      </c>
      <c r="W9507" s="23">
        <v>0</v>
      </c>
      <c r="AA9507" s="23">
        <f t="shared" si="148"/>
        <v>0</v>
      </c>
    </row>
    <row r="9508" spans="18:27" x14ac:dyDescent="0.25">
      <c r="R9508" s="20">
        <v>475.3</v>
      </c>
      <c r="S9508" s="23">
        <v>0</v>
      </c>
      <c r="W9508" s="23">
        <v>0</v>
      </c>
      <c r="AA9508" s="23">
        <f t="shared" si="148"/>
        <v>0</v>
      </c>
    </row>
    <row r="9509" spans="18:27" x14ac:dyDescent="0.25">
      <c r="R9509" s="20">
        <v>475.35</v>
      </c>
      <c r="S9509" s="23">
        <v>0</v>
      </c>
      <c r="W9509" s="23">
        <v>0</v>
      </c>
      <c r="AA9509" s="23">
        <f t="shared" si="148"/>
        <v>0</v>
      </c>
    </row>
    <row r="9510" spans="18:27" x14ac:dyDescent="0.25">
      <c r="R9510" s="20">
        <v>475.4</v>
      </c>
      <c r="S9510" s="23">
        <v>0</v>
      </c>
      <c r="W9510" s="23">
        <v>0</v>
      </c>
      <c r="AA9510" s="23">
        <f t="shared" si="148"/>
        <v>-4.0000000000000003E-5</v>
      </c>
    </row>
    <row r="9511" spans="18:27" x14ac:dyDescent="0.25">
      <c r="R9511" s="20">
        <v>475.45</v>
      </c>
      <c r="S9511" s="23">
        <v>-4.0000000000000002E-4</v>
      </c>
      <c r="W9511" s="23">
        <v>0</v>
      </c>
      <c r="AA9511" s="23">
        <f t="shared" si="148"/>
        <v>4.0000000000000003E-5</v>
      </c>
    </row>
    <row r="9512" spans="18:27" x14ac:dyDescent="0.25">
      <c r="R9512" s="20">
        <v>475.5</v>
      </c>
      <c r="S9512" s="23">
        <v>4.0000000000000002E-4</v>
      </c>
      <c r="W9512" s="23">
        <v>0</v>
      </c>
      <c r="AA9512" s="23">
        <f t="shared" si="148"/>
        <v>4.0000000000000003E-5</v>
      </c>
    </row>
    <row r="9513" spans="18:27" x14ac:dyDescent="0.25">
      <c r="R9513" s="20">
        <v>475.55</v>
      </c>
      <c r="S9513" s="23">
        <v>4.0000000000000002E-4</v>
      </c>
      <c r="W9513" s="23">
        <v>0</v>
      </c>
      <c r="AA9513" s="23">
        <f t="shared" si="148"/>
        <v>-4.0000000000000003E-5</v>
      </c>
    </row>
    <row r="9514" spans="18:27" x14ac:dyDescent="0.25">
      <c r="R9514" s="20">
        <v>475.6</v>
      </c>
      <c r="S9514" s="23">
        <v>-4.0000000000000002E-4</v>
      </c>
      <c r="W9514" s="23">
        <v>0</v>
      </c>
      <c r="AA9514" s="23">
        <f t="shared" si="148"/>
        <v>-4.0000000000000003E-5</v>
      </c>
    </row>
    <row r="9515" spans="18:27" x14ac:dyDescent="0.25">
      <c r="R9515" s="20">
        <v>475.65</v>
      </c>
      <c r="S9515" s="23">
        <v>-4.0000000000000002E-4</v>
      </c>
      <c r="W9515" s="23">
        <v>4.0000000000000001E-3</v>
      </c>
      <c r="AA9515" s="23">
        <f t="shared" si="148"/>
        <v>-4.0000000000000003E-5</v>
      </c>
    </row>
    <row r="9516" spans="18:27" x14ac:dyDescent="0.25">
      <c r="R9516" s="20">
        <v>475.7</v>
      </c>
      <c r="S9516" s="23">
        <v>-4.0000000000000002E-4</v>
      </c>
      <c r="W9516" s="23">
        <v>4.0000000000000001E-3</v>
      </c>
      <c r="AA9516" s="23">
        <f t="shared" si="148"/>
        <v>-4.0000000000000003E-5</v>
      </c>
    </row>
    <row r="9517" spans="18:27" x14ac:dyDescent="0.25">
      <c r="R9517" s="20">
        <v>475.75</v>
      </c>
      <c r="S9517" s="23">
        <v>-4.0000000000000002E-4</v>
      </c>
      <c r="W9517" s="23">
        <v>4.0000000000000001E-3</v>
      </c>
      <c r="AA9517" s="23">
        <f t="shared" si="148"/>
        <v>4.0000000000000003E-5</v>
      </c>
    </row>
    <row r="9518" spans="18:27" x14ac:dyDescent="0.25">
      <c r="R9518" s="20">
        <v>475.8</v>
      </c>
      <c r="S9518" s="23">
        <v>4.0000000000000002E-4</v>
      </c>
      <c r="W9518" s="23">
        <v>4.0000000000000001E-3</v>
      </c>
      <c r="AA9518" s="23">
        <f t="shared" si="148"/>
        <v>4.0000000000000003E-5</v>
      </c>
    </row>
    <row r="9519" spans="18:27" x14ac:dyDescent="0.25">
      <c r="R9519" s="20">
        <v>475.85</v>
      </c>
      <c r="S9519" s="23">
        <v>4.0000000000000002E-4</v>
      </c>
      <c r="W9519" s="23">
        <v>4.0000000000000001E-3</v>
      </c>
      <c r="AA9519" s="23">
        <f t="shared" si="148"/>
        <v>-4.0000000000000003E-5</v>
      </c>
    </row>
    <row r="9520" spans="18:27" x14ac:dyDescent="0.25">
      <c r="R9520" s="20">
        <v>475.9</v>
      </c>
      <c r="S9520" s="23">
        <v>-4.0000000000000002E-4</v>
      </c>
      <c r="W9520" s="23">
        <v>4.0000000000000001E-3</v>
      </c>
      <c r="AA9520" s="23">
        <f t="shared" si="148"/>
        <v>4.0000000000000003E-5</v>
      </c>
    </row>
    <row r="9521" spans="18:27" x14ac:dyDescent="0.25">
      <c r="R9521" s="20">
        <v>475.95</v>
      </c>
      <c r="S9521" s="23">
        <v>4.0000000000000002E-4</v>
      </c>
      <c r="W9521" s="23">
        <v>4.0000000000000001E-3</v>
      </c>
      <c r="AA9521" s="23">
        <f t="shared" si="148"/>
        <v>4.0000000000000003E-5</v>
      </c>
    </row>
    <row r="9522" spans="18:27" x14ac:dyDescent="0.25">
      <c r="R9522" s="20">
        <v>476</v>
      </c>
      <c r="S9522" s="23">
        <v>4.0000000000000002E-4</v>
      </c>
      <c r="W9522" s="23">
        <v>4.0000000000000001E-3</v>
      </c>
      <c r="AA9522" s="23">
        <f t="shared" si="148"/>
        <v>4.0000000000000003E-5</v>
      </c>
    </row>
    <row r="9523" spans="18:27" x14ac:dyDescent="0.25">
      <c r="R9523" s="20">
        <v>476.05</v>
      </c>
      <c r="S9523" s="23">
        <v>4.0000000000000002E-4</v>
      </c>
      <c r="W9523" s="23">
        <v>0</v>
      </c>
      <c r="AA9523" s="23">
        <f t="shared" si="148"/>
        <v>-4.0000000000000003E-5</v>
      </c>
    </row>
    <row r="9524" spans="18:27" x14ac:dyDescent="0.25">
      <c r="R9524" s="20">
        <v>476.1</v>
      </c>
      <c r="S9524" s="23">
        <v>-4.0000000000000002E-4</v>
      </c>
      <c r="W9524" s="23">
        <v>0</v>
      </c>
      <c r="AA9524" s="23">
        <f t="shared" si="148"/>
        <v>-4.0000000000000003E-5</v>
      </c>
    </row>
    <row r="9525" spans="18:27" x14ac:dyDescent="0.25">
      <c r="R9525" s="20">
        <v>476.15</v>
      </c>
      <c r="S9525" s="23">
        <v>-4.0000000000000002E-4</v>
      </c>
      <c r="W9525" s="23">
        <v>0</v>
      </c>
      <c r="AA9525" s="23">
        <f t="shared" si="148"/>
        <v>-4.0000000000000003E-5</v>
      </c>
    </row>
    <row r="9526" spans="18:27" x14ac:dyDescent="0.25">
      <c r="R9526" s="20">
        <v>476.2</v>
      </c>
      <c r="S9526" s="23">
        <v>-4.0000000000000002E-4</v>
      </c>
      <c r="W9526" s="23">
        <v>0</v>
      </c>
      <c r="AA9526" s="23">
        <f t="shared" si="148"/>
        <v>4.0000000000000003E-5</v>
      </c>
    </row>
    <row r="9527" spans="18:27" x14ac:dyDescent="0.25">
      <c r="R9527" s="20">
        <v>476.25</v>
      </c>
      <c r="S9527" s="23">
        <v>4.0000000000000002E-4</v>
      </c>
      <c r="W9527" s="23">
        <v>4.0000000000000001E-3</v>
      </c>
      <c r="AA9527" s="23">
        <f t="shared" si="148"/>
        <v>0</v>
      </c>
    </row>
    <row r="9528" spans="18:27" x14ac:dyDescent="0.25">
      <c r="R9528" s="20">
        <v>476.3</v>
      </c>
      <c r="S9528" s="23">
        <v>0</v>
      </c>
      <c r="W9528" s="23">
        <v>4.0000000000000001E-3</v>
      </c>
      <c r="AA9528" s="23">
        <f t="shared" si="148"/>
        <v>4.0000000000000003E-5</v>
      </c>
    </row>
    <row r="9529" spans="18:27" x14ac:dyDescent="0.25">
      <c r="R9529" s="20">
        <v>476.35</v>
      </c>
      <c r="S9529" s="23">
        <v>4.0000000000000002E-4</v>
      </c>
      <c r="W9529" s="23">
        <v>4.0000000000000001E-3</v>
      </c>
      <c r="AA9529" s="23">
        <f t="shared" si="148"/>
        <v>0</v>
      </c>
    </row>
    <row r="9530" spans="18:27" x14ac:dyDescent="0.25">
      <c r="R9530" s="20">
        <v>476.4</v>
      </c>
      <c r="S9530" s="23">
        <v>0</v>
      </c>
      <c r="W9530" s="23">
        <v>4.0000000000000001E-3</v>
      </c>
      <c r="AA9530" s="23">
        <f t="shared" si="148"/>
        <v>0</v>
      </c>
    </row>
    <row r="9531" spans="18:27" x14ac:dyDescent="0.25">
      <c r="R9531" s="20">
        <v>476.45</v>
      </c>
      <c r="S9531" s="23">
        <v>0</v>
      </c>
      <c r="W9531" s="23">
        <v>0</v>
      </c>
      <c r="AA9531" s="23">
        <f t="shared" si="148"/>
        <v>-1.1999999999999999E-4</v>
      </c>
    </row>
    <row r="9532" spans="18:27" x14ac:dyDescent="0.25">
      <c r="R9532" s="20">
        <v>476.5</v>
      </c>
      <c r="S9532" s="23">
        <v>-1.1999999999999999E-3</v>
      </c>
      <c r="W9532" s="23">
        <v>0</v>
      </c>
      <c r="AA9532" s="23">
        <f t="shared" si="148"/>
        <v>0</v>
      </c>
    </row>
    <row r="9533" spans="18:27" x14ac:dyDescent="0.25">
      <c r="R9533" s="20">
        <v>476.55</v>
      </c>
      <c r="S9533" s="23">
        <v>0</v>
      </c>
      <c r="W9533" s="23">
        <v>0</v>
      </c>
      <c r="AA9533" s="23">
        <f t="shared" si="148"/>
        <v>-4.0000000000000003E-5</v>
      </c>
    </row>
    <row r="9534" spans="18:27" x14ac:dyDescent="0.25">
      <c r="R9534" s="20">
        <v>476.6</v>
      </c>
      <c r="S9534" s="23">
        <v>-4.0000000000000002E-4</v>
      </c>
      <c r="W9534" s="23">
        <v>0</v>
      </c>
      <c r="AA9534" s="23">
        <f t="shared" si="148"/>
        <v>0</v>
      </c>
    </row>
    <row r="9535" spans="18:27" x14ac:dyDescent="0.25">
      <c r="R9535" s="20">
        <v>476.65</v>
      </c>
      <c r="S9535" s="23">
        <v>0</v>
      </c>
      <c r="W9535" s="23">
        <v>0</v>
      </c>
      <c r="AA9535" s="23">
        <f t="shared" si="148"/>
        <v>4.0000000000000003E-5</v>
      </c>
    </row>
    <row r="9536" spans="18:27" x14ac:dyDescent="0.25">
      <c r="R9536" s="20">
        <v>476.7</v>
      </c>
      <c r="S9536" s="23">
        <v>4.0000000000000002E-4</v>
      </c>
      <c r="W9536" s="23">
        <v>0</v>
      </c>
      <c r="AA9536" s="23">
        <f t="shared" si="148"/>
        <v>4.0000000000000003E-5</v>
      </c>
    </row>
    <row r="9537" spans="18:27" x14ac:dyDescent="0.25">
      <c r="R9537" s="20">
        <v>476.75</v>
      </c>
      <c r="S9537" s="23">
        <v>4.0000000000000002E-4</v>
      </c>
      <c r="W9537" s="23">
        <v>0</v>
      </c>
      <c r="AA9537" s="23">
        <f t="shared" si="148"/>
        <v>0</v>
      </c>
    </row>
    <row r="9538" spans="18:27" x14ac:dyDescent="0.25">
      <c r="R9538" s="20">
        <v>476.8</v>
      </c>
      <c r="S9538" s="23">
        <v>0</v>
      </c>
      <c r="W9538" s="23">
        <v>0</v>
      </c>
      <c r="AA9538" s="23">
        <f t="shared" si="148"/>
        <v>8.0000000000000007E-5</v>
      </c>
    </row>
    <row r="9539" spans="18:27" x14ac:dyDescent="0.25">
      <c r="R9539" s="20">
        <v>476.85</v>
      </c>
      <c r="S9539" s="23">
        <v>8.0000000000000004E-4</v>
      </c>
      <c r="W9539" s="23">
        <v>4.0000000000000001E-3</v>
      </c>
      <c r="AA9539" s="23">
        <f t="shared" si="148"/>
        <v>8.0000000000000007E-5</v>
      </c>
    </row>
    <row r="9540" spans="18:27" x14ac:dyDescent="0.25">
      <c r="R9540" s="20">
        <v>476.9</v>
      </c>
      <c r="S9540" s="23">
        <v>8.0000000000000004E-4</v>
      </c>
      <c r="W9540" s="23">
        <v>4.0000000000000001E-3</v>
      </c>
      <c r="AA9540" s="23">
        <f t="shared" ref="AA9540:AA9603" si="149">S9541/10</f>
        <v>8.0000000000000007E-5</v>
      </c>
    </row>
    <row r="9541" spans="18:27" x14ac:dyDescent="0.25">
      <c r="R9541" s="20">
        <v>476.95</v>
      </c>
      <c r="S9541" s="23">
        <v>8.0000000000000004E-4</v>
      </c>
      <c r="W9541" s="23">
        <v>4.0000000000000001E-3</v>
      </c>
      <c r="AA9541" s="23">
        <f t="shared" si="149"/>
        <v>8.0000000000000007E-5</v>
      </c>
    </row>
    <row r="9542" spans="18:27" x14ac:dyDescent="0.25">
      <c r="R9542" s="20">
        <v>477</v>
      </c>
      <c r="S9542" s="23">
        <v>8.0000000000000004E-4</v>
      </c>
      <c r="W9542" s="23">
        <v>4.0000000000000001E-3</v>
      </c>
      <c r="AA9542" s="23">
        <f t="shared" si="149"/>
        <v>-4.0000000000000003E-5</v>
      </c>
    </row>
    <row r="9543" spans="18:27" x14ac:dyDescent="0.25">
      <c r="R9543" s="20">
        <v>477.05</v>
      </c>
      <c r="S9543" s="23">
        <v>-4.0000000000000002E-4</v>
      </c>
      <c r="W9543" s="23">
        <v>4.0000000000000001E-3</v>
      </c>
      <c r="AA9543" s="23">
        <f t="shared" si="149"/>
        <v>-4.0000000000000003E-5</v>
      </c>
    </row>
    <row r="9544" spans="18:27" x14ac:dyDescent="0.25">
      <c r="R9544" s="20">
        <v>477.1</v>
      </c>
      <c r="S9544" s="23">
        <v>-4.0000000000000002E-4</v>
      </c>
      <c r="W9544" s="23">
        <v>4.0000000000000001E-3</v>
      </c>
      <c r="AA9544" s="23">
        <f t="shared" si="149"/>
        <v>-4.0000000000000003E-5</v>
      </c>
    </row>
    <row r="9545" spans="18:27" x14ac:dyDescent="0.25">
      <c r="R9545" s="20">
        <v>477.15</v>
      </c>
      <c r="S9545" s="23">
        <v>-4.0000000000000002E-4</v>
      </c>
      <c r="W9545" s="23">
        <v>4.0000000000000001E-3</v>
      </c>
      <c r="AA9545" s="23">
        <f t="shared" si="149"/>
        <v>-8.0000000000000007E-5</v>
      </c>
    </row>
    <row r="9546" spans="18:27" x14ac:dyDescent="0.25">
      <c r="R9546" s="20">
        <v>477.2</v>
      </c>
      <c r="S9546" s="23">
        <v>-8.0000000000000004E-4</v>
      </c>
      <c r="W9546" s="23">
        <v>4.0000000000000001E-3</v>
      </c>
      <c r="AA9546" s="23">
        <f t="shared" si="149"/>
        <v>0</v>
      </c>
    </row>
    <row r="9547" spans="18:27" x14ac:dyDescent="0.25">
      <c r="R9547" s="20">
        <v>477.25</v>
      </c>
      <c r="S9547" s="23">
        <v>0</v>
      </c>
      <c r="W9547" s="23">
        <v>0</v>
      </c>
      <c r="AA9547" s="23">
        <f t="shared" si="149"/>
        <v>0</v>
      </c>
    </row>
    <row r="9548" spans="18:27" x14ac:dyDescent="0.25">
      <c r="R9548" s="20">
        <v>477.3</v>
      </c>
      <c r="S9548" s="23">
        <v>0</v>
      </c>
      <c r="W9548" s="23">
        <v>0</v>
      </c>
      <c r="AA9548" s="23">
        <f t="shared" si="149"/>
        <v>-4.0000000000000003E-5</v>
      </c>
    </row>
    <row r="9549" spans="18:27" x14ac:dyDescent="0.25">
      <c r="R9549" s="20">
        <v>477.35</v>
      </c>
      <c r="S9549" s="23">
        <v>-4.0000000000000002E-4</v>
      </c>
      <c r="W9549" s="23">
        <v>0</v>
      </c>
      <c r="AA9549" s="23">
        <f t="shared" si="149"/>
        <v>0</v>
      </c>
    </row>
    <row r="9550" spans="18:27" x14ac:dyDescent="0.25">
      <c r="R9550" s="20">
        <v>477.4</v>
      </c>
      <c r="S9550" s="23">
        <v>0</v>
      </c>
      <c r="W9550" s="23">
        <v>0</v>
      </c>
      <c r="AA9550" s="23">
        <f t="shared" si="149"/>
        <v>0</v>
      </c>
    </row>
    <row r="9551" spans="18:27" x14ac:dyDescent="0.25">
      <c r="R9551" s="20">
        <v>477.45</v>
      </c>
      <c r="S9551" s="23">
        <v>0</v>
      </c>
      <c r="W9551" s="23">
        <v>4.0000000000000001E-3</v>
      </c>
      <c r="AA9551" s="23">
        <f t="shared" si="149"/>
        <v>-4.0000000000000003E-5</v>
      </c>
    </row>
    <row r="9552" spans="18:27" x14ac:dyDescent="0.25">
      <c r="R9552" s="20">
        <v>477.5</v>
      </c>
      <c r="S9552" s="23">
        <v>-4.0000000000000002E-4</v>
      </c>
      <c r="W9552" s="23">
        <v>4.0000000000000001E-3</v>
      </c>
      <c r="AA9552" s="23">
        <f t="shared" si="149"/>
        <v>-4.0000000000000003E-5</v>
      </c>
    </row>
    <row r="9553" spans="18:27" x14ac:dyDescent="0.25">
      <c r="R9553" s="20">
        <v>477.55</v>
      </c>
      <c r="S9553" s="23">
        <v>-4.0000000000000002E-4</v>
      </c>
      <c r="W9553" s="23">
        <v>4.0000000000000001E-3</v>
      </c>
      <c r="AA9553" s="23">
        <f t="shared" si="149"/>
        <v>0</v>
      </c>
    </row>
    <row r="9554" spans="18:27" x14ac:dyDescent="0.25">
      <c r="R9554" s="20">
        <v>477.6</v>
      </c>
      <c r="S9554" s="23">
        <v>0</v>
      </c>
      <c r="W9554" s="23">
        <v>4.0000000000000001E-3</v>
      </c>
      <c r="AA9554" s="23">
        <f t="shared" si="149"/>
        <v>0</v>
      </c>
    </row>
    <row r="9555" spans="18:27" x14ac:dyDescent="0.25">
      <c r="R9555" s="20">
        <v>477.65</v>
      </c>
      <c r="S9555" s="23">
        <v>0</v>
      </c>
      <c r="W9555" s="23">
        <v>0</v>
      </c>
      <c r="AA9555" s="23">
        <f t="shared" si="149"/>
        <v>0</v>
      </c>
    </row>
    <row r="9556" spans="18:27" x14ac:dyDescent="0.25">
      <c r="R9556" s="20">
        <v>477.7</v>
      </c>
      <c r="S9556" s="23">
        <v>0</v>
      </c>
      <c r="W9556" s="23">
        <v>0</v>
      </c>
      <c r="AA9556" s="23">
        <f t="shared" si="149"/>
        <v>-8.0000000000000007E-5</v>
      </c>
    </row>
    <row r="9557" spans="18:27" x14ac:dyDescent="0.25">
      <c r="R9557" s="20">
        <v>477.75</v>
      </c>
      <c r="S9557" s="23">
        <v>-8.0000000000000004E-4</v>
      </c>
      <c r="W9557" s="23">
        <v>0</v>
      </c>
      <c r="AA9557" s="23">
        <f t="shared" si="149"/>
        <v>4.0000000000000003E-5</v>
      </c>
    </row>
    <row r="9558" spans="18:27" x14ac:dyDescent="0.25">
      <c r="R9558" s="20">
        <v>477.8</v>
      </c>
      <c r="S9558" s="23">
        <v>4.0000000000000002E-4</v>
      </c>
      <c r="W9558" s="23">
        <v>0</v>
      </c>
      <c r="AA9558" s="23">
        <f t="shared" si="149"/>
        <v>0</v>
      </c>
    </row>
    <row r="9559" spans="18:27" x14ac:dyDescent="0.25">
      <c r="R9559" s="20">
        <v>477.85</v>
      </c>
      <c r="S9559" s="23">
        <v>0</v>
      </c>
      <c r="W9559" s="23">
        <v>4.0000000000000001E-3</v>
      </c>
      <c r="AA9559" s="23">
        <f t="shared" si="149"/>
        <v>4.0000000000000003E-5</v>
      </c>
    </row>
    <row r="9560" spans="18:27" x14ac:dyDescent="0.25">
      <c r="R9560" s="20">
        <v>477.9</v>
      </c>
      <c r="S9560" s="23">
        <v>4.0000000000000002E-4</v>
      </c>
      <c r="W9560" s="23">
        <v>4.0000000000000001E-3</v>
      </c>
      <c r="AA9560" s="23">
        <f t="shared" si="149"/>
        <v>4.0000000000000003E-5</v>
      </c>
    </row>
    <row r="9561" spans="18:27" x14ac:dyDescent="0.25">
      <c r="R9561" s="20">
        <v>477.95</v>
      </c>
      <c r="S9561" s="23">
        <v>4.0000000000000002E-4</v>
      </c>
      <c r="W9561" s="23">
        <v>4.0000000000000001E-3</v>
      </c>
      <c r="AA9561" s="23">
        <f t="shared" si="149"/>
        <v>4.0000000000000003E-5</v>
      </c>
    </row>
    <row r="9562" spans="18:27" x14ac:dyDescent="0.25">
      <c r="R9562" s="20">
        <v>478</v>
      </c>
      <c r="S9562" s="23">
        <v>4.0000000000000002E-4</v>
      </c>
      <c r="W9562" s="23">
        <v>4.0000000000000001E-3</v>
      </c>
      <c r="AA9562" s="23">
        <f t="shared" si="149"/>
        <v>0</v>
      </c>
    </row>
    <row r="9563" spans="18:27" x14ac:dyDescent="0.25">
      <c r="R9563" s="20">
        <v>478.05</v>
      </c>
      <c r="S9563" s="23">
        <v>0</v>
      </c>
      <c r="W9563" s="23">
        <v>0</v>
      </c>
      <c r="AA9563" s="23">
        <f t="shared" si="149"/>
        <v>0</v>
      </c>
    </row>
    <row r="9564" spans="18:27" x14ac:dyDescent="0.25">
      <c r="R9564" s="20">
        <v>478.1</v>
      </c>
      <c r="S9564" s="23">
        <v>0</v>
      </c>
      <c r="W9564" s="23">
        <v>0</v>
      </c>
      <c r="AA9564" s="23">
        <f t="shared" si="149"/>
        <v>4.0000000000000003E-5</v>
      </c>
    </row>
    <row r="9565" spans="18:27" x14ac:dyDescent="0.25">
      <c r="R9565" s="20">
        <v>478.15</v>
      </c>
      <c r="S9565" s="23">
        <v>4.0000000000000002E-4</v>
      </c>
      <c r="W9565" s="23">
        <v>0</v>
      </c>
      <c r="AA9565" s="23">
        <f t="shared" si="149"/>
        <v>0</v>
      </c>
    </row>
    <row r="9566" spans="18:27" x14ac:dyDescent="0.25">
      <c r="R9566" s="20">
        <v>478.2</v>
      </c>
      <c r="S9566" s="23">
        <v>0</v>
      </c>
      <c r="W9566" s="23">
        <v>0</v>
      </c>
      <c r="AA9566" s="23">
        <f t="shared" si="149"/>
        <v>0</v>
      </c>
    </row>
    <row r="9567" spans="18:27" x14ac:dyDescent="0.25">
      <c r="R9567" s="20">
        <v>478.25</v>
      </c>
      <c r="S9567" s="23">
        <v>0</v>
      </c>
      <c r="W9567" s="23">
        <v>4.0000000000000001E-3</v>
      </c>
      <c r="AA9567" s="23">
        <f t="shared" si="149"/>
        <v>0</v>
      </c>
    </row>
    <row r="9568" spans="18:27" x14ac:dyDescent="0.25">
      <c r="R9568" s="20">
        <v>478.3</v>
      </c>
      <c r="S9568" s="23">
        <v>0</v>
      </c>
      <c r="W9568" s="23">
        <v>4.0000000000000001E-3</v>
      </c>
      <c r="AA9568" s="23">
        <f t="shared" si="149"/>
        <v>-4.0000000000000003E-5</v>
      </c>
    </row>
    <row r="9569" spans="18:27" x14ac:dyDescent="0.25">
      <c r="R9569" s="20">
        <v>478.35</v>
      </c>
      <c r="S9569" s="23">
        <v>-4.0000000000000002E-4</v>
      </c>
      <c r="W9569" s="23">
        <v>4.0000000000000001E-3</v>
      </c>
      <c r="AA9569" s="23">
        <f t="shared" si="149"/>
        <v>-1.1999999999999999E-4</v>
      </c>
    </row>
    <row r="9570" spans="18:27" x14ac:dyDescent="0.25">
      <c r="R9570" s="20">
        <v>478.4</v>
      </c>
      <c r="S9570" s="23">
        <v>-1.1999999999999999E-3</v>
      </c>
      <c r="W9570" s="23">
        <v>4.0000000000000001E-3</v>
      </c>
      <c r="AA9570" s="23">
        <f t="shared" si="149"/>
        <v>4.0000000000000003E-5</v>
      </c>
    </row>
    <row r="9571" spans="18:27" x14ac:dyDescent="0.25">
      <c r="R9571" s="20">
        <v>478.45</v>
      </c>
      <c r="S9571" s="23">
        <v>4.0000000000000002E-4</v>
      </c>
      <c r="W9571" s="23">
        <v>0</v>
      </c>
      <c r="AA9571" s="23">
        <f t="shared" si="149"/>
        <v>4.0000000000000003E-5</v>
      </c>
    </row>
    <row r="9572" spans="18:27" x14ac:dyDescent="0.25">
      <c r="R9572" s="20">
        <v>478.5</v>
      </c>
      <c r="S9572" s="23">
        <v>4.0000000000000002E-4</v>
      </c>
      <c r="W9572" s="23">
        <v>0</v>
      </c>
      <c r="AA9572" s="23">
        <f t="shared" si="149"/>
        <v>4.0000000000000003E-5</v>
      </c>
    </row>
    <row r="9573" spans="18:27" x14ac:dyDescent="0.25">
      <c r="R9573" s="20">
        <v>478.55</v>
      </c>
      <c r="S9573" s="23">
        <v>4.0000000000000002E-4</v>
      </c>
      <c r="W9573" s="23">
        <v>0</v>
      </c>
      <c r="AA9573" s="23">
        <f t="shared" si="149"/>
        <v>4.0000000000000003E-5</v>
      </c>
    </row>
    <row r="9574" spans="18:27" x14ac:dyDescent="0.25">
      <c r="R9574" s="20">
        <v>478.6</v>
      </c>
      <c r="S9574" s="23">
        <v>4.0000000000000002E-4</v>
      </c>
      <c r="W9574" s="23">
        <v>0</v>
      </c>
      <c r="AA9574" s="23">
        <f t="shared" si="149"/>
        <v>0</v>
      </c>
    </row>
    <row r="9575" spans="18:27" x14ac:dyDescent="0.25">
      <c r="R9575" s="20">
        <v>478.65</v>
      </c>
      <c r="S9575" s="23">
        <v>0</v>
      </c>
      <c r="W9575" s="23">
        <v>0</v>
      </c>
      <c r="AA9575" s="23">
        <f t="shared" si="149"/>
        <v>-1.1999999999999999E-4</v>
      </c>
    </row>
    <row r="9576" spans="18:27" x14ac:dyDescent="0.25">
      <c r="R9576" s="20">
        <v>478.7</v>
      </c>
      <c r="S9576" s="23">
        <v>-1.1999999999999999E-3</v>
      </c>
      <c r="W9576" s="23">
        <v>0</v>
      </c>
      <c r="AA9576" s="23">
        <f t="shared" si="149"/>
        <v>0</v>
      </c>
    </row>
    <row r="9577" spans="18:27" x14ac:dyDescent="0.25">
      <c r="R9577" s="20">
        <v>478.75</v>
      </c>
      <c r="S9577" s="23">
        <v>0</v>
      </c>
      <c r="W9577" s="23">
        <v>0</v>
      </c>
      <c r="AA9577" s="23">
        <f t="shared" si="149"/>
        <v>-4.0000000000000003E-5</v>
      </c>
    </row>
    <row r="9578" spans="18:27" x14ac:dyDescent="0.25">
      <c r="R9578" s="20">
        <v>478.8</v>
      </c>
      <c r="S9578" s="23">
        <v>-4.0000000000000002E-4</v>
      </c>
      <c r="W9578" s="23">
        <v>0</v>
      </c>
      <c r="AA9578" s="23">
        <f t="shared" si="149"/>
        <v>4.0000000000000003E-5</v>
      </c>
    </row>
    <row r="9579" spans="18:27" x14ac:dyDescent="0.25">
      <c r="R9579" s="20">
        <v>478.85</v>
      </c>
      <c r="S9579" s="23">
        <v>4.0000000000000002E-4</v>
      </c>
      <c r="W9579" s="23">
        <v>4.0000000000000001E-3</v>
      </c>
      <c r="AA9579" s="23">
        <f t="shared" si="149"/>
        <v>0</v>
      </c>
    </row>
    <row r="9580" spans="18:27" x14ac:dyDescent="0.25">
      <c r="R9580" s="20">
        <v>478.9</v>
      </c>
      <c r="S9580" s="23">
        <v>0</v>
      </c>
      <c r="W9580" s="23">
        <v>4.0000000000000001E-3</v>
      </c>
      <c r="AA9580" s="23">
        <f t="shared" si="149"/>
        <v>0</v>
      </c>
    </row>
    <row r="9581" spans="18:27" x14ac:dyDescent="0.25">
      <c r="R9581" s="20">
        <v>478.95</v>
      </c>
      <c r="S9581" s="23">
        <v>0</v>
      </c>
      <c r="W9581" s="23">
        <v>4.0000000000000001E-3</v>
      </c>
      <c r="AA9581" s="23">
        <f t="shared" si="149"/>
        <v>4.0000000000000003E-5</v>
      </c>
    </row>
    <row r="9582" spans="18:27" x14ac:dyDescent="0.25">
      <c r="R9582" s="20">
        <v>479</v>
      </c>
      <c r="S9582" s="23">
        <v>4.0000000000000002E-4</v>
      </c>
      <c r="W9582" s="23">
        <v>4.0000000000000001E-3</v>
      </c>
      <c r="AA9582" s="23">
        <f t="shared" si="149"/>
        <v>8.0000000000000007E-5</v>
      </c>
    </row>
    <row r="9583" spans="18:27" x14ac:dyDescent="0.25">
      <c r="R9583" s="20">
        <v>479.05</v>
      </c>
      <c r="S9583" s="23">
        <v>8.0000000000000004E-4</v>
      </c>
      <c r="W9583" s="23">
        <v>0</v>
      </c>
      <c r="AA9583" s="23">
        <f t="shared" si="149"/>
        <v>0</v>
      </c>
    </row>
    <row r="9584" spans="18:27" x14ac:dyDescent="0.25">
      <c r="R9584" s="20">
        <v>479.1</v>
      </c>
      <c r="S9584" s="23">
        <v>0</v>
      </c>
      <c r="W9584" s="23">
        <v>0</v>
      </c>
      <c r="AA9584" s="23">
        <f t="shared" si="149"/>
        <v>8.0000000000000007E-5</v>
      </c>
    </row>
    <row r="9585" spans="18:27" x14ac:dyDescent="0.25">
      <c r="R9585" s="20">
        <v>479.15</v>
      </c>
      <c r="S9585" s="23">
        <v>8.0000000000000004E-4</v>
      </c>
      <c r="W9585" s="23">
        <v>0</v>
      </c>
      <c r="AA9585" s="23">
        <f t="shared" si="149"/>
        <v>0</v>
      </c>
    </row>
    <row r="9586" spans="18:27" x14ac:dyDescent="0.25">
      <c r="R9586" s="20">
        <v>479.2</v>
      </c>
      <c r="S9586" s="23">
        <v>0</v>
      </c>
      <c r="W9586" s="23">
        <v>0</v>
      </c>
      <c r="AA9586" s="23">
        <f t="shared" si="149"/>
        <v>0</v>
      </c>
    </row>
    <row r="9587" spans="18:27" x14ac:dyDescent="0.25">
      <c r="R9587" s="20">
        <v>479.25</v>
      </c>
      <c r="S9587" s="23">
        <v>0</v>
      </c>
      <c r="W9587" s="23">
        <v>4.0000000000000001E-3</v>
      </c>
      <c r="AA9587" s="23">
        <f t="shared" si="149"/>
        <v>-4.0000000000000003E-5</v>
      </c>
    </row>
    <row r="9588" spans="18:27" x14ac:dyDescent="0.25">
      <c r="R9588" s="20">
        <v>479.3</v>
      </c>
      <c r="S9588" s="23">
        <v>-4.0000000000000002E-4</v>
      </c>
      <c r="W9588" s="23">
        <v>4.0000000000000001E-3</v>
      </c>
      <c r="AA9588" s="23">
        <f t="shared" si="149"/>
        <v>-4.0000000000000003E-5</v>
      </c>
    </row>
    <row r="9589" spans="18:27" x14ac:dyDescent="0.25">
      <c r="R9589" s="20">
        <v>479.35</v>
      </c>
      <c r="S9589" s="23">
        <v>-4.0000000000000002E-4</v>
      </c>
      <c r="W9589" s="23">
        <v>4.0000000000000001E-3</v>
      </c>
      <c r="AA9589" s="23">
        <f t="shared" si="149"/>
        <v>-4.0000000000000003E-5</v>
      </c>
    </row>
    <row r="9590" spans="18:27" x14ac:dyDescent="0.25">
      <c r="R9590" s="20">
        <v>479.4</v>
      </c>
      <c r="S9590" s="23">
        <v>-4.0000000000000002E-4</v>
      </c>
      <c r="W9590" s="23">
        <v>4.0000000000000001E-3</v>
      </c>
      <c r="AA9590" s="23">
        <f t="shared" si="149"/>
        <v>4.0000000000000003E-5</v>
      </c>
    </row>
    <row r="9591" spans="18:27" x14ac:dyDescent="0.25">
      <c r="R9591" s="20">
        <v>479.45</v>
      </c>
      <c r="S9591" s="23">
        <v>4.0000000000000002E-4</v>
      </c>
      <c r="W9591" s="23">
        <v>4.0000000000000001E-3</v>
      </c>
      <c r="AA9591" s="23">
        <f t="shared" si="149"/>
        <v>-4.0000000000000003E-5</v>
      </c>
    </row>
    <row r="9592" spans="18:27" x14ac:dyDescent="0.25">
      <c r="R9592" s="20">
        <v>479.5</v>
      </c>
      <c r="S9592" s="23">
        <v>-4.0000000000000002E-4</v>
      </c>
      <c r="W9592" s="23">
        <v>4.0000000000000001E-3</v>
      </c>
      <c r="AA9592" s="23">
        <f t="shared" si="149"/>
        <v>-4.0000000000000003E-5</v>
      </c>
    </row>
    <row r="9593" spans="18:27" x14ac:dyDescent="0.25">
      <c r="R9593" s="20">
        <v>479.55</v>
      </c>
      <c r="S9593" s="23">
        <v>-4.0000000000000002E-4</v>
      </c>
      <c r="W9593" s="23">
        <v>4.0000000000000001E-3</v>
      </c>
      <c r="AA9593" s="23">
        <f t="shared" si="149"/>
        <v>4.0000000000000003E-5</v>
      </c>
    </row>
    <row r="9594" spans="18:27" x14ac:dyDescent="0.25">
      <c r="R9594" s="20">
        <v>479.6</v>
      </c>
      <c r="S9594" s="23">
        <v>4.0000000000000002E-4</v>
      </c>
      <c r="W9594" s="23">
        <v>4.0000000000000001E-3</v>
      </c>
      <c r="AA9594" s="23">
        <f t="shared" si="149"/>
        <v>4.0000000000000003E-5</v>
      </c>
    </row>
    <row r="9595" spans="18:27" x14ac:dyDescent="0.25">
      <c r="R9595" s="20">
        <v>479.65</v>
      </c>
      <c r="S9595" s="23">
        <v>4.0000000000000002E-4</v>
      </c>
      <c r="W9595" s="23">
        <v>0</v>
      </c>
      <c r="AA9595" s="23">
        <f t="shared" si="149"/>
        <v>-4.0000000000000003E-5</v>
      </c>
    </row>
    <row r="9596" spans="18:27" x14ac:dyDescent="0.25">
      <c r="R9596" s="20">
        <v>479.7</v>
      </c>
      <c r="S9596" s="23">
        <v>-4.0000000000000002E-4</v>
      </c>
      <c r="W9596" s="23">
        <v>0</v>
      </c>
      <c r="AA9596" s="23">
        <f t="shared" si="149"/>
        <v>-4.0000000000000003E-5</v>
      </c>
    </row>
    <row r="9597" spans="18:27" x14ac:dyDescent="0.25">
      <c r="R9597" s="20">
        <v>479.75</v>
      </c>
      <c r="S9597" s="23">
        <v>-4.0000000000000002E-4</v>
      </c>
      <c r="W9597" s="23">
        <v>0</v>
      </c>
      <c r="AA9597" s="23">
        <f t="shared" si="149"/>
        <v>-4.0000000000000003E-5</v>
      </c>
    </row>
    <row r="9598" spans="18:27" x14ac:dyDescent="0.25">
      <c r="R9598" s="20">
        <v>479.8</v>
      </c>
      <c r="S9598" s="23">
        <v>-4.0000000000000002E-4</v>
      </c>
      <c r="W9598" s="23">
        <v>0</v>
      </c>
      <c r="AA9598" s="23">
        <f t="shared" si="149"/>
        <v>-4.0000000000000003E-5</v>
      </c>
    </row>
    <row r="9599" spans="18:27" x14ac:dyDescent="0.25">
      <c r="R9599" s="20">
        <v>479.85</v>
      </c>
      <c r="S9599" s="23">
        <v>-4.0000000000000002E-4</v>
      </c>
      <c r="W9599" s="23">
        <v>4.0000000000000001E-3</v>
      </c>
      <c r="AA9599" s="23">
        <f t="shared" si="149"/>
        <v>-4.0000000000000003E-5</v>
      </c>
    </row>
    <row r="9600" spans="18:27" x14ac:dyDescent="0.25">
      <c r="R9600" s="20">
        <v>479.9</v>
      </c>
      <c r="S9600" s="23">
        <v>-4.0000000000000002E-4</v>
      </c>
      <c r="W9600" s="23">
        <v>4.0000000000000001E-3</v>
      </c>
      <c r="AA9600" s="23">
        <f t="shared" si="149"/>
        <v>-4.0000000000000003E-5</v>
      </c>
    </row>
    <row r="9601" spans="18:27" x14ac:dyDescent="0.25">
      <c r="R9601" s="20">
        <v>479.95</v>
      </c>
      <c r="S9601" s="23">
        <v>-4.0000000000000002E-4</v>
      </c>
      <c r="W9601" s="23">
        <v>4.0000000000000001E-3</v>
      </c>
      <c r="AA9601" s="23">
        <f t="shared" si="149"/>
        <v>-4.0000000000000003E-5</v>
      </c>
    </row>
    <row r="9602" spans="18:27" x14ac:dyDescent="0.25">
      <c r="R9602" s="20">
        <v>480</v>
      </c>
      <c r="S9602" s="23">
        <v>-4.0000000000000002E-4</v>
      </c>
      <c r="W9602" s="23">
        <v>4.0000000000000001E-3</v>
      </c>
      <c r="AA9602" s="23">
        <f t="shared" si="149"/>
        <v>-4.0000000000000003E-5</v>
      </c>
    </row>
    <row r="9603" spans="18:27" x14ac:dyDescent="0.25">
      <c r="R9603" s="20">
        <v>480.05</v>
      </c>
      <c r="S9603" s="23">
        <v>-4.0000000000000002E-4</v>
      </c>
      <c r="W9603" s="23">
        <v>4.0000000000000001E-3</v>
      </c>
      <c r="AA9603" s="23">
        <f t="shared" si="149"/>
        <v>-4.0000000000000003E-5</v>
      </c>
    </row>
    <row r="9604" spans="18:27" x14ac:dyDescent="0.25">
      <c r="R9604" s="20">
        <v>480.1</v>
      </c>
      <c r="S9604" s="23">
        <v>-4.0000000000000002E-4</v>
      </c>
      <c r="W9604" s="23">
        <v>4.0000000000000001E-3</v>
      </c>
      <c r="AA9604" s="23">
        <f t="shared" ref="AA9604:AA9667" si="150">S9605/10</f>
        <v>-4.0000000000000003E-5</v>
      </c>
    </row>
    <row r="9605" spans="18:27" x14ac:dyDescent="0.25">
      <c r="R9605" s="20">
        <v>480.15</v>
      </c>
      <c r="S9605" s="23">
        <v>-4.0000000000000002E-4</v>
      </c>
      <c r="W9605" s="23">
        <v>4.0000000000000001E-3</v>
      </c>
      <c r="AA9605" s="23">
        <f t="shared" si="150"/>
        <v>-4.0000000000000003E-5</v>
      </c>
    </row>
    <row r="9606" spans="18:27" x14ac:dyDescent="0.25">
      <c r="R9606" s="20">
        <v>480.2</v>
      </c>
      <c r="S9606" s="23">
        <v>-4.0000000000000002E-4</v>
      </c>
      <c r="W9606" s="23">
        <v>4.0000000000000001E-3</v>
      </c>
      <c r="AA9606" s="23">
        <f t="shared" si="150"/>
        <v>0</v>
      </c>
    </row>
    <row r="9607" spans="18:27" x14ac:dyDescent="0.25">
      <c r="R9607" s="20">
        <v>480.25</v>
      </c>
      <c r="S9607" s="23">
        <v>0</v>
      </c>
      <c r="W9607" s="23">
        <v>4.0000000000000001E-3</v>
      </c>
      <c r="AA9607" s="23">
        <f t="shared" si="150"/>
        <v>8.0000000000000007E-5</v>
      </c>
    </row>
    <row r="9608" spans="18:27" x14ac:dyDescent="0.25">
      <c r="R9608" s="20">
        <v>480.3</v>
      </c>
      <c r="S9608" s="23">
        <v>8.0000000000000004E-4</v>
      </c>
      <c r="W9608" s="23">
        <v>4.0000000000000001E-3</v>
      </c>
      <c r="AA9608" s="23">
        <f t="shared" si="150"/>
        <v>8.0000000000000007E-5</v>
      </c>
    </row>
    <row r="9609" spans="18:27" x14ac:dyDescent="0.25">
      <c r="R9609" s="20">
        <v>480.35</v>
      </c>
      <c r="S9609" s="23">
        <v>8.0000000000000004E-4</v>
      </c>
      <c r="W9609" s="23">
        <v>4.0000000000000001E-3</v>
      </c>
      <c r="AA9609" s="23">
        <f t="shared" si="150"/>
        <v>8.0000000000000007E-5</v>
      </c>
    </row>
    <row r="9610" spans="18:27" x14ac:dyDescent="0.25">
      <c r="R9610" s="20">
        <v>480.4</v>
      </c>
      <c r="S9610" s="23">
        <v>8.0000000000000004E-4</v>
      </c>
      <c r="W9610" s="23">
        <v>4.0000000000000001E-3</v>
      </c>
      <c r="AA9610" s="23">
        <f t="shared" si="150"/>
        <v>4.0000000000000003E-5</v>
      </c>
    </row>
    <row r="9611" spans="18:27" x14ac:dyDescent="0.25">
      <c r="R9611" s="20">
        <v>480.45</v>
      </c>
      <c r="S9611" s="23">
        <v>4.0000000000000002E-4</v>
      </c>
      <c r="W9611" s="23">
        <v>4.0000000000000001E-3</v>
      </c>
      <c r="AA9611" s="23">
        <f t="shared" si="150"/>
        <v>4.0000000000000003E-5</v>
      </c>
    </row>
    <row r="9612" spans="18:27" x14ac:dyDescent="0.25">
      <c r="R9612" s="20">
        <v>480.5</v>
      </c>
      <c r="S9612" s="23">
        <v>4.0000000000000002E-4</v>
      </c>
      <c r="W9612" s="23">
        <v>4.0000000000000001E-3</v>
      </c>
      <c r="AA9612" s="23">
        <f t="shared" si="150"/>
        <v>-4.0000000000000003E-5</v>
      </c>
    </row>
    <row r="9613" spans="18:27" x14ac:dyDescent="0.25">
      <c r="R9613" s="20">
        <v>480.55</v>
      </c>
      <c r="S9613" s="23">
        <v>-4.0000000000000002E-4</v>
      </c>
      <c r="W9613" s="23">
        <v>4.0000000000000001E-3</v>
      </c>
      <c r="AA9613" s="23">
        <f t="shared" si="150"/>
        <v>-4.0000000000000003E-5</v>
      </c>
    </row>
    <row r="9614" spans="18:27" x14ac:dyDescent="0.25">
      <c r="R9614" s="20">
        <v>480.6</v>
      </c>
      <c r="S9614" s="23">
        <v>-4.0000000000000002E-4</v>
      </c>
      <c r="W9614" s="23">
        <v>4.0000000000000001E-3</v>
      </c>
      <c r="AA9614" s="23">
        <f t="shared" si="150"/>
        <v>4.0000000000000003E-5</v>
      </c>
    </row>
    <row r="9615" spans="18:27" x14ac:dyDescent="0.25">
      <c r="R9615" s="20">
        <v>480.65</v>
      </c>
      <c r="S9615" s="23">
        <v>4.0000000000000002E-4</v>
      </c>
      <c r="W9615" s="23">
        <v>0</v>
      </c>
      <c r="AA9615" s="23">
        <f t="shared" si="150"/>
        <v>-4.0000000000000003E-5</v>
      </c>
    </row>
    <row r="9616" spans="18:27" x14ac:dyDescent="0.25">
      <c r="R9616" s="20">
        <v>480.7</v>
      </c>
      <c r="S9616" s="23">
        <v>-4.0000000000000002E-4</v>
      </c>
      <c r="W9616" s="23">
        <v>0</v>
      </c>
      <c r="AA9616" s="23">
        <f t="shared" si="150"/>
        <v>4.0000000000000003E-5</v>
      </c>
    </row>
    <row r="9617" spans="18:27" x14ac:dyDescent="0.25">
      <c r="R9617" s="20">
        <v>480.75</v>
      </c>
      <c r="S9617" s="23">
        <v>4.0000000000000002E-4</v>
      </c>
      <c r="W9617" s="23">
        <v>0</v>
      </c>
      <c r="AA9617" s="23">
        <f t="shared" si="150"/>
        <v>-4.0000000000000003E-5</v>
      </c>
    </row>
    <row r="9618" spans="18:27" x14ac:dyDescent="0.25">
      <c r="R9618" s="20">
        <v>480.8</v>
      </c>
      <c r="S9618" s="23">
        <v>-4.0000000000000002E-4</v>
      </c>
      <c r="W9618" s="23">
        <v>0</v>
      </c>
      <c r="AA9618" s="23">
        <f t="shared" si="150"/>
        <v>0</v>
      </c>
    </row>
    <row r="9619" spans="18:27" x14ac:dyDescent="0.25">
      <c r="R9619" s="20">
        <v>480.85</v>
      </c>
      <c r="S9619" s="23">
        <v>0</v>
      </c>
      <c r="W9619" s="23">
        <v>0</v>
      </c>
      <c r="AA9619" s="23">
        <f t="shared" si="150"/>
        <v>-4.0000000000000003E-5</v>
      </c>
    </row>
    <row r="9620" spans="18:27" x14ac:dyDescent="0.25">
      <c r="R9620" s="20">
        <v>480.9</v>
      </c>
      <c r="S9620" s="23">
        <v>-4.0000000000000002E-4</v>
      </c>
      <c r="W9620" s="23">
        <v>0</v>
      </c>
      <c r="AA9620" s="23">
        <f t="shared" si="150"/>
        <v>-4.0000000000000003E-5</v>
      </c>
    </row>
    <row r="9621" spans="18:27" x14ac:dyDescent="0.25">
      <c r="R9621" s="20">
        <v>480.95</v>
      </c>
      <c r="S9621" s="23">
        <v>-4.0000000000000002E-4</v>
      </c>
      <c r="W9621" s="23">
        <v>0</v>
      </c>
      <c r="AA9621" s="23">
        <f t="shared" si="150"/>
        <v>-4.0000000000000003E-5</v>
      </c>
    </row>
    <row r="9622" spans="18:27" x14ac:dyDescent="0.25">
      <c r="R9622" s="20">
        <v>481</v>
      </c>
      <c r="S9622" s="23">
        <v>-4.0000000000000002E-4</v>
      </c>
      <c r="W9622" s="23">
        <v>0</v>
      </c>
      <c r="AA9622" s="23">
        <f t="shared" si="150"/>
        <v>0</v>
      </c>
    </row>
    <row r="9623" spans="18:27" x14ac:dyDescent="0.25">
      <c r="R9623" s="20">
        <v>481.05</v>
      </c>
      <c r="S9623" s="23">
        <v>0</v>
      </c>
      <c r="W9623" s="23">
        <v>0</v>
      </c>
      <c r="AA9623" s="23">
        <f t="shared" si="150"/>
        <v>0</v>
      </c>
    </row>
    <row r="9624" spans="18:27" x14ac:dyDescent="0.25">
      <c r="R9624" s="20">
        <v>481.1</v>
      </c>
      <c r="S9624" s="23">
        <v>0</v>
      </c>
      <c r="W9624" s="23">
        <v>0</v>
      </c>
      <c r="AA9624" s="23">
        <f t="shared" si="150"/>
        <v>8.0000000000000007E-5</v>
      </c>
    </row>
    <row r="9625" spans="18:27" x14ac:dyDescent="0.25">
      <c r="R9625" s="20">
        <v>481.15</v>
      </c>
      <c r="S9625" s="23">
        <v>8.0000000000000004E-4</v>
      </c>
      <c r="W9625" s="23">
        <v>0</v>
      </c>
      <c r="AA9625" s="23">
        <f t="shared" si="150"/>
        <v>0</v>
      </c>
    </row>
    <row r="9626" spans="18:27" x14ac:dyDescent="0.25">
      <c r="R9626" s="20">
        <v>481.2</v>
      </c>
      <c r="S9626" s="23">
        <v>0</v>
      </c>
      <c r="W9626" s="23">
        <v>0</v>
      </c>
      <c r="AA9626" s="23">
        <f t="shared" si="150"/>
        <v>-4.0000000000000003E-5</v>
      </c>
    </row>
    <row r="9627" spans="18:27" x14ac:dyDescent="0.25">
      <c r="R9627" s="20">
        <v>481.25</v>
      </c>
      <c r="S9627" s="23">
        <v>-4.0000000000000002E-4</v>
      </c>
      <c r="W9627" s="23">
        <v>0</v>
      </c>
      <c r="AA9627" s="23">
        <f t="shared" si="150"/>
        <v>4.0000000000000003E-5</v>
      </c>
    </row>
    <row r="9628" spans="18:27" x14ac:dyDescent="0.25">
      <c r="R9628" s="20">
        <v>481.3</v>
      </c>
      <c r="S9628" s="23">
        <v>4.0000000000000002E-4</v>
      </c>
      <c r="W9628" s="23">
        <v>0</v>
      </c>
      <c r="AA9628" s="23">
        <f t="shared" si="150"/>
        <v>4.0000000000000003E-5</v>
      </c>
    </row>
    <row r="9629" spans="18:27" x14ac:dyDescent="0.25">
      <c r="R9629" s="20">
        <v>481.35</v>
      </c>
      <c r="S9629" s="23">
        <v>4.0000000000000002E-4</v>
      </c>
      <c r="W9629" s="23">
        <v>0</v>
      </c>
      <c r="AA9629" s="23">
        <f t="shared" si="150"/>
        <v>4.0000000000000003E-5</v>
      </c>
    </row>
    <row r="9630" spans="18:27" x14ac:dyDescent="0.25">
      <c r="R9630" s="20">
        <v>481.4</v>
      </c>
      <c r="S9630" s="23">
        <v>4.0000000000000002E-4</v>
      </c>
      <c r="W9630" s="23">
        <v>0</v>
      </c>
      <c r="AA9630" s="23">
        <f t="shared" si="150"/>
        <v>-4.0000000000000003E-5</v>
      </c>
    </row>
    <row r="9631" spans="18:27" x14ac:dyDescent="0.25">
      <c r="R9631" s="20">
        <v>481.45</v>
      </c>
      <c r="S9631" s="23">
        <v>-4.0000000000000002E-4</v>
      </c>
      <c r="W9631" s="23">
        <v>0</v>
      </c>
      <c r="AA9631" s="23">
        <f t="shared" si="150"/>
        <v>-4.0000000000000003E-5</v>
      </c>
    </row>
    <row r="9632" spans="18:27" x14ac:dyDescent="0.25">
      <c r="R9632" s="20">
        <v>481.5</v>
      </c>
      <c r="S9632" s="23">
        <v>-4.0000000000000002E-4</v>
      </c>
      <c r="W9632" s="23">
        <v>0</v>
      </c>
      <c r="AA9632" s="23">
        <f t="shared" si="150"/>
        <v>4.0000000000000003E-5</v>
      </c>
    </row>
    <row r="9633" spans="18:27" x14ac:dyDescent="0.25">
      <c r="R9633" s="20">
        <v>481.55</v>
      </c>
      <c r="S9633" s="23">
        <v>4.0000000000000002E-4</v>
      </c>
      <c r="W9633" s="23">
        <v>0</v>
      </c>
      <c r="AA9633" s="23">
        <f t="shared" si="150"/>
        <v>-4.0000000000000003E-5</v>
      </c>
    </row>
    <row r="9634" spans="18:27" x14ac:dyDescent="0.25">
      <c r="R9634" s="20">
        <v>481.6</v>
      </c>
      <c r="S9634" s="23">
        <v>-4.0000000000000002E-4</v>
      </c>
      <c r="W9634" s="23">
        <v>0</v>
      </c>
      <c r="AA9634" s="23">
        <f t="shared" si="150"/>
        <v>0</v>
      </c>
    </row>
    <row r="9635" spans="18:27" x14ac:dyDescent="0.25">
      <c r="R9635" s="20">
        <v>481.65</v>
      </c>
      <c r="S9635" s="23">
        <v>0</v>
      </c>
      <c r="W9635" s="23">
        <v>4.0000000000000001E-3</v>
      </c>
      <c r="AA9635" s="23">
        <f t="shared" si="150"/>
        <v>-8.0000000000000007E-5</v>
      </c>
    </row>
    <row r="9636" spans="18:27" x14ac:dyDescent="0.25">
      <c r="R9636" s="20">
        <v>481.7</v>
      </c>
      <c r="S9636" s="23">
        <v>-8.0000000000000004E-4</v>
      </c>
      <c r="W9636" s="23">
        <v>4.0000000000000001E-3</v>
      </c>
      <c r="AA9636" s="23">
        <f t="shared" si="150"/>
        <v>-4.0000000000000003E-5</v>
      </c>
    </row>
    <row r="9637" spans="18:27" x14ac:dyDescent="0.25">
      <c r="R9637" s="20">
        <v>481.75</v>
      </c>
      <c r="S9637" s="23">
        <v>-4.0000000000000002E-4</v>
      </c>
      <c r="W9637" s="23">
        <v>4.0000000000000001E-3</v>
      </c>
      <c r="AA9637" s="23">
        <f t="shared" si="150"/>
        <v>0</v>
      </c>
    </row>
    <row r="9638" spans="18:27" x14ac:dyDescent="0.25">
      <c r="R9638" s="20">
        <v>481.8</v>
      </c>
      <c r="S9638" s="23">
        <v>0</v>
      </c>
      <c r="W9638" s="23">
        <v>4.0000000000000001E-3</v>
      </c>
      <c r="AA9638" s="23">
        <f t="shared" si="150"/>
        <v>-4.0000000000000003E-5</v>
      </c>
    </row>
    <row r="9639" spans="18:27" x14ac:dyDescent="0.25">
      <c r="R9639" s="20">
        <v>481.85</v>
      </c>
      <c r="S9639" s="23">
        <v>-4.0000000000000002E-4</v>
      </c>
      <c r="W9639" s="23">
        <v>4.0000000000000001E-3</v>
      </c>
      <c r="AA9639" s="23">
        <f t="shared" si="150"/>
        <v>-1.1999999999999999E-4</v>
      </c>
    </row>
    <row r="9640" spans="18:27" x14ac:dyDescent="0.25">
      <c r="R9640" s="20">
        <v>481.9</v>
      </c>
      <c r="S9640" s="23">
        <v>-1.1999999999999999E-3</v>
      </c>
      <c r="W9640" s="23">
        <v>4.0000000000000001E-3</v>
      </c>
      <c r="AA9640" s="23">
        <f t="shared" si="150"/>
        <v>0</v>
      </c>
    </row>
    <row r="9641" spans="18:27" x14ac:dyDescent="0.25">
      <c r="R9641" s="20">
        <v>481.95</v>
      </c>
      <c r="S9641" s="23">
        <v>0</v>
      </c>
      <c r="W9641" s="23">
        <v>4.0000000000000001E-3</v>
      </c>
      <c r="AA9641" s="23">
        <f t="shared" si="150"/>
        <v>-4.0000000000000003E-5</v>
      </c>
    </row>
    <row r="9642" spans="18:27" x14ac:dyDescent="0.25">
      <c r="R9642" s="20">
        <v>482</v>
      </c>
      <c r="S9642" s="23">
        <v>-4.0000000000000002E-4</v>
      </c>
      <c r="W9642" s="23">
        <v>4.0000000000000001E-3</v>
      </c>
      <c r="AA9642" s="23">
        <f t="shared" si="150"/>
        <v>0</v>
      </c>
    </row>
    <row r="9643" spans="18:27" x14ac:dyDescent="0.25">
      <c r="R9643" s="20">
        <v>482.05</v>
      </c>
      <c r="S9643" s="23">
        <v>0</v>
      </c>
      <c r="W9643" s="23">
        <v>0</v>
      </c>
      <c r="AA9643" s="23">
        <f t="shared" si="150"/>
        <v>0</v>
      </c>
    </row>
    <row r="9644" spans="18:27" x14ac:dyDescent="0.25">
      <c r="R9644" s="20">
        <v>482.1</v>
      </c>
      <c r="S9644" s="23">
        <v>0</v>
      </c>
      <c r="W9644" s="23">
        <v>0</v>
      </c>
      <c r="AA9644" s="23">
        <f t="shared" si="150"/>
        <v>0</v>
      </c>
    </row>
    <row r="9645" spans="18:27" x14ac:dyDescent="0.25">
      <c r="R9645" s="20">
        <v>482.15</v>
      </c>
      <c r="S9645" s="23">
        <v>0</v>
      </c>
      <c r="W9645" s="23">
        <v>0</v>
      </c>
      <c r="AA9645" s="23">
        <f t="shared" si="150"/>
        <v>0</v>
      </c>
    </row>
    <row r="9646" spans="18:27" x14ac:dyDescent="0.25">
      <c r="R9646" s="20">
        <v>482.2</v>
      </c>
      <c r="S9646" s="23">
        <v>0</v>
      </c>
      <c r="W9646" s="23">
        <v>0</v>
      </c>
      <c r="AA9646" s="23">
        <f t="shared" si="150"/>
        <v>0</v>
      </c>
    </row>
    <row r="9647" spans="18:27" x14ac:dyDescent="0.25">
      <c r="R9647" s="20">
        <v>482.25</v>
      </c>
      <c r="S9647" s="23">
        <v>0</v>
      </c>
      <c r="W9647" s="23">
        <v>0</v>
      </c>
      <c r="AA9647" s="23">
        <f t="shared" si="150"/>
        <v>4.0000000000000003E-5</v>
      </c>
    </row>
    <row r="9648" spans="18:27" x14ac:dyDescent="0.25">
      <c r="R9648" s="20">
        <v>482.3</v>
      </c>
      <c r="S9648" s="23">
        <v>4.0000000000000002E-4</v>
      </c>
      <c r="W9648" s="23">
        <v>0</v>
      </c>
      <c r="AA9648" s="23">
        <f t="shared" si="150"/>
        <v>0</v>
      </c>
    </row>
    <row r="9649" spans="18:27" x14ac:dyDescent="0.25">
      <c r="R9649" s="20">
        <v>482.35</v>
      </c>
      <c r="S9649" s="23">
        <v>0</v>
      </c>
      <c r="W9649" s="23">
        <v>0</v>
      </c>
      <c r="AA9649" s="23">
        <f t="shared" si="150"/>
        <v>4.0000000000000003E-5</v>
      </c>
    </row>
    <row r="9650" spans="18:27" x14ac:dyDescent="0.25">
      <c r="R9650" s="20">
        <v>482.4</v>
      </c>
      <c r="S9650" s="23">
        <v>4.0000000000000002E-4</v>
      </c>
      <c r="W9650" s="23">
        <v>0</v>
      </c>
      <c r="AA9650" s="23">
        <f t="shared" si="150"/>
        <v>0</v>
      </c>
    </row>
    <row r="9651" spans="18:27" x14ac:dyDescent="0.25">
      <c r="R9651" s="20">
        <v>482.45</v>
      </c>
      <c r="S9651" s="23">
        <v>0</v>
      </c>
      <c r="W9651" s="23">
        <v>4.0000000000000001E-3</v>
      </c>
      <c r="AA9651" s="23">
        <f t="shared" si="150"/>
        <v>4.0000000000000003E-5</v>
      </c>
    </row>
    <row r="9652" spans="18:27" x14ac:dyDescent="0.25">
      <c r="R9652" s="20">
        <v>482.5</v>
      </c>
      <c r="S9652" s="23">
        <v>4.0000000000000002E-4</v>
      </c>
      <c r="W9652" s="23">
        <v>4.0000000000000001E-3</v>
      </c>
      <c r="AA9652" s="23">
        <f t="shared" si="150"/>
        <v>-4.0000000000000003E-5</v>
      </c>
    </row>
    <row r="9653" spans="18:27" x14ac:dyDescent="0.25">
      <c r="R9653" s="20">
        <v>482.55</v>
      </c>
      <c r="S9653" s="23">
        <v>-4.0000000000000002E-4</v>
      </c>
      <c r="W9653" s="23">
        <v>4.0000000000000001E-3</v>
      </c>
      <c r="AA9653" s="23">
        <f t="shared" si="150"/>
        <v>4.0000000000000003E-5</v>
      </c>
    </row>
    <row r="9654" spans="18:27" x14ac:dyDescent="0.25">
      <c r="R9654" s="20">
        <v>482.6</v>
      </c>
      <c r="S9654" s="23">
        <v>4.0000000000000002E-4</v>
      </c>
      <c r="W9654" s="23">
        <v>4.0000000000000001E-3</v>
      </c>
      <c r="AA9654" s="23">
        <f t="shared" si="150"/>
        <v>-4.0000000000000003E-5</v>
      </c>
    </row>
    <row r="9655" spans="18:27" x14ac:dyDescent="0.25">
      <c r="R9655" s="20">
        <v>482.65</v>
      </c>
      <c r="S9655" s="23">
        <v>-4.0000000000000002E-4</v>
      </c>
      <c r="W9655" s="23">
        <v>0</v>
      </c>
      <c r="AA9655" s="23">
        <f t="shared" si="150"/>
        <v>-4.0000000000000003E-5</v>
      </c>
    </row>
    <row r="9656" spans="18:27" x14ac:dyDescent="0.25">
      <c r="R9656" s="20">
        <v>482.7</v>
      </c>
      <c r="S9656" s="23">
        <v>-4.0000000000000002E-4</v>
      </c>
      <c r="W9656" s="23">
        <v>0</v>
      </c>
      <c r="AA9656" s="23">
        <f t="shared" si="150"/>
        <v>0</v>
      </c>
    </row>
    <row r="9657" spans="18:27" x14ac:dyDescent="0.25">
      <c r="R9657" s="20">
        <v>482.75</v>
      </c>
      <c r="S9657" s="23">
        <v>0</v>
      </c>
      <c r="W9657" s="23">
        <v>0</v>
      </c>
      <c r="AA9657" s="23">
        <f t="shared" si="150"/>
        <v>-4.0000000000000003E-5</v>
      </c>
    </row>
    <row r="9658" spans="18:27" x14ac:dyDescent="0.25">
      <c r="R9658" s="20">
        <v>482.8</v>
      </c>
      <c r="S9658" s="23">
        <v>-4.0000000000000002E-4</v>
      </c>
      <c r="W9658" s="23">
        <v>0</v>
      </c>
      <c r="AA9658" s="23">
        <f t="shared" si="150"/>
        <v>0</v>
      </c>
    </row>
    <row r="9659" spans="18:27" x14ac:dyDescent="0.25">
      <c r="R9659" s="20">
        <v>482.85</v>
      </c>
      <c r="S9659" s="23">
        <v>0</v>
      </c>
      <c r="W9659" s="23">
        <v>4.0000000000000001E-3</v>
      </c>
      <c r="AA9659" s="23">
        <f t="shared" si="150"/>
        <v>-4.0000000000000003E-5</v>
      </c>
    </row>
    <row r="9660" spans="18:27" x14ac:dyDescent="0.25">
      <c r="R9660" s="20">
        <v>482.9</v>
      </c>
      <c r="S9660" s="23">
        <v>-4.0000000000000002E-4</v>
      </c>
      <c r="W9660" s="23">
        <v>4.0000000000000001E-3</v>
      </c>
      <c r="AA9660" s="23">
        <f t="shared" si="150"/>
        <v>0</v>
      </c>
    </row>
    <row r="9661" spans="18:27" x14ac:dyDescent="0.25">
      <c r="R9661" s="20">
        <v>482.95</v>
      </c>
      <c r="S9661" s="23">
        <v>0</v>
      </c>
      <c r="W9661" s="23">
        <v>4.0000000000000001E-3</v>
      </c>
      <c r="AA9661" s="23">
        <f t="shared" si="150"/>
        <v>-4.0000000000000003E-5</v>
      </c>
    </row>
    <row r="9662" spans="18:27" x14ac:dyDescent="0.25">
      <c r="R9662" s="20">
        <v>483</v>
      </c>
      <c r="S9662" s="23">
        <v>-4.0000000000000002E-4</v>
      </c>
      <c r="W9662" s="23">
        <v>4.0000000000000001E-3</v>
      </c>
      <c r="AA9662" s="23">
        <f t="shared" si="150"/>
        <v>4.0000000000000003E-5</v>
      </c>
    </row>
    <row r="9663" spans="18:27" x14ac:dyDescent="0.25">
      <c r="R9663" s="20">
        <v>483.05</v>
      </c>
      <c r="S9663" s="23">
        <v>4.0000000000000002E-4</v>
      </c>
      <c r="W9663" s="23">
        <v>4.0000000000000001E-3</v>
      </c>
      <c r="AA9663" s="23">
        <f t="shared" si="150"/>
        <v>0</v>
      </c>
    </row>
    <row r="9664" spans="18:27" x14ac:dyDescent="0.25">
      <c r="R9664" s="20">
        <v>483.1</v>
      </c>
      <c r="S9664" s="23">
        <v>0</v>
      </c>
      <c r="W9664" s="23">
        <v>4.0000000000000001E-3</v>
      </c>
      <c r="AA9664" s="23">
        <f t="shared" si="150"/>
        <v>0</v>
      </c>
    </row>
    <row r="9665" spans="18:27" x14ac:dyDescent="0.25">
      <c r="R9665" s="20">
        <v>483.15</v>
      </c>
      <c r="S9665" s="23">
        <v>0</v>
      </c>
      <c r="W9665" s="23">
        <v>4.0000000000000001E-3</v>
      </c>
      <c r="AA9665" s="23">
        <f t="shared" si="150"/>
        <v>0</v>
      </c>
    </row>
    <row r="9666" spans="18:27" x14ac:dyDescent="0.25">
      <c r="R9666" s="20">
        <v>483.2</v>
      </c>
      <c r="S9666" s="23">
        <v>0</v>
      </c>
      <c r="W9666" s="23">
        <v>4.0000000000000001E-3</v>
      </c>
      <c r="AA9666" s="23">
        <f t="shared" si="150"/>
        <v>-4.0000000000000003E-5</v>
      </c>
    </row>
    <row r="9667" spans="18:27" x14ac:dyDescent="0.25">
      <c r="R9667" s="20">
        <v>483.25</v>
      </c>
      <c r="S9667" s="23">
        <v>-4.0000000000000002E-4</v>
      </c>
      <c r="W9667" s="23">
        <v>0</v>
      </c>
      <c r="AA9667" s="23">
        <f t="shared" si="150"/>
        <v>-4.0000000000000003E-5</v>
      </c>
    </row>
    <row r="9668" spans="18:27" x14ac:dyDescent="0.25">
      <c r="R9668" s="20">
        <v>483.3</v>
      </c>
      <c r="S9668" s="23">
        <v>-4.0000000000000002E-4</v>
      </c>
      <c r="W9668" s="23">
        <v>0</v>
      </c>
      <c r="AA9668" s="23">
        <f t="shared" ref="AA9668:AA9731" si="151">S9669/10</f>
        <v>-4.0000000000000003E-5</v>
      </c>
    </row>
    <row r="9669" spans="18:27" x14ac:dyDescent="0.25">
      <c r="R9669" s="20">
        <v>483.35</v>
      </c>
      <c r="S9669" s="23">
        <v>-4.0000000000000002E-4</v>
      </c>
      <c r="W9669" s="23">
        <v>0</v>
      </c>
      <c r="AA9669" s="23">
        <f t="shared" si="151"/>
        <v>-4.0000000000000003E-5</v>
      </c>
    </row>
    <row r="9670" spans="18:27" x14ac:dyDescent="0.25">
      <c r="R9670" s="20">
        <v>483.4</v>
      </c>
      <c r="S9670" s="23">
        <v>-4.0000000000000002E-4</v>
      </c>
      <c r="W9670" s="23">
        <v>0</v>
      </c>
      <c r="AA9670" s="23">
        <f t="shared" si="151"/>
        <v>0</v>
      </c>
    </row>
    <row r="9671" spans="18:27" x14ac:dyDescent="0.25">
      <c r="R9671" s="20">
        <v>483.45</v>
      </c>
      <c r="S9671" s="23">
        <v>0</v>
      </c>
      <c r="W9671" s="23">
        <v>0</v>
      </c>
      <c r="AA9671" s="23">
        <f t="shared" si="151"/>
        <v>0</v>
      </c>
    </row>
    <row r="9672" spans="18:27" x14ac:dyDescent="0.25">
      <c r="R9672" s="20">
        <v>483.5</v>
      </c>
      <c r="S9672" s="23">
        <v>0</v>
      </c>
      <c r="W9672" s="23">
        <v>0</v>
      </c>
      <c r="AA9672" s="23">
        <f t="shared" si="151"/>
        <v>0</v>
      </c>
    </row>
    <row r="9673" spans="18:27" x14ac:dyDescent="0.25">
      <c r="R9673" s="20">
        <v>483.55</v>
      </c>
      <c r="S9673" s="23">
        <v>0</v>
      </c>
      <c r="W9673" s="23">
        <v>0</v>
      </c>
      <c r="AA9673" s="23">
        <f t="shared" si="151"/>
        <v>0</v>
      </c>
    </row>
    <row r="9674" spans="18:27" x14ac:dyDescent="0.25">
      <c r="R9674" s="20">
        <v>483.6</v>
      </c>
      <c r="S9674" s="23">
        <v>0</v>
      </c>
      <c r="W9674" s="23">
        <v>0</v>
      </c>
      <c r="AA9674" s="23">
        <f t="shared" si="151"/>
        <v>-4.0000000000000003E-5</v>
      </c>
    </row>
    <row r="9675" spans="18:27" x14ac:dyDescent="0.25">
      <c r="R9675" s="20">
        <v>483.65</v>
      </c>
      <c r="S9675" s="23">
        <v>-4.0000000000000002E-4</v>
      </c>
      <c r="W9675" s="23">
        <v>0</v>
      </c>
      <c r="AA9675" s="23">
        <f t="shared" si="151"/>
        <v>-1.1999999999999999E-4</v>
      </c>
    </row>
    <row r="9676" spans="18:27" x14ac:dyDescent="0.25">
      <c r="R9676" s="20">
        <v>483.7</v>
      </c>
      <c r="S9676" s="23">
        <v>-1.1999999999999999E-3</v>
      </c>
      <c r="W9676" s="23">
        <v>0</v>
      </c>
      <c r="AA9676" s="23">
        <f t="shared" si="151"/>
        <v>-4.0000000000000003E-5</v>
      </c>
    </row>
    <row r="9677" spans="18:27" x14ac:dyDescent="0.25">
      <c r="R9677" s="20">
        <v>483.75</v>
      </c>
      <c r="S9677" s="23">
        <v>-4.0000000000000002E-4</v>
      </c>
      <c r="W9677" s="23">
        <v>0</v>
      </c>
      <c r="AA9677" s="23">
        <f t="shared" si="151"/>
        <v>-4.0000000000000003E-5</v>
      </c>
    </row>
    <row r="9678" spans="18:27" x14ac:dyDescent="0.25">
      <c r="R9678" s="20">
        <v>483.8</v>
      </c>
      <c r="S9678" s="23">
        <v>-4.0000000000000002E-4</v>
      </c>
      <c r="W9678" s="23">
        <v>0</v>
      </c>
      <c r="AA9678" s="23">
        <f t="shared" si="151"/>
        <v>0</v>
      </c>
    </row>
    <row r="9679" spans="18:27" x14ac:dyDescent="0.25">
      <c r="R9679" s="20">
        <v>483.85</v>
      </c>
      <c r="S9679" s="23">
        <v>0</v>
      </c>
      <c r="W9679" s="23">
        <v>4.0000000000000001E-3</v>
      </c>
      <c r="AA9679" s="23">
        <f t="shared" si="151"/>
        <v>4.0000000000000003E-5</v>
      </c>
    </row>
    <row r="9680" spans="18:27" x14ac:dyDescent="0.25">
      <c r="R9680" s="20">
        <v>483.9</v>
      </c>
      <c r="S9680" s="23">
        <v>4.0000000000000002E-4</v>
      </c>
      <c r="W9680" s="23">
        <v>4.0000000000000001E-3</v>
      </c>
      <c r="AA9680" s="23">
        <f t="shared" si="151"/>
        <v>4.0000000000000003E-5</v>
      </c>
    </row>
    <row r="9681" spans="18:27" x14ac:dyDescent="0.25">
      <c r="R9681" s="20">
        <v>483.95</v>
      </c>
      <c r="S9681" s="23">
        <v>4.0000000000000002E-4</v>
      </c>
      <c r="W9681" s="23">
        <v>4.0000000000000001E-3</v>
      </c>
      <c r="AA9681" s="23">
        <f t="shared" si="151"/>
        <v>4.0000000000000003E-5</v>
      </c>
    </row>
    <row r="9682" spans="18:27" x14ac:dyDescent="0.25">
      <c r="R9682" s="20">
        <v>484</v>
      </c>
      <c r="S9682" s="23">
        <v>4.0000000000000002E-4</v>
      </c>
      <c r="W9682" s="23">
        <v>4.0000000000000001E-3</v>
      </c>
      <c r="AA9682" s="23">
        <f t="shared" si="151"/>
        <v>0</v>
      </c>
    </row>
    <row r="9683" spans="18:27" x14ac:dyDescent="0.25">
      <c r="R9683" s="20">
        <v>484.05</v>
      </c>
      <c r="S9683" s="23">
        <v>0</v>
      </c>
      <c r="W9683" s="23">
        <v>4.0000000000000001E-3</v>
      </c>
      <c r="AA9683" s="23">
        <f t="shared" si="151"/>
        <v>4.0000000000000003E-5</v>
      </c>
    </row>
    <row r="9684" spans="18:27" x14ac:dyDescent="0.25">
      <c r="R9684" s="20">
        <v>484.1</v>
      </c>
      <c r="S9684" s="23">
        <v>4.0000000000000002E-4</v>
      </c>
      <c r="W9684" s="23">
        <v>4.0000000000000001E-3</v>
      </c>
      <c r="AA9684" s="23">
        <f t="shared" si="151"/>
        <v>4.0000000000000003E-5</v>
      </c>
    </row>
    <row r="9685" spans="18:27" x14ac:dyDescent="0.25">
      <c r="R9685" s="20">
        <v>484.15</v>
      </c>
      <c r="S9685" s="23">
        <v>4.0000000000000002E-4</v>
      </c>
      <c r="W9685" s="23">
        <v>4.0000000000000001E-3</v>
      </c>
      <c r="AA9685" s="23">
        <f t="shared" si="151"/>
        <v>0</v>
      </c>
    </row>
    <row r="9686" spans="18:27" x14ac:dyDescent="0.25">
      <c r="R9686" s="20">
        <v>484.2</v>
      </c>
      <c r="S9686" s="23">
        <v>0</v>
      </c>
      <c r="W9686" s="23">
        <v>4.0000000000000001E-3</v>
      </c>
      <c r="AA9686" s="23">
        <f t="shared" si="151"/>
        <v>8.0000000000000007E-5</v>
      </c>
    </row>
    <row r="9687" spans="18:27" x14ac:dyDescent="0.25">
      <c r="R9687" s="20">
        <v>484.25</v>
      </c>
      <c r="S9687" s="23">
        <v>8.0000000000000004E-4</v>
      </c>
      <c r="W9687" s="23">
        <v>0</v>
      </c>
      <c r="AA9687" s="23">
        <f t="shared" si="151"/>
        <v>-4.0000000000000003E-5</v>
      </c>
    </row>
    <row r="9688" spans="18:27" x14ac:dyDescent="0.25">
      <c r="R9688" s="20">
        <v>484.3</v>
      </c>
      <c r="S9688" s="23">
        <v>-4.0000000000000002E-4</v>
      </c>
      <c r="W9688" s="23">
        <v>0</v>
      </c>
      <c r="AA9688" s="23">
        <f t="shared" si="151"/>
        <v>0</v>
      </c>
    </row>
    <row r="9689" spans="18:27" x14ac:dyDescent="0.25">
      <c r="R9689" s="20">
        <v>484.35</v>
      </c>
      <c r="S9689" s="23">
        <v>0</v>
      </c>
      <c r="W9689" s="23">
        <v>0</v>
      </c>
      <c r="AA9689" s="23">
        <f t="shared" si="151"/>
        <v>0</v>
      </c>
    </row>
    <row r="9690" spans="18:27" x14ac:dyDescent="0.25">
      <c r="R9690" s="20">
        <v>484.4</v>
      </c>
      <c r="S9690" s="23">
        <v>0</v>
      </c>
      <c r="W9690" s="23">
        <v>0</v>
      </c>
      <c r="AA9690" s="23">
        <f t="shared" si="151"/>
        <v>-4.0000000000000003E-5</v>
      </c>
    </row>
    <row r="9691" spans="18:27" x14ac:dyDescent="0.25">
      <c r="R9691" s="20">
        <v>484.45</v>
      </c>
      <c r="S9691" s="23">
        <v>-4.0000000000000002E-4</v>
      </c>
      <c r="W9691" s="23">
        <v>4.0000000000000001E-3</v>
      </c>
      <c r="AA9691" s="23">
        <f t="shared" si="151"/>
        <v>-4.0000000000000003E-5</v>
      </c>
    </row>
    <row r="9692" spans="18:27" x14ac:dyDescent="0.25">
      <c r="R9692" s="20">
        <v>484.5</v>
      </c>
      <c r="S9692" s="23">
        <v>-4.0000000000000002E-4</v>
      </c>
      <c r="W9692" s="23">
        <v>4.0000000000000001E-3</v>
      </c>
      <c r="AA9692" s="23">
        <f t="shared" si="151"/>
        <v>-4.0000000000000003E-5</v>
      </c>
    </row>
    <row r="9693" spans="18:27" x14ac:dyDescent="0.25">
      <c r="R9693" s="20">
        <v>484.55</v>
      </c>
      <c r="S9693" s="23">
        <v>-4.0000000000000002E-4</v>
      </c>
      <c r="W9693" s="23">
        <v>4.0000000000000001E-3</v>
      </c>
      <c r="AA9693" s="23">
        <f t="shared" si="151"/>
        <v>4.0000000000000003E-5</v>
      </c>
    </row>
    <row r="9694" spans="18:27" x14ac:dyDescent="0.25">
      <c r="R9694" s="20">
        <v>484.6</v>
      </c>
      <c r="S9694" s="23">
        <v>4.0000000000000002E-4</v>
      </c>
      <c r="W9694" s="23">
        <v>4.0000000000000001E-3</v>
      </c>
      <c r="AA9694" s="23">
        <f t="shared" si="151"/>
        <v>-4.0000000000000003E-5</v>
      </c>
    </row>
    <row r="9695" spans="18:27" x14ac:dyDescent="0.25">
      <c r="R9695" s="20">
        <v>484.65</v>
      </c>
      <c r="S9695" s="23">
        <v>-4.0000000000000002E-4</v>
      </c>
      <c r="W9695" s="23">
        <v>4.0000000000000001E-3</v>
      </c>
      <c r="AA9695" s="23">
        <f t="shared" si="151"/>
        <v>-4.0000000000000003E-5</v>
      </c>
    </row>
    <row r="9696" spans="18:27" x14ac:dyDescent="0.25">
      <c r="R9696" s="20">
        <v>484.7</v>
      </c>
      <c r="S9696" s="23">
        <v>-4.0000000000000002E-4</v>
      </c>
      <c r="W9696" s="23">
        <v>4.0000000000000001E-3</v>
      </c>
      <c r="AA9696" s="23">
        <f t="shared" si="151"/>
        <v>-4.0000000000000003E-5</v>
      </c>
    </row>
    <row r="9697" spans="18:27" x14ac:dyDescent="0.25">
      <c r="R9697" s="20">
        <v>484.75</v>
      </c>
      <c r="S9697" s="23">
        <v>-4.0000000000000002E-4</v>
      </c>
      <c r="W9697" s="23">
        <v>4.0000000000000001E-3</v>
      </c>
      <c r="AA9697" s="23">
        <f t="shared" si="151"/>
        <v>0</v>
      </c>
    </row>
    <row r="9698" spans="18:27" x14ac:dyDescent="0.25">
      <c r="R9698" s="20">
        <v>484.8</v>
      </c>
      <c r="S9698" s="23">
        <v>0</v>
      </c>
      <c r="W9698" s="23">
        <v>4.0000000000000001E-3</v>
      </c>
      <c r="AA9698" s="23">
        <f t="shared" si="151"/>
        <v>-4.0000000000000003E-5</v>
      </c>
    </row>
    <row r="9699" spans="18:27" x14ac:dyDescent="0.25">
      <c r="R9699" s="20">
        <v>484.85</v>
      </c>
      <c r="S9699" s="23">
        <v>-4.0000000000000002E-4</v>
      </c>
      <c r="W9699" s="23">
        <v>0</v>
      </c>
      <c r="AA9699" s="23">
        <f t="shared" si="151"/>
        <v>0</v>
      </c>
    </row>
    <row r="9700" spans="18:27" x14ac:dyDescent="0.25">
      <c r="R9700" s="20">
        <v>484.9</v>
      </c>
      <c r="S9700" s="23">
        <v>0</v>
      </c>
      <c r="W9700" s="23">
        <v>0</v>
      </c>
      <c r="AA9700" s="23">
        <f t="shared" si="151"/>
        <v>0</v>
      </c>
    </row>
    <row r="9701" spans="18:27" x14ac:dyDescent="0.25">
      <c r="R9701" s="20">
        <v>484.95</v>
      </c>
      <c r="S9701" s="23">
        <v>0</v>
      </c>
      <c r="W9701" s="23">
        <v>0</v>
      </c>
      <c r="AA9701" s="23">
        <f t="shared" si="151"/>
        <v>-4.0000000000000003E-5</v>
      </c>
    </row>
    <row r="9702" spans="18:27" x14ac:dyDescent="0.25">
      <c r="R9702" s="20">
        <v>485</v>
      </c>
      <c r="S9702" s="23">
        <v>-4.0000000000000002E-4</v>
      </c>
      <c r="W9702" s="23">
        <v>0</v>
      </c>
      <c r="AA9702" s="23">
        <f t="shared" si="151"/>
        <v>1.1999999999999999E-4</v>
      </c>
    </row>
    <row r="9703" spans="18:27" x14ac:dyDescent="0.25">
      <c r="R9703" s="20">
        <v>485.05</v>
      </c>
      <c r="S9703" s="23">
        <v>1.1999999999999999E-3</v>
      </c>
      <c r="W9703" s="23">
        <v>4.0000000000000001E-3</v>
      </c>
      <c r="AA9703" s="23">
        <f t="shared" si="151"/>
        <v>-4.0000000000000003E-5</v>
      </c>
    </row>
    <row r="9704" spans="18:27" x14ac:dyDescent="0.25">
      <c r="R9704" s="20">
        <v>485.1</v>
      </c>
      <c r="S9704" s="23">
        <v>-4.0000000000000002E-4</v>
      </c>
      <c r="W9704" s="23">
        <v>4.0000000000000001E-3</v>
      </c>
      <c r="AA9704" s="23">
        <f t="shared" si="151"/>
        <v>0</v>
      </c>
    </row>
    <row r="9705" spans="18:27" x14ac:dyDescent="0.25">
      <c r="R9705" s="20">
        <v>485.15</v>
      </c>
      <c r="S9705" s="23">
        <v>0</v>
      </c>
      <c r="W9705" s="23">
        <v>4.0000000000000001E-3</v>
      </c>
      <c r="AA9705" s="23">
        <f t="shared" si="151"/>
        <v>0</v>
      </c>
    </row>
    <row r="9706" spans="18:27" x14ac:dyDescent="0.25">
      <c r="R9706" s="20">
        <v>485.2</v>
      </c>
      <c r="S9706" s="23">
        <v>0</v>
      </c>
      <c r="W9706" s="23">
        <v>4.0000000000000001E-3</v>
      </c>
      <c r="AA9706" s="23">
        <f t="shared" si="151"/>
        <v>-4.0000000000000003E-5</v>
      </c>
    </row>
    <row r="9707" spans="18:27" x14ac:dyDescent="0.25">
      <c r="R9707" s="20">
        <v>485.25</v>
      </c>
      <c r="S9707" s="23">
        <v>-4.0000000000000002E-4</v>
      </c>
      <c r="W9707" s="23">
        <v>4.0000000000000001E-3</v>
      </c>
      <c r="AA9707" s="23">
        <f t="shared" si="151"/>
        <v>0</v>
      </c>
    </row>
    <row r="9708" spans="18:27" x14ac:dyDescent="0.25">
      <c r="R9708" s="20">
        <v>485.3</v>
      </c>
      <c r="S9708" s="23">
        <v>0</v>
      </c>
      <c r="W9708" s="23">
        <v>4.0000000000000001E-3</v>
      </c>
      <c r="AA9708" s="23">
        <f t="shared" si="151"/>
        <v>-4.0000000000000003E-5</v>
      </c>
    </row>
    <row r="9709" spans="18:27" x14ac:dyDescent="0.25">
      <c r="R9709" s="20">
        <v>485.35</v>
      </c>
      <c r="S9709" s="23">
        <v>-4.0000000000000002E-4</v>
      </c>
      <c r="W9709" s="23">
        <v>4.0000000000000001E-3</v>
      </c>
      <c r="AA9709" s="23">
        <f t="shared" si="151"/>
        <v>0</v>
      </c>
    </row>
    <row r="9710" spans="18:27" x14ac:dyDescent="0.25">
      <c r="R9710" s="20">
        <v>485.4</v>
      </c>
      <c r="S9710" s="23">
        <v>0</v>
      </c>
      <c r="W9710" s="23">
        <v>4.0000000000000001E-3</v>
      </c>
      <c r="AA9710" s="23">
        <f t="shared" si="151"/>
        <v>0</v>
      </c>
    </row>
    <row r="9711" spans="18:27" x14ac:dyDescent="0.25">
      <c r="R9711" s="20">
        <v>485.45</v>
      </c>
      <c r="S9711" s="23">
        <v>0</v>
      </c>
      <c r="W9711" s="23">
        <v>0</v>
      </c>
      <c r="AA9711" s="23">
        <f t="shared" si="151"/>
        <v>-4.0000000000000003E-5</v>
      </c>
    </row>
    <row r="9712" spans="18:27" x14ac:dyDescent="0.25">
      <c r="R9712" s="20">
        <v>485.5</v>
      </c>
      <c r="S9712" s="23">
        <v>-4.0000000000000002E-4</v>
      </c>
      <c r="W9712" s="23">
        <v>0</v>
      </c>
      <c r="AA9712" s="23">
        <f t="shared" si="151"/>
        <v>4.0000000000000003E-5</v>
      </c>
    </row>
    <row r="9713" spans="18:27" x14ac:dyDescent="0.25">
      <c r="R9713" s="20">
        <v>485.55</v>
      </c>
      <c r="S9713" s="23">
        <v>4.0000000000000002E-4</v>
      </c>
      <c r="W9713" s="23">
        <v>0</v>
      </c>
      <c r="AA9713" s="23">
        <f t="shared" si="151"/>
        <v>0</v>
      </c>
    </row>
    <row r="9714" spans="18:27" x14ac:dyDescent="0.25">
      <c r="R9714" s="20">
        <v>485.6</v>
      </c>
      <c r="S9714" s="23">
        <v>0</v>
      </c>
      <c r="W9714" s="23">
        <v>0</v>
      </c>
      <c r="AA9714" s="23">
        <f t="shared" si="151"/>
        <v>0</v>
      </c>
    </row>
    <row r="9715" spans="18:27" x14ac:dyDescent="0.25">
      <c r="R9715" s="20">
        <v>485.65</v>
      </c>
      <c r="S9715" s="23">
        <v>0</v>
      </c>
      <c r="W9715" s="23">
        <v>0</v>
      </c>
      <c r="AA9715" s="23">
        <f t="shared" si="151"/>
        <v>-4.0000000000000003E-5</v>
      </c>
    </row>
    <row r="9716" spans="18:27" x14ac:dyDescent="0.25">
      <c r="R9716" s="20">
        <v>485.7</v>
      </c>
      <c r="S9716" s="23">
        <v>-4.0000000000000002E-4</v>
      </c>
      <c r="W9716" s="23">
        <v>0</v>
      </c>
      <c r="AA9716" s="23">
        <f t="shared" si="151"/>
        <v>0</v>
      </c>
    </row>
    <row r="9717" spans="18:27" x14ac:dyDescent="0.25">
      <c r="R9717" s="20">
        <v>485.75</v>
      </c>
      <c r="S9717" s="23">
        <v>0</v>
      </c>
      <c r="W9717" s="23">
        <v>0</v>
      </c>
      <c r="AA9717" s="23">
        <f t="shared" si="151"/>
        <v>-4.0000000000000003E-5</v>
      </c>
    </row>
    <row r="9718" spans="18:27" x14ac:dyDescent="0.25">
      <c r="R9718" s="20">
        <v>485.8</v>
      </c>
      <c r="S9718" s="23">
        <v>-4.0000000000000002E-4</v>
      </c>
      <c r="W9718" s="23">
        <v>0</v>
      </c>
      <c r="AA9718" s="23">
        <f t="shared" si="151"/>
        <v>-4.0000000000000003E-5</v>
      </c>
    </row>
    <row r="9719" spans="18:27" x14ac:dyDescent="0.25">
      <c r="R9719" s="20">
        <v>485.85</v>
      </c>
      <c r="S9719" s="23">
        <v>-4.0000000000000002E-4</v>
      </c>
      <c r="W9719" s="23">
        <v>0</v>
      </c>
      <c r="AA9719" s="23">
        <f t="shared" si="151"/>
        <v>-4.0000000000000003E-5</v>
      </c>
    </row>
    <row r="9720" spans="18:27" x14ac:dyDescent="0.25">
      <c r="R9720" s="20">
        <v>485.9</v>
      </c>
      <c r="S9720" s="23">
        <v>-4.0000000000000002E-4</v>
      </c>
      <c r="W9720" s="23">
        <v>0</v>
      </c>
      <c r="AA9720" s="23">
        <f t="shared" si="151"/>
        <v>-4.0000000000000003E-5</v>
      </c>
    </row>
    <row r="9721" spans="18:27" x14ac:dyDescent="0.25">
      <c r="R9721" s="20">
        <v>485.95</v>
      </c>
      <c r="S9721" s="23">
        <v>-4.0000000000000002E-4</v>
      </c>
      <c r="W9721" s="23">
        <v>0</v>
      </c>
      <c r="AA9721" s="23">
        <f t="shared" si="151"/>
        <v>-4.0000000000000003E-5</v>
      </c>
    </row>
    <row r="9722" spans="18:27" x14ac:dyDescent="0.25">
      <c r="R9722" s="20">
        <v>486</v>
      </c>
      <c r="S9722" s="23">
        <v>-4.0000000000000002E-4</v>
      </c>
      <c r="W9722" s="23">
        <v>0</v>
      </c>
      <c r="AA9722" s="23">
        <f t="shared" si="151"/>
        <v>4.0000000000000003E-5</v>
      </c>
    </row>
    <row r="9723" spans="18:27" x14ac:dyDescent="0.25">
      <c r="R9723" s="20">
        <v>486.05</v>
      </c>
      <c r="S9723" s="23">
        <v>4.0000000000000002E-4</v>
      </c>
      <c r="W9723" s="23">
        <v>0</v>
      </c>
      <c r="AA9723" s="23">
        <f t="shared" si="151"/>
        <v>0</v>
      </c>
    </row>
    <row r="9724" spans="18:27" x14ac:dyDescent="0.25">
      <c r="R9724" s="20">
        <v>486.1</v>
      </c>
      <c r="S9724" s="23">
        <v>0</v>
      </c>
      <c r="W9724" s="23">
        <v>0</v>
      </c>
      <c r="AA9724" s="23">
        <f t="shared" si="151"/>
        <v>0</v>
      </c>
    </row>
    <row r="9725" spans="18:27" x14ac:dyDescent="0.25">
      <c r="R9725" s="20">
        <v>486.15</v>
      </c>
      <c r="S9725" s="23">
        <v>0</v>
      </c>
      <c r="W9725" s="23">
        <v>0</v>
      </c>
      <c r="AA9725" s="23">
        <f t="shared" si="151"/>
        <v>4.0000000000000003E-5</v>
      </c>
    </row>
    <row r="9726" spans="18:27" x14ac:dyDescent="0.25">
      <c r="R9726" s="20">
        <v>486.2</v>
      </c>
      <c r="S9726" s="23">
        <v>4.0000000000000002E-4</v>
      </c>
      <c r="W9726" s="23">
        <v>0</v>
      </c>
      <c r="AA9726" s="23">
        <f t="shared" si="151"/>
        <v>-4.0000000000000003E-5</v>
      </c>
    </row>
    <row r="9727" spans="18:27" x14ac:dyDescent="0.25">
      <c r="R9727" s="20">
        <v>486.25</v>
      </c>
      <c r="S9727" s="23">
        <v>-4.0000000000000002E-4</v>
      </c>
      <c r="W9727" s="23">
        <v>4.0000000000000001E-3</v>
      </c>
      <c r="AA9727" s="23">
        <f t="shared" si="151"/>
        <v>-4.0000000000000003E-5</v>
      </c>
    </row>
    <row r="9728" spans="18:27" x14ac:dyDescent="0.25">
      <c r="R9728" s="20">
        <v>486.3</v>
      </c>
      <c r="S9728" s="23">
        <v>-4.0000000000000002E-4</v>
      </c>
      <c r="W9728" s="23">
        <v>4.0000000000000001E-3</v>
      </c>
      <c r="AA9728" s="23">
        <f t="shared" si="151"/>
        <v>0</v>
      </c>
    </row>
    <row r="9729" spans="18:27" x14ac:dyDescent="0.25">
      <c r="R9729" s="20">
        <v>486.35</v>
      </c>
      <c r="S9729" s="23">
        <v>0</v>
      </c>
      <c r="W9729" s="23">
        <v>4.0000000000000001E-3</v>
      </c>
      <c r="AA9729" s="23">
        <f t="shared" si="151"/>
        <v>-4.0000000000000003E-5</v>
      </c>
    </row>
    <row r="9730" spans="18:27" x14ac:dyDescent="0.25">
      <c r="R9730" s="20">
        <v>486.4</v>
      </c>
      <c r="S9730" s="23">
        <v>-4.0000000000000002E-4</v>
      </c>
      <c r="W9730" s="23">
        <v>4.0000000000000001E-3</v>
      </c>
      <c r="AA9730" s="23">
        <f t="shared" si="151"/>
        <v>0</v>
      </c>
    </row>
    <row r="9731" spans="18:27" x14ac:dyDescent="0.25">
      <c r="R9731" s="20">
        <v>486.45</v>
      </c>
      <c r="S9731" s="23">
        <v>0</v>
      </c>
      <c r="W9731" s="23">
        <v>4.0000000000000001E-3</v>
      </c>
      <c r="AA9731" s="23">
        <f t="shared" si="151"/>
        <v>0</v>
      </c>
    </row>
    <row r="9732" spans="18:27" x14ac:dyDescent="0.25">
      <c r="R9732" s="20">
        <v>486.5</v>
      </c>
      <c r="S9732" s="23">
        <v>0</v>
      </c>
      <c r="W9732" s="23">
        <v>4.0000000000000001E-3</v>
      </c>
      <c r="AA9732" s="23">
        <f t="shared" ref="AA9732:AA9795" si="152">S9733/10</f>
        <v>4.0000000000000003E-5</v>
      </c>
    </row>
    <row r="9733" spans="18:27" x14ac:dyDescent="0.25">
      <c r="R9733" s="20">
        <v>486.55</v>
      </c>
      <c r="S9733" s="23">
        <v>4.0000000000000002E-4</v>
      </c>
      <c r="W9733" s="23">
        <v>4.0000000000000001E-3</v>
      </c>
      <c r="AA9733" s="23">
        <f t="shared" si="152"/>
        <v>0</v>
      </c>
    </row>
    <row r="9734" spans="18:27" x14ac:dyDescent="0.25">
      <c r="R9734" s="20">
        <v>486.6</v>
      </c>
      <c r="S9734" s="23">
        <v>0</v>
      </c>
      <c r="W9734" s="23">
        <v>4.0000000000000001E-3</v>
      </c>
      <c r="AA9734" s="23">
        <f t="shared" si="152"/>
        <v>1.1999999999999999E-4</v>
      </c>
    </row>
    <row r="9735" spans="18:27" x14ac:dyDescent="0.25">
      <c r="R9735" s="20">
        <v>486.65</v>
      </c>
      <c r="S9735" s="23">
        <v>1.1999999999999999E-3</v>
      </c>
      <c r="W9735" s="23">
        <v>4.0000000000000001E-3</v>
      </c>
      <c r="AA9735" s="23">
        <f t="shared" si="152"/>
        <v>4.0000000000000003E-5</v>
      </c>
    </row>
    <row r="9736" spans="18:27" x14ac:dyDescent="0.25">
      <c r="R9736" s="20">
        <v>486.7</v>
      </c>
      <c r="S9736" s="23">
        <v>4.0000000000000002E-4</v>
      </c>
      <c r="W9736" s="23">
        <v>4.0000000000000001E-3</v>
      </c>
      <c r="AA9736" s="23">
        <f t="shared" si="152"/>
        <v>0</v>
      </c>
    </row>
    <row r="9737" spans="18:27" x14ac:dyDescent="0.25">
      <c r="R9737" s="20">
        <v>486.75</v>
      </c>
      <c r="S9737" s="23">
        <v>0</v>
      </c>
      <c r="W9737" s="23">
        <v>4.0000000000000001E-3</v>
      </c>
      <c r="AA9737" s="23">
        <f t="shared" si="152"/>
        <v>0</v>
      </c>
    </row>
    <row r="9738" spans="18:27" x14ac:dyDescent="0.25">
      <c r="R9738" s="20">
        <v>486.8</v>
      </c>
      <c r="S9738" s="23">
        <v>0</v>
      </c>
      <c r="W9738" s="23">
        <v>4.0000000000000001E-3</v>
      </c>
      <c r="AA9738" s="23">
        <f t="shared" si="152"/>
        <v>-4.0000000000000003E-5</v>
      </c>
    </row>
    <row r="9739" spans="18:27" x14ac:dyDescent="0.25">
      <c r="R9739" s="20">
        <v>486.85</v>
      </c>
      <c r="S9739" s="23">
        <v>-4.0000000000000002E-4</v>
      </c>
      <c r="W9739" s="23">
        <v>0</v>
      </c>
      <c r="AA9739" s="23">
        <f t="shared" si="152"/>
        <v>-4.0000000000000003E-5</v>
      </c>
    </row>
    <row r="9740" spans="18:27" x14ac:dyDescent="0.25">
      <c r="R9740" s="20">
        <v>486.9</v>
      </c>
      <c r="S9740" s="23">
        <v>-4.0000000000000002E-4</v>
      </c>
      <c r="W9740" s="23">
        <v>0</v>
      </c>
      <c r="AA9740" s="23">
        <f t="shared" si="152"/>
        <v>-4.0000000000000003E-5</v>
      </c>
    </row>
    <row r="9741" spans="18:27" x14ac:dyDescent="0.25">
      <c r="R9741" s="20">
        <v>486.95</v>
      </c>
      <c r="S9741" s="23">
        <v>-4.0000000000000002E-4</v>
      </c>
      <c r="W9741" s="23">
        <v>0</v>
      </c>
      <c r="AA9741" s="23">
        <f t="shared" si="152"/>
        <v>-4.0000000000000003E-5</v>
      </c>
    </row>
    <row r="9742" spans="18:27" x14ac:dyDescent="0.25">
      <c r="R9742" s="20">
        <v>487</v>
      </c>
      <c r="S9742" s="23">
        <v>-4.0000000000000002E-4</v>
      </c>
      <c r="W9742" s="23">
        <v>0</v>
      </c>
      <c r="AA9742" s="23">
        <f t="shared" si="152"/>
        <v>4.0000000000000003E-5</v>
      </c>
    </row>
    <row r="9743" spans="18:27" x14ac:dyDescent="0.25">
      <c r="R9743" s="20">
        <v>487.05</v>
      </c>
      <c r="S9743" s="23">
        <v>4.0000000000000002E-4</v>
      </c>
      <c r="W9743" s="23">
        <v>0</v>
      </c>
      <c r="AA9743" s="23">
        <f t="shared" si="152"/>
        <v>0</v>
      </c>
    </row>
    <row r="9744" spans="18:27" x14ac:dyDescent="0.25">
      <c r="R9744" s="20">
        <v>487.1</v>
      </c>
      <c r="S9744" s="23">
        <v>0</v>
      </c>
      <c r="W9744" s="23">
        <v>0</v>
      </c>
      <c r="AA9744" s="23">
        <f t="shared" si="152"/>
        <v>0</v>
      </c>
    </row>
    <row r="9745" spans="18:27" x14ac:dyDescent="0.25">
      <c r="R9745" s="20">
        <v>487.15</v>
      </c>
      <c r="S9745" s="23">
        <v>0</v>
      </c>
      <c r="W9745" s="23">
        <v>0</v>
      </c>
      <c r="AA9745" s="23">
        <f t="shared" si="152"/>
        <v>0</v>
      </c>
    </row>
    <row r="9746" spans="18:27" x14ac:dyDescent="0.25">
      <c r="R9746" s="20">
        <v>487.2</v>
      </c>
      <c r="S9746" s="23">
        <v>0</v>
      </c>
      <c r="W9746" s="23">
        <v>0</v>
      </c>
      <c r="AA9746" s="23">
        <f t="shared" si="152"/>
        <v>0</v>
      </c>
    </row>
    <row r="9747" spans="18:27" x14ac:dyDescent="0.25">
      <c r="R9747" s="20">
        <v>487.25</v>
      </c>
      <c r="S9747" s="23">
        <v>0</v>
      </c>
      <c r="W9747" s="23">
        <v>0</v>
      </c>
      <c r="AA9747" s="23">
        <f t="shared" si="152"/>
        <v>0</v>
      </c>
    </row>
    <row r="9748" spans="18:27" x14ac:dyDescent="0.25">
      <c r="R9748" s="20">
        <v>487.3</v>
      </c>
      <c r="S9748" s="23">
        <v>0</v>
      </c>
      <c r="W9748" s="23">
        <v>0</v>
      </c>
      <c r="AA9748" s="23">
        <f t="shared" si="152"/>
        <v>0</v>
      </c>
    </row>
    <row r="9749" spans="18:27" x14ac:dyDescent="0.25">
      <c r="R9749" s="20">
        <v>487.35</v>
      </c>
      <c r="S9749" s="23">
        <v>0</v>
      </c>
      <c r="W9749" s="23">
        <v>0</v>
      </c>
      <c r="AA9749" s="23">
        <f t="shared" si="152"/>
        <v>0</v>
      </c>
    </row>
    <row r="9750" spans="18:27" x14ac:dyDescent="0.25">
      <c r="R9750" s="20">
        <v>487.4</v>
      </c>
      <c r="S9750" s="23">
        <v>0</v>
      </c>
      <c r="W9750" s="23">
        <v>0</v>
      </c>
      <c r="AA9750" s="23">
        <f t="shared" si="152"/>
        <v>4.0000000000000003E-5</v>
      </c>
    </row>
    <row r="9751" spans="18:27" x14ac:dyDescent="0.25">
      <c r="R9751" s="20">
        <v>487.45</v>
      </c>
      <c r="S9751" s="23">
        <v>4.0000000000000002E-4</v>
      </c>
      <c r="W9751" s="23">
        <v>4.0000000000000001E-3</v>
      </c>
      <c r="AA9751" s="23">
        <f t="shared" si="152"/>
        <v>-4.0000000000000003E-5</v>
      </c>
    </row>
    <row r="9752" spans="18:27" x14ac:dyDescent="0.25">
      <c r="R9752" s="20">
        <v>487.5</v>
      </c>
      <c r="S9752" s="23">
        <v>-4.0000000000000002E-4</v>
      </c>
      <c r="W9752" s="23">
        <v>4.0000000000000001E-3</v>
      </c>
      <c r="AA9752" s="23">
        <f t="shared" si="152"/>
        <v>-4.0000000000000003E-5</v>
      </c>
    </row>
    <row r="9753" spans="18:27" x14ac:dyDescent="0.25">
      <c r="R9753" s="20">
        <v>487.55</v>
      </c>
      <c r="S9753" s="23">
        <v>-4.0000000000000002E-4</v>
      </c>
      <c r="W9753" s="23">
        <v>4.0000000000000001E-3</v>
      </c>
      <c r="AA9753" s="23">
        <f t="shared" si="152"/>
        <v>4.0000000000000003E-5</v>
      </c>
    </row>
    <row r="9754" spans="18:27" x14ac:dyDescent="0.25">
      <c r="R9754" s="20">
        <v>487.6</v>
      </c>
      <c r="S9754" s="23">
        <v>4.0000000000000002E-4</v>
      </c>
      <c r="W9754" s="23">
        <v>4.0000000000000001E-3</v>
      </c>
      <c r="AA9754" s="23">
        <f t="shared" si="152"/>
        <v>0</v>
      </c>
    </row>
    <row r="9755" spans="18:27" x14ac:dyDescent="0.25">
      <c r="R9755" s="20">
        <v>487.65</v>
      </c>
      <c r="S9755" s="23">
        <v>0</v>
      </c>
      <c r="W9755" s="23">
        <v>0</v>
      </c>
      <c r="AA9755" s="23">
        <f t="shared" si="152"/>
        <v>0</v>
      </c>
    </row>
    <row r="9756" spans="18:27" x14ac:dyDescent="0.25">
      <c r="R9756" s="20">
        <v>487.7</v>
      </c>
      <c r="S9756" s="23">
        <v>0</v>
      </c>
      <c r="W9756" s="23">
        <v>0</v>
      </c>
      <c r="AA9756" s="23">
        <f t="shared" si="152"/>
        <v>-4.0000000000000003E-5</v>
      </c>
    </row>
    <row r="9757" spans="18:27" x14ac:dyDescent="0.25">
      <c r="R9757" s="20">
        <v>487.75</v>
      </c>
      <c r="S9757" s="23">
        <v>-4.0000000000000002E-4</v>
      </c>
      <c r="W9757" s="23">
        <v>0</v>
      </c>
      <c r="AA9757" s="23">
        <f t="shared" si="152"/>
        <v>-4.0000000000000003E-5</v>
      </c>
    </row>
    <row r="9758" spans="18:27" x14ac:dyDescent="0.25">
      <c r="R9758" s="20">
        <v>487.8</v>
      </c>
      <c r="S9758" s="23">
        <v>-4.0000000000000002E-4</v>
      </c>
      <c r="W9758" s="23">
        <v>0</v>
      </c>
      <c r="AA9758" s="23">
        <f t="shared" si="152"/>
        <v>8.0000000000000007E-5</v>
      </c>
    </row>
    <row r="9759" spans="18:27" x14ac:dyDescent="0.25">
      <c r="R9759" s="20">
        <v>487.85</v>
      </c>
      <c r="S9759" s="23">
        <v>8.0000000000000004E-4</v>
      </c>
      <c r="W9759" s="23">
        <v>4.0000000000000001E-3</v>
      </c>
      <c r="AA9759" s="23">
        <f t="shared" si="152"/>
        <v>8.0000000000000007E-5</v>
      </c>
    </row>
    <row r="9760" spans="18:27" x14ac:dyDescent="0.25">
      <c r="R9760" s="20">
        <v>487.9</v>
      </c>
      <c r="S9760" s="23">
        <v>8.0000000000000004E-4</v>
      </c>
      <c r="W9760" s="23">
        <v>4.0000000000000001E-3</v>
      </c>
      <c r="AA9760" s="23">
        <f t="shared" si="152"/>
        <v>0</v>
      </c>
    </row>
    <row r="9761" spans="18:27" x14ac:dyDescent="0.25">
      <c r="R9761" s="20">
        <v>487.95</v>
      </c>
      <c r="S9761" s="23">
        <v>0</v>
      </c>
      <c r="W9761" s="23">
        <v>4.0000000000000001E-3</v>
      </c>
      <c r="AA9761" s="23">
        <f t="shared" si="152"/>
        <v>8.0000000000000007E-5</v>
      </c>
    </row>
    <row r="9762" spans="18:27" x14ac:dyDescent="0.25">
      <c r="R9762" s="20">
        <v>488</v>
      </c>
      <c r="S9762" s="23">
        <v>8.0000000000000004E-4</v>
      </c>
      <c r="W9762" s="23">
        <v>4.0000000000000001E-3</v>
      </c>
      <c r="AA9762" s="23">
        <f t="shared" si="152"/>
        <v>4.0000000000000003E-5</v>
      </c>
    </row>
    <row r="9763" spans="18:27" x14ac:dyDescent="0.25">
      <c r="R9763" s="20">
        <v>488.05</v>
      </c>
      <c r="S9763" s="23">
        <v>4.0000000000000002E-4</v>
      </c>
      <c r="W9763" s="23">
        <v>4.0000000000000001E-3</v>
      </c>
      <c r="AA9763" s="23">
        <f t="shared" si="152"/>
        <v>-4.0000000000000003E-5</v>
      </c>
    </row>
    <row r="9764" spans="18:27" x14ac:dyDescent="0.25">
      <c r="R9764" s="20">
        <v>488.1</v>
      </c>
      <c r="S9764" s="23">
        <v>-4.0000000000000002E-4</v>
      </c>
      <c r="W9764" s="23">
        <v>4.0000000000000001E-3</v>
      </c>
      <c r="AA9764" s="23">
        <f t="shared" si="152"/>
        <v>4.0000000000000003E-5</v>
      </c>
    </row>
    <row r="9765" spans="18:27" x14ac:dyDescent="0.25">
      <c r="R9765" s="20">
        <v>488.15</v>
      </c>
      <c r="S9765" s="23">
        <v>4.0000000000000002E-4</v>
      </c>
      <c r="W9765" s="23">
        <v>4.0000000000000001E-3</v>
      </c>
      <c r="AA9765" s="23">
        <f t="shared" si="152"/>
        <v>-4.0000000000000003E-5</v>
      </c>
    </row>
    <row r="9766" spans="18:27" x14ac:dyDescent="0.25">
      <c r="R9766" s="20">
        <v>488.2</v>
      </c>
      <c r="S9766" s="23">
        <v>-4.0000000000000002E-4</v>
      </c>
      <c r="W9766" s="23">
        <v>4.0000000000000001E-3</v>
      </c>
      <c r="AA9766" s="23">
        <f t="shared" si="152"/>
        <v>-2.7999999999999998E-4</v>
      </c>
    </row>
    <row r="9767" spans="18:27" x14ac:dyDescent="0.25">
      <c r="R9767" s="20">
        <v>488.25</v>
      </c>
      <c r="S9767" s="23">
        <v>-2.8E-3</v>
      </c>
      <c r="W9767" s="23">
        <v>0</v>
      </c>
      <c r="AA9767" s="23">
        <f t="shared" si="152"/>
        <v>-8.0000000000000007E-5</v>
      </c>
    </row>
    <row r="9768" spans="18:27" x14ac:dyDescent="0.25">
      <c r="R9768" s="20">
        <v>488.3</v>
      </c>
      <c r="S9768" s="23">
        <v>-8.0000000000000004E-4</v>
      </c>
      <c r="W9768" s="23">
        <v>0</v>
      </c>
      <c r="AA9768" s="23">
        <f t="shared" si="152"/>
        <v>-4.0000000000000003E-5</v>
      </c>
    </row>
    <row r="9769" spans="18:27" x14ac:dyDescent="0.25">
      <c r="R9769" s="20">
        <v>488.35</v>
      </c>
      <c r="S9769" s="23">
        <v>-4.0000000000000002E-4</v>
      </c>
      <c r="W9769" s="23">
        <v>0</v>
      </c>
      <c r="AA9769" s="23">
        <f t="shared" si="152"/>
        <v>-4.0000000000000003E-5</v>
      </c>
    </row>
    <row r="9770" spans="18:27" x14ac:dyDescent="0.25">
      <c r="R9770" s="20">
        <v>488.4</v>
      </c>
      <c r="S9770" s="23">
        <v>-4.0000000000000002E-4</v>
      </c>
      <c r="W9770" s="23">
        <v>0</v>
      </c>
      <c r="AA9770" s="23">
        <f t="shared" si="152"/>
        <v>-4.0000000000000003E-5</v>
      </c>
    </row>
    <row r="9771" spans="18:27" x14ac:dyDescent="0.25">
      <c r="R9771" s="20">
        <v>488.45</v>
      </c>
      <c r="S9771" s="23">
        <v>-4.0000000000000002E-4</v>
      </c>
      <c r="W9771" s="23">
        <v>4.0000000000000001E-3</v>
      </c>
      <c r="AA9771" s="23">
        <f t="shared" si="152"/>
        <v>-4.0000000000000003E-5</v>
      </c>
    </row>
    <row r="9772" spans="18:27" x14ac:dyDescent="0.25">
      <c r="R9772" s="20">
        <v>488.5</v>
      </c>
      <c r="S9772" s="23">
        <v>-4.0000000000000002E-4</v>
      </c>
      <c r="W9772" s="23">
        <v>4.0000000000000001E-3</v>
      </c>
      <c r="AA9772" s="23">
        <f t="shared" si="152"/>
        <v>-4.0000000000000003E-5</v>
      </c>
    </row>
    <row r="9773" spans="18:27" x14ac:dyDescent="0.25">
      <c r="R9773" s="20">
        <v>488.55</v>
      </c>
      <c r="S9773" s="23">
        <v>-4.0000000000000002E-4</v>
      </c>
      <c r="W9773" s="23">
        <v>4.0000000000000001E-3</v>
      </c>
      <c r="AA9773" s="23">
        <f t="shared" si="152"/>
        <v>-4.0000000000000003E-5</v>
      </c>
    </row>
    <row r="9774" spans="18:27" x14ac:dyDescent="0.25">
      <c r="R9774" s="20">
        <v>488.6</v>
      </c>
      <c r="S9774" s="23">
        <v>-4.0000000000000002E-4</v>
      </c>
      <c r="W9774" s="23">
        <v>4.0000000000000001E-3</v>
      </c>
      <c r="AA9774" s="23">
        <f t="shared" si="152"/>
        <v>0</v>
      </c>
    </row>
    <row r="9775" spans="18:27" x14ac:dyDescent="0.25">
      <c r="R9775" s="20">
        <v>488.65</v>
      </c>
      <c r="S9775" s="23">
        <v>0</v>
      </c>
      <c r="W9775" s="23">
        <v>0</v>
      </c>
      <c r="AA9775" s="23">
        <f t="shared" si="152"/>
        <v>4.0000000000000003E-5</v>
      </c>
    </row>
    <row r="9776" spans="18:27" x14ac:dyDescent="0.25">
      <c r="R9776" s="20">
        <v>488.7</v>
      </c>
      <c r="S9776" s="23">
        <v>4.0000000000000002E-4</v>
      </c>
      <c r="W9776" s="23">
        <v>0</v>
      </c>
      <c r="AA9776" s="23">
        <f t="shared" si="152"/>
        <v>0</v>
      </c>
    </row>
    <row r="9777" spans="18:27" x14ac:dyDescent="0.25">
      <c r="R9777" s="20">
        <v>488.75</v>
      </c>
      <c r="S9777" s="23">
        <v>0</v>
      </c>
      <c r="W9777" s="23">
        <v>0</v>
      </c>
      <c r="AA9777" s="23">
        <f t="shared" si="152"/>
        <v>0</v>
      </c>
    </row>
    <row r="9778" spans="18:27" x14ac:dyDescent="0.25">
      <c r="R9778" s="20">
        <v>488.8</v>
      </c>
      <c r="S9778" s="23">
        <v>0</v>
      </c>
      <c r="W9778" s="23">
        <v>0</v>
      </c>
      <c r="AA9778" s="23">
        <f t="shared" si="152"/>
        <v>-4.0000000000000003E-5</v>
      </c>
    </row>
    <row r="9779" spans="18:27" x14ac:dyDescent="0.25">
      <c r="R9779" s="20">
        <v>488.85</v>
      </c>
      <c r="S9779" s="23">
        <v>-4.0000000000000002E-4</v>
      </c>
      <c r="W9779" s="23">
        <v>4.0000000000000001E-3</v>
      </c>
      <c r="AA9779" s="23">
        <f t="shared" si="152"/>
        <v>-4.0000000000000003E-5</v>
      </c>
    </row>
    <row r="9780" spans="18:27" x14ac:dyDescent="0.25">
      <c r="R9780" s="20">
        <v>488.9</v>
      </c>
      <c r="S9780" s="23">
        <v>-4.0000000000000002E-4</v>
      </c>
      <c r="W9780" s="23">
        <v>4.0000000000000001E-3</v>
      </c>
      <c r="AA9780" s="23">
        <f t="shared" si="152"/>
        <v>-4.0000000000000003E-5</v>
      </c>
    </row>
    <row r="9781" spans="18:27" x14ac:dyDescent="0.25">
      <c r="R9781" s="20">
        <v>488.95</v>
      </c>
      <c r="S9781" s="23">
        <v>-4.0000000000000002E-4</v>
      </c>
      <c r="W9781" s="23">
        <v>4.0000000000000001E-3</v>
      </c>
      <c r="AA9781" s="23">
        <f t="shared" si="152"/>
        <v>-4.0000000000000003E-5</v>
      </c>
    </row>
    <row r="9782" spans="18:27" x14ac:dyDescent="0.25">
      <c r="R9782" s="20">
        <v>489</v>
      </c>
      <c r="S9782" s="23">
        <v>-4.0000000000000002E-4</v>
      </c>
      <c r="W9782" s="23">
        <v>4.0000000000000001E-3</v>
      </c>
      <c r="AA9782" s="23">
        <f t="shared" si="152"/>
        <v>-4.0000000000000003E-5</v>
      </c>
    </row>
    <row r="9783" spans="18:27" x14ac:dyDescent="0.25">
      <c r="R9783" s="20">
        <v>489.05</v>
      </c>
      <c r="S9783" s="23">
        <v>-4.0000000000000002E-4</v>
      </c>
      <c r="W9783" s="23">
        <v>4.0000000000000001E-3</v>
      </c>
      <c r="AA9783" s="23">
        <f t="shared" si="152"/>
        <v>-4.0000000000000003E-5</v>
      </c>
    </row>
    <row r="9784" spans="18:27" x14ac:dyDescent="0.25">
      <c r="R9784" s="20">
        <v>489.1</v>
      </c>
      <c r="S9784" s="23">
        <v>-4.0000000000000002E-4</v>
      </c>
      <c r="W9784" s="23">
        <v>4.0000000000000001E-3</v>
      </c>
      <c r="AA9784" s="23">
        <f t="shared" si="152"/>
        <v>0</v>
      </c>
    </row>
    <row r="9785" spans="18:27" x14ac:dyDescent="0.25">
      <c r="R9785" s="20">
        <v>489.15</v>
      </c>
      <c r="S9785" s="23">
        <v>0</v>
      </c>
      <c r="W9785" s="23">
        <v>4.0000000000000001E-3</v>
      </c>
      <c r="AA9785" s="23">
        <f t="shared" si="152"/>
        <v>-4.0000000000000003E-5</v>
      </c>
    </row>
    <row r="9786" spans="18:27" x14ac:dyDescent="0.25">
      <c r="R9786" s="20">
        <v>489.2</v>
      </c>
      <c r="S9786" s="23">
        <v>-4.0000000000000002E-4</v>
      </c>
      <c r="W9786" s="23">
        <v>4.0000000000000001E-3</v>
      </c>
      <c r="AA9786" s="23">
        <f t="shared" si="152"/>
        <v>0</v>
      </c>
    </row>
    <row r="9787" spans="18:27" x14ac:dyDescent="0.25">
      <c r="R9787" s="20">
        <v>489.25</v>
      </c>
      <c r="S9787" s="23">
        <v>0</v>
      </c>
      <c r="W9787" s="23">
        <v>4.0000000000000001E-3</v>
      </c>
      <c r="AA9787" s="23">
        <f t="shared" si="152"/>
        <v>0</v>
      </c>
    </row>
    <row r="9788" spans="18:27" x14ac:dyDescent="0.25">
      <c r="R9788" s="20">
        <v>489.3</v>
      </c>
      <c r="S9788" s="23">
        <v>0</v>
      </c>
      <c r="W9788" s="23">
        <v>4.0000000000000001E-3</v>
      </c>
      <c r="AA9788" s="23">
        <f t="shared" si="152"/>
        <v>0</v>
      </c>
    </row>
    <row r="9789" spans="18:27" x14ac:dyDescent="0.25">
      <c r="R9789" s="20">
        <v>489.35</v>
      </c>
      <c r="S9789" s="23">
        <v>0</v>
      </c>
      <c r="W9789" s="23">
        <v>4.0000000000000001E-3</v>
      </c>
      <c r="AA9789" s="23">
        <f t="shared" si="152"/>
        <v>0</v>
      </c>
    </row>
    <row r="9790" spans="18:27" x14ac:dyDescent="0.25">
      <c r="R9790" s="20">
        <v>489.4</v>
      </c>
      <c r="S9790" s="23">
        <v>0</v>
      </c>
      <c r="W9790" s="23">
        <v>4.0000000000000001E-3</v>
      </c>
      <c r="AA9790" s="23">
        <f t="shared" si="152"/>
        <v>-4.0000000000000003E-5</v>
      </c>
    </row>
    <row r="9791" spans="18:27" x14ac:dyDescent="0.25">
      <c r="R9791" s="20">
        <v>489.45</v>
      </c>
      <c r="S9791" s="23">
        <v>-4.0000000000000002E-4</v>
      </c>
      <c r="W9791" s="23">
        <v>0</v>
      </c>
      <c r="AA9791" s="23">
        <f t="shared" si="152"/>
        <v>-4.0000000000000003E-5</v>
      </c>
    </row>
    <row r="9792" spans="18:27" x14ac:dyDescent="0.25">
      <c r="R9792" s="20">
        <v>489.5</v>
      </c>
      <c r="S9792" s="23">
        <v>-4.0000000000000002E-4</v>
      </c>
      <c r="W9792" s="23">
        <v>0</v>
      </c>
      <c r="AA9792" s="23">
        <f t="shared" si="152"/>
        <v>0</v>
      </c>
    </row>
    <row r="9793" spans="18:27" x14ac:dyDescent="0.25">
      <c r="R9793" s="20">
        <v>489.55</v>
      </c>
      <c r="S9793" s="23">
        <v>0</v>
      </c>
      <c r="W9793" s="23">
        <v>0</v>
      </c>
      <c r="AA9793" s="23">
        <f t="shared" si="152"/>
        <v>0</v>
      </c>
    </row>
    <row r="9794" spans="18:27" x14ac:dyDescent="0.25">
      <c r="R9794" s="20">
        <v>489.6</v>
      </c>
      <c r="S9794" s="23">
        <v>0</v>
      </c>
      <c r="W9794" s="23">
        <v>0</v>
      </c>
      <c r="AA9794" s="23">
        <f t="shared" si="152"/>
        <v>0</v>
      </c>
    </row>
    <row r="9795" spans="18:27" x14ac:dyDescent="0.25">
      <c r="R9795" s="20">
        <v>489.65</v>
      </c>
      <c r="S9795" s="23">
        <v>0</v>
      </c>
      <c r="W9795" s="23">
        <v>4.0000000000000001E-3</v>
      </c>
      <c r="AA9795" s="23">
        <f t="shared" si="152"/>
        <v>4.0000000000000003E-5</v>
      </c>
    </row>
    <row r="9796" spans="18:27" x14ac:dyDescent="0.25">
      <c r="R9796" s="20">
        <v>489.7</v>
      </c>
      <c r="S9796" s="23">
        <v>4.0000000000000002E-4</v>
      </c>
      <c r="W9796" s="23">
        <v>4.0000000000000001E-3</v>
      </c>
      <c r="AA9796" s="23">
        <f t="shared" ref="AA9796:AA9859" si="153">S9797/10</f>
        <v>4.0000000000000003E-5</v>
      </c>
    </row>
    <row r="9797" spans="18:27" x14ac:dyDescent="0.25">
      <c r="R9797" s="20">
        <v>489.75</v>
      </c>
      <c r="S9797" s="23">
        <v>4.0000000000000002E-4</v>
      </c>
      <c r="W9797" s="23">
        <v>4.0000000000000001E-3</v>
      </c>
      <c r="AA9797" s="23">
        <f t="shared" si="153"/>
        <v>0</v>
      </c>
    </row>
    <row r="9798" spans="18:27" x14ac:dyDescent="0.25">
      <c r="R9798" s="20">
        <v>489.8</v>
      </c>
      <c r="S9798" s="23">
        <v>0</v>
      </c>
      <c r="W9798" s="23">
        <v>4.0000000000000001E-3</v>
      </c>
      <c r="AA9798" s="23">
        <f t="shared" si="153"/>
        <v>8.0000000000000007E-5</v>
      </c>
    </row>
    <row r="9799" spans="18:27" x14ac:dyDescent="0.25">
      <c r="R9799" s="20">
        <v>489.85</v>
      </c>
      <c r="S9799" s="23">
        <v>8.0000000000000004E-4</v>
      </c>
      <c r="W9799" s="23">
        <v>4.0000000000000001E-3</v>
      </c>
      <c r="AA9799" s="23">
        <f t="shared" si="153"/>
        <v>0</v>
      </c>
    </row>
    <row r="9800" spans="18:27" x14ac:dyDescent="0.25">
      <c r="R9800" s="20">
        <v>489.9</v>
      </c>
      <c r="S9800" s="23">
        <v>0</v>
      </c>
      <c r="W9800" s="23">
        <v>4.0000000000000001E-3</v>
      </c>
      <c r="AA9800" s="23">
        <f t="shared" si="153"/>
        <v>8.0000000000000007E-5</v>
      </c>
    </row>
    <row r="9801" spans="18:27" x14ac:dyDescent="0.25">
      <c r="R9801" s="20">
        <v>489.95</v>
      </c>
      <c r="S9801" s="23">
        <v>8.0000000000000004E-4</v>
      </c>
      <c r="W9801" s="23">
        <v>4.0000000000000001E-3</v>
      </c>
      <c r="AA9801" s="23">
        <f t="shared" si="153"/>
        <v>0</v>
      </c>
    </row>
    <row r="9802" spans="18:27" x14ac:dyDescent="0.25">
      <c r="R9802" s="20">
        <v>490</v>
      </c>
      <c r="S9802" s="23">
        <v>0</v>
      </c>
      <c r="W9802" s="23">
        <v>4.0000000000000001E-3</v>
      </c>
      <c r="AA9802" s="23">
        <f t="shared" si="153"/>
        <v>-4.0000000000000003E-5</v>
      </c>
    </row>
    <row r="9803" spans="18:27" x14ac:dyDescent="0.25">
      <c r="R9803" s="20">
        <v>490.05</v>
      </c>
      <c r="S9803" s="23">
        <v>-4.0000000000000002E-4</v>
      </c>
      <c r="W9803" s="23">
        <v>4.0000000000000001E-3</v>
      </c>
      <c r="AA9803" s="23">
        <f t="shared" si="153"/>
        <v>-4.0000000000000003E-5</v>
      </c>
    </row>
    <row r="9804" spans="18:27" x14ac:dyDescent="0.25">
      <c r="R9804" s="20">
        <v>490.1</v>
      </c>
      <c r="S9804" s="23">
        <v>-4.0000000000000002E-4</v>
      </c>
      <c r="W9804" s="23">
        <v>4.0000000000000001E-3</v>
      </c>
      <c r="AA9804" s="23">
        <f t="shared" si="153"/>
        <v>-4.0000000000000003E-5</v>
      </c>
    </row>
    <row r="9805" spans="18:27" x14ac:dyDescent="0.25">
      <c r="R9805" s="20">
        <v>490.15</v>
      </c>
      <c r="S9805" s="23">
        <v>-4.0000000000000002E-4</v>
      </c>
      <c r="W9805" s="23">
        <v>4.0000000000000001E-3</v>
      </c>
      <c r="AA9805" s="23">
        <f t="shared" si="153"/>
        <v>0</v>
      </c>
    </row>
    <row r="9806" spans="18:27" x14ac:dyDescent="0.25">
      <c r="R9806" s="20">
        <v>490.2</v>
      </c>
      <c r="S9806" s="23">
        <v>0</v>
      </c>
      <c r="W9806" s="23">
        <v>4.0000000000000001E-3</v>
      </c>
      <c r="AA9806" s="23">
        <f t="shared" si="153"/>
        <v>-4.0000000000000003E-5</v>
      </c>
    </row>
    <row r="9807" spans="18:27" x14ac:dyDescent="0.25">
      <c r="R9807" s="20">
        <v>490.25</v>
      </c>
      <c r="S9807" s="23">
        <v>-4.0000000000000002E-4</v>
      </c>
      <c r="W9807" s="23">
        <v>0</v>
      </c>
      <c r="AA9807" s="23">
        <f t="shared" si="153"/>
        <v>0</v>
      </c>
    </row>
    <row r="9808" spans="18:27" x14ac:dyDescent="0.25">
      <c r="R9808" s="20">
        <v>490.3</v>
      </c>
      <c r="S9808" s="23">
        <v>0</v>
      </c>
      <c r="W9808" s="23">
        <v>0</v>
      </c>
      <c r="AA9808" s="23">
        <f t="shared" si="153"/>
        <v>-4.0000000000000003E-5</v>
      </c>
    </row>
    <row r="9809" spans="18:27" x14ac:dyDescent="0.25">
      <c r="R9809" s="20">
        <v>490.35</v>
      </c>
      <c r="S9809" s="23">
        <v>-4.0000000000000002E-4</v>
      </c>
      <c r="W9809" s="23">
        <v>0</v>
      </c>
      <c r="AA9809" s="23">
        <f t="shared" si="153"/>
        <v>0</v>
      </c>
    </row>
    <row r="9810" spans="18:27" x14ac:dyDescent="0.25">
      <c r="R9810" s="20">
        <v>490.4</v>
      </c>
      <c r="S9810" s="23">
        <v>0</v>
      </c>
      <c r="W9810" s="23">
        <v>0</v>
      </c>
      <c r="AA9810" s="23">
        <f t="shared" si="153"/>
        <v>4.0000000000000003E-5</v>
      </c>
    </row>
    <row r="9811" spans="18:27" x14ac:dyDescent="0.25">
      <c r="R9811" s="20">
        <v>490.45</v>
      </c>
      <c r="S9811" s="23">
        <v>4.0000000000000002E-4</v>
      </c>
      <c r="W9811" s="23">
        <v>4.0000000000000001E-3</v>
      </c>
      <c r="AA9811" s="23">
        <f t="shared" si="153"/>
        <v>4.0000000000000003E-5</v>
      </c>
    </row>
    <row r="9812" spans="18:27" x14ac:dyDescent="0.25">
      <c r="R9812" s="20">
        <v>490.5</v>
      </c>
      <c r="S9812" s="23">
        <v>4.0000000000000002E-4</v>
      </c>
      <c r="W9812" s="23">
        <v>4.0000000000000001E-3</v>
      </c>
      <c r="AA9812" s="23">
        <f t="shared" si="153"/>
        <v>0</v>
      </c>
    </row>
    <row r="9813" spans="18:27" x14ac:dyDescent="0.25">
      <c r="R9813" s="20">
        <v>490.55</v>
      </c>
      <c r="S9813" s="23">
        <v>0</v>
      </c>
      <c r="W9813" s="23">
        <v>4.0000000000000001E-3</v>
      </c>
      <c r="AA9813" s="23">
        <f t="shared" si="153"/>
        <v>0</v>
      </c>
    </row>
    <row r="9814" spans="18:27" x14ac:dyDescent="0.25">
      <c r="R9814" s="20">
        <v>490.6</v>
      </c>
      <c r="S9814" s="23">
        <v>0</v>
      </c>
      <c r="W9814" s="23">
        <v>4.0000000000000001E-3</v>
      </c>
      <c r="AA9814" s="23">
        <f t="shared" si="153"/>
        <v>4.0000000000000003E-5</v>
      </c>
    </row>
    <row r="9815" spans="18:27" x14ac:dyDescent="0.25">
      <c r="R9815" s="20">
        <v>490.65</v>
      </c>
      <c r="S9815" s="23">
        <v>4.0000000000000002E-4</v>
      </c>
      <c r="W9815" s="23">
        <v>4.0000000000000001E-3</v>
      </c>
      <c r="AA9815" s="23">
        <f t="shared" si="153"/>
        <v>4.0000000000000003E-5</v>
      </c>
    </row>
    <row r="9816" spans="18:27" x14ac:dyDescent="0.25">
      <c r="R9816" s="20">
        <v>490.7</v>
      </c>
      <c r="S9816" s="23">
        <v>4.0000000000000002E-4</v>
      </c>
      <c r="W9816" s="23">
        <v>4.0000000000000001E-3</v>
      </c>
      <c r="AA9816" s="23">
        <f t="shared" si="153"/>
        <v>0</v>
      </c>
    </row>
    <row r="9817" spans="18:27" x14ac:dyDescent="0.25">
      <c r="R9817" s="20">
        <v>490.75</v>
      </c>
      <c r="S9817" s="23">
        <v>0</v>
      </c>
      <c r="W9817" s="23">
        <v>4.0000000000000001E-3</v>
      </c>
      <c r="AA9817" s="23">
        <f t="shared" si="153"/>
        <v>4.0000000000000003E-5</v>
      </c>
    </row>
    <row r="9818" spans="18:27" x14ac:dyDescent="0.25">
      <c r="R9818" s="20">
        <v>490.8</v>
      </c>
      <c r="S9818" s="23">
        <v>4.0000000000000002E-4</v>
      </c>
      <c r="W9818" s="23">
        <v>4.0000000000000001E-3</v>
      </c>
      <c r="AA9818" s="23">
        <f t="shared" si="153"/>
        <v>0</v>
      </c>
    </row>
    <row r="9819" spans="18:27" x14ac:dyDescent="0.25">
      <c r="R9819" s="20">
        <v>490.85</v>
      </c>
      <c r="S9819" s="23">
        <v>0</v>
      </c>
      <c r="W9819" s="23">
        <v>0</v>
      </c>
      <c r="AA9819" s="23">
        <f t="shared" si="153"/>
        <v>0</v>
      </c>
    </row>
    <row r="9820" spans="18:27" x14ac:dyDescent="0.25">
      <c r="R9820" s="20">
        <v>490.9</v>
      </c>
      <c r="S9820" s="23">
        <v>0</v>
      </c>
      <c r="W9820" s="23">
        <v>0</v>
      </c>
      <c r="AA9820" s="23">
        <f t="shared" si="153"/>
        <v>0</v>
      </c>
    </row>
    <row r="9821" spans="18:27" x14ac:dyDescent="0.25">
      <c r="R9821" s="20">
        <v>490.95</v>
      </c>
      <c r="S9821" s="23">
        <v>0</v>
      </c>
      <c r="W9821" s="23">
        <v>0</v>
      </c>
      <c r="AA9821" s="23">
        <f t="shared" si="153"/>
        <v>0</v>
      </c>
    </row>
    <row r="9822" spans="18:27" x14ac:dyDescent="0.25">
      <c r="R9822" s="20">
        <v>491</v>
      </c>
      <c r="S9822" s="23">
        <v>0</v>
      </c>
      <c r="W9822" s="23">
        <v>0</v>
      </c>
      <c r="AA9822" s="23">
        <f t="shared" si="153"/>
        <v>8.0000000000000007E-5</v>
      </c>
    </row>
    <row r="9823" spans="18:27" x14ac:dyDescent="0.25">
      <c r="R9823" s="20">
        <v>491.05</v>
      </c>
      <c r="S9823" s="23">
        <v>8.0000000000000004E-4</v>
      </c>
      <c r="W9823" s="23">
        <v>4.0000000000000001E-3</v>
      </c>
      <c r="AA9823" s="23">
        <f t="shared" si="153"/>
        <v>0</v>
      </c>
    </row>
    <row r="9824" spans="18:27" x14ac:dyDescent="0.25">
      <c r="R9824" s="20">
        <v>491.1</v>
      </c>
      <c r="S9824" s="23">
        <v>0</v>
      </c>
      <c r="W9824" s="23">
        <v>4.0000000000000001E-3</v>
      </c>
      <c r="AA9824" s="23">
        <f t="shared" si="153"/>
        <v>0</v>
      </c>
    </row>
    <row r="9825" spans="18:27" x14ac:dyDescent="0.25">
      <c r="R9825" s="20">
        <v>491.15</v>
      </c>
      <c r="S9825" s="23">
        <v>0</v>
      </c>
      <c r="W9825" s="23">
        <v>4.0000000000000001E-3</v>
      </c>
      <c r="AA9825" s="23">
        <f t="shared" si="153"/>
        <v>0</v>
      </c>
    </row>
    <row r="9826" spans="18:27" x14ac:dyDescent="0.25">
      <c r="R9826" s="20">
        <v>491.2</v>
      </c>
      <c r="S9826" s="23">
        <v>0</v>
      </c>
      <c r="W9826" s="23">
        <v>4.0000000000000001E-3</v>
      </c>
      <c r="AA9826" s="23">
        <f t="shared" si="153"/>
        <v>-4.0000000000000003E-5</v>
      </c>
    </row>
    <row r="9827" spans="18:27" x14ac:dyDescent="0.25">
      <c r="R9827" s="20">
        <v>491.25</v>
      </c>
      <c r="S9827" s="23">
        <v>-4.0000000000000002E-4</v>
      </c>
      <c r="W9827" s="23">
        <v>4.0000000000000001E-3</v>
      </c>
      <c r="AA9827" s="23">
        <f t="shared" si="153"/>
        <v>-4.0000000000000003E-5</v>
      </c>
    </row>
    <row r="9828" spans="18:27" x14ac:dyDescent="0.25">
      <c r="R9828" s="20">
        <v>491.3</v>
      </c>
      <c r="S9828" s="23">
        <v>-4.0000000000000002E-4</v>
      </c>
      <c r="W9828" s="23">
        <v>4.0000000000000001E-3</v>
      </c>
      <c r="AA9828" s="23">
        <f t="shared" si="153"/>
        <v>-4.0000000000000003E-5</v>
      </c>
    </row>
    <row r="9829" spans="18:27" x14ac:dyDescent="0.25">
      <c r="R9829" s="20">
        <v>491.35</v>
      </c>
      <c r="S9829" s="23">
        <v>-4.0000000000000002E-4</v>
      </c>
      <c r="W9829" s="23">
        <v>4.0000000000000001E-3</v>
      </c>
      <c r="AA9829" s="23">
        <f t="shared" si="153"/>
        <v>0</v>
      </c>
    </row>
    <row r="9830" spans="18:27" x14ac:dyDescent="0.25">
      <c r="R9830" s="20">
        <v>491.4</v>
      </c>
      <c r="S9830" s="23">
        <v>0</v>
      </c>
      <c r="W9830" s="23">
        <v>4.0000000000000001E-3</v>
      </c>
      <c r="AA9830" s="23">
        <f t="shared" si="153"/>
        <v>8.0000000000000007E-5</v>
      </c>
    </row>
    <row r="9831" spans="18:27" x14ac:dyDescent="0.25">
      <c r="R9831" s="20">
        <v>491.45</v>
      </c>
      <c r="S9831" s="23">
        <v>8.0000000000000004E-4</v>
      </c>
      <c r="W9831" s="23">
        <v>4.0000000000000001E-3</v>
      </c>
      <c r="AA9831" s="23">
        <f t="shared" si="153"/>
        <v>0</v>
      </c>
    </row>
    <row r="9832" spans="18:27" x14ac:dyDescent="0.25">
      <c r="R9832" s="20">
        <v>491.5</v>
      </c>
      <c r="S9832" s="23">
        <v>0</v>
      </c>
      <c r="W9832" s="23">
        <v>4.0000000000000001E-3</v>
      </c>
      <c r="AA9832" s="23">
        <f t="shared" si="153"/>
        <v>0</v>
      </c>
    </row>
    <row r="9833" spans="18:27" x14ac:dyDescent="0.25">
      <c r="R9833" s="20">
        <v>491.55</v>
      </c>
      <c r="S9833" s="23">
        <v>0</v>
      </c>
      <c r="W9833" s="23">
        <v>4.0000000000000001E-3</v>
      </c>
      <c r="AA9833" s="23">
        <f t="shared" si="153"/>
        <v>-4.0000000000000003E-5</v>
      </c>
    </row>
    <row r="9834" spans="18:27" x14ac:dyDescent="0.25">
      <c r="R9834" s="20">
        <v>491.6</v>
      </c>
      <c r="S9834" s="23">
        <v>-4.0000000000000002E-4</v>
      </c>
      <c r="W9834" s="23">
        <v>4.0000000000000001E-3</v>
      </c>
      <c r="AA9834" s="23">
        <f t="shared" si="153"/>
        <v>-4.0000000000000003E-5</v>
      </c>
    </row>
    <row r="9835" spans="18:27" x14ac:dyDescent="0.25">
      <c r="R9835" s="20">
        <v>491.65</v>
      </c>
      <c r="S9835" s="23">
        <v>-4.0000000000000002E-4</v>
      </c>
      <c r="W9835" s="23">
        <v>4.0000000000000001E-3</v>
      </c>
      <c r="AA9835" s="23">
        <f t="shared" si="153"/>
        <v>-4.0000000000000003E-5</v>
      </c>
    </row>
    <row r="9836" spans="18:27" x14ac:dyDescent="0.25">
      <c r="R9836" s="20">
        <v>491.7</v>
      </c>
      <c r="S9836" s="23">
        <v>-4.0000000000000002E-4</v>
      </c>
      <c r="W9836" s="23">
        <v>4.0000000000000001E-3</v>
      </c>
      <c r="AA9836" s="23">
        <f t="shared" si="153"/>
        <v>-4.0000000000000003E-5</v>
      </c>
    </row>
    <row r="9837" spans="18:27" x14ac:dyDescent="0.25">
      <c r="R9837" s="20">
        <v>491.75</v>
      </c>
      <c r="S9837" s="23">
        <v>-4.0000000000000002E-4</v>
      </c>
      <c r="W9837" s="23">
        <v>4.0000000000000001E-3</v>
      </c>
      <c r="AA9837" s="23">
        <f t="shared" si="153"/>
        <v>-4.0000000000000003E-5</v>
      </c>
    </row>
    <row r="9838" spans="18:27" x14ac:dyDescent="0.25">
      <c r="R9838" s="20">
        <v>491.8</v>
      </c>
      <c r="S9838" s="23">
        <v>-4.0000000000000002E-4</v>
      </c>
      <c r="W9838" s="23">
        <v>4.0000000000000001E-3</v>
      </c>
      <c r="AA9838" s="23">
        <f t="shared" si="153"/>
        <v>-4.0000000000000003E-5</v>
      </c>
    </row>
    <row r="9839" spans="18:27" x14ac:dyDescent="0.25">
      <c r="R9839" s="20">
        <v>491.85</v>
      </c>
      <c r="S9839" s="23">
        <v>-4.0000000000000002E-4</v>
      </c>
      <c r="W9839" s="23">
        <v>4.0000000000000001E-3</v>
      </c>
      <c r="AA9839" s="23">
        <f t="shared" si="153"/>
        <v>4.0000000000000003E-5</v>
      </c>
    </row>
    <row r="9840" spans="18:27" x14ac:dyDescent="0.25">
      <c r="R9840" s="20">
        <v>491.9</v>
      </c>
      <c r="S9840" s="23">
        <v>4.0000000000000002E-4</v>
      </c>
      <c r="W9840" s="23">
        <v>4.0000000000000001E-3</v>
      </c>
      <c r="AA9840" s="23">
        <f t="shared" si="153"/>
        <v>-4.0000000000000003E-5</v>
      </c>
    </row>
    <row r="9841" spans="18:27" x14ac:dyDescent="0.25">
      <c r="R9841" s="20">
        <v>491.95</v>
      </c>
      <c r="S9841" s="23">
        <v>-4.0000000000000002E-4</v>
      </c>
      <c r="W9841" s="23">
        <v>4.0000000000000001E-3</v>
      </c>
      <c r="AA9841" s="23">
        <f t="shared" si="153"/>
        <v>-4.0000000000000003E-5</v>
      </c>
    </row>
    <row r="9842" spans="18:27" x14ac:dyDescent="0.25">
      <c r="R9842" s="20">
        <v>492</v>
      </c>
      <c r="S9842" s="23">
        <v>-4.0000000000000002E-4</v>
      </c>
      <c r="W9842" s="23">
        <v>4.0000000000000001E-3</v>
      </c>
      <c r="AA9842" s="23">
        <f t="shared" si="153"/>
        <v>0</v>
      </c>
    </row>
    <row r="9843" spans="18:27" x14ac:dyDescent="0.25">
      <c r="R9843" s="20">
        <v>492.05</v>
      </c>
      <c r="S9843" s="23">
        <v>0</v>
      </c>
      <c r="W9843" s="23">
        <v>4.0000000000000001E-3</v>
      </c>
      <c r="AA9843" s="23">
        <f t="shared" si="153"/>
        <v>-4.0000000000000003E-5</v>
      </c>
    </row>
    <row r="9844" spans="18:27" x14ac:dyDescent="0.25">
      <c r="R9844" s="20">
        <v>492.1</v>
      </c>
      <c r="S9844" s="23">
        <v>-4.0000000000000002E-4</v>
      </c>
      <c r="W9844" s="23">
        <v>4.0000000000000001E-3</v>
      </c>
      <c r="AA9844" s="23">
        <f t="shared" si="153"/>
        <v>0</v>
      </c>
    </row>
    <row r="9845" spans="18:27" x14ac:dyDescent="0.25">
      <c r="R9845" s="20">
        <v>492.15</v>
      </c>
      <c r="S9845" s="23">
        <v>0</v>
      </c>
      <c r="W9845" s="23">
        <v>4.0000000000000001E-3</v>
      </c>
      <c r="AA9845" s="23">
        <f t="shared" si="153"/>
        <v>-4.0000000000000003E-5</v>
      </c>
    </row>
    <row r="9846" spans="18:27" x14ac:dyDescent="0.25">
      <c r="R9846" s="20">
        <v>492.2</v>
      </c>
      <c r="S9846" s="23">
        <v>-4.0000000000000002E-4</v>
      </c>
      <c r="W9846" s="23">
        <v>4.0000000000000001E-3</v>
      </c>
      <c r="AA9846" s="23">
        <f t="shared" si="153"/>
        <v>8.0000000000000007E-5</v>
      </c>
    </row>
    <row r="9847" spans="18:27" x14ac:dyDescent="0.25">
      <c r="R9847" s="20">
        <v>492.25</v>
      </c>
      <c r="S9847" s="23">
        <v>8.0000000000000004E-4</v>
      </c>
      <c r="W9847" s="23">
        <v>4.0000000000000001E-3</v>
      </c>
      <c r="AA9847" s="23">
        <f t="shared" si="153"/>
        <v>0</v>
      </c>
    </row>
    <row r="9848" spans="18:27" x14ac:dyDescent="0.25">
      <c r="R9848" s="20">
        <v>492.3</v>
      </c>
      <c r="S9848" s="23">
        <v>0</v>
      </c>
      <c r="W9848" s="23">
        <v>4.0000000000000001E-3</v>
      </c>
      <c r="AA9848" s="23">
        <f t="shared" si="153"/>
        <v>0</v>
      </c>
    </row>
    <row r="9849" spans="18:27" x14ac:dyDescent="0.25">
      <c r="R9849" s="20">
        <v>492.35</v>
      </c>
      <c r="S9849" s="23">
        <v>0</v>
      </c>
      <c r="W9849" s="23">
        <v>4.0000000000000001E-3</v>
      </c>
      <c r="AA9849" s="23">
        <f t="shared" si="153"/>
        <v>8.0000000000000007E-5</v>
      </c>
    </row>
    <row r="9850" spans="18:27" x14ac:dyDescent="0.25">
      <c r="R9850" s="20">
        <v>492.4</v>
      </c>
      <c r="S9850" s="23">
        <v>8.0000000000000004E-4</v>
      </c>
      <c r="W9850" s="23">
        <v>4.0000000000000001E-3</v>
      </c>
      <c r="AA9850" s="23">
        <f t="shared" si="153"/>
        <v>-4.0000000000000003E-5</v>
      </c>
    </row>
    <row r="9851" spans="18:27" x14ac:dyDescent="0.25">
      <c r="R9851" s="20">
        <v>492.45</v>
      </c>
      <c r="S9851" s="23">
        <v>-4.0000000000000002E-4</v>
      </c>
      <c r="W9851" s="23">
        <v>4.0000000000000001E-3</v>
      </c>
      <c r="AA9851" s="23">
        <f t="shared" si="153"/>
        <v>4.0000000000000003E-5</v>
      </c>
    </row>
    <row r="9852" spans="18:27" x14ac:dyDescent="0.25">
      <c r="R9852" s="20">
        <v>492.5</v>
      </c>
      <c r="S9852" s="23">
        <v>4.0000000000000002E-4</v>
      </c>
      <c r="W9852" s="23">
        <v>4.0000000000000001E-3</v>
      </c>
      <c r="AA9852" s="23">
        <f t="shared" si="153"/>
        <v>-4.0000000000000003E-5</v>
      </c>
    </row>
    <row r="9853" spans="18:27" x14ac:dyDescent="0.25">
      <c r="R9853" s="20">
        <v>492.55</v>
      </c>
      <c r="S9853" s="23">
        <v>-4.0000000000000002E-4</v>
      </c>
      <c r="W9853" s="23">
        <v>4.0000000000000001E-3</v>
      </c>
      <c r="AA9853" s="23">
        <f t="shared" si="153"/>
        <v>4.0000000000000003E-5</v>
      </c>
    </row>
    <row r="9854" spans="18:27" x14ac:dyDescent="0.25">
      <c r="R9854" s="20">
        <v>492.6</v>
      </c>
      <c r="S9854" s="23">
        <v>4.0000000000000002E-4</v>
      </c>
      <c r="W9854" s="23">
        <v>4.0000000000000001E-3</v>
      </c>
      <c r="AA9854" s="23">
        <f t="shared" si="153"/>
        <v>-4.0000000000000003E-5</v>
      </c>
    </row>
    <row r="9855" spans="18:27" x14ac:dyDescent="0.25">
      <c r="R9855" s="20">
        <v>492.65</v>
      </c>
      <c r="S9855" s="23">
        <v>-4.0000000000000002E-4</v>
      </c>
      <c r="W9855" s="23">
        <v>0</v>
      </c>
      <c r="AA9855" s="23">
        <f t="shared" si="153"/>
        <v>-4.0000000000000003E-5</v>
      </c>
    </row>
    <row r="9856" spans="18:27" x14ac:dyDescent="0.25">
      <c r="R9856" s="20">
        <v>492.7</v>
      </c>
      <c r="S9856" s="23">
        <v>-4.0000000000000002E-4</v>
      </c>
      <c r="W9856" s="23">
        <v>0</v>
      </c>
      <c r="AA9856" s="23">
        <f t="shared" si="153"/>
        <v>-4.0000000000000003E-5</v>
      </c>
    </row>
    <row r="9857" spans="18:27" x14ac:dyDescent="0.25">
      <c r="R9857" s="20">
        <v>492.75</v>
      </c>
      <c r="S9857" s="23">
        <v>-4.0000000000000002E-4</v>
      </c>
      <c r="W9857" s="23">
        <v>0</v>
      </c>
      <c r="AA9857" s="23">
        <f t="shared" si="153"/>
        <v>4.0000000000000003E-5</v>
      </c>
    </row>
    <row r="9858" spans="18:27" x14ac:dyDescent="0.25">
      <c r="R9858" s="20">
        <v>492.8</v>
      </c>
      <c r="S9858" s="23">
        <v>4.0000000000000002E-4</v>
      </c>
      <c r="W9858" s="23">
        <v>0</v>
      </c>
      <c r="AA9858" s="23">
        <f t="shared" si="153"/>
        <v>0</v>
      </c>
    </row>
    <row r="9859" spans="18:27" x14ac:dyDescent="0.25">
      <c r="R9859" s="20">
        <v>492.85</v>
      </c>
      <c r="S9859" s="23">
        <v>0</v>
      </c>
      <c r="W9859" s="23">
        <v>0</v>
      </c>
      <c r="AA9859" s="23">
        <f t="shared" si="153"/>
        <v>-4.0000000000000003E-5</v>
      </c>
    </row>
    <row r="9860" spans="18:27" x14ac:dyDescent="0.25">
      <c r="R9860" s="20">
        <v>492.9</v>
      </c>
      <c r="S9860" s="23">
        <v>-4.0000000000000002E-4</v>
      </c>
      <c r="W9860" s="23">
        <v>0</v>
      </c>
      <c r="AA9860" s="23">
        <f t="shared" ref="AA9860:AA9923" si="154">S9861/10</f>
        <v>-4.0000000000000003E-5</v>
      </c>
    </row>
    <row r="9861" spans="18:27" x14ac:dyDescent="0.25">
      <c r="R9861" s="20">
        <v>492.95</v>
      </c>
      <c r="S9861" s="23">
        <v>-4.0000000000000002E-4</v>
      </c>
      <c r="W9861" s="23">
        <v>0</v>
      </c>
      <c r="AA9861" s="23">
        <f t="shared" si="154"/>
        <v>-4.0000000000000003E-5</v>
      </c>
    </row>
    <row r="9862" spans="18:27" x14ac:dyDescent="0.25">
      <c r="R9862" s="20">
        <v>493</v>
      </c>
      <c r="S9862" s="23">
        <v>-4.0000000000000002E-4</v>
      </c>
      <c r="W9862" s="23">
        <v>0</v>
      </c>
      <c r="AA9862" s="23">
        <f t="shared" si="154"/>
        <v>0</v>
      </c>
    </row>
    <row r="9863" spans="18:27" x14ac:dyDescent="0.25">
      <c r="R9863" s="20">
        <v>493.05</v>
      </c>
      <c r="S9863" s="23">
        <v>0</v>
      </c>
      <c r="W9863" s="23">
        <v>0</v>
      </c>
      <c r="AA9863" s="23">
        <f t="shared" si="154"/>
        <v>0</v>
      </c>
    </row>
    <row r="9864" spans="18:27" x14ac:dyDescent="0.25">
      <c r="R9864" s="20">
        <v>493.1</v>
      </c>
      <c r="S9864" s="23">
        <v>0</v>
      </c>
      <c r="W9864" s="23">
        <v>0</v>
      </c>
      <c r="AA9864" s="23">
        <f t="shared" si="154"/>
        <v>-1.1999999999999999E-4</v>
      </c>
    </row>
    <row r="9865" spans="18:27" x14ac:dyDescent="0.25">
      <c r="R9865" s="20">
        <v>493.15</v>
      </c>
      <c r="S9865" s="23">
        <v>-1.1999999999999999E-3</v>
      </c>
      <c r="W9865" s="23">
        <v>0</v>
      </c>
      <c r="AA9865" s="23">
        <f t="shared" si="154"/>
        <v>0</v>
      </c>
    </row>
    <row r="9866" spans="18:27" x14ac:dyDescent="0.25">
      <c r="R9866" s="20">
        <v>493.2</v>
      </c>
      <c r="S9866" s="23">
        <v>0</v>
      </c>
      <c r="W9866" s="23">
        <v>0</v>
      </c>
      <c r="AA9866" s="23">
        <f t="shared" si="154"/>
        <v>4.0000000000000003E-5</v>
      </c>
    </row>
    <row r="9867" spans="18:27" x14ac:dyDescent="0.25">
      <c r="R9867" s="20">
        <v>493.25</v>
      </c>
      <c r="S9867" s="23">
        <v>4.0000000000000002E-4</v>
      </c>
      <c r="W9867" s="23">
        <v>0</v>
      </c>
      <c r="AA9867" s="23">
        <f t="shared" si="154"/>
        <v>0</v>
      </c>
    </row>
    <row r="9868" spans="18:27" x14ac:dyDescent="0.25">
      <c r="R9868" s="20">
        <v>493.3</v>
      </c>
      <c r="S9868" s="23">
        <v>0</v>
      </c>
      <c r="W9868" s="23">
        <v>0</v>
      </c>
      <c r="AA9868" s="23">
        <f t="shared" si="154"/>
        <v>4.0000000000000003E-5</v>
      </c>
    </row>
    <row r="9869" spans="18:27" x14ac:dyDescent="0.25">
      <c r="R9869" s="20">
        <v>493.35</v>
      </c>
      <c r="S9869" s="23">
        <v>4.0000000000000002E-4</v>
      </c>
      <c r="W9869" s="23">
        <v>0</v>
      </c>
      <c r="AA9869" s="23">
        <f t="shared" si="154"/>
        <v>0</v>
      </c>
    </row>
    <row r="9870" spans="18:27" x14ac:dyDescent="0.25">
      <c r="R9870" s="20">
        <v>493.4</v>
      </c>
      <c r="S9870" s="23">
        <v>0</v>
      </c>
      <c r="W9870" s="23">
        <v>0</v>
      </c>
      <c r="AA9870" s="23">
        <f t="shared" si="154"/>
        <v>4.0000000000000003E-5</v>
      </c>
    </row>
    <row r="9871" spans="18:27" x14ac:dyDescent="0.25">
      <c r="R9871" s="20">
        <v>493.45</v>
      </c>
      <c r="S9871" s="23">
        <v>4.0000000000000002E-4</v>
      </c>
      <c r="W9871" s="23">
        <v>0</v>
      </c>
      <c r="AA9871" s="23">
        <f t="shared" si="154"/>
        <v>4.0000000000000003E-5</v>
      </c>
    </row>
    <row r="9872" spans="18:27" x14ac:dyDescent="0.25">
      <c r="R9872" s="20">
        <v>493.5</v>
      </c>
      <c r="S9872" s="23">
        <v>4.0000000000000002E-4</v>
      </c>
      <c r="W9872" s="23">
        <v>0</v>
      </c>
      <c r="AA9872" s="23">
        <f t="shared" si="154"/>
        <v>4.0000000000000003E-5</v>
      </c>
    </row>
    <row r="9873" spans="18:27" x14ac:dyDescent="0.25">
      <c r="R9873" s="20">
        <v>493.55</v>
      </c>
      <c r="S9873" s="23">
        <v>4.0000000000000002E-4</v>
      </c>
      <c r="W9873" s="23">
        <v>0</v>
      </c>
      <c r="AA9873" s="23">
        <f t="shared" si="154"/>
        <v>4.0000000000000003E-5</v>
      </c>
    </row>
    <row r="9874" spans="18:27" x14ac:dyDescent="0.25">
      <c r="R9874" s="20">
        <v>493.6</v>
      </c>
      <c r="S9874" s="23">
        <v>4.0000000000000002E-4</v>
      </c>
      <c r="W9874" s="23">
        <v>0</v>
      </c>
      <c r="AA9874" s="23">
        <f t="shared" si="154"/>
        <v>8.0000000000000007E-5</v>
      </c>
    </row>
    <row r="9875" spans="18:27" x14ac:dyDescent="0.25">
      <c r="R9875" s="20">
        <v>493.65</v>
      </c>
      <c r="S9875" s="23">
        <v>8.0000000000000004E-4</v>
      </c>
      <c r="W9875" s="23">
        <v>4.0000000000000001E-3</v>
      </c>
      <c r="AA9875" s="23">
        <f t="shared" si="154"/>
        <v>8.0000000000000007E-5</v>
      </c>
    </row>
    <row r="9876" spans="18:27" x14ac:dyDescent="0.25">
      <c r="R9876" s="20">
        <v>493.7</v>
      </c>
      <c r="S9876" s="23">
        <v>8.0000000000000004E-4</v>
      </c>
      <c r="W9876" s="23">
        <v>4.0000000000000001E-3</v>
      </c>
      <c r="AA9876" s="23">
        <f t="shared" si="154"/>
        <v>8.0000000000000007E-5</v>
      </c>
    </row>
    <row r="9877" spans="18:27" x14ac:dyDescent="0.25">
      <c r="R9877" s="20">
        <v>493.75</v>
      </c>
      <c r="S9877" s="23">
        <v>8.0000000000000004E-4</v>
      </c>
      <c r="W9877" s="23">
        <v>4.0000000000000001E-3</v>
      </c>
      <c r="AA9877" s="23">
        <f t="shared" si="154"/>
        <v>0</v>
      </c>
    </row>
    <row r="9878" spans="18:27" x14ac:dyDescent="0.25">
      <c r="R9878" s="20">
        <v>493.8</v>
      </c>
      <c r="S9878" s="23">
        <v>0</v>
      </c>
      <c r="W9878" s="23">
        <v>4.0000000000000001E-3</v>
      </c>
      <c r="AA9878" s="23">
        <f t="shared" si="154"/>
        <v>0</v>
      </c>
    </row>
    <row r="9879" spans="18:27" x14ac:dyDescent="0.25">
      <c r="R9879" s="20">
        <v>493.85</v>
      </c>
      <c r="S9879" s="23">
        <v>0</v>
      </c>
      <c r="W9879" s="23">
        <v>0</v>
      </c>
      <c r="AA9879" s="23">
        <f t="shared" si="154"/>
        <v>0</v>
      </c>
    </row>
    <row r="9880" spans="18:27" x14ac:dyDescent="0.25">
      <c r="R9880" s="20">
        <v>493.9</v>
      </c>
      <c r="S9880" s="23">
        <v>0</v>
      </c>
      <c r="W9880" s="23">
        <v>0</v>
      </c>
      <c r="AA9880" s="23">
        <f t="shared" si="154"/>
        <v>0</v>
      </c>
    </row>
    <row r="9881" spans="18:27" x14ac:dyDescent="0.25">
      <c r="R9881" s="20">
        <v>493.95</v>
      </c>
      <c r="S9881" s="23">
        <v>0</v>
      </c>
      <c r="W9881" s="23">
        <v>0</v>
      </c>
      <c r="AA9881" s="23">
        <f t="shared" si="154"/>
        <v>0</v>
      </c>
    </row>
    <row r="9882" spans="18:27" x14ac:dyDescent="0.25">
      <c r="R9882" s="20">
        <v>494</v>
      </c>
      <c r="S9882" s="23">
        <v>0</v>
      </c>
      <c r="W9882" s="23">
        <v>0</v>
      </c>
      <c r="AA9882" s="23">
        <f t="shared" si="154"/>
        <v>8.0000000000000007E-5</v>
      </c>
    </row>
    <row r="9883" spans="18:27" x14ac:dyDescent="0.25">
      <c r="R9883" s="20">
        <v>494.05</v>
      </c>
      <c r="S9883" s="23">
        <v>8.0000000000000004E-4</v>
      </c>
      <c r="W9883" s="23">
        <v>0</v>
      </c>
      <c r="AA9883" s="23">
        <f t="shared" si="154"/>
        <v>0</v>
      </c>
    </row>
    <row r="9884" spans="18:27" x14ac:dyDescent="0.25">
      <c r="R9884" s="20">
        <v>494.1</v>
      </c>
      <c r="S9884" s="23">
        <v>0</v>
      </c>
      <c r="W9884" s="23">
        <v>0</v>
      </c>
      <c r="AA9884" s="23">
        <f t="shared" si="154"/>
        <v>8.0000000000000007E-5</v>
      </c>
    </row>
    <row r="9885" spans="18:27" x14ac:dyDescent="0.25">
      <c r="R9885" s="20">
        <v>494.15</v>
      </c>
      <c r="S9885" s="23">
        <v>8.0000000000000004E-4</v>
      </c>
      <c r="W9885" s="23">
        <v>0</v>
      </c>
      <c r="AA9885" s="23">
        <f t="shared" si="154"/>
        <v>8.0000000000000007E-5</v>
      </c>
    </row>
    <row r="9886" spans="18:27" x14ac:dyDescent="0.25">
      <c r="R9886" s="20">
        <v>494.2</v>
      </c>
      <c r="S9886" s="23">
        <v>8.0000000000000004E-4</v>
      </c>
      <c r="W9886" s="23">
        <v>0</v>
      </c>
      <c r="AA9886" s="23">
        <f t="shared" si="154"/>
        <v>0</v>
      </c>
    </row>
    <row r="9887" spans="18:27" x14ac:dyDescent="0.25">
      <c r="R9887" s="20">
        <v>494.25</v>
      </c>
      <c r="S9887" s="23">
        <v>0</v>
      </c>
      <c r="W9887" s="23">
        <v>0</v>
      </c>
      <c r="AA9887" s="23">
        <f t="shared" si="154"/>
        <v>0</v>
      </c>
    </row>
    <row r="9888" spans="18:27" x14ac:dyDescent="0.25">
      <c r="R9888" s="20">
        <v>494.3</v>
      </c>
      <c r="S9888" s="23">
        <v>0</v>
      </c>
      <c r="W9888" s="23">
        <v>0</v>
      </c>
      <c r="AA9888" s="23">
        <f t="shared" si="154"/>
        <v>0</v>
      </c>
    </row>
    <row r="9889" spans="18:27" x14ac:dyDescent="0.25">
      <c r="R9889" s="20">
        <v>494.35</v>
      </c>
      <c r="S9889" s="23">
        <v>0</v>
      </c>
      <c r="W9889" s="23">
        <v>0</v>
      </c>
      <c r="AA9889" s="23">
        <f t="shared" si="154"/>
        <v>-4.0000000000000003E-5</v>
      </c>
    </row>
    <row r="9890" spans="18:27" x14ac:dyDescent="0.25">
      <c r="R9890" s="20">
        <v>494.4</v>
      </c>
      <c r="S9890" s="23">
        <v>-4.0000000000000002E-4</v>
      </c>
      <c r="W9890" s="23">
        <v>0</v>
      </c>
      <c r="AA9890" s="23">
        <f t="shared" si="154"/>
        <v>-4.0000000000000003E-5</v>
      </c>
    </row>
    <row r="9891" spans="18:27" x14ac:dyDescent="0.25">
      <c r="R9891" s="20">
        <v>494.45</v>
      </c>
      <c r="S9891" s="23">
        <v>-4.0000000000000002E-4</v>
      </c>
      <c r="W9891" s="23">
        <v>4.0000000000000001E-3</v>
      </c>
      <c r="AA9891" s="23">
        <f t="shared" si="154"/>
        <v>0</v>
      </c>
    </row>
    <row r="9892" spans="18:27" x14ac:dyDescent="0.25">
      <c r="R9892" s="20">
        <v>494.5</v>
      </c>
      <c r="S9892" s="23">
        <v>0</v>
      </c>
      <c r="W9892" s="23">
        <v>4.0000000000000001E-3</v>
      </c>
      <c r="AA9892" s="23">
        <f t="shared" si="154"/>
        <v>-4.0000000000000003E-5</v>
      </c>
    </row>
    <row r="9893" spans="18:27" x14ac:dyDescent="0.25">
      <c r="R9893" s="20">
        <v>494.55</v>
      </c>
      <c r="S9893" s="23">
        <v>-4.0000000000000002E-4</v>
      </c>
      <c r="W9893" s="23">
        <v>4.0000000000000001E-3</v>
      </c>
      <c r="AA9893" s="23">
        <f t="shared" si="154"/>
        <v>0</v>
      </c>
    </row>
    <row r="9894" spans="18:27" x14ac:dyDescent="0.25">
      <c r="R9894" s="20">
        <v>494.6</v>
      </c>
      <c r="S9894" s="23">
        <v>0</v>
      </c>
      <c r="W9894" s="23">
        <v>4.0000000000000001E-3</v>
      </c>
      <c r="AA9894" s="23">
        <f t="shared" si="154"/>
        <v>0</v>
      </c>
    </row>
    <row r="9895" spans="18:27" x14ac:dyDescent="0.25">
      <c r="R9895" s="20">
        <v>494.65</v>
      </c>
      <c r="S9895" s="23">
        <v>0</v>
      </c>
      <c r="W9895" s="23">
        <v>4.0000000000000001E-3</v>
      </c>
      <c r="AA9895" s="23">
        <f t="shared" si="154"/>
        <v>4.0000000000000003E-5</v>
      </c>
    </row>
    <row r="9896" spans="18:27" x14ac:dyDescent="0.25">
      <c r="R9896" s="20">
        <v>494.7</v>
      </c>
      <c r="S9896" s="23">
        <v>4.0000000000000002E-4</v>
      </c>
      <c r="W9896" s="23">
        <v>4.0000000000000001E-3</v>
      </c>
      <c r="AA9896" s="23">
        <f t="shared" si="154"/>
        <v>0</v>
      </c>
    </row>
    <row r="9897" spans="18:27" x14ac:dyDescent="0.25">
      <c r="R9897" s="20">
        <v>494.75</v>
      </c>
      <c r="S9897" s="23">
        <v>0</v>
      </c>
      <c r="W9897" s="23">
        <v>4.0000000000000001E-3</v>
      </c>
      <c r="AA9897" s="23">
        <f t="shared" si="154"/>
        <v>0</v>
      </c>
    </row>
    <row r="9898" spans="18:27" x14ac:dyDescent="0.25">
      <c r="R9898" s="20">
        <v>494.8</v>
      </c>
      <c r="S9898" s="23">
        <v>0</v>
      </c>
      <c r="W9898" s="23">
        <v>4.0000000000000001E-3</v>
      </c>
      <c r="AA9898" s="23">
        <f t="shared" si="154"/>
        <v>-4.0000000000000003E-5</v>
      </c>
    </row>
    <row r="9899" spans="18:27" x14ac:dyDescent="0.25">
      <c r="R9899" s="20">
        <v>494.85</v>
      </c>
      <c r="S9899" s="23">
        <v>-4.0000000000000002E-4</v>
      </c>
      <c r="W9899" s="23">
        <v>4.0000000000000001E-3</v>
      </c>
      <c r="AA9899" s="23">
        <f t="shared" si="154"/>
        <v>-4.0000000000000003E-5</v>
      </c>
    </row>
    <row r="9900" spans="18:27" x14ac:dyDescent="0.25">
      <c r="R9900" s="20">
        <v>494.9</v>
      </c>
      <c r="S9900" s="23">
        <v>-4.0000000000000002E-4</v>
      </c>
      <c r="W9900" s="23">
        <v>4.0000000000000001E-3</v>
      </c>
      <c r="AA9900" s="23">
        <f t="shared" si="154"/>
        <v>-4.0000000000000003E-5</v>
      </c>
    </row>
    <row r="9901" spans="18:27" x14ac:dyDescent="0.25">
      <c r="R9901" s="20">
        <v>494.95</v>
      </c>
      <c r="S9901" s="23">
        <v>-4.0000000000000002E-4</v>
      </c>
      <c r="W9901" s="23">
        <v>4.0000000000000001E-3</v>
      </c>
      <c r="AA9901" s="23">
        <f t="shared" si="154"/>
        <v>0</v>
      </c>
    </row>
    <row r="9902" spans="18:27" x14ac:dyDescent="0.25">
      <c r="R9902" s="20">
        <v>495</v>
      </c>
      <c r="S9902" s="23">
        <v>0</v>
      </c>
      <c r="W9902" s="23">
        <v>4.0000000000000001E-3</v>
      </c>
      <c r="AA9902" s="23">
        <f t="shared" si="154"/>
        <v>4.0000000000000003E-5</v>
      </c>
    </row>
    <row r="9903" spans="18:27" x14ac:dyDescent="0.25">
      <c r="R9903" s="20">
        <v>495.05</v>
      </c>
      <c r="S9903" s="23">
        <v>4.0000000000000002E-4</v>
      </c>
      <c r="W9903" s="23">
        <v>0</v>
      </c>
      <c r="AA9903" s="23">
        <f t="shared" si="154"/>
        <v>0</v>
      </c>
    </row>
    <row r="9904" spans="18:27" x14ac:dyDescent="0.25">
      <c r="R9904" s="20">
        <v>495.1</v>
      </c>
      <c r="S9904" s="23">
        <v>0</v>
      </c>
      <c r="W9904" s="23">
        <v>0</v>
      </c>
      <c r="AA9904" s="23">
        <f t="shared" si="154"/>
        <v>4.0000000000000003E-5</v>
      </c>
    </row>
    <row r="9905" spans="18:27" x14ac:dyDescent="0.25">
      <c r="R9905" s="20">
        <v>495.15</v>
      </c>
      <c r="S9905" s="23">
        <v>4.0000000000000002E-4</v>
      </c>
      <c r="W9905" s="23">
        <v>0</v>
      </c>
      <c r="AA9905" s="23">
        <f t="shared" si="154"/>
        <v>4.0000000000000003E-5</v>
      </c>
    </row>
    <row r="9906" spans="18:27" x14ac:dyDescent="0.25">
      <c r="R9906" s="20">
        <v>495.2</v>
      </c>
      <c r="S9906" s="23">
        <v>4.0000000000000002E-4</v>
      </c>
      <c r="W9906" s="23">
        <v>0</v>
      </c>
      <c r="AA9906" s="23">
        <f t="shared" si="154"/>
        <v>0</v>
      </c>
    </row>
    <row r="9907" spans="18:27" x14ac:dyDescent="0.25">
      <c r="R9907" s="20">
        <v>495.25</v>
      </c>
      <c r="S9907" s="23">
        <v>0</v>
      </c>
      <c r="W9907" s="23">
        <v>0</v>
      </c>
      <c r="AA9907" s="23">
        <f t="shared" si="154"/>
        <v>0</v>
      </c>
    </row>
    <row r="9908" spans="18:27" x14ac:dyDescent="0.25">
      <c r="R9908" s="20">
        <v>495.3</v>
      </c>
      <c r="S9908" s="23">
        <v>0</v>
      </c>
      <c r="W9908" s="23">
        <v>0</v>
      </c>
      <c r="AA9908" s="23">
        <f t="shared" si="154"/>
        <v>0</v>
      </c>
    </row>
    <row r="9909" spans="18:27" x14ac:dyDescent="0.25">
      <c r="R9909" s="20">
        <v>495.35</v>
      </c>
      <c r="S9909" s="23">
        <v>0</v>
      </c>
      <c r="W9909" s="23">
        <v>0</v>
      </c>
      <c r="AA9909" s="23">
        <f t="shared" si="154"/>
        <v>-4.0000000000000003E-5</v>
      </c>
    </row>
    <row r="9910" spans="18:27" x14ac:dyDescent="0.25">
      <c r="R9910" s="20">
        <v>495.4</v>
      </c>
      <c r="S9910" s="23">
        <v>-4.0000000000000002E-4</v>
      </c>
      <c r="W9910" s="23">
        <v>0</v>
      </c>
      <c r="AA9910" s="23">
        <f t="shared" si="154"/>
        <v>4.0000000000000003E-5</v>
      </c>
    </row>
    <row r="9911" spans="18:27" x14ac:dyDescent="0.25">
      <c r="R9911" s="20">
        <v>495.45</v>
      </c>
      <c r="S9911" s="23">
        <v>4.0000000000000002E-4</v>
      </c>
      <c r="W9911" s="23">
        <v>4.0000000000000001E-3</v>
      </c>
      <c r="AA9911" s="23">
        <f t="shared" si="154"/>
        <v>0</v>
      </c>
    </row>
    <row r="9912" spans="18:27" x14ac:dyDescent="0.25">
      <c r="R9912" s="20">
        <v>495.5</v>
      </c>
      <c r="S9912" s="23">
        <v>0</v>
      </c>
      <c r="W9912" s="23">
        <v>4.0000000000000001E-3</v>
      </c>
      <c r="AA9912" s="23">
        <f t="shared" si="154"/>
        <v>0</v>
      </c>
    </row>
    <row r="9913" spans="18:27" x14ac:dyDescent="0.25">
      <c r="R9913" s="20">
        <v>495.55</v>
      </c>
      <c r="S9913" s="23">
        <v>0</v>
      </c>
      <c r="W9913" s="23">
        <v>4.0000000000000001E-3</v>
      </c>
      <c r="AA9913" s="23">
        <f t="shared" si="154"/>
        <v>0</v>
      </c>
    </row>
    <row r="9914" spans="18:27" x14ac:dyDescent="0.25">
      <c r="R9914" s="20">
        <v>495.6</v>
      </c>
      <c r="S9914" s="23">
        <v>0</v>
      </c>
      <c r="W9914" s="23">
        <v>4.0000000000000001E-3</v>
      </c>
      <c r="AA9914" s="23">
        <f t="shared" si="154"/>
        <v>8.0000000000000007E-5</v>
      </c>
    </row>
    <row r="9915" spans="18:27" x14ac:dyDescent="0.25">
      <c r="R9915" s="20">
        <v>495.65</v>
      </c>
      <c r="S9915" s="23">
        <v>8.0000000000000004E-4</v>
      </c>
      <c r="W9915" s="23">
        <v>0</v>
      </c>
      <c r="AA9915" s="23">
        <f t="shared" si="154"/>
        <v>0</v>
      </c>
    </row>
    <row r="9916" spans="18:27" x14ac:dyDescent="0.25">
      <c r="R9916" s="20">
        <v>495.7</v>
      </c>
      <c r="S9916" s="23">
        <v>0</v>
      </c>
      <c r="W9916" s="23">
        <v>0</v>
      </c>
      <c r="AA9916" s="23">
        <f t="shared" si="154"/>
        <v>8.0000000000000007E-5</v>
      </c>
    </row>
    <row r="9917" spans="18:27" x14ac:dyDescent="0.25">
      <c r="R9917" s="20">
        <v>495.75</v>
      </c>
      <c r="S9917" s="23">
        <v>8.0000000000000004E-4</v>
      </c>
      <c r="W9917" s="23">
        <v>0</v>
      </c>
      <c r="AA9917" s="23">
        <f t="shared" si="154"/>
        <v>8.0000000000000007E-5</v>
      </c>
    </row>
    <row r="9918" spans="18:27" x14ac:dyDescent="0.25">
      <c r="R9918" s="20">
        <v>495.8</v>
      </c>
      <c r="S9918" s="23">
        <v>8.0000000000000004E-4</v>
      </c>
      <c r="W9918" s="23">
        <v>0</v>
      </c>
      <c r="AA9918" s="23">
        <f t="shared" si="154"/>
        <v>4.0000000000000003E-5</v>
      </c>
    </row>
    <row r="9919" spans="18:27" x14ac:dyDescent="0.25">
      <c r="R9919" s="20">
        <v>495.85</v>
      </c>
      <c r="S9919" s="23">
        <v>4.0000000000000002E-4</v>
      </c>
      <c r="W9919" s="23">
        <v>0</v>
      </c>
      <c r="AA9919" s="23">
        <f t="shared" si="154"/>
        <v>4.0000000000000003E-5</v>
      </c>
    </row>
    <row r="9920" spans="18:27" x14ac:dyDescent="0.25">
      <c r="R9920" s="20">
        <v>495.9</v>
      </c>
      <c r="S9920" s="23">
        <v>4.0000000000000002E-4</v>
      </c>
      <c r="W9920" s="23">
        <v>0</v>
      </c>
      <c r="AA9920" s="23">
        <f t="shared" si="154"/>
        <v>4.0000000000000003E-5</v>
      </c>
    </row>
    <row r="9921" spans="18:27" x14ac:dyDescent="0.25">
      <c r="R9921" s="20">
        <v>495.95</v>
      </c>
      <c r="S9921" s="23">
        <v>4.0000000000000002E-4</v>
      </c>
      <c r="W9921" s="23">
        <v>0</v>
      </c>
      <c r="AA9921" s="23">
        <f t="shared" si="154"/>
        <v>4.0000000000000003E-5</v>
      </c>
    </row>
    <row r="9922" spans="18:27" x14ac:dyDescent="0.25">
      <c r="R9922" s="20">
        <v>496</v>
      </c>
      <c r="S9922" s="23">
        <v>4.0000000000000002E-4</v>
      </c>
      <c r="W9922" s="23">
        <v>0</v>
      </c>
      <c r="AA9922" s="23">
        <f t="shared" si="154"/>
        <v>-4.0000000000000003E-5</v>
      </c>
    </row>
    <row r="9923" spans="18:27" x14ac:dyDescent="0.25">
      <c r="R9923" s="20">
        <v>496.05</v>
      </c>
      <c r="S9923" s="23">
        <v>-4.0000000000000002E-4</v>
      </c>
      <c r="W9923" s="23">
        <v>4.0000000000000001E-3</v>
      </c>
      <c r="AA9923" s="23">
        <f t="shared" si="154"/>
        <v>0</v>
      </c>
    </row>
    <row r="9924" spans="18:27" x14ac:dyDescent="0.25">
      <c r="R9924" s="20">
        <v>496.1</v>
      </c>
      <c r="S9924" s="23">
        <v>0</v>
      </c>
      <c r="W9924" s="23">
        <v>4.0000000000000001E-3</v>
      </c>
      <c r="AA9924" s="23">
        <f t="shared" ref="AA9924:AA9987" si="155">S9925/10</f>
        <v>-4.0000000000000003E-5</v>
      </c>
    </row>
    <row r="9925" spans="18:27" x14ac:dyDescent="0.25">
      <c r="R9925" s="20">
        <v>496.15</v>
      </c>
      <c r="S9925" s="23">
        <v>-4.0000000000000002E-4</v>
      </c>
      <c r="W9925" s="23">
        <v>4.0000000000000001E-3</v>
      </c>
      <c r="AA9925" s="23">
        <f t="shared" si="155"/>
        <v>0</v>
      </c>
    </row>
    <row r="9926" spans="18:27" x14ac:dyDescent="0.25">
      <c r="R9926" s="20">
        <v>496.2</v>
      </c>
      <c r="S9926" s="23">
        <v>0</v>
      </c>
      <c r="W9926" s="23">
        <v>4.0000000000000001E-3</v>
      </c>
      <c r="AA9926" s="23">
        <f t="shared" si="155"/>
        <v>0</v>
      </c>
    </row>
    <row r="9927" spans="18:27" x14ac:dyDescent="0.25">
      <c r="R9927" s="20">
        <v>496.25</v>
      </c>
      <c r="S9927" s="23">
        <v>0</v>
      </c>
      <c r="W9927" s="23">
        <v>4.0000000000000001E-3</v>
      </c>
      <c r="AA9927" s="23">
        <f t="shared" si="155"/>
        <v>0</v>
      </c>
    </row>
    <row r="9928" spans="18:27" x14ac:dyDescent="0.25">
      <c r="R9928" s="20">
        <v>496.3</v>
      </c>
      <c r="S9928" s="23">
        <v>0</v>
      </c>
      <c r="W9928" s="23">
        <v>4.0000000000000001E-3</v>
      </c>
      <c r="AA9928" s="23">
        <f t="shared" si="155"/>
        <v>0</v>
      </c>
    </row>
    <row r="9929" spans="18:27" x14ac:dyDescent="0.25">
      <c r="R9929" s="20">
        <v>496.35</v>
      </c>
      <c r="S9929" s="23">
        <v>0</v>
      </c>
      <c r="W9929" s="23">
        <v>4.0000000000000001E-3</v>
      </c>
      <c r="AA9929" s="23">
        <f t="shared" si="155"/>
        <v>8.0000000000000007E-5</v>
      </c>
    </row>
    <row r="9930" spans="18:27" x14ac:dyDescent="0.25">
      <c r="R9930" s="20">
        <v>496.4</v>
      </c>
      <c r="S9930" s="23">
        <v>8.0000000000000004E-4</v>
      </c>
      <c r="W9930" s="23">
        <v>4.0000000000000001E-3</v>
      </c>
      <c r="AA9930" s="23">
        <f t="shared" si="155"/>
        <v>-4.0000000000000003E-5</v>
      </c>
    </row>
    <row r="9931" spans="18:27" x14ac:dyDescent="0.25">
      <c r="R9931" s="20">
        <v>496.45</v>
      </c>
      <c r="S9931" s="23">
        <v>-4.0000000000000002E-4</v>
      </c>
      <c r="W9931" s="23">
        <v>0</v>
      </c>
      <c r="AA9931" s="23">
        <f t="shared" si="155"/>
        <v>0</v>
      </c>
    </row>
    <row r="9932" spans="18:27" x14ac:dyDescent="0.25">
      <c r="R9932" s="20">
        <v>496.5</v>
      </c>
      <c r="S9932" s="23">
        <v>0</v>
      </c>
      <c r="W9932" s="23">
        <v>0</v>
      </c>
      <c r="AA9932" s="23">
        <f t="shared" si="155"/>
        <v>-4.0000000000000003E-5</v>
      </c>
    </row>
    <row r="9933" spans="18:27" x14ac:dyDescent="0.25">
      <c r="R9933" s="20">
        <v>496.55</v>
      </c>
      <c r="S9933" s="23">
        <v>-4.0000000000000002E-4</v>
      </c>
      <c r="W9933" s="23">
        <v>0</v>
      </c>
      <c r="AA9933" s="23">
        <f t="shared" si="155"/>
        <v>-4.0000000000000003E-5</v>
      </c>
    </row>
    <row r="9934" spans="18:27" x14ac:dyDescent="0.25">
      <c r="R9934" s="20">
        <v>496.6</v>
      </c>
      <c r="S9934" s="23">
        <v>-4.0000000000000002E-4</v>
      </c>
      <c r="W9934" s="23">
        <v>0</v>
      </c>
      <c r="AA9934" s="23">
        <f t="shared" si="155"/>
        <v>0</v>
      </c>
    </row>
    <row r="9935" spans="18:27" x14ac:dyDescent="0.25">
      <c r="R9935" s="20">
        <v>496.65</v>
      </c>
      <c r="S9935" s="23">
        <v>0</v>
      </c>
      <c r="W9935" s="23">
        <v>4.0000000000000001E-3</v>
      </c>
      <c r="AA9935" s="23">
        <f t="shared" si="155"/>
        <v>-4.0000000000000003E-5</v>
      </c>
    </row>
    <row r="9936" spans="18:27" x14ac:dyDescent="0.25">
      <c r="R9936" s="20">
        <v>496.7</v>
      </c>
      <c r="S9936" s="23">
        <v>-4.0000000000000002E-4</v>
      </c>
      <c r="W9936" s="23">
        <v>4.0000000000000001E-3</v>
      </c>
      <c r="AA9936" s="23">
        <f t="shared" si="155"/>
        <v>-4.0000000000000003E-5</v>
      </c>
    </row>
    <row r="9937" spans="18:27" x14ac:dyDescent="0.25">
      <c r="R9937" s="20">
        <v>496.75</v>
      </c>
      <c r="S9937" s="23">
        <v>-4.0000000000000002E-4</v>
      </c>
      <c r="W9937" s="23">
        <v>4.0000000000000001E-3</v>
      </c>
      <c r="AA9937" s="23">
        <f t="shared" si="155"/>
        <v>-4.0000000000000003E-5</v>
      </c>
    </row>
    <row r="9938" spans="18:27" x14ac:dyDescent="0.25">
      <c r="R9938" s="20">
        <v>496.8</v>
      </c>
      <c r="S9938" s="23">
        <v>-4.0000000000000002E-4</v>
      </c>
      <c r="W9938" s="23">
        <v>4.0000000000000001E-3</v>
      </c>
      <c r="AA9938" s="23">
        <f t="shared" si="155"/>
        <v>0</v>
      </c>
    </row>
    <row r="9939" spans="18:27" x14ac:dyDescent="0.25">
      <c r="R9939" s="20">
        <v>496.85</v>
      </c>
      <c r="S9939" s="23">
        <v>0</v>
      </c>
      <c r="W9939" s="23">
        <v>0</v>
      </c>
      <c r="AA9939" s="23">
        <f t="shared" si="155"/>
        <v>0</v>
      </c>
    </row>
    <row r="9940" spans="18:27" x14ac:dyDescent="0.25">
      <c r="R9940" s="20">
        <v>496.9</v>
      </c>
      <c r="S9940" s="23">
        <v>0</v>
      </c>
      <c r="W9940" s="23">
        <v>0</v>
      </c>
      <c r="AA9940" s="23">
        <f t="shared" si="155"/>
        <v>0</v>
      </c>
    </row>
    <row r="9941" spans="18:27" x14ac:dyDescent="0.25">
      <c r="R9941" s="20">
        <v>496.95</v>
      </c>
      <c r="S9941" s="23">
        <v>0</v>
      </c>
      <c r="W9941" s="23">
        <v>0</v>
      </c>
      <c r="AA9941" s="23">
        <f t="shared" si="155"/>
        <v>0</v>
      </c>
    </row>
    <row r="9942" spans="18:27" x14ac:dyDescent="0.25">
      <c r="R9942" s="20">
        <v>497</v>
      </c>
      <c r="S9942" s="23">
        <v>0</v>
      </c>
      <c r="W9942" s="23">
        <v>0</v>
      </c>
      <c r="AA9942" s="23">
        <f t="shared" si="155"/>
        <v>-4.0000000000000003E-5</v>
      </c>
    </row>
    <row r="9943" spans="18:27" x14ac:dyDescent="0.25">
      <c r="R9943" s="20">
        <v>497.05</v>
      </c>
      <c r="S9943" s="23">
        <v>-4.0000000000000002E-4</v>
      </c>
      <c r="W9943" s="23">
        <v>4.0000000000000001E-3</v>
      </c>
      <c r="AA9943" s="23">
        <f t="shared" si="155"/>
        <v>-4.0000000000000003E-5</v>
      </c>
    </row>
    <row r="9944" spans="18:27" x14ac:dyDescent="0.25">
      <c r="R9944" s="20">
        <v>497.1</v>
      </c>
      <c r="S9944" s="23">
        <v>-4.0000000000000002E-4</v>
      </c>
      <c r="W9944" s="23">
        <v>4.0000000000000001E-3</v>
      </c>
      <c r="AA9944" s="23">
        <f t="shared" si="155"/>
        <v>-4.0000000000000003E-5</v>
      </c>
    </row>
    <row r="9945" spans="18:27" x14ac:dyDescent="0.25">
      <c r="R9945" s="20">
        <v>497.15</v>
      </c>
      <c r="S9945" s="23">
        <v>-4.0000000000000002E-4</v>
      </c>
      <c r="W9945" s="23">
        <v>4.0000000000000001E-3</v>
      </c>
      <c r="AA9945" s="23">
        <f t="shared" si="155"/>
        <v>-4.0000000000000003E-5</v>
      </c>
    </row>
    <row r="9946" spans="18:27" x14ac:dyDescent="0.25">
      <c r="R9946" s="20">
        <v>497.2</v>
      </c>
      <c r="S9946" s="23">
        <v>-4.0000000000000002E-4</v>
      </c>
      <c r="W9946" s="23">
        <v>4.0000000000000001E-3</v>
      </c>
      <c r="AA9946" s="23">
        <f t="shared" si="155"/>
        <v>4.0000000000000003E-5</v>
      </c>
    </row>
    <row r="9947" spans="18:27" x14ac:dyDescent="0.25">
      <c r="R9947" s="20">
        <v>497.25</v>
      </c>
      <c r="S9947" s="23">
        <v>4.0000000000000002E-4</v>
      </c>
      <c r="W9947" s="23">
        <v>4.0000000000000001E-3</v>
      </c>
      <c r="AA9947" s="23">
        <f t="shared" si="155"/>
        <v>0</v>
      </c>
    </row>
    <row r="9948" spans="18:27" x14ac:dyDescent="0.25">
      <c r="R9948" s="20">
        <v>497.3</v>
      </c>
      <c r="S9948" s="23">
        <v>0</v>
      </c>
      <c r="W9948" s="23">
        <v>4.0000000000000001E-3</v>
      </c>
      <c r="AA9948" s="23">
        <f t="shared" si="155"/>
        <v>4.0000000000000003E-5</v>
      </c>
    </row>
    <row r="9949" spans="18:27" x14ac:dyDescent="0.25">
      <c r="R9949" s="20">
        <v>497.35</v>
      </c>
      <c r="S9949" s="23">
        <v>4.0000000000000002E-4</v>
      </c>
      <c r="W9949" s="23">
        <v>4.0000000000000001E-3</v>
      </c>
      <c r="AA9949" s="23">
        <f t="shared" si="155"/>
        <v>0</v>
      </c>
    </row>
    <row r="9950" spans="18:27" x14ac:dyDescent="0.25">
      <c r="R9950" s="20">
        <v>497.4</v>
      </c>
      <c r="S9950" s="23">
        <v>0</v>
      </c>
      <c r="W9950" s="23">
        <v>4.0000000000000001E-3</v>
      </c>
      <c r="AA9950" s="23">
        <f t="shared" si="155"/>
        <v>4.0000000000000003E-5</v>
      </c>
    </row>
    <row r="9951" spans="18:27" x14ac:dyDescent="0.25">
      <c r="R9951" s="20">
        <v>497.45</v>
      </c>
      <c r="S9951" s="23">
        <v>4.0000000000000002E-4</v>
      </c>
      <c r="W9951" s="23">
        <v>4.0000000000000001E-3</v>
      </c>
      <c r="AA9951" s="23">
        <f t="shared" si="155"/>
        <v>0</v>
      </c>
    </row>
    <row r="9952" spans="18:27" x14ac:dyDescent="0.25">
      <c r="R9952" s="20">
        <v>497.5</v>
      </c>
      <c r="S9952" s="23">
        <v>0</v>
      </c>
      <c r="W9952" s="23">
        <v>4.0000000000000001E-3</v>
      </c>
      <c r="AA9952" s="23">
        <f t="shared" si="155"/>
        <v>0</v>
      </c>
    </row>
    <row r="9953" spans="18:27" x14ac:dyDescent="0.25">
      <c r="R9953" s="20">
        <v>497.55</v>
      </c>
      <c r="S9953" s="23">
        <v>0</v>
      </c>
      <c r="W9953" s="23">
        <v>4.0000000000000001E-3</v>
      </c>
      <c r="AA9953" s="23">
        <f t="shared" si="155"/>
        <v>0</v>
      </c>
    </row>
    <row r="9954" spans="18:27" x14ac:dyDescent="0.25">
      <c r="R9954" s="20">
        <v>497.6</v>
      </c>
      <c r="S9954" s="23">
        <v>0</v>
      </c>
      <c r="W9954" s="23">
        <v>4.0000000000000001E-3</v>
      </c>
      <c r="AA9954" s="23">
        <f t="shared" si="155"/>
        <v>0</v>
      </c>
    </row>
    <row r="9955" spans="18:27" x14ac:dyDescent="0.25">
      <c r="R9955" s="20">
        <v>497.65</v>
      </c>
      <c r="S9955" s="23">
        <v>0</v>
      </c>
      <c r="W9955" s="23">
        <v>0</v>
      </c>
      <c r="AA9955" s="23">
        <f t="shared" si="155"/>
        <v>0</v>
      </c>
    </row>
    <row r="9956" spans="18:27" x14ac:dyDescent="0.25">
      <c r="R9956" s="20">
        <v>497.7</v>
      </c>
      <c r="S9956" s="23">
        <v>0</v>
      </c>
      <c r="W9956" s="23">
        <v>0</v>
      </c>
      <c r="AA9956" s="23">
        <f t="shared" si="155"/>
        <v>4.0000000000000003E-5</v>
      </c>
    </row>
    <row r="9957" spans="18:27" x14ac:dyDescent="0.25">
      <c r="R9957" s="20">
        <v>497.75</v>
      </c>
      <c r="S9957" s="23">
        <v>4.0000000000000002E-4</v>
      </c>
      <c r="W9957" s="23">
        <v>0</v>
      </c>
      <c r="AA9957" s="23">
        <f t="shared" si="155"/>
        <v>-4.0000000000000003E-5</v>
      </c>
    </row>
    <row r="9958" spans="18:27" x14ac:dyDescent="0.25">
      <c r="R9958" s="20">
        <v>497.8</v>
      </c>
      <c r="S9958" s="23">
        <v>-4.0000000000000002E-4</v>
      </c>
      <c r="W9958" s="23">
        <v>0</v>
      </c>
      <c r="AA9958" s="23">
        <f t="shared" si="155"/>
        <v>0</v>
      </c>
    </row>
    <row r="9959" spans="18:27" x14ac:dyDescent="0.25">
      <c r="R9959" s="20">
        <v>497.85</v>
      </c>
      <c r="S9959" s="23">
        <v>0</v>
      </c>
      <c r="W9959" s="23">
        <v>0</v>
      </c>
      <c r="AA9959" s="23">
        <f t="shared" si="155"/>
        <v>8.0000000000000007E-5</v>
      </c>
    </row>
    <row r="9960" spans="18:27" x14ac:dyDescent="0.25">
      <c r="R9960" s="20">
        <v>497.9</v>
      </c>
      <c r="S9960" s="23">
        <v>8.0000000000000004E-4</v>
      </c>
      <c r="W9960" s="23">
        <v>0</v>
      </c>
      <c r="AA9960" s="23">
        <f t="shared" si="155"/>
        <v>0</v>
      </c>
    </row>
    <row r="9961" spans="18:27" x14ac:dyDescent="0.25">
      <c r="R9961" s="20">
        <v>497.95</v>
      </c>
      <c r="S9961" s="23">
        <v>0</v>
      </c>
      <c r="W9961" s="23">
        <v>0</v>
      </c>
      <c r="AA9961" s="23">
        <f t="shared" si="155"/>
        <v>0</v>
      </c>
    </row>
    <row r="9962" spans="18:27" x14ac:dyDescent="0.25">
      <c r="R9962" s="20">
        <v>498</v>
      </c>
      <c r="S9962" s="23">
        <v>0</v>
      </c>
      <c r="W9962" s="23">
        <v>0</v>
      </c>
      <c r="AA9962" s="23">
        <f t="shared" si="155"/>
        <v>-4.0000000000000003E-5</v>
      </c>
    </row>
    <row r="9963" spans="18:27" x14ac:dyDescent="0.25">
      <c r="R9963" s="20">
        <v>498.05</v>
      </c>
      <c r="S9963" s="23">
        <v>-4.0000000000000002E-4</v>
      </c>
      <c r="W9963" s="23">
        <v>0</v>
      </c>
      <c r="AA9963" s="23">
        <f t="shared" si="155"/>
        <v>0</v>
      </c>
    </row>
    <row r="9964" spans="18:27" x14ac:dyDescent="0.25">
      <c r="R9964" s="20">
        <v>498.1</v>
      </c>
      <c r="S9964" s="23">
        <v>0</v>
      </c>
      <c r="W9964" s="23">
        <v>0</v>
      </c>
      <c r="AA9964" s="23">
        <f t="shared" si="155"/>
        <v>-4.0000000000000003E-5</v>
      </c>
    </row>
    <row r="9965" spans="18:27" x14ac:dyDescent="0.25">
      <c r="R9965" s="20">
        <v>498.15</v>
      </c>
      <c r="S9965" s="23">
        <v>-4.0000000000000002E-4</v>
      </c>
      <c r="W9965" s="23">
        <v>0</v>
      </c>
      <c r="AA9965" s="23">
        <f t="shared" si="155"/>
        <v>-4.0000000000000003E-5</v>
      </c>
    </row>
    <row r="9966" spans="18:27" x14ac:dyDescent="0.25">
      <c r="R9966" s="20">
        <v>498.2</v>
      </c>
      <c r="S9966" s="23">
        <v>-4.0000000000000002E-4</v>
      </c>
      <c r="W9966" s="23">
        <v>0</v>
      </c>
      <c r="AA9966" s="23">
        <f t="shared" si="155"/>
        <v>-4.0000000000000003E-5</v>
      </c>
    </row>
    <row r="9967" spans="18:27" x14ac:dyDescent="0.25">
      <c r="R9967" s="20">
        <v>498.25</v>
      </c>
      <c r="S9967" s="23">
        <v>-4.0000000000000002E-4</v>
      </c>
      <c r="W9967" s="23">
        <v>4.0000000000000001E-3</v>
      </c>
      <c r="AA9967" s="23">
        <f t="shared" si="155"/>
        <v>0</v>
      </c>
    </row>
    <row r="9968" spans="18:27" x14ac:dyDescent="0.25">
      <c r="R9968" s="20">
        <v>498.3</v>
      </c>
      <c r="S9968" s="23">
        <v>0</v>
      </c>
      <c r="W9968" s="23">
        <v>4.0000000000000001E-3</v>
      </c>
      <c r="AA9968" s="23">
        <f t="shared" si="155"/>
        <v>-4.0000000000000003E-5</v>
      </c>
    </row>
    <row r="9969" spans="18:27" x14ac:dyDescent="0.25">
      <c r="R9969" s="20">
        <v>498.35</v>
      </c>
      <c r="S9969" s="23">
        <v>-4.0000000000000002E-4</v>
      </c>
      <c r="W9969" s="23">
        <v>4.0000000000000001E-3</v>
      </c>
      <c r="AA9969" s="23">
        <f t="shared" si="155"/>
        <v>-4.0000000000000003E-5</v>
      </c>
    </row>
    <row r="9970" spans="18:27" x14ac:dyDescent="0.25">
      <c r="R9970" s="20">
        <v>498.4</v>
      </c>
      <c r="S9970" s="23">
        <v>-4.0000000000000002E-4</v>
      </c>
      <c r="W9970" s="23">
        <v>4.0000000000000001E-3</v>
      </c>
      <c r="AA9970" s="23">
        <f t="shared" si="155"/>
        <v>4.0000000000000003E-5</v>
      </c>
    </row>
    <row r="9971" spans="18:27" x14ac:dyDescent="0.25">
      <c r="R9971" s="20">
        <v>498.45</v>
      </c>
      <c r="S9971" s="23">
        <v>4.0000000000000002E-4</v>
      </c>
      <c r="W9971" s="23">
        <v>4.0000000000000001E-3</v>
      </c>
      <c r="AA9971" s="23">
        <f t="shared" si="155"/>
        <v>0</v>
      </c>
    </row>
    <row r="9972" spans="18:27" x14ac:dyDescent="0.25">
      <c r="R9972" s="20">
        <v>498.5</v>
      </c>
      <c r="S9972" s="23">
        <v>0</v>
      </c>
      <c r="W9972" s="23">
        <v>4.0000000000000001E-3</v>
      </c>
      <c r="AA9972" s="23">
        <f t="shared" si="155"/>
        <v>0</v>
      </c>
    </row>
    <row r="9973" spans="18:27" x14ac:dyDescent="0.25">
      <c r="R9973" s="20">
        <v>498.55</v>
      </c>
      <c r="S9973" s="23">
        <v>0</v>
      </c>
      <c r="W9973" s="23">
        <v>4.0000000000000001E-3</v>
      </c>
      <c r="AA9973" s="23">
        <f t="shared" si="155"/>
        <v>0</v>
      </c>
    </row>
    <row r="9974" spans="18:27" x14ac:dyDescent="0.25">
      <c r="R9974" s="20">
        <v>498.6</v>
      </c>
      <c r="S9974" s="23">
        <v>0</v>
      </c>
      <c r="W9974" s="23">
        <v>4.0000000000000001E-3</v>
      </c>
      <c r="AA9974" s="23">
        <f t="shared" si="155"/>
        <v>-4.0000000000000003E-5</v>
      </c>
    </row>
    <row r="9975" spans="18:27" x14ac:dyDescent="0.25">
      <c r="R9975" s="20">
        <v>498.65</v>
      </c>
      <c r="S9975" s="23">
        <v>-4.0000000000000002E-4</v>
      </c>
      <c r="W9975" s="23">
        <v>0</v>
      </c>
      <c r="AA9975" s="23">
        <f t="shared" si="155"/>
        <v>-4.0000000000000003E-5</v>
      </c>
    </row>
    <row r="9976" spans="18:27" x14ac:dyDescent="0.25">
      <c r="R9976" s="20">
        <v>498.7</v>
      </c>
      <c r="S9976" s="23">
        <v>-4.0000000000000002E-4</v>
      </c>
      <c r="W9976" s="23">
        <v>0</v>
      </c>
      <c r="AA9976" s="23">
        <f t="shared" si="155"/>
        <v>0</v>
      </c>
    </row>
    <row r="9977" spans="18:27" x14ac:dyDescent="0.25">
      <c r="R9977" s="20">
        <v>498.75</v>
      </c>
      <c r="S9977" s="23">
        <v>0</v>
      </c>
      <c r="W9977" s="23">
        <v>0</v>
      </c>
      <c r="AA9977" s="23">
        <f t="shared" si="155"/>
        <v>-4.0000000000000003E-5</v>
      </c>
    </row>
    <row r="9978" spans="18:27" x14ac:dyDescent="0.25">
      <c r="R9978" s="20">
        <v>498.8</v>
      </c>
      <c r="S9978" s="23">
        <v>-4.0000000000000002E-4</v>
      </c>
      <c r="W9978" s="23">
        <v>0</v>
      </c>
      <c r="AA9978" s="23">
        <f t="shared" si="155"/>
        <v>4.0000000000000003E-5</v>
      </c>
    </row>
    <row r="9979" spans="18:27" x14ac:dyDescent="0.25">
      <c r="R9979" s="20">
        <v>498.85</v>
      </c>
      <c r="S9979" s="23">
        <v>4.0000000000000002E-4</v>
      </c>
      <c r="W9979" s="23">
        <v>0</v>
      </c>
      <c r="AA9979" s="23">
        <f t="shared" si="155"/>
        <v>0</v>
      </c>
    </row>
    <row r="9980" spans="18:27" x14ac:dyDescent="0.25">
      <c r="R9980" s="20">
        <v>498.9</v>
      </c>
      <c r="S9980" s="23">
        <v>0</v>
      </c>
      <c r="W9980" s="23">
        <v>0</v>
      </c>
      <c r="AA9980" s="23">
        <f t="shared" si="155"/>
        <v>0</v>
      </c>
    </row>
    <row r="9981" spans="18:27" x14ac:dyDescent="0.25">
      <c r="R9981" s="20">
        <v>498.95</v>
      </c>
      <c r="S9981" s="23">
        <v>0</v>
      </c>
      <c r="W9981" s="23">
        <v>0</v>
      </c>
      <c r="AA9981" s="23">
        <f t="shared" si="155"/>
        <v>0</v>
      </c>
    </row>
    <row r="9982" spans="18:27" x14ac:dyDescent="0.25">
      <c r="R9982" s="20">
        <v>499</v>
      </c>
      <c r="S9982" s="23">
        <v>0</v>
      </c>
      <c r="W9982" s="23">
        <v>0</v>
      </c>
      <c r="AA9982" s="23">
        <f t="shared" si="155"/>
        <v>-4.0000000000000003E-5</v>
      </c>
    </row>
    <row r="9983" spans="18:27" x14ac:dyDescent="0.25">
      <c r="R9983" s="20">
        <v>499.05</v>
      </c>
      <c r="S9983" s="23">
        <v>-4.0000000000000002E-4</v>
      </c>
      <c r="W9983" s="23">
        <v>0</v>
      </c>
      <c r="AA9983" s="23">
        <f t="shared" si="155"/>
        <v>-1.1999999999999999E-4</v>
      </c>
    </row>
    <row r="9984" spans="18:27" x14ac:dyDescent="0.25">
      <c r="R9984" s="20">
        <v>499.1</v>
      </c>
      <c r="S9984" s="23">
        <v>-1.1999999999999999E-3</v>
      </c>
      <c r="W9984" s="23">
        <v>0</v>
      </c>
      <c r="AA9984" s="23">
        <f t="shared" si="155"/>
        <v>-4.0000000000000003E-5</v>
      </c>
    </row>
    <row r="9985" spans="18:27" x14ac:dyDescent="0.25">
      <c r="R9985" s="20">
        <v>499.15</v>
      </c>
      <c r="S9985" s="23">
        <v>-4.0000000000000002E-4</v>
      </c>
      <c r="W9985" s="23">
        <v>0</v>
      </c>
      <c r="AA9985" s="23">
        <f t="shared" si="155"/>
        <v>0</v>
      </c>
    </row>
    <row r="9986" spans="18:27" x14ac:dyDescent="0.25">
      <c r="R9986" s="20">
        <v>499.2</v>
      </c>
      <c r="S9986" s="23">
        <v>0</v>
      </c>
      <c r="W9986" s="23">
        <v>0</v>
      </c>
      <c r="AA9986" s="23">
        <f t="shared" si="155"/>
        <v>0</v>
      </c>
    </row>
    <row r="9987" spans="18:27" x14ac:dyDescent="0.25">
      <c r="R9987" s="20">
        <v>499.25</v>
      </c>
      <c r="S9987" s="23">
        <v>0</v>
      </c>
      <c r="W9987" s="23">
        <v>4.0000000000000001E-3</v>
      </c>
      <c r="AA9987" s="23">
        <f t="shared" si="155"/>
        <v>4.0000000000000003E-5</v>
      </c>
    </row>
    <row r="9988" spans="18:27" x14ac:dyDescent="0.25">
      <c r="R9988" s="20">
        <v>499.3</v>
      </c>
      <c r="S9988" s="23">
        <v>4.0000000000000002E-4</v>
      </c>
      <c r="W9988" s="23">
        <v>4.0000000000000001E-3</v>
      </c>
      <c r="AA9988" s="23">
        <f t="shared" ref="AA9988:AA10001" si="156">S9989/10</f>
        <v>4.0000000000000003E-5</v>
      </c>
    </row>
    <row r="9989" spans="18:27" x14ac:dyDescent="0.25">
      <c r="R9989" s="20">
        <v>499.35</v>
      </c>
      <c r="S9989" s="23">
        <v>4.0000000000000002E-4</v>
      </c>
      <c r="W9989" s="23">
        <v>4.0000000000000001E-3</v>
      </c>
      <c r="AA9989" s="23">
        <f t="shared" si="156"/>
        <v>4.0000000000000003E-5</v>
      </c>
    </row>
    <row r="9990" spans="18:27" x14ac:dyDescent="0.25">
      <c r="R9990" s="20">
        <v>499.4</v>
      </c>
      <c r="S9990" s="23">
        <v>4.0000000000000002E-4</v>
      </c>
      <c r="W9990" s="23">
        <v>4.0000000000000001E-3</v>
      </c>
      <c r="AA9990" s="23">
        <f t="shared" si="156"/>
        <v>0</v>
      </c>
    </row>
    <row r="9991" spans="18:27" x14ac:dyDescent="0.25">
      <c r="R9991" s="20">
        <v>499.45</v>
      </c>
      <c r="S9991" s="23">
        <v>0</v>
      </c>
      <c r="W9991" s="23">
        <v>0</v>
      </c>
      <c r="AA9991" s="23">
        <f t="shared" si="156"/>
        <v>0</v>
      </c>
    </row>
    <row r="9992" spans="18:27" x14ac:dyDescent="0.25">
      <c r="R9992" s="20">
        <v>499.5</v>
      </c>
      <c r="S9992" s="23">
        <v>0</v>
      </c>
      <c r="W9992" s="23">
        <v>0</v>
      </c>
      <c r="AA9992" s="23">
        <f t="shared" si="156"/>
        <v>0</v>
      </c>
    </row>
    <row r="9993" spans="18:27" x14ac:dyDescent="0.25">
      <c r="R9993" s="20">
        <v>499.55</v>
      </c>
      <c r="S9993" s="23">
        <v>0</v>
      </c>
      <c r="W9993" s="23">
        <v>0</v>
      </c>
      <c r="AA9993" s="23">
        <f t="shared" si="156"/>
        <v>-4.0000000000000003E-5</v>
      </c>
    </row>
    <row r="9994" spans="18:27" x14ac:dyDescent="0.25">
      <c r="R9994" s="20">
        <v>499.6</v>
      </c>
      <c r="S9994" s="23">
        <v>-4.0000000000000002E-4</v>
      </c>
      <c r="W9994" s="23">
        <v>0</v>
      </c>
      <c r="AA9994" s="23">
        <f t="shared" si="156"/>
        <v>0</v>
      </c>
    </row>
    <row r="9995" spans="18:27" x14ac:dyDescent="0.25">
      <c r="R9995" s="20">
        <v>499.65</v>
      </c>
      <c r="S9995" s="23">
        <v>0</v>
      </c>
      <c r="W9995" s="23">
        <v>0</v>
      </c>
      <c r="AA9995" s="23">
        <f t="shared" si="156"/>
        <v>0</v>
      </c>
    </row>
    <row r="9996" spans="18:27" x14ac:dyDescent="0.25">
      <c r="R9996" s="20">
        <v>499.7</v>
      </c>
      <c r="S9996" s="23">
        <v>0</v>
      </c>
      <c r="W9996" s="23">
        <v>0</v>
      </c>
      <c r="AA9996" s="23">
        <f t="shared" si="156"/>
        <v>0</v>
      </c>
    </row>
    <row r="9997" spans="18:27" x14ac:dyDescent="0.25">
      <c r="R9997" s="20">
        <v>499.75</v>
      </c>
      <c r="S9997" s="23">
        <v>0</v>
      </c>
      <c r="W9997" s="23">
        <v>0</v>
      </c>
      <c r="AA9997" s="23">
        <f t="shared" si="156"/>
        <v>4.0000000000000003E-5</v>
      </c>
    </row>
    <row r="9998" spans="18:27" x14ac:dyDescent="0.25">
      <c r="R9998" s="20">
        <v>499.8</v>
      </c>
      <c r="S9998" s="23">
        <v>4.0000000000000002E-4</v>
      </c>
      <c r="W9998" s="23">
        <v>0</v>
      </c>
      <c r="AA9998" s="23">
        <f t="shared" si="156"/>
        <v>0</v>
      </c>
    </row>
    <row r="9999" spans="18:27" x14ac:dyDescent="0.25">
      <c r="R9999" s="20">
        <v>499.85</v>
      </c>
      <c r="S9999" s="23">
        <v>0</v>
      </c>
      <c r="W9999" s="23">
        <v>0</v>
      </c>
      <c r="AA9999" s="23">
        <f t="shared" si="156"/>
        <v>4.0000000000000003E-5</v>
      </c>
    </row>
    <row r="10000" spans="18:27" x14ac:dyDescent="0.25">
      <c r="R10000" s="20">
        <v>499.9</v>
      </c>
      <c r="S10000" s="23">
        <v>4.0000000000000002E-4</v>
      </c>
      <c r="W10000" s="23">
        <v>0</v>
      </c>
      <c r="AA10000" s="23">
        <f t="shared" si="156"/>
        <v>0</v>
      </c>
    </row>
    <row r="10001" spans="18:27" x14ac:dyDescent="0.25">
      <c r="R10001" s="20">
        <v>499.95</v>
      </c>
      <c r="S10001" s="23">
        <v>0</v>
      </c>
      <c r="W10001" s="23">
        <v>0</v>
      </c>
      <c r="AA10001" s="23">
        <f t="shared" si="156"/>
        <v>0</v>
      </c>
    </row>
    <row r="10002" spans="18:27" x14ac:dyDescent="0.25">
      <c r="R10002" s="20">
        <v>500</v>
      </c>
      <c r="S10002" s="23">
        <v>0</v>
      </c>
      <c r="W10002" s="23">
        <v>0</v>
      </c>
      <c r="AA10002" s="23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opLeftCell="I1" workbookViewId="0">
      <selection activeCell="V30" sqref="V30"/>
    </sheetView>
  </sheetViews>
  <sheetFormatPr defaultRowHeight="16.5" x14ac:dyDescent="0.25"/>
  <cols>
    <col min="1" max="7" width="9" style="18"/>
    <col min="8" max="8" width="13.625" style="18" customWidth="1"/>
    <col min="9" max="16" width="9" style="18"/>
    <col min="17" max="17" width="14.5" style="18" customWidth="1"/>
    <col min="18" max="18" width="19" style="20" customWidth="1"/>
    <col min="19" max="19" width="22.5" style="18" customWidth="1"/>
    <col min="20" max="20" width="13.75" style="18" customWidth="1"/>
    <col min="21" max="21" width="20.5" style="18" customWidth="1"/>
    <col min="22" max="22" width="12.75" style="18" bestFit="1" customWidth="1"/>
    <col min="23" max="23" width="22.5" style="18" customWidth="1"/>
    <col min="24" max="24" width="19.75" style="18" customWidth="1"/>
    <col min="25" max="25" width="18.375" style="18" customWidth="1"/>
    <col min="26" max="26" width="12.875" style="18" customWidth="1"/>
    <col min="27" max="27" width="20.25" style="18" customWidth="1"/>
    <col min="28" max="28" width="16.125" style="18" customWidth="1"/>
    <col min="29" max="29" width="9" style="18"/>
    <col min="30" max="30" width="20.875" style="18" customWidth="1"/>
    <col min="31" max="31" width="9" style="18"/>
    <col min="32" max="32" width="13.875" style="18" customWidth="1"/>
    <col min="33" max="33" width="16" style="18" customWidth="1"/>
    <col min="34" max="34" width="17.125" style="18" customWidth="1"/>
    <col min="35" max="16384" width="9" style="18"/>
  </cols>
  <sheetData>
    <row r="1" spans="1:27" x14ac:dyDescent="0.25">
      <c r="A1" s="29" t="s">
        <v>51</v>
      </c>
      <c r="B1" s="29"/>
      <c r="C1" s="29"/>
      <c r="D1" s="29"/>
      <c r="E1" s="29"/>
      <c r="F1" s="29"/>
      <c r="G1" s="29"/>
      <c r="H1" s="29"/>
      <c r="J1" s="29" t="s">
        <v>53</v>
      </c>
      <c r="K1" s="29"/>
      <c r="L1" s="29"/>
      <c r="M1" s="29"/>
      <c r="N1" s="29"/>
      <c r="O1" s="29"/>
      <c r="P1" s="29"/>
      <c r="Q1" s="29"/>
      <c r="T1" s="21" t="s">
        <v>55</v>
      </c>
      <c r="U1" s="21" t="s">
        <v>57</v>
      </c>
      <c r="V1" s="21" t="s">
        <v>58</v>
      </c>
      <c r="X1" s="21" t="s">
        <v>55</v>
      </c>
      <c r="Y1" s="21" t="s">
        <v>57</v>
      </c>
      <c r="Z1" s="21" t="s">
        <v>58</v>
      </c>
    </row>
    <row r="2" spans="1:27" x14ac:dyDescent="0.25"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K2" s="18" t="s">
        <v>1</v>
      </c>
      <c r="L2" s="18" t="s">
        <v>2</v>
      </c>
      <c r="M2" s="18" t="s">
        <v>3</v>
      </c>
      <c r="N2" s="18" t="s">
        <v>4</v>
      </c>
      <c r="O2" s="18" t="s">
        <v>5</v>
      </c>
      <c r="P2" s="18" t="s">
        <v>6</v>
      </c>
      <c r="Q2" s="18" t="s">
        <v>7</v>
      </c>
      <c r="S2" s="22" t="s">
        <v>62</v>
      </c>
      <c r="T2" s="23">
        <f>(SUM(S3:S10002)/1)*0.00005</f>
        <v>3.4060000000000307E-4</v>
      </c>
      <c r="U2" s="24">
        <f>T2/(10000*0.00005)</f>
        <v>6.8120000000000615E-4</v>
      </c>
      <c r="V2" s="25">
        <f>0.23/U2</f>
        <v>337.63945977686132</v>
      </c>
      <c r="W2" s="22" t="s">
        <v>64</v>
      </c>
      <c r="X2" s="18">
        <f>(SUM(W3:W10002)/10)*0.00005</f>
        <v>4.8936000000002796E-4</v>
      </c>
      <c r="Y2" s="18">
        <f>X2/(10000*0.00005)</f>
        <v>9.7872000000005593E-4</v>
      </c>
      <c r="Z2" s="18">
        <f>0.23/Y2</f>
        <v>235.00081739413403</v>
      </c>
      <c r="AA2" s="23">
        <f>S3/10</f>
        <v>0</v>
      </c>
    </row>
    <row r="3" spans="1:27" x14ac:dyDescent="0.25">
      <c r="A3" s="18">
        <v>40</v>
      </c>
      <c r="B3" s="18">
        <v>0.11</v>
      </c>
      <c r="C3" s="18">
        <v>9.2979699999999998E-2</v>
      </c>
      <c r="D3" s="18">
        <v>0.90702000000000005</v>
      </c>
      <c r="E3" s="18">
        <v>313.16899999999998</v>
      </c>
      <c r="F3" s="18">
        <v>149.30099999999999</v>
      </c>
      <c r="G3" s="18">
        <v>673.87699999999995</v>
      </c>
      <c r="H3" s="18">
        <v>7.2783899999999999E-2</v>
      </c>
      <c r="J3" s="18">
        <v>40</v>
      </c>
      <c r="K3" s="18">
        <v>0.81</v>
      </c>
      <c r="L3" s="18">
        <v>6.16082E-4</v>
      </c>
      <c r="M3" s="18">
        <v>0.99938400000000005</v>
      </c>
      <c r="N3" s="18">
        <v>71.275000000000006</v>
      </c>
      <c r="O3" s="18">
        <v>59.294199999999996</v>
      </c>
      <c r="P3" s="18">
        <v>364.32900000000001</v>
      </c>
      <c r="Q3" s="18">
        <v>0.14849899999999999</v>
      </c>
      <c r="R3" s="20">
        <v>0.05</v>
      </c>
      <c r="S3" s="23">
        <v>0</v>
      </c>
      <c r="V3" s="21" t="s">
        <v>70</v>
      </c>
      <c r="W3" s="23">
        <v>0.08</v>
      </c>
      <c r="Z3" s="21" t="s">
        <v>70</v>
      </c>
      <c r="AA3" s="23">
        <f>S4/10</f>
        <v>4.0000000000000003E-5</v>
      </c>
    </row>
    <row r="4" spans="1:27" x14ac:dyDescent="0.25">
      <c r="A4" s="18">
        <v>80</v>
      </c>
      <c r="B4" s="18">
        <v>0.09</v>
      </c>
      <c r="C4" s="18">
        <v>0.100535</v>
      </c>
      <c r="D4" s="18">
        <v>0.89946499999999996</v>
      </c>
      <c r="E4" s="18">
        <v>239.67599999999999</v>
      </c>
      <c r="F4" s="18">
        <v>147.37200000000001</v>
      </c>
      <c r="G4" s="18">
        <v>657.27200000000005</v>
      </c>
      <c r="H4" s="18">
        <v>7.8597899999999998E-2</v>
      </c>
      <c r="J4" s="18">
        <v>80</v>
      </c>
      <c r="K4" s="18">
        <v>0.81</v>
      </c>
      <c r="L4" s="18">
        <v>1.07587E-3</v>
      </c>
      <c r="M4" s="18">
        <v>0.99892400000000003</v>
      </c>
      <c r="N4" s="18">
        <v>58.829000000000001</v>
      </c>
      <c r="O4" s="18">
        <v>56.379399999999997</v>
      </c>
      <c r="P4" s="18">
        <v>366.28899999999999</v>
      </c>
      <c r="Q4" s="18">
        <v>0.15090999999999999</v>
      </c>
      <c r="R4" s="20">
        <v>0.1</v>
      </c>
      <c r="S4" s="23">
        <v>4.0000000000000002E-4</v>
      </c>
      <c r="V4" s="18">
        <f>V2/24</f>
        <v>14.068310824035889</v>
      </c>
      <c r="W4" s="23">
        <v>0.08</v>
      </c>
      <c r="Z4" s="18">
        <f>Z2/24</f>
        <v>9.7917007247555841</v>
      </c>
      <c r="AA4" s="23">
        <f t="shared" ref="AA4:AA67" si="0">S5/10</f>
        <v>0</v>
      </c>
    </row>
    <row r="5" spans="1:27" x14ac:dyDescent="0.25">
      <c r="A5" s="18">
        <v>120</v>
      </c>
      <c r="B5" s="18">
        <v>0.31</v>
      </c>
      <c r="C5" s="18">
        <v>5.1463799999999997E-2</v>
      </c>
      <c r="D5" s="18">
        <v>0.94853600000000005</v>
      </c>
      <c r="E5" s="18">
        <v>161.881</v>
      </c>
      <c r="F5" s="18">
        <v>122.378</v>
      </c>
      <c r="G5" s="18">
        <v>554.35199999999998</v>
      </c>
      <c r="H5" s="18">
        <v>9.6185199999999998E-2</v>
      </c>
      <c r="J5" s="18">
        <v>120</v>
      </c>
      <c r="K5" s="18">
        <v>0.79</v>
      </c>
      <c r="L5" s="18">
        <v>1.6453500000000001E-3</v>
      </c>
      <c r="M5" s="18">
        <v>0.99835499999999999</v>
      </c>
      <c r="N5" s="18">
        <v>53.0914</v>
      </c>
      <c r="O5" s="18">
        <v>70.837100000000007</v>
      </c>
      <c r="P5" s="18">
        <v>342.61500000000001</v>
      </c>
      <c r="Q5" s="18">
        <v>0.16137299999999999</v>
      </c>
      <c r="R5" s="20">
        <v>0.15</v>
      </c>
      <c r="S5" s="23">
        <v>0</v>
      </c>
      <c r="W5" s="23">
        <v>0.08</v>
      </c>
      <c r="Z5" s="23"/>
      <c r="AA5" s="23">
        <f t="shared" si="0"/>
        <v>4.0000000000000003E-5</v>
      </c>
    </row>
    <row r="6" spans="1:27" x14ac:dyDescent="0.25">
      <c r="A6" s="18">
        <v>160</v>
      </c>
      <c r="B6" s="18">
        <v>0.45</v>
      </c>
      <c r="C6" s="18">
        <v>4.91983E-2</v>
      </c>
      <c r="D6" s="18">
        <v>0.95080200000000004</v>
      </c>
      <c r="E6" s="18">
        <v>104.277</v>
      </c>
      <c r="F6" s="18">
        <v>113.634</v>
      </c>
      <c r="G6" s="18">
        <v>500.65899999999999</v>
      </c>
      <c r="H6" s="18">
        <v>0.105457</v>
      </c>
      <c r="J6" s="18">
        <v>160</v>
      </c>
      <c r="K6" s="18">
        <v>0.84</v>
      </c>
      <c r="L6" s="18">
        <v>1.29995E-3</v>
      </c>
      <c r="M6" s="18">
        <v>0.99870000000000003</v>
      </c>
      <c r="N6" s="18">
        <v>33.206000000000003</v>
      </c>
      <c r="O6" s="18">
        <v>72.215400000000002</v>
      </c>
      <c r="P6" s="18">
        <v>332.46300000000002</v>
      </c>
      <c r="Q6" s="18">
        <v>0.16459699999999999</v>
      </c>
      <c r="R6" s="20">
        <v>0.2</v>
      </c>
      <c r="S6" s="23">
        <v>4.0000000000000002E-4</v>
      </c>
      <c r="W6" s="23">
        <v>0.08</v>
      </c>
      <c r="AA6" s="23">
        <f t="shared" si="0"/>
        <v>0</v>
      </c>
    </row>
    <row r="7" spans="1:27" x14ac:dyDescent="0.25">
      <c r="A7" s="18">
        <v>200</v>
      </c>
      <c r="B7" s="18">
        <v>0.49</v>
      </c>
      <c r="C7" s="18">
        <v>3.9510000000000003E-2</v>
      </c>
      <c r="D7" s="18">
        <v>0.96048999999999995</v>
      </c>
      <c r="E7" s="18">
        <v>102.152</v>
      </c>
      <c r="F7" s="18">
        <v>118.18</v>
      </c>
      <c r="G7" s="18">
        <v>481.17500000000001</v>
      </c>
      <c r="H7" s="18">
        <v>0.11158999999999999</v>
      </c>
      <c r="J7" s="18">
        <v>200</v>
      </c>
      <c r="K7" s="18">
        <v>0.75</v>
      </c>
      <c r="L7" s="18">
        <v>2.0779100000000001E-3</v>
      </c>
      <c r="M7" s="18">
        <v>0.99792199999999998</v>
      </c>
      <c r="N7" s="18">
        <v>49.853499999999997</v>
      </c>
      <c r="O7" s="18">
        <v>76.737300000000005</v>
      </c>
      <c r="P7" s="18">
        <v>318.90199999999999</v>
      </c>
      <c r="Q7" s="18">
        <v>0.172629</v>
      </c>
      <c r="R7" s="20">
        <v>0.25</v>
      </c>
      <c r="S7" s="23">
        <v>0</v>
      </c>
      <c r="W7" s="23">
        <v>0.08</v>
      </c>
      <c r="AA7" s="23">
        <f t="shared" si="0"/>
        <v>4.0000000000000003E-5</v>
      </c>
    </row>
    <row r="8" spans="1:27" x14ac:dyDescent="0.25">
      <c r="A8" s="18">
        <v>240</v>
      </c>
      <c r="B8" s="18">
        <v>0.45</v>
      </c>
      <c r="C8" s="18">
        <v>1.8715200000000001E-2</v>
      </c>
      <c r="D8" s="18">
        <v>0.98128499999999996</v>
      </c>
      <c r="E8" s="18">
        <v>201.48400000000001</v>
      </c>
      <c r="F8" s="18">
        <v>123.206</v>
      </c>
      <c r="G8" s="18">
        <v>404.10500000000002</v>
      </c>
      <c r="H8" s="18">
        <v>0.13122900000000001</v>
      </c>
      <c r="J8" s="18">
        <v>240</v>
      </c>
      <c r="K8" s="18">
        <v>0.6</v>
      </c>
      <c r="L8" s="18">
        <v>3.8644399999999998E-3</v>
      </c>
      <c r="M8" s="18">
        <v>0.99613600000000002</v>
      </c>
      <c r="N8" s="18">
        <v>181.68700000000001</v>
      </c>
      <c r="O8" s="18">
        <v>97.914100000000005</v>
      </c>
      <c r="P8" s="18">
        <v>295.36700000000002</v>
      </c>
      <c r="Q8" s="18">
        <v>0.18282499999999999</v>
      </c>
      <c r="R8" s="20">
        <v>0.3</v>
      </c>
      <c r="S8" s="23">
        <v>4.0000000000000002E-4</v>
      </c>
      <c r="W8" s="23">
        <v>0.08</v>
      </c>
      <c r="AA8" s="23">
        <f t="shared" si="0"/>
        <v>4.0000000000000003E-5</v>
      </c>
    </row>
    <row r="9" spans="1:27" x14ac:dyDescent="0.25">
      <c r="A9" s="18">
        <v>280</v>
      </c>
      <c r="B9" s="18">
        <v>0.6</v>
      </c>
      <c r="C9" s="18">
        <v>9.9935800000000002E-3</v>
      </c>
      <c r="D9" s="18">
        <v>0.99000600000000005</v>
      </c>
      <c r="E9" s="18">
        <v>188.42699999999999</v>
      </c>
      <c r="F9" s="18">
        <v>110.384</v>
      </c>
      <c r="G9" s="18">
        <v>335.16899999999998</v>
      </c>
      <c r="H9" s="18">
        <v>0.15850900000000001</v>
      </c>
      <c r="J9" s="18">
        <v>280</v>
      </c>
      <c r="K9" s="18">
        <v>0.73</v>
      </c>
      <c r="L9" s="18">
        <v>3.9448599999999997E-3</v>
      </c>
      <c r="M9" s="18">
        <v>0.99605500000000002</v>
      </c>
      <c r="N9" s="18">
        <v>156.86199999999999</v>
      </c>
      <c r="O9" s="18">
        <v>92.252300000000005</v>
      </c>
      <c r="P9" s="18">
        <v>256.06200000000001</v>
      </c>
      <c r="Q9" s="18">
        <v>0.20952699999999999</v>
      </c>
      <c r="R9" s="20">
        <v>0.35</v>
      </c>
      <c r="S9" s="23">
        <v>4.0000000000000002E-4</v>
      </c>
      <c r="W9" s="23">
        <v>0.104</v>
      </c>
      <c r="AA9" s="23">
        <f t="shared" si="0"/>
        <v>0</v>
      </c>
    </row>
    <row r="10" spans="1:27" x14ac:dyDescent="0.25">
      <c r="A10" s="18">
        <v>320</v>
      </c>
      <c r="B10" s="18">
        <v>0.74</v>
      </c>
      <c r="C10" s="18">
        <v>2.1560300000000002E-3</v>
      </c>
      <c r="D10" s="18">
        <v>0.99784399999999995</v>
      </c>
      <c r="E10" s="18">
        <v>54.215499999999999</v>
      </c>
      <c r="F10" s="18">
        <v>110.536</v>
      </c>
      <c r="G10" s="18">
        <v>329.85</v>
      </c>
      <c r="H10" s="18">
        <v>0.160304</v>
      </c>
      <c r="J10" s="18">
        <v>320</v>
      </c>
      <c r="K10" s="18">
        <v>0.85</v>
      </c>
      <c r="L10" s="18">
        <v>1.3196600000000001E-3</v>
      </c>
      <c r="M10" s="18">
        <v>0.99868000000000001</v>
      </c>
      <c r="N10" s="18">
        <v>31.3323</v>
      </c>
      <c r="O10" s="18">
        <v>93.096599999999995</v>
      </c>
      <c r="P10" s="18">
        <v>256.77699999999999</v>
      </c>
      <c r="Q10" s="18">
        <v>0.208257</v>
      </c>
      <c r="R10" s="20">
        <v>0.4</v>
      </c>
      <c r="S10" s="23">
        <v>0</v>
      </c>
      <c r="W10" s="23">
        <v>0.112</v>
      </c>
      <c r="AA10" s="23">
        <f t="shared" si="0"/>
        <v>4.0000000000000003E-5</v>
      </c>
    </row>
    <row r="11" spans="1:27" x14ac:dyDescent="0.25">
      <c r="A11" s="18">
        <v>360</v>
      </c>
      <c r="B11" s="18">
        <v>0.64</v>
      </c>
      <c r="C11" s="18">
        <v>6.8024299999999999E-3</v>
      </c>
      <c r="D11" s="18">
        <v>0.99319800000000003</v>
      </c>
      <c r="E11" s="18">
        <v>190.548</v>
      </c>
      <c r="F11" s="18">
        <v>113.526</v>
      </c>
      <c r="G11" s="18">
        <v>281.83600000000001</v>
      </c>
      <c r="H11" s="18">
        <v>0.18746399999999999</v>
      </c>
      <c r="J11" s="18">
        <v>360</v>
      </c>
      <c r="K11" s="18">
        <v>0.67</v>
      </c>
      <c r="L11" s="18">
        <v>6.4475799999999996E-3</v>
      </c>
      <c r="M11" s="18">
        <v>0.99355199999999999</v>
      </c>
      <c r="N11" s="18">
        <v>173.95599999999999</v>
      </c>
      <c r="O11" s="18">
        <v>102.937</v>
      </c>
      <c r="P11" s="18">
        <v>225.697</v>
      </c>
      <c r="Q11" s="18">
        <v>0.23836499999999999</v>
      </c>
      <c r="R11" s="20">
        <v>0.45</v>
      </c>
      <c r="S11" s="23">
        <v>4.0000000000000002E-4</v>
      </c>
      <c r="W11" s="23">
        <v>0.156</v>
      </c>
      <c r="AA11" s="23">
        <f t="shared" si="0"/>
        <v>0</v>
      </c>
    </row>
    <row r="12" spans="1:27" x14ac:dyDescent="0.25">
      <c r="A12" s="18">
        <v>400</v>
      </c>
      <c r="B12" s="18">
        <v>0.63</v>
      </c>
      <c r="C12" s="18">
        <v>1.21504E-2</v>
      </c>
      <c r="D12" s="18">
        <v>0.98785000000000001</v>
      </c>
      <c r="E12" s="18">
        <v>190.11099999999999</v>
      </c>
      <c r="F12" s="18">
        <v>116.937</v>
      </c>
      <c r="G12" s="18">
        <v>281.51299999999998</v>
      </c>
      <c r="H12" s="18">
        <v>0.18909799999999999</v>
      </c>
      <c r="J12" s="18">
        <v>400</v>
      </c>
      <c r="K12" s="18">
        <v>0.64</v>
      </c>
      <c r="L12" s="18">
        <v>6.7712099999999997E-3</v>
      </c>
      <c r="M12" s="18">
        <v>0.99322900000000003</v>
      </c>
      <c r="N12" s="18">
        <v>203.751</v>
      </c>
      <c r="O12" s="18">
        <v>106.19</v>
      </c>
      <c r="P12" s="18">
        <v>225.839</v>
      </c>
      <c r="Q12" s="18">
        <v>0.23891399999999999</v>
      </c>
      <c r="R12" s="20">
        <v>0.5</v>
      </c>
      <c r="S12" s="23">
        <v>0</v>
      </c>
      <c r="W12" s="23">
        <v>0.16800000000000001</v>
      </c>
      <c r="AA12" s="23">
        <f t="shared" si="0"/>
        <v>0</v>
      </c>
    </row>
    <row r="13" spans="1:27" x14ac:dyDescent="0.25">
      <c r="A13" s="18">
        <v>440</v>
      </c>
      <c r="B13" s="18">
        <v>0.72</v>
      </c>
      <c r="C13" s="18">
        <v>4.0632899999999998E-3</v>
      </c>
      <c r="D13" s="18">
        <v>0.99593699999999996</v>
      </c>
      <c r="E13" s="18">
        <v>44.874200000000002</v>
      </c>
      <c r="F13" s="18">
        <v>124.55800000000001</v>
      </c>
      <c r="G13" s="18">
        <v>234.232</v>
      </c>
      <c r="H13" s="18">
        <v>0.226048</v>
      </c>
      <c r="J13" s="18">
        <v>440</v>
      </c>
      <c r="K13" s="18">
        <v>0.79</v>
      </c>
      <c r="L13" s="18">
        <v>3.1467499999999998E-3</v>
      </c>
      <c r="M13" s="18">
        <v>0.99685299999999999</v>
      </c>
      <c r="N13" s="18">
        <v>32.545699999999997</v>
      </c>
      <c r="O13" s="18">
        <v>114.723</v>
      </c>
      <c r="P13" s="18">
        <v>190.99299999999999</v>
      </c>
      <c r="Q13" s="18">
        <v>0.28163300000000002</v>
      </c>
      <c r="R13" s="20">
        <v>0.55000000000000004</v>
      </c>
      <c r="S13" s="23">
        <v>0</v>
      </c>
      <c r="W13" s="23">
        <v>0.18</v>
      </c>
      <c r="AA13" s="23">
        <f t="shared" si="0"/>
        <v>0</v>
      </c>
    </row>
    <row r="14" spans="1:27" x14ac:dyDescent="0.25">
      <c r="A14" s="18">
        <v>480</v>
      </c>
      <c r="B14" s="18">
        <v>0.71</v>
      </c>
      <c r="C14" s="18">
        <v>6.0400799999999998E-3</v>
      </c>
      <c r="D14" s="18">
        <v>0.99395999999999995</v>
      </c>
      <c r="E14" s="18">
        <v>57.8917</v>
      </c>
      <c r="F14" s="18">
        <v>132.88300000000001</v>
      </c>
      <c r="G14" s="18">
        <v>239.845</v>
      </c>
      <c r="H14" s="18">
        <v>0.22197700000000001</v>
      </c>
      <c r="J14" s="18">
        <v>480</v>
      </c>
      <c r="K14" s="18">
        <v>0.75</v>
      </c>
      <c r="L14" s="18">
        <v>5.4841300000000003E-3</v>
      </c>
      <c r="M14" s="18">
        <v>0.99451599999999996</v>
      </c>
      <c r="N14" s="18">
        <v>46.019799999999996</v>
      </c>
      <c r="O14" s="18">
        <v>121.923</v>
      </c>
      <c r="P14" s="18">
        <v>198.309</v>
      </c>
      <c r="Q14" s="18">
        <v>0.27293699999999999</v>
      </c>
      <c r="R14" s="20">
        <v>0.6</v>
      </c>
      <c r="S14" s="23">
        <v>0</v>
      </c>
      <c r="W14" s="23">
        <v>0.18</v>
      </c>
      <c r="AA14" s="23">
        <f t="shared" si="0"/>
        <v>0</v>
      </c>
    </row>
    <row r="15" spans="1:27" x14ac:dyDescent="0.25">
      <c r="A15" s="18">
        <v>520</v>
      </c>
      <c r="B15" s="18">
        <v>0.59</v>
      </c>
      <c r="C15" s="18">
        <v>8.4137299999999995E-3</v>
      </c>
      <c r="D15" s="18">
        <v>0.99158599999999997</v>
      </c>
      <c r="E15" s="18">
        <v>222</v>
      </c>
      <c r="F15" s="18">
        <v>129.83699999999999</v>
      </c>
      <c r="G15" s="18">
        <v>215.245</v>
      </c>
      <c r="H15" s="18">
        <v>0.24624499999999999</v>
      </c>
      <c r="J15" s="18">
        <v>520</v>
      </c>
      <c r="K15" s="18">
        <v>0.59</v>
      </c>
      <c r="L15" s="18">
        <v>6.5822600000000004E-3</v>
      </c>
      <c r="M15" s="18">
        <v>0.99341800000000002</v>
      </c>
      <c r="N15" s="18">
        <v>190.834</v>
      </c>
      <c r="O15" s="18">
        <v>123.46299999999999</v>
      </c>
      <c r="P15" s="18">
        <v>182.45500000000001</v>
      </c>
      <c r="Q15" s="18">
        <v>0.293603</v>
      </c>
      <c r="R15" s="20">
        <v>0.65</v>
      </c>
      <c r="S15" s="23">
        <v>0</v>
      </c>
      <c r="W15" s="23">
        <v>0.192</v>
      </c>
      <c r="AA15" s="23">
        <f t="shared" si="0"/>
        <v>0</v>
      </c>
    </row>
    <row r="16" spans="1:27" x14ac:dyDescent="0.25">
      <c r="A16" s="18">
        <v>560</v>
      </c>
      <c r="B16" s="18">
        <v>0.59</v>
      </c>
      <c r="C16" s="18">
        <v>9.8472500000000001E-3</v>
      </c>
      <c r="D16" s="18">
        <v>0.99015299999999995</v>
      </c>
      <c r="E16" s="18">
        <v>218.941</v>
      </c>
      <c r="F16" s="18">
        <v>132.50299999999999</v>
      </c>
      <c r="G16" s="18">
        <v>202.21100000000001</v>
      </c>
      <c r="H16" s="18">
        <v>0.26549600000000001</v>
      </c>
      <c r="J16" s="18">
        <v>560</v>
      </c>
      <c r="K16" s="18">
        <v>0.6</v>
      </c>
      <c r="L16" s="18">
        <v>5.80971E-3</v>
      </c>
      <c r="M16" s="18">
        <v>0.99419000000000002</v>
      </c>
      <c r="N16" s="18">
        <v>213.196</v>
      </c>
      <c r="O16" s="18">
        <v>125.851</v>
      </c>
      <c r="P16" s="18">
        <v>170.49100000000001</v>
      </c>
      <c r="Q16" s="18">
        <v>0.31845000000000001</v>
      </c>
      <c r="R16" s="20">
        <v>0.7</v>
      </c>
      <c r="S16" s="23">
        <v>0</v>
      </c>
      <c r="W16" s="23">
        <v>0.14000000000000001</v>
      </c>
      <c r="AA16" s="23">
        <f t="shared" si="0"/>
        <v>-4.0000000000000003E-5</v>
      </c>
    </row>
    <row r="17" spans="1:27" x14ac:dyDescent="0.25">
      <c r="A17" s="18">
        <v>600</v>
      </c>
      <c r="B17" s="18">
        <v>0.56999999999999995</v>
      </c>
      <c r="C17" s="18">
        <v>1.3167699999999999E-2</v>
      </c>
      <c r="D17" s="18">
        <v>0.98683200000000004</v>
      </c>
      <c r="E17" s="18">
        <v>230.43899999999999</v>
      </c>
      <c r="F17" s="18">
        <v>134.73699999999999</v>
      </c>
      <c r="G17" s="18">
        <v>201.483</v>
      </c>
      <c r="H17" s="18">
        <v>0.267148</v>
      </c>
      <c r="J17" s="18">
        <v>600</v>
      </c>
      <c r="K17" s="18">
        <v>0.54</v>
      </c>
      <c r="L17" s="18">
        <v>7.3364700000000003E-3</v>
      </c>
      <c r="M17" s="18">
        <v>0.99266399999999999</v>
      </c>
      <c r="N17" s="18">
        <v>225.87100000000001</v>
      </c>
      <c r="O17" s="18">
        <v>127.761</v>
      </c>
      <c r="P17" s="18">
        <v>172.02699999999999</v>
      </c>
      <c r="Q17" s="18">
        <v>0.31536599999999998</v>
      </c>
      <c r="R17" s="20">
        <v>0.75</v>
      </c>
      <c r="S17" s="23">
        <v>-4.0000000000000002E-4</v>
      </c>
      <c r="W17" s="23">
        <v>0.11600000000000001</v>
      </c>
      <c r="AA17" s="23">
        <f t="shared" si="0"/>
        <v>0</v>
      </c>
    </row>
    <row r="18" spans="1:27" x14ac:dyDescent="0.25">
      <c r="A18" s="18">
        <v>640</v>
      </c>
      <c r="B18" s="18">
        <v>0.51</v>
      </c>
      <c r="C18" s="18">
        <v>9.3504699999999996E-3</v>
      </c>
      <c r="D18" s="18">
        <v>0.99065000000000003</v>
      </c>
      <c r="E18" s="18">
        <v>254.786</v>
      </c>
      <c r="F18" s="18">
        <v>137.108</v>
      </c>
      <c r="G18" s="18">
        <v>189.77199999999999</v>
      </c>
      <c r="H18" s="18">
        <v>0.28151700000000002</v>
      </c>
      <c r="J18" s="18">
        <v>640</v>
      </c>
      <c r="K18" s="18">
        <v>0.5</v>
      </c>
      <c r="L18" s="18">
        <v>7.4969499999999996E-3</v>
      </c>
      <c r="M18" s="18">
        <v>0.99250300000000002</v>
      </c>
      <c r="N18" s="18">
        <v>227.102</v>
      </c>
      <c r="O18" s="18">
        <v>132.41800000000001</v>
      </c>
      <c r="P18" s="18">
        <v>163.48400000000001</v>
      </c>
      <c r="Q18" s="18">
        <v>0.32872600000000002</v>
      </c>
      <c r="R18" s="20">
        <v>0.8</v>
      </c>
      <c r="S18" s="23">
        <v>0</v>
      </c>
      <c r="W18" s="23">
        <v>0.14799999999999999</v>
      </c>
      <c r="AA18" s="23">
        <f t="shared" si="0"/>
        <v>-4.0000000000000003E-5</v>
      </c>
    </row>
    <row r="19" spans="1:27" x14ac:dyDescent="0.25">
      <c r="A19" s="18">
        <v>680</v>
      </c>
      <c r="B19" s="18">
        <v>0.37</v>
      </c>
      <c r="C19" s="18">
        <v>1.58849E-2</v>
      </c>
      <c r="D19" s="18">
        <v>0.98411499999999996</v>
      </c>
      <c r="E19" s="18">
        <v>393.762</v>
      </c>
      <c r="F19" s="18">
        <v>134.76300000000001</v>
      </c>
      <c r="G19" s="18">
        <v>167.374</v>
      </c>
      <c r="H19" s="18">
        <v>0.31891700000000001</v>
      </c>
      <c r="J19" s="18">
        <v>680</v>
      </c>
      <c r="K19" s="18">
        <v>0.41</v>
      </c>
      <c r="L19" s="18">
        <v>9.9907699999999995E-3</v>
      </c>
      <c r="M19" s="18">
        <v>0.99000900000000003</v>
      </c>
      <c r="N19" s="18">
        <v>351.28399999999999</v>
      </c>
      <c r="O19" s="18">
        <v>130.76</v>
      </c>
      <c r="P19" s="18">
        <v>142.499</v>
      </c>
      <c r="Q19" s="18">
        <v>0.38114999999999999</v>
      </c>
      <c r="R19" s="20">
        <v>0.85</v>
      </c>
      <c r="S19" s="23">
        <v>-4.0000000000000002E-4</v>
      </c>
      <c r="W19" s="23">
        <v>0.17599999999999999</v>
      </c>
      <c r="AA19" s="23">
        <f t="shared" si="0"/>
        <v>-4.0000000000000003E-5</v>
      </c>
    </row>
    <row r="20" spans="1:27" x14ac:dyDescent="0.25">
      <c r="A20" s="18">
        <v>720</v>
      </c>
      <c r="B20" s="18">
        <v>0.65</v>
      </c>
      <c r="C20" s="18">
        <v>8.4674299999999997E-3</v>
      </c>
      <c r="D20" s="18">
        <v>0.991533</v>
      </c>
      <c r="E20" s="18">
        <v>145.84299999999999</v>
      </c>
      <c r="F20" s="18">
        <v>130.81200000000001</v>
      </c>
      <c r="G20" s="18">
        <v>164.15100000000001</v>
      </c>
      <c r="H20" s="18">
        <v>0.32752599999999998</v>
      </c>
      <c r="J20" s="18">
        <v>720</v>
      </c>
      <c r="K20" s="18">
        <v>0.67</v>
      </c>
      <c r="L20" s="18">
        <v>5.7504000000000001E-3</v>
      </c>
      <c r="M20" s="18">
        <v>0.99424999999999997</v>
      </c>
      <c r="N20" s="18">
        <v>135.90299999999999</v>
      </c>
      <c r="O20" s="18">
        <v>125.367</v>
      </c>
      <c r="P20" s="18">
        <v>142.434</v>
      </c>
      <c r="Q20" s="18">
        <v>0.38051299999999999</v>
      </c>
      <c r="R20" s="20">
        <v>0.9</v>
      </c>
      <c r="S20" s="23">
        <v>-4.0000000000000002E-4</v>
      </c>
      <c r="W20" s="23">
        <v>0.13600000000000001</v>
      </c>
      <c r="AA20" s="23">
        <f t="shared" si="0"/>
        <v>-4.0000000000000003E-5</v>
      </c>
    </row>
    <row r="21" spans="1:27" x14ac:dyDescent="0.25">
      <c r="A21" s="18">
        <v>760</v>
      </c>
      <c r="B21" s="18">
        <v>0.64</v>
      </c>
      <c r="C21" s="18">
        <v>6.2083099999999999E-3</v>
      </c>
      <c r="D21" s="18">
        <v>0.99379200000000001</v>
      </c>
      <c r="E21" s="18">
        <v>156.39500000000001</v>
      </c>
      <c r="F21" s="18">
        <v>131.30699999999999</v>
      </c>
      <c r="G21" s="18">
        <v>155.667</v>
      </c>
      <c r="H21" s="18">
        <v>0.34707399999999999</v>
      </c>
      <c r="J21" s="18">
        <v>760</v>
      </c>
      <c r="K21" s="18">
        <v>0.72</v>
      </c>
      <c r="L21" s="18">
        <v>4.1336799999999998E-3</v>
      </c>
      <c r="M21" s="18">
        <v>0.99586600000000003</v>
      </c>
      <c r="N21" s="18">
        <v>112.62</v>
      </c>
      <c r="O21" s="18">
        <v>126.97199999999999</v>
      </c>
      <c r="P21" s="18">
        <v>137.45400000000001</v>
      </c>
      <c r="Q21" s="18">
        <v>0.39524799999999999</v>
      </c>
      <c r="R21" s="20">
        <v>0.95</v>
      </c>
      <c r="S21" s="23">
        <v>-4.0000000000000002E-4</v>
      </c>
      <c r="W21" s="23">
        <v>0.108</v>
      </c>
      <c r="AA21" s="23">
        <f t="shared" si="0"/>
        <v>-4.0000000000000003E-5</v>
      </c>
    </row>
    <row r="22" spans="1:27" x14ac:dyDescent="0.25">
      <c r="A22" s="18">
        <v>800</v>
      </c>
      <c r="B22" s="18">
        <v>0.49</v>
      </c>
      <c r="C22" s="18">
        <v>9.3222099999999992E-3</v>
      </c>
      <c r="D22" s="18">
        <v>0.99067799999999995</v>
      </c>
      <c r="E22" s="18">
        <v>237.26300000000001</v>
      </c>
      <c r="F22" s="18">
        <v>132.06800000000001</v>
      </c>
      <c r="G22" s="18">
        <v>156.34800000000001</v>
      </c>
      <c r="H22" s="18">
        <v>0.34511399999999998</v>
      </c>
      <c r="J22" s="18">
        <v>800</v>
      </c>
      <c r="K22" s="18">
        <v>0.62</v>
      </c>
      <c r="L22" s="18">
        <v>6.7630399999999997E-3</v>
      </c>
      <c r="M22" s="18">
        <v>0.99323700000000004</v>
      </c>
      <c r="N22" s="18">
        <v>155.50899999999999</v>
      </c>
      <c r="O22" s="18">
        <v>127.426</v>
      </c>
      <c r="P22" s="18">
        <v>136.29300000000001</v>
      </c>
      <c r="Q22" s="18">
        <v>0.39915099999999998</v>
      </c>
      <c r="R22" s="20">
        <v>1</v>
      </c>
      <c r="S22" s="23">
        <v>-4.0000000000000002E-4</v>
      </c>
      <c r="W22" s="23">
        <v>9.6000000000000002E-2</v>
      </c>
      <c r="AA22" s="23">
        <f t="shared" si="0"/>
        <v>-4.0000000000000003E-5</v>
      </c>
    </row>
    <row r="23" spans="1:27" x14ac:dyDescent="0.25">
      <c r="A23" s="18">
        <v>840</v>
      </c>
      <c r="B23" s="18">
        <v>0.56999999999999995</v>
      </c>
      <c r="C23" s="18">
        <v>6.8297899999999996E-3</v>
      </c>
      <c r="D23" s="18">
        <v>0.99317</v>
      </c>
      <c r="E23" s="18">
        <v>262.87299999999999</v>
      </c>
      <c r="F23" s="18">
        <v>133.00299999999999</v>
      </c>
      <c r="G23" s="18">
        <v>136.85400000000001</v>
      </c>
      <c r="H23" s="18">
        <v>0.38778600000000002</v>
      </c>
      <c r="J23" s="18">
        <v>840</v>
      </c>
      <c r="K23" s="18">
        <v>0.63</v>
      </c>
      <c r="L23" s="18">
        <v>3.7776799999999998E-3</v>
      </c>
      <c r="M23" s="18">
        <v>0.99622200000000005</v>
      </c>
      <c r="N23" s="18">
        <v>226.995</v>
      </c>
      <c r="O23" s="18">
        <v>129.017</v>
      </c>
      <c r="P23" s="18">
        <v>120.432</v>
      </c>
      <c r="Q23" s="18">
        <v>0.44424799999999998</v>
      </c>
      <c r="R23" s="20">
        <v>1.05</v>
      </c>
      <c r="S23" s="23">
        <v>-4.0000000000000002E-4</v>
      </c>
      <c r="W23" s="23">
        <v>9.1999999999999998E-2</v>
      </c>
      <c r="AA23" s="23">
        <f t="shared" si="0"/>
        <v>-4.0000000000000003E-5</v>
      </c>
    </row>
    <row r="24" spans="1:27" x14ac:dyDescent="0.25">
      <c r="A24" s="18">
        <v>880</v>
      </c>
      <c r="B24" s="18">
        <v>0.53</v>
      </c>
      <c r="C24" s="18">
        <v>6.4127799999999999E-3</v>
      </c>
      <c r="D24" s="18">
        <v>0.993587</v>
      </c>
      <c r="E24" s="18">
        <v>308.90699999999998</v>
      </c>
      <c r="F24" s="18">
        <v>138.76499999999999</v>
      </c>
      <c r="G24" s="18">
        <v>135.01300000000001</v>
      </c>
      <c r="H24" s="18">
        <v>0.39797300000000002</v>
      </c>
      <c r="J24" s="18">
        <v>880</v>
      </c>
      <c r="K24" s="18">
        <v>0.56999999999999995</v>
      </c>
      <c r="L24" s="18">
        <v>4.7117000000000001E-3</v>
      </c>
      <c r="M24" s="18">
        <v>0.99528799999999995</v>
      </c>
      <c r="N24" s="18">
        <v>280.27600000000001</v>
      </c>
      <c r="O24" s="18">
        <v>135.411</v>
      </c>
      <c r="P24" s="18">
        <v>120.614</v>
      </c>
      <c r="Q24" s="18">
        <v>0.44805699999999998</v>
      </c>
      <c r="R24" s="20">
        <v>1.1000000000000001</v>
      </c>
      <c r="S24" s="23">
        <v>-4.0000000000000002E-4</v>
      </c>
      <c r="W24" s="23">
        <v>8.4000000000000005E-2</v>
      </c>
      <c r="AA24" s="23">
        <f t="shared" si="0"/>
        <v>0</v>
      </c>
    </row>
    <row r="25" spans="1:27" x14ac:dyDescent="0.25">
      <c r="A25" s="18">
        <v>920</v>
      </c>
      <c r="B25" s="18">
        <v>0.66</v>
      </c>
      <c r="C25" s="18">
        <v>8.5276999999999992E-3</v>
      </c>
      <c r="D25" s="18">
        <v>0.99147200000000002</v>
      </c>
      <c r="E25" s="18">
        <v>191.69499999999999</v>
      </c>
      <c r="F25" s="18">
        <v>140.113</v>
      </c>
      <c r="G25" s="18">
        <v>133.381</v>
      </c>
      <c r="H25" s="18">
        <v>0.40652899999999997</v>
      </c>
      <c r="J25" s="18">
        <v>920</v>
      </c>
      <c r="K25" s="18">
        <v>0.68</v>
      </c>
      <c r="L25" s="18">
        <v>5.71026E-3</v>
      </c>
      <c r="M25" s="18">
        <v>0.99429000000000001</v>
      </c>
      <c r="N25" s="18">
        <v>181.251</v>
      </c>
      <c r="O25" s="18">
        <v>136.79</v>
      </c>
      <c r="P25" s="18">
        <v>118.55500000000001</v>
      </c>
      <c r="Q25" s="18">
        <v>0.45994099999999999</v>
      </c>
      <c r="R25" s="20">
        <v>1.1499999999999999</v>
      </c>
      <c r="S25" s="23">
        <v>0</v>
      </c>
      <c r="W25" s="23">
        <v>8.4000000000000005E-2</v>
      </c>
      <c r="AA25" s="23">
        <f t="shared" si="0"/>
        <v>-4.0000000000000003E-5</v>
      </c>
    </row>
    <row r="26" spans="1:27" x14ac:dyDescent="0.25">
      <c r="A26" s="18">
        <v>960</v>
      </c>
      <c r="B26" s="18">
        <v>0.72</v>
      </c>
      <c r="C26" s="18">
        <v>5.6289399999999998E-3</v>
      </c>
      <c r="D26" s="18">
        <v>0.994371</v>
      </c>
      <c r="E26" s="18">
        <v>167.10499999999999</v>
      </c>
      <c r="F26" s="18">
        <v>136.77799999999999</v>
      </c>
      <c r="G26" s="18">
        <v>130.82499999999999</v>
      </c>
      <c r="H26" s="18">
        <v>0.41419299999999998</v>
      </c>
      <c r="J26" s="18">
        <v>960</v>
      </c>
      <c r="K26" s="18">
        <v>0.72</v>
      </c>
      <c r="L26" s="18">
        <v>4.3134799999999997E-3</v>
      </c>
      <c r="M26" s="18">
        <v>0.99568699999999999</v>
      </c>
      <c r="N26" s="18">
        <v>174.74799999999999</v>
      </c>
      <c r="O26" s="18">
        <v>134.13900000000001</v>
      </c>
      <c r="P26" s="18">
        <v>116.911</v>
      </c>
      <c r="Q26" s="18">
        <v>0.465283</v>
      </c>
      <c r="R26" s="20">
        <v>1.2</v>
      </c>
      <c r="S26" s="23">
        <v>-4.0000000000000002E-4</v>
      </c>
      <c r="W26" s="23">
        <v>0.08</v>
      </c>
      <c r="AA26" s="23">
        <f t="shared" si="0"/>
        <v>0</v>
      </c>
    </row>
    <row r="27" spans="1:27" x14ac:dyDescent="0.25">
      <c r="R27" s="20">
        <v>1.25</v>
      </c>
      <c r="S27" s="23">
        <v>0</v>
      </c>
      <c r="W27" s="23">
        <v>7.5999999999999998E-2</v>
      </c>
      <c r="AA27" s="23">
        <f t="shared" si="0"/>
        <v>-4.0000000000000003E-5</v>
      </c>
    </row>
    <row r="28" spans="1:27" x14ac:dyDescent="0.25">
      <c r="R28" s="20">
        <v>1.3</v>
      </c>
      <c r="S28" s="23">
        <v>-4.0000000000000002E-4</v>
      </c>
      <c r="W28" s="23">
        <v>7.5999999999999998E-2</v>
      </c>
      <c r="AA28" s="23">
        <f t="shared" si="0"/>
        <v>0</v>
      </c>
    </row>
    <row r="29" spans="1:27" x14ac:dyDescent="0.25">
      <c r="A29" s="29" t="s">
        <v>71</v>
      </c>
      <c r="B29" s="29"/>
      <c r="C29" s="29"/>
      <c r="D29" s="29"/>
      <c r="E29" s="29"/>
      <c r="F29" s="29"/>
      <c r="G29" s="29"/>
      <c r="H29" s="29"/>
      <c r="J29" s="29" t="s">
        <v>72</v>
      </c>
      <c r="K29" s="29"/>
      <c r="L29" s="29"/>
      <c r="M29" s="29"/>
      <c r="N29" s="29"/>
      <c r="O29" s="29"/>
      <c r="P29" s="29"/>
      <c r="Q29" s="29"/>
      <c r="R29" s="20">
        <v>1.35</v>
      </c>
      <c r="S29" s="23">
        <v>0</v>
      </c>
      <c r="W29" s="23">
        <v>8.4000000000000005E-2</v>
      </c>
      <c r="AA29" s="23">
        <f t="shared" si="0"/>
        <v>0</v>
      </c>
    </row>
    <row r="30" spans="1:27" x14ac:dyDescent="0.25">
      <c r="B30" s="18" t="s">
        <v>1</v>
      </c>
      <c r="C30" s="18" t="s">
        <v>2</v>
      </c>
      <c r="D30" s="18" t="s">
        <v>3</v>
      </c>
      <c r="E30" s="18" t="s">
        <v>4</v>
      </c>
      <c r="F30" s="18" t="s">
        <v>5</v>
      </c>
      <c r="G30" s="18" t="s">
        <v>6</v>
      </c>
      <c r="H30" s="18" t="s">
        <v>7</v>
      </c>
      <c r="K30" s="18" t="s">
        <v>1</v>
      </c>
      <c r="L30" s="18" t="s">
        <v>2</v>
      </c>
      <c r="M30" s="18" t="s">
        <v>3</v>
      </c>
      <c r="N30" s="18" t="s">
        <v>4</v>
      </c>
      <c r="O30" s="18" t="s">
        <v>5</v>
      </c>
      <c r="P30" s="18" t="s">
        <v>6</v>
      </c>
      <c r="Q30" s="18" t="s">
        <v>7</v>
      </c>
      <c r="R30" s="20">
        <v>1.4</v>
      </c>
      <c r="S30" s="23">
        <v>0</v>
      </c>
      <c r="W30" s="23">
        <v>7.5999999999999998E-2</v>
      </c>
      <c r="AA30" s="23">
        <f t="shared" si="0"/>
        <v>-4.0000000000000003E-5</v>
      </c>
    </row>
    <row r="31" spans="1:27" x14ac:dyDescent="0.25">
      <c r="A31" s="18">
        <v>40</v>
      </c>
      <c r="B31" s="18">
        <v>0.96</v>
      </c>
      <c r="C31" s="18">
        <v>1.8143200000000001E-4</v>
      </c>
      <c r="D31" s="18">
        <v>0.99981900000000001</v>
      </c>
      <c r="E31" s="18">
        <v>7.8650000000000002</v>
      </c>
      <c r="F31" s="18">
        <v>55.986400000000003</v>
      </c>
      <c r="G31" s="18">
        <v>420.77199999999999</v>
      </c>
      <c r="H31" s="18">
        <v>0.12667800000000001</v>
      </c>
      <c r="J31" s="18">
        <v>40</v>
      </c>
      <c r="K31" s="18">
        <v>0.96</v>
      </c>
      <c r="L31" s="18">
        <v>1.8143200000000001E-4</v>
      </c>
      <c r="M31" s="18">
        <v>0.99981900000000001</v>
      </c>
      <c r="N31" s="18">
        <v>7.8650000000000002</v>
      </c>
      <c r="O31" s="18">
        <v>55.986400000000003</v>
      </c>
      <c r="P31" s="18">
        <v>252.49600000000001</v>
      </c>
      <c r="Q31" s="18">
        <v>0.20913499999999999</v>
      </c>
      <c r="R31" s="20">
        <v>1.45</v>
      </c>
      <c r="S31" s="23">
        <v>-4.0000000000000002E-4</v>
      </c>
      <c r="W31" s="23">
        <v>8.7999999999999995E-2</v>
      </c>
      <c r="AA31" s="23">
        <f t="shared" si="0"/>
        <v>0</v>
      </c>
    </row>
    <row r="32" spans="1:27" x14ac:dyDescent="0.25">
      <c r="A32" s="18">
        <v>80</v>
      </c>
      <c r="B32" s="18">
        <v>0.93</v>
      </c>
      <c r="C32" s="18">
        <v>3.9065999999999998E-4</v>
      </c>
      <c r="D32" s="18">
        <v>0.99960899999999997</v>
      </c>
      <c r="E32" s="18">
        <v>11.125</v>
      </c>
      <c r="F32" s="18">
        <v>59.564999999999998</v>
      </c>
      <c r="G32" s="18">
        <v>423.87299999999999</v>
      </c>
      <c r="H32" s="18">
        <v>0.12976499999999999</v>
      </c>
      <c r="J32" s="18">
        <v>80</v>
      </c>
      <c r="K32" s="18">
        <v>0.93</v>
      </c>
      <c r="L32" s="18">
        <v>3.9065999999999998E-4</v>
      </c>
      <c r="M32" s="18">
        <v>0.99960899999999997</v>
      </c>
      <c r="N32" s="18">
        <v>11.125</v>
      </c>
      <c r="O32" s="18">
        <v>59.564999999999998</v>
      </c>
      <c r="P32" s="18">
        <v>253.44</v>
      </c>
      <c r="Q32" s="18">
        <v>0.212203</v>
      </c>
      <c r="R32" s="20">
        <v>1.5</v>
      </c>
      <c r="S32" s="23">
        <v>0</v>
      </c>
      <c r="W32" s="23">
        <v>8.4000000000000005E-2</v>
      </c>
      <c r="AA32" s="23">
        <f t="shared" si="0"/>
        <v>0</v>
      </c>
    </row>
    <row r="33" spans="1:27" x14ac:dyDescent="0.25">
      <c r="A33" s="18">
        <v>120</v>
      </c>
      <c r="B33" s="18">
        <v>0.93</v>
      </c>
      <c r="C33" s="18">
        <v>4.0669000000000002E-4</v>
      </c>
      <c r="D33" s="18">
        <v>0.99959299999999995</v>
      </c>
      <c r="E33" s="18">
        <v>12.38</v>
      </c>
      <c r="F33" s="18">
        <v>62.921700000000001</v>
      </c>
      <c r="G33" s="18">
        <v>392.90300000000002</v>
      </c>
      <c r="H33" s="18">
        <v>0.14118600000000001</v>
      </c>
      <c r="J33" s="18">
        <v>120</v>
      </c>
      <c r="K33" s="18">
        <v>0.93</v>
      </c>
      <c r="L33" s="18">
        <v>4.0669000000000002E-4</v>
      </c>
      <c r="M33" s="18">
        <v>0.99959299999999995</v>
      </c>
      <c r="N33" s="18">
        <v>12.38</v>
      </c>
      <c r="O33" s="18">
        <v>62.921700000000001</v>
      </c>
      <c r="P33" s="18">
        <v>243.66</v>
      </c>
      <c r="Q33" s="18">
        <v>0.22298200000000001</v>
      </c>
      <c r="R33" s="20">
        <v>1.55</v>
      </c>
      <c r="S33" s="23">
        <v>0</v>
      </c>
      <c r="W33" s="23">
        <v>8.4000000000000005E-2</v>
      </c>
      <c r="AA33" s="23">
        <f t="shared" si="0"/>
        <v>-4.0000000000000003E-5</v>
      </c>
    </row>
    <row r="34" spans="1:27" x14ac:dyDescent="0.25">
      <c r="A34" s="18">
        <v>160</v>
      </c>
      <c r="B34" s="18">
        <v>0.96</v>
      </c>
      <c r="C34" s="18">
        <v>2.3741800000000001E-4</v>
      </c>
      <c r="D34" s="18">
        <v>0.99976299999999996</v>
      </c>
      <c r="E34" s="18">
        <v>7.62</v>
      </c>
      <c r="F34" s="18">
        <v>64.566500000000005</v>
      </c>
      <c r="G34" s="18">
        <v>382.89</v>
      </c>
      <c r="H34" s="18">
        <v>0.14443600000000001</v>
      </c>
      <c r="J34" s="18">
        <v>160</v>
      </c>
      <c r="K34" s="18">
        <v>0.96</v>
      </c>
      <c r="L34" s="18">
        <v>2.3741800000000001E-4</v>
      </c>
      <c r="M34" s="18">
        <v>0.99976299999999996</v>
      </c>
      <c r="N34" s="18">
        <v>7.62</v>
      </c>
      <c r="O34" s="18">
        <v>64.566500000000005</v>
      </c>
      <c r="P34" s="18">
        <v>240.041</v>
      </c>
      <c r="Q34" s="18">
        <v>0.226271</v>
      </c>
      <c r="R34" s="20">
        <v>1.6</v>
      </c>
      <c r="S34" s="23">
        <v>-4.0000000000000002E-4</v>
      </c>
      <c r="W34" s="23">
        <v>8.4000000000000005E-2</v>
      </c>
      <c r="AA34" s="23">
        <f t="shared" si="0"/>
        <v>4.0000000000000003E-5</v>
      </c>
    </row>
    <row r="35" spans="1:27" x14ac:dyDescent="0.25">
      <c r="A35" s="18">
        <v>200</v>
      </c>
      <c r="B35" s="18">
        <v>0.97</v>
      </c>
      <c r="C35" s="18">
        <v>1.7085000000000001E-4</v>
      </c>
      <c r="D35" s="18">
        <v>0.99982899999999997</v>
      </c>
      <c r="E35" s="18">
        <v>4.2149999999999999</v>
      </c>
      <c r="F35" s="18">
        <v>63.097700000000003</v>
      </c>
      <c r="G35" s="18">
        <v>362.38200000000001</v>
      </c>
      <c r="H35" s="18">
        <v>0.152591</v>
      </c>
      <c r="J35" s="18">
        <v>200</v>
      </c>
      <c r="K35" s="18">
        <v>0.97</v>
      </c>
      <c r="L35" s="18">
        <v>1.7085000000000001E-4</v>
      </c>
      <c r="M35" s="18">
        <v>0.99982899999999997</v>
      </c>
      <c r="N35" s="18">
        <v>4.2149999999999999</v>
      </c>
      <c r="O35" s="18">
        <v>63.097700000000003</v>
      </c>
      <c r="P35" s="18">
        <v>232.90799999999999</v>
      </c>
      <c r="Q35" s="18">
        <v>0.23403399999999999</v>
      </c>
      <c r="R35" s="20">
        <v>1.65</v>
      </c>
      <c r="S35" s="23">
        <v>4.0000000000000002E-4</v>
      </c>
      <c r="W35" s="23">
        <v>0.08</v>
      </c>
      <c r="AA35" s="23">
        <f t="shared" si="0"/>
        <v>4.0000000000000003E-5</v>
      </c>
    </row>
    <row r="36" spans="1:27" x14ac:dyDescent="0.25">
      <c r="A36" s="18">
        <v>240</v>
      </c>
      <c r="B36" s="18">
        <v>0.93</v>
      </c>
      <c r="C36" s="18">
        <v>1.49482E-3</v>
      </c>
      <c r="D36" s="18">
        <v>0.99850499999999998</v>
      </c>
      <c r="E36" s="18">
        <v>15.4962</v>
      </c>
      <c r="F36" s="18">
        <v>85.3339</v>
      </c>
      <c r="G36" s="18">
        <v>349.613</v>
      </c>
      <c r="H36" s="18">
        <v>0.154362</v>
      </c>
      <c r="J36" s="18">
        <v>240</v>
      </c>
      <c r="K36" s="18">
        <v>0.93</v>
      </c>
      <c r="L36" s="18">
        <v>1.49482E-3</v>
      </c>
      <c r="M36" s="18">
        <v>0.99850499999999998</v>
      </c>
      <c r="N36" s="18">
        <v>15.4962</v>
      </c>
      <c r="O36" s="18">
        <v>85.3339</v>
      </c>
      <c r="P36" s="18">
        <v>227.99199999999999</v>
      </c>
      <c r="Q36" s="18">
        <v>0.236128</v>
      </c>
      <c r="R36" s="20">
        <v>1.7</v>
      </c>
      <c r="S36" s="23">
        <v>4.0000000000000002E-4</v>
      </c>
      <c r="W36" s="23">
        <v>0.08</v>
      </c>
      <c r="AA36" s="23">
        <f t="shared" si="0"/>
        <v>4.0000000000000003E-5</v>
      </c>
    </row>
    <row r="37" spans="1:27" x14ac:dyDescent="0.25">
      <c r="A37" s="18">
        <v>280</v>
      </c>
      <c r="B37" s="18">
        <v>0.73</v>
      </c>
      <c r="C37" s="18">
        <v>2.2155500000000002E-2</v>
      </c>
      <c r="D37" s="18">
        <v>0.97784400000000005</v>
      </c>
      <c r="E37" s="18">
        <v>116.57599999999999</v>
      </c>
      <c r="F37" s="18">
        <v>109.242</v>
      </c>
      <c r="G37" s="18">
        <v>324.34100000000001</v>
      </c>
      <c r="H37" s="18">
        <v>0.16633200000000001</v>
      </c>
      <c r="J37" s="18">
        <v>280</v>
      </c>
      <c r="K37" s="18">
        <v>0.73</v>
      </c>
      <c r="L37" s="18">
        <v>2.2155500000000002E-2</v>
      </c>
      <c r="M37" s="18">
        <v>0.97784400000000005</v>
      </c>
      <c r="N37" s="18">
        <v>116.57599999999999</v>
      </c>
      <c r="O37" s="18">
        <v>109.242</v>
      </c>
      <c r="P37" s="18">
        <v>216.642</v>
      </c>
      <c r="Q37" s="18">
        <v>0.24784900000000001</v>
      </c>
      <c r="R37" s="20">
        <v>1.75</v>
      </c>
      <c r="S37" s="23">
        <v>4.0000000000000002E-4</v>
      </c>
      <c r="W37" s="23">
        <v>8.4000000000000005E-2</v>
      </c>
      <c r="AA37" s="23">
        <f t="shared" si="0"/>
        <v>0</v>
      </c>
    </row>
    <row r="38" spans="1:27" x14ac:dyDescent="0.25">
      <c r="A38" s="18">
        <v>320</v>
      </c>
      <c r="B38" s="18">
        <v>0.73</v>
      </c>
      <c r="C38" s="18">
        <v>1.60217E-2</v>
      </c>
      <c r="D38" s="18">
        <v>0.98397800000000002</v>
      </c>
      <c r="E38" s="18">
        <v>94.371799999999993</v>
      </c>
      <c r="F38" s="18">
        <v>104.55</v>
      </c>
      <c r="G38" s="18">
        <v>316.661</v>
      </c>
      <c r="H38" s="18">
        <v>0.16963900000000001</v>
      </c>
      <c r="J38" s="18">
        <v>320</v>
      </c>
      <c r="K38" s="18">
        <v>0.73</v>
      </c>
      <c r="L38" s="18">
        <v>1.60217E-2</v>
      </c>
      <c r="M38" s="18">
        <v>0.98397800000000002</v>
      </c>
      <c r="N38" s="18">
        <v>94.371799999999993</v>
      </c>
      <c r="O38" s="18">
        <v>104.55</v>
      </c>
      <c r="P38" s="18">
        <v>213.666</v>
      </c>
      <c r="Q38" s="18">
        <v>0.25095000000000001</v>
      </c>
      <c r="R38" s="20">
        <v>1.8</v>
      </c>
      <c r="S38" s="23">
        <v>0</v>
      </c>
      <c r="W38" s="23">
        <v>0.08</v>
      </c>
      <c r="AA38" s="23">
        <f t="shared" si="0"/>
        <v>-4.0000000000000003E-5</v>
      </c>
    </row>
    <row r="39" spans="1:27" x14ac:dyDescent="0.25">
      <c r="A39" s="18">
        <v>360</v>
      </c>
      <c r="B39" s="18">
        <v>0.46</v>
      </c>
      <c r="C39" s="18">
        <v>0.190104</v>
      </c>
      <c r="D39" s="18">
        <v>0.80989599999999995</v>
      </c>
      <c r="E39" s="18">
        <v>457.36599999999999</v>
      </c>
      <c r="F39" s="18">
        <v>340.64299999999997</v>
      </c>
      <c r="G39" s="18">
        <v>295.94499999999999</v>
      </c>
      <c r="H39" s="18">
        <v>0.18174199999999999</v>
      </c>
      <c r="J39" s="18">
        <v>360</v>
      </c>
      <c r="K39" s="18">
        <v>0.46</v>
      </c>
      <c r="L39" s="18">
        <v>0.190104</v>
      </c>
      <c r="M39" s="18">
        <v>0.80989599999999995</v>
      </c>
      <c r="N39" s="18">
        <v>457.36599999999999</v>
      </c>
      <c r="O39" s="18">
        <v>340.64299999999997</v>
      </c>
      <c r="P39" s="18">
        <v>203.423</v>
      </c>
      <c r="Q39" s="18">
        <v>0.262683</v>
      </c>
      <c r="R39" s="20">
        <v>1.85</v>
      </c>
      <c r="S39" s="23">
        <v>-4.0000000000000002E-4</v>
      </c>
      <c r="W39" s="23">
        <v>7.5999999999999998E-2</v>
      </c>
      <c r="AA39" s="23">
        <f t="shared" si="0"/>
        <v>0</v>
      </c>
    </row>
    <row r="40" spans="1:27" x14ac:dyDescent="0.25">
      <c r="A40" s="18">
        <v>400</v>
      </c>
      <c r="B40" s="18">
        <v>0.43</v>
      </c>
      <c r="C40" s="18">
        <v>0.23075399999999999</v>
      </c>
      <c r="D40" s="18">
        <v>0.76924599999999999</v>
      </c>
      <c r="E40" s="18">
        <v>542.35500000000002</v>
      </c>
      <c r="F40" s="18">
        <v>398.12099999999998</v>
      </c>
      <c r="G40" s="18">
        <v>310.25900000000001</v>
      </c>
      <c r="H40" s="18">
        <v>0.176926</v>
      </c>
      <c r="J40" s="18">
        <v>400</v>
      </c>
      <c r="K40" s="18">
        <v>0.43</v>
      </c>
      <c r="L40" s="18">
        <v>0.23075399999999999</v>
      </c>
      <c r="M40" s="18">
        <v>0.76924599999999999</v>
      </c>
      <c r="N40" s="18">
        <v>542.35500000000002</v>
      </c>
      <c r="O40" s="18">
        <v>398.12099999999998</v>
      </c>
      <c r="P40" s="18">
        <v>209.536</v>
      </c>
      <c r="Q40" s="18">
        <v>0.25856299999999999</v>
      </c>
      <c r="R40" s="20">
        <v>1.9</v>
      </c>
      <c r="S40" s="23">
        <v>0</v>
      </c>
      <c r="W40" s="23">
        <v>7.5999999999999998E-2</v>
      </c>
      <c r="AA40" s="23">
        <f t="shared" si="0"/>
        <v>-4.0000000000000003E-5</v>
      </c>
    </row>
    <row r="41" spans="1:27" x14ac:dyDescent="0.25">
      <c r="A41" s="18">
        <v>440</v>
      </c>
      <c r="B41" s="18">
        <v>0.17</v>
      </c>
      <c r="C41" s="18">
        <v>0.35823300000000002</v>
      </c>
      <c r="D41" s="18">
        <v>0.64176699999999998</v>
      </c>
      <c r="E41" s="18">
        <v>760.85500000000002</v>
      </c>
      <c r="F41" s="18">
        <v>634.17399999999998</v>
      </c>
      <c r="G41" s="18">
        <v>273.32499999999999</v>
      </c>
      <c r="H41" s="18">
        <v>0.19931199999999999</v>
      </c>
      <c r="J41" s="18">
        <v>440</v>
      </c>
      <c r="K41" s="18">
        <v>0.17</v>
      </c>
      <c r="L41" s="18">
        <v>0.35823300000000002</v>
      </c>
      <c r="M41" s="18">
        <v>0.64176699999999998</v>
      </c>
      <c r="N41" s="18">
        <v>760.85500000000002</v>
      </c>
      <c r="O41" s="18">
        <v>634.17399999999998</v>
      </c>
      <c r="P41" s="18">
        <v>192.36799999999999</v>
      </c>
      <c r="Q41" s="18">
        <v>0.279499</v>
      </c>
      <c r="R41" s="20">
        <v>1.95</v>
      </c>
      <c r="S41" s="23">
        <v>-4.0000000000000002E-4</v>
      </c>
      <c r="W41" s="23">
        <v>7.5999999999999998E-2</v>
      </c>
      <c r="AA41" s="23">
        <f t="shared" si="0"/>
        <v>-4.0000000000000003E-5</v>
      </c>
    </row>
    <row r="42" spans="1:27" x14ac:dyDescent="0.25">
      <c r="A42" s="18">
        <v>480</v>
      </c>
      <c r="B42" s="18">
        <v>0.12</v>
      </c>
      <c r="C42" s="18">
        <v>0.439473</v>
      </c>
      <c r="D42" s="18">
        <v>0.560527</v>
      </c>
      <c r="E42" s="18">
        <v>912.55600000000004</v>
      </c>
      <c r="F42" s="18">
        <v>761.73</v>
      </c>
      <c r="G42" s="18">
        <v>284.31599999999997</v>
      </c>
      <c r="H42" s="18">
        <v>0.19450000000000001</v>
      </c>
      <c r="J42" s="18">
        <v>480</v>
      </c>
      <c r="K42" s="18">
        <v>0.12</v>
      </c>
      <c r="L42" s="18">
        <v>0.439473</v>
      </c>
      <c r="M42" s="18">
        <v>0.560527</v>
      </c>
      <c r="N42" s="18">
        <v>912.55600000000004</v>
      </c>
      <c r="O42" s="18">
        <v>761.73</v>
      </c>
      <c r="P42" s="18">
        <v>197.20099999999999</v>
      </c>
      <c r="Q42" s="18">
        <v>0.275202</v>
      </c>
      <c r="R42" s="20">
        <v>2</v>
      </c>
      <c r="S42" s="23">
        <v>-4.0000000000000002E-4</v>
      </c>
      <c r="W42" s="23">
        <v>8.4000000000000005E-2</v>
      </c>
      <c r="AA42" s="23">
        <f t="shared" si="0"/>
        <v>4.0000000000000003E-5</v>
      </c>
    </row>
    <row r="43" spans="1:27" x14ac:dyDescent="0.25">
      <c r="A43" s="18">
        <v>520</v>
      </c>
      <c r="B43" s="18">
        <v>0.08</v>
      </c>
      <c r="C43" s="18">
        <v>0.51634800000000003</v>
      </c>
      <c r="D43" s="18">
        <v>0.48365200000000003</v>
      </c>
      <c r="E43" s="18">
        <v>1188.83</v>
      </c>
      <c r="F43" s="18">
        <v>1078.5899999999999</v>
      </c>
      <c r="G43" s="18">
        <v>279.29599999999999</v>
      </c>
      <c r="H43" s="18">
        <v>0.20075200000000001</v>
      </c>
      <c r="J43" s="18">
        <v>520</v>
      </c>
      <c r="K43" s="18">
        <v>0.08</v>
      </c>
      <c r="L43" s="18">
        <v>0.51634800000000003</v>
      </c>
      <c r="M43" s="18">
        <v>0.48365200000000003</v>
      </c>
      <c r="N43" s="18">
        <v>1188.83</v>
      </c>
      <c r="O43" s="18">
        <v>1078.5899999999999</v>
      </c>
      <c r="P43" s="18">
        <v>194.37200000000001</v>
      </c>
      <c r="Q43" s="18">
        <v>0.28124100000000002</v>
      </c>
      <c r="R43" s="20">
        <v>2.0499999999999998</v>
      </c>
      <c r="S43" s="23">
        <v>4.0000000000000002E-4</v>
      </c>
      <c r="W43" s="23">
        <v>8.7999999999999995E-2</v>
      </c>
      <c r="AA43" s="23">
        <f t="shared" si="0"/>
        <v>0</v>
      </c>
    </row>
    <row r="44" spans="1:27" x14ac:dyDescent="0.25">
      <c r="A44" s="18">
        <v>560</v>
      </c>
      <c r="B44" s="18">
        <v>7.0000000000000007E-2</v>
      </c>
      <c r="C44" s="18">
        <v>0.60462800000000005</v>
      </c>
      <c r="D44" s="18">
        <v>0.395372</v>
      </c>
      <c r="E44" s="18">
        <v>1491.25</v>
      </c>
      <c r="F44" s="18">
        <v>1423.02</v>
      </c>
      <c r="G44" s="18">
        <v>282.01400000000001</v>
      </c>
      <c r="H44" s="18">
        <v>0.20224400000000001</v>
      </c>
      <c r="J44" s="18">
        <v>560</v>
      </c>
      <c r="K44" s="18">
        <v>7.0000000000000007E-2</v>
      </c>
      <c r="L44" s="18">
        <v>0.60462800000000005</v>
      </c>
      <c r="M44" s="18">
        <v>0.395372</v>
      </c>
      <c r="N44" s="18">
        <v>1491.25</v>
      </c>
      <c r="O44" s="18">
        <v>1423.02</v>
      </c>
      <c r="P44" s="18">
        <v>195.393</v>
      </c>
      <c r="Q44" s="18">
        <v>0.282833</v>
      </c>
      <c r="R44" s="20">
        <v>2.1</v>
      </c>
      <c r="S44" s="23">
        <v>0</v>
      </c>
      <c r="W44" s="23">
        <v>8.4000000000000005E-2</v>
      </c>
      <c r="AA44" s="23">
        <f t="shared" si="0"/>
        <v>0</v>
      </c>
    </row>
    <row r="45" spans="1:27" x14ac:dyDescent="0.25">
      <c r="A45" s="18">
        <v>600</v>
      </c>
      <c r="B45" s="18">
        <v>7.0000000000000007E-2</v>
      </c>
      <c r="C45" s="18">
        <v>0.56712600000000002</v>
      </c>
      <c r="D45" s="18">
        <v>0.43287399999999998</v>
      </c>
      <c r="E45" s="18">
        <v>1353.11</v>
      </c>
      <c r="F45" s="18">
        <v>1277.3</v>
      </c>
      <c r="G45" s="18">
        <v>265.88900000000001</v>
      </c>
      <c r="H45" s="18">
        <v>0.212094</v>
      </c>
      <c r="J45" s="18">
        <v>600</v>
      </c>
      <c r="K45" s="18">
        <v>7.0000000000000007E-2</v>
      </c>
      <c r="L45" s="18">
        <v>0.56712600000000002</v>
      </c>
      <c r="M45" s="18">
        <v>0.43287399999999998</v>
      </c>
      <c r="N45" s="18">
        <v>1353.11</v>
      </c>
      <c r="O45" s="18">
        <v>1277.3</v>
      </c>
      <c r="P45" s="18">
        <v>188.59700000000001</v>
      </c>
      <c r="Q45" s="18">
        <v>0.29205999999999999</v>
      </c>
      <c r="R45" s="20">
        <v>2.15</v>
      </c>
      <c r="S45" s="23">
        <v>0</v>
      </c>
      <c r="W45" s="23">
        <v>8.4000000000000005E-2</v>
      </c>
      <c r="AA45" s="23">
        <f t="shared" si="0"/>
        <v>0</v>
      </c>
    </row>
    <row r="46" spans="1:27" x14ac:dyDescent="0.25">
      <c r="A46" s="18">
        <v>640</v>
      </c>
      <c r="B46" s="18">
        <v>0</v>
      </c>
      <c r="C46" s="18">
        <v>0.65859999999999996</v>
      </c>
      <c r="D46" s="18">
        <v>0.34139999999999998</v>
      </c>
      <c r="E46" s="18">
        <v>1671.18</v>
      </c>
      <c r="F46" s="18">
        <v>1600.27</v>
      </c>
      <c r="G46" s="18">
        <v>268.94</v>
      </c>
      <c r="H46" s="18">
        <v>0.211535</v>
      </c>
      <c r="J46" s="18">
        <v>640</v>
      </c>
      <c r="K46" s="18">
        <v>0</v>
      </c>
      <c r="L46" s="18">
        <v>0.65859999999999996</v>
      </c>
      <c r="M46" s="18">
        <v>0.34139999999999998</v>
      </c>
      <c r="N46" s="18">
        <v>1671.18</v>
      </c>
      <c r="O46" s="18">
        <v>1600.27</v>
      </c>
      <c r="P46" s="18">
        <v>189.83799999999999</v>
      </c>
      <c r="Q46" s="18">
        <v>0.29165200000000002</v>
      </c>
      <c r="R46" s="20">
        <v>2.2000000000000002</v>
      </c>
      <c r="S46" s="23">
        <v>0</v>
      </c>
      <c r="W46" s="23">
        <v>8.7999999999999995E-2</v>
      </c>
      <c r="AA46" s="23">
        <f t="shared" si="0"/>
        <v>0</v>
      </c>
    </row>
    <row r="47" spans="1:27" x14ac:dyDescent="0.25">
      <c r="A47" s="18">
        <v>680</v>
      </c>
      <c r="B47" s="18">
        <v>0</v>
      </c>
      <c r="C47" s="18">
        <v>0.89765499999999998</v>
      </c>
      <c r="D47" s="18">
        <v>0.10234500000000001</v>
      </c>
      <c r="E47" s="18">
        <v>2287.25</v>
      </c>
      <c r="F47" s="18">
        <v>2758.32</v>
      </c>
      <c r="G47" s="18">
        <v>276.11700000000002</v>
      </c>
      <c r="H47" s="18">
        <v>0.20799599999999999</v>
      </c>
      <c r="J47" s="18">
        <v>680</v>
      </c>
      <c r="K47" s="18">
        <v>0</v>
      </c>
      <c r="L47" s="18">
        <v>0.89765499999999998</v>
      </c>
      <c r="M47" s="18">
        <v>0.10234500000000001</v>
      </c>
      <c r="N47" s="18">
        <v>2287.25</v>
      </c>
      <c r="O47" s="18">
        <v>2758.32</v>
      </c>
      <c r="P47" s="18">
        <v>193.02500000000001</v>
      </c>
      <c r="Q47" s="18">
        <v>0.28850799999999999</v>
      </c>
      <c r="R47" s="20">
        <v>2.25</v>
      </c>
      <c r="S47" s="23">
        <v>0</v>
      </c>
      <c r="W47" s="23">
        <v>0.08</v>
      </c>
      <c r="AA47" s="23">
        <f t="shared" si="0"/>
        <v>4.0000000000000003E-5</v>
      </c>
    </row>
    <row r="48" spans="1:27" x14ac:dyDescent="0.25">
      <c r="A48" s="18">
        <v>720</v>
      </c>
      <c r="B48" s="18">
        <v>0</v>
      </c>
      <c r="C48" s="18">
        <v>0.88886299999999996</v>
      </c>
      <c r="D48" s="18">
        <v>0.111137</v>
      </c>
      <c r="E48" s="18">
        <v>2326.61</v>
      </c>
      <c r="F48" s="18">
        <v>2759.74</v>
      </c>
      <c r="G48" s="18">
        <v>268.16800000000001</v>
      </c>
      <c r="H48" s="18">
        <v>0.21402499999999999</v>
      </c>
      <c r="J48" s="18">
        <v>720</v>
      </c>
      <c r="K48" s="18">
        <v>0</v>
      </c>
      <c r="L48" s="18">
        <v>0.88886299999999996</v>
      </c>
      <c r="M48" s="18">
        <v>0.111137</v>
      </c>
      <c r="N48" s="18">
        <v>2326.61</v>
      </c>
      <c r="O48" s="18">
        <v>2759.74</v>
      </c>
      <c r="P48" s="18">
        <v>189.45500000000001</v>
      </c>
      <c r="Q48" s="18">
        <v>0.29413499999999998</v>
      </c>
      <c r="R48" s="20">
        <v>2.2999999999999998</v>
      </c>
      <c r="S48" s="23">
        <v>4.0000000000000002E-4</v>
      </c>
      <c r="W48" s="23">
        <v>0.08</v>
      </c>
      <c r="AA48" s="23">
        <f t="shared" si="0"/>
        <v>4.0000000000000003E-5</v>
      </c>
    </row>
    <row r="49" spans="1:27" x14ac:dyDescent="0.25">
      <c r="A49" s="18">
        <v>760</v>
      </c>
      <c r="B49" s="18">
        <v>0</v>
      </c>
      <c r="C49" s="18">
        <v>0.93646300000000005</v>
      </c>
      <c r="D49" s="18">
        <v>6.3536999999999996E-2</v>
      </c>
      <c r="E49" s="18">
        <v>2495.39</v>
      </c>
      <c r="F49" s="18">
        <v>3179.42</v>
      </c>
      <c r="G49" s="18">
        <v>278.68700000000001</v>
      </c>
      <c r="H49" s="18">
        <v>0.20965</v>
      </c>
      <c r="J49" s="18">
        <v>760</v>
      </c>
      <c r="K49" s="18">
        <v>0</v>
      </c>
      <c r="L49" s="18">
        <v>0.93646300000000005</v>
      </c>
      <c r="M49" s="18">
        <v>6.3536999999999996E-2</v>
      </c>
      <c r="N49" s="18">
        <v>2495.39</v>
      </c>
      <c r="O49" s="18">
        <v>3179.42</v>
      </c>
      <c r="P49" s="18">
        <v>193.55699999999999</v>
      </c>
      <c r="Q49" s="18">
        <v>0.29011999999999999</v>
      </c>
      <c r="R49" s="20">
        <v>2.35</v>
      </c>
      <c r="S49" s="23">
        <v>4.0000000000000002E-4</v>
      </c>
      <c r="W49" s="23">
        <v>0.08</v>
      </c>
      <c r="AA49" s="23">
        <f t="shared" si="0"/>
        <v>4.0000000000000003E-5</v>
      </c>
    </row>
    <row r="50" spans="1:27" x14ac:dyDescent="0.25">
      <c r="A50" s="18">
        <v>800</v>
      </c>
      <c r="B50" s="18">
        <v>0</v>
      </c>
      <c r="C50" s="18">
        <v>0.92735599999999996</v>
      </c>
      <c r="D50" s="18">
        <v>7.2643899999999997E-2</v>
      </c>
      <c r="E50" s="18">
        <v>2331.83</v>
      </c>
      <c r="F50" s="18">
        <v>2857.22</v>
      </c>
      <c r="G50" s="18">
        <v>260.29599999999999</v>
      </c>
      <c r="H50" s="18">
        <v>0.22148699999999999</v>
      </c>
      <c r="J50" s="18">
        <v>800</v>
      </c>
      <c r="K50" s="18">
        <v>0</v>
      </c>
      <c r="L50" s="18">
        <v>0.92735599999999996</v>
      </c>
      <c r="M50" s="18">
        <v>7.2643899999999997E-2</v>
      </c>
      <c r="N50" s="18">
        <v>2331.83</v>
      </c>
      <c r="O50" s="18">
        <v>2857.22</v>
      </c>
      <c r="P50" s="18">
        <v>185.49100000000001</v>
      </c>
      <c r="Q50" s="18">
        <v>0.301172</v>
      </c>
      <c r="R50" s="20">
        <v>2.4</v>
      </c>
      <c r="S50" s="23">
        <v>4.0000000000000002E-4</v>
      </c>
      <c r="W50" s="23">
        <v>0.08</v>
      </c>
      <c r="AA50" s="23">
        <f t="shared" si="0"/>
        <v>4.0000000000000003E-5</v>
      </c>
    </row>
    <row r="51" spans="1:27" x14ac:dyDescent="0.25">
      <c r="A51" s="18">
        <v>840</v>
      </c>
      <c r="B51" s="18">
        <v>0</v>
      </c>
      <c r="C51" s="18">
        <v>0.98889099999999996</v>
      </c>
      <c r="D51" s="18">
        <v>1.1109000000000001E-2</v>
      </c>
      <c r="E51" s="18">
        <v>2833.61</v>
      </c>
      <c r="F51" s="18">
        <v>4258.92</v>
      </c>
      <c r="G51" s="18">
        <v>280.95</v>
      </c>
      <c r="H51" s="18">
        <v>0.20855399999999999</v>
      </c>
      <c r="J51" s="18">
        <v>840</v>
      </c>
      <c r="K51" s="18">
        <v>0</v>
      </c>
      <c r="L51" s="18">
        <v>0.98889099999999996</v>
      </c>
      <c r="M51" s="18">
        <v>1.1109000000000001E-2</v>
      </c>
      <c r="N51" s="18">
        <v>2833.61</v>
      </c>
      <c r="O51" s="18">
        <v>4258.92</v>
      </c>
      <c r="P51" s="18">
        <v>194.56899999999999</v>
      </c>
      <c r="Q51" s="18">
        <v>0.28912100000000002</v>
      </c>
      <c r="R51" s="20">
        <v>2.4500000000000002</v>
      </c>
      <c r="S51" s="23">
        <v>4.0000000000000002E-4</v>
      </c>
      <c r="W51" s="23">
        <v>8.4000000000000005E-2</v>
      </c>
      <c r="AA51" s="23">
        <f t="shared" si="0"/>
        <v>0</v>
      </c>
    </row>
    <row r="52" spans="1:27" x14ac:dyDescent="0.25">
      <c r="A52" s="18">
        <v>880</v>
      </c>
      <c r="B52" s="18">
        <v>0</v>
      </c>
      <c r="C52" s="18">
        <v>0.99225399999999997</v>
      </c>
      <c r="D52" s="18">
        <v>7.7462900000000003E-3</v>
      </c>
      <c r="E52" s="18">
        <v>2915.95</v>
      </c>
      <c r="F52" s="18">
        <v>4536.8999999999996</v>
      </c>
      <c r="G52" s="18">
        <v>281.42399999999998</v>
      </c>
      <c r="H52" s="18">
        <v>0.206817</v>
      </c>
      <c r="J52" s="18">
        <v>880</v>
      </c>
      <c r="K52" s="18">
        <v>0</v>
      </c>
      <c r="L52" s="18">
        <v>0.99225399999999997</v>
      </c>
      <c r="M52" s="18">
        <v>7.7462900000000003E-3</v>
      </c>
      <c r="N52" s="18">
        <v>2915.95</v>
      </c>
      <c r="O52" s="18">
        <v>4536.8999999999996</v>
      </c>
      <c r="P52" s="18">
        <v>195.13200000000001</v>
      </c>
      <c r="Q52" s="18">
        <v>0.28750199999999998</v>
      </c>
      <c r="R52" s="20">
        <v>2.5</v>
      </c>
      <c r="S52" s="23">
        <v>0</v>
      </c>
      <c r="W52" s="23">
        <v>9.1999999999999998E-2</v>
      </c>
      <c r="AA52" s="23">
        <f t="shared" si="0"/>
        <v>4.0000000000000003E-5</v>
      </c>
    </row>
    <row r="53" spans="1:27" x14ac:dyDescent="0.25">
      <c r="A53" s="18">
        <v>920</v>
      </c>
      <c r="B53" s="18">
        <v>0</v>
      </c>
      <c r="C53" s="18">
        <v>0.99277800000000005</v>
      </c>
      <c r="D53" s="18">
        <v>7.2216399999999997E-3</v>
      </c>
      <c r="E53" s="18">
        <v>2932.16</v>
      </c>
      <c r="F53" s="18">
        <v>4620.9799999999996</v>
      </c>
      <c r="G53" s="18">
        <v>285.77699999999999</v>
      </c>
      <c r="H53" s="18">
        <v>0.205953</v>
      </c>
      <c r="J53" s="18">
        <v>920</v>
      </c>
      <c r="K53" s="18">
        <v>0</v>
      </c>
      <c r="L53" s="18">
        <v>0.99277800000000005</v>
      </c>
      <c r="M53" s="18">
        <v>7.2216399999999997E-3</v>
      </c>
      <c r="N53" s="18">
        <v>2932.16</v>
      </c>
      <c r="O53" s="18">
        <v>4620.9799999999996</v>
      </c>
      <c r="P53" s="18">
        <v>196.50899999999999</v>
      </c>
      <c r="Q53" s="18">
        <v>0.28669299999999998</v>
      </c>
      <c r="R53" s="20">
        <v>2.5499999999999998</v>
      </c>
      <c r="S53" s="23">
        <v>4.0000000000000002E-4</v>
      </c>
      <c r="W53" s="23">
        <v>8.4000000000000005E-2</v>
      </c>
      <c r="AA53" s="23">
        <f t="shared" si="0"/>
        <v>0</v>
      </c>
    </row>
    <row r="54" spans="1:27" x14ac:dyDescent="0.25">
      <c r="A54" s="18">
        <v>960</v>
      </c>
      <c r="B54" s="18">
        <v>0</v>
      </c>
      <c r="C54" s="18">
        <v>0.99314999999999998</v>
      </c>
      <c r="D54" s="18">
        <v>6.8495500000000003E-3</v>
      </c>
      <c r="E54" s="18">
        <v>2979.05</v>
      </c>
      <c r="F54" s="18">
        <v>4752.3500000000004</v>
      </c>
      <c r="G54" s="18">
        <v>281.21600000000001</v>
      </c>
      <c r="H54" s="18">
        <v>0.20619999999999999</v>
      </c>
      <c r="J54" s="18">
        <v>960</v>
      </c>
      <c r="K54" s="18">
        <v>0</v>
      </c>
      <c r="L54" s="18">
        <v>0.99314999999999998</v>
      </c>
      <c r="M54" s="18">
        <v>6.8495500000000003E-3</v>
      </c>
      <c r="N54" s="18">
        <v>2979.05</v>
      </c>
      <c r="O54" s="18">
        <v>4752.3500000000004</v>
      </c>
      <c r="P54" s="18">
        <v>195.214</v>
      </c>
      <c r="Q54" s="18">
        <v>0.28692699999999999</v>
      </c>
      <c r="R54" s="20">
        <v>2.6</v>
      </c>
      <c r="S54" s="23">
        <v>0</v>
      </c>
      <c r="W54" s="23">
        <v>8.4000000000000005E-2</v>
      </c>
      <c r="AA54" s="23">
        <f t="shared" si="0"/>
        <v>4.0000000000000003E-5</v>
      </c>
    </row>
    <row r="55" spans="1:27" x14ac:dyDescent="0.25">
      <c r="R55" s="20">
        <v>2.65</v>
      </c>
      <c r="S55" s="23">
        <v>4.0000000000000002E-4</v>
      </c>
      <c r="W55" s="23">
        <v>8.7999999999999995E-2</v>
      </c>
      <c r="AA55" s="23">
        <f t="shared" si="0"/>
        <v>4.0000000000000003E-5</v>
      </c>
    </row>
    <row r="56" spans="1:27" x14ac:dyDescent="0.25">
      <c r="R56" s="20">
        <v>2.7</v>
      </c>
      <c r="S56" s="23">
        <v>4.0000000000000002E-4</v>
      </c>
      <c r="W56" s="23">
        <v>0.08</v>
      </c>
      <c r="AA56" s="23">
        <f t="shared" si="0"/>
        <v>4.0000000000000003E-5</v>
      </c>
    </row>
    <row r="57" spans="1:27" x14ac:dyDescent="0.25">
      <c r="R57" s="20">
        <v>2.75</v>
      </c>
      <c r="S57" s="23">
        <v>4.0000000000000002E-4</v>
      </c>
      <c r="W57" s="23">
        <v>0.08</v>
      </c>
      <c r="AA57" s="23">
        <f t="shared" si="0"/>
        <v>0</v>
      </c>
    </row>
    <row r="58" spans="1:27" x14ac:dyDescent="0.25">
      <c r="R58" s="20">
        <v>2.8</v>
      </c>
      <c r="S58" s="23">
        <v>0</v>
      </c>
      <c r="W58" s="23">
        <v>0.08</v>
      </c>
      <c r="AA58" s="23">
        <f t="shared" si="0"/>
        <v>0</v>
      </c>
    </row>
    <row r="59" spans="1:27" x14ac:dyDescent="0.25">
      <c r="R59" s="20">
        <v>2.85</v>
      </c>
      <c r="S59" s="23">
        <v>0</v>
      </c>
      <c r="W59" s="23">
        <v>0.08</v>
      </c>
      <c r="AA59" s="23">
        <f t="shared" si="0"/>
        <v>0</v>
      </c>
    </row>
    <row r="60" spans="1:27" x14ac:dyDescent="0.25">
      <c r="R60" s="20">
        <v>2.9</v>
      </c>
      <c r="S60" s="23">
        <v>0</v>
      </c>
      <c r="W60" s="23">
        <v>8.7999999999999995E-2</v>
      </c>
      <c r="AA60" s="23">
        <f t="shared" si="0"/>
        <v>0</v>
      </c>
    </row>
    <row r="61" spans="1:27" x14ac:dyDescent="0.25">
      <c r="R61" s="20">
        <v>2.95</v>
      </c>
      <c r="S61" s="23">
        <v>0</v>
      </c>
      <c r="W61" s="23">
        <v>8.7999999999999995E-2</v>
      </c>
      <c r="AA61" s="23">
        <f t="shared" si="0"/>
        <v>4.0000000000000003E-5</v>
      </c>
    </row>
    <row r="62" spans="1:27" x14ac:dyDescent="0.25">
      <c r="R62" s="20">
        <v>3</v>
      </c>
      <c r="S62" s="23">
        <v>4.0000000000000002E-4</v>
      </c>
      <c r="W62" s="23">
        <v>0.08</v>
      </c>
      <c r="AA62" s="23">
        <f t="shared" si="0"/>
        <v>0</v>
      </c>
    </row>
    <row r="63" spans="1:27" x14ac:dyDescent="0.25">
      <c r="R63" s="20">
        <v>3.05</v>
      </c>
      <c r="S63" s="23">
        <v>0</v>
      </c>
      <c r="W63" s="23">
        <v>0.08</v>
      </c>
      <c r="AA63" s="23">
        <f t="shared" si="0"/>
        <v>4.0000000000000003E-5</v>
      </c>
    </row>
    <row r="64" spans="1:27" x14ac:dyDescent="0.25">
      <c r="R64" s="20">
        <v>3.1</v>
      </c>
      <c r="S64" s="23">
        <v>4.0000000000000002E-4</v>
      </c>
      <c r="W64" s="23">
        <v>0.08</v>
      </c>
      <c r="AA64" s="23">
        <f t="shared" si="0"/>
        <v>-4.0000000000000003E-5</v>
      </c>
    </row>
    <row r="65" spans="18:27" x14ac:dyDescent="0.25">
      <c r="R65" s="20">
        <v>3.15</v>
      </c>
      <c r="S65" s="23">
        <v>-4.0000000000000002E-4</v>
      </c>
      <c r="W65" s="23">
        <v>0.08</v>
      </c>
      <c r="AA65" s="23">
        <f t="shared" si="0"/>
        <v>4.0000000000000003E-5</v>
      </c>
    </row>
    <row r="66" spans="18:27" x14ac:dyDescent="0.25">
      <c r="R66" s="20">
        <v>3.2</v>
      </c>
      <c r="S66" s="23">
        <v>4.0000000000000002E-4</v>
      </c>
      <c r="W66" s="23">
        <v>0.08</v>
      </c>
      <c r="AA66" s="23">
        <f t="shared" si="0"/>
        <v>0</v>
      </c>
    </row>
    <row r="67" spans="18:27" x14ac:dyDescent="0.25">
      <c r="R67" s="20">
        <v>3.25</v>
      </c>
      <c r="S67" s="23">
        <v>0</v>
      </c>
      <c r="W67" s="23">
        <v>8.4000000000000005E-2</v>
      </c>
      <c r="AA67" s="23">
        <f t="shared" si="0"/>
        <v>-4.0000000000000003E-5</v>
      </c>
    </row>
    <row r="68" spans="18:27" x14ac:dyDescent="0.25">
      <c r="R68" s="20">
        <v>3.3</v>
      </c>
      <c r="S68" s="23">
        <v>-4.0000000000000002E-4</v>
      </c>
      <c r="W68" s="23">
        <v>0.08</v>
      </c>
      <c r="AA68" s="23">
        <f t="shared" ref="AA68:AA131" si="1">S69/10</f>
        <v>4.0000000000000003E-5</v>
      </c>
    </row>
    <row r="69" spans="18:27" x14ac:dyDescent="0.25">
      <c r="R69" s="20">
        <v>3.35</v>
      </c>
      <c r="S69" s="23">
        <v>4.0000000000000002E-4</v>
      </c>
      <c r="W69" s="23">
        <v>0.08</v>
      </c>
      <c r="AA69" s="23">
        <f t="shared" si="1"/>
        <v>-4.0000000000000003E-5</v>
      </c>
    </row>
    <row r="70" spans="18:27" x14ac:dyDescent="0.25">
      <c r="R70" s="20">
        <v>3.4</v>
      </c>
      <c r="S70" s="23">
        <v>-4.0000000000000002E-4</v>
      </c>
      <c r="W70" s="23">
        <v>0.08</v>
      </c>
      <c r="AA70" s="23">
        <f t="shared" si="1"/>
        <v>0</v>
      </c>
    </row>
    <row r="71" spans="18:27" x14ac:dyDescent="0.25">
      <c r="R71" s="20">
        <v>3.45</v>
      </c>
      <c r="S71" s="23">
        <v>0</v>
      </c>
      <c r="W71" s="23">
        <v>8.4000000000000005E-2</v>
      </c>
      <c r="AA71" s="23">
        <f t="shared" si="1"/>
        <v>0</v>
      </c>
    </row>
    <row r="72" spans="18:27" x14ac:dyDescent="0.25">
      <c r="R72" s="20">
        <v>3.5</v>
      </c>
      <c r="S72" s="23">
        <v>0</v>
      </c>
      <c r="W72" s="23">
        <v>8.4000000000000005E-2</v>
      </c>
      <c r="AA72" s="23">
        <f t="shared" si="1"/>
        <v>0</v>
      </c>
    </row>
    <row r="73" spans="18:27" x14ac:dyDescent="0.25">
      <c r="R73" s="20">
        <v>3.55</v>
      </c>
      <c r="S73" s="23">
        <v>0</v>
      </c>
      <c r="W73" s="23">
        <v>8.4000000000000005E-2</v>
      </c>
      <c r="AA73" s="23">
        <f t="shared" si="1"/>
        <v>0</v>
      </c>
    </row>
    <row r="74" spans="18:27" x14ac:dyDescent="0.25">
      <c r="R74" s="20">
        <v>3.6</v>
      </c>
      <c r="S74" s="23">
        <v>0</v>
      </c>
      <c r="W74" s="23">
        <v>7.5999999999999998E-2</v>
      </c>
      <c r="AA74" s="23">
        <f t="shared" si="1"/>
        <v>0</v>
      </c>
    </row>
    <row r="75" spans="18:27" x14ac:dyDescent="0.25">
      <c r="R75" s="20">
        <v>3.65</v>
      </c>
      <c r="S75" s="23">
        <v>0</v>
      </c>
      <c r="W75" s="23">
        <v>8.7999999999999995E-2</v>
      </c>
      <c r="AA75" s="23">
        <f t="shared" si="1"/>
        <v>0</v>
      </c>
    </row>
    <row r="76" spans="18:27" x14ac:dyDescent="0.25">
      <c r="R76" s="20">
        <v>3.7</v>
      </c>
      <c r="S76" s="23">
        <v>0</v>
      </c>
      <c r="W76" s="23">
        <v>8.7999999999999995E-2</v>
      </c>
      <c r="AA76" s="23">
        <f t="shared" si="1"/>
        <v>0</v>
      </c>
    </row>
    <row r="77" spans="18:27" x14ac:dyDescent="0.25">
      <c r="R77" s="20">
        <v>3.75</v>
      </c>
      <c r="S77" s="23">
        <v>0</v>
      </c>
      <c r="W77" s="23">
        <v>0.08</v>
      </c>
      <c r="AA77" s="23">
        <f t="shared" si="1"/>
        <v>4.0000000000000003E-5</v>
      </c>
    </row>
    <row r="78" spans="18:27" x14ac:dyDescent="0.25">
      <c r="R78" s="20">
        <v>3.8</v>
      </c>
      <c r="S78" s="23">
        <v>4.0000000000000002E-4</v>
      </c>
      <c r="W78" s="23">
        <v>8.7999999999999995E-2</v>
      </c>
      <c r="AA78" s="23">
        <f t="shared" si="1"/>
        <v>4.0000000000000003E-5</v>
      </c>
    </row>
    <row r="79" spans="18:27" x14ac:dyDescent="0.25">
      <c r="R79" s="20">
        <v>3.85</v>
      </c>
      <c r="S79" s="23">
        <v>4.0000000000000002E-4</v>
      </c>
      <c r="W79" s="23">
        <v>8.7999999999999995E-2</v>
      </c>
      <c r="AA79" s="23">
        <f t="shared" si="1"/>
        <v>0</v>
      </c>
    </row>
    <row r="80" spans="18:27" x14ac:dyDescent="0.25">
      <c r="R80" s="20">
        <v>3.9</v>
      </c>
      <c r="S80" s="23">
        <v>0</v>
      </c>
      <c r="W80" s="23">
        <v>0.08</v>
      </c>
      <c r="AA80" s="23">
        <f t="shared" si="1"/>
        <v>0</v>
      </c>
    </row>
    <row r="81" spans="18:27" x14ac:dyDescent="0.25">
      <c r="R81" s="20">
        <v>3.95</v>
      </c>
      <c r="S81" s="23">
        <v>0</v>
      </c>
      <c r="W81" s="23">
        <v>8.7999999999999995E-2</v>
      </c>
      <c r="AA81" s="23">
        <f t="shared" si="1"/>
        <v>0</v>
      </c>
    </row>
    <row r="82" spans="18:27" x14ac:dyDescent="0.25">
      <c r="R82" s="20">
        <v>4</v>
      </c>
      <c r="S82" s="23">
        <v>0</v>
      </c>
      <c r="W82" s="23">
        <v>0.08</v>
      </c>
      <c r="AA82" s="23">
        <f t="shared" si="1"/>
        <v>0</v>
      </c>
    </row>
    <row r="83" spans="18:27" x14ac:dyDescent="0.25">
      <c r="R83" s="20">
        <v>4.05</v>
      </c>
      <c r="S83" s="23">
        <v>0</v>
      </c>
      <c r="W83" s="23">
        <v>8.7999999999999995E-2</v>
      </c>
      <c r="AA83" s="23">
        <f t="shared" si="1"/>
        <v>0</v>
      </c>
    </row>
    <row r="84" spans="18:27" x14ac:dyDescent="0.25">
      <c r="R84" s="20">
        <v>4.0999999999999996</v>
      </c>
      <c r="S84" s="23">
        <v>0</v>
      </c>
      <c r="W84" s="23">
        <v>8.4000000000000005E-2</v>
      </c>
      <c r="AA84" s="23">
        <f t="shared" si="1"/>
        <v>0</v>
      </c>
    </row>
    <row r="85" spans="18:27" x14ac:dyDescent="0.25">
      <c r="R85" s="20">
        <v>4.1500000000000004</v>
      </c>
      <c r="S85" s="23">
        <v>0</v>
      </c>
      <c r="W85" s="23">
        <v>8.4000000000000005E-2</v>
      </c>
      <c r="AA85" s="23">
        <f t="shared" si="1"/>
        <v>4.0000000000000003E-5</v>
      </c>
    </row>
    <row r="86" spans="18:27" x14ac:dyDescent="0.25">
      <c r="R86" s="20">
        <v>4.2</v>
      </c>
      <c r="S86" s="23">
        <v>4.0000000000000002E-4</v>
      </c>
      <c r="W86" s="23">
        <v>8.4000000000000005E-2</v>
      </c>
      <c r="AA86" s="23">
        <f t="shared" si="1"/>
        <v>0</v>
      </c>
    </row>
    <row r="87" spans="18:27" x14ac:dyDescent="0.25">
      <c r="R87" s="20">
        <v>4.25</v>
      </c>
      <c r="S87" s="23">
        <v>0</v>
      </c>
      <c r="W87" s="23">
        <v>0.08</v>
      </c>
      <c r="AA87" s="23">
        <f t="shared" si="1"/>
        <v>4.0000000000000003E-5</v>
      </c>
    </row>
    <row r="88" spans="18:27" x14ac:dyDescent="0.25">
      <c r="R88" s="20">
        <v>4.3</v>
      </c>
      <c r="S88" s="23">
        <v>4.0000000000000002E-4</v>
      </c>
      <c r="W88" s="23">
        <v>0.08</v>
      </c>
      <c r="AA88" s="23">
        <f t="shared" si="1"/>
        <v>4.0000000000000003E-5</v>
      </c>
    </row>
    <row r="89" spans="18:27" x14ac:dyDescent="0.25">
      <c r="R89" s="20">
        <v>4.3499999999999996</v>
      </c>
      <c r="S89" s="23">
        <v>4.0000000000000002E-4</v>
      </c>
      <c r="W89" s="23">
        <v>0.08</v>
      </c>
      <c r="AA89" s="23">
        <f t="shared" si="1"/>
        <v>4.0000000000000003E-5</v>
      </c>
    </row>
    <row r="90" spans="18:27" x14ac:dyDescent="0.25">
      <c r="R90" s="20">
        <v>4.4000000000000004</v>
      </c>
      <c r="S90" s="23">
        <v>4.0000000000000002E-4</v>
      </c>
      <c r="W90" s="23">
        <v>8.4000000000000005E-2</v>
      </c>
      <c r="AA90" s="23">
        <f t="shared" si="1"/>
        <v>0</v>
      </c>
    </row>
    <row r="91" spans="18:27" x14ac:dyDescent="0.25">
      <c r="R91" s="20">
        <v>4.45</v>
      </c>
      <c r="S91" s="23">
        <v>0</v>
      </c>
      <c r="W91" s="23">
        <v>8.4000000000000005E-2</v>
      </c>
      <c r="AA91" s="23">
        <f t="shared" si="1"/>
        <v>0</v>
      </c>
    </row>
    <row r="92" spans="18:27" x14ac:dyDescent="0.25">
      <c r="R92" s="20">
        <v>4.5</v>
      </c>
      <c r="S92" s="23">
        <v>0</v>
      </c>
      <c r="W92" s="23">
        <v>7.5999999999999998E-2</v>
      </c>
      <c r="AA92" s="23">
        <f t="shared" si="1"/>
        <v>0</v>
      </c>
    </row>
    <row r="93" spans="18:27" x14ac:dyDescent="0.25">
      <c r="R93" s="20">
        <v>4.55</v>
      </c>
      <c r="S93" s="23">
        <v>0</v>
      </c>
      <c r="W93" s="23">
        <v>8.4000000000000005E-2</v>
      </c>
      <c r="AA93" s="23">
        <f t="shared" si="1"/>
        <v>0</v>
      </c>
    </row>
    <row r="94" spans="18:27" x14ac:dyDescent="0.25">
      <c r="R94" s="20">
        <v>4.5999999999999996</v>
      </c>
      <c r="S94" s="23">
        <v>0</v>
      </c>
      <c r="W94" s="23">
        <v>7.5999999999999998E-2</v>
      </c>
      <c r="AA94" s="23">
        <f t="shared" si="1"/>
        <v>0</v>
      </c>
    </row>
    <row r="95" spans="18:27" x14ac:dyDescent="0.25">
      <c r="R95" s="20">
        <v>4.6500000000000004</v>
      </c>
      <c r="S95" s="23">
        <v>0</v>
      </c>
      <c r="W95" s="23">
        <v>8.7999999999999995E-2</v>
      </c>
      <c r="AA95" s="23">
        <f t="shared" si="1"/>
        <v>4.0000000000000003E-5</v>
      </c>
    </row>
    <row r="96" spans="18:27" x14ac:dyDescent="0.25">
      <c r="R96" s="20">
        <v>4.7</v>
      </c>
      <c r="S96" s="23">
        <v>4.0000000000000002E-4</v>
      </c>
      <c r="W96" s="23">
        <v>8.7999999999999995E-2</v>
      </c>
      <c r="AA96" s="23">
        <f t="shared" si="1"/>
        <v>0</v>
      </c>
    </row>
    <row r="97" spans="18:27" x14ac:dyDescent="0.25">
      <c r="R97" s="20">
        <v>4.75</v>
      </c>
      <c r="S97" s="23">
        <v>0</v>
      </c>
      <c r="W97" s="23">
        <v>8.7999999999999995E-2</v>
      </c>
      <c r="AA97" s="23">
        <f t="shared" si="1"/>
        <v>0</v>
      </c>
    </row>
    <row r="98" spans="18:27" x14ac:dyDescent="0.25">
      <c r="R98" s="20">
        <v>4.8</v>
      </c>
      <c r="S98" s="23">
        <v>0</v>
      </c>
      <c r="W98" s="23">
        <v>8.4000000000000005E-2</v>
      </c>
      <c r="AA98" s="23">
        <f t="shared" si="1"/>
        <v>0</v>
      </c>
    </row>
    <row r="99" spans="18:27" x14ac:dyDescent="0.25">
      <c r="R99" s="20">
        <v>4.8499999999999996</v>
      </c>
      <c r="S99" s="23">
        <v>0</v>
      </c>
      <c r="W99" s="23">
        <v>7.5999999999999998E-2</v>
      </c>
      <c r="AA99" s="23">
        <f t="shared" si="1"/>
        <v>4.0000000000000003E-5</v>
      </c>
    </row>
    <row r="100" spans="18:27" x14ac:dyDescent="0.25">
      <c r="R100" s="20">
        <v>4.9000000000000004</v>
      </c>
      <c r="S100" s="23">
        <v>4.0000000000000002E-4</v>
      </c>
      <c r="W100" s="23">
        <v>8.4000000000000005E-2</v>
      </c>
      <c r="AA100" s="23">
        <f t="shared" si="1"/>
        <v>0</v>
      </c>
    </row>
    <row r="101" spans="18:27" x14ac:dyDescent="0.25">
      <c r="R101" s="20">
        <v>4.95</v>
      </c>
      <c r="S101" s="23">
        <v>0</v>
      </c>
      <c r="W101" s="23">
        <v>7.5999999999999998E-2</v>
      </c>
      <c r="AA101" s="23">
        <f t="shared" si="1"/>
        <v>0</v>
      </c>
    </row>
    <row r="102" spans="18:27" x14ac:dyDescent="0.25">
      <c r="R102" s="20">
        <v>5</v>
      </c>
      <c r="S102" s="23">
        <v>0</v>
      </c>
      <c r="W102" s="23">
        <v>7.5999999999999998E-2</v>
      </c>
      <c r="AA102" s="23">
        <f t="shared" si="1"/>
        <v>0</v>
      </c>
    </row>
    <row r="103" spans="18:27" x14ac:dyDescent="0.25">
      <c r="R103" s="20">
        <v>5.05</v>
      </c>
      <c r="S103" s="23">
        <v>0</v>
      </c>
      <c r="W103" s="23">
        <v>8.4000000000000005E-2</v>
      </c>
      <c r="AA103" s="23">
        <f t="shared" si="1"/>
        <v>0</v>
      </c>
    </row>
    <row r="104" spans="18:27" x14ac:dyDescent="0.25">
      <c r="R104" s="20">
        <v>5.0999999999999996</v>
      </c>
      <c r="S104" s="23">
        <v>0</v>
      </c>
      <c r="W104" s="23">
        <v>8.4000000000000005E-2</v>
      </c>
      <c r="AA104" s="23">
        <f t="shared" si="1"/>
        <v>0</v>
      </c>
    </row>
    <row r="105" spans="18:27" x14ac:dyDescent="0.25">
      <c r="R105" s="20">
        <v>5.15</v>
      </c>
      <c r="S105" s="23">
        <v>0</v>
      </c>
      <c r="W105" s="23">
        <v>8.4000000000000005E-2</v>
      </c>
      <c r="AA105" s="23">
        <f t="shared" si="1"/>
        <v>0</v>
      </c>
    </row>
    <row r="106" spans="18:27" x14ac:dyDescent="0.25">
      <c r="R106" s="20">
        <v>5.2</v>
      </c>
      <c r="S106" s="23">
        <v>0</v>
      </c>
      <c r="W106" s="23">
        <v>8.4000000000000005E-2</v>
      </c>
      <c r="AA106" s="23">
        <f t="shared" si="1"/>
        <v>0</v>
      </c>
    </row>
    <row r="107" spans="18:27" x14ac:dyDescent="0.25">
      <c r="R107" s="20">
        <v>5.25</v>
      </c>
      <c r="S107" s="23">
        <v>0</v>
      </c>
      <c r="W107" s="23">
        <v>0.08</v>
      </c>
      <c r="AA107" s="23">
        <f t="shared" si="1"/>
        <v>4.0000000000000003E-5</v>
      </c>
    </row>
    <row r="108" spans="18:27" x14ac:dyDescent="0.25">
      <c r="R108" s="20">
        <v>5.3</v>
      </c>
      <c r="S108" s="23">
        <v>4.0000000000000002E-4</v>
      </c>
      <c r="W108" s="23">
        <v>0.08</v>
      </c>
      <c r="AA108" s="23">
        <f t="shared" si="1"/>
        <v>0</v>
      </c>
    </row>
    <row r="109" spans="18:27" x14ac:dyDescent="0.25">
      <c r="R109" s="20">
        <v>5.35</v>
      </c>
      <c r="S109" s="23">
        <v>0</v>
      </c>
      <c r="W109" s="23">
        <v>0.08</v>
      </c>
      <c r="AA109" s="23">
        <f t="shared" si="1"/>
        <v>0</v>
      </c>
    </row>
    <row r="110" spans="18:27" x14ac:dyDescent="0.25">
      <c r="R110" s="20">
        <v>5.4</v>
      </c>
      <c r="S110" s="23">
        <v>0</v>
      </c>
      <c r="W110" s="23">
        <v>0.08</v>
      </c>
      <c r="AA110" s="23">
        <f t="shared" si="1"/>
        <v>0</v>
      </c>
    </row>
    <row r="111" spans="18:27" x14ac:dyDescent="0.25">
      <c r="R111" s="20">
        <v>5.45</v>
      </c>
      <c r="S111" s="23">
        <v>0</v>
      </c>
      <c r="W111" s="23">
        <v>8.4000000000000005E-2</v>
      </c>
      <c r="AA111" s="23">
        <f t="shared" si="1"/>
        <v>4.0000000000000003E-5</v>
      </c>
    </row>
    <row r="112" spans="18:27" x14ac:dyDescent="0.25">
      <c r="R112" s="20">
        <v>5.5</v>
      </c>
      <c r="S112" s="23">
        <v>4.0000000000000002E-4</v>
      </c>
      <c r="W112" s="23">
        <v>8.4000000000000005E-2</v>
      </c>
      <c r="AA112" s="23">
        <f t="shared" si="1"/>
        <v>-8.0000000000000007E-5</v>
      </c>
    </row>
    <row r="113" spans="18:27" x14ac:dyDescent="0.25">
      <c r="R113" s="20">
        <v>5.55</v>
      </c>
      <c r="S113" s="23">
        <v>-8.0000000000000004E-4</v>
      </c>
      <c r="W113" s="23">
        <v>8.7999999999999995E-2</v>
      </c>
      <c r="AA113" s="23">
        <f t="shared" si="1"/>
        <v>0</v>
      </c>
    </row>
    <row r="114" spans="18:27" x14ac:dyDescent="0.25">
      <c r="R114" s="20">
        <v>5.6</v>
      </c>
      <c r="S114" s="23">
        <v>0</v>
      </c>
      <c r="W114" s="23">
        <v>8.4000000000000005E-2</v>
      </c>
      <c r="AA114" s="23">
        <f t="shared" si="1"/>
        <v>0</v>
      </c>
    </row>
    <row r="115" spans="18:27" x14ac:dyDescent="0.25">
      <c r="R115" s="20">
        <v>5.65</v>
      </c>
      <c r="S115" s="23">
        <v>0</v>
      </c>
      <c r="W115" s="23">
        <v>0.08</v>
      </c>
      <c r="AA115" s="23">
        <f t="shared" si="1"/>
        <v>0</v>
      </c>
    </row>
    <row r="116" spans="18:27" x14ac:dyDescent="0.25">
      <c r="R116" s="20">
        <v>5.7</v>
      </c>
      <c r="S116" s="23">
        <v>0</v>
      </c>
      <c r="W116" s="23">
        <v>0.08</v>
      </c>
      <c r="AA116" s="23">
        <f t="shared" si="1"/>
        <v>0</v>
      </c>
    </row>
    <row r="117" spans="18:27" x14ac:dyDescent="0.25">
      <c r="R117" s="20">
        <v>5.75</v>
      </c>
      <c r="S117" s="23">
        <v>0</v>
      </c>
      <c r="W117" s="23">
        <v>0.08</v>
      </c>
      <c r="AA117" s="23">
        <f t="shared" si="1"/>
        <v>0</v>
      </c>
    </row>
    <row r="118" spans="18:27" x14ac:dyDescent="0.25">
      <c r="R118" s="20">
        <v>5.8</v>
      </c>
      <c r="S118" s="23">
        <v>0</v>
      </c>
      <c r="W118" s="23">
        <v>8.4000000000000005E-2</v>
      </c>
      <c r="AA118" s="23">
        <f t="shared" si="1"/>
        <v>4.0000000000000003E-5</v>
      </c>
    </row>
    <row r="119" spans="18:27" x14ac:dyDescent="0.25">
      <c r="R119" s="20">
        <v>5.85</v>
      </c>
      <c r="S119" s="23">
        <v>4.0000000000000002E-4</v>
      </c>
      <c r="W119" s="23">
        <v>8.4000000000000005E-2</v>
      </c>
      <c r="AA119" s="23">
        <f t="shared" si="1"/>
        <v>0</v>
      </c>
    </row>
    <row r="120" spans="18:27" x14ac:dyDescent="0.25">
      <c r="R120" s="20">
        <v>5.9</v>
      </c>
      <c r="S120" s="23">
        <v>0</v>
      </c>
      <c r="W120" s="23">
        <v>8.4000000000000005E-2</v>
      </c>
      <c r="AA120" s="23">
        <f t="shared" si="1"/>
        <v>0</v>
      </c>
    </row>
    <row r="121" spans="18:27" x14ac:dyDescent="0.25">
      <c r="R121" s="20">
        <v>5.95</v>
      </c>
      <c r="S121" s="23">
        <v>0</v>
      </c>
      <c r="W121" s="23">
        <v>8.4000000000000005E-2</v>
      </c>
      <c r="AA121" s="23">
        <f t="shared" si="1"/>
        <v>0</v>
      </c>
    </row>
    <row r="122" spans="18:27" x14ac:dyDescent="0.25">
      <c r="R122" s="20">
        <v>6</v>
      </c>
      <c r="S122" s="23">
        <v>0</v>
      </c>
      <c r="W122" s="23">
        <v>8.4000000000000005E-2</v>
      </c>
      <c r="AA122" s="23">
        <f t="shared" si="1"/>
        <v>0</v>
      </c>
    </row>
    <row r="123" spans="18:27" x14ac:dyDescent="0.25">
      <c r="R123" s="20">
        <v>6.05</v>
      </c>
      <c r="S123" s="23">
        <v>0</v>
      </c>
      <c r="W123" s="23">
        <v>0.06</v>
      </c>
      <c r="AA123" s="23">
        <f t="shared" si="1"/>
        <v>0</v>
      </c>
    </row>
    <row r="124" spans="18:27" x14ac:dyDescent="0.25">
      <c r="R124" s="20">
        <v>6.1</v>
      </c>
      <c r="S124" s="23">
        <v>0</v>
      </c>
      <c r="W124" s="23">
        <v>5.6000000000000001E-2</v>
      </c>
      <c r="AA124" s="23">
        <f t="shared" si="1"/>
        <v>0</v>
      </c>
    </row>
    <row r="125" spans="18:27" x14ac:dyDescent="0.25">
      <c r="R125" s="20">
        <v>6.15</v>
      </c>
      <c r="S125" s="23">
        <v>0</v>
      </c>
      <c r="W125" s="23">
        <v>4.8000000000000001E-2</v>
      </c>
      <c r="AA125" s="23">
        <f t="shared" si="1"/>
        <v>0</v>
      </c>
    </row>
    <row r="126" spans="18:27" x14ac:dyDescent="0.25">
      <c r="R126" s="20">
        <v>6.2</v>
      </c>
      <c r="S126" s="23">
        <v>0</v>
      </c>
      <c r="W126" s="23">
        <v>4.3999999999999997E-2</v>
      </c>
      <c r="AA126" s="23">
        <f t="shared" si="1"/>
        <v>4.0000000000000003E-5</v>
      </c>
    </row>
    <row r="127" spans="18:27" x14ac:dyDescent="0.25">
      <c r="R127" s="20">
        <v>6.25</v>
      </c>
      <c r="S127" s="23">
        <v>4.0000000000000002E-4</v>
      </c>
      <c r="W127" s="23">
        <v>2.4E-2</v>
      </c>
      <c r="AA127" s="23">
        <f t="shared" si="1"/>
        <v>0</v>
      </c>
    </row>
    <row r="128" spans="18:27" x14ac:dyDescent="0.25">
      <c r="R128" s="20">
        <v>6.3</v>
      </c>
      <c r="S128" s="23">
        <v>0</v>
      </c>
      <c r="W128" s="23">
        <v>1.2E-2</v>
      </c>
      <c r="AA128" s="23">
        <f t="shared" si="1"/>
        <v>4.0000000000000003E-5</v>
      </c>
    </row>
    <row r="129" spans="18:27" x14ac:dyDescent="0.25">
      <c r="R129" s="20">
        <v>6.35</v>
      </c>
      <c r="S129" s="23">
        <v>4.0000000000000002E-4</v>
      </c>
      <c r="W129" s="23">
        <v>1.2E-2</v>
      </c>
      <c r="AA129" s="23">
        <f t="shared" si="1"/>
        <v>0</v>
      </c>
    </row>
    <row r="130" spans="18:27" x14ac:dyDescent="0.25">
      <c r="R130" s="20">
        <v>6.4</v>
      </c>
      <c r="S130" s="23">
        <v>0</v>
      </c>
      <c r="W130" s="23">
        <v>4.0000000000000001E-3</v>
      </c>
      <c r="AA130" s="23">
        <f t="shared" si="1"/>
        <v>0</v>
      </c>
    </row>
    <row r="131" spans="18:27" x14ac:dyDescent="0.25">
      <c r="R131" s="20">
        <v>6.45</v>
      </c>
      <c r="S131" s="23">
        <v>0</v>
      </c>
      <c r="W131" s="23">
        <v>0</v>
      </c>
      <c r="AA131" s="23">
        <f t="shared" si="1"/>
        <v>0</v>
      </c>
    </row>
    <row r="132" spans="18:27" x14ac:dyDescent="0.25">
      <c r="R132" s="20">
        <v>6.5</v>
      </c>
      <c r="S132" s="23">
        <v>0</v>
      </c>
      <c r="W132" s="23">
        <v>0</v>
      </c>
      <c r="AA132" s="23">
        <f t="shared" ref="AA132:AA195" si="2">S133/10</f>
        <v>0</v>
      </c>
    </row>
    <row r="133" spans="18:27" x14ac:dyDescent="0.25">
      <c r="R133" s="20">
        <v>6.55</v>
      </c>
      <c r="S133" s="23">
        <v>0</v>
      </c>
      <c r="W133" s="23">
        <v>0</v>
      </c>
      <c r="AA133" s="23">
        <f t="shared" si="2"/>
        <v>4.0000000000000003E-5</v>
      </c>
    </row>
    <row r="134" spans="18:27" x14ac:dyDescent="0.25">
      <c r="R134" s="20">
        <v>6.6</v>
      </c>
      <c r="S134" s="23">
        <v>4.0000000000000002E-4</v>
      </c>
      <c r="W134" s="23">
        <v>0</v>
      </c>
      <c r="AA134" s="23">
        <f t="shared" si="2"/>
        <v>0</v>
      </c>
    </row>
    <row r="135" spans="18:27" x14ac:dyDescent="0.25">
      <c r="R135" s="20">
        <v>6.65</v>
      </c>
      <c r="S135" s="23">
        <v>0</v>
      </c>
      <c r="W135" s="23">
        <v>4.0000000000000001E-3</v>
      </c>
      <c r="AA135" s="23">
        <f t="shared" si="2"/>
        <v>0</v>
      </c>
    </row>
    <row r="136" spans="18:27" x14ac:dyDescent="0.25">
      <c r="R136" s="20">
        <v>6.7</v>
      </c>
      <c r="S136" s="23">
        <v>0</v>
      </c>
      <c r="W136" s="23">
        <v>4.0000000000000001E-3</v>
      </c>
      <c r="AA136" s="23">
        <f t="shared" si="2"/>
        <v>4.0000000000000003E-5</v>
      </c>
    </row>
    <row r="137" spans="18:27" x14ac:dyDescent="0.25">
      <c r="R137" s="20">
        <v>6.75</v>
      </c>
      <c r="S137" s="23">
        <v>4.0000000000000002E-4</v>
      </c>
      <c r="W137" s="23">
        <v>4.0000000000000001E-3</v>
      </c>
      <c r="AA137" s="23">
        <f t="shared" si="2"/>
        <v>0</v>
      </c>
    </row>
    <row r="138" spans="18:27" x14ac:dyDescent="0.25">
      <c r="R138" s="20">
        <v>6.8</v>
      </c>
      <c r="S138" s="23">
        <v>0</v>
      </c>
      <c r="W138" s="23">
        <v>4.0000000000000001E-3</v>
      </c>
      <c r="AA138" s="23">
        <f t="shared" si="2"/>
        <v>0</v>
      </c>
    </row>
    <row r="139" spans="18:27" x14ac:dyDescent="0.25">
      <c r="R139" s="20">
        <v>6.85</v>
      </c>
      <c r="S139" s="23">
        <v>0</v>
      </c>
      <c r="W139" s="23">
        <v>0</v>
      </c>
      <c r="AA139" s="23">
        <f t="shared" si="2"/>
        <v>0</v>
      </c>
    </row>
    <row r="140" spans="18:27" x14ac:dyDescent="0.25">
      <c r="R140" s="20">
        <v>6.9</v>
      </c>
      <c r="S140" s="23">
        <v>0</v>
      </c>
      <c r="W140" s="23">
        <v>0</v>
      </c>
      <c r="AA140" s="23">
        <f t="shared" si="2"/>
        <v>0</v>
      </c>
    </row>
    <row r="141" spans="18:27" x14ac:dyDescent="0.25">
      <c r="R141" s="20">
        <v>6.95</v>
      </c>
      <c r="S141" s="23">
        <v>0</v>
      </c>
      <c r="W141" s="23">
        <v>0</v>
      </c>
      <c r="AA141" s="23">
        <f t="shared" si="2"/>
        <v>0</v>
      </c>
    </row>
    <row r="142" spans="18:27" x14ac:dyDescent="0.25">
      <c r="R142" s="20">
        <v>7</v>
      </c>
      <c r="S142" s="23">
        <v>0</v>
      </c>
      <c r="W142" s="23">
        <v>0</v>
      </c>
      <c r="AA142" s="23">
        <f t="shared" si="2"/>
        <v>-4.0000000000000003E-5</v>
      </c>
    </row>
    <row r="143" spans="18:27" x14ac:dyDescent="0.25">
      <c r="R143" s="20">
        <v>7.05</v>
      </c>
      <c r="S143" s="23">
        <v>-4.0000000000000002E-4</v>
      </c>
      <c r="W143" s="23">
        <v>4.0000000000000001E-3</v>
      </c>
      <c r="AA143" s="23">
        <f t="shared" si="2"/>
        <v>-4.0000000000000003E-5</v>
      </c>
    </row>
    <row r="144" spans="18:27" x14ac:dyDescent="0.25">
      <c r="R144" s="20">
        <v>7.1</v>
      </c>
      <c r="S144" s="23">
        <v>-4.0000000000000002E-4</v>
      </c>
      <c r="W144" s="23">
        <v>4.0000000000000001E-3</v>
      </c>
      <c r="AA144" s="23">
        <f t="shared" si="2"/>
        <v>-4.0000000000000003E-5</v>
      </c>
    </row>
    <row r="145" spans="18:27" x14ac:dyDescent="0.25">
      <c r="R145" s="20">
        <v>7.15</v>
      </c>
      <c r="S145" s="23">
        <v>-4.0000000000000002E-4</v>
      </c>
      <c r="W145" s="23">
        <v>4.0000000000000001E-3</v>
      </c>
      <c r="AA145" s="23">
        <f t="shared" si="2"/>
        <v>0</v>
      </c>
    </row>
    <row r="146" spans="18:27" x14ac:dyDescent="0.25">
      <c r="R146" s="20">
        <v>7.2</v>
      </c>
      <c r="S146" s="23">
        <v>0</v>
      </c>
      <c r="W146" s="23">
        <v>4.0000000000000001E-3</v>
      </c>
      <c r="AA146" s="23">
        <f t="shared" si="2"/>
        <v>0</v>
      </c>
    </row>
    <row r="147" spans="18:27" x14ac:dyDescent="0.25">
      <c r="R147" s="20">
        <v>7.25</v>
      </c>
      <c r="S147" s="23">
        <v>0</v>
      </c>
      <c r="W147" s="23">
        <v>4.0000000000000001E-3</v>
      </c>
      <c r="AA147" s="23">
        <f t="shared" si="2"/>
        <v>4.0000000000000003E-5</v>
      </c>
    </row>
    <row r="148" spans="18:27" x14ac:dyDescent="0.25">
      <c r="R148" s="20">
        <v>7.3</v>
      </c>
      <c r="S148" s="23">
        <v>4.0000000000000002E-4</v>
      </c>
      <c r="W148" s="23">
        <v>4.0000000000000001E-3</v>
      </c>
      <c r="AA148" s="23">
        <f t="shared" si="2"/>
        <v>0</v>
      </c>
    </row>
    <row r="149" spans="18:27" x14ac:dyDescent="0.25">
      <c r="R149" s="20">
        <v>7.35</v>
      </c>
      <c r="S149" s="23">
        <v>0</v>
      </c>
      <c r="W149" s="23">
        <v>4.0000000000000001E-3</v>
      </c>
      <c r="AA149" s="23">
        <f t="shared" si="2"/>
        <v>0</v>
      </c>
    </row>
    <row r="150" spans="18:27" x14ac:dyDescent="0.25">
      <c r="R150" s="20">
        <v>7.4</v>
      </c>
      <c r="S150" s="23">
        <v>0</v>
      </c>
      <c r="W150" s="23">
        <v>4.0000000000000001E-3</v>
      </c>
      <c r="AA150" s="23">
        <f t="shared" si="2"/>
        <v>-4.0000000000000003E-5</v>
      </c>
    </row>
    <row r="151" spans="18:27" x14ac:dyDescent="0.25">
      <c r="R151" s="20">
        <v>7.45</v>
      </c>
      <c r="S151" s="23">
        <v>-4.0000000000000002E-4</v>
      </c>
      <c r="W151" s="23">
        <v>0</v>
      </c>
      <c r="AA151" s="23">
        <f t="shared" si="2"/>
        <v>-4.0000000000000003E-5</v>
      </c>
    </row>
    <row r="152" spans="18:27" x14ac:dyDescent="0.25">
      <c r="R152" s="20">
        <v>7.5</v>
      </c>
      <c r="S152" s="23">
        <v>-4.0000000000000002E-4</v>
      </c>
      <c r="W152" s="23">
        <v>0</v>
      </c>
      <c r="AA152" s="23">
        <f t="shared" si="2"/>
        <v>0</v>
      </c>
    </row>
    <row r="153" spans="18:27" x14ac:dyDescent="0.25">
      <c r="R153" s="20">
        <v>7.55</v>
      </c>
      <c r="S153" s="23">
        <v>0</v>
      </c>
      <c r="W153" s="23">
        <v>0</v>
      </c>
      <c r="AA153" s="23">
        <f t="shared" si="2"/>
        <v>-4.0000000000000003E-5</v>
      </c>
    </row>
    <row r="154" spans="18:27" x14ac:dyDescent="0.25">
      <c r="R154" s="20">
        <v>7.6</v>
      </c>
      <c r="S154" s="23">
        <v>-4.0000000000000002E-4</v>
      </c>
      <c r="W154" s="23">
        <v>0</v>
      </c>
      <c r="AA154" s="23">
        <f t="shared" si="2"/>
        <v>0</v>
      </c>
    </row>
    <row r="155" spans="18:27" x14ac:dyDescent="0.25">
      <c r="R155" s="20">
        <v>7.65</v>
      </c>
      <c r="S155" s="23">
        <v>0</v>
      </c>
      <c r="W155" s="23">
        <v>0</v>
      </c>
      <c r="AA155" s="23">
        <f t="shared" si="2"/>
        <v>0</v>
      </c>
    </row>
    <row r="156" spans="18:27" x14ac:dyDescent="0.25">
      <c r="R156" s="20">
        <v>7.7</v>
      </c>
      <c r="S156" s="23">
        <v>0</v>
      </c>
      <c r="W156" s="23">
        <v>0</v>
      </c>
      <c r="AA156" s="23">
        <f t="shared" si="2"/>
        <v>0</v>
      </c>
    </row>
    <row r="157" spans="18:27" x14ac:dyDescent="0.25">
      <c r="R157" s="20">
        <v>7.75</v>
      </c>
      <c r="S157" s="23">
        <v>0</v>
      </c>
      <c r="W157" s="23">
        <v>0</v>
      </c>
      <c r="AA157" s="23">
        <f t="shared" si="2"/>
        <v>0</v>
      </c>
    </row>
    <row r="158" spans="18:27" x14ac:dyDescent="0.25">
      <c r="R158" s="20">
        <v>7.8</v>
      </c>
      <c r="S158" s="23">
        <v>0</v>
      </c>
      <c r="W158" s="23">
        <v>0</v>
      </c>
      <c r="AA158" s="23">
        <f t="shared" si="2"/>
        <v>4.0000000000000003E-5</v>
      </c>
    </row>
    <row r="159" spans="18:27" x14ac:dyDescent="0.25">
      <c r="R159" s="20">
        <v>7.85</v>
      </c>
      <c r="S159" s="23">
        <v>4.0000000000000002E-4</v>
      </c>
      <c r="W159" s="23">
        <v>4.0000000000000001E-3</v>
      </c>
      <c r="AA159" s="23">
        <f t="shared" si="2"/>
        <v>4.0000000000000003E-5</v>
      </c>
    </row>
    <row r="160" spans="18:27" x14ac:dyDescent="0.25">
      <c r="R160" s="20">
        <v>7.9</v>
      </c>
      <c r="S160" s="23">
        <v>4.0000000000000002E-4</v>
      </c>
      <c r="W160" s="23">
        <v>4.0000000000000001E-3</v>
      </c>
      <c r="AA160" s="23">
        <f t="shared" si="2"/>
        <v>0</v>
      </c>
    </row>
    <row r="161" spans="18:27" x14ac:dyDescent="0.25">
      <c r="R161" s="20">
        <v>7.95</v>
      </c>
      <c r="S161" s="23">
        <v>0</v>
      </c>
      <c r="W161" s="23">
        <v>4.0000000000000001E-3</v>
      </c>
      <c r="AA161" s="23">
        <f t="shared" si="2"/>
        <v>4.0000000000000003E-5</v>
      </c>
    </row>
    <row r="162" spans="18:27" x14ac:dyDescent="0.25">
      <c r="R162" s="20">
        <v>8</v>
      </c>
      <c r="S162" s="23">
        <v>4.0000000000000002E-4</v>
      </c>
      <c r="W162" s="23">
        <v>4.0000000000000001E-3</v>
      </c>
      <c r="AA162" s="23">
        <f t="shared" si="2"/>
        <v>0</v>
      </c>
    </row>
    <row r="163" spans="18:27" x14ac:dyDescent="0.25">
      <c r="R163" s="20">
        <v>8.0500000000000007</v>
      </c>
      <c r="S163" s="23">
        <v>0</v>
      </c>
      <c r="W163" s="23">
        <v>0</v>
      </c>
      <c r="AA163" s="23">
        <f t="shared" si="2"/>
        <v>0</v>
      </c>
    </row>
    <row r="164" spans="18:27" x14ac:dyDescent="0.25">
      <c r="R164" s="20">
        <v>8.1</v>
      </c>
      <c r="S164" s="23">
        <v>0</v>
      </c>
      <c r="W164" s="23">
        <v>0</v>
      </c>
      <c r="AA164" s="23">
        <f t="shared" si="2"/>
        <v>8.0000000000000007E-5</v>
      </c>
    </row>
    <row r="165" spans="18:27" x14ac:dyDescent="0.25">
      <c r="R165" s="20">
        <v>8.15</v>
      </c>
      <c r="S165" s="23">
        <v>8.0000000000000004E-4</v>
      </c>
      <c r="W165" s="23">
        <v>0</v>
      </c>
      <c r="AA165" s="23">
        <f t="shared" si="2"/>
        <v>0</v>
      </c>
    </row>
    <row r="166" spans="18:27" x14ac:dyDescent="0.25">
      <c r="R166" s="20">
        <v>8.1999999999999993</v>
      </c>
      <c r="S166" s="23">
        <v>0</v>
      </c>
      <c r="W166" s="23">
        <v>0</v>
      </c>
      <c r="AA166" s="23">
        <f t="shared" si="2"/>
        <v>4.0000000000000003E-5</v>
      </c>
    </row>
    <row r="167" spans="18:27" x14ac:dyDescent="0.25">
      <c r="R167" s="20">
        <v>8.25</v>
      </c>
      <c r="S167" s="23">
        <v>4.0000000000000002E-4</v>
      </c>
      <c r="W167" s="23">
        <v>0</v>
      </c>
      <c r="AA167" s="23">
        <f t="shared" si="2"/>
        <v>-4.0000000000000003E-5</v>
      </c>
    </row>
    <row r="168" spans="18:27" x14ac:dyDescent="0.25">
      <c r="R168" s="20">
        <v>8.3000000000000007</v>
      </c>
      <c r="S168" s="23">
        <v>-4.0000000000000002E-4</v>
      </c>
      <c r="W168" s="23">
        <v>0</v>
      </c>
      <c r="AA168" s="23">
        <f t="shared" si="2"/>
        <v>4.0000000000000003E-5</v>
      </c>
    </row>
    <row r="169" spans="18:27" x14ac:dyDescent="0.25">
      <c r="R169" s="20">
        <v>8.35</v>
      </c>
      <c r="S169" s="23">
        <v>4.0000000000000002E-4</v>
      </c>
      <c r="W169" s="23">
        <v>0</v>
      </c>
      <c r="AA169" s="23">
        <f t="shared" si="2"/>
        <v>-4.0000000000000003E-5</v>
      </c>
    </row>
    <row r="170" spans="18:27" x14ac:dyDescent="0.25">
      <c r="R170" s="20">
        <v>8.4</v>
      </c>
      <c r="S170" s="23">
        <v>-4.0000000000000002E-4</v>
      </c>
      <c r="W170" s="23">
        <v>0</v>
      </c>
      <c r="AA170" s="23">
        <f t="shared" si="2"/>
        <v>-4.0000000000000003E-5</v>
      </c>
    </row>
    <row r="171" spans="18:27" x14ac:dyDescent="0.25">
      <c r="R171" s="20">
        <v>8.4499999999999993</v>
      </c>
      <c r="S171" s="23">
        <v>-4.0000000000000002E-4</v>
      </c>
      <c r="W171" s="23">
        <v>0</v>
      </c>
      <c r="AA171" s="23">
        <f t="shared" si="2"/>
        <v>-4.0000000000000003E-5</v>
      </c>
    </row>
    <row r="172" spans="18:27" x14ac:dyDescent="0.25">
      <c r="R172" s="20">
        <v>8.5</v>
      </c>
      <c r="S172" s="23">
        <v>-4.0000000000000002E-4</v>
      </c>
      <c r="W172" s="23">
        <v>0</v>
      </c>
      <c r="AA172" s="23">
        <f t="shared" si="2"/>
        <v>0</v>
      </c>
    </row>
    <row r="173" spans="18:27" x14ac:dyDescent="0.25">
      <c r="R173" s="20">
        <v>8.5500000000000007</v>
      </c>
      <c r="S173" s="23">
        <v>0</v>
      </c>
      <c r="W173" s="23">
        <v>0</v>
      </c>
      <c r="AA173" s="23">
        <f t="shared" si="2"/>
        <v>-4.0000000000000003E-5</v>
      </c>
    </row>
    <row r="174" spans="18:27" x14ac:dyDescent="0.25">
      <c r="R174" s="20">
        <v>8.6</v>
      </c>
      <c r="S174" s="23">
        <v>-4.0000000000000002E-4</v>
      </c>
      <c r="W174" s="23">
        <v>0</v>
      </c>
      <c r="AA174" s="23">
        <f t="shared" si="2"/>
        <v>8.0000000000000007E-5</v>
      </c>
    </row>
    <row r="175" spans="18:27" x14ac:dyDescent="0.25">
      <c r="R175" s="20">
        <v>8.65</v>
      </c>
      <c r="S175" s="23">
        <v>8.0000000000000004E-4</v>
      </c>
      <c r="W175" s="23">
        <v>4.0000000000000001E-3</v>
      </c>
      <c r="AA175" s="23">
        <f t="shared" si="2"/>
        <v>-4.0000000000000003E-5</v>
      </c>
    </row>
    <row r="176" spans="18:27" x14ac:dyDescent="0.25">
      <c r="R176" s="20">
        <v>8.6999999999999993</v>
      </c>
      <c r="S176" s="23">
        <v>-4.0000000000000002E-4</v>
      </c>
      <c r="W176" s="23">
        <v>4.0000000000000001E-3</v>
      </c>
      <c r="AA176" s="23">
        <f t="shared" si="2"/>
        <v>8.0000000000000007E-5</v>
      </c>
    </row>
    <row r="177" spans="18:27" x14ac:dyDescent="0.25">
      <c r="R177" s="20">
        <v>8.75</v>
      </c>
      <c r="S177" s="23">
        <v>8.0000000000000004E-4</v>
      </c>
      <c r="W177" s="23">
        <v>4.0000000000000001E-3</v>
      </c>
      <c r="AA177" s="23">
        <f t="shared" si="2"/>
        <v>0</v>
      </c>
    </row>
    <row r="178" spans="18:27" x14ac:dyDescent="0.25">
      <c r="R178" s="20">
        <v>8.8000000000000007</v>
      </c>
      <c r="S178" s="23">
        <v>0</v>
      </c>
      <c r="W178" s="23">
        <v>4.0000000000000001E-3</v>
      </c>
      <c r="AA178" s="23">
        <f t="shared" si="2"/>
        <v>4.0000000000000003E-5</v>
      </c>
    </row>
    <row r="179" spans="18:27" x14ac:dyDescent="0.25">
      <c r="R179" s="20">
        <v>8.85</v>
      </c>
      <c r="S179" s="23">
        <v>4.0000000000000002E-4</v>
      </c>
      <c r="W179" s="23">
        <v>4.0000000000000001E-3</v>
      </c>
      <c r="AA179" s="23">
        <f t="shared" si="2"/>
        <v>4.0000000000000003E-5</v>
      </c>
    </row>
    <row r="180" spans="18:27" x14ac:dyDescent="0.25">
      <c r="R180" s="20">
        <v>8.9</v>
      </c>
      <c r="S180" s="23">
        <v>4.0000000000000002E-4</v>
      </c>
      <c r="W180" s="23">
        <v>4.0000000000000001E-3</v>
      </c>
      <c r="AA180" s="23">
        <f t="shared" si="2"/>
        <v>4.0000000000000003E-5</v>
      </c>
    </row>
    <row r="181" spans="18:27" x14ac:dyDescent="0.25">
      <c r="R181" s="20">
        <v>8.9499999999999993</v>
      </c>
      <c r="S181" s="23">
        <v>4.0000000000000002E-4</v>
      </c>
      <c r="W181" s="23">
        <v>4.0000000000000001E-3</v>
      </c>
      <c r="AA181" s="23">
        <f t="shared" si="2"/>
        <v>4.0000000000000003E-5</v>
      </c>
    </row>
    <row r="182" spans="18:27" x14ac:dyDescent="0.25">
      <c r="R182" s="20">
        <v>9</v>
      </c>
      <c r="S182" s="23">
        <v>4.0000000000000002E-4</v>
      </c>
      <c r="W182" s="23">
        <v>4.0000000000000001E-3</v>
      </c>
      <c r="AA182" s="23">
        <f t="shared" si="2"/>
        <v>0</v>
      </c>
    </row>
    <row r="183" spans="18:27" x14ac:dyDescent="0.25">
      <c r="R183" s="20">
        <v>9.0500000000000007</v>
      </c>
      <c r="S183" s="23">
        <v>0</v>
      </c>
      <c r="W183" s="23">
        <v>4.0000000000000001E-3</v>
      </c>
      <c r="AA183" s="23">
        <f t="shared" si="2"/>
        <v>-4.0000000000000003E-5</v>
      </c>
    </row>
    <row r="184" spans="18:27" x14ac:dyDescent="0.25">
      <c r="R184" s="20">
        <v>9.1</v>
      </c>
      <c r="S184" s="23">
        <v>-4.0000000000000002E-4</v>
      </c>
      <c r="W184" s="23">
        <v>4.0000000000000001E-3</v>
      </c>
      <c r="AA184" s="23">
        <f t="shared" si="2"/>
        <v>0</v>
      </c>
    </row>
    <row r="185" spans="18:27" x14ac:dyDescent="0.25">
      <c r="R185" s="20">
        <v>9.15</v>
      </c>
      <c r="S185" s="23">
        <v>0</v>
      </c>
      <c r="W185" s="23">
        <v>4.0000000000000001E-3</v>
      </c>
      <c r="AA185" s="23">
        <f t="shared" si="2"/>
        <v>0</v>
      </c>
    </row>
    <row r="186" spans="18:27" x14ac:dyDescent="0.25">
      <c r="R186" s="20">
        <v>9.1999999999999993</v>
      </c>
      <c r="S186" s="23">
        <v>0</v>
      </c>
      <c r="W186" s="23">
        <v>4.0000000000000001E-3</v>
      </c>
      <c r="AA186" s="23">
        <f t="shared" si="2"/>
        <v>0</v>
      </c>
    </row>
    <row r="187" spans="18:27" x14ac:dyDescent="0.25">
      <c r="R187" s="20">
        <v>9.25</v>
      </c>
      <c r="S187" s="23">
        <v>0</v>
      </c>
      <c r="W187" s="23">
        <v>4.0000000000000001E-3</v>
      </c>
      <c r="AA187" s="23">
        <f t="shared" si="2"/>
        <v>0</v>
      </c>
    </row>
    <row r="188" spans="18:27" x14ac:dyDescent="0.25">
      <c r="R188" s="20">
        <v>9.3000000000000007</v>
      </c>
      <c r="S188" s="23">
        <v>0</v>
      </c>
      <c r="W188" s="23">
        <v>4.0000000000000001E-3</v>
      </c>
      <c r="AA188" s="23">
        <f t="shared" si="2"/>
        <v>8.0000000000000007E-5</v>
      </c>
    </row>
    <row r="189" spans="18:27" x14ac:dyDescent="0.25">
      <c r="R189" s="20">
        <v>9.35</v>
      </c>
      <c r="S189" s="23">
        <v>8.0000000000000004E-4</v>
      </c>
      <c r="W189" s="23">
        <v>4.0000000000000001E-3</v>
      </c>
      <c r="AA189" s="23">
        <f t="shared" si="2"/>
        <v>1.1999999999999999E-4</v>
      </c>
    </row>
    <row r="190" spans="18:27" x14ac:dyDescent="0.25">
      <c r="R190" s="20">
        <v>9.4</v>
      </c>
      <c r="S190" s="23">
        <v>1.1999999999999999E-3</v>
      </c>
      <c r="W190" s="23">
        <v>4.0000000000000001E-3</v>
      </c>
      <c r="AA190" s="23">
        <f t="shared" si="2"/>
        <v>-4.0000000000000003E-5</v>
      </c>
    </row>
    <row r="191" spans="18:27" x14ac:dyDescent="0.25">
      <c r="R191" s="20">
        <v>9.4499999999999993</v>
      </c>
      <c r="S191" s="23">
        <v>-4.0000000000000002E-4</v>
      </c>
      <c r="W191" s="23">
        <v>4.0000000000000001E-3</v>
      </c>
      <c r="AA191" s="23">
        <f t="shared" si="2"/>
        <v>-8.0000000000000007E-5</v>
      </c>
    </row>
    <row r="192" spans="18:27" x14ac:dyDescent="0.25">
      <c r="R192" s="20">
        <v>9.5</v>
      </c>
      <c r="S192" s="23">
        <v>-8.0000000000000004E-4</v>
      </c>
      <c r="W192" s="23">
        <v>4.0000000000000001E-3</v>
      </c>
      <c r="AA192" s="23">
        <f t="shared" si="2"/>
        <v>4.0000000000000003E-5</v>
      </c>
    </row>
    <row r="193" spans="18:27" x14ac:dyDescent="0.25">
      <c r="R193" s="20">
        <v>9.5500000000000007</v>
      </c>
      <c r="S193" s="23">
        <v>4.0000000000000002E-4</v>
      </c>
      <c r="W193" s="23">
        <v>4.0000000000000001E-3</v>
      </c>
      <c r="AA193" s="23">
        <f t="shared" si="2"/>
        <v>4.0000000000000003E-5</v>
      </c>
    </row>
    <row r="194" spans="18:27" x14ac:dyDescent="0.25">
      <c r="R194" s="20">
        <v>9.6</v>
      </c>
      <c r="S194" s="23">
        <v>4.0000000000000002E-4</v>
      </c>
      <c r="W194" s="23">
        <v>4.0000000000000001E-3</v>
      </c>
      <c r="AA194" s="23">
        <f t="shared" si="2"/>
        <v>-4.0000000000000003E-5</v>
      </c>
    </row>
    <row r="195" spans="18:27" x14ac:dyDescent="0.25">
      <c r="R195" s="20">
        <v>9.65</v>
      </c>
      <c r="S195" s="23">
        <v>-4.0000000000000002E-4</v>
      </c>
      <c r="W195" s="23">
        <v>4.0000000000000001E-3</v>
      </c>
      <c r="AA195" s="23">
        <f t="shared" si="2"/>
        <v>-4.0000000000000003E-5</v>
      </c>
    </row>
    <row r="196" spans="18:27" x14ac:dyDescent="0.25">
      <c r="R196" s="20">
        <v>9.6999999999999993</v>
      </c>
      <c r="S196" s="23">
        <v>-4.0000000000000002E-4</v>
      </c>
      <c r="W196" s="23">
        <v>4.0000000000000001E-3</v>
      </c>
      <c r="AA196" s="23">
        <f t="shared" ref="AA196:AA259" si="3">S197/10</f>
        <v>-4.0000000000000003E-5</v>
      </c>
    </row>
    <row r="197" spans="18:27" x14ac:dyDescent="0.25">
      <c r="R197" s="20">
        <v>9.75</v>
      </c>
      <c r="S197" s="23">
        <v>-4.0000000000000002E-4</v>
      </c>
      <c r="W197" s="23">
        <v>4.0000000000000001E-3</v>
      </c>
      <c r="AA197" s="23">
        <f t="shared" si="3"/>
        <v>-4.0000000000000003E-5</v>
      </c>
    </row>
    <row r="198" spans="18:27" x14ac:dyDescent="0.25">
      <c r="R198" s="20">
        <v>9.8000000000000007</v>
      </c>
      <c r="S198" s="23">
        <v>-4.0000000000000002E-4</v>
      </c>
      <c r="W198" s="23">
        <v>4.0000000000000001E-3</v>
      </c>
      <c r="AA198" s="23">
        <f t="shared" si="3"/>
        <v>0</v>
      </c>
    </row>
    <row r="199" spans="18:27" x14ac:dyDescent="0.25">
      <c r="R199" s="20">
        <v>9.85</v>
      </c>
      <c r="S199" s="23">
        <v>0</v>
      </c>
      <c r="W199" s="23">
        <v>0</v>
      </c>
      <c r="AA199" s="23">
        <f t="shared" si="3"/>
        <v>-4.0000000000000003E-5</v>
      </c>
    </row>
    <row r="200" spans="18:27" x14ac:dyDescent="0.25">
      <c r="R200" s="20">
        <v>9.9</v>
      </c>
      <c r="S200" s="23">
        <v>-4.0000000000000002E-4</v>
      </c>
      <c r="W200" s="23">
        <v>0</v>
      </c>
      <c r="AA200" s="23">
        <f t="shared" si="3"/>
        <v>-4.0000000000000003E-5</v>
      </c>
    </row>
    <row r="201" spans="18:27" x14ac:dyDescent="0.25">
      <c r="R201" s="20">
        <v>9.9499999999999993</v>
      </c>
      <c r="S201" s="23">
        <v>-4.0000000000000002E-4</v>
      </c>
      <c r="W201" s="23">
        <v>0</v>
      </c>
      <c r="AA201" s="23">
        <f t="shared" si="3"/>
        <v>-4.0000000000000003E-5</v>
      </c>
    </row>
    <row r="202" spans="18:27" x14ac:dyDescent="0.25">
      <c r="R202" s="20">
        <v>10</v>
      </c>
      <c r="S202" s="23">
        <v>-4.0000000000000002E-4</v>
      </c>
      <c r="W202" s="23">
        <v>0</v>
      </c>
      <c r="AA202" s="23">
        <f t="shared" si="3"/>
        <v>1.6000000000000001E-4</v>
      </c>
    </row>
    <row r="203" spans="18:27" x14ac:dyDescent="0.25">
      <c r="R203" s="20">
        <v>10.050000000000001</v>
      </c>
      <c r="S203" s="23">
        <v>1.6000000000000001E-3</v>
      </c>
      <c r="W203" s="23">
        <v>4.0000000000000001E-3</v>
      </c>
      <c r="AA203" s="23">
        <f t="shared" si="3"/>
        <v>0</v>
      </c>
    </row>
    <row r="204" spans="18:27" x14ac:dyDescent="0.25">
      <c r="R204" s="20">
        <v>10.1</v>
      </c>
      <c r="S204" s="23">
        <v>0</v>
      </c>
      <c r="W204" s="23">
        <v>4.0000000000000001E-3</v>
      </c>
      <c r="AA204" s="23">
        <f t="shared" si="3"/>
        <v>8.0000000000000007E-5</v>
      </c>
    </row>
    <row r="205" spans="18:27" x14ac:dyDescent="0.25">
      <c r="R205" s="20">
        <v>10.15</v>
      </c>
      <c r="S205" s="23">
        <v>8.0000000000000004E-4</v>
      </c>
      <c r="W205" s="23">
        <v>4.0000000000000001E-3</v>
      </c>
      <c r="AA205" s="23">
        <f t="shared" si="3"/>
        <v>0</v>
      </c>
    </row>
    <row r="206" spans="18:27" x14ac:dyDescent="0.25">
      <c r="R206" s="20">
        <v>10.199999999999999</v>
      </c>
      <c r="S206" s="23">
        <v>0</v>
      </c>
      <c r="W206" s="23">
        <v>4.0000000000000001E-3</v>
      </c>
      <c r="AA206" s="23">
        <f t="shared" si="3"/>
        <v>-4.0000000000000003E-5</v>
      </c>
    </row>
    <row r="207" spans="18:27" x14ac:dyDescent="0.25">
      <c r="R207" s="20">
        <v>10.25</v>
      </c>
      <c r="S207" s="23">
        <v>-4.0000000000000002E-4</v>
      </c>
      <c r="W207" s="23">
        <v>0</v>
      </c>
      <c r="AA207" s="23">
        <f t="shared" si="3"/>
        <v>0</v>
      </c>
    </row>
    <row r="208" spans="18:27" x14ac:dyDescent="0.25">
      <c r="R208" s="20">
        <v>10.3</v>
      </c>
      <c r="S208" s="23">
        <v>0</v>
      </c>
      <c r="W208" s="23">
        <v>0</v>
      </c>
      <c r="AA208" s="23">
        <f t="shared" si="3"/>
        <v>-4.0000000000000003E-5</v>
      </c>
    </row>
    <row r="209" spans="18:27" x14ac:dyDescent="0.25">
      <c r="R209" s="20">
        <v>10.35</v>
      </c>
      <c r="S209" s="23">
        <v>-4.0000000000000002E-4</v>
      </c>
      <c r="W209" s="23">
        <v>0</v>
      </c>
      <c r="AA209" s="23">
        <f t="shared" si="3"/>
        <v>-4.0000000000000003E-5</v>
      </c>
    </row>
    <row r="210" spans="18:27" x14ac:dyDescent="0.25">
      <c r="R210" s="20">
        <v>10.4</v>
      </c>
      <c r="S210" s="23">
        <v>-4.0000000000000002E-4</v>
      </c>
      <c r="W210" s="23">
        <v>0</v>
      </c>
      <c r="AA210" s="23">
        <f t="shared" si="3"/>
        <v>0</v>
      </c>
    </row>
    <row r="211" spans="18:27" x14ac:dyDescent="0.25">
      <c r="R211" s="20">
        <v>10.45</v>
      </c>
      <c r="S211" s="23">
        <v>0</v>
      </c>
      <c r="W211" s="23">
        <v>4.0000000000000001E-3</v>
      </c>
      <c r="AA211" s="23">
        <f t="shared" si="3"/>
        <v>-1.1999999999999999E-4</v>
      </c>
    </row>
    <row r="212" spans="18:27" x14ac:dyDescent="0.25">
      <c r="R212" s="20">
        <v>10.5</v>
      </c>
      <c r="S212" s="23">
        <v>-1.1999999999999999E-3</v>
      </c>
      <c r="W212" s="23">
        <v>4.0000000000000001E-3</v>
      </c>
      <c r="AA212" s="23">
        <f t="shared" si="3"/>
        <v>-4.0000000000000003E-5</v>
      </c>
    </row>
    <row r="213" spans="18:27" x14ac:dyDescent="0.25">
      <c r="R213" s="20">
        <v>10.55</v>
      </c>
      <c r="S213" s="23">
        <v>-4.0000000000000002E-4</v>
      </c>
      <c r="W213" s="23">
        <v>4.0000000000000001E-3</v>
      </c>
      <c r="AA213" s="23">
        <f t="shared" si="3"/>
        <v>-4.0000000000000003E-5</v>
      </c>
    </row>
    <row r="214" spans="18:27" x14ac:dyDescent="0.25">
      <c r="R214" s="20">
        <v>10.6</v>
      </c>
      <c r="S214" s="23">
        <v>-4.0000000000000002E-4</v>
      </c>
      <c r="W214" s="23">
        <v>4.0000000000000001E-3</v>
      </c>
      <c r="AA214" s="23">
        <f t="shared" si="3"/>
        <v>-1.1999999999999999E-4</v>
      </c>
    </row>
    <row r="215" spans="18:27" x14ac:dyDescent="0.25">
      <c r="R215" s="20">
        <v>10.65</v>
      </c>
      <c r="S215" s="23">
        <v>-1.1999999999999999E-3</v>
      </c>
      <c r="W215" s="23">
        <v>0</v>
      </c>
      <c r="AA215" s="23">
        <f t="shared" si="3"/>
        <v>0</v>
      </c>
    </row>
    <row r="216" spans="18:27" x14ac:dyDescent="0.25">
      <c r="R216" s="20">
        <v>10.7</v>
      </c>
      <c r="S216" s="23">
        <v>0</v>
      </c>
      <c r="W216" s="23">
        <v>0</v>
      </c>
      <c r="AA216" s="23">
        <f t="shared" si="3"/>
        <v>-4.0000000000000003E-5</v>
      </c>
    </row>
    <row r="217" spans="18:27" x14ac:dyDescent="0.25">
      <c r="R217" s="20">
        <v>10.75</v>
      </c>
      <c r="S217" s="23">
        <v>-4.0000000000000002E-4</v>
      </c>
      <c r="W217" s="23">
        <v>0</v>
      </c>
      <c r="AA217" s="23">
        <f t="shared" si="3"/>
        <v>0</v>
      </c>
    </row>
    <row r="218" spans="18:27" x14ac:dyDescent="0.25">
      <c r="R218" s="20">
        <v>10.8</v>
      </c>
      <c r="S218" s="23">
        <v>0</v>
      </c>
      <c r="W218" s="23">
        <v>0</v>
      </c>
      <c r="AA218" s="23">
        <f t="shared" si="3"/>
        <v>-4.0000000000000003E-5</v>
      </c>
    </row>
    <row r="219" spans="18:27" x14ac:dyDescent="0.25">
      <c r="R219" s="20">
        <v>10.85</v>
      </c>
      <c r="S219" s="23">
        <v>-4.0000000000000002E-4</v>
      </c>
      <c r="W219" s="23">
        <v>4.0000000000000001E-3</v>
      </c>
      <c r="AA219" s="23">
        <f t="shared" si="3"/>
        <v>0</v>
      </c>
    </row>
    <row r="220" spans="18:27" x14ac:dyDescent="0.25">
      <c r="R220" s="20">
        <v>10.9</v>
      </c>
      <c r="S220" s="23">
        <v>0</v>
      </c>
      <c r="W220" s="23">
        <v>4.0000000000000001E-3</v>
      </c>
      <c r="AA220" s="23">
        <f t="shared" si="3"/>
        <v>0</v>
      </c>
    </row>
    <row r="221" spans="18:27" x14ac:dyDescent="0.25">
      <c r="R221" s="20">
        <v>10.95</v>
      </c>
      <c r="S221" s="23">
        <v>0</v>
      </c>
      <c r="W221" s="23">
        <v>4.0000000000000001E-3</v>
      </c>
      <c r="AA221" s="23">
        <f t="shared" si="3"/>
        <v>0</v>
      </c>
    </row>
    <row r="222" spans="18:27" x14ac:dyDescent="0.25">
      <c r="R222" s="20">
        <v>11</v>
      </c>
      <c r="S222" s="23">
        <v>0</v>
      </c>
      <c r="W222" s="23">
        <v>4.0000000000000001E-3</v>
      </c>
      <c r="AA222" s="23">
        <f t="shared" si="3"/>
        <v>-4.0000000000000003E-5</v>
      </c>
    </row>
    <row r="223" spans="18:27" x14ac:dyDescent="0.25">
      <c r="R223" s="20">
        <v>11.05</v>
      </c>
      <c r="S223" s="23">
        <v>-4.0000000000000002E-4</v>
      </c>
      <c r="W223" s="23">
        <v>0</v>
      </c>
      <c r="AA223" s="23">
        <f t="shared" si="3"/>
        <v>0</v>
      </c>
    </row>
    <row r="224" spans="18:27" x14ac:dyDescent="0.25">
      <c r="R224" s="20">
        <v>11.1</v>
      </c>
      <c r="S224" s="23">
        <v>0</v>
      </c>
      <c r="W224" s="23">
        <v>0</v>
      </c>
      <c r="AA224" s="23">
        <f t="shared" si="3"/>
        <v>0</v>
      </c>
    </row>
    <row r="225" spans="18:27" x14ac:dyDescent="0.25">
      <c r="R225" s="20">
        <v>11.15</v>
      </c>
      <c r="S225" s="23">
        <v>0</v>
      </c>
      <c r="W225" s="23">
        <v>0</v>
      </c>
      <c r="AA225" s="23">
        <f t="shared" si="3"/>
        <v>0</v>
      </c>
    </row>
    <row r="226" spans="18:27" x14ac:dyDescent="0.25">
      <c r="R226" s="20">
        <v>11.2</v>
      </c>
      <c r="S226" s="23">
        <v>0</v>
      </c>
      <c r="W226" s="23">
        <v>0</v>
      </c>
      <c r="AA226" s="23">
        <f t="shared" si="3"/>
        <v>-4.0000000000000003E-5</v>
      </c>
    </row>
    <row r="227" spans="18:27" x14ac:dyDescent="0.25">
      <c r="R227" s="20">
        <v>11.25</v>
      </c>
      <c r="S227" s="23">
        <v>-4.0000000000000002E-4</v>
      </c>
      <c r="W227" s="23">
        <v>0</v>
      </c>
      <c r="AA227" s="23">
        <f t="shared" si="3"/>
        <v>-4.0000000000000003E-5</v>
      </c>
    </row>
    <row r="228" spans="18:27" x14ac:dyDescent="0.25">
      <c r="R228" s="20">
        <v>11.3</v>
      </c>
      <c r="S228" s="23">
        <v>-4.0000000000000002E-4</v>
      </c>
      <c r="W228" s="23">
        <v>0</v>
      </c>
      <c r="AA228" s="23">
        <f t="shared" si="3"/>
        <v>-4.0000000000000003E-5</v>
      </c>
    </row>
    <row r="229" spans="18:27" x14ac:dyDescent="0.25">
      <c r="R229" s="20">
        <v>11.35</v>
      </c>
      <c r="S229" s="23">
        <v>-4.0000000000000002E-4</v>
      </c>
      <c r="W229" s="23">
        <v>0</v>
      </c>
      <c r="AA229" s="23">
        <f t="shared" si="3"/>
        <v>4.0000000000000003E-5</v>
      </c>
    </row>
    <row r="230" spans="18:27" x14ac:dyDescent="0.25">
      <c r="R230" s="20">
        <v>11.4</v>
      </c>
      <c r="S230" s="23">
        <v>4.0000000000000002E-4</v>
      </c>
      <c r="W230" s="23">
        <v>0</v>
      </c>
      <c r="AA230" s="23">
        <f t="shared" si="3"/>
        <v>-4.0000000000000003E-5</v>
      </c>
    </row>
    <row r="231" spans="18:27" x14ac:dyDescent="0.25">
      <c r="R231" s="20">
        <v>11.45</v>
      </c>
      <c r="S231" s="23">
        <v>-4.0000000000000002E-4</v>
      </c>
      <c r="W231" s="23">
        <v>0</v>
      </c>
      <c r="AA231" s="23">
        <f t="shared" si="3"/>
        <v>-8.0000000000000007E-5</v>
      </c>
    </row>
    <row r="232" spans="18:27" x14ac:dyDescent="0.25">
      <c r="R232" s="20">
        <v>11.5</v>
      </c>
      <c r="S232" s="23">
        <v>-8.0000000000000004E-4</v>
      </c>
      <c r="W232" s="23">
        <v>0</v>
      </c>
      <c r="AA232" s="23">
        <f t="shared" si="3"/>
        <v>-4.0000000000000003E-5</v>
      </c>
    </row>
    <row r="233" spans="18:27" x14ac:dyDescent="0.25">
      <c r="R233" s="20">
        <v>11.55</v>
      </c>
      <c r="S233" s="23">
        <v>-4.0000000000000002E-4</v>
      </c>
      <c r="W233" s="23">
        <v>0</v>
      </c>
      <c r="AA233" s="23">
        <f t="shared" si="3"/>
        <v>-4.0000000000000003E-5</v>
      </c>
    </row>
    <row r="234" spans="18:27" x14ac:dyDescent="0.25">
      <c r="R234" s="20">
        <v>11.6</v>
      </c>
      <c r="S234" s="23">
        <v>-4.0000000000000002E-4</v>
      </c>
      <c r="W234" s="23">
        <v>0</v>
      </c>
      <c r="AA234" s="23">
        <f t="shared" si="3"/>
        <v>-4.0000000000000003E-5</v>
      </c>
    </row>
    <row r="235" spans="18:27" x14ac:dyDescent="0.25">
      <c r="R235" s="20">
        <v>11.65</v>
      </c>
      <c r="S235" s="23">
        <v>-4.0000000000000002E-4</v>
      </c>
      <c r="W235" s="23">
        <v>4.0000000000000001E-3</v>
      </c>
      <c r="AA235" s="23">
        <f t="shared" si="3"/>
        <v>-8.0000000000000007E-5</v>
      </c>
    </row>
    <row r="236" spans="18:27" x14ac:dyDescent="0.25">
      <c r="R236" s="20">
        <v>11.7</v>
      </c>
      <c r="S236" s="23">
        <v>-8.0000000000000004E-4</v>
      </c>
      <c r="W236" s="23">
        <v>4.0000000000000001E-3</v>
      </c>
      <c r="AA236" s="23">
        <f t="shared" si="3"/>
        <v>-4.0000000000000003E-5</v>
      </c>
    </row>
    <row r="237" spans="18:27" x14ac:dyDescent="0.25">
      <c r="R237" s="20">
        <v>11.75</v>
      </c>
      <c r="S237" s="23">
        <v>-4.0000000000000002E-4</v>
      </c>
      <c r="W237" s="23">
        <v>4.0000000000000001E-3</v>
      </c>
      <c r="AA237" s="23">
        <f t="shared" si="3"/>
        <v>-4.0000000000000003E-5</v>
      </c>
    </row>
    <row r="238" spans="18:27" x14ac:dyDescent="0.25">
      <c r="R238" s="20">
        <v>11.8</v>
      </c>
      <c r="S238" s="23">
        <v>-4.0000000000000002E-4</v>
      </c>
      <c r="W238" s="23">
        <v>4.0000000000000001E-3</v>
      </c>
      <c r="AA238" s="23">
        <f t="shared" si="3"/>
        <v>-4.0000000000000003E-5</v>
      </c>
    </row>
    <row r="239" spans="18:27" x14ac:dyDescent="0.25">
      <c r="R239" s="20">
        <v>11.85</v>
      </c>
      <c r="S239" s="23">
        <v>-4.0000000000000002E-4</v>
      </c>
      <c r="W239" s="23">
        <v>4.0000000000000001E-3</v>
      </c>
      <c r="AA239" s="23">
        <f t="shared" si="3"/>
        <v>0</v>
      </c>
    </row>
    <row r="240" spans="18:27" x14ac:dyDescent="0.25">
      <c r="R240" s="20">
        <v>11.9</v>
      </c>
      <c r="S240" s="23">
        <v>0</v>
      </c>
      <c r="W240" s="23">
        <v>4.0000000000000001E-3</v>
      </c>
      <c r="AA240" s="23">
        <f t="shared" si="3"/>
        <v>-4.0000000000000003E-5</v>
      </c>
    </row>
    <row r="241" spans="18:27" x14ac:dyDescent="0.25">
      <c r="R241" s="20">
        <v>11.95</v>
      </c>
      <c r="S241" s="23">
        <v>-4.0000000000000002E-4</v>
      </c>
      <c r="W241" s="23">
        <v>4.0000000000000001E-3</v>
      </c>
      <c r="AA241" s="23">
        <f t="shared" si="3"/>
        <v>-4.0000000000000003E-5</v>
      </c>
    </row>
    <row r="242" spans="18:27" x14ac:dyDescent="0.25">
      <c r="R242" s="20">
        <v>12</v>
      </c>
      <c r="S242" s="23">
        <v>-4.0000000000000002E-4</v>
      </c>
      <c r="W242" s="23">
        <v>4.0000000000000001E-3</v>
      </c>
      <c r="AA242" s="23">
        <f t="shared" si="3"/>
        <v>0</v>
      </c>
    </row>
    <row r="243" spans="18:27" x14ac:dyDescent="0.25">
      <c r="R243" s="20">
        <v>12.05</v>
      </c>
      <c r="S243" s="23">
        <v>0</v>
      </c>
      <c r="W243" s="23">
        <v>4.0000000000000001E-3</v>
      </c>
      <c r="AA243" s="23">
        <f t="shared" si="3"/>
        <v>0</v>
      </c>
    </row>
    <row r="244" spans="18:27" x14ac:dyDescent="0.25">
      <c r="R244" s="20">
        <v>12.1</v>
      </c>
      <c r="S244" s="23">
        <v>0</v>
      </c>
      <c r="W244" s="23">
        <v>4.0000000000000001E-3</v>
      </c>
      <c r="AA244" s="23">
        <f t="shared" si="3"/>
        <v>0</v>
      </c>
    </row>
    <row r="245" spans="18:27" x14ac:dyDescent="0.25">
      <c r="R245" s="20">
        <v>12.15</v>
      </c>
      <c r="S245" s="23">
        <v>0</v>
      </c>
      <c r="W245" s="23">
        <v>4.0000000000000001E-3</v>
      </c>
      <c r="AA245" s="23">
        <f t="shared" si="3"/>
        <v>0</v>
      </c>
    </row>
    <row r="246" spans="18:27" x14ac:dyDescent="0.25">
      <c r="R246" s="20">
        <v>12.2</v>
      </c>
      <c r="S246" s="23">
        <v>0</v>
      </c>
      <c r="W246" s="23">
        <v>4.0000000000000001E-3</v>
      </c>
      <c r="AA246" s="23">
        <f t="shared" si="3"/>
        <v>-4.0000000000000003E-5</v>
      </c>
    </row>
    <row r="247" spans="18:27" x14ac:dyDescent="0.25">
      <c r="R247" s="20">
        <v>12.25</v>
      </c>
      <c r="S247" s="23">
        <v>-4.0000000000000002E-4</v>
      </c>
      <c r="W247" s="23">
        <v>0</v>
      </c>
      <c r="AA247" s="23">
        <f t="shared" si="3"/>
        <v>-4.0000000000000003E-5</v>
      </c>
    </row>
    <row r="248" spans="18:27" x14ac:dyDescent="0.25">
      <c r="R248" s="20">
        <v>12.3</v>
      </c>
      <c r="S248" s="23">
        <v>-4.0000000000000002E-4</v>
      </c>
      <c r="W248" s="23">
        <v>0</v>
      </c>
      <c r="AA248" s="23">
        <f t="shared" si="3"/>
        <v>-4.0000000000000003E-5</v>
      </c>
    </row>
    <row r="249" spans="18:27" x14ac:dyDescent="0.25">
      <c r="R249" s="20">
        <v>12.35</v>
      </c>
      <c r="S249" s="23">
        <v>-4.0000000000000002E-4</v>
      </c>
      <c r="W249" s="23">
        <v>0</v>
      </c>
      <c r="AA249" s="23">
        <f t="shared" si="3"/>
        <v>0</v>
      </c>
    </row>
    <row r="250" spans="18:27" x14ac:dyDescent="0.25">
      <c r="R250" s="20">
        <v>12.4</v>
      </c>
      <c r="S250" s="23">
        <v>0</v>
      </c>
      <c r="W250" s="23">
        <v>0</v>
      </c>
      <c r="AA250" s="23">
        <f t="shared" si="3"/>
        <v>4.0000000000000003E-5</v>
      </c>
    </row>
    <row r="251" spans="18:27" x14ac:dyDescent="0.25">
      <c r="R251" s="20">
        <v>12.45</v>
      </c>
      <c r="S251" s="23">
        <v>4.0000000000000002E-4</v>
      </c>
      <c r="W251" s="23">
        <v>4.0000000000000001E-3</v>
      </c>
      <c r="AA251" s="23">
        <f t="shared" si="3"/>
        <v>4.0000000000000003E-5</v>
      </c>
    </row>
    <row r="252" spans="18:27" x14ac:dyDescent="0.25">
      <c r="R252" s="20">
        <v>12.5</v>
      </c>
      <c r="S252" s="23">
        <v>4.0000000000000002E-4</v>
      </c>
      <c r="W252" s="23">
        <v>4.0000000000000001E-3</v>
      </c>
      <c r="AA252" s="23">
        <f t="shared" si="3"/>
        <v>0</v>
      </c>
    </row>
    <row r="253" spans="18:27" x14ac:dyDescent="0.25">
      <c r="R253" s="20">
        <v>12.55</v>
      </c>
      <c r="S253" s="23">
        <v>0</v>
      </c>
      <c r="W253" s="23">
        <v>4.0000000000000001E-3</v>
      </c>
      <c r="AA253" s="23">
        <f t="shared" si="3"/>
        <v>0</v>
      </c>
    </row>
    <row r="254" spans="18:27" x14ac:dyDescent="0.25">
      <c r="R254" s="20">
        <v>12.6</v>
      </c>
      <c r="S254" s="23">
        <v>0</v>
      </c>
      <c r="W254" s="23">
        <v>4.0000000000000001E-3</v>
      </c>
      <c r="AA254" s="23">
        <f t="shared" si="3"/>
        <v>0</v>
      </c>
    </row>
    <row r="255" spans="18:27" x14ac:dyDescent="0.25">
      <c r="R255" s="20">
        <v>12.65</v>
      </c>
      <c r="S255" s="23">
        <v>0</v>
      </c>
      <c r="W255" s="23">
        <v>4.0000000000000001E-3</v>
      </c>
      <c r="AA255" s="23">
        <f t="shared" si="3"/>
        <v>4.0000000000000003E-5</v>
      </c>
    </row>
    <row r="256" spans="18:27" x14ac:dyDescent="0.25">
      <c r="R256" s="20">
        <v>12.7</v>
      </c>
      <c r="S256" s="23">
        <v>4.0000000000000002E-4</v>
      </c>
      <c r="W256" s="23">
        <v>4.0000000000000001E-3</v>
      </c>
      <c r="AA256" s="23">
        <f t="shared" si="3"/>
        <v>0</v>
      </c>
    </row>
    <row r="257" spans="18:27" x14ac:dyDescent="0.25">
      <c r="R257" s="20">
        <v>12.75</v>
      </c>
      <c r="S257" s="23">
        <v>0</v>
      </c>
      <c r="W257" s="23">
        <v>4.0000000000000001E-3</v>
      </c>
      <c r="AA257" s="23">
        <f t="shared" si="3"/>
        <v>4.0000000000000003E-5</v>
      </c>
    </row>
    <row r="258" spans="18:27" x14ac:dyDescent="0.25">
      <c r="R258" s="20">
        <v>12.8</v>
      </c>
      <c r="S258" s="23">
        <v>4.0000000000000002E-4</v>
      </c>
      <c r="W258" s="23">
        <v>4.0000000000000001E-3</v>
      </c>
      <c r="AA258" s="23">
        <f t="shared" si="3"/>
        <v>0</v>
      </c>
    </row>
    <row r="259" spans="18:27" x14ac:dyDescent="0.25">
      <c r="R259" s="20">
        <v>12.85</v>
      </c>
      <c r="S259" s="23">
        <v>0</v>
      </c>
      <c r="W259" s="23">
        <v>4.0000000000000001E-3</v>
      </c>
      <c r="AA259" s="23">
        <f t="shared" si="3"/>
        <v>0</v>
      </c>
    </row>
    <row r="260" spans="18:27" x14ac:dyDescent="0.25">
      <c r="R260" s="20">
        <v>12.9</v>
      </c>
      <c r="S260" s="23">
        <v>0</v>
      </c>
      <c r="W260" s="23">
        <v>4.0000000000000001E-3</v>
      </c>
      <c r="AA260" s="23">
        <f t="shared" ref="AA260:AA323" si="4">S261/10</f>
        <v>0</v>
      </c>
    </row>
    <row r="261" spans="18:27" x14ac:dyDescent="0.25">
      <c r="R261" s="20">
        <v>12.95</v>
      </c>
      <c r="S261" s="23">
        <v>0</v>
      </c>
      <c r="W261" s="23">
        <v>4.0000000000000001E-3</v>
      </c>
      <c r="AA261" s="23">
        <f t="shared" si="4"/>
        <v>0</v>
      </c>
    </row>
    <row r="262" spans="18:27" x14ac:dyDescent="0.25">
      <c r="R262" s="20">
        <v>13</v>
      </c>
      <c r="S262" s="23">
        <v>0</v>
      </c>
      <c r="W262" s="23">
        <v>0</v>
      </c>
      <c r="AA262" s="23">
        <f t="shared" si="4"/>
        <v>-4.0000000000000003E-5</v>
      </c>
    </row>
    <row r="263" spans="18:27" x14ac:dyDescent="0.25">
      <c r="R263" s="20">
        <v>13.05</v>
      </c>
      <c r="S263" s="23">
        <v>-4.0000000000000002E-4</v>
      </c>
      <c r="W263" s="23">
        <v>0</v>
      </c>
      <c r="AA263" s="23">
        <f t="shared" si="4"/>
        <v>-4.0000000000000003E-5</v>
      </c>
    </row>
    <row r="264" spans="18:27" x14ac:dyDescent="0.25">
      <c r="R264" s="20">
        <v>13.1</v>
      </c>
      <c r="S264" s="23">
        <v>-4.0000000000000002E-4</v>
      </c>
      <c r="W264" s="23">
        <v>0</v>
      </c>
      <c r="AA264" s="23">
        <f t="shared" si="4"/>
        <v>-4.0000000000000003E-5</v>
      </c>
    </row>
    <row r="265" spans="18:27" x14ac:dyDescent="0.25">
      <c r="R265" s="20">
        <v>13.15</v>
      </c>
      <c r="S265" s="23">
        <v>-4.0000000000000002E-4</v>
      </c>
      <c r="W265" s="23">
        <v>0</v>
      </c>
      <c r="AA265" s="23">
        <f t="shared" si="4"/>
        <v>-4.0000000000000003E-5</v>
      </c>
    </row>
    <row r="266" spans="18:27" x14ac:dyDescent="0.25">
      <c r="R266" s="20">
        <v>13.2</v>
      </c>
      <c r="S266" s="23">
        <v>-4.0000000000000002E-4</v>
      </c>
      <c r="W266" s="23">
        <v>0</v>
      </c>
      <c r="AA266" s="23">
        <f t="shared" si="4"/>
        <v>-4.0000000000000003E-5</v>
      </c>
    </row>
    <row r="267" spans="18:27" x14ac:dyDescent="0.25">
      <c r="R267" s="20">
        <v>13.25</v>
      </c>
      <c r="S267" s="23">
        <v>-4.0000000000000002E-4</v>
      </c>
      <c r="W267" s="23">
        <v>0</v>
      </c>
      <c r="AA267" s="23">
        <f t="shared" si="4"/>
        <v>4.0000000000000003E-5</v>
      </c>
    </row>
    <row r="268" spans="18:27" x14ac:dyDescent="0.25">
      <c r="R268" s="20">
        <v>13.3</v>
      </c>
      <c r="S268" s="23">
        <v>4.0000000000000002E-4</v>
      </c>
      <c r="W268" s="23">
        <v>0</v>
      </c>
      <c r="AA268" s="23">
        <f t="shared" si="4"/>
        <v>-4.0000000000000003E-5</v>
      </c>
    </row>
    <row r="269" spans="18:27" x14ac:dyDescent="0.25">
      <c r="R269" s="20">
        <v>13.35</v>
      </c>
      <c r="S269" s="23">
        <v>-4.0000000000000002E-4</v>
      </c>
      <c r="W269" s="23">
        <v>0</v>
      </c>
      <c r="AA269" s="23">
        <f t="shared" si="4"/>
        <v>0</v>
      </c>
    </row>
    <row r="270" spans="18:27" x14ac:dyDescent="0.25">
      <c r="R270" s="20">
        <v>13.4</v>
      </c>
      <c r="S270" s="23">
        <v>0</v>
      </c>
      <c r="W270" s="23">
        <v>0</v>
      </c>
      <c r="AA270" s="23">
        <f t="shared" si="4"/>
        <v>0</v>
      </c>
    </row>
    <row r="271" spans="18:27" x14ac:dyDescent="0.25">
      <c r="R271" s="20">
        <v>13.45</v>
      </c>
      <c r="S271" s="23">
        <v>0</v>
      </c>
      <c r="W271" s="23">
        <v>0</v>
      </c>
      <c r="AA271" s="23">
        <f t="shared" si="4"/>
        <v>-4.0000000000000003E-5</v>
      </c>
    </row>
    <row r="272" spans="18:27" x14ac:dyDescent="0.25">
      <c r="R272" s="20">
        <v>13.5</v>
      </c>
      <c r="S272" s="23">
        <v>-4.0000000000000002E-4</v>
      </c>
      <c r="W272" s="23">
        <v>0</v>
      </c>
      <c r="AA272" s="23">
        <f t="shared" si="4"/>
        <v>-4.0000000000000003E-5</v>
      </c>
    </row>
    <row r="273" spans="18:27" x14ac:dyDescent="0.25">
      <c r="R273" s="20">
        <v>13.55</v>
      </c>
      <c r="S273" s="23">
        <v>-4.0000000000000002E-4</v>
      </c>
      <c r="W273" s="23">
        <v>0</v>
      </c>
      <c r="AA273" s="23">
        <f t="shared" si="4"/>
        <v>0</v>
      </c>
    </row>
    <row r="274" spans="18:27" x14ac:dyDescent="0.25">
      <c r="R274" s="20">
        <v>13.6</v>
      </c>
      <c r="S274" s="23">
        <v>0</v>
      </c>
      <c r="W274" s="23">
        <v>0</v>
      </c>
      <c r="AA274" s="23">
        <f t="shared" si="4"/>
        <v>4.0000000000000003E-5</v>
      </c>
    </row>
    <row r="275" spans="18:27" x14ac:dyDescent="0.25">
      <c r="R275" s="20">
        <v>13.65</v>
      </c>
      <c r="S275" s="23">
        <v>4.0000000000000002E-4</v>
      </c>
      <c r="W275" s="23">
        <v>0</v>
      </c>
      <c r="AA275" s="23">
        <f t="shared" si="4"/>
        <v>0</v>
      </c>
    </row>
    <row r="276" spans="18:27" x14ac:dyDescent="0.25">
      <c r="R276" s="20">
        <v>13.7</v>
      </c>
      <c r="S276" s="23">
        <v>0</v>
      </c>
      <c r="W276" s="23">
        <v>0</v>
      </c>
      <c r="AA276" s="23">
        <f t="shared" si="4"/>
        <v>0</v>
      </c>
    </row>
    <row r="277" spans="18:27" x14ac:dyDescent="0.25">
      <c r="R277" s="20">
        <v>13.75</v>
      </c>
      <c r="S277" s="23">
        <v>0</v>
      </c>
      <c r="W277" s="23">
        <v>0</v>
      </c>
      <c r="AA277" s="23">
        <f t="shared" si="4"/>
        <v>0</v>
      </c>
    </row>
    <row r="278" spans="18:27" x14ac:dyDescent="0.25">
      <c r="R278" s="20">
        <v>13.8</v>
      </c>
      <c r="S278" s="23">
        <v>0</v>
      </c>
      <c r="W278" s="23">
        <v>0</v>
      </c>
      <c r="AA278" s="23">
        <f t="shared" si="4"/>
        <v>-4.0000000000000003E-5</v>
      </c>
    </row>
    <row r="279" spans="18:27" x14ac:dyDescent="0.25">
      <c r="R279" s="20">
        <v>13.85</v>
      </c>
      <c r="S279" s="23">
        <v>-4.0000000000000002E-4</v>
      </c>
      <c r="W279" s="23">
        <v>0</v>
      </c>
      <c r="AA279" s="23">
        <f t="shared" si="4"/>
        <v>-4.0000000000000003E-5</v>
      </c>
    </row>
    <row r="280" spans="18:27" x14ac:dyDescent="0.25">
      <c r="R280" s="20">
        <v>13.9</v>
      </c>
      <c r="S280" s="23">
        <v>-4.0000000000000002E-4</v>
      </c>
      <c r="W280" s="23">
        <v>0</v>
      </c>
      <c r="AA280" s="23">
        <f t="shared" si="4"/>
        <v>0</v>
      </c>
    </row>
    <row r="281" spans="18:27" x14ac:dyDescent="0.25">
      <c r="R281" s="20">
        <v>13.95</v>
      </c>
      <c r="S281" s="23">
        <v>0</v>
      </c>
      <c r="W281" s="23">
        <v>0</v>
      </c>
      <c r="AA281" s="23">
        <f t="shared" si="4"/>
        <v>-4.0000000000000003E-5</v>
      </c>
    </row>
    <row r="282" spans="18:27" x14ac:dyDescent="0.25">
      <c r="R282" s="20">
        <v>14</v>
      </c>
      <c r="S282" s="23">
        <v>-4.0000000000000002E-4</v>
      </c>
      <c r="W282" s="23">
        <v>0</v>
      </c>
      <c r="AA282" s="23">
        <f t="shared" si="4"/>
        <v>0</v>
      </c>
    </row>
    <row r="283" spans="18:27" x14ac:dyDescent="0.25">
      <c r="R283" s="20">
        <v>14.05</v>
      </c>
      <c r="S283" s="23">
        <v>0</v>
      </c>
      <c r="W283" s="23">
        <v>0</v>
      </c>
      <c r="AA283" s="23">
        <f t="shared" si="4"/>
        <v>0</v>
      </c>
    </row>
    <row r="284" spans="18:27" x14ac:dyDescent="0.25">
      <c r="R284" s="20">
        <v>14.1</v>
      </c>
      <c r="S284" s="23">
        <v>0</v>
      </c>
      <c r="W284" s="23">
        <v>0</v>
      </c>
      <c r="AA284" s="23">
        <f t="shared" si="4"/>
        <v>4.0000000000000003E-5</v>
      </c>
    </row>
    <row r="285" spans="18:27" x14ac:dyDescent="0.25">
      <c r="R285" s="20">
        <v>14.15</v>
      </c>
      <c r="S285" s="23">
        <v>4.0000000000000002E-4</v>
      </c>
      <c r="W285" s="23">
        <v>0</v>
      </c>
      <c r="AA285" s="23">
        <f t="shared" si="4"/>
        <v>4.0000000000000003E-5</v>
      </c>
    </row>
    <row r="286" spans="18:27" x14ac:dyDescent="0.25">
      <c r="R286" s="20">
        <v>14.2</v>
      </c>
      <c r="S286" s="23">
        <v>4.0000000000000002E-4</v>
      </c>
      <c r="W286" s="23">
        <v>0</v>
      </c>
      <c r="AA286" s="23">
        <f t="shared" si="4"/>
        <v>-4.0000000000000003E-5</v>
      </c>
    </row>
    <row r="287" spans="18:27" x14ac:dyDescent="0.25">
      <c r="R287" s="20">
        <v>14.25</v>
      </c>
      <c r="S287" s="23">
        <v>-4.0000000000000002E-4</v>
      </c>
      <c r="W287" s="23">
        <v>0</v>
      </c>
      <c r="AA287" s="23">
        <f t="shared" si="4"/>
        <v>-4.0000000000000003E-5</v>
      </c>
    </row>
    <row r="288" spans="18:27" x14ac:dyDescent="0.25">
      <c r="R288" s="20">
        <v>14.3</v>
      </c>
      <c r="S288" s="23">
        <v>-4.0000000000000002E-4</v>
      </c>
      <c r="W288" s="23">
        <v>0</v>
      </c>
      <c r="AA288" s="23">
        <f t="shared" si="4"/>
        <v>-4.0000000000000003E-5</v>
      </c>
    </row>
    <row r="289" spans="18:27" x14ac:dyDescent="0.25">
      <c r="R289" s="20">
        <v>14.35</v>
      </c>
      <c r="S289" s="23">
        <v>-4.0000000000000002E-4</v>
      </c>
      <c r="W289" s="23">
        <v>0</v>
      </c>
      <c r="AA289" s="23">
        <f t="shared" si="4"/>
        <v>-4.0000000000000003E-5</v>
      </c>
    </row>
    <row r="290" spans="18:27" x14ac:dyDescent="0.25">
      <c r="R290" s="20">
        <v>14.4</v>
      </c>
      <c r="S290" s="23">
        <v>-4.0000000000000002E-4</v>
      </c>
      <c r="W290" s="23">
        <v>0</v>
      </c>
      <c r="AA290" s="23">
        <f t="shared" si="4"/>
        <v>0</v>
      </c>
    </row>
    <row r="291" spans="18:27" x14ac:dyDescent="0.25">
      <c r="R291" s="20">
        <v>14.45</v>
      </c>
      <c r="S291" s="23">
        <v>0</v>
      </c>
      <c r="W291" s="23">
        <v>4.0000000000000001E-3</v>
      </c>
      <c r="AA291" s="23">
        <f t="shared" si="4"/>
        <v>0</v>
      </c>
    </row>
    <row r="292" spans="18:27" x14ac:dyDescent="0.25">
      <c r="R292" s="20">
        <v>14.5</v>
      </c>
      <c r="S292" s="23">
        <v>0</v>
      </c>
      <c r="W292" s="23">
        <v>4.0000000000000001E-3</v>
      </c>
      <c r="AA292" s="23">
        <f t="shared" si="4"/>
        <v>-4.0000000000000003E-5</v>
      </c>
    </row>
    <row r="293" spans="18:27" x14ac:dyDescent="0.25">
      <c r="R293" s="20">
        <v>14.55</v>
      </c>
      <c r="S293" s="23">
        <v>-4.0000000000000002E-4</v>
      </c>
      <c r="W293" s="23">
        <v>4.0000000000000001E-3</v>
      </c>
      <c r="AA293" s="23">
        <f t="shared" si="4"/>
        <v>0</v>
      </c>
    </row>
    <row r="294" spans="18:27" x14ac:dyDescent="0.25">
      <c r="R294" s="20">
        <v>14.6</v>
      </c>
      <c r="S294" s="23">
        <v>0</v>
      </c>
      <c r="W294" s="23">
        <v>4.0000000000000001E-3</v>
      </c>
      <c r="AA294" s="23">
        <f t="shared" si="4"/>
        <v>-4.0000000000000003E-5</v>
      </c>
    </row>
    <row r="295" spans="18:27" x14ac:dyDescent="0.25">
      <c r="R295" s="20">
        <v>14.65</v>
      </c>
      <c r="S295" s="23">
        <v>-4.0000000000000002E-4</v>
      </c>
      <c r="W295" s="23">
        <v>4.0000000000000001E-3</v>
      </c>
      <c r="AA295" s="23">
        <f t="shared" si="4"/>
        <v>-4.0000000000000003E-5</v>
      </c>
    </row>
    <row r="296" spans="18:27" x14ac:dyDescent="0.25">
      <c r="R296" s="20">
        <v>14.7</v>
      </c>
      <c r="S296" s="23">
        <v>-4.0000000000000002E-4</v>
      </c>
      <c r="W296" s="23">
        <v>4.0000000000000001E-3</v>
      </c>
      <c r="AA296" s="23">
        <f t="shared" si="4"/>
        <v>-4.0000000000000003E-5</v>
      </c>
    </row>
    <row r="297" spans="18:27" x14ac:dyDescent="0.25">
      <c r="R297" s="20">
        <v>14.75</v>
      </c>
      <c r="S297" s="23">
        <v>-4.0000000000000002E-4</v>
      </c>
      <c r="W297" s="23">
        <v>4.0000000000000001E-3</v>
      </c>
      <c r="AA297" s="23">
        <f t="shared" si="4"/>
        <v>-4.0000000000000003E-5</v>
      </c>
    </row>
    <row r="298" spans="18:27" x14ac:dyDescent="0.25">
      <c r="R298" s="20">
        <v>14.8</v>
      </c>
      <c r="S298" s="23">
        <v>-4.0000000000000002E-4</v>
      </c>
      <c r="W298" s="23">
        <v>4.0000000000000001E-3</v>
      </c>
      <c r="AA298" s="23">
        <f t="shared" si="4"/>
        <v>-4.0000000000000003E-5</v>
      </c>
    </row>
    <row r="299" spans="18:27" x14ac:dyDescent="0.25">
      <c r="R299" s="20">
        <v>14.85</v>
      </c>
      <c r="S299" s="23">
        <v>-4.0000000000000002E-4</v>
      </c>
      <c r="W299" s="23">
        <v>0</v>
      </c>
      <c r="AA299" s="23">
        <f t="shared" si="4"/>
        <v>0</v>
      </c>
    </row>
    <row r="300" spans="18:27" x14ac:dyDescent="0.25">
      <c r="R300" s="20">
        <v>14.9</v>
      </c>
      <c r="S300" s="23">
        <v>0</v>
      </c>
      <c r="W300" s="23">
        <v>0</v>
      </c>
      <c r="AA300" s="23">
        <f t="shared" si="4"/>
        <v>0</v>
      </c>
    </row>
    <row r="301" spans="18:27" x14ac:dyDescent="0.25">
      <c r="R301" s="20">
        <v>14.95</v>
      </c>
      <c r="S301" s="23">
        <v>0</v>
      </c>
      <c r="W301" s="23">
        <v>0</v>
      </c>
      <c r="AA301" s="23">
        <f t="shared" si="4"/>
        <v>0</v>
      </c>
    </row>
    <row r="302" spans="18:27" x14ac:dyDescent="0.25">
      <c r="R302" s="20">
        <v>15</v>
      </c>
      <c r="S302" s="23">
        <v>0</v>
      </c>
      <c r="W302" s="23">
        <v>0</v>
      </c>
      <c r="AA302" s="23">
        <f t="shared" si="4"/>
        <v>-8.0000000000000007E-5</v>
      </c>
    </row>
    <row r="303" spans="18:27" x14ac:dyDescent="0.25">
      <c r="R303" s="20">
        <v>15.05</v>
      </c>
      <c r="S303" s="23">
        <v>-8.0000000000000004E-4</v>
      </c>
      <c r="W303" s="23">
        <v>0</v>
      </c>
      <c r="AA303" s="23">
        <f t="shared" si="4"/>
        <v>-4.0000000000000003E-5</v>
      </c>
    </row>
    <row r="304" spans="18:27" x14ac:dyDescent="0.25">
      <c r="R304" s="20">
        <v>15.1</v>
      </c>
      <c r="S304" s="23">
        <v>-4.0000000000000002E-4</v>
      </c>
      <c r="W304" s="23">
        <v>0</v>
      </c>
      <c r="AA304" s="23">
        <f t="shared" si="4"/>
        <v>-4.0000000000000003E-5</v>
      </c>
    </row>
    <row r="305" spans="18:27" x14ac:dyDescent="0.25">
      <c r="R305" s="20">
        <v>15.15</v>
      </c>
      <c r="S305" s="23">
        <v>-4.0000000000000002E-4</v>
      </c>
      <c r="W305" s="23">
        <v>0</v>
      </c>
      <c r="AA305" s="23">
        <f t="shared" si="4"/>
        <v>-4.0000000000000003E-5</v>
      </c>
    </row>
    <row r="306" spans="18:27" x14ac:dyDescent="0.25">
      <c r="R306" s="20">
        <v>15.2</v>
      </c>
      <c r="S306" s="23">
        <v>-4.0000000000000002E-4</v>
      </c>
      <c r="W306" s="23">
        <v>0</v>
      </c>
      <c r="AA306" s="23">
        <f t="shared" si="4"/>
        <v>0</v>
      </c>
    </row>
    <row r="307" spans="18:27" x14ac:dyDescent="0.25">
      <c r="R307" s="20">
        <v>15.25</v>
      </c>
      <c r="S307" s="23">
        <v>0</v>
      </c>
      <c r="W307" s="23">
        <v>0</v>
      </c>
      <c r="AA307" s="23">
        <f t="shared" si="4"/>
        <v>0</v>
      </c>
    </row>
    <row r="308" spans="18:27" x14ac:dyDescent="0.25">
      <c r="R308" s="20">
        <v>15.3</v>
      </c>
      <c r="S308" s="23">
        <v>0</v>
      </c>
      <c r="W308" s="23">
        <v>0</v>
      </c>
      <c r="AA308" s="23">
        <f t="shared" si="4"/>
        <v>8.0000000000000007E-5</v>
      </c>
    </row>
    <row r="309" spans="18:27" x14ac:dyDescent="0.25">
      <c r="R309" s="20">
        <v>15.35</v>
      </c>
      <c r="S309" s="23">
        <v>8.0000000000000004E-4</v>
      </c>
      <c r="W309" s="23">
        <v>0</v>
      </c>
      <c r="AA309" s="23">
        <f t="shared" si="4"/>
        <v>8.0000000000000007E-5</v>
      </c>
    </row>
    <row r="310" spans="18:27" x14ac:dyDescent="0.25">
      <c r="R310" s="20">
        <v>15.4</v>
      </c>
      <c r="S310" s="23">
        <v>8.0000000000000004E-4</v>
      </c>
      <c r="W310" s="23">
        <v>0</v>
      </c>
      <c r="AA310" s="23">
        <f t="shared" si="4"/>
        <v>-4.0000000000000003E-5</v>
      </c>
    </row>
    <row r="311" spans="18:27" x14ac:dyDescent="0.25">
      <c r="R311" s="20">
        <v>15.45</v>
      </c>
      <c r="S311" s="23">
        <v>-4.0000000000000002E-4</v>
      </c>
      <c r="W311" s="23">
        <v>4.0000000000000001E-3</v>
      </c>
      <c r="AA311" s="23">
        <f t="shared" si="4"/>
        <v>0</v>
      </c>
    </row>
    <row r="312" spans="18:27" x14ac:dyDescent="0.25">
      <c r="R312" s="20">
        <v>15.5</v>
      </c>
      <c r="S312" s="23">
        <v>0</v>
      </c>
      <c r="W312" s="23">
        <v>4.0000000000000001E-3</v>
      </c>
      <c r="AA312" s="23">
        <f t="shared" si="4"/>
        <v>0</v>
      </c>
    </row>
    <row r="313" spans="18:27" x14ac:dyDescent="0.25">
      <c r="R313" s="20">
        <v>15.55</v>
      </c>
      <c r="S313" s="23">
        <v>0</v>
      </c>
      <c r="W313" s="23">
        <v>4.0000000000000001E-3</v>
      </c>
      <c r="AA313" s="23">
        <f t="shared" si="4"/>
        <v>0</v>
      </c>
    </row>
    <row r="314" spans="18:27" x14ac:dyDescent="0.25">
      <c r="R314" s="20">
        <v>15.6</v>
      </c>
      <c r="S314" s="23">
        <v>0</v>
      </c>
      <c r="W314" s="23">
        <v>4.0000000000000001E-3</v>
      </c>
      <c r="AA314" s="23">
        <f t="shared" si="4"/>
        <v>-4.0000000000000003E-5</v>
      </c>
    </row>
    <row r="315" spans="18:27" x14ac:dyDescent="0.25">
      <c r="R315" s="20">
        <v>15.65</v>
      </c>
      <c r="S315" s="23">
        <v>-4.0000000000000002E-4</v>
      </c>
      <c r="W315" s="23">
        <v>4.0000000000000001E-3</v>
      </c>
      <c r="AA315" s="23">
        <f t="shared" si="4"/>
        <v>0</v>
      </c>
    </row>
    <row r="316" spans="18:27" x14ac:dyDescent="0.25">
      <c r="R316" s="20">
        <v>15.7</v>
      </c>
      <c r="S316" s="23">
        <v>0</v>
      </c>
      <c r="W316" s="23">
        <v>4.0000000000000001E-3</v>
      </c>
      <c r="AA316" s="23">
        <f t="shared" si="4"/>
        <v>-4.0000000000000003E-5</v>
      </c>
    </row>
    <row r="317" spans="18:27" x14ac:dyDescent="0.25">
      <c r="R317" s="20">
        <v>15.75</v>
      </c>
      <c r="S317" s="23">
        <v>-4.0000000000000002E-4</v>
      </c>
      <c r="W317" s="23">
        <v>4.0000000000000001E-3</v>
      </c>
      <c r="AA317" s="23">
        <f t="shared" si="4"/>
        <v>-4.0000000000000003E-5</v>
      </c>
    </row>
    <row r="318" spans="18:27" x14ac:dyDescent="0.25">
      <c r="R318" s="20">
        <v>15.8</v>
      </c>
      <c r="S318" s="23">
        <v>-4.0000000000000002E-4</v>
      </c>
      <c r="W318" s="23">
        <v>4.0000000000000001E-3</v>
      </c>
      <c r="AA318" s="23">
        <f t="shared" si="4"/>
        <v>0</v>
      </c>
    </row>
    <row r="319" spans="18:27" x14ac:dyDescent="0.25">
      <c r="R319" s="20">
        <v>15.85</v>
      </c>
      <c r="S319" s="23">
        <v>0</v>
      </c>
      <c r="W319" s="23">
        <v>4.0000000000000001E-3</v>
      </c>
      <c r="AA319" s="23">
        <f t="shared" si="4"/>
        <v>0</v>
      </c>
    </row>
    <row r="320" spans="18:27" x14ac:dyDescent="0.25">
      <c r="R320" s="20">
        <v>15.9</v>
      </c>
      <c r="S320" s="23">
        <v>0</v>
      </c>
      <c r="W320" s="23">
        <v>4.0000000000000001E-3</v>
      </c>
      <c r="AA320" s="23">
        <f t="shared" si="4"/>
        <v>4.0000000000000003E-5</v>
      </c>
    </row>
    <row r="321" spans="18:27" x14ac:dyDescent="0.25">
      <c r="R321" s="20">
        <v>15.95</v>
      </c>
      <c r="S321" s="23">
        <v>4.0000000000000002E-4</v>
      </c>
      <c r="W321" s="23">
        <v>4.0000000000000001E-3</v>
      </c>
      <c r="AA321" s="23">
        <f t="shared" si="4"/>
        <v>4.0000000000000003E-5</v>
      </c>
    </row>
    <row r="322" spans="18:27" x14ac:dyDescent="0.25">
      <c r="R322" s="20">
        <v>16</v>
      </c>
      <c r="S322" s="23">
        <v>4.0000000000000002E-4</v>
      </c>
      <c r="W322" s="23">
        <v>4.0000000000000001E-3</v>
      </c>
      <c r="AA322" s="23">
        <f t="shared" si="4"/>
        <v>-4.0000000000000003E-5</v>
      </c>
    </row>
    <row r="323" spans="18:27" x14ac:dyDescent="0.25">
      <c r="R323" s="20">
        <v>16.05</v>
      </c>
      <c r="S323" s="23">
        <v>-4.0000000000000002E-4</v>
      </c>
      <c r="W323" s="23">
        <v>4.0000000000000001E-3</v>
      </c>
      <c r="AA323" s="23">
        <f t="shared" si="4"/>
        <v>-4.0000000000000003E-5</v>
      </c>
    </row>
    <row r="324" spans="18:27" x14ac:dyDescent="0.25">
      <c r="R324" s="20">
        <v>16.100000000000001</v>
      </c>
      <c r="S324" s="23">
        <v>-4.0000000000000002E-4</v>
      </c>
      <c r="W324" s="23">
        <v>4.0000000000000001E-3</v>
      </c>
      <c r="AA324" s="23">
        <f t="shared" ref="AA324:AA387" si="5">S325/10</f>
        <v>-4.0000000000000003E-5</v>
      </c>
    </row>
    <row r="325" spans="18:27" x14ac:dyDescent="0.25">
      <c r="R325" s="20">
        <v>16.149999999999999</v>
      </c>
      <c r="S325" s="23">
        <v>-4.0000000000000002E-4</v>
      </c>
      <c r="W325" s="23">
        <v>4.0000000000000001E-3</v>
      </c>
      <c r="AA325" s="23">
        <f t="shared" si="5"/>
        <v>-4.0000000000000003E-5</v>
      </c>
    </row>
    <row r="326" spans="18:27" x14ac:dyDescent="0.25">
      <c r="R326" s="20">
        <v>16.2</v>
      </c>
      <c r="S326" s="23">
        <v>-4.0000000000000002E-4</v>
      </c>
      <c r="W326" s="23">
        <v>4.0000000000000001E-3</v>
      </c>
      <c r="AA326" s="23">
        <f t="shared" si="5"/>
        <v>0</v>
      </c>
    </row>
    <row r="327" spans="18:27" x14ac:dyDescent="0.25">
      <c r="R327" s="20">
        <v>16.25</v>
      </c>
      <c r="S327" s="23">
        <v>0</v>
      </c>
      <c r="W327" s="23">
        <v>0</v>
      </c>
      <c r="AA327" s="23">
        <f t="shared" si="5"/>
        <v>0</v>
      </c>
    </row>
    <row r="328" spans="18:27" x14ac:dyDescent="0.25">
      <c r="R328" s="20">
        <v>16.3</v>
      </c>
      <c r="S328" s="23">
        <v>0</v>
      </c>
      <c r="W328" s="23">
        <v>0</v>
      </c>
      <c r="AA328" s="23">
        <f t="shared" si="5"/>
        <v>0</v>
      </c>
    </row>
    <row r="329" spans="18:27" x14ac:dyDescent="0.25">
      <c r="R329" s="20">
        <v>16.350000000000001</v>
      </c>
      <c r="S329" s="23">
        <v>0</v>
      </c>
      <c r="W329" s="23">
        <v>0</v>
      </c>
      <c r="AA329" s="23">
        <f t="shared" si="5"/>
        <v>0</v>
      </c>
    </row>
    <row r="330" spans="18:27" x14ac:dyDescent="0.25">
      <c r="R330" s="20">
        <v>16.399999999999999</v>
      </c>
      <c r="S330" s="23">
        <v>0</v>
      </c>
      <c r="W330" s="23">
        <v>0</v>
      </c>
      <c r="AA330" s="23">
        <f t="shared" si="5"/>
        <v>0</v>
      </c>
    </row>
    <row r="331" spans="18:27" x14ac:dyDescent="0.25">
      <c r="R331" s="20">
        <v>16.45</v>
      </c>
      <c r="S331" s="23">
        <v>0</v>
      </c>
      <c r="W331" s="23">
        <v>0</v>
      </c>
      <c r="AA331" s="23">
        <f t="shared" si="5"/>
        <v>0</v>
      </c>
    </row>
    <row r="332" spans="18:27" x14ac:dyDescent="0.25">
      <c r="R332" s="20">
        <v>16.5</v>
      </c>
      <c r="S332" s="23">
        <v>0</v>
      </c>
      <c r="W332" s="23">
        <v>0</v>
      </c>
      <c r="AA332" s="23">
        <f t="shared" si="5"/>
        <v>0</v>
      </c>
    </row>
    <row r="333" spans="18:27" x14ac:dyDescent="0.25">
      <c r="R333" s="20">
        <v>16.55</v>
      </c>
      <c r="S333" s="23">
        <v>0</v>
      </c>
      <c r="W333" s="23">
        <v>0</v>
      </c>
      <c r="AA333" s="23">
        <f t="shared" si="5"/>
        <v>4.0000000000000003E-5</v>
      </c>
    </row>
    <row r="334" spans="18:27" x14ac:dyDescent="0.25">
      <c r="R334" s="20">
        <v>16.600000000000001</v>
      </c>
      <c r="S334" s="23">
        <v>4.0000000000000002E-4</v>
      </c>
      <c r="W334" s="23">
        <v>0</v>
      </c>
      <c r="AA334" s="23">
        <f t="shared" si="5"/>
        <v>0</v>
      </c>
    </row>
    <row r="335" spans="18:27" x14ac:dyDescent="0.25">
      <c r="R335" s="20">
        <v>16.649999999999999</v>
      </c>
      <c r="S335" s="23">
        <v>0</v>
      </c>
      <c r="W335" s="23">
        <v>0</v>
      </c>
      <c r="AA335" s="23">
        <f t="shared" si="5"/>
        <v>4.0000000000000003E-5</v>
      </c>
    </row>
    <row r="336" spans="18:27" x14ac:dyDescent="0.25">
      <c r="R336" s="20">
        <v>16.7</v>
      </c>
      <c r="S336" s="23">
        <v>4.0000000000000002E-4</v>
      </c>
      <c r="W336" s="23">
        <v>0</v>
      </c>
      <c r="AA336" s="23">
        <f t="shared" si="5"/>
        <v>0</v>
      </c>
    </row>
    <row r="337" spans="18:27" x14ac:dyDescent="0.25">
      <c r="R337" s="20">
        <v>16.75</v>
      </c>
      <c r="S337" s="23">
        <v>0</v>
      </c>
      <c r="W337" s="23">
        <v>0</v>
      </c>
      <c r="AA337" s="23">
        <f t="shared" si="5"/>
        <v>4.0000000000000003E-5</v>
      </c>
    </row>
    <row r="338" spans="18:27" x14ac:dyDescent="0.25">
      <c r="R338" s="20">
        <v>16.8</v>
      </c>
      <c r="S338" s="23">
        <v>4.0000000000000002E-4</v>
      </c>
      <c r="W338" s="23">
        <v>0</v>
      </c>
      <c r="AA338" s="23">
        <f t="shared" si="5"/>
        <v>0</v>
      </c>
    </row>
    <row r="339" spans="18:27" x14ac:dyDescent="0.25">
      <c r="R339" s="20">
        <v>16.850000000000001</v>
      </c>
      <c r="S339" s="23">
        <v>0</v>
      </c>
      <c r="W339" s="23">
        <v>4.0000000000000001E-3</v>
      </c>
      <c r="AA339" s="23">
        <f t="shared" si="5"/>
        <v>0</v>
      </c>
    </row>
    <row r="340" spans="18:27" x14ac:dyDescent="0.25">
      <c r="R340" s="20">
        <v>16.899999999999999</v>
      </c>
      <c r="S340" s="23">
        <v>0</v>
      </c>
      <c r="W340" s="23">
        <v>4.0000000000000001E-3</v>
      </c>
      <c r="AA340" s="23">
        <f t="shared" si="5"/>
        <v>0</v>
      </c>
    </row>
    <row r="341" spans="18:27" x14ac:dyDescent="0.25">
      <c r="R341" s="20">
        <v>16.95</v>
      </c>
      <c r="S341" s="23">
        <v>0</v>
      </c>
      <c r="W341" s="23">
        <v>4.0000000000000001E-3</v>
      </c>
      <c r="AA341" s="23">
        <f t="shared" si="5"/>
        <v>0</v>
      </c>
    </row>
    <row r="342" spans="18:27" x14ac:dyDescent="0.25">
      <c r="R342" s="20">
        <v>17</v>
      </c>
      <c r="S342" s="23">
        <v>0</v>
      </c>
      <c r="W342" s="23">
        <v>4.0000000000000001E-3</v>
      </c>
      <c r="AA342" s="23">
        <f t="shared" si="5"/>
        <v>-4.0000000000000003E-5</v>
      </c>
    </row>
    <row r="343" spans="18:27" x14ac:dyDescent="0.25">
      <c r="R343" s="20">
        <v>17.05</v>
      </c>
      <c r="S343" s="23">
        <v>-4.0000000000000002E-4</v>
      </c>
      <c r="W343" s="23">
        <v>0</v>
      </c>
      <c r="AA343" s="23">
        <f t="shared" si="5"/>
        <v>-4.0000000000000003E-5</v>
      </c>
    </row>
    <row r="344" spans="18:27" x14ac:dyDescent="0.25">
      <c r="R344" s="20">
        <v>17.100000000000001</v>
      </c>
      <c r="S344" s="23">
        <v>-4.0000000000000002E-4</v>
      </c>
      <c r="W344" s="23">
        <v>0</v>
      </c>
      <c r="AA344" s="23">
        <f t="shared" si="5"/>
        <v>-4.0000000000000003E-5</v>
      </c>
    </row>
    <row r="345" spans="18:27" x14ac:dyDescent="0.25">
      <c r="R345" s="20">
        <v>17.149999999999999</v>
      </c>
      <c r="S345" s="23">
        <v>-4.0000000000000002E-4</v>
      </c>
      <c r="W345" s="23">
        <v>0</v>
      </c>
      <c r="AA345" s="23">
        <f t="shared" si="5"/>
        <v>-4.0000000000000003E-5</v>
      </c>
    </row>
    <row r="346" spans="18:27" x14ac:dyDescent="0.25">
      <c r="R346" s="20">
        <v>17.2</v>
      </c>
      <c r="S346" s="23">
        <v>-4.0000000000000002E-4</v>
      </c>
      <c r="W346" s="23">
        <v>0</v>
      </c>
      <c r="AA346" s="23">
        <f t="shared" si="5"/>
        <v>-4.0000000000000003E-5</v>
      </c>
    </row>
    <row r="347" spans="18:27" x14ac:dyDescent="0.25">
      <c r="R347" s="20">
        <v>17.25</v>
      </c>
      <c r="S347" s="23">
        <v>-4.0000000000000002E-4</v>
      </c>
      <c r="W347" s="23">
        <v>0</v>
      </c>
      <c r="AA347" s="23">
        <f t="shared" si="5"/>
        <v>-4.0000000000000003E-5</v>
      </c>
    </row>
    <row r="348" spans="18:27" x14ac:dyDescent="0.25">
      <c r="R348" s="20">
        <v>17.3</v>
      </c>
      <c r="S348" s="23">
        <v>-4.0000000000000002E-4</v>
      </c>
      <c r="W348" s="23">
        <v>0</v>
      </c>
      <c r="AA348" s="23">
        <f t="shared" si="5"/>
        <v>-4.0000000000000003E-5</v>
      </c>
    </row>
    <row r="349" spans="18:27" x14ac:dyDescent="0.25">
      <c r="R349" s="20">
        <v>17.350000000000001</v>
      </c>
      <c r="S349" s="23">
        <v>-4.0000000000000002E-4</v>
      </c>
      <c r="W349" s="23">
        <v>0</v>
      </c>
      <c r="AA349" s="23">
        <f t="shared" si="5"/>
        <v>4.0000000000000003E-5</v>
      </c>
    </row>
    <row r="350" spans="18:27" x14ac:dyDescent="0.25">
      <c r="R350" s="20">
        <v>17.399999999999999</v>
      </c>
      <c r="S350" s="23">
        <v>4.0000000000000002E-4</v>
      </c>
      <c r="W350" s="23">
        <v>0</v>
      </c>
      <c r="AA350" s="23">
        <f t="shared" si="5"/>
        <v>-4.0000000000000003E-5</v>
      </c>
    </row>
    <row r="351" spans="18:27" x14ac:dyDescent="0.25">
      <c r="R351" s="20">
        <v>17.45</v>
      </c>
      <c r="S351" s="23">
        <v>-4.0000000000000002E-4</v>
      </c>
      <c r="W351" s="23">
        <v>4.0000000000000001E-3</v>
      </c>
      <c r="AA351" s="23">
        <f t="shared" si="5"/>
        <v>-4.0000000000000003E-5</v>
      </c>
    </row>
    <row r="352" spans="18:27" x14ac:dyDescent="0.25">
      <c r="R352" s="20">
        <v>17.5</v>
      </c>
      <c r="S352" s="23">
        <v>-4.0000000000000002E-4</v>
      </c>
      <c r="W352" s="23">
        <v>4.0000000000000001E-3</v>
      </c>
      <c r="AA352" s="23">
        <f t="shared" si="5"/>
        <v>-4.0000000000000003E-5</v>
      </c>
    </row>
    <row r="353" spans="18:27" x14ac:dyDescent="0.25">
      <c r="R353" s="20">
        <v>17.55</v>
      </c>
      <c r="S353" s="23">
        <v>-4.0000000000000002E-4</v>
      </c>
      <c r="W353" s="23">
        <v>4.0000000000000001E-3</v>
      </c>
      <c r="AA353" s="23">
        <f t="shared" si="5"/>
        <v>0</v>
      </c>
    </row>
    <row r="354" spans="18:27" x14ac:dyDescent="0.25">
      <c r="R354" s="20">
        <v>17.600000000000001</v>
      </c>
      <c r="S354" s="23">
        <v>0</v>
      </c>
      <c r="W354" s="23">
        <v>4.0000000000000001E-3</v>
      </c>
      <c r="AA354" s="23">
        <f t="shared" si="5"/>
        <v>8.0000000000000007E-5</v>
      </c>
    </row>
    <row r="355" spans="18:27" x14ac:dyDescent="0.25">
      <c r="R355" s="20">
        <v>17.649999999999999</v>
      </c>
      <c r="S355" s="23">
        <v>8.0000000000000004E-4</v>
      </c>
      <c r="W355" s="23">
        <v>4.0000000000000001E-3</v>
      </c>
      <c r="AA355" s="23">
        <f t="shared" si="5"/>
        <v>8.0000000000000007E-5</v>
      </c>
    </row>
    <row r="356" spans="18:27" x14ac:dyDescent="0.25">
      <c r="R356" s="20">
        <v>17.7</v>
      </c>
      <c r="S356" s="23">
        <v>8.0000000000000004E-4</v>
      </c>
      <c r="W356" s="23">
        <v>4.0000000000000001E-3</v>
      </c>
      <c r="AA356" s="23">
        <f t="shared" si="5"/>
        <v>0</v>
      </c>
    </row>
    <row r="357" spans="18:27" x14ac:dyDescent="0.25">
      <c r="R357" s="20">
        <v>17.75</v>
      </c>
      <c r="S357" s="23">
        <v>0</v>
      </c>
      <c r="W357" s="23">
        <v>4.0000000000000001E-3</v>
      </c>
      <c r="AA357" s="23">
        <f t="shared" si="5"/>
        <v>0</v>
      </c>
    </row>
    <row r="358" spans="18:27" x14ac:dyDescent="0.25">
      <c r="R358" s="20">
        <v>17.8</v>
      </c>
      <c r="S358" s="23">
        <v>0</v>
      </c>
      <c r="W358" s="23">
        <v>4.0000000000000001E-3</v>
      </c>
      <c r="AA358" s="23">
        <f t="shared" si="5"/>
        <v>-4.0000000000000003E-5</v>
      </c>
    </row>
    <row r="359" spans="18:27" x14ac:dyDescent="0.25">
      <c r="R359" s="20">
        <v>17.850000000000001</v>
      </c>
      <c r="S359" s="23">
        <v>-4.0000000000000002E-4</v>
      </c>
      <c r="W359" s="23">
        <v>0</v>
      </c>
      <c r="AA359" s="23">
        <f t="shared" si="5"/>
        <v>4.0000000000000003E-5</v>
      </c>
    </row>
    <row r="360" spans="18:27" x14ac:dyDescent="0.25">
      <c r="R360" s="20">
        <v>17.899999999999999</v>
      </c>
      <c r="S360" s="23">
        <v>4.0000000000000002E-4</v>
      </c>
      <c r="W360" s="23">
        <v>0</v>
      </c>
      <c r="AA360" s="23">
        <f t="shared" si="5"/>
        <v>-4.0000000000000003E-5</v>
      </c>
    </row>
    <row r="361" spans="18:27" x14ac:dyDescent="0.25">
      <c r="R361" s="20">
        <v>17.95</v>
      </c>
      <c r="S361" s="23">
        <v>-4.0000000000000002E-4</v>
      </c>
      <c r="W361" s="23">
        <v>0</v>
      </c>
      <c r="AA361" s="23">
        <f t="shared" si="5"/>
        <v>4.0000000000000003E-5</v>
      </c>
    </row>
    <row r="362" spans="18:27" x14ac:dyDescent="0.25">
      <c r="R362" s="20">
        <v>18</v>
      </c>
      <c r="S362" s="23">
        <v>4.0000000000000002E-4</v>
      </c>
      <c r="W362" s="23">
        <v>0</v>
      </c>
      <c r="AA362" s="23">
        <f t="shared" si="5"/>
        <v>-4.0000000000000003E-5</v>
      </c>
    </row>
    <row r="363" spans="18:27" x14ac:dyDescent="0.25">
      <c r="R363" s="20">
        <v>18.05</v>
      </c>
      <c r="S363" s="23">
        <v>-4.0000000000000002E-4</v>
      </c>
      <c r="W363" s="23">
        <v>4.0000000000000001E-3</v>
      </c>
      <c r="AA363" s="23">
        <f t="shared" si="5"/>
        <v>-4.0000000000000003E-5</v>
      </c>
    </row>
    <row r="364" spans="18:27" x14ac:dyDescent="0.25">
      <c r="R364" s="20">
        <v>18.100000000000001</v>
      </c>
      <c r="S364" s="23">
        <v>-4.0000000000000002E-4</v>
      </c>
      <c r="W364" s="23">
        <v>4.0000000000000001E-3</v>
      </c>
      <c r="AA364" s="23">
        <f t="shared" si="5"/>
        <v>-4.0000000000000003E-5</v>
      </c>
    </row>
    <row r="365" spans="18:27" x14ac:dyDescent="0.25">
      <c r="R365" s="20">
        <v>18.149999999999999</v>
      </c>
      <c r="S365" s="23">
        <v>-4.0000000000000002E-4</v>
      </c>
      <c r="W365" s="23">
        <v>4.0000000000000001E-3</v>
      </c>
      <c r="AA365" s="23">
        <f t="shared" si="5"/>
        <v>4.0000000000000003E-5</v>
      </c>
    </row>
    <row r="366" spans="18:27" x14ac:dyDescent="0.25">
      <c r="R366" s="20">
        <v>18.2</v>
      </c>
      <c r="S366" s="23">
        <v>4.0000000000000002E-4</v>
      </c>
      <c r="W366" s="23">
        <v>4.0000000000000001E-3</v>
      </c>
      <c r="AA366" s="23">
        <f t="shared" si="5"/>
        <v>0</v>
      </c>
    </row>
    <row r="367" spans="18:27" x14ac:dyDescent="0.25">
      <c r="R367" s="20">
        <v>18.25</v>
      </c>
      <c r="S367" s="23">
        <v>0</v>
      </c>
      <c r="W367" s="23">
        <v>0</v>
      </c>
      <c r="AA367" s="23">
        <f t="shared" si="5"/>
        <v>0</v>
      </c>
    </row>
    <row r="368" spans="18:27" x14ac:dyDescent="0.25">
      <c r="R368" s="20">
        <v>18.3</v>
      </c>
      <c r="S368" s="23">
        <v>0</v>
      </c>
      <c r="W368" s="23">
        <v>0</v>
      </c>
      <c r="AA368" s="23">
        <f t="shared" si="5"/>
        <v>-4.0000000000000003E-5</v>
      </c>
    </row>
    <row r="369" spans="18:27" x14ac:dyDescent="0.25">
      <c r="R369" s="20">
        <v>18.350000000000001</v>
      </c>
      <c r="S369" s="23">
        <v>-4.0000000000000002E-4</v>
      </c>
      <c r="W369" s="23">
        <v>0</v>
      </c>
      <c r="AA369" s="23">
        <f t="shared" si="5"/>
        <v>-4.0000000000000003E-5</v>
      </c>
    </row>
    <row r="370" spans="18:27" x14ac:dyDescent="0.25">
      <c r="R370" s="20">
        <v>18.399999999999999</v>
      </c>
      <c r="S370" s="23">
        <v>-4.0000000000000002E-4</v>
      </c>
      <c r="W370" s="23">
        <v>0</v>
      </c>
      <c r="AA370" s="23">
        <f t="shared" si="5"/>
        <v>-4.0000000000000003E-5</v>
      </c>
    </row>
    <row r="371" spans="18:27" x14ac:dyDescent="0.25">
      <c r="R371" s="20">
        <v>18.45</v>
      </c>
      <c r="S371" s="23">
        <v>-4.0000000000000002E-4</v>
      </c>
      <c r="W371" s="23">
        <v>0</v>
      </c>
      <c r="AA371" s="23">
        <f t="shared" si="5"/>
        <v>-1.1999999999999999E-4</v>
      </c>
    </row>
    <row r="372" spans="18:27" x14ac:dyDescent="0.25">
      <c r="R372" s="20">
        <v>18.5</v>
      </c>
      <c r="S372" s="23">
        <v>-1.1999999999999999E-3</v>
      </c>
      <c r="W372" s="23">
        <v>0</v>
      </c>
      <c r="AA372" s="23">
        <f t="shared" si="5"/>
        <v>0</v>
      </c>
    </row>
    <row r="373" spans="18:27" x14ac:dyDescent="0.25">
      <c r="R373" s="20">
        <v>18.55</v>
      </c>
      <c r="S373" s="23">
        <v>0</v>
      </c>
      <c r="W373" s="23">
        <v>0</v>
      </c>
      <c r="AA373" s="23">
        <f t="shared" si="5"/>
        <v>-1.1999999999999999E-4</v>
      </c>
    </row>
    <row r="374" spans="18:27" x14ac:dyDescent="0.25">
      <c r="R374" s="20">
        <v>18.600000000000001</v>
      </c>
      <c r="S374" s="23">
        <v>-1.1999999999999999E-3</v>
      </c>
      <c r="W374" s="23">
        <v>0</v>
      </c>
      <c r="AA374" s="23">
        <f t="shared" si="5"/>
        <v>0</v>
      </c>
    </row>
    <row r="375" spans="18:27" x14ac:dyDescent="0.25">
      <c r="R375" s="20">
        <v>18.649999999999999</v>
      </c>
      <c r="S375" s="23">
        <v>0</v>
      </c>
      <c r="W375" s="23">
        <v>4.0000000000000001E-3</v>
      </c>
      <c r="AA375" s="23">
        <f t="shared" si="5"/>
        <v>0</v>
      </c>
    </row>
    <row r="376" spans="18:27" x14ac:dyDescent="0.25">
      <c r="R376" s="20">
        <v>18.7</v>
      </c>
      <c r="S376" s="23">
        <v>0</v>
      </c>
      <c r="W376" s="23">
        <v>4.0000000000000001E-3</v>
      </c>
      <c r="AA376" s="23">
        <f t="shared" si="5"/>
        <v>0</v>
      </c>
    </row>
    <row r="377" spans="18:27" x14ac:dyDescent="0.25">
      <c r="R377" s="20">
        <v>18.75</v>
      </c>
      <c r="S377" s="23">
        <v>0</v>
      </c>
      <c r="W377" s="23">
        <v>4.0000000000000001E-3</v>
      </c>
      <c r="AA377" s="23">
        <f t="shared" si="5"/>
        <v>0</v>
      </c>
    </row>
    <row r="378" spans="18:27" x14ac:dyDescent="0.25">
      <c r="R378" s="20">
        <v>18.8</v>
      </c>
      <c r="S378" s="23">
        <v>0</v>
      </c>
      <c r="W378" s="23">
        <v>4.0000000000000001E-3</v>
      </c>
      <c r="AA378" s="23">
        <f t="shared" si="5"/>
        <v>0</v>
      </c>
    </row>
    <row r="379" spans="18:27" x14ac:dyDescent="0.25">
      <c r="R379" s="20">
        <v>18.850000000000001</v>
      </c>
      <c r="S379" s="23">
        <v>0</v>
      </c>
      <c r="W379" s="23">
        <v>4.0000000000000001E-3</v>
      </c>
      <c r="AA379" s="23">
        <f t="shared" si="5"/>
        <v>4.0000000000000003E-5</v>
      </c>
    </row>
    <row r="380" spans="18:27" x14ac:dyDescent="0.25">
      <c r="R380" s="20">
        <v>18.899999999999999</v>
      </c>
      <c r="S380" s="23">
        <v>4.0000000000000002E-4</v>
      </c>
      <c r="W380" s="23">
        <v>4.0000000000000001E-3</v>
      </c>
      <c r="AA380" s="23">
        <f t="shared" si="5"/>
        <v>0</v>
      </c>
    </row>
    <row r="381" spans="18:27" x14ac:dyDescent="0.25">
      <c r="R381" s="20">
        <v>18.95</v>
      </c>
      <c r="S381" s="23">
        <v>0</v>
      </c>
      <c r="W381" s="23">
        <v>4.0000000000000001E-3</v>
      </c>
      <c r="AA381" s="23">
        <f t="shared" si="5"/>
        <v>0</v>
      </c>
    </row>
    <row r="382" spans="18:27" x14ac:dyDescent="0.25">
      <c r="R382" s="20">
        <v>19</v>
      </c>
      <c r="S382" s="23">
        <v>0</v>
      </c>
      <c r="W382" s="23">
        <v>4.0000000000000001E-3</v>
      </c>
      <c r="AA382" s="23">
        <f t="shared" si="5"/>
        <v>0</v>
      </c>
    </row>
    <row r="383" spans="18:27" x14ac:dyDescent="0.25">
      <c r="R383" s="20">
        <v>19.05</v>
      </c>
      <c r="S383" s="23">
        <v>0</v>
      </c>
      <c r="W383" s="23">
        <v>0</v>
      </c>
      <c r="AA383" s="23">
        <f t="shared" si="5"/>
        <v>4.0000000000000003E-5</v>
      </c>
    </row>
    <row r="384" spans="18:27" x14ac:dyDescent="0.25">
      <c r="R384" s="20">
        <v>19.100000000000001</v>
      </c>
      <c r="S384" s="23">
        <v>4.0000000000000002E-4</v>
      </c>
      <c r="W384" s="23">
        <v>0</v>
      </c>
      <c r="AA384" s="23">
        <f t="shared" si="5"/>
        <v>4.0000000000000003E-5</v>
      </c>
    </row>
    <row r="385" spans="18:27" x14ac:dyDescent="0.25">
      <c r="R385" s="20">
        <v>19.149999999999999</v>
      </c>
      <c r="S385" s="23">
        <v>4.0000000000000002E-4</v>
      </c>
      <c r="W385" s="23">
        <v>0</v>
      </c>
      <c r="AA385" s="23">
        <f t="shared" si="5"/>
        <v>4.0000000000000003E-5</v>
      </c>
    </row>
    <row r="386" spans="18:27" x14ac:dyDescent="0.25">
      <c r="R386" s="20">
        <v>19.2</v>
      </c>
      <c r="S386" s="23">
        <v>4.0000000000000002E-4</v>
      </c>
      <c r="W386" s="23">
        <v>0</v>
      </c>
      <c r="AA386" s="23">
        <f t="shared" si="5"/>
        <v>0</v>
      </c>
    </row>
    <row r="387" spans="18:27" x14ac:dyDescent="0.25">
      <c r="R387" s="20">
        <v>19.25</v>
      </c>
      <c r="S387" s="23">
        <v>0</v>
      </c>
      <c r="W387" s="23">
        <v>0</v>
      </c>
      <c r="AA387" s="23">
        <f t="shared" si="5"/>
        <v>0</v>
      </c>
    </row>
    <row r="388" spans="18:27" x14ac:dyDescent="0.25">
      <c r="R388" s="20">
        <v>19.3</v>
      </c>
      <c r="S388" s="23">
        <v>0</v>
      </c>
      <c r="W388" s="23">
        <v>0</v>
      </c>
      <c r="AA388" s="23">
        <f t="shared" ref="AA388:AA451" si="6">S389/10</f>
        <v>0</v>
      </c>
    </row>
    <row r="389" spans="18:27" x14ac:dyDescent="0.25">
      <c r="R389" s="20">
        <v>19.350000000000001</v>
      </c>
      <c r="S389" s="23">
        <v>0</v>
      </c>
      <c r="W389" s="23">
        <v>0</v>
      </c>
      <c r="AA389" s="23">
        <f t="shared" si="6"/>
        <v>0</v>
      </c>
    </row>
    <row r="390" spans="18:27" x14ac:dyDescent="0.25">
      <c r="R390" s="20">
        <v>19.399999999999999</v>
      </c>
      <c r="S390" s="23">
        <v>0</v>
      </c>
      <c r="W390" s="23">
        <v>0</v>
      </c>
      <c r="AA390" s="23">
        <f t="shared" si="6"/>
        <v>0</v>
      </c>
    </row>
    <row r="391" spans="18:27" x14ac:dyDescent="0.25">
      <c r="R391" s="20">
        <v>19.45</v>
      </c>
      <c r="S391" s="23">
        <v>0</v>
      </c>
      <c r="W391" s="23">
        <v>4.0000000000000001E-3</v>
      </c>
      <c r="AA391" s="23">
        <f t="shared" si="6"/>
        <v>0</v>
      </c>
    </row>
    <row r="392" spans="18:27" x14ac:dyDescent="0.25">
      <c r="R392" s="20">
        <v>19.5</v>
      </c>
      <c r="S392" s="23">
        <v>0</v>
      </c>
      <c r="W392" s="23">
        <v>4.0000000000000001E-3</v>
      </c>
      <c r="AA392" s="23">
        <f t="shared" si="6"/>
        <v>-4.0000000000000003E-5</v>
      </c>
    </row>
    <row r="393" spans="18:27" x14ac:dyDescent="0.25">
      <c r="R393" s="20">
        <v>19.55</v>
      </c>
      <c r="S393" s="23">
        <v>-4.0000000000000002E-4</v>
      </c>
      <c r="W393" s="23">
        <v>4.0000000000000001E-3</v>
      </c>
      <c r="AA393" s="23">
        <f t="shared" si="6"/>
        <v>0</v>
      </c>
    </row>
    <row r="394" spans="18:27" x14ac:dyDescent="0.25">
      <c r="R394" s="20">
        <v>19.600000000000001</v>
      </c>
      <c r="S394" s="23">
        <v>0</v>
      </c>
      <c r="W394" s="23">
        <v>4.0000000000000001E-3</v>
      </c>
      <c r="AA394" s="23">
        <f t="shared" si="6"/>
        <v>4.0000000000000003E-5</v>
      </c>
    </row>
    <row r="395" spans="18:27" x14ac:dyDescent="0.25">
      <c r="R395" s="20">
        <v>19.649999999999999</v>
      </c>
      <c r="S395" s="23">
        <v>4.0000000000000002E-4</v>
      </c>
      <c r="W395" s="23">
        <v>0</v>
      </c>
      <c r="AA395" s="23">
        <f t="shared" si="6"/>
        <v>4.0000000000000003E-5</v>
      </c>
    </row>
    <row r="396" spans="18:27" x14ac:dyDescent="0.25">
      <c r="R396" s="20">
        <v>19.7</v>
      </c>
      <c r="S396" s="23">
        <v>4.0000000000000002E-4</v>
      </c>
      <c r="W396" s="23">
        <v>0</v>
      </c>
      <c r="AA396" s="23">
        <f t="shared" si="6"/>
        <v>4.0000000000000003E-5</v>
      </c>
    </row>
    <row r="397" spans="18:27" x14ac:dyDescent="0.25">
      <c r="R397" s="20">
        <v>19.75</v>
      </c>
      <c r="S397" s="23">
        <v>4.0000000000000002E-4</v>
      </c>
      <c r="W397" s="23">
        <v>0</v>
      </c>
      <c r="AA397" s="23">
        <f t="shared" si="6"/>
        <v>0</v>
      </c>
    </row>
    <row r="398" spans="18:27" x14ac:dyDescent="0.25">
      <c r="R398" s="20">
        <v>19.8</v>
      </c>
      <c r="S398" s="23">
        <v>0</v>
      </c>
      <c r="W398" s="23">
        <v>0</v>
      </c>
      <c r="AA398" s="23">
        <f t="shared" si="6"/>
        <v>4.0000000000000003E-5</v>
      </c>
    </row>
    <row r="399" spans="18:27" x14ac:dyDescent="0.25">
      <c r="R399" s="20">
        <v>19.850000000000001</v>
      </c>
      <c r="S399" s="23">
        <v>4.0000000000000002E-4</v>
      </c>
      <c r="W399" s="23">
        <v>0</v>
      </c>
      <c r="AA399" s="23">
        <f t="shared" si="6"/>
        <v>4.0000000000000003E-5</v>
      </c>
    </row>
    <row r="400" spans="18:27" x14ac:dyDescent="0.25">
      <c r="R400" s="20">
        <v>19.899999999999999</v>
      </c>
      <c r="S400" s="23">
        <v>4.0000000000000002E-4</v>
      </c>
      <c r="W400" s="23">
        <v>0</v>
      </c>
      <c r="AA400" s="23">
        <f t="shared" si="6"/>
        <v>4.0000000000000003E-5</v>
      </c>
    </row>
    <row r="401" spans="18:27" x14ac:dyDescent="0.25">
      <c r="R401" s="20">
        <v>19.95</v>
      </c>
      <c r="S401" s="23">
        <v>4.0000000000000002E-4</v>
      </c>
      <c r="W401" s="23">
        <v>0</v>
      </c>
      <c r="AA401" s="23">
        <f t="shared" si="6"/>
        <v>0</v>
      </c>
    </row>
    <row r="402" spans="18:27" x14ac:dyDescent="0.25">
      <c r="R402" s="20">
        <v>20</v>
      </c>
      <c r="S402" s="23">
        <v>0</v>
      </c>
      <c r="W402" s="23">
        <v>0</v>
      </c>
      <c r="AA402" s="23">
        <f t="shared" si="6"/>
        <v>-4.0000000000000003E-5</v>
      </c>
    </row>
    <row r="403" spans="18:27" x14ac:dyDescent="0.25">
      <c r="R403" s="20">
        <v>20.05</v>
      </c>
      <c r="S403" s="23">
        <v>-4.0000000000000002E-4</v>
      </c>
      <c r="W403" s="23">
        <v>0</v>
      </c>
      <c r="AA403" s="23">
        <f t="shared" si="6"/>
        <v>-4.0000000000000003E-5</v>
      </c>
    </row>
    <row r="404" spans="18:27" x14ac:dyDescent="0.25">
      <c r="R404" s="20">
        <v>20.100000000000001</v>
      </c>
      <c r="S404" s="23">
        <v>-4.0000000000000002E-4</v>
      </c>
      <c r="W404" s="23">
        <v>0</v>
      </c>
      <c r="AA404" s="23">
        <f t="shared" si="6"/>
        <v>-4.0000000000000003E-5</v>
      </c>
    </row>
    <row r="405" spans="18:27" x14ac:dyDescent="0.25">
      <c r="R405" s="20">
        <v>20.149999999999999</v>
      </c>
      <c r="S405" s="23">
        <v>-4.0000000000000002E-4</v>
      </c>
      <c r="W405" s="23">
        <v>0</v>
      </c>
      <c r="AA405" s="23">
        <f t="shared" si="6"/>
        <v>0</v>
      </c>
    </row>
    <row r="406" spans="18:27" x14ac:dyDescent="0.25">
      <c r="R406" s="20">
        <v>20.2</v>
      </c>
      <c r="S406" s="23">
        <v>0</v>
      </c>
      <c r="W406" s="23">
        <v>0</v>
      </c>
      <c r="AA406" s="23">
        <f t="shared" si="6"/>
        <v>0</v>
      </c>
    </row>
    <row r="407" spans="18:27" x14ac:dyDescent="0.25">
      <c r="R407" s="20">
        <v>20.25</v>
      </c>
      <c r="S407" s="23">
        <v>0</v>
      </c>
      <c r="W407" s="23">
        <v>4.0000000000000001E-3</v>
      </c>
      <c r="AA407" s="23">
        <f t="shared" si="6"/>
        <v>0</v>
      </c>
    </row>
    <row r="408" spans="18:27" x14ac:dyDescent="0.25">
      <c r="R408" s="20">
        <v>20.3</v>
      </c>
      <c r="S408" s="23">
        <v>0</v>
      </c>
      <c r="W408" s="23">
        <v>4.0000000000000001E-3</v>
      </c>
      <c r="AA408" s="23">
        <f t="shared" si="6"/>
        <v>0</v>
      </c>
    </row>
    <row r="409" spans="18:27" x14ac:dyDescent="0.25">
      <c r="R409" s="20">
        <v>20.350000000000001</v>
      </c>
      <c r="S409" s="23">
        <v>0</v>
      </c>
      <c r="W409" s="23">
        <v>4.0000000000000001E-3</v>
      </c>
      <c r="AA409" s="23">
        <f t="shared" si="6"/>
        <v>0</v>
      </c>
    </row>
    <row r="410" spans="18:27" x14ac:dyDescent="0.25">
      <c r="R410" s="20">
        <v>20.399999999999999</v>
      </c>
      <c r="S410" s="23">
        <v>0</v>
      </c>
      <c r="W410" s="23">
        <v>4.0000000000000001E-3</v>
      </c>
      <c r="AA410" s="23">
        <f t="shared" si="6"/>
        <v>8.0000000000000007E-5</v>
      </c>
    </row>
    <row r="411" spans="18:27" x14ac:dyDescent="0.25">
      <c r="R411" s="20">
        <v>20.45</v>
      </c>
      <c r="S411" s="23">
        <v>8.0000000000000004E-4</v>
      </c>
      <c r="W411" s="23">
        <v>4.0000000000000001E-3</v>
      </c>
      <c r="AA411" s="23">
        <f t="shared" si="6"/>
        <v>8.0000000000000007E-5</v>
      </c>
    </row>
    <row r="412" spans="18:27" x14ac:dyDescent="0.25">
      <c r="R412" s="20">
        <v>20.5</v>
      </c>
      <c r="S412" s="23">
        <v>8.0000000000000004E-4</v>
      </c>
      <c r="W412" s="23">
        <v>4.0000000000000001E-3</v>
      </c>
      <c r="AA412" s="23">
        <f t="shared" si="6"/>
        <v>0</v>
      </c>
    </row>
    <row r="413" spans="18:27" x14ac:dyDescent="0.25">
      <c r="R413" s="20">
        <v>20.55</v>
      </c>
      <c r="S413" s="23">
        <v>0</v>
      </c>
      <c r="W413" s="23">
        <v>4.0000000000000001E-3</v>
      </c>
      <c r="AA413" s="23">
        <f t="shared" si="6"/>
        <v>0</v>
      </c>
    </row>
    <row r="414" spans="18:27" x14ac:dyDescent="0.25">
      <c r="R414" s="20">
        <v>20.6</v>
      </c>
      <c r="S414" s="23">
        <v>0</v>
      </c>
      <c r="W414" s="23">
        <v>4.0000000000000001E-3</v>
      </c>
      <c r="AA414" s="23">
        <f t="shared" si="6"/>
        <v>-4.0000000000000003E-5</v>
      </c>
    </row>
    <row r="415" spans="18:27" x14ac:dyDescent="0.25">
      <c r="R415" s="20">
        <v>20.65</v>
      </c>
      <c r="S415" s="23">
        <v>-4.0000000000000002E-4</v>
      </c>
      <c r="W415" s="23">
        <v>4.0000000000000001E-3</v>
      </c>
      <c r="AA415" s="23">
        <f t="shared" si="6"/>
        <v>-4.0000000000000003E-5</v>
      </c>
    </row>
    <row r="416" spans="18:27" x14ac:dyDescent="0.25">
      <c r="R416" s="20">
        <v>20.7</v>
      </c>
      <c r="S416" s="23">
        <v>-4.0000000000000002E-4</v>
      </c>
      <c r="W416" s="23">
        <v>4.0000000000000001E-3</v>
      </c>
      <c r="AA416" s="23">
        <f t="shared" si="6"/>
        <v>4.0000000000000003E-5</v>
      </c>
    </row>
    <row r="417" spans="18:27" x14ac:dyDescent="0.25">
      <c r="R417" s="20">
        <v>20.75</v>
      </c>
      <c r="S417" s="23">
        <v>4.0000000000000002E-4</v>
      </c>
      <c r="W417" s="23">
        <v>4.0000000000000001E-3</v>
      </c>
      <c r="AA417" s="23">
        <f t="shared" si="6"/>
        <v>4.0000000000000003E-5</v>
      </c>
    </row>
    <row r="418" spans="18:27" x14ac:dyDescent="0.25">
      <c r="R418" s="20">
        <v>20.8</v>
      </c>
      <c r="S418" s="23">
        <v>4.0000000000000002E-4</v>
      </c>
      <c r="W418" s="23">
        <v>4.0000000000000001E-3</v>
      </c>
      <c r="AA418" s="23">
        <f t="shared" si="6"/>
        <v>4.0000000000000003E-5</v>
      </c>
    </row>
    <row r="419" spans="18:27" x14ac:dyDescent="0.25">
      <c r="R419" s="20">
        <v>20.85</v>
      </c>
      <c r="S419" s="23">
        <v>4.0000000000000002E-4</v>
      </c>
      <c r="W419" s="23">
        <v>4.0000000000000001E-3</v>
      </c>
      <c r="AA419" s="23">
        <f t="shared" si="6"/>
        <v>4.0000000000000003E-5</v>
      </c>
    </row>
    <row r="420" spans="18:27" x14ac:dyDescent="0.25">
      <c r="R420" s="20">
        <v>20.9</v>
      </c>
      <c r="S420" s="23">
        <v>4.0000000000000002E-4</v>
      </c>
      <c r="W420" s="23">
        <v>4.0000000000000001E-3</v>
      </c>
      <c r="AA420" s="23">
        <f t="shared" si="6"/>
        <v>-4.0000000000000003E-5</v>
      </c>
    </row>
    <row r="421" spans="18:27" x14ac:dyDescent="0.25">
      <c r="R421" s="20">
        <v>20.95</v>
      </c>
      <c r="S421" s="23">
        <v>-4.0000000000000002E-4</v>
      </c>
      <c r="W421" s="23">
        <v>4.0000000000000001E-3</v>
      </c>
      <c r="AA421" s="23">
        <f t="shared" si="6"/>
        <v>-4.0000000000000003E-5</v>
      </c>
    </row>
    <row r="422" spans="18:27" x14ac:dyDescent="0.25">
      <c r="R422" s="20">
        <v>21</v>
      </c>
      <c r="S422" s="23">
        <v>-4.0000000000000002E-4</v>
      </c>
      <c r="W422" s="23">
        <v>4.0000000000000001E-3</v>
      </c>
      <c r="AA422" s="23">
        <f t="shared" si="6"/>
        <v>4.0000000000000003E-5</v>
      </c>
    </row>
    <row r="423" spans="18:27" x14ac:dyDescent="0.25">
      <c r="R423" s="20">
        <v>21.05</v>
      </c>
      <c r="S423" s="23">
        <v>4.0000000000000002E-4</v>
      </c>
      <c r="W423" s="23">
        <v>4.0000000000000001E-3</v>
      </c>
      <c r="AA423" s="23">
        <f t="shared" si="6"/>
        <v>-4.0000000000000003E-5</v>
      </c>
    </row>
    <row r="424" spans="18:27" x14ac:dyDescent="0.25">
      <c r="R424" s="20">
        <v>21.1</v>
      </c>
      <c r="S424" s="23">
        <v>-4.0000000000000002E-4</v>
      </c>
      <c r="W424" s="23">
        <v>4.0000000000000001E-3</v>
      </c>
      <c r="AA424" s="23">
        <f t="shared" si="6"/>
        <v>-4.0000000000000003E-5</v>
      </c>
    </row>
    <row r="425" spans="18:27" x14ac:dyDescent="0.25">
      <c r="R425" s="20">
        <v>21.15</v>
      </c>
      <c r="S425" s="23">
        <v>-4.0000000000000002E-4</v>
      </c>
      <c r="W425" s="23">
        <v>4.0000000000000001E-3</v>
      </c>
      <c r="AA425" s="23">
        <f t="shared" si="6"/>
        <v>-4.0000000000000003E-5</v>
      </c>
    </row>
    <row r="426" spans="18:27" x14ac:dyDescent="0.25">
      <c r="R426" s="20">
        <v>21.2</v>
      </c>
      <c r="S426" s="23">
        <v>-4.0000000000000002E-4</v>
      </c>
      <c r="W426" s="23">
        <v>4.0000000000000001E-3</v>
      </c>
      <c r="AA426" s="23">
        <f t="shared" si="6"/>
        <v>-4.0000000000000003E-5</v>
      </c>
    </row>
    <row r="427" spans="18:27" x14ac:dyDescent="0.25">
      <c r="R427" s="20">
        <v>21.25</v>
      </c>
      <c r="S427" s="23">
        <v>-4.0000000000000002E-4</v>
      </c>
      <c r="W427" s="23">
        <v>0</v>
      </c>
      <c r="AA427" s="23">
        <f t="shared" si="6"/>
        <v>-4.0000000000000003E-5</v>
      </c>
    </row>
    <row r="428" spans="18:27" x14ac:dyDescent="0.25">
      <c r="R428" s="20">
        <v>21.3</v>
      </c>
      <c r="S428" s="23">
        <v>-4.0000000000000002E-4</v>
      </c>
      <c r="W428" s="23">
        <v>0</v>
      </c>
      <c r="AA428" s="23">
        <f t="shared" si="6"/>
        <v>0</v>
      </c>
    </row>
    <row r="429" spans="18:27" x14ac:dyDescent="0.25">
      <c r="R429" s="20">
        <v>21.35</v>
      </c>
      <c r="S429" s="23">
        <v>0</v>
      </c>
      <c r="W429" s="23">
        <v>0</v>
      </c>
      <c r="AA429" s="23">
        <f t="shared" si="6"/>
        <v>-4.0000000000000003E-5</v>
      </c>
    </row>
    <row r="430" spans="18:27" x14ac:dyDescent="0.25">
      <c r="R430" s="20">
        <v>21.4</v>
      </c>
      <c r="S430" s="23">
        <v>-4.0000000000000002E-4</v>
      </c>
      <c r="W430" s="23">
        <v>0</v>
      </c>
      <c r="AA430" s="23">
        <f t="shared" si="6"/>
        <v>-4.0000000000000003E-5</v>
      </c>
    </row>
    <row r="431" spans="18:27" x14ac:dyDescent="0.25">
      <c r="R431" s="20">
        <v>21.45</v>
      </c>
      <c r="S431" s="23">
        <v>-4.0000000000000002E-4</v>
      </c>
      <c r="W431" s="23">
        <v>0</v>
      </c>
      <c r="AA431" s="23">
        <f t="shared" si="6"/>
        <v>-4.0000000000000003E-5</v>
      </c>
    </row>
    <row r="432" spans="18:27" x14ac:dyDescent="0.25">
      <c r="R432" s="20">
        <v>21.5</v>
      </c>
      <c r="S432" s="23">
        <v>-4.0000000000000002E-4</v>
      </c>
      <c r="W432" s="23">
        <v>0</v>
      </c>
      <c r="AA432" s="23">
        <f t="shared" si="6"/>
        <v>0</v>
      </c>
    </row>
    <row r="433" spans="18:27" x14ac:dyDescent="0.25">
      <c r="R433" s="20">
        <v>21.55</v>
      </c>
      <c r="S433" s="23">
        <v>0</v>
      </c>
      <c r="W433" s="23">
        <v>0</v>
      </c>
      <c r="AA433" s="23">
        <f t="shared" si="6"/>
        <v>0</v>
      </c>
    </row>
    <row r="434" spans="18:27" x14ac:dyDescent="0.25">
      <c r="R434" s="20">
        <v>21.6</v>
      </c>
      <c r="S434" s="23">
        <v>0</v>
      </c>
      <c r="W434" s="23">
        <v>0</v>
      </c>
      <c r="AA434" s="23">
        <f t="shared" si="6"/>
        <v>4.0000000000000003E-5</v>
      </c>
    </row>
    <row r="435" spans="18:27" x14ac:dyDescent="0.25">
      <c r="R435" s="20">
        <v>21.65</v>
      </c>
      <c r="S435" s="23">
        <v>4.0000000000000002E-4</v>
      </c>
      <c r="W435" s="23">
        <v>0</v>
      </c>
      <c r="AA435" s="23">
        <f t="shared" si="6"/>
        <v>4.0000000000000003E-5</v>
      </c>
    </row>
    <row r="436" spans="18:27" x14ac:dyDescent="0.25">
      <c r="R436" s="20">
        <v>21.7</v>
      </c>
      <c r="S436" s="23">
        <v>4.0000000000000002E-4</v>
      </c>
      <c r="W436" s="23">
        <v>0</v>
      </c>
      <c r="AA436" s="23">
        <f t="shared" si="6"/>
        <v>4.0000000000000003E-5</v>
      </c>
    </row>
    <row r="437" spans="18:27" x14ac:dyDescent="0.25">
      <c r="R437" s="20">
        <v>21.75</v>
      </c>
      <c r="S437" s="23">
        <v>4.0000000000000002E-4</v>
      </c>
      <c r="W437" s="23">
        <v>0</v>
      </c>
      <c r="AA437" s="23">
        <f t="shared" si="6"/>
        <v>0</v>
      </c>
    </row>
    <row r="438" spans="18:27" x14ac:dyDescent="0.25">
      <c r="R438" s="20">
        <v>21.8</v>
      </c>
      <c r="S438" s="23">
        <v>0</v>
      </c>
      <c r="W438" s="23">
        <v>0</v>
      </c>
      <c r="AA438" s="23">
        <f t="shared" si="6"/>
        <v>4.0000000000000003E-5</v>
      </c>
    </row>
    <row r="439" spans="18:27" x14ac:dyDescent="0.25">
      <c r="R439" s="20">
        <v>21.85</v>
      </c>
      <c r="S439" s="23">
        <v>4.0000000000000002E-4</v>
      </c>
      <c r="W439" s="23">
        <v>4.0000000000000001E-3</v>
      </c>
      <c r="AA439" s="23">
        <f t="shared" si="6"/>
        <v>0</v>
      </c>
    </row>
    <row r="440" spans="18:27" x14ac:dyDescent="0.25">
      <c r="R440" s="20">
        <v>21.9</v>
      </c>
      <c r="S440" s="23">
        <v>0</v>
      </c>
      <c r="W440" s="23">
        <v>4.0000000000000001E-3</v>
      </c>
      <c r="AA440" s="23">
        <f t="shared" si="6"/>
        <v>4.0000000000000003E-5</v>
      </c>
    </row>
    <row r="441" spans="18:27" x14ac:dyDescent="0.25">
      <c r="R441" s="20">
        <v>21.95</v>
      </c>
      <c r="S441" s="23">
        <v>4.0000000000000002E-4</v>
      </c>
      <c r="W441" s="23">
        <v>4.0000000000000001E-3</v>
      </c>
      <c r="AA441" s="23">
        <f t="shared" si="6"/>
        <v>0</v>
      </c>
    </row>
    <row r="442" spans="18:27" x14ac:dyDescent="0.25">
      <c r="R442" s="20">
        <v>22</v>
      </c>
      <c r="S442" s="23">
        <v>0</v>
      </c>
      <c r="W442" s="23">
        <v>4.0000000000000001E-3</v>
      </c>
      <c r="AA442" s="23">
        <f t="shared" si="6"/>
        <v>4.0000000000000003E-5</v>
      </c>
    </row>
    <row r="443" spans="18:27" x14ac:dyDescent="0.25">
      <c r="R443" s="20">
        <v>22.05</v>
      </c>
      <c r="S443" s="23">
        <v>4.0000000000000002E-4</v>
      </c>
      <c r="W443" s="23">
        <v>4.0000000000000001E-3</v>
      </c>
      <c r="AA443" s="23">
        <f t="shared" si="6"/>
        <v>4.0000000000000003E-5</v>
      </c>
    </row>
    <row r="444" spans="18:27" x14ac:dyDescent="0.25">
      <c r="R444" s="20">
        <v>22.1</v>
      </c>
      <c r="S444" s="23">
        <v>4.0000000000000002E-4</v>
      </c>
      <c r="W444" s="23">
        <v>4.0000000000000001E-3</v>
      </c>
      <c r="AA444" s="23">
        <f t="shared" si="6"/>
        <v>0</v>
      </c>
    </row>
    <row r="445" spans="18:27" x14ac:dyDescent="0.25">
      <c r="R445" s="20">
        <v>22.15</v>
      </c>
      <c r="S445" s="23">
        <v>0</v>
      </c>
      <c r="W445" s="23">
        <v>4.0000000000000001E-3</v>
      </c>
      <c r="AA445" s="23">
        <f t="shared" si="6"/>
        <v>0</v>
      </c>
    </row>
    <row r="446" spans="18:27" x14ac:dyDescent="0.25">
      <c r="R446" s="20">
        <v>22.2</v>
      </c>
      <c r="S446" s="23">
        <v>0</v>
      </c>
      <c r="W446" s="23">
        <v>4.0000000000000001E-3</v>
      </c>
      <c r="AA446" s="23">
        <f t="shared" si="6"/>
        <v>0</v>
      </c>
    </row>
    <row r="447" spans="18:27" x14ac:dyDescent="0.25">
      <c r="R447" s="20">
        <v>22.25</v>
      </c>
      <c r="S447" s="23">
        <v>0</v>
      </c>
      <c r="W447" s="23">
        <v>0</v>
      </c>
      <c r="AA447" s="23">
        <f t="shared" si="6"/>
        <v>-4.0000000000000003E-5</v>
      </c>
    </row>
    <row r="448" spans="18:27" x14ac:dyDescent="0.25">
      <c r="R448" s="20">
        <v>22.3</v>
      </c>
      <c r="S448" s="23">
        <v>-4.0000000000000002E-4</v>
      </c>
      <c r="W448" s="23">
        <v>0</v>
      </c>
      <c r="AA448" s="23">
        <f t="shared" si="6"/>
        <v>0</v>
      </c>
    </row>
    <row r="449" spans="18:27" x14ac:dyDescent="0.25">
      <c r="R449" s="20">
        <v>22.35</v>
      </c>
      <c r="S449" s="23">
        <v>0</v>
      </c>
      <c r="W449" s="23">
        <v>0</v>
      </c>
      <c r="AA449" s="23">
        <f t="shared" si="6"/>
        <v>-4.0000000000000003E-5</v>
      </c>
    </row>
    <row r="450" spans="18:27" x14ac:dyDescent="0.25">
      <c r="R450" s="20">
        <v>22.4</v>
      </c>
      <c r="S450" s="23">
        <v>-4.0000000000000002E-4</v>
      </c>
      <c r="W450" s="23">
        <v>0</v>
      </c>
      <c r="AA450" s="23">
        <f t="shared" si="6"/>
        <v>4.0000000000000003E-5</v>
      </c>
    </row>
    <row r="451" spans="18:27" x14ac:dyDescent="0.25">
      <c r="R451" s="20">
        <v>22.45</v>
      </c>
      <c r="S451" s="23">
        <v>4.0000000000000002E-4</v>
      </c>
      <c r="W451" s="23">
        <v>4.0000000000000001E-3</v>
      </c>
      <c r="AA451" s="23">
        <f t="shared" si="6"/>
        <v>0</v>
      </c>
    </row>
    <row r="452" spans="18:27" x14ac:dyDescent="0.25">
      <c r="R452" s="20">
        <v>22.5</v>
      </c>
      <c r="S452" s="23">
        <v>0</v>
      </c>
      <c r="W452" s="23">
        <v>4.0000000000000001E-3</v>
      </c>
      <c r="AA452" s="23">
        <f t="shared" ref="AA452:AA515" si="7">S453/10</f>
        <v>0</v>
      </c>
    </row>
    <row r="453" spans="18:27" x14ac:dyDescent="0.25">
      <c r="R453" s="20">
        <v>22.55</v>
      </c>
      <c r="S453" s="23">
        <v>0</v>
      </c>
      <c r="W453" s="23">
        <v>4.0000000000000001E-3</v>
      </c>
      <c r="AA453" s="23">
        <f t="shared" si="7"/>
        <v>4.0000000000000003E-5</v>
      </c>
    </row>
    <row r="454" spans="18:27" x14ac:dyDescent="0.25">
      <c r="R454" s="20">
        <v>22.6</v>
      </c>
      <c r="S454" s="23">
        <v>4.0000000000000002E-4</v>
      </c>
      <c r="W454" s="23">
        <v>4.0000000000000001E-3</v>
      </c>
      <c r="AA454" s="23">
        <f t="shared" si="7"/>
        <v>0</v>
      </c>
    </row>
    <row r="455" spans="18:27" x14ac:dyDescent="0.25">
      <c r="R455" s="20">
        <v>22.65</v>
      </c>
      <c r="S455" s="23">
        <v>0</v>
      </c>
      <c r="W455" s="23">
        <v>0</v>
      </c>
      <c r="AA455" s="23">
        <f t="shared" si="7"/>
        <v>0</v>
      </c>
    </row>
    <row r="456" spans="18:27" x14ac:dyDescent="0.25">
      <c r="R456" s="20">
        <v>22.7</v>
      </c>
      <c r="S456" s="23">
        <v>0</v>
      </c>
      <c r="W456" s="23">
        <v>0</v>
      </c>
      <c r="AA456" s="23">
        <f t="shared" si="7"/>
        <v>0</v>
      </c>
    </row>
    <row r="457" spans="18:27" x14ac:dyDescent="0.25">
      <c r="R457" s="20">
        <v>22.75</v>
      </c>
      <c r="S457" s="23">
        <v>0</v>
      </c>
      <c r="W457" s="23">
        <v>0</v>
      </c>
      <c r="AA457" s="23">
        <f t="shared" si="7"/>
        <v>0</v>
      </c>
    </row>
    <row r="458" spans="18:27" x14ac:dyDescent="0.25">
      <c r="R458" s="20">
        <v>22.8</v>
      </c>
      <c r="S458" s="23">
        <v>0</v>
      </c>
      <c r="W458" s="23">
        <v>0</v>
      </c>
      <c r="AA458" s="23">
        <f t="shared" si="7"/>
        <v>-4.0000000000000003E-5</v>
      </c>
    </row>
    <row r="459" spans="18:27" x14ac:dyDescent="0.25">
      <c r="R459" s="20">
        <v>22.85</v>
      </c>
      <c r="S459" s="23">
        <v>-4.0000000000000002E-4</v>
      </c>
      <c r="W459" s="23">
        <v>0</v>
      </c>
      <c r="AA459" s="23">
        <f t="shared" si="7"/>
        <v>-4.0000000000000003E-5</v>
      </c>
    </row>
    <row r="460" spans="18:27" x14ac:dyDescent="0.25">
      <c r="R460" s="20">
        <v>22.9</v>
      </c>
      <c r="S460" s="23">
        <v>-4.0000000000000002E-4</v>
      </c>
      <c r="W460" s="23">
        <v>0</v>
      </c>
      <c r="AA460" s="23">
        <f t="shared" si="7"/>
        <v>-4.0000000000000003E-5</v>
      </c>
    </row>
    <row r="461" spans="18:27" x14ac:dyDescent="0.25">
      <c r="R461" s="20">
        <v>22.95</v>
      </c>
      <c r="S461" s="23">
        <v>-4.0000000000000002E-4</v>
      </c>
      <c r="W461" s="23">
        <v>0</v>
      </c>
      <c r="AA461" s="23">
        <f t="shared" si="7"/>
        <v>4.0000000000000003E-5</v>
      </c>
    </row>
    <row r="462" spans="18:27" x14ac:dyDescent="0.25">
      <c r="R462" s="20">
        <v>23</v>
      </c>
      <c r="S462" s="23">
        <v>4.0000000000000002E-4</v>
      </c>
      <c r="W462" s="23">
        <v>0</v>
      </c>
      <c r="AA462" s="23">
        <f t="shared" si="7"/>
        <v>4.0000000000000003E-5</v>
      </c>
    </row>
    <row r="463" spans="18:27" x14ac:dyDescent="0.25">
      <c r="R463" s="20">
        <v>23.05</v>
      </c>
      <c r="S463" s="23">
        <v>4.0000000000000002E-4</v>
      </c>
      <c r="W463" s="23">
        <v>4.0000000000000001E-3</v>
      </c>
      <c r="AA463" s="23">
        <f t="shared" si="7"/>
        <v>-4.0000000000000003E-5</v>
      </c>
    </row>
    <row r="464" spans="18:27" x14ac:dyDescent="0.25">
      <c r="R464" s="20">
        <v>23.1</v>
      </c>
      <c r="S464" s="23">
        <v>-4.0000000000000002E-4</v>
      </c>
      <c r="W464" s="23">
        <v>4.0000000000000001E-3</v>
      </c>
      <c r="AA464" s="23">
        <f t="shared" si="7"/>
        <v>-4.0000000000000003E-5</v>
      </c>
    </row>
    <row r="465" spans="18:27" x14ac:dyDescent="0.25">
      <c r="R465" s="20">
        <v>23.15</v>
      </c>
      <c r="S465" s="23">
        <v>-4.0000000000000002E-4</v>
      </c>
      <c r="W465" s="23">
        <v>4.0000000000000001E-3</v>
      </c>
      <c r="AA465" s="23">
        <f t="shared" si="7"/>
        <v>-4.0000000000000003E-5</v>
      </c>
    </row>
    <row r="466" spans="18:27" x14ac:dyDescent="0.25">
      <c r="R466" s="20">
        <v>23.2</v>
      </c>
      <c r="S466" s="23">
        <v>-4.0000000000000002E-4</v>
      </c>
      <c r="W466" s="23">
        <v>4.0000000000000001E-3</v>
      </c>
      <c r="AA466" s="23">
        <f t="shared" si="7"/>
        <v>-4.0000000000000003E-5</v>
      </c>
    </row>
    <row r="467" spans="18:27" x14ac:dyDescent="0.25">
      <c r="R467" s="20">
        <v>23.25</v>
      </c>
      <c r="S467" s="23">
        <v>-4.0000000000000002E-4</v>
      </c>
      <c r="W467" s="23">
        <v>4.0000000000000001E-3</v>
      </c>
      <c r="AA467" s="23">
        <f t="shared" si="7"/>
        <v>-4.0000000000000003E-5</v>
      </c>
    </row>
    <row r="468" spans="18:27" x14ac:dyDescent="0.25">
      <c r="R468" s="20">
        <v>23.3</v>
      </c>
      <c r="S468" s="23">
        <v>-4.0000000000000002E-4</v>
      </c>
      <c r="W468" s="23">
        <v>4.0000000000000001E-3</v>
      </c>
      <c r="AA468" s="23">
        <f t="shared" si="7"/>
        <v>-4.0000000000000003E-5</v>
      </c>
    </row>
    <row r="469" spans="18:27" x14ac:dyDescent="0.25">
      <c r="R469" s="20">
        <v>23.35</v>
      </c>
      <c r="S469" s="23">
        <v>-4.0000000000000002E-4</v>
      </c>
      <c r="W469" s="23">
        <v>4.0000000000000001E-3</v>
      </c>
      <c r="AA469" s="23">
        <f t="shared" si="7"/>
        <v>-4.0000000000000003E-5</v>
      </c>
    </row>
    <row r="470" spans="18:27" x14ac:dyDescent="0.25">
      <c r="R470" s="20">
        <v>23.4</v>
      </c>
      <c r="S470" s="23">
        <v>-4.0000000000000002E-4</v>
      </c>
      <c r="W470" s="23">
        <v>4.0000000000000001E-3</v>
      </c>
      <c r="AA470" s="23">
        <f t="shared" si="7"/>
        <v>-4.0000000000000003E-5</v>
      </c>
    </row>
    <row r="471" spans="18:27" x14ac:dyDescent="0.25">
      <c r="R471" s="20">
        <v>23.45</v>
      </c>
      <c r="S471" s="23">
        <v>-4.0000000000000002E-4</v>
      </c>
      <c r="W471" s="23">
        <v>0</v>
      </c>
      <c r="AA471" s="23">
        <f t="shared" si="7"/>
        <v>-4.0000000000000003E-5</v>
      </c>
    </row>
    <row r="472" spans="18:27" x14ac:dyDescent="0.25">
      <c r="R472" s="20">
        <v>23.5</v>
      </c>
      <c r="S472" s="23">
        <v>-4.0000000000000002E-4</v>
      </c>
      <c r="W472" s="23">
        <v>0</v>
      </c>
      <c r="AA472" s="23">
        <f t="shared" si="7"/>
        <v>0</v>
      </c>
    </row>
    <row r="473" spans="18:27" x14ac:dyDescent="0.25">
      <c r="R473" s="20">
        <v>23.55</v>
      </c>
      <c r="S473" s="23">
        <v>0</v>
      </c>
      <c r="W473" s="23">
        <v>0</v>
      </c>
      <c r="AA473" s="23">
        <f t="shared" si="7"/>
        <v>-4.0000000000000003E-5</v>
      </c>
    </row>
    <row r="474" spans="18:27" x14ac:dyDescent="0.25">
      <c r="R474" s="20">
        <v>23.6</v>
      </c>
      <c r="S474" s="23">
        <v>-4.0000000000000002E-4</v>
      </c>
      <c r="W474" s="23">
        <v>0</v>
      </c>
      <c r="AA474" s="23">
        <f t="shared" si="7"/>
        <v>4.0000000000000003E-5</v>
      </c>
    </row>
    <row r="475" spans="18:27" x14ac:dyDescent="0.25">
      <c r="R475" s="20">
        <v>23.65</v>
      </c>
      <c r="S475" s="23">
        <v>4.0000000000000002E-4</v>
      </c>
      <c r="W475" s="23">
        <v>0</v>
      </c>
      <c r="AA475" s="23">
        <f t="shared" si="7"/>
        <v>0</v>
      </c>
    </row>
    <row r="476" spans="18:27" x14ac:dyDescent="0.25">
      <c r="R476" s="20">
        <v>23.7</v>
      </c>
      <c r="S476" s="23">
        <v>0</v>
      </c>
      <c r="W476" s="23">
        <v>0</v>
      </c>
      <c r="AA476" s="23">
        <f t="shared" si="7"/>
        <v>4.0000000000000003E-5</v>
      </c>
    </row>
    <row r="477" spans="18:27" x14ac:dyDescent="0.25">
      <c r="R477" s="20">
        <v>23.75</v>
      </c>
      <c r="S477" s="23">
        <v>4.0000000000000002E-4</v>
      </c>
      <c r="W477" s="23">
        <v>0</v>
      </c>
      <c r="AA477" s="23">
        <f t="shared" si="7"/>
        <v>0</v>
      </c>
    </row>
    <row r="478" spans="18:27" x14ac:dyDescent="0.25">
      <c r="R478" s="20">
        <v>23.8</v>
      </c>
      <c r="S478" s="23">
        <v>0</v>
      </c>
      <c r="W478" s="23">
        <v>0</v>
      </c>
      <c r="AA478" s="23">
        <f t="shared" si="7"/>
        <v>0</v>
      </c>
    </row>
    <row r="479" spans="18:27" x14ac:dyDescent="0.25">
      <c r="R479" s="20">
        <v>23.85</v>
      </c>
      <c r="S479" s="23">
        <v>0</v>
      </c>
      <c r="W479" s="23">
        <v>0</v>
      </c>
      <c r="AA479" s="23">
        <f t="shared" si="7"/>
        <v>0</v>
      </c>
    </row>
    <row r="480" spans="18:27" x14ac:dyDescent="0.25">
      <c r="R480" s="20">
        <v>23.9</v>
      </c>
      <c r="S480" s="23">
        <v>0</v>
      </c>
      <c r="W480" s="23">
        <v>0</v>
      </c>
      <c r="AA480" s="23">
        <f t="shared" si="7"/>
        <v>4.0000000000000003E-5</v>
      </c>
    </row>
    <row r="481" spans="18:27" x14ac:dyDescent="0.25">
      <c r="R481" s="20">
        <v>23.95</v>
      </c>
      <c r="S481" s="23">
        <v>4.0000000000000002E-4</v>
      </c>
      <c r="W481" s="23">
        <v>0</v>
      </c>
      <c r="AA481" s="23">
        <f t="shared" si="7"/>
        <v>4.0000000000000003E-5</v>
      </c>
    </row>
    <row r="482" spans="18:27" x14ac:dyDescent="0.25">
      <c r="R482" s="20">
        <v>24</v>
      </c>
      <c r="S482" s="23">
        <v>4.0000000000000002E-4</v>
      </c>
      <c r="W482" s="23">
        <v>0</v>
      </c>
      <c r="AA482" s="23">
        <f t="shared" si="7"/>
        <v>0</v>
      </c>
    </row>
    <row r="483" spans="18:27" x14ac:dyDescent="0.25">
      <c r="R483" s="20">
        <v>24.05</v>
      </c>
      <c r="S483" s="23">
        <v>0</v>
      </c>
      <c r="W483" s="23">
        <v>4.0000000000000001E-3</v>
      </c>
      <c r="AA483" s="23">
        <f t="shared" si="7"/>
        <v>0</v>
      </c>
    </row>
    <row r="484" spans="18:27" x14ac:dyDescent="0.25">
      <c r="R484" s="20">
        <v>24.1</v>
      </c>
      <c r="S484" s="23">
        <v>0</v>
      </c>
      <c r="W484" s="23">
        <v>4.0000000000000001E-3</v>
      </c>
      <c r="AA484" s="23">
        <f t="shared" si="7"/>
        <v>-4.0000000000000003E-5</v>
      </c>
    </row>
    <row r="485" spans="18:27" x14ac:dyDescent="0.25">
      <c r="R485" s="20">
        <v>24.15</v>
      </c>
      <c r="S485" s="23">
        <v>-4.0000000000000002E-4</v>
      </c>
      <c r="W485" s="23">
        <v>4.0000000000000001E-3</v>
      </c>
      <c r="AA485" s="23">
        <f t="shared" si="7"/>
        <v>4.0000000000000003E-5</v>
      </c>
    </row>
    <row r="486" spans="18:27" x14ac:dyDescent="0.25">
      <c r="R486" s="20">
        <v>24.2</v>
      </c>
      <c r="S486" s="23">
        <v>4.0000000000000002E-4</v>
      </c>
      <c r="W486" s="23">
        <v>4.0000000000000001E-3</v>
      </c>
      <c r="AA486" s="23">
        <f t="shared" si="7"/>
        <v>0</v>
      </c>
    </row>
    <row r="487" spans="18:27" x14ac:dyDescent="0.25">
      <c r="R487" s="20">
        <v>24.25</v>
      </c>
      <c r="S487" s="23">
        <v>0</v>
      </c>
      <c r="W487" s="23">
        <v>0</v>
      </c>
      <c r="AA487" s="23">
        <f t="shared" si="7"/>
        <v>0</v>
      </c>
    </row>
    <row r="488" spans="18:27" x14ac:dyDescent="0.25">
      <c r="R488" s="20">
        <v>24.3</v>
      </c>
      <c r="S488" s="23">
        <v>0</v>
      </c>
      <c r="W488" s="23">
        <v>0</v>
      </c>
      <c r="AA488" s="23">
        <f t="shared" si="7"/>
        <v>4.0000000000000003E-5</v>
      </c>
    </row>
    <row r="489" spans="18:27" x14ac:dyDescent="0.25">
      <c r="R489" s="20">
        <v>24.35</v>
      </c>
      <c r="S489" s="23">
        <v>4.0000000000000002E-4</v>
      </c>
      <c r="W489" s="23">
        <v>0</v>
      </c>
      <c r="AA489" s="23">
        <f t="shared" si="7"/>
        <v>4.0000000000000003E-5</v>
      </c>
    </row>
    <row r="490" spans="18:27" x14ac:dyDescent="0.25">
      <c r="R490" s="20">
        <v>24.4</v>
      </c>
      <c r="S490" s="23">
        <v>4.0000000000000002E-4</v>
      </c>
      <c r="W490" s="23">
        <v>0</v>
      </c>
      <c r="AA490" s="23">
        <f t="shared" si="7"/>
        <v>-4.0000000000000003E-5</v>
      </c>
    </row>
    <row r="491" spans="18:27" x14ac:dyDescent="0.25">
      <c r="R491" s="20">
        <v>24.45</v>
      </c>
      <c r="S491" s="23">
        <v>-4.0000000000000002E-4</v>
      </c>
      <c r="W491" s="23">
        <v>0</v>
      </c>
      <c r="AA491" s="23">
        <f t="shared" si="7"/>
        <v>-4.0000000000000003E-5</v>
      </c>
    </row>
    <row r="492" spans="18:27" x14ac:dyDescent="0.25">
      <c r="R492" s="20">
        <v>24.5</v>
      </c>
      <c r="S492" s="23">
        <v>-4.0000000000000002E-4</v>
      </c>
      <c r="W492" s="23">
        <v>0</v>
      </c>
      <c r="AA492" s="23">
        <f t="shared" si="7"/>
        <v>0</v>
      </c>
    </row>
    <row r="493" spans="18:27" x14ac:dyDescent="0.25">
      <c r="R493" s="20">
        <v>24.55</v>
      </c>
      <c r="S493" s="23">
        <v>0</v>
      </c>
      <c r="W493" s="23">
        <v>0</v>
      </c>
      <c r="AA493" s="23">
        <f t="shared" si="7"/>
        <v>0</v>
      </c>
    </row>
    <row r="494" spans="18:27" x14ac:dyDescent="0.25">
      <c r="R494" s="20">
        <v>24.6</v>
      </c>
      <c r="S494" s="23">
        <v>0</v>
      </c>
      <c r="W494" s="23">
        <v>0</v>
      </c>
      <c r="AA494" s="23">
        <f t="shared" si="7"/>
        <v>0</v>
      </c>
    </row>
    <row r="495" spans="18:27" x14ac:dyDescent="0.25">
      <c r="R495" s="20">
        <v>24.65</v>
      </c>
      <c r="S495" s="23">
        <v>0</v>
      </c>
      <c r="W495" s="23">
        <v>4.0000000000000001E-3</v>
      </c>
      <c r="AA495" s="23">
        <f t="shared" si="7"/>
        <v>0</v>
      </c>
    </row>
    <row r="496" spans="18:27" x14ac:dyDescent="0.25">
      <c r="R496" s="20">
        <v>24.7</v>
      </c>
      <c r="S496" s="23">
        <v>0</v>
      </c>
      <c r="W496" s="23">
        <v>4.0000000000000001E-3</v>
      </c>
      <c r="AA496" s="23">
        <f t="shared" si="7"/>
        <v>0</v>
      </c>
    </row>
    <row r="497" spans="18:27" x14ac:dyDescent="0.25">
      <c r="R497" s="20">
        <v>24.75</v>
      </c>
      <c r="S497" s="23">
        <v>0</v>
      </c>
      <c r="W497" s="23">
        <v>4.0000000000000001E-3</v>
      </c>
      <c r="AA497" s="23">
        <f t="shared" si="7"/>
        <v>0</v>
      </c>
    </row>
    <row r="498" spans="18:27" x14ac:dyDescent="0.25">
      <c r="R498" s="20">
        <v>24.8</v>
      </c>
      <c r="S498" s="23">
        <v>0</v>
      </c>
      <c r="W498" s="23">
        <v>4.0000000000000001E-3</v>
      </c>
      <c r="AA498" s="23">
        <f t="shared" si="7"/>
        <v>-4.0000000000000003E-5</v>
      </c>
    </row>
    <row r="499" spans="18:27" x14ac:dyDescent="0.25">
      <c r="R499" s="20">
        <v>24.85</v>
      </c>
      <c r="S499" s="23">
        <v>-4.0000000000000002E-4</v>
      </c>
      <c r="W499" s="23">
        <v>4.0000000000000001E-3</v>
      </c>
      <c r="AA499" s="23">
        <f t="shared" si="7"/>
        <v>0</v>
      </c>
    </row>
    <row r="500" spans="18:27" x14ac:dyDescent="0.25">
      <c r="R500" s="20">
        <v>24.9</v>
      </c>
      <c r="S500" s="23">
        <v>0</v>
      </c>
      <c r="W500" s="23">
        <v>4.0000000000000001E-3</v>
      </c>
      <c r="AA500" s="23">
        <f t="shared" si="7"/>
        <v>-4.0000000000000003E-5</v>
      </c>
    </row>
    <row r="501" spans="18:27" x14ac:dyDescent="0.25">
      <c r="R501" s="20">
        <v>24.95</v>
      </c>
      <c r="S501" s="23">
        <v>-4.0000000000000002E-4</v>
      </c>
      <c r="W501" s="23">
        <v>4.0000000000000001E-3</v>
      </c>
      <c r="AA501" s="23">
        <f t="shared" si="7"/>
        <v>-4.0000000000000003E-5</v>
      </c>
    </row>
    <row r="502" spans="18:27" x14ac:dyDescent="0.25">
      <c r="R502" s="20">
        <v>25</v>
      </c>
      <c r="S502" s="23">
        <v>-4.0000000000000002E-4</v>
      </c>
      <c r="W502" s="23">
        <v>4.0000000000000001E-3</v>
      </c>
      <c r="AA502" s="23">
        <f t="shared" si="7"/>
        <v>0</v>
      </c>
    </row>
    <row r="503" spans="18:27" x14ac:dyDescent="0.25">
      <c r="R503" s="20">
        <v>25.05</v>
      </c>
      <c r="S503" s="23">
        <v>0</v>
      </c>
      <c r="W503" s="23">
        <v>4.0000000000000001E-3</v>
      </c>
      <c r="AA503" s="23">
        <f t="shared" si="7"/>
        <v>0</v>
      </c>
    </row>
    <row r="504" spans="18:27" x14ac:dyDescent="0.25">
      <c r="R504" s="20">
        <v>25.1</v>
      </c>
      <c r="S504" s="23">
        <v>0</v>
      </c>
      <c r="W504" s="23">
        <v>4.0000000000000001E-3</v>
      </c>
      <c r="AA504" s="23">
        <f t="shared" si="7"/>
        <v>4.0000000000000003E-5</v>
      </c>
    </row>
    <row r="505" spans="18:27" x14ac:dyDescent="0.25">
      <c r="R505" s="20">
        <v>25.15</v>
      </c>
      <c r="S505" s="23">
        <v>4.0000000000000002E-4</v>
      </c>
      <c r="W505" s="23">
        <v>4.0000000000000001E-3</v>
      </c>
      <c r="AA505" s="23">
        <f t="shared" si="7"/>
        <v>0</v>
      </c>
    </row>
    <row r="506" spans="18:27" x14ac:dyDescent="0.25">
      <c r="R506" s="20">
        <v>25.2</v>
      </c>
      <c r="S506" s="23">
        <v>0</v>
      </c>
      <c r="W506" s="23">
        <v>4.0000000000000001E-3</v>
      </c>
      <c r="AA506" s="23">
        <f t="shared" si="7"/>
        <v>0</v>
      </c>
    </row>
    <row r="507" spans="18:27" x14ac:dyDescent="0.25">
      <c r="R507" s="20">
        <v>25.25</v>
      </c>
      <c r="S507" s="23">
        <v>0</v>
      </c>
      <c r="W507" s="23">
        <v>0</v>
      </c>
      <c r="AA507" s="23">
        <f t="shared" si="7"/>
        <v>-4.0000000000000003E-5</v>
      </c>
    </row>
    <row r="508" spans="18:27" x14ac:dyDescent="0.25">
      <c r="R508" s="20">
        <v>25.3</v>
      </c>
      <c r="S508" s="23">
        <v>-4.0000000000000002E-4</v>
      </c>
      <c r="W508" s="23">
        <v>0</v>
      </c>
      <c r="AA508" s="23">
        <f t="shared" si="7"/>
        <v>-4.0000000000000003E-5</v>
      </c>
    </row>
    <row r="509" spans="18:27" x14ac:dyDescent="0.25">
      <c r="R509" s="20">
        <v>25.35</v>
      </c>
      <c r="S509" s="23">
        <v>-4.0000000000000002E-4</v>
      </c>
      <c r="W509" s="23">
        <v>0</v>
      </c>
      <c r="AA509" s="23">
        <f t="shared" si="7"/>
        <v>0</v>
      </c>
    </row>
    <row r="510" spans="18:27" x14ac:dyDescent="0.25">
      <c r="R510" s="20">
        <v>25.4</v>
      </c>
      <c r="S510" s="23">
        <v>0</v>
      </c>
      <c r="W510" s="23">
        <v>0</v>
      </c>
      <c r="AA510" s="23">
        <f t="shared" si="7"/>
        <v>4.0000000000000003E-5</v>
      </c>
    </row>
    <row r="511" spans="18:27" x14ac:dyDescent="0.25">
      <c r="R511" s="20">
        <v>25.45</v>
      </c>
      <c r="S511" s="23">
        <v>4.0000000000000002E-4</v>
      </c>
      <c r="W511" s="23">
        <v>0</v>
      </c>
      <c r="AA511" s="23">
        <f t="shared" si="7"/>
        <v>4.0000000000000003E-5</v>
      </c>
    </row>
    <row r="512" spans="18:27" x14ac:dyDescent="0.25">
      <c r="R512" s="20">
        <v>25.5</v>
      </c>
      <c r="S512" s="23">
        <v>4.0000000000000002E-4</v>
      </c>
      <c r="W512" s="23">
        <v>0</v>
      </c>
      <c r="AA512" s="23">
        <f t="shared" si="7"/>
        <v>4.0000000000000003E-5</v>
      </c>
    </row>
    <row r="513" spans="18:27" x14ac:dyDescent="0.25">
      <c r="R513" s="20">
        <v>25.55</v>
      </c>
      <c r="S513" s="23">
        <v>4.0000000000000002E-4</v>
      </c>
      <c r="W513" s="23">
        <v>0</v>
      </c>
      <c r="AA513" s="23">
        <f t="shared" si="7"/>
        <v>0</v>
      </c>
    </row>
    <row r="514" spans="18:27" x14ac:dyDescent="0.25">
      <c r="R514" s="20">
        <v>25.6</v>
      </c>
      <c r="S514" s="23">
        <v>0</v>
      </c>
      <c r="W514" s="23">
        <v>0</v>
      </c>
      <c r="AA514" s="23">
        <f t="shared" si="7"/>
        <v>0</v>
      </c>
    </row>
    <row r="515" spans="18:27" x14ac:dyDescent="0.25">
      <c r="R515" s="20">
        <v>25.65</v>
      </c>
      <c r="S515" s="23">
        <v>0</v>
      </c>
      <c r="W515" s="23">
        <v>4.0000000000000001E-3</v>
      </c>
      <c r="AA515" s="23">
        <f t="shared" si="7"/>
        <v>-4.0000000000000003E-5</v>
      </c>
    </row>
    <row r="516" spans="18:27" x14ac:dyDescent="0.25">
      <c r="R516" s="20">
        <v>25.7</v>
      </c>
      <c r="S516" s="23">
        <v>-4.0000000000000002E-4</v>
      </c>
      <c r="W516" s="23">
        <v>4.0000000000000001E-3</v>
      </c>
      <c r="AA516" s="23">
        <f t="shared" ref="AA516:AA579" si="8">S517/10</f>
        <v>-4.0000000000000003E-5</v>
      </c>
    </row>
    <row r="517" spans="18:27" x14ac:dyDescent="0.25">
      <c r="R517" s="20">
        <v>25.75</v>
      </c>
      <c r="S517" s="23">
        <v>-4.0000000000000002E-4</v>
      </c>
      <c r="W517" s="23">
        <v>4.0000000000000001E-3</v>
      </c>
      <c r="AA517" s="23">
        <f t="shared" si="8"/>
        <v>-4.0000000000000003E-5</v>
      </c>
    </row>
    <row r="518" spans="18:27" x14ac:dyDescent="0.25">
      <c r="R518" s="20">
        <v>25.8</v>
      </c>
      <c r="S518" s="23">
        <v>-4.0000000000000002E-4</v>
      </c>
      <c r="W518" s="23">
        <v>4.0000000000000001E-3</v>
      </c>
      <c r="AA518" s="23">
        <f t="shared" si="8"/>
        <v>4.0000000000000003E-5</v>
      </c>
    </row>
    <row r="519" spans="18:27" x14ac:dyDescent="0.25">
      <c r="R519" s="20">
        <v>25.85</v>
      </c>
      <c r="S519" s="23">
        <v>4.0000000000000002E-4</v>
      </c>
      <c r="W519" s="23">
        <v>4.0000000000000001E-3</v>
      </c>
      <c r="AA519" s="23">
        <f t="shared" si="8"/>
        <v>0</v>
      </c>
    </row>
    <row r="520" spans="18:27" x14ac:dyDescent="0.25">
      <c r="R520" s="20">
        <v>25.9</v>
      </c>
      <c r="S520" s="23">
        <v>0</v>
      </c>
      <c r="W520" s="23">
        <v>4.0000000000000001E-3</v>
      </c>
      <c r="AA520" s="23">
        <f t="shared" si="8"/>
        <v>4.0000000000000003E-5</v>
      </c>
    </row>
    <row r="521" spans="18:27" x14ac:dyDescent="0.25">
      <c r="R521" s="20">
        <v>25.95</v>
      </c>
      <c r="S521" s="23">
        <v>4.0000000000000002E-4</v>
      </c>
      <c r="W521" s="23">
        <v>4.0000000000000001E-3</v>
      </c>
      <c r="AA521" s="23">
        <f t="shared" si="8"/>
        <v>4.0000000000000003E-5</v>
      </c>
    </row>
    <row r="522" spans="18:27" x14ac:dyDescent="0.25">
      <c r="R522" s="20">
        <v>26</v>
      </c>
      <c r="S522" s="23">
        <v>4.0000000000000002E-4</v>
      </c>
      <c r="W522" s="23">
        <v>4.0000000000000001E-3</v>
      </c>
      <c r="AA522" s="23">
        <f t="shared" si="8"/>
        <v>-4.0000000000000003E-5</v>
      </c>
    </row>
    <row r="523" spans="18:27" x14ac:dyDescent="0.25">
      <c r="R523" s="20">
        <v>26.05</v>
      </c>
      <c r="S523" s="23">
        <v>-4.0000000000000002E-4</v>
      </c>
      <c r="W523" s="23">
        <v>0</v>
      </c>
      <c r="AA523" s="23">
        <f t="shared" si="8"/>
        <v>0</v>
      </c>
    </row>
    <row r="524" spans="18:27" x14ac:dyDescent="0.25">
      <c r="R524" s="20">
        <v>26.1</v>
      </c>
      <c r="S524" s="23">
        <v>0</v>
      </c>
      <c r="W524" s="23">
        <v>0</v>
      </c>
      <c r="AA524" s="23">
        <f t="shared" si="8"/>
        <v>-4.0000000000000003E-5</v>
      </c>
    </row>
    <row r="525" spans="18:27" x14ac:dyDescent="0.25">
      <c r="R525" s="20">
        <v>26.15</v>
      </c>
      <c r="S525" s="23">
        <v>-4.0000000000000002E-4</v>
      </c>
      <c r="W525" s="23">
        <v>0</v>
      </c>
      <c r="AA525" s="23">
        <f t="shared" si="8"/>
        <v>-4.0000000000000003E-5</v>
      </c>
    </row>
    <row r="526" spans="18:27" x14ac:dyDescent="0.25">
      <c r="R526" s="20">
        <v>26.2</v>
      </c>
      <c r="S526" s="23">
        <v>-4.0000000000000002E-4</v>
      </c>
      <c r="W526" s="23">
        <v>0</v>
      </c>
      <c r="AA526" s="23">
        <f t="shared" si="8"/>
        <v>0</v>
      </c>
    </row>
    <row r="527" spans="18:27" x14ac:dyDescent="0.25">
      <c r="R527" s="20">
        <v>26.25</v>
      </c>
      <c r="S527" s="23">
        <v>0</v>
      </c>
      <c r="W527" s="23">
        <v>4.0000000000000001E-3</v>
      </c>
      <c r="AA527" s="23">
        <f t="shared" si="8"/>
        <v>0</v>
      </c>
    </row>
    <row r="528" spans="18:27" x14ac:dyDescent="0.25">
      <c r="R528" s="20">
        <v>26.3</v>
      </c>
      <c r="S528" s="23">
        <v>0</v>
      </c>
      <c r="W528" s="23">
        <v>4.0000000000000001E-3</v>
      </c>
      <c r="AA528" s="23">
        <f t="shared" si="8"/>
        <v>0</v>
      </c>
    </row>
    <row r="529" spans="18:27" x14ac:dyDescent="0.25">
      <c r="R529" s="20">
        <v>26.35</v>
      </c>
      <c r="S529" s="23">
        <v>0</v>
      </c>
      <c r="W529" s="23">
        <v>4.0000000000000001E-3</v>
      </c>
      <c r="AA529" s="23">
        <f t="shared" si="8"/>
        <v>4.0000000000000003E-5</v>
      </c>
    </row>
    <row r="530" spans="18:27" x14ac:dyDescent="0.25">
      <c r="R530" s="20">
        <v>26.4</v>
      </c>
      <c r="S530" s="23">
        <v>4.0000000000000002E-4</v>
      </c>
      <c r="W530" s="23">
        <v>4.0000000000000001E-3</v>
      </c>
      <c r="AA530" s="23">
        <f t="shared" si="8"/>
        <v>-4.0000000000000003E-5</v>
      </c>
    </row>
    <row r="531" spans="18:27" x14ac:dyDescent="0.25">
      <c r="R531" s="20">
        <v>26.45</v>
      </c>
      <c r="S531" s="23">
        <v>-4.0000000000000002E-4</v>
      </c>
      <c r="W531" s="23">
        <v>4.0000000000000001E-3</v>
      </c>
      <c r="AA531" s="23">
        <f t="shared" si="8"/>
        <v>8.0000000000000007E-5</v>
      </c>
    </row>
    <row r="532" spans="18:27" x14ac:dyDescent="0.25">
      <c r="R532" s="20">
        <v>26.5</v>
      </c>
      <c r="S532" s="23">
        <v>8.0000000000000004E-4</v>
      </c>
      <c r="W532" s="23">
        <v>4.0000000000000001E-3</v>
      </c>
      <c r="AA532" s="23">
        <f t="shared" si="8"/>
        <v>0</v>
      </c>
    </row>
    <row r="533" spans="18:27" x14ac:dyDescent="0.25">
      <c r="R533" s="20">
        <v>26.55</v>
      </c>
      <c r="S533" s="23">
        <v>0</v>
      </c>
      <c r="W533" s="23">
        <v>4.0000000000000001E-3</v>
      </c>
      <c r="AA533" s="23">
        <f t="shared" si="8"/>
        <v>8.0000000000000007E-5</v>
      </c>
    </row>
    <row r="534" spans="18:27" x14ac:dyDescent="0.25">
      <c r="R534" s="20">
        <v>26.6</v>
      </c>
      <c r="S534" s="23">
        <v>8.0000000000000004E-4</v>
      </c>
      <c r="W534" s="23">
        <v>4.0000000000000001E-3</v>
      </c>
      <c r="AA534" s="23">
        <f t="shared" si="8"/>
        <v>-4.0000000000000003E-5</v>
      </c>
    </row>
    <row r="535" spans="18:27" x14ac:dyDescent="0.25">
      <c r="R535" s="20">
        <v>26.65</v>
      </c>
      <c r="S535" s="23">
        <v>-4.0000000000000002E-4</v>
      </c>
      <c r="W535" s="23">
        <v>4.0000000000000001E-3</v>
      </c>
      <c r="AA535" s="23">
        <f t="shared" si="8"/>
        <v>0</v>
      </c>
    </row>
    <row r="536" spans="18:27" x14ac:dyDescent="0.25">
      <c r="R536" s="20">
        <v>26.7</v>
      </c>
      <c r="S536" s="23">
        <v>0</v>
      </c>
      <c r="W536" s="23">
        <v>4.0000000000000001E-3</v>
      </c>
      <c r="AA536" s="23">
        <f t="shared" si="8"/>
        <v>0</v>
      </c>
    </row>
    <row r="537" spans="18:27" x14ac:dyDescent="0.25">
      <c r="R537" s="20">
        <v>26.75</v>
      </c>
      <c r="S537" s="23">
        <v>0</v>
      </c>
      <c r="W537" s="23">
        <v>4.0000000000000001E-3</v>
      </c>
      <c r="AA537" s="23">
        <f t="shared" si="8"/>
        <v>0</v>
      </c>
    </row>
    <row r="538" spans="18:27" x14ac:dyDescent="0.25">
      <c r="R538" s="20">
        <v>26.8</v>
      </c>
      <c r="S538" s="23">
        <v>0</v>
      </c>
      <c r="W538" s="23">
        <v>4.0000000000000001E-3</v>
      </c>
      <c r="AA538" s="23">
        <f t="shared" si="8"/>
        <v>0</v>
      </c>
    </row>
    <row r="539" spans="18:27" x14ac:dyDescent="0.25">
      <c r="R539" s="20">
        <v>26.85</v>
      </c>
      <c r="S539" s="23">
        <v>0</v>
      </c>
      <c r="W539" s="23">
        <v>0</v>
      </c>
      <c r="AA539" s="23">
        <f t="shared" si="8"/>
        <v>-4.0000000000000003E-5</v>
      </c>
    </row>
    <row r="540" spans="18:27" x14ac:dyDescent="0.25">
      <c r="R540" s="20">
        <v>26.9</v>
      </c>
      <c r="S540" s="23">
        <v>-4.0000000000000002E-4</v>
      </c>
      <c r="W540" s="23">
        <v>0</v>
      </c>
      <c r="AA540" s="23">
        <f t="shared" si="8"/>
        <v>0</v>
      </c>
    </row>
    <row r="541" spans="18:27" x14ac:dyDescent="0.25">
      <c r="R541" s="20">
        <v>26.95</v>
      </c>
      <c r="S541" s="23">
        <v>0</v>
      </c>
      <c r="W541" s="23">
        <v>0</v>
      </c>
      <c r="AA541" s="23">
        <f t="shared" si="8"/>
        <v>0</v>
      </c>
    </row>
    <row r="542" spans="18:27" x14ac:dyDescent="0.25">
      <c r="R542" s="20">
        <v>27</v>
      </c>
      <c r="S542" s="23">
        <v>0</v>
      </c>
      <c r="W542" s="23">
        <v>0</v>
      </c>
      <c r="AA542" s="23">
        <f t="shared" si="8"/>
        <v>-4.0000000000000003E-5</v>
      </c>
    </row>
    <row r="543" spans="18:27" x14ac:dyDescent="0.25">
      <c r="R543" s="20">
        <v>27.05</v>
      </c>
      <c r="S543" s="23">
        <v>-4.0000000000000002E-4</v>
      </c>
      <c r="W543" s="23">
        <v>0</v>
      </c>
      <c r="AA543" s="23">
        <f t="shared" si="8"/>
        <v>-4.0000000000000003E-5</v>
      </c>
    </row>
    <row r="544" spans="18:27" x14ac:dyDescent="0.25">
      <c r="R544" s="20">
        <v>27.1</v>
      </c>
      <c r="S544" s="23">
        <v>-4.0000000000000002E-4</v>
      </c>
      <c r="W544" s="23">
        <v>0</v>
      </c>
      <c r="AA544" s="23">
        <f t="shared" si="8"/>
        <v>-4.0000000000000003E-5</v>
      </c>
    </row>
    <row r="545" spans="18:27" x14ac:dyDescent="0.25">
      <c r="R545" s="20">
        <v>27.15</v>
      </c>
      <c r="S545" s="23">
        <v>-4.0000000000000002E-4</v>
      </c>
      <c r="W545" s="23">
        <v>0</v>
      </c>
      <c r="AA545" s="23">
        <f t="shared" si="8"/>
        <v>-4.0000000000000003E-5</v>
      </c>
    </row>
    <row r="546" spans="18:27" x14ac:dyDescent="0.25">
      <c r="R546" s="20">
        <v>27.2</v>
      </c>
      <c r="S546" s="23">
        <v>-4.0000000000000002E-4</v>
      </c>
      <c r="W546" s="23">
        <v>0</v>
      </c>
      <c r="AA546" s="23">
        <f t="shared" si="8"/>
        <v>-4.0000000000000003E-5</v>
      </c>
    </row>
    <row r="547" spans="18:27" x14ac:dyDescent="0.25">
      <c r="R547" s="20">
        <v>27.25</v>
      </c>
      <c r="S547" s="23">
        <v>-4.0000000000000002E-4</v>
      </c>
      <c r="W547" s="23">
        <v>4.0000000000000001E-3</v>
      </c>
      <c r="AA547" s="23">
        <f t="shared" si="8"/>
        <v>-4.0000000000000003E-5</v>
      </c>
    </row>
    <row r="548" spans="18:27" x14ac:dyDescent="0.25">
      <c r="R548" s="20">
        <v>27.3</v>
      </c>
      <c r="S548" s="23">
        <v>-4.0000000000000002E-4</v>
      </c>
      <c r="W548" s="23">
        <v>4.0000000000000001E-3</v>
      </c>
      <c r="AA548" s="23">
        <f t="shared" si="8"/>
        <v>-4.0000000000000003E-5</v>
      </c>
    </row>
    <row r="549" spans="18:27" x14ac:dyDescent="0.25">
      <c r="R549" s="20">
        <v>27.35</v>
      </c>
      <c r="S549" s="23">
        <v>-4.0000000000000002E-4</v>
      </c>
      <c r="W549" s="23">
        <v>4.0000000000000001E-3</v>
      </c>
      <c r="AA549" s="23">
        <f t="shared" si="8"/>
        <v>-4.0000000000000003E-5</v>
      </c>
    </row>
    <row r="550" spans="18:27" x14ac:dyDescent="0.25">
      <c r="R550" s="20">
        <v>27.4</v>
      </c>
      <c r="S550" s="23">
        <v>-4.0000000000000002E-4</v>
      </c>
      <c r="W550" s="23">
        <v>4.0000000000000001E-3</v>
      </c>
      <c r="AA550" s="23">
        <f t="shared" si="8"/>
        <v>0</v>
      </c>
    </row>
    <row r="551" spans="18:27" x14ac:dyDescent="0.25">
      <c r="R551" s="20">
        <v>27.45</v>
      </c>
      <c r="S551" s="23">
        <v>0</v>
      </c>
      <c r="W551" s="23">
        <v>0</v>
      </c>
      <c r="AA551" s="23">
        <f t="shared" si="8"/>
        <v>8.0000000000000007E-5</v>
      </c>
    </row>
    <row r="552" spans="18:27" x14ac:dyDescent="0.25">
      <c r="R552" s="20">
        <v>27.5</v>
      </c>
      <c r="S552" s="23">
        <v>8.0000000000000004E-4</v>
      </c>
      <c r="W552" s="23">
        <v>0</v>
      </c>
      <c r="AA552" s="23">
        <f t="shared" si="8"/>
        <v>0</v>
      </c>
    </row>
    <row r="553" spans="18:27" x14ac:dyDescent="0.25">
      <c r="R553" s="20">
        <v>27.55</v>
      </c>
      <c r="S553" s="23">
        <v>0</v>
      </c>
      <c r="W553" s="23">
        <v>0</v>
      </c>
      <c r="AA553" s="23">
        <f t="shared" si="8"/>
        <v>0</v>
      </c>
    </row>
    <row r="554" spans="18:27" x14ac:dyDescent="0.25">
      <c r="R554" s="20">
        <v>27.6</v>
      </c>
      <c r="S554" s="23">
        <v>0</v>
      </c>
      <c r="W554" s="23">
        <v>0</v>
      </c>
      <c r="AA554" s="23">
        <f t="shared" si="8"/>
        <v>-4.0000000000000003E-5</v>
      </c>
    </row>
    <row r="555" spans="18:27" x14ac:dyDescent="0.25">
      <c r="R555" s="20">
        <v>27.65</v>
      </c>
      <c r="S555" s="23">
        <v>-4.0000000000000002E-4</v>
      </c>
      <c r="W555" s="23">
        <v>4.0000000000000001E-3</v>
      </c>
      <c r="AA555" s="23">
        <f t="shared" si="8"/>
        <v>4.0000000000000003E-5</v>
      </c>
    </row>
    <row r="556" spans="18:27" x14ac:dyDescent="0.25">
      <c r="R556" s="20">
        <v>27.7</v>
      </c>
      <c r="S556" s="23">
        <v>4.0000000000000002E-4</v>
      </c>
      <c r="W556" s="23">
        <v>4.0000000000000001E-3</v>
      </c>
      <c r="AA556" s="23">
        <f t="shared" si="8"/>
        <v>4.0000000000000003E-5</v>
      </c>
    </row>
    <row r="557" spans="18:27" x14ac:dyDescent="0.25">
      <c r="R557" s="20">
        <v>27.75</v>
      </c>
      <c r="S557" s="23">
        <v>4.0000000000000002E-4</v>
      </c>
      <c r="W557" s="23">
        <v>4.0000000000000001E-3</v>
      </c>
      <c r="AA557" s="23">
        <f t="shared" si="8"/>
        <v>-4.0000000000000003E-5</v>
      </c>
    </row>
    <row r="558" spans="18:27" x14ac:dyDescent="0.25">
      <c r="R558" s="20">
        <v>27.8</v>
      </c>
      <c r="S558" s="23">
        <v>-4.0000000000000002E-4</v>
      </c>
      <c r="W558" s="23">
        <v>4.0000000000000001E-3</v>
      </c>
      <c r="AA558" s="23">
        <f t="shared" si="8"/>
        <v>-4.0000000000000003E-5</v>
      </c>
    </row>
    <row r="559" spans="18:27" x14ac:dyDescent="0.25">
      <c r="R559" s="20">
        <v>27.85</v>
      </c>
      <c r="S559" s="23">
        <v>-4.0000000000000002E-4</v>
      </c>
      <c r="W559" s="23">
        <v>0</v>
      </c>
      <c r="AA559" s="23">
        <f t="shared" si="8"/>
        <v>-4.0000000000000003E-5</v>
      </c>
    </row>
    <row r="560" spans="18:27" x14ac:dyDescent="0.25">
      <c r="R560" s="20">
        <v>27.9</v>
      </c>
      <c r="S560" s="23">
        <v>-4.0000000000000002E-4</v>
      </c>
      <c r="W560" s="23">
        <v>0</v>
      </c>
      <c r="AA560" s="23">
        <f t="shared" si="8"/>
        <v>-4.0000000000000003E-5</v>
      </c>
    </row>
    <row r="561" spans="18:27" x14ac:dyDescent="0.25">
      <c r="R561" s="20">
        <v>27.95</v>
      </c>
      <c r="S561" s="23">
        <v>-4.0000000000000002E-4</v>
      </c>
      <c r="W561" s="23">
        <v>0</v>
      </c>
      <c r="AA561" s="23">
        <f t="shared" si="8"/>
        <v>-8.0000000000000007E-5</v>
      </c>
    </row>
    <row r="562" spans="18:27" x14ac:dyDescent="0.25">
      <c r="R562" s="20">
        <v>28</v>
      </c>
      <c r="S562" s="23">
        <v>-8.0000000000000004E-4</v>
      </c>
      <c r="W562" s="23">
        <v>0</v>
      </c>
      <c r="AA562" s="23">
        <f t="shared" si="8"/>
        <v>-4.0000000000000003E-5</v>
      </c>
    </row>
    <row r="563" spans="18:27" x14ac:dyDescent="0.25">
      <c r="R563" s="20">
        <v>28.05</v>
      </c>
      <c r="S563" s="23">
        <v>-4.0000000000000002E-4</v>
      </c>
      <c r="W563" s="23">
        <v>0</v>
      </c>
      <c r="AA563" s="23">
        <f t="shared" si="8"/>
        <v>-8.0000000000000007E-5</v>
      </c>
    </row>
    <row r="564" spans="18:27" x14ac:dyDescent="0.25">
      <c r="R564" s="20">
        <v>28.1</v>
      </c>
      <c r="S564" s="23">
        <v>-8.0000000000000004E-4</v>
      </c>
      <c r="W564" s="23">
        <v>0</v>
      </c>
      <c r="AA564" s="23">
        <f t="shared" si="8"/>
        <v>4.0000000000000003E-5</v>
      </c>
    </row>
    <row r="565" spans="18:27" x14ac:dyDescent="0.25">
      <c r="R565" s="20">
        <v>28.15</v>
      </c>
      <c r="S565" s="23">
        <v>4.0000000000000002E-4</v>
      </c>
      <c r="W565" s="23">
        <v>0</v>
      </c>
      <c r="AA565" s="23">
        <f t="shared" si="8"/>
        <v>-4.0000000000000003E-5</v>
      </c>
    </row>
    <row r="566" spans="18:27" x14ac:dyDescent="0.25">
      <c r="R566" s="20">
        <v>28.2</v>
      </c>
      <c r="S566" s="23">
        <v>-4.0000000000000002E-4</v>
      </c>
      <c r="W566" s="23">
        <v>0</v>
      </c>
      <c r="AA566" s="23">
        <f t="shared" si="8"/>
        <v>0</v>
      </c>
    </row>
    <row r="567" spans="18:27" x14ac:dyDescent="0.25">
      <c r="R567" s="20">
        <v>28.25</v>
      </c>
      <c r="S567" s="23">
        <v>0</v>
      </c>
      <c r="W567" s="23">
        <v>0</v>
      </c>
      <c r="AA567" s="23">
        <f t="shared" si="8"/>
        <v>-4.0000000000000003E-5</v>
      </c>
    </row>
    <row r="568" spans="18:27" x14ac:dyDescent="0.25">
      <c r="R568" s="20">
        <v>28.3</v>
      </c>
      <c r="S568" s="23">
        <v>-4.0000000000000002E-4</v>
      </c>
      <c r="W568" s="23">
        <v>0</v>
      </c>
      <c r="AA568" s="23">
        <f t="shared" si="8"/>
        <v>-4.0000000000000003E-5</v>
      </c>
    </row>
    <row r="569" spans="18:27" x14ac:dyDescent="0.25">
      <c r="R569" s="20">
        <v>28.35</v>
      </c>
      <c r="S569" s="23">
        <v>-4.0000000000000002E-4</v>
      </c>
      <c r="W569" s="23">
        <v>0</v>
      </c>
      <c r="AA569" s="23">
        <f t="shared" si="8"/>
        <v>-4.0000000000000003E-5</v>
      </c>
    </row>
    <row r="570" spans="18:27" x14ac:dyDescent="0.25">
      <c r="R570" s="20">
        <v>28.4</v>
      </c>
      <c r="S570" s="23">
        <v>-4.0000000000000002E-4</v>
      </c>
      <c r="W570" s="23">
        <v>0</v>
      </c>
      <c r="AA570" s="23">
        <f t="shared" si="8"/>
        <v>-4.0000000000000003E-5</v>
      </c>
    </row>
    <row r="571" spans="18:27" x14ac:dyDescent="0.25">
      <c r="R571" s="20">
        <v>28.45</v>
      </c>
      <c r="S571" s="23">
        <v>-4.0000000000000002E-4</v>
      </c>
      <c r="W571" s="23">
        <v>4.0000000000000001E-3</v>
      </c>
      <c r="AA571" s="23">
        <f t="shared" si="8"/>
        <v>-4.0000000000000003E-5</v>
      </c>
    </row>
    <row r="572" spans="18:27" x14ac:dyDescent="0.25">
      <c r="R572" s="20">
        <v>28.5</v>
      </c>
      <c r="S572" s="23">
        <v>-4.0000000000000002E-4</v>
      </c>
      <c r="W572" s="23">
        <v>4.0000000000000001E-3</v>
      </c>
      <c r="AA572" s="23">
        <f t="shared" si="8"/>
        <v>-4.0000000000000003E-5</v>
      </c>
    </row>
    <row r="573" spans="18:27" x14ac:dyDescent="0.25">
      <c r="R573" s="20">
        <v>28.55</v>
      </c>
      <c r="S573" s="23">
        <v>-4.0000000000000002E-4</v>
      </c>
      <c r="W573" s="23">
        <v>4.0000000000000001E-3</v>
      </c>
      <c r="AA573" s="23">
        <f t="shared" si="8"/>
        <v>-4.0000000000000003E-5</v>
      </c>
    </row>
    <row r="574" spans="18:27" x14ac:dyDescent="0.25">
      <c r="R574" s="20">
        <v>28.6</v>
      </c>
      <c r="S574" s="23">
        <v>-4.0000000000000002E-4</v>
      </c>
      <c r="W574" s="23">
        <v>4.0000000000000001E-3</v>
      </c>
      <c r="AA574" s="23">
        <f t="shared" si="8"/>
        <v>4.0000000000000003E-5</v>
      </c>
    </row>
    <row r="575" spans="18:27" x14ac:dyDescent="0.25">
      <c r="R575" s="20">
        <v>28.65</v>
      </c>
      <c r="S575" s="23">
        <v>4.0000000000000002E-4</v>
      </c>
      <c r="W575" s="23">
        <v>0</v>
      </c>
      <c r="AA575" s="23">
        <f t="shared" si="8"/>
        <v>0</v>
      </c>
    </row>
    <row r="576" spans="18:27" x14ac:dyDescent="0.25">
      <c r="R576" s="20">
        <v>28.7</v>
      </c>
      <c r="S576" s="23">
        <v>0</v>
      </c>
      <c r="W576" s="23">
        <v>0</v>
      </c>
      <c r="AA576" s="23">
        <f t="shared" si="8"/>
        <v>4.0000000000000003E-5</v>
      </c>
    </row>
    <row r="577" spans="18:27" x14ac:dyDescent="0.25">
      <c r="R577" s="20">
        <v>28.75</v>
      </c>
      <c r="S577" s="23">
        <v>4.0000000000000002E-4</v>
      </c>
      <c r="W577" s="23">
        <v>0</v>
      </c>
      <c r="AA577" s="23">
        <f t="shared" si="8"/>
        <v>0</v>
      </c>
    </row>
    <row r="578" spans="18:27" x14ac:dyDescent="0.25">
      <c r="R578" s="20">
        <v>28.8</v>
      </c>
      <c r="S578" s="23">
        <v>0</v>
      </c>
      <c r="W578" s="23">
        <v>0</v>
      </c>
      <c r="AA578" s="23">
        <f t="shared" si="8"/>
        <v>0</v>
      </c>
    </row>
    <row r="579" spans="18:27" x14ac:dyDescent="0.25">
      <c r="R579" s="20">
        <v>28.85</v>
      </c>
      <c r="S579" s="23">
        <v>0</v>
      </c>
      <c r="W579" s="23">
        <v>4.0000000000000001E-3</v>
      </c>
      <c r="AA579" s="23">
        <f t="shared" si="8"/>
        <v>0</v>
      </c>
    </row>
    <row r="580" spans="18:27" x14ac:dyDescent="0.25">
      <c r="R580" s="20">
        <v>28.9</v>
      </c>
      <c r="S580" s="23">
        <v>0</v>
      </c>
      <c r="W580" s="23">
        <v>4.0000000000000001E-3</v>
      </c>
      <c r="AA580" s="23">
        <f t="shared" ref="AA580:AA643" si="9">S581/10</f>
        <v>0</v>
      </c>
    </row>
    <row r="581" spans="18:27" x14ac:dyDescent="0.25">
      <c r="R581" s="20">
        <v>28.95</v>
      </c>
      <c r="S581" s="23">
        <v>0</v>
      </c>
      <c r="W581" s="23">
        <v>4.0000000000000001E-3</v>
      </c>
      <c r="AA581" s="23">
        <f t="shared" si="9"/>
        <v>0</v>
      </c>
    </row>
    <row r="582" spans="18:27" x14ac:dyDescent="0.25">
      <c r="R582" s="20">
        <v>29</v>
      </c>
      <c r="S582" s="23">
        <v>0</v>
      </c>
      <c r="W582" s="23">
        <v>4.0000000000000001E-3</v>
      </c>
      <c r="AA582" s="23">
        <f t="shared" si="9"/>
        <v>0</v>
      </c>
    </row>
    <row r="583" spans="18:27" x14ac:dyDescent="0.25">
      <c r="R583" s="20">
        <v>29.05</v>
      </c>
      <c r="S583" s="23">
        <v>0</v>
      </c>
      <c r="W583" s="23">
        <v>4.0000000000000001E-3</v>
      </c>
      <c r="AA583" s="23">
        <f t="shared" si="9"/>
        <v>0</v>
      </c>
    </row>
    <row r="584" spans="18:27" x14ac:dyDescent="0.25">
      <c r="R584" s="20">
        <v>29.1</v>
      </c>
      <c r="S584" s="23">
        <v>0</v>
      </c>
      <c r="W584" s="23">
        <v>4.0000000000000001E-3</v>
      </c>
      <c r="AA584" s="23">
        <f t="shared" si="9"/>
        <v>0</v>
      </c>
    </row>
    <row r="585" spans="18:27" x14ac:dyDescent="0.25">
      <c r="R585" s="20">
        <v>29.15</v>
      </c>
      <c r="S585" s="23">
        <v>0</v>
      </c>
      <c r="W585" s="23">
        <v>4.0000000000000001E-3</v>
      </c>
      <c r="AA585" s="23">
        <f t="shared" si="9"/>
        <v>0</v>
      </c>
    </row>
    <row r="586" spans="18:27" x14ac:dyDescent="0.25">
      <c r="R586" s="20">
        <v>29.2</v>
      </c>
      <c r="S586" s="23">
        <v>0</v>
      </c>
      <c r="W586" s="23">
        <v>4.0000000000000001E-3</v>
      </c>
      <c r="AA586" s="23">
        <f t="shared" si="9"/>
        <v>0</v>
      </c>
    </row>
    <row r="587" spans="18:27" x14ac:dyDescent="0.25">
      <c r="R587" s="20">
        <v>29.25</v>
      </c>
      <c r="S587" s="23">
        <v>0</v>
      </c>
      <c r="W587" s="23">
        <v>0</v>
      </c>
      <c r="AA587" s="23">
        <f t="shared" si="9"/>
        <v>0</v>
      </c>
    </row>
    <row r="588" spans="18:27" x14ac:dyDescent="0.25">
      <c r="R588" s="20">
        <v>29.3</v>
      </c>
      <c r="S588" s="23">
        <v>0</v>
      </c>
      <c r="W588" s="23">
        <v>0</v>
      </c>
      <c r="AA588" s="23">
        <f t="shared" si="9"/>
        <v>-4.0000000000000003E-5</v>
      </c>
    </row>
    <row r="589" spans="18:27" x14ac:dyDescent="0.25">
      <c r="R589" s="20">
        <v>29.35</v>
      </c>
      <c r="S589" s="23">
        <v>-4.0000000000000002E-4</v>
      </c>
      <c r="W589" s="23">
        <v>0</v>
      </c>
      <c r="AA589" s="23">
        <f t="shared" si="9"/>
        <v>0</v>
      </c>
    </row>
    <row r="590" spans="18:27" x14ac:dyDescent="0.25">
      <c r="R590" s="20">
        <v>29.4</v>
      </c>
      <c r="S590" s="23">
        <v>0</v>
      </c>
      <c r="W590" s="23">
        <v>0</v>
      </c>
      <c r="AA590" s="23">
        <f t="shared" si="9"/>
        <v>-4.0000000000000003E-5</v>
      </c>
    </row>
    <row r="591" spans="18:27" x14ac:dyDescent="0.25">
      <c r="R591" s="20">
        <v>29.45</v>
      </c>
      <c r="S591" s="23">
        <v>-4.0000000000000002E-4</v>
      </c>
      <c r="W591" s="23">
        <v>4.0000000000000001E-3</v>
      </c>
      <c r="AA591" s="23">
        <f t="shared" si="9"/>
        <v>0</v>
      </c>
    </row>
    <row r="592" spans="18:27" x14ac:dyDescent="0.25">
      <c r="R592" s="20">
        <v>29.5</v>
      </c>
      <c r="S592" s="23">
        <v>0</v>
      </c>
      <c r="W592" s="23">
        <v>4.0000000000000001E-3</v>
      </c>
      <c r="AA592" s="23">
        <f t="shared" si="9"/>
        <v>-4.0000000000000003E-5</v>
      </c>
    </row>
    <row r="593" spans="18:27" x14ac:dyDescent="0.25">
      <c r="R593" s="20">
        <v>29.55</v>
      </c>
      <c r="S593" s="23">
        <v>-4.0000000000000002E-4</v>
      </c>
      <c r="W593" s="23">
        <v>4.0000000000000001E-3</v>
      </c>
      <c r="AA593" s="23">
        <f t="shared" si="9"/>
        <v>-4.0000000000000003E-5</v>
      </c>
    </row>
    <row r="594" spans="18:27" x14ac:dyDescent="0.25">
      <c r="R594" s="20">
        <v>29.6</v>
      </c>
      <c r="S594" s="23">
        <v>-4.0000000000000002E-4</v>
      </c>
      <c r="W594" s="23">
        <v>4.0000000000000001E-3</v>
      </c>
      <c r="AA594" s="23">
        <f t="shared" si="9"/>
        <v>0</v>
      </c>
    </row>
    <row r="595" spans="18:27" x14ac:dyDescent="0.25">
      <c r="R595" s="20">
        <v>29.65</v>
      </c>
      <c r="S595" s="23">
        <v>0</v>
      </c>
      <c r="W595" s="23">
        <v>0</v>
      </c>
      <c r="AA595" s="23">
        <f t="shared" si="9"/>
        <v>0</v>
      </c>
    </row>
    <row r="596" spans="18:27" x14ac:dyDescent="0.25">
      <c r="R596" s="20">
        <v>29.7</v>
      </c>
      <c r="S596" s="23">
        <v>0</v>
      </c>
      <c r="W596" s="23">
        <v>0</v>
      </c>
      <c r="AA596" s="23">
        <f t="shared" si="9"/>
        <v>4.0000000000000003E-5</v>
      </c>
    </row>
    <row r="597" spans="18:27" x14ac:dyDescent="0.25">
      <c r="R597" s="20">
        <v>29.75</v>
      </c>
      <c r="S597" s="23">
        <v>4.0000000000000002E-4</v>
      </c>
      <c r="W597" s="23">
        <v>0</v>
      </c>
      <c r="AA597" s="23">
        <f t="shared" si="9"/>
        <v>0</v>
      </c>
    </row>
    <row r="598" spans="18:27" x14ac:dyDescent="0.25">
      <c r="R598" s="20">
        <v>29.8</v>
      </c>
      <c r="S598" s="23">
        <v>0</v>
      </c>
      <c r="W598" s="23">
        <v>0</v>
      </c>
      <c r="AA598" s="23">
        <f t="shared" si="9"/>
        <v>0</v>
      </c>
    </row>
    <row r="599" spans="18:27" x14ac:dyDescent="0.25">
      <c r="R599" s="20">
        <v>29.85</v>
      </c>
      <c r="S599" s="23">
        <v>0</v>
      </c>
      <c r="W599" s="23">
        <v>0</v>
      </c>
      <c r="AA599" s="23">
        <f t="shared" si="9"/>
        <v>0</v>
      </c>
    </row>
    <row r="600" spans="18:27" x14ac:dyDescent="0.25">
      <c r="R600" s="20">
        <v>29.9</v>
      </c>
      <c r="S600" s="23">
        <v>0</v>
      </c>
      <c r="W600" s="23">
        <v>0</v>
      </c>
      <c r="AA600" s="23">
        <f t="shared" si="9"/>
        <v>0</v>
      </c>
    </row>
    <row r="601" spans="18:27" x14ac:dyDescent="0.25">
      <c r="R601" s="20">
        <v>29.95</v>
      </c>
      <c r="S601" s="23">
        <v>0</v>
      </c>
      <c r="W601" s="23">
        <v>0</v>
      </c>
      <c r="AA601" s="23">
        <f t="shared" si="9"/>
        <v>8.0000000000000007E-5</v>
      </c>
    </row>
    <row r="602" spans="18:27" x14ac:dyDescent="0.25">
      <c r="R602" s="20">
        <v>30</v>
      </c>
      <c r="S602" s="23">
        <v>8.0000000000000004E-4</v>
      </c>
      <c r="W602" s="23">
        <v>0</v>
      </c>
      <c r="AA602" s="23">
        <f t="shared" si="9"/>
        <v>-4.0000000000000003E-5</v>
      </c>
    </row>
    <row r="603" spans="18:27" x14ac:dyDescent="0.25">
      <c r="R603" s="20">
        <v>30.05</v>
      </c>
      <c r="S603" s="23">
        <v>-4.0000000000000002E-4</v>
      </c>
      <c r="W603" s="23">
        <v>4.0000000000000001E-3</v>
      </c>
      <c r="AA603" s="23">
        <f t="shared" si="9"/>
        <v>0</v>
      </c>
    </row>
    <row r="604" spans="18:27" x14ac:dyDescent="0.25">
      <c r="R604" s="20">
        <v>30.1</v>
      </c>
      <c r="S604" s="23">
        <v>0</v>
      </c>
      <c r="W604" s="23">
        <v>4.0000000000000001E-3</v>
      </c>
      <c r="AA604" s="23">
        <f t="shared" si="9"/>
        <v>-8.0000000000000007E-5</v>
      </c>
    </row>
    <row r="605" spans="18:27" x14ac:dyDescent="0.25">
      <c r="R605" s="20">
        <v>30.15</v>
      </c>
      <c r="S605" s="23">
        <v>-8.0000000000000004E-4</v>
      </c>
      <c r="W605" s="23">
        <v>4.0000000000000001E-3</v>
      </c>
      <c r="AA605" s="23">
        <f t="shared" si="9"/>
        <v>0</v>
      </c>
    </row>
    <row r="606" spans="18:27" x14ac:dyDescent="0.25">
      <c r="R606" s="20">
        <v>30.2</v>
      </c>
      <c r="S606" s="23">
        <v>0</v>
      </c>
      <c r="W606" s="23">
        <v>4.0000000000000001E-3</v>
      </c>
      <c r="AA606" s="23">
        <f t="shared" si="9"/>
        <v>0</v>
      </c>
    </row>
    <row r="607" spans="18:27" x14ac:dyDescent="0.25">
      <c r="R607" s="20">
        <v>30.25</v>
      </c>
      <c r="S607" s="23">
        <v>0</v>
      </c>
      <c r="W607" s="23">
        <v>0</v>
      </c>
      <c r="AA607" s="23">
        <f t="shared" si="9"/>
        <v>0</v>
      </c>
    </row>
    <row r="608" spans="18:27" x14ac:dyDescent="0.25">
      <c r="R608" s="20">
        <v>30.3</v>
      </c>
      <c r="S608" s="23">
        <v>0</v>
      </c>
      <c r="W608" s="23">
        <v>0</v>
      </c>
      <c r="AA608" s="23">
        <f t="shared" si="9"/>
        <v>-4.0000000000000003E-5</v>
      </c>
    </row>
    <row r="609" spans="18:27" x14ac:dyDescent="0.25">
      <c r="R609" s="20">
        <v>30.35</v>
      </c>
      <c r="S609" s="23">
        <v>-4.0000000000000002E-4</v>
      </c>
      <c r="W609" s="23">
        <v>0</v>
      </c>
      <c r="AA609" s="23">
        <f t="shared" si="9"/>
        <v>8.0000000000000007E-5</v>
      </c>
    </row>
    <row r="610" spans="18:27" x14ac:dyDescent="0.25">
      <c r="R610" s="20">
        <v>30.4</v>
      </c>
      <c r="S610" s="23">
        <v>8.0000000000000004E-4</v>
      </c>
      <c r="W610" s="23">
        <v>0</v>
      </c>
      <c r="AA610" s="23">
        <f t="shared" si="9"/>
        <v>4.0000000000000003E-5</v>
      </c>
    </row>
    <row r="611" spans="18:27" x14ac:dyDescent="0.25">
      <c r="R611" s="20">
        <v>30.45</v>
      </c>
      <c r="S611" s="23">
        <v>4.0000000000000002E-4</v>
      </c>
      <c r="W611" s="23">
        <v>0</v>
      </c>
      <c r="AA611" s="23">
        <f t="shared" si="9"/>
        <v>-4.0000000000000003E-5</v>
      </c>
    </row>
    <row r="612" spans="18:27" x14ac:dyDescent="0.25">
      <c r="R612" s="20">
        <v>30.5</v>
      </c>
      <c r="S612" s="23">
        <v>-4.0000000000000002E-4</v>
      </c>
      <c r="W612" s="23">
        <v>0</v>
      </c>
      <c r="AA612" s="23">
        <f t="shared" si="9"/>
        <v>-4.0000000000000003E-5</v>
      </c>
    </row>
    <row r="613" spans="18:27" x14ac:dyDescent="0.25">
      <c r="R613" s="20">
        <v>30.55</v>
      </c>
      <c r="S613" s="23">
        <v>-4.0000000000000002E-4</v>
      </c>
      <c r="W613" s="23">
        <v>0</v>
      </c>
      <c r="AA613" s="23">
        <f t="shared" si="9"/>
        <v>-4.0000000000000003E-5</v>
      </c>
    </row>
    <row r="614" spans="18:27" x14ac:dyDescent="0.25">
      <c r="R614" s="20">
        <v>30.6</v>
      </c>
      <c r="S614" s="23">
        <v>-4.0000000000000002E-4</v>
      </c>
      <c r="W614" s="23">
        <v>0</v>
      </c>
      <c r="AA614" s="23">
        <f t="shared" si="9"/>
        <v>4.0000000000000003E-5</v>
      </c>
    </row>
    <row r="615" spans="18:27" x14ac:dyDescent="0.25">
      <c r="R615" s="20">
        <v>30.65</v>
      </c>
      <c r="S615" s="23">
        <v>4.0000000000000002E-4</v>
      </c>
      <c r="W615" s="23">
        <v>0</v>
      </c>
      <c r="AA615" s="23">
        <f t="shared" si="9"/>
        <v>-4.0000000000000003E-5</v>
      </c>
    </row>
    <row r="616" spans="18:27" x14ac:dyDescent="0.25">
      <c r="R616" s="20">
        <v>30.7</v>
      </c>
      <c r="S616" s="23">
        <v>-4.0000000000000002E-4</v>
      </c>
      <c r="W616" s="23">
        <v>0</v>
      </c>
      <c r="AA616" s="23">
        <f t="shared" si="9"/>
        <v>-4.0000000000000003E-5</v>
      </c>
    </row>
    <row r="617" spans="18:27" x14ac:dyDescent="0.25">
      <c r="R617" s="20">
        <v>30.75</v>
      </c>
      <c r="S617" s="23">
        <v>-4.0000000000000002E-4</v>
      </c>
      <c r="W617" s="23">
        <v>0</v>
      </c>
      <c r="AA617" s="23">
        <f t="shared" si="9"/>
        <v>-4.0000000000000003E-5</v>
      </c>
    </row>
    <row r="618" spans="18:27" x14ac:dyDescent="0.25">
      <c r="R618" s="20">
        <v>30.8</v>
      </c>
      <c r="S618" s="23">
        <v>-4.0000000000000002E-4</v>
      </c>
      <c r="W618" s="23">
        <v>0</v>
      </c>
      <c r="AA618" s="23">
        <f t="shared" si="9"/>
        <v>0</v>
      </c>
    </row>
    <row r="619" spans="18:27" x14ac:dyDescent="0.25">
      <c r="R619" s="20">
        <v>30.85</v>
      </c>
      <c r="S619" s="23">
        <v>0</v>
      </c>
      <c r="W619" s="23">
        <v>0</v>
      </c>
      <c r="AA619" s="23">
        <f t="shared" si="9"/>
        <v>-4.0000000000000003E-5</v>
      </c>
    </row>
    <row r="620" spans="18:27" x14ac:dyDescent="0.25">
      <c r="R620" s="20">
        <v>30.9</v>
      </c>
      <c r="S620" s="23">
        <v>-4.0000000000000002E-4</v>
      </c>
      <c r="W620" s="23">
        <v>0</v>
      </c>
      <c r="AA620" s="23">
        <f t="shared" si="9"/>
        <v>0</v>
      </c>
    </row>
    <row r="621" spans="18:27" x14ac:dyDescent="0.25">
      <c r="R621" s="20">
        <v>30.95</v>
      </c>
      <c r="S621" s="23">
        <v>0</v>
      </c>
      <c r="W621" s="23">
        <v>0</v>
      </c>
      <c r="AA621" s="23">
        <f t="shared" si="9"/>
        <v>-4.0000000000000003E-5</v>
      </c>
    </row>
    <row r="622" spans="18:27" x14ac:dyDescent="0.25">
      <c r="R622" s="20">
        <v>31</v>
      </c>
      <c r="S622" s="23">
        <v>-4.0000000000000002E-4</v>
      </c>
      <c r="W622" s="23">
        <v>0</v>
      </c>
      <c r="AA622" s="23">
        <f t="shared" si="9"/>
        <v>0</v>
      </c>
    </row>
    <row r="623" spans="18:27" x14ac:dyDescent="0.25">
      <c r="R623" s="20">
        <v>31.05</v>
      </c>
      <c r="S623" s="23">
        <v>0</v>
      </c>
      <c r="W623" s="23">
        <v>0</v>
      </c>
      <c r="AA623" s="23">
        <f t="shared" si="9"/>
        <v>0</v>
      </c>
    </row>
    <row r="624" spans="18:27" x14ac:dyDescent="0.25">
      <c r="R624" s="20">
        <v>31.1</v>
      </c>
      <c r="S624" s="23">
        <v>0</v>
      </c>
      <c r="W624" s="23">
        <v>0</v>
      </c>
      <c r="AA624" s="23">
        <f t="shared" si="9"/>
        <v>0</v>
      </c>
    </row>
    <row r="625" spans="18:27" x14ac:dyDescent="0.25">
      <c r="R625" s="20">
        <v>31.15</v>
      </c>
      <c r="S625" s="23">
        <v>0</v>
      </c>
      <c r="W625" s="23">
        <v>0</v>
      </c>
      <c r="AA625" s="23">
        <f t="shared" si="9"/>
        <v>0</v>
      </c>
    </row>
    <row r="626" spans="18:27" x14ac:dyDescent="0.25">
      <c r="R626" s="20">
        <v>31.2</v>
      </c>
      <c r="S626" s="23">
        <v>0</v>
      </c>
      <c r="W626" s="23">
        <v>0</v>
      </c>
      <c r="AA626" s="23">
        <f t="shared" si="9"/>
        <v>-8.0000000000000007E-5</v>
      </c>
    </row>
    <row r="627" spans="18:27" x14ac:dyDescent="0.25">
      <c r="R627" s="20">
        <v>31.25</v>
      </c>
      <c r="S627" s="23">
        <v>-8.0000000000000004E-4</v>
      </c>
      <c r="W627" s="23">
        <v>4.0000000000000001E-3</v>
      </c>
      <c r="AA627" s="23">
        <f t="shared" si="9"/>
        <v>-4.0000000000000003E-5</v>
      </c>
    </row>
    <row r="628" spans="18:27" x14ac:dyDescent="0.25">
      <c r="R628" s="20">
        <v>31.3</v>
      </c>
      <c r="S628" s="23">
        <v>-4.0000000000000002E-4</v>
      </c>
      <c r="W628" s="23">
        <v>4.0000000000000001E-3</v>
      </c>
      <c r="AA628" s="23">
        <f t="shared" si="9"/>
        <v>-4.0000000000000003E-5</v>
      </c>
    </row>
    <row r="629" spans="18:27" x14ac:dyDescent="0.25">
      <c r="R629" s="20">
        <v>31.35</v>
      </c>
      <c r="S629" s="23">
        <v>-4.0000000000000002E-4</v>
      </c>
      <c r="W629" s="23">
        <v>4.0000000000000001E-3</v>
      </c>
      <c r="AA629" s="23">
        <f t="shared" si="9"/>
        <v>-4.0000000000000003E-5</v>
      </c>
    </row>
    <row r="630" spans="18:27" x14ac:dyDescent="0.25">
      <c r="R630" s="20">
        <v>31.4</v>
      </c>
      <c r="S630" s="23">
        <v>-4.0000000000000002E-4</v>
      </c>
      <c r="W630" s="23">
        <v>4.0000000000000001E-3</v>
      </c>
      <c r="AA630" s="23">
        <f t="shared" si="9"/>
        <v>-8.0000000000000007E-5</v>
      </c>
    </row>
    <row r="631" spans="18:27" x14ac:dyDescent="0.25">
      <c r="R631" s="20">
        <v>31.45</v>
      </c>
      <c r="S631" s="23">
        <v>-8.0000000000000004E-4</v>
      </c>
      <c r="W631" s="23">
        <v>4.0000000000000001E-3</v>
      </c>
      <c r="AA631" s="23">
        <f t="shared" si="9"/>
        <v>-4.0000000000000003E-5</v>
      </c>
    </row>
    <row r="632" spans="18:27" x14ac:dyDescent="0.25">
      <c r="R632" s="20">
        <v>31.5</v>
      </c>
      <c r="S632" s="23">
        <v>-4.0000000000000002E-4</v>
      </c>
      <c r="W632" s="23">
        <v>4.0000000000000001E-3</v>
      </c>
      <c r="AA632" s="23">
        <f t="shared" si="9"/>
        <v>-4.0000000000000003E-5</v>
      </c>
    </row>
    <row r="633" spans="18:27" x14ac:dyDescent="0.25">
      <c r="R633" s="20">
        <v>31.55</v>
      </c>
      <c r="S633" s="23">
        <v>-4.0000000000000002E-4</v>
      </c>
      <c r="W633" s="23">
        <v>4.0000000000000001E-3</v>
      </c>
      <c r="AA633" s="23">
        <f t="shared" si="9"/>
        <v>-8.0000000000000007E-5</v>
      </c>
    </row>
    <row r="634" spans="18:27" x14ac:dyDescent="0.25">
      <c r="R634" s="20">
        <v>31.6</v>
      </c>
      <c r="S634" s="23">
        <v>-8.0000000000000004E-4</v>
      </c>
      <c r="W634" s="23">
        <v>4.0000000000000001E-3</v>
      </c>
      <c r="AA634" s="23">
        <f t="shared" si="9"/>
        <v>-4.0000000000000003E-5</v>
      </c>
    </row>
    <row r="635" spans="18:27" x14ac:dyDescent="0.25">
      <c r="R635" s="20">
        <v>31.65</v>
      </c>
      <c r="S635" s="23">
        <v>-4.0000000000000002E-4</v>
      </c>
      <c r="W635" s="23">
        <v>0</v>
      </c>
      <c r="AA635" s="23">
        <f t="shared" si="9"/>
        <v>-1.1999999999999999E-4</v>
      </c>
    </row>
    <row r="636" spans="18:27" x14ac:dyDescent="0.25">
      <c r="R636" s="20">
        <v>31.7</v>
      </c>
      <c r="S636" s="23">
        <v>-1.1999999999999999E-3</v>
      </c>
      <c r="W636" s="23">
        <v>0</v>
      </c>
      <c r="AA636" s="23">
        <f t="shared" si="9"/>
        <v>-4.0000000000000003E-5</v>
      </c>
    </row>
    <row r="637" spans="18:27" x14ac:dyDescent="0.25">
      <c r="R637" s="20">
        <v>31.75</v>
      </c>
      <c r="S637" s="23">
        <v>-4.0000000000000002E-4</v>
      </c>
      <c r="W637" s="23">
        <v>0</v>
      </c>
      <c r="AA637" s="23">
        <f t="shared" si="9"/>
        <v>-4.0000000000000003E-5</v>
      </c>
    </row>
    <row r="638" spans="18:27" x14ac:dyDescent="0.25">
      <c r="R638" s="20">
        <v>31.8</v>
      </c>
      <c r="S638" s="23">
        <v>-4.0000000000000002E-4</v>
      </c>
      <c r="W638" s="23">
        <v>0</v>
      </c>
      <c r="AA638" s="23">
        <f t="shared" si="9"/>
        <v>4.0000000000000003E-5</v>
      </c>
    </row>
    <row r="639" spans="18:27" x14ac:dyDescent="0.25">
      <c r="R639" s="20">
        <v>31.85</v>
      </c>
      <c r="S639" s="23">
        <v>4.0000000000000002E-4</v>
      </c>
      <c r="W639" s="23">
        <v>0</v>
      </c>
      <c r="AA639" s="23">
        <f t="shared" si="9"/>
        <v>0</v>
      </c>
    </row>
    <row r="640" spans="18:27" x14ac:dyDescent="0.25">
      <c r="R640" s="20">
        <v>31.9</v>
      </c>
      <c r="S640" s="23">
        <v>0</v>
      </c>
      <c r="W640" s="23">
        <v>0</v>
      </c>
      <c r="AA640" s="23">
        <f t="shared" si="9"/>
        <v>0</v>
      </c>
    </row>
    <row r="641" spans="18:27" x14ac:dyDescent="0.25">
      <c r="R641" s="20">
        <v>31.95</v>
      </c>
      <c r="S641" s="23">
        <v>0</v>
      </c>
      <c r="W641" s="23">
        <v>0</v>
      </c>
      <c r="AA641" s="23">
        <f t="shared" si="9"/>
        <v>0</v>
      </c>
    </row>
    <row r="642" spans="18:27" x14ac:dyDescent="0.25">
      <c r="R642" s="20">
        <v>32</v>
      </c>
      <c r="S642" s="23">
        <v>0</v>
      </c>
      <c r="W642" s="23">
        <v>0</v>
      </c>
      <c r="AA642" s="23">
        <f t="shared" si="9"/>
        <v>-4.0000000000000003E-5</v>
      </c>
    </row>
    <row r="643" spans="18:27" x14ac:dyDescent="0.25">
      <c r="R643" s="20">
        <v>32.049999999999997</v>
      </c>
      <c r="S643" s="23">
        <v>-4.0000000000000002E-4</v>
      </c>
      <c r="W643" s="23">
        <v>0</v>
      </c>
      <c r="AA643" s="23">
        <f t="shared" si="9"/>
        <v>-4.0000000000000003E-5</v>
      </c>
    </row>
    <row r="644" spans="18:27" x14ac:dyDescent="0.25">
      <c r="R644" s="20">
        <v>32.1</v>
      </c>
      <c r="S644" s="23">
        <v>-4.0000000000000002E-4</v>
      </c>
      <c r="W644" s="23">
        <v>0</v>
      </c>
      <c r="AA644" s="23">
        <f t="shared" ref="AA644:AA707" si="10">S645/10</f>
        <v>0</v>
      </c>
    </row>
    <row r="645" spans="18:27" x14ac:dyDescent="0.25">
      <c r="R645" s="20">
        <v>32.15</v>
      </c>
      <c r="S645" s="23">
        <v>0</v>
      </c>
      <c r="W645" s="23">
        <v>0</v>
      </c>
      <c r="AA645" s="23">
        <f t="shared" si="10"/>
        <v>0</v>
      </c>
    </row>
    <row r="646" spans="18:27" x14ac:dyDescent="0.25">
      <c r="R646" s="20">
        <v>32.200000000000003</v>
      </c>
      <c r="S646" s="23">
        <v>0</v>
      </c>
      <c r="W646" s="23">
        <v>0</v>
      </c>
      <c r="AA646" s="23">
        <f t="shared" si="10"/>
        <v>0</v>
      </c>
    </row>
    <row r="647" spans="18:27" x14ac:dyDescent="0.25">
      <c r="R647" s="20">
        <v>32.25</v>
      </c>
      <c r="S647" s="23">
        <v>0</v>
      </c>
      <c r="W647" s="23">
        <v>0</v>
      </c>
      <c r="AA647" s="23">
        <f t="shared" si="10"/>
        <v>4.0000000000000003E-5</v>
      </c>
    </row>
    <row r="648" spans="18:27" x14ac:dyDescent="0.25">
      <c r="R648" s="20">
        <v>32.299999999999997</v>
      </c>
      <c r="S648" s="23">
        <v>4.0000000000000002E-4</v>
      </c>
      <c r="W648" s="23">
        <v>0</v>
      </c>
      <c r="AA648" s="23">
        <f t="shared" si="10"/>
        <v>0</v>
      </c>
    </row>
    <row r="649" spans="18:27" x14ac:dyDescent="0.25">
      <c r="R649" s="20">
        <v>32.35</v>
      </c>
      <c r="S649" s="23">
        <v>0</v>
      </c>
      <c r="W649" s="23">
        <v>0</v>
      </c>
      <c r="AA649" s="23">
        <f t="shared" si="10"/>
        <v>0</v>
      </c>
    </row>
    <row r="650" spans="18:27" x14ac:dyDescent="0.25">
      <c r="R650" s="20">
        <v>32.4</v>
      </c>
      <c r="S650" s="23">
        <v>0</v>
      </c>
      <c r="W650" s="23">
        <v>0</v>
      </c>
      <c r="AA650" s="23">
        <f t="shared" si="10"/>
        <v>0</v>
      </c>
    </row>
    <row r="651" spans="18:27" x14ac:dyDescent="0.25">
      <c r="R651" s="20">
        <v>32.450000000000003</v>
      </c>
      <c r="S651" s="23">
        <v>0</v>
      </c>
      <c r="W651" s="23">
        <v>0</v>
      </c>
      <c r="AA651" s="23">
        <f t="shared" si="10"/>
        <v>0</v>
      </c>
    </row>
    <row r="652" spans="18:27" x14ac:dyDescent="0.25">
      <c r="R652" s="20">
        <v>32.5</v>
      </c>
      <c r="S652" s="23">
        <v>0</v>
      </c>
      <c r="W652" s="23">
        <v>0</v>
      </c>
      <c r="AA652" s="23">
        <f t="shared" si="10"/>
        <v>0</v>
      </c>
    </row>
    <row r="653" spans="18:27" x14ac:dyDescent="0.25">
      <c r="R653" s="20">
        <v>32.549999999999997</v>
      </c>
      <c r="S653" s="23">
        <v>0</v>
      </c>
      <c r="W653" s="23">
        <v>0</v>
      </c>
      <c r="AA653" s="23">
        <f t="shared" si="10"/>
        <v>0</v>
      </c>
    </row>
    <row r="654" spans="18:27" x14ac:dyDescent="0.25">
      <c r="R654" s="20">
        <v>32.6</v>
      </c>
      <c r="S654" s="23">
        <v>0</v>
      </c>
      <c r="W654" s="23">
        <v>0</v>
      </c>
      <c r="AA654" s="23">
        <f t="shared" si="10"/>
        <v>-4.0000000000000003E-5</v>
      </c>
    </row>
    <row r="655" spans="18:27" x14ac:dyDescent="0.25">
      <c r="R655" s="20">
        <v>32.65</v>
      </c>
      <c r="S655" s="23">
        <v>-4.0000000000000002E-4</v>
      </c>
      <c r="W655" s="23">
        <v>0</v>
      </c>
      <c r="AA655" s="23">
        <f t="shared" si="10"/>
        <v>-4.0000000000000003E-5</v>
      </c>
    </row>
    <row r="656" spans="18:27" x14ac:dyDescent="0.25">
      <c r="R656" s="20">
        <v>32.700000000000003</v>
      </c>
      <c r="S656" s="23">
        <v>-4.0000000000000002E-4</v>
      </c>
      <c r="W656" s="23">
        <v>0</v>
      </c>
      <c r="AA656" s="23">
        <f t="shared" si="10"/>
        <v>-4.0000000000000003E-5</v>
      </c>
    </row>
    <row r="657" spans="18:27" x14ac:dyDescent="0.25">
      <c r="R657" s="20">
        <v>32.75</v>
      </c>
      <c r="S657" s="23">
        <v>-4.0000000000000002E-4</v>
      </c>
      <c r="W657" s="23">
        <v>0</v>
      </c>
      <c r="AA657" s="23">
        <f t="shared" si="10"/>
        <v>0</v>
      </c>
    </row>
    <row r="658" spans="18:27" x14ac:dyDescent="0.25">
      <c r="R658" s="20">
        <v>32.799999999999997</v>
      </c>
      <c r="S658" s="23">
        <v>0</v>
      </c>
      <c r="W658" s="23">
        <v>0</v>
      </c>
      <c r="AA658" s="23">
        <f t="shared" si="10"/>
        <v>0</v>
      </c>
    </row>
    <row r="659" spans="18:27" x14ac:dyDescent="0.25">
      <c r="R659" s="20">
        <v>32.85</v>
      </c>
      <c r="S659" s="23">
        <v>0</v>
      </c>
      <c r="W659" s="23">
        <v>0</v>
      </c>
      <c r="AA659" s="23">
        <f t="shared" si="10"/>
        <v>0</v>
      </c>
    </row>
    <row r="660" spans="18:27" x14ac:dyDescent="0.25">
      <c r="R660" s="20">
        <v>32.9</v>
      </c>
      <c r="S660" s="23">
        <v>0</v>
      </c>
      <c r="W660" s="23">
        <v>0</v>
      </c>
      <c r="AA660" s="23">
        <f t="shared" si="10"/>
        <v>0</v>
      </c>
    </row>
    <row r="661" spans="18:27" x14ac:dyDescent="0.25">
      <c r="R661" s="20">
        <v>32.950000000000003</v>
      </c>
      <c r="S661" s="23">
        <v>0</v>
      </c>
      <c r="W661" s="23">
        <v>0</v>
      </c>
      <c r="AA661" s="23">
        <f t="shared" si="10"/>
        <v>8.0000000000000007E-5</v>
      </c>
    </row>
    <row r="662" spans="18:27" x14ac:dyDescent="0.25">
      <c r="R662" s="20">
        <v>33</v>
      </c>
      <c r="S662" s="23">
        <v>8.0000000000000004E-4</v>
      </c>
      <c r="W662" s="23">
        <v>0</v>
      </c>
      <c r="AA662" s="23">
        <f t="shared" si="10"/>
        <v>0</v>
      </c>
    </row>
    <row r="663" spans="18:27" x14ac:dyDescent="0.25">
      <c r="R663" s="20">
        <v>33.049999999999997</v>
      </c>
      <c r="S663" s="23">
        <v>0</v>
      </c>
      <c r="W663" s="23">
        <v>4.0000000000000001E-3</v>
      </c>
      <c r="AA663" s="23">
        <f t="shared" si="10"/>
        <v>-4.0000000000000003E-5</v>
      </c>
    </row>
    <row r="664" spans="18:27" x14ac:dyDescent="0.25">
      <c r="R664" s="20">
        <v>33.1</v>
      </c>
      <c r="S664" s="23">
        <v>-4.0000000000000002E-4</v>
      </c>
      <c r="W664" s="23">
        <v>4.0000000000000001E-3</v>
      </c>
      <c r="AA664" s="23">
        <f t="shared" si="10"/>
        <v>-4.0000000000000003E-5</v>
      </c>
    </row>
    <row r="665" spans="18:27" x14ac:dyDescent="0.25">
      <c r="R665" s="20">
        <v>33.15</v>
      </c>
      <c r="S665" s="23">
        <v>-4.0000000000000002E-4</v>
      </c>
      <c r="W665" s="23">
        <v>4.0000000000000001E-3</v>
      </c>
      <c r="AA665" s="23">
        <f t="shared" si="10"/>
        <v>-4.0000000000000003E-5</v>
      </c>
    </row>
    <row r="666" spans="18:27" x14ac:dyDescent="0.25">
      <c r="R666" s="20">
        <v>33.200000000000003</v>
      </c>
      <c r="S666" s="23">
        <v>-4.0000000000000002E-4</v>
      </c>
      <c r="W666" s="23">
        <v>4.0000000000000001E-3</v>
      </c>
      <c r="AA666" s="23">
        <f t="shared" si="10"/>
        <v>0</v>
      </c>
    </row>
    <row r="667" spans="18:27" x14ac:dyDescent="0.25">
      <c r="R667" s="20">
        <v>33.25</v>
      </c>
      <c r="S667" s="23">
        <v>0</v>
      </c>
      <c r="W667" s="23">
        <v>4.0000000000000001E-3</v>
      </c>
      <c r="AA667" s="23">
        <f t="shared" si="10"/>
        <v>0</v>
      </c>
    </row>
    <row r="668" spans="18:27" x14ac:dyDescent="0.25">
      <c r="R668" s="20">
        <v>33.299999999999997</v>
      </c>
      <c r="S668" s="23">
        <v>0</v>
      </c>
      <c r="W668" s="23">
        <v>4.0000000000000001E-3</v>
      </c>
      <c r="AA668" s="23">
        <f t="shared" si="10"/>
        <v>0</v>
      </c>
    </row>
    <row r="669" spans="18:27" x14ac:dyDescent="0.25">
      <c r="R669" s="20">
        <v>33.35</v>
      </c>
      <c r="S669" s="23">
        <v>0</v>
      </c>
      <c r="W669" s="23">
        <v>4.0000000000000001E-3</v>
      </c>
      <c r="AA669" s="23">
        <f t="shared" si="10"/>
        <v>0</v>
      </c>
    </row>
    <row r="670" spans="18:27" x14ac:dyDescent="0.25">
      <c r="R670" s="20">
        <v>33.4</v>
      </c>
      <c r="S670" s="23">
        <v>0</v>
      </c>
      <c r="W670" s="23">
        <v>4.0000000000000001E-3</v>
      </c>
      <c r="AA670" s="23">
        <f t="shared" si="10"/>
        <v>0</v>
      </c>
    </row>
    <row r="671" spans="18:27" x14ac:dyDescent="0.25">
      <c r="R671" s="20">
        <v>33.450000000000003</v>
      </c>
      <c r="S671" s="23">
        <v>0</v>
      </c>
      <c r="W671" s="23">
        <v>0</v>
      </c>
      <c r="AA671" s="23">
        <f t="shared" si="10"/>
        <v>0</v>
      </c>
    </row>
    <row r="672" spans="18:27" x14ac:dyDescent="0.25">
      <c r="R672" s="20">
        <v>33.5</v>
      </c>
      <c r="S672" s="23">
        <v>0</v>
      </c>
      <c r="W672" s="23">
        <v>0</v>
      </c>
      <c r="AA672" s="23">
        <f t="shared" si="10"/>
        <v>-8.0000000000000007E-5</v>
      </c>
    </row>
    <row r="673" spans="18:27" x14ac:dyDescent="0.25">
      <c r="R673" s="20">
        <v>33.549999999999997</v>
      </c>
      <c r="S673" s="23">
        <v>-8.0000000000000004E-4</v>
      </c>
      <c r="W673" s="23">
        <v>0</v>
      </c>
      <c r="AA673" s="23">
        <f t="shared" si="10"/>
        <v>0</v>
      </c>
    </row>
    <row r="674" spans="18:27" x14ac:dyDescent="0.25">
      <c r="R674" s="20">
        <v>33.6</v>
      </c>
      <c r="S674" s="23">
        <v>0</v>
      </c>
      <c r="W674" s="23">
        <v>0</v>
      </c>
      <c r="AA674" s="23">
        <f t="shared" si="10"/>
        <v>0</v>
      </c>
    </row>
    <row r="675" spans="18:27" x14ac:dyDescent="0.25">
      <c r="R675" s="20">
        <v>33.65</v>
      </c>
      <c r="S675" s="23">
        <v>0</v>
      </c>
      <c r="W675" s="23">
        <v>0</v>
      </c>
      <c r="AA675" s="23">
        <f t="shared" si="10"/>
        <v>4.0000000000000003E-5</v>
      </c>
    </row>
    <row r="676" spans="18:27" x14ac:dyDescent="0.25">
      <c r="R676" s="20">
        <v>33.700000000000003</v>
      </c>
      <c r="S676" s="23">
        <v>4.0000000000000002E-4</v>
      </c>
      <c r="W676" s="23">
        <v>0</v>
      </c>
      <c r="AA676" s="23">
        <f t="shared" si="10"/>
        <v>-4.0000000000000003E-5</v>
      </c>
    </row>
    <row r="677" spans="18:27" x14ac:dyDescent="0.25">
      <c r="R677" s="20">
        <v>33.75</v>
      </c>
      <c r="S677" s="23">
        <v>-4.0000000000000002E-4</v>
      </c>
      <c r="W677" s="23">
        <v>0</v>
      </c>
      <c r="AA677" s="23">
        <f t="shared" si="10"/>
        <v>0</v>
      </c>
    </row>
    <row r="678" spans="18:27" x14ac:dyDescent="0.25">
      <c r="R678" s="20">
        <v>33.799999999999997</v>
      </c>
      <c r="S678" s="23">
        <v>0</v>
      </c>
      <c r="W678" s="23">
        <v>0</v>
      </c>
      <c r="AA678" s="23">
        <f t="shared" si="10"/>
        <v>-4.0000000000000003E-5</v>
      </c>
    </row>
    <row r="679" spans="18:27" x14ac:dyDescent="0.25">
      <c r="R679" s="20">
        <v>33.85</v>
      </c>
      <c r="S679" s="23">
        <v>-4.0000000000000002E-4</v>
      </c>
      <c r="W679" s="23">
        <v>4.0000000000000001E-3</v>
      </c>
      <c r="AA679" s="23">
        <f t="shared" si="10"/>
        <v>-4.0000000000000003E-5</v>
      </c>
    </row>
    <row r="680" spans="18:27" x14ac:dyDescent="0.25">
      <c r="R680" s="20">
        <v>33.9</v>
      </c>
      <c r="S680" s="23">
        <v>-4.0000000000000002E-4</v>
      </c>
      <c r="W680" s="23">
        <v>4.0000000000000001E-3</v>
      </c>
      <c r="AA680" s="23">
        <f t="shared" si="10"/>
        <v>-4.0000000000000003E-5</v>
      </c>
    </row>
    <row r="681" spans="18:27" x14ac:dyDescent="0.25">
      <c r="R681" s="20">
        <v>33.950000000000003</v>
      </c>
      <c r="S681" s="23">
        <v>-4.0000000000000002E-4</v>
      </c>
      <c r="W681" s="23">
        <v>4.0000000000000001E-3</v>
      </c>
      <c r="AA681" s="23">
        <f t="shared" si="10"/>
        <v>-4.0000000000000003E-5</v>
      </c>
    </row>
    <row r="682" spans="18:27" x14ac:dyDescent="0.25">
      <c r="R682" s="20">
        <v>34</v>
      </c>
      <c r="S682" s="23">
        <v>-4.0000000000000002E-4</v>
      </c>
      <c r="W682" s="23">
        <v>4.0000000000000001E-3</v>
      </c>
      <c r="AA682" s="23">
        <f t="shared" si="10"/>
        <v>4.0000000000000003E-5</v>
      </c>
    </row>
    <row r="683" spans="18:27" x14ac:dyDescent="0.25">
      <c r="R683" s="20">
        <v>34.049999999999997</v>
      </c>
      <c r="S683" s="23">
        <v>4.0000000000000002E-4</v>
      </c>
      <c r="W683" s="23">
        <v>0</v>
      </c>
      <c r="AA683" s="23">
        <f t="shared" si="10"/>
        <v>-8.0000000000000007E-5</v>
      </c>
    </row>
    <row r="684" spans="18:27" x14ac:dyDescent="0.25">
      <c r="R684" s="20">
        <v>34.1</v>
      </c>
      <c r="S684" s="23">
        <v>-8.0000000000000004E-4</v>
      </c>
      <c r="W684" s="23">
        <v>0</v>
      </c>
      <c r="AA684" s="23">
        <f t="shared" si="10"/>
        <v>0</v>
      </c>
    </row>
    <row r="685" spans="18:27" x14ac:dyDescent="0.25">
      <c r="R685" s="20">
        <v>34.15</v>
      </c>
      <c r="S685" s="23">
        <v>0</v>
      </c>
      <c r="W685" s="23">
        <v>0</v>
      </c>
      <c r="AA685" s="23">
        <f t="shared" si="10"/>
        <v>0</v>
      </c>
    </row>
    <row r="686" spans="18:27" x14ac:dyDescent="0.25">
      <c r="R686" s="20">
        <v>34.200000000000003</v>
      </c>
      <c r="S686" s="23">
        <v>0</v>
      </c>
      <c r="W686" s="23">
        <v>0</v>
      </c>
      <c r="AA686" s="23">
        <f t="shared" si="10"/>
        <v>4.0000000000000003E-5</v>
      </c>
    </row>
    <row r="687" spans="18:27" x14ac:dyDescent="0.25">
      <c r="R687" s="20">
        <v>34.25</v>
      </c>
      <c r="S687" s="23">
        <v>4.0000000000000002E-4</v>
      </c>
      <c r="W687" s="23">
        <v>4.0000000000000001E-3</v>
      </c>
      <c r="AA687" s="23">
        <f t="shared" si="10"/>
        <v>0</v>
      </c>
    </row>
    <row r="688" spans="18:27" x14ac:dyDescent="0.25">
      <c r="R688" s="20">
        <v>34.299999999999997</v>
      </c>
      <c r="S688" s="23">
        <v>0</v>
      </c>
      <c r="W688" s="23">
        <v>4.0000000000000001E-3</v>
      </c>
      <c r="AA688" s="23">
        <f t="shared" si="10"/>
        <v>4.0000000000000003E-5</v>
      </c>
    </row>
    <row r="689" spans="18:27" x14ac:dyDescent="0.25">
      <c r="R689" s="20">
        <v>34.35</v>
      </c>
      <c r="S689" s="23">
        <v>4.0000000000000002E-4</v>
      </c>
      <c r="W689" s="23">
        <v>4.0000000000000001E-3</v>
      </c>
      <c r="AA689" s="23">
        <f t="shared" si="10"/>
        <v>0</v>
      </c>
    </row>
    <row r="690" spans="18:27" x14ac:dyDescent="0.25">
      <c r="R690" s="20">
        <v>34.4</v>
      </c>
      <c r="S690" s="23">
        <v>0</v>
      </c>
      <c r="W690" s="23">
        <v>4.0000000000000001E-3</v>
      </c>
      <c r="AA690" s="23">
        <f t="shared" si="10"/>
        <v>0</v>
      </c>
    </row>
    <row r="691" spans="18:27" x14ac:dyDescent="0.25">
      <c r="R691" s="20">
        <v>34.450000000000003</v>
      </c>
      <c r="S691" s="23">
        <v>0</v>
      </c>
      <c r="W691" s="23">
        <v>0</v>
      </c>
      <c r="AA691" s="23">
        <f t="shared" si="10"/>
        <v>0</v>
      </c>
    </row>
    <row r="692" spans="18:27" x14ac:dyDescent="0.25">
      <c r="R692" s="20">
        <v>34.5</v>
      </c>
      <c r="S692" s="23">
        <v>0</v>
      </c>
      <c r="W692" s="23">
        <v>0</v>
      </c>
      <c r="AA692" s="23">
        <f t="shared" si="10"/>
        <v>0</v>
      </c>
    </row>
    <row r="693" spans="18:27" x14ac:dyDescent="0.25">
      <c r="R693" s="20">
        <v>34.549999999999997</v>
      </c>
      <c r="S693" s="23">
        <v>0</v>
      </c>
      <c r="W693" s="23">
        <v>0</v>
      </c>
      <c r="AA693" s="23">
        <f t="shared" si="10"/>
        <v>0</v>
      </c>
    </row>
    <row r="694" spans="18:27" x14ac:dyDescent="0.25">
      <c r="R694" s="20">
        <v>34.6</v>
      </c>
      <c r="S694" s="23">
        <v>0</v>
      </c>
      <c r="W694" s="23">
        <v>0</v>
      </c>
      <c r="AA694" s="23">
        <f t="shared" si="10"/>
        <v>0</v>
      </c>
    </row>
    <row r="695" spans="18:27" x14ac:dyDescent="0.25">
      <c r="R695" s="20">
        <v>34.65</v>
      </c>
      <c r="S695" s="23">
        <v>0</v>
      </c>
      <c r="W695" s="23">
        <v>4.0000000000000001E-3</v>
      </c>
      <c r="AA695" s="23">
        <f t="shared" si="10"/>
        <v>4.0000000000000003E-5</v>
      </c>
    </row>
    <row r="696" spans="18:27" x14ac:dyDescent="0.25">
      <c r="R696" s="20">
        <v>34.700000000000003</v>
      </c>
      <c r="S696" s="23">
        <v>4.0000000000000002E-4</v>
      </c>
      <c r="W696" s="23">
        <v>4.0000000000000001E-3</v>
      </c>
      <c r="AA696" s="23">
        <f t="shared" si="10"/>
        <v>0</v>
      </c>
    </row>
    <row r="697" spans="18:27" x14ac:dyDescent="0.25">
      <c r="R697" s="20">
        <v>34.75</v>
      </c>
      <c r="S697" s="23">
        <v>0</v>
      </c>
      <c r="W697" s="23">
        <v>4.0000000000000001E-3</v>
      </c>
      <c r="AA697" s="23">
        <f t="shared" si="10"/>
        <v>0</v>
      </c>
    </row>
    <row r="698" spans="18:27" x14ac:dyDescent="0.25">
      <c r="R698" s="20">
        <v>34.799999999999997</v>
      </c>
      <c r="S698" s="23">
        <v>0</v>
      </c>
      <c r="W698" s="23">
        <v>4.0000000000000001E-3</v>
      </c>
      <c r="AA698" s="23">
        <f t="shared" si="10"/>
        <v>0</v>
      </c>
    </row>
    <row r="699" spans="18:27" x14ac:dyDescent="0.25">
      <c r="R699" s="20">
        <v>34.85</v>
      </c>
      <c r="S699" s="23">
        <v>0</v>
      </c>
      <c r="W699" s="23">
        <v>0</v>
      </c>
      <c r="AA699" s="23">
        <f t="shared" si="10"/>
        <v>0</v>
      </c>
    </row>
    <row r="700" spans="18:27" x14ac:dyDescent="0.25">
      <c r="R700" s="20">
        <v>34.9</v>
      </c>
      <c r="S700" s="23">
        <v>0</v>
      </c>
      <c r="W700" s="23">
        <v>0</v>
      </c>
      <c r="AA700" s="23">
        <f t="shared" si="10"/>
        <v>0</v>
      </c>
    </row>
    <row r="701" spans="18:27" x14ac:dyDescent="0.25">
      <c r="R701" s="20">
        <v>34.950000000000003</v>
      </c>
      <c r="S701" s="23">
        <v>0</v>
      </c>
      <c r="W701" s="23">
        <v>0</v>
      </c>
      <c r="AA701" s="23">
        <f t="shared" si="10"/>
        <v>-8.0000000000000007E-5</v>
      </c>
    </row>
    <row r="702" spans="18:27" x14ac:dyDescent="0.25">
      <c r="R702" s="20">
        <v>35</v>
      </c>
      <c r="S702" s="23">
        <v>-8.0000000000000004E-4</v>
      </c>
      <c r="W702" s="23">
        <v>0</v>
      </c>
      <c r="AA702" s="23">
        <f t="shared" si="10"/>
        <v>0</v>
      </c>
    </row>
    <row r="703" spans="18:27" x14ac:dyDescent="0.25">
      <c r="R703" s="20">
        <v>35.049999999999997</v>
      </c>
      <c r="S703" s="23">
        <v>0</v>
      </c>
      <c r="W703" s="23">
        <v>4.0000000000000001E-3</v>
      </c>
      <c r="AA703" s="23">
        <f t="shared" si="10"/>
        <v>4.0000000000000003E-5</v>
      </c>
    </row>
    <row r="704" spans="18:27" x14ac:dyDescent="0.25">
      <c r="R704" s="20">
        <v>35.1</v>
      </c>
      <c r="S704" s="23">
        <v>4.0000000000000002E-4</v>
      </c>
      <c r="W704" s="23">
        <v>4.0000000000000001E-3</v>
      </c>
      <c r="AA704" s="23">
        <f t="shared" si="10"/>
        <v>0</v>
      </c>
    </row>
    <row r="705" spans="18:27" x14ac:dyDescent="0.25">
      <c r="R705" s="20">
        <v>35.15</v>
      </c>
      <c r="S705" s="23">
        <v>0</v>
      </c>
      <c r="W705" s="23">
        <v>4.0000000000000001E-3</v>
      </c>
      <c r="AA705" s="23">
        <f t="shared" si="10"/>
        <v>0</v>
      </c>
    </row>
    <row r="706" spans="18:27" x14ac:dyDescent="0.25">
      <c r="R706" s="20">
        <v>35.200000000000003</v>
      </c>
      <c r="S706" s="23">
        <v>0</v>
      </c>
      <c r="W706" s="23">
        <v>4.0000000000000001E-3</v>
      </c>
      <c r="AA706" s="23">
        <f t="shared" si="10"/>
        <v>-4.0000000000000003E-5</v>
      </c>
    </row>
    <row r="707" spans="18:27" x14ac:dyDescent="0.25">
      <c r="R707" s="20">
        <v>35.25</v>
      </c>
      <c r="S707" s="23">
        <v>-4.0000000000000002E-4</v>
      </c>
      <c r="W707" s="23">
        <v>0</v>
      </c>
      <c r="AA707" s="23">
        <f t="shared" si="10"/>
        <v>-4.0000000000000003E-5</v>
      </c>
    </row>
    <row r="708" spans="18:27" x14ac:dyDescent="0.25">
      <c r="R708" s="20">
        <v>35.299999999999997</v>
      </c>
      <c r="S708" s="23">
        <v>-4.0000000000000002E-4</v>
      </c>
      <c r="W708" s="23">
        <v>0</v>
      </c>
      <c r="AA708" s="23">
        <f t="shared" ref="AA708:AA771" si="11">S709/10</f>
        <v>-4.0000000000000003E-5</v>
      </c>
    </row>
    <row r="709" spans="18:27" x14ac:dyDescent="0.25">
      <c r="R709" s="20">
        <v>35.35</v>
      </c>
      <c r="S709" s="23">
        <v>-4.0000000000000002E-4</v>
      </c>
      <c r="W709" s="23">
        <v>0</v>
      </c>
      <c r="AA709" s="23">
        <f t="shared" si="11"/>
        <v>-4.0000000000000003E-5</v>
      </c>
    </row>
    <row r="710" spans="18:27" x14ac:dyDescent="0.25">
      <c r="R710" s="20">
        <v>35.4</v>
      </c>
      <c r="S710" s="23">
        <v>-4.0000000000000002E-4</v>
      </c>
      <c r="W710" s="23">
        <v>0</v>
      </c>
      <c r="AA710" s="23">
        <f t="shared" si="11"/>
        <v>4.0000000000000003E-5</v>
      </c>
    </row>
    <row r="711" spans="18:27" x14ac:dyDescent="0.25">
      <c r="R711" s="20">
        <v>35.450000000000003</v>
      </c>
      <c r="S711" s="23">
        <v>4.0000000000000002E-4</v>
      </c>
      <c r="W711" s="23">
        <v>0</v>
      </c>
      <c r="AA711" s="23">
        <f t="shared" si="11"/>
        <v>0</v>
      </c>
    </row>
    <row r="712" spans="18:27" x14ac:dyDescent="0.25">
      <c r="R712" s="20">
        <v>35.5</v>
      </c>
      <c r="S712" s="23">
        <v>0</v>
      </c>
      <c r="W712" s="23">
        <v>0</v>
      </c>
      <c r="AA712" s="23">
        <f t="shared" si="11"/>
        <v>0</v>
      </c>
    </row>
    <row r="713" spans="18:27" x14ac:dyDescent="0.25">
      <c r="R713" s="20">
        <v>35.549999999999997</v>
      </c>
      <c r="S713" s="23">
        <v>0</v>
      </c>
      <c r="W713" s="23">
        <v>0</v>
      </c>
      <c r="AA713" s="23">
        <f t="shared" si="11"/>
        <v>0</v>
      </c>
    </row>
    <row r="714" spans="18:27" x14ac:dyDescent="0.25">
      <c r="R714" s="20">
        <v>35.6</v>
      </c>
      <c r="S714" s="23">
        <v>0</v>
      </c>
      <c r="W714" s="23">
        <v>0</v>
      </c>
      <c r="AA714" s="23">
        <f t="shared" si="11"/>
        <v>0</v>
      </c>
    </row>
    <row r="715" spans="18:27" x14ac:dyDescent="0.25">
      <c r="R715" s="20">
        <v>35.65</v>
      </c>
      <c r="S715" s="23">
        <v>0</v>
      </c>
      <c r="W715" s="23">
        <v>4.0000000000000001E-3</v>
      </c>
      <c r="AA715" s="23">
        <f t="shared" si="11"/>
        <v>0</v>
      </c>
    </row>
    <row r="716" spans="18:27" x14ac:dyDescent="0.25">
      <c r="R716" s="20">
        <v>35.700000000000003</v>
      </c>
      <c r="S716" s="23">
        <v>0</v>
      </c>
      <c r="W716" s="23">
        <v>4.0000000000000001E-3</v>
      </c>
      <c r="AA716" s="23">
        <f t="shared" si="11"/>
        <v>0</v>
      </c>
    </row>
    <row r="717" spans="18:27" x14ac:dyDescent="0.25">
      <c r="R717" s="20">
        <v>35.75</v>
      </c>
      <c r="S717" s="23">
        <v>0</v>
      </c>
      <c r="W717" s="23">
        <v>4.0000000000000001E-3</v>
      </c>
      <c r="AA717" s="23">
        <f t="shared" si="11"/>
        <v>0</v>
      </c>
    </row>
    <row r="718" spans="18:27" x14ac:dyDescent="0.25">
      <c r="R718" s="20">
        <v>35.799999999999997</v>
      </c>
      <c r="S718" s="23">
        <v>0</v>
      </c>
      <c r="W718" s="23">
        <v>4.0000000000000001E-3</v>
      </c>
      <c r="AA718" s="23">
        <f t="shared" si="11"/>
        <v>-1.1999999999999999E-4</v>
      </c>
    </row>
    <row r="719" spans="18:27" x14ac:dyDescent="0.25">
      <c r="R719" s="20">
        <v>35.85</v>
      </c>
      <c r="S719" s="23">
        <v>-1.1999999999999999E-3</v>
      </c>
      <c r="W719" s="23">
        <v>0</v>
      </c>
      <c r="AA719" s="23">
        <f t="shared" si="11"/>
        <v>0</v>
      </c>
    </row>
    <row r="720" spans="18:27" x14ac:dyDescent="0.25">
      <c r="R720" s="20">
        <v>35.9</v>
      </c>
      <c r="S720" s="23">
        <v>0</v>
      </c>
      <c r="W720" s="23">
        <v>0</v>
      </c>
      <c r="AA720" s="23">
        <f t="shared" si="11"/>
        <v>-4.0000000000000003E-5</v>
      </c>
    </row>
    <row r="721" spans="18:27" x14ac:dyDescent="0.25">
      <c r="R721" s="20">
        <v>35.950000000000003</v>
      </c>
      <c r="S721" s="23">
        <v>-4.0000000000000002E-4</v>
      </c>
      <c r="W721" s="23">
        <v>0</v>
      </c>
      <c r="AA721" s="23">
        <f t="shared" si="11"/>
        <v>-4.0000000000000003E-5</v>
      </c>
    </row>
    <row r="722" spans="18:27" x14ac:dyDescent="0.25">
      <c r="R722" s="20">
        <v>36</v>
      </c>
      <c r="S722" s="23">
        <v>-4.0000000000000002E-4</v>
      </c>
      <c r="W722" s="23">
        <v>0</v>
      </c>
      <c r="AA722" s="23">
        <f t="shared" si="11"/>
        <v>-8.0000000000000007E-5</v>
      </c>
    </row>
    <row r="723" spans="18:27" x14ac:dyDescent="0.25">
      <c r="R723" s="20">
        <v>36.049999999999997</v>
      </c>
      <c r="S723" s="23">
        <v>-8.0000000000000004E-4</v>
      </c>
      <c r="W723" s="23">
        <v>0</v>
      </c>
      <c r="AA723" s="23">
        <f t="shared" si="11"/>
        <v>0</v>
      </c>
    </row>
    <row r="724" spans="18:27" x14ac:dyDescent="0.25">
      <c r="R724" s="20">
        <v>36.1</v>
      </c>
      <c r="S724" s="23">
        <v>0</v>
      </c>
      <c r="W724" s="23">
        <v>0</v>
      </c>
      <c r="AA724" s="23">
        <f t="shared" si="11"/>
        <v>0</v>
      </c>
    </row>
    <row r="725" spans="18:27" x14ac:dyDescent="0.25">
      <c r="R725" s="20">
        <v>36.15</v>
      </c>
      <c r="S725" s="23">
        <v>0</v>
      </c>
      <c r="W725" s="23">
        <v>0</v>
      </c>
      <c r="AA725" s="23">
        <f t="shared" si="11"/>
        <v>0</v>
      </c>
    </row>
    <row r="726" spans="18:27" x14ac:dyDescent="0.25">
      <c r="R726" s="20">
        <v>36.200000000000003</v>
      </c>
      <c r="S726" s="23">
        <v>0</v>
      </c>
      <c r="W726" s="23">
        <v>0</v>
      </c>
      <c r="AA726" s="23">
        <f t="shared" si="11"/>
        <v>8.0000000000000007E-5</v>
      </c>
    </row>
    <row r="727" spans="18:27" x14ac:dyDescent="0.25">
      <c r="R727" s="20">
        <v>36.25</v>
      </c>
      <c r="S727" s="23">
        <v>8.0000000000000004E-4</v>
      </c>
      <c r="W727" s="23">
        <v>0</v>
      </c>
      <c r="AA727" s="23">
        <f t="shared" si="11"/>
        <v>0</v>
      </c>
    </row>
    <row r="728" spans="18:27" x14ac:dyDescent="0.25">
      <c r="R728" s="20">
        <v>36.299999999999997</v>
      </c>
      <c r="S728" s="23">
        <v>0</v>
      </c>
      <c r="W728" s="23">
        <v>0</v>
      </c>
      <c r="AA728" s="23">
        <f t="shared" si="11"/>
        <v>0</v>
      </c>
    </row>
    <row r="729" spans="18:27" x14ac:dyDescent="0.25">
      <c r="R729" s="20">
        <v>36.35</v>
      </c>
      <c r="S729" s="23">
        <v>0</v>
      </c>
      <c r="W729" s="23">
        <v>0</v>
      </c>
      <c r="AA729" s="23">
        <f t="shared" si="11"/>
        <v>0</v>
      </c>
    </row>
    <row r="730" spans="18:27" x14ac:dyDescent="0.25">
      <c r="R730" s="20">
        <v>36.4</v>
      </c>
      <c r="S730" s="23">
        <v>0</v>
      </c>
      <c r="W730" s="23">
        <v>0</v>
      </c>
      <c r="AA730" s="23">
        <f t="shared" si="11"/>
        <v>-4.0000000000000003E-5</v>
      </c>
    </row>
    <row r="731" spans="18:27" x14ac:dyDescent="0.25">
      <c r="R731" s="20">
        <v>36.450000000000003</v>
      </c>
      <c r="S731" s="23">
        <v>-4.0000000000000002E-4</v>
      </c>
      <c r="W731" s="23">
        <v>0</v>
      </c>
      <c r="AA731" s="23">
        <f t="shared" si="11"/>
        <v>-4.0000000000000003E-5</v>
      </c>
    </row>
    <row r="732" spans="18:27" x14ac:dyDescent="0.25">
      <c r="R732" s="20">
        <v>36.5</v>
      </c>
      <c r="S732" s="23">
        <v>-4.0000000000000002E-4</v>
      </c>
      <c r="W732" s="23">
        <v>0</v>
      </c>
      <c r="AA732" s="23">
        <f t="shared" si="11"/>
        <v>-4.0000000000000003E-5</v>
      </c>
    </row>
    <row r="733" spans="18:27" x14ac:dyDescent="0.25">
      <c r="R733" s="20">
        <v>36.549999999999997</v>
      </c>
      <c r="S733" s="23">
        <v>-4.0000000000000002E-4</v>
      </c>
      <c r="W733" s="23">
        <v>0</v>
      </c>
      <c r="AA733" s="23">
        <f t="shared" si="11"/>
        <v>-4.0000000000000003E-5</v>
      </c>
    </row>
    <row r="734" spans="18:27" x14ac:dyDescent="0.25">
      <c r="R734" s="20">
        <v>36.6</v>
      </c>
      <c r="S734" s="23">
        <v>-4.0000000000000002E-4</v>
      </c>
      <c r="W734" s="23">
        <v>0</v>
      </c>
      <c r="AA734" s="23">
        <f t="shared" si="11"/>
        <v>4.0000000000000003E-5</v>
      </c>
    </row>
    <row r="735" spans="18:27" x14ac:dyDescent="0.25">
      <c r="R735" s="20">
        <v>36.65</v>
      </c>
      <c r="S735" s="23">
        <v>4.0000000000000002E-4</v>
      </c>
      <c r="W735" s="23">
        <v>4.0000000000000001E-3</v>
      </c>
      <c r="AA735" s="23">
        <f t="shared" si="11"/>
        <v>-4.0000000000000003E-5</v>
      </c>
    </row>
    <row r="736" spans="18:27" x14ac:dyDescent="0.25">
      <c r="R736" s="20">
        <v>36.700000000000003</v>
      </c>
      <c r="S736" s="23">
        <v>-4.0000000000000002E-4</v>
      </c>
      <c r="W736" s="23">
        <v>4.0000000000000001E-3</v>
      </c>
      <c r="AA736" s="23">
        <f t="shared" si="11"/>
        <v>-4.0000000000000003E-5</v>
      </c>
    </row>
    <row r="737" spans="18:27" x14ac:dyDescent="0.25">
      <c r="R737" s="20">
        <v>36.75</v>
      </c>
      <c r="S737" s="23">
        <v>-4.0000000000000002E-4</v>
      </c>
      <c r="W737" s="23">
        <v>4.0000000000000001E-3</v>
      </c>
      <c r="AA737" s="23">
        <f t="shared" si="11"/>
        <v>-4.0000000000000003E-5</v>
      </c>
    </row>
    <row r="738" spans="18:27" x14ac:dyDescent="0.25">
      <c r="R738" s="20">
        <v>36.799999999999997</v>
      </c>
      <c r="S738" s="23">
        <v>-4.0000000000000002E-4</v>
      </c>
      <c r="W738" s="23">
        <v>4.0000000000000001E-3</v>
      </c>
      <c r="AA738" s="23">
        <f t="shared" si="11"/>
        <v>-4.0000000000000003E-5</v>
      </c>
    </row>
    <row r="739" spans="18:27" x14ac:dyDescent="0.25">
      <c r="R739" s="20">
        <v>36.85</v>
      </c>
      <c r="S739" s="23">
        <v>-4.0000000000000002E-4</v>
      </c>
      <c r="W739" s="23">
        <v>0</v>
      </c>
      <c r="AA739" s="23">
        <f t="shared" si="11"/>
        <v>4.0000000000000003E-5</v>
      </c>
    </row>
    <row r="740" spans="18:27" x14ac:dyDescent="0.25">
      <c r="R740" s="20">
        <v>36.9</v>
      </c>
      <c r="S740" s="23">
        <v>4.0000000000000002E-4</v>
      </c>
      <c r="W740" s="23">
        <v>0</v>
      </c>
      <c r="AA740" s="23">
        <f t="shared" si="11"/>
        <v>4.0000000000000003E-5</v>
      </c>
    </row>
    <row r="741" spans="18:27" x14ac:dyDescent="0.25">
      <c r="R741" s="20">
        <v>36.950000000000003</v>
      </c>
      <c r="S741" s="23">
        <v>4.0000000000000002E-4</v>
      </c>
      <c r="W741" s="23">
        <v>0</v>
      </c>
      <c r="AA741" s="23">
        <f t="shared" si="11"/>
        <v>-4.0000000000000003E-5</v>
      </c>
    </row>
    <row r="742" spans="18:27" x14ac:dyDescent="0.25">
      <c r="R742" s="20">
        <v>37</v>
      </c>
      <c r="S742" s="23">
        <v>-4.0000000000000002E-4</v>
      </c>
      <c r="W742" s="23">
        <v>0</v>
      </c>
      <c r="AA742" s="23">
        <f t="shared" si="11"/>
        <v>4.0000000000000003E-5</v>
      </c>
    </row>
    <row r="743" spans="18:27" x14ac:dyDescent="0.25">
      <c r="R743" s="20">
        <v>37.049999999999997</v>
      </c>
      <c r="S743" s="23">
        <v>4.0000000000000002E-4</v>
      </c>
      <c r="W743" s="23">
        <v>4.0000000000000001E-3</v>
      </c>
      <c r="AA743" s="23">
        <f t="shared" si="11"/>
        <v>-4.0000000000000003E-5</v>
      </c>
    </row>
    <row r="744" spans="18:27" x14ac:dyDescent="0.25">
      <c r="R744" s="20">
        <v>37.1</v>
      </c>
      <c r="S744" s="23">
        <v>-4.0000000000000002E-4</v>
      </c>
      <c r="W744" s="23">
        <v>4.0000000000000001E-3</v>
      </c>
      <c r="AA744" s="23">
        <f t="shared" si="11"/>
        <v>-4.0000000000000003E-5</v>
      </c>
    </row>
    <row r="745" spans="18:27" x14ac:dyDescent="0.25">
      <c r="R745" s="20">
        <v>37.15</v>
      </c>
      <c r="S745" s="23">
        <v>-4.0000000000000002E-4</v>
      </c>
      <c r="W745" s="23">
        <v>4.0000000000000001E-3</v>
      </c>
      <c r="AA745" s="23">
        <f t="shared" si="11"/>
        <v>-4.0000000000000003E-5</v>
      </c>
    </row>
    <row r="746" spans="18:27" x14ac:dyDescent="0.25">
      <c r="R746" s="20">
        <v>37.200000000000003</v>
      </c>
      <c r="S746" s="23">
        <v>-4.0000000000000002E-4</v>
      </c>
      <c r="W746" s="23">
        <v>4.0000000000000001E-3</v>
      </c>
      <c r="AA746" s="23">
        <f t="shared" si="11"/>
        <v>-4.0000000000000003E-5</v>
      </c>
    </row>
    <row r="747" spans="18:27" x14ac:dyDescent="0.25">
      <c r="R747" s="20">
        <v>37.25</v>
      </c>
      <c r="S747" s="23">
        <v>-4.0000000000000002E-4</v>
      </c>
      <c r="W747" s="23">
        <v>4.0000000000000001E-3</v>
      </c>
      <c r="AA747" s="23">
        <f t="shared" si="11"/>
        <v>0</v>
      </c>
    </row>
    <row r="748" spans="18:27" x14ac:dyDescent="0.25">
      <c r="R748" s="20">
        <v>37.299999999999997</v>
      </c>
      <c r="S748" s="23">
        <v>0</v>
      </c>
      <c r="W748" s="23">
        <v>4.0000000000000001E-3</v>
      </c>
      <c r="AA748" s="23">
        <f t="shared" si="11"/>
        <v>-4.0000000000000003E-5</v>
      </c>
    </row>
    <row r="749" spans="18:27" x14ac:dyDescent="0.25">
      <c r="R749" s="20">
        <v>37.35</v>
      </c>
      <c r="S749" s="23">
        <v>-4.0000000000000002E-4</v>
      </c>
      <c r="W749" s="23">
        <v>4.0000000000000001E-3</v>
      </c>
      <c r="AA749" s="23">
        <f t="shared" si="11"/>
        <v>0</v>
      </c>
    </row>
    <row r="750" spans="18:27" x14ac:dyDescent="0.25">
      <c r="R750" s="20">
        <v>37.4</v>
      </c>
      <c r="S750" s="23">
        <v>0</v>
      </c>
      <c r="W750" s="23">
        <v>4.0000000000000001E-3</v>
      </c>
      <c r="AA750" s="23">
        <f t="shared" si="11"/>
        <v>-4.0000000000000003E-5</v>
      </c>
    </row>
    <row r="751" spans="18:27" x14ac:dyDescent="0.25">
      <c r="R751" s="20">
        <v>37.450000000000003</v>
      </c>
      <c r="S751" s="23">
        <v>-4.0000000000000002E-4</v>
      </c>
      <c r="W751" s="23">
        <v>0</v>
      </c>
      <c r="AA751" s="23">
        <f t="shared" si="11"/>
        <v>-4.0000000000000003E-5</v>
      </c>
    </row>
    <row r="752" spans="18:27" x14ac:dyDescent="0.25">
      <c r="R752" s="20">
        <v>37.5</v>
      </c>
      <c r="S752" s="23">
        <v>-4.0000000000000002E-4</v>
      </c>
      <c r="W752" s="23">
        <v>0</v>
      </c>
      <c r="AA752" s="23">
        <f t="shared" si="11"/>
        <v>-4.0000000000000003E-5</v>
      </c>
    </row>
    <row r="753" spans="18:27" x14ac:dyDescent="0.25">
      <c r="R753" s="20">
        <v>37.549999999999997</v>
      </c>
      <c r="S753" s="23">
        <v>-4.0000000000000002E-4</v>
      </c>
      <c r="W753" s="23">
        <v>0</v>
      </c>
      <c r="AA753" s="23">
        <f t="shared" si="11"/>
        <v>-4.0000000000000003E-5</v>
      </c>
    </row>
    <row r="754" spans="18:27" x14ac:dyDescent="0.25">
      <c r="R754" s="20">
        <v>37.6</v>
      </c>
      <c r="S754" s="23">
        <v>-4.0000000000000002E-4</v>
      </c>
      <c r="W754" s="23">
        <v>0</v>
      </c>
      <c r="AA754" s="23">
        <f t="shared" si="11"/>
        <v>0</v>
      </c>
    </row>
    <row r="755" spans="18:27" x14ac:dyDescent="0.25">
      <c r="R755" s="20">
        <v>37.65</v>
      </c>
      <c r="S755" s="23">
        <v>0</v>
      </c>
      <c r="W755" s="23">
        <v>0</v>
      </c>
      <c r="AA755" s="23">
        <f t="shared" si="11"/>
        <v>4.0000000000000003E-5</v>
      </c>
    </row>
    <row r="756" spans="18:27" x14ac:dyDescent="0.25">
      <c r="R756" s="20">
        <v>37.700000000000003</v>
      </c>
      <c r="S756" s="23">
        <v>4.0000000000000002E-4</v>
      </c>
      <c r="W756" s="23">
        <v>0</v>
      </c>
      <c r="AA756" s="23">
        <f t="shared" si="11"/>
        <v>0</v>
      </c>
    </row>
    <row r="757" spans="18:27" x14ac:dyDescent="0.25">
      <c r="R757" s="20">
        <v>37.75</v>
      </c>
      <c r="S757" s="23">
        <v>0</v>
      </c>
      <c r="W757" s="23">
        <v>0</v>
      </c>
      <c r="AA757" s="23">
        <f t="shared" si="11"/>
        <v>0</v>
      </c>
    </row>
    <row r="758" spans="18:27" x14ac:dyDescent="0.25">
      <c r="R758" s="20">
        <v>37.799999999999997</v>
      </c>
      <c r="S758" s="23">
        <v>0</v>
      </c>
      <c r="W758" s="23">
        <v>0</v>
      </c>
      <c r="AA758" s="23">
        <f t="shared" si="11"/>
        <v>4.0000000000000003E-5</v>
      </c>
    </row>
    <row r="759" spans="18:27" x14ac:dyDescent="0.25">
      <c r="R759" s="20">
        <v>37.85</v>
      </c>
      <c r="S759" s="23">
        <v>4.0000000000000002E-4</v>
      </c>
      <c r="W759" s="23">
        <v>0</v>
      </c>
      <c r="AA759" s="23">
        <f t="shared" si="11"/>
        <v>0</v>
      </c>
    </row>
    <row r="760" spans="18:27" x14ac:dyDescent="0.25">
      <c r="R760" s="20">
        <v>37.9</v>
      </c>
      <c r="S760" s="23">
        <v>0</v>
      </c>
      <c r="W760" s="23">
        <v>0</v>
      </c>
      <c r="AA760" s="23">
        <f t="shared" si="11"/>
        <v>4.0000000000000003E-5</v>
      </c>
    </row>
    <row r="761" spans="18:27" x14ac:dyDescent="0.25">
      <c r="R761" s="20">
        <v>37.950000000000003</v>
      </c>
      <c r="S761" s="23">
        <v>4.0000000000000002E-4</v>
      </c>
      <c r="W761" s="23">
        <v>0</v>
      </c>
      <c r="AA761" s="23">
        <f t="shared" si="11"/>
        <v>4.0000000000000003E-5</v>
      </c>
    </row>
    <row r="762" spans="18:27" x14ac:dyDescent="0.25">
      <c r="R762" s="20">
        <v>38</v>
      </c>
      <c r="S762" s="23">
        <v>4.0000000000000002E-4</v>
      </c>
      <c r="W762" s="23">
        <v>0</v>
      </c>
      <c r="AA762" s="23">
        <f t="shared" si="11"/>
        <v>0</v>
      </c>
    </row>
    <row r="763" spans="18:27" x14ac:dyDescent="0.25">
      <c r="R763" s="20">
        <v>38.049999999999997</v>
      </c>
      <c r="S763" s="23">
        <v>0</v>
      </c>
      <c r="W763" s="23">
        <v>0</v>
      </c>
      <c r="AA763" s="23">
        <f t="shared" si="11"/>
        <v>0</v>
      </c>
    </row>
    <row r="764" spans="18:27" x14ac:dyDescent="0.25">
      <c r="R764" s="20">
        <v>38.1</v>
      </c>
      <c r="S764" s="23">
        <v>0</v>
      </c>
      <c r="W764" s="23">
        <v>0</v>
      </c>
      <c r="AA764" s="23">
        <f t="shared" si="11"/>
        <v>4.0000000000000003E-5</v>
      </c>
    </row>
    <row r="765" spans="18:27" x14ac:dyDescent="0.25">
      <c r="R765" s="20">
        <v>38.15</v>
      </c>
      <c r="S765" s="23">
        <v>4.0000000000000002E-4</v>
      </c>
      <c r="W765" s="23">
        <v>0</v>
      </c>
      <c r="AA765" s="23">
        <f t="shared" si="11"/>
        <v>0</v>
      </c>
    </row>
    <row r="766" spans="18:27" x14ac:dyDescent="0.25">
      <c r="R766" s="20">
        <v>38.200000000000003</v>
      </c>
      <c r="S766" s="23">
        <v>0</v>
      </c>
      <c r="W766" s="23">
        <v>0</v>
      </c>
      <c r="AA766" s="23">
        <f t="shared" si="11"/>
        <v>4.0000000000000003E-5</v>
      </c>
    </row>
    <row r="767" spans="18:27" x14ac:dyDescent="0.25">
      <c r="R767" s="20">
        <v>38.25</v>
      </c>
      <c r="S767" s="23">
        <v>4.0000000000000002E-4</v>
      </c>
      <c r="W767" s="23">
        <v>0</v>
      </c>
      <c r="AA767" s="23">
        <f t="shared" si="11"/>
        <v>4.0000000000000003E-5</v>
      </c>
    </row>
    <row r="768" spans="18:27" x14ac:dyDescent="0.25">
      <c r="R768" s="20">
        <v>38.299999999999997</v>
      </c>
      <c r="S768" s="23">
        <v>4.0000000000000002E-4</v>
      </c>
      <c r="W768" s="23">
        <v>0</v>
      </c>
      <c r="AA768" s="23">
        <f t="shared" si="11"/>
        <v>4.0000000000000003E-5</v>
      </c>
    </row>
    <row r="769" spans="18:27" x14ac:dyDescent="0.25">
      <c r="R769" s="20">
        <v>38.35</v>
      </c>
      <c r="S769" s="23">
        <v>4.0000000000000002E-4</v>
      </c>
      <c r="W769" s="23">
        <v>0</v>
      </c>
      <c r="AA769" s="23">
        <f t="shared" si="11"/>
        <v>4.0000000000000003E-5</v>
      </c>
    </row>
    <row r="770" spans="18:27" x14ac:dyDescent="0.25">
      <c r="R770" s="20">
        <v>38.4</v>
      </c>
      <c r="S770" s="23">
        <v>4.0000000000000002E-4</v>
      </c>
      <c r="W770" s="23">
        <v>0</v>
      </c>
      <c r="AA770" s="23">
        <f t="shared" si="11"/>
        <v>0</v>
      </c>
    </row>
    <row r="771" spans="18:27" x14ac:dyDescent="0.25">
      <c r="R771" s="20">
        <v>38.450000000000003</v>
      </c>
      <c r="S771" s="23">
        <v>0</v>
      </c>
      <c r="W771" s="23">
        <v>4.0000000000000001E-3</v>
      </c>
      <c r="AA771" s="23">
        <f t="shared" si="11"/>
        <v>0</v>
      </c>
    </row>
    <row r="772" spans="18:27" x14ac:dyDescent="0.25">
      <c r="R772" s="20">
        <v>38.5</v>
      </c>
      <c r="S772" s="23">
        <v>0</v>
      </c>
      <c r="W772" s="23">
        <v>4.0000000000000001E-3</v>
      </c>
      <c r="AA772" s="23">
        <f t="shared" ref="AA772:AA835" si="12">S773/10</f>
        <v>0</v>
      </c>
    </row>
    <row r="773" spans="18:27" x14ac:dyDescent="0.25">
      <c r="R773" s="20">
        <v>38.549999999999997</v>
      </c>
      <c r="S773" s="23">
        <v>0</v>
      </c>
      <c r="W773" s="23">
        <v>4.0000000000000001E-3</v>
      </c>
      <c r="AA773" s="23">
        <f t="shared" si="12"/>
        <v>0</v>
      </c>
    </row>
    <row r="774" spans="18:27" x14ac:dyDescent="0.25">
      <c r="R774" s="20">
        <v>38.6</v>
      </c>
      <c r="S774" s="23">
        <v>0</v>
      </c>
      <c r="W774" s="23">
        <v>4.0000000000000001E-3</v>
      </c>
      <c r="AA774" s="23">
        <f t="shared" si="12"/>
        <v>8.0000000000000007E-5</v>
      </c>
    </row>
    <row r="775" spans="18:27" x14ac:dyDescent="0.25">
      <c r="R775" s="20">
        <v>38.65</v>
      </c>
      <c r="S775" s="23">
        <v>8.0000000000000004E-4</v>
      </c>
      <c r="W775" s="23">
        <v>0</v>
      </c>
      <c r="AA775" s="23">
        <f t="shared" si="12"/>
        <v>8.0000000000000007E-5</v>
      </c>
    </row>
    <row r="776" spans="18:27" x14ac:dyDescent="0.25">
      <c r="R776" s="20">
        <v>38.700000000000003</v>
      </c>
      <c r="S776" s="23">
        <v>8.0000000000000004E-4</v>
      </c>
      <c r="W776" s="23">
        <v>0</v>
      </c>
      <c r="AA776" s="23">
        <f t="shared" si="12"/>
        <v>0</v>
      </c>
    </row>
    <row r="777" spans="18:27" x14ac:dyDescent="0.25">
      <c r="R777" s="20">
        <v>38.75</v>
      </c>
      <c r="S777" s="23">
        <v>0</v>
      </c>
      <c r="W777" s="23">
        <v>0</v>
      </c>
      <c r="AA777" s="23">
        <f t="shared" si="12"/>
        <v>8.0000000000000007E-5</v>
      </c>
    </row>
    <row r="778" spans="18:27" x14ac:dyDescent="0.25">
      <c r="R778" s="20">
        <v>38.799999999999997</v>
      </c>
      <c r="S778" s="23">
        <v>8.0000000000000004E-4</v>
      </c>
      <c r="W778" s="23">
        <v>0</v>
      </c>
      <c r="AA778" s="23">
        <f t="shared" si="12"/>
        <v>-4.0000000000000003E-5</v>
      </c>
    </row>
    <row r="779" spans="18:27" x14ac:dyDescent="0.25">
      <c r="R779" s="20">
        <v>38.85</v>
      </c>
      <c r="S779" s="23">
        <v>-4.0000000000000002E-4</v>
      </c>
      <c r="W779" s="23">
        <v>4.0000000000000001E-3</v>
      </c>
      <c r="AA779" s="23">
        <f t="shared" si="12"/>
        <v>4.0000000000000003E-5</v>
      </c>
    </row>
    <row r="780" spans="18:27" x14ac:dyDescent="0.25">
      <c r="R780" s="20">
        <v>38.9</v>
      </c>
      <c r="S780" s="23">
        <v>4.0000000000000002E-4</v>
      </c>
      <c r="W780" s="23">
        <v>4.0000000000000001E-3</v>
      </c>
      <c r="AA780" s="23">
        <f t="shared" si="12"/>
        <v>-4.0000000000000003E-5</v>
      </c>
    </row>
    <row r="781" spans="18:27" x14ac:dyDescent="0.25">
      <c r="R781" s="20">
        <v>38.950000000000003</v>
      </c>
      <c r="S781" s="23">
        <v>-4.0000000000000002E-4</v>
      </c>
      <c r="W781" s="23">
        <v>4.0000000000000001E-3</v>
      </c>
      <c r="AA781" s="23">
        <f t="shared" si="12"/>
        <v>4.0000000000000003E-5</v>
      </c>
    </row>
    <row r="782" spans="18:27" x14ac:dyDescent="0.25">
      <c r="R782" s="20">
        <v>39</v>
      </c>
      <c r="S782" s="23">
        <v>4.0000000000000002E-4</v>
      </c>
      <c r="W782" s="23">
        <v>4.0000000000000001E-3</v>
      </c>
      <c r="AA782" s="23">
        <f t="shared" si="12"/>
        <v>-4.0000000000000003E-5</v>
      </c>
    </row>
    <row r="783" spans="18:27" x14ac:dyDescent="0.25">
      <c r="R783" s="20">
        <v>39.049999999999997</v>
      </c>
      <c r="S783" s="23">
        <v>-4.0000000000000002E-4</v>
      </c>
      <c r="W783" s="23">
        <v>4.0000000000000001E-3</v>
      </c>
      <c r="AA783" s="23">
        <f t="shared" si="12"/>
        <v>0</v>
      </c>
    </row>
    <row r="784" spans="18:27" x14ac:dyDescent="0.25">
      <c r="R784" s="20">
        <v>39.1</v>
      </c>
      <c r="S784" s="23">
        <v>0</v>
      </c>
      <c r="W784" s="23">
        <v>4.0000000000000001E-3</v>
      </c>
      <c r="AA784" s="23">
        <f t="shared" si="12"/>
        <v>-4.0000000000000003E-5</v>
      </c>
    </row>
    <row r="785" spans="18:27" x14ac:dyDescent="0.25">
      <c r="R785" s="20">
        <v>39.15</v>
      </c>
      <c r="S785" s="23">
        <v>-4.0000000000000002E-4</v>
      </c>
      <c r="W785" s="23">
        <v>4.0000000000000001E-3</v>
      </c>
      <c r="AA785" s="23">
        <f t="shared" si="12"/>
        <v>0</v>
      </c>
    </row>
    <row r="786" spans="18:27" x14ac:dyDescent="0.25">
      <c r="R786" s="20">
        <v>39.200000000000003</v>
      </c>
      <c r="S786" s="23">
        <v>0</v>
      </c>
      <c r="W786" s="23">
        <v>4.0000000000000001E-3</v>
      </c>
      <c r="AA786" s="23">
        <f t="shared" si="12"/>
        <v>-4.0000000000000003E-5</v>
      </c>
    </row>
    <row r="787" spans="18:27" x14ac:dyDescent="0.25">
      <c r="R787" s="20">
        <v>39.25</v>
      </c>
      <c r="S787" s="23">
        <v>-4.0000000000000002E-4</v>
      </c>
      <c r="W787" s="23">
        <v>0</v>
      </c>
      <c r="AA787" s="23">
        <f t="shared" si="12"/>
        <v>-4.0000000000000003E-5</v>
      </c>
    </row>
    <row r="788" spans="18:27" x14ac:dyDescent="0.25">
      <c r="R788" s="20">
        <v>39.299999999999997</v>
      </c>
      <c r="S788" s="23">
        <v>-4.0000000000000002E-4</v>
      </c>
      <c r="W788" s="23">
        <v>0</v>
      </c>
      <c r="AA788" s="23">
        <f t="shared" si="12"/>
        <v>-4.0000000000000003E-5</v>
      </c>
    </row>
    <row r="789" spans="18:27" x14ac:dyDescent="0.25">
      <c r="R789" s="20">
        <v>39.35</v>
      </c>
      <c r="S789" s="23">
        <v>-4.0000000000000002E-4</v>
      </c>
      <c r="W789" s="23">
        <v>0</v>
      </c>
      <c r="AA789" s="23">
        <f t="shared" si="12"/>
        <v>-4.0000000000000003E-5</v>
      </c>
    </row>
    <row r="790" spans="18:27" x14ac:dyDescent="0.25">
      <c r="R790" s="20">
        <v>39.4</v>
      </c>
      <c r="S790" s="23">
        <v>-4.0000000000000002E-4</v>
      </c>
      <c r="W790" s="23">
        <v>0</v>
      </c>
      <c r="AA790" s="23">
        <f t="shared" si="12"/>
        <v>0</v>
      </c>
    </row>
    <row r="791" spans="18:27" x14ac:dyDescent="0.25">
      <c r="R791" s="20">
        <v>39.450000000000003</v>
      </c>
      <c r="S791" s="23">
        <v>0</v>
      </c>
      <c r="W791" s="23">
        <v>0</v>
      </c>
      <c r="AA791" s="23">
        <f t="shared" si="12"/>
        <v>-4.0000000000000003E-5</v>
      </c>
    </row>
    <row r="792" spans="18:27" x14ac:dyDescent="0.25">
      <c r="R792" s="20">
        <v>39.5</v>
      </c>
      <c r="S792" s="23">
        <v>-4.0000000000000002E-4</v>
      </c>
      <c r="W792" s="23">
        <v>0</v>
      </c>
      <c r="AA792" s="23">
        <f t="shared" si="12"/>
        <v>0</v>
      </c>
    </row>
    <row r="793" spans="18:27" x14ac:dyDescent="0.25">
      <c r="R793" s="20">
        <v>39.549999999999997</v>
      </c>
      <c r="S793" s="23">
        <v>0</v>
      </c>
      <c r="W793" s="23">
        <v>0</v>
      </c>
      <c r="AA793" s="23">
        <f t="shared" si="12"/>
        <v>-4.0000000000000003E-5</v>
      </c>
    </row>
    <row r="794" spans="18:27" x14ac:dyDescent="0.25">
      <c r="R794" s="20">
        <v>39.6</v>
      </c>
      <c r="S794" s="23">
        <v>-4.0000000000000002E-4</v>
      </c>
      <c r="W794" s="23">
        <v>0</v>
      </c>
      <c r="AA794" s="23">
        <f t="shared" si="12"/>
        <v>8.0000000000000007E-5</v>
      </c>
    </row>
    <row r="795" spans="18:27" x14ac:dyDescent="0.25">
      <c r="R795" s="20">
        <v>39.65</v>
      </c>
      <c r="S795" s="23">
        <v>8.0000000000000004E-4</v>
      </c>
      <c r="W795" s="23">
        <v>0</v>
      </c>
      <c r="AA795" s="23">
        <f t="shared" si="12"/>
        <v>0</v>
      </c>
    </row>
    <row r="796" spans="18:27" x14ac:dyDescent="0.25">
      <c r="R796" s="20">
        <v>39.700000000000003</v>
      </c>
      <c r="S796" s="23">
        <v>0</v>
      </c>
      <c r="W796" s="23">
        <v>0</v>
      </c>
      <c r="AA796" s="23">
        <f t="shared" si="12"/>
        <v>0</v>
      </c>
    </row>
    <row r="797" spans="18:27" x14ac:dyDescent="0.25">
      <c r="R797" s="20">
        <v>39.75</v>
      </c>
      <c r="S797" s="23">
        <v>0</v>
      </c>
      <c r="W797" s="23">
        <v>0</v>
      </c>
      <c r="AA797" s="23">
        <f t="shared" si="12"/>
        <v>0</v>
      </c>
    </row>
    <row r="798" spans="18:27" x14ac:dyDescent="0.25">
      <c r="R798" s="20">
        <v>39.799999999999997</v>
      </c>
      <c r="S798" s="23">
        <v>0</v>
      </c>
      <c r="W798" s="23">
        <v>0</v>
      </c>
      <c r="AA798" s="23">
        <f t="shared" si="12"/>
        <v>-4.0000000000000003E-5</v>
      </c>
    </row>
    <row r="799" spans="18:27" x14ac:dyDescent="0.25">
      <c r="R799" s="20">
        <v>39.85</v>
      </c>
      <c r="S799" s="23">
        <v>-4.0000000000000002E-4</v>
      </c>
      <c r="W799" s="23">
        <v>0</v>
      </c>
      <c r="AA799" s="23">
        <f t="shared" si="12"/>
        <v>-4.0000000000000003E-5</v>
      </c>
    </row>
    <row r="800" spans="18:27" x14ac:dyDescent="0.25">
      <c r="R800" s="20">
        <v>39.9</v>
      </c>
      <c r="S800" s="23">
        <v>-4.0000000000000002E-4</v>
      </c>
      <c r="W800" s="23">
        <v>0</v>
      </c>
      <c r="AA800" s="23">
        <f t="shared" si="12"/>
        <v>-4.0000000000000003E-5</v>
      </c>
    </row>
    <row r="801" spans="18:27" x14ac:dyDescent="0.25">
      <c r="R801" s="20">
        <v>39.950000000000003</v>
      </c>
      <c r="S801" s="23">
        <v>-4.0000000000000002E-4</v>
      </c>
      <c r="W801" s="23">
        <v>0</v>
      </c>
      <c r="AA801" s="23">
        <f t="shared" si="12"/>
        <v>4.0000000000000003E-5</v>
      </c>
    </row>
    <row r="802" spans="18:27" x14ac:dyDescent="0.25">
      <c r="R802" s="20">
        <v>40</v>
      </c>
      <c r="S802" s="23">
        <v>4.0000000000000002E-4</v>
      </c>
      <c r="W802" s="23">
        <v>0</v>
      </c>
      <c r="AA802" s="23">
        <f t="shared" si="12"/>
        <v>4.0000000000000003E-5</v>
      </c>
    </row>
    <row r="803" spans="18:27" x14ac:dyDescent="0.25">
      <c r="R803" s="20">
        <v>40.049999999999997</v>
      </c>
      <c r="S803" s="23">
        <v>4.0000000000000002E-4</v>
      </c>
      <c r="W803" s="23">
        <v>0</v>
      </c>
      <c r="AA803" s="23">
        <f t="shared" si="12"/>
        <v>-4.0000000000000003E-5</v>
      </c>
    </row>
    <row r="804" spans="18:27" x14ac:dyDescent="0.25">
      <c r="R804" s="20">
        <v>40.1</v>
      </c>
      <c r="S804" s="23">
        <v>-4.0000000000000002E-4</v>
      </c>
      <c r="W804" s="23">
        <v>0</v>
      </c>
      <c r="AA804" s="23">
        <f t="shared" si="12"/>
        <v>-4.0000000000000003E-5</v>
      </c>
    </row>
    <row r="805" spans="18:27" x14ac:dyDescent="0.25">
      <c r="R805" s="20">
        <v>40.15</v>
      </c>
      <c r="S805" s="23">
        <v>-4.0000000000000002E-4</v>
      </c>
      <c r="W805" s="23">
        <v>0</v>
      </c>
      <c r="AA805" s="23">
        <f t="shared" si="12"/>
        <v>-4.0000000000000003E-5</v>
      </c>
    </row>
    <row r="806" spans="18:27" x14ac:dyDescent="0.25">
      <c r="R806" s="20">
        <v>40.200000000000003</v>
      </c>
      <c r="S806" s="23">
        <v>-4.0000000000000002E-4</v>
      </c>
      <c r="W806" s="23">
        <v>0</v>
      </c>
      <c r="AA806" s="23">
        <f t="shared" si="12"/>
        <v>-4.0000000000000003E-5</v>
      </c>
    </row>
    <row r="807" spans="18:27" x14ac:dyDescent="0.25">
      <c r="R807" s="20">
        <v>40.25</v>
      </c>
      <c r="S807" s="23">
        <v>-4.0000000000000002E-4</v>
      </c>
      <c r="W807" s="23">
        <v>4.0000000000000001E-3</v>
      </c>
      <c r="AA807" s="23">
        <f t="shared" si="12"/>
        <v>4.0000000000000003E-5</v>
      </c>
    </row>
    <row r="808" spans="18:27" x14ac:dyDescent="0.25">
      <c r="R808" s="20">
        <v>40.299999999999997</v>
      </c>
      <c r="S808" s="23">
        <v>4.0000000000000002E-4</v>
      </c>
      <c r="W808" s="23">
        <v>4.0000000000000001E-3</v>
      </c>
      <c r="AA808" s="23">
        <f t="shared" si="12"/>
        <v>-4.0000000000000003E-5</v>
      </c>
    </row>
    <row r="809" spans="18:27" x14ac:dyDescent="0.25">
      <c r="R809" s="20">
        <v>40.35</v>
      </c>
      <c r="S809" s="23">
        <v>-4.0000000000000002E-4</v>
      </c>
      <c r="W809" s="23">
        <v>4.0000000000000001E-3</v>
      </c>
      <c r="AA809" s="23">
        <f t="shared" si="12"/>
        <v>-4.0000000000000003E-5</v>
      </c>
    </row>
    <row r="810" spans="18:27" x14ac:dyDescent="0.25">
      <c r="R810" s="20">
        <v>40.4</v>
      </c>
      <c r="S810" s="23">
        <v>-4.0000000000000002E-4</v>
      </c>
      <c r="W810" s="23">
        <v>4.0000000000000001E-3</v>
      </c>
      <c r="AA810" s="23">
        <f t="shared" si="12"/>
        <v>-4.0000000000000003E-5</v>
      </c>
    </row>
    <row r="811" spans="18:27" x14ac:dyDescent="0.25">
      <c r="R811" s="20">
        <v>40.450000000000003</v>
      </c>
      <c r="S811" s="23">
        <v>-4.0000000000000002E-4</v>
      </c>
      <c r="W811" s="23">
        <v>4.0000000000000001E-3</v>
      </c>
      <c r="AA811" s="23">
        <f t="shared" si="12"/>
        <v>-4.0000000000000003E-5</v>
      </c>
    </row>
    <row r="812" spans="18:27" x14ac:dyDescent="0.25">
      <c r="R812" s="20">
        <v>40.5</v>
      </c>
      <c r="S812" s="23">
        <v>-4.0000000000000002E-4</v>
      </c>
      <c r="W812" s="23">
        <v>4.0000000000000001E-3</v>
      </c>
      <c r="AA812" s="23">
        <f t="shared" si="12"/>
        <v>-4.0000000000000003E-5</v>
      </c>
    </row>
    <row r="813" spans="18:27" x14ac:dyDescent="0.25">
      <c r="R813" s="20">
        <v>40.549999999999997</v>
      </c>
      <c r="S813" s="23">
        <v>-4.0000000000000002E-4</v>
      </c>
      <c r="W813" s="23">
        <v>4.0000000000000001E-3</v>
      </c>
      <c r="AA813" s="23">
        <f t="shared" si="12"/>
        <v>-4.0000000000000003E-5</v>
      </c>
    </row>
    <row r="814" spans="18:27" x14ac:dyDescent="0.25">
      <c r="R814" s="20">
        <v>40.6</v>
      </c>
      <c r="S814" s="23">
        <v>-4.0000000000000002E-4</v>
      </c>
      <c r="W814" s="23">
        <v>4.0000000000000001E-3</v>
      </c>
      <c r="AA814" s="23">
        <f t="shared" si="12"/>
        <v>8.0000000000000007E-5</v>
      </c>
    </row>
    <row r="815" spans="18:27" x14ac:dyDescent="0.25">
      <c r="R815" s="20">
        <v>40.65</v>
      </c>
      <c r="S815" s="23">
        <v>8.0000000000000004E-4</v>
      </c>
      <c r="W815" s="23">
        <v>0</v>
      </c>
      <c r="AA815" s="23">
        <f t="shared" si="12"/>
        <v>0</v>
      </c>
    </row>
    <row r="816" spans="18:27" x14ac:dyDescent="0.25">
      <c r="R816" s="20">
        <v>40.700000000000003</v>
      </c>
      <c r="S816" s="23">
        <v>0</v>
      </c>
      <c r="W816" s="23">
        <v>0</v>
      </c>
      <c r="AA816" s="23">
        <f t="shared" si="12"/>
        <v>8.0000000000000007E-5</v>
      </c>
    </row>
    <row r="817" spans="18:27" x14ac:dyDescent="0.25">
      <c r="R817" s="20">
        <v>40.75</v>
      </c>
      <c r="S817" s="23">
        <v>8.0000000000000004E-4</v>
      </c>
      <c r="W817" s="23">
        <v>0</v>
      </c>
      <c r="AA817" s="23">
        <f t="shared" si="12"/>
        <v>0</v>
      </c>
    </row>
    <row r="818" spans="18:27" x14ac:dyDescent="0.25">
      <c r="R818" s="20">
        <v>40.799999999999997</v>
      </c>
      <c r="S818" s="23">
        <v>0</v>
      </c>
      <c r="W818" s="23">
        <v>0</v>
      </c>
      <c r="AA818" s="23">
        <f t="shared" si="12"/>
        <v>-4.0000000000000003E-5</v>
      </c>
    </row>
    <row r="819" spans="18:27" x14ac:dyDescent="0.25">
      <c r="R819" s="20">
        <v>40.85</v>
      </c>
      <c r="S819" s="23">
        <v>-4.0000000000000002E-4</v>
      </c>
      <c r="W819" s="23">
        <v>0</v>
      </c>
      <c r="AA819" s="23">
        <f t="shared" si="12"/>
        <v>0</v>
      </c>
    </row>
    <row r="820" spans="18:27" x14ac:dyDescent="0.25">
      <c r="R820" s="20">
        <v>40.9</v>
      </c>
      <c r="S820" s="23">
        <v>0</v>
      </c>
      <c r="W820" s="23">
        <v>0</v>
      </c>
      <c r="AA820" s="23">
        <f t="shared" si="12"/>
        <v>-4.0000000000000003E-5</v>
      </c>
    </row>
    <row r="821" spans="18:27" x14ac:dyDescent="0.25">
      <c r="R821" s="20">
        <v>40.950000000000003</v>
      </c>
      <c r="S821" s="23">
        <v>-4.0000000000000002E-4</v>
      </c>
      <c r="W821" s="23">
        <v>0</v>
      </c>
      <c r="AA821" s="23">
        <f t="shared" si="12"/>
        <v>0</v>
      </c>
    </row>
    <row r="822" spans="18:27" x14ac:dyDescent="0.25">
      <c r="R822" s="20">
        <v>41</v>
      </c>
      <c r="S822" s="23">
        <v>0</v>
      </c>
      <c r="W822" s="23">
        <v>0</v>
      </c>
      <c r="AA822" s="23">
        <f t="shared" si="12"/>
        <v>-4.0000000000000003E-5</v>
      </c>
    </row>
    <row r="823" spans="18:27" x14ac:dyDescent="0.25">
      <c r="R823" s="20">
        <v>41.05</v>
      </c>
      <c r="S823" s="23">
        <v>-4.0000000000000002E-4</v>
      </c>
      <c r="W823" s="23">
        <v>4.0000000000000001E-3</v>
      </c>
      <c r="AA823" s="23">
        <f t="shared" si="12"/>
        <v>-4.0000000000000003E-5</v>
      </c>
    </row>
    <row r="824" spans="18:27" x14ac:dyDescent="0.25">
      <c r="R824" s="20">
        <v>41.1</v>
      </c>
      <c r="S824" s="23">
        <v>-4.0000000000000002E-4</v>
      </c>
      <c r="W824" s="23">
        <v>4.0000000000000001E-3</v>
      </c>
      <c r="AA824" s="23">
        <f t="shared" si="12"/>
        <v>-4.0000000000000003E-5</v>
      </c>
    </row>
    <row r="825" spans="18:27" x14ac:dyDescent="0.25">
      <c r="R825" s="20">
        <v>41.15</v>
      </c>
      <c r="S825" s="23">
        <v>-4.0000000000000002E-4</v>
      </c>
      <c r="W825" s="23">
        <v>4.0000000000000001E-3</v>
      </c>
      <c r="AA825" s="23">
        <f t="shared" si="12"/>
        <v>0</v>
      </c>
    </row>
    <row r="826" spans="18:27" x14ac:dyDescent="0.25">
      <c r="R826" s="20">
        <v>41.2</v>
      </c>
      <c r="S826" s="23">
        <v>0</v>
      </c>
      <c r="W826" s="23">
        <v>4.0000000000000001E-3</v>
      </c>
      <c r="AA826" s="23">
        <f t="shared" si="12"/>
        <v>0</v>
      </c>
    </row>
    <row r="827" spans="18:27" x14ac:dyDescent="0.25">
      <c r="R827" s="20">
        <v>41.25</v>
      </c>
      <c r="S827" s="23">
        <v>0</v>
      </c>
      <c r="W827" s="23">
        <v>0</v>
      </c>
      <c r="AA827" s="23">
        <f t="shared" si="12"/>
        <v>4.0000000000000003E-5</v>
      </c>
    </row>
    <row r="828" spans="18:27" x14ac:dyDescent="0.25">
      <c r="R828" s="20">
        <v>41.3</v>
      </c>
      <c r="S828" s="23">
        <v>4.0000000000000002E-4</v>
      </c>
      <c r="W828" s="23">
        <v>0</v>
      </c>
      <c r="AA828" s="23">
        <f t="shared" si="12"/>
        <v>0</v>
      </c>
    </row>
    <row r="829" spans="18:27" x14ac:dyDescent="0.25">
      <c r="R829" s="20">
        <v>41.35</v>
      </c>
      <c r="S829" s="23">
        <v>0</v>
      </c>
      <c r="W829" s="23">
        <v>0</v>
      </c>
      <c r="AA829" s="23">
        <f t="shared" si="12"/>
        <v>8.0000000000000007E-5</v>
      </c>
    </row>
    <row r="830" spans="18:27" x14ac:dyDescent="0.25">
      <c r="R830" s="20">
        <v>41.4</v>
      </c>
      <c r="S830" s="23">
        <v>8.0000000000000004E-4</v>
      </c>
      <c r="W830" s="23">
        <v>0</v>
      </c>
      <c r="AA830" s="23">
        <f t="shared" si="12"/>
        <v>4.0000000000000003E-5</v>
      </c>
    </row>
    <row r="831" spans="18:27" x14ac:dyDescent="0.25">
      <c r="R831" s="20">
        <v>41.45</v>
      </c>
      <c r="S831" s="23">
        <v>4.0000000000000002E-4</v>
      </c>
      <c r="W831" s="23">
        <v>4.0000000000000001E-3</v>
      </c>
      <c r="AA831" s="23">
        <f t="shared" si="12"/>
        <v>0</v>
      </c>
    </row>
    <row r="832" spans="18:27" x14ac:dyDescent="0.25">
      <c r="R832" s="20">
        <v>41.5</v>
      </c>
      <c r="S832" s="23">
        <v>0</v>
      </c>
      <c r="W832" s="23">
        <v>4.0000000000000001E-3</v>
      </c>
      <c r="AA832" s="23">
        <f t="shared" si="12"/>
        <v>0</v>
      </c>
    </row>
    <row r="833" spans="18:27" x14ac:dyDescent="0.25">
      <c r="R833" s="20">
        <v>41.55</v>
      </c>
      <c r="S833" s="23">
        <v>0</v>
      </c>
      <c r="W833" s="23">
        <v>4.0000000000000001E-3</v>
      </c>
      <c r="AA833" s="23">
        <f t="shared" si="12"/>
        <v>0</v>
      </c>
    </row>
    <row r="834" spans="18:27" x14ac:dyDescent="0.25">
      <c r="R834" s="20">
        <v>41.6</v>
      </c>
      <c r="S834" s="23">
        <v>0</v>
      </c>
      <c r="W834" s="23">
        <v>4.0000000000000001E-3</v>
      </c>
      <c r="AA834" s="23">
        <f t="shared" si="12"/>
        <v>0</v>
      </c>
    </row>
    <row r="835" spans="18:27" x14ac:dyDescent="0.25">
      <c r="R835" s="20">
        <v>41.65</v>
      </c>
      <c r="S835" s="23">
        <v>0</v>
      </c>
      <c r="W835" s="23">
        <v>0</v>
      </c>
      <c r="AA835" s="23">
        <f t="shared" si="12"/>
        <v>0</v>
      </c>
    </row>
    <row r="836" spans="18:27" x14ac:dyDescent="0.25">
      <c r="R836" s="20">
        <v>41.7</v>
      </c>
      <c r="S836" s="23">
        <v>0</v>
      </c>
      <c r="W836" s="23">
        <v>0</v>
      </c>
      <c r="AA836" s="23">
        <f t="shared" ref="AA836:AA899" si="13">S837/10</f>
        <v>0</v>
      </c>
    </row>
    <row r="837" spans="18:27" x14ac:dyDescent="0.25">
      <c r="R837" s="20">
        <v>41.75</v>
      </c>
      <c r="S837" s="23">
        <v>0</v>
      </c>
      <c r="W837" s="23">
        <v>0</v>
      </c>
      <c r="AA837" s="23">
        <f t="shared" si="13"/>
        <v>0</v>
      </c>
    </row>
    <row r="838" spans="18:27" x14ac:dyDescent="0.25">
      <c r="R838" s="20">
        <v>41.8</v>
      </c>
      <c r="S838" s="23">
        <v>0</v>
      </c>
      <c r="W838" s="23">
        <v>0</v>
      </c>
      <c r="AA838" s="23">
        <f t="shared" si="13"/>
        <v>-4.0000000000000003E-5</v>
      </c>
    </row>
    <row r="839" spans="18:27" x14ac:dyDescent="0.25">
      <c r="R839" s="20">
        <v>41.85</v>
      </c>
      <c r="S839" s="23">
        <v>-4.0000000000000002E-4</v>
      </c>
      <c r="W839" s="23">
        <v>0</v>
      </c>
      <c r="AA839" s="23">
        <f t="shared" si="13"/>
        <v>-4.0000000000000003E-5</v>
      </c>
    </row>
    <row r="840" spans="18:27" x14ac:dyDescent="0.25">
      <c r="R840" s="20">
        <v>41.9</v>
      </c>
      <c r="S840" s="23">
        <v>-4.0000000000000002E-4</v>
      </c>
      <c r="W840" s="23">
        <v>0</v>
      </c>
      <c r="AA840" s="23">
        <f t="shared" si="13"/>
        <v>-8.0000000000000007E-5</v>
      </c>
    </row>
    <row r="841" spans="18:27" x14ac:dyDescent="0.25">
      <c r="R841" s="20">
        <v>41.95</v>
      </c>
      <c r="S841" s="23">
        <v>-8.0000000000000004E-4</v>
      </c>
      <c r="W841" s="23">
        <v>0</v>
      </c>
      <c r="AA841" s="23">
        <f t="shared" si="13"/>
        <v>0</v>
      </c>
    </row>
    <row r="842" spans="18:27" x14ac:dyDescent="0.25">
      <c r="R842" s="20">
        <v>42</v>
      </c>
      <c r="S842" s="23">
        <v>0</v>
      </c>
      <c r="W842" s="23">
        <v>0</v>
      </c>
      <c r="AA842" s="23">
        <f t="shared" si="13"/>
        <v>0</v>
      </c>
    </row>
    <row r="843" spans="18:27" x14ac:dyDescent="0.25">
      <c r="R843" s="20">
        <v>42.05</v>
      </c>
      <c r="S843" s="23">
        <v>0</v>
      </c>
      <c r="W843" s="23">
        <v>4.0000000000000001E-3</v>
      </c>
      <c r="AA843" s="23">
        <f t="shared" si="13"/>
        <v>0</v>
      </c>
    </row>
    <row r="844" spans="18:27" x14ac:dyDescent="0.25">
      <c r="R844" s="20">
        <v>42.1</v>
      </c>
      <c r="S844" s="23">
        <v>0</v>
      </c>
      <c r="W844" s="23">
        <v>4.0000000000000001E-3</v>
      </c>
      <c r="AA844" s="23">
        <f t="shared" si="13"/>
        <v>0</v>
      </c>
    </row>
    <row r="845" spans="18:27" x14ac:dyDescent="0.25">
      <c r="R845" s="20">
        <v>42.15</v>
      </c>
      <c r="S845" s="23">
        <v>0</v>
      </c>
      <c r="W845" s="23">
        <v>4.0000000000000001E-3</v>
      </c>
      <c r="AA845" s="23">
        <f t="shared" si="13"/>
        <v>0</v>
      </c>
    </row>
    <row r="846" spans="18:27" x14ac:dyDescent="0.25">
      <c r="R846" s="20">
        <v>42.2</v>
      </c>
      <c r="S846" s="23">
        <v>0</v>
      </c>
      <c r="W846" s="23">
        <v>4.0000000000000001E-3</v>
      </c>
      <c r="AA846" s="23">
        <f t="shared" si="13"/>
        <v>-8.0000000000000007E-5</v>
      </c>
    </row>
    <row r="847" spans="18:27" x14ac:dyDescent="0.25">
      <c r="R847" s="20">
        <v>42.25</v>
      </c>
      <c r="S847" s="23">
        <v>-8.0000000000000004E-4</v>
      </c>
      <c r="W847" s="23">
        <v>4.0000000000000001E-3</v>
      </c>
      <c r="AA847" s="23">
        <f t="shared" si="13"/>
        <v>-4.0000000000000003E-5</v>
      </c>
    </row>
    <row r="848" spans="18:27" x14ac:dyDescent="0.25">
      <c r="R848" s="20">
        <v>42.3</v>
      </c>
      <c r="S848" s="23">
        <v>-4.0000000000000002E-4</v>
      </c>
      <c r="W848" s="23">
        <v>4.0000000000000001E-3</v>
      </c>
      <c r="AA848" s="23">
        <f t="shared" si="13"/>
        <v>-4.0000000000000003E-5</v>
      </c>
    </row>
    <row r="849" spans="18:27" x14ac:dyDescent="0.25">
      <c r="R849" s="20">
        <v>42.35</v>
      </c>
      <c r="S849" s="23">
        <v>-4.0000000000000002E-4</v>
      </c>
      <c r="W849" s="23">
        <v>4.0000000000000001E-3</v>
      </c>
      <c r="AA849" s="23">
        <f t="shared" si="13"/>
        <v>0</v>
      </c>
    </row>
    <row r="850" spans="18:27" x14ac:dyDescent="0.25">
      <c r="R850" s="20">
        <v>42.4</v>
      </c>
      <c r="S850" s="23">
        <v>0</v>
      </c>
      <c r="W850" s="23">
        <v>4.0000000000000001E-3</v>
      </c>
      <c r="AA850" s="23">
        <f t="shared" si="13"/>
        <v>-4.0000000000000003E-5</v>
      </c>
    </row>
    <row r="851" spans="18:27" x14ac:dyDescent="0.25">
      <c r="R851" s="20">
        <v>42.45</v>
      </c>
      <c r="S851" s="23">
        <v>-4.0000000000000002E-4</v>
      </c>
      <c r="W851" s="23">
        <v>4.0000000000000001E-3</v>
      </c>
      <c r="AA851" s="23">
        <f t="shared" si="13"/>
        <v>-4.0000000000000003E-5</v>
      </c>
    </row>
    <row r="852" spans="18:27" x14ac:dyDescent="0.25">
      <c r="R852" s="20">
        <v>42.5</v>
      </c>
      <c r="S852" s="23">
        <v>-4.0000000000000002E-4</v>
      </c>
      <c r="W852" s="23">
        <v>4.0000000000000001E-3</v>
      </c>
      <c r="AA852" s="23">
        <f t="shared" si="13"/>
        <v>4.0000000000000003E-5</v>
      </c>
    </row>
    <row r="853" spans="18:27" x14ac:dyDescent="0.25">
      <c r="R853" s="20">
        <v>42.55</v>
      </c>
      <c r="S853" s="23">
        <v>4.0000000000000002E-4</v>
      </c>
      <c r="W853" s="23">
        <v>4.0000000000000001E-3</v>
      </c>
      <c r="AA853" s="23">
        <f t="shared" si="13"/>
        <v>-4.0000000000000003E-5</v>
      </c>
    </row>
    <row r="854" spans="18:27" x14ac:dyDescent="0.25">
      <c r="R854" s="20">
        <v>42.6</v>
      </c>
      <c r="S854" s="23">
        <v>-4.0000000000000002E-4</v>
      </c>
      <c r="W854" s="23">
        <v>4.0000000000000001E-3</v>
      </c>
      <c r="AA854" s="23">
        <f t="shared" si="13"/>
        <v>4.0000000000000003E-5</v>
      </c>
    </row>
    <row r="855" spans="18:27" x14ac:dyDescent="0.25">
      <c r="R855" s="20">
        <v>42.65</v>
      </c>
      <c r="S855" s="23">
        <v>4.0000000000000002E-4</v>
      </c>
      <c r="W855" s="23">
        <v>0</v>
      </c>
      <c r="AA855" s="23">
        <f t="shared" si="13"/>
        <v>4.0000000000000003E-5</v>
      </c>
    </row>
    <row r="856" spans="18:27" x14ac:dyDescent="0.25">
      <c r="R856" s="20">
        <v>42.7</v>
      </c>
      <c r="S856" s="23">
        <v>4.0000000000000002E-4</v>
      </c>
      <c r="W856" s="23">
        <v>0</v>
      </c>
      <c r="AA856" s="23">
        <f t="shared" si="13"/>
        <v>0</v>
      </c>
    </row>
    <row r="857" spans="18:27" x14ac:dyDescent="0.25">
      <c r="R857" s="20">
        <v>42.75</v>
      </c>
      <c r="S857" s="23">
        <v>0</v>
      </c>
      <c r="W857" s="23">
        <v>0</v>
      </c>
      <c r="AA857" s="23">
        <f t="shared" si="13"/>
        <v>0</v>
      </c>
    </row>
    <row r="858" spans="18:27" x14ac:dyDescent="0.25">
      <c r="R858" s="20">
        <v>42.8</v>
      </c>
      <c r="S858" s="23">
        <v>0</v>
      </c>
      <c r="W858" s="23">
        <v>0</v>
      </c>
      <c r="AA858" s="23">
        <f t="shared" si="13"/>
        <v>0</v>
      </c>
    </row>
    <row r="859" spans="18:27" x14ac:dyDescent="0.25">
      <c r="R859" s="20">
        <v>42.85</v>
      </c>
      <c r="S859" s="23">
        <v>0</v>
      </c>
      <c r="W859" s="23">
        <v>4.0000000000000001E-3</v>
      </c>
      <c r="AA859" s="23">
        <f t="shared" si="13"/>
        <v>0</v>
      </c>
    </row>
    <row r="860" spans="18:27" x14ac:dyDescent="0.25">
      <c r="R860" s="20">
        <v>42.9</v>
      </c>
      <c r="S860" s="23">
        <v>0</v>
      </c>
      <c r="W860" s="23">
        <v>4.0000000000000001E-3</v>
      </c>
      <c r="AA860" s="23">
        <f t="shared" si="13"/>
        <v>8.0000000000000007E-5</v>
      </c>
    </row>
    <row r="861" spans="18:27" x14ac:dyDescent="0.25">
      <c r="R861" s="20">
        <v>42.95</v>
      </c>
      <c r="S861" s="23">
        <v>8.0000000000000004E-4</v>
      </c>
      <c r="W861" s="23">
        <v>4.0000000000000001E-3</v>
      </c>
      <c r="AA861" s="23">
        <f t="shared" si="13"/>
        <v>0</v>
      </c>
    </row>
    <row r="862" spans="18:27" x14ac:dyDescent="0.25">
      <c r="R862" s="20">
        <v>43</v>
      </c>
      <c r="S862" s="23">
        <v>0</v>
      </c>
      <c r="W862" s="23">
        <v>4.0000000000000001E-3</v>
      </c>
      <c r="AA862" s="23">
        <f t="shared" si="13"/>
        <v>-4.0000000000000003E-5</v>
      </c>
    </row>
    <row r="863" spans="18:27" x14ac:dyDescent="0.25">
      <c r="R863" s="20">
        <v>43.05</v>
      </c>
      <c r="S863" s="23">
        <v>-4.0000000000000002E-4</v>
      </c>
      <c r="W863" s="23">
        <v>0</v>
      </c>
      <c r="AA863" s="23">
        <f t="shared" si="13"/>
        <v>-4.0000000000000003E-5</v>
      </c>
    </row>
    <row r="864" spans="18:27" x14ac:dyDescent="0.25">
      <c r="R864" s="20">
        <v>43.1</v>
      </c>
      <c r="S864" s="23">
        <v>-4.0000000000000002E-4</v>
      </c>
      <c r="W864" s="23">
        <v>0</v>
      </c>
      <c r="AA864" s="23">
        <f t="shared" si="13"/>
        <v>-4.0000000000000003E-5</v>
      </c>
    </row>
    <row r="865" spans="18:27" x14ac:dyDescent="0.25">
      <c r="R865" s="20">
        <v>43.15</v>
      </c>
      <c r="S865" s="23">
        <v>-4.0000000000000002E-4</v>
      </c>
      <c r="W865" s="23">
        <v>0</v>
      </c>
      <c r="AA865" s="23">
        <f t="shared" si="13"/>
        <v>0</v>
      </c>
    </row>
    <row r="866" spans="18:27" x14ac:dyDescent="0.25">
      <c r="R866" s="20">
        <v>43.2</v>
      </c>
      <c r="S866" s="23">
        <v>0</v>
      </c>
      <c r="W866" s="23">
        <v>0</v>
      </c>
      <c r="AA866" s="23">
        <f t="shared" si="13"/>
        <v>-4.0000000000000003E-5</v>
      </c>
    </row>
    <row r="867" spans="18:27" x14ac:dyDescent="0.25">
      <c r="R867" s="20">
        <v>43.25</v>
      </c>
      <c r="S867" s="23">
        <v>-4.0000000000000002E-4</v>
      </c>
      <c r="W867" s="23">
        <v>4.0000000000000001E-3</v>
      </c>
      <c r="AA867" s="23">
        <f t="shared" si="13"/>
        <v>-4.0000000000000003E-5</v>
      </c>
    </row>
    <row r="868" spans="18:27" x14ac:dyDescent="0.25">
      <c r="R868" s="20">
        <v>43.3</v>
      </c>
      <c r="S868" s="23">
        <v>-4.0000000000000002E-4</v>
      </c>
      <c r="W868" s="23">
        <v>4.0000000000000001E-3</v>
      </c>
      <c r="AA868" s="23">
        <f t="shared" si="13"/>
        <v>-4.0000000000000003E-5</v>
      </c>
    </row>
    <row r="869" spans="18:27" x14ac:dyDescent="0.25">
      <c r="R869" s="20">
        <v>43.35</v>
      </c>
      <c r="S869" s="23">
        <v>-4.0000000000000002E-4</v>
      </c>
      <c r="W869" s="23">
        <v>4.0000000000000001E-3</v>
      </c>
      <c r="AA869" s="23">
        <f t="shared" si="13"/>
        <v>-4.0000000000000003E-5</v>
      </c>
    </row>
    <row r="870" spans="18:27" x14ac:dyDescent="0.25">
      <c r="R870" s="20">
        <v>43.4</v>
      </c>
      <c r="S870" s="23">
        <v>-4.0000000000000002E-4</v>
      </c>
      <c r="W870" s="23">
        <v>4.0000000000000001E-3</v>
      </c>
      <c r="AA870" s="23">
        <f t="shared" si="13"/>
        <v>0</v>
      </c>
    </row>
    <row r="871" spans="18:27" x14ac:dyDescent="0.25">
      <c r="R871" s="20">
        <v>43.45</v>
      </c>
      <c r="S871" s="23">
        <v>0</v>
      </c>
      <c r="W871" s="23">
        <v>4.0000000000000001E-3</v>
      </c>
      <c r="AA871" s="23">
        <f t="shared" si="13"/>
        <v>0</v>
      </c>
    </row>
    <row r="872" spans="18:27" x14ac:dyDescent="0.25">
      <c r="R872" s="20">
        <v>43.5</v>
      </c>
      <c r="S872" s="23">
        <v>0</v>
      </c>
      <c r="W872" s="23">
        <v>4.0000000000000001E-3</v>
      </c>
      <c r="AA872" s="23">
        <f t="shared" si="13"/>
        <v>-8.0000000000000007E-5</v>
      </c>
    </row>
    <row r="873" spans="18:27" x14ac:dyDescent="0.25">
      <c r="R873" s="20">
        <v>43.55</v>
      </c>
      <c r="S873" s="23">
        <v>-8.0000000000000004E-4</v>
      </c>
      <c r="W873" s="23">
        <v>4.0000000000000001E-3</v>
      </c>
      <c r="AA873" s="23">
        <f t="shared" si="13"/>
        <v>0</v>
      </c>
    </row>
    <row r="874" spans="18:27" x14ac:dyDescent="0.25">
      <c r="R874" s="20">
        <v>43.6</v>
      </c>
      <c r="S874" s="23">
        <v>0</v>
      </c>
      <c r="W874" s="23">
        <v>4.0000000000000001E-3</v>
      </c>
      <c r="AA874" s="23">
        <f t="shared" si="13"/>
        <v>0</v>
      </c>
    </row>
    <row r="875" spans="18:27" x14ac:dyDescent="0.25">
      <c r="R875" s="20">
        <v>43.65</v>
      </c>
      <c r="S875" s="23">
        <v>0</v>
      </c>
      <c r="W875" s="23">
        <v>0</v>
      </c>
      <c r="AA875" s="23">
        <f t="shared" si="13"/>
        <v>4.0000000000000003E-5</v>
      </c>
    </row>
    <row r="876" spans="18:27" x14ac:dyDescent="0.25">
      <c r="R876" s="20">
        <v>43.7</v>
      </c>
      <c r="S876" s="23">
        <v>4.0000000000000002E-4</v>
      </c>
      <c r="W876" s="23">
        <v>0</v>
      </c>
      <c r="AA876" s="23">
        <f t="shared" si="13"/>
        <v>0</v>
      </c>
    </row>
    <row r="877" spans="18:27" x14ac:dyDescent="0.25">
      <c r="R877" s="20">
        <v>43.75</v>
      </c>
      <c r="S877" s="23">
        <v>0</v>
      </c>
      <c r="W877" s="23">
        <v>0</v>
      </c>
      <c r="AA877" s="23">
        <f t="shared" si="13"/>
        <v>0</v>
      </c>
    </row>
    <row r="878" spans="18:27" x14ac:dyDescent="0.25">
      <c r="R878" s="20">
        <v>43.8</v>
      </c>
      <c r="S878" s="23">
        <v>0</v>
      </c>
      <c r="W878" s="23">
        <v>0</v>
      </c>
      <c r="AA878" s="23">
        <f t="shared" si="13"/>
        <v>-8.0000000000000007E-5</v>
      </c>
    </row>
    <row r="879" spans="18:27" x14ac:dyDescent="0.25">
      <c r="R879" s="20">
        <v>43.85</v>
      </c>
      <c r="S879" s="23">
        <v>-8.0000000000000004E-4</v>
      </c>
      <c r="W879" s="23">
        <v>0</v>
      </c>
      <c r="AA879" s="23">
        <f t="shared" si="13"/>
        <v>4.0000000000000003E-5</v>
      </c>
    </row>
    <row r="880" spans="18:27" x14ac:dyDescent="0.25">
      <c r="R880" s="20">
        <v>43.9</v>
      </c>
      <c r="S880" s="23">
        <v>4.0000000000000002E-4</v>
      </c>
      <c r="W880" s="23">
        <v>0</v>
      </c>
      <c r="AA880" s="23">
        <f t="shared" si="13"/>
        <v>4.0000000000000003E-5</v>
      </c>
    </row>
    <row r="881" spans="18:27" x14ac:dyDescent="0.25">
      <c r="R881" s="20">
        <v>43.95</v>
      </c>
      <c r="S881" s="23">
        <v>4.0000000000000002E-4</v>
      </c>
      <c r="W881" s="23">
        <v>0</v>
      </c>
      <c r="AA881" s="23">
        <f t="shared" si="13"/>
        <v>0</v>
      </c>
    </row>
    <row r="882" spans="18:27" x14ac:dyDescent="0.25">
      <c r="R882" s="20">
        <v>44</v>
      </c>
      <c r="S882" s="23">
        <v>0</v>
      </c>
      <c r="W882" s="23">
        <v>0</v>
      </c>
      <c r="AA882" s="23">
        <f t="shared" si="13"/>
        <v>-8.0000000000000007E-5</v>
      </c>
    </row>
    <row r="883" spans="18:27" x14ac:dyDescent="0.25">
      <c r="R883" s="20">
        <v>44.05</v>
      </c>
      <c r="S883" s="23">
        <v>-8.0000000000000004E-4</v>
      </c>
      <c r="W883" s="23">
        <v>0</v>
      </c>
      <c r="AA883" s="23">
        <f t="shared" si="13"/>
        <v>0</v>
      </c>
    </row>
    <row r="884" spans="18:27" x14ac:dyDescent="0.25">
      <c r="R884" s="20">
        <v>44.1</v>
      </c>
      <c r="S884" s="23">
        <v>0</v>
      </c>
      <c r="W884" s="23">
        <v>0</v>
      </c>
      <c r="AA884" s="23">
        <f t="shared" si="13"/>
        <v>4.0000000000000003E-5</v>
      </c>
    </row>
    <row r="885" spans="18:27" x14ac:dyDescent="0.25">
      <c r="R885" s="20">
        <v>44.15</v>
      </c>
      <c r="S885" s="23">
        <v>4.0000000000000002E-4</v>
      </c>
      <c r="W885" s="23">
        <v>0</v>
      </c>
      <c r="AA885" s="23">
        <f t="shared" si="13"/>
        <v>4.0000000000000003E-5</v>
      </c>
    </row>
    <row r="886" spans="18:27" x14ac:dyDescent="0.25">
      <c r="R886" s="20">
        <v>44.2</v>
      </c>
      <c r="S886" s="23">
        <v>4.0000000000000002E-4</v>
      </c>
      <c r="W886" s="23">
        <v>0</v>
      </c>
      <c r="AA886" s="23">
        <f t="shared" si="13"/>
        <v>-4.0000000000000003E-5</v>
      </c>
    </row>
    <row r="887" spans="18:27" x14ac:dyDescent="0.25">
      <c r="R887" s="20">
        <v>44.25</v>
      </c>
      <c r="S887" s="23">
        <v>-4.0000000000000002E-4</v>
      </c>
      <c r="W887" s="23">
        <v>4.0000000000000001E-3</v>
      </c>
      <c r="AA887" s="23">
        <f t="shared" si="13"/>
        <v>0</v>
      </c>
    </row>
    <row r="888" spans="18:27" x14ac:dyDescent="0.25">
      <c r="R888" s="20">
        <v>44.3</v>
      </c>
      <c r="S888" s="23">
        <v>0</v>
      </c>
      <c r="W888" s="23">
        <v>4.0000000000000001E-3</v>
      </c>
      <c r="AA888" s="23">
        <f t="shared" si="13"/>
        <v>-4.0000000000000003E-5</v>
      </c>
    </row>
    <row r="889" spans="18:27" x14ac:dyDescent="0.25">
      <c r="R889" s="20">
        <v>44.35</v>
      </c>
      <c r="S889" s="23">
        <v>-4.0000000000000002E-4</v>
      </c>
      <c r="W889" s="23">
        <v>4.0000000000000001E-3</v>
      </c>
      <c r="AA889" s="23">
        <f t="shared" si="13"/>
        <v>0</v>
      </c>
    </row>
    <row r="890" spans="18:27" x14ac:dyDescent="0.25">
      <c r="R890" s="20">
        <v>44.4</v>
      </c>
      <c r="S890" s="23">
        <v>0</v>
      </c>
      <c r="W890" s="23">
        <v>4.0000000000000001E-3</v>
      </c>
      <c r="AA890" s="23">
        <f t="shared" si="13"/>
        <v>-4.0000000000000003E-5</v>
      </c>
    </row>
    <row r="891" spans="18:27" x14ac:dyDescent="0.25">
      <c r="R891" s="20">
        <v>44.45</v>
      </c>
      <c r="S891" s="23">
        <v>-4.0000000000000002E-4</v>
      </c>
      <c r="W891" s="23">
        <v>0</v>
      </c>
      <c r="AA891" s="23">
        <f t="shared" si="13"/>
        <v>-4.0000000000000003E-5</v>
      </c>
    </row>
    <row r="892" spans="18:27" x14ac:dyDescent="0.25">
      <c r="R892" s="20">
        <v>44.5</v>
      </c>
      <c r="S892" s="23">
        <v>-4.0000000000000002E-4</v>
      </c>
      <c r="W892" s="23">
        <v>0</v>
      </c>
      <c r="AA892" s="23">
        <f t="shared" si="13"/>
        <v>0</v>
      </c>
    </row>
    <row r="893" spans="18:27" x14ac:dyDescent="0.25">
      <c r="R893" s="20">
        <v>44.55</v>
      </c>
      <c r="S893" s="23">
        <v>0</v>
      </c>
      <c r="W893" s="23">
        <v>0</v>
      </c>
      <c r="AA893" s="23">
        <f t="shared" si="13"/>
        <v>-4.0000000000000003E-5</v>
      </c>
    </row>
    <row r="894" spans="18:27" x14ac:dyDescent="0.25">
      <c r="R894" s="20">
        <v>44.6</v>
      </c>
      <c r="S894" s="23">
        <v>-4.0000000000000002E-4</v>
      </c>
      <c r="W894" s="23">
        <v>0</v>
      </c>
      <c r="AA894" s="23">
        <f t="shared" si="13"/>
        <v>0</v>
      </c>
    </row>
    <row r="895" spans="18:27" x14ac:dyDescent="0.25">
      <c r="R895" s="20">
        <v>44.65</v>
      </c>
      <c r="S895" s="23">
        <v>0</v>
      </c>
      <c r="W895" s="23">
        <v>4.0000000000000001E-3</v>
      </c>
      <c r="AA895" s="23">
        <f t="shared" si="13"/>
        <v>4.0000000000000003E-5</v>
      </c>
    </row>
    <row r="896" spans="18:27" x14ac:dyDescent="0.25">
      <c r="R896" s="20">
        <v>44.7</v>
      </c>
      <c r="S896" s="23">
        <v>4.0000000000000002E-4</v>
      </c>
      <c r="W896" s="23">
        <v>4.0000000000000001E-3</v>
      </c>
      <c r="AA896" s="23">
        <f t="shared" si="13"/>
        <v>0</v>
      </c>
    </row>
    <row r="897" spans="18:27" x14ac:dyDescent="0.25">
      <c r="R897" s="20">
        <v>44.75</v>
      </c>
      <c r="S897" s="23">
        <v>0</v>
      </c>
      <c r="W897" s="23">
        <v>4.0000000000000001E-3</v>
      </c>
      <c r="AA897" s="23">
        <f t="shared" si="13"/>
        <v>0</v>
      </c>
    </row>
    <row r="898" spans="18:27" x14ac:dyDescent="0.25">
      <c r="R898" s="20">
        <v>44.8</v>
      </c>
      <c r="S898" s="23">
        <v>0</v>
      </c>
      <c r="W898" s="23">
        <v>4.0000000000000001E-3</v>
      </c>
      <c r="AA898" s="23">
        <f t="shared" si="13"/>
        <v>0</v>
      </c>
    </row>
    <row r="899" spans="18:27" x14ac:dyDescent="0.25">
      <c r="R899" s="20">
        <v>44.85</v>
      </c>
      <c r="S899" s="23">
        <v>0</v>
      </c>
      <c r="W899" s="23">
        <v>0</v>
      </c>
      <c r="AA899" s="23">
        <f t="shared" si="13"/>
        <v>0</v>
      </c>
    </row>
    <row r="900" spans="18:27" x14ac:dyDescent="0.25">
      <c r="R900" s="20">
        <v>44.9</v>
      </c>
      <c r="S900" s="23">
        <v>0</v>
      </c>
      <c r="W900" s="23">
        <v>0</v>
      </c>
      <c r="AA900" s="23">
        <f t="shared" ref="AA900:AA963" si="14">S901/10</f>
        <v>8.0000000000000007E-5</v>
      </c>
    </row>
    <row r="901" spans="18:27" x14ac:dyDescent="0.25">
      <c r="R901" s="20">
        <v>44.95</v>
      </c>
      <c r="S901" s="23">
        <v>8.0000000000000004E-4</v>
      </c>
      <c r="W901" s="23">
        <v>0</v>
      </c>
      <c r="AA901" s="23">
        <f t="shared" si="14"/>
        <v>2.7999999999999998E-4</v>
      </c>
    </row>
    <row r="902" spans="18:27" x14ac:dyDescent="0.25">
      <c r="R902" s="20">
        <v>45</v>
      </c>
      <c r="S902" s="23">
        <v>2.8E-3</v>
      </c>
      <c r="W902" s="23">
        <v>0</v>
      </c>
      <c r="AA902" s="23">
        <f t="shared" si="14"/>
        <v>5.1999999999999995E-4</v>
      </c>
    </row>
    <row r="903" spans="18:27" x14ac:dyDescent="0.25">
      <c r="R903" s="20">
        <v>45.05</v>
      </c>
      <c r="S903" s="23">
        <v>5.1999999999999998E-3</v>
      </c>
      <c r="W903" s="23">
        <v>4.0000000000000001E-3</v>
      </c>
      <c r="AA903" s="23">
        <f t="shared" si="14"/>
        <v>6.0000000000000006E-4</v>
      </c>
    </row>
    <row r="904" spans="18:27" x14ac:dyDescent="0.25">
      <c r="R904" s="20">
        <v>45.1</v>
      </c>
      <c r="S904" s="23">
        <v>6.0000000000000001E-3</v>
      </c>
      <c r="W904" s="23">
        <v>4.0000000000000001E-3</v>
      </c>
      <c r="AA904" s="23">
        <f t="shared" si="14"/>
        <v>5.5999999999999995E-4</v>
      </c>
    </row>
    <row r="905" spans="18:27" x14ac:dyDescent="0.25">
      <c r="R905" s="20">
        <v>45.15</v>
      </c>
      <c r="S905" s="23">
        <v>5.5999999999999999E-3</v>
      </c>
      <c r="W905" s="23">
        <v>4.0000000000000001E-3</v>
      </c>
      <c r="AA905" s="23">
        <f t="shared" si="14"/>
        <v>5.1999999999999995E-4</v>
      </c>
    </row>
    <row r="906" spans="18:27" x14ac:dyDescent="0.25">
      <c r="R906" s="20">
        <v>45.2</v>
      </c>
      <c r="S906" s="23">
        <v>5.1999999999999998E-3</v>
      </c>
      <c r="W906" s="23">
        <v>4.0000000000000001E-3</v>
      </c>
      <c r="AA906" s="23">
        <f t="shared" si="14"/>
        <v>5.1999999999999995E-4</v>
      </c>
    </row>
    <row r="907" spans="18:27" x14ac:dyDescent="0.25">
      <c r="R907" s="20">
        <v>45.25</v>
      </c>
      <c r="S907" s="23">
        <v>5.1999999999999998E-3</v>
      </c>
      <c r="W907" s="23">
        <v>0</v>
      </c>
      <c r="AA907" s="23">
        <f t="shared" si="14"/>
        <v>7.1999999999999994E-4</v>
      </c>
    </row>
    <row r="908" spans="18:27" x14ac:dyDescent="0.25">
      <c r="R908" s="20">
        <v>45.3</v>
      </c>
      <c r="S908" s="23">
        <v>7.1999999999999998E-3</v>
      </c>
      <c r="W908" s="23">
        <v>0</v>
      </c>
      <c r="AA908" s="23">
        <f t="shared" si="14"/>
        <v>7.1999999999999994E-4</v>
      </c>
    </row>
    <row r="909" spans="18:27" x14ac:dyDescent="0.25">
      <c r="R909" s="20">
        <v>45.35</v>
      </c>
      <c r="S909" s="23">
        <v>7.1999999999999998E-3</v>
      </c>
      <c r="W909" s="23">
        <v>0</v>
      </c>
      <c r="AA909" s="23">
        <f t="shared" si="14"/>
        <v>7.6000000000000004E-4</v>
      </c>
    </row>
    <row r="910" spans="18:27" x14ac:dyDescent="0.25">
      <c r="R910" s="20">
        <v>45.4</v>
      </c>
      <c r="S910" s="23">
        <v>7.6E-3</v>
      </c>
      <c r="W910" s="23">
        <v>0</v>
      </c>
      <c r="AA910" s="23">
        <f t="shared" si="14"/>
        <v>7.6000000000000004E-4</v>
      </c>
    </row>
    <row r="911" spans="18:27" x14ac:dyDescent="0.25">
      <c r="R911" s="20">
        <v>45.45</v>
      </c>
      <c r="S911" s="23">
        <v>7.6E-3</v>
      </c>
      <c r="W911" s="23">
        <v>0</v>
      </c>
      <c r="AA911" s="23">
        <f t="shared" si="14"/>
        <v>7.6000000000000004E-4</v>
      </c>
    </row>
    <row r="912" spans="18:27" x14ac:dyDescent="0.25">
      <c r="R912" s="20">
        <v>45.5</v>
      </c>
      <c r="S912" s="23">
        <v>7.6E-3</v>
      </c>
      <c r="W912" s="23">
        <v>0</v>
      </c>
      <c r="AA912" s="23">
        <f t="shared" si="14"/>
        <v>8.3999999999999993E-4</v>
      </c>
    </row>
    <row r="913" spans="18:27" x14ac:dyDescent="0.25">
      <c r="R913" s="20">
        <v>45.55</v>
      </c>
      <c r="S913" s="23">
        <v>8.3999999999999995E-3</v>
      </c>
      <c r="W913" s="23">
        <v>0</v>
      </c>
      <c r="AA913" s="23">
        <f t="shared" si="14"/>
        <v>7.6000000000000004E-4</v>
      </c>
    </row>
    <row r="914" spans="18:27" x14ac:dyDescent="0.25">
      <c r="R914" s="20">
        <v>45.6</v>
      </c>
      <c r="S914" s="23">
        <v>7.6E-3</v>
      </c>
      <c r="W914" s="23">
        <v>0</v>
      </c>
      <c r="AA914" s="23">
        <f t="shared" si="14"/>
        <v>1E-3</v>
      </c>
    </row>
    <row r="915" spans="18:27" x14ac:dyDescent="0.25">
      <c r="R915" s="20">
        <v>45.65</v>
      </c>
      <c r="S915" s="23">
        <v>0.01</v>
      </c>
      <c r="W915" s="23">
        <v>0</v>
      </c>
      <c r="AA915" s="23">
        <f t="shared" si="14"/>
        <v>1.0399999999999999E-3</v>
      </c>
    </row>
    <row r="916" spans="18:27" x14ac:dyDescent="0.25">
      <c r="R916" s="20">
        <v>45.7</v>
      </c>
      <c r="S916" s="23">
        <v>1.04E-2</v>
      </c>
      <c r="W916" s="23">
        <v>0</v>
      </c>
      <c r="AA916" s="23">
        <f t="shared" si="14"/>
        <v>1.4399999999999999E-3</v>
      </c>
    </row>
    <row r="917" spans="18:27" x14ac:dyDescent="0.25">
      <c r="R917" s="20">
        <v>45.75</v>
      </c>
      <c r="S917" s="23">
        <v>1.44E-2</v>
      </c>
      <c r="W917" s="23">
        <v>0</v>
      </c>
      <c r="AA917" s="23">
        <f t="shared" si="14"/>
        <v>1.6799999999999999E-3</v>
      </c>
    </row>
    <row r="918" spans="18:27" x14ac:dyDescent="0.25">
      <c r="R918" s="20">
        <v>45.8</v>
      </c>
      <c r="S918" s="23">
        <v>1.6799999999999999E-2</v>
      </c>
      <c r="W918" s="23">
        <v>0</v>
      </c>
      <c r="AA918" s="23">
        <f t="shared" si="14"/>
        <v>1.72E-3</v>
      </c>
    </row>
    <row r="919" spans="18:27" x14ac:dyDescent="0.25">
      <c r="R919" s="20">
        <v>45.85</v>
      </c>
      <c r="S919" s="23">
        <v>1.72E-2</v>
      </c>
      <c r="W919" s="23">
        <v>0</v>
      </c>
      <c r="AA919" s="23">
        <f t="shared" si="14"/>
        <v>1.8800000000000002E-3</v>
      </c>
    </row>
    <row r="920" spans="18:27" x14ac:dyDescent="0.25">
      <c r="R920" s="20">
        <v>45.9</v>
      </c>
      <c r="S920" s="23">
        <v>1.8800000000000001E-2</v>
      </c>
      <c r="W920" s="23">
        <v>0</v>
      </c>
      <c r="AA920" s="23">
        <f t="shared" si="14"/>
        <v>1.3599999999999999E-3</v>
      </c>
    </row>
    <row r="921" spans="18:27" x14ac:dyDescent="0.25">
      <c r="R921" s="20">
        <v>45.95</v>
      </c>
      <c r="S921" s="23">
        <v>1.3599999999999999E-2</v>
      </c>
      <c r="W921" s="23">
        <v>0</v>
      </c>
      <c r="AA921" s="23">
        <f t="shared" si="14"/>
        <v>1.1199999999999999E-3</v>
      </c>
    </row>
    <row r="922" spans="18:27" x14ac:dyDescent="0.25">
      <c r="R922" s="20">
        <v>46</v>
      </c>
      <c r="S922" s="23">
        <v>1.12E-2</v>
      </c>
      <c r="W922" s="23">
        <v>0</v>
      </c>
      <c r="AA922" s="23">
        <f t="shared" si="14"/>
        <v>1.4E-3</v>
      </c>
    </row>
    <row r="923" spans="18:27" x14ac:dyDescent="0.25">
      <c r="R923" s="20">
        <v>46.05</v>
      </c>
      <c r="S923" s="23">
        <v>1.4E-2</v>
      </c>
      <c r="W923" s="23">
        <v>4.0000000000000001E-3</v>
      </c>
      <c r="AA923" s="23">
        <f t="shared" si="14"/>
        <v>1.6000000000000001E-3</v>
      </c>
    </row>
    <row r="924" spans="18:27" x14ac:dyDescent="0.25">
      <c r="R924" s="20">
        <v>46.1</v>
      </c>
      <c r="S924" s="23">
        <v>1.6E-2</v>
      </c>
      <c r="W924" s="23">
        <v>4.0000000000000001E-3</v>
      </c>
      <c r="AA924" s="23">
        <f t="shared" si="14"/>
        <v>1.72E-3</v>
      </c>
    </row>
    <row r="925" spans="18:27" x14ac:dyDescent="0.25">
      <c r="R925" s="20">
        <v>46.15</v>
      </c>
      <c r="S925" s="23">
        <v>1.72E-2</v>
      </c>
      <c r="W925" s="23">
        <v>4.0000000000000001E-3</v>
      </c>
      <c r="AA925" s="23">
        <f t="shared" si="14"/>
        <v>1.8400000000000001E-3</v>
      </c>
    </row>
    <row r="926" spans="18:27" x14ac:dyDescent="0.25">
      <c r="R926" s="20">
        <v>46.2</v>
      </c>
      <c r="S926" s="23">
        <v>1.84E-2</v>
      </c>
      <c r="W926" s="23">
        <v>4.0000000000000001E-3</v>
      </c>
      <c r="AA926" s="23">
        <f t="shared" si="14"/>
        <v>1.8E-3</v>
      </c>
    </row>
    <row r="927" spans="18:27" x14ac:dyDescent="0.25">
      <c r="R927" s="20">
        <v>46.25</v>
      </c>
      <c r="S927" s="23">
        <v>1.7999999999999999E-2</v>
      </c>
      <c r="W927" s="23">
        <v>4.0000000000000001E-3</v>
      </c>
      <c r="AA927" s="23">
        <f t="shared" si="14"/>
        <v>1.8E-3</v>
      </c>
    </row>
    <row r="928" spans="18:27" x14ac:dyDescent="0.25">
      <c r="R928" s="20">
        <v>46.3</v>
      </c>
      <c r="S928" s="23">
        <v>1.7999999999999999E-2</v>
      </c>
      <c r="W928" s="23">
        <v>4.0000000000000001E-3</v>
      </c>
      <c r="AA928" s="23">
        <f t="shared" si="14"/>
        <v>1.56E-3</v>
      </c>
    </row>
    <row r="929" spans="18:27" x14ac:dyDescent="0.25">
      <c r="R929" s="20">
        <v>46.35</v>
      </c>
      <c r="S929" s="23">
        <v>1.5599999999999999E-2</v>
      </c>
      <c r="W929" s="23">
        <v>4.0000000000000001E-3</v>
      </c>
      <c r="AA929" s="23">
        <f t="shared" si="14"/>
        <v>1.24E-3</v>
      </c>
    </row>
    <row r="930" spans="18:27" x14ac:dyDescent="0.25">
      <c r="R930" s="20">
        <v>46.4</v>
      </c>
      <c r="S930" s="23">
        <v>1.24E-2</v>
      </c>
      <c r="W930" s="23">
        <v>4.0000000000000001E-3</v>
      </c>
      <c r="AA930" s="23">
        <f t="shared" si="14"/>
        <v>1.5200000000000001E-3</v>
      </c>
    </row>
    <row r="931" spans="18:27" x14ac:dyDescent="0.25">
      <c r="R931" s="20">
        <v>46.45</v>
      </c>
      <c r="S931" s="23">
        <v>1.52E-2</v>
      </c>
      <c r="W931" s="23">
        <v>4.0000000000000001E-3</v>
      </c>
      <c r="AA931" s="23">
        <f t="shared" si="14"/>
        <v>1.72E-3</v>
      </c>
    </row>
    <row r="932" spans="18:27" x14ac:dyDescent="0.25">
      <c r="R932" s="20">
        <v>46.5</v>
      </c>
      <c r="S932" s="23">
        <v>1.72E-2</v>
      </c>
      <c r="W932" s="23">
        <v>4.0000000000000001E-3</v>
      </c>
      <c r="AA932" s="23">
        <f t="shared" si="14"/>
        <v>1.72E-3</v>
      </c>
    </row>
    <row r="933" spans="18:27" x14ac:dyDescent="0.25">
      <c r="R933" s="20">
        <v>46.55</v>
      </c>
      <c r="S933" s="23">
        <v>1.72E-2</v>
      </c>
      <c r="W933" s="23">
        <v>4.0000000000000001E-3</v>
      </c>
      <c r="AA933" s="23">
        <f t="shared" si="14"/>
        <v>1.24E-3</v>
      </c>
    </row>
    <row r="934" spans="18:27" x14ac:dyDescent="0.25">
      <c r="R934" s="20">
        <v>46.6</v>
      </c>
      <c r="S934" s="23">
        <v>1.24E-2</v>
      </c>
      <c r="W934" s="23">
        <v>4.0000000000000001E-3</v>
      </c>
      <c r="AA934" s="23">
        <f t="shared" si="14"/>
        <v>1.0399999999999999E-3</v>
      </c>
    </row>
    <row r="935" spans="18:27" x14ac:dyDescent="0.25">
      <c r="R935" s="20">
        <v>46.65</v>
      </c>
      <c r="S935" s="23">
        <v>1.04E-2</v>
      </c>
      <c r="W935" s="23">
        <v>4.0000000000000001E-3</v>
      </c>
      <c r="AA935" s="23">
        <f t="shared" si="14"/>
        <v>9.5999999999999992E-4</v>
      </c>
    </row>
    <row r="936" spans="18:27" x14ac:dyDescent="0.25">
      <c r="R936" s="20">
        <v>46.7</v>
      </c>
      <c r="S936" s="23">
        <v>9.5999999999999992E-3</v>
      </c>
      <c r="W936" s="23">
        <v>4.0000000000000001E-3</v>
      </c>
      <c r="AA936" s="23">
        <f t="shared" si="14"/>
        <v>9.2000000000000003E-4</v>
      </c>
    </row>
    <row r="937" spans="18:27" x14ac:dyDescent="0.25">
      <c r="R937" s="20">
        <v>46.75</v>
      </c>
      <c r="S937" s="23">
        <v>9.1999999999999998E-3</v>
      </c>
      <c r="W937" s="23">
        <v>4.0000000000000001E-3</v>
      </c>
      <c r="AA937" s="23">
        <f t="shared" si="14"/>
        <v>8.8000000000000003E-4</v>
      </c>
    </row>
    <row r="938" spans="18:27" x14ac:dyDescent="0.25">
      <c r="R938" s="20">
        <v>46.8</v>
      </c>
      <c r="S938" s="23">
        <v>8.8000000000000005E-3</v>
      </c>
      <c r="W938" s="23">
        <v>4.0000000000000001E-3</v>
      </c>
      <c r="AA938" s="23">
        <f t="shared" si="14"/>
        <v>8.3999999999999993E-4</v>
      </c>
    </row>
    <row r="939" spans="18:27" x14ac:dyDescent="0.25">
      <c r="R939" s="20">
        <v>46.85</v>
      </c>
      <c r="S939" s="23">
        <v>8.3999999999999995E-3</v>
      </c>
      <c r="W939" s="23">
        <v>4.0000000000000001E-3</v>
      </c>
      <c r="AA939" s="23">
        <f t="shared" si="14"/>
        <v>8.3999999999999993E-4</v>
      </c>
    </row>
    <row r="940" spans="18:27" x14ac:dyDescent="0.25">
      <c r="R940" s="20">
        <v>46.9</v>
      </c>
      <c r="S940" s="23">
        <v>8.3999999999999995E-3</v>
      </c>
      <c r="W940" s="23">
        <v>4.0000000000000001E-3</v>
      </c>
      <c r="AA940" s="23">
        <f t="shared" si="14"/>
        <v>8.0000000000000004E-4</v>
      </c>
    </row>
    <row r="941" spans="18:27" x14ac:dyDescent="0.25">
      <c r="R941" s="20">
        <v>46.95</v>
      </c>
      <c r="S941" s="23">
        <v>8.0000000000000002E-3</v>
      </c>
      <c r="W941" s="23">
        <v>4.0000000000000001E-3</v>
      </c>
      <c r="AA941" s="23">
        <f t="shared" si="14"/>
        <v>8.0000000000000004E-4</v>
      </c>
    </row>
    <row r="942" spans="18:27" x14ac:dyDescent="0.25">
      <c r="R942" s="20">
        <v>47</v>
      </c>
      <c r="S942" s="23">
        <v>8.0000000000000002E-3</v>
      </c>
      <c r="W942" s="23">
        <v>4.0000000000000001E-3</v>
      </c>
      <c r="AA942" s="23">
        <f t="shared" si="14"/>
        <v>7.1999999999999994E-4</v>
      </c>
    </row>
    <row r="943" spans="18:27" x14ac:dyDescent="0.25">
      <c r="R943" s="20">
        <v>47.05</v>
      </c>
      <c r="S943" s="23">
        <v>7.1999999999999998E-3</v>
      </c>
      <c r="W943" s="23">
        <v>0</v>
      </c>
      <c r="AA943" s="23">
        <f t="shared" si="14"/>
        <v>8.3999999999999993E-4</v>
      </c>
    </row>
    <row r="944" spans="18:27" x14ac:dyDescent="0.25">
      <c r="R944" s="20">
        <v>47.1</v>
      </c>
      <c r="S944" s="23">
        <v>8.3999999999999995E-3</v>
      </c>
      <c r="W944" s="23">
        <v>0</v>
      </c>
      <c r="AA944" s="23">
        <f t="shared" si="14"/>
        <v>8.0000000000000004E-4</v>
      </c>
    </row>
    <row r="945" spans="18:27" x14ac:dyDescent="0.25">
      <c r="R945" s="20">
        <v>47.15</v>
      </c>
      <c r="S945" s="23">
        <v>8.0000000000000002E-3</v>
      </c>
      <c r="W945" s="23">
        <v>0</v>
      </c>
      <c r="AA945" s="23">
        <f t="shared" si="14"/>
        <v>8.0000000000000004E-4</v>
      </c>
    </row>
    <row r="946" spans="18:27" x14ac:dyDescent="0.25">
      <c r="R946" s="20">
        <v>47.2</v>
      </c>
      <c r="S946" s="23">
        <v>8.0000000000000002E-3</v>
      </c>
      <c r="W946" s="23">
        <v>0</v>
      </c>
      <c r="AA946" s="23">
        <f t="shared" si="14"/>
        <v>8.3999999999999993E-4</v>
      </c>
    </row>
    <row r="947" spans="18:27" x14ac:dyDescent="0.25">
      <c r="R947" s="20">
        <v>47.25</v>
      </c>
      <c r="S947" s="23">
        <v>8.3999999999999995E-3</v>
      </c>
      <c r="W947" s="23">
        <v>0</v>
      </c>
      <c r="AA947" s="23">
        <f t="shared" si="14"/>
        <v>7.6000000000000004E-4</v>
      </c>
    </row>
    <row r="948" spans="18:27" x14ac:dyDescent="0.25">
      <c r="R948" s="20">
        <v>47.3</v>
      </c>
      <c r="S948" s="23">
        <v>7.6E-3</v>
      </c>
      <c r="W948" s="23">
        <v>0</v>
      </c>
      <c r="AA948" s="23">
        <f t="shared" si="14"/>
        <v>7.6000000000000004E-4</v>
      </c>
    </row>
    <row r="949" spans="18:27" x14ac:dyDescent="0.25">
      <c r="R949" s="20">
        <v>47.35</v>
      </c>
      <c r="S949" s="23">
        <v>7.6E-3</v>
      </c>
      <c r="W949" s="23">
        <v>0</v>
      </c>
      <c r="AA949" s="23">
        <f t="shared" si="14"/>
        <v>8.3999999999999993E-4</v>
      </c>
    </row>
    <row r="950" spans="18:27" x14ac:dyDescent="0.25">
      <c r="R950" s="20">
        <v>47.4</v>
      </c>
      <c r="S950" s="23">
        <v>8.3999999999999995E-3</v>
      </c>
      <c r="W950" s="23">
        <v>0</v>
      </c>
      <c r="AA950" s="23">
        <f t="shared" si="14"/>
        <v>8.3999999999999993E-4</v>
      </c>
    </row>
    <row r="951" spans="18:27" x14ac:dyDescent="0.25">
      <c r="R951" s="20">
        <v>47.45</v>
      </c>
      <c r="S951" s="23">
        <v>8.3999999999999995E-3</v>
      </c>
      <c r="W951" s="23">
        <v>4.0000000000000001E-3</v>
      </c>
      <c r="AA951" s="23">
        <f t="shared" si="14"/>
        <v>8.3999999999999993E-4</v>
      </c>
    </row>
    <row r="952" spans="18:27" x14ac:dyDescent="0.25">
      <c r="R952" s="20">
        <v>47.5</v>
      </c>
      <c r="S952" s="23">
        <v>8.3999999999999995E-3</v>
      </c>
      <c r="W952" s="23">
        <v>4.0000000000000001E-3</v>
      </c>
      <c r="AA952" s="23">
        <f t="shared" si="14"/>
        <v>8.3999999999999993E-4</v>
      </c>
    </row>
    <row r="953" spans="18:27" x14ac:dyDescent="0.25">
      <c r="R953" s="20">
        <v>47.55</v>
      </c>
      <c r="S953" s="23">
        <v>8.3999999999999995E-3</v>
      </c>
      <c r="W953" s="23">
        <v>4.0000000000000001E-3</v>
      </c>
      <c r="AA953" s="23">
        <f t="shared" si="14"/>
        <v>8.3999999999999993E-4</v>
      </c>
    </row>
    <row r="954" spans="18:27" x14ac:dyDescent="0.25">
      <c r="R954" s="20">
        <v>47.6</v>
      </c>
      <c r="S954" s="23">
        <v>8.3999999999999995E-3</v>
      </c>
      <c r="W954" s="23">
        <v>4.0000000000000001E-3</v>
      </c>
      <c r="AA954" s="23">
        <f t="shared" si="14"/>
        <v>7.6000000000000004E-4</v>
      </c>
    </row>
    <row r="955" spans="18:27" x14ac:dyDescent="0.25">
      <c r="R955" s="20">
        <v>47.65</v>
      </c>
      <c r="S955" s="23">
        <v>7.6E-3</v>
      </c>
      <c r="W955" s="23">
        <v>0</v>
      </c>
      <c r="AA955" s="23">
        <f t="shared" si="14"/>
        <v>8.3999999999999993E-4</v>
      </c>
    </row>
    <row r="956" spans="18:27" x14ac:dyDescent="0.25">
      <c r="R956" s="20">
        <v>47.7</v>
      </c>
      <c r="S956" s="23">
        <v>8.3999999999999995E-3</v>
      </c>
      <c r="W956" s="23">
        <v>0</v>
      </c>
      <c r="AA956" s="23">
        <f t="shared" si="14"/>
        <v>8.3999999999999993E-4</v>
      </c>
    </row>
    <row r="957" spans="18:27" x14ac:dyDescent="0.25">
      <c r="R957" s="20">
        <v>47.75</v>
      </c>
      <c r="S957" s="23">
        <v>8.3999999999999995E-3</v>
      </c>
      <c r="W957" s="23">
        <v>0</v>
      </c>
      <c r="AA957" s="23">
        <f t="shared" si="14"/>
        <v>8.3999999999999993E-4</v>
      </c>
    </row>
    <row r="958" spans="18:27" x14ac:dyDescent="0.25">
      <c r="R958" s="20">
        <v>47.8</v>
      </c>
      <c r="S958" s="23">
        <v>8.3999999999999995E-3</v>
      </c>
      <c r="W958" s="23">
        <v>0</v>
      </c>
      <c r="AA958" s="23">
        <f t="shared" si="14"/>
        <v>8.3999999999999993E-4</v>
      </c>
    </row>
    <row r="959" spans="18:27" x14ac:dyDescent="0.25">
      <c r="R959" s="20">
        <v>47.85</v>
      </c>
      <c r="S959" s="23">
        <v>8.3999999999999995E-3</v>
      </c>
      <c r="W959" s="23">
        <v>4.0000000000000001E-3</v>
      </c>
      <c r="AA959" s="23">
        <f t="shared" si="14"/>
        <v>8.8000000000000003E-4</v>
      </c>
    </row>
    <row r="960" spans="18:27" x14ac:dyDescent="0.25">
      <c r="R960" s="20">
        <v>47.9</v>
      </c>
      <c r="S960" s="23">
        <v>8.8000000000000005E-3</v>
      </c>
      <c r="W960" s="23">
        <v>4.0000000000000001E-3</v>
      </c>
      <c r="AA960" s="23">
        <f t="shared" si="14"/>
        <v>8.3999999999999993E-4</v>
      </c>
    </row>
    <row r="961" spans="18:27" x14ac:dyDescent="0.25">
      <c r="R961" s="20">
        <v>47.95</v>
      </c>
      <c r="S961" s="23">
        <v>8.3999999999999995E-3</v>
      </c>
      <c r="W961" s="23">
        <v>4.0000000000000001E-3</v>
      </c>
      <c r="AA961" s="23">
        <f t="shared" si="14"/>
        <v>8.0000000000000004E-4</v>
      </c>
    </row>
    <row r="962" spans="18:27" x14ac:dyDescent="0.25">
      <c r="R962" s="20">
        <v>48</v>
      </c>
      <c r="S962" s="23">
        <v>8.0000000000000002E-3</v>
      </c>
      <c r="W962" s="23">
        <v>4.0000000000000001E-3</v>
      </c>
      <c r="AA962" s="23">
        <f t="shared" si="14"/>
        <v>6.4000000000000005E-4</v>
      </c>
    </row>
    <row r="963" spans="18:27" x14ac:dyDescent="0.25">
      <c r="R963" s="20">
        <v>48.05</v>
      </c>
      <c r="S963" s="23">
        <v>6.4000000000000003E-3</v>
      </c>
      <c r="W963" s="23">
        <v>0</v>
      </c>
      <c r="AA963" s="23">
        <f t="shared" si="14"/>
        <v>6.0000000000000006E-4</v>
      </c>
    </row>
    <row r="964" spans="18:27" x14ac:dyDescent="0.25">
      <c r="R964" s="20">
        <v>48.1</v>
      </c>
      <c r="S964" s="23">
        <v>6.0000000000000001E-3</v>
      </c>
      <c r="W964" s="23">
        <v>0</v>
      </c>
      <c r="AA964" s="23">
        <f t="shared" ref="AA964:AA1027" si="15">S965/10</f>
        <v>6.0000000000000006E-4</v>
      </c>
    </row>
    <row r="965" spans="18:27" x14ac:dyDescent="0.25">
      <c r="R965" s="20">
        <v>48.15</v>
      </c>
      <c r="S965" s="23">
        <v>6.0000000000000001E-3</v>
      </c>
      <c r="W965" s="23">
        <v>0</v>
      </c>
      <c r="AA965" s="23">
        <f t="shared" si="15"/>
        <v>4.0000000000000002E-4</v>
      </c>
    </row>
    <row r="966" spans="18:27" x14ac:dyDescent="0.25">
      <c r="R966" s="20">
        <v>48.2</v>
      </c>
      <c r="S966" s="23">
        <v>4.0000000000000001E-3</v>
      </c>
      <c r="W966" s="23">
        <v>0</v>
      </c>
      <c r="AA966" s="23">
        <f t="shared" si="15"/>
        <v>2.3999999999999998E-4</v>
      </c>
    </row>
    <row r="967" spans="18:27" x14ac:dyDescent="0.25">
      <c r="R967" s="20">
        <v>48.25</v>
      </c>
      <c r="S967" s="23">
        <v>2.3999999999999998E-3</v>
      </c>
      <c r="W967" s="23">
        <v>0</v>
      </c>
      <c r="AA967" s="23">
        <f t="shared" si="15"/>
        <v>1.1999999999999999E-4</v>
      </c>
    </row>
    <row r="968" spans="18:27" x14ac:dyDescent="0.25">
      <c r="R968" s="20">
        <v>48.3</v>
      </c>
      <c r="S968" s="23">
        <v>1.1999999999999999E-3</v>
      </c>
      <c r="W968" s="23">
        <v>0</v>
      </c>
      <c r="AA968" s="23">
        <f t="shared" si="15"/>
        <v>8.0000000000000007E-5</v>
      </c>
    </row>
    <row r="969" spans="18:27" x14ac:dyDescent="0.25">
      <c r="R969" s="20">
        <v>48.35</v>
      </c>
      <c r="S969" s="23">
        <v>8.0000000000000004E-4</v>
      </c>
      <c r="W969" s="23">
        <v>0</v>
      </c>
      <c r="AA969" s="23">
        <f t="shared" si="15"/>
        <v>4.0000000000000003E-5</v>
      </c>
    </row>
    <row r="970" spans="18:27" x14ac:dyDescent="0.25">
      <c r="R970" s="20">
        <v>48.4</v>
      </c>
      <c r="S970" s="23">
        <v>4.0000000000000002E-4</v>
      </c>
      <c r="W970" s="23">
        <v>0</v>
      </c>
      <c r="AA970" s="23">
        <f t="shared" si="15"/>
        <v>0</v>
      </c>
    </row>
    <row r="971" spans="18:27" x14ac:dyDescent="0.25">
      <c r="R971" s="20">
        <v>48.45</v>
      </c>
      <c r="S971" s="23">
        <v>0</v>
      </c>
      <c r="W971" s="23">
        <v>0</v>
      </c>
      <c r="AA971" s="23">
        <f t="shared" si="15"/>
        <v>-4.0000000000000003E-5</v>
      </c>
    </row>
    <row r="972" spans="18:27" x14ac:dyDescent="0.25">
      <c r="R972" s="20">
        <v>48.5</v>
      </c>
      <c r="S972" s="23">
        <v>-4.0000000000000002E-4</v>
      </c>
      <c r="W972" s="23">
        <v>0</v>
      </c>
      <c r="AA972" s="23">
        <f t="shared" si="15"/>
        <v>0</v>
      </c>
    </row>
    <row r="973" spans="18:27" x14ac:dyDescent="0.25">
      <c r="R973" s="20">
        <v>48.55</v>
      </c>
      <c r="S973" s="23">
        <v>0</v>
      </c>
      <c r="W973" s="23">
        <v>0</v>
      </c>
      <c r="AA973" s="23">
        <f t="shared" si="15"/>
        <v>0</v>
      </c>
    </row>
    <row r="974" spans="18:27" x14ac:dyDescent="0.25">
      <c r="R974" s="20">
        <v>48.6</v>
      </c>
      <c r="S974" s="23">
        <v>0</v>
      </c>
      <c r="W974" s="23">
        <v>0</v>
      </c>
      <c r="AA974" s="23">
        <f t="shared" si="15"/>
        <v>0</v>
      </c>
    </row>
    <row r="975" spans="18:27" x14ac:dyDescent="0.25">
      <c r="R975" s="20">
        <v>48.65</v>
      </c>
      <c r="S975" s="23">
        <v>0</v>
      </c>
      <c r="W975" s="23">
        <v>0</v>
      </c>
      <c r="AA975" s="23">
        <f t="shared" si="15"/>
        <v>-4.0000000000000003E-5</v>
      </c>
    </row>
    <row r="976" spans="18:27" x14ac:dyDescent="0.25">
      <c r="R976" s="20">
        <v>48.7</v>
      </c>
      <c r="S976" s="23">
        <v>-4.0000000000000002E-4</v>
      </c>
      <c r="W976" s="23">
        <v>0</v>
      </c>
      <c r="AA976" s="23">
        <f t="shared" si="15"/>
        <v>0</v>
      </c>
    </row>
    <row r="977" spans="18:27" x14ac:dyDescent="0.25">
      <c r="R977" s="20">
        <v>48.75</v>
      </c>
      <c r="S977" s="23">
        <v>0</v>
      </c>
      <c r="W977" s="23">
        <v>0</v>
      </c>
      <c r="AA977" s="23">
        <f t="shared" si="15"/>
        <v>-4.0000000000000003E-5</v>
      </c>
    </row>
    <row r="978" spans="18:27" x14ac:dyDescent="0.25">
      <c r="R978" s="20">
        <v>48.8</v>
      </c>
      <c r="S978" s="23">
        <v>-4.0000000000000002E-4</v>
      </c>
      <c r="W978" s="23">
        <v>0</v>
      </c>
      <c r="AA978" s="23">
        <f t="shared" si="15"/>
        <v>-8.0000000000000007E-5</v>
      </c>
    </row>
    <row r="979" spans="18:27" x14ac:dyDescent="0.25">
      <c r="R979" s="20">
        <v>48.85</v>
      </c>
      <c r="S979" s="23">
        <v>-8.0000000000000004E-4</v>
      </c>
      <c r="W979" s="23">
        <v>0</v>
      </c>
      <c r="AA979" s="23">
        <f t="shared" si="15"/>
        <v>4.0000000000000003E-5</v>
      </c>
    </row>
    <row r="980" spans="18:27" x14ac:dyDescent="0.25">
      <c r="R980" s="20">
        <v>48.9</v>
      </c>
      <c r="S980" s="23">
        <v>4.0000000000000002E-4</v>
      </c>
      <c r="W980" s="23">
        <v>0</v>
      </c>
      <c r="AA980" s="23">
        <f t="shared" si="15"/>
        <v>0</v>
      </c>
    </row>
    <row r="981" spans="18:27" x14ac:dyDescent="0.25">
      <c r="R981" s="20">
        <v>48.95</v>
      </c>
      <c r="S981" s="23">
        <v>0</v>
      </c>
      <c r="W981" s="23">
        <v>0</v>
      </c>
      <c r="AA981" s="23">
        <f t="shared" si="15"/>
        <v>4.0000000000000003E-5</v>
      </c>
    </row>
    <row r="982" spans="18:27" x14ac:dyDescent="0.25">
      <c r="R982" s="20">
        <v>49</v>
      </c>
      <c r="S982" s="23">
        <v>4.0000000000000002E-4</v>
      </c>
      <c r="W982" s="23">
        <v>0</v>
      </c>
      <c r="AA982" s="23">
        <f t="shared" si="15"/>
        <v>4.0000000000000003E-5</v>
      </c>
    </row>
    <row r="983" spans="18:27" x14ac:dyDescent="0.25">
      <c r="R983" s="20">
        <v>49.05</v>
      </c>
      <c r="S983" s="23">
        <v>4.0000000000000002E-4</v>
      </c>
      <c r="W983" s="23">
        <v>4.0000000000000001E-3</v>
      </c>
      <c r="AA983" s="23">
        <f t="shared" si="15"/>
        <v>0</v>
      </c>
    </row>
    <row r="984" spans="18:27" x14ac:dyDescent="0.25">
      <c r="R984" s="20">
        <v>49.1</v>
      </c>
      <c r="S984" s="23">
        <v>0</v>
      </c>
      <c r="W984" s="23">
        <v>4.0000000000000001E-3</v>
      </c>
      <c r="AA984" s="23">
        <f t="shared" si="15"/>
        <v>0</v>
      </c>
    </row>
    <row r="985" spans="18:27" x14ac:dyDescent="0.25">
      <c r="R985" s="20">
        <v>49.15</v>
      </c>
      <c r="S985" s="23">
        <v>0</v>
      </c>
      <c r="W985" s="23">
        <v>4.0000000000000001E-3</v>
      </c>
      <c r="AA985" s="23">
        <f t="shared" si="15"/>
        <v>-4.0000000000000003E-5</v>
      </c>
    </row>
    <row r="986" spans="18:27" x14ac:dyDescent="0.25">
      <c r="R986" s="20">
        <v>49.2</v>
      </c>
      <c r="S986" s="23">
        <v>-4.0000000000000002E-4</v>
      </c>
      <c r="W986" s="23">
        <v>4.0000000000000001E-3</v>
      </c>
      <c r="AA986" s="23">
        <f t="shared" si="15"/>
        <v>-1.1999999999999999E-4</v>
      </c>
    </row>
    <row r="987" spans="18:27" x14ac:dyDescent="0.25">
      <c r="R987" s="20">
        <v>49.25</v>
      </c>
      <c r="S987" s="23">
        <v>-1.1999999999999999E-3</v>
      </c>
      <c r="W987" s="23">
        <v>0</v>
      </c>
      <c r="AA987" s="23">
        <f t="shared" si="15"/>
        <v>-4.0000000000000003E-5</v>
      </c>
    </row>
    <row r="988" spans="18:27" x14ac:dyDescent="0.25">
      <c r="R988" s="20">
        <v>49.3</v>
      </c>
      <c r="S988" s="23">
        <v>-4.0000000000000002E-4</v>
      </c>
      <c r="W988" s="23">
        <v>0</v>
      </c>
      <c r="AA988" s="23">
        <f t="shared" si="15"/>
        <v>-4.0000000000000003E-5</v>
      </c>
    </row>
    <row r="989" spans="18:27" x14ac:dyDescent="0.25">
      <c r="R989" s="20">
        <v>49.35</v>
      </c>
      <c r="S989" s="23">
        <v>-4.0000000000000002E-4</v>
      </c>
      <c r="W989" s="23">
        <v>0</v>
      </c>
      <c r="AA989" s="23">
        <f t="shared" si="15"/>
        <v>0</v>
      </c>
    </row>
    <row r="990" spans="18:27" x14ac:dyDescent="0.25">
      <c r="R990" s="20">
        <v>49.4</v>
      </c>
      <c r="S990" s="23">
        <v>0</v>
      </c>
      <c r="W990" s="23">
        <v>0</v>
      </c>
      <c r="AA990" s="23">
        <f t="shared" si="15"/>
        <v>0</v>
      </c>
    </row>
    <row r="991" spans="18:27" x14ac:dyDescent="0.25">
      <c r="R991" s="20">
        <v>49.45</v>
      </c>
      <c r="S991" s="23">
        <v>0</v>
      </c>
      <c r="W991" s="23">
        <v>4.0000000000000001E-3</v>
      </c>
      <c r="AA991" s="23">
        <f t="shared" si="15"/>
        <v>0</v>
      </c>
    </row>
    <row r="992" spans="18:27" x14ac:dyDescent="0.25">
      <c r="R992" s="20">
        <v>49.5</v>
      </c>
      <c r="S992" s="23">
        <v>0</v>
      </c>
      <c r="W992" s="23">
        <v>4.0000000000000001E-3</v>
      </c>
      <c r="AA992" s="23">
        <f t="shared" si="15"/>
        <v>0</v>
      </c>
    </row>
    <row r="993" spans="18:27" x14ac:dyDescent="0.25">
      <c r="R993" s="20">
        <v>49.55</v>
      </c>
      <c r="S993" s="23">
        <v>0</v>
      </c>
      <c r="W993" s="23">
        <v>4.0000000000000001E-3</v>
      </c>
      <c r="AA993" s="23">
        <f t="shared" si="15"/>
        <v>4.0000000000000003E-5</v>
      </c>
    </row>
    <row r="994" spans="18:27" x14ac:dyDescent="0.25">
      <c r="R994" s="20">
        <v>49.6</v>
      </c>
      <c r="S994" s="23">
        <v>4.0000000000000002E-4</v>
      </c>
      <c r="W994" s="23">
        <v>4.0000000000000001E-3</v>
      </c>
      <c r="AA994" s="23">
        <f t="shared" si="15"/>
        <v>0</v>
      </c>
    </row>
    <row r="995" spans="18:27" x14ac:dyDescent="0.25">
      <c r="R995" s="20">
        <v>49.65</v>
      </c>
      <c r="S995" s="23">
        <v>0</v>
      </c>
      <c r="W995" s="23">
        <v>1.2E-2</v>
      </c>
      <c r="AA995" s="23">
        <f t="shared" si="15"/>
        <v>0</v>
      </c>
    </row>
    <row r="996" spans="18:27" x14ac:dyDescent="0.25">
      <c r="R996" s="20">
        <v>49.7</v>
      </c>
      <c r="S996" s="23">
        <v>0</v>
      </c>
      <c r="W996" s="23">
        <v>3.2000000000000001E-2</v>
      </c>
      <c r="AA996" s="23">
        <f t="shared" si="15"/>
        <v>8.0000000000000007E-5</v>
      </c>
    </row>
    <row r="997" spans="18:27" x14ac:dyDescent="0.25">
      <c r="R997" s="20">
        <v>49.75</v>
      </c>
      <c r="S997" s="23">
        <v>8.0000000000000004E-4</v>
      </c>
      <c r="W997" s="23">
        <v>5.1999999999999998E-2</v>
      </c>
      <c r="AA997" s="23">
        <f t="shared" si="15"/>
        <v>8.0000000000000007E-5</v>
      </c>
    </row>
    <row r="998" spans="18:27" x14ac:dyDescent="0.25">
      <c r="R998" s="20">
        <v>49.8</v>
      </c>
      <c r="S998" s="23">
        <v>8.0000000000000004E-4</v>
      </c>
      <c r="W998" s="23">
        <v>0.06</v>
      </c>
      <c r="AA998" s="23">
        <f t="shared" si="15"/>
        <v>-4.0000000000000003E-5</v>
      </c>
    </row>
    <row r="999" spans="18:27" x14ac:dyDescent="0.25">
      <c r="R999" s="20">
        <v>49.85</v>
      </c>
      <c r="S999" s="23">
        <v>-4.0000000000000002E-4</v>
      </c>
      <c r="W999" s="23">
        <v>5.6000000000000001E-2</v>
      </c>
      <c r="AA999" s="23">
        <f t="shared" si="15"/>
        <v>-4.0000000000000003E-5</v>
      </c>
    </row>
    <row r="1000" spans="18:27" x14ac:dyDescent="0.25">
      <c r="R1000" s="20">
        <v>49.9</v>
      </c>
      <c r="S1000" s="23">
        <v>-4.0000000000000002E-4</v>
      </c>
      <c r="W1000" s="23">
        <v>5.1999999999999998E-2</v>
      </c>
      <c r="AA1000" s="23">
        <f t="shared" si="15"/>
        <v>-4.0000000000000003E-5</v>
      </c>
    </row>
    <row r="1001" spans="18:27" x14ac:dyDescent="0.25">
      <c r="R1001" s="20">
        <v>49.95</v>
      </c>
      <c r="S1001" s="23">
        <v>-4.0000000000000002E-4</v>
      </c>
      <c r="W1001" s="23">
        <v>5.1999999999999998E-2</v>
      </c>
      <c r="AA1001" s="23">
        <f t="shared" si="15"/>
        <v>4.0000000000000003E-5</v>
      </c>
    </row>
    <row r="1002" spans="18:27" x14ac:dyDescent="0.25">
      <c r="R1002" s="20">
        <v>50</v>
      </c>
      <c r="S1002" s="23">
        <v>4.0000000000000002E-4</v>
      </c>
      <c r="W1002" s="23">
        <v>6.4000000000000001E-2</v>
      </c>
      <c r="AA1002" s="23">
        <f t="shared" si="15"/>
        <v>-4.0000000000000003E-5</v>
      </c>
    </row>
    <row r="1003" spans="18:27" x14ac:dyDescent="0.25">
      <c r="R1003" s="20">
        <v>50.05</v>
      </c>
      <c r="S1003" s="23">
        <v>-4.0000000000000002E-4</v>
      </c>
      <c r="W1003" s="23">
        <v>7.5999999999999998E-2</v>
      </c>
      <c r="AA1003" s="23">
        <f t="shared" si="15"/>
        <v>-4.0000000000000003E-5</v>
      </c>
    </row>
    <row r="1004" spans="18:27" x14ac:dyDescent="0.25">
      <c r="R1004" s="20">
        <v>50.1</v>
      </c>
      <c r="S1004" s="23">
        <v>-4.0000000000000002E-4</v>
      </c>
      <c r="W1004" s="23">
        <v>8.4000000000000005E-2</v>
      </c>
      <c r="AA1004" s="23">
        <f t="shared" si="15"/>
        <v>-4.0000000000000003E-5</v>
      </c>
    </row>
    <row r="1005" spans="18:27" x14ac:dyDescent="0.25">
      <c r="R1005" s="20">
        <v>50.15</v>
      </c>
      <c r="S1005" s="23">
        <v>-4.0000000000000002E-4</v>
      </c>
      <c r="W1005" s="23">
        <v>8.4000000000000005E-2</v>
      </c>
      <c r="AA1005" s="23">
        <f t="shared" si="15"/>
        <v>-4.0000000000000003E-5</v>
      </c>
    </row>
    <row r="1006" spans="18:27" x14ac:dyDescent="0.25">
      <c r="R1006" s="20">
        <v>50.2</v>
      </c>
      <c r="S1006" s="23">
        <v>-4.0000000000000002E-4</v>
      </c>
      <c r="W1006" s="23">
        <v>8.4000000000000005E-2</v>
      </c>
      <c r="AA1006" s="23">
        <f t="shared" si="15"/>
        <v>0</v>
      </c>
    </row>
    <row r="1007" spans="18:27" x14ac:dyDescent="0.25">
      <c r="R1007" s="20">
        <v>50.25</v>
      </c>
      <c r="S1007" s="23">
        <v>0</v>
      </c>
      <c r="W1007" s="23">
        <v>7.5999999999999998E-2</v>
      </c>
      <c r="AA1007" s="23">
        <f t="shared" si="15"/>
        <v>-4.0000000000000003E-5</v>
      </c>
    </row>
    <row r="1008" spans="18:27" x14ac:dyDescent="0.25">
      <c r="R1008" s="20">
        <v>50.3</v>
      </c>
      <c r="S1008" s="23">
        <v>-4.0000000000000002E-4</v>
      </c>
      <c r="W1008" s="23">
        <v>7.5999999999999998E-2</v>
      </c>
      <c r="AA1008" s="23">
        <f t="shared" si="15"/>
        <v>0</v>
      </c>
    </row>
    <row r="1009" spans="18:27" x14ac:dyDescent="0.25">
      <c r="R1009" s="20">
        <v>50.35</v>
      </c>
      <c r="S1009" s="23">
        <v>0</v>
      </c>
      <c r="W1009" s="23">
        <v>9.6000000000000002E-2</v>
      </c>
      <c r="AA1009" s="23">
        <f t="shared" si="15"/>
        <v>0</v>
      </c>
    </row>
    <row r="1010" spans="18:27" x14ac:dyDescent="0.25">
      <c r="R1010" s="20">
        <v>50.4</v>
      </c>
      <c r="S1010" s="23">
        <v>0</v>
      </c>
      <c r="W1010" s="23">
        <v>0.104</v>
      </c>
      <c r="AA1010" s="23">
        <f t="shared" si="15"/>
        <v>-4.0000000000000003E-5</v>
      </c>
    </row>
    <row r="1011" spans="18:27" x14ac:dyDescent="0.25">
      <c r="R1011" s="20">
        <v>50.45</v>
      </c>
      <c r="S1011" s="23">
        <v>-4.0000000000000002E-4</v>
      </c>
      <c r="W1011" s="23">
        <v>0.156</v>
      </c>
      <c r="AA1011" s="23">
        <f t="shared" si="15"/>
        <v>4.0000000000000003E-5</v>
      </c>
    </row>
    <row r="1012" spans="18:27" x14ac:dyDescent="0.25">
      <c r="R1012" s="20">
        <v>50.5</v>
      </c>
      <c r="S1012" s="23">
        <v>4.0000000000000002E-4</v>
      </c>
      <c r="W1012" s="23">
        <v>0.17599999999999999</v>
      </c>
      <c r="AA1012" s="23">
        <f t="shared" si="15"/>
        <v>-1.1999999999999999E-4</v>
      </c>
    </row>
    <row r="1013" spans="18:27" x14ac:dyDescent="0.25">
      <c r="R1013" s="20">
        <v>50.55</v>
      </c>
      <c r="S1013" s="23">
        <v>-1.1999999999999999E-3</v>
      </c>
      <c r="W1013" s="23">
        <v>0.188</v>
      </c>
      <c r="AA1013" s="23">
        <f t="shared" si="15"/>
        <v>-4.0000000000000003E-5</v>
      </c>
    </row>
    <row r="1014" spans="18:27" x14ac:dyDescent="0.25">
      <c r="R1014" s="20">
        <v>50.6</v>
      </c>
      <c r="S1014" s="23">
        <v>-4.0000000000000002E-4</v>
      </c>
      <c r="W1014" s="23">
        <v>0.18</v>
      </c>
      <c r="AA1014" s="23">
        <f t="shared" si="15"/>
        <v>-4.0000000000000003E-5</v>
      </c>
    </row>
    <row r="1015" spans="18:27" x14ac:dyDescent="0.25">
      <c r="R1015" s="20">
        <v>50.65</v>
      </c>
      <c r="S1015" s="23">
        <v>-4.0000000000000002E-4</v>
      </c>
      <c r="W1015" s="23">
        <v>0.124</v>
      </c>
      <c r="AA1015" s="23">
        <f t="shared" si="15"/>
        <v>-4.0000000000000003E-5</v>
      </c>
    </row>
    <row r="1016" spans="18:27" x14ac:dyDescent="0.25">
      <c r="R1016" s="20">
        <v>50.7</v>
      </c>
      <c r="S1016" s="23">
        <v>-4.0000000000000002E-4</v>
      </c>
      <c r="W1016" s="23">
        <v>0.104</v>
      </c>
      <c r="AA1016" s="23">
        <f t="shared" si="15"/>
        <v>0</v>
      </c>
    </row>
    <row r="1017" spans="18:27" x14ac:dyDescent="0.25">
      <c r="R1017" s="20">
        <v>50.75</v>
      </c>
      <c r="S1017" s="23">
        <v>0</v>
      </c>
      <c r="W1017" s="23">
        <v>0.152</v>
      </c>
      <c r="AA1017" s="23">
        <f t="shared" si="15"/>
        <v>-4.0000000000000003E-5</v>
      </c>
    </row>
    <row r="1018" spans="18:27" x14ac:dyDescent="0.25">
      <c r="R1018" s="20">
        <v>50.8</v>
      </c>
      <c r="S1018" s="23">
        <v>-4.0000000000000002E-4</v>
      </c>
      <c r="W1018" s="23">
        <v>0.17199999999999999</v>
      </c>
      <c r="AA1018" s="23">
        <f t="shared" si="15"/>
        <v>8.0000000000000007E-5</v>
      </c>
    </row>
    <row r="1019" spans="18:27" x14ac:dyDescent="0.25">
      <c r="R1019" s="20">
        <v>50.85</v>
      </c>
      <c r="S1019" s="23">
        <v>8.0000000000000004E-4</v>
      </c>
      <c r="W1019" s="23">
        <v>0.17599999999999999</v>
      </c>
      <c r="AA1019" s="23">
        <f t="shared" si="15"/>
        <v>0</v>
      </c>
    </row>
    <row r="1020" spans="18:27" x14ac:dyDescent="0.25">
      <c r="R1020" s="20">
        <v>50.9</v>
      </c>
      <c r="S1020" s="23">
        <v>0</v>
      </c>
      <c r="W1020" s="23">
        <v>0.17599999999999999</v>
      </c>
      <c r="AA1020" s="23">
        <f t="shared" si="15"/>
        <v>8.0000000000000007E-5</v>
      </c>
    </row>
    <row r="1021" spans="18:27" x14ac:dyDescent="0.25">
      <c r="R1021" s="20">
        <v>50.95</v>
      </c>
      <c r="S1021" s="23">
        <v>8.0000000000000004E-4</v>
      </c>
      <c r="W1021" s="23">
        <v>0.184</v>
      </c>
      <c r="AA1021" s="23">
        <f t="shared" si="15"/>
        <v>0</v>
      </c>
    </row>
    <row r="1022" spans="18:27" x14ac:dyDescent="0.25">
      <c r="R1022" s="20">
        <v>51</v>
      </c>
      <c r="S1022" s="23">
        <v>0</v>
      </c>
      <c r="W1022" s="23">
        <v>0.184</v>
      </c>
      <c r="AA1022" s="23">
        <f t="shared" si="15"/>
        <v>4.0000000000000003E-5</v>
      </c>
    </row>
    <row r="1023" spans="18:27" x14ac:dyDescent="0.25">
      <c r="R1023" s="20">
        <v>51.05</v>
      </c>
      <c r="S1023" s="23">
        <v>4.0000000000000002E-4</v>
      </c>
      <c r="W1023" s="23">
        <v>0.14799999999999999</v>
      </c>
      <c r="AA1023" s="23">
        <f t="shared" si="15"/>
        <v>4.0000000000000003E-5</v>
      </c>
    </row>
    <row r="1024" spans="18:27" x14ac:dyDescent="0.25">
      <c r="R1024" s="20">
        <v>51.1</v>
      </c>
      <c r="S1024" s="23">
        <v>4.0000000000000002E-4</v>
      </c>
      <c r="W1024" s="23">
        <v>0.108</v>
      </c>
      <c r="AA1024" s="23">
        <f t="shared" si="15"/>
        <v>-4.0000000000000003E-5</v>
      </c>
    </row>
    <row r="1025" spans="18:27" x14ac:dyDescent="0.25">
      <c r="R1025" s="20">
        <v>51.15</v>
      </c>
      <c r="S1025" s="23">
        <v>-4.0000000000000002E-4</v>
      </c>
      <c r="W1025" s="23">
        <v>0.156</v>
      </c>
      <c r="AA1025" s="23">
        <f t="shared" si="15"/>
        <v>-4.0000000000000003E-5</v>
      </c>
    </row>
    <row r="1026" spans="18:27" x14ac:dyDescent="0.25">
      <c r="R1026" s="20">
        <v>51.2</v>
      </c>
      <c r="S1026" s="23">
        <v>-4.0000000000000002E-4</v>
      </c>
      <c r="W1026" s="23">
        <v>0.16800000000000001</v>
      </c>
      <c r="AA1026" s="23">
        <f t="shared" si="15"/>
        <v>-4.0000000000000003E-5</v>
      </c>
    </row>
    <row r="1027" spans="18:27" x14ac:dyDescent="0.25">
      <c r="R1027" s="20">
        <v>51.25</v>
      </c>
      <c r="S1027" s="23">
        <v>-4.0000000000000002E-4</v>
      </c>
      <c r="W1027" s="23">
        <v>0.16800000000000001</v>
      </c>
      <c r="AA1027" s="23">
        <f t="shared" si="15"/>
        <v>-4.0000000000000003E-5</v>
      </c>
    </row>
    <row r="1028" spans="18:27" x14ac:dyDescent="0.25">
      <c r="R1028" s="20">
        <v>51.3</v>
      </c>
      <c r="S1028" s="23">
        <v>-4.0000000000000002E-4</v>
      </c>
      <c r="W1028" s="23">
        <v>0.12</v>
      </c>
      <c r="AA1028" s="23">
        <f t="shared" ref="AA1028:AA1091" si="16">S1029/10</f>
        <v>-4.0000000000000003E-5</v>
      </c>
    </row>
    <row r="1029" spans="18:27" x14ac:dyDescent="0.25">
      <c r="R1029" s="20">
        <v>51.35</v>
      </c>
      <c r="S1029" s="23">
        <v>-4.0000000000000002E-4</v>
      </c>
      <c r="W1029" s="23">
        <v>0.1</v>
      </c>
      <c r="AA1029" s="23">
        <f t="shared" si="16"/>
        <v>-8.0000000000000007E-5</v>
      </c>
    </row>
    <row r="1030" spans="18:27" x14ac:dyDescent="0.25">
      <c r="R1030" s="20">
        <v>51.4</v>
      </c>
      <c r="S1030" s="23">
        <v>-8.0000000000000004E-4</v>
      </c>
      <c r="W1030" s="23">
        <v>9.6000000000000002E-2</v>
      </c>
      <c r="AA1030" s="23">
        <f t="shared" si="16"/>
        <v>0</v>
      </c>
    </row>
    <row r="1031" spans="18:27" x14ac:dyDescent="0.25">
      <c r="R1031" s="20">
        <v>51.45</v>
      </c>
      <c r="S1031" s="23">
        <v>0</v>
      </c>
      <c r="W1031" s="23">
        <v>8.7999999999999995E-2</v>
      </c>
      <c r="AA1031" s="23">
        <f t="shared" si="16"/>
        <v>-4.0000000000000003E-5</v>
      </c>
    </row>
    <row r="1032" spans="18:27" x14ac:dyDescent="0.25">
      <c r="R1032" s="20">
        <v>51.5</v>
      </c>
      <c r="S1032" s="23">
        <v>-4.0000000000000002E-4</v>
      </c>
      <c r="W1032" s="23">
        <v>8.7999999999999995E-2</v>
      </c>
      <c r="AA1032" s="23">
        <f t="shared" si="16"/>
        <v>-4.0000000000000003E-5</v>
      </c>
    </row>
    <row r="1033" spans="18:27" x14ac:dyDescent="0.25">
      <c r="R1033" s="20">
        <v>51.55</v>
      </c>
      <c r="S1033" s="23">
        <v>-4.0000000000000002E-4</v>
      </c>
      <c r="W1033" s="23">
        <v>8.7999999999999995E-2</v>
      </c>
      <c r="AA1033" s="23">
        <f t="shared" si="16"/>
        <v>-4.0000000000000003E-5</v>
      </c>
    </row>
    <row r="1034" spans="18:27" x14ac:dyDescent="0.25">
      <c r="R1034" s="20">
        <v>51.6</v>
      </c>
      <c r="S1034" s="23">
        <v>-4.0000000000000002E-4</v>
      </c>
      <c r="W1034" s="23">
        <v>8.7999999999999995E-2</v>
      </c>
      <c r="AA1034" s="23">
        <f t="shared" si="16"/>
        <v>4.0000000000000003E-5</v>
      </c>
    </row>
    <row r="1035" spans="18:27" x14ac:dyDescent="0.25">
      <c r="R1035" s="20">
        <v>51.65</v>
      </c>
      <c r="S1035" s="23">
        <v>4.0000000000000002E-4</v>
      </c>
      <c r="W1035" s="23">
        <v>8.4000000000000005E-2</v>
      </c>
      <c r="AA1035" s="23">
        <f t="shared" si="16"/>
        <v>0</v>
      </c>
    </row>
    <row r="1036" spans="18:27" x14ac:dyDescent="0.25">
      <c r="R1036" s="20">
        <v>51.7</v>
      </c>
      <c r="S1036" s="23">
        <v>0</v>
      </c>
      <c r="W1036" s="23">
        <v>8.4000000000000005E-2</v>
      </c>
      <c r="AA1036" s="23">
        <f t="shared" si="16"/>
        <v>-4.0000000000000003E-5</v>
      </c>
    </row>
    <row r="1037" spans="18:27" x14ac:dyDescent="0.25">
      <c r="R1037" s="20">
        <v>51.75</v>
      </c>
      <c r="S1037" s="23">
        <v>-4.0000000000000002E-4</v>
      </c>
      <c r="W1037" s="23">
        <v>0.08</v>
      </c>
      <c r="AA1037" s="23">
        <f t="shared" si="16"/>
        <v>0</v>
      </c>
    </row>
    <row r="1038" spans="18:27" x14ac:dyDescent="0.25">
      <c r="R1038" s="20">
        <v>51.8</v>
      </c>
      <c r="S1038" s="23">
        <v>0</v>
      </c>
      <c r="W1038" s="23">
        <v>0.08</v>
      </c>
      <c r="AA1038" s="23">
        <f t="shared" si="16"/>
        <v>-4.0000000000000003E-5</v>
      </c>
    </row>
    <row r="1039" spans="18:27" x14ac:dyDescent="0.25">
      <c r="R1039" s="20">
        <v>51.85</v>
      </c>
      <c r="S1039" s="23">
        <v>-4.0000000000000002E-4</v>
      </c>
      <c r="W1039" s="23">
        <v>7.5999999999999998E-2</v>
      </c>
      <c r="AA1039" s="23">
        <f t="shared" si="16"/>
        <v>0</v>
      </c>
    </row>
    <row r="1040" spans="18:27" x14ac:dyDescent="0.25">
      <c r="R1040" s="20">
        <v>51.9</v>
      </c>
      <c r="S1040" s="23">
        <v>0</v>
      </c>
      <c r="W1040" s="23">
        <v>8.4000000000000005E-2</v>
      </c>
      <c r="AA1040" s="23">
        <f t="shared" si="16"/>
        <v>-4.0000000000000003E-5</v>
      </c>
    </row>
    <row r="1041" spans="18:27" x14ac:dyDescent="0.25">
      <c r="R1041" s="20">
        <v>51.95</v>
      </c>
      <c r="S1041" s="23">
        <v>-4.0000000000000002E-4</v>
      </c>
      <c r="W1041" s="23">
        <v>8.4000000000000005E-2</v>
      </c>
      <c r="AA1041" s="23">
        <f t="shared" si="16"/>
        <v>0</v>
      </c>
    </row>
    <row r="1042" spans="18:27" x14ac:dyDescent="0.25">
      <c r="R1042" s="20">
        <v>52</v>
      </c>
      <c r="S1042" s="23">
        <v>0</v>
      </c>
      <c r="W1042" s="23">
        <v>8.4000000000000005E-2</v>
      </c>
      <c r="AA1042" s="23">
        <f t="shared" si="16"/>
        <v>0</v>
      </c>
    </row>
    <row r="1043" spans="18:27" x14ac:dyDescent="0.25">
      <c r="R1043" s="20">
        <v>52.05</v>
      </c>
      <c r="S1043" s="23">
        <v>0</v>
      </c>
      <c r="W1043" s="23">
        <v>8.4000000000000005E-2</v>
      </c>
      <c r="AA1043" s="23">
        <f t="shared" si="16"/>
        <v>0</v>
      </c>
    </row>
    <row r="1044" spans="18:27" x14ac:dyDescent="0.25">
      <c r="R1044" s="20">
        <v>52.1</v>
      </c>
      <c r="S1044" s="23">
        <v>0</v>
      </c>
      <c r="W1044" s="23">
        <v>8.4000000000000005E-2</v>
      </c>
      <c r="AA1044" s="23">
        <f t="shared" si="16"/>
        <v>0</v>
      </c>
    </row>
    <row r="1045" spans="18:27" x14ac:dyDescent="0.25">
      <c r="R1045" s="20">
        <v>52.15</v>
      </c>
      <c r="S1045" s="23">
        <v>0</v>
      </c>
      <c r="W1045" s="23">
        <v>8.4000000000000005E-2</v>
      </c>
      <c r="AA1045" s="23">
        <f t="shared" si="16"/>
        <v>0</v>
      </c>
    </row>
    <row r="1046" spans="18:27" x14ac:dyDescent="0.25">
      <c r="R1046" s="20">
        <v>52.2</v>
      </c>
      <c r="S1046" s="23">
        <v>0</v>
      </c>
      <c r="W1046" s="23">
        <v>8.4000000000000005E-2</v>
      </c>
      <c r="AA1046" s="23">
        <f t="shared" si="16"/>
        <v>-4.0000000000000003E-5</v>
      </c>
    </row>
    <row r="1047" spans="18:27" x14ac:dyDescent="0.25">
      <c r="R1047" s="20">
        <v>52.25</v>
      </c>
      <c r="S1047" s="23">
        <v>-4.0000000000000002E-4</v>
      </c>
      <c r="W1047" s="23">
        <v>8.4000000000000005E-2</v>
      </c>
      <c r="AA1047" s="23">
        <f t="shared" si="16"/>
        <v>-4.0000000000000003E-5</v>
      </c>
    </row>
    <row r="1048" spans="18:27" x14ac:dyDescent="0.25">
      <c r="R1048" s="20">
        <v>52.3</v>
      </c>
      <c r="S1048" s="23">
        <v>-4.0000000000000002E-4</v>
      </c>
      <c r="W1048" s="23">
        <v>7.5999999999999998E-2</v>
      </c>
      <c r="AA1048" s="23">
        <f t="shared" si="16"/>
        <v>4.0000000000000003E-5</v>
      </c>
    </row>
    <row r="1049" spans="18:27" x14ac:dyDescent="0.25">
      <c r="R1049" s="20">
        <v>52.35</v>
      </c>
      <c r="S1049" s="23">
        <v>4.0000000000000002E-4</v>
      </c>
      <c r="W1049" s="23">
        <v>8.4000000000000005E-2</v>
      </c>
      <c r="AA1049" s="23">
        <f t="shared" si="16"/>
        <v>4.0000000000000003E-5</v>
      </c>
    </row>
    <row r="1050" spans="18:27" x14ac:dyDescent="0.25">
      <c r="R1050" s="20">
        <v>52.4</v>
      </c>
      <c r="S1050" s="23">
        <v>4.0000000000000002E-4</v>
      </c>
      <c r="W1050" s="23">
        <v>8.4000000000000005E-2</v>
      </c>
      <c r="AA1050" s="23">
        <f t="shared" si="16"/>
        <v>0</v>
      </c>
    </row>
    <row r="1051" spans="18:27" x14ac:dyDescent="0.25">
      <c r="R1051" s="20">
        <v>52.45</v>
      </c>
      <c r="S1051" s="23">
        <v>0</v>
      </c>
      <c r="W1051" s="23">
        <v>8.7999999999999995E-2</v>
      </c>
      <c r="AA1051" s="23">
        <f t="shared" si="16"/>
        <v>-4.0000000000000003E-5</v>
      </c>
    </row>
    <row r="1052" spans="18:27" x14ac:dyDescent="0.25">
      <c r="R1052" s="20">
        <v>52.5</v>
      </c>
      <c r="S1052" s="23">
        <v>-4.0000000000000002E-4</v>
      </c>
      <c r="W1052" s="23">
        <v>8.7999999999999995E-2</v>
      </c>
      <c r="AA1052" s="23">
        <f t="shared" si="16"/>
        <v>-4.0000000000000003E-5</v>
      </c>
    </row>
    <row r="1053" spans="18:27" x14ac:dyDescent="0.25">
      <c r="R1053" s="20">
        <v>52.55</v>
      </c>
      <c r="S1053" s="23">
        <v>-4.0000000000000002E-4</v>
      </c>
      <c r="W1053" s="23">
        <v>8.7999999999999995E-2</v>
      </c>
      <c r="AA1053" s="23">
        <f t="shared" si="16"/>
        <v>-4.0000000000000003E-5</v>
      </c>
    </row>
    <row r="1054" spans="18:27" x14ac:dyDescent="0.25">
      <c r="R1054" s="20">
        <v>52.6</v>
      </c>
      <c r="S1054" s="23">
        <v>-4.0000000000000002E-4</v>
      </c>
      <c r="W1054" s="23">
        <v>8.7999999999999995E-2</v>
      </c>
      <c r="AA1054" s="23">
        <f t="shared" si="16"/>
        <v>-4.0000000000000003E-5</v>
      </c>
    </row>
    <row r="1055" spans="18:27" x14ac:dyDescent="0.25">
      <c r="R1055" s="20">
        <v>52.65</v>
      </c>
      <c r="S1055" s="23">
        <v>-4.0000000000000002E-4</v>
      </c>
      <c r="W1055" s="23">
        <v>6.4000000000000001E-2</v>
      </c>
      <c r="AA1055" s="23">
        <f t="shared" si="16"/>
        <v>-8.0000000000000007E-5</v>
      </c>
    </row>
    <row r="1056" spans="18:27" x14ac:dyDescent="0.25">
      <c r="R1056" s="20">
        <v>52.7</v>
      </c>
      <c r="S1056" s="23">
        <v>-8.0000000000000004E-4</v>
      </c>
      <c r="W1056" s="23">
        <v>5.6000000000000001E-2</v>
      </c>
      <c r="AA1056" s="23">
        <f t="shared" si="16"/>
        <v>-8.0000000000000007E-5</v>
      </c>
    </row>
    <row r="1057" spans="18:27" x14ac:dyDescent="0.25">
      <c r="R1057" s="20">
        <v>52.75</v>
      </c>
      <c r="S1057" s="23">
        <v>-8.0000000000000004E-4</v>
      </c>
      <c r="W1057" s="23">
        <v>5.6000000000000001E-2</v>
      </c>
      <c r="AA1057" s="23">
        <f t="shared" si="16"/>
        <v>-4.0000000000000003E-5</v>
      </c>
    </row>
    <row r="1058" spans="18:27" x14ac:dyDescent="0.25">
      <c r="R1058" s="20">
        <v>52.8</v>
      </c>
      <c r="S1058" s="23">
        <v>-4.0000000000000002E-4</v>
      </c>
      <c r="W1058" s="23">
        <v>4.3999999999999997E-2</v>
      </c>
      <c r="AA1058" s="23">
        <f t="shared" si="16"/>
        <v>8.0000000000000007E-5</v>
      </c>
    </row>
    <row r="1059" spans="18:27" x14ac:dyDescent="0.25">
      <c r="R1059" s="20">
        <v>52.85</v>
      </c>
      <c r="S1059" s="23">
        <v>8.0000000000000004E-4</v>
      </c>
      <c r="W1059" s="23">
        <v>0.02</v>
      </c>
      <c r="AA1059" s="23">
        <f t="shared" si="16"/>
        <v>8.0000000000000007E-5</v>
      </c>
    </row>
    <row r="1060" spans="18:27" x14ac:dyDescent="0.25">
      <c r="R1060" s="20">
        <v>52.9</v>
      </c>
      <c r="S1060" s="23">
        <v>8.0000000000000004E-4</v>
      </c>
      <c r="W1060" s="23">
        <v>1.2E-2</v>
      </c>
      <c r="AA1060" s="23">
        <f t="shared" si="16"/>
        <v>0</v>
      </c>
    </row>
    <row r="1061" spans="18:27" x14ac:dyDescent="0.25">
      <c r="R1061" s="20">
        <v>52.95</v>
      </c>
      <c r="S1061" s="23">
        <v>0</v>
      </c>
      <c r="W1061" s="23">
        <v>8.0000000000000002E-3</v>
      </c>
      <c r="AA1061" s="23">
        <f t="shared" si="16"/>
        <v>0</v>
      </c>
    </row>
    <row r="1062" spans="18:27" x14ac:dyDescent="0.25">
      <c r="R1062" s="20">
        <v>53</v>
      </c>
      <c r="S1062" s="23">
        <v>0</v>
      </c>
      <c r="W1062" s="23">
        <v>0</v>
      </c>
      <c r="AA1062" s="23">
        <f t="shared" si="16"/>
        <v>-4.0000000000000003E-5</v>
      </c>
    </row>
    <row r="1063" spans="18:27" x14ac:dyDescent="0.25">
      <c r="R1063" s="20">
        <v>53.05</v>
      </c>
      <c r="S1063" s="23">
        <v>-4.0000000000000002E-4</v>
      </c>
      <c r="W1063" s="23">
        <v>4.0000000000000001E-3</v>
      </c>
      <c r="AA1063" s="23">
        <f t="shared" si="16"/>
        <v>-4.0000000000000003E-5</v>
      </c>
    </row>
    <row r="1064" spans="18:27" x14ac:dyDescent="0.25">
      <c r="R1064" s="20">
        <v>53.1</v>
      </c>
      <c r="S1064" s="23">
        <v>-4.0000000000000002E-4</v>
      </c>
      <c r="W1064" s="23">
        <v>4.0000000000000001E-3</v>
      </c>
      <c r="AA1064" s="23">
        <f t="shared" si="16"/>
        <v>-4.0000000000000003E-5</v>
      </c>
    </row>
    <row r="1065" spans="18:27" x14ac:dyDescent="0.25">
      <c r="R1065" s="20">
        <v>53.15</v>
      </c>
      <c r="S1065" s="23">
        <v>-4.0000000000000002E-4</v>
      </c>
      <c r="W1065" s="23">
        <v>4.0000000000000001E-3</v>
      </c>
      <c r="AA1065" s="23">
        <f t="shared" si="16"/>
        <v>-4.0000000000000003E-5</v>
      </c>
    </row>
    <row r="1066" spans="18:27" x14ac:dyDescent="0.25">
      <c r="R1066" s="20">
        <v>53.2</v>
      </c>
      <c r="S1066" s="23">
        <v>-4.0000000000000002E-4</v>
      </c>
      <c r="W1066" s="23">
        <v>4.0000000000000001E-3</v>
      </c>
      <c r="AA1066" s="23">
        <f t="shared" si="16"/>
        <v>0</v>
      </c>
    </row>
    <row r="1067" spans="18:27" x14ac:dyDescent="0.25">
      <c r="R1067" s="20">
        <v>53.25</v>
      </c>
      <c r="S1067" s="23">
        <v>0</v>
      </c>
      <c r="W1067" s="23">
        <v>0</v>
      </c>
      <c r="AA1067" s="23">
        <f t="shared" si="16"/>
        <v>0</v>
      </c>
    </row>
    <row r="1068" spans="18:27" x14ac:dyDescent="0.25">
      <c r="R1068" s="20">
        <v>53.3</v>
      </c>
      <c r="S1068" s="23">
        <v>0</v>
      </c>
      <c r="W1068" s="23">
        <v>0</v>
      </c>
      <c r="AA1068" s="23">
        <f t="shared" si="16"/>
        <v>0</v>
      </c>
    </row>
    <row r="1069" spans="18:27" x14ac:dyDescent="0.25">
      <c r="R1069" s="20">
        <v>53.35</v>
      </c>
      <c r="S1069" s="23">
        <v>0</v>
      </c>
      <c r="W1069" s="23">
        <v>0</v>
      </c>
      <c r="AA1069" s="23">
        <f t="shared" si="16"/>
        <v>0</v>
      </c>
    </row>
    <row r="1070" spans="18:27" x14ac:dyDescent="0.25">
      <c r="R1070" s="20">
        <v>53.4</v>
      </c>
      <c r="S1070" s="23">
        <v>0</v>
      </c>
      <c r="W1070" s="23">
        <v>0</v>
      </c>
      <c r="AA1070" s="23">
        <f t="shared" si="16"/>
        <v>-4.0000000000000003E-5</v>
      </c>
    </row>
    <row r="1071" spans="18:27" x14ac:dyDescent="0.25">
      <c r="R1071" s="20">
        <v>53.45</v>
      </c>
      <c r="S1071" s="23">
        <v>-4.0000000000000002E-4</v>
      </c>
      <c r="W1071" s="23">
        <v>4.0000000000000001E-3</v>
      </c>
      <c r="AA1071" s="23">
        <f t="shared" si="16"/>
        <v>-4.0000000000000003E-5</v>
      </c>
    </row>
    <row r="1072" spans="18:27" x14ac:dyDescent="0.25">
      <c r="R1072" s="20">
        <v>53.5</v>
      </c>
      <c r="S1072" s="23">
        <v>-4.0000000000000002E-4</v>
      </c>
      <c r="W1072" s="23">
        <v>4.0000000000000001E-3</v>
      </c>
      <c r="AA1072" s="23">
        <f t="shared" si="16"/>
        <v>-4.0000000000000003E-5</v>
      </c>
    </row>
    <row r="1073" spans="18:27" x14ac:dyDescent="0.25">
      <c r="R1073" s="20">
        <v>53.55</v>
      </c>
      <c r="S1073" s="23">
        <v>-4.0000000000000002E-4</v>
      </c>
      <c r="W1073" s="23">
        <v>4.0000000000000001E-3</v>
      </c>
      <c r="AA1073" s="23">
        <f t="shared" si="16"/>
        <v>-4.0000000000000003E-5</v>
      </c>
    </row>
    <row r="1074" spans="18:27" x14ac:dyDescent="0.25">
      <c r="R1074" s="20">
        <v>53.6</v>
      </c>
      <c r="S1074" s="23">
        <v>-4.0000000000000002E-4</v>
      </c>
      <c r="W1074" s="23">
        <v>4.0000000000000001E-3</v>
      </c>
      <c r="AA1074" s="23">
        <f t="shared" si="16"/>
        <v>8.0000000000000007E-5</v>
      </c>
    </row>
    <row r="1075" spans="18:27" x14ac:dyDescent="0.25">
      <c r="R1075" s="20">
        <v>53.65</v>
      </c>
      <c r="S1075" s="23">
        <v>8.0000000000000004E-4</v>
      </c>
      <c r="W1075" s="23">
        <v>4.0000000000000001E-3</v>
      </c>
      <c r="AA1075" s="23">
        <f t="shared" si="16"/>
        <v>0</v>
      </c>
    </row>
    <row r="1076" spans="18:27" x14ac:dyDescent="0.25">
      <c r="R1076" s="20">
        <v>53.7</v>
      </c>
      <c r="S1076" s="23">
        <v>0</v>
      </c>
      <c r="W1076" s="23">
        <v>4.0000000000000001E-3</v>
      </c>
      <c r="AA1076" s="23">
        <f t="shared" si="16"/>
        <v>0</v>
      </c>
    </row>
    <row r="1077" spans="18:27" x14ac:dyDescent="0.25">
      <c r="R1077" s="20">
        <v>53.75</v>
      </c>
      <c r="S1077" s="23">
        <v>0</v>
      </c>
      <c r="W1077" s="23">
        <v>4.0000000000000001E-3</v>
      </c>
      <c r="AA1077" s="23">
        <f t="shared" si="16"/>
        <v>8.0000000000000007E-5</v>
      </c>
    </row>
    <row r="1078" spans="18:27" x14ac:dyDescent="0.25">
      <c r="R1078" s="20">
        <v>53.8</v>
      </c>
      <c r="S1078" s="23">
        <v>8.0000000000000004E-4</v>
      </c>
      <c r="W1078" s="23">
        <v>4.0000000000000001E-3</v>
      </c>
      <c r="AA1078" s="23">
        <f t="shared" si="16"/>
        <v>-4.0000000000000003E-5</v>
      </c>
    </row>
    <row r="1079" spans="18:27" x14ac:dyDescent="0.25">
      <c r="R1079" s="20">
        <v>53.85</v>
      </c>
      <c r="S1079" s="23">
        <v>-4.0000000000000002E-4</v>
      </c>
      <c r="W1079" s="23">
        <v>0</v>
      </c>
      <c r="AA1079" s="23">
        <f t="shared" si="16"/>
        <v>-8.0000000000000007E-5</v>
      </c>
    </row>
    <row r="1080" spans="18:27" x14ac:dyDescent="0.25">
      <c r="R1080" s="20">
        <v>53.9</v>
      </c>
      <c r="S1080" s="23">
        <v>-8.0000000000000004E-4</v>
      </c>
      <c r="W1080" s="23">
        <v>0</v>
      </c>
      <c r="AA1080" s="23">
        <f t="shared" si="16"/>
        <v>4.0000000000000003E-5</v>
      </c>
    </row>
    <row r="1081" spans="18:27" x14ac:dyDescent="0.25">
      <c r="R1081" s="20">
        <v>53.95</v>
      </c>
      <c r="S1081" s="23">
        <v>4.0000000000000002E-4</v>
      </c>
      <c r="W1081" s="23">
        <v>0</v>
      </c>
      <c r="AA1081" s="23">
        <f t="shared" si="16"/>
        <v>4.0000000000000003E-5</v>
      </c>
    </row>
    <row r="1082" spans="18:27" x14ac:dyDescent="0.25">
      <c r="R1082" s="20">
        <v>54</v>
      </c>
      <c r="S1082" s="23">
        <v>4.0000000000000002E-4</v>
      </c>
      <c r="W1082" s="23">
        <v>0</v>
      </c>
      <c r="AA1082" s="23">
        <f t="shared" si="16"/>
        <v>-4.0000000000000003E-5</v>
      </c>
    </row>
    <row r="1083" spans="18:27" x14ac:dyDescent="0.25">
      <c r="R1083" s="20">
        <v>54.05</v>
      </c>
      <c r="S1083" s="23">
        <v>-4.0000000000000002E-4</v>
      </c>
      <c r="W1083" s="23">
        <v>4.0000000000000001E-3</v>
      </c>
      <c r="AA1083" s="23">
        <f t="shared" si="16"/>
        <v>-4.0000000000000003E-5</v>
      </c>
    </row>
    <row r="1084" spans="18:27" x14ac:dyDescent="0.25">
      <c r="R1084" s="20">
        <v>54.1</v>
      </c>
      <c r="S1084" s="23">
        <v>-4.0000000000000002E-4</v>
      </c>
      <c r="W1084" s="23">
        <v>4.0000000000000001E-3</v>
      </c>
      <c r="AA1084" s="23">
        <f t="shared" si="16"/>
        <v>-4.0000000000000003E-5</v>
      </c>
    </row>
    <row r="1085" spans="18:27" x14ac:dyDescent="0.25">
      <c r="R1085" s="20">
        <v>54.15</v>
      </c>
      <c r="S1085" s="23">
        <v>-4.0000000000000002E-4</v>
      </c>
      <c r="W1085" s="23">
        <v>4.0000000000000001E-3</v>
      </c>
      <c r="AA1085" s="23">
        <f t="shared" si="16"/>
        <v>-4.0000000000000003E-5</v>
      </c>
    </row>
    <row r="1086" spans="18:27" x14ac:dyDescent="0.25">
      <c r="R1086" s="20">
        <v>54.2</v>
      </c>
      <c r="S1086" s="23">
        <v>-4.0000000000000002E-4</v>
      </c>
      <c r="W1086" s="23">
        <v>4.0000000000000001E-3</v>
      </c>
      <c r="AA1086" s="23">
        <f t="shared" si="16"/>
        <v>4.0000000000000003E-5</v>
      </c>
    </row>
    <row r="1087" spans="18:27" x14ac:dyDescent="0.25">
      <c r="R1087" s="20">
        <v>54.25</v>
      </c>
      <c r="S1087" s="23">
        <v>4.0000000000000002E-4</v>
      </c>
      <c r="W1087" s="23">
        <v>4.0000000000000001E-3</v>
      </c>
      <c r="AA1087" s="23">
        <f t="shared" si="16"/>
        <v>-4.0000000000000003E-5</v>
      </c>
    </row>
    <row r="1088" spans="18:27" x14ac:dyDescent="0.25">
      <c r="R1088" s="20">
        <v>54.3</v>
      </c>
      <c r="S1088" s="23">
        <v>-4.0000000000000002E-4</v>
      </c>
      <c r="W1088" s="23">
        <v>4.0000000000000001E-3</v>
      </c>
      <c r="AA1088" s="23">
        <f t="shared" si="16"/>
        <v>-4.0000000000000003E-5</v>
      </c>
    </row>
    <row r="1089" spans="18:27" x14ac:dyDescent="0.25">
      <c r="R1089" s="20">
        <v>54.35</v>
      </c>
      <c r="S1089" s="23">
        <v>-4.0000000000000002E-4</v>
      </c>
      <c r="W1089" s="23">
        <v>4.0000000000000001E-3</v>
      </c>
      <c r="AA1089" s="23">
        <f t="shared" si="16"/>
        <v>-4.0000000000000003E-5</v>
      </c>
    </row>
    <row r="1090" spans="18:27" x14ac:dyDescent="0.25">
      <c r="R1090" s="20">
        <v>54.4</v>
      </c>
      <c r="S1090" s="23">
        <v>-4.0000000000000002E-4</v>
      </c>
      <c r="W1090" s="23">
        <v>4.0000000000000001E-3</v>
      </c>
      <c r="AA1090" s="23">
        <f t="shared" si="16"/>
        <v>-4.0000000000000003E-5</v>
      </c>
    </row>
    <row r="1091" spans="18:27" x14ac:dyDescent="0.25">
      <c r="R1091" s="20">
        <v>54.45</v>
      </c>
      <c r="S1091" s="23">
        <v>-4.0000000000000002E-4</v>
      </c>
      <c r="W1091" s="23">
        <v>0</v>
      </c>
      <c r="AA1091" s="23">
        <f t="shared" si="16"/>
        <v>-4.0000000000000003E-5</v>
      </c>
    </row>
    <row r="1092" spans="18:27" x14ac:dyDescent="0.25">
      <c r="R1092" s="20">
        <v>54.5</v>
      </c>
      <c r="S1092" s="23">
        <v>-4.0000000000000002E-4</v>
      </c>
      <c r="W1092" s="23">
        <v>0</v>
      </c>
      <c r="AA1092" s="23">
        <f t="shared" ref="AA1092:AA1155" si="17">S1093/10</f>
        <v>-4.0000000000000003E-5</v>
      </c>
    </row>
    <row r="1093" spans="18:27" x14ac:dyDescent="0.25">
      <c r="R1093" s="20">
        <v>54.55</v>
      </c>
      <c r="S1093" s="23">
        <v>-4.0000000000000002E-4</v>
      </c>
      <c r="W1093" s="23">
        <v>0</v>
      </c>
      <c r="AA1093" s="23">
        <f t="shared" si="17"/>
        <v>-4.0000000000000003E-5</v>
      </c>
    </row>
    <row r="1094" spans="18:27" x14ac:dyDescent="0.25">
      <c r="R1094" s="20">
        <v>54.6</v>
      </c>
      <c r="S1094" s="23">
        <v>-4.0000000000000002E-4</v>
      </c>
      <c r="W1094" s="23">
        <v>0</v>
      </c>
      <c r="AA1094" s="23">
        <f t="shared" si="17"/>
        <v>0</v>
      </c>
    </row>
    <row r="1095" spans="18:27" x14ac:dyDescent="0.25">
      <c r="R1095" s="20">
        <v>54.65</v>
      </c>
      <c r="S1095" s="23">
        <v>0</v>
      </c>
      <c r="W1095" s="23">
        <v>0</v>
      </c>
      <c r="AA1095" s="23">
        <f t="shared" si="17"/>
        <v>8.0000000000000007E-5</v>
      </c>
    </row>
    <row r="1096" spans="18:27" x14ac:dyDescent="0.25">
      <c r="R1096" s="20">
        <v>54.7</v>
      </c>
      <c r="S1096" s="23">
        <v>8.0000000000000004E-4</v>
      </c>
      <c r="W1096" s="23">
        <v>0</v>
      </c>
      <c r="AA1096" s="23">
        <f t="shared" si="17"/>
        <v>0</v>
      </c>
    </row>
    <row r="1097" spans="18:27" x14ac:dyDescent="0.25">
      <c r="R1097" s="20">
        <v>54.75</v>
      </c>
      <c r="S1097" s="23">
        <v>0</v>
      </c>
      <c r="W1097" s="23">
        <v>0</v>
      </c>
      <c r="AA1097" s="23">
        <f t="shared" si="17"/>
        <v>0</v>
      </c>
    </row>
    <row r="1098" spans="18:27" x14ac:dyDescent="0.25">
      <c r="R1098" s="20">
        <v>54.8</v>
      </c>
      <c r="S1098" s="23">
        <v>0</v>
      </c>
      <c r="W1098" s="23">
        <v>0</v>
      </c>
      <c r="AA1098" s="23">
        <f t="shared" si="17"/>
        <v>-4.0000000000000003E-5</v>
      </c>
    </row>
    <row r="1099" spans="18:27" x14ac:dyDescent="0.25">
      <c r="R1099" s="20">
        <v>54.85</v>
      </c>
      <c r="S1099" s="23">
        <v>-4.0000000000000002E-4</v>
      </c>
      <c r="W1099" s="23">
        <v>4.0000000000000001E-3</v>
      </c>
      <c r="AA1099" s="23">
        <f t="shared" si="17"/>
        <v>-4.0000000000000003E-5</v>
      </c>
    </row>
    <row r="1100" spans="18:27" x14ac:dyDescent="0.25">
      <c r="R1100" s="20">
        <v>54.9</v>
      </c>
      <c r="S1100" s="23">
        <v>-4.0000000000000002E-4</v>
      </c>
      <c r="W1100" s="23">
        <v>4.0000000000000001E-3</v>
      </c>
      <c r="AA1100" s="23">
        <f t="shared" si="17"/>
        <v>-4.0000000000000003E-5</v>
      </c>
    </row>
    <row r="1101" spans="18:27" x14ac:dyDescent="0.25">
      <c r="R1101" s="20">
        <v>54.95</v>
      </c>
      <c r="S1101" s="23">
        <v>-4.0000000000000002E-4</v>
      </c>
      <c r="W1101" s="23">
        <v>4.0000000000000001E-3</v>
      </c>
      <c r="AA1101" s="23">
        <f t="shared" si="17"/>
        <v>-4.0000000000000003E-5</v>
      </c>
    </row>
    <row r="1102" spans="18:27" x14ac:dyDescent="0.25">
      <c r="R1102" s="20">
        <v>55</v>
      </c>
      <c r="S1102" s="23">
        <v>-4.0000000000000002E-4</v>
      </c>
      <c r="W1102" s="23">
        <v>4.0000000000000001E-3</v>
      </c>
      <c r="AA1102" s="23">
        <f t="shared" si="17"/>
        <v>-4.0000000000000003E-5</v>
      </c>
    </row>
    <row r="1103" spans="18:27" x14ac:dyDescent="0.25">
      <c r="R1103" s="20">
        <v>55.05</v>
      </c>
      <c r="S1103" s="23">
        <v>-4.0000000000000002E-4</v>
      </c>
      <c r="W1103" s="23">
        <v>0</v>
      </c>
      <c r="AA1103" s="23">
        <f t="shared" si="17"/>
        <v>0</v>
      </c>
    </row>
    <row r="1104" spans="18:27" x14ac:dyDescent="0.25">
      <c r="R1104" s="20">
        <v>55.1</v>
      </c>
      <c r="S1104" s="23">
        <v>0</v>
      </c>
      <c r="W1104" s="23">
        <v>0</v>
      </c>
      <c r="AA1104" s="23">
        <f t="shared" si="17"/>
        <v>-4.0000000000000003E-5</v>
      </c>
    </row>
    <row r="1105" spans="18:27" x14ac:dyDescent="0.25">
      <c r="R1105" s="20">
        <v>55.15</v>
      </c>
      <c r="S1105" s="23">
        <v>-4.0000000000000002E-4</v>
      </c>
      <c r="W1105" s="23">
        <v>0</v>
      </c>
      <c r="AA1105" s="23">
        <f t="shared" si="17"/>
        <v>0</v>
      </c>
    </row>
    <row r="1106" spans="18:27" x14ac:dyDescent="0.25">
      <c r="R1106" s="20">
        <v>55.2</v>
      </c>
      <c r="S1106" s="23">
        <v>0</v>
      </c>
      <c r="W1106" s="23">
        <v>0</v>
      </c>
      <c r="AA1106" s="23">
        <f t="shared" si="17"/>
        <v>0</v>
      </c>
    </row>
    <row r="1107" spans="18:27" x14ac:dyDescent="0.25">
      <c r="R1107" s="20">
        <v>55.25</v>
      </c>
      <c r="S1107" s="23">
        <v>0</v>
      </c>
      <c r="W1107" s="23">
        <v>4.0000000000000001E-3</v>
      </c>
      <c r="AA1107" s="23">
        <f t="shared" si="17"/>
        <v>0</v>
      </c>
    </row>
    <row r="1108" spans="18:27" x14ac:dyDescent="0.25">
      <c r="R1108" s="20">
        <v>55.3</v>
      </c>
      <c r="S1108" s="23">
        <v>0</v>
      </c>
      <c r="W1108" s="23">
        <v>4.0000000000000001E-3</v>
      </c>
      <c r="AA1108" s="23">
        <f t="shared" si="17"/>
        <v>0</v>
      </c>
    </row>
    <row r="1109" spans="18:27" x14ac:dyDescent="0.25">
      <c r="R1109" s="20">
        <v>55.35</v>
      </c>
      <c r="S1109" s="23">
        <v>0</v>
      </c>
      <c r="W1109" s="23">
        <v>4.0000000000000001E-3</v>
      </c>
      <c r="AA1109" s="23">
        <f t="shared" si="17"/>
        <v>0</v>
      </c>
    </row>
    <row r="1110" spans="18:27" x14ac:dyDescent="0.25">
      <c r="R1110" s="20">
        <v>55.4</v>
      </c>
      <c r="S1110" s="23">
        <v>0</v>
      </c>
      <c r="W1110" s="23">
        <v>4.0000000000000001E-3</v>
      </c>
      <c r="AA1110" s="23">
        <f t="shared" si="17"/>
        <v>4.0000000000000003E-5</v>
      </c>
    </row>
    <row r="1111" spans="18:27" x14ac:dyDescent="0.25">
      <c r="R1111" s="20">
        <v>55.45</v>
      </c>
      <c r="S1111" s="23">
        <v>4.0000000000000002E-4</v>
      </c>
      <c r="W1111" s="23">
        <v>4.0000000000000001E-3</v>
      </c>
      <c r="AA1111" s="23">
        <f t="shared" si="17"/>
        <v>0</v>
      </c>
    </row>
    <row r="1112" spans="18:27" x14ac:dyDescent="0.25">
      <c r="R1112" s="20">
        <v>55.5</v>
      </c>
      <c r="S1112" s="23">
        <v>0</v>
      </c>
      <c r="W1112" s="23">
        <v>4.0000000000000001E-3</v>
      </c>
      <c r="AA1112" s="23">
        <f t="shared" si="17"/>
        <v>0</v>
      </c>
    </row>
    <row r="1113" spans="18:27" x14ac:dyDescent="0.25">
      <c r="R1113" s="20">
        <v>55.55</v>
      </c>
      <c r="S1113" s="23">
        <v>0</v>
      </c>
      <c r="W1113" s="23">
        <v>4.0000000000000001E-3</v>
      </c>
      <c r="AA1113" s="23">
        <f t="shared" si="17"/>
        <v>4.0000000000000003E-5</v>
      </c>
    </row>
    <row r="1114" spans="18:27" x14ac:dyDescent="0.25">
      <c r="R1114" s="20">
        <v>55.6</v>
      </c>
      <c r="S1114" s="23">
        <v>4.0000000000000002E-4</v>
      </c>
      <c r="W1114" s="23">
        <v>4.0000000000000001E-3</v>
      </c>
      <c r="AA1114" s="23">
        <f t="shared" si="17"/>
        <v>-8.0000000000000007E-5</v>
      </c>
    </row>
    <row r="1115" spans="18:27" x14ac:dyDescent="0.25">
      <c r="R1115" s="20">
        <v>55.65</v>
      </c>
      <c r="S1115" s="23">
        <v>-8.0000000000000004E-4</v>
      </c>
      <c r="W1115" s="23">
        <v>4.0000000000000001E-3</v>
      </c>
      <c r="AA1115" s="23">
        <f t="shared" si="17"/>
        <v>0</v>
      </c>
    </row>
    <row r="1116" spans="18:27" x14ac:dyDescent="0.25">
      <c r="R1116" s="20">
        <v>55.7</v>
      </c>
      <c r="S1116" s="23">
        <v>0</v>
      </c>
      <c r="W1116" s="23">
        <v>4.0000000000000001E-3</v>
      </c>
      <c r="AA1116" s="23">
        <f t="shared" si="17"/>
        <v>8.0000000000000007E-5</v>
      </c>
    </row>
    <row r="1117" spans="18:27" x14ac:dyDescent="0.25">
      <c r="R1117" s="20">
        <v>55.75</v>
      </c>
      <c r="S1117" s="23">
        <v>8.0000000000000004E-4</v>
      </c>
      <c r="W1117" s="23">
        <v>4.0000000000000001E-3</v>
      </c>
      <c r="AA1117" s="23">
        <f t="shared" si="17"/>
        <v>0</v>
      </c>
    </row>
    <row r="1118" spans="18:27" x14ac:dyDescent="0.25">
      <c r="R1118" s="20">
        <v>55.8</v>
      </c>
      <c r="S1118" s="23">
        <v>0</v>
      </c>
      <c r="W1118" s="23">
        <v>4.0000000000000001E-3</v>
      </c>
      <c r="AA1118" s="23">
        <f t="shared" si="17"/>
        <v>0</v>
      </c>
    </row>
    <row r="1119" spans="18:27" x14ac:dyDescent="0.25">
      <c r="R1119" s="20">
        <v>55.85</v>
      </c>
      <c r="S1119" s="23">
        <v>0</v>
      </c>
      <c r="W1119" s="23">
        <v>0</v>
      </c>
      <c r="AA1119" s="23">
        <f t="shared" si="17"/>
        <v>-4.0000000000000003E-5</v>
      </c>
    </row>
    <row r="1120" spans="18:27" x14ac:dyDescent="0.25">
      <c r="R1120" s="20">
        <v>55.9</v>
      </c>
      <c r="S1120" s="23">
        <v>-4.0000000000000002E-4</v>
      </c>
      <c r="W1120" s="23">
        <v>0</v>
      </c>
      <c r="AA1120" s="23">
        <f t="shared" si="17"/>
        <v>4.0000000000000003E-5</v>
      </c>
    </row>
    <row r="1121" spans="18:27" x14ac:dyDescent="0.25">
      <c r="R1121" s="20">
        <v>55.95</v>
      </c>
      <c r="S1121" s="23">
        <v>4.0000000000000002E-4</v>
      </c>
      <c r="W1121" s="23">
        <v>0</v>
      </c>
      <c r="AA1121" s="23">
        <f t="shared" si="17"/>
        <v>4.0000000000000003E-5</v>
      </c>
    </row>
    <row r="1122" spans="18:27" x14ac:dyDescent="0.25">
      <c r="R1122" s="20">
        <v>56</v>
      </c>
      <c r="S1122" s="23">
        <v>4.0000000000000002E-4</v>
      </c>
      <c r="W1122" s="23">
        <v>0</v>
      </c>
      <c r="AA1122" s="23">
        <f t="shared" si="17"/>
        <v>-4.0000000000000003E-5</v>
      </c>
    </row>
    <row r="1123" spans="18:27" x14ac:dyDescent="0.25">
      <c r="R1123" s="20">
        <v>56.05</v>
      </c>
      <c r="S1123" s="23">
        <v>-4.0000000000000002E-4</v>
      </c>
      <c r="W1123" s="23">
        <v>4.0000000000000001E-3</v>
      </c>
      <c r="AA1123" s="23">
        <f t="shared" si="17"/>
        <v>0</v>
      </c>
    </row>
    <row r="1124" spans="18:27" x14ac:dyDescent="0.25">
      <c r="R1124" s="20">
        <v>56.1</v>
      </c>
      <c r="S1124" s="23">
        <v>0</v>
      </c>
      <c r="W1124" s="23">
        <v>4.0000000000000001E-3</v>
      </c>
      <c r="AA1124" s="23">
        <f t="shared" si="17"/>
        <v>-4.0000000000000003E-5</v>
      </c>
    </row>
    <row r="1125" spans="18:27" x14ac:dyDescent="0.25">
      <c r="R1125" s="20">
        <v>56.15</v>
      </c>
      <c r="S1125" s="23">
        <v>-4.0000000000000002E-4</v>
      </c>
      <c r="W1125" s="23">
        <v>4.0000000000000001E-3</v>
      </c>
      <c r="AA1125" s="23">
        <f t="shared" si="17"/>
        <v>-4.0000000000000003E-5</v>
      </c>
    </row>
    <row r="1126" spans="18:27" x14ac:dyDescent="0.25">
      <c r="R1126" s="20">
        <v>56.2</v>
      </c>
      <c r="S1126" s="23">
        <v>-4.0000000000000002E-4</v>
      </c>
      <c r="W1126" s="23">
        <v>4.0000000000000001E-3</v>
      </c>
      <c r="AA1126" s="23">
        <f t="shared" si="17"/>
        <v>4.0000000000000003E-5</v>
      </c>
    </row>
    <row r="1127" spans="18:27" x14ac:dyDescent="0.25">
      <c r="R1127" s="20">
        <v>56.25</v>
      </c>
      <c r="S1127" s="23">
        <v>4.0000000000000002E-4</v>
      </c>
      <c r="W1127" s="23">
        <v>4.0000000000000001E-3</v>
      </c>
      <c r="AA1127" s="23">
        <f t="shared" si="17"/>
        <v>0</v>
      </c>
    </row>
    <row r="1128" spans="18:27" x14ac:dyDescent="0.25">
      <c r="R1128" s="20">
        <v>56.3</v>
      </c>
      <c r="S1128" s="23">
        <v>0</v>
      </c>
      <c r="W1128" s="23">
        <v>4.0000000000000001E-3</v>
      </c>
      <c r="AA1128" s="23">
        <f t="shared" si="17"/>
        <v>4.0000000000000003E-5</v>
      </c>
    </row>
    <row r="1129" spans="18:27" x14ac:dyDescent="0.25">
      <c r="R1129" s="20">
        <v>56.35</v>
      </c>
      <c r="S1129" s="23">
        <v>4.0000000000000002E-4</v>
      </c>
      <c r="W1129" s="23">
        <v>4.0000000000000001E-3</v>
      </c>
      <c r="AA1129" s="23">
        <f t="shared" si="17"/>
        <v>0</v>
      </c>
    </row>
    <row r="1130" spans="18:27" x14ac:dyDescent="0.25">
      <c r="R1130" s="20">
        <v>56.4</v>
      </c>
      <c r="S1130" s="23">
        <v>0</v>
      </c>
      <c r="W1130" s="23">
        <v>4.0000000000000001E-3</v>
      </c>
      <c r="AA1130" s="23">
        <f t="shared" si="17"/>
        <v>4.0000000000000003E-5</v>
      </c>
    </row>
    <row r="1131" spans="18:27" x14ac:dyDescent="0.25">
      <c r="R1131" s="20">
        <v>56.45</v>
      </c>
      <c r="S1131" s="23">
        <v>4.0000000000000002E-4</v>
      </c>
      <c r="W1131" s="23">
        <v>4.0000000000000001E-3</v>
      </c>
      <c r="AA1131" s="23">
        <f t="shared" si="17"/>
        <v>4.0000000000000003E-5</v>
      </c>
    </row>
    <row r="1132" spans="18:27" x14ac:dyDescent="0.25">
      <c r="R1132" s="20">
        <v>56.5</v>
      </c>
      <c r="S1132" s="23">
        <v>4.0000000000000002E-4</v>
      </c>
      <c r="W1132" s="23">
        <v>4.0000000000000001E-3</v>
      </c>
      <c r="AA1132" s="23">
        <f t="shared" si="17"/>
        <v>4.0000000000000003E-5</v>
      </c>
    </row>
    <row r="1133" spans="18:27" x14ac:dyDescent="0.25">
      <c r="R1133" s="20">
        <v>56.55</v>
      </c>
      <c r="S1133" s="23">
        <v>4.0000000000000002E-4</v>
      </c>
      <c r="W1133" s="23">
        <v>4.0000000000000001E-3</v>
      </c>
      <c r="AA1133" s="23">
        <f t="shared" si="17"/>
        <v>0</v>
      </c>
    </row>
    <row r="1134" spans="18:27" x14ac:dyDescent="0.25">
      <c r="R1134" s="20">
        <v>56.6</v>
      </c>
      <c r="S1134" s="23">
        <v>0</v>
      </c>
      <c r="W1134" s="23">
        <v>4.0000000000000001E-3</v>
      </c>
      <c r="AA1134" s="23">
        <f t="shared" si="17"/>
        <v>8.0000000000000007E-5</v>
      </c>
    </row>
    <row r="1135" spans="18:27" x14ac:dyDescent="0.25">
      <c r="R1135" s="20">
        <v>56.65</v>
      </c>
      <c r="S1135" s="23">
        <v>8.0000000000000004E-4</v>
      </c>
      <c r="W1135" s="23">
        <v>0</v>
      </c>
      <c r="AA1135" s="23">
        <f t="shared" si="17"/>
        <v>0</v>
      </c>
    </row>
    <row r="1136" spans="18:27" x14ac:dyDescent="0.25">
      <c r="R1136" s="20">
        <v>56.7</v>
      </c>
      <c r="S1136" s="23">
        <v>0</v>
      </c>
      <c r="W1136" s="23">
        <v>0</v>
      </c>
      <c r="AA1136" s="23">
        <f t="shared" si="17"/>
        <v>0</v>
      </c>
    </row>
    <row r="1137" spans="18:27" x14ac:dyDescent="0.25">
      <c r="R1137" s="20">
        <v>56.75</v>
      </c>
      <c r="S1137" s="23">
        <v>0</v>
      </c>
      <c r="W1137" s="23">
        <v>0</v>
      </c>
      <c r="AA1137" s="23">
        <f t="shared" si="17"/>
        <v>0</v>
      </c>
    </row>
    <row r="1138" spans="18:27" x14ac:dyDescent="0.25">
      <c r="R1138" s="20">
        <v>56.8</v>
      </c>
      <c r="S1138" s="23">
        <v>0</v>
      </c>
      <c r="W1138" s="23">
        <v>0</v>
      </c>
      <c r="AA1138" s="23">
        <f t="shared" si="17"/>
        <v>-4.0000000000000003E-5</v>
      </c>
    </row>
    <row r="1139" spans="18:27" x14ac:dyDescent="0.25">
      <c r="R1139" s="20">
        <v>56.85</v>
      </c>
      <c r="S1139" s="23">
        <v>-4.0000000000000002E-4</v>
      </c>
      <c r="W1139" s="23">
        <v>4.0000000000000001E-3</v>
      </c>
      <c r="AA1139" s="23">
        <f t="shared" si="17"/>
        <v>-4.0000000000000003E-5</v>
      </c>
    </row>
    <row r="1140" spans="18:27" x14ac:dyDescent="0.25">
      <c r="R1140" s="20">
        <v>56.9</v>
      </c>
      <c r="S1140" s="23">
        <v>-4.0000000000000002E-4</v>
      </c>
      <c r="W1140" s="23">
        <v>4.0000000000000001E-3</v>
      </c>
      <c r="AA1140" s="23">
        <f t="shared" si="17"/>
        <v>-4.0000000000000003E-5</v>
      </c>
    </row>
    <row r="1141" spans="18:27" x14ac:dyDescent="0.25">
      <c r="R1141" s="20">
        <v>56.95</v>
      </c>
      <c r="S1141" s="23">
        <v>-4.0000000000000002E-4</v>
      </c>
      <c r="W1141" s="23">
        <v>4.0000000000000001E-3</v>
      </c>
      <c r="AA1141" s="23">
        <f t="shared" si="17"/>
        <v>-4.0000000000000003E-5</v>
      </c>
    </row>
    <row r="1142" spans="18:27" x14ac:dyDescent="0.25">
      <c r="R1142" s="20">
        <v>57</v>
      </c>
      <c r="S1142" s="23">
        <v>-4.0000000000000002E-4</v>
      </c>
      <c r="W1142" s="23">
        <v>4.0000000000000001E-3</v>
      </c>
      <c r="AA1142" s="23">
        <f t="shared" si="17"/>
        <v>-4.0000000000000003E-5</v>
      </c>
    </row>
    <row r="1143" spans="18:27" x14ac:dyDescent="0.25">
      <c r="R1143" s="20">
        <v>57.05</v>
      </c>
      <c r="S1143" s="23">
        <v>-4.0000000000000002E-4</v>
      </c>
      <c r="W1143" s="23">
        <v>0</v>
      </c>
      <c r="AA1143" s="23">
        <f t="shared" si="17"/>
        <v>-4.0000000000000003E-5</v>
      </c>
    </row>
    <row r="1144" spans="18:27" x14ac:dyDescent="0.25">
      <c r="R1144" s="20">
        <v>57.1</v>
      </c>
      <c r="S1144" s="23">
        <v>-4.0000000000000002E-4</v>
      </c>
      <c r="W1144" s="23">
        <v>0</v>
      </c>
      <c r="AA1144" s="23">
        <f t="shared" si="17"/>
        <v>-4.0000000000000003E-5</v>
      </c>
    </row>
    <row r="1145" spans="18:27" x14ac:dyDescent="0.25">
      <c r="R1145" s="20">
        <v>57.15</v>
      </c>
      <c r="S1145" s="23">
        <v>-4.0000000000000002E-4</v>
      </c>
      <c r="W1145" s="23">
        <v>0</v>
      </c>
      <c r="AA1145" s="23">
        <f t="shared" si="17"/>
        <v>-4.0000000000000003E-5</v>
      </c>
    </row>
    <row r="1146" spans="18:27" x14ac:dyDescent="0.25">
      <c r="R1146" s="20">
        <v>57.2</v>
      </c>
      <c r="S1146" s="23">
        <v>-4.0000000000000002E-4</v>
      </c>
      <c r="W1146" s="23">
        <v>0</v>
      </c>
      <c r="AA1146" s="23">
        <f t="shared" si="17"/>
        <v>8.0000000000000007E-5</v>
      </c>
    </row>
    <row r="1147" spans="18:27" x14ac:dyDescent="0.25">
      <c r="R1147" s="20">
        <v>57.25</v>
      </c>
      <c r="S1147" s="23">
        <v>8.0000000000000004E-4</v>
      </c>
      <c r="W1147" s="23">
        <v>0</v>
      </c>
      <c r="AA1147" s="23">
        <f t="shared" si="17"/>
        <v>0</v>
      </c>
    </row>
    <row r="1148" spans="18:27" x14ac:dyDescent="0.25">
      <c r="R1148" s="20">
        <v>57.3</v>
      </c>
      <c r="S1148" s="23">
        <v>0</v>
      </c>
      <c r="W1148" s="23">
        <v>0</v>
      </c>
      <c r="AA1148" s="23">
        <f t="shared" si="17"/>
        <v>0</v>
      </c>
    </row>
    <row r="1149" spans="18:27" x14ac:dyDescent="0.25">
      <c r="R1149" s="20">
        <v>57.35</v>
      </c>
      <c r="S1149" s="23">
        <v>0</v>
      </c>
      <c r="W1149" s="23">
        <v>0</v>
      </c>
      <c r="AA1149" s="23">
        <f t="shared" si="17"/>
        <v>0</v>
      </c>
    </row>
    <row r="1150" spans="18:27" x14ac:dyDescent="0.25">
      <c r="R1150" s="20">
        <v>57.4</v>
      </c>
      <c r="S1150" s="23">
        <v>0</v>
      </c>
      <c r="W1150" s="23">
        <v>0</v>
      </c>
      <c r="AA1150" s="23">
        <f t="shared" si="17"/>
        <v>-4.0000000000000003E-5</v>
      </c>
    </row>
    <row r="1151" spans="18:27" x14ac:dyDescent="0.25">
      <c r="R1151" s="20">
        <v>57.45</v>
      </c>
      <c r="S1151" s="23">
        <v>-4.0000000000000002E-4</v>
      </c>
      <c r="W1151" s="23">
        <v>0</v>
      </c>
      <c r="AA1151" s="23">
        <f t="shared" si="17"/>
        <v>4.0000000000000003E-5</v>
      </c>
    </row>
    <row r="1152" spans="18:27" x14ac:dyDescent="0.25">
      <c r="R1152" s="20">
        <v>57.5</v>
      </c>
      <c r="S1152" s="23">
        <v>4.0000000000000002E-4</v>
      </c>
      <c r="W1152" s="23">
        <v>0</v>
      </c>
      <c r="AA1152" s="23">
        <f t="shared" si="17"/>
        <v>-4.0000000000000003E-5</v>
      </c>
    </row>
    <row r="1153" spans="18:27" x14ac:dyDescent="0.25">
      <c r="R1153" s="20">
        <v>57.55</v>
      </c>
      <c r="S1153" s="23">
        <v>-4.0000000000000002E-4</v>
      </c>
      <c r="W1153" s="23">
        <v>0</v>
      </c>
      <c r="AA1153" s="23">
        <f t="shared" si="17"/>
        <v>-4.0000000000000003E-5</v>
      </c>
    </row>
    <row r="1154" spans="18:27" x14ac:dyDescent="0.25">
      <c r="R1154" s="20">
        <v>57.6</v>
      </c>
      <c r="S1154" s="23">
        <v>-4.0000000000000002E-4</v>
      </c>
      <c r="W1154" s="23">
        <v>0</v>
      </c>
      <c r="AA1154" s="23">
        <f t="shared" si="17"/>
        <v>-4.0000000000000003E-5</v>
      </c>
    </row>
    <row r="1155" spans="18:27" x14ac:dyDescent="0.25">
      <c r="R1155" s="20">
        <v>57.65</v>
      </c>
      <c r="S1155" s="23">
        <v>-4.0000000000000002E-4</v>
      </c>
      <c r="W1155" s="23">
        <v>4.0000000000000001E-3</v>
      </c>
      <c r="AA1155" s="23">
        <f t="shared" si="17"/>
        <v>-4.0000000000000003E-5</v>
      </c>
    </row>
    <row r="1156" spans="18:27" x14ac:dyDescent="0.25">
      <c r="R1156" s="20">
        <v>57.7</v>
      </c>
      <c r="S1156" s="23">
        <v>-4.0000000000000002E-4</v>
      </c>
      <c r="W1156" s="23">
        <v>4.0000000000000001E-3</v>
      </c>
      <c r="AA1156" s="23">
        <f t="shared" ref="AA1156:AA1219" si="18">S1157/10</f>
        <v>-4.0000000000000003E-5</v>
      </c>
    </row>
    <row r="1157" spans="18:27" x14ac:dyDescent="0.25">
      <c r="R1157" s="20">
        <v>57.75</v>
      </c>
      <c r="S1157" s="23">
        <v>-4.0000000000000002E-4</v>
      </c>
      <c r="W1157" s="23">
        <v>4.0000000000000001E-3</v>
      </c>
      <c r="AA1157" s="23">
        <f t="shared" si="18"/>
        <v>4.0000000000000003E-5</v>
      </c>
    </row>
    <row r="1158" spans="18:27" x14ac:dyDescent="0.25">
      <c r="R1158" s="20">
        <v>57.8</v>
      </c>
      <c r="S1158" s="23">
        <v>4.0000000000000002E-4</v>
      </c>
      <c r="W1158" s="23">
        <v>4.0000000000000001E-3</v>
      </c>
      <c r="AA1158" s="23">
        <f t="shared" si="18"/>
        <v>0</v>
      </c>
    </row>
    <row r="1159" spans="18:27" x14ac:dyDescent="0.25">
      <c r="R1159" s="20">
        <v>57.85</v>
      </c>
      <c r="S1159" s="23">
        <v>0</v>
      </c>
      <c r="W1159" s="23">
        <v>4.0000000000000001E-3</v>
      </c>
      <c r="AA1159" s="23">
        <f t="shared" si="18"/>
        <v>0</v>
      </c>
    </row>
    <row r="1160" spans="18:27" x14ac:dyDescent="0.25">
      <c r="R1160" s="20">
        <v>57.9</v>
      </c>
      <c r="S1160" s="23">
        <v>0</v>
      </c>
      <c r="W1160" s="23">
        <v>4.0000000000000001E-3</v>
      </c>
      <c r="AA1160" s="23">
        <f t="shared" si="18"/>
        <v>-4.0000000000000003E-5</v>
      </c>
    </row>
    <row r="1161" spans="18:27" x14ac:dyDescent="0.25">
      <c r="R1161" s="20">
        <v>57.95</v>
      </c>
      <c r="S1161" s="23">
        <v>-4.0000000000000002E-4</v>
      </c>
      <c r="W1161" s="23">
        <v>4.0000000000000001E-3</v>
      </c>
      <c r="AA1161" s="23">
        <f t="shared" si="18"/>
        <v>-4.0000000000000003E-5</v>
      </c>
    </row>
    <row r="1162" spans="18:27" x14ac:dyDescent="0.25">
      <c r="R1162" s="20">
        <v>58</v>
      </c>
      <c r="S1162" s="23">
        <v>-4.0000000000000002E-4</v>
      </c>
      <c r="W1162" s="23">
        <v>4.0000000000000001E-3</v>
      </c>
      <c r="AA1162" s="23">
        <f t="shared" si="18"/>
        <v>0</v>
      </c>
    </row>
    <row r="1163" spans="18:27" x14ac:dyDescent="0.25">
      <c r="R1163" s="20">
        <v>58.05</v>
      </c>
      <c r="S1163" s="23">
        <v>0</v>
      </c>
      <c r="W1163" s="23">
        <v>0</v>
      </c>
      <c r="AA1163" s="23">
        <f t="shared" si="18"/>
        <v>0</v>
      </c>
    </row>
    <row r="1164" spans="18:27" x14ac:dyDescent="0.25">
      <c r="R1164" s="20">
        <v>58.1</v>
      </c>
      <c r="S1164" s="23">
        <v>0</v>
      </c>
      <c r="W1164" s="23">
        <v>0</v>
      </c>
      <c r="AA1164" s="23">
        <f t="shared" si="18"/>
        <v>8.0000000000000007E-5</v>
      </c>
    </row>
    <row r="1165" spans="18:27" x14ac:dyDescent="0.25">
      <c r="R1165" s="20">
        <v>58.15</v>
      </c>
      <c r="S1165" s="23">
        <v>8.0000000000000004E-4</v>
      </c>
      <c r="W1165" s="23">
        <v>0</v>
      </c>
      <c r="AA1165" s="23">
        <f t="shared" si="18"/>
        <v>0</v>
      </c>
    </row>
    <row r="1166" spans="18:27" x14ac:dyDescent="0.25">
      <c r="R1166" s="20">
        <v>58.2</v>
      </c>
      <c r="S1166" s="23">
        <v>0</v>
      </c>
      <c r="W1166" s="23">
        <v>0</v>
      </c>
      <c r="AA1166" s="23">
        <f t="shared" si="18"/>
        <v>4.0000000000000003E-5</v>
      </c>
    </row>
    <row r="1167" spans="18:27" x14ac:dyDescent="0.25">
      <c r="R1167" s="20">
        <v>58.25</v>
      </c>
      <c r="S1167" s="23">
        <v>4.0000000000000002E-4</v>
      </c>
      <c r="W1167" s="23">
        <v>4.0000000000000001E-3</v>
      </c>
      <c r="AA1167" s="23">
        <f t="shared" si="18"/>
        <v>4.0000000000000003E-5</v>
      </c>
    </row>
    <row r="1168" spans="18:27" x14ac:dyDescent="0.25">
      <c r="R1168" s="20">
        <v>58.3</v>
      </c>
      <c r="S1168" s="23">
        <v>4.0000000000000002E-4</v>
      </c>
      <c r="W1168" s="23">
        <v>4.0000000000000001E-3</v>
      </c>
      <c r="AA1168" s="23">
        <f t="shared" si="18"/>
        <v>-4.0000000000000003E-5</v>
      </c>
    </row>
    <row r="1169" spans="18:27" x14ac:dyDescent="0.25">
      <c r="R1169" s="20">
        <v>58.35</v>
      </c>
      <c r="S1169" s="23">
        <v>-4.0000000000000002E-4</v>
      </c>
      <c r="W1169" s="23">
        <v>4.0000000000000001E-3</v>
      </c>
      <c r="AA1169" s="23">
        <f t="shared" si="18"/>
        <v>-4.0000000000000003E-5</v>
      </c>
    </row>
    <row r="1170" spans="18:27" x14ac:dyDescent="0.25">
      <c r="R1170" s="20">
        <v>58.4</v>
      </c>
      <c r="S1170" s="23">
        <v>-4.0000000000000002E-4</v>
      </c>
      <c r="W1170" s="23">
        <v>4.0000000000000001E-3</v>
      </c>
      <c r="AA1170" s="23">
        <f t="shared" si="18"/>
        <v>-4.0000000000000003E-5</v>
      </c>
    </row>
    <row r="1171" spans="18:27" x14ac:dyDescent="0.25">
      <c r="R1171" s="20">
        <v>58.45</v>
      </c>
      <c r="S1171" s="23">
        <v>-4.0000000000000002E-4</v>
      </c>
      <c r="W1171" s="23">
        <v>4.0000000000000001E-3</v>
      </c>
      <c r="AA1171" s="23">
        <f t="shared" si="18"/>
        <v>-2.0000000000000001E-4</v>
      </c>
    </row>
    <row r="1172" spans="18:27" x14ac:dyDescent="0.25">
      <c r="R1172" s="20">
        <v>58.5</v>
      </c>
      <c r="S1172" s="23">
        <v>-2E-3</v>
      </c>
      <c r="W1172" s="23">
        <v>4.0000000000000001E-3</v>
      </c>
      <c r="AA1172" s="23">
        <f t="shared" si="18"/>
        <v>4.0000000000000003E-5</v>
      </c>
    </row>
    <row r="1173" spans="18:27" x14ac:dyDescent="0.25">
      <c r="R1173" s="20">
        <v>58.55</v>
      </c>
      <c r="S1173" s="23">
        <v>4.0000000000000002E-4</v>
      </c>
      <c r="W1173" s="23">
        <v>4.0000000000000001E-3</v>
      </c>
      <c r="AA1173" s="23">
        <f t="shared" si="18"/>
        <v>4.0000000000000003E-5</v>
      </c>
    </row>
    <row r="1174" spans="18:27" x14ac:dyDescent="0.25">
      <c r="R1174" s="20">
        <v>58.6</v>
      </c>
      <c r="S1174" s="23">
        <v>4.0000000000000002E-4</v>
      </c>
      <c r="W1174" s="23">
        <v>4.0000000000000001E-3</v>
      </c>
      <c r="AA1174" s="23">
        <f t="shared" si="18"/>
        <v>0</v>
      </c>
    </row>
    <row r="1175" spans="18:27" x14ac:dyDescent="0.25">
      <c r="R1175" s="20">
        <v>58.65</v>
      </c>
      <c r="S1175" s="23">
        <v>0</v>
      </c>
      <c r="W1175" s="23">
        <v>0</v>
      </c>
      <c r="AA1175" s="23">
        <f t="shared" si="18"/>
        <v>0</v>
      </c>
    </row>
    <row r="1176" spans="18:27" x14ac:dyDescent="0.25">
      <c r="R1176" s="20">
        <v>58.7</v>
      </c>
      <c r="S1176" s="23">
        <v>0</v>
      </c>
      <c r="W1176" s="23">
        <v>0</v>
      </c>
      <c r="AA1176" s="23">
        <f t="shared" si="18"/>
        <v>4.0000000000000003E-5</v>
      </c>
    </row>
    <row r="1177" spans="18:27" x14ac:dyDescent="0.25">
      <c r="R1177" s="20">
        <v>58.75</v>
      </c>
      <c r="S1177" s="23">
        <v>4.0000000000000002E-4</v>
      </c>
      <c r="W1177" s="23">
        <v>0</v>
      </c>
      <c r="AA1177" s="23">
        <f t="shared" si="18"/>
        <v>4.0000000000000003E-5</v>
      </c>
    </row>
    <row r="1178" spans="18:27" x14ac:dyDescent="0.25">
      <c r="R1178" s="20">
        <v>58.8</v>
      </c>
      <c r="S1178" s="23">
        <v>4.0000000000000002E-4</v>
      </c>
      <c r="W1178" s="23">
        <v>0</v>
      </c>
      <c r="AA1178" s="23">
        <f t="shared" si="18"/>
        <v>0</v>
      </c>
    </row>
    <row r="1179" spans="18:27" x14ac:dyDescent="0.25">
      <c r="R1179" s="20">
        <v>58.85</v>
      </c>
      <c r="S1179" s="23">
        <v>0</v>
      </c>
      <c r="W1179" s="23">
        <v>0</v>
      </c>
      <c r="AA1179" s="23">
        <f t="shared" si="18"/>
        <v>4.0000000000000003E-5</v>
      </c>
    </row>
    <row r="1180" spans="18:27" x14ac:dyDescent="0.25">
      <c r="R1180" s="20">
        <v>58.9</v>
      </c>
      <c r="S1180" s="23">
        <v>4.0000000000000002E-4</v>
      </c>
      <c r="W1180" s="23">
        <v>0</v>
      </c>
      <c r="AA1180" s="23">
        <f t="shared" si="18"/>
        <v>4.0000000000000003E-5</v>
      </c>
    </row>
    <row r="1181" spans="18:27" x14ac:dyDescent="0.25">
      <c r="R1181" s="20">
        <v>58.95</v>
      </c>
      <c r="S1181" s="23">
        <v>4.0000000000000002E-4</v>
      </c>
      <c r="W1181" s="23">
        <v>0</v>
      </c>
      <c r="AA1181" s="23">
        <f t="shared" si="18"/>
        <v>4.0000000000000003E-5</v>
      </c>
    </row>
    <row r="1182" spans="18:27" x14ac:dyDescent="0.25">
      <c r="R1182" s="20">
        <v>59</v>
      </c>
      <c r="S1182" s="23">
        <v>4.0000000000000002E-4</v>
      </c>
      <c r="W1182" s="23">
        <v>0</v>
      </c>
      <c r="AA1182" s="23">
        <f t="shared" si="18"/>
        <v>0</v>
      </c>
    </row>
    <row r="1183" spans="18:27" x14ac:dyDescent="0.25">
      <c r="R1183" s="20">
        <v>59.05</v>
      </c>
      <c r="S1183" s="23">
        <v>0</v>
      </c>
      <c r="W1183" s="23">
        <v>4.0000000000000001E-3</v>
      </c>
      <c r="AA1183" s="23">
        <f t="shared" si="18"/>
        <v>1.1999999999999999E-4</v>
      </c>
    </row>
    <row r="1184" spans="18:27" x14ac:dyDescent="0.25">
      <c r="R1184" s="20">
        <v>59.1</v>
      </c>
      <c r="S1184" s="23">
        <v>1.1999999999999999E-3</v>
      </c>
      <c r="W1184" s="23">
        <v>4.0000000000000001E-3</v>
      </c>
      <c r="AA1184" s="23">
        <f t="shared" si="18"/>
        <v>0</v>
      </c>
    </row>
    <row r="1185" spans="18:27" x14ac:dyDescent="0.25">
      <c r="R1185" s="20">
        <v>59.15</v>
      </c>
      <c r="S1185" s="23">
        <v>0</v>
      </c>
      <c r="W1185" s="23">
        <v>4.0000000000000001E-3</v>
      </c>
      <c r="AA1185" s="23">
        <f t="shared" si="18"/>
        <v>0</v>
      </c>
    </row>
    <row r="1186" spans="18:27" x14ac:dyDescent="0.25">
      <c r="R1186" s="20">
        <v>59.2</v>
      </c>
      <c r="S1186" s="23">
        <v>0</v>
      </c>
      <c r="W1186" s="23">
        <v>4.0000000000000001E-3</v>
      </c>
      <c r="AA1186" s="23">
        <f t="shared" si="18"/>
        <v>-4.0000000000000003E-5</v>
      </c>
    </row>
    <row r="1187" spans="18:27" x14ac:dyDescent="0.25">
      <c r="R1187" s="20">
        <v>59.25</v>
      </c>
      <c r="S1187" s="23">
        <v>-4.0000000000000002E-4</v>
      </c>
      <c r="W1187" s="23">
        <v>0</v>
      </c>
      <c r="AA1187" s="23">
        <f t="shared" si="18"/>
        <v>-4.0000000000000003E-5</v>
      </c>
    </row>
    <row r="1188" spans="18:27" x14ac:dyDescent="0.25">
      <c r="R1188" s="20">
        <v>59.3</v>
      </c>
      <c r="S1188" s="23">
        <v>-4.0000000000000002E-4</v>
      </c>
      <c r="W1188" s="23">
        <v>0</v>
      </c>
      <c r="AA1188" s="23">
        <f t="shared" si="18"/>
        <v>-4.0000000000000003E-5</v>
      </c>
    </row>
    <row r="1189" spans="18:27" x14ac:dyDescent="0.25">
      <c r="R1189" s="20">
        <v>59.35</v>
      </c>
      <c r="S1189" s="23">
        <v>-4.0000000000000002E-4</v>
      </c>
      <c r="W1189" s="23">
        <v>0</v>
      </c>
      <c r="AA1189" s="23">
        <f t="shared" si="18"/>
        <v>-4.0000000000000003E-5</v>
      </c>
    </row>
    <row r="1190" spans="18:27" x14ac:dyDescent="0.25">
      <c r="R1190" s="20">
        <v>59.4</v>
      </c>
      <c r="S1190" s="23">
        <v>-4.0000000000000002E-4</v>
      </c>
      <c r="W1190" s="23">
        <v>0</v>
      </c>
      <c r="AA1190" s="23">
        <f t="shared" si="18"/>
        <v>0</v>
      </c>
    </row>
    <row r="1191" spans="18:27" x14ac:dyDescent="0.25">
      <c r="R1191" s="20">
        <v>59.45</v>
      </c>
      <c r="S1191" s="23">
        <v>0</v>
      </c>
      <c r="W1191" s="23">
        <v>4.0000000000000001E-3</v>
      </c>
      <c r="AA1191" s="23">
        <f t="shared" si="18"/>
        <v>0</v>
      </c>
    </row>
    <row r="1192" spans="18:27" x14ac:dyDescent="0.25">
      <c r="R1192" s="20">
        <v>59.5</v>
      </c>
      <c r="S1192" s="23">
        <v>0</v>
      </c>
      <c r="W1192" s="23">
        <v>4.0000000000000001E-3</v>
      </c>
      <c r="AA1192" s="23">
        <f t="shared" si="18"/>
        <v>0</v>
      </c>
    </row>
    <row r="1193" spans="18:27" x14ac:dyDescent="0.25">
      <c r="R1193" s="20">
        <v>59.55</v>
      </c>
      <c r="S1193" s="23">
        <v>0</v>
      </c>
      <c r="W1193" s="23">
        <v>4.0000000000000001E-3</v>
      </c>
      <c r="AA1193" s="23">
        <f t="shared" si="18"/>
        <v>-4.0000000000000003E-5</v>
      </c>
    </row>
    <row r="1194" spans="18:27" x14ac:dyDescent="0.25">
      <c r="R1194" s="20">
        <v>59.6</v>
      </c>
      <c r="S1194" s="23">
        <v>-4.0000000000000002E-4</v>
      </c>
      <c r="W1194" s="23">
        <v>4.0000000000000001E-3</v>
      </c>
      <c r="AA1194" s="23">
        <f t="shared" si="18"/>
        <v>4.0000000000000003E-5</v>
      </c>
    </row>
    <row r="1195" spans="18:27" x14ac:dyDescent="0.25">
      <c r="R1195" s="20">
        <v>59.65</v>
      </c>
      <c r="S1195" s="23">
        <v>4.0000000000000002E-4</v>
      </c>
      <c r="W1195" s="23">
        <v>0</v>
      </c>
      <c r="AA1195" s="23">
        <f t="shared" si="18"/>
        <v>-4.0000000000000003E-5</v>
      </c>
    </row>
    <row r="1196" spans="18:27" x14ac:dyDescent="0.25">
      <c r="R1196" s="20">
        <v>59.7</v>
      </c>
      <c r="S1196" s="23">
        <v>-4.0000000000000002E-4</v>
      </c>
      <c r="W1196" s="23">
        <v>0</v>
      </c>
      <c r="AA1196" s="23">
        <f t="shared" si="18"/>
        <v>0</v>
      </c>
    </row>
    <row r="1197" spans="18:27" x14ac:dyDescent="0.25">
      <c r="R1197" s="20">
        <v>59.75</v>
      </c>
      <c r="S1197" s="23">
        <v>0</v>
      </c>
      <c r="W1197" s="23">
        <v>0</v>
      </c>
      <c r="AA1197" s="23">
        <f t="shared" si="18"/>
        <v>0</v>
      </c>
    </row>
    <row r="1198" spans="18:27" x14ac:dyDescent="0.25">
      <c r="R1198" s="20">
        <v>59.8</v>
      </c>
      <c r="S1198" s="23">
        <v>0</v>
      </c>
      <c r="W1198" s="23">
        <v>0</v>
      </c>
      <c r="AA1198" s="23">
        <f t="shared" si="18"/>
        <v>-4.0000000000000003E-5</v>
      </c>
    </row>
    <row r="1199" spans="18:27" x14ac:dyDescent="0.25">
      <c r="R1199" s="20">
        <v>59.85</v>
      </c>
      <c r="S1199" s="23">
        <v>-4.0000000000000002E-4</v>
      </c>
      <c r="W1199" s="23">
        <v>0</v>
      </c>
      <c r="AA1199" s="23">
        <f t="shared" si="18"/>
        <v>0</v>
      </c>
    </row>
    <row r="1200" spans="18:27" x14ac:dyDescent="0.25">
      <c r="R1200" s="20">
        <v>59.9</v>
      </c>
      <c r="S1200" s="23">
        <v>0</v>
      </c>
      <c r="W1200" s="23">
        <v>0</v>
      </c>
      <c r="AA1200" s="23">
        <f t="shared" si="18"/>
        <v>-4.0000000000000003E-5</v>
      </c>
    </row>
    <row r="1201" spans="18:27" x14ac:dyDescent="0.25">
      <c r="R1201" s="20">
        <v>59.95</v>
      </c>
      <c r="S1201" s="23">
        <v>-4.0000000000000002E-4</v>
      </c>
      <c r="W1201" s="23">
        <v>0</v>
      </c>
      <c r="AA1201" s="23">
        <f t="shared" si="18"/>
        <v>-4.0000000000000003E-5</v>
      </c>
    </row>
    <row r="1202" spans="18:27" x14ac:dyDescent="0.25">
      <c r="R1202" s="20">
        <v>60</v>
      </c>
      <c r="S1202" s="23">
        <v>-4.0000000000000002E-4</v>
      </c>
      <c r="W1202" s="23">
        <v>0</v>
      </c>
      <c r="AA1202" s="23">
        <f t="shared" si="18"/>
        <v>4.0000000000000003E-5</v>
      </c>
    </row>
    <row r="1203" spans="18:27" x14ac:dyDescent="0.25">
      <c r="R1203" s="20">
        <v>60.05</v>
      </c>
      <c r="S1203" s="23">
        <v>4.0000000000000002E-4</v>
      </c>
      <c r="W1203" s="23">
        <v>4.0000000000000001E-3</v>
      </c>
      <c r="AA1203" s="23">
        <f t="shared" si="18"/>
        <v>4.0000000000000003E-5</v>
      </c>
    </row>
    <row r="1204" spans="18:27" x14ac:dyDescent="0.25">
      <c r="R1204" s="20">
        <v>60.1</v>
      </c>
      <c r="S1204" s="23">
        <v>4.0000000000000002E-4</v>
      </c>
      <c r="W1204" s="23">
        <v>4.0000000000000001E-3</v>
      </c>
      <c r="AA1204" s="23">
        <f t="shared" si="18"/>
        <v>-4.0000000000000003E-5</v>
      </c>
    </row>
    <row r="1205" spans="18:27" x14ac:dyDescent="0.25">
      <c r="R1205" s="20">
        <v>60.15</v>
      </c>
      <c r="S1205" s="23">
        <v>-4.0000000000000002E-4</v>
      </c>
      <c r="W1205" s="23">
        <v>4.0000000000000001E-3</v>
      </c>
      <c r="AA1205" s="23">
        <f t="shared" si="18"/>
        <v>0</v>
      </c>
    </row>
    <row r="1206" spans="18:27" x14ac:dyDescent="0.25">
      <c r="R1206" s="20">
        <v>60.2</v>
      </c>
      <c r="S1206" s="23">
        <v>0</v>
      </c>
      <c r="W1206" s="23">
        <v>4.0000000000000001E-3</v>
      </c>
      <c r="AA1206" s="23">
        <f t="shared" si="18"/>
        <v>-4.0000000000000003E-5</v>
      </c>
    </row>
    <row r="1207" spans="18:27" x14ac:dyDescent="0.25">
      <c r="R1207" s="20">
        <v>60.25</v>
      </c>
      <c r="S1207" s="23">
        <v>-4.0000000000000002E-4</v>
      </c>
      <c r="W1207" s="23">
        <v>4.0000000000000001E-3</v>
      </c>
      <c r="AA1207" s="23">
        <f t="shared" si="18"/>
        <v>-4.0000000000000003E-5</v>
      </c>
    </row>
    <row r="1208" spans="18:27" x14ac:dyDescent="0.25">
      <c r="R1208" s="20">
        <v>60.3</v>
      </c>
      <c r="S1208" s="23">
        <v>-4.0000000000000002E-4</v>
      </c>
      <c r="W1208" s="23">
        <v>4.0000000000000001E-3</v>
      </c>
      <c r="AA1208" s="23">
        <f t="shared" si="18"/>
        <v>-4.0000000000000003E-5</v>
      </c>
    </row>
    <row r="1209" spans="18:27" x14ac:dyDescent="0.25">
      <c r="R1209" s="20">
        <v>60.35</v>
      </c>
      <c r="S1209" s="23">
        <v>-4.0000000000000002E-4</v>
      </c>
      <c r="W1209" s="23">
        <v>4.0000000000000001E-3</v>
      </c>
      <c r="AA1209" s="23">
        <f t="shared" si="18"/>
        <v>-8.0000000000000007E-5</v>
      </c>
    </row>
    <row r="1210" spans="18:27" x14ac:dyDescent="0.25">
      <c r="R1210" s="20">
        <v>60.4</v>
      </c>
      <c r="S1210" s="23">
        <v>-8.0000000000000004E-4</v>
      </c>
      <c r="W1210" s="23">
        <v>4.0000000000000001E-3</v>
      </c>
      <c r="AA1210" s="23">
        <f t="shared" si="18"/>
        <v>0</v>
      </c>
    </row>
    <row r="1211" spans="18:27" x14ac:dyDescent="0.25">
      <c r="R1211" s="20">
        <v>60.45</v>
      </c>
      <c r="S1211" s="23">
        <v>0</v>
      </c>
      <c r="W1211" s="23">
        <v>0</v>
      </c>
      <c r="AA1211" s="23">
        <f t="shared" si="18"/>
        <v>0</v>
      </c>
    </row>
    <row r="1212" spans="18:27" x14ac:dyDescent="0.25">
      <c r="R1212" s="20">
        <v>60.5</v>
      </c>
      <c r="S1212" s="23">
        <v>0</v>
      </c>
      <c r="W1212" s="23">
        <v>0</v>
      </c>
      <c r="AA1212" s="23">
        <f t="shared" si="18"/>
        <v>0</v>
      </c>
    </row>
    <row r="1213" spans="18:27" x14ac:dyDescent="0.25">
      <c r="R1213" s="20">
        <v>60.55</v>
      </c>
      <c r="S1213" s="23">
        <v>0</v>
      </c>
      <c r="W1213" s="23">
        <v>0</v>
      </c>
      <c r="AA1213" s="23">
        <f t="shared" si="18"/>
        <v>1.1999999999999999E-4</v>
      </c>
    </row>
    <row r="1214" spans="18:27" x14ac:dyDescent="0.25">
      <c r="R1214" s="20">
        <v>60.6</v>
      </c>
      <c r="S1214" s="23">
        <v>1.1999999999999999E-3</v>
      </c>
      <c r="W1214" s="23">
        <v>0</v>
      </c>
      <c r="AA1214" s="23">
        <f t="shared" si="18"/>
        <v>-4.0000000000000003E-5</v>
      </c>
    </row>
    <row r="1215" spans="18:27" x14ac:dyDescent="0.25">
      <c r="R1215" s="20">
        <v>60.65</v>
      </c>
      <c r="S1215" s="23">
        <v>-4.0000000000000002E-4</v>
      </c>
      <c r="W1215" s="23">
        <v>4.0000000000000001E-3</v>
      </c>
      <c r="AA1215" s="23">
        <f t="shared" si="18"/>
        <v>-4.0000000000000003E-5</v>
      </c>
    </row>
    <row r="1216" spans="18:27" x14ac:dyDescent="0.25">
      <c r="R1216" s="20">
        <v>60.7</v>
      </c>
      <c r="S1216" s="23">
        <v>-4.0000000000000002E-4</v>
      </c>
      <c r="W1216" s="23">
        <v>4.0000000000000001E-3</v>
      </c>
      <c r="AA1216" s="23">
        <f t="shared" si="18"/>
        <v>-4.0000000000000003E-5</v>
      </c>
    </row>
    <row r="1217" spans="18:27" x14ac:dyDescent="0.25">
      <c r="R1217" s="20">
        <v>60.75</v>
      </c>
      <c r="S1217" s="23">
        <v>-4.0000000000000002E-4</v>
      </c>
      <c r="W1217" s="23">
        <v>4.0000000000000001E-3</v>
      </c>
      <c r="AA1217" s="23">
        <f t="shared" si="18"/>
        <v>-4.0000000000000003E-5</v>
      </c>
    </row>
    <row r="1218" spans="18:27" x14ac:dyDescent="0.25">
      <c r="R1218" s="20">
        <v>60.8</v>
      </c>
      <c r="S1218" s="23">
        <v>-4.0000000000000002E-4</v>
      </c>
      <c r="W1218" s="23">
        <v>4.0000000000000001E-3</v>
      </c>
      <c r="AA1218" s="23">
        <f t="shared" si="18"/>
        <v>0</v>
      </c>
    </row>
    <row r="1219" spans="18:27" x14ac:dyDescent="0.25">
      <c r="R1219" s="20">
        <v>60.85</v>
      </c>
      <c r="S1219" s="23">
        <v>0</v>
      </c>
      <c r="W1219" s="23">
        <v>0</v>
      </c>
      <c r="AA1219" s="23">
        <f t="shared" si="18"/>
        <v>0</v>
      </c>
    </row>
    <row r="1220" spans="18:27" x14ac:dyDescent="0.25">
      <c r="R1220" s="20">
        <v>60.9</v>
      </c>
      <c r="S1220" s="23">
        <v>0</v>
      </c>
      <c r="W1220" s="23">
        <v>0</v>
      </c>
      <c r="AA1220" s="23">
        <f t="shared" ref="AA1220:AA1283" si="19">S1221/10</f>
        <v>0</v>
      </c>
    </row>
    <row r="1221" spans="18:27" x14ac:dyDescent="0.25">
      <c r="R1221" s="20">
        <v>60.95</v>
      </c>
      <c r="S1221" s="23">
        <v>0</v>
      </c>
      <c r="W1221" s="23">
        <v>0</v>
      </c>
      <c r="AA1221" s="23">
        <f t="shared" si="19"/>
        <v>8.0000000000000007E-5</v>
      </c>
    </row>
    <row r="1222" spans="18:27" x14ac:dyDescent="0.25">
      <c r="R1222" s="20">
        <v>61</v>
      </c>
      <c r="S1222" s="23">
        <v>8.0000000000000004E-4</v>
      </c>
      <c r="W1222" s="23">
        <v>0</v>
      </c>
      <c r="AA1222" s="23">
        <f t="shared" si="19"/>
        <v>4.0000000000000003E-5</v>
      </c>
    </row>
    <row r="1223" spans="18:27" x14ac:dyDescent="0.25">
      <c r="R1223" s="20">
        <v>61.05</v>
      </c>
      <c r="S1223" s="23">
        <v>4.0000000000000002E-4</v>
      </c>
      <c r="W1223" s="23">
        <v>0</v>
      </c>
      <c r="AA1223" s="23">
        <f t="shared" si="19"/>
        <v>4.0000000000000003E-5</v>
      </c>
    </row>
    <row r="1224" spans="18:27" x14ac:dyDescent="0.25">
      <c r="R1224" s="20">
        <v>61.1</v>
      </c>
      <c r="S1224" s="23">
        <v>4.0000000000000002E-4</v>
      </c>
      <c r="W1224" s="23">
        <v>0</v>
      </c>
      <c r="AA1224" s="23">
        <f t="shared" si="19"/>
        <v>4.0000000000000003E-5</v>
      </c>
    </row>
    <row r="1225" spans="18:27" x14ac:dyDescent="0.25">
      <c r="R1225" s="20">
        <v>61.15</v>
      </c>
      <c r="S1225" s="23">
        <v>4.0000000000000002E-4</v>
      </c>
      <c r="W1225" s="23">
        <v>0</v>
      </c>
      <c r="AA1225" s="23">
        <f t="shared" si="19"/>
        <v>-4.0000000000000003E-5</v>
      </c>
    </row>
    <row r="1226" spans="18:27" x14ac:dyDescent="0.25">
      <c r="R1226" s="20">
        <v>61.2</v>
      </c>
      <c r="S1226" s="23">
        <v>-4.0000000000000002E-4</v>
      </c>
      <c r="W1226" s="23">
        <v>0</v>
      </c>
      <c r="AA1226" s="23">
        <f t="shared" si="19"/>
        <v>0</v>
      </c>
    </row>
    <row r="1227" spans="18:27" x14ac:dyDescent="0.25">
      <c r="R1227" s="20">
        <v>61.25</v>
      </c>
      <c r="S1227" s="23">
        <v>0</v>
      </c>
      <c r="W1227" s="23">
        <v>4.0000000000000001E-3</v>
      </c>
      <c r="AA1227" s="23">
        <f t="shared" si="19"/>
        <v>-4.0000000000000003E-5</v>
      </c>
    </row>
    <row r="1228" spans="18:27" x14ac:dyDescent="0.25">
      <c r="R1228" s="20">
        <v>61.3</v>
      </c>
      <c r="S1228" s="23">
        <v>-4.0000000000000002E-4</v>
      </c>
      <c r="W1228" s="23">
        <v>4.0000000000000001E-3</v>
      </c>
      <c r="AA1228" s="23">
        <f t="shared" si="19"/>
        <v>-4.0000000000000003E-5</v>
      </c>
    </row>
    <row r="1229" spans="18:27" x14ac:dyDescent="0.25">
      <c r="R1229" s="20">
        <v>61.35</v>
      </c>
      <c r="S1229" s="23">
        <v>-4.0000000000000002E-4</v>
      </c>
      <c r="W1229" s="23">
        <v>4.0000000000000001E-3</v>
      </c>
      <c r="AA1229" s="23">
        <f t="shared" si="19"/>
        <v>-4.0000000000000003E-5</v>
      </c>
    </row>
    <row r="1230" spans="18:27" x14ac:dyDescent="0.25">
      <c r="R1230" s="20">
        <v>61.4</v>
      </c>
      <c r="S1230" s="23">
        <v>-4.0000000000000002E-4</v>
      </c>
      <c r="W1230" s="23">
        <v>4.0000000000000001E-3</v>
      </c>
      <c r="AA1230" s="23">
        <f t="shared" si="19"/>
        <v>0</v>
      </c>
    </row>
    <row r="1231" spans="18:27" x14ac:dyDescent="0.25">
      <c r="R1231" s="20">
        <v>61.45</v>
      </c>
      <c r="S1231" s="23">
        <v>0</v>
      </c>
      <c r="W1231" s="23">
        <v>4.0000000000000001E-3</v>
      </c>
      <c r="AA1231" s="23">
        <f t="shared" si="19"/>
        <v>0</v>
      </c>
    </row>
    <row r="1232" spans="18:27" x14ac:dyDescent="0.25">
      <c r="R1232" s="20">
        <v>61.5</v>
      </c>
      <c r="S1232" s="23">
        <v>0</v>
      </c>
      <c r="W1232" s="23">
        <v>4.0000000000000001E-3</v>
      </c>
      <c r="AA1232" s="23">
        <f t="shared" si="19"/>
        <v>0</v>
      </c>
    </row>
    <row r="1233" spans="18:27" x14ac:dyDescent="0.25">
      <c r="R1233" s="20">
        <v>61.55</v>
      </c>
      <c r="S1233" s="23">
        <v>0</v>
      </c>
      <c r="W1233" s="23">
        <v>4.0000000000000001E-3</v>
      </c>
      <c r="AA1233" s="23">
        <f t="shared" si="19"/>
        <v>0</v>
      </c>
    </row>
    <row r="1234" spans="18:27" x14ac:dyDescent="0.25">
      <c r="R1234" s="20">
        <v>61.6</v>
      </c>
      <c r="S1234" s="23">
        <v>0</v>
      </c>
      <c r="W1234" s="23">
        <v>4.0000000000000001E-3</v>
      </c>
      <c r="AA1234" s="23">
        <f t="shared" si="19"/>
        <v>-4.0000000000000003E-5</v>
      </c>
    </row>
    <row r="1235" spans="18:27" x14ac:dyDescent="0.25">
      <c r="R1235" s="20">
        <v>61.65</v>
      </c>
      <c r="S1235" s="23">
        <v>-4.0000000000000002E-4</v>
      </c>
      <c r="W1235" s="23">
        <v>0</v>
      </c>
      <c r="AA1235" s="23">
        <f t="shared" si="19"/>
        <v>-4.0000000000000003E-5</v>
      </c>
    </row>
    <row r="1236" spans="18:27" x14ac:dyDescent="0.25">
      <c r="R1236" s="20">
        <v>61.7</v>
      </c>
      <c r="S1236" s="23">
        <v>-4.0000000000000002E-4</v>
      </c>
      <c r="W1236" s="23">
        <v>0</v>
      </c>
      <c r="AA1236" s="23">
        <f t="shared" si="19"/>
        <v>4.0000000000000003E-5</v>
      </c>
    </row>
    <row r="1237" spans="18:27" x14ac:dyDescent="0.25">
      <c r="R1237" s="20">
        <v>61.75</v>
      </c>
      <c r="S1237" s="23">
        <v>4.0000000000000002E-4</v>
      </c>
      <c r="W1237" s="23">
        <v>0</v>
      </c>
      <c r="AA1237" s="23">
        <f t="shared" si="19"/>
        <v>-4.0000000000000003E-5</v>
      </c>
    </row>
    <row r="1238" spans="18:27" x14ac:dyDescent="0.25">
      <c r="R1238" s="20">
        <v>61.8</v>
      </c>
      <c r="S1238" s="23">
        <v>-4.0000000000000002E-4</v>
      </c>
      <c r="W1238" s="23">
        <v>0</v>
      </c>
      <c r="AA1238" s="23">
        <f t="shared" si="19"/>
        <v>0</v>
      </c>
    </row>
    <row r="1239" spans="18:27" x14ac:dyDescent="0.25">
      <c r="R1239" s="20">
        <v>61.85</v>
      </c>
      <c r="S1239" s="23">
        <v>0</v>
      </c>
      <c r="W1239" s="23">
        <v>4.0000000000000001E-3</v>
      </c>
      <c r="AA1239" s="23">
        <f t="shared" si="19"/>
        <v>4.0000000000000003E-5</v>
      </c>
    </row>
    <row r="1240" spans="18:27" x14ac:dyDescent="0.25">
      <c r="R1240" s="20">
        <v>61.9</v>
      </c>
      <c r="S1240" s="23">
        <v>4.0000000000000002E-4</v>
      </c>
      <c r="W1240" s="23">
        <v>4.0000000000000001E-3</v>
      </c>
      <c r="AA1240" s="23">
        <f t="shared" si="19"/>
        <v>4.0000000000000003E-5</v>
      </c>
    </row>
    <row r="1241" spans="18:27" x14ac:dyDescent="0.25">
      <c r="R1241" s="20">
        <v>61.95</v>
      </c>
      <c r="S1241" s="23">
        <v>4.0000000000000002E-4</v>
      </c>
      <c r="W1241" s="23">
        <v>4.0000000000000001E-3</v>
      </c>
      <c r="AA1241" s="23">
        <f t="shared" si="19"/>
        <v>0</v>
      </c>
    </row>
    <row r="1242" spans="18:27" x14ac:dyDescent="0.25">
      <c r="R1242" s="20">
        <v>62</v>
      </c>
      <c r="S1242" s="23">
        <v>0</v>
      </c>
      <c r="W1242" s="23">
        <v>4.0000000000000001E-3</v>
      </c>
      <c r="AA1242" s="23">
        <f t="shared" si="19"/>
        <v>-4.0000000000000003E-5</v>
      </c>
    </row>
    <row r="1243" spans="18:27" x14ac:dyDescent="0.25">
      <c r="R1243" s="20">
        <v>62.05</v>
      </c>
      <c r="S1243" s="23">
        <v>-4.0000000000000002E-4</v>
      </c>
      <c r="W1243" s="23">
        <v>0</v>
      </c>
      <c r="AA1243" s="23">
        <f t="shared" si="19"/>
        <v>-4.0000000000000003E-5</v>
      </c>
    </row>
    <row r="1244" spans="18:27" x14ac:dyDescent="0.25">
      <c r="R1244" s="20">
        <v>62.1</v>
      </c>
      <c r="S1244" s="23">
        <v>-4.0000000000000002E-4</v>
      </c>
      <c r="W1244" s="23">
        <v>0</v>
      </c>
      <c r="AA1244" s="23">
        <f t="shared" si="19"/>
        <v>0</v>
      </c>
    </row>
    <row r="1245" spans="18:27" x14ac:dyDescent="0.25">
      <c r="R1245" s="20">
        <v>62.15</v>
      </c>
      <c r="S1245" s="23">
        <v>0</v>
      </c>
      <c r="W1245" s="23">
        <v>0</v>
      </c>
      <c r="AA1245" s="23">
        <f t="shared" si="19"/>
        <v>0</v>
      </c>
    </row>
    <row r="1246" spans="18:27" x14ac:dyDescent="0.25">
      <c r="R1246" s="20">
        <v>62.2</v>
      </c>
      <c r="S1246" s="23">
        <v>0</v>
      </c>
      <c r="W1246" s="23">
        <v>0</v>
      </c>
      <c r="AA1246" s="23">
        <f t="shared" si="19"/>
        <v>0</v>
      </c>
    </row>
    <row r="1247" spans="18:27" x14ac:dyDescent="0.25">
      <c r="R1247" s="20">
        <v>62.25</v>
      </c>
      <c r="S1247" s="23">
        <v>0</v>
      </c>
      <c r="W1247" s="23">
        <v>4.0000000000000001E-3</v>
      </c>
      <c r="AA1247" s="23">
        <f t="shared" si="19"/>
        <v>0</v>
      </c>
    </row>
    <row r="1248" spans="18:27" x14ac:dyDescent="0.25">
      <c r="R1248" s="20">
        <v>62.3</v>
      </c>
      <c r="S1248" s="23">
        <v>0</v>
      </c>
      <c r="W1248" s="23">
        <v>4.0000000000000001E-3</v>
      </c>
      <c r="AA1248" s="23">
        <f t="shared" si="19"/>
        <v>0</v>
      </c>
    </row>
    <row r="1249" spans="18:27" x14ac:dyDescent="0.25">
      <c r="R1249" s="20">
        <v>62.35</v>
      </c>
      <c r="S1249" s="23">
        <v>0</v>
      </c>
      <c r="W1249" s="23">
        <v>4.0000000000000001E-3</v>
      </c>
      <c r="AA1249" s="23">
        <f t="shared" si="19"/>
        <v>0</v>
      </c>
    </row>
    <row r="1250" spans="18:27" x14ac:dyDescent="0.25">
      <c r="R1250" s="20">
        <v>62.4</v>
      </c>
      <c r="S1250" s="23">
        <v>0</v>
      </c>
      <c r="W1250" s="23">
        <v>4.0000000000000001E-3</v>
      </c>
      <c r="AA1250" s="23">
        <f t="shared" si="19"/>
        <v>0</v>
      </c>
    </row>
    <row r="1251" spans="18:27" x14ac:dyDescent="0.25">
      <c r="R1251" s="20">
        <v>62.45</v>
      </c>
      <c r="S1251" s="23">
        <v>0</v>
      </c>
      <c r="W1251" s="23">
        <v>0</v>
      </c>
      <c r="AA1251" s="23">
        <f t="shared" si="19"/>
        <v>0</v>
      </c>
    </row>
    <row r="1252" spans="18:27" x14ac:dyDescent="0.25">
      <c r="R1252" s="20">
        <v>62.5</v>
      </c>
      <c r="S1252" s="23">
        <v>0</v>
      </c>
      <c r="W1252" s="23">
        <v>0</v>
      </c>
      <c r="AA1252" s="23">
        <f t="shared" si="19"/>
        <v>0</v>
      </c>
    </row>
    <row r="1253" spans="18:27" x14ac:dyDescent="0.25">
      <c r="R1253" s="20">
        <v>62.55</v>
      </c>
      <c r="S1253" s="23">
        <v>0</v>
      </c>
      <c r="W1253" s="23">
        <v>0</v>
      </c>
      <c r="AA1253" s="23">
        <f t="shared" si="19"/>
        <v>0</v>
      </c>
    </row>
    <row r="1254" spans="18:27" x14ac:dyDescent="0.25">
      <c r="R1254" s="20">
        <v>62.6</v>
      </c>
      <c r="S1254" s="23">
        <v>0</v>
      </c>
      <c r="W1254" s="23">
        <v>0</v>
      </c>
      <c r="AA1254" s="23">
        <f t="shared" si="19"/>
        <v>-4.0000000000000003E-5</v>
      </c>
    </row>
    <row r="1255" spans="18:27" x14ac:dyDescent="0.25">
      <c r="R1255" s="20">
        <v>62.65</v>
      </c>
      <c r="S1255" s="23">
        <v>-4.0000000000000002E-4</v>
      </c>
      <c r="W1255" s="23">
        <v>4.0000000000000001E-3</v>
      </c>
      <c r="AA1255" s="23">
        <f t="shared" si="19"/>
        <v>0</v>
      </c>
    </row>
    <row r="1256" spans="18:27" x14ac:dyDescent="0.25">
      <c r="R1256" s="20">
        <v>62.7</v>
      </c>
      <c r="S1256" s="23">
        <v>0</v>
      </c>
      <c r="W1256" s="23">
        <v>4.0000000000000001E-3</v>
      </c>
      <c r="AA1256" s="23">
        <f t="shared" si="19"/>
        <v>-4.0000000000000003E-5</v>
      </c>
    </row>
    <row r="1257" spans="18:27" x14ac:dyDescent="0.25">
      <c r="R1257" s="20">
        <v>62.75</v>
      </c>
      <c r="S1257" s="23">
        <v>-4.0000000000000002E-4</v>
      </c>
      <c r="W1257" s="23">
        <v>4.0000000000000001E-3</v>
      </c>
      <c r="AA1257" s="23">
        <f t="shared" si="19"/>
        <v>-4.0000000000000003E-5</v>
      </c>
    </row>
    <row r="1258" spans="18:27" x14ac:dyDescent="0.25">
      <c r="R1258" s="20">
        <v>62.8</v>
      </c>
      <c r="S1258" s="23">
        <v>-4.0000000000000002E-4</v>
      </c>
      <c r="W1258" s="23">
        <v>4.0000000000000001E-3</v>
      </c>
      <c r="AA1258" s="23">
        <f t="shared" si="19"/>
        <v>0</v>
      </c>
    </row>
    <row r="1259" spans="18:27" x14ac:dyDescent="0.25">
      <c r="R1259" s="20">
        <v>62.85</v>
      </c>
      <c r="S1259" s="23">
        <v>0</v>
      </c>
      <c r="W1259" s="23">
        <v>0</v>
      </c>
      <c r="AA1259" s="23">
        <f t="shared" si="19"/>
        <v>-4.0000000000000003E-5</v>
      </c>
    </row>
    <row r="1260" spans="18:27" x14ac:dyDescent="0.25">
      <c r="R1260" s="20">
        <v>62.9</v>
      </c>
      <c r="S1260" s="23">
        <v>-4.0000000000000002E-4</v>
      </c>
      <c r="W1260" s="23">
        <v>0</v>
      </c>
      <c r="AA1260" s="23">
        <f t="shared" si="19"/>
        <v>-4.0000000000000003E-5</v>
      </c>
    </row>
    <row r="1261" spans="18:27" x14ac:dyDescent="0.25">
      <c r="R1261" s="20">
        <v>62.95</v>
      </c>
      <c r="S1261" s="23">
        <v>-4.0000000000000002E-4</v>
      </c>
      <c r="W1261" s="23">
        <v>0</v>
      </c>
      <c r="AA1261" s="23">
        <f t="shared" si="19"/>
        <v>-1.1999999999999999E-4</v>
      </c>
    </row>
    <row r="1262" spans="18:27" x14ac:dyDescent="0.25">
      <c r="R1262" s="20">
        <v>63</v>
      </c>
      <c r="S1262" s="23">
        <v>-1.1999999999999999E-3</v>
      </c>
      <c r="W1262" s="23">
        <v>0</v>
      </c>
      <c r="AA1262" s="23">
        <f t="shared" si="19"/>
        <v>0</v>
      </c>
    </row>
    <row r="1263" spans="18:27" x14ac:dyDescent="0.25">
      <c r="R1263" s="20">
        <v>63.05</v>
      </c>
      <c r="S1263" s="23">
        <v>0</v>
      </c>
      <c r="W1263" s="23">
        <v>4.0000000000000001E-3</v>
      </c>
      <c r="AA1263" s="23">
        <f t="shared" si="19"/>
        <v>0</v>
      </c>
    </row>
    <row r="1264" spans="18:27" x14ac:dyDescent="0.25">
      <c r="R1264" s="20">
        <v>63.1</v>
      </c>
      <c r="S1264" s="23">
        <v>0</v>
      </c>
      <c r="W1264" s="23">
        <v>4.0000000000000001E-3</v>
      </c>
      <c r="AA1264" s="23">
        <f t="shared" si="19"/>
        <v>0</v>
      </c>
    </row>
    <row r="1265" spans="18:27" x14ac:dyDescent="0.25">
      <c r="R1265" s="20">
        <v>63.15</v>
      </c>
      <c r="S1265" s="23">
        <v>0</v>
      </c>
      <c r="W1265" s="23">
        <v>4.0000000000000001E-3</v>
      </c>
      <c r="AA1265" s="23">
        <f t="shared" si="19"/>
        <v>4.0000000000000003E-5</v>
      </c>
    </row>
    <row r="1266" spans="18:27" x14ac:dyDescent="0.25">
      <c r="R1266" s="20">
        <v>63.2</v>
      </c>
      <c r="S1266" s="23">
        <v>4.0000000000000002E-4</v>
      </c>
      <c r="W1266" s="23">
        <v>4.0000000000000001E-3</v>
      </c>
      <c r="AA1266" s="23">
        <f t="shared" si="19"/>
        <v>0</v>
      </c>
    </row>
    <row r="1267" spans="18:27" x14ac:dyDescent="0.25">
      <c r="R1267" s="20">
        <v>63.25</v>
      </c>
      <c r="S1267" s="23">
        <v>0</v>
      </c>
      <c r="W1267" s="23">
        <v>0</v>
      </c>
      <c r="AA1267" s="23">
        <f t="shared" si="19"/>
        <v>0</v>
      </c>
    </row>
    <row r="1268" spans="18:27" x14ac:dyDescent="0.25">
      <c r="R1268" s="20">
        <v>63.3</v>
      </c>
      <c r="S1268" s="23">
        <v>0</v>
      </c>
      <c r="W1268" s="23">
        <v>0</v>
      </c>
      <c r="AA1268" s="23">
        <f t="shared" si="19"/>
        <v>0</v>
      </c>
    </row>
    <row r="1269" spans="18:27" x14ac:dyDescent="0.25">
      <c r="R1269" s="20">
        <v>63.35</v>
      </c>
      <c r="S1269" s="23">
        <v>0</v>
      </c>
      <c r="W1269" s="23">
        <v>0</v>
      </c>
      <c r="AA1269" s="23">
        <f t="shared" si="19"/>
        <v>4.0000000000000003E-5</v>
      </c>
    </row>
    <row r="1270" spans="18:27" x14ac:dyDescent="0.25">
      <c r="R1270" s="20">
        <v>63.4</v>
      </c>
      <c r="S1270" s="23">
        <v>4.0000000000000002E-4</v>
      </c>
      <c r="W1270" s="23">
        <v>0</v>
      </c>
      <c r="AA1270" s="23">
        <f t="shared" si="19"/>
        <v>0</v>
      </c>
    </row>
    <row r="1271" spans="18:27" x14ac:dyDescent="0.25">
      <c r="R1271" s="20">
        <v>63.45</v>
      </c>
      <c r="S1271" s="23">
        <v>0</v>
      </c>
      <c r="W1271" s="23">
        <v>0</v>
      </c>
      <c r="AA1271" s="23">
        <f t="shared" si="19"/>
        <v>4.0000000000000003E-5</v>
      </c>
    </row>
    <row r="1272" spans="18:27" x14ac:dyDescent="0.25">
      <c r="R1272" s="20">
        <v>63.5</v>
      </c>
      <c r="S1272" s="23">
        <v>4.0000000000000002E-4</v>
      </c>
      <c r="W1272" s="23">
        <v>0</v>
      </c>
      <c r="AA1272" s="23">
        <f t="shared" si="19"/>
        <v>0</v>
      </c>
    </row>
    <row r="1273" spans="18:27" x14ac:dyDescent="0.25">
      <c r="R1273" s="20">
        <v>63.55</v>
      </c>
      <c r="S1273" s="23">
        <v>0</v>
      </c>
      <c r="W1273" s="23">
        <v>0</v>
      </c>
      <c r="AA1273" s="23">
        <f t="shared" si="19"/>
        <v>4.0000000000000003E-5</v>
      </c>
    </row>
    <row r="1274" spans="18:27" x14ac:dyDescent="0.25">
      <c r="R1274" s="20">
        <v>63.6</v>
      </c>
      <c r="S1274" s="23">
        <v>4.0000000000000002E-4</v>
      </c>
      <c r="W1274" s="23">
        <v>0</v>
      </c>
      <c r="AA1274" s="23">
        <f t="shared" si="19"/>
        <v>0</v>
      </c>
    </row>
    <row r="1275" spans="18:27" x14ac:dyDescent="0.25">
      <c r="R1275" s="20">
        <v>63.65</v>
      </c>
      <c r="S1275" s="23">
        <v>0</v>
      </c>
      <c r="W1275" s="23">
        <v>4.0000000000000001E-3</v>
      </c>
      <c r="AA1275" s="23">
        <f t="shared" si="19"/>
        <v>0</v>
      </c>
    </row>
    <row r="1276" spans="18:27" x14ac:dyDescent="0.25">
      <c r="R1276" s="20">
        <v>63.7</v>
      </c>
      <c r="S1276" s="23">
        <v>0</v>
      </c>
      <c r="W1276" s="23">
        <v>4.0000000000000001E-3</v>
      </c>
      <c r="AA1276" s="23">
        <f t="shared" si="19"/>
        <v>4.0000000000000003E-5</v>
      </c>
    </row>
    <row r="1277" spans="18:27" x14ac:dyDescent="0.25">
      <c r="R1277" s="20">
        <v>63.75</v>
      </c>
      <c r="S1277" s="23">
        <v>4.0000000000000002E-4</v>
      </c>
      <c r="W1277" s="23">
        <v>4.0000000000000001E-3</v>
      </c>
      <c r="AA1277" s="23">
        <f t="shared" si="19"/>
        <v>0</v>
      </c>
    </row>
    <row r="1278" spans="18:27" x14ac:dyDescent="0.25">
      <c r="R1278" s="20">
        <v>63.8</v>
      </c>
      <c r="S1278" s="23">
        <v>0</v>
      </c>
      <c r="W1278" s="23">
        <v>4.0000000000000001E-3</v>
      </c>
      <c r="AA1278" s="23">
        <f t="shared" si="19"/>
        <v>-4.0000000000000003E-5</v>
      </c>
    </row>
    <row r="1279" spans="18:27" x14ac:dyDescent="0.25">
      <c r="R1279" s="20">
        <v>63.85</v>
      </c>
      <c r="S1279" s="23">
        <v>-4.0000000000000002E-4</v>
      </c>
      <c r="W1279" s="23">
        <v>4.0000000000000001E-3</v>
      </c>
      <c r="AA1279" s="23">
        <f t="shared" si="19"/>
        <v>-4.0000000000000003E-5</v>
      </c>
    </row>
    <row r="1280" spans="18:27" x14ac:dyDescent="0.25">
      <c r="R1280" s="20">
        <v>63.9</v>
      </c>
      <c r="S1280" s="23">
        <v>-4.0000000000000002E-4</v>
      </c>
      <c r="W1280" s="23">
        <v>4.0000000000000001E-3</v>
      </c>
      <c r="AA1280" s="23">
        <f t="shared" si="19"/>
        <v>-4.0000000000000003E-5</v>
      </c>
    </row>
    <row r="1281" spans="18:27" x14ac:dyDescent="0.25">
      <c r="R1281" s="20">
        <v>63.95</v>
      </c>
      <c r="S1281" s="23">
        <v>-4.0000000000000002E-4</v>
      </c>
      <c r="W1281" s="23">
        <v>4.0000000000000001E-3</v>
      </c>
      <c r="AA1281" s="23">
        <f t="shared" si="19"/>
        <v>-4.0000000000000003E-5</v>
      </c>
    </row>
    <row r="1282" spans="18:27" x14ac:dyDescent="0.25">
      <c r="R1282" s="20">
        <v>64</v>
      </c>
      <c r="S1282" s="23">
        <v>-4.0000000000000002E-4</v>
      </c>
      <c r="W1282" s="23">
        <v>4.0000000000000001E-3</v>
      </c>
      <c r="AA1282" s="23">
        <f t="shared" si="19"/>
        <v>0</v>
      </c>
    </row>
    <row r="1283" spans="18:27" x14ac:dyDescent="0.25">
      <c r="R1283" s="20">
        <v>64.05</v>
      </c>
      <c r="S1283" s="23">
        <v>0</v>
      </c>
      <c r="W1283" s="23">
        <v>0</v>
      </c>
      <c r="AA1283" s="23">
        <f t="shared" si="19"/>
        <v>0</v>
      </c>
    </row>
    <row r="1284" spans="18:27" x14ac:dyDescent="0.25">
      <c r="R1284" s="20">
        <v>64.099999999999994</v>
      </c>
      <c r="S1284" s="23">
        <v>0</v>
      </c>
      <c r="W1284" s="23">
        <v>0</v>
      </c>
      <c r="AA1284" s="23">
        <f t="shared" ref="AA1284:AA1347" si="20">S1285/10</f>
        <v>0</v>
      </c>
    </row>
    <row r="1285" spans="18:27" x14ac:dyDescent="0.25">
      <c r="R1285" s="20">
        <v>64.150000000000006</v>
      </c>
      <c r="S1285" s="23">
        <v>0</v>
      </c>
      <c r="W1285" s="23">
        <v>0</v>
      </c>
      <c r="AA1285" s="23">
        <f t="shared" si="20"/>
        <v>0</v>
      </c>
    </row>
    <row r="1286" spans="18:27" x14ac:dyDescent="0.25">
      <c r="R1286" s="20">
        <v>64.2</v>
      </c>
      <c r="S1286" s="23">
        <v>0</v>
      </c>
      <c r="W1286" s="23">
        <v>0</v>
      </c>
      <c r="AA1286" s="23">
        <f t="shared" si="20"/>
        <v>-4.0000000000000003E-5</v>
      </c>
    </row>
    <row r="1287" spans="18:27" x14ac:dyDescent="0.25">
      <c r="R1287" s="20">
        <v>64.25</v>
      </c>
      <c r="S1287" s="23">
        <v>-4.0000000000000002E-4</v>
      </c>
      <c r="W1287" s="23">
        <v>4.0000000000000001E-3</v>
      </c>
      <c r="AA1287" s="23">
        <f t="shared" si="20"/>
        <v>-4.0000000000000003E-5</v>
      </c>
    </row>
    <row r="1288" spans="18:27" x14ac:dyDescent="0.25">
      <c r="R1288" s="20">
        <v>64.3</v>
      </c>
      <c r="S1288" s="23">
        <v>-4.0000000000000002E-4</v>
      </c>
      <c r="W1288" s="23">
        <v>4.0000000000000001E-3</v>
      </c>
      <c r="AA1288" s="23">
        <f t="shared" si="20"/>
        <v>-4.0000000000000003E-5</v>
      </c>
    </row>
    <row r="1289" spans="18:27" x14ac:dyDescent="0.25">
      <c r="R1289" s="20">
        <v>64.349999999999994</v>
      </c>
      <c r="S1289" s="23">
        <v>-4.0000000000000002E-4</v>
      </c>
      <c r="W1289" s="23">
        <v>4.0000000000000001E-3</v>
      </c>
      <c r="AA1289" s="23">
        <f t="shared" si="20"/>
        <v>-4.0000000000000003E-5</v>
      </c>
    </row>
    <row r="1290" spans="18:27" x14ac:dyDescent="0.25">
      <c r="R1290" s="20">
        <v>64.400000000000006</v>
      </c>
      <c r="S1290" s="23">
        <v>-4.0000000000000002E-4</v>
      </c>
      <c r="W1290" s="23">
        <v>4.0000000000000001E-3</v>
      </c>
      <c r="AA1290" s="23">
        <f t="shared" si="20"/>
        <v>0</v>
      </c>
    </row>
    <row r="1291" spans="18:27" x14ac:dyDescent="0.25">
      <c r="R1291" s="20">
        <v>64.45</v>
      </c>
      <c r="S1291" s="23">
        <v>0</v>
      </c>
      <c r="W1291" s="23">
        <v>4.0000000000000001E-3</v>
      </c>
      <c r="AA1291" s="23">
        <f t="shared" si="20"/>
        <v>0</v>
      </c>
    </row>
    <row r="1292" spans="18:27" x14ac:dyDescent="0.25">
      <c r="R1292" s="20">
        <v>64.5</v>
      </c>
      <c r="S1292" s="23">
        <v>0</v>
      </c>
      <c r="W1292" s="23">
        <v>4.0000000000000001E-3</v>
      </c>
      <c r="AA1292" s="23">
        <f t="shared" si="20"/>
        <v>0</v>
      </c>
    </row>
    <row r="1293" spans="18:27" x14ac:dyDescent="0.25">
      <c r="R1293" s="20">
        <v>64.55</v>
      </c>
      <c r="S1293" s="23">
        <v>0</v>
      </c>
      <c r="W1293" s="23">
        <v>4.0000000000000001E-3</v>
      </c>
      <c r="AA1293" s="23">
        <f t="shared" si="20"/>
        <v>0</v>
      </c>
    </row>
    <row r="1294" spans="18:27" x14ac:dyDescent="0.25">
      <c r="R1294" s="20">
        <v>64.599999999999994</v>
      </c>
      <c r="S1294" s="23">
        <v>0</v>
      </c>
      <c r="W1294" s="23">
        <v>4.0000000000000001E-3</v>
      </c>
      <c r="AA1294" s="23">
        <f t="shared" si="20"/>
        <v>-4.0000000000000003E-5</v>
      </c>
    </row>
    <row r="1295" spans="18:27" x14ac:dyDescent="0.25">
      <c r="R1295" s="20">
        <v>64.650000000000006</v>
      </c>
      <c r="S1295" s="23">
        <v>-4.0000000000000002E-4</v>
      </c>
      <c r="W1295" s="23">
        <v>4.0000000000000001E-3</v>
      </c>
      <c r="AA1295" s="23">
        <f t="shared" si="20"/>
        <v>4.0000000000000003E-5</v>
      </c>
    </row>
    <row r="1296" spans="18:27" x14ac:dyDescent="0.25">
      <c r="R1296" s="20">
        <v>64.7</v>
      </c>
      <c r="S1296" s="23">
        <v>4.0000000000000002E-4</v>
      </c>
      <c r="W1296" s="23">
        <v>4.0000000000000001E-3</v>
      </c>
      <c r="AA1296" s="23">
        <f t="shared" si="20"/>
        <v>0</v>
      </c>
    </row>
    <row r="1297" spans="18:27" x14ac:dyDescent="0.25">
      <c r="R1297" s="20">
        <v>64.75</v>
      </c>
      <c r="S1297" s="23">
        <v>0</v>
      </c>
      <c r="W1297" s="23">
        <v>4.0000000000000001E-3</v>
      </c>
      <c r="AA1297" s="23">
        <f t="shared" si="20"/>
        <v>4.0000000000000003E-5</v>
      </c>
    </row>
    <row r="1298" spans="18:27" x14ac:dyDescent="0.25">
      <c r="R1298" s="20">
        <v>64.8</v>
      </c>
      <c r="S1298" s="23">
        <v>4.0000000000000002E-4</v>
      </c>
      <c r="W1298" s="23">
        <v>4.0000000000000001E-3</v>
      </c>
      <c r="AA1298" s="23">
        <f t="shared" si="20"/>
        <v>-4.0000000000000003E-5</v>
      </c>
    </row>
    <row r="1299" spans="18:27" x14ac:dyDescent="0.25">
      <c r="R1299" s="20">
        <v>64.849999999999994</v>
      </c>
      <c r="S1299" s="23">
        <v>-4.0000000000000002E-4</v>
      </c>
      <c r="W1299" s="23">
        <v>4.0000000000000001E-3</v>
      </c>
      <c r="AA1299" s="23">
        <f t="shared" si="20"/>
        <v>-4.0000000000000003E-5</v>
      </c>
    </row>
    <row r="1300" spans="18:27" x14ac:dyDescent="0.25">
      <c r="R1300" s="20">
        <v>64.900000000000006</v>
      </c>
      <c r="S1300" s="23">
        <v>-4.0000000000000002E-4</v>
      </c>
      <c r="W1300" s="23">
        <v>4.0000000000000001E-3</v>
      </c>
      <c r="AA1300" s="23">
        <f t="shared" si="20"/>
        <v>-4.0000000000000003E-5</v>
      </c>
    </row>
    <row r="1301" spans="18:27" x14ac:dyDescent="0.25">
      <c r="R1301" s="20">
        <v>64.95</v>
      </c>
      <c r="S1301" s="23">
        <v>-4.0000000000000002E-4</v>
      </c>
      <c r="W1301" s="23">
        <v>4.0000000000000001E-3</v>
      </c>
      <c r="AA1301" s="23">
        <f t="shared" si="20"/>
        <v>-4.0000000000000003E-5</v>
      </c>
    </row>
    <row r="1302" spans="18:27" x14ac:dyDescent="0.25">
      <c r="R1302" s="20">
        <v>65</v>
      </c>
      <c r="S1302" s="23">
        <v>-4.0000000000000002E-4</v>
      </c>
      <c r="W1302" s="23">
        <v>4.0000000000000001E-3</v>
      </c>
      <c r="AA1302" s="23">
        <f t="shared" si="20"/>
        <v>-8.0000000000000007E-5</v>
      </c>
    </row>
    <row r="1303" spans="18:27" x14ac:dyDescent="0.25">
      <c r="R1303" s="20">
        <v>65.05</v>
      </c>
      <c r="S1303" s="23">
        <v>-8.0000000000000004E-4</v>
      </c>
      <c r="W1303" s="23">
        <v>0</v>
      </c>
      <c r="AA1303" s="23">
        <f t="shared" si="20"/>
        <v>-4.0000000000000003E-5</v>
      </c>
    </row>
    <row r="1304" spans="18:27" x14ac:dyDescent="0.25">
      <c r="R1304" s="20">
        <v>65.099999999999994</v>
      </c>
      <c r="S1304" s="23">
        <v>-4.0000000000000002E-4</v>
      </c>
      <c r="W1304" s="23">
        <v>0</v>
      </c>
      <c r="AA1304" s="23">
        <f t="shared" si="20"/>
        <v>-1.6000000000000001E-4</v>
      </c>
    </row>
    <row r="1305" spans="18:27" x14ac:dyDescent="0.25">
      <c r="R1305" s="20">
        <v>65.150000000000006</v>
      </c>
      <c r="S1305" s="23">
        <v>-1.6000000000000001E-3</v>
      </c>
      <c r="W1305" s="23">
        <v>0</v>
      </c>
      <c r="AA1305" s="23">
        <f t="shared" si="20"/>
        <v>-4.0000000000000003E-5</v>
      </c>
    </row>
    <row r="1306" spans="18:27" x14ac:dyDescent="0.25">
      <c r="R1306" s="20">
        <v>65.2</v>
      </c>
      <c r="S1306" s="23">
        <v>-4.0000000000000002E-4</v>
      </c>
      <c r="W1306" s="23">
        <v>0</v>
      </c>
      <c r="AA1306" s="23">
        <f t="shared" si="20"/>
        <v>0</v>
      </c>
    </row>
    <row r="1307" spans="18:27" x14ac:dyDescent="0.25">
      <c r="R1307" s="20">
        <v>65.25</v>
      </c>
      <c r="S1307" s="23">
        <v>0</v>
      </c>
      <c r="W1307" s="23">
        <v>0</v>
      </c>
      <c r="AA1307" s="23">
        <f t="shared" si="20"/>
        <v>8.0000000000000007E-5</v>
      </c>
    </row>
    <row r="1308" spans="18:27" x14ac:dyDescent="0.25">
      <c r="R1308" s="20">
        <v>65.3</v>
      </c>
      <c r="S1308" s="23">
        <v>8.0000000000000004E-4</v>
      </c>
      <c r="W1308" s="23">
        <v>0</v>
      </c>
      <c r="AA1308" s="23">
        <f t="shared" si="20"/>
        <v>-4.0000000000000003E-5</v>
      </c>
    </row>
    <row r="1309" spans="18:27" x14ac:dyDescent="0.25">
      <c r="R1309" s="20">
        <v>65.349999999999994</v>
      </c>
      <c r="S1309" s="23">
        <v>-4.0000000000000002E-4</v>
      </c>
      <c r="W1309" s="23">
        <v>0</v>
      </c>
      <c r="AA1309" s="23">
        <f t="shared" si="20"/>
        <v>0</v>
      </c>
    </row>
    <row r="1310" spans="18:27" x14ac:dyDescent="0.25">
      <c r="R1310" s="20">
        <v>65.400000000000006</v>
      </c>
      <c r="S1310" s="23">
        <v>0</v>
      </c>
      <c r="W1310" s="23">
        <v>0</v>
      </c>
      <c r="AA1310" s="23">
        <f t="shared" si="20"/>
        <v>-8.0000000000000007E-5</v>
      </c>
    </row>
    <row r="1311" spans="18:27" x14ac:dyDescent="0.25">
      <c r="R1311" s="20">
        <v>65.45</v>
      </c>
      <c r="S1311" s="23">
        <v>-8.0000000000000004E-4</v>
      </c>
      <c r="W1311" s="23">
        <v>0</v>
      </c>
      <c r="AA1311" s="23">
        <f t="shared" si="20"/>
        <v>-4.0000000000000003E-5</v>
      </c>
    </row>
    <row r="1312" spans="18:27" x14ac:dyDescent="0.25">
      <c r="R1312" s="20">
        <v>65.5</v>
      </c>
      <c r="S1312" s="23">
        <v>-4.0000000000000002E-4</v>
      </c>
      <c r="W1312" s="23">
        <v>0</v>
      </c>
      <c r="AA1312" s="23">
        <f t="shared" si="20"/>
        <v>-4.0000000000000003E-5</v>
      </c>
    </row>
    <row r="1313" spans="18:27" x14ac:dyDescent="0.25">
      <c r="R1313" s="20">
        <v>65.55</v>
      </c>
      <c r="S1313" s="23">
        <v>-4.0000000000000002E-4</v>
      </c>
      <c r="W1313" s="23">
        <v>0</v>
      </c>
      <c r="AA1313" s="23">
        <f t="shared" si="20"/>
        <v>4.0000000000000003E-5</v>
      </c>
    </row>
    <row r="1314" spans="18:27" x14ac:dyDescent="0.25">
      <c r="R1314" s="20">
        <v>65.599999999999994</v>
      </c>
      <c r="S1314" s="23">
        <v>4.0000000000000002E-4</v>
      </c>
      <c r="W1314" s="23">
        <v>0</v>
      </c>
      <c r="AA1314" s="23">
        <f t="shared" si="20"/>
        <v>-4.0000000000000003E-5</v>
      </c>
    </row>
    <row r="1315" spans="18:27" x14ac:dyDescent="0.25">
      <c r="R1315" s="20">
        <v>65.650000000000006</v>
      </c>
      <c r="S1315" s="23">
        <v>-4.0000000000000002E-4</v>
      </c>
      <c r="W1315" s="23">
        <v>0</v>
      </c>
      <c r="AA1315" s="23">
        <f t="shared" si="20"/>
        <v>-4.0000000000000003E-5</v>
      </c>
    </row>
    <row r="1316" spans="18:27" x14ac:dyDescent="0.25">
      <c r="R1316" s="20">
        <v>65.7</v>
      </c>
      <c r="S1316" s="23">
        <v>-4.0000000000000002E-4</v>
      </c>
      <c r="W1316" s="23">
        <v>0</v>
      </c>
      <c r="AA1316" s="23">
        <f t="shared" si="20"/>
        <v>-4.0000000000000003E-5</v>
      </c>
    </row>
    <row r="1317" spans="18:27" x14ac:dyDescent="0.25">
      <c r="R1317" s="20">
        <v>65.75</v>
      </c>
      <c r="S1317" s="23">
        <v>-4.0000000000000002E-4</v>
      </c>
      <c r="W1317" s="23">
        <v>0</v>
      </c>
      <c r="AA1317" s="23">
        <f t="shared" si="20"/>
        <v>-4.0000000000000003E-5</v>
      </c>
    </row>
    <row r="1318" spans="18:27" x14ac:dyDescent="0.25">
      <c r="R1318" s="20">
        <v>65.8</v>
      </c>
      <c r="S1318" s="23">
        <v>-4.0000000000000002E-4</v>
      </c>
      <c r="W1318" s="23">
        <v>0</v>
      </c>
      <c r="AA1318" s="23">
        <f t="shared" si="20"/>
        <v>0</v>
      </c>
    </row>
    <row r="1319" spans="18:27" x14ac:dyDescent="0.25">
      <c r="R1319" s="20">
        <v>65.849999999999994</v>
      </c>
      <c r="S1319" s="23">
        <v>0</v>
      </c>
      <c r="W1319" s="23">
        <v>0</v>
      </c>
      <c r="AA1319" s="23">
        <f t="shared" si="20"/>
        <v>-4.0000000000000003E-5</v>
      </c>
    </row>
    <row r="1320" spans="18:27" x14ac:dyDescent="0.25">
      <c r="R1320" s="20">
        <v>65.900000000000006</v>
      </c>
      <c r="S1320" s="23">
        <v>-4.0000000000000002E-4</v>
      </c>
      <c r="W1320" s="23">
        <v>0</v>
      </c>
      <c r="AA1320" s="23">
        <f t="shared" si="20"/>
        <v>-4.0000000000000003E-5</v>
      </c>
    </row>
    <row r="1321" spans="18:27" x14ac:dyDescent="0.25">
      <c r="R1321" s="20">
        <v>65.95</v>
      </c>
      <c r="S1321" s="23">
        <v>-4.0000000000000002E-4</v>
      </c>
      <c r="W1321" s="23">
        <v>0</v>
      </c>
      <c r="AA1321" s="23">
        <f t="shared" si="20"/>
        <v>-1.1999999999999999E-4</v>
      </c>
    </row>
    <row r="1322" spans="18:27" x14ac:dyDescent="0.25">
      <c r="R1322" s="20">
        <v>66</v>
      </c>
      <c r="S1322" s="23">
        <v>-1.1999999999999999E-3</v>
      </c>
      <c r="W1322" s="23">
        <v>0</v>
      </c>
      <c r="AA1322" s="23">
        <f t="shared" si="20"/>
        <v>4.0000000000000003E-5</v>
      </c>
    </row>
    <row r="1323" spans="18:27" x14ac:dyDescent="0.25">
      <c r="R1323" s="20">
        <v>66.05</v>
      </c>
      <c r="S1323" s="23">
        <v>4.0000000000000002E-4</v>
      </c>
      <c r="W1323" s="23">
        <v>4.0000000000000001E-3</v>
      </c>
      <c r="AA1323" s="23">
        <f t="shared" si="20"/>
        <v>0</v>
      </c>
    </row>
    <row r="1324" spans="18:27" x14ac:dyDescent="0.25">
      <c r="R1324" s="20">
        <v>66.099999999999994</v>
      </c>
      <c r="S1324" s="23">
        <v>0</v>
      </c>
      <c r="W1324" s="23">
        <v>4.0000000000000001E-3</v>
      </c>
      <c r="AA1324" s="23">
        <f t="shared" si="20"/>
        <v>0</v>
      </c>
    </row>
    <row r="1325" spans="18:27" x14ac:dyDescent="0.25">
      <c r="R1325" s="20">
        <v>66.150000000000006</v>
      </c>
      <c r="S1325" s="23">
        <v>0</v>
      </c>
      <c r="W1325" s="23">
        <v>4.0000000000000001E-3</v>
      </c>
      <c r="AA1325" s="23">
        <f t="shared" si="20"/>
        <v>4.0000000000000003E-5</v>
      </c>
    </row>
    <row r="1326" spans="18:27" x14ac:dyDescent="0.25">
      <c r="R1326" s="20">
        <v>66.2</v>
      </c>
      <c r="S1326" s="23">
        <v>4.0000000000000002E-4</v>
      </c>
      <c r="W1326" s="23">
        <v>4.0000000000000001E-3</v>
      </c>
      <c r="AA1326" s="23">
        <f t="shared" si="20"/>
        <v>8.0000000000000007E-5</v>
      </c>
    </row>
    <row r="1327" spans="18:27" x14ac:dyDescent="0.25">
      <c r="R1327" s="20">
        <v>66.25</v>
      </c>
      <c r="S1327" s="23">
        <v>8.0000000000000004E-4</v>
      </c>
      <c r="W1327" s="23">
        <v>0</v>
      </c>
      <c r="AA1327" s="23">
        <f t="shared" si="20"/>
        <v>0</v>
      </c>
    </row>
    <row r="1328" spans="18:27" x14ac:dyDescent="0.25">
      <c r="R1328" s="20">
        <v>66.3</v>
      </c>
      <c r="S1328" s="23">
        <v>0</v>
      </c>
      <c r="W1328" s="23">
        <v>0</v>
      </c>
      <c r="AA1328" s="23">
        <f t="shared" si="20"/>
        <v>0</v>
      </c>
    </row>
    <row r="1329" spans="18:27" x14ac:dyDescent="0.25">
      <c r="R1329" s="20">
        <v>66.349999999999994</v>
      </c>
      <c r="S1329" s="23">
        <v>0</v>
      </c>
      <c r="W1329" s="23">
        <v>0</v>
      </c>
      <c r="AA1329" s="23">
        <f t="shared" si="20"/>
        <v>0</v>
      </c>
    </row>
    <row r="1330" spans="18:27" x14ac:dyDescent="0.25">
      <c r="R1330" s="20">
        <v>66.400000000000006</v>
      </c>
      <c r="S1330" s="23">
        <v>0</v>
      </c>
      <c r="W1330" s="23">
        <v>0</v>
      </c>
      <c r="AA1330" s="23">
        <f t="shared" si="20"/>
        <v>-4.0000000000000003E-5</v>
      </c>
    </row>
    <row r="1331" spans="18:27" x14ac:dyDescent="0.25">
      <c r="R1331" s="20">
        <v>66.45</v>
      </c>
      <c r="S1331" s="23">
        <v>-4.0000000000000002E-4</v>
      </c>
      <c r="W1331" s="23">
        <v>0</v>
      </c>
      <c r="AA1331" s="23">
        <f t="shared" si="20"/>
        <v>-4.0000000000000003E-5</v>
      </c>
    </row>
    <row r="1332" spans="18:27" x14ac:dyDescent="0.25">
      <c r="R1332" s="20">
        <v>66.5</v>
      </c>
      <c r="S1332" s="23">
        <v>-4.0000000000000002E-4</v>
      </c>
      <c r="W1332" s="23">
        <v>0</v>
      </c>
      <c r="AA1332" s="23">
        <f t="shared" si="20"/>
        <v>4.0000000000000003E-5</v>
      </c>
    </row>
    <row r="1333" spans="18:27" x14ac:dyDescent="0.25">
      <c r="R1333" s="20">
        <v>66.55</v>
      </c>
      <c r="S1333" s="23">
        <v>4.0000000000000002E-4</v>
      </c>
      <c r="W1333" s="23">
        <v>0</v>
      </c>
      <c r="AA1333" s="23">
        <f t="shared" si="20"/>
        <v>-4.0000000000000003E-5</v>
      </c>
    </row>
    <row r="1334" spans="18:27" x14ac:dyDescent="0.25">
      <c r="R1334" s="20">
        <v>66.599999999999994</v>
      </c>
      <c r="S1334" s="23">
        <v>-4.0000000000000002E-4</v>
      </c>
      <c r="W1334" s="23">
        <v>0</v>
      </c>
      <c r="AA1334" s="23">
        <f t="shared" si="20"/>
        <v>-4.0000000000000003E-5</v>
      </c>
    </row>
    <row r="1335" spans="18:27" x14ac:dyDescent="0.25">
      <c r="R1335" s="20">
        <v>66.650000000000006</v>
      </c>
      <c r="S1335" s="23">
        <v>-4.0000000000000002E-4</v>
      </c>
      <c r="W1335" s="23">
        <v>0</v>
      </c>
      <c r="AA1335" s="23">
        <f t="shared" si="20"/>
        <v>-8.0000000000000007E-5</v>
      </c>
    </row>
    <row r="1336" spans="18:27" x14ac:dyDescent="0.25">
      <c r="R1336" s="20">
        <v>66.7</v>
      </c>
      <c r="S1336" s="23">
        <v>-8.0000000000000004E-4</v>
      </c>
      <c r="W1336" s="23">
        <v>0</v>
      </c>
      <c r="AA1336" s="23">
        <f t="shared" si="20"/>
        <v>-4.0000000000000003E-5</v>
      </c>
    </row>
    <row r="1337" spans="18:27" x14ac:dyDescent="0.25">
      <c r="R1337" s="20">
        <v>66.75</v>
      </c>
      <c r="S1337" s="23">
        <v>-4.0000000000000002E-4</v>
      </c>
      <c r="W1337" s="23">
        <v>0</v>
      </c>
      <c r="AA1337" s="23">
        <f t="shared" si="20"/>
        <v>-4.0000000000000003E-5</v>
      </c>
    </row>
    <row r="1338" spans="18:27" x14ac:dyDescent="0.25">
      <c r="R1338" s="20">
        <v>66.8</v>
      </c>
      <c r="S1338" s="23">
        <v>-4.0000000000000002E-4</v>
      </c>
      <c r="W1338" s="23">
        <v>0</v>
      </c>
      <c r="AA1338" s="23">
        <f t="shared" si="20"/>
        <v>-4.0000000000000003E-5</v>
      </c>
    </row>
    <row r="1339" spans="18:27" x14ac:dyDescent="0.25">
      <c r="R1339" s="20">
        <v>66.849999999999994</v>
      </c>
      <c r="S1339" s="23">
        <v>-4.0000000000000002E-4</v>
      </c>
      <c r="W1339" s="23">
        <v>4.0000000000000001E-3</v>
      </c>
      <c r="AA1339" s="23">
        <f t="shared" si="20"/>
        <v>-4.0000000000000003E-5</v>
      </c>
    </row>
    <row r="1340" spans="18:27" x14ac:dyDescent="0.25">
      <c r="R1340" s="20">
        <v>66.900000000000006</v>
      </c>
      <c r="S1340" s="23">
        <v>-4.0000000000000002E-4</v>
      </c>
      <c r="W1340" s="23">
        <v>4.0000000000000001E-3</v>
      </c>
      <c r="AA1340" s="23">
        <f t="shared" si="20"/>
        <v>-4.0000000000000003E-5</v>
      </c>
    </row>
    <row r="1341" spans="18:27" x14ac:dyDescent="0.25">
      <c r="R1341" s="20">
        <v>66.95</v>
      </c>
      <c r="S1341" s="23">
        <v>-4.0000000000000002E-4</v>
      </c>
      <c r="W1341" s="23">
        <v>4.0000000000000001E-3</v>
      </c>
      <c r="AA1341" s="23">
        <f t="shared" si="20"/>
        <v>-4.0000000000000003E-5</v>
      </c>
    </row>
    <row r="1342" spans="18:27" x14ac:dyDescent="0.25">
      <c r="R1342" s="20">
        <v>67</v>
      </c>
      <c r="S1342" s="23">
        <v>-4.0000000000000002E-4</v>
      </c>
      <c r="W1342" s="23">
        <v>4.0000000000000001E-3</v>
      </c>
      <c r="AA1342" s="23">
        <f t="shared" si="20"/>
        <v>8.0000000000000007E-5</v>
      </c>
    </row>
    <row r="1343" spans="18:27" x14ac:dyDescent="0.25">
      <c r="R1343" s="20">
        <v>67.05</v>
      </c>
      <c r="S1343" s="23">
        <v>8.0000000000000004E-4</v>
      </c>
      <c r="W1343" s="23">
        <v>0</v>
      </c>
      <c r="AA1343" s="23">
        <f t="shared" si="20"/>
        <v>0</v>
      </c>
    </row>
    <row r="1344" spans="18:27" x14ac:dyDescent="0.25">
      <c r="R1344" s="20">
        <v>67.099999999999994</v>
      </c>
      <c r="S1344" s="23">
        <v>0</v>
      </c>
      <c r="W1344" s="23">
        <v>0</v>
      </c>
      <c r="AA1344" s="23">
        <f t="shared" si="20"/>
        <v>0</v>
      </c>
    </row>
    <row r="1345" spans="18:27" x14ac:dyDescent="0.25">
      <c r="R1345" s="20">
        <v>67.150000000000006</v>
      </c>
      <c r="S1345" s="23">
        <v>0</v>
      </c>
      <c r="W1345" s="23">
        <v>0</v>
      </c>
      <c r="AA1345" s="23">
        <f t="shared" si="20"/>
        <v>0</v>
      </c>
    </row>
    <row r="1346" spans="18:27" x14ac:dyDescent="0.25">
      <c r="R1346" s="20">
        <v>67.2</v>
      </c>
      <c r="S1346" s="23">
        <v>0</v>
      </c>
      <c r="W1346" s="23">
        <v>0</v>
      </c>
      <c r="AA1346" s="23">
        <f t="shared" si="20"/>
        <v>-4.0000000000000003E-5</v>
      </c>
    </row>
    <row r="1347" spans="18:27" x14ac:dyDescent="0.25">
      <c r="R1347" s="20">
        <v>67.25</v>
      </c>
      <c r="S1347" s="23">
        <v>-4.0000000000000002E-4</v>
      </c>
      <c r="W1347" s="23">
        <v>4.0000000000000001E-3</v>
      </c>
      <c r="AA1347" s="23">
        <f t="shared" si="20"/>
        <v>-4.0000000000000003E-5</v>
      </c>
    </row>
    <row r="1348" spans="18:27" x14ac:dyDescent="0.25">
      <c r="R1348" s="20">
        <v>67.3</v>
      </c>
      <c r="S1348" s="23">
        <v>-4.0000000000000002E-4</v>
      </c>
      <c r="W1348" s="23">
        <v>4.0000000000000001E-3</v>
      </c>
      <c r="AA1348" s="23">
        <f t="shared" ref="AA1348:AA1411" si="21">S1349/10</f>
        <v>-4.0000000000000003E-5</v>
      </c>
    </row>
    <row r="1349" spans="18:27" x14ac:dyDescent="0.25">
      <c r="R1349" s="20">
        <v>67.349999999999994</v>
      </c>
      <c r="S1349" s="23">
        <v>-4.0000000000000002E-4</v>
      </c>
      <c r="W1349" s="23">
        <v>4.0000000000000001E-3</v>
      </c>
      <c r="AA1349" s="23">
        <f t="shared" si="21"/>
        <v>-4.0000000000000003E-5</v>
      </c>
    </row>
    <row r="1350" spans="18:27" x14ac:dyDescent="0.25">
      <c r="R1350" s="20">
        <v>67.400000000000006</v>
      </c>
      <c r="S1350" s="23">
        <v>-4.0000000000000002E-4</v>
      </c>
      <c r="W1350" s="23">
        <v>4.0000000000000001E-3</v>
      </c>
      <c r="AA1350" s="23">
        <f t="shared" si="21"/>
        <v>-4.0000000000000003E-5</v>
      </c>
    </row>
    <row r="1351" spans="18:27" x14ac:dyDescent="0.25">
      <c r="R1351" s="20">
        <v>67.45</v>
      </c>
      <c r="S1351" s="23">
        <v>-4.0000000000000002E-4</v>
      </c>
      <c r="W1351" s="23">
        <v>4.0000000000000001E-3</v>
      </c>
      <c r="AA1351" s="23">
        <f t="shared" si="21"/>
        <v>-8.0000000000000007E-5</v>
      </c>
    </row>
    <row r="1352" spans="18:27" x14ac:dyDescent="0.25">
      <c r="R1352" s="20">
        <v>67.5</v>
      </c>
      <c r="S1352" s="23">
        <v>-8.0000000000000004E-4</v>
      </c>
      <c r="W1352" s="23">
        <v>4.0000000000000001E-3</v>
      </c>
      <c r="AA1352" s="23">
        <f t="shared" si="21"/>
        <v>-8.0000000000000007E-5</v>
      </c>
    </row>
    <row r="1353" spans="18:27" x14ac:dyDescent="0.25">
      <c r="R1353" s="20">
        <v>67.55</v>
      </c>
      <c r="S1353" s="23">
        <v>-8.0000000000000004E-4</v>
      </c>
      <c r="W1353" s="23">
        <v>4.0000000000000001E-3</v>
      </c>
      <c r="AA1353" s="23">
        <f t="shared" si="21"/>
        <v>-4.0000000000000003E-5</v>
      </c>
    </row>
    <row r="1354" spans="18:27" x14ac:dyDescent="0.25">
      <c r="R1354" s="20">
        <v>67.599999999999994</v>
      </c>
      <c r="S1354" s="23">
        <v>-4.0000000000000002E-4</v>
      </c>
      <c r="W1354" s="23">
        <v>4.0000000000000001E-3</v>
      </c>
      <c r="AA1354" s="23">
        <f t="shared" si="21"/>
        <v>0</v>
      </c>
    </row>
    <row r="1355" spans="18:27" x14ac:dyDescent="0.25">
      <c r="R1355" s="20">
        <v>67.650000000000006</v>
      </c>
      <c r="S1355" s="23">
        <v>0</v>
      </c>
      <c r="W1355" s="23">
        <v>0</v>
      </c>
      <c r="AA1355" s="23">
        <f t="shared" si="21"/>
        <v>0</v>
      </c>
    </row>
    <row r="1356" spans="18:27" x14ac:dyDescent="0.25">
      <c r="R1356" s="20">
        <v>67.7</v>
      </c>
      <c r="S1356" s="23">
        <v>0</v>
      </c>
      <c r="W1356" s="23">
        <v>0</v>
      </c>
      <c r="AA1356" s="23">
        <f t="shared" si="21"/>
        <v>0</v>
      </c>
    </row>
    <row r="1357" spans="18:27" x14ac:dyDescent="0.25">
      <c r="R1357" s="20">
        <v>67.75</v>
      </c>
      <c r="S1357" s="23">
        <v>0</v>
      </c>
      <c r="W1357" s="23">
        <v>0</v>
      </c>
      <c r="AA1357" s="23">
        <f t="shared" si="21"/>
        <v>0</v>
      </c>
    </row>
    <row r="1358" spans="18:27" x14ac:dyDescent="0.25">
      <c r="R1358" s="20">
        <v>67.8</v>
      </c>
      <c r="S1358" s="23">
        <v>0</v>
      </c>
      <c r="W1358" s="23">
        <v>0</v>
      </c>
      <c r="AA1358" s="23">
        <f t="shared" si="21"/>
        <v>4.0000000000000003E-5</v>
      </c>
    </row>
    <row r="1359" spans="18:27" x14ac:dyDescent="0.25">
      <c r="R1359" s="20">
        <v>67.849999999999994</v>
      </c>
      <c r="S1359" s="23">
        <v>4.0000000000000002E-4</v>
      </c>
      <c r="W1359" s="23">
        <v>0</v>
      </c>
      <c r="AA1359" s="23">
        <f t="shared" si="21"/>
        <v>-4.0000000000000003E-5</v>
      </c>
    </row>
    <row r="1360" spans="18:27" x14ac:dyDescent="0.25">
      <c r="R1360" s="20">
        <v>67.900000000000006</v>
      </c>
      <c r="S1360" s="23">
        <v>-4.0000000000000002E-4</v>
      </c>
      <c r="W1360" s="23">
        <v>0</v>
      </c>
      <c r="AA1360" s="23">
        <f t="shared" si="21"/>
        <v>-4.0000000000000003E-5</v>
      </c>
    </row>
    <row r="1361" spans="18:27" x14ac:dyDescent="0.25">
      <c r="R1361" s="20">
        <v>67.95</v>
      </c>
      <c r="S1361" s="23">
        <v>-4.0000000000000002E-4</v>
      </c>
      <c r="W1361" s="23">
        <v>0</v>
      </c>
      <c r="AA1361" s="23">
        <f t="shared" si="21"/>
        <v>-4.0000000000000003E-5</v>
      </c>
    </row>
    <row r="1362" spans="18:27" x14ac:dyDescent="0.25">
      <c r="R1362" s="20">
        <v>68</v>
      </c>
      <c r="S1362" s="23">
        <v>-4.0000000000000002E-4</v>
      </c>
      <c r="W1362" s="23">
        <v>0</v>
      </c>
      <c r="AA1362" s="23">
        <f t="shared" si="21"/>
        <v>-4.0000000000000003E-5</v>
      </c>
    </row>
    <row r="1363" spans="18:27" x14ac:dyDescent="0.25">
      <c r="R1363" s="20">
        <v>68.05</v>
      </c>
      <c r="S1363" s="23">
        <v>-4.0000000000000002E-4</v>
      </c>
      <c r="W1363" s="23">
        <v>0</v>
      </c>
      <c r="AA1363" s="23">
        <f t="shared" si="21"/>
        <v>-4.0000000000000003E-5</v>
      </c>
    </row>
    <row r="1364" spans="18:27" x14ac:dyDescent="0.25">
      <c r="R1364" s="20">
        <v>68.099999999999994</v>
      </c>
      <c r="S1364" s="23">
        <v>-4.0000000000000002E-4</v>
      </c>
      <c r="W1364" s="23">
        <v>0</v>
      </c>
      <c r="AA1364" s="23">
        <f t="shared" si="21"/>
        <v>-4.0000000000000003E-5</v>
      </c>
    </row>
    <row r="1365" spans="18:27" x14ac:dyDescent="0.25">
      <c r="R1365" s="20">
        <v>68.150000000000006</v>
      </c>
      <c r="S1365" s="23">
        <v>-4.0000000000000002E-4</v>
      </c>
      <c r="W1365" s="23">
        <v>0</v>
      </c>
      <c r="AA1365" s="23">
        <f t="shared" si="21"/>
        <v>0</v>
      </c>
    </row>
    <row r="1366" spans="18:27" x14ac:dyDescent="0.25">
      <c r="R1366" s="20">
        <v>68.2</v>
      </c>
      <c r="S1366" s="23">
        <v>0</v>
      </c>
      <c r="W1366" s="23">
        <v>0</v>
      </c>
      <c r="AA1366" s="23">
        <f t="shared" si="21"/>
        <v>0</v>
      </c>
    </row>
    <row r="1367" spans="18:27" x14ac:dyDescent="0.25">
      <c r="R1367" s="20">
        <v>68.25</v>
      </c>
      <c r="S1367" s="23">
        <v>0</v>
      </c>
      <c r="W1367" s="23">
        <v>4.0000000000000001E-3</v>
      </c>
      <c r="AA1367" s="23">
        <f t="shared" si="21"/>
        <v>0</v>
      </c>
    </row>
    <row r="1368" spans="18:27" x14ac:dyDescent="0.25">
      <c r="R1368" s="20">
        <v>68.3</v>
      </c>
      <c r="S1368" s="23">
        <v>0</v>
      </c>
      <c r="W1368" s="23">
        <v>4.0000000000000001E-3</v>
      </c>
      <c r="AA1368" s="23">
        <f t="shared" si="21"/>
        <v>0</v>
      </c>
    </row>
    <row r="1369" spans="18:27" x14ac:dyDescent="0.25">
      <c r="R1369" s="20">
        <v>68.349999999999994</v>
      </c>
      <c r="S1369" s="23">
        <v>0</v>
      </c>
      <c r="W1369" s="23">
        <v>4.0000000000000001E-3</v>
      </c>
      <c r="AA1369" s="23">
        <f t="shared" si="21"/>
        <v>4.0000000000000003E-5</v>
      </c>
    </row>
    <row r="1370" spans="18:27" x14ac:dyDescent="0.25">
      <c r="R1370" s="20">
        <v>68.400000000000006</v>
      </c>
      <c r="S1370" s="23">
        <v>4.0000000000000002E-4</v>
      </c>
      <c r="W1370" s="23">
        <v>4.0000000000000001E-3</v>
      </c>
      <c r="AA1370" s="23">
        <f t="shared" si="21"/>
        <v>0</v>
      </c>
    </row>
    <row r="1371" spans="18:27" x14ac:dyDescent="0.25">
      <c r="R1371" s="20">
        <v>68.45</v>
      </c>
      <c r="S1371" s="23">
        <v>0</v>
      </c>
      <c r="W1371" s="23">
        <v>4.0000000000000001E-3</v>
      </c>
      <c r="AA1371" s="23">
        <f t="shared" si="21"/>
        <v>-4.0000000000000003E-5</v>
      </c>
    </row>
    <row r="1372" spans="18:27" x14ac:dyDescent="0.25">
      <c r="R1372" s="20">
        <v>68.5</v>
      </c>
      <c r="S1372" s="23">
        <v>-4.0000000000000002E-4</v>
      </c>
      <c r="W1372" s="23">
        <v>4.0000000000000001E-3</v>
      </c>
      <c r="AA1372" s="23">
        <f t="shared" si="21"/>
        <v>0</v>
      </c>
    </row>
    <row r="1373" spans="18:27" x14ac:dyDescent="0.25">
      <c r="R1373" s="20">
        <v>68.55</v>
      </c>
      <c r="S1373" s="23">
        <v>0</v>
      </c>
      <c r="W1373" s="23">
        <v>4.0000000000000001E-3</v>
      </c>
      <c r="AA1373" s="23">
        <f t="shared" si="21"/>
        <v>4.0000000000000003E-5</v>
      </c>
    </row>
    <row r="1374" spans="18:27" x14ac:dyDescent="0.25">
      <c r="R1374" s="20">
        <v>68.599999999999994</v>
      </c>
      <c r="S1374" s="23">
        <v>4.0000000000000002E-4</v>
      </c>
      <c r="W1374" s="23">
        <v>4.0000000000000001E-3</v>
      </c>
      <c r="AA1374" s="23">
        <f t="shared" si="21"/>
        <v>8.0000000000000007E-5</v>
      </c>
    </row>
    <row r="1375" spans="18:27" x14ac:dyDescent="0.25">
      <c r="R1375" s="20">
        <v>68.650000000000006</v>
      </c>
      <c r="S1375" s="23">
        <v>8.0000000000000004E-4</v>
      </c>
      <c r="W1375" s="23">
        <v>0</v>
      </c>
      <c r="AA1375" s="23">
        <f t="shared" si="21"/>
        <v>0</v>
      </c>
    </row>
    <row r="1376" spans="18:27" x14ac:dyDescent="0.25">
      <c r="R1376" s="20">
        <v>68.7</v>
      </c>
      <c r="S1376" s="23">
        <v>0</v>
      </c>
      <c r="W1376" s="23">
        <v>0</v>
      </c>
      <c r="AA1376" s="23">
        <f t="shared" si="21"/>
        <v>8.0000000000000007E-5</v>
      </c>
    </row>
    <row r="1377" spans="18:27" x14ac:dyDescent="0.25">
      <c r="R1377" s="20">
        <v>68.75</v>
      </c>
      <c r="S1377" s="23">
        <v>8.0000000000000004E-4</v>
      </c>
      <c r="W1377" s="23">
        <v>0</v>
      </c>
      <c r="AA1377" s="23">
        <f t="shared" si="21"/>
        <v>8.0000000000000007E-5</v>
      </c>
    </row>
    <row r="1378" spans="18:27" x14ac:dyDescent="0.25">
      <c r="R1378" s="20">
        <v>68.8</v>
      </c>
      <c r="S1378" s="23">
        <v>8.0000000000000004E-4</v>
      </c>
      <c r="W1378" s="23">
        <v>0</v>
      </c>
      <c r="AA1378" s="23">
        <f t="shared" si="21"/>
        <v>-4.0000000000000003E-5</v>
      </c>
    </row>
    <row r="1379" spans="18:27" x14ac:dyDescent="0.25">
      <c r="R1379" s="20">
        <v>68.849999999999994</v>
      </c>
      <c r="S1379" s="23">
        <v>-4.0000000000000002E-4</v>
      </c>
      <c r="W1379" s="23">
        <v>4.0000000000000001E-3</v>
      </c>
      <c r="AA1379" s="23">
        <f t="shared" si="21"/>
        <v>-4.0000000000000003E-5</v>
      </c>
    </row>
    <row r="1380" spans="18:27" x14ac:dyDescent="0.25">
      <c r="R1380" s="20">
        <v>68.900000000000006</v>
      </c>
      <c r="S1380" s="23">
        <v>-4.0000000000000002E-4</v>
      </c>
      <c r="W1380" s="23">
        <v>4.0000000000000001E-3</v>
      </c>
      <c r="AA1380" s="23">
        <f t="shared" si="21"/>
        <v>-4.0000000000000003E-5</v>
      </c>
    </row>
    <row r="1381" spans="18:27" x14ac:dyDescent="0.25">
      <c r="R1381" s="20">
        <v>68.95</v>
      </c>
      <c r="S1381" s="23">
        <v>-4.0000000000000002E-4</v>
      </c>
      <c r="W1381" s="23">
        <v>4.0000000000000001E-3</v>
      </c>
      <c r="AA1381" s="23">
        <f t="shared" si="21"/>
        <v>-4.0000000000000003E-5</v>
      </c>
    </row>
    <row r="1382" spans="18:27" x14ac:dyDescent="0.25">
      <c r="R1382" s="20">
        <v>69</v>
      </c>
      <c r="S1382" s="23">
        <v>-4.0000000000000002E-4</v>
      </c>
      <c r="W1382" s="23">
        <v>4.0000000000000001E-3</v>
      </c>
      <c r="AA1382" s="23">
        <f t="shared" si="21"/>
        <v>-4.0000000000000003E-5</v>
      </c>
    </row>
    <row r="1383" spans="18:27" x14ac:dyDescent="0.25">
      <c r="R1383" s="20">
        <v>69.05</v>
      </c>
      <c r="S1383" s="23">
        <v>-4.0000000000000002E-4</v>
      </c>
      <c r="W1383" s="23">
        <v>4.0000000000000001E-3</v>
      </c>
      <c r="AA1383" s="23">
        <f t="shared" si="21"/>
        <v>4.0000000000000003E-5</v>
      </c>
    </row>
    <row r="1384" spans="18:27" x14ac:dyDescent="0.25">
      <c r="R1384" s="20">
        <v>69.099999999999994</v>
      </c>
      <c r="S1384" s="23">
        <v>4.0000000000000002E-4</v>
      </c>
      <c r="W1384" s="23">
        <v>4.0000000000000001E-3</v>
      </c>
      <c r="AA1384" s="23">
        <f t="shared" si="21"/>
        <v>4.0000000000000003E-5</v>
      </c>
    </row>
    <row r="1385" spans="18:27" x14ac:dyDescent="0.25">
      <c r="R1385" s="20">
        <v>69.150000000000006</v>
      </c>
      <c r="S1385" s="23">
        <v>4.0000000000000002E-4</v>
      </c>
      <c r="W1385" s="23">
        <v>4.0000000000000001E-3</v>
      </c>
      <c r="AA1385" s="23">
        <f t="shared" si="21"/>
        <v>-4.0000000000000003E-5</v>
      </c>
    </row>
    <row r="1386" spans="18:27" x14ac:dyDescent="0.25">
      <c r="R1386" s="20">
        <v>69.2</v>
      </c>
      <c r="S1386" s="23">
        <v>-4.0000000000000002E-4</v>
      </c>
      <c r="W1386" s="23">
        <v>4.0000000000000001E-3</v>
      </c>
      <c r="AA1386" s="23">
        <f t="shared" si="21"/>
        <v>0</v>
      </c>
    </row>
    <row r="1387" spans="18:27" x14ac:dyDescent="0.25">
      <c r="R1387" s="20">
        <v>69.25</v>
      </c>
      <c r="S1387" s="23">
        <v>0</v>
      </c>
      <c r="W1387" s="23">
        <v>0</v>
      </c>
      <c r="AA1387" s="23">
        <f t="shared" si="21"/>
        <v>-4.0000000000000003E-5</v>
      </c>
    </row>
    <row r="1388" spans="18:27" x14ac:dyDescent="0.25">
      <c r="R1388" s="20">
        <v>69.3</v>
      </c>
      <c r="S1388" s="23">
        <v>-4.0000000000000002E-4</v>
      </c>
      <c r="W1388" s="23">
        <v>0</v>
      </c>
      <c r="AA1388" s="23">
        <f t="shared" si="21"/>
        <v>0</v>
      </c>
    </row>
    <row r="1389" spans="18:27" x14ac:dyDescent="0.25">
      <c r="R1389" s="20">
        <v>69.349999999999994</v>
      </c>
      <c r="S1389" s="23">
        <v>0</v>
      </c>
      <c r="W1389" s="23">
        <v>0</v>
      </c>
      <c r="AA1389" s="23">
        <f t="shared" si="21"/>
        <v>0</v>
      </c>
    </row>
    <row r="1390" spans="18:27" x14ac:dyDescent="0.25">
      <c r="R1390" s="20">
        <v>69.400000000000006</v>
      </c>
      <c r="S1390" s="23">
        <v>0</v>
      </c>
      <c r="W1390" s="23">
        <v>0</v>
      </c>
      <c r="AA1390" s="23">
        <f t="shared" si="21"/>
        <v>0</v>
      </c>
    </row>
    <row r="1391" spans="18:27" x14ac:dyDescent="0.25">
      <c r="R1391" s="20">
        <v>69.45</v>
      </c>
      <c r="S1391" s="23">
        <v>0</v>
      </c>
      <c r="W1391" s="23">
        <v>0</v>
      </c>
      <c r="AA1391" s="23">
        <f t="shared" si="21"/>
        <v>-4.0000000000000003E-5</v>
      </c>
    </row>
    <row r="1392" spans="18:27" x14ac:dyDescent="0.25">
      <c r="R1392" s="20">
        <v>69.5</v>
      </c>
      <c r="S1392" s="23">
        <v>-4.0000000000000002E-4</v>
      </c>
      <c r="W1392" s="23">
        <v>0</v>
      </c>
      <c r="AA1392" s="23">
        <f t="shared" si="21"/>
        <v>-4.0000000000000003E-5</v>
      </c>
    </row>
    <row r="1393" spans="18:27" x14ac:dyDescent="0.25">
      <c r="R1393" s="20">
        <v>69.55</v>
      </c>
      <c r="S1393" s="23">
        <v>-4.0000000000000002E-4</v>
      </c>
      <c r="W1393" s="23">
        <v>0</v>
      </c>
      <c r="AA1393" s="23">
        <f t="shared" si="21"/>
        <v>-4.0000000000000003E-5</v>
      </c>
    </row>
    <row r="1394" spans="18:27" x14ac:dyDescent="0.25">
      <c r="R1394" s="20">
        <v>69.599999999999994</v>
      </c>
      <c r="S1394" s="23">
        <v>-4.0000000000000002E-4</v>
      </c>
      <c r="W1394" s="23">
        <v>0</v>
      </c>
      <c r="AA1394" s="23">
        <f t="shared" si="21"/>
        <v>0</v>
      </c>
    </row>
    <row r="1395" spans="18:27" x14ac:dyDescent="0.25">
      <c r="R1395" s="20">
        <v>69.650000000000006</v>
      </c>
      <c r="S1395" s="23">
        <v>0</v>
      </c>
      <c r="W1395" s="23">
        <v>0</v>
      </c>
      <c r="AA1395" s="23">
        <f t="shared" si="21"/>
        <v>4.0000000000000003E-5</v>
      </c>
    </row>
    <row r="1396" spans="18:27" x14ac:dyDescent="0.25">
      <c r="R1396" s="20">
        <v>69.7</v>
      </c>
      <c r="S1396" s="23">
        <v>4.0000000000000002E-4</v>
      </c>
      <c r="W1396" s="23">
        <v>0</v>
      </c>
      <c r="AA1396" s="23">
        <f t="shared" si="21"/>
        <v>4.0000000000000003E-5</v>
      </c>
    </row>
    <row r="1397" spans="18:27" x14ac:dyDescent="0.25">
      <c r="R1397" s="20">
        <v>69.75</v>
      </c>
      <c r="S1397" s="23">
        <v>4.0000000000000002E-4</v>
      </c>
      <c r="W1397" s="23">
        <v>0</v>
      </c>
      <c r="AA1397" s="23">
        <f t="shared" si="21"/>
        <v>4.0000000000000003E-5</v>
      </c>
    </row>
    <row r="1398" spans="18:27" x14ac:dyDescent="0.25">
      <c r="R1398" s="20">
        <v>69.8</v>
      </c>
      <c r="S1398" s="23">
        <v>4.0000000000000002E-4</v>
      </c>
      <c r="W1398" s="23">
        <v>0</v>
      </c>
      <c r="AA1398" s="23">
        <f t="shared" si="21"/>
        <v>-4.0000000000000003E-5</v>
      </c>
    </row>
    <row r="1399" spans="18:27" x14ac:dyDescent="0.25">
      <c r="R1399" s="20">
        <v>69.849999999999994</v>
      </c>
      <c r="S1399" s="23">
        <v>-4.0000000000000002E-4</v>
      </c>
      <c r="W1399" s="23">
        <v>4.0000000000000001E-3</v>
      </c>
      <c r="AA1399" s="23">
        <f t="shared" si="21"/>
        <v>-4.0000000000000003E-5</v>
      </c>
    </row>
    <row r="1400" spans="18:27" x14ac:dyDescent="0.25">
      <c r="R1400" s="20">
        <v>69.900000000000006</v>
      </c>
      <c r="S1400" s="23">
        <v>-4.0000000000000002E-4</v>
      </c>
      <c r="W1400" s="23">
        <v>4.0000000000000001E-3</v>
      </c>
      <c r="AA1400" s="23">
        <f t="shared" si="21"/>
        <v>0</v>
      </c>
    </row>
    <row r="1401" spans="18:27" x14ac:dyDescent="0.25">
      <c r="R1401" s="20">
        <v>69.95</v>
      </c>
      <c r="S1401" s="23">
        <v>0</v>
      </c>
      <c r="W1401" s="23">
        <v>4.0000000000000001E-3</v>
      </c>
      <c r="AA1401" s="23">
        <f t="shared" si="21"/>
        <v>-4.0000000000000003E-5</v>
      </c>
    </row>
    <row r="1402" spans="18:27" x14ac:dyDescent="0.25">
      <c r="R1402" s="20">
        <v>70</v>
      </c>
      <c r="S1402" s="23">
        <v>-4.0000000000000002E-4</v>
      </c>
      <c r="W1402" s="23">
        <v>4.0000000000000001E-3</v>
      </c>
      <c r="AA1402" s="23">
        <f t="shared" si="21"/>
        <v>0</v>
      </c>
    </row>
    <row r="1403" spans="18:27" x14ac:dyDescent="0.25">
      <c r="R1403" s="20">
        <v>70.05</v>
      </c>
      <c r="S1403" s="23">
        <v>0</v>
      </c>
      <c r="W1403" s="23">
        <v>0</v>
      </c>
      <c r="AA1403" s="23">
        <f t="shared" si="21"/>
        <v>4.0000000000000003E-5</v>
      </c>
    </row>
    <row r="1404" spans="18:27" x14ac:dyDescent="0.25">
      <c r="R1404" s="20">
        <v>70.099999999999994</v>
      </c>
      <c r="S1404" s="23">
        <v>4.0000000000000002E-4</v>
      </c>
      <c r="W1404" s="23">
        <v>0</v>
      </c>
      <c r="AA1404" s="23">
        <f t="shared" si="21"/>
        <v>0</v>
      </c>
    </row>
    <row r="1405" spans="18:27" x14ac:dyDescent="0.25">
      <c r="R1405" s="20">
        <v>70.150000000000006</v>
      </c>
      <c r="S1405" s="23">
        <v>0</v>
      </c>
      <c r="W1405" s="23">
        <v>0</v>
      </c>
      <c r="AA1405" s="23">
        <f t="shared" si="21"/>
        <v>0</v>
      </c>
    </row>
    <row r="1406" spans="18:27" x14ac:dyDescent="0.25">
      <c r="R1406" s="20">
        <v>70.2</v>
      </c>
      <c r="S1406" s="23">
        <v>0</v>
      </c>
      <c r="W1406" s="23">
        <v>0</v>
      </c>
      <c r="AA1406" s="23">
        <f t="shared" si="21"/>
        <v>0</v>
      </c>
    </row>
    <row r="1407" spans="18:27" x14ac:dyDescent="0.25">
      <c r="R1407" s="20">
        <v>70.25</v>
      </c>
      <c r="S1407" s="23">
        <v>0</v>
      </c>
      <c r="W1407" s="23">
        <v>0</v>
      </c>
      <c r="AA1407" s="23">
        <f t="shared" si="21"/>
        <v>8.0000000000000007E-5</v>
      </c>
    </row>
    <row r="1408" spans="18:27" x14ac:dyDescent="0.25">
      <c r="R1408" s="20">
        <v>70.3</v>
      </c>
      <c r="S1408" s="23">
        <v>8.0000000000000004E-4</v>
      </c>
      <c r="W1408" s="23">
        <v>0</v>
      </c>
      <c r="AA1408" s="23">
        <f t="shared" si="21"/>
        <v>0</v>
      </c>
    </row>
    <row r="1409" spans="18:27" x14ac:dyDescent="0.25">
      <c r="R1409" s="20">
        <v>70.349999999999994</v>
      </c>
      <c r="S1409" s="23">
        <v>0</v>
      </c>
      <c r="W1409" s="23">
        <v>0</v>
      </c>
      <c r="AA1409" s="23">
        <f t="shared" si="21"/>
        <v>0</v>
      </c>
    </row>
    <row r="1410" spans="18:27" x14ac:dyDescent="0.25">
      <c r="R1410" s="20">
        <v>70.400000000000006</v>
      </c>
      <c r="S1410" s="23">
        <v>0</v>
      </c>
      <c r="W1410" s="23">
        <v>0</v>
      </c>
      <c r="AA1410" s="23">
        <f t="shared" si="21"/>
        <v>0</v>
      </c>
    </row>
    <row r="1411" spans="18:27" x14ac:dyDescent="0.25">
      <c r="R1411" s="20">
        <v>70.45</v>
      </c>
      <c r="S1411" s="23">
        <v>0</v>
      </c>
      <c r="W1411" s="23">
        <v>0</v>
      </c>
      <c r="AA1411" s="23">
        <f t="shared" si="21"/>
        <v>0</v>
      </c>
    </row>
    <row r="1412" spans="18:27" x14ac:dyDescent="0.25">
      <c r="R1412" s="20">
        <v>70.5</v>
      </c>
      <c r="S1412" s="23">
        <v>0</v>
      </c>
      <c r="W1412" s="23">
        <v>0</v>
      </c>
      <c r="AA1412" s="23">
        <f t="shared" ref="AA1412:AA1475" si="22">S1413/10</f>
        <v>0</v>
      </c>
    </row>
    <row r="1413" spans="18:27" x14ac:dyDescent="0.25">
      <c r="R1413" s="20">
        <v>70.55</v>
      </c>
      <c r="S1413" s="23">
        <v>0</v>
      </c>
      <c r="W1413" s="23">
        <v>0</v>
      </c>
      <c r="AA1413" s="23">
        <f t="shared" si="22"/>
        <v>0</v>
      </c>
    </row>
    <row r="1414" spans="18:27" x14ac:dyDescent="0.25">
      <c r="R1414" s="20">
        <v>70.599999999999994</v>
      </c>
      <c r="S1414" s="23">
        <v>0</v>
      </c>
      <c r="W1414" s="23">
        <v>0</v>
      </c>
      <c r="AA1414" s="23">
        <f t="shared" si="22"/>
        <v>-4.0000000000000003E-5</v>
      </c>
    </row>
    <row r="1415" spans="18:27" x14ac:dyDescent="0.25">
      <c r="R1415" s="20">
        <v>70.650000000000006</v>
      </c>
      <c r="S1415" s="23">
        <v>-4.0000000000000002E-4</v>
      </c>
      <c r="W1415" s="23">
        <v>0</v>
      </c>
      <c r="AA1415" s="23">
        <f t="shared" si="22"/>
        <v>-4.0000000000000003E-5</v>
      </c>
    </row>
    <row r="1416" spans="18:27" x14ac:dyDescent="0.25">
      <c r="R1416" s="20">
        <v>70.7</v>
      </c>
      <c r="S1416" s="23">
        <v>-4.0000000000000002E-4</v>
      </c>
      <c r="W1416" s="23">
        <v>0</v>
      </c>
      <c r="AA1416" s="23">
        <f t="shared" si="22"/>
        <v>-1.1999999999999999E-4</v>
      </c>
    </row>
    <row r="1417" spans="18:27" x14ac:dyDescent="0.25">
      <c r="R1417" s="20">
        <v>70.75</v>
      </c>
      <c r="S1417" s="23">
        <v>-1.1999999999999999E-3</v>
      </c>
      <c r="W1417" s="23">
        <v>0</v>
      </c>
      <c r="AA1417" s="23">
        <f t="shared" si="22"/>
        <v>-4.0000000000000003E-5</v>
      </c>
    </row>
    <row r="1418" spans="18:27" x14ac:dyDescent="0.25">
      <c r="R1418" s="20">
        <v>70.8</v>
      </c>
      <c r="S1418" s="23">
        <v>-4.0000000000000002E-4</v>
      </c>
      <c r="W1418" s="23">
        <v>0</v>
      </c>
      <c r="AA1418" s="23">
        <f t="shared" si="22"/>
        <v>0</v>
      </c>
    </row>
    <row r="1419" spans="18:27" x14ac:dyDescent="0.25">
      <c r="R1419" s="20">
        <v>70.849999999999994</v>
      </c>
      <c r="S1419" s="23">
        <v>0</v>
      </c>
      <c r="W1419" s="23">
        <v>4.0000000000000001E-3</v>
      </c>
      <c r="AA1419" s="23">
        <f t="shared" si="22"/>
        <v>4.0000000000000003E-5</v>
      </c>
    </row>
    <row r="1420" spans="18:27" x14ac:dyDescent="0.25">
      <c r="R1420" s="20">
        <v>70.900000000000006</v>
      </c>
      <c r="S1420" s="23">
        <v>4.0000000000000002E-4</v>
      </c>
      <c r="W1420" s="23">
        <v>4.0000000000000001E-3</v>
      </c>
      <c r="AA1420" s="23">
        <f t="shared" si="22"/>
        <v>0</v>
      </c>
    </row>
    <row r="1421" spans="18:27" x14ac:dyDescent="0.25">
      <c r="R1421" s="20">
        <v>70.95</v>
      </c>
      <c r="S1421" s="23">
        <v>0</v>
      </c>
      <c r="W1421" s="23">
        <v>4.0000000000000001E-3</v>
      </c>
      <c r="AA1421" s="23">
        <f t="shared" si="22"/>
        <v>0</v>
      </c>
    </row>
    <row r="1422" spans="18:27" x14ac:dyDescent="0.25">
      <c r="R1422" s="20">
        <v>71</v>
      </c>
      <c r="S1422" s="23">
        <v>0</v>
      </c>
      <c r="W1422" s="23">
        <v>4.0000000000000001E-3</v>
      </c>
      <c r="AA1422" s="23">
        <f t="shared" si="22"/>
        <v>0</v>
      </c>
    </row>
    <row r="1423" spans="18:27" x14ac:dyDescent="0.25">
      <c r="R1423" s="20">
        <v>71.05</v>
      </c>
      <c r="S1423" s="23">
        <v>0</v>
      </c>
      <c r="W1423" s="23">
        <v>4.0000000000000001E-3</v>
      </c>
      <c r="AA1423" s="23">
        <f t="shared" si="22"/>
        <v>0</v>
      </c>
    </row>
    <row r="1424" spans="18:27" x14ac:dyDescent="0.25">
      <c r="R1424" s="20">
        <v>71.099999999999994</v>
      </c>
      <c r="S1424" s="23">
        <v>0</v>
      </c>
      <c r="W1424" s="23">
        <v>4.0000000000000001E-3</v>
      </c>
      <c r="AA1424" s="23">
        <f t="shared" si="22"/>
        <v>0</v>
      </c>
    </row>
    <row r="1425" spans="18:27" x14ac:dyDescent="0.25">
      <c r="R1425" s="20">
        <v>71.150000000000006</v>
      </c>
      <c r="S1425" s="23">
        <v>0</v>
      </c>
      <c r="W1425" s="23">
        <v>4.0000000000000001E-3</v>
      </c>
      <c r="AA1425" s="23">
        <f t="shared" si="22"/>
        <v>0</v>
      </c>
    </row>
    <row r="1426" spans="18:27" x14ac:dyDescent="0.25">
      <c r="R1426" s="20">
        <v>71.2</v>
      </c>
      <c r="S1426" s="23">
        <v>0</v>
      </c>
      <c r="W1426" s="23">
        <v>4.0000000000000001E-3</v>
      </c>
      <c r="AA1426" s="23">
        <f t="shared" si="22"/>
        <v>-4.0000000000000003E-5</v>
      </c>
    </row>
    <row r="1427" spans="18:27" x14ac:dyDescent="0.25">
      <c r="R1427" s="20">
        <v>71.25</v>
      </c>
      <c r="S1427" s="23">
        <v>-4.0000000000000002E-4</v>
      </c>
      <c r="W1427" s="23">
        <v>4.0000000000000001E-3</v>
      </c>
      <c r="AA1427" s="23">
        <f t="shared" si="22"/>
        <v>-4.0000000000000003E-5</v>
      </c>
    </row>
    <row r="1428" spans="18:27" x14ac:dyDescent="0.25">
      <c r="R1428" s="20">
        <v>71.3</v>
      </c>
      <c r="S1428" s="23">
        <v>-4.0000000000000002E-4</v>
      </c>
      <c r="W1428" s="23">
        <v>4.0000000000000001E-3</v>
      </c>
      <c r="AA1428" s="23">
        <f t="shared" si="22"/>
        <v>-4.0000000000000003E-5</v>
      </c>
    </row>
    <row r="1429" spans="18:27" x14ac:dyDescent="0.25">
      <c r="R1429" s="20">
        <v>71.349999999999994</v>
      </c>
      <c r="S1429" s="23">
        <v>-4.0000000000000002E-4</v>
      </c>
      <c r="W1429" s="23">
        <v>4.0000000000000001E-3</v>
      </c>
      <c r="AA1429" s="23">
        <f t="shared" si="22"/>
        <v>-4.0000000000000003E-5</v>
      </c>
    </row>
    <row r="1430" spans="18:27" x14ac:dyDescent="0.25">
      <c r="R1430" s="20">
        <v>71.400000000000006</v>
      </c>
      <c r="S1430" s="23">
        <v>-4.0000000000000002E-4</v>
      </c>
      <c r="W1430" s="23">
        <v>4.0000000000000001E-3</v>
      </c>
      <c r="AA1430" s="23">
        <f t="shared" si="22"/>
        <v>4.0000000000000003E-5</v>
      </c>
    </row>
    <row r="1431" spans="18:27" x14ac:dyDescent="0.25">
      <c r="R1431" s="20">
        <v>71.45</v>
      </c>
      <c r="S1431" s="23">
        <v>4.0000000000000002E-4</v>
      </c>
      <c r="W1431" s="23">
        <v>0</v>
      </c>
      <c r="AA1431" s="23">
        <f t="shared" si="22"/>
        <v>-4.0000000000000003E-5</v>
      </c>
    </row>
    <row r="1432" spans="18:27" x14ac:dyDescent="0.25">
      <c r="R1432" s="20">
        <v>71.5</v>
      </c>
      <c r="S1432" s="23">
        <v>-4.0000000000000002E-4</v>
      </c>
      <c r="W1432" s="23">
        <v>0</v>
      </c>
      <c r="AA1432" s="23">
        <f t="shared" si="22"/>
        <v>-4.0000000000000003E-5</v>
      </c>
    </row>
    <row r="1433" spans="18:27" x14ac:dyDescent="0.25">
      <c r="R1433" s="20">
        <v>71.55</v>
      </c>
      <c r="S1433" s="23">
        <v>-4.0000000000000002E-4</v>
      </c>
      <c r="W1433" s="23">
        <v>0</v>
      </c>
      <c r="AA1433" s="23">
        <f t="shared" si="22"/>
        <v>-4.0000000000000003E-5</v>
      </c>
    </row>
    <row r="1434" spans="18:27" x14ac:dyDescent="0.25">
      <c r="R1434" s="20">
        <v>71.599999999999994</v>
      </c>
      <c r="S1434" s="23">
        <v>-4.0000000000000002E-4</v>
      </c>
      <c r="W1434" s="23">
        <v>0</v>
      </c>
      <c r="AA1434" s="23">
        <f t="shared" si="22"/>
        <v>-4.0000000000000003E-5</v>
      </c>
    </row>
    <row r="1435" spans="18:27" x14ac:dyDescent="0.25">
      <c r="R1435" s="20">
        <v>71.650000000000006</v>
      </c>
      <c r="S1435" s="23">
        <v>-4.0000000000000002E-4</v>
      </c>
      <c r="W1435" s="23">
        <v>0</v>
      </c>
      <c r="AA1435" s="23">
        <f t="shared" si="22"/>
        <v>-4.0000000000000003E-5</v>
      </c>
    </row>
    <row r="1436" spans="18:27" x14ac:dyDescent="0.25">
      <c r="R1436" s="20">
        <v>71.7</v>
      </c>
      <c r="S1436" s="23">
        <v>-4.0000000000000002E-4</v>
      </c>
      <c r="W1436" s="23">
        <v>0</v>
      </c>
      <c r="AA1436" s="23">
        <f t="shared" si="22"/>
        <v>-4.0000000000000003E-5</v>
      </c>
    </row>
    <row r="1437" spans="18:27" x14ac:dyDescent="0.25">
      <c r="R1437" s="20">
        <v>71.75</v>
      </c>
      <c r="S1437" s="23">
        <v>-4.0000000000000002E-4</v>
      </c>
      <c r="W1437" s="23">
        <v>0</v>
      </c>
      <c r="AA1437" s="23">
        <f t="shared" si="22"/>
        <v>-4.0000000000000003E-5</v>
      </c>
    </row>
    <row r="1438" spans="18:27" x14ac:dyDescent="0.25">
      <c r="R1438" s="20">
        <v>71.8</v>
      </c>
      <c r="S1438" s="23">
        <v>-4.0000000000000002E-4</v>
      </c>
      <c r="W1438" s="23">
        <v>0</v>
      </c>
      <c r="AA1438" s="23">
        <f t="shared" si="22"/>
        <v>-4.0000000000000003E-5</v>
      </c>
    </row>
    <row r="1439" spans="18:27" x14ac:dyDescent="0.25">
      <c r="R1439" s="20">
        <v>71.849999999999994</v>
      </c>
      <c r="S1439" s="23">
        <v>-4.0000000000000002E-4</v>
      </c>
      <c r="W1439" s="23">
        <v>0</v>
      </c>
      <c r="AA1439" s="23">
        <f t="shared" si="22"/>
        <v>-4.0000000000000003E-5</v>
      </c>
    </row>
    <row r="1440" spans="18:27" x14ac:dyDescent="0.25">
      <c r="R1440" s="20">
        <v>71.900000000000006</v>
      </c>
      <c r="S1440" s="23">
        <v>-4.0000000000000002E-4</v>
      </c>
      <c r="W1440" s="23">
        <v>0</v>
      </c>
      <c r="AA1440" s="23">
        <f t="shared" si="22"/>
        <v>-4.0000000000000003E-5</v>
      </c>
    </row>
    <row r="1441" spans="18:27" x14ac:dyDescent="0.25">
      <c r="R1441" s="20">
        <v>71.95</v>
      </c>
      <c r="S1441" s="23">
        <v>-4.0000000000000002E-4</v>
      </c>
      <c r="W1441" s="23">
        <v>0</v>
      </c>
      <c r="AA1441" s="23">
        <f t="shared" si="22"/>
        <v>-4.0000000000000003E-5</v>
      </c>
    </row>
    <row r="1442" spans="18:27" x14ac:dyDescent="0.25">
      <c r="R1442" s="20">
        <v>72</v>
      </c>
      <c r="S1442" s="23">
        <v>-4.0000000000000002E-4</v>
      </c>
      <c r="W1442" s="23">
        <v>0</v>
      </c>
      <c r="AA1442" s="23">
        <f t="shared" si="22"/>
        <v>0</v>
      </c>
    </row>
    <row r="1443" spans="18:27" x14ac:dyDescent="0.25">
      <c r="R1443" s="20">
        <v>72.05</v>
      </c>
      <c r="S1443" s="23">
        <v>0</v>
      </c>
      <c r="W1443" s="23">
        <v>4.0000000000000001E-3</v>
      </c>
      <c r="AA1443" s="23">
        <f t="shared" si="22"/>
        <v>4.0000000000000003E-5</v>
      </c>
    </row>
    <row r="1444" spans="18:27" x14ac:dyDescent="0.25">
      <c r="R1444" s="20">
        <v>72.099999999999994</v>
      </c>
      <c r="S1444" s="23">
        <v>4.0000000000000002E-4</v>
      </c>
      <c r="W1444" s="23">
        <v>4.0000000000000001E-3</v>
      </c>
      <c r="AA1444" s="23">
        <f t="shared" si="22"/>
        <v>-8.0000000000000007E-5</v>
      </c>
    </row>
    <row r="1445" spans="18:27" x14ac:dyDescent="0.25">
      <c r="R1445" s="20">
        <v>72.150000000000006</v>
      </c>
      <c r="S1445" s="23">
        <v>-8.0000000000000004E-4</v>
      </c>
      <c r="W1445" s="23">
        <v>4.0000000000000001E-3</v>
      </c>
      <c r="AA1445" s="23">
        <f t="shared" si="22"/>
        <v>0</v>
      </c>
    </row>
    <row r="1446" spans="18:27" x14ac:dyDescent="0.25">
      <c r="R1446" s="20">
        <v>72.2</v>
      </c>
      <c r="S1446" s="23">
        <v>0</v>
      </c>
      <c r="W1446" s="23">
        <v>4.0000000000000001E-3</v>
      </c>
      <c r="AA1446" s="23">
        <f t="shared" si="22"/>
        <v>0</v>
      </c>
    </row>
    <row r="1447" spans="18:27" x14ac:dyDescent="0.25">
      <c r="R1447" s="20">
        <v>72.25</v>
      </c>
      <c r="S1447" s="23">
        <v>0</v>
      </c>
      <c r="W1447" s="23">
        <v>0</v>
      </c>
      <c r="AA1447" s="23">
        <f t="shared" si="22"/>
        <v>4.0000000000000003E-5</v>
      </c>
    </row>
    <row r="1448" spans="18:27" x14ac:dyDescent="0.25">
      <c r="R1448" s="20">
        <v>72.3</v>
      </c>
      <c r="S1448" s="23">
        <v>4.0000000000000002E-4</v>
      </c>
      <c r="W1448" s="23">
        <v>0</v>
      </c>
      <c r="AA1448" s="23">
        <f t="shared" si="22"/>
        <v>-8.0000000000000007E-5</v>
      </c>
    </row>
    <row r="1449" spans="18:27" x14ac:dyDescent="0.25">
      <c r="R1449" s="20">
        <v>72.349999999999994</v>
      </c>
      <c r="S1449" s="23">
        <v>-8.0000000000000004E-4</v>
      </c>
      <c r="W1449" s="23">
        <v>0</v>
      </c>
      <c r="AA1449" s="23">
        <f t="shared" si="22"/>
        <v>0</v>
      </c>
    </row>
    <row r="1450" spans="18:27" x14ac:dyDescent="0.25">
      <c r="R1450" s="20">
        <v>72.400000000000006</v>
      </c>
      <c r="S1450" s="23">
        <v>0</v>
      </c>
      <c r="W1450" s="23">
        <v>0</v>
      </c>
      <c r="AA1450" s="23">
        <f t="shared" si="22"/>
        <v>0</v>
      </c>
    </row>
    <row r="1451" spans="18:27" x14ac:dyDescent="0.25">
      <c r="R1451" s="20">
        <v>72.45</v>
      </c>
      <c r="S1451" s="23">
        <v>0</v>
      </c>
      <c r="W1451" s="23">
        <v>4.0000000000000001E-3</v>
      </c>
      <c r="AA1451" s="23">
        <f t="shared" si="22"/>
        <v>0</v>
      </c>
    </row>
    <row r="1452" spans="18:27" x14ac:dyDescent="0.25">
      <c r="R1452" s="20">
        <v>72.5</v>
      </c>
      <c r="S1452" s="23">
        <v>0</v>
      </c>
      <c r="W1452" s="23">
        <v>4.0000000000000001E-3</v>
      </c>
      <c r="AA1452" s="23">
        <f t="shared" si="22"/>
        <v>4.0000000000000003E-5</v>
      </c>
    </row>
    <row r="1453" spans="18:27" x14ac:dyDescent="0.25">
      <c r="R1453" s="20">
        <v>72.55</v>
      </c>
      <c r="S1453" s="23">
        <v>4.0000000000000002E-4</v>
      </c>
      <c r="W1453" s="23">
        <v>4.0000000000000001E-3</v>
      </c>
      <c r="AA1453" s="23">
        <f t="shared" si="22"/>
        <v>0</v>
      </c>
    </row>
    <row r="1454" spans="18:27" x14ac:dyDescent="0.25">
      <c r="R1454" s="20">
        <v>72.599999999999994</v>
      </c>
      <c r="S1454" s="23">
        <v>0</v>
      </c>
      <c r="W1454" s="23">
        <v>4.0000000000000001E-3</v>
      </c>
      <c r="AA1454" s="23">
        <f t="shared" si="22"/>
        <v>0</v>
      </c>
    </row>
    <row r="1455" spans="18:27" x14ac:dyDescent="0.25">
      <c r="R1455" s="20">
        <v>72.650000000000006</v>
      </c>
      <c r="S1455" s="23">
        <v>0</v>
      </c>
      <c r="W1455" s="23">
        <v>4.0000000000000001E-3</v>
      </c>
      <c r="AA1455" s="23">
        <f t="shared" si="22"/>
        <v>8.0000000000000007E-5</v>
      </c>
    </row>
    <row r="1456" spans="18:27" x14ac:dyDescent="0.25">
      <c r="R1456" s="20">
        <v>72.7</v>
      </c>
      <c r="S1456" s="23">
        <v>8.0000000000000004E-4</v>
      </c>
      <c r="W1456" s="23">
        <v>4.0000000000000001E-3</v>
      </c>
      <c r="AA1456" s="23">
        <f t="shared" si="22"/>
        <v>8.0000000000000007E-5</v>
      </c>
    </row>
    <row r="1457" spans="18:27" x14ac:dyDescent="0.25">
      <c r="R1457" s="20">
        <v>72.75</v>
      </c>
      <c r="S1457" s="23">
        <v>8.0000000000000004E-4</v>
      </c>
      <c r="W1457" s="23">
        <v>4.0000000000000001E-3</v>
      </c>
      <c r="AA1457" s="23">
        <f t="shared" si="22"/>
        <v>0</v>
      </c>
    </row>
    <row r="1458" spans="18:27" x14ac:dyDescent="0.25">
      <c r="R1458" s="20">
        <v>72.8</v>
      </c>
      <c r="S1458" s="23">
        <v>0</v>
      </c>
      <c r="W1458" s="23">
        <v>4.0000000000000001E-3</v>
      </c>
      <c r="AA1458" s="23">
        <f t="shared" si="22"/>
        <v>-4.0000000000000003E-5</v>
      </c>
    </row>
    <row r="1459" spans="18:27" x14ac:dyDescent="0.25">
      <c r="R1459" s="20">
        <v>72.849999999999994</v>
      </c>
      <c r="S1459" s="23">
        <v>-4.0000000000000002E-4</v>
      </c>
      <c r="W1459" s="23">
        <v>0</v>
      </c>
      <c r="AA1459" s="23">
        <f t="shared" si="22"/>
        <v>-4.0000000000000003E-5</v>
      </c>
    </row>
    <row r="1460" spans="18:27" x14ac:dyDescent="0.25">
      <c r="R1460" s="20">
        <v>72.900000000000006</v>
      </c>
      <c r="S1460" s="23">
        <v>-4.0000000000000002E-4</v>
      </c>
      <c r="W1460" s="23">
        <v>0</v>
      </c>
      <c r="AA1460" s="23">
        <f t="shared" si="22"/>
        <v>-4.0000000000000003E-5</v>
      </c>
    </row>
    <row r="1461" spans="18:27" x14ac:dyDescent="0.25">
      <c r="R1461" s="20">
        <v>72.95</v>
      </c>
      <c r="S1461" s="23">
        <v>-4.0000000000000002E-4</v>
      </c>
      <c r="W1461" s="23">
        <v>0</v>
      </c>
      <c r="AA1461" s="23">
        <f t="shared" si="22"/>
        <v>4.0000000000000003E-5</v>
      </c>
    </row>
    <row r="1462" spans="18:27" x14ac:dyDescent="0.25">
      <c r="R1462" s="20">
        <v>73</v>
      </c>
      <c r="S1462" s="23">
        <v>4.0000000000000002E-4</v>
      </c>
      <c r="W1462" s="23">
        <v>0</v>
      </c>
      <c r="AA1462" s="23">
        <f t="shared" si="22"/>
        <v>-4.0000000000000003E-5</v>
      </c>
    </row>
    <row r="1463" spans="18:27" x14ac:dyDescent="0.25">
      <c r="R1463" s="20">
        <v>73.05</v>
      </c>
      <c r="S1463" s="23">
        <v>-4.0000000000000002E-4</v>
      </c>
      <c r="W1463" s="23">
        <v>4.0000000000000001E-3</v>
      </c>
      <c r="AA1463" s="23">
        <f t="shared" si="22"/>
        <v>0</v>
      </c>
    </row>
    <row r="1464" spans="18:27" x14ac:dyDescent="0.25">
      <c r="R1464" s="20">
        <v>73.099999999999994</v>
      </c>
      <c r="S1464" s="23">
        <v>0</v>
      </c>
      <c r="W1464" s="23">
        <v>4.0000000000000001E-3</v>
      </c>
      <c r="AA1464" s="23">
        <f t="shared" si="22"/>
        <v>0</v>
      </c>
    </row>
    <row r="1465" spans="18:27" x14ac:dyDescent="0.25">
      <c r="R1465" s="20">
        <v>73.150000000000006</v>
      </c>
      <c r="S1465" s="23">
        <v>0</v>
      </c>
      <c r="W1465" s="23">
        <v>4.0000000000000001E-3</v>
      </c>
      <c r="AA1465" s="23">
        <f t="shared" si="22"/>
        <v>-4.0000000000000003E-5</v>
      </c>
    </row>
    <row r="1466" spans="18:27" x14ac:dyDescent="0.25">
      <c r="R1466" s="20">
        <v>73.2</v>
      </c>
      <c r="S1466" s="23">
        <v>-4.0000000000000002E-4</v>
      </c>
      <c r="W1466" s="23">
        <v>4.0000000000000001E-3</v>
      </c>
      <c r="AA1466" s="23">
        <f t="shared" si="22"/>
        <v>0</v>
      </c>
    </row>
    <row r="1467" spans="18:27" x14ac:dyDescent="0.25">
      <c r="R1467" s="20">
        <v>73.25</v>
      </c>
      <c r="S1467" s="23">
        <v>0</v>
      </c>
      <c r="W1467" s="23">
        <v>4.0000000000000001E-3</v>
      </c>
      <c r="AA1467" s="23">
        <f t="shared" si="22"/>
        <v>0</v>
      </c>
    </row>
    <row r="1468" spans="18:27" x14ac:dyDescent="0.25">
      <c r="R1468" s="20">
        <v>73.3</v>
      </c>
      <c r="S1468" s="23">
        <v>0</v>
      </c>
      <c r="W1468" s="23">
        <v>4.0000000000000001E-3</v>
      </c>
      <c r="AA1468" s="23">
        <f t="shared" si="22"/>
        <v>0</v>
      </c>
    </row>
    <row r="1469" spans="18:27" x14ac:dyDescent="0.25">
      <c r="R1469" s="20">
        <v>73.349999999999994</v>
      </c>
      <c r="S1469" s="23">
        <v>0</v>
      </c>
      <c r="W1469" s="23">
        <v>4.0000000000000001E-3</v>
      </c>
      <c r="AA1469" s="23">
        <f t="shared" si="22"/>
        <v>8.0000000000000007E-5</v>
      </c>
    </row>
    <row r="1470" spans="18:27" x14ac:dyDescent="0.25">
      <c r="R1470" s="20">
        <v>73.400000000000006</v>
      </c>
      <c r="S1470" s="23">
        <v>8.0000000000000004E-4</v>
      </c>
      <c r="W1470" s="23">
        <v>4.0000000000000001E-3</v>
      </c>
      <c r="AA1470" s="23">
        <f t="shared" si="22"/>
        <v>-4.0000000000000003E-5</v>
      </c>
    </row>
    <row r="1471" spans="18:27" x14ac:dyDescent="0.25">
      <c r="R1471" s="20">
        <v>73.45</v>
      </c>
      <c r="S1471" s="23">
        <v>-4.0000000000000002E-4</v>
      </c>
      <c r="W1471" s="23">
        <v>0</v>
      </c>
      <c r="AA1471" s="23">
        <f t="shared" si="22"/>
        <v>-4.0000000000000003E-5</v>
      </c>
    </row>
    <row r="1472" spans="18:27" x14ac:dyDescent="0.25">
      <c r="R1472" s="20">
        <v>73.5</v>
      </c>
      <c r="S1472" s="23">
        <v>-4.0000000000000002E-4</v>
      </c>
      <c r="W1472" s="23">
        <v>0</v>
      </c>
      <c r="AA1472" s="23">
        <f t="shared" si="22"/>
        <v>4.0000000000000003E-5</v>
      </c>
    </row>
    <row r="1473" spans="18:27" x14ac:dyDescent="0.25">
      <c r="R1473" s="20">
        <v>73.55</v>
      </c>
      <c r="S1473" s="23">
        <v>4.0000000000000002E-4</v>
      </c>
      <c r="W1473" s="23">
        <v>0</v>
      </c>
      <c r="AA1473" s="23">
        <f t="shared" si="22"/>
        <v>4.0000000000000003E-5</v>
      </c>
    </row>
    <row r="1474" spans="18:27" x14ac:dyDescent="0.25">
      <c r="R1474" s="20">
        <v>73.599999999999994</v>
      </c>
      <c r="S1474" s="23">
        <v>4.0000000000000002E-4</v>
      </c>
      <c r="W1474" s="23">
        <v>0</v>
      </c>
      <c r="AA1474" s="23">
        <f t="shared" si="22"/>
        <v>-4.0000000000000003E-5</v>
      </c>
    </row>
    <row r="1475" spans="18:27" x14ac:dyDescent="0.25">
      <c r="R1475" s="20">
        <v>73.650000000000006</v>
      </c>
      <c r="S1475" s="23">
        <v>-4.0000000000000002E-4</v>
      </c>
      <c r="W1475" s="23">
        <v>4.0000000000000001E-3</v>
      </c>
      <c r="AA1475" s="23">
        <f t="shared" si="22"/>
        <v>-4.0000000000000003E-5</v>
      </c>
    </row>
    <row r="1476" spans="18:27" x14ac:dyDescent="0.25">
      <c r="R1476" s="20">
        <v>73.7</v>
      </c>
      <c r="S1476" s="23">
        <v>-4.0000000000000002E-4</v>
      </c>
      <c r="W1476" s="23">
        <v>4.0000000000000001E-3</v>
      </c>
      <c r="AA1476" s="23">
        <f t="shared" ref="AA1476:AA1539" si="23">S1477/10</f>
        <v>0</v>
      </c>
    </row>
    <row r="1477" spans="18:27" x14ac:dyDescent="0.25">
      <c r="R1477" s="20">
        <v>73.75</v>
      </c>
      <c r="S1477" s="23">
        <v>0</v>
      </c>
      <c r="W1477" s="23">
        <v>4.0000000000000001E-3</v>
      </c>
      <c r="AA1477" s="23">
        <f t="shared" si="23"/>
        <v>-4.0000000000000003E-5</v>
      </c>
    </row>
    <row r="1478" spans="18:27" x14ac:dyDescent="0.25">
      <c r="R1478" s="20">
        <v>73.8</v>
      </c>
      <c r="S1478" s="23">
        <v>-4.0000000000000002E-4</v>
      </c>
      <c r="W1478" s="23">
        <v>4.0000000000000001E-3</v>
      </c>
      <c r="AA1478" s="23">
        <f t="shared" si="23"/>
        <v>0</v>
      </c>
    </row>
    <row r="1479" spans="18:27" x14ac:dyDescent="0.25">
      <c r="R1479" s="20">
        <v>73.849999999999994</v>
      </c>
      <c r="S1479" s="23">
        <v>0</v>
      </c>
      <c r="W1479" s="23">
        <v>4.0000000000000001E-3</v>
      </c>
      <c r="AA1479" s="23">
        <f t="shared" si="23"/>
        <v>0</v>
      </c>
    </row>
    <row r="1480" spans="18:27" x14ac:dyDescent="0.25">
      <c r="R1480" s="20">
        <v>73.900000000000006</v>
      </c>
      <c r="S1480" s="23">
        <v>0</v>
      </c>
      <c r="W1480" s="23">
        <v>4.0000000000000001E-3</v>
      </c>
      <c r="AA1480" s="23">
        <f t="shared" si="23"/>
        <v>0</v>
      </c>
    </row>
    <row r="1481" spans="18:27" x14ac:dyDescent="0.25">
      <c r="R1481" s="20">
        <v>73.95</v>
      </c>
      <c r="S1481" s="23">
        <v>0</v>
      </c>
      <c r="W1481" s="23">
        <v>4.0000000000000001E-3</v>
      </c>
      <c r="AA1481" s="23">
        <f t="shared" si="23"/>
        <v>0</v>
      </c>
    </row>
    <row r="1482" spans="18:27" x14ac:dyDescent="0.25">
      <c r="R1482" s="20">
        <v>74</v>
      </c>
      <c r="S1482" s="23">
        <v>0</v>
      </c>
      <c r="W1482" s="23">
        <v>4.0000000000000001E-3</v>
      </c>
      <c r="AA1482" s="23">
        <f t="shared" si="23"/>
        <v>-4.0000000000000003E-5</v>
      </c>
    </row>
    <row r="1483" spans="18:27" x14ac:dyDescent="0.25">
      <c r="R1483" s="20">
        <v>74.05</v>
      </c>
      <c r="S1483" s="23">
        <v>-4.0000000000000002E-4</v>
      </c>
      <c r="W1483" s="23">
        <v>4.0000000000000001E-3</v>
      </c>
      <c r="AA1483" s="23">
        <f t="shared" si="23"/>
        <v>-4.0000000000000003E-5</v>
      </c>
    </row>
    <row r="1484" spans="18:27" x14ac:dyDescent="0.25">
      <c r="R1484" s="20">
        <v>74.099999999999994</v>
      </c>
      <c r="S1484" s="23">
        <v>-4.0000000000000002E-4</v>
      </c>
      <c r="W1484" s="23">
        <v>4.0000000000000001E-3</v>
      </c>
      <c r="AA1484" s="23">
        <f t="shared" si="23"/>
        <v>-4.0000000000000003E-5</v>
      </c>
    </row>
    <row r="1485" spans="18:27" x14ac:dyDescent="0.25">
      <c r="R1485" s="20">
        <v>74.150000000000006</v>
      </c>
      <c r="S1485" s="23">
        <v>-4.0000000000000002E-4</v>
      </c>
      <c r="W1485" s="23">
        <v>4.0000000000000001E-3</v>
      </c>
      <c r="AA1485" s="23">
        <f t="shared" si="23"/>
        <v>0</v>
      </c>
    </row>
    <row r="1486" spans="18:27" x14ac:dyDescent="0.25">
      <c r="R1486" s="20">
        <v>74.2</v>
      </c>
      <c r="S1486" s="23">
        <v>0</v>
      </c>
      <c r="W1486" s="23">
        <v>4.0000000000000001E-3</v>
      </c>
      <c r="AA1486" s="23">
        <f t="shared" si="23"/>
        <v>0</v>
      </c>
    </row>
    <row r="1487" spans="18:27" x14ac:dyDescent="0.25">
      <c r="R1487" s="20">
        <v>74.25</v>
      </c>
      <c r="S1487" s="23">
        <v>0</v>
      </c>
      <c r="W1487" s="23">
        <v>0</v>
      </c>
      <c r="AA1487" s="23">
        <f t="shared" si="23"/>
        <v>-4.0000000000000003E-5</v>
      </c>
    </row>
    <row r="1488" spans="18:27" x14ac:dyDescent="0.25">
      <c r="R1488" s="20">
        <v>74.3</v>
      </c>
      <c r="S1488" s="23">
        <v>-4.0000000000000002E-4</v>
      </c>
      <c r="W1488" s="23">
        <v>0</v>
      </c>
      <c r="AA1488" s="23">
        <f t="shared" si="23"/>
        <v>-4.0000000000000003E-5</v>
      </c>
    </row>
    <row r="1489" spans="18:27" x14ac:dyDescent="0.25">
      <c r="R1489" s="20">
        <v>74.349999999999994</v>
      </c>
      <c r="S1489" s="23">
        <v>-4.0000000000000002E-4</v>
      </c>
      <c r="W1489" s="23">
        <v>0</v>
      </c>
      <c r="AA1489" s="23">
        <f t="shared" si="23"/>
        <v>-4.0000000000000003E-5</v>
      </c>
    </row>
    <row r="1490" spans="18:27" x14ac:dyDescent="0.25">
      <c r="R1490" s="20">
        <v>74.400000000000006</v>
      </c>
      <c r="S1490" s="23">
        <v>-4.0000000000000002E-4</v>
      </c>
      <c r="W1490" s="23">
        <v>0</v>
      </c>
      <c r="AA1490" s="23">
        <f t="shared" si="23"/>
        <v>0</v>
      </c>
    </row>
    <row r="1491" spans="18:27" x14ac:dyDescent="0.25">
      <c r="R1491" s="20">
        <v>74.45</v>
      </c>
      <c r="S1491" s="23">
        <v>0</v>
      </c>
      <c r="W1491" s="23">
        <v>4.0000000000000001E-3</v>
      </c>
      <c r="AA1491" s="23">
        <f t="shared" si="23"/>
        <v>0</v>
      </c>
    </row>
    <row r="1492" spans="18:27" x14ac:dyDescent="0.25">
      <c r="R1492" s="20">
        <v>74.5</v>
      </c>
      <c r="S1492" s="23">
        <v>0</v>
      </c>
      <c r="W1492" s="23">
        <v>4.0000000000000001E-3</v>
      </c>
      <c r="AA1492" s="23">
        <f t="shared" si="23"/>
        <v>0</v>
      </c>
    </row>
    <row r="1493" spans="18:27" x14ac:dyDescent="0.25">
      <c r="R1493" s="20">
        <v>74.55</v>
      </c>
      <c r="S1493" s="23">
        <v>0</v>
      </c>
      <c r="W1493" s="23">
        <v>4.0000000000000001E-3</v>
      </c>
      <c r="AA1493" s="23">
        <f t="shared" si="23"/>
        <v>0</v>
      </c>
    </row>
    <row r="1494" spans="18:27" x14ac:dyDescent="0.25">
      <c r="R1494" s="20">
        <v>74.599999999999994</v>
      </c>
      <c r="S1494" s="23">
        <v>0</v>
      </c>
      <c r="W1494" s="23">
        <v>4.0000000000000001E-3</v>
      </c>
      <c r="AA1494" s="23">
        <f t="shared" si="23"/>
        <v>0</v>
      </c>
    </row>
    <row r="1495" spans="18:27" x14ac:dyDescent="0.25">
      <c r="R1495" s="20">
        <v>74.650000000000006</v>
      </c>
      <c r="S1495" s="23">
        <v>0</v>
      </c>
      <c r="W1495" s="23">
        <v>4.0000000000000001E-3</v>
      </c>
      <c r="AA1495" s="23">
        <f t="shared" si="23"/>
        <v>0</v>
      </c>
    </row>
    <row r="1496" spans="18:27" x14ac:dyDescent="0.25">
      <c r="R1496" s="20">
        <v>74.7</v>
      </c>
      <c r="S1496" s="23">
        <v>0</v>
      </c>
      <c r="W1496" s="23">
        <v>4.0000000000000001E-3</v>
      </c>
      <c r="AA1496" s="23">
        <f t="shared" si="23"/>
        <v>-4.0000000000000003E-5</v>
      </c>
    </row>
    <row r="1497" spans="18:27" x14ac:dyDescent="0.25">
      <c r="R1497" s="20">
        <v>74.75</v>
      </c>
      <c r="S1497" s="23">
        <v>-4.0000000000000002E-4</v>
      </c>
      <c r="W1497" s="23">
        <v>4.0000000000000001E-3</v>
      </c>
      <c r="AA1497" s="23">
        <f t="shared" si="23"/>
        <v>-4.0000000000000003E-5</v>
      </c>
    </row>
    <row r="1498" spans="18:27" x14ac:dyDescent="0.25">
      <c r="R1498" s="20">
        <v>74.8</v>
      </c>
      <c r="S1498" s="23">
        <v>-4.0000000000000002E-4</v>
      </c>
      <c r="W1498" s="23">
        <v>4.0000000000000001E-3</v>
      </c>
      <c r="AA1498" s="23">
        <f t="shared" si="23"/>
        <v>-4.0000000000000003E-5</v>
      </c>
    </row>
    <row r="1499" spans="18:27" x14ac:dyDescent="0.25">
      <c r="R1499" s="20">
        <v>74.849999999999994</v>
      </c>
      <c r="S1499" s="23">
        <v>-4.0000000000000002E-4</v>
      </c>
      <c r="W1499" s="23">
        <v>4.0000000000000001E-3</v>
      </c>
      <c r="AA1499" s="23">
        <f t="shared" si="23"/>
        <v>-4.0000000000000003E-5</v>
      </c>
    </row>
    <row r="1500" spans="18:27" x14ac:dyDescent="0.25">
      <c r="R1500" s="20">
        <v>74.900000000000006</v>
      </c>
      <c r="S1500" s="23">
        <v>-4.0000000000000002E-4</v>
      </c>
      <c r="W1500" s="23">
        <v>4.0000000000000001E-3</v>
      </c>
      <c r="AA1500" s="23">
        <f t="shared" si="23"/>
        <v>-4.0000000000000003E-5</v>
      </c>
    </row>
    <row r="1501" spans="18:27" x14ac:dyDescent="0.25">
      <c r="R1501" s="20">
        <v>74.95</v>
      </c>
      <c r="S1501" s="23">
        <v>-4.0000000000000002E-4</v>
      </c>
      <c r="W1501" s="23">
        <v>4.0000000000000001E-3</v>
      </c>
      <c r="AA1501" s="23">
        <f t="shared" si="23"/>
        <v>-4.0000000000000003E-5</v>
      </c>
    </row>
    <row r="1502" spans="18:27" x14ac:dyDescent="0.25">
      <c r="R1502" s="20">
        <v>75</v>
      </c>
      <c r="S1502" s="23">
        <v>-4.0000000000000002E-4</v>
      </c>
      <c r="W1502" s="23">
        <v>4.0000000000000001E-3</v>
      </c>
      <c r="AA1502" s="23">
        <f t="shared" si="23"/>
        <v>8.0000000000000007E-5</v>
      </c>
    </row>
    <row r="1503" spans="18:27" x14ac:dyDescent="0.25">
      <c r="R1503" s="20">
        <v>75.05</v>
      </c>
      <c r="S1503" s="23">
        <v>8.0000000000000004E-4</v>
      </c>
      <c r="W1503" s="23">
        <v>0</v>
      </c>
      <c r="AA1503" s="23">
        <f t="shared" si="23"/>
        <v>4.0000000000000003E-5</v>
      </c>
    </row>
    <row r="1504" spans="18:27" x14ac:dyDescent="0.25">
      <c r="R1504" s="20">
        <v>75.099999999999994</v>
      </c>
      <c r="S1504" s="23">
        <v>4.0000000000000002E-4</v>
      </c>
      <c r="W1504" s="23">
        <v>0</v>
      </c>
      <c r="AA1504" s="23">
        <f t="shared" si="23"/>
        <v>0</v>
      </c>
    </row>
    <row r="1505" spans="18:27" x14ac:dyDescent="0.25">
      <c r="R1505" s="20">
        <v>75.150000000000006</v>
      </c>
      <c r="S1505" s="23">
        <v>0</v>
      </c>
      <c r="W1505" s="23">
        <v>0</v>
      </c>
      <c r="AA1505" s="23">
        <f t="shared" si="23"/>
        <v>4.0000000000000003E-5</v>
      </c>
    </row>
    <row r="1506" spans="18:27" x14ac:dyDescent="0.25">
      <c r="R1506" s="20">
        <v>75.2</v>
      </c>
      <c r="S1506" s="23">
        <v>4.0000000000000002E-4</v>
      </c>
      <c r="W1506" s="23">
        <v>0</v>
      </c>
      <c r="AA1506" s="23">
        <f t="shared" si="23"/>
        <v>4.0000000000000003E-5</v>
      </c>
    </row>
    <row r="1507" spans="18:27" x14ac:dyDescent="0.25">
      <c r="R1507" s="20">
        <v>75.25</v>
      </c>
      <c r="S1507" s="23">
        <v>4.0000000000000002E-4</v>
      </c>
      <c r="W1507" s="23">
        <v>4.0000000000000001E-3</v>
      </c>
      <c r="AA1507" s="23">
        <f t="shared" si="23"/>
        <v>0</v>
      </c>
    </row>
    <row r="1508" spans="18:27" x14ac:dyDescent="0.25">
      <c r="R1508" s="20">
        <v>75.3</v>
      </c>
      <c r="S1508" s="23">
        <v>0</v>
      </c>
      <c r="W1508" s="23">
        <v>4.0000000000000001E-3</v>
      </c>
      <c r="AA1508" s="23">
        <f t="shared" si="23"/>
        <v>0</v>
      </c>
    </row>
    <row r="1509" spans="18:27" x14ac:dyDescent="0.25">
      <c r="R1509" s="20">
        <v>75.349999999999994</v>
      </c>
      <c r="S1509" s="23">
        <v>0</v>
      </c>
      <c r="W1509" s="23">
        <v>4.0000000000000001E-3</v>
      </c>
      <c r="AA1509" s="23">
        <f t="shared" si="23"/>
        <v>0</v>
      </c>
    </row>
    <row r="1510" spans="18:27" x14ac:dyDescent="0.25">
      <c r="R1510" s="20">
        <v>75.400000000000006</v>
      </c>
      <c r="S1510" s="23">
        <v>0</v>
      </c>
      <c r="W1510" s="23">
        <v>4.0000000000000001E-3</v>
      </c>
      <c r="AA1510" s="23">
        <f t="shared" si="23"/>
        <v>8.0000000000000007E-5</v>
      </c>
    </row>
    <row r="1511" spans="18:27" x14ac:dyDescent="0.25">
      <c r="R1511" s="20">
        <v>75.45</v>
      </c>
      <c r="S1511" s="23">
        <v>8.0000000000000004E-4</v>
      </c>
      <c r="W1511" s="23">
        <v>4.0000000000000001E-3</v>
      </c>
      <c r="AA1511" s="23">
        <f t="shared" si="23"/>
        <v>0</v>
      </c>
    </row>
    <row r="1512" spans="18:27" x14ac:dyDescent="0.25">
      <c r="R1512" s="20">
        <v>75.5</v>
      </c>
      <c r="S1512" s="23">
        <v>0</v>
      </c>
      <c r="W1512" s="23">
        <v>4.0000000000000001E-3</v>
      </c>
      <c r="AA1512" s="23">
        <f t="shared" si="23"/>
        <v>0</v>
      </c>
    </row>
    <row r="1513" spans="18:27" x14ac:dyDescent="0.25">
      <c r="R1513" s="20">
        <v>75.55</v>
      </c>
      <c r="S1513" s="23">
        <v>0</v>
      </c>
      <c r="W1513" s="23">
        <v>4.0000000000000001E-3</v>
      </c>
      <c r="AA1513" s="23">
        <f t="shared" si="23"/>
        <v>0</v>
      </c>
    </row>
    <row r="1514" spans="18:27" x14ac:dyDescent="0.25">
      <c r="R1514" s="20">
        <v>75.599999999999994</v>
      </c>
      <c r="S1514" s="23">
        <v>0</v>
      </c>
      <c r="W1514" s="23">
        <v>4.0000000000000001E-3</v>
      </c>
      <c r="AA1514" s="23">
        <f t="shared" si="23"/>
        <v>-4.0000000000000003E-5</v>
      </c>
    </row>
    <row r="1515" spans="18:27" x14ac:dyDescent="0.25">
      <c r="R1515" s="20">
        <v>75.650000000000006</v>
      </c>
      <c r="S1515" s="23">
        <v>-4.0000000000000002E-4</v>
      </c>
      <c r="W1515" s="23">
        <v>0</v>
      </c>
      <c r="AA1515" s="23">
        <f t="shared" si="23"/>
        <v>4.0000000000000003E-5</v>
      </c>
    </row>
    <row r="1516" spans="18:27" x14ac:dyDescent="0.25">
      <c r="R1516" s="20">
        <v>75.7</v>
      </c>
      <c r="S1516" s="23">
        <v>4.0000000000000002E-4</v>
      </c>
      <c r="W1516" s="23">
        <v>0</v>
      </c>
      <c r="AA1516" s="23">
        <f t="shared" si="23"/>
        <v>-4.0000000000000003E-5</v>
      </c>
    </row>
    <row r="1517" spans="18:27" x14ac:dyDescent="0.25">
      <c r="R1517" s="20">
        <v>75.75</v>
      </c>
      <c r="S1517" s="23">
        <v>-4.0000000000000002E-4</v>
      </c>
      <c r="W1517" s="23">
        <v>0</v>
      </c>
      <c r="AA1517" s="23">
        <f t="shared" si="23"/>
        <v>-4.0000000000000003E-5</v>
      </c>
    </row>
    <row r="1518" spans="18:27" x14ac:dyDescent="0.25">
      <c r="R1518" s="20">
        <v>75.8</v>
      </c>
      <c r="S1518" s="23">
        <v>-4.0000000000000002E-4</v>
      </c>
      <c r="W1518" s="23">
        <v>0</v>
      </c>
      <c r="AA1518" s="23">
        <f t="shared" si="23"/>
        <v>-4.0000000000000003E-5</v>
      </c>
    </row>
    <row r="1519" spans="18:27" x14ac:dyDescent="0.25">
      <c r="R1519" s="20">
        <v>75.849999999999994</v>
      </c>
      <c r="S1519" s="23">
        <v>-4.0000000000000002E-4</v>
      </c>
      <c r="W1519" s="23">
        <v>4.0000000000000001E-3</v>
      </c>
      <c r="AA1519" s="23">
        <f t="shared" si="23"/>
        <v>-4.0000000000000003E-5</v>
      </c>
    </row>
    <row r="1520" spans="18:27" x14ac:dyDescent="0.25">
      <c r="R1520" s="20">
        <v>75.900000000000006</v>
      </c>
      <c r="S1520" s="23">
        <v>-4.0000000000000002E-4</v>
      </c>
      <c r="W1520" s="23">
        <v>4.0000000000000001E-3</v>
      </c>
      <c r="AA1520" s="23">
        <f t="shared" si="23"/>
        <v>-4.0000000000000003E-5</v>
      </c>
    </row>
    <row r="1521" spans="18:27" x14ac:dyDescent="0.25">
      <c r="R1521" s="20">
        <v>75.95</v>
      </c>
      <c r="S1521" s="23">
        <v>-4.0000000000000002E-4</v>
      </c>
      <c r="W1521" s="23">
        <v>4.0000000000000001E-3</v>
      </c>
      <c r="AA1521" s="23">
        <f t="shared" si="23"/>
        <v>4.0000000000000003E-5</v>
      </c>
    </row>
    <row r="1522" spans="18:27" x14ac:dyDescent="0.25">
      <c r="R1522" s="20">
        <v>76</v>
      </c>
      <c r="S1522" s="23">
        <v>4.0000000000000002E-4</v>
      </c>
      <c r="W1522" s="23">
        <v>4.0000000000000001E-3</v>
      </c>
      <c r="AA1522" s="23">
        <f t="shared" si="23"/>
        <v>-8.0000000000000007E-5</v>
      </c>
    </row>
    <row r="1523" spans="18:27" x14ac:dyDescent="0.25">
      <c r="R1523" s="20">
        <v>76.05</v>
      </c>
      <c r="S1523" s="23">
        <v>-8.0000000000000004E-4</v>
      </c>
      <c r="W1523" s="23">
        <v>0</v>
      </c>
      <c r="AA1523" s="23">
        <f t="shared" si="23"/>
        <v>-4.0000000000000003E-5</v>
      </c>
    </row>
    <row r="1524" spans="18:27" x14ac:dyDescent="0.25">
      <c r="R1524" s="20">
        <v>76.099999999999994</v>
      </c>
      <c r="S1524" s="23">
        <v>-4.0000000000000002E-4</v>
      </c>
      <c r="W1524" s="23">
        <v>0</v>
      </c>
      <c r="AA1524" s="23">
        <f t="shared" si="23"/>
        <v>-4.0000000000000003E-5</v>
      </c>
    </row>
    <row r="1525" spans="18:27" x14ac:dyDescent="0.25">
      <c r="R1525" s="20">
        <v>76.150000000000006</v>
      </c>
      <c r="S1525" s="23">
        <v>-4.0000000000000002E-4</v>
      </c>
      <c r="W1525" s="23">
        <v>0</v>
      </c>
      <c r="AA1525" s="23">
        <f t="shared" si="23"/>
        <v>-4.0000000000000003E-5</v>
      </c>
    </row>
    <row r="1526" spans="18:27" x14ac:dyDescent="0.25">
      <c r="R1526" s="20">
        <v>76.2</v>
      </c>
      <c r="S1526" s="23">
        <v>-4.0000000000000002E-4</v>
      </c>
      <c r="W1526" s="23">
        <v>0</v>
      </c>
      <c r="AA1526" s="23">
        <f t="shared" si="23"/>
        <v>-4.0000000000000003E-5</v>
      </c>
    </row>
    <row r="1527" spans="18:27" x14ac:dyDescent="0.25">
      <c r="R1527" s="20">
        <v>76.25</v>
      </c>
      <c r="S1527" s="23">
        <v>-4.0000000000000002E-4</v>
      </c>
      <c r="W1527" s="23">
        <v>0</v>
      </c>
      <c r="AA1527" s="23">
        <f t="shared" si="23"/>
        <v>4.0000000000000003E-5</v>
      </c>
    </row>
    <row r="1528" spans="18:27" x14ac:dyDescent="0.25">
      <c r="R1528" s="20">
        <v>76.3</v>
      </c>
      <c r="S1528" s="23">
        <v>4.0000000000000002E-4</v>
      </c>
      <c r="W1528" s="23">
        <v>0</v>
      </c>
      <c r="AA1528" s="23">
        <f t="shared" si="23"/>
        <v>-4.0000000000000003E-5</v>
      </c>
    </row>
    <row r="1529" spans="18:27" x14ac:dyDescent="0.25">
      <c r="R1529" s="20">
        <v>76.349999999999994</v>
      </c>
      <c r="S1529" s="23">
        <v>-4.0000000000000002E-4</v>
      </c>
      <c r="W1529" s="23">
        <v>0</v>
      </c>
      <c r="AA1529" s="23">
        <f t="shared" si="23"/>
        <v>-4.0000000000000003E-5</v>
      </c>
    </row>
    <row r="1530" spans="18:27" x14ac:dyDescent="0.25">
      <c r="R1530" s="20">
        <v>76.400000000000006</v>
      </c>
      <c r="S1530" s="23">
        <v>-4.0000000000000002E-4</v>
      </c>
      <c r="W1530" s="23">
        <v>0</v>
      </c>
      <c r="AA1530" s="23">
        <f t="shared" si="23"/>
        <v>-4.0000000000000003E-5</v>
      </c>
    </row>
    <row r="1531" spans="18:27" x14ac:dyDescent="0.25">
      <c r="R1531" s="20">
        <v>76.45</v>
      </c>
      <c r="S1531" s="23">
        <v>-4.0000000000000002E-4</v>
      </c>
      <c r="W1531" s="23">
        <v>4.0000000000000001E-3</v>
      </c>
      <c r="AA1531" s="23">
        <f t="shared" si="23"/>
        <v>-4.0000000000000003E-5</v>
      </c>
    </row>
    <row r="1532" spans="18:27" x14ac:dyDescent="0.25">
      <c r="R1532" s="20">
        <v>76.5</v>
      </c>
      <c r="S1532" s="23">
        <v>-4.0000000000000002E-4</v>
      </c>
      <c r="W1532" s="23">
        <v>4.0000000000000001E-3</v>
      </c>
      <c r="AA1532" s="23">
        <f t="shared" si="23"/>
        <v>8.0000000000000007E-5</v>
      </c>
    </row>
    <row r="1533" spans="18:27" x14ac:dyDescent="0.25">
      <c r="R1533" s="20">
        <v>76.55</v>
      </c>
      <c r="S1533" s="23">
        <v>8.0000000000000004E-4</v>
      </c>
      <c r="W1533" s="23">
        <v>4.0000000000000001E-3</v>
      </c>
      <c r="AA1533" s="23">
        <f t="shared" si="23"/>
        <v>-4.0000000000000003E-5</v>
      </c>
    </row>
    <row r="1534" spans="18:27" x14ac:dyDescent="0.25">
      <c r="R1534" s="20">
        <v>76.599999999999994</v>
      </c>
      <c r="S1534" s="23">
        <v>-4.0000000000000002E-4</v>
      </c>
      <c r="W1534" s="23">
        <v>4.0000000000000001E-3</v>
      </c>
      <c r="AA1534" s="23">
        <f t="shared" si="23"/>
        <v>-8.0000000000000007E-5</v>
      </c>
    </row>
    <row r="1535" spans="18:27" x14ac:dyDescent="0.25">
      <c r="R1535" s="20">
        <v>76.650000000000006</v>
      </c>
      <c r="S1535" s="23">
        <v>-8.0000000000000004E-4</v>
      </c>
      <c r="W1535" s="23">
        <v>4.0000000000000001E-3</v>
      </c>
      <c r="AA1535" s="23">
        <f t="shared" si="23"/>
        <v>-4.0000000000000003E-5</v>
      </c>
    </row>
    <row r="1536" spans="18:27" x14ac:dyDescent="0.25">
      <c r="R1536" s="20">
        <v>76.7</v>
      </c>
      <c r="S1536" s="23">
        <v>-4.0000000000000002E-4</v>
      </c>
      <c r="W1536" s="23">
        <v>4.0000000000000001E-3</v>
      </c>
      <c r="AA1536" s="23">
        <f t="shared" si="23"/>
        <v>-4.0000000000000003E-5</v>
      </c>
    </row>
    <row r="1537" spans="18:27" x14ac:dyDescent="0.25">
      <c r="R1537" s="20">
        <v>76.75</v>
      </c>
      <c r="S1537" s="23">
        <v>-4.0000000000000002E-4</v>
      </c>
      <c r="W1537" s="23">
        <v>4.0000000000000001E-3</v>
      </c>
      <c r="AA1537" s="23">
        <f t="shared" si="23"/>
        <v>-4.0000000000000003E-5</v>
      </c>
    </row>
    <row r="1538" spans="18:27" x14ac:dyDescent="0.25">
      <c r="R1538" s="20">
        <v>76.8</v>
      </c>
      <c r="S1538" s="23">
        <v>-4.0000000000000002E-4</v>
      </c>
      <c r="W1538" s="23">
        <v>4.0000000000000001E-3</v>
      </c>
      <c r="AA1538" s="23">
        <f t="shared" si="23"/>
        <v>0</v>
      </c>
    </row>
    <row r="1539" spans="18:27" x14ac:dyDescent="0.25">
      <c r="R1539" s="20">
        <v>76.849999999999994</v>
      </c>
      <c r="S1539" s="23">
        <v>0</v>
      </c>
      <c r="W1539" s="23">
        <v>4.0000000000000001E-3</v>
      </c>
      <c r="AA1539" s="23">
        <f t="shared" si="23"/>
        <v>0</v>
      </c>
    </row>
    <row r="1540" spans="18:27" x14ac:dyDescent="0.25">
      <c r="R1540" s="20">
        <v>76.900000000000006</v>
      </c>
      <c r="S1540" s="23">
        <v>0</v>
      </c>
      <c r="W1540" s="23">
        <v>4.0000000000000001E-3</v>
      </c>
      <c r="AA1540" s="23">
        <f t="shared" ref="AA1540:AA1603" si="24">S1541/10</f>
        <v>0</v>
      </c>
    </row>
    <row r="1541" spans="18:27" x14ac:dyDescent="0.25">
      <c r="R1541" s="20">
        <v>76.95</v>
      </c>
      <c r="S1541" s="23">
        <v>0</v>
      </c>
      <c r="W1541" s="23">
        <v>4.0000000000000001E-3</v>
      </c>
      <c r="AA1541" s="23">
        <f t="shared" si="24"/>
        <v>0</v>
      </c>
    </row>
    <row r="1542" spans="18:27" x14ac:dyDescent="0.25">
      <c r="R1542" s="20">
        <v>77</v>
      </c>
      <c r="S1542" s="23">
        <v>0</v>
      </c>
      <c r="W1542" s="23">
        <v>4.0000000000000001E-3</v>
      </c>
      <c r="AA1542" s="23">
        <f t="shared" si="24"/>
        <v>4.0000000000000003E-5</v>
      </c>
    </row>
    <row r="1543" spans="18:27" x14ac:dyDescent="0.25">
      <c r="R1543" s="20">
        <v>77.05</v>
      </c>
      <c r="S1543" s="23">
        <v>4.0000000000000002E-4</v>
      </c>
      <c r="W1543" s="23">
        <v>4.0000000000000001E-3</v>
      </c>
      <c r="AA1543" s="23">
        <f t="shared" si="24"/>
        <v>-4.0000000000000003E-5</v>
      </c>
    </row>
    <row r="1544" spans="18:27" x14ac:dyDescent="0.25">
      <c r="R1544" s="20">
        <v>77.099999999999994</v>
      </c>
      <c r="S1544" s="23">
        <v>-4.0000000000000002E-4</v>
      </c>
      <c r="W1544" s="23">
        <v>4.0000000000000001E-3</v>
      </c>
      <c r="AA1544" s="23">
        <f t="shared" si="24"/>
        <v>4.0000000000000003E-5</v>
      </c>
    </row>
    <row r="1545" spans="18:27" x14ac:dyDescent="0.25">
      <c r="R1545" s="20">
        <v>77.150000000000006</v>
      </c>
      <c r="S1545" s="23">
        <v>4.0000000000000002E-4</v>
      </c>
      <c r="W1545" s="23">
        <v>4.0000000000000001E-3</v>
      </c>
      <c r="AA1545" s="23">
        <f t="shared" si="24"/>
        <v>-4.0000000000000003E-5</v>
      </c>
    </row>
    <row r="1546" spans="18:27" x14ac:dyDescent="0.25">
      <c r="R1546" s="20">
        <v>77.2</v>
      </c>
      <c r="S1546" s="23">
        <v>-4.0000000000000002E-4</v>
      </c>
      <c r="W1546" s="23">
        <v>4.0000000000000001E-3</v>
      </c>
      <c r="AA1546" s="23">
        <f t="shared" si="24"/>
        <v>-4.0000000000000003E-5</v>
      </c>
    </row>
    <row r="1547" spans="18:27" x14ac:dyDescent="0.25">
      <c r="R1547" s="20">
        <v>77.25</v>
      </c>
      <c r="S1547" s="23">
        <v>-4.0000000000000002E-4</v>
      </c>
      <c r="W1547" s="23">
        <v>0</v>
      </c>
      <c r="AA1547" s="23">
        <f t="shared" si="24"/>
        <v>0</v>
      </c>
    </row>
    <row r="1548" spans="18:27" x14ac:dyDescent="0.25">
      <c r="R1548" s="20">
        <v>77.3</v>
      </c>
      <c r="S1548" s="23">
        <v>0</v>
      </c>
      <c r="W1548" s="23">
        <v>0</v>
      </c>
      <c r="AA1548" s="23">
        <f t="shared" si="24"/>
        <v>-4.0000000000000003E-5</v>
      </c>
    </row>
    <row r="1549" spans="18:27" x14ac:dyDescent="0.25">
      <c r="R1549" s="20">
        <v>77.349999999999994</v>
      </c>
      <c r="S1549" s="23">
        <v>-4.0000000000000002E-4</v>
      </c>
      <c r="W1549" s="23">
        <v>0</v>
      </c>
      <c r="AA1549" s="23">
        <f t="shared" si="24"/>
        <v>-4.0000000000000003E-5</v>
      </c>
    </row>
    <row r="1550" spans="18:27" x14ac:dyDescent="0.25">
      <c r="R1550" s="20">
        <v>77.400000000000006</v>
      </c>
      <c r="S1550" s="23">
        <v>-4.0000000000000002E-4</v>
      </c>
      <c r="W1550" s="23">
        <v>0</v>
      </c>
      <c r="AA1550" s="23">
        <f t="shared" si="24"/>
        <v>-4.0000000000000003E-5</v>
      </c>
    </row>
    <row r="1551" spans="18:27" x14ac:dyDescent="0.25">
      <c r="R1551" s="20">
        <v>77.45</v>
      </c>
      <c r="S1551" s="23">
        <v>-4.0000000000000002E-4</v>
      </c>
      <c r="W1551" s="23">
        <v>0</v>
      </c>
      <c r="AA1551" s="23">
        <f t="shared" si="24"/>
        <v>-4.0000000000000003E-5</v>
      </c>
    </row>
    <row r="1552" spans="18:27" x14ac:dyDescent="0.25">
      <c r="R1552" s="20">
        <v>77.5</v>
      </c>
      <c r="S1552" s="23">
        <v>-4.0000000000000002E-4</v>
      </c>
      <c r="W1552" s="23">
        <v>0</v>
      </c>
      <c r="AA1552" s="23">
        <f t="shared" si="24"/>
        <v>0</v>
      </c>
    </row>
    <row r="1553" spans="18:27" x14ac:dyDescent="0.25">
      <c r="R1553" s="20">
        <v>77.55</v>
      </c>
      <c r="S1553" s="23">
        <v>0</v>
      </c>
      <c r="W1553" s="23">
        <v>0</v>
      </c>
      <c r="AA1553" s="23">
        <f t="shared" si="24"/>
        <v>-4.0000000000000003E-5</v>
      </c>
    </row>
    <row r="1554" spans="18:27" x14ac:dyDescent="0.25">
      <c r="R1554" s="20">
        <v>77.599999999999994</v>
      </c>
      <c r="S1554" s="23">
        <v>-4.0000000000000002E-4</v>
      </c>
      <c r="W1554" s="23">
        <v>0</v>
      </c>
      <c r="AA1554" s="23">
        <f t="shared" si="24"/>
        <v>4.0000000000000003E-5</v>
      </c>
    </row>
    <row r="1555" spans="18:27" x14ac:dyDescent="0.25">
      <c r="R1555" s="20">
        <v>77.650000000000006</v>
      </c>
      <c r="S1555" s="23">
        <v>4.0000000000000002E-4</v>
      </c>
      <c r="W1555" s="23">
        <v>0</v>
      </c>
      <c r="AA1555" s="23">
        <f t="shared" si="24"/>
        <v>0</v>
      </c>
    </row>
    <row r="1556" spans="18:27" x14ac:dyDescent="0.25">
      <c r="R1556" s="20">
        <v>77.7</v>
      </c>
      <c r="S1556" s="23">
        <v>0</v>
      </c>
      <c r="W1556" s="23">
        <v>0</v>
      </c>
      <c r="AA1556" s="23">
        <f t="shared" si="24"/>
        <v>4.0000000000000003E-5</v>
      </c>
    </row>
    <row r="1557" spans="18:27" x14ac:dyDescent="0.25">
      <c r="R1557" s="20">
        <v>77.75</v>
      </c>
      <c r="S1557" s="23">
        <v>4.0000000000000002E-4</v>
      </c>
      <c r="W1557" s="23">
        <v>0</v>
      </c>
      <c r="AA1557" s="23">
        <f t="shared" si="24"/>
        <v>0</v>
      </c>
    </row>
    <row r="1558" spans="18:27" x14ac:dyDescent="0.25">
      <c r="R1558" s="20">
        <v>77.8</v>
      </c>
      <c r="S1558" s="23">
        <v>0</v>
      </c>
      <c r="W1558" s="23">
        <v>0</v>
      </c>
      <c r="AA1558" s="23">
        <f t="shared" si="24"/>
        <v>0</v>
      </c>
    </row>
    <row r="1559" spans="18:27" x14ac:dyDescent="0.25">
      <c r="R1559" s="20">
        <v>77.849999999999994</v>
      </c>
      <c r="S1559" s="23">
        <v>0</v>
      </c>
      <c r="W1559" s="23">
        <v>0</v>
      </c>
      <c r="AA1559" s="23">
        <f t="shared" si="24"/>
        <v>8.0000000000000007E-5</v>
      </c>
    </row>
    <row r="1560" spans="18:27" x14ac:dyDescent="0.25">
      <c r="R1560" s="20">
        <v>77.900000000000006</v>
      </c>
      <c r="S1560" s="23">
        <v>8.0000000000000004E-4</v>
      </c>
      <c r="W1560" s="23">
        <v>0</v>
      </c>
      <c r="AA1560" s="23">
        <f t="shared" si="24"/>
        <v>0</v>
      </c>
    </row>
    <row r="1561" spans="18:27" x14ac:dyDescent="0.25">
      <c r="R1561" s="20">
        <v>77.95</v>
      </c>
      <c r="S1561" s="23">
        <v>0</v>
      </c>
      <c r="W1561" s="23">
        <v>0</v>
      </c>
      <c r="AA1561" s="23">
        <f t="shared" si="24"/>
        <v>0</v>
      </c>
    </row>
    <row r="1562" spans="18:27" x14ac:dyDescent="0.25">
      <c r="R1562" s="20">
        <v>78</v>
      </c>
      <c r="S1562" s="23">
        <v>0</v>
      </c>
      <c r="W1562" s="23">
        <v>0</v>
      </c>
      <c r="AA1562" s="23">
        <f t="shared" si="24"/>
        <v>0</v>
      </c>
    </row>
    <row r="1563" spans="18:27" x14ac:dyDescent="0.25">
      <c r="R1563" s="20">
        <v>78.05</v>
      </c>
      <c r="S1563" s="23">
        <v>0</v>
      </c>
      <c r="W1563" s="23">
        <v>0</v>
      </c>
      <c r="AA1563" s="23">
        <f t="shared" si="24"/>
        <v>0</v>
      </c>
    </row>
    <row r="1564" spans="18:27" x14ac:dyDescent="0.25">
      <c r="R1564" s="20">
        <v>78.099999999999994</v>
      </c>
      <c r="S1564" s="23">
        <v>0</v>
      </c>
      <c r="W1564" s="23">
        <v>0</v>
      </c>
      <c r="AA1564" s="23">
        <f t="shared" si="24"/>
        <v>0</v>
      </c>
    </row>
    <row r="1565" spans="18:27" x14ac:dyDescent="0.25">
      <c r="R1565" s="20">
        <v>78.150000000000006</v>
      </c>
      <c r="S1565" s="23">
        <v>0</v>
      </c>
      <c r="W1565" s="23">
        <v>0</v>
      </c>
      <c r="AA1565" s="23">
        <f t="shared" si="24"/>
        <v>4.0000000000000003E-5</v>
      </c>
    </row>
    <row r="1566" spans="18:27" x14ac:dyDescent="0.25">
      <c r="R1566" s="20">
        <v>78.2</v>
      </c>
      <c r="S1566" s="23">
        <v>4.0000000000000002E-4</v>
      </c>
      <c r="W1566" s="23">
        <v>0</v>
      </c>
      <c r="AA1566" s="23">
        <f t="shared" si="24"/>
        <v>0</v>
      </c>
    </row>
    <row r="1567" spans="18:27" x14ac:dyDescent="0.25">
      <c r="R1567" s="20">
        <v>78.25</v>
      </c>
      <c r="S1567" s="23">
        <v>0</v>
      </c>
      <c r="W1567" s="23">
        <v>4.0000000000000001E-3</v>
      </c>
      <c r="AA1567" s="23">
        <f t="shared" si="24"/>
        <v>0</v>
      </c>
    </row>
    <row r="1568" spans="18:27" x14ac:dyDescent="0.25">
      <c r="R1568" s="20">
        <v>78.3</v>
      </c>
      <c r="S1568" s="23">
        <v>0</v>
      </c>
      <c r="W1568" s="23">
        <v>4.0000000000000001E-3</v>
      </c>
      <c r="AA1568" s="23">
        <f t="shared" si="24"/>
        <v>0</v>
      </c>
    </row>
    <row r="1569" spans="18:27" x14ac:dyDescent="0.25">
      <c r="R1569" s="20">
        <v>78.349999999999994</v>
      </c>
      <c r="S1569" s="23">
        <v>0</v>
      </c>
      <c r="W1569" s="23">
        <v>4.0000000000000001E-3</v>
      </c>
      <c r="AA1569" s="23">
        <f t="shared" si="24"/>
        <v>0</v>
      </c>
    </row>
    <row r="1570" spans="18:27" x14ac:dyDescent="0.25">
      <c r="R1570" s="20">
        <v>78.400000000000006</v>
      </c>
      <c r="S1570" s="23">
        <v>0</v>
      </c>
      <c r="W1570" s="23">
        <v>4.0000000000000001E-3</v>
      </c>
      <c r="AA1570" s="23">
        <f t="shared" si="24"/>
        <v>0</v>
      </c>
    </row>
    <row r="1571" spans="18:27" x14ac:dyDescent="0.25">
      <c r="R1571" s="20">
        <v>78.45</v>
      </c>
      <c r="S1571" s="23">
        <v>0</v>
      </c>
      <c r="W1571" s="23">
        <v>0</v>
      </c>
      <c r="AA1571" s="23">
        <f t="shared" si="24"/>
        <v>-8.0000000000000007E-5</v>
      </c>
    </row>
    <row r="1572" spans="18:27" x14ac:dyDescent="0.25">
      <c r="R1572" s="20">
        <v>78.5</v>
      </c>
      <c r="S1572" s="23">
        <v>-8.0000000000000004E-4</v>
      </c>
      <c r="W1572" s="23">
        <v>0</v>
      </c>
      <c r="AA1572" s="23">
        <f t="shared" si="24"/>
        <v>4.0000000000000003E-5</v>
      </c>
    </row>
    <row r="1573" spans="18:27" x14ac:dyDescent="0.25">
      <c r="R1573" s="20">
        <v>78.55</v>
      </c>
      <c r="S1573" s="23">
        <v>4.0000000000000002E-4</v>
      </c>
      <c r="W1573" s="23">
        <v>0</v>
      </c>
      <c r="AA1573" s="23">
        <f t="shared" si="24"/>
        <v>0</v>
      </c>
    </row>
    <row r="1574" spans="18:27" x14ac:dyDescent="0.25">
      <c r="R1574" s="20">
        <v>78.599999999999994</v>
      </c>
      <c r="S1574" s="23">
        <v>0</v>
      </c>
      <c r="W1574" s="23">
        <v>0</v>
      </c>
      <c r="AA1574" s="23">
        <f t="shared" si="24"/>
        <v>0</v>
      </c>
    </row>
    <row r="1575" spans="18:27" x14ac:dyDescent="0.25">
      <c r="R1575" s="20">
        <v>78.650000000000006</v>
      </c>
      <c r="S1575" s="23">
        <v>0</v>
      </c>
      <c r="W1575" s="23">
        <v>0</v>
      </c>
      <c r="AA1575" s="23">
        <f t="shared" si="24"/>
        <v>4.0000000000000003E-5</v>
      </c>
    </row>
    <row r="1576" spans="18:27" x14ac:dyDescent="0.25">
      <c r="R1576" s="20">
        <v>78.7</v>
      </c>
      <c r="S1576" s="23">
        <v>4.0000000000000002E-4</v>
      </c>
      <c r="W1576" s="23">
        <v>0</v>
      </c>
      <c r="AA1576" s="23">
        <f t="shared" si="24"/>
        <v>0</v>
      </c>
    </row>
    <row r="1577" spans="18:27" x14ac:dyDescent="0.25">
      <c r="R1577" s="20">
        <v>78.75</v>
      </c>
      <c r="S1577" s="23">
        <v>0</v>
      </c>
      <c r="W1577" s="23">
        <v>0</v>
      </c>
      <c r="AA1577" s="23">
        <f t="shared" si="24"/>
        <v>0</v>
      </c>
    </row>
    <row r="1578" spans="18:27" x14ac:dyDescent="0.25">
      <c r="R1578" s="20">
        <v>78.8</v>
      </c>
      <c r="S1578" s="23">
        <v>0</v>
      </c>
      <c r="W1578" s="23">
        <v>0</v>
      </c>
      <c r="AA1578" s="23">
        <f t="shared" si="24"/>
        <v>0</v>
      </c>
    </row>
    <row r="1579" spans="18:27" x14ac:dyDescent="0.25">
      <c r="R1579" s="20">
        <v>78.849999999999994</v>
      </c>
      <c r="S1579" s="23">
        <v>0</v>
      </c>
      <c r="W1579" s="23">
        <v>0</v>
      </c>
      <c r="AA1579" s="23">
        <f t="shared" si="24"/>
        <v>0</v>
      </c>
    </row>
    <row r="1580" spans="18:27" x14ac:dyDescent="0.25">
      <c r="R1580" s="20">
        <v>78.900000000000006</v>
      </c>
      <c r="S1580" s="23">
        <v>0</v>
      </c>
      <c r="W1580" s="23">
        <v>0</v>
      </c>
      <c r="AA1580" s="23">
        <f t="shared" si="24"/>
        <v>0</v>
      </c>
    </row>
    <row r="1581" spans="18:27" x14ac:dyDescent="0.25">
      <c r="R1581" s="20">
        <v>78.95</v>
      </c>
      <c r="S1581" s="23">
        <v>0</v>
      </c>
      <c r="W1581" s="23">
        <v>0</v>
      </c>
      <c r="AA1581" s="23">
        <f t="shared" si="24"/>
        <v>4.0000000000000003E-5</v>
      </c>
    </row>
    <row r="1582" spans="18:27" x14ac:dyDescent="0.25">
      <c r="R1582" s="20">
        <v>79</v>
      </c>
      <c r="S1582" s="23">
        <v>4.0000000000000002E-4</v>
      </c>
      <c r="W1582" s="23">
        <v>0</v>
      </c>
      <c r="AA1582" s="23">
        <f t="shared" si="24"/>
        <v>0</v>
      </c>
    </row>
    <row r="1583" spans="18:27" x14ac:dyDescent="0.25">
      <c r="R1583" s="20">
        <v>79.05</v>
      </c>
      <c r="S1583" s="23">
        <v>0</v>
      </c>
      <c r="W1583" s="23">
        <v>0</v>
      </c>
      <c r="AA1583" s="23">
        <f t="shared" si="24"/>
        <v>0</v>
      </c>
    </row>
    <row r="1584" spans="18:27" x14ac:dyDescent="0.25">
      <c r="R1584" s="20">
        <v>79.099999999999994</v>
      </c>
      <c r="S1584" s="23">
        <v>0</v>
      </c>
      <c r="W1584" s="23">
        <v>0</v>
      </c>
      <c r="AA1584" s="23">
        <f t="shared" si="24"/>
        <v>0</v>
      </c>
    </row>
    <row r="1585" spans="18:27" x14ac:dyDescent="0.25">
      <c r="R1585" s="20">
        <v>79.150000000000006</v>
      </c>
      <c r="S1585" s="23">
        <v>0</v>
      </c>
      <c r="W1585" s="23">
        <v>0</v>
      </c>
      <c r="AA1585" s="23">
        <f t="shared" si="24"/>
        <v>0</v>
      </c>
    </row>
    <row r="1586" spans="18:27" x14ac:dyDescent="0.25">
      <c r="R1586" s="20">
        <v>79.2</v>
      </c>
      <c r="S1586" s="23">
        <v>0</v>
      </c>
      <c r="W1586" s="23">
        <v>0</v>
      </c>
      <c r="AA1586" s="23">
        <f t="shared" si="24"/>
        <v>4.0000000000000003E-5</v>
      </c>
    </row>
    <row r="1587" spans="18:27" x14ac:dyDescent="0.25">
      <c r="R1587" s="20">
        <v>79.25</v>
      </c>
      <c r="S1587" s="23">
        <v>4.0000000000000002E-4</v>
      </c>
      <c r="W1587" s="23">
        <v>4.0000000000000001E-3</v>
      </c>
      <c r="AA1587" s="23">
        <f t="shared" si="24"/>
        <v>-4.0000000000000003E-5</v>
      </c>
    </row>
    <row r="1588" spans="18:27" x14ac:dyDescent="0.25">
      <c r="R1588" s="20">
        <v>79.3</v>
      </c>
      <c r="S1588" s="23">
        <v>-4.0000000000000002E-4</v>
      </c>
      <c r="W1588" s="23">
        <v>4.0000000000000001E-3</v>
      </c>
      <c r="AA1588" s="23">
        <f t="shared" si="24"/>
        <v>-4.0000000000000003E-5</v>
      </c>
    </row>
    <row r="1589" spans="18:27" x14ac:dyDescent="0.25">
      <c r="R1589" s="20">
        <v>79.349999999999994</v>
      </c>
      <c r="S1589" s="23">
        <v>-4.0000000000000002E-4</v>
      </c>
      <c r="W1589" s="23">
        <v>4.0000000000000001E-3</v>
      </c>
      <c r="AA1589" s="23">
        <f t="shared" si="24"/>
        <v>-4.0000000000000003E-5</v>
      </c>
    </row>
    <row r="1590" spans="18:27" x14ac:dyDescent="0.25">
      <c r="R1590" s="20">
        <v>79.400000000000006</v>
      </c>
      <c r="S1590" s="23">
        <v>-4.0000000000000002E-4</v>
      </c>
      <c r="W1590" s="23">
        <v>4.0000000000000001E-3</v>
      </c>
      <c r="AA1590" s="23">
        <f t="shared" si="24"/>
        <v>4.0000000000000003E-5</v>
      </c>
    </row>
    <row r="1591" spans="18:27" x14ac:dyDescent="0.25">
      <c r="R1591" s="20">
        <v>79.45</v>
      </c>
      <c r="S1591" s="23">
        <v>4.0000000000000002E-4</v>
      </c>
      <c r="W1591" s="23">
        <v>0</v>
      </c>
      <c r="AA1591" s="23">
        <f t="shared" si="24"/>
        <v>-4.0000000000000003E-5</v>
      </c>
    </row>
    <row r="1592" spans="18:27" x14ac:dyDescent="0.25">
      <c r="R1592" s="20">
        <v>79.5</v>
      </c>
      <c r="S1592" s="23">
        <v>-4.0000000000000002E-4</v>
      </c>
      <c r="W1592" s="23">
        <v>0</v>
      </c>
      <c r="AA1592" s="23">
        <f t="shared" si="24"/>
        <v>-4.0000000000000003E-5</v>
      </c>
    </row>
    <row r="1593" spans="18:27" x14ac:dyDescent="0.25">
      <c r="R1593" s="20">
        <v>79.55</v>
      </c>
      <c r="S1593" s="23">
        <v>-4.0000000000000002E-4</v>
      </c>
      <c r="W1593" s="23">
        <v>0</v>
      </c>
      <c r="AA1593" s="23">
        <f t="shared" si="24"/>
        <v>-4.0000000000000003E-5</v>
      </c>
    </row>
    <row r="1594" spans="18:27" x14ac:dyDescent="0.25">
      <c r="R1594" s="20">
        <v>79.599999999999994</v>
      </c>
      <c r="S1594" s="23">
        <v>-4.0000000000000002E-4</v>
      </c>
      <c r="W1594" s="23">
        <v>0</v>
      </c>
      <c r="AA1594" s="23">
        <f t="shared" si="24"/>
        <v>-4.0000000000000003E-5</v>
      </c>
    </row>
    <row r="1595" spans="18:27" x14ac:dyDescent="0.25">
      <c r="R1595" s="20">
        <v>79.650000000000006</v>
      </c>
      <c r="S1595" s="23">
        <v>-4.0000000000000002E-4</v>
      </c>
      <c r="W1595" s="23">
        <v>0</v>
      </c>
      <c r="AA1595" s="23">
        <f t="shared" si="24"/>
        <v>-4.0000000000000003E-5</v>
      </c>
    </row>
    <row r="1596" spans="18:27" x14ac:dyDescent="0.25">
      <c r="R1596" s="20">
        <v>79.7</v>
      </c>
      <c r="S1596" s="23">
        <v>-4.0000000000000002E-4</v>
      </c>
      <c r="W1596" s="23">
        <v>0</v>
      </c>
      <c r="AA1596" s="23">
        <f t="shared" si="24"/>
        <v>-4.0000000000000003E-5</v>
      </c>
    </row>
    <row r="1597" spans="18:27" x14ac:dyDescent="0.25">
      <c r="R1597" s="20">
        <v>79.75</v>
      </c>
      <c r="S1597" s="23">
        <v>-4.0000000000000002E-4</v>
      </c>
      <c r="W1597" s="23">
        <v>0</v>
      </c>
      <c r="AA1597" s="23">
        <f t="shared" si="24"/>
        <v>-4.0000000000000003E-5</v>
      </c>
    </row>
    <row r="1598" spans="18:27" x14ac:dyDescent="0.25">
      <c r="R1598" s="20">
        <v>79.8</v>
      </c>
      <c r="S1598" s="23">
        <v>-4.0000000000000002E-4</v>
      </c>
      <c r="W1598" s="23">
        <v>0</v>
      </c>
      <c r="AA1598" s="23">
        <f t="shared" si="24"/>
        <v>-4.0000000000000003E-5</v>
      </c>
    </row>
    <row r="1599" spans="18:27" x14ac:dyDescent="0.25">
      <c r="R1599" s="20">
        <v>79.849999999999994</v>
      </c>
      <c r="S1599" s="23">
        <v>-4.0000000000000002E-4</v>
      </c>
      <c r="W1599" s="23">
        <v>4.0000000000000001E-3</v>
      </c>
      <c r="AA1599" s="23">
        <f t="shared" si="24"/>
        <v>-4.0000000000000003E-5</v>
      </c>
    </row>
    <row r="1600" spans="18:27" x14ac:dyDescent="0.25">
      <c r="R1600" s="20">
        <v>79.900000000000006</v>
      </c>
      <c r="S1600" s="23">
        <v>-4.0000000000000002E-4</v>
      </c>
      <c r="W1600" s="23">
        <v>4.0000000000000001E-3</v>
      </c>
      <c r="AA1600" s="23">
        <f t="shared" si="24"/>
        <v>-4.0000000000000003E-5</v>
      </c>
    </row>
    <row r="1601" spans="18:27" x14ac:dyDescent="0.25">
      <c r="R1601" s="20">
        <v>79.95</v>
      </c>
      <c r="S1601" s="23">
        <v>-4.0000000000000002E-4</v>
      </c>
      <c r="W1601" s="23">
        <v>4.0000000000000001E-3</v>
      </c>
      <c r="AA1601" s="23">
        <f t="shared" si="24"/>
        <v>4.0000000000000003E-5</v>
      </c>
    </row>
    <row r="1602" spans="18:27" x14ac:dyDescent="0.25">
      <c r="R1602" s="20">
        <v>80</v>
      </c>
      <c r="S1602" s="23">
        <v>4.0000000000000002E-4</v>
      </c>
      <c r="W1602" s="23">
        <v>4.0000000000000001E-3</v>
      </c>
      <c r="AA1602" s="23">
        <f t="shared" si="24"/>
        <v>-4.0000000000000003E-5</v>
      </c>
    </row>
    <row r="1603" spans="18:27" x14ac:dyDescent="0.25">
      <c r="R1603" s="20">
        <v>80.05</v>
      </c>
      <c r="S1603" s="23">
        <v>-4.0000000000000002E-4</v>
      </c>
      <c r="W1603" s="23">
        <v>0</v>
      </c>
      <c r="AA1603" s="23">
        <f t="shared" si="24"/>
        <v>-4.0000000000000003E-5</v>
      </c>
    </row>
    <row r="1604" spans="18:27" x14ac:dyDescent="0.25">
      <c r="R1604" s="20">
        <v>80.099999999999994</v>
      </c>
      <c r="S1604" s="23">
        <v>-4.0000000000000002E-4</v>
      </c>
      <c r="W1604" s="23">
        <v>0</v>
      </c>
      <c r="AA1604" s="23">
        <f t="shared" ref="AA1604:AA1667" si="25">S1605/10</f>
        <v>-4.0000000000000003E-5</v>
      </c>
    </row>
    <row r="1605" spans="18:27" x14ac:dyDescent="0.25">
      <c r="R1605" s="20">
        <v>80.150000000000006</v>
      </c>
      <c r="S1605" s="23">
        <v>-4.0000000000000002E-4</v>
      </c>
      <c r="W1605" s="23">
        <v>0</v>
      </c>
      <c r="AA1605" s="23">
        <f t="shared" si="25"/>
        <v>-4.0000000000000003E-5</v>
      </c>
    </row>
    <row r="1606" spans="18:27" x14ac:dyDescent="0.25">
      <c r="R1606" s="20">
        <v>80.2</v>
      </c>
      <c r="S1606" s="23">
        <v>-4.0000000000000002E-4</v>
      </c>
      <c r="W1606" s="23">
        <v>0</v>
      </c>
      <c r="AA1606" s="23">
        <f t="shared" si="25"/>
        <v>-4.0000000000000003E-5</v>
      </c>
    </row>
    <row r="1607" spans="18:27" x14ac:dyDescent="0.25">
      <c r="R1607" s="20">
        <v>80.25</v>
      </c>
      <c r="S1607" s="23">
        <v>-4.0000000000000002E-4</v>
      </c>
      <c r="W1607" s="23">
        <v>0</v>
      </c>
      <c r="AA1607" s="23">
        <f t="shared" si="25"/>
        <v>-4.0000000000000003E-5</v>
      </c>
    </row>
    <row r="1608" spans="18:27" x14ac:dyDescent="0.25">
      <c r="R1608" s="20">
        <v>80.3</v>
      </c>
      <c r="S1608" s="23">
        <v>-4.0000000000000002E-4</v>
      </c>
      <c r="W1608" s="23">
        <v>0</v>
      </c>
      <c r="AA1608" s="23">
        <f t="shared" si="25"/>
        <v>0</v>
      </c>
    </row>
    <row r="1609" spans="18:27" x14ac:dyDescent="0.25">
      <c r="R1609" s="20">
        <v>80.349999999999994</v>
      </c>
      <c r="S1609" s="23">
        <v>0</v>
      </c>
      <c r="W1609" s="23">
        <v>0</v>
      </c>
      <c r="AA1609" s="23">
        <f t="shared" si="25"/>
        <v>-4.0000000000000003E-5</v>
      </c>
    </row>
    <row r="1610" spans="18:27" x14ac:dyDescent="0.25">
      <c r="R1610" s="20">
        <v>80.400000000000006</v>
      </c>
      <c r="S1610" s="23">
        <v>-4.0000000000000002E-4</v>
      </c>
      <c r="W1610" s="23">
        <v>0</v>
      </c>
      <c r="AA1610" s="23">
        <f t="shared" si="25"/>
        <v>0</v>
      </c>
    </row>
    <row r="1611" spans="18:27" x14ac:dyDescent="0.25">
      <c r="R1611" s="20">
        <v>80.45</v>
      </c>
      <c r="S1611" s="23">
        <v>0</v>
      </c>
      <c r="W1611" s="23">
        <v>4.0000000000000001E-3</v>
      </c>
      <c r="AA1611" s="23">
        <f t="shared" si="25"/>
        <v>-4.0000000000000003E-5</v>
      </c>
    </row>
    <row r="1612" spans="18:27" x14ac:dyDescent="0.25">
      <c r="R1612" s="20">
        <v>80.5</v>
      </c>
      <c r="S1612" s="23">
        <v>-4.0000000000000002E-4</v>
      </c>
      <c r="W1612" s="23">
        <v>4.0000000000000001E-3</v>
      </c>
      <c r="AA1612" s="23">
        <f t="shared" si="25"/>
        <v>0</v>
      </c>
    </row>
    <row r="1613" spans="18:27" x14ac:dyDescent="0.25">
      <c r="R1613" s="20">
        <v>80.55</v>
      </c>
      <c r="S1613" s="23">
        <v>0</v>
      </c>
      <c r="W1613" s="23">
        <v>4.0000000000000001E-3</v>
      </c>
      <c r="AA1613" s="23">
        <f t="shared" si="25"/>
        <v>0</v>
      </c>
    </row>
    <row r="1614" spans="18:27" x14ac:dyDescent="0.25">
      <c r="R1614" s="20">
        <v>80.599999999999994</v>
      </c>
      <c r="S1614" s="23">
        <v>0</v>
      </c>
      <c r="W1614" s="23">
        <v>4.0000000000000001E-3</v>
      </c>
      <c r="AA1614" s="23">
        <f t="shared" si="25"/>
        <v>-4.0000000000000003E-5</v>
      </c>
    </row>
    <row r="1615" spans="18:27" x14ac:dyDescent="0.25">
      <c r="R1615" s="20">
        <v>80.650000000000006</v>
      </c>
      <c r="S1615" s="23">
        <v>-4.0000000000000002E-4</v>
      </c>
      <c r="W1615" s="23">
        <v>4.0000000000000001E-3</v>
      </c>
      <c r="AA1615" s="23">
        <f t="shared" si="25"/>
        <v>-4.0000000000000003E-5</v>
      </c>
    </row>
    <row r="1616" spans="18:27" x14ac:dyDescent="0.25">
      <c r="R1616" s="20">
        <v>80.7</v>
      </c>
      <c r="S1616" s="23">
        <v>-4.0000000000000002E-4</v>
      </c>
      <c r="W1616" s="23">
        <v>4.0000000000000001E-3</v>
      </c>
      <c r="AA1616" s="23">
        <f t="shared" si="25"/>
        <v>4.0000000000000003E-5</v>
      </c>
    </row>
    <row r="1617" spans="18:27" x14ac:dyDescent="0.25">
      <c r="R1617" s="20">
        <v>80.75</v>
      </c>
      <c r="S1617" s="23">
        <v>4.0000000000000002E-4</v>
      </c>
      <c r="W1617" s="23">
        <v>4.0000000000000001E-3</v>
      </c>
      <c r="AA1617" s="23">
        <f t="shared" si="25"/>
        <v>-8.0000000000000007E-5</v>
      </c>
    </row>
    <row r="1618" spans="18:27" x14ac:dyDescent="0.25">
      <c r="R1618" s="20">
        <v>80.8</v>
      </c>
      <c r="S1618" s="23">
        <v>-8.0000000000000004E-4</v>
      </c>
      <c r="W1618" s="23">
        <v>4.0000000000000001E-3</v>
      </c>
      <c r="AA1618" s="23">
        <f t="shared" si="25"/>
        <v>-4.0000000000000003E-5</v>
      </c>
    </row>
    <row r="1619" spans="18:27" x14ac:dyDescent="0.25">
      <c r="R1619" s="20">
        <v>80.849999999999994</v>
      </c>
      <c r="S1619" s="23">
        <v>-4.0000000000000002E-4</v>
      </c>
      <c r="W1619" s="23">
        <v>0</v>
      </c>
      <c r="AA1619" s="23">
        <f t="shared" si="25"/>
        <v>-4.0000000000000003E-5</v>
      </c>
    </row>
    <row r="1620" spans="18:27" x14ac:dyDescent="0.25">
      <c r="R1620" s="20">
        <v>80.900000000000006</v>
      </c>
      <c r="S1620" s="23">
        <v>-4.0000000000000002E-4</v>
      </c>
      <c r="W1620" s="23">
        <v>0</v>
      </c>
      <c r="AA1620" s="23">
        <f t="shared" si="25"/>
        <v>-4.0000000000000003E-5</v>
      </c>
    </row>
    <row r="1621" spans="18:27" x14ac:dyDescent="0.25">
      <c r="R1621" s="20">
        <v>80.95</v>
      </c>
      <c r="S1621" s="23">
        <v>-4.0000000000000002E-4</v>
      </c>
      <c r="W1621" s="23">
        <v>0</v>
      </c>
      <c r="AA1621" s="23">
        <f t="shared" si="25"/>
        <v>-4.0000000000000003E-5</v>
      </c>
    </row>
    <row r="1622" spans="18:27" x14ac:dyDescent="0.25">
      <c r="R1622" s="20">
        <v>81</v>
      </c>
      <c r="S1622" s="23">
        <v>-4.0000000000000002E-4</v>
      </c>
      <c r="W1622" s="23">
        <v>0</v>
      </c>
      <c r="AA1622" s="23">
        <f t="shared" si="25"/>
        <v>0</v>
      </c>
    </row>
    <row r="1623" spans="18:27" x14ac:dyDescent="0.25">
      <c r="R1623" s="20">
        <v>81.05</v>
      </c>
      <c r="S1623" s="23">
        <v>0</v>
      </c>
      <c r="W1623" s="23">
        <v>4.0000000000000001E-3</v>
      </c>
      <c r="AA1623" s="23">
        <f t="shared" si="25"/>
        <v>0</v>
      </c>
    </row>
    <row r="1624" spans="18:27" x14ac:dyDescent="0.25">
      <c r="R1624" s="20">
        <v>81.099999999999994</v>
      </c>
      <c r="S1624" s="23">
        <v>0</v>
      </c>
      <c r="W1624" s="23">
        <v>4.0000000000000001E-3</v>
      </c>
      <c r="AA1624" s="23">
        <f t="shared" si="25"/>
        <v>0</v>
      </c>
    </row>
    <row r="1625" spans="18:27" x14ac:dyDescent="0.25">
      <c r="R1625" s="20">
        <v>81.150000000000006</v>
      </c>
      <c r="S1625" s="23">
        <v>0</v>
      </c>
      <c r="W1625" s="23">
        <v>4.0000000000000001E-3</v>
      </c>
      <c r="AA1625" s="23">
        <f t="shared" si="25"/>
        <v>0</v>
      </c>
    </row>
    <row r="1626" spans="18:27" x14ac:dyDescent="0.25">
      <c r="R1626" s="20">
        <v>81.2</v>
      </c>
      <c r="S1626" s="23">
        <v>0</v>
      </c>
      <c r="W1626" s="23">
        <v>4.0000000000000001E-3</v>
      </c>
      <c r="AA1626" s="23">
        <f t="shared" si="25"/>
        <v>0</v>
      </c>
    </row>
    <row r="1627" spans="18:27" x14ac:dyDescent="0.25">
      <c r="R1627" s="20">
        <v>81.25</v>
      </c>
      <c r="S1627" s="23">
        <v>0</v>
      </c>
      <c r="W1627" s="23">
        <v>0</v>
      </c>
      <c r="AA1627" s="23">
        <f t="shared" si="25"/>
        <v>0</v>
      </c>
    </row>
    <row r="1628" spans="18:27" x14ac:dyDescent="0.25">
      <c r="R1628" s="20">
        <v>81.3</v>
      </c>
      <c r="S1628" s="23">
        <v>0</v>
      </c>
      <c r="W1628" s="23">
        <v>0</v>
      </c>
      <c r="AA1628" s="23">
        <f t="shared" si="25"/>
        <v>8.0000000000000007E-5</v>
      </c>
    </row>
    <row r="1629" spans="18:27" x14ac:dyDescent="0.25">
      <c r="R1629" s="20">
        <v>81.349999999999994</v>
      </c>
      <c r="S1629" s="23">
        <v>8.0000000000000004E-4</v>
      </c>
      <c r="W1629" s="23">
        <v>0</v>
      </c>
      <c r="AA1629" s="23">
        <f t="shared" si="25"/>
        <v>4.0000000000000003E-5</v>
      </c>
    </row>
    <row r="1630" spans="18:27" x14ac:dyDescent="0.25">
      <c r="R1630" s="20">
        <v>81.400000000000006</v>
      </c>
      <c r="S1630" s="23">
        <v>4.0000000000000002E-4</v>
      </c>
      <c r="W1630" s="23">
        <v>0</v>
      </c>
      <c r="AA1630" s="23">
        <f t="shared" si="25"/>
        <v>0</v>
      </c>
    </row>
    <row r="1631" spans="18:27" x14ac:dyDescent="0.25">
      <c r="R1631" s="20">
        <v>81.45</v>
      </c>
      <c r="S1631" s="23">
        <v>0</v>
      </c>
      <c r="W1631" s="23">
        <v>4.0000000000000001E-3</v>
      </c>
      <c r="AA1631" s="23">
        <f t="shared" si="25"/>
        <v>0</v>
      </c>
    </row>
    <row r="1632" spans="18:27" x14ac:dyDescent="0.25">
      <c r="R1632" s="20">
        <v>81.5</v>
      </c>
      <c r="S1632" s="23">
        <v>0</v>
      </c>
      <c r="W1632" s="23">
        <v>4.0000000000000001E-3</v>
      </c>
      <c r="AA1632" s="23">
        <f t="shared" si="25"/>
        <v>4.0000000000000003E-5</v>
      </c>
    </row>
    <row r="1633" spans="18:27" x14ac:dyDescent="0.25">
      <c r="R1633" s="20">
        <v>81.55</v>
      </c>
      <c r="S1633" s="23">
        <v>4.0000000000000002E-4</v>
      </c>
      <c r="W1633" s="23">
        <v>4.0000000000000001E-3</v>
      </c>
      <c r="AA1633" s="23">
        <f t="shared" si="25"/>
        <v>0</v>
      </c>
    </row>
    <row r="1634" spans="18:27" x14ac:dyDescent="0.25">
      <c r="R1634" s="20">
        <v>81.599999999999994</v>
      </c>
      <c r="S1634" s="23">
        <v>0</v>
      </c>
      <c r="W1634" s="23">
        <v>4.0000000000000001E-3</v>
      </c>
      <c r="AA1634" s="23">
        <f t="shared" si="25"/>
        <v>4.0000000000000003E-5</v>
      </c>
    </row>
    <row r="1635" spans="18:27" x14ac:dyDescent="0.25">
      <c r="R1635" s="20">
        <v>81.650000000000006</v>
      </c>
      <c r="S1635" s="23">
        <v>4.0000000000000002E-4</v>
      </c>
      <c r="W1635" s="23">
        <v>4.0000000000000001E-3</v>
      </c>
      <c r="AA1635" s="23">
        <f t="shared" si="25"/>
        <v>0</v>
      </c>
    </row>
    <row r="1636" spans="18:27" x14ac:dyDescent="0.25">
      <c r="R1636" s="20">
        <v>81.7</v>
      </c>
      <c r="S1636" s="23">
        <v>0</v>
      </c>
      <c r="W1636" s="23">
        <v>4.0000000000000001E-3</v>
      </c>
      <c r="AA1636" s="23">
        <f t="shared" si="25"/>
        <v>0</v>
      </c>
    </row>
    <row r="1637" spans="18:27" x14ac:dyDescent="0.25">
      <c r="R1637" s="20">
        <v>81.75</v>
      </c>
      <c r="S1637" s="23">
        <v>0</v>
      </c>
      <c r="W1637" s="23">
        <v>4.0000000000000001E-3</v>
      </c>
      <c r="AA1637" s="23">
        <f t="shared" si="25"/>
        <v>0</v>
      </c>
    </row>
    <row r="1638" spans="18:27" x14ac:dyDescent="0.25">
      <c r="R1638" s="20">
        <v>81.8</v>
      </c>
      <c r="S1638" s="23">
        <v>0</v>
      </c>
      <c r="W1638" s="23">
        <v>4.0000000000000001E-3</v>
      </c>
      <c r="AA1638" s="23">
        <f t="shared" si="25"/>
        <v>-4.0000000000000003E-5</v>
      </c>
    </row>
    <row r="1639" spans="18:27" x14ac:dyDescent="0.25">
      <c r="R1639" s="20">
        <v>81.849999999999994</v>
      </c>
      <c r="S1639" s="23">
        <v>-4.0000000000000002E-4</v>
      </c>
      <c r="W1639" s="23">
        <v>4.0000000000000001E-3</v>
      </c>
      <c r="AA1639" s="23">
        <f t="shared" si="25"/>
        <v>0</v>
      </c>
    </row>
    <row r="1640" spans="18:27" x14ac:dyDescent="0.25">
      <c r="R1640" s="20">
        <v>81.900000000000006</v>
      </c>
      <c r="S1640" s="23">
        <v>0</v>
      </c>
      <c r="W1640" s="23">
        <v>4.0000000000000001E-3</v>
      </c>
      <c r="AA1640" s="23">
        <f t="shared" si="25"/>
        <v>-1.1999999999999999E-4</v>
      </c>
    </row>
    <row r="1641" spans="18:27" x14ac:dyDescent="0.25">
      <c r="R1641" s="20">
        <v>81.95</v>
      </c>
      <c r="S1641" s="23">
        <v>-1.1999999999999999E-3</v>
      </c>
      <c r="W1641" s="23">
        <v>4.0000000000000001E-3</v>
      </c>
      <c r="AA1641" s="23">
        <f t="shared" si="25"/>
        <v>-4.0000000000000003E-5</v>
      </c>
    </row>
    <row r="1642" spans="18:27" x14ac:dyDescent="0.25">
      <c r="R1642" s="20">
        <v>82</v>
      </c>
      <c r="S1642" s="23">
        <v>-4.0000000000000002E-4</v>
      </c>
      <c r="W1642" s="23">
        <v>4.0000000000000001E-3</v>
      </c>
      <c r="AA1642" s="23">
        <f t="shared" si="25"/>
        <v>-8.0000000000000007E-5</v>
      </c>
    </row>
    <row r="1643" spans="18:27" x14ac:dyDescent="0.25">
      <c r="R1643" s="20">
        <v>82.05</v>
      </c>
      <c r="S1643" s="23">
        <v>-8.0000000000000004E-4</v>
      </c>
      <c r="W1643" s="23">
        <v>0</v>
      </c>
      <c r="AA1643" s="23">
        <f t="shared" si="25"/>
        <v>0</v>
      </c>
    </row>
    <row r="1644" spans="18:27" x14ac:dyDescent="0.25">
      <c r="R1644" s="20">
        <v>82.1</v>
      </c>
      <c r="S1644" s="23">
        <v>0</v>
      </c>
      <c r="W1644" s="23">
        <v>0</v>
      </c>
      <c r="AA1644" s="23">
        <f t="shared" si="25"/>
        <v>0</v>
      </c>
    </row>
    <row r="1645" spans="18:27" x14ac:dyDescent="0.25">
      <c r="R1645" s="20">
        <v>82.15</v>
      </c>
      <c r="S1645" s="23">
        <v>0</v>
      </c>
      <c r="W1645" s="23">
        <v>0</v>
      </c>
      <c r="AA1645" s="23">
        <f t="shared" si="25"/>
        <v>0</v>
      </c>
    </row>
    <row r="1646" spans="18:27" x14ac:dyDescent="0.25">
      <c r="R1646" s="20">
        <v>82.2</v>
      </c>
      <c r="S1646" s="23">
        <v>0</v>
      </c>
      <c r="W1646" s="23">
        <v>0</v>
      </c>
      <c r="AA1646" s="23">
        <f t="shared" si="25"/>
        <v>0</v>
      </c>
    </row>
    <row r="1647" spans="18:27" x14ac:dyDescent="0.25">
      <c r="R1647" s="20">
        <v>82.25</v>
      </c>
      <c r="S1647" s="23">
        <v>0</v>
      </c>
      <c r="W1647" s="23">
        <v>4.0000000000000001E-3</v>
      </c>
      <c r="AA1647" s="23">
        <f t="shared" si="25"/>
        <v>0</v>
      </c>
    </row>
    <row r="1648" spans="18:27" x14ac:dyDescent="0.25">
      <c r="R1648" s="20">
        <v>82.3</v>
      </c>
      <c r="S1648" s="23">
        <v>0</v>
      </c>
      <c r="W1648" s="23">
        <v>4.0000000000000001E-3</v>
      </c>
      <c r="AA1648" s="23">
        <f t="shared" si="25"/>
        <v>0</v>
      </c>
    </row>
    <row r="1649" spans="18:27" x14ac:dyDescent="0.25">
      <c r="R1649" s="20">
        <v>82.35</v>
      </c>
      <c r="S1649" s="23">
        <v>0</v>
      </c>
      <c r="W1649" s="23">
        <v>4.0000000000000001E-3</v>
      </c>
      <c r="AA1649" s="23">
        <f t="shared" si="25"/>
        <v>0</v>
      </c>
    </row>
    <row r="1650" spans="18:27" x14ac:dyDescent="0.25">
      <c r="R1650" s="20">
        <v>82.4</v>
      </c>
      <c r="S1650" s="23">
        <v>0</v>
      </c>
      <c r="W1650" s="23">
        <v>4.0000000000000001E-3</v>
      </c>
      <c r="AA1650" s="23">
        <f t="shared" si="25"/>
        <v>-1.1999999999999999E-4</v>
      </c>
    </row>
    <row r="1651" spans="18:27" x14ac:dyDescent="0.25">
      <c r="R1651" s="20">
        <v>82.45</v>
      </c>
      <c r="S1651" s="23">
        <v>-1.1999999999999999E-3</v>
      </c>
      <c r="W1651" s="23">
        <v>0</v>
      </c>
      <c r="AA1651" s="23">
        <f t="shared" si="25"/>
        <v>-4.0000000000000003E-5</v>
      </c>
    </row>
    <row r="1652" spans="18:27" x14ac:dyDescent="0.25">
      <c r="R1652" s="20">
        <v>82.5</v>
      </c>
      <c r="S1652" s="23">
        <v>-4.0000000000000002E-4</v>
      </c>
      <c r="W1652" s="23">
        <v>0</v>
      </c>
      <c r="AA1652" s="23">
        <f t="shared" si="25"/>
        <v>-4.0000000000000003E-5</v>
      </c>
    </row>
    <row r="1653" spans="18:27" x14ac:dyDescent="0.25">
      <c r="R1653" s="20">
        <v>82.55</v>
      </c>
      <c r="S1653" s="23">
        <v>-4.0000000000000002E-4</v>
      </c>
      <c r="W1653" s="23">
        <v>0</v>
      </c>
      <c r="AA1653" s="23">
        <f t="shared" si="25"/>
        <v>0</v>
      </c>
    </row>
    <row r="1654" spans="18:27" x14ac:dyDescent="0.25">
      <c r="R1654" s="20">
        <v>82.6</v>
      </c>
      <c r="S1654" s="23">
        <v>0</v>
      </c>
      <c r="W1654" s="23">
        <v>0</v>
      </c>
      <c r="AA1654" s="23">
        <f t="shared" si="25"/>
        <v>0</v>
      </c>
    </row>
    <row r="1655" spans="18:27" x14ac:dyDescent="0.25">
      <c r="R1655" s="20">
        <v>82.65</v>
      </c>
      <c r="S1655" s="23">
        <v>0</v>
      </c>
      <c r="W1655" s="23">
        <v>4.0000000000000001E-3</v>
      </c>
      <c r="AA1655" s="23">
        <f t="shared" si="25"/>
        <v>4.0000000000000003E-5</v>
      </c>
    </row>
    <row r="1656" spans="18:27" x14ac:dyDescent="0.25">
      <c r="R1656" s="20">
        <v>82.7</v>
      </c>
      <c r="S1656" s="23">
        <v>4.0000000000000002E-4</v>
      </c>
      <c r="W1656" s="23">
        <v>4.0000000000000001E-3</v>
      </c>
      <c r="AA1656" s="23">
        <f t="shared" si="25"/>
        <v>0</v>
      </c>
    </row>
    <row r="1657" spans="18:27" x14ac:dyDescent="0.25">
      <c r="R1657" s="20">
        <v>82.75</v>
      </c>
      <c r="S1657" s="23">
        <v>0</v>
      </c>
      <c r="W1657" s="23">
        <v>4.0000000000000001E-3</v>
      </c>
      <c r="AA1657" s="23">
        <f t="shared" si="25"/>
        <v>-8.0000000000000007E-5</v>
      </c>
    </row>
    <row r="1658" spans="18:27" x14ac:dyDescent="0.25">
      <c r="R1658" s="20">
        <v>82.8</v>
      </c>
      <c r="S1658" s="23">
        <v>-8.0000000000000004E-4</v>
      </c>
      <c r="W1658" s="23">
        <v>4.0000000000000001E-3</v>
      </c>
      <c r="AA1658" s="23">
        <f t="shared" si="25"/>
        <v>0</v>
      </c>
    </row>
    <row r="1659" spans="18:27" x14ac:dyDescent="0.25">
      <c r="R1659" s="20">
        <v>82.85</v>
      </c>
      <c r="S1659" s="23">
        <v>0</v>
      </c>
      <c r="W1659" s="23">
        <v>4.0000000000000001E-3</v>
      </c>
      <c r="AA1659" s="23">
        <f t="shared" si="25"/>
        <v>0</v>
      </c>
    </row>
    <row r="1660" spans="18:27" x14ac:dyDescent="0.25">
      <c r="R1660" s="20">
        <v>82.9</v>
      </c>
      <c r="S1660" s="23">
        <v>0</v>
      </c>
      <c r="W1660" s="23">
        <v>4.0000000000000001E-3</v>
      </c>
      <c r="AA1660" s="23">
        <f t="shared" si="25"/>
        <v>4.0000000000000003E-5</v>
      </c>
    </row>
    <row r="1661" spans="18:27" x14ac:dyDescent="0.25">
      <c r="R1661" s="20">
        <v>82.95</v>
      </c>
      <c r="S1661" s="23">
        <v>4.0000000000000002E-4</v>
      </c>
      <c r="W1661" s="23">
        <v>4.0000000000000001E-3</v>
      </c>
      <c r="AA1661" s="23">
        <f t="shared" si="25"/>
        <v>0</v>
      </c>
    </row>
    <row r="1662" spans="18:27" x14ac:dyDescent="0.25">
      <c r="R1662" s="20">
        <v>83</v>
      </c>
      <c r="S1662" s="23">
        <v>0</v>
      </c>
      <c r="W1662" s="23">
        <v>4.0000000000000001E-3</v>
      </c>
      <c r="AA1662" s="23">
        <f t="shared" si="25"/>
        <v>0</v>
      </c>
    </row>
    <row r="1663" spans="18:27" x14ac:dyDescent="0.25">
      <c r="R1663" s="20">
        <v>83.05</v>
      </c>
      <c r="S1663" s="23">
        <v>0</v>
      </c>
      <c r="W1663" s="23">
        <v>0</v>
      </c>
      <c r="AA1663" s="23">
        <f t="shared" si="25"/>
        <v>0</v>
      </c>
    </row>
    <row r="1664" spans="18:27" x14ac:dyDescent="0.25">
      <c r="R1664" s="20">
        <v>83.1</v>
      </c>
      <c r="S1664" s="23">
        <v>0</v>
      </c>
      <c r="W1664" s="23">
        <v>0</v>
      </c>
      <c r="AA1664" s="23">
        <f t="shared" si="25"/>
        <v>4.0000000000000003E-5</v>
      </c>
    </row>
    <row r="1665" spans="18:27" x14ac:dyDescent="0.25">
      <c r="R1665" s="20">
        <v>83.15</v>
      </c>
      <c r="S1665" s="23">
        <v>4.0000000000000002E-4</v>
      </c>
      <c r="W1665" s="23">
        <v>0</v>
      </c>
      <c r="AA1665" s="23">
        <f t="shared" si="25"/>
        <v>0</v>
      </c>
    </row>
    <row r="1666" spans="18:27" x14ac:dyDescent="0.25">
      <c r="R1666" s="20">
        <v>83.2</v>
      </c>
      <c r="S1666" s="23">
        <v>0</v>
      </c>
      <c r="W1666" s="23">
        <v>0</v>
      </c>
      <c r="AA1666" s="23">
        <f t="shared" si="25"/>
        <v>-4.0000000000000003E-5</v>
      </c>
    </row>
    <row r="1667" spans="18:27" x14ac:dyDescent="0.25">
      <c r="R1667" s="20">
        <v>83.25</v>
      </c>
      <c r="S1667" s="23">
        <v>-4.0000000000000002E-4</v>
      </c>
      <c r="W1667" s="23">
        <v>4.0000000000000001E-3</v>
      </c>
      <c r="AA1667" s="23">
        <f t="shared" si="25"/>
        <v>-4.0000000000000003E-5</v>
      </c>
    </row>
    <row r="1668" spans="18:27" x14ac:dyDescent="0.25">
      <c r="R1668" s="20">
        <v>83.3</v>
      </c>
      <c r="S1668" s="23">
        <v>-4.0000000000000002E-4</v>
      </c>
      <c r="W1668" s="23">
        <v>4.0000000000000001E-3</v>
      </c>
      <c r="AA1668" s="23">
        <f t="shared" ref="AA1668:AA1731" si="26">S1669/10</f>
        <v>-1.1999999999999999E-4</v>
      </c>
    </row>
    <row r="1669" spans="18:27" x14ac:dyDescent="0.25">
      <c r="R1669" s="20">
        <v>83.35</v>
      </c>
      <c r="S1669" s="23">
        <v>-1.1999999999999999E-3</v>
      </c>
      <c r="W1669" s="23">
        <v>4.0000000000000001E-3</v>
      </c>
      <c r="AA1669" s="23">
        <f t="shared" si="26"/>
        <v>-4.0000000000000003E-5</v>
      </c>
    </row>
    <row r="1670" spans="18:27" x14ac:dyDescent="0.25">
      <c r="R1670" s="20">
        <v>83.4</v>
      </c>
      <c r="S1670" s="23">
        <v>-4.0000000000000002E-4</v>
      </c>
      <c r="W1670" s="23">
        <v>4.0000000000000001E-3</v>
      </c>
      <c r="AA1670" s="23">
        <f t="shared" si="26"/>
        <v>4.0000000000000003E-5</v>
      </c>
    </row>
    <row r="1671" spans="18:27" x14ac:dyDescent="0.25">
      <c r="R1671" s="20">
        <v>83.45</v>
      </c>
      <c r="S1671" s="23">
        <v>4.0000000000000002E-4</v>
      </c>
      <c r="W1671" s="23">
        <v>4.0000000000000001E-3</v>
      </c>
      <c r="AA1671" s="23">
        <f t="shared" si="26"/>
        <v>4.0000000000000003E-5</v>
      </c>
    </row>
    <row r="1672" spans="18:27" x14ac:dyDescent="0.25">
      <c r="R1672" s="20">
        <v>83.5</v>
      </c>
      <c r="S1672" s="23">
        <v>4.0000000000000002E-4</v>
      </c>
      <c r="W1672" s="23">
        <v>4.0000000000000001E-3</v>
      </c>
      <c r="AA1672" s="23">
        <f t="shared" si="26"/>
        <v>0</v>
      </c>
    </row>
    <row r="1673" spans="18:27" x14ac:dyDescent="0.25">
      <c r="R1673" s="20">
        <v>83.55</v>
      </c>
      <c r="S1673" s="23">
        <v>0</v>
      </c>
      <c r="W1673" s="23">
        <v>4.0000000000000001E-3</v>
      </c>
      <c r="AA1673" s="23">
        <f t="shared" si="26"/>
        <v>0</v>
      </c>
    </row>
    <row r="1674" spans="18:27" x14ac:dyDescent="0.25">
      <c r="R1674" s="20">
        <v>83.6</v>
      </c>
      <c r="S1674" s="23">
        <v>0</v>
      </c>
      <c r="W1674" s="23">
        <v>4.0000000000000001E-3</v>
      </c>
      <c r="AA1674" s="23">
        <f t="shared" si="26"/>
        <v>4.0000000000000003E-5</v>
      </c>
    </row>
    <row r="1675" spans="18:27" x14ac:dyDescent="0.25">
      <c r="R1675" s="20">
        <v>83.65</v>
      </c>
      <c r="S1675" s="23">
        <v>4.0000000000000002E-4</v>
      </c>
      <c r="W1675" s="23">
        <v>0</v>
      </c>
      <c r="AA1675" s="23">
        <f t="shared" si="26"/>
        <v>0</v>
      </c>
    </row>
    <row r="1676" spans="18:27" x14ac:dyDescent="0.25">
      <c r="R1676" s="20">
        <v>83.7</v>
      </c>
      <c r="S1676" s="23">
        <v>0</v>
      </c>
      <c r="W1676" s="23">
        <v>0</v>
      </c>
      <c r="AA1676" s="23">
        <f t="shared" si="26"/>
        <v>4.0000000000000003E-5</v>
      </c>
    </row>
    <row r="1677" spans="18:27" x14ac:dyDescent="0.25">
      <c r="R1677" s="20">
        <v>83.75</v>
      </c>
      <c r="S1677" s="23">
        <v>4.0000000000000002E-4</v>
      </c>
      <c r="W1677" s="23">
        <v>0</v>
      </c>
      <c r="AA1677" s="23">
        <f t="shared" si="26"/>
        <v>0</v>
      </c>
    </row>
    <row r="1678" spans="18:27" x14ac:dyDescent="0.25">
      <c r="R1678" s="20">
        <v>83.8</v>
      </c>
      <c r="S1678" s="23">
        <v>0</v>
      </c>
      <c r="W1678" s="23">
        <v>0</v>
      </c>
      <c r="AA1678" s="23">
        <f t="shared" si="26"/>
        <v>-1.1999999999999999E-4</v>
      </c>
    </row>
    <row r="1679" spans="18:27" x14ac:dyDescent="0.25">
      <c r="R1679" s="20">
        <v>83.85</v>
      </c>
      <c r="S1679" s="23">
        <v>-1.1999999999999999E-3</v>
      </c>
      <c r="W1679" s="23">
        <v>4.0000000000000001E-3</v>
      </c>
      <c r="AA1679" s="23">
        <f t="shared" si="26"/>
        <v>-4.0000000000000003E-5</v>
      </c>
    </row>
    <row r="1680" spans="18:27" x14ac:dyDescent="0.25">
      <c r="R1680" s="20">
        <v>83.9</v>
      </c>
      <c r="S1680" s="23">
        <v>-4.0000000000000002E-4</v>
      </c>
      <c r="W1680" s="23">
        <v>4.0000000000000001E-3</v>
      </c>
      <c r="AA1680" s="23">
        <f t="shared" si="26"/>
        <v>0</v>
      </c>
    </row>
    <row r="1681" spans="18:27" x14ac:dyDescent="0.25">
      <c r="R1681" s="20">
        <v>83.95</v>
      </c>
      <c r="S1681" s="23">
        <v>0</v>
      </c>
      <c r="W1681" s="23">
        <v>4.0000000000000001E-3</v>
      </c>
      <c r="AA1681" s="23">
        <f t="shared" si="26"/>
        <v>-4.0000000000000003E-5</v>
      </c>
    </row>
    <row r="1682" spans="18:27" x14ac:dyDescent="0.25">
      <c r="R1682" s="20">
        <v>84</v>
      </c>
      <c r="S1682" s="23">
        <v>-4.0000000000000002E-4</v>
      </c>
      <c r="W1682" s="23">
        <v>4.0000000000000001E-3</v>
      </c>
      <c r="AA1682" s="23">
        <f t="shared" si="26"/>
        <v>0</v>
      </c>
    </row>
    <row r="1683" spans="18:27" x14ac:dyDescent="0.25">
      <c r="R1683" s="20">
        <v>84.05</v>
      </c>
      <c r="S1683" s="23">
        <v>0</v>
      </c>
      <c r="W1683" s="23">
        <v>4.0000000000000001E-3</v>
      </c>
      <c r="AA1683" s="23">
        <f t="shared" si="26"/>
        <v>4.0000000000000003E-5</v>
      </c>
    </row>
    <row r="1684" spans="18:27" x14ac:dyDescent="0.25">
      <c r="R1684" s="20">
        <v>84.1</v>
      </c>
      <c r="S1684" s="23">
        <v>4.0000000000000002E-4</v>
      </c>
      <c r="W1684" s="23">
        <v>4.0000000000000001E-3</v>
      </c>
      <c r="AA1684" s="23">
        <f t="shared" si="26"/>
        <v>-8.0000000000000007E-5</v>
      </c>
    </row>
    <row r="1685" spans="18:27" x14ac:dyDescent="0.25">
      <c r="R1685" s="20">
        <v>84.15</v>
      </c>
      <c r="S1685" s="23">
        <v>-8.0000000000000004E-4</v>
      </c>
      <c r="W1685" s="23">
        <v>4.0000000000000001E-3</v>
      </c>
      <c r="AA1685" s="23">
        <f t="shared" si="26"/>
        <v>0</v>
      </c>
    </row>
    <row r="1686" spans="18:27" x14ac:dyDescent="0.25">
      <c r="R1686" s="20">
        <v>84.2</v>
      </c>
      <c r="S1686" s="23">
        <v>0</v>
      </c>
      <c r="W1686" s="23">
        <v>4.0000000000000001E-3</v>
      </c>
      <c r="AA1686" s="23">
        <f t="shared" si="26"/>
        <v>-4.0000000000000003E-5</v>
      </c>
    </row>
    <row r="1687" spans="18:27" x14ac:dyDescent="0.25">
      <c r="R1687" s="20">
        <v>84.25</v>
      </c>
      <c r="S1687" s="23">
        <v>-4.0000000000000002E-4</v>
      </c>
      <c r="W1687" s="23">
        <v>0</v>
      </c>
      <c r="AA1687" s="23">
        <f t="shared" si="26"/>
        <v>-4.0000000000000003E-5</v>
      </c>
    </row>
    <row r="1688" spans="18:27" x14ac:dyDescent="0.25">
      <c r="R1688" s="20">
        <v>84.3</v>
      </c>
      <c r="S1688" s="23">
        <v>-4.0000000000000002E-4</v>
      </c>
      <c r="W1688" s="23">
        <v>0</v>
      </c>
      <c r="AA1688" s="23">
        <f t="shared" si="26"/>
        <v>-8.0000000000000007E-5</v>
      </c>
    </row>
    <row r="1689" spans="18:27" x14ac:dyDescent="0.25">
      <c r="R1689" s="20">
        <v>84.35</v>
      </c>
      <c r="S1689" s="23">
        <v>-8.0000000000000004E-4</v>
      </c>
      <c r="W1689" s="23">
        <v>0</v>
      </c>
      <c r="AA1689" s="23">
        <f t="shared" si="26"/>
        <v>-4.0000000000000003E-5</v>
      </c>
    </row>
    <row r="1690" spans="18:27" x14ac:dyDescent="0.25">
      <c r="R1690" s="20">
        <v>84.4</v>
      </c>
      <c r="S1690" s="23">
        <v>-4.0000000000000002E-4</v>
      </c>
      <c r="W1690" s="23">
        <v>0</v>
      </c>
      <c r="AA1690" s="23">
        <f t="shared" si="26"/>
        <v>-4.0000000000000003E-5</v>
      </c>
    </row>
    <row r="1691" spans="18:27" x14ac:dyDescent="0.25">
      <c r="R1691" s="20">
        <v>84.45</v>
      </c>
      <c r="S1691" s="23">
        <v>-4.0000000000000002E-4</v>
      </c>
      <c r="W1691" s="23">
        <v>0</v>
      </c>
      <c r="AA1691" s="23">
        <f t="shared" si="26"/>
        <v>-4.0000000000000003E-5</v>
      </c>
    </row>
    <row r="1692" spans="18:27" x14ac:dyDescent="0.25">
      <c r="R1692" s="20">
        <v>84.5</v>
      </c>
      <c r="S1692" s="23">
        <v>-4.0000000000000002E-4</v>
      </c>
      <c r="W1692" s="23">
        <v>0</v>
      </c>
      <c r="AA1692" s="23">
        <f t="shared" si="26"/>
        <v>-4.0000000000000003E-5</v>
      </c>
    </row>
    <row r="1693" spans="18:27" x14ac:dyDescent="0.25">
      <c r="R1693" s="20">
        <v>84.55</v>
      </c>
      <c r="S1693" s="23">
        <v>-4.0000000000000002E-4</v>
      </c>
      <c r="W1693" s="23">
        <v>0</v>
      </c>
      <c r="AA1693" s="23">
        <f t="shared" si="26"/>
        <v>0</v>
      </c>
    </row>
    <row r="1694" spans="18:27" x14ac:dyDescent="0.25">
      <c r="R1694" s="20">
        <v>84.6</v>
      </c>
      <c r="S1694" s="23">
        <v>0</v>
      </c>
      <c r="W1694" s="23">
        <v>0</v>
      </c>
      <c r="AA1694" s="23">
        <f t="shared" si="26"/>
        <v>-4.0000000000000003E-5</v>
      </c>
    </row>
    <row r="1695" spans="18:27" x14ac:dyDescent="0.25">
      <c r="R1695" s="20">
        <v>84.65</v>
      </c>
      <c r="S1695" s="23">
        <v>-4.0000000000000002E-4</v>
      </c>
      <c r="W1695" s="23">
        <v>0</v>
      </c>
      <c r="AA1695" s="23">
        <f t="shared" si="26"/>
        <v>-4.0000000000000003E-5</v>
      </c>
    </row>
    <row r="1696" spans="18:27" x14ac:dyDescent="0.25">
      <c r="R1696" s="20">
        <v>84.7</v>
      </c>
      <c r="S1696" s="23">
        <v>-4.0000000000000002E-4</v>
      </c>
      <c r="W1696" s="23">
        <v>0</v>
      </c>
      <c r="AA1696" s="23">
        <f t="shared" si="26"/>
        <v>0</v>
      </c>
    </row>
    <row r="1697" spans="18:27" x14ac:dyDescent="0.25">
      <c r="R1697" s="20">
        <v>84.75</v>
      </c>
      <c r="S1697" s="23">
        <v>0</v>
      </c>
      <c r="W1697" s="23">
        <v>0</v>
      </c>
      <c r="AA1697" s="23">
        <f t="shared" si="26"/>
        <v>-4.0000000000000003E-5</v>
      </c>
    </row>
    <row r="1698" spans="18:27" x14ac:dyDescent="0.25">
      <c r="R1698" s="20">
        <v>84.8</v>
      </c>
      <c r="S1698" s="23">
        <v>-4.0000000000000002E-4</v>
      </c>
      <c r="W1698" s="23">
        <v>0</v>
      </c>
      <c r="AA1698" s="23">
        <f t="shared" si="26"/>
        <v>0</v>
      </c>
    </row>
    <row r="1699" spans="18:27" x14ac:dyDescent="0.25">
      <c r="R1699" s="20">
        <v>84.85</v>
      </c>
      <c r="S1699" s="23">
        <v>0</v>
      </c>
      <c r="W1699" s="23">
        <v>0</v>
      </c>
      <c r="AA1699" s="23">
        <f t="shared" si="26"/>
        <v>0</v>
      </c>
    </row>
    <row r="1700" spans="18:27" x14ac:dyDescent="0.25">
      <c r="R1700" s="20">
        <v>84.9</v>
      </c>
      <c r="S1700" s="23">
        <v>0</v>
      </c>
      <c r="W1700" s="23">
        <v>0</v>
      </c>
      <c r="AA1700" s="23">
        <f t="shared" si="26"/>
        <v>4.0000000000000003E-5</v>
      </c>
    </row>
    <row r="1701" spans="18:27" x14ac:dyDescent="0.25">
      <c r="R1701" s="20">
        <v>84.95</v>
      </c>
      <c r="S1701" s="23">
        <v>4.0000000000000002E-4</v>
      </c>
      <c r="W1701" s="23">
        <v>0</v>
      </c>
      <c r="AA1701" s="23">
        <f t="shared" si="26"/>
        <v>0</v>
      </c>
    </row>
    <row r="1702" spans="18:27" x14ac:dyDescent="0.25">
      <c r="R1702" s="20">
        <v>85</v>
      </c>
      <c r="S1702" s="23">
        <v>0</v>
      </c>
      <c r="W1702" s="23">
        <v>0</v>
      </c>
      <c r="AA1702" s="23">
        <f t="shared" si="26"/>
        <v>8.0000000000000007E-5</v>
      </c>
    </row>
    <row r="1703" spans="18:27" x14ac:dyDescent="0.25">
      <c r="R1703" s="20">
        <v>85.05</v>
      </c>
      <c r="S1703" s="23">
        <v>8.0000000000000004E-4</v>
      </c>
      <c r="W1703" s="23">
        <v>0</v>
      </c>
      <c r="AA1703" s="23">
        <f t="shared" si="26"/>
        <v>0</v>
      </c>
    </row>
    <row r="1704" spans="18:27" x14ac:dyDescent="0.25">
      <c r="R1704" s="20">
        <v>85.1</v>
      </c>
      <c r="S1704" s="23">
        <v>0</v>
      </c>
      <c r="W1704" s="23">
        <v>0</v>
      </c>
      <c r="AA1704" s="23">
        <f t="shared" si="26"/>
        <v>0</v>
      </c>
    </row>
    <row r="1705" spans="18:27" x14ac:dyDescent="0.25">
      <c r="R1705" s="20">
        <v>85.15</v>
      </c>
      <c r="S1705" s="23">
        <v>0</v>
      </c>
      <c r="W1705" s="23">
        <v>0</v>
      </c>
      <c r="AA1705" s="23">
        <f t="shared" si="26"/>
        <v>0</v>
      </c>
    </row>
    <row r="1706" spans="18:27" x14ac:dyDescent="0.25">
      <c r="R1706" s="20">
        <v>85.2</v>
      </c>
      <c r="S1706" s="23">
        <v>0</v>
      </c>
      <c r="W1706" s="23">
        <v>0</v>
      </c>
      <c r="AA1706" s="23">
        <f t="shared" si="26"/>
        <v>4.0000000000000003E-5</v>
      </c>
    </row>
    <row r="1707" spans="18:27" x14ac:dyDescent="0.25">
      <c r="R1707" s="20">
        <v>85.25</v>
      </c>
      <c r="S1707" s="23">
        <v>4.0000000000000002E-4</v>
      </c>
      <c r="W1707" s="23">
        <v>4.0000000000000001E-3</v>
      </c>
      <c r="AA1707" s="23">
        <f t="shared" si="26"/>
        <v>-4.0000000000000003E-5</v>
      </c>
    </row>
    <row r="1708" spans="18:27" x14ac:dyDescent="0.25">
      <c r="R1708" s="20">
        <v>85.3</v>
      </c>
      <c r="S1708" s="23">
        <v>-4.0000000000000002E-4</v>
      </c>
      <c r="W1708" s="23">
        <v>4.0000000000000001E-3</v>
      </c>
      <c r="AA1708" s="23">
        <f t="shared" si="26"/>
        <v>-4.0000000000000003E-5</v>
      </c>
    </row>
    <row r="1709" spans="18:27" x14ac:dyDescent="0.25">
      <c r="R1709" s="20">
        <v>85.35</v>
      </c>
      <c r="S1709" s="23">
        <v>-4.0000000000000002E-4</v>
      </c>
      <c r="W1709" s="23">
        <v>4.0000000000000001E-3</v>
      </c>
      <c r="AA1709" s="23">
        <f t="shared" si="26"/>
        <v>4.0000000000000003E-5</v>
      </c>
    </row>
    <row r="1710" spans="18:27" x14ac:dyDescent="0.25">
      <c r="R1710" s="20">
        <v>85.4</v>
      </c>
      <c r="S1710" s="23">
        <v>4.0000000000000002E-4</v>
      </c>
      <c r="W1710" s="23">
        <v>4.0000000000000001E-3</v>
      </c>
      <c r="AA1710" s="23">
        <f t="shared" si="26"/>
        <v>8.0000000000000007E-5</v>
      </c>
    </row>
    <row r="1711" spans="18:27" x14ac:dyDescent="0.25">
      <c r="R1711" s="20">
        <v>85.45</v>
      </c>
      <c r="S1711" s="23">
        <v>8.0000000000000004E-4</v>
      </c>
      <c r="W1711" s="23">
        <v>4.0000000000000001E-3</v>
      </c>
      <c r="AA1711" s="23">
        <f t="shared" si="26"/>
        <v>-4.0000000000000003E-5</v>
      </c>
    </row>
    <row r="1712" spans="18:27" x14ac:dyDescent="0.25">
      <c r="R1712" s="20">
        <v>85.5</v>
      </c>
      <c r="S1712" s="23">
        <v>-4.0000000000000002E-4</v>
      </c>
      <c r="W1712" s="23">
        <v>4.0000000000000001E-3</v>
      </c>
      <c r="AA1712" s="23">
        <f t="shared" si="26"/>
        <v>0</v>
      </c>
    </row>
    <row r="1713" spans="18:27" x14ac:dyDescent="0.25">
      <c r="R1713" s="20">
        <v>85.55</v>
      </c>
      <c r="S1713" s="23">
        <v>0</v>
      </c>
      <c r="W1713" s="23">
        <v>4.0000000000000001E-3</v>
      </c>
      <c r="AA1713" s="23">
        <f t="shared" si="26"/>
        <v>-4.0000000000000003E-5</v>
      </c>
    </row>
    <row r="1714" spans="18:27" x14ac:dyDescent="0.25">
      <c r="R1714" s="20">
        <v>85.6</v>
      </c>
      <c r="S1714" s="23">
        <v>-4.0000000000000002E-4</v>
      </c>
      <c r="W1714" s="23">
        <v>4.0000000000000001E-3</v>
      </c>
      <c r="AA1714" s="23">
        <f t="shared" si="26"/>
        <v>-4.0000000000000003E-5</v>
      </c>
    </row>
    <row r="1715" spans="18:27" x14ac:dyDescent="0.25">
      <c r="R1715" s="20">
        <v>85.65</v>
      </c>
      <c r="S1715" s="23">
        <v>-4.0000000000000002E-4</v>
      </c>
      <c r="W1715" s="23">
        <v>0</v>
      </c>
      <c r="AA1715" s="23">
        <f t="shared" si="26"/>
        <v>-4.0000000000000003E-5</v>
      </c>
    </row>
    <row r="1716" spans="18:27" x14ac:dyDescent="0.25">
      <c r="R1716" s="20">
        <v>85.7</v>
      </c>
      <c r="S1716" s="23">
        <v>-4.0000000000000002E-4</v>
      </c>
      <c r="W1716" s="23">
        <v>0</v>
      </c>
      <c r="AA1716" s="23">
        <f t="shared" si="26"/>
        <v>-4.0000000000000003E-5</v>
      </c>
    </row>
    <row r="1717" spans="18:27" x14ac:dyDescent="0.25">
      <c r="R1717" s="20">
        <v>85.75</v>
      </c>
      <c r="S1717" s="23">
        <v>-4.0000000000000002E-4</v>
      </c>
      <c r="W1717" s="23">
        <v>0</v>
      </c>
      <c r="AA1717" s="23">
        <f t="shared" si="26"/>
        <v>-8.0000000000000007E-5</v>
      </c>
    </row>
    <row r="1718" spans="18:27" x14ac:dyDescent="0.25">
      <c r="R1718" s="20">
        <v>85.8</v>
      </c>
      <c r="S1718" s="23">
        <v>-8.0000000000000004E-4</v>
      </c>
      <c r="W1718" s="23">
        <v>0</v>
      </c>
      <c r="AA1718" s="23">
        <f t="shared" si="26"/>
        <v>0</v>
      </c>
    </row>
    <row r="1719" spans="18:27" x14ac:dyDescent="0.25">
      <c r="R1719" s="20">
        <v>85.85</v>
      </c>
      <c r="S1719" s="23">
        <v>0</v>
      </c>
      <c r="W1719" s="23">
        <v>0</v>
      </c>
      <c r="AA1719" s="23">
        <f t="shared" si="26"/>
        <v>-4.0000000000000003E-5</v>
      </c>
    </row>
    <row r="1720" spans="18:27" x14ac:dyDescent="0.25">
      <c r="R1720" s="20">
        <v>85.9</v>
      </c>
      <c r="S1720" s="23">
        <v>-4.0000000000000002E-4</v>
      </c>
      <c r="W1720" s="23">
        <v>0</v>
      </c>
      <c r="AA1720" s="23">
        <f t="shared" si="26"/>
        <v>0</v>
      </c>
    </row>
    <row r="1721" spans="18:27" x14ac:dyDescent="0.25">
      <c r="R1721" s="20">
        <v>85.95</v>
      </c>
      <c r="S1721" s="23">
        <v>0</v>
      </c>
      <c r="W1721" s="23">
        <v>0</v>
      </c>
      <c r="AA1721" s="23">
        <f t="shared" si="26"/>
        <v>0</v>
      </c>
    </row>
    <row r="1722" spans="18:27" x14ac:dyDescent="0.25">
      <c r="R1722" s="20">
        <v>86</v>
      </c>
      <c r="S1722" s="23">
        <v>0</v>
      </c>
      <c r="W1722" s="23">
        <v>0</v>
      </c>
      <c r="AA1722" s="23">
        <f t="shared" si="26"/>
        <v>-4.0000000000000003E-5</v>
      </c>
    </row>
    <row r="1723" spans="18:27" x14ac:dyDescent="0.25">
      <c r="R1723" s="20">
        <v>86.05</v>
      </c>
      <c r="S1723" s="23">
        <v>-4.0000000000000002E-4</v>
      </c>
      <c r="W1723" s="23">
        <v>0</v>
      </c>
      <c r="AA1723" s="23">
        <f t="shared" si="26"/>
        <v>-4.0000000000000003E-5</v>
      </c>
    </row>
    <row r="1724" spans="18:27" x14ac:dyDescent="0.25">
      <c r="R1724" s="20">
        <v>86.1</v>
      </c>
      <c r="S1724" s="23">
        <v>-4.0000000000000002E-4</v>
      </c>
      <c r="W1724" s="23">
        <v>0</v>
      </c>
      <c r="AA1724" s="23">
        <f t="shared" si="26"/>
        <v>-4.0000000000000003E-5</v>
      </c>
    </row>
    <row r="1725" spans="18:27" x14ac:dyDescent="0.25">
      <c r="R1725" s="20">
        <v>86.15</v>
      </c>
      <c r="S1725" s="23">
        <v>-4.0000000000000002E-4</v>
      </c>
      <c r="W1725" s="23">
        <v>0</v>
      </c>
      <c r="AA1725" s="23">
        <f t="shared" si="26"/>
        <v>0</v>
      </c>
    </row>
    <row r="1726" spans="18:27" x14ac:dyDescent="0.25">
      <c r="R1726" s="20">
        <v>86.2</v>
      </c>
      <c r="S1726" s="23">
        <v>0</v>
      </c>
      <c r="W1726" s="23">
        <v>0</v>
      </c>
      <c r="AA1726" s="23">
        <f t="shared" si="26"/>
        <v>8.0000000000000007E-5</v>
      </c>
    </row>
    <row r="1727" spans="18:27" x14ac:dyDescent="0.25">
      <c r="R1727" s="20">
        <v>86.25</v>
      </c>
      <c r="S1727" s="23">
        <v>8.0000000000000004E-4</v>
      </c>
      <c r="W1727" s="23">
        <v>0</v>
      </c>
      <c r="AA1727" s="23">
        <f t="shared" si="26"/>
        <v>0</v>
      </c>
    </row>
    <row r="1728" spans="18:27" x14ac:dyDescent="0.25">
      <c r="R1728" s="20">
        <v>86.3</v>
      </c>
      <c r="S1728" s="23">
        <v>0</v>
      </c>
      <c r="W1728" s="23">
        <v>0</v>
      </c>
      <c r="AA1728" s="23">
        <f t="shared" si="26"/>
        <v>0</v>
      </c>
    </row>
    <row r="1729" spans="18:27" x14ac:dyDescent="0.25">
      <c r="R1729" s="20">
        <v>86.35</v>
      </c>
      <c r="S1729" s="23">
        <v>0</v>
      </c>
      <c r="W1729" s="23">
        <v>0</v>
      </c>
      <c r="AA1729" s="23">
        <f t="shared" si="26"/>
        <v>0</v>
      </c>
    </row>
    <row r="1730" spans="18:27" x14ac:dyDescent="0.25">
      <c r="R1730" s="20">
        <v>86.4</v>
      </c>
      <c r="S1730" s="23">
        <v>0</v>
      </c>
      <c r="W1730" s="23">
        <v>0</v>
      </c>
      <c r="AA1730" s="23">
        <f t="shared" si="26"/>
        <v>8.0000000000000007E-5</v>
      </c>
    </row>
    <row r="1731" spans="18:27" x14ac:dyDescent="0.25">
      <c r="R1731" s="20">
        <v>86.45</v>
      </c>
      <c r="S1731" s="23">
        <v>8.0000000000000004E-4</v>
      </c>
      <c r="W1731" s="23">
        <v>4.0000000000000001E-3</v>
      </c>
      <c r="AA1731" s="23">
        <f t="shared" si="26"/>
        <v>-4.0000000000000003E-5</v>
      </c>
    </row>
    <row r="1732" spans="18:27" x14ac:dyDescent="0.25">
      <c r="R1732" s="20">
        <v>86.5</v>
      </c>
      <c r="S1732" s="23">
        <v>-4.0000000000000002E-4</v>
      </c>
      <c r="W1732" s="23">
        <v>4.0000000000000001E-3</v>
      </c>
      <c r="AA1732" s="23">
        <f t="shared" ref="AA1732:AA1795" si="27">S1733/10</f>
        <v>0</v>
      </c>
    </row>
    <row r="1733" spans="18:27" x14ac:dyDescent="0.25">
      <c r="R1733" s="20">
        <v>86.55</v>
      </c>
      <c r="S1733" s="23">
        <v>0</v>
      </c>
      <c r="W1733" s="23">
        <v>4.0000000000000001E-3</v>
      </c>
      <c r="AA1733" s="23">
        <f t="shared" si="27"/>
        <v>-4.0000000000000003E-5</v>
      </c>
    </row>
    <row r="1734" spans="18:27" x14ac:dyDescent="0.25">
      <c r="R1734" s="20">
        <v>86.6</v>
      </c>
      <c r="S1734" s="23">
        <v>-4.0000000000000002E-4</v>
      </c>
      <c r="W1734" s="23">
        <v>4.0000000000000001E-3</v>
      </c>
      <c r="AA1734" s="23">
        <f t="shared" si="27"/>
        <v>-4.0000000000000003E-5</v>
      </c>
    </row>
    <row r="1735" spans="18:27" x14ac:dyDescent="0.25">
      <c r="R1735" s="20">
        <v>86.65</v>
      </c>
      <c r="S1735" s="23">
        <v>-4.0000000000000002E-4</v>
      </c>
      <c r="W1735" s="23">
        <v>4.0000000000000001E-3</v>
      </c>
      <c r="AA1735" s="23">
        <f t="shared" si="27"/>
        <v>-4.0000000000000003E-5</v>
      </c>
    </row>
    <row r="1736" spans="18:27" x14ac:dyDescent="0.25">
      <c r="R1736" s="20">
        <v>86.7</v>
      </c>
      <c r="S1736" s="23">
        <v>-4.0000000000000002E-4</v>
      </c>
      <c r="W1736" s="23">
        <v>4.0000000000000001E-3</v>
      </c>
      <c r="AA1736" s="23">
        <f t="shared" si="27"/>
        <v>-4.0000000000000003E-5</v>
      </c>
    </row>
    <row r="1737" spans="18:27" x14ac:dyDescent="0.25">
      <c r="R1737" s="20">
        <v>86.75</v>
      </c>
      <c r="S1737" s="23">
        <v>-4.0000000000000002E-4</v>
      </c>
      <c r="W1737" s="23">
        <v>4.0000000000000001E-3</v>
      </c>
      <c r="AA1737" s="23">
        <f t="shared" si="27"/>
        <v>-4.0000000000000003E-5</v>
      </c>
    </row>
    <row r="1738" spans="18:27" x14ac:dyDescent="0.25">
      <c r="R1738" s="20">
        <v>86.8</v>
      </c>
      <c r="S1738" s="23">
        <v>-4.0000000000000002E-4</v>
      </c>
      <c r="W1738" s="23">
        <v>4.0000000000000001E-3</v>
      </c>
      <c r="AA1738" s="23">
        <f t="shared" si="27"/>
        <v>4.0000000000000003E-5</v>
      </c>
    </row>
    <row r="1739" spans="18:27" x14ac:dyDescent="0.25">
      <c r="R1739" s="20">
        <v>86.85</v>
      </c>
      <c r="S1739" s="23">
        <v>4.0000000000000002E-4</v>
      </c>
      <c r="W1739" s="23">
        <v>0</v>
      </c>
      <c r="AA1739" s="23">
        <f t="shared" si="27"/>
        <v>0</v>
      </c>
    </row>
    <row r="1740" spans="18:27" x14ac:dyDescent="0.25">
      <c r="R1740" s="20">
        <v>86.9</v>
      </c>
      <c r="S1740" s="23">
        <v>0</v>
      </c>
      <c r="W1740" s="23">
        <v>0</v>
      </c>
      <c r="AA1740" s="23">
        <f t="shared" si="27"/>
        <v>0</v>
      </c>
    </row>
    <row r="1741" spans="18:27" x14ac:dyDescent="0.25">
      <c r="R1741" s="20">
        <v>86.95</v>
      </c>
      <c r="S1741" s="23">
        <v>0</v>
      </c>
      <c r="W1741" s="23">
        <v>0</v>
      </c>
      <c r="AA1741" s="23">
        <f t="shared" si="27"/>
        <v>0</v>
      </c>
    </row>
    <row r="1742" spans="18:27" x14ac:dyDescent="0.25">
      <c r="R1742" s="20">
        <v>87</v>
      </c>
      <c r="S1742" s="23">
        <v>0</v>
      </c>
      <c r="W1742" s="23">
        <v>0</v>
      </c>
      <c r="AA1742" s="23">
        <f t="shared" si="27"/>
        <v>0</v>
      </c>
    </row>
    <row r="1743" spans="18:27" x14ac:dyDescent="0.25">
      <c r="R1743" s="20">
        <v>87.05</v>
      </c>
      <c r="S1743" s="23">
        <v>0</v>
      </c>
      <c r="W1743" s="23">
        <v>4.0000000000000001E-3</v>
      </c>
      <c r="AA1743" s="23">
        <f t="shared" si="27"/>
        <v>0</v>
      </c>
    </row>
    <row r="1744" spans="18:27" x14ac:dyDescent="0.25">
      <c r="R1744" s="20">
        <v>87.1</v>
      </c>
      <c r="S1744" s="23">
        <v>0</v>
      </c>
      <c r="W1744" s="23">
        <v>4.0000000000000001E-3</v>
      </c>
      <c r="AA1744" s="23">
        <f t="shared" si="27"/>
        <v>0</v>
      </c>
    </row>
    <row r="1745" spans="18:27" x14ac:dyDescent="0.25">
      <c r="R1745" s="20">
        <v>87.15</v>
      </c>
      <c r="S1745" s="23">
        <v>0</v>
      </c>
      <c r="W1745" s="23">
        <v>4.0000000000000001E-3</v>
      </c>
      <c r="AA1745" s="23">
        <f t="shared" si="27"/>
        <v>0</v>
      </c>
    </row>
    <row r="1746" spans="18:27" x14ac:dyDescent="0.25">
      <c r="R1746" s="20">
        <v>87.2</v>
      </c>
      <c r="S1746" s="23">
        <v>0</v>
      </c>
      <c r="W1746" s="23">
        <v>4.0000000000000001E-3</v>
      </c>
      <c r="AA1746" s="23">
        <f t="shared" si="27"/>
        <v>0</v>
      </c>
    </row>
    <row r="1747" spans="18:27" x14ac:dyDescent="0.25">
      <c r="R1747" s="20">
        <v>87.25</v>
      </c>
      <c r="S1747" s="23">
        <v>0</v>
      </c>
      <c r="W1747" s="23">
        <v>4.0000000000000001E-3</v>
      </c>
      <c r="AA1747" s="23">
        <f t="shared" si="27"/>
        <v>0</v>
      </c>
    </row>
    <row r="1748" spans="18:27" x14ac:dyDescent="0.25">
      <c r="R1748" s="20">
        <v>87.3</v>
      </c>
      <c r="S1748" s="23">
        <v>0</v>
      </c>
      <c r="W1748" s="23">
        <v>4.0000000000000001E-3</v>
      </c>
      <c r="AA1748" s="23">
        <f t="shared" si="27"/>
        <v>0</v>
      </c>
    </row>
    <row r="1749" spans="18:27" x14ac:dyDescent="0.25">
      <c r="R1749" s="20">
        <v>87.35</v>
      </c>
      <c r="S1749" s="23">
        <v>0</v>
      </c>
      <c r="W1749" s="23">
        <v>4.0000000000000001E-3</v>
      </c>
      <c r="AA1749" s="23">
        <f t="shared" si="27"/>
        <v>0</v>
      </c>
    </row>
    <row r="1750" spans="18:27" x14ac:dyDescent="0.25">
      <c r="R1750" s="20">
        <v>87.4</v>
      </c>
      <c r="S1750" s="23">
        <v>0</v>
      </c>
      <c r="W1750" s="23">
        <v>4.0000000000000001E-3</v>
      </c>
      <c r="AA1750" s="23">
        <f t="shared" si="27"/>
        <v>0</v>
      </c>
    </row>
    <row r="1751" spans="18:27" x14ac:dyDescent="0.25">
      <c r="R1751" s="20">
        <v>87.45</v>
      </c>
      <c r="S1751" s="23">
        <v>0</v>
      </c>
      <c r="W1751" s="23">
        <v>4.0000000000000001E-3</v>
      </c>
      <c r="AA1751" s="23">
        <f t="shared" si="27"/>
        <v>0</v>
      </c>
    </row>
    <row r="1752" spans="18:27" x14ac:dyDescent="0.25">
      <c r="R1752" s="20">
        <v>87.5</v>
      </c>
      <c r="S1752" s="23">
        <v>0</v>
      </c>
      <c r="W1752" s="23">
        <v>4.0000000000000001E-3</v>
      </c>
      <c r="AA1752" s="23">
        <f t="shared" si="27"/>
        <v>4.0000000000000003E-5</v>
      </c>
    </row>
    <row r="1753" spans="18:27" x14ac:dyDescent="0.25">
      <c r="R1753" s="20">
        <v>87.55</v>
      </c>
      <c r="S1753" s="23">
        <v>4.0000000000000002E-4</v>
      </c>
      <c r="W1753" s="23">
        <v>4.0000000000000001E-3</v>
      </c>
      <c r="AA1753" s="23">
        <f t="shared" si="27"/>
        <v>0</v>
      </c>
    </row>
    <row r="1754" spans="18:27" x14ac:dyDescent="0.25">
      <c r="R1754" s="20">
        <v>87.6</v>
      </c>
      <c r="S1754" s="23">
        <v>0</v>
      </c>
      <c r="W1754" s="23">
        <v>4.0000000000000001E-3</v>
      </c>
      <c r="AA1754" s="23">
        <f t="shared" si="27"/>
        <v>0</v>
      </c>
    </row>
    <row r="1755" spans="18:27" x14ac:dyDescent="0.25">
      <c r="R1755" s="20">
        <v>87.65</v>
      </c>
      <c r="S1755" s="23">
        <v>0</v>
      </c>
      <c r="W1755" s="23">
        <v>4.0000000000000001E-3</v>
      </c>
      <c r="AA1755" s="23">
        <f t="shared" si="27"/>
        <v>0</v>
      </c>
    </row>
    <row r="1756" spans="18:27" x14ac:dyDescent="0.25">
      <c r="R1756" s="20">
        <v>87.7</v>
      </c>
      <c r="S1756" s="23">
        <v>0</v>
      </c>
      <c r="W1756" s="23">
        <v>4.0000000000000001E-3</v>
      </c>
      <c r="AA1756" s="23">
        <f t="shared" si="27"/>
        <v>8.0000000000000007E-5</v>
      </c>
    </row>
    <row r="1757" spans="18:27" x14ac:dyDescent="0.25">
      <c r="R1757" s="20">
        <v>87.75</v>
      </c>
      <c r="S1757" s="23">
        <v>8.0000000000000004E-4</v>
      </c>
      <c r="W1757" s="23">
        <v>4.0000000000000001E-3</v>
      </c>
      <c r="AA1757" s="23">
        <f t="shared" si="27"/>
        <v>0</v>
      </c>
    </row>
    <row r="1758" spans="18:27" x14ac:dyDescent="0.25">
      <c r="R1758" s="20">
        <v>87.8</v>
      </c>
      <c r="S1758" s="23">
        <v>0</v>
      </c>
      <c r="W1758" s="23">
        <v>4.0000000000000001E-3</v>
      </c>
      <c r="AA1758" s="23">
        <f t="shared" si="27"/>
        <v>-8.0000000000000007E-5</v>
      </c>
    </row>
    <row r="1759" spans="18:27" x14ac:dyDescent="0.25">
      <c r="R1759" s="20">
        <v>87.85</v>
      </c>
      <c r="S1759" s="23">
        <v>-8.0000000000000004E-4</v>
      </c>
      <c r="W1759" s="23">
        <v>0</v>
      </c>
      <c r="AA1759" s="23">
        <f t="shared" si="27"/>
        <v>-4.0000000000000003E-5</v>
      </c>
    </row>
    <row r="1760" spans="18:27" x14ac:dyDescent="0.25">
      <c r="R1760" s="20">
        <v>87.9</v>
      </c>
      <c r="S1760" s="23">
        <v>-4.0000000000000002E-4</v>
      </c>
      <c r="W1760" s="23">
        <v>0</v>
      </c>
      <c r="AA1760" s="23">
        <f t="shared" si="27"/>
        <v>4.0000000000000003E-5</v>
      </c>
    </row>
    <row r="1761" spans="18:27" x14ac:dyDescent="0.25">
      <c r="R1761" s="20">
        <v>87.95</v>
      </c>
      <c r="S1761" s="23">
        <v>4.0000000000000002E-4</v>
      </c>
      <c r="W1761" s="23">
        <v>0</v>
      </c>
      <c r="AA1761" s="23">
        <f t="shared" si="27"/>
        <v>-4.0000000000000003E-5</v>
      </c>
    </row>
    <row r="1762" spans="18:27" x14ac:dyDescent="0.25">
      <c r="R1762" s="20">
        <v>88</v>
      </c>
      <c r="S1762" s="23">
        <v>-4.0000000000000002E-4</v>
      </c>
      <c r="W1762" s="23">
        <v>0</v>
      </c>
      <c r="AA1762" s="23">
        <f t="shared" si="27"/>
        <v>4.0000000000000003E-5</v>
      </c>
    </row>
    <row r="1763" spans="18:27" x14ac:dyDescent="0.25">
      <c r="R1763" s="20">
        <v>88.05</v>
      </c>
      <c r="S1763" s="23">
        <v>4.0000000000000002E-4</v>
      </c>
      <c r="W1763" s="23">
        <v>0</v>
      </c>
      <c r="AA1763" s="23">
        <f t="shared" si="27"/>
        <v>-4.0000000000000003E-5</v>
      </c>
    </row>
    <row r="1764" spans="18:27" x14ac:dyDescent="0.25">
      <c r="R1764" s="20">
        <v>88.1</v>
      </c>
      <c r="S1764" s="23">
        <v>-4.0000000000000002E-4</v>
      </c>
      <c r="W1764" s="23">
        <v>0</v>
      </c>
      <c r="AA1764" s="23">
        <f t="shared" si="27"/>
        <v>-4.0000000000000003E-5</v>
      </c>
    </row>
    <row r="1765" spans="18:27" x14ac:dyDescent="0.25">
      <c r="R1765" s="20">
        <v>88.15</v>
      </c>
      <c r="S1765" s="23">
        <v>-4.0000000000000002E-4</v>
      </c>
      <c r="W1765" s="23">
        <v>0</v>
      </c>
      <c r="AA1765" s="23">
        <f t="shared" si="27"/>
        <v>-4.0000000000000003E-5</v>
      </c>
    </row>
    <row r="1766" spans="18:27" x14ac:dyDescent="0.25">
      <c r="R1766" s="20">
        <v>88.2</v>
      </c>
      <c r="S1766" s="23">
        <v>-4.0000000000000002E-4</v>
      </c>
      <c r="W1766" s="23">
        <v>0</v>
      </c>
      <c r="AA1766" s="23">
        <f t="shared" si="27"/>
        <v>-4.0000000000000003E-5</v>
      </c>
    </row>
    <row r="1767" spans="18:27" x14ac:dyDescent="0.25">
      <c r="R1767" s="20">
        <v>88.25</v>
      </c>
      <c r="S1767" s="23">
        <v>-4.0000000000000002E-4</v>
      </c>
      <c r="W1767" s="23">
        <v>0</v>
      </c>
      <c r="AA1767" s="23">
        <f t="shared" si="27"/>
        <v>-4.0000000000000003E-5</v>
      </c>
    </row>
    <row r="1768" spans="18:27" x14ac:dyDescent="0.25">
      <c r="R1768" s="20">
        <v>88.3</v>
      </c>
      <c r="S1768" s="23">
        <v>-4.0000000000000002E-4</v>
      </c>
      <c r="W1768" s="23">
        <v>0</v>
      </c>
      <c r="AA1768" s="23">
        <f t="shared" si="27"/>
        <v>4.0000000000000003E-5</v>
      </c>
    </row>
    <row r="1769" spans="18:27" x14ac:dyDescent="0.25">
      <c r="R1769" s="20">
        <v>88.35</v>
      </c>
      <c r="S1769" s="23">
        <v>4.0000000000000002E-4</v>
      </c>
      <c r="W1769" s="23">
        <v>0</v>
      </c>
      <c r="AA1769" s="23">
        <f t="shared" si="27"/>
        <v>4.0000000000000003E-5</v>
      </c>
    </row>
    <row r="1770" spans="18:27" x14ac:dyDescent="0.25">
      <c r="R1770" s="20">
        <v>88.4</v>
      </c>
      <c r="S1770" s="23">
        <v>4.0000000000000002E-4</v>
      </c>
      <c r="W1770" s="23">
        <v>0</v>
      </c>
      <c r="AA1770" s="23">
        <f t="shared" si="27"/>
        <v>0</v>
      </c>
    </row>
    <row r="1771" spans="18:27" x14ac:dyDescent="0.25">
      <c r="R1771" s="20">
        <v>88.45</v>
      </c>
      <c r="S1771" s="23">
        <v>0</v>
      </c>
      <c r="W1771" s="23">
        <v>4.0000000000000001E-3</v>
      </c>
      <c r="AA1771" s="23">
        <f t="shared" si="27"/>
        <v>-4.0000000000000003E-5</v>
      </c>
    </row>
    <row r="1772" spans="18:27" x14ac:dyDescent="0.25">
      <c r="R1772" s="20">
        <v>88.5</v>
      </c>
      <c r="S1772" s="23">
        <v>-4.0000000000000002E-4</v>
      </c>
      <c r="W1772" s="23">
        <v>4.0000000000000001E-3</v>
      </c>
      <c r="AA1772" s="23">
        <f t="shared" si="27"/>
        <v>0</v>
      </c>
    </row>
    <row r="1773" spans="18:27" x14ac:dyDescent="0.25">
      <c r="R1773" s="20">
        <v>88.55</v>
      </c>
      <c r="S1773" s="23">
        <v>0</v>
      </c>
      <c r="W1773" s="23">
        <v>4.0000000000000001E-3</v>
      </c>
      <c r="AA1773" s="23">
        <f t="shared" si="27"/>
        <v>-4.0000000000000003E-5</v>
      </c>
    </row>
    <row r="1774" spans="18:27" x14ac:dyDescent="0.25">
      <c r="R1774" s="20">
        <v>88.6</v>
      </c>
      <c r="S1774" s="23">
        <v>-4.0000000000000002E-4</v>
      </c>
      <c r="W1774" s="23">
        <v>4.0000000000000001E-3</v>
      </c>
      <c r="AA1774" s="23">
        <f t="shared" si="27"/>
        <v>-4.0000000000000003E-5</v>
      </c>
    </row>
    <row r="1775" spans="18:27" x14ac:dyDescent="0.25">
      <c r="R1775" s="20">
        <v>88.65</v>
      </c>
      <c r="S1775" s="23">
        <v>-4.0000000000000002E-4</v>
      </c>
      <c r="W1775" s="23">
        <v>4.0000000000000001E-3</v>
      </c>
      <c r="AA1775" s="23">
        <f t="shared" si="27"/>
        <v>-4.0000000000000003E-5</v>
      </c>
    </row>
    <row r="1776" spans="18:27" x14ac:dyDescent="0.25">
      <c r="R1776" s="20">
        <v>88.7</v>
      </c>
      <c r="S1776" s="23">
        <v>-4.0000000000000002E-4</v>
      </c>
      <c r="W1776" s="23">
        <v>4.0000000000000001E-3</v>
      </c>
      <c r="AA1776" s="23">
        <f t="shared" si="27"/>
        <v>-4.0000000000000003E-5</v>
      </c>
    </row>
    <row r="1777" spans="18:27" x14ac:dyDescent="0.25">
      <c r="R1777" s="20">
        <v>88.75</v>
      </c>
      <c r="S1777" s="23">
        <v>-4.0000000000000002E-4</v>
      </c>
      <c r="W1777" s="23">
        <v>4.0000000000000001E-3</v>
      </c>
      <c r="AA1777" s="23">
        <f t="shared" si="27"/>
        <v>0</v>
      </c>
    </row>
    <row r="1778" spans="18:27" x14ac:dyDescent="0.25">
      <c r="R1778" s="20">
        <v>88.8</v>
      </c>
      <c r="S1778" s="23">
        <v>0</v>
      </c>
      <c r="W1778" s="23">
        <v>4.0000000000000001E-3</v>
      </c>
      <c r="AA1778" s="23">
        <f t="shared" si="27"/>
        <v>4.0000000000000003E-5</v>
      </c>
    </row>
    <row r="1779" spans="18:27" x14ac:dyDescent="0.25">
      <c r="R1779" s="20">
        <v>88.85</v>
      </c>
      <c r="S1779" s="23">
        <v>4.0000000000000002E-4</v>
      </c>
      <c r="W1779" s="23">
        <v>4.0000000000000001E-3</v>
      </c>
      <c r="AA1779" s="23">
        <f t="shared" si="27"/>
        <v>0</v>
      </c>
    </row>
    <row r="1780" spans="18:27" x14ac:dyDescent="0.25">
      <c r="R1780" s="20">
        <v>88.9</v>
      </c>
      <c r="S1780" s="23">
        <v>0</v>
      </c>
      <c r="W1780" s="23">
        <v>4.0000000000000001E-3</v>
      </c>
      <c r="AA1780" s="23">
        <f t="shared" si="27"/>
        <v>4.0000000000000003E-5</v>
      </c>
    </row>
    <row r="1781" spans="18:27" x14ac:dyDescent="0.25">
      <c r="R1781" s="20">
        <v>88.95</v>
      </c>
      <c r="S1781" s="23">
        <v>4.0000000000000002E-4</v>
      </c>
      <c r="W1781" s="23">
        <v>4.0000000000000001E-3</v>
      </c>
      <c r="AA1781" s="23">
        <f t="shared" si="27"/>
        <v>0</v>
      </c>
    </row>
    <row r="1782" spans="18:27" x14ac:dyDescent="0.25">
      <c r="R1782" s="20">
        <v>89</v>
      </c>
      <c r="S1782" s="23">
        <v>0</v>
      </c>
      <c r="W1782" s="23">
        <v>4.0000000000000001E-3</v>
      </c>
      <c r="AA1782" s="23">
        <f t="shared" si="27"/>
        <v>4.0000000000000003E-5</v>
      </c>
    </row>
    <row r="1783" spans="18:27" x14ac:dyDescent="0.25">
      <c r="R1783" s="20">
        <v>89.05</v>
      </c>
      <c r="S1783" s="23">
        <v>4.0000000000000002E-4</v>
      </c>
      <c r="W1783" s="23">
        <v>4.0000000000000001E-3</v>
      </c>
      <c r="AA1783" s="23">
        <f t="shared" si="27"/>
        <v>0</v>
      </c>
    </row>
    <row r="1784" spans="18:27" x14ac:dyDescent="0.25">
      <c r="R1784" s="20">
        <v>89.1</v>
      </c>
      <c r="S1784" s="23">
        <v>0</v>
      </c>
      <c r="W1784" s="23">
        <v>4.0000000000000001E-3</v>
      </c>
      <c r="AA1784" s="23">
        <f t="shared" si="27"/>
        <v>8.0000000000000007E-5</v>
      </c>
    </row>
    <row r="1785" spans="18:27" x14ac:dyDescent="0.25">
      <c r="R1785" s="20">
        <v>89.15</v>
      </c>
      <c r="S1785" s="23">
        <v>8.0000000000000004E-4</v>
      </c>
      <c r="W1785" s="23">
        <v>4.0000000000000001E-3</v>
      </c>
      <c r="AA1785" s="23">
        <f t="shared" si="27"/>
        <v>0</v>
      </c>
    </row>
    <row r="1786" spans="18:27" x14ac:dyDescent="0.25">
      <c r="R1786" s="20">
        <v>89.2</v>
      </c>
      <c r="S1786" s="23">
        <v>0</v>
      </c>
      <c r="W1786" s="23">
        <v>4.0000000000000001E-3</v>
      </c>
      <c r="AA1786" s="23">
        <f t="shared" si="27"/>
        <v>8.0000000000000007E-5</v>
      </c>
    </row>
    <row r="1787" spans="18:27" x14ac:dyDescent="0.25">
      <c r="R1787" s="20">
        <v>89.25</v>
      </c>
      <c r="S1787" s="23">
        <v>8.0000000000000004E-4</v>
      </c>
      <c r="W1787" s="23">
        <v>4.0000000000000001E-3</v>
      </c>
      <c r="AA1787" s="23">
        <f t="shared" si="27"/>
        <v>0</v>
      </c>
    </row>
    <row r="1788" spans="18:27" x14ac:dyDescent="0.25">
      <c r="R1788" s="20">
        <v>89.3</v>
      </c>
      <c r="S1788" s="23">
        <v>0</v>
      </c>
      <c r="W1788" s="23">
        <v>4.0000000000000001E-3</v>
      </c>
      <c r="AA1788" s="23">
        <f t="shared" si="27"/>
        <v>1.6000000000000001E-4</v>
      </c>
    </row>
    <row r="1789" spans="18:27" x14ac:dyDescent="0.25">
      <c r="R1789" s="20">
        <v>89.35</v>
      </c>
      <c r="S1789" s="23">
        <v>1.6000000000000001E-3</v>
      </c>
      <c r="W1789" s="23">
        <v>4.0000000000000001E-3</v>
      </c>
      <c r="AA1789" s="23">
        <f t="shared" si="27"/>
        <v>8.0000000000000007E-5</v>
      </c>
    </row>
    <row r="1790" spans="18:27" x14ac:dyDescent="0.25">
      <c r="R1790" s="20">
        <v>89.4</v>
      </c>
      <c r="S1790" s="23">
        <v>8.0000000000000004E-4</v>
      </c>
      <c r="W1790" s="23">
        <v>4.0000000000000001E-3</v>
      </c>
      <c r="AA1790" s="23">
        <f t="shared" si="27"/>
        <v>8.0000000000000007E-5</v>
      </c>
    </row>
    <row r="1791" spans="18:27" x14ac:dyDescent="0.25">
      <c r="R1791" s="20">
        <v>89.45</v>
      </c>
      <c r="S1791" s="23">
        <v>8.0000000000000004E-4</v>
      </c>
      <c r="W1791" s="23">
        <v>0</v>
      </c>
      <c r="AA1791" s="23">
        <f t="shared" si="27"/>
        <v>-4.0000000000000003E-5</v>
      </c>
    </row>
    <row r="1792" spans="18:27" x14ac:dyDescent="0.25">
      <c r="R1792" s="20">
        <v>89.5</v>
      </c>
      <c r="S1792" s="23">
        <v>-4.0000000000000002E-4</v>
      </c>
      <c r="W1792" s="23">
        <v>0</v>
      </c>
      <c r="AA1792" s="23">
        <f t="shared" si="27"/>
        <v>-4.0000000000000003E-5</v>
      </c>
    </row>
    <row r="1793" spans="18:27" x14ac:dyDescent="0.25">
      <c r="R1793" s="20">
        <v>89.55</v>
      </c>
      <c r="S1793" s="23">
        <v>-4.0000000000000002E-4</v>
      </c>
      <c r="W1793" s="23">
        <v>0</v>
      </c>
      <c r="AA1793" s="23">
        <f t="shared" si="27"/>
        <v>0</v>
      </c>
    </row>
    <row r="1794" spans="18:27" x14ac:dyDescent="0.25">
      <c r="R1794" s="20">
        <v>89.6</v>
      </c>
      <c r="S1794" s="23">
        <v>0</v>
      </c>
      <c r="W1794" s="23">
        <v>0</v>
      </c>
      <c r="AA1794" s="23">
        <f t="shared" si="27"/>
        <v>0</v>
      </c>
    </row>
    <row r="1795" spans="18:27" x14ac:dyDescent="0.25">
      <c r="R1795" s="20">
        <v>89.65</v>
      </c>
      <c r="S1795" s="23">
        <v>0</v>
      </c>
      <c r="W1795" s="23">
        <v>0</v>
      </c>
      <c r="AA1795" s="23">
        <f t="shared" si="27"/>
        <v>8.0000000000000007E-5</v>
      </c>
    </row>
    <row r="1796" spans="18:27" x14ac:dyDescent="0.25">
      <c r="R1796" s="20">
        <v>89.7</v>
      </c>
      <c r="S1796" s="23">
        <v>8.0000000000000004E-4</v>
      </c>
      <c r="W1796" s="23">
        <v>0</v>
      </c>
      <c r="AA1796" s="23">
        <f t="shared" ref="AA1796:AA1859" si="28">S1797/10</f>
        <v>8.0000000000000007E-5</v>
      </c>
    </row>
    <row r="1797" spans="18:27" x14ac:dyDescent="0.25">
      <c r="R1797" s="20">
        <v>89.75</v>
      </c>
      <c r="S1797" s="23">
        <v>8.0000000000000004E-4</v>
      </c>
      <c r="W1797" s="23">
        <v>0</v>
      </c>
      <c r="AA1797" s="23">
        <f t="shared" si="28"/>
        <v>8.0000000000000007E-5</v>
      </c>
    </row>
    <row r="1798" spans="18:27" x14ac:dyDescent="0.25">
      <c r="R1798" s="20">
        <v>89.8</v>
      </c>
      <c r="S1798" s="23">
        <v>8.0000000000000004E-4</v>
      </c>
      <c r="W1798" s="23">
        <v>0</v>
      </c>
      <c r="AA1798" s="23">
        <f t="shared" si="28"/>
        <v>-8.0000000000000007E-5</v>
      </c>
    </row>
    <row r="1799" spans="18:27" x14ac:dyDescent="0.25">
      <c r="R1799" s="20">
        <v>89.85</v>
      </c>
      <c r="S1799" s="23">
        <v>-8.0000000000000004E-4</v>
      </c>
      <c r="W1799" s="23">
        <v>4.0000000000000001E-3</v>
      </c>
      <c r="AA1799" s="23">
        <f t="shared" si="28"/>
        <v>4.0000000000000003E-5</v>
      </c>
    </row>
    <row r="1800" spans="18:27" x14ac:dyDescent="0.25">
      <c r="R1800" s="20">
        <v>89.9</v>
      </c>
      <c r="S1800" s="23">
        <v>4.0000000000000002E-4</v>
      </c>
      <c r="W1800" s="23">
        <v>4.0000000000000001E-3</v>
      </c>
      <c r="AA1800" s="23">
        <f t="shared" si="28"/>
        <v>4.0000000000000003E-5</v>
      </c>
    </row>
    <row r="1801" spans="18:27" x14ac:dyDescent="0.25">
      <c r="R1801" s="20">
        <v>89.95</v>
      </c>
      <c r="S1801" s="23">
        <v>4.0000000000000002E-4</v>
      </c>
      <c r="W1801" s="23">
        <v>4.0000000000000001E-3</v>
      </c>
      <c r="AA1801" s="23">
        <f t="shared" si="28"/>
        <v>4.0000000000000003E-5</v>
      </c>
    </row>
    <row r="1802" spans="18:27" x14ac:dyDescent="0.25">
      <c r="R1802" s="20">
        <v>90</v>
      </c>
      <c r="S1802" s="23">
        <v>4.0000000000000002E-4</v>
      </c>
      <c r="W1802" s="23">
        <v>4.0000000000000001E-3</v>
      </c>
      <c r="AA1802" s="23">
        <f t="shared" si="28"/>
        <v>-4.0000000000000003E-5</v>
      </c>
    </row>
    <row r="1803" spans="18:27" x14ac:dyDescent="0.25">
      <c r="R1803" s="20">
        <v>90.05</v>
      </c>
      <c r="S1803" s="23">
        <v>-4.0000000000000002E-4</v>
      </c>
      <c r="W1803" s="23">
        <v>0</v>
      </c>
      <c r="AA1803" s="23">
        <f t="shared" si="28"/>
        <v>0</v>
      </c>
    </row>
    <row r="1804" spans="18:27" x14ac:dyDescent="0.25">
      <c r="R1804" s="20">
        <v>90.1</v>
      </c>
      <c r="S1804" s="23">
        <v>0</v>
      </c>
      <c r="W1804" s="23">
        <v>0</v>
      </c>
      <c r="AA1804" s="23">
        <f t="shared" si="28"/>
        <v>-4.0000000000000003E-5</v>
      </c>
    </row>
    <row r="1805" spans="18:27" x14ac:dyDescent="0.25">
      <c r="R1805" s="20">
        <v>90.15</v>
      </c>
      <c r="S1805" s="23">
        <v>-4.0000000000000002E-4</v>
      </c>
      <c r="W1805" s="23">
        <v>0</v>
      </c>
      <c r="AA1805" s="23">
        <f t="shared" si="28"/>
        <v>-4.0000000000000003E-5</v>
      </c>
    </row>
    <row r="1806" spans="18:27" x14ac:dyDescent="0.25">
      <c r="R1806" s="20">
        <v>90.2</v>
      </c>
      <c r="S1806" s="23">
        <v>-4.0000000000000002E-4</v>
      </c>
      <c r="W1806" s="23">
        <v>0</v>
      </c>
      <c r="AA1806" s="23">
        <f t="shared" si="28"/>
        <v>0</v>
      </c>
    </row>
    <row r="1807" spans="18:27" x14ac:dyDescent="0.25">
      <c r="R1807" s="20">
        <v>90.25</v>
      </c>
      <c r="S1807" s="23">
        <v>0</v>
      </c>
      <c r="W1807" s="23">
        <v>4.0000000000000001E-3</v>
      </c>
      <c r="AA1807" s="23">
        <f t="shared" si="28"/>
        <v>8.0000000000000007E-5</v>
      </c>
    </row>
    <row r="1808" spans="18:27" x14ac:dyDescent="0.25">
      <c r="R1808" s="20">
        <v>90.3</v>
      </c>
      <c r="S1808" s="23">
        <v>8.0000000000000004E-4</v>
      </c>
      <c r="W1808" s="23">
        <v>4.0000000000000001E-3</v>
      </c>
      <c r="AA1808" s="23">
        <f t="shared" si="28"/>
        <v>8.0000000000000007E-5</v>
      </c>
    </row>
    <row r="1809" spans="18:27" x14ac:dyDescent="0.25">
      <c r="R1809" s="20">
        <v>90.35</v>
      </c>
      <c r="S1809" s="23">
        <v>8.0000000000000004E-4</v>
      </c>
      <c r="W1809" s="23">
        <v>4.0000000000000001E-3</v>
      </c>
      <c r="AA1809" s="23">
        <f t="shared" si="28"/>
        <v>8.0000000000000007E-5</v>
      </c>
    </row>
    <row r="1810" spans="18:27" x14ac:dyDescent="0.25">
      <c r="R1810" s="20">
        <v>90.4</v>
      </c>
      <c r="S1810" s="23">
        <v>8.0000000000000004E-4</v>
      </c>
      <c r="W1810" s="23">
        <v>4.0000000000000001E-3</v>
      </c>
      <c r="AA1810" s="23">
        <f t="shared" si="28"/>
        <v>0</v>
      </c>
    </row>
    <row r="1811" spans="18:27" x14ac:dyDescent="0.25">
      <c r="R1811" s="20">
        <v>90.45</v>
      </c>
      <c r="S1811" s="23">
        <v>0</v>
      </c>
      <c r="W1811" s="23">
        <v>4.0000000000000001E-3</v>
      </c>
      <c r="AA1811" s="23">
        <f t="shared" si="28"/>
        <v>-4.0000000000000003E-5</v>
      </c>
    </row>
    <row r="1812" spans="18:27" x14ac:dyDescent="0.25">
      <c r="R1812" s="20">
        <v>90.5</v>
      </c>
      <c r="S1812" s="23">
        <v>-4.0000000000000002E-4</v>
      </c>
      <c r="W1812" s="23">
        <v>4.0000000000000001E-3</v>
      </c>
      <c r="AA1812" s="23">
        <f t="shared" si="28"/>
        <v>0</v>
      </c>
    </row>
    <row r="1813" spans="18:27" x14ac:dyDescent="0.25">
      <c r="R1813" s="20">
        <v>90.55</v>
      </c>
      <c r="S1813" s="23">
        <v>0</v>
      </c>
      <c r="W1813" s="23">
        <v>4.0000000000000001E-3</v>
      </c>
      <c r="AA1813" s="23">
        <f t="shared" si="28"/>
        <v>-4.0000000000000003E-5</v>
      </c>
    </row>
    <row r="1814" spans="18:27" x14ac:dyDescent="0.25">
      <c r="R1814" s="20">
        <v>90.6</v>
      </c>
      <c r="S1814" s="23">
        <v>-4.0000000000000002E-4</v>
      </c>
      <c r="W1814" s="23">
        <v>4.0000000000000001E-3</v>
      </c>
      <c r="AA1814" s="23">
        <f t="shared" si="28"/>
        <v>0</v>
      </c>
    </row>
    <row r="1815" spans="18:27" x14ac:dyDescent="0.25">
      <c r="R1815" s="20">
        <v>90.65</v>
      </c>
      <c r="S1815" s="23">
        <v>0</v>
      </c>
      <c r="W1815" s="23">
        <v>4.0000000000000001E-3</v>
      </c>
      <c r="AA1815" s="23">
        <f t="shared" si="28"/>
        <v>4.0000000000000003E-5</v>
      </c>
    </row>
    <row r="1816" spans="18:27" x14ac:dyDescent="0.25">
      <c r="R1816" s="20">
        <v>90.7</v>
      </c>
      <c r="S1816" s="23">
        <v>4.0000000000000002E-4</v>
      </c>
      <c r="W1816" s="23">
        <v>4.0000000000000001E-3</v>
      </c>
      <c r="AA1816" s="23">
        <f t="shared" si="28"/>
        <v>0</v>
      </c>
    </row>
    <row r="1817" spans="18:27" x14ac:dyDescent="0.25">
      <c r="R1817" s="20">
        <v>90.75</v>
      </c>
      <c r="S1817" s="23">
        <v>0</v>
      </c>
      <c r="W1817" s="23">
        <v>4.0000000000000001E-3</v>
      </c>
      <c r="AA1817" s="23">
        <f t="shared" si="28"/>
        <v>4.0000000000000003E-5</v>
      </c>
    </row>
    <row r="1818" spans="18:27" x14ac:dyDescent="0.25">
      <c r="R1818" s="20">
        <v>90.8</v>
      </c>
      <c r="S1818" s="23">
        <v>4.0000000000000002E-4</v>
      </c>
      <c r="W1818" s="23">
        <v>4.0000000000000001E-3</v>
      </c>
      <c r="AA1818" s="23">
        <f t="shared" si="28"/>
        <v>0</v>
      </c>
    </row>
    <row r="1819" spans="18:27" x14ac:dyDescent="0.25">
      <c r="R1819" s="20">
        <v>90.85</v>
      </c>
      <c r="S1819" s="23">
        <v>0</v>
      </c>
      <c r="W1819" s="23">
        <v>0</v>
      </c>
      <c r="AA1819" s="23">
        <f t="shared" si="28"/>
        <v>8.0000000000000007E-5</v>
      </c>
    </row>
    <row r="1820" spans="18:27" x14ac:dyDescent="0.25">
      <c r="R1820" s="20">
        <v>90.9</v>
      </c>
      <c r="S1820" s="23">
        <v>8.0000000000000004E-4</v>
      </c>
      <c r="W1820" s="23">
        <v>0</v>
      </c>
      <c r="AA1820" s="23">
        <f t="shared" si="28"/>
        <v>0</v>
      </c>
    </row>
    <row r="1821" spans="18:27" x14ac:dyDescent="0.25">
      <c r="R1821" s="20">
        <v>90.95</v>
      </c>
      <c r="S1821" s="23">
        <v>0</v>
      </c>
      <c r="W1821" s="23">
        <v>0</v>
      </c>
      <c r="AA1821" s="23">
        <f t="shared" si="28"/>
        <v>0</v>
      </c>
    </row>
    <row r="1822" spans="18:27" x14ac:dyDescent="0.25">
      <c r="R1822" s="20">
        <v>91</v>
      </c>
      <c r="S1822" s="23">
        <v>0</v>
      </c>
      <c r="W1822" s="23">
        <v>0</v>
      </c>
      <c r="AA1822" s="23">
        <f t="shared" si="28"/>
        <v>-4.0000000000000003E-5</v>
      </c>
    </row>
    <row r="1823" spans="18:27" x14ac:dyDescent="0.25">
      <c r="R1823" s="20">
        <v>91.05</v>
      </c>
      <c r="S1823" s="23">
        <v>-4.0000000000000002E-4</v>
      </c>
      <c r="W1823" s="23">
        <v>0</v>
      </c>
      <c r="AA1823" s="23">
        <f t="shared" si="28"/>
        <v>-4.0000000000000003E-5</v>
      </c>
    </row>
    <row r="1824" spans="18:27" x14ac:dyDescent="0.25">
      <c r="R1824" s="20">
        <v>91.1</v>
      </c>
      <c r="S1824" s="23">
        <v>-4.0000000000000002E-4</v>
      </c>
      <c r="W1824" s="23">
        <v>0</v>
      </c>
      <c r="AA1824" s="23">
        <f t="shared" si="28"/>
        <v>4.0000000000000003E-5</v>
      </c>
    </row>
    <row r="1825" spans="18:27" x14ac:dyDescent="0.25">
      <c r="R1825" s="20">
        <v>91.15</v>
      </c>
      <c r="S1825" s="23">
        <v>4.0000000000000002E-4</v>
      </c>
      <c r="W1825" s="23">
        <v>0</v>
      </c>
      <c r="AA1825" s="23">
        <f t="shared" si="28"/>
        <v>-4.0000000000000003E-5</v>
      </c>
    </row>
    <row r="1826" spans="18:27" x14ac:dyDescent="0.25">
      <c r="R1826" s="20">
        <v>91.2</v>
      </c>
      <c r="S1826" s="23">
        <v>-4.0000000000000002E-4</v>
      </c>
      <c r="W1826" s="23">
        <v>0</v>
      </c>
      <c r="AA1826" s="23">
        <f t="shared" si="28"/>
        <v>4.0000000000000003E-5</v>
      </c>
    </row>
    <row r="1827" spans="18:27" x14ac:dyDescent="0.25">
      <c r="R1827" s="20">
        <v>91.25</v>
      </c>
      <c r="S1827" s="23">
        <v>4.0000000000000002E-4</v>
      </c>
      <c r="W1827" s="23">
        <v>4.0000000000000001E-3</v>
      </c>
      <c r="AA1827" s="23">
        <f t="shared" si="28"/>
        <v>-8.0000000000000007E-5</v>
      </c>
    </row>
    <row r="1828" spans="18:27" x14ac:dyDescent="0.25">
      <c r="R1828" s="20">
        <v>91.3</v>
      </c>
      <c r="S1828" s="23">
        <v>-8.0000000000000004E-4</v>
      </c>
      <c r="W1828" s="23">
        <v>4.0000000000000001E-3</v>
      </c>
      <c r="AA1828" s="23">
        <f t="shared" si="28"/>
        <v>-4.0000000000000003E-5</v>
      </c>
    </row>
    <row r="1829" spans="18:27" x14ac:dyDescent="0.25">
      <c r="R1829" s="20">
        <v>91.35</v>
      </c>
      <c r="S1829" s="23">
        <v>-4.0000000000000002E-4</v>
      </c>
      <c r="W1829" s="23">
        <v>4.0000000000000001E-3</v>
      </c>
      <c r="AA1829" s="23">
        <f t="shared" si="28"/>
        <v>-4.0000000000000003E-5</v>
      </c>
    </row>
    <row r="1830" spans="18:27" x14ac:dyDescent="0.25">
      <c r="R1830" s="20">
        <v>91.4</v>
      </c>
      <c r="S1830" s="23">
        <v>-4.0000000000000002E-4</v>
      </c>
      <c r="W1830" s="23">
        <v>4.0000000000000001E-3</v>
      </c>
      <c r="AA1830" s="23">
        <f t="shared" si="28"/>
        <v>8.0000000000000007E-5</v>
      </c>
    </row>
    <row r="1831" spans="18:27" x14ac:dyDescent="0.25">
      <c r="R1831" s="20">
        <v>91.45</v>
      </c>
      <c r="S1831" s="23">
        <v>8.0000000000000004E-4</v>
      </c>
      <c r="W1831" s="23">
        <v>4.0000000000000001E-3</v>
      </c>
      <c r="AA1831" s="23">
        <f t="shared" si="28"/>
        <v>-4.0000000000000003E-5</v>
      </c>
    </row>
    <row r="1832" spans="18:27" x14ac:dyDescent="0.25">
      <c r="R1832" s="20">
        <v>91.5</v>
      </c>
      <c r="S1832" s="23">
        <v>-4.0000000000000002E-4</v>
      </c>
      <c r="W1832" s="23">
        <v>4.0000000000000001E-3</v>
      </c>
      <c r="AA1832" s="23">
        <f t="shared" si="28"/>
        <v>4.0000000000000003E-5</v>
      </c>
    </row>
    <row r="1833" spans="18:27" x14ac:dyDescent="0.25">
      <c r="R1833" s="20">
        <v>91.55</v>
      </c>
      <c r="S1833" s="23">
        <v>4.0000000000000002E-4</v>
      </c>
      <c r="W1833" s="23">
        <v>4.0000000000000001E-3</v>
      </c>
      <c r="AA1833" s="23">
        <f t="shared" si="28"/>
        <v>8.0000000000000007E-5</v>
      </c>
    </row>
    <row r="1834" spans="18:27" x14ac:dyDescent="0.25">
      <c r="R1834" s="20">
        <v>91.6</v>
      </c>
      <c r="S1834" s="23">
        <v>8.0000000000000004E-4</v>
      </c>
      <c r="W1834" s="23">
        <v>4.0000000000000001E-3</v>
      </c>
      <c r="AA1834" s="23">
        <f t="shared" si="28"/>
        <v>0</v>
      </c>
    </row>
    <row r="1835" spans="18:27" x14ac:dyDescent="0.25">
      <c r="R1835" s="20">
        <v>91.65</v>
      </c>
      <c r="S1835" s="23">
        <v>0</v>
      </c>
      <c r="W1835" s="23">
        <v>4.0000000000000001E-3</v>
      </c>
      <c r="AA1835" s="23">
        <f t="shared" si="28"/>
        <v>-4.0000000000000003E-5</v>
      </c>
    </row>
    <row r="1836" spans="18:27" x14ac:dyDescent="0.25">
      <c r="R1836" s="20">
        <v>91.7</v>
      </c>
      <c r="S1836" s="23">
        <v>-4.0000000000000002E-4</v>
      </c>
      <c r="W1836" s="23">
        <v>4.0000000000000001E-3</v>
      </c>
      <c r="AA1836" s="23">
        <f t="shared" si="28"/>
        <v>-4.0000000000000003E-5</v>
      </c>
    </row>
    <row r="1837" spans="18:27" x14ac:dyDescent="0.25">
      <c r="R1837" s="20">
        <v>91.75</v>
      </c>
      <c r="S1837" s="23">
        <v>-4.0000000000000002E-4</v>
      </c>
      <c r="W1837" s="23">
        <v>4.0000000000000001E-3</v>
      </c>
      <c r="AA1837" s="23">
        <f t="shared" si="28"/>
        <v>-4.0000000000000003E-5</v>
      </c>
    </row>
    <row r="1838" spans="18:27" x14ac:dyDescent="0.25">
      <c r="R1838" s="20">
        <v>91.8</v>
      </c>
      <c r="S1838" s="23">
        <v>-4.0000000000000002E-4</v>
      </c>
      <c r="W1838" s="23">
        <v>4.0000000000000001E-3</v>
      </c>
      <c r="AA1838" s="23">
        <f t="shared" si="28"/>
        <v>-4.0000000000000003E-5</v>
      </c>
    </row>
    <row r="1839" spans="18:27" x14ac:dyDescent="0.25">
      <c r="R1839" s="20">
        <v>91.85</v>
      </c>
      <c r="S1839" s="23">
        <v>-4.0000000000000002E-4</v>
      </c>
      <c r="W1839" s="23">
        <v>4.0000000000000001E-3</v>
      </c>
      <c r="AA1839" s="23">
        <f t="shared" si="28"/>
        <v>-4.0000000000000003E-5</v>
      </c>
    </row>
    <row r="1840" spans="18:27" x14ac:dyDescent="0.25">
      <c r="R1840" s="20">
        <v>91.9</v>
      </c>
      <c r="S1840" s="23">
        <v>-4.0000000000000002E-4</v>
      </c>
      <c r="W1840" s="23">
        <v>4.0000000000000001E-3</v>
      </c>
      <c r="AA1840" s="23">
        <f t="shared" si="28"/>
        <v>-4.0000000000000003E-5</v>
      </c>
    </row>
    <row r="1841" spans="18:27" x14ac:dyDescent="0.25">
      <c r="R1841" s="20">
        <v>91.95</v>
      </c>
      <c r="S1841" s="23">
        <v>-4.0000000000000002E-4</v>
      </c>
      <c r="W1841" s="23">
        <v>4.0000000000000001E-3</v>
      </c>
      <c r="AA1841" s="23">
        <f t="shared" si="28"/>
        <v>-4.0000000000000003E-5</v>
      </c>
    </row>
    <row r="1842" spans="18:27" x14ac:dyDescent="0.25">
      <c r="R1842" s="20">
        <v>92</v>
      </c>
      <c r="S1842" s="23">
        <v>-4.0000000000000002E-4</v>
      </c>
      <c r="W1842" s="23">
        <v>4.0000000000000001E-3</v>
      </c>
      <c r="AA1842" s="23">
        <f t="shared" si="28"/>
        <v>8.0000000000000007E-5</v>
      </c>
    </row>
    <row r="1843" spans="18:27" x14ac:dyDescent="0.25">
      <c r="R1843" s="20">
        <v>92.05</v>
      </c>
      <c r="S1843" s="23">
        <v>8.0000000000000004E-4</v>
      </c>
      <c r="W1843" s="23">
        <v>4.0000000000000001E-3</v>
      </c>
      <c r="AA1843" s="23">
        <f t="shared" si="28"/>
        <v>0</v>
      </c>
    </row>
    <row r="1844" spans="18:27" x14ac:dyDescent="0.25">
      <c r="R1844" s="20">
        <v>92.1</v>
      </c>
      <c r="S1844" s="23">
        <v>0</v>
      </c>
      <c r="W1844" s="23">
        <v>4.0000000000000001E-3</v>
      </c>
      <c r="AA1844" s="23">
        <f t="shared" si="28"/>
        <v>0</v>
      </c>
    </row>
    <row r="1845" spans="18:27" x14ac:dyDescent="0.25">
      <c r="R1845" s="20">
        <v>92.15</v>
      </c>
      <c r="S1845" s="23">
        <v>0</v>
      </c>
      <c r="W1845" s="23">
        <v>4.0000000000000001E-3</v>
      </c>
      <c r="AA1845" s="23">
        <f t="shared" si="28"/>
        <v>4.0000000000000003E-5</v>
      </c>
    </row>
    <row r="1846" spans="18:27" x14ac:dyDescent="0.25">
      <c r="R1846" s="20">
        <v>92.2</v>
      </c>
      <c r="S1846" s="23">
        <v>4.0000000000000002E-4</v>
      </c>
      <c r="W1846" s="23">
        <v>4.0000000000000001E-3</v>
      </c>
      <c r="AA1846" s="23">
        <f t="shared" si="28"/>
        <v>0</v>
      </c>
    </row>
    <row r="1847" spans="18:27" x14ac:dyDescent="0.25">
      <c r="R1847" s="20">
        <v>92.25</v>
      </c>
      <c r="S1847" s="23">
        <v>0</v>
      </c>
      <c r="W1847" s="23">
        <v>0</v>
      </c>
      <c r="AA1847" s="23">
        <f t="shared" si="28"/>
        <v>4.0000000000000003E-5</v>
      </c>
    </row>
    <row r="1848" spans="18:27" x14ac:dyDescent="0.25">
      <c r="R1848" s="20">
        <v>92.3</v>
      </c>
      <c r="S1848" s="23">
        <v>4.0000000000000002E-4</v>
      </c>
      <c r="W1848" s="23">
        <v>0</v>
      </c>
      <c r="AA1848" s="23">
        <f t="shared" si="28"/>
        <v>0</v>
      </c>
    </row>
    <row r="1849" spans="18:27" x14ac:dyDescent="0.25">
      <c r="R1849" s="20">
        <v>92.35</v>
      </c>
      <c r="S1849" s="23">
        <v>0</v>
      </c>
      <c r="W1849" s="23">
        <v>0</v>
      </c>
      <c r="AA1849" s="23">
        <f t="shared" si="28"/>
        <v>0</v>
      </c>
    </row>
    <row r="1850" spans="18:27" x14ac:dyDescent="0.25">
      <c r="R1850" s="20">
        <v>92.4</v>
      </c>
      <c r="S1850" s="23">
        <v>0</v>
      </c>
      <c r="W1850" s="23">
        <v>0</v>
      </c>
      <c r="AA1850" s="23">
        <f t="shared" si="28"/>
        <v>0</v>
      </c>
    </row>
    <row r="1851" spans="18:27" x14ac:dyDescent="0.25">
      <c r="R1851" s="20">
        <v>92.45</v>
      </c>
      <c r="S1851" s="23">
        <v>0</v>
      </c>
      <c r="W1851" s="23">
        <v>0</v>
      </c>
      <c r="AA1851" s="23">
        <f t="shared" si="28"/>
        <v>0</v>
      </c>
    </row>
    <row r="1852" spans="18:27" x14ac:dyDescent="0.25">
      <c r="R1852" s="20">
        <v>92.5</v>
      </c>
      <c r="S1852" s="23">
        <v>0</v>
      </c>
      <c r="W1852" s="23">
        <v>0</v>
      </c>
      <c r="AA1852" s="23">
        <f t="shared" si="28"/>
        <v>0</v>
      </c>
    </row>
    <row r="1853" spans="18:27" x14ac:dyDescent="0.25">
      <c r="R1853" s="20">
        <v>92.55</v>
      </c>
      <c r="S1853" s="23">
        <v>0</v>
      </c>
      <c r="W1853" s="23">
        <v>0</v>
      </c>
      <c r="AA1853" s="23">
        <f t="shared" si="28"/>
        <v>0</v>
      </c>
    </row>
    <row r="1854" spans="18:27" x14ac:dyDescent="0.25">
      <c r="R1854" s="20">
        <v>92.6</v>
      </c>
      <c r="S1854" s="23">
        <v>0</v>
      </c>
      <c r="W1854" s="23">
        <v>0</v>
      </c>
      <c r="AA1854" s="23">
        <f t="shared" si="28"/>
        <v>4.0000000000000003E-5</v>
      </c>
    </row>
    <row r="1855" spans="18:27" x14ac:dyDescent="0.25">
      <c r="R1855" s="20">
        <v>92.65</v>
      </c>
      <c r="S1855" s="23">
        <v>4.0000000000000002E-4</v>
      </c>
      <c r="W1855" s="23">
        <v>4.0000000000000001E-3</v>
      </c>
      <c r="AA1855" s="23">
        <f t="shared" si="28"/>
        <v>0</v>
      </c>
    </row>
    <row r="1856" spans="18:27" x14ac:dyDescent="0.25">
      <c r="R1856" s="20">
        <v>92.7</v>
      </c>
      <c r="S1856" s="23">
        <v>0</v>
      </c>
      <c r="W1856" s="23">
        <v>4.0000000000000001E-3</v>
      </c>
      <c r="AA1856" s="23">
        <f t="shared" si="28"/>
        <v>-8.0000000000000007E-5</v>
      </c>
    </row>
    <row r="1857" spans="18:27" x14ac:dyDescent="0.25">
      <c r="R1857" s="20">
        <v>92.75</v>
      </c>
      <c r="S1857" s="23">
        <v>-8.0000000000000004E-4</v>
      </c>
      <c r="W1857" s="23">
        <v>4.0000000000000001E-3</v>
      </c>
      <c r="AA1857" s="23">
        <f t="shared" si="28"/>
        <v>4.0000000000000003E-5</v>
      </c>
    </row>
    <row r="1858" spans="18:27" x14ac:dyDescent="0.25">
      <c r="R1858" s="20">
        <v>92.8</v>
      </c>
      <c r="S1858" s="23">
        <v>4.0000000000000002E-4</v>
      </c>
      <c r="W1858" s="23">
        <v>4.0000000000000001E-3</v>
      </c>
      <c r="AA1858" s="23">
        <f t="shared" si="28"/>
        <v>0</v>
      </c>
    </row>
    <row r="1859" spans="18:27" x14ac:dyDescent="0.25">
      <c r="R1859" s="20">
        <v>92.85</v>
      </c>
      <c r="S1859" s="23">
        <v>0</v>
      </c>
      <c r="W1859" s="23">
        <v>4.0000000000000001E-3</v>
      </c>
      <c r="AA1859" s="23">
        <f t="shared" si="28"/>
        <v>4.0000000000000003E-5</v>
      </c>
    </row>
    <row r="1860" spans="18:27" x14ac:dyDescent="0.25">
      <c r="R1860" s="20">
        <v>92.9</v>
      </c>
      <c r="S1860" s="23">
        <v>4.0000000000000002E-4</v>
      </c>
      <c r="W1860" s="23">
        <v>4.0000000000000001E-3</v>
      </c>
      <c r="AA1860" s="23">
        <f t="shared" ref="AA1860:AA1923" si="29">S1861/10</f>
        <v>8.0000000000000007E-5</v>
      </c>
    </row>
    <row r="1861" spans="18:27" x14ac:dyDescent="0.25">
      <c r="R1861" s="20">
        <v>92.95</v>
      </c>
      <c r="S1861" s="23">
        <v>8.0000000000000004E-4</v>
      </c>
      <c r="W1861" s="23">
        <v>4.0000000000000001E-3</v>
      </c>
      <c r="AA1861" s="23">
        <f t="shared" si="29"/>
        <v>0</v>
      </c>
    </row>
    <row r="1862" spans="18:27" x14ac:dyDescent="0.25">
      <c r="R1862" s="20">
        <v>93</v>
      </c>
      <c r="S1862" s="23">
        <v>0</v>
      </c>
      <c r="W1862" s="23">
        <v>4.0000000000000001E-3</v>
      </c>
      <c r="AA1862" s="23">
        <f t="shared" si="29"/>
        <v>0</v>
      </c>
    </row>
    <row r="1863" spans="18:27" x14ac:dyDescent="0.25">
      <c r="R1863" s="20">
        <v>93.05</v>
      </c>
      <c r="S1863" s="23">
        <v>0</v>
      </c>
      <c r="W1863" s="23">
        <v>4.0000000000000001E-3</v>
      </c>
      <c r="AA1863" s="23">
        <f t="shared" si="29"/>
        <v>0</v>
      </c>
    </row>
    <row r="1864" spans="18:27" x14ac:dyDescent="0.25">
      <c r="R1864" s="20">
        <v>93.1</v>
      </c>
      <c r="S1864" s="23">
        <v>0</v>
      </c>
      <c r="W1864" s="23">
        <v>4.0000000000000001E-3</v>
      </c>
      <c r="AA1864" s="23">
        <f t="shared" si="29"/>
        <v>0</v>
      </c>
    </row>
    <row r="1865" spans="18:27" x14ac:dyDescent="0.25">
      <c r="R1865" s="20">
        <v>93.15</v>
      </c>
      <c r="S1865" s="23">
        <v>0</v>
      </c>
      <c r="W1865" s="23">
        <v>4.0000000000000001E-3</v>
      </c>
      <c r="AA1865" s="23">
        <f t="shared" si="29"/>
        <v>0</v>
      </c>
    </row>
    <row r="1866" spans="18:27" x14ac:dyDescent="0.25">
      <c r="R1866" s="20">
        <v>93.2</v>
      </c>
      <c r="S1866" s="23">
        <v>0</v>
      </c>
      <c r="W1866" s="23">
        <v>4.0000000000000001E-3</v>
      </c>
      <c r="AA1866" s="23">
        <f t="shared" si="29"/>
        <v>0</v>
      </c>
    </row>
    <row r="1867" spans="18:27" x14ac:dyDescent="0.25">
      <c r="R1867" s="20">
        <v>93.25</v>
      </c>
      <c r="S1867" s="23">
        <v>0</v>
      </c>
      <c r="W1867" s="23">
        <v>0</v>
      </c>
      <c r="AA1867" s="23">
        <f t="shared" si="29"/>
        <v>0</v>
      </c>
    </row>
    <row r="1868" spans="18:27" x14ac:dyDescent="0.25">
      <c r="R1868" s="20">
        <v>93.3</v>
      </c>
      <c r="S1868" s="23">
        <v>0</v>
      </c>
      <c r="W1868" s="23">
        <v>0</v>
      </c>
      <c r="AA1868" s="23">
        <f t="shared" si="29"/>
        <v>0</v>
      </c>
    </row>
    <row r="1869" spans="18:27" x14ac:dyDescent="0.25">
      <c r="R1869" s="20">
        <v>93.35</v>
      </c>
      <c r="S1869" s="23">
        <v>0</v>
      </c>
      <c r="W1869" s="23">
        <v>0</v>
      </c>
      <c r="AA1869" s="23">
        <f t="shared" si="29"/>
        <v>0</v>
      </c>
    </row>
    <row r="1870" spans="18:27" x14ac:dyDescent="0.25">
      <c r="R1870" s="20">
        <v>93.4</v>
      </c>
      <c r="S1870" s="23">
        <v>0</v>
      </c>
      <c r="W1870" s="23">
        <v>0</v>
      </c>
      <c r="AA1870" s="23">
        <f t="shared" si="29"/>
        <v>4.0000000000000003E-5</v>
      </c>
    </row>
    <row r="1871" spans="18:27" x14ac:dyDescent="0.25">
      <c r="R1871" s="20">
        <v>93.45</v>
      </c>
      <c r="S1871" s="23">
        <v>4.0000000000000002E-4</v>
      </c>
      <c r="W1871" s="23">
        <v>4.0000000000000001E-3</v>
      </c>
      <c r="AA1871" s="23">
        <f t="shared" si="29"/>
        <v>-4.0000000000000003E-5</v>
      </c>
    </row>
    <row r="1872" spans="18:27" x14ac:dyDescent="0.25">
      <c r="R1872" s="20">
        <v>93.5</v>
      </c>
      <c r="S1872" s="23">
        <v>-4.0000000000000002E-4</v>
      </c>
      <c r="W1872" s="23">
        <v>4.0000000000000001E-3</v>
      </c>
      <c r="AA1872" s="23">
        <f t="shared" si="29"/>
        <v>-4.0000000000000003E-5</v>
      </c>
    </row>
    <row r="1873" spans="18:27" x14ac:dyDescent="0.25">
      <c r="R1873" s="20">
        <v>93.55</v>
      </c>
      <c r="S1873" s="23">
        <v>-4.0000000000000002E-4</v>
      </c>
      <c r="W1873" s="23">
        <v>4.0000000000000001E-3</v>
      </c>
      <c r="AA1873" s="23">
        <f t="shared" si="29"/>
        <v>-4.0000000000000003E-5</v>
      </c>
    </row>
    <row r="1874" spans="18:27" x14ac:dyDescent="0.25">
      <c r="R1874" s="20">
        <v>93.6</v>
      </c>
      <c r="S1874" s="23">
        <v>-4.0000000000000002E-4</v>
      </c>
      <c r="W1874" s="23">
        <v>4.0000000000000001E-3</v>
      </c>
      <c r="AA1874" s="23">
        <f t="shared" si="29"/>
        <v>-4.0000000000000003E-5</v>
      </c>
    </row>
    <row r="1875" spans="18:27" x14ac:dyDescent="0.25">
      <c r="R1875" s="20">
        <v>93.65</v>
      </c>
      <c r="S1875" s="23">
        <v>-4.0000000000000002E-4</v>
      </c>
      <c r="W1875" s="23">
        <v>0</v>
      </c>
      <c r="AA1875" s="23">
        <f t="shared" si="29"/>
        <v>4.0000000000000003E-5</v>
      </c>
    </row>
    <row r="1876" spans="18:27" x14ac:dyDescent="0.25">
      <c r="R1876" s="20">
        <v>93.7</v>
      </c>
      <c r="S1876" s="23">
        <v>4.0000000000000002E-4</v>
      </c>
      <c r="W1876" s="23">
        <v>0</v>
      </c>
      <c r="AA1876" s="23">
        <f t="shared" si="29"/>
        <v>-4.0000000000000003E-5</v>
      </c>
    </row>
    <row r="1877" spans="18:27" x14ac:dyDescent="0.25">
      <c r="R1877" s="20">
        <v>93.75</v>
      </c>
      <c r="S1877" s="23">
        <v>-4.0000000000000002E-4</v>
      </c>
      <c r="W1877" s="23">
        <v>0</v>
      </c>
      <c r="AA1877" s="23">
        <f t="shared" si="29"/>
        <v>-4.0000000000000003E-5</v>
      </c>
    </row>
    <row r="1878" spans="18:27" x14ac:dyDescent="0.25">
      <c r="R1878" s="20">
        <v>93.8</v>
      </c>
      <c r="S1878" s="23">
        <v>-4.0000000000000002E-4</v>
      </c>
      <c r="W1878" s="23">
        <v>0</v>
      </c>
      <c r="AA1878" s="23">
        <f t="shared" si="29"/>
        <v>0</v>
      </c>
    </row>
    <row r="1879" spans="18:27" x14ac:dyDescent="0.25">
      <c r="R1879" s="20">
        <v>93.85</v>
      </c>
      <c r="S1879" s="23">
        <v>0</v>
      </c>
      <c r="W1879" s="23">
        <v>4.0000000000000001E-3</v>
      </c>
      <c r="AA1879" s="23">
        <f t="shared" si="29"/>
        <v>0</v>
      </c>
    </row>
    <row r="1880" spans="18:27" x14ac:dyDescent="0.25">
      <c r="R1880" s="20">
        <v>93.9</v>
      </c>
      <c r="S1880" s="23">
        <v>0</v>
      </c>
      <c r="W1880" s="23">
        <v>4.0000000000000001E-3</v>
      </c>
      <c r="AA1880" s="23">
        <f t="shared" si="29"/>
        <v>0</v>
      </c>
    </row>
    <row r="1881" spans="18:27" x14ac:dyDescent="0.25">
      <c r="R1881" s="20">
        <v>93.95</v>
      </c>
      <c r="S1881" s="23">
        <v>0</v>
      </c>
      <c r="W1881" s="23">
        <v>4.0000000000000001E-3</v>
      </c>
      <c r="AA1881" s="23">
        <f t="shared" si="29"/>
        <v>4.0000000000000003E-5</v>
      </c>
    </row>
    <row r="1882" spans="18:27" x14ac:dyDescent="0.25">
      <c r="R1882" s="20">
        <v>94</v>
      </c>
      <c r="S1882" s="23">
        <v>4.0000000000000002E-4</v>
      </c>
      <c r="W1882" s="23">
        <v>4.0000000000000001E-3</v>
      </c>
      <c r="AA1882" s="23">
        <f t="shared" si="29"/>
        <v>0</v>
      </c>
    </row>
    <row r="1883" spans="18:27" x14ac:dyDescent="0.25">
      <c r="R1883" s="20">
        <v>94.05</v>
      </c>
      <c r="S1883" s="23">
        <v>0</v>
      </c>
      <c r="W1883" s="23">
        <v>0</v>
      </c>
      <c r="AA1883" s="23">
        <f t="shared" si="29"/>
        <v>-4.0000000000000003E-5</v>
      </c>
    </row>
    <row r="1884" spans="18:27" x14ac:dyDescent="0.25">
      <c r="R1884" s="20">
        <v>94.1</v>
      </c>
      <c r="S1884" s="23">
        <v>-4.0000000000000002E-4</v>
      </c>
      <c r="W1884" s="23">
        <v>0</v>
      </c>
      <c r="AA1884" s="23">
        <f t="shared" si="29"/>
        <v>-4.0000000000000003E-5</v>
      </c>
    </row>
    <row r="1885" spans="18:27" x14ac:dyDescent="0.25">
      <c r="R1885" s="20">
        <v>94.15</v>
      </c>
      <c r="S1885" s="23">
        <v>-4.0000000000000002E-4</v>
      </c>
      <c r="W1885" s="23">
        <v>0</v>
      </c>
      <c r="AA1885" s="23">
        <f t="shared" si="29"/>
        <v>0</v>
      </c>
    </row>
    <row r="1886" spans="18:27" x14ac:dyDescent="0.25">
      <c r="R1886" s="20">
        <v>94.2</v>
      </c>
      <c r="S1886" s="23">
        <v>0</v>
      </c>
      <c r="W1886" s="23">
        <v>0</v>
      </c>
      <c r="AA1886" s="23">
        <f t="shared" si="29"/>
        <v>4.0000000000000003E-5</v>
      </c>
    </row>
    <row r="1887" spans="18:27" x14ac:dyDescent="0.25">
      <c r="R1887" s="20">
        <v>94.25</v>
      </c>
      <c r="S1887" s="23">
        <v>4.0000000000000002E-4</v>
      </c>
      <c r="W1887" s="23">
        <v>4.0000000000000001E-3</v>
      </c>
      <c r="AA1887" s="23">
        <f t="shared" si="29"/>
        <v>0</v>
      </c>
    </row>
    <row r="1888" spans="18:27" x14ac:dyDescent="0.25">
      <c r="R1888" s="20">
        <v>94.3</v>
      </c>
      <c r="S1888" s="23">
        <v>0</v>
      </c>
      <c r="W1888" s="23">
        <v>4.0000000000000001E-3</v>
      </c>
      <c r="AA1888" s="23">
        <f t="shared" si="29"/>
        <v>0</v>
      </c>
    </row>
    <row r="1889" spans="18:27" x14ac:dyDescent="0.25">
      <c r="R1889" s="20">
        <v>94.35</v>
      </c>
      <c r="S1889" s="23">
        <v>0</v>
      </c>
      <c r="W1889" s="23">
        <v>4.0000000000000001E-3</v>
      </c>
      <c r="AA1889" s="23">
        <f t="shared" si="29"/>
        <v>0</v>
      </c>
    </row>
    <row r="1890" spans="18:27" x14ac:dyDescent="0.25">
      <c r="R1890" s="20">
        <v>94.4</v>
      </c>
      <c r="S1890" s="23">
        <v>0</v>
      </c>
      <c r="W1890" s="23">
        <v>4.0000000000000001E-3</v>
      </c>
      <c r="AA1890" s="23">
        <f t="shared" si="29"/>
        <v>-4.0000000000000003E-5</v>
      </c>
    </row>
    <row r="1891" spans="18:27" x14ac:dyDescent="0.25">
      <c r="R1891" s="20">
        <v>94.45</v>
      </c>
      <c r="S1891" s="23">
        <v>-4.0000000000000002E-4</v>
      </c>
      <c r="W1891" s="23">
        <v>0</v>
      </c>
      <c r="AA1891" s="23">
        <f t="shared" si="29"/>
        <v>0</v>
      </c>
    </row>
    <row r="1892" spans="18:27" x14ac:dyDescent="0.25">
      <c r="R1892" s="20">
        <v>94.5</v>
      </c>
      <c r="S1892" s="23">
        <v>0</v>
      </c>
      <c r="W1892" s="23">
        <v>0</v>
      </c>
      <c r="AA1892" s="23">
        <f t="shared" si="29"/>
        <v>0</v>
      </c>
    </row>
    <row r="1893" spans="18:27" x14ac:dyDescent="0.25">
      <c r="R1893" s="20">
        <v>94.55</v>
      </c>
      <c r="S1893" s="23">
        <v>0</v>
      </c>
      <c r="W1893" s="23">
        <v>0</v>
      </c>
      <c r="AA1893" s="23">
        <f t="shared" si="29"/>
        <v>0</v>
      </c>
    </row>
    <row r="1894" spans="18:27" x14ac:dyDescent="0.25">
      <c r="R1894" s="20">
        <v>94.6</v>
      </c>
      <c r="S1894" s="23">
        <v>0</v>
      </c>
      <c r="W1894" s="23">
        <v>0</v>
      </c>
      <c r="AA1894" s="23">
        <f t="shared" si="29"/>
        <v>0</v>
      </c>
    </row>
    <row r="1895" spans="18:27" x14ac:dyDescent="0.25">
      <c r="R1895" s="20">
        <v>94.65</v>
      </c>
      <c r="S1895" s="23">
        <v>0</v>
      </c>
      <c r="W1895" s="23">
        <v>0</v>
      </c>
      <c r="AA1895" s="23">
        <f t="shared" si="29"/>
        <v>0</v>
      </c>
    </row>
    <row r="1896" spans="18:27" x14ac:dyDescent="0.25">
      <c r="R1896" s="20">
        <v>94.7</v>
      </c>
      <c r="S1896" s="23">
        <v>0</v>
      </c>
      <c r="W1896" s="23">
        <v>0</v>
      </c>
      <c r="AA1896" s="23">
        <f t="shared" si="29"/>
        <v>0</v>
      </c>
    </row>
    <row r="1897" spans="18:27" x14ac:dyDescent="0.25">
      <c r="R1897" s="20">
        <v>94.75</v>
      </c>
      <c r="S1897" s="23">
        <v>0</v>
      </c>
      <c r="W1897" s="23">
        <v>0</v>
      </c>
      <c r="AA1897" s="23">
        <f t="shared" si="29"/>
        <v>0</v>
      </c>
    </row>
    <row r="1898" spans="18:27" x14ac:dyDescent="0.25">
      <c r="R1898" s="20">
        <v>94.8</v>
      </c>
      <c r="S1898" s="23">
        <v>0</v>
      </c>
      <c r="W1898" s="23">
        <v>0</v>
      </c>
      <c r="AA1898" s="23">
        <f t="shared" si="29"/>
        <v>-4.0000000000000003E-5</v>
      </c>
    </row>
    <row r="1899" spans="18:27" x14ac:dyDescent="0.25">
      <c r="R1899" s="20">
        <v>94.85</v>
      </c>
      <c r="S1899" s="23">
        <v>-4.0000000000000002E-4</v>
      </c>
      <c r="W1899" s="23">
        <v>0</v>
      </c>
      <c r="AA1899" s="23">
        <f t="shared" si="29"/>
        <v>2.0000000000000001E-4</v>
      </c>
    </row>
    <row r="1900" spans="18:27" x14ac:dyDescent="0.25">
      <c r="R1900" s="20">
        <v>94.9</v>
      </c>
      <c r="S1900" s="23">
        <v>2E-3</v>
      </c>
      <c r="W1900" s="23">
        <v>0</v>
      </c>
      <c r="AA1900" s="23">
        <f t="shared" si="29"/>
        <v>8.0000000000000007E-5</v>
      </c>
    </row>
    <row r="1901" spans="18:27" x14ac:dyDescent="0.25">
      <c r="R1901" s="20">
        <v>94.95</v>
      </c>
      <c r="S1901" s="23">
        <v>8.0000000000000004E-4</v>
      </c>
      <c r="W1901" s="23">
        <v>0</v>
      </c>
      <c r="AA1901" s="23">
        <f t="shared" si="29"/>
        <v>3.2000000000000003E-4</v>
      </c>
    </row>
    <row r="1902" spans="18:27" x14ac:dyDescent="0.25">
      <c r="R1902" s="20">
        <v>95</v>
      </c>
      <c r="S1902" s="23">
        <v>3.2000000000000002E-3</v>
      </c>
      <c r="W1902" s="23">
        <v>0</v>
      </c>
      <c r="AA1902" s="23">
        <f t="shared" si="29"/>
        <v>5.1999999999999995E-4</v>
      </c>
    </row>
    <row r="1903" spans="18:27" x14ac:dyDescent="0.25">
      <c r="R1903" s="20">
        <v>95.05</v>
      </c>
      <c r="S1903" s="23">
        <v>5.1999999999999998E-3</v>
      </c>
      <c r="W1903" s="23">
        <v>0</v>
      </c>
      <c r="AA1903" s="23">
        <f t="shared" si="29"/>
        <v>6.0000000000000006E-4</v>
      </c>
    </row>
    <row r="1904" spans="18:27" x14ac:dyDescent="0.25">
      <c r="R1904" s="20">
        <v>95.1</v>
      </c>
      <c r="S1904" s="23">
        <v>6.0000000000000001E-3</v>
      </c>
      <c r="W1904" s="23">
        <v>0</v>
      </c>
      <c r="AA1904" s="23">
        <f t="shared" si="29"/>
        <v>5.1999999999999995E-4</v>
      </c>
    </row>
    <row r="1905" spans="18:27" x14ac:dyDescent="0.25">
      <c r="R1905" s="20">
        <v>95.15</v>
      </c>
      <c r="S1905" s="23">
        <v>5.1999999999999998E-3</v>
      </c>
      <c r="W1905" s="23">
        <v>0</v>
      </c>
      <c r="AA1905" s="23">
        <f t="shared" si="29"/>
        <v>4.7999999999999996E-4</v>
      </c>
    </row>
    <row r="1906" spans="18:27" x14ac:dyDescent="0.25">
      <c r="R1906" s="20">
        <v>95.2</v>
      </c>
      <c r="S1906" s="23">
        <v>4.7999999999999996E-3</v>
      </c>
      <c r="W1906" s="23">
        <v>0</v>
      </c>
      <c r="AA1906" s="23">
        <f t="shared" si="29"/>
        <v>5.5999999999999995E-4</v>
      </c>
    </row>
    <row r="1907" spans="18:27" x14ac:dyDescent="0.25">
      <c r="R1907" s="20">
        <v>95.25</v>
      </c>
      <c r="S1907" s="23">
        <v>5.5999999999999999E-3</v>
      </c>
      <c r="W1907" s="23">
        <v>0</v>
      </c>
      <c r="AA1907" s="23">
        <f t="shared" si="29"/>
        <v>6.7999999999999994E-4</v>
      </c>
    </row>
    <row r="1908" spans="18:27" x14ac:dyDescent="0.25">
      <c r="R1908" s="20">
        <v>95.3</v>
      </c>
      <c r="S1908" s="23">
        <v>6.7999999999999996E-3</v>
      </c>
      <c r="W1908" s="23">
        <v>0</v>
      </c>
      <c r="AA1908" s="23">
        <f t="shared" si="29"/>
        <v>6.7999999999999994E-4</v>
      </c>
    </row>
    <row r="1909" spans="18:27" x14ac:dyDescent="0.25">
      <c r="R1909" s="20">
        <v>95.35</v>
      </c>
      <c r="S1909" s="23">
        <v>6.7999999999999996E-3</v>
      </c>
      <c r="W1909" s="23">
        <v>0</v>
      </c>
      <c r="AA1909" s="23">
        <f t="shared" si="29"/>
        <v>7.6000000000000004E-4</v>
      </c>
    </row>
    <row r="1910" spans="18:27" x14ac:dyDescent="0.25">
      <c r="R1910" s="20">
        <v>95.4</v>
      </c>
      <c r="S1910" s="23">
        <v>7.6E-3</v>
      </c>
      <c r="W1910" s="23">
        <v>0</v>
      </c>
      <c r="AA1910" s="23">
        <f t="shared" si="29"/>
        <v>7.1999999999999994E-4</v>
      </c>
    </row>
    <row r="1911" spans="18:27" x14ac:dyDescent="0.25">
      <c r="R1911" s="20">
        <v>95.45</v>
      </c>
      <c r="S1911" s="23">
        <v>7.1999999999999998E-3</v>
      </c>
      <c r="W1911" s="23">
        <v>4.0000000000000001E-3</v>
      </c>
      <c r="AA1911" s="23">
        <f t="shared" si="29"/>
        <v>8.0000000000000004E-4</v>
      </c>
    </row>
    <row r="1912" spans="18:27" x14ac:dyDescent="0.25">
      <c r="R1912" s="20">
        <v>95.5</v>
      </c>
      <c r="S1912" s="23">
        <v>8.0000000000000002E-3</v>
      </c>
      <c r="W1912" s="23">
        <v>4.0000000000000001E-3</v>
      </c>
      <c r="AA1912" s="23">
        <f t="shared" si="29"/>
        <v>8.0000000000000004E-4</v>
      </c>
    </row>
    <row r="1913" spans="18:27" x14ac:dyDescent="0.25">
      <c r="R1913" s="20">
        <v>95.55</v>
      </c>
      <c r="S1913" s="23">
        <v>8.0000000000000002E-3</v>
      </c>
      <c r="W1913" s="23">
        <v>4.0000000000000001E-3</v>
      </c>
      <c r="AA1913" s="23">
        <f t="shared" si="29"/>
        <v>8.0000000000000004E-4</v>
      </c>
    </row>
    <row r="1914" spans="18:27" x14ac:dyDescent="0.25">
      <c r="R1914" s="20">
        <v>95.6</v>
      </c>
      <c r="S1914" s="23">
        <v>8.0000000000000002E-3</v>
      </c>
      <c r="W1914" s="23">
        <v>4.0000000000000001E-3</v>
      </c>
      <c r="AA1914" s="23">
        <f t="shared" si="29"/>
        <v>9.2000000000000003E-4</v>
      </c>
    </row>
    <row r="1915" spans="18:27" x14ac:dyDescent="0.25">
      <c r="R1915" s="20">
        <v>95.65</v>
      </c>
      <c r="S1915" s="23">
        <v>9.1999999999999998E-3</v>
      </c>
      <c r="W1915" s="23">
        <v>0</v>
      </c>
      <c r="AA1915" s="23">
        <f t="shared" si="29"/>
        <v>1E-3</v>
      </c>
    </row>
    <row r="1916" spans="18:27" x14ac:dyDescent="0.25">
      <c r="R1916" s="20">
        <v>95.7</v>
      </c>
      <c r="S1916" s="23">
        <v>0.01</v>
      </c>
      <c r="W1916" s="23">
        <v>0</v>
      </c>
      <c r="AA1916" s="23">
        <f t="shared" si="29"/>
        <v>1.4E-3</v>
      </c>
    </row>
    <row r="1917" spans="18:27" x14ac:dyDescent="0.25">
      <c r="R1917" s="20">
        <v>95.75</v>
      </c>
      <c r="S1917" s="23">
        <v>1.4E-2</v>
      </c>
      <c r="W1917" s="23">
        <v>0</v>
      </c>
      <c r="AA1917" s="23">
        <f t="shared" si="29"/>
        <v>1.6400000000000002E-3</v>
      </c>
    </row>
    <row r="1918" spans="18:27" x14ac:dyDescent="0.25">
      <c r="R1918" s="20">
        <v>95.8</v>
      </c>
      <c r="S1918" s="23">
        <v>1.6400000000000001E-2</v>
      </c>
      <c r="W1918" s="23">
        <v>0</v>
      </c>
      <c r="AA1918" s="23">
        <f t="shared" si="29"/>
        <v>1.8E-3</v>
      </c>
    </row>
    <row r="1919" spans="18:27" x14ac:dyDescent="0.25">
      <c r="R1919" s="20">
        <v>95.85</v>
      </c>
      <c r="S1919" s="23">
        <v>1.7999999999999999E-2</v>
      </c>
      <c r="W1919" s="23">
        <v>0</v>
      </c>
      <c r="AA1919" s="23">
        <f t="shared" si="29"/>
        <v>1.8400000000000001E-3</v>
      </c>
    </row>
    <row r="1920" spans="18:27" x14ac:dyDescent="0.25">
      <c r="R1920" s="20">
        <v>95.9</v>
      </c>
      <c r="S1920" s="23">
        <v>1.84E-2</v>
      </c>
      <c r="W1920" s="23">
        <v>0</v>
      </c>
      <c r="AA1920" s="23">
        <f t="shared" si="29"/>
        <v>1.48E-3</v>
      </c>
    </row>
    <row r="1921" spans="18:27" x14ac:dyDescent="0.25">
      <c r="R1921" s="20">
        <v>95.95</v>
      </c>
      <c r="S1921" s="23">
        <v>1.4800000000000001E-2</v>
      </c>
      <c r="W1921" s="23">
        <v>0</v>
      </c>
      <c r="AA1921" s="23">
        <f t="shared" si="29"/>
        <v>1.16E-3</v>
      </c>
    </row>
    <row r="1922" spans="18:27" x14ac:dyDescent="0.25">
      <c r="R1922" s="20">
        <v>96</v>
      </c>
      <c r="S1922" s="23">
        <v>1.1599999999999999E-2</v>
      </c>
      <c r="W1922" s="23">
        <v>0</v>
      </c>
      <c r="AA1922" s="23">
        <f t="shared" si="29"/>
        <v>1.3599999999999999E-3</v>
      </c>
    </row>
    <row r="1923" spans="18:27" x14ac:dyDescent="0.25">
      <c r="R1923" s="20">
        <v>96.05</v>
      </c>
      <c r="S1923" s="23">
        <v>1.3599999999999999E-2</v>
      </c>
      <c r="W1923" s="23">
        <v>4.0000000000000001E-3</v>
      </c>
      <c r="AA1923" s="23">
        <f t="shared" si="29"/>
        <v>1.6400000000000002E-3</v>
      </c>
    </row>
    <row r="1924" spans="18:27" x14ac:dyDescent="0.25">
      <c r="R1924" s="20">
        <v>96.1</v>
      </c>
      <c r="S1924" s="23">
        <v>1.6400000000000001E-2</v>
      </c>
      <c r="W1924" s="23">
        <v>4.0000000000000001E-3</v>
      </c>
      <c r="AA1924" s="23">
        <f t="shared" ref="AA1924:AA1987" si="30">S1925/10</f>
        <v>1.6799999999999999E-3</v>
      </c>
    </row>
    <row r="1925" spans="18:27" x14ac:dyDescent="0.25">
      <c r="R1925" s="20">
        <v>96.15</v>
      </c>
      <c r="S1925" s="23">
        <v>1.6799999999999999E-2</v>
      </c>
      <c r="W1925" s="23">
        <v>4.0000000000000001E-3</v>
      </c>
      <c r="AA1925" s="23">
        <f t="shared" si="30"/>
        <v>1.72E-3</v>
      </c>
    </row>
    <row r="1926" spans="18:27" x14ac:dyDescent="0.25">
      <c r="R1926" s="20">
        <v>96.2</v>
      </c>
      <c r="S1926" s="23">
        <v>1.72E-2</v>
      </c>
      <c r="W1926" s="23">
        <v>4.0000000000000001E-3</v>
      </c>
      <c r="AA1926" s="23">
        <f t="shared" si="30"/>
        <v>1.8400000000000001E-3</v>
      </c>
    </row>
    <row r="1927" spans="18:27" x14ac:dyDescent="0.25">
      <c r="R1927" s="20">
        <v>96.25</v>
      </c>
      <c r="S1927" s="23">
        <v>1.84E-2</v>
      </c>
      <c r="W1927" s="23">
        <v>4.0000000000000001E-3</v>
      </c>
      <c r="AA1927" s="23">
        <f t="shared" si="30"/>
        <v>1.8400000000000001E-3</v>
      </c>
    </row>
    <row r="1928" spans="18:27" x14ac:dyDescent="0.25">
      <c r="R1928" s="20">
        <v>96.3</v>
      </c>
      <c r="S1928" s="23">
        <v>1.84E-2</v>
      </c>
      <c r="W1928" s="23">
        <v>4.0000000000000001E-3</v>
      </c>
      <c r="AA1928" s="23">
        <f t="shared" si="30"/>
        <v>1.56E-3</v>
      </c>
    </row>
    <row r="1929" spans="18:27" x14ac:dyDescent="0.25">
      <c r="R1929" s="20">
        <v>96.35</v>
      </c>
      <c r="S1929" s="23">
        <v>1.5599999999999999E-2</v>
      </c>
      <c r="W1929" s="23">
        <v>4.0000000000000001E-3</v>
      </c>
      <c r="AA1929" s="23">
        <f t="shared" si="30"/>
        <v>1.2000000000000001E-3</v>
      </c>
    </row>
    <row r="1930" spans="18:27" x14ac:dyDescent="0.25">
      <c r="R1930" s="20">
        <v>96.4</v>
      </c>
      <c r="S1930" s="23">
        <v>1.2E-2</v>
      </c>
      <c r="W1930" s="23">
        <v>4.0000000000000001E-3</v>
      </c>
      <c r="AA1930" s="23">
        <f t="shared" si="30"/>
        <v>1.48E-3</v>
      </c>
    </row>
    <row r="1931" spans="18:27" x14ac:dyDescent="0.25">
      <c r="R1931" s="20">
        <v>96.45</v>
      </c>
      <c r="S1931" s="23">
        <v>1.4800000000000001E-2</v>
      </c>
      <c r="W1931" s="23">
        <v>4.0000000000000001E-3</v>
      </c>
      <c r="AA1931" s="23">
        <f t="shared" si="30"/>
        <v>1.72E-3</v>
      </c>
    </row>
    <row r="1932" spans="18:27" x14ac:dyDescent="0.25">
      <c r="R1932" s="20">
        <v>96.5</v>
      </c>
      <c r="S1932" s="23">
        <v>1.72E-2</v>
      </c>
      <c r="W1932" s="23">
        <v>4.0000000000000001E-3</v>
      </c>
      <c r="AA1932" s="23">
        <f t="shared" si="30"/>
        <v>1.7600000000000001E-3</v>
      </c>
    </row>
    <row r="1933" spans="18:27" x14ac:dyDescent="0.25">
      <c r="R1933" s="20">
        <v>96.55</v>
      </c>
      <c r="S1933" s="23">
        <v>1.7600000000000001E-2</v>
      </c>
      <c r="W1933" s="23">
        <v>4.0000000000000001E-3</v>
      </c>
      <c r="AA1933" s="23">
        <f t="shared" si="30"/>
        <v>1.2800000000000001E-3</v>
      </c>
    </row>
    <row r="1934" spans="18:27" x14ac:dyDescent="0.25">
      <c r="R1934" s="20">
        <v>96.6</v>
      </c>
      <c r="S1934" s="23">
        <v>1.2800000000000001E-2</v>
      </c>
      <c r="W1934" s="23">
        <v>4.0000000000000001E-3</v>
      </c>
      <c r="AA1934" s="23">
        <f t="shared" si="30"/>
        <v>1.08E-3</v>
      </c>
    </row>
    <row r="1935" spans="18:27" x14ac:dyDescent="0.25">
      <c r="R1935" s="20">
        <v>96.65</v>
      </c>
      <c r="S1935" s="23">
        <v>1.0800000000000001E-2</v>
      </c>
      <c r="W1935" s="23">
        <v>0</v>
      </c>
      <c r="AA1935" s="23">
        <f t="shared" si="30"/>
        <v>9.2000000000000003E-4</v>
      </c>
    </row>
    <row r="1936" spans="18:27" x14ac:dyDescent="0.25">
      <c r="R1936" s="20">
        <v>96.7</v>
      </c>
      <c r="S1936" s="23">
        <v>9.1999999999999998E-3</v>
      </c>
      <c r="W1936" s="23">
        <v>0</v>
      </c>
      <c r="AA1936" s="23">
        <f t="shared" si="30"/>
        <v>9.2000000000000003E-4</v>
      </c>
    </row>
    <row r="1937" spans="18:27" x14ac:dyDescent="0.25">
      <c r="R1937" s="20">
        <v>96.75</v>
      </c>
      <c r="S1937" s="23">
        <v>9.1999999999999998E-3</v>
      </c>
      <c r="W1937" s="23">
        <v>0</v>
      </c>
      <c r="AA1937" s="23">
        <f t="shared" si="30"/>
        <v>8.8000000000000003E-4</v>
      </c>
    </row>
    <row r="1938" spans="18:27" x14ac:dyDescent="0.25">
      <c r="R1938" s="20">
        <v>96.8</v>
      </c>
      <c r="S1938" s="23">
        <v>8.8000000000000005E-3</v>
      </c>
      <c r="W1938" s="23">
        <v>0</v>
      </c>
      <c r="AA1938" s="23">
        <f t="shared" si="30"/>
        <v>8.8000000000000003E-4</v>
      </c>
    </row>
    <row r="1939" spans="18:27" x14ac:dyDescent="0.25">
      <c r="R1939" s="20">
        <v>96.85</v>
      </c>
      <c r="S1939" s="23">
        <v>8.8000000000000005E-3</v>
      </c>
      <c r="W1939" s="23">
        <v>4.0000000000000001E-3</v>
      </c>
      <c r="AA1939" s="23">
        <f t="shared" si="30"/>
        <v>8.0000000000000004E-4</v>
      </c>
    </row>
    <row r="1940" spans="18:27" x14ac:dyDescent="0.25">
      <c r="R1940" s="20">
        <v>96.9</v>
      </c>
      <c r="S1940" s="23">
        <v>8.0000000000000002E-3</v>
      </c>
      <c r="W1940" s="23">
        <v>4.0000000000000001E-3</v>
      </c>
      <c r="AA1940" s="23">
        <f t="shared" si="30"/>
        <v>8.0000000000000004E-4</v>
      </c>
    </row>
    <row r="1941" spans="18:27" x14ac:dyDescent="0.25">
      <c r="R1941" s="20">
        <v>96.95</v>
      </c>
      <c r="S1941" s="23">
        <v>8.0000000000000002E-3</v>
      </c>
      <c r="W1941" s="23">
        <v>4.0000000000000001E-3</v>
      </c>
      <c r="AA1941" s="23">
        <f t="shared" si="30"/>
        <v>8.0000000000000004E-4</v>
      </c>
    </row>
    <row r="1942" spans="18:27" x14ac:dyDescent="0.25">
      <c r="R1942" s="20">
        <v>97</v>
      </c>
      <c r="S1942" s="23">
        <v>8.0000000000000002E-3</v>
      </c>
      <c r="W1942" s="23">
        <v>4.0000000000000001E-3</v>
      </c>
      <c r="AA1942" s="23">
        <f t="shared" si="30"/>
        <v>9.2000000000000003E-4</v>
      </c>
    </row>
    <row r="1943" spans="18:27" x14ac:dyDescent="0.25">
      <c r="R1943" s="20">
        <v>97.05</v>
      </c>
      <c r="S1943" s="23">
        <v>9.1999999999999998E-3</v>
      </c>
      <c r="W1943" s="23">
        <v>4.0000000000000001E-3</v>
      </c>
      <c r="AA1943" s="23">
        <f t="shared" si="30"/>
        <v>8.3999999999999993E-4</v>
      </c>
    </row>
    <row r="1944" spans="18:27" x14ac:dyDescent="0.25">
      <c r="R1944" s="20">
        <v>97.1</v>
      </c>
      <c r="S1944" s="23">
        <v>8.3999999999999995E-3</v>
      </c>
      <c r="W1944" s="23">
        <v>4.0000000000000001E-3</v>
      </c>
      <c r="AA1944" s="23">
        <f t="shared" si="30"/>
        <v>8.3999999999999993E-4</v>
      </c>
    </row>
    <row r="1945" spans="18:27" x14ac:dyDescent="0.25">
      <c r="R1945" s="20">
        <v>97.15</v>
      </c>
      <c r="S1945" s="23">
        <v>8.3999999999999995E-3</v>
      </c>
      <c r="W1945" s="23">
        <v>4.0000000000000001E-3</v>
      </c>
      <c r="AA1945" s="23">
        <f t="shared" si="30"/>
        <v>8.3999999999999993E-4</v>
      </c>
    </row>
    <row r="1946" spans="18:27" x14ac:dyDescent="0.25">
      <c r="R1946" s="20">
        <v>97.2</v>
      </c>
      <c r="S1946" s="23">
        <v>8.3999999999999995E-3</v>
      </c>
      <c r="W1946" s="23">
        <v>4.0000000000000001E-3</v>
      </c>
      <c r="AA1946" s="23">
        <f t="shared" si="30"/>
        <v>8.0000000000000004E-4</v>
      </c>
    </row>
    <row r="1947" spans="18:27" x14ac:dyDescent="0.25">
      <c r="R1947" s="20">
        <v>97.25</v>
      </c>
      <c r="S1947" s="23">
        <v>8.0000000000000002E-3</v>
      </c>
      <c r="W1947" s="23">
        <v>0</v>
      </c>
      <c r="AA1947" s="23">
        <f t="shared" si="30"/>
        <v>8.0000000000000004E-4</v>
      </c>
    </row>
    <row r="1948" spans="18:27" x14ac:dyDescent="0.25">
      <c r="R1948" s="20">
        <v>97.3</v>
      </c>
      <c r="S1948" s="23">
        <v>8.0000000000000002E-3</v>
      </c>
      <c r="W1948" s="23">
        <v>0</v>
      </c>
      <c r="AA1948" s="23">
        <f t="shared" si="30"/>
        <v>8.0000000000000004E-4</v>
      </c>
    </row>
    <row r="1949" spans="18:27" x14ac:dyDescent="0.25">
      <c r="R1949" s="20">
        <v>97.35</v>
      </c>
      <c r="S1949" s="23">
        <v>8.0000000000000002E-3</v>
      </c>
      <c r="W1949" s="23">
        <v>0</v>
      </c>
      <c r="AA1949" s="23">
        <f t="shared" si="30"/>
        <v>7.6000000000000004E-4</v>
      </c>
    </row>
    <row r="1950" spans="18:27" x14ac:dyDescent="0.25">
      <c r="R1950" s="20">
        <v>97.4</v>
      </c>
      <c r="S1950" s="23">
        <v>7.6E-3</v>
      </c>
      <c r="W1950" s="23">
        <v>0</v>
      </c>
      <c r="AA1950" s="23">
        <f t="shared" si="30"/>
        <v>9.5999999999999992E-4</v>
      </c>
    </row>
    <row r="1951" spans="18:27" x14ac:dyDescent="0.25">
      <c r="R1951" s="20">
        <v>97.45</v>
      </c>
      <c r="S1951" s="23">
        <v>9.5999999999999992E-3</v>
      </c>
      <c r="W1951" s="23">
        <v>4.0000000000000001E-3</v>
      </c>
      <c r="AA1951" s="23">
        <f t="shared" si="30"/>
        <v>8.0000000000000004E-4</v>
      </c>
    </row>
    <row r="1952" spans="18:27" x14ac:dyDescent="0.25">
      <c r="R1952" s="20">
        <v>97.5</v>
      </c>
      <c r="S1952" s="23">
        <v>8.0000000000000002E-3</v>
      </c>
      <c r="W1952" s="23">
        <v>4.0000000000000001E-3</v>
      </c>
      <c r="AA1952" s="23">
        <f t="shared" si="30"/>
        <v>8.0000000000000004E-4</v>
      </c>
    </row>
    <row r="1953" spans="18:27" x14ac:dyDescent="0.25">
      <c r="R1953" s="20">
        <v>97.55</v>
      </c>
      <c r="S1953" s="23">
        <v>8.0000000000000002E-3</v>
      </c>
      <c r="W1953" s="23">
        <v>4.0000000000000001E-3</v>
      </c>
      <c r="AA1953" s="23">
        <f t="shared" si="30"/>
        <v>7.6000000000000004E-4</v>
      </c>
    </row>
    <row r="1954" spans="18:27" x14ac:dyDescent="0.25">
      <c r="R1954" s="20">
        <v>97.6</v>
      </c>
      <c r="S1954" s="23">
        <v>7.6E-3</v>
      </c>
      <c r="W1954" s="23">
        <v>4.0000000000000001E-3</v>
      </c>
      <c r="AA1954" s="23">
        <f t="shared" si="30"/>
        <v>8.0000000000000004E-4</v>
      </c>
    </row>
    <row r="1955" spans="18:27" x14ac:dyDescent="0.25">
      <c r="R1955" s="20">
        <v>97.65</v>
      </c>
      <c r="S1955" s="23">
        <v>8.0000000000000002E-3</v>
      </c>
      <c r="W1955" s="23">
        <v>4.0000000000000001E-3</v>
      </c>
      <c r="AA1955" s="23">
        <f t="shared" si="30"/>
        <v>7.6000000000000004E-4</v>
      </c>
    </row>
    <row r="1956" spans="18:27" x14ac:dyDescent="0.25">
      <c r="R1956" s="20">
        <v>97.7</v>
      </c>
      <c r="S1956" s="23">
        <v>7.6E-3</v>
      </c>
      <c r="W1956" s="23">
        <v>4.0000000000000001E-3</v>
      </c>
      <c r="AA1956" s="23">
        <f t="shared" si="30"/>
        <v>8.3999999999999993E-4</v>
      </c>
    </row>
    <row r="1957" spans="18:27" x14ac:dyDescent="0.25">
      <c r="R1957" s="20">
        <v>97.75</v>
      </c>
      <c r="S1957" s="23">
        <v>8.3999999999999995E-3</v>
      </c>
      <c r="W1957" s="23">
        <v>4.0000000000000001E-3</v>
      </c>
      <c r="AA1957" s="23">
        <f t="shared" si="30"/>
        <v>8.0000000000000004E-4</v>
      </c>
    </row>
    <row r="1958" spans="18:27" x14ac:dyDescent="0.25">
      <c r="R1958" s="20">
        <v>97.8</v>
      </c>
      <c r="S1958" s="23">
        <v>8.0000000000000002E-3</v>
      </c>
      <c r="W1958" s="23">
        <v>4.0000000000000001E-3</v>
      </c>
      <c r="AA1958" s="23">
        <f t="shared" si="30"/>
        <v>8.3999999999999993E-4</v>
      </c>
    </row>
    <row r="1959" spans="18:27" x14ac:dyDescent="0.25">
      <c r="R1959" s="20">
        <v>97.85</v>
      </c>
      <c r="S1959" s="23">
        <v>8.3999999999999995E-3</v>
      </c>
      <c r="W1959" s="23">
        <v>4.0000000000000001E-3</v>
      </c>
      <c r="AA1959" s="23">
        <f t="shared" si="30"/>
        <v>8.3999999999999993E-4</v>
      </c>
    </row>
    <row r="1960" spans="18:27" x14ac:dyDescent="0.25">
      <c r="R1960" s="20">
        <v>97.9</v>
      </c>
      <c r="S1960" s="23">
        <v>8.3999999999999995E-3</v>
      </c>
      <c r="W1960" s="23">
        <v>4.0000000000000001E-3</v>
      </c>
      <c r="AA1960" s="23">
        <f t="shared" si="30"/>
        <v>8.3999999999999993E-4</v>
      </c>
    </row>
    <row r="1961" spans="18:27" x14ac:dyDescent="0.25">
      <c r="R1961" s="20">
        <v>97.95</v>
      </c>
      <c r="S1961" s="23">
        <v>8.3999999999999995E-3</v>
      </c>
      <c r="W1961" s="23">
        <v>4.0000000000000001E-3</v>
      </c>
      <c r="AA1961" s="23">
        <f t="shared" si="30"/>
        <v>6.7999999999999994E-4</v>
      </c>
    </row>
    <row r="1962" spans="18:27" x14ac:dyDescent="0.25">
      <c r="R1962" s="20">
        <v>98</v>
      </c>
      <c r="S1962" s="23">
        <v>6.7999999999999996E-3</v>
      </c>
      <c r="W1962" s="23">
        <v>4.0000000000000001E-3</v>
      </c>
      <c r="AA1962" s="23">
        <f t="shared" si="30"/>
        <v>5.5999999999999995E-4</v>
      </c>
    </row>
    <row r="1963" spans="18:27" x14ac:dyDescent="0.25">
      <c r="R1963" s="20">
        <v>98.05</v>
      </c>
      <c r="S1963" s="23">
        <v>5.5999999999999999E-3</v>
      </c>
      <c r="W1963" s="23">
        <v>4.0000000000000001E-3</v>
      </c>
      <c r="AA1963" s="23">
        <f t="shared" si="30"/>
        <v>4.7999999999999996E-4</v>
      </c>
    </row>
    <row r="1964" spans="18:27" x14ac:dyDescent="0.25">
      <c r="R1964" s="20">
        <v>98.1</v>
      </c>
      <c r="S1964" s="23">
        <v>4.7999999999999996E-3</v>
      </c>
      <c r="W1964" s="23">
        <v>4.0000000000000001E-3</v>
      </c>
      <c r="AA1964" s="23">
        <f t="shared" si="30"/>
        <v>5.1999999999999995E-4</v>
      </c>
    </row>
    <row r="1965" spans="18:27" x14ac:dyDescent="0.25">
      <c r="R1965" s="20">
        <v>98.15</v>
      </c>
      <c r="S1965" s="23">
        <v>5.1999999999999998E-3</v>
      </c>
      <c r="W1965" s="23">
        <v>4.0000000000000001E-3</v>
      </c>
      <c r="AA1965" s="23">
        <f t="shared" si="30"/>
        <v>2.3999999999999998E-4</v>
      </c>
    </row>
    <row r="1966" spans="18:27" x14ac:dyDescent="0.25">
      <c r="R1966" s="20">
        <v>98.2</v>
      </c>
      <c r="S1966" s="23">
        <v>2.3999999999999998E-3</v>
      </c>
      <c r="W1966" s="23">
        <v>4.0000000000000001E-3</v>
      </c>
      <c r="AA1966" s="23">
        <f t="shared" si="30"/>
        <v>2.3999999999999998E-4</v>
      </c>
    </row>
    <row r="1967" spans="18:27" x14ac:dyDescent="0.25">
      <c r="R1967" s="20">
        <v>98.25</v>
      </c>
      <c r="S1967" s="23">
        <v>2.3999999999999998E-3</v>
      </c>
      <c r="W1967" s="23">
        <v>0</v>
      </c>
      <c r="AA1967" s="23">
        <f t="shared" si="30"/>
        <v>8.0000000000000007E-5</v>
      </c>
    </row>
    <row r="1968" spans="18:27" x14ac:dyDescent="0.25">
      <c r="R1968" s="20">
        <v>98.3</v>
      </c>
      <c r="S1968" s="23">
        <v>8.0000000000000004E-4</v>
      </c>
      <c r="W1968" s="23">
        <v>0</v>
      </c>
      <c r="AA1968" s="23">
        <f t="shared" si="30"/>
        <v>8.0000000000000007E-5</v>
      </c>
    </row>
    <row r="1969" spans="18:27" x14ac:dyDescent="0.25">
      <c r="R1969" s="20">
        <v>98.35</v>
      </c>
      <c r="S1969" s="23">
        <v>8.0000000000000004E-4</v>
      </c>
      <c r="W1969" s="23">
        <v>0</v>
      </c>
      <c r="AA1969" s="23">
        <f t="shared" si="30"/>
        <v>4.0000000000000003E-5</v>
      </c>
    </row>
    <row r="1970" spans="18:27" x14ac:dyDescent="0.25">
      <c r="R1970" s="20">
        <v>98.4</v>
      </c>
      <c r="S1970" s="23">
        <v>4.0000000000000002E-4</v>
      </c>
      <c r="W1970" s="23">
        <v>0</v>
      </c>
      <c r="AA1970" s="23">
        <f t="shared" si="30"/>
        <v>0</v>
      </c>
    </row>
    <row r="1971" spans="18:27" x14ac:dyDescent="0.25">
      <c r="R1971" s="20">
        <v>98.45</v>
      </c>
      <c r="S1971" s="23">
        <v>0</v>
      </c>
      <c r="W1971" s="23">
        <v>0</v>
      </c>
      <c r="AA1971" s="23">
        <f t="shared" si="30"/>
        <v>4.0000000000000003E-5</v>
      </c>
    </row>
    <row r="1972" spans="18:27" x14ac:dyDescent="0.25">
      <c r="R1972" s="20">
        <v>98.5</v>
      </c>
      <c r="S1972" s="23">
        <v>4.0000000000000002E-4</v>
      </c>
      <c r="W1972" s="23">
        <v>0</v>
      </c>
      <c r="AA1972" s="23">
        <f t="shared" si="30"/>
        <v>0</v>
      </c>
    </row>
    <row r="1973" spans="18:27" x14ac:dyDescent="0.25">
      <c r="R1973" s="20">
        <v>98.55</v>
      </c>
      <c r="S1973" s="23">
        <v>0</v>
      </c>
      <c r="W1973" s="23">
        <v>0</v>
      </c>
      <c r="AA1973" s="23">
        <f t="shared" si="30"/>
        <v>0</v>
      </c>
    </row>
    <row r="1974" spans="18:27" x14ac:dyDescent="0.25">
      <c r="R1974" s="20">
        <v>98.6</v>
      </c>
      <c r="S1974" s="23">
        <v>0</v>
      </c>
      <c r="W1974" s="23">
        <v>0</v>
      </c>
      <c r="AA1974" s="23">
        <f t="shared" si="30"/>
        <v>0</v>
      </c>
    </row>
    <row r="1975" spans="18:27" x14ac:dyDescent="0.25">
      <c r="R1975" s="20">
        <v>98.65</v>
      </c>
      <c r="S1975" s="23">
        <v>0</v>
      </c>
      <c r="W1975" s="23">
        <v>4.0000000000000001E-3</v>
      </c>
      <c r="AA1975" s="23">
        <f t="shared" si="30"/>
        <v>0</v>
      </c>
    </row>
    <row r="1976" spans="18:27" x14ac:dyDescent="0.25">
      <c r="R1976" s="20">
        <v>98.7</v>
      </c>
      <c r="S1976" s="23">
        <v>0</v>
      </c>
      <c r="W1976" s="23">
        <v>4.0000000000000001E-3</v>
      </c>
      <c r="AA1976" s="23">
        <f t="shared" si="30"/>
        <v>0</v>
      </c>
    </row>
    <row r="1977" spans="18:27" x14ac:dyDescent="0.25">
      <c r="R1977" s="20">
        <v>98.75</v>
      </c>
      <c r="S1977" s="23">
        <v>0</v>
      </c>
      <c r="W1977" s="23">
        <v>4.0000000000000001E-3</v>
      </c>
      <c r="AA1977" s="23">
        <f t="shared" si="30"/>
        <v>0</v>
      </c>
    </row>
    <row r="1978" spans="18:27" x14ac:dyDescent="0.25">
      <c r="R1978" s="20">
        <v>98.8</v>
      </c>
      <c r="S1978" s="23">
        <v>0</v>
      </c>
      <c r="W1978" s="23">
        <v>4.0000000000000001E-3</v>
      </c>
      <c r="AA1978" s="23">
        <f t="shared" si="30"/>
        <v>-4.0000000000000003E-5</v>
      </c>
    </row>
    <row r="1979" spans="18:27" x14ac:dyDescent="0.25">
      <c r="R1979" s="20">
        <v>98.85</v>
      </c>
      <c r="S1979" s="23">
        <v>-4.0000000000000002E-4</v>
      </c>
      <c r="W1979" s="23">
        <v>4.0000000000000001E-3</v>
      </c>
      <c r="AA1979" s="23">
        <f t="shared" si="30"/>
        <v>4.0000000000000003E-5</v>
      </c>
    </row>
    <row r="1980" spans="18:27" x14ac:dyDescent="0.25">
      <c r="R1980" s="20">
        <v>98.9</v>
      </c>
      <c r="S1980" s="23">
        <v>4.0000000000000002E-4</v>
      </c>
      <c r="W1980" s="23">
        <v>4.0000000000000001E-3</v>
      </c>
      <c r="AA1980" s="23">
        <f t="shared" si="30"/>
        <v>4.0000000000000003E-5</v>
      </c>
    </row>
    <row r="1981" spans="18:27" x14ac:dyDescent="0.25">
      <c r="R1981" s="20">
        <v>98.95</v>
      </c>
      <c r="S1981" s="23">
        <v>4.0000000000000002E-4</v>
      </c>
      <c r="W1981" s="23">
        <v>4.0000000000000001E-3</v>
      </c>
      <c r="AA1981" s="23">
        <f t="shared" si="30"/>
        <v>4.0000000000000003E-5</v>
      </c>
    </row>
    <row r="1982" spans="18:27" x14ac:dyDescent="0.25">
      <c r="R1982" s="20">
        <v>99</v>
      </c>
      <c r="S1982" s="23">
        <v>4.0000000000000002E-4</v>
      </c>
      <c r="W1982" s="23">
        <v>4.0000000000000001E-3</v>
      </c>
      <c r="AA1982" s="23">
        <f t="shared" si="30"/>
        <v>0</v>
      </c>
    </row>
    <row r="1983" spans="18:27" x14ac:dyDescent="0.25">
      <c r="R1983" s="20">
        <v>99.05</v>
      </c>
      <c r="S1983" s="23">
        <v>0</v>
      </c>
      <c r="W1983" s="23">
        <v>4.0000000000000001E-3</v>
      </c>
      <c r="AA1983" s="23">
        <f t="shared" si="30"/>
        <v>-4.0000000000000003E-5</v>
      </c>
    </row>
    <row r="1984" spans="18:27" x14ac:dyDescent="0.25">
      <c r="R1984" s="20">
        <v>99.1</v>
      </c>
      <c r="S1984" s="23">
        <v>-4.0000000000000002E-4</v>
      </c>
      <c r="W1984" s="23">
        <v>4.0000000000000001E-3</v>
      </c>
      <c r="AA1984" s="23">
        <f t="shared" si="30"/>
        <v>-8.0000000000000007E-5</v>
      </c>
    </row>
    <row r="1985" spans="18:27" x14ac:dyDescent="0.25">
      <c r="R1985" s="20">
        <v>99.15</v>
      </c>
      <c r="S1985" s="23">
        <v>-8.0000000000000004E-4</v>
      </c>
      <c r="W1985" s="23">
        <v>4.0000000000000001E-3</v>
      </c>
      <c r="AA1985" s="23">
        <f t="shared" si="30"/>
        <v>-4.0000000000000003E-5</v>
      </c>
    </row>
    <row r="1986" spans="18:27" x14ac:dyDescent="0.25">
      <c r="R1986" s="20">
        <v>99.2</v>
      </c>
      <c r="S1986" s="23">
        <v>-4.0000000000000002E-4</v>
      </c>
      <c r="W1986" s="23">
        <v>4.0000000000000001E-3</v>
      </c>
      <c r="AA1986" s="23">
        <f t="shared" si="30"/>
        <v>0</v>
      </c>
    </row>
    <row r="1987" spans="18:27" x14ac:dyDescent="0.25">
      <c r="R1987" s="20">
        <v>99.25</v>
      </c>
      <c r="S1987" s="23">
        <v>0</v>
      </c>
      <c r="W1987" s="23">
        <v>0</v>
      </c>
      <c r="AA1987" s="23">
        <f t="shared" si="30"/>
        <v>0</v>
      </c>
    </row>
    <row r="1988" spans="18:27" x14ac:dyDescent="0.25">
      <c r="R1988" s="20">
        <v>99.3</v>
      </c>
      <c r="S1988" s="23">
        <v>0</v>
      </c>
      <c r="W1988" s="23">
        <v>0</v>
      </c>
      <c r="AA1988" s="23">
        <f t="shared" ref="AA1988:AA2051" si="31">S1989/10</f>
        <v>8.0000000000000007E-5</v>
      </c>
    </row>
    <row r="1989" spans="18:27" x14ac:dyDescent="0.25">
      <c r="R1989" s="20">
        <v>99.35</v>
      </c>
      <c r="S1989" s="23">
        <v>8.0000000000000004E-4</v>
      </c>
      <c r="W1989" s="23">
        <v>0</v>
      </c>
      <c r="AA1989" s="23">
        <f t="shared" si="31"/>
        <v>0</v>
      </c>
    </row>
    <row r="1990" spans="18:27" x14ac:dyDescent="0.25">
      <c r="R1990" s="20">
        <v>99.4</v>
      </c>
      <c r="S1990" s="23">
        <v>0</v>
      </c>
      <c r="W1990" s="23">
        <v>0</v>
      </c>
      <c r="AA1990" s="23">
        <f t="shared" si="31"/>
        <v>-4.0000000000000003E-5</v>
      </c>
    </row>
    <row r="1991" spans="18:27" x14ac:dyDescent="0.25">
      <c r="R1991" s="20">
        <v>99.45</v>
      </c>
      <c r="S1991" s="23">
        <v>-4.0000000000000002E-4</v>
      </c>
      <c r="W1991" s="23">
        <v>4.0000000000000001E-3</v>
      </c>
      <c r="AA1991" s="23">
        <f t="shared" si="31"/>
        <v>-4.0000000000000003E-5</v>
      </c>
    </row>
    <row r="1992" spans="18:27" x14ac:dyDescent="0.25">
      <c r="R1992" s="20">
        <v>99.5</v>
      </c>
      <c r="S1992" s="23">
        <v>-4.0000000000000002E-4</v>
      </c>
      <c r="W1992" s="23">
        <v>4.0000000000000001E-3</v>
      </c>
      <c r="AA1992" s="23">
        <f t="shared" si="31"/>
        <v>-4.0000000000000003E-5</v>
      </c>
    </row>
    <row r="1993" spans="18:27" x14ac:dyDescent="0.25">
      <c r="R1993" s="20">
        <v>99.55</v>
      </c>
      <c r="S1993" s="23">
        <v>-4.0000000000000002E-4</v>
      </c>
      <c r="W1993" s="23">
        <v>4.0000000000000001E-3</v>
      </c>
      <c r="AA1993" s="23">
        <f t="shared" si="31"/>
        <v>0</v>
      </c>
    </row>
    <row r="1994" spans="18:27" x14ac:dyDescent="0.25">
      <c r="R1994" s="20">
        <v>99.6</v>
      </c>
      <c r="S1994" s="23">
        <v>0</v>
      </c>
      <c r="W1994" s="23">
        <v>1.6E-2</v>
      </c>
      <c r="AA1994" s="23">
        <f t="shared" si="31"/>
        <v>-4.0000000000000003E-5</v>
      </c>
    </row>
    <row r="1995" spans="18:27" x14ac:dyDescent="0.25">
      <c r="R1995" s="20">
        <v>99.65</v>
      </c>
      <c r="S1995" s="23">
        <v>-4.0000000000000002E-4</v>
      </c>
      <c r="W1995" s="23">
        <v>0.02</v>
      </c>
      <c r="AA1995" s="23">
        <f t="shared" si="31"/>
        <v>-4.0000000000000003E-5</v>
      </c>
    </row>
    <row r="1996" spans="18:27" x14ac:dyDescent="0.25">
      <c r="R1996" s="20">
        <v>99.7</v>
      </c>
      <c r="S1996" s="23">
        <v>-4.0000000000000002E-4</v>
      </c>
      <c r="W1996" s="23">
        <v>4.3999999999999997E-2</v>
      </c>
      <c r="AA1996" s="23">
        <f t="shared" si="31"/>
        <v>0</v>
      </c>
    </row>
    <row r="1997" spans="18:27" x14ac:dyDescent="0.25">
      <c r="R1997" s="20">
        <v>99.75</v>
      </c>
      <c r="S1997" s="23">
        <v>0</v>
      </c>
      <c r="W1997" s="23">
        <v>5.6000000000000001E-2</v>
      </c>
      <c r="AA1997" s="23">
        <f t="shared" si="31"/>
        <v>-4.0000000000000003E-5</v>
      </c>
    </row>
    <row r="1998" spans="18:27" x14ac:dyDescent="0.25">
      <c r="R1998" s="20">
        <v>99.8</v>
      </c>
      <c r="S1998" s="23">
        <v>-4.0000000000000002E-4</v>
      </c>
      <c r="W1998" s="23">
        <v>7.1999999999999995E-2</v>
      </c>
      <c r="AA1998" s="23">
        <f t="shared" si="31"/>
        <v>0</v>
      </c>
    </row>
    <row r="1999" spans="18:27" x14ac:dyDescent="0.25">
      <c r="R1999" s="20">
        <v>99.85</v>
      </c>
      <c r="S1999" s="23">
        <v>0</v>
      </c>
      <c r="W1999" s="23">
        <v>0.06</v>
      </c>
      <c r="AA1999" s="23">
        <f t="shared" si="31"/>
        <v>0</v>
      </c>
    </row>
    <row r="2000" spans="18:27" x14ac:dyDescent="0.25">
      <c r="R2000" s="20">
        <v>99.9</v>
      </c>
      <c r="S2000" s="23">
        <v>0</v>
      </c>
      <c r="W2000" s="23">
        <v>5.1999999999999998E-2</v>
      </c>
      <c r="AA2000" s="23">
        <f t="shared" si="31"/>
        <v>4.0000000000000003E-5</v>
      </c>
    </row>
    <row r="2001" spans="18:27" x14ac:dyDescent="0.25">
      <c r="R2001" s="20">
        <v>99.95</v>
      </c>
      <c r="S2001" s="23">
        <v>4.0000000000000002E-4</v>
      </c>
      <c r="W2001" s="23">
        <v>0.06</v>
      </c>
      <c r="AA2001" s="23">
        <f t="shared" si="31"/>
        <v>0</v>
      </c>
    </row>
    <row r="2002" spans="18:27" x14ac:dyDescent="0.25">
      <c r="R2002" s="20">
        <v>100</v>
      </c>
      <c r="S2002" s="23">
        <v>0</v>
      </c>
      <c r="W2002" s="23">
        <v>7.1999999999999995E-2</v>
      </c>
      <c r="AA2002" s="23">
        <f t="shared" si="31"/>
        <v>-8.0000000000000007E-5</v>
      </c>
    </row>
    <row r="2003" spans="18:27" x14ac:dyDescent="0.25">
      <c r="R2003" s="20">
        <v>100.05</v>
      </c>
      <c r="S2003" s="23">
        <v>-8.0000000000000004E-4</v>
      </c>
      <c r="W2003" s="23">
        <v>6.8000000000000005E-2</v>
      </c>
      <c r="AA2003" s="23">
        <f t="shared" si="31"/>
        <v>4.0000000000000003E-5</v>
      </c>
    </row>
    <row r="2004" spans="18:27" x14ac:dyDescent="0.25">
      <c r="R2004" s="20">
        <v>100.1</v>
      </c>
      <c r="S2004" s="23">
        <v>4.0000000000000002E-4</v>
      </c>
      <c r="W2004" s="23">
        <v>7.5999999999999998E-2</v>
      </c>
      <c r="AA2004" s="23">
        <f t="shared" si="31"/>
        <v>0</v>
      </c>
    </row>
    <row r="2005" spans="18:27" x14ac:dyDescent="0.25">
      <c r="R2005" s="20">
        <v>100.15</v>
      </c>
      <c r="S2005" s="23">
        <v>0</v>
      </c>
      <c r="W2005" s="23">
        <v>7.5999999999999998E-2</v>
      </c>
      <c r="AA2005" s="23">
        <f t="shared" si="31"/>
        <v>0</v>
      </c>
    </row>
    <row r="2006" spans="18:27" x14ac:dyDescent="0.25">
      <c r="R2006" s="20">
        <v>100.2</v>
      </c>
      <c r="S2006" s="23">
        <v>0</v>
      </c>
      <c r="W2006" s="23">
        <v>7.5999999999999998E-2</v>
      </c>
      <c r="AA2006" s="23">
        <f t="shared" si="31"/>
        <v>-4.0000000000000003E-5</v>
      </c>
    </row>
    <row r="2007" spans="18:27" x14ac:dyDescent="0.25">
      <c r="R2007" s="20">
        <v>100.25</v>
      </c>
      <c r="S2007" s="23">
        <v>-4.0000000000000002E-4</v>
      </c>
      <c r="W2007" s="23">
        <v>0.08</v>
      </c>
      <c r="AA2007" s="23">
        <f t="shared" si="31"/>
        <v>-4.0000000000000003E-5</v>
      </c>
    </row>
    <row r="2008" spans="18:27" x14ac:dyDescent="0.25">
      <c r="R2008" s="20">
        <v>100.3</v>
      </c>
      <c r="S2008" s="23">
        <v>-4.0000000000000002E-4</v>
      </c>
      <c r="W2008" s="23">
        <v>0.08</v>
      </c>
      <c r="AA2008" s="23">
        <f t="shared" si="31"/>
        <v>0</v>
      </c>
    </row>
    <row r="2009" spans="18:27" x14ac:dyDescent="0.25">
      <c r="R2009" s="20">
        <v>100.35</v>
      </c>
      <c r="S2009" s="23">
        <v>0</v>
      </c>
      <c r="W2009" s="23">
        <v>0.1</v>
      </c>
      <c r="AA2009" s="23">
        <f t="shared" si="31"/>
        <v>-4.0000000000000003E-5</v>
      </c>
    </row>
    <row r="2010" spans="18:27" x14ac:dyDescent="0.25">
      <c r="R2010" s="20">
        <v>100.4</v>
      </c>
      <c r="S2010" s="23">
        <v>-4.0000000000000002E-4</v>
      </c>
      <c r="W2010" s="23">
        <v>0.108</v>
      </c>
      <c r="AA2010" s="23">
        <f t="shared" si="31"/>
        <v>0</v>
      </c>
    </row>
    <row r="2011" spans="18:27" x14ac:dyDescent="0.25">
      <c r="R2011" s="20">
        <v>100.45</v>
      </c>
      <c r="S2011" s="23">
        <v>0</v>
      </c>
      <c r="W2011" s="23">
        <v>0.152</v>
      </c>
      <c r="AA2011" s="23">
        <f t="shared" si="31"/>
        <v>0</v>
      </c>
    </row>
    <row r="2012" spans="18:27" x14ac:dyDescent="0.25">
      <c r="R2012" s="20">
        <v>100.5</v>
      </c>
      <c r="S2012" s="23">
        <v>0</v>
      </c>
      <c r="W2012" s="23">
        <v>0.17199999999999999</v>
      </c>
      <c r="AA2012" s="23">
        <f t="shared" si="31"/>
        <v>0</v>
      </c>
    </row>
    <row r="2013" spans="18:27" x14ac:dyDescent="0.25">
      <c r="R2013" s="20">
        <v>100.55</v>
      </c>
      <c r="S2013" s="23">
        <v>0</v>
      </c>
      <c r="W2013" s="23">
        <v>0.184</v>
      </c>
      <c r="AA2013" s="23">
        <f t="shared" si="31"/>
        <v>0</v>
      </c>
    </row>
    <row r="2014" spans="18:27" x14ac:dyDescent="0.25">
      <c r="R2014" s="20">
        <v>100.6</v>
      </c>
      <c r="S2014" s="23">
        <v>0</v>
      </c>
      <c r="W2014" s="23">
        <v>0.184</v>
      </c>
      <c r="AA2014" s="23">
        <f t="shared" si="31"/>
        <v>0</v>
      </c>
    </row>
    <row r="2015" spans="18:27" x14ac:dyDescent="0.25">
      <c r="R2015" s="20">
        <v>100.65</v>
      </c>
      <c r="S2015" s="23">
        <v>0</v>
      </c>
      <c r="W2015" s="23">
        <v>0.13600000000000001</v>
      </c>
      <c r="AA2015" s="23">
        <f t="shared" si="31"/>
        <v>4.0000000000000003E-5</v>
      </c>
    </row>
    <row r="2016" spans="18:27" x14ac:dyDescent="0.25">
      <c r="R2016" s="20">
        <v>100.7</v>
      </c>
      <c r="S2016" s="23">
        <v>4.0000000000000002E-4</v>
      </c>
      <c r="W2016" s="23">
        <v>0.108</v>
      </c>
      <c r="AA2016" s="23">
        <f t="shared" si="31"/>
        <v>0</v>
      </c>
    </row>
    <row r="2017" spans="18:27" x14ac:dyDescent="0.25">
      <c r="R2017" s="20">
        <v>100.75</v>
      </c>
      <c r="S2017" s="23">
        <v>0</v>
      </c>
      <c r="W2017" s="23">
        <v>0.156</v>
      </c>
      <c r="AA2017" s="23">
        <f t="shared" si="31"/>
        <v>0</v>
      </c>
    </row>
    <row r="2018" spans="18:27" x14ac:dyDescent="0.25">
      <c r="R2018" s="20">
        <v>100.8</v>
      </c>
      <c r="S2018" s="23">
        <v>0</v>
      </c>
      <c r="W2018" s="23">
        <v>0.17199999999999999</v>
      </c>
      <c r="AA2018" s="23">
        <f t="shared" si="31"/>
        <v>4.0000000000000003E-5</v>
      </c>
    </row>
    <row r="2019" spans="18:27" x14ac:dyDescent="0.25">
      <c r="R2019" s="20">
        <v>100.85</v>
      </c>
      <c r="S2019" s="23">
        <v>4.0000000000000002E-4</v>
      </c>
      <c r="W2019" s="23">
        <v>0.17599999999999999</v>
      </c>
      <c r="AA2019" s="23">
        <f t="shared" si="31"/>
        <v>4.0000000000000003E-5</v>
      </c>
    </row>
    <row r="2020" spans="18:27" x14ac:dyDescent="0.25">
      <c r="R2020" s="20">
        <v>100.9</v>
      </c>
      <c r="S2020" s="23">
        <v>4.0000000000000002E-4</v>
      </c>
      <c r="W2020" s="23">
        <v>0.17599999999999999</v>
      </c>
      <c r="AA2020" s="23">
        <f t="shared" si="31"/>
        <v>0</v>
      </c>
    </row>
    <row r="2021" spans="18:27" x14ac:dyDescent="0.25">
      <c r="R2021" s="20">
        <v>100.95</v>
      </c>
      <c r="S2021" s="23">
        <v>0</v>
      </c>
      <c r="W2021" s="23">
        <v>0.18</v>
      </c>
      <c r="AA2021" s="23">
        <f t="shared" si="31"/>
        <v>0</v>
      </c>
    </row>
    <row r="2022" spans="18:27" x14ac:dyDescent="0.25">
      <c r="R2022" s="20">
        <v>101</v>
      </c>
      <c r="S2022" s="23">
        <v>0</v>
      </c>
      <c r="W2022" s="23">
        <v>0.18</v>
      </c>
      <c r="AA2022" s="23">
        <f t="shared" si="31"/>
        <v>0</v>
      </c>
    </row>
    <row r="2023" spans="18:27" x14ac:dyDescent="0.25">
      <c r="R2023" s="20">
        <v>101.05</v>
      </c>
      <c r="S2023" s="23">
        <v>0</v>
      </c>
      <c r="W2023" s="23">
        <v>0.156</v>
      </c>
      <c r="AA2023" s="23">
        <f t="shared" si="31"/>
        <v>0</v>
      </c>
    </row>
    <row r="2024" spans="18:27" x14ac:dyDescent="0.25">
      <c r="R2024" s="20">
        <v>101.1</v>
      </c>
      <c r="S2024" s="23">
        <v>0</v>
      </c>
      <c r="W2024" s="23">
        <v>0.11600000000000001</v>
      </c>
      <c r="AA2024" s="23">
        <f t="shared" si="31"/>
        <v>0</v>
      </c>
    </row>
    <row r="2025" spans="18:27" x14ac:dyDescent="0.25">
      <c r="R2025" s="20">
        <v>101.15</v>
      </c>
      <c r="S2025" s="23">
        <v>0</v>
      </c>
      <c r="W2025" s="23">
        <v>0.104</v>
      </c>
      <c r="AA2025" s="23">
        <f t="shared" si="31"/>
        <v>8.0000000000000007E-5</v>
      </c>
    </row>
    <row r="2026" spans="18:27" x14ac:dyDescent="0.25">
      <c r="R2026" s="20">
        <v>101.2</v>
      </c>
      <c r="S2026" s="23">
        <v>8.0000000000000004E-4</v>
      </c>
      <c r="W2026" s="23">
        <v>9.6000000000000002E-2</v>
      </c>
      <c r="AA2026" s="23">
        <f t="shared" si="31"/>
        <v>-4.0000000000000003E-5</v>
      </c>
    </row>
    <row r="2027" spans="18:27" x14ac:dyDescent="0.25">
      <c r="R2027" s="20">
        <v>101.25</v>
      </c>
      <c r="S2027" s="23">
        <v>-4.0000000000000002E-4</v>
      </c>
      <c r="W2027" s="23">
        <v>8.4000000000000005E-2</v>
      </c>
      <c r="AA2027" s="23">
        <f t="shared" si="31"/>
        <v>-4.0000000000000003E-5</v>
      </c>
    </row>
    <row r="2028" spans="18:27" x14ac:dyDescent="0.25">
      <c r="R2028" s="20">
        <v>101.3</v>
      </c>
      <c r="S2028" s="23">
        <v>-4.0000000000000002E-4</v>
      </c>
      <c r="W2028" s="23">
        <v>8.4000000000000005E-2</v>
      </c>
      <c r="AA2028" s="23">
        <f t="shared" si="31"/>
        <v>-4.0000000000000003E-5</v>
      </c>
    </row>
    <row r="2029" spans="18:27" x14ac:dyDescent="0.25">
      <c r="R2029" s="20">
        <v>101.35</v>
      </c>
      <c r="S2029" s="23">
        <v>-4.0000000000000002E-4</v>
      </c>
      <c r="W2029" s="23">
        <v>0.08</v>
      </c>
      <c r="AA2029" s="23">
        <f t="shared" si="31"/>
        <v>-4.0000000000000003E-5</v>
      </c>
    </row>
    <row r="2030" spans="18:27" x14ac:dyDescent="0.25">
      <c r="R2030" s="20">
        <v>101.4</v>
      </c>
      <c r="S2030" s="23">
        <v>-4.0000000000000002E-4</v>
      </c>
      <c r="W2030" s="23">
        <v>0.08</v>
      </c>
      <c r="AA2030" s="23">
        <f t="shared" si="31"/>
        <v>-1.1999999999999999E-4</v>
      </c>
    </row>
    <row r="2031" spans="18:27" x14ac:dyDescent="0.25">
      <c r="R2031" s="20">
        <v>101.45</v>
      </c>
      <c r="S2031" s="23">
        <v>-1.1999999999999999E-3</v>
      </c>
      <c r="W2031" s="23">
        <v>8.4000000000000005E-2</v>
      </c>
      <c r="AA2031" s="23">
        <f t="shared" si="31"/>
        <v>-4.0000000000000003E-5</v>
      </c>
    </row>
    <row r="2032" spans="18:27" x14ac:dyDescent="0.25">
      <c r="R2032" s="20">
        <v>101.5</v>
      </c>
      <c r="S2032" s="23">
        <v>-4.0000000000000002E-4</v>
      </c>
      <c r="W2032" s="23">
        <v>7.5999999999999998E-2</v>
      </c>
      <c r="AA2032" s="23">
        <f t="shared" si="31"/>
        <v>-4.0000000000000003E-5</v>
      </c>
    </row>
    <row r="2033" spans="18:27" x14ac:dyDescent="0.25">
      <c r="R2033" s="20">
        <v>101.55</v>
      </c>
      <c r="S2033" s="23">
        <v>-4.0000000000000002E-4</v>
      </c>
      <c r="W2033" s="23">
        <v>7.5999999999999998E-2</v>
      </c>
      <c r="AA2033" s="23">
        <f t="shared" si="31"/>
        <v>-4.0000000000000003E-5</v>
      </c>
    </row>
    <row r="2034" spans="18:27" x14ac:dyDescent="0.25">
      <c r="R2034" s="20">
        <v>101.6</v>
      </c>
      <c r="S2034" s="23">
        <v>-4.0000000000000002E-4</v>
      </c>
      <c r="W2034" s="23">
        <v>7.5999999999999998E-2</v>
      </c>
      <c r="AA2034" s="23">
        <f t="shared" si="31"/>
        <v>0</v>
      </c>
    </row>
    <row r="2035" spans="18:27" x14ac:dyDescent="0.25">
      <c r="R2035" s="20">
        <v>101.65</v>
      </c>
      <c r="S2035" s="23">
        <v>0</v>
      </c>
      <c r="W2035" s="23">
        <v>0.08</v>
      </c>
      <c r="AA2035" s="23">
        <f t="shared" si="31"/>
        <v>4.0000000000000003E-5</v>
      </c>
    </row>
    <row r="2036" spans="18:27" x14ac:dyDescent="0.25">
      <c r="R2036" s="20">
        <v>101.7</v>
      </c>
      <c r="S2036" s="23">
        <v>4.0000000000000002E-4</v>
      </c>
      <c r="W2036" s="23">
        <v>0.08</v>
      </c>
      <c r="AA2036" s="23">
        <f t="shared" si="31"/>
        <v>0</v>
      </c>
    </row>
    <row r="2037" spans="18:27" x14ac:dyDescent="0.25">
      <c r="R2037" s="20">
        <v>101.75</v>
      </c>
      <c r="S2037" s="23">
        <v>0</v>
      </c>
      <c r="W2037" s="23">
        <v>8.7999999999999995E-2</v>
      </c>
      <c r="AA2037" s="23">
        <f t="shared" si="31"/>
        <v>0</v>
      </c>
    </row>
    <row r="2038" spans="18:27" x14ac:dyDescent="0.25">
      <c r="R2038" s="20">
        <v>101.8</v>
      </c>
      <c r="S2038" s="23">
        <v>0</v>
      </c>
      <c r="W2038" s="23">
        <v>0.08</v>
      </c>
      <c r="AA2038" s="23">
        <f t="shared" si="31"/>
        <v>0</v>
      </c>
    </row>
    <row r="2039" spans="18:27" x14ac:dyDescent="0.25">
      <c r="R2039" s="20">
        <v>101.85</v>
      </c>
      <c r="S2039" s="23">
        <v>0</v>
      </c>
      <c r="W2039" s="23">
        <v>8.7999999999999995E-2</v>
      </c>
      <c r="AA2039" s="23">
        <f t="shared" si="31"/>
        <v>4.0000000000000003E-5</v>
      </c>
    </row>
    <row r="2040" spans="18:27" x14ac:dyDescent="0.25">
      <c r="R2040" s="20">
        <v>101.9</v>
      </c>
      <c r="S2040" s="23">
        <v>4.0000000000000002E-4</v>
      </c>
      <c r="W2040" s="23">
        <v>0.08</v>
      </c>
      <c r="AA2040" s="23">
        <f t="shared" si="31"/>
        <v>4.0000000000000003E-5</v>
      </c>
    </row>
    <row r="2041" spans="18:27" x14ac:dyDescent="0.25">
      <c r="R2041" s="20">
        <v>101.95</v>
      </c>
      <c r="S2041" s="23">
        <v>4.0000000000000002E-4</v>
      </c>
      <c r="W2041" s="23">
        <v>8.7999999999999995E-2</v>
      </c>
      <c r="AA2041" s="23">
        <f t="shared" si="31"/>
        <v>4.0000000000000003E-5</v>
      </c>
    </row>
    <row r="2042" spans="18:27" x14ac:dyDescent="0.25">
      <c r="R2042" s="20">
        <v>102</v>
      </c>
      <c r="S2042" s="23">
        <v>4.0000000000000002E-4</v>
      </c>
      <c r="W2042" s="23">
        <v>0.08</v>
      </c>
      <c r="AA2042" s="23">
        <f t="shared" si="31"/>
        <v>0</v>
      </c>
    </row>
    <row r="2043" spans="18:27" x14ac:dyDescent="0.25">
      <c r="R2043" s="20">
        <v>102.05</v>
      </c>
      <c r="S2043" s="23">
        <v>0</v>
      </c>
      <c r="W2043" s="23">
        <v>8.4000000000000005E-2</v>
      </c>
      <c r="AA2043" s="23">
        <f t="shared" si="31"/>
        <v>4.0000000000000003E-5</v>
      </c>
    </row>
    <row r="2044" spans="18:27" x14ac:dyDescent="0.25">
      <c r="R2044" s="20">
        <v>102.1</v>
      </c>
      <c r="S2044" s="23">
        <v>4.0000000000000002E-4</v>
      </c>
      <c r="W2044" s="23">
        <v>8.4000000000000005E-2</v>
      </c>
      <c r="AA2044" s="23">
        <f t="shared" si="31"/>
        <v>0</v>
      </c>
    </row>
    <row r="2045" spans="18:27" x14ac:dyDescent="0.25">
      <c r="R2045" s="20">
        <v>102.15</v>
      </c>
      <c r="S2045" s="23">
        <v>0</v>
      </c>
      <c r="W2045" s="23">
        <v>8.7999999999999995E-2</v>
      </c>
      <c r="AA2045" s="23">
        <f t="shared" si="31"/>
        <v>0</v>
      </c>
    </row>
    <row r="2046" spans="18:27" x14ac:dyDescent="0.25">
      <c r="R2046" s="20">
        <v>102.2</v>
      </c>
      <c r="S2046" s="23">
        <v>0</v>
      </c>
      <c r="W2046" s="23">
        <v>8.4000000000000005E-2</v>
      </c>
      <c r="AA2046" s="23">
        <f t="shared" si="31"/>
        <v>4.0000000000000003E-5</v>
      </c>
    </row>
    <row r="2047" spans="18:27" x14ac:dyDescent="0.25">
      <c r="R2047" s="20">
        <v>102.25</v>
      </c>
      <c r="S2047" s="23">
        <v>4.0000000000000002E-4</v>
      </c>
      <c r="W2047" s="23">
        <v>7.5999999999999998E-2</v>
      </c>
      <c r="AA2047" s="23">
        <f t="shared" si="31"/>
        <v>0</v>
      </c>
    </row>
    <row r="2048" spans="18:27" x14ac:dyDescent="0.25">
      <c r="R2048" s="20">
        <v>102.3</v>
      </c>
      <c r="S2048" s="23">
        <v>0</v>
      </c>
      <c r="W2048" s="23">
        <v>8.4000000000000005E-2</v>
      </c>
      <c r="AA2048" s="23">
        <f t="shared" si="31"/>
        <v>4.0000000000000003E-5</v>
      </c>
    </row>
    <row r="2049" spans="18:27" x14ac:dyDescent="0.25">
      <c r="R2049" s="20">
        <v>102.35</v>
      </c>
      <c r="S2049" s="23">
        <v>4.0000000000000002E-4</v>
      </c>
      <c r="W2049" s="23">
        <v>8.4000000000000005E-2</v>
      </c>
      <c r="AA2049" s="23">
        <f t="shared" si="31"/>
        <v>0</v>
      </c>
    </row>
    <row r="2050" spans="18:27" x14ac:dyDescent="0.25">
      <c r="R2050" s="20">
        <v>102.4</v>
      </c>
      <c r="S2050" s="23">
        <v>0</v>
      </c>
      <c r="W2050" s="23">
        <v>8.4000000000000005E-2</v>
      </c>
      <c r="AA2050" s="23">
        <f t="shared" si="31"/>
        <v>4.0000000000000003E-5</v>
      </c>
    </row>
    <row r="2051" spans="18:27" x14ac:dyDescent="0.25">
      <c r="R2051" s="20">
        <v>102.45</v>
      </c>
      <c r="S2051" s="23">
        <v>4.0000000000000002E-4</v>
      </c>
      <c r="W2051" s="23">
        <v>8.7999999999999995E-2</v>
      </c>
      <c r="AA2051" s="23">
        <f t="shared" si="31"/>
        <v>-4.0000000000000003E-5</v>
      </c>
    </row>
    <row r="2052" spans="18:27" x14ac:dyDescent="0.25">
      <c r="R2052" s="20">
        <v>102.5</v>
      </c>
      <c r="S2052" s="23">
        <v>-4.0000000000000002E-4</v>
      </c>
      <c r="W2052" s="23">
        <v>8.7999999999999995E-2</v>
      </c>
      <c r="AA2052" s="23">
        <f t="shared" ref="AA2052:AA2115" si="32">S2053/10</f>
        <v>-4.0000000000000003E-5</v>
      </c>
    </row>
    <row r="2053" spans="18:27" x14ac:dyDescent="0.25">
      <c r="R2053" s="20">
        <v>102.55</v>
      </c>
      <c r="S2053" s="23">
        <v>-4.0000000000000002E-4</v>
      </c>
      <c r="W2053" s="23">
        <v>8.7999999999999995E-2</v>
      </c>
      <c r="AA2053" s="23">
        <f t="shared" si="32"/>
        <v>-4.0000000000000003E-5</v>
      </c>
    </row>
    <row r="2054" spans="18:27" x14ac:dyDescent="0.25">
      <c r="R2054" s="20">
        <v>102.6</v>
      </c>
      <c r="S2054" s="23">
        <v>-4.0000000000000002E-4</v>
      </c>
      <c r="W2054" s="23">
        <v>7.5999999999999998E-2</v>
      </c>
      <c r="AA2054" s="23">
        <f t="shared" si="32"/>
        <v>4.0000000000000003E-5</v>
      </c>
    </row>
    <row r="2055" spans="18:27" x14ac:dyDescent="0.25">
      <c r="R2055" s="20">
        <v>102.65</v>
      </c>
      <c r="S2055" s="23">
        <v>4.0000000000000002E-4</v>
      </c>
      <c r="W2055" s="23">
        <v>5.6000000000000001E-2</v>
      </c>
      <c r="AA2055" s="23">
        <f t="shared" si="32"/>
        <v>-4.0000000000000003E-5</v>
      </c>
    </row>
    <row r="2056" spans="18:27" x14ac:dyDescent="0.25">
      <c r="R2056" s="20">
        <v>102.7</v>
      </c>
      <c r="S2056" s="23">
        <v>-4.0000000000000002E-4</v>
      </c>
      <c r="W2056" s="23">
        <v>5.1999999999999998E-2</v>
      </c>
      <c r="AA2056" s="23">
        <f t="shared" si="32"/>
        <v>-4.0000000000000003E-5</v>
      </c>
    </row>
    <row r="2057" spans="18:27" x14ac:dyDescent="0.25">
      <c r="R2057" s="20">
        <v>102.75</v>
      </c>
      <c r="S2057" s="23">
        <v>-4.0000000000000002E-4</v>
      </c>
      <c r="W2057" s="23">
        <v>5.6000000000000001E-2</v>
      </c>
      <c r="AA2057" s="23">
        <f t="shared" si="32"/>
        <v>0</v>
      </c>
    </row>
    <row r="2058" spans="18:27" x14ac:dyDescent="0.25">
      <c r="R2058" s="20">
        <v>102.8</v>
      </c>
      <c r="S2058" s="23">
        <v>0</v>
      </c>
      <c r="W2058" s="23">
        <v>3.2000000000000001E-2</v>
      </c>
      <c r="AA2058" s="23">
        <f t="shared" si="32"/>
        <v>8.0000000000000007E-5</v>
      </c>
    </row>
    <row r="2059" spans="18:27" x14ac:dyDescent="0.25">
      <c r="R2059" s="20">
        <v>102.85</v>
      </c>
      <c r="S2059" s="23">
        <v>8.0000000000000004E-4</v>
      </c>
      <c r="W2059" s="23">
        <v>1.6E-2</v>
      </c>
      <c r="AA2059" s="23">
        <f t="shared" si="32"/>
        <v>0</v>
      </c>
    </row>
    <row r="2060" spans="18:27" x14ac:dyDescent="0.25">
      <c r="R2060" s="20">
        <v>102.9</v>
      </c>
      <c r="S2060" s="23">
        <v>0</v>
      </c>
      <c r="W2060" s="23">
        <v>8.0000000000000002E-3</v>
      </c>
      <c r="AA2060" s="23">
        <f t="shared" si="32"/>
        <v>8.0000000000000007E-5</v>
      </c>
    </row>
    <row r="2061" spans="18:27" x14ac:dyDescent="0.25">
      <c r="R2061" s="20">
        <v>102.95</v>
      </c>
      <c r="S2061" s="23">
        <v>8.0000000000000004E-4</v>
      </c>
      <c r="W2061" s="23">
        <v>8.0000000000000002E-3</v>
      </c>
      <c r="AA2061" s="23">
        <f t="shared" si="32"/>
        <v>0</v>
      </c>
    </row>
    <row r="2062" spans="18:27" x14ac:dyDescent="0.25">
      <c r="R2062" s="20">
        <v>103</v>
      </c>
      <c r="S2062" s="23">
        <v>0</v>
      </c>
      <c r="W2062" s="23">
        <v>4.0000000000000001E-3</v>
      </c>
      <c r="AA2062" s="23">
        <f t="shared" si="32"/>
        <v>-4.0000000000000003E-5</v>
      </c>
    </row>
    <row r="2063" spans="18:27" x14ac:dyDescent="0.25">
      <c r="R2063" s="20">
        <v>103.05</v>
      </c>
      <c r="S2063" s="23">
        <v>-4.0000000000000002E-4</v>
      </c>
      <c r="W2063" s="23">
        <v>4.0000000000000001E-3</v>
      </c>
      <c r="AA2063" s="23">
        <f t="shared" si="32"/>
        <v>-4.0000000000000003E-5</v>
      </c>
    </row>
    <row r="2064" spans="18:27" x14ac:dyDescent="0.25">
      <c r="R2064" s="20">
        <v>103.1</v>
      </c>
      <c r="S2064" s="23">
        <v>-4.0000000000000002E-4</v>
      </c>
      <c r="W2064" s="23">
        <v>4.0000000000000001E-3</v>
      </c>
      <c r="AA2064" s="23">
        <f t="shared" si="32"/>
        <v>-4.0000000000000003E-5</v>
      </c>
    </row>
    <row r="2065" spans="18:27" x14ac:dyDescent="0.25">
      <c r="R2065" s="20">
        <v>103.15</v>
      </c>
      <c r="S2065" s="23">
        <v>-4.0000000000000002E-4</v>
      </c>
      <c r="W2065" s="23">
        <v>4.0000000000000001E-3</v>
      </c>
      <c r="AA2065" s="23">
        <f t="shared" si="32"/>
        <v>-4.0000000000000003E-5</v>
      </c>
    </row>
    <row r="2066" spans="18:27" x14ac:dyDescent="0.25">
      <c r="R2066" s="20">
        <v>103.2</v>
      </c>
      <c r="S2066" s="23">
        <v>-4.0000000000000002E-4</v>
      </c>
      <c r="W2066" s="23">
        <v>4.0000000000000001E-3</v>
      </c>
      <c r="AA2066" s="23">
        <f t="shared" si="32"/>
        <v>-4.0000000000000003E-5</v>
      </c>
    </row>
    <row r="2067" spans="18:27" x14ac:dyDescent="0.25">
      <c r="R2067" s="20">
        <v>103.25</v>
      </c>
      <c r="S2067" s="23">
        <v>-4.0000000000000002E-4</v>
      </c>
      <c r="W2067" s="23">
        <v>4.0000000000000001E-3</v>
      </c>
      <c r="AA2067" s="23">
        <f t="shared" si="32"/>
        <v>-4.0000000000000003E-5</v>
      </c>
    </row>
    <row r="2068" spans="18:27" x14ac:dyDescent="0.25">
      <c r="R2068" s="20">
        <v>103.3</v>
      </c>
      <c r="S2068" s="23">
        <v>-4.0000000000000002E-4</v>
      </c>
      <c r="W2068" s="23">
        <v>4.0000000000000001E-3</v>
      </c>
      <c r="AA2068" s="23">
        <f t="shared" si="32"/>
        <v>4.0000000000000003E-5</v>
      </c>
    </row>
    <row r="2069" spans="18:27" x14ac:dyDescent="0.25">
      <c r="R2069" s="20">
        <v>103.35</v>
      </c>
      <c r="S2069" s="23">
        <v>4.0000000000000002E-4</v>
      </c>
      <c r="W2069" s="23">
        <v>4.0000000000000001E-3</v>
      </c>
      <c r="AA2069" s="23">
        <f t="shared" si="32"/>
        <v>-4.0000000000000003E-5</v>
      </c>
    </row>
    <row r="2070" spans="18:27" x14ac:dyDescent="0.25">
      <c r="R2070" s="20">
        <v>103.4</v>
      </c>
      <c r="S2070" s="23">
        <v>-4.0000000000000002E-4</v>
      </c>
      <c r="W2070" s="23">
        <v>4.0000000000000001E-3</v>
      </c>
      <c r="AA2070" s="23">
        <f t="shared" si="32"/>
        <v>8.0000000000000007E-5</v>
      </c>
    </row>
    <row r="2071" spans="18:27" x14ac:dyDescent="0.25">
      <c r="R2071" s="20">
        <v>103.45</v>
      </c>
      <c r="S2071" s="23">
        <v>8.0000000000000004E-4</v>
      </c>
      <c r="W2071" s="23">
        <v>0</v>
      </c>
      <c r="AA2071" s="23">
        <f t="shared" si="32"/>
        <v>0</v>
      </c>
    </row>
    <row r="2072" spans="18:27" x14ac:dyDescent="0.25">
      <c r="R2072" s="20">
        <v>103.5</v>
      </c>
      <c r="S2072" s="23">
        <v>0</v>
      </c>
      <c r="W2072" s="23">
        <v>0</v>
      </c>
      <c r="AA2072" s="23">
        <f t="shared" si="32"/>
        <v>8.0000000000000007E-5</v>
      </c>
    </row>
    <row r="2073" spans="18:27" x14ac:dyDescent="0.25">
      <c r="R2073" s="20">
        <v>103.55</v>
      </c>
      <c r="S2073" s="23">
        <v>8.0000000000000004E-4</v>
      </c>
      <c r="W2073" s="23">
        <v>0</v>
      </c>
      <c r="AA2073" s="23">
        <f t="shared" si="32"/>
        <v>0</v>
      </c>
    </row>
    <row r="2074" spans="18:27" x14ac:dyDescent="0.25">
      <c r="R2074" s="20">
        <v>103.6</v>
      </c>
      <c r="S2074" s="23">
        <v>0</v>
      </c>
      <c r="W2074" s="23">
        <v>0</v>
      </c>
      <c r="AA2074" s="23">
        <f t="shared" si="32"/>
        <v>4.0000000000000003E-5</v>
      </c>
    </row>
    <row r="2075" spans="18:27" x14ac:dyDescent="0.25">
      <c r="R2075" s="20">
        <v>103.65</v>
      </c>
      <c r="S2075" s="23">
        <v>4.0000000000000002E-4</v>
      </c>
      <c r="W2075" s="23">
        <v>0</v>
      </c>
      <c r="AA2075" s="23">
        <f t="shared" si="32"/>
        <v>4.0000000000000003E-5</v>
      </c>
    </row>
    <row r="2076" spans="18:27" x14ac:dyDescent="0.25">
      <c r="R2076" s="20">
        <v>103.7</v>
      </c>
      <c r="S2076" s="23">
        <v>4.0000000000000002E-4</v>
      </c>
      <c r="W2076" s="23">
        <v>0</v>
      </c>
      <c r="AA2076" s="23">
        <f t="shared" si="32"/>
        <v>4.0000000000000003E-5</v>
      </c>
    </row>
    <row r="2077" spans="18:27" x14ac:dyDescent="0.25">
      <c r="R2077" s="20">
        <v>103.75</v>
      </c>
      <c r="S2077" s="23">
        <v>4.0000000000000002E-4</v>
      </c>
      <c r="W2077" s="23">
        <v>0</v>
      </c>
      <c r="AA2077" s="23">
        <f t="shared" si="32"/>
        <v>-4.0000000000000003E-5</v>
      </c>
    </row>
    <row r="2078" spans="18:27" x14ac:dyDescent="0.25">
      <c r="R2078" s="20">
        <v>103.8</v>
      </c>
      <c r="S2078" s="23">
        <v>-4.0000000000000002E-4</v>
      </c>
      <c r="W2078" s="23">
        <v>0</v>
      </c>
      <c r="AA2078" s="23">
        <f t="shared" si="32"/>
        <v>4.0000000000000003E-5</v>
      </c>
    </row>
    <row r="2079" spans="18:27" x14ac:dyDescent="0.25">
      <c r="R2079" s="20">
        <v>103.85</v>
      </c>
      <c r="S2079" s="23">
        <v>4.0000000000000002E-4</v>
      </c>
      <c r="W2079" s="23">
        <v>0</v>
      </c>
      <c r="AA2079" s="23">
        <f t="shared" si="32"/>
        <v>-4.0000000000000003E-5</v>
      </c>
    </row>
    <row r="2080" spans="18:27" x14ac:dyDescent="0.25">
      <c r="R2080" s="20">
        <v>103.9</v>
      </c>
      <c r="S2080" s="23">
        <v>-4.0000000000000002E-4</v>
      </c>
      <c r="W2080" s="23">
        <v>0</v>
      </c>
      <c r="AA2080" s="23">
        <f t="shared" si="32"/>
        <v>-4.0000000000000003E-5</v>
      </c>
    </row>
    <row r="2081" spans="18:27" x14ac:dyDescent="0.25">
      <c r="R2081" s="20">
        <v>103.95</v>
      </c>
      <c r="S2081" s="23">
        <v>-4.0000000000000002E-4</v>
      </c>
      <c r="W2081" s="23">
        <v>0</v>
      </c>
      <c r="AA2081" s="23">
        <f t="shared" si="32"/>
        <v>-4.0000000000000003E-5</v>
      </c>
    </row>
    <row r="2082" spans="18:27" x14ac:dyDescent="0.25">
      <c r="R2082" s="20">
        <v>104</v>
      </c>
      <c r="S2082" s="23">
        <v>-4.0000000000000002E-4</v>
      </c>
      <c r="W2082" s="23">
        <v>0</v>
      </c>
      <c r="AA2082" s="23">
        <f t="shared" si="32"/>
        <v>-4.0000000000000003E-5</v>
      </c>
    </row>
    <row r="2083" spans="18:27" x14ac:dyDescent="0.25">
      <c r="R2083" s="20">
        <v>104.05</v>
      </c>
      <c r="S2083" s="23">
        <v>-4.0000000000000002E-4</v>
      </c>
      <c r="W2083" s="23">
        <v>4.0000000000000001E-3</v>
      </c>
      <c r="AA2083" s="23">
        <f t="shared" si="32"/>
        <v>-4.0000000000000003E-5</v>
      </c>
    </row>
    <row r="2084" spans="18:27" x14ac:dyDescent="0.25">
      <c r="R2084" s="20">
        <v>104.1</v>
      </c>
      <c r="S2084" s="23">
        <v>-4.0000000000000002E-4</v>
      </c>
      <c r="W2084" s="23">
        <v>4.0000000000000001E-3</v>
      </c>
      <c r="AA2084" s="23">
        <f t="shared" si="32"/>
        <v>-4.0000000000000003E-5</v>
      </c>
    </row>
    <row r="2085" spans="18:27" x14ac:dyDescent="0.25">
      <c r="R2085" s="20">
        <v>104.15</v>
      </c>
      <c r="S2085" s="23">
        <v>-4.0000000000000002E-4</v>
      </c>
      <c r="W2085" s="23">
        <v>4.0000000000000001E-3</v>
      </c>
      <c r="AA2085" s="23">
        <f t="shared" si="32"/>
        <v>-4.0000000000000003E-5</v>
      </c>
    </row>
    <row r="2086" spans="18:27" x14ac:dyDescent="0.25">
      <c r="R2086" s="20">
        <v>104.2</v>
      </c>
      <c r="S2086" s="23">
        <v>-4.0000000000000002E-4</v>
      </c>
      <c r="W2086" s="23">
        <v>4.0000000000000001E-3</v>
      </c>
      <c r="AA2086" s="23">
        <f t="shared" si="32"/>
        <v>-4.0000000000000003E-5</v>
      </c>
    </row>
    <row r="2087" spans="18:27" x14ac:dyDescent="0.25">
      <c r="R2087" s="20">
        <v>104.25</v>
      </c>
      <c r="S2087" s="23">
        <v>-4.0000000000000002E-4</v>
      </c>
      <c r="W2087" s="23">
        <v>0</v>
      </c>
      <c r="AA2087" s="23">
        <f t="shared" si="32"/>
        <v>-4.0000000000000003E-5</v>
      </c>
    </row>
    <row r="2088" spans="18:27" x14ac:dyDescent="0.25">
      <c r="R2088" s="20">
        <v>104.3</v>
      </c>
      <c r="S2088" s="23">
        <v>-4.0000000000000002E-4</v>
      </c>
      <c r="W2088" s="23">
        <v>0</v>
      </c>
      <c r="AA2088" s="23">
        <f t="shared" si="32"/>
        <v>-4.0000000000000003E-5</v>
      </c>
    </row>
    <row r="2089" spans="18:27" x14ac:dyDescent="0.25">
      <c r="R2089" s="20">
        <v>104.35</v>
      </c>
      <c r="S2089" s="23">
        <v>-4.0000000000000002E-4</v>
      </c>
      <c r="W2089" s="23">
        <v>0</v>
      </c>
      <c r="AA2089" s="23">
        <f t="shared" si="32"/>
        <v>-4.0000000000000003E-5</v>
      </c>
    </row>
    <row r="2090" spans="18:27" x14ac:dyDescent="0.25">
      <c r="R2090" s="20">
        <v>104.4</v>
      </c>
      <c r="S2090" s="23">
        <v>-4.0000000000000002E-4</v>
      </c>
      <c r="W2090" s="23">
        <v>0</v>
      </c>
      <c r="AA2090" s="23">
        <f t="shared" si="32"/>
        <v>-4.0000000000000003E-5</v>
      </c>
    </row>
    <row r="2091" spans="18:27" x14ac:dyDescent="0.25">
      <c r="R2091" s="20">
        <v>104.45</v>
      </c>
      <c r="S2091" s="23">
        <v>-4.0000000000000002E-4</v>
      </c>
      <c r="W2091" s="23">
        <v>4.0000000000000001E-3</v>
      </c>
      <c r="AA2091" s="23">
        <f t="shared" si="32"/>
        <v>-4.0000000000000003E-5</v>
      </c>
    </row>
    <row r="2092" spans="18:27" x14ac:dyDescent="0.25">
      <c r="R2092" s="20">
        <v>104.5</v>
      </c>
      <c r="S2092" s="23">
        <v>-4.0000000000000002E-4</v>
      </c>
      <c r="W2092" s="23">
        <v>4.0000000000000001E-3</v>
      </c>
      <c r="AA2092" s="23">
        <f t="shared" si="32"/>
        <v>0</v>
      </c>
    </row>
    <row r="2093" spans="18:27" x14ac:dyDescent="0.25">
      <c r="R2093" s="20">
        <v>104.55</v>
      </c>
      <c r="S2093" s="23">
        <v>0</v>
      </c>
      <c r="W2093" s="23">
        <v>4.0000000000000001E-3</v>
      </c>
      <c r="AA2093" s="23">
        <f t="shared" si="32"/>
        <v>-4.0000000000000003E-5</v>
      </c>
    </row>
    <row r="2094" spans="18:27" x14ac:dyDescent="0.25">
      <c r="R2094" s="20">
        <v>104.6</v>
      </c>
      <c r="S2094" s="23">
        <v>-4.0000000000000002E-4</v>
      </c>
      <c r="W2094" s="23">
        <v>4.0000000000000001E-3</v>
      </c>
      <c r="AA2094" s="23">
        <f t="shared" si="32"/>
        <v>0</v>
      </c>
    </row>
    <row r="2095" spans="18:27" x14ac:dyDescent="0.25">
      <c r="R2095" s="20">
        <v>104.65</v>
      </c>
      <c r="S2095" s="23">
        <v>0</v>
      </c>
      <c r="W2095" s="23">
        <v>4.0000000000000001E-3</v>
      </c>
      <c r="AA2095" s="23">
        <f t="shared" si="32"/>
        <v>1.1999999999999999E-4</v>
      </c>
    </row>
    <row r="2096" spans="18:27" x14ac:dyDescent="0.25">
      <c r="R2096" s="20">
        <v>104.7</v>
      </c>
      <c r="S2096" s="23">
        <v>1.1999999999999999E-3</v>
      </c>
      <c r="W2096" s="23">
        <v>4.0000000000000001E-3</v>
      </c>
      <c r="AA2096" s="23">
        <f t="shared" si="32"/>
        <v>0</v>
      </c>
    </row>
    <row r="2097" spans="18:27" x14ac:dyDescent="0.25">
      <c r="R2097" s="20">
        <v>104.75</v>
      </c>
      <c r="S2097" s="23">
        <v>0</v>
      </c>
      <c r="W2097" s="23">
        <v>4.0000000000000001E-3</v>
      </c>
      <c r="AA2097" s="23">
        <f t="shared" si="32"/>
        <v>4.0000000000000003E-5</v>
      </c>
    </row>
    <row r="2098" spans="18:27" x14ac:dyDescent="0.25">
      <c r="R2098" s="20">
        <v>104.8</v>
      </c>
      <c r="S2098" s="23">
        <v>4.0000000000000002E-4</v>
      </c>
      <c r="W2098" s="23">
        <v>4.0000000000000001E-3</v>
      </c>
      <c r="AA2098" s="23">
        <f t="shared" si="32"/>
        <v>0</v>
      </c>
    </row>
    <row r="2099" spans="18:27" x14ac:dyDescent="0.25">
      <c r="R2099" s="20">
        <v>104.85</v>
      </c>
      <c r="S2099" s="23">
        <v>0</v>
      </c>
      <c r="W2099" s="23">
        <v>4.0000000000000001E-3</v>
      </c>
      <c r="AA2099" s="23">
        <f t="shared" si="32"/>
        <v>-4.0000000000000003E-5</v>
      </c>
    </row>
    <row r="2100" spans="18:27" x14ac:dyDescent="0.25">
      <c r="R2100" s="20">
        <v>104.9</v>
      </c>
      <c r="S2100" s="23">
        <v>-4.0000000000000002E-4</v>
      </c>
      <c r="W2100" s="23">
        <v>4.0000000000000001E-3</v>
      </c>
      <c r="AA2100" s="23">
        <f t="shared" si="32"/>
        <v>-4.0000000000000003E-5</v>
      </c>
    </row>
    <row r="2101" spans="18:27" x14ac:dyDescent="0.25">
      <c r="R2101" s="20">
        <v>104.95</v>
      </c>
      <c r="S2101" s="23">
        <v>-4.0000000000000002E-4</v>
      </c>
      <c r="W2101" s="23">
        <v>4.0000000000000001E-3</v>
      </c>
      <c r="AA2101" s="23">
        <f t="shared" si="32"/>
        <v>-4.0000000000000003E-5</v>
      </c>
    </row>
    <row r="2102" spans="18:27" x14ac:dyDescent="0.25">
      <c r="R2102" s="20">
        <v>105</v>
      </c>
      <c r="S2102" s="23">
        <v>-4.0000000000000002E-4</v>
      </c>
      <c r="W2102" s="23">
        <v>4.0000000000000001E-3</v>
      </c>
      <c r="AA2102" s="23">
        <f t="shared" si="32"/>
        <v>4.0000000000000003E-5</v>
      </c>
    </row>
    <row r="2103" spans="18:27" x14ac:dyDescent="0.25">
      <c r="R2103" s="20">
        <v>105.05</v>
      </c>
      <c r="S2103" s="23">
        <v>4.0000000000000002E-4</v>
      </c>
      <c r="W2103" s="23">
        <v>0</v>
      </c>
      <c r="AA2103" s="23">
        <f t="shared" si="32"/>
        <v>0</v>
      </c>
    </row>
    <row r="2104" spans="18:27" x14ac:dyDescent="0.25">
      <c r="R2104" s="20">
        <v>105.1</v>
      </c>
      <c r="S2104" s="23">
        <v>0</v>
      </c>
      <c r="W2104" s="23">
        <v>0</v>
      </c>
      <c r="AA2104" s="23">
        <f t="shared" si="32"/>
        <v>0</v>
      </c>
    </row>
    <row r="2105" spans="18:27" x14ac:dyDescent="0.25">
      <c r="R2105" s="20">
        <v>105.15</v>
      </c>
      <c r="S2105" s="23">
        <v>0</v>
      </c>
      <c r="W2105" s="23">
        <v>0</v>
      </c>
      <c r="AA2105" s="23">
        <f t="shared" si="32"/>
        <v>0</v>
      </c>
    </row>
    <row r="2106" spans="18:27" x14ac:dyDescent="0.25">
      <c r="R2106" s="20">
        <v>105.2</v>
      </c>
      <c r="S2106" s="23">
        <v>0</v>
      </c>
      <c r="W2106" s="23">
        <v>0</v>
      </c>
      <c r="AA2106" s="23">
        <f t="shared" si="32"/>
        <v>-4.0000000000000003E-5</v>
      </c>
    </row>
    <row r="2107" spans="18:27" x14ac:dyDescent="0.25">
      <c r="R2107" s="20">
        <v>105.25</v>
      </c>
      <c r="S2107" s="23">
        <v>-4.0000000000000002E-4</v>
      </c>
      <c r="W2107" s="23">
        <v>4.0000000000000001E-3</v>
      </c>
      <c r="AA2107" s="23">
        <f t="shared" si="32"/>
        <v>0</v>
      </c>
    </row>
    <row r="2108" spans="18:27" x14ac:dyDescent="0.25">
      <c r="R2108" s="20">
        <v>105.3</v>
      </c>
      <c r="S2108" s="23">
        <v>0</v>
      </c>
      <c r="W2108" s="23">
        <v>4.0000000000000001E-3</v>
      </c>
      <c r="AA2108" s="23">
        <f t="shared" si="32"/>
        <v>0</v>
      </c>
    </row>
    <row r="2109" spans="18:27" x14ac:dyDescent="0.25">
      <c r="R2109" s="20">
        <v>105.35</v>
      </c>
      <c r="S2109" s="23">
        <v>0</v>
      </c>
      <c r="W2109" s="23">
        <v>4.0000000000000001E-3</v>
      </c>
      <c r="AA2109" s="23">
        <f t="shared" si="32"/>
        <v>-4.0000000000000003E-5</v>
      </c>
    </row>
    <row r="2110" spans="18:27" x14ac:dyDescent="0.25">
      <c r="R2110" s="20">
        <v>105.4</v>
      </c>
      <c r="S2110" s="23">
        <v>-4.0000000000000002E-4</v>
      </c>
      <c r="W2110" s="23">
        <v>4.0000000000000001E-3</v>
      </c>
      <c r="AA2110" s="23">
        <f t="shared" si="32"/>
        <v>0</v>
      </c>
    </row>
    <row r="2111" spans="18:27" x14ac:dyDescent="0.25">
      <c r="R2111" s="20">
        <v>105.45</v>
      </c>
      <c r="S2111" s="23">
        <v>0</v>
      </c>
      <c r="W2111" s="23">
        <v>4.0000000000000001E-3</v>
      </c>
      <c r="AA2111" s="23">
        <f t="shared" si="32"/>
        <v>0</v>
      </c>
    </row>
    <row r="2112" spans="18:27" x14ac:dyDescent="0.25">
      <c r="R2112" s="20">
        <v>105.5</v>
      </c>
      <c r="S2112" s="23">
        <v>0</v>
      </c>
      <c r="W2112" s="23">
        <v>4.0000000000000001E-3</v>
      </c>
      <c r="AA2112" s="23">
        <f t="shared" si="32"/>
        <v>4.0000000000000003E-5</v>
      </c>
    </row>
    <row r="2113" spans="18:27" x14ac:dyDescent="0.25">
      <c r="R2113" s="20">
        <v>105.55</v>
      </c>
      <c r="S2113" s="23">
        <v>4.0000000000000002E-4</v>
      </c>
      <c r="W2113" s="23">
        <v>4.0000000000000001E-3</v>
      </c>
      <c r="AA2113" s="23">
        <f t="shared" si="32"/>
        <v>0</v>
      </c>
    </row>
    <row r="2114" spans="18:27" x14ac:dyDescent="0.25">
      <c r="R2114" s="20">
        <v>105.6</v>
      </c>
      <c r="S2114" s="23">
        <v>0</v>
      </c>
      <c r="W2114" s="23">
        <v>4.0000000000000001E-3</v>
      </c>
      <c r="AA2114" s="23">
        <f t="shared" si="32"/>
        <v>0</v>
      </c>
    </row>
    <row r="2115" spans="18:27" x14ac:dyDescent="0.25">
      <c r="R2115" s="20">
        <v>105.65</v>
      </c>
      <c r="S2115" s="23">
        <v>0</v>
      </c>
      <c r="W2115" s="23">
        <v>0</v>
      </c>
      <c r="AA2115" s="23">
        <f t="shared" si="32"/>
        <v>4.0000000000000003E-5</v>
      </c>
    </row>
    <row r="2116" spans="18:27" x14ac:dyDescent="0.25">
      <c r="R2116" s="20">
        <v>105.7</v>
      </c>
      <c r="S2116" s="23">
        <v>4.0000000000000002E-4</v>
      </c>
      <c r="W2116" s="23">
        <v>0</v>
      </c>
      <c r="AA2116" s="23">
        <f t="shared" ref="AA2116:AA2179" si="33">S2117/10</f>
        <v>0</v>
      </c>
    </row>
    <row r="2117" spans="18:27" x14ac:dyDescent="0.25">
      <c r="R2117" s="20">
        <v>105.75</v>
      </c>
      <c r="S2117" s="23">
        <v>0</v>
      </c>
      <c r="W2117" s="23">
        <v>0</v>
      </c>
      <c r="AA2117" s="23">
        <f t="shared" si="33"/>
        <v>0</v>
      </c>
    </row>
    <row r="2118" spans="18:27" x14ac:dyDescent="0.25">
      <c r="R2118" s="20">
        <v>105.8</v>
      </c>
      <c r="S2118" s="23">
        <v>0</v>
      </c>
      <c r="W2118" s="23">
        <v>0</v>
      </c>
      <c r="AA2118" s="23">
        <f t="shared" si="33"/>
        <v>-4.0000000000000003E-5</v>
      </c>
    </row>
    <row r="2119" spans="18:27" x14ac:dyDescent="0.25">
      <c r="R2119" s="20">
        <v>105.85</v>
      </c>
      <c r="S2119" s="23">
        <v>-4.0000000000000002E-4</v>
      </c>
      <c r="W2119" s="23">
        <v>0</v>
      </c>
      <c r="AA2119" s="23">
        <f t="shared" si="33"/>
        <v>-4.0000000000000003E-5</v>
      </c>
    </row>
    <row r="2120" spans="18:27" x14ac:dyDescent="0.25">
      <c r="R2120" s="20">
        <v>105.9</v>
      </c>
      <c r="S2120" s="23">
        <v>-4.0000000000000002E-4</v>
      </c>
      <c r="W2120" s="23">
        <v>0</v>
      </c>
      <c r="AA2120" s="23">
        <f t="shared" si="33"/>
        <v>0</v>
      </c>
    </row>
    <row r="2121" spans="18:27" x14ac:dyDescent="0.25">
      <c r="R2121" s="20">
        <v>105.95</v>
      </c>
      <c r="S2121" s="23">
        <v>0</v>
      </c>
      <c r="W2121" s="23">
        <v>0</v>
      </c>
      <c r="AA2121" s="23">
        <f t="shared" si="33"/>
        <v>-4.0000000000000003E-5</v>
      </c>
    </row>
    <row r="2122" spans="18:27" x14ac:dyDescent="0.25">
      <c r="R2122" s="20">
        <v>106</v>
      </c>
      <c r="S2122" s="23">
        <v>-4.0000000000000002E-4</v>
      </c>
      <c r="W2122" s="23">
        <v>0</v>
      </c>
      <c r="AA2122" s="23">
        <f t="shared" si="33"/>
        <v>0</v>
      </c>
    </row>
    <row r="2123" spans="18:27" x14ac:dyDescent="0.25">
      <c r="R2123" s="20">
        <v>106.05</v>
      </c>
      <c r="S2123" s="23">
        <v>0</v>
      </c>
      <c r="W2123" s="23">
        <v>0</v>
      </c>
      <c r="AA2123" s="23">
        <f t="shared" si="33"/>
        <v>0</v>
      </c>
    </row>
    <row r="2124" spans="18:27" x14ac:dyDescent="0.25">
      <c r="R2124" s="20">
        <v>106.1</v>
      </c>
      <c r="S2124" s="23">
        <v>0</v>
      </c>
      <c r="W2124" s="23">
        <v>0</v>
      </c>
      <c r="AA2124" s="23">
        <f t="shared" si="33"/>
        <v>0</v>
      </c>
    </row>
    <row r="2125" spans="18:27" x14ac:dyDescent="0.25">
      <c r="R2125" s="20">
        <v>106.15</v>
      </c>
      <c r="S2125" s="23">
        <v>0</v>
      </c>
      <c r="W2125" s="23">
        <v>0</v>
      </c>
      <c r="AA2125" s="23">
        <f t="shared" si="33"/>
        <v>4.0000000000000003E-5</v>
      </c>
    </row>
    <row r="2126" spans="18:27" x14ac:dyDescent="0.25">
      <c r="R2126" s="20">
        <v>106.2</v>
      </c>
      <c r="S2126" s="23">
        <v>4.0000000000000002E-4</v>
      </c>
      <c r="W2126" s="23">
        <v>0</v>
      </c>
      <c r="AA2126" s="23">
        <f t="shared" si="33"/>
        <v>-4.0000000000000003E-5</v>
      </c>
    </row>
    <row r="2127" spans="18:27" x14ac:dyDescent="0.25">
      <c r="R2127" s="20">
        <v>106.25</v>
      </c>
      <c r="S2127" s="23">
        <v>-4.0000000000000002E-4</v>
      </c>
      <c r="W2127" s="23">
        <v>0</v>
      </c>
      <c r="AA2127" s="23">
        <f t="shared" si="33"/>
        <v>0</v>
      </c>
    </row>
    <row r="2128" spans="18:27" x14ac:dyDescent="0.25">
      <c r="R2128" s="20">
        <v>106.3</v>
      </c>
      <c r="S2128" s="23">
        <v>0</v>
      </c>
      <c r="W2128" s="23">
        <v>0</v>
      </c>
      <c r="AA2128" s="23">
        <f t="shared" si="33"/>
        <v>-4.0000000000000003E-5</v>
      </c>
    </row>
    <row r="2129" spans="18:27" x14ac:dyDescent="0.25">
      <c r="R2129" s="20">
        <v>106.35</v>
      </c>
      <c r="S2129" s="23">
        <v>-4.0000000000000002E-4</v>
      </c>
      <c r="W2129" s="23">
        <v>0</v>
      </c>
      <c r="AA2129" s="23">
        <f t="shared" si="33"/>
        <v>0</v>
      </c>
    </row>
    <row r="2130" spans="18:27" x14ac:dyDescent="0.25">
      <c r="R2130" s="20">
        <v>106.4</v>
      </c>
      <c r="S2130" s="23">
        <v>0</v>
      </c>
      <c r="W2130" s="23">
        <v>0</v>
      </c>
      <c r="AA2130" s="23">
        <f t="shared" si="33"/>
        <v>4.0000000000000003E-5</v>
      </c>
    </row>
    <row r="2131" spans="18:27" x14ac:dyDescent="0.25">
      <c r="R2131" s="20">
        <v>106.45</v>
      </c>
      <c r="S2131" s="23">
        <v>4.0000000000000002E-4</v>
      </c>
      <c r="W2131" s="23">
        <v>0</v>
      </c>
      <c r="AA2131" s="23">
        <f t="shared" si="33"/>
        <v>4.0000000000000003E-5</v>
      </c>
    </row>
    <row r="2132" spans="18:27" x14ac:dyDescent="0.25">
      <c r="R2132" s="20">
        <v>106.5</v>
      </c>
      <c r="S2132" s="23">
        <v>4.0000000000000002E-4</v>
      </c>
      <c r="W2132" s="23">
        <v>0</v>
      </c>
      <c r="AA2132" s="23">
        <f t="shared" si="33"/>
        <v>0</v>
      </c>
    </row>
    <row r="2133" spans="18:27" x14ac:dyDescent="0.25">
      <c r="R2133" s="20">
        <v>106.55</v>
      </c>
      <c r="S2133" s="23">
        <v>0</v>
      </c>
      <c r="W2133" s="23">
        <v>0</v>
      </c>
      <c r="AA2133" s="23">
        <f t="shared" si="33"/>
        <v>0</v>
      </c>
    </row>
    <row r="2134" spans="18:27" x14ac:dyDescent="0.25">
      <c r="R2134" s="20">
        <v>106.6</v>
      </c>
      <c r="S2134" s="23">
        <v>0</v>
      </c>
      <c r="W2134" s="23">
        <v>0</v>
      </c>
      <c r="AA2134" s="23">
        <f t="shared" si="33"/>
        <v>0</v>
      </c>
    </row>
    <row r="2135" spans="18:27" x14ac:dyDescent="0.25">
      <c r="R2135" s="20">
        <v>106.65</v>
      </c>
      <c r="S2135" s="23">
        <v>0</v>
      </c>
      <c r="W2135" s="23">
        <v>0</v>
      </c>
      <c r="AA2135" s="23">
        <f t="shared" si="33"/>
        <v>0</v>
      </c>
    </row>
    <row r="2136" spans="18:27" x14ac:dyDescent="0.25">
      <c r="R2136" s="20">
        <v>106.7</v>
      </c>
      <c r="S2136" s="23">
        <v>0</v>
      </c>
      <c r="W2136" s="23">
        <v>0</v>
      </c>
      <c r="AA2136" s="23">
        <f t="shared" si="33"/>
        <v>-4.0000000000000003E-5</v>
      </c>
    </row>
    <row r="2137" spans="18:27" x14ac:dyDescent="0.25">
      <c r="R2137" s="20">
        <v>106.75</v>
      </c>
      <c r="S2137" s="23">
        <v>-4.0000000000000002E-4</v>
      </c>
      <c r="V2137" s="22" t="s">
        <v>68</v>
      </c>
      <c r="W2137" s="23">
        <v>0</v>
      </c>
      <c r="AA2137" s="23">
        <f t="shared" si="33"/>
        <v>0</v>
      </c>
    </row>
    <row r="2138" spans="18:27" x14ac:dyDescent="0.25">
      <c r="R2138" s="20">
        <v>106.8</v>
      </c>
      <c r="S2138" s="23">
        <v>0</v>
      </c>
      <c r="T2138" s="18">
        <f>(SUM(S2138:S2193)/10)*0.00005</f>
        <v>-2.4000000000000006E-8</v>
      </c>
      <c r="U2138" s="18">
        <f>T2138/((2193-2138)*0.00005)</f>
        <v>-8.7272727272727295E-6</v>
      </c>
      <c r="V2138" s="18">
        <f>U2138*3.3</f>
        <v>-2.8800000000000005E-5</v>
      </c>
      <c r="W2138" s="23">
        <v>0</v>
      </c>
      <c r="AA2138" s="23">
        <f t="shared" si="33"/>
        <v>-4.0000000000000003E-5</v>
      </c>
    </row>
    <row r="2139" spans="18:27" x14ac:dyDescent="0.25">
      <c r="R2139" s="20">
        <v>106.85</v>
      </c>
      <c r="S2139" s="23">
        <v>-4.0000000000000002E-4</v>
      </c>
      <c r="W2139" s="23">
        <v>0</v>
      </c>
      <c r="AA2139" s="23">
        <f t="shared" si="33"/>
        <v>-4.0000000000000003E-5</v>
      </c>
    </row>
    <row r="2140" spans="18:27" x14ac:dyDescent="0.25">
      <c r="R2140" s="20">
        <v>106.9</v>
      </c>
      <c r="S2140" s="23">
        <v>-4.0000000000000002E-4</v>
      </c>
      <c r="W2140" s="23">
        <v>0</v>
      </c>
      <c r="AA2140" s="23">
        <f t="shared" si="33"/>
        <v>-4.0000000000000003E-5</v>
      </c>
    </row>
    <row r="2141" spans="18:27" x14ac:dyDescent="0.25">
      <c r="R2141" s="20">
        <v>106.95</v>
      </c>
      <c r="S2141" s="23">
        <v>-4.0000000000000002E-4</v>
      </c>
      <c r="W2141" s="23">
        <v>0</v>
      </c>
      <c r="AA2141" s="23">
        <f t="shared" si="33"/>
        <v>-4.0000000000000003E-5</v>
      </c>
    </row>
    <row r="2142" spans="18:27" x14ac:dyDescent="0.25">
      <c r="R2142" s="20">
        <v>107</v>
      </c>
      <c r="S2142" s="23">
        <v>-4.0000000000000002E-4</v>
      </c>
      <c r="W2142" s="23">
        <v>0</v>
      </c>
      <c r="AA2142" s="23">
        <f t="shared" si="33"/>
        <v>0</v>
      </c>
    </row>
    <row r="2143" spans="18:27" x14ac:dyDescent="0.25">
      <c r="R2143" s="20">
        <v>107.05</v>
      </c>
      <c r="S2143" s="23">
        <v>0</v>
      </c>
      <c r="W2143" s="23">
        <v>0</v>
      </c>
      <c r="AA2143" s="23">
        <f t="shared" si="33"/>
        <v>4.0000000000000003E-5</v>
      </c>
    </row>
    <row r="2144" spans="18:27" x14ac:dyDescent="0.25">
      <c r="R2144" s="20">
        <v>107.1</v>
      </c>
      <c r="S2144" s="23">
        <v>4.0000000000000002E-4</v>
      </c>
      <c r="W2144" s="23">
        <v>0</v>
      </c>
      <c r="AA2144" s="23">
        <f t="shared" si="33"/>
        <v>0</v>
      </c>
    </row>
    <row r="2145" spans="18:27" x14ac:dyDescent="0.25">
      <c r="R2145" s="20">
        <v>107.15</v>
      </c>
      <c r="S2145" s="23">
        <v>0</v>
      </c>
      <c r="W2145" s="23">
        <v>0</v>
      </c>
      <c r="AA2145" s="23">
        <f t="shared" si="33"/>
        <v>0</v>
      </c>
    </row>
    <row r="2146" spans="18:27" x14ac:dyDescent="0.25">
      <c r="R2146" s="20">
        <v>107.2</v>
      </c>
      <c r="S2146" s="23">
        <v>0</v>
      </c>
      <c r="W2146" s="23">
        <v>0</v>
      </c>
      <c r="AA2146" s="23">
        <f t="shared" si="33"/>
        <v>0</v>
      </c>
    </row>
    <row r="2147" spans="18:27" x14ac:dyDescent="0.25">
      <c r="R2147" s="20">
        <v>107.25</v>
      </c>
      <c r="S2147" s="23">
        <v>0</v>
      </c>
      <c r="W2147" s="23">
        <v>0</v>
      </c>
      <c r="AA2147" s="23">
        <f t="shared" si="33"/>
        <v>0</v>
      </c>
    </row>
    <row r="2148" spans="18:27" x14ac:dyDescent="0.25">
      <c r="R2148" s="20">
        <v>107.3</v>
      </c>
      <c r="S2148" s="23">
        <v>0</v>
      </c>
      <c r="W2148" s="23">
        <v>0</v>
      </c>
      <c r="AA2148" s="23">
        <f t="shared" si="33"/>
        <v>0</v>
      </c>
    </row>
    <row r="2149" spans="18:27" x14ac:dyDescent="0.25">
      <c r="R2149" s="20">
        <v>107.35</v>
      </c>
      <c r="S2149" s="23">
        <v>0</v>
      </c>
      <c r="W2149" s="23">
        <v>0</v>
      </c>
      <c r="AA2149" s="23">
        <f t="shared" si="33"/>
        <v>8.0000000000000007E-5</v>
      </c>
    </row>
    <row r="2150" spans="18:27" x14ac:dyDescent="0.25">
      <c r="R2150" s="20">
        <v>107.4</v>
      </c>
      <c r="S2150" s="23">
        <v>8.0000000000000004E-4</v>
      </c>
      <c r="W2150" s="23">
        <v>0</v>
      </c>
      <c r="AA2150" s="23">
        <f t="shared" si="33"/>
        <v>-8.0000000000000007E-5</v>
      </c>
    </row>
    <row r="2151" spans="18:27" x14ac:dyDescent="0.25">
      <c r="R2151" s="20">
        <v>107.45</v>
      </c>
      <c r="S2151" s="23">
        <v>-8.0000000000000004E-4</v>
      </c>
      <c r="W2151" s="23">
        <v>0</v>
      </c>
      <c r="AA2151" s="23">
        <f t="shared" si="33"/>
        <v>-4.0000000000000003E-5</v>
      </c>
    </row>
    <row r="2152" spans="18:27" x14ac:dyDescent="0.25">
      <c r="R2152" s="20">
        <v>107.5</v>
      </c>
      <c r="S2152" s="23">
        <v>-4.0000000000000002E-4</v>
      </c>
      <c r="W2152" s="23">
        <v>0</v>
      </c>
      <c r="AA2152" s="23">
        <f t="shared" si="33"/>
        <v>-4.0000000000000003E-5</v>
      </c>
    </row>
    <row r="2153" spans="18:27" x14ac:dyDescent="0.25">
      <c r="R2153" s="20">
        <v>107.55</v>
      </c>
      <c r="S2153" s="23">
        <v>-4.0000000000000002E-4</v>
      </c>
      <c r="W2153" s="23">
        <v>0</v>
      </c>
      <c r="AA2153" s="23">
        <f t="shared" si="33"/>
        <v>-4.0000000000000003E-5</v>
      </c>
    </row>
    <row r="2154" spans="18:27" x14ac:dyDescent="0.25">
      <c r="R2154" s="20">
        <v>107.6</v>
      </c>
      <c r="S2154" s="23">
        <v>-4.0000000000000002E-4</v>
      </c>
      <c r="W2154" s="23">
        <v>0</v>
      </c>
      <c r="AA2154" s="23">
        <f t="shared" si="33"/>
        <v>0</v>
      </c>
    </row>
    <row r="2155" spans="18:27" x14ac:dyDescent="0.25">
      <c r="R2155" s="20">
        <v>107.65</v>
      </c>
      <c r="S2155" s="23">
        <v>0</v>
      </c>
      <c r="W2155" s="23">
        <v>0</v>
      </c>
      <c r="AA2155" s="23">
        <f t="shared" si="33"/>
        <v>-4.0000000000000003E-5</v>
      </c>
    </row>
    <row r="2156" spans="18:27" x14ac:dyDescent="0.25">
      <c r="R2156" s="20">
        <v>107.7</v>
      </c>
      <c r="S2156" s="23">
        <v>-4.0000000000000002E-4</v>
      </c>
      <c r="W2156" s="23">
        <v>0</v>
      </c>
      <c r="AA2156" s="23">
        <f t="shared" si="33"/>
        <v>-4.0000000000000003E-5</v>
      </c>
    </row>
    <row r="2157" spans="18:27" x14ac:dyDescent="0.25">
      <c r="R2157" s="20">
        <v>107.75</v>
      </c>
      <c r="S2157" s="23">
        <v>-4.0000000000000002E-4</v>
      </c>
      <c r="W2157" s="23">
        <v>0</v>
      </c>
      <c r="AA2157" s="23">
        <f t="shared" si="33"/>
        <v>0</v>
      </c>
    </row>
    <row r="2158" spans="18:27" x14ac:dyDescent="0.25">
      <c r="R2158" s="20">
        <v>107.8</v>
      </c>
      <c r="S2158" s="23">
        <v>0</v>
      </c>
      <c r="W2158" s="23">
        <v>0</v>
      </c>
      <c r="AA2158" s="23">
        <f t="shared" si="33"/>
        <v>0</v>
      </c>
    </row>
    <row r="2159" spans="18:27" x14ac:dyDescent="0.25">
      <c r="R2159" s="20">
        <v>107.85</v>
      </c>
      <c r="S2159" s="23">
        <v>0</v>
      </c>
      <c r="W2159" s="23">
        <v>0</v>
      </c>
      <c r="AA2159" s="23">
        <f t="shared" si="33"/>
        <v>0</v>
      </c>
    </row>
    <row r="2160" spans="18:27" x14ac:dyDescent="0.25">
      <c r="R2160" s="20">
        <v>107.9</v>
      </c>
      <c r="S2160" s="23">
        <v>0</v>
      </c>
      <c r="W2160" s="23">
        <v>0</v>
      </c>
      <c r="AA2160" s="23">
        <f t="shared" si="33"/>
        <v>0</v>
      </c>
    </row>
    <row r="2161" spans="18:27" x14ac:dyDescent="0.25">
      <c r="R2161" s="20">
        <v>107.95</v>
      </c>
      <c r="S2161" s="23">
        <v>0</v>
      </c>
      <c r="W2161" s="23">
        <v>0</v>
      </c>
      <c r="AA2161" s="23">
        <f t="shared" si="33"/>
        <v>0</v>
      </c>
    </row>
    <row r="2162" spans="18:27" x14ac:dyDescent="0.25">
      <c r="R2162" s="20">
        <v>108</v>
      </c>
      <c r="S2162" s="23">
        <v>0</v>
      </c>
      <c r="W2162" s="23">
        <v>0</v>
      </c>
      <c r="AA2162" s="23">
        <f t="shared" si="33"/>
        <v>0</v>
      </c>
    </row>
    <row r="2163" spans="18:27" x14ac:dyDescent="0.25">
      <c r="R2163" s="20">
        <v>108.05</v>
      </c>
      <c r="S2163" s="23">
        <v>0</v>
      </c>
      <c r="W2163" s="23">
        <v>0</v>
      </c>
      <c r="AA2163" s="23">
        <f t="shared" si="33"/>
        <v>4.0000000000000003E-5</v>
      </c>
    </row>
    <row r="2164" spans="18:27" x14ac:dyDescent="0.25">
      <c r="R2164" s="20">
        <v>108.1</v>
      </c>
      <c r="S2164" s="23">
        <v>4.0000000000000002E-4</v>
      </c>
      <c r="W2164" s="23">
        <v>0</v>
      </c>
      <c r="AA2164" s="23">
        <f t="shared" si="33"/>
        <v>0</v>
      </c>
    </row>
    <row r="2165" spans="18:27" x14ac:dyDescent="0.25">
      <c r="R2165" s="20">
        <v>108.15</v>
      </c>
      <c r="S2165" s="23">
        <v>0</v>
      </c>
      <c r="W2165" s="23">
        <v>0</v>
      </c>
      <c r="AA2165" s="23">
        <f t="shared" si="33"/>
        <v>4.0000000000000003E-5</v>
      </c>
    </row>
    <row r="2166" spans="18:27" x14ac:dyDescent="0.25">
      <c r="R2166" s="20">
        <v>108.2</v>
      </c>
      <c r="S2166" s="23">
        <v>4.0000000000000002E-4</v>
      </c>
      <c r="W2166" s="23">
        <v>0</v>
      </c>
      <c r="AA2166" s="23">
        <f t="shared" si="33"/>
        <v>0</v>
      </c>
    </row>
    <row r="2167" spans="18:27" x14ac:dyDescent="0.25">
      <c r="R2167" s="20">
        <v>108.25</v>
      </c>
      <c r="S2167" s="23">
        <v>0</v>
      </c>
      <c r="W2167" s="23">
        <v>0</v>
      </c>
      <c r="AA2167" s="23">
        <f t="shared" si="33"/>
        <v>0</v>
      </c>
    </row>
    <row r="2168" spans="18:27" x14ac:dyDescent="0.25">
      <c r="R2168" s="20">
        <v>108.3</v>
      </c>
      <c r="S2168" s="23">
        <v>0</v>
      </c>
      <c r="W2168" s="23">
        <v>0</v>
      </c>
      <c r="AA2168" s="23">
        <f t="shared" si="33"/>
        <v>4.0000000000000003E-5</v>
      </c>
    </row>
    <row r="2169" spans="18:27" x14ac:dyDescent="0.25">
      <c r="R2169" s="20">
        <v>108.35</v>
      </c>
      <c r="S2169" s="23">
        <v>4.0000000000000002E-4</v>
      </c>
      <c r="W2169" s="23">
        <v>0</v>
      </c>
      <c r="AA2169" s="23">
        <f t="shared" si="33"/>
        <v>4.0000000000000003E-5</v>
      </c>
    </row>
    <row r="2170" spans="18:27" x14ac:dyDescent="0.25">
      <c r="R2170" s="20">
        <v>108.4</v>
      </c>
      <c r="S2170" s="23">
        <v>4.0000000000000002E-4</v>
      </c>
      <c r="W2170" s="23">
        <v>0</v>
      </c>
      <c r="AA2170" s="23">
        <f t="shared" si="33"/>
        <v>-4.0000000000000003E-5</v>
      </c>
    </row>
    <row r="2171" spans="18:27" x14ac:dyDescent="0.25">
      <c r="R2171" s="20">
        <v>108.45</v>
      </c>
      <c r="S2171" s="23">
        <v>-4.0000000000000002E-4</v>
      </c>
      <c r="W2171" s="23">
        <v>0</v>
      </c>
      <c r="AA2171" s="23">
        <f t="shared" si="33"/>
        <v>-4.0000000000000003E-5</v>
      </c>
    </row>
    <row r="2172" spans="18:27" x14ac:dyDescent="0.25">
      <c r="R2172" s="20">
        <v>108.5</v>
      </c>
      <c r="S2172" s="23">
        <v>-4.0000000000000002E-4</v>
      </c>
      <c r="W2172" s="23">
        <v>0</v>
      </c>
      <c r="AA2172" s="23">
        <f t="shared" si="33"/>
        <v>0</v>
      </c>
    </row>
    <row r="2173" spans="18:27" x14ac:dyDescent="0.25">
      <c r="R2173" s="20">
        <v>108.55</v>
      </c>
      <c r="S2173" s="23">
        <v>0</v>
      </c>
      <c r="W2173" s="23">
        <v>0</v>
      </c>
      <c r="AA2173" s="23">
        <f t="shared" si="33"/>
        <v>-4.0000000000000003E-5</v>
      </c>
    </row>
    <row r="2174" spans="18:27" x14ac:dyDescent="0.25">
      <c r="R2174" s="20">
        <v>108.6</v>
      </c>
      <c r="S2174" s="23">
        <v>-4.0000000000000002E-4</v>
      </c>
      <c r="W2174" s="23">
        <v>0</v>
      </c>
      <c r="AA2174" s="23">
        <f t="shared" si="33"/>
        <v>0</v>
      </c>
    </row>
    <row r="2175" spans="18:27" x14ac:dyDescent="0.25">
      <c r="R2175" s="20">
        <v>108.65</v>
      </c>
      <c r="S2175" s="23">
        <v>0</v>
      </c>
      <c r="W2175" s="23">
        <v>0</v>
      </c>
      <c r="AA2175" s="23">
        <f t="shared" si="33"/>
        <v>4.0000000000000003E-5</v>
      </c>
    </row>
    <row r="2176" spans="18:27" x14ac:dyDescent="0.25">
      <c r="R2176" s="20">
        <v>108.7</v>
      </c>
      <c r="S2176" s="23">
        <v>4.0000000000000002E-4</v>
      </c>
      <c r="W2176" s="23">
        <v>0</v>
      </c>
      <c r="AA2176" s="23">
        <f t="shared" si="33"/>
        <v>0</v>
      </c>
    </row>
    <row r="2177" spans="18:27" x14ac:dyDescent="0.25">
      <c r="R2177" s="20">
        <v>108.75</v>
      </c>
      <c r="S2177" s="23">
        <v>0</v>
      </c>
      <c r="W2177" s="23">
        <v>0</v>
      </c>
      <c r="AA2177" s="23">
        <f t="shared" si="33"/>
        <v>0</v>
      </c>
    </row>
    <row r="2178" spans="18:27" x14ac:dyDescent="0.25">
      <c r="R2178" s="20">
        <v>108.8</v>
      </c>
      <c r="S2178" s="23">
        <v>0</v>
      </c>
      <c r="W2178" s="23">
        <v>0</v>
      </c>
      <c r="AA2178" s="23">
        <f t="shared" si="33"/>
        <v>-4.0000000000000003E-5</v>
      </c>
    </row>
    <row r="2179" spans="18:27" x14ac:dyDescent="0.25">
      <c r="R2179" s="20">
        <v>108.85</v>
      </c>
      <c r="S2179" s="23">
        <v>-4.0000000000000002E-4</v>
      </c>
      <c r="W2179" s="23">
        <v>0</v>
      </c>
      <c r="AA2179" s="23">
        <f t="shared" si="33"/>
        <v>-4.0000000000000003E-5</v>
      </c>
    </row>
    <row r="2180" spans="18:27" x14ac:dyDescent="0.25">
      <c r="R2180" s="20">
        <v>108.9</v>
      </c>
      <c r="S2180" s="23">
        <v>-4.0000000000000002E-4</v>
      </c>
      <c r="W2180" s="23">
        <v>0</v>
      </c>
      <c r="AA2180" s="23">
        <f t="shared" ref="AA2180:AA2243" si="34">S2181/10</f>
        <v>-4.0000000000000003E-5</v>
      </c>
    </row>
    <row r="2181" spans="18:27" x14ac:dyDescent="0.25">
      <c r="R2181" s="20">
        <v>108.95</v>
      </c>
      <c r="S2181" s="23">
        <v>-4.0000000000000002E-4</v>
      </c>
      <c r="W2181" s="23">
        <v>0</v>
      </c>
      <c r="AA2181" s="23">
        <f t="shared" si="34"/>
        <v>-4.0000000000000003E-5</v>
      </c>
    </row>
    <row r="2182" spans="18:27" x14ac:dyDescent="0.25">
      <c r="R2182" s="20">
        <v>109</v>
      </c>
      <c r="S2182" s="23">
        <v>-4.0000000000000002E-4</v>
      </c>
      <c r="W2182" s="23">
        <v>0</v>
      </c>
      <c r="AA2182" s="23">
        <f t="shared" si="34"/>
        <v>0</v>
      </c>
    </row>
    <row r="2183" spans="18:27" x14ac:dyDescent="0.25">
      <c r="R2183" s="20">
        <v>109.05</v>
      </c>
      <c r="S2183" s="23">
        <v>0</v>
      </c>
      <c r="W2183" s="23">
        <v>0</v>
      </c>
      <c r="AA2183" s="23">
        <f t="shared" si="34"/>
        <v>0</v>
      </c>
    </row>
    <row r="2184" spans="18:27" x14ac:dyDescent="0.25">
      <c r="R2184" s="20">
        <v>109.1</v>
      </c>
      <c r="S2184" s="23">
        <v>0</v>
      </c>
      <c r="W2184" s="23">
        <v>0</v>
      </c>
      <c r="AA2184" s="23">
        <f t="shared" si="34"/>
        <v>0</v>
      </c>
    </row>
    <row r="2185" spans="18:27" x14ac:dyDescent="0.25">
      <c r="R2185" s="20">
        <v>109.15</v>
      </c>
      <c r="S2185" s="23">
        <v>0</v>
      </c>
      <c r="W2185" s="23">
        <v>0</v>
      </c>
      <c r="AA2185" s="23">
        <f t="shared" si="34"/>
        <v>4.0000000000000003E-5</v>
      </c>
    </row>
    <row r="2186" spans="18:27" x14ac:dyDescent="0.25">
      <c r="R2186" s="20">
        <v>109.2</v>
      </c>
      <c r="S2186" s="23">
        <v>4.0000000000000002E-4</v>
      </c>
      <c r="W2186" s="23">
        <v>0</v>
      </c>
      <c r="AA2186" s="23">
        <f t="shared" si="34"/>
        <v>-4.0000000000000003E-5</v>
      </c>
    </row>
    <row r="2187" spans="18:27" x14ac:dyDescent="0.25">
      <c r="R2187" s="20">
        <v>109.25</v>
      </c>
      <c r="S2187" s="23">
        <v>-4.0000000000000002E-4</v>
      </c>
      <c r="W2187" s="23">
        <v>0</v>
      </c>
      <c r="AA2187" s="23">
        <f t="shared" si="34"/>
        <v>-4.0000000000000003E-5</v>
      </c>
    </row>
    <row r="2188" spans="18:27" x14ac:dyDescent="0.25">
      <c r="R2188" s="20">
        <v>109.3</v>
      </c>
      <c r="S2188" s="23">
        <v>-4.0000000000000002E-4</v>
      </c>
      <c r="W2188" s="23">
        <v>0</v>
      </c>
      <c r="AA2188" s="23">
        <f t="shared" si="34"/>
        <v>-4.0000000000000003E-5</v>
      </c>
    </row>
    <row r="2189" spans="18:27" x14ac:dyDescent="0.25">
      <c r="R2189" s="20">
        <v>109.35</v>
      </c>
      <c r="S2189" s="23">
        <v>-4.0000000000000002E-4</v>
      </c>
      <c r="W2189" s="23">
        <v>0</v>
      </c>
      <c r="AA2189" s="23">
        <f t="shared" si="34"/>
        <v>0</v>
      </c>
    </row>
    <row r="2190" spans="18:27" x14ac:dyDescent="0.25">
      <c r="R2190" s="20">
        <v>109.4</v>
      </c>
      <c r="S2190" s="23">
        <v>0</v>
      </c>
      <c r="W2190" s="23">
        <v>0</v>
      </c>
      <c r="AA2190" s="23">
        <f t="shared" si="34"/>
        <v>0</v>
      </c>
    </row>
    <row r="2191" spans="18:27" x14ac:dyDescent="0.25">
      <c r="R2191" s="20">
        <v>109.45</v>
      </c>
      <c r="S2191" s="23">
        <v>0</v>
      </c>
      <c r="W2191" s="23">
        <v>0</v>
      </c>
      <c r="AA2191" s="23">
        <f t="shared" si="34"/>
        <v>0</v>
      </c>
    </row>
    <row r="2192" spans="18:27" x14ac:dyDescent="0.25">
      <c r="R2192" s="20">
        <v>109.5</v>
      </c>
      <c r="S2192" s="23">
        <v>0</v>
      </c>
      <c r="W2192" s="23">
        <v>0</v>
      </c>
      <c r="AA2192" s="23">
        <f t="shared" si="34"/>
        <v>0</v>
      </c>
    </row>
    <row r="2193" spans="18:27" x14ac:dyDescent="0.25">
      <c r="R2193" s="20">
        <v>109.55</v>
      </c>
      <c r="S2193" s="23">
        <v>0</v>
      </c>
      <c r="W2193" s="23">
        <v>0</v>
      </c>
      <c r="AA2193" s="23">
        <f t="shared" si="34"/>
        <v>4.0000000000000003E-5</v>
      </c>
    </row>
    <row r="2194" spans="18:27" x14ac:dyDescent="0.25">
      <c r="R2194" s="20">
        <v>109.6</v>
      </c>
      <c r="S2194" s="23">
        <v>4.0000000000000002E-4</v>
      </c>
      <c r="W2194" s="23">
        <v>4.0000000000000001E-3</v>
      </c>
      <c r="AA2194" s="23">
        <f t="shared" si="34"/>
        <v>0</v>
      </c>
    </row>
    <row r="2195" spans="18:27" x14ac:dyDescent="0.25">
      <c r="R2195" s="20">
        <v>109.65</v>
      </c>
      <c r="S2195" s="23">
        <v>0</v>
      </c>
      <c r="W2195" s="23">
        <v>4.0000000000000001E-3</v>
      </c>
      <c r="AA2195" s="23">
        <f t="shared" si="34"/>
        <v>0</v>
      </c>
    </row>
    <row r="2196" spans="18:27" x14ac:dyDescent="0.25">
      <c r="R2196" s="20">
        <v>109.7</v>
      </c>
      <c r="S2196" s="23">
        <v>0</v>
      </c>
      <c r="W2196" s="23">
        <v>4.0000000000000001E-3</v>
      </c>
      <c r="AA2196" s="23">
        <f t="shared" si="34"/>
        <v>0</v>
      </c>
    </row>
    <row r="2197" spans="18:27" x14ac:dyDescent="0.25">
      <c r="R2197" s="20">
        <v>109.75</v>
      </c>
      <c r="S2197" s="23">
        <v>0</v>
      </c>
      <c r="W2197" s="23">
        <v>4.0000000000000001E-3</v>
      </c>
      <c r="AA2197" s="23">
        <f t="shared" si="34"/>
        <v>4.0000000000000003E-5</v>
      </c>
    </row>
    <row r="2198" spans="18:27" x14ac:dyDescent="0.25">
      <c r="R2198" s="20">
        <v>109.8</v>
      </c>
      <c r="S2198" s="23">
        <v>4.0000000000000002E-4</v>
      </c>
      <c r="W2198" s="23">
        <v>4.0000000000000001E-3</v>
      </c>
      <c r="AA2198" s="23">
        <f t="shared" si="34"/>
        <v>-4.0000000000000003E-5</v>
      </c>
    </row>
    <row r="2199" spans="18:27" x14ac:dyDescent="0.25">
      <c r="R2199" s="20">
        <v>109.85</v>
      </c>
      <c r="S2199" s="23">
        <v>-4.0000000000000002E-4</v>
      </c>
      <c r="W2199" s="23">
        <v>4.0000000000000001E-3</v>
      </c>
      <c r="AA2199" s="23">
        <f t="shared" si="34"/>
        <v>4.0000000000000003E-5</v>
      </c>
    </row>
    <row r="2200" spans="18:27" x14ac:dyDescent="0.25">
      <c r="R2200" s="20">
        <v>109.9</v>
      </c>
      <c r="S2200" s="23">
        <v>4.0000000000000002E-4</v>
      </c>
      <c r="W2200" s="23">
        <v>4.0000000000000001E-3</v>
      </c>
      <c r="AA2200" s="23">
        <f t="shared" si="34"/>
        <v>0</v>
      </c>
    </row>
    <row r="2201" spans="18:27" x14ac:dyDescent="0.25">
      <c r="R2201" s="20">
        <v>109.95</v>
      </c>
      <c r="S2201" s="23">
        <v>0</v>
      </c>
      <c r="W2201" s="23">
        <v>4.0000000000000001E-3</v>
      </c>
      <c r="AA2201" s="23">
        <f t="shared" si="34"/>
        <v>0</v>
      </c>
    </row>
    <row r="2202" spans="18:27" x14ac:dyDescent="0.25">
      <c r="R2202" s="20">
        <v>110</v>
      </c>
      <c r="S2202" s="23">
        <v>0</v>
      </c>
      <c r="W2202" s="23">
        <v>4.0000000000000001E-3</v>
      </c>
      <c r="AA2202" s="23">
        <f t="shared" si="34"/>
        <v>-4.0000000000000003E-5</v>
      </c>
    </row>
    <row r="2203" spans="18:27" x14ac:dyDescent="0.25">
      <c r="R2203" s="20">
        <v>110.05</v>
      </c>
      <c r="S2203" s="23">
        <v>-4.0000000000000002E-4</v>
      </c>
      <c r="W2203" s="23">
        <v>0</v>
      </c>
      <c r="AA2203" s="23">
        <f t="shared" si="34"/>
        <v>0</v>
      </c>
    </row>
    <row r="2204" spans="18:27" x14ac:dyDescent="0.25">
      <c r="R2204" s="20">
        <v>110.1</v>
      </c>
      <c r="S2204" s="23">
        <v>0</v>
      </c>
      <c r="W2204" s="23">
        <v>0</v>
      </c>
      <c r="AA2204" s="23">
        <f t="shared" si="34"/>
        <v>-4.0000000000000003E-5</v>
      </c>
    </row>
    <row r="2205" spans="18:27" x14ac:dyDescent="0.25">
      <c r="R2205" s="20">
        <v>110.15</v>
      </c>
      <c r="S2205" s="23">
        <v>-4.0000000000000002E-4</v>
      </c>
      <c r="W2205" s="23">
        <v>0</v>
      </c>
      <c r="AA2205" s="23">
        <f t="shared" si="34"/>
        <v>0</v>
      </c>
    </row>
    <row r="2206" spans="18:27" x14ac:dyDescent="0.25">
      <c r="R2206" s="20">
        <v>110.2</v>
      </c>
      <c r="S2206" s="23">
        <v>0</v>
      </c>
      <c r="W2206" s="23">
        <v>0</v>
      </c>
      <c r="AA2206" s="23">
        <f t="shared" si="34"/>
        <v>0</v>
      </c>
    </row>
    <row r="2207" spans="18:27" x14ac:dyDescent="0.25">
      <c r="R2207" s="20">
        <v>110.25</v>
      </c>
      <c r="S2207" s="23">
        <v>0</v>
      </c>
      <c r="W2207" s="23">
        <v>4.0000000000000001E-3</v>
      </c>
      <c r="AA2207" s="23">
        <f t="shared" si="34"/>
        <v>0</v>
      </c>
    </row>
    <row r="2208" spans="18:27" x14ac:dyDescent="0.25">
      <c r="R2208" s="20">
        <v>110.3</v>
      </c>
      <c r="S2208" s="23">
        <v>0</v>
      </c>
      <c r="W2208" s="23">
        <v>4.0000000000000001E-3</v>
      </c>
      <c r="AA2208" s="23">
        <f t="shared" si="34"/>
        <v>0</v>
      </c>
    </row>
    <row r="2209" spans="18:27" x14ac:dyDescent="0.25">
      <c r="R2209" s="20">
        <v>110.35</v>
      </c>
      <c r="S2209" s="23">
        <v>0</v>
      </c>
      <c r="W2209" s="23">
        <v>4.0000000000000001E-3</v>
      </c>
      <c r="AA2209" s="23">
        <f t="shared" si="34"/>
        <v>4.0000000000000003E-5</v>
      </c>
    </row>
    <row r="2210" spans="18:27" x14ac:dyDescent="0.25">
      <c r="R2210" s="20">
        <v>110.4</v>
      </c>
      <c r="S2210" s="23">
        <v>4.0000000000000002E-4</v>
      </c>
      <c r="W2210" s="23">
        <v>4.0000000000000001E-3</v>
      </c>
      <c r="AA2210" s="23">
        <f t="shared" si="34"/>
        <v>-4.0000000000000003E-5</v>
      </c>
    </row>
    <row r="2211" spans="18:27" x14ac:dyDescent="0.25">
      <c r="R2211" s="20">
        <v>110.45</v>
      </c>
      <c r="S2211" s="23">
        <v>-4.0000000000000002E-4</v>
      </c>
      <c r="W2211" s="23">
        <v>4.0000000000000001E-3</v>
      </c>
      <c r="AA2211" s="23">
        <f t="shared" si="34"/>
        <v>-4.0000000000000003E-5</v>
      </c>
    </row>
    <row r="2212" spans="18:27" x14ac:dyDescent="0.25">
      <c r="R2212" s="20">
        <v>110.5</v>
      </c>
      <c r="S2212" s="23">
        <v>-4.0000000000000002E-4</v>
      </c>
      <c r="W2212" s="23">
        <v>4.0000000000000001E-3</v>
      </c>
      <c r="AA2212" s="23">
        <f t="shared" si="34"/>
        <v>0</v>
      </c>
    </row>
    <row r="2213" spans="18:27" x14ac:dyDescent="0.25">
      <c r="R2213" s="20">
        <v>110.55</v>
      </c>
      <c r="S2213" s="23">
        <v>0</v>
      </c>
      <c r="W2213" s="23">
        <v>4.0000000000000001E-3</v>
      </c>
      <c r="AA2213" s="23">
        <f t="shared" si="34"/>
        <v>-4.0000000000000003E-5</v>
      </c>
    </row>
    <row r="2214" spans="18:27" x14ac:dyDescent="0.25">
      <c r="R2214" s="20">
        <v>110.6</v>
      </c>
      <c r="S2214" s="23">
        <v>-4.0000000000000002E-4</v>
      </c>
      <c r="W2214" s="23">
        <v>4.0000000000000001E-3</v>
      </c>
      <c r="AA2214" s="23">
        <f t="shared" si="34"/>
        <v>0</v>
      </c>
    </row>
    <row r="2215" spans="18:27" x14ac:dyDescent="0.25">
      <c r="R2215" s="20">
        <v>110.65</v>
      </c>
      <c r="S2215" s="23">
        <v>0</v>
      </c>
      <c r="W2215" s="23">
        <v>0</v>
      </c>
      <c r="AA2215" s="23">
        <f t="shared" si="34"/>
        <v>0</v>
      </c>
    </row>
    <row r="2216" spans="18:27" x14ac:dyDescent="0.25">
      <c r="R2216" s="20">
        <v>110.7</v>
      </c>
      <c r="S2216" s="23">
        <v>0</v>
      </c>
      <c r="W2216" s="23">
        <v>0</v>
      </c>
      <c r="AA2216" s="23">
        <f t="shared" si="34"/>
        <v>0</v>
      </c>
    </row>
    <row r="2217" spans="18:27" x14ac:dyDescent="0.25">
      <c r="R2217" s="20">
        <v>110.75</v>
      </c>
      <c r="S2217" s="23">
        <v>0</v>
      </c>
      <c r="W2217" s="23">
        <v>0</v>
      </c>
      <c r="AA2217" s="23">
        <f t="shared" si="34"/>
        <v>4.0000000000000003E-5</v>
      </c>
    </row>
    <row r="2218" spans="18:27" x14ac:dyDescent="0.25">
      <c r="R2218" s="20">
        <v>110.8</v>
      </c>
      <c r="S2218" s="23">
        <v>4.0000000000000002E-4</v>
      </c>
      <c r="W2218" s="23">
        <v>0</v>
      </c>
      <c r="AA2218" s="23">
        <f t="shared" si="34"/>
        <v>0</v>
      </c>
    </row>
    <row r="2219" spans="18:27" x14ac:dyDescent="0.25">
      <c r="R2219" s="20">
        <v>110.85</v>
      </c>
      <c r="S2219" s="23">
        <v>0</v>
      </c>
      <c r="W2219" s="23">
        <v>0</v>
      </c>
      <c r="AA2219" s="23">
        <f t="shared" si="34"/>
        <v>8.0000000000000007E-5</v>
      </c>
    </row>
    <row r="2220" spans="18:27" x14ac:dyDescent="0.25">
      <c r="R2220" s="20">
        <v>110.9</v>
      </c>
      <c r="S2220" s="23">
        <v>8.0000000000000004E-4</v>
      </c>
      <c r="W2220" s="23">
        <v>0</v>
      </c>
      <c r="AA2220" s="23">
        <f t="shared" si="34"/>
        <v>8.0000000000000007E-5</v>
      </c>
    </row>
    <row r="2221" spans="18:27" x14ac:dyDescent="0.25">
      <c r="R2221" s="20">
        <v>110.95</v>
      </c>
      <c r="S2221" s="23">
        <v>8.0000000000000004E-4</v>
      </c>
      <c r="W2221" s="23">
        <v>0</v>
      </c>
      <c r="AA2221" s="23">
        <f t="shared" si="34"/>
        <v>0</v>
      </c>
    </row>
    <row r="2222" spans="18:27" x14ac:dyDescent="0.25">
      <c r="R2222" s="20">
        <v>111</v>
      </c>
      <c r="S2222" s="23">
        <v>0</v>
      </c>
      <c r="W2222" s="23">
        <v>0</v>
      </c>
      <c r="AA2222" s="23">
        <f t="shared" si="34"/>
        <v>-4.0000000000000003E-5</v>
      </c>
    </row>
    <row r="2223" spans="18:27" x14ac:dyDescent="0.25">
      <c r="R2223" s="20">
        <v>111.05</v>
      </c>
      <c r="S2223" s="23">
        <v>-4.0000000000000002E-4</v>
      </c>
      <c r="W2223" s="23">
        <v>0</v>
      </c>
      <c r="AA2223" s="23">
        <f t="shared" si="34"/>
        <v>4.0000000000000003E-5</v>
      </c>
    </row>
    <row r="2224" spans="18:27" x14ac:dyDescent="0.25">
      <c r="R2224" s="20">
        <v>111.1</v>
      </c>
      <c r="S2224" s="23">
        <v>4.0000000000000002E-4</v>
      </c>
      <c r="W2224" s="23">
        <v>0</v>
      </c>
      <c r="AA2224" s="23">
        <f t="shared" si="34"/>
        <v>4.0000000000000003E-5</v>
      </c>
    </row>
    <row r="2225" spans="18:27" x14ac:dyDescent="0.25">
      <c r="R2225" s="20">
        <v>111.15</v>
      </c>
      <c r="S2225" s="23">
        <v>4.0000000000000002E-4</v>
      </c>
      <c r="W2225" s="23">
        <v>0</v>
      </c>
      <c r="AA2225" s="23">
        <f t="shared" si="34"/>
        <v>-4.0000000000000003E-5</v>
      </c>
    </row>
    <row r="2226" spans="18:27" x14ac:dyDescent="0.25">
      <c r="R2226" s="20">
        <v>111.2</v>
      </c>
      <c r="S2226" s="23">
        <v>-4.0000000000000002E-4</v>
      </c>
      <c r="W2226" s="23">
        <v>0</v>
      </c>
      <c r="AA2226" s="23">
        <f t="shared" si="34"/>
        <v>-4.0000000000000003E-5</v>
      </c>
    </row>
    <row r="2227" spans="18:27" x14ac:dyDescent="0.25">
      <c r="R2227" s="20">
        <v>111.25</v>
      </c>
      <c r="S2227" s="23">
        <v>-4.0000000000000002E-4</v>
      </c>
      <c r="W2227" s="23">
        <v>4.0000000000000001E-3</v>
      </c>
      <c r="AA2227" s="23">
        <f t="shared" si="34"/>
        <v>-4.0000000000000003E-5</v>
      </c>
    </row>
    <row r="2228" spans="18:27" x14ac:dyDescent="0.25">
      <c r="R2228" s="20">
        <v>111.3</v>
      </c>
      <c r="S2228" s="23">
        <v>-4.0000000000000002E-4</v>
      </c>
      <c r="W2228" s="23">
        <v>4.0000000000000001E-3</v>
      </c>
      <c r="AA2228" s="23">
        <f t="shared" si="34"/>
        <v>0</v>
      </c>
    </row>
    <row r="2229" spans="18:27" x14ac:dyDescent="0.25">
      <c r="R2229" s="20">
        <v>111.35</v>
      </c>
      <c r="S2229" s="23">
        <v>0</v>
      </c>
      <c r="W2229" s="23">
        <v>4.0000000000000001E-3</v>
      </c>
      <c r="AA2229" s="23">
        <f t="shared" si="34"/>
        <v>0</v>
      </c>
    </row>
    <row r="2230" spans="18:27" x14ac:dyDescent="0.25">
      <c r="R2230" s="20">
        <v>111.4</v>
      </c>
      <c r="S2230" s="23">
        <v>0</v>
      </c>
      <c r="W2230" s="23">
        <v>4.0000000000000001E-3</v>
      </c>
      <c r="AA2230" s="23">
        <f t="shared" si="34"/>
        <v>-1.1999999999999999E-4</v>
      </c>
    </row>
    <row r="2231" spans="18:27" x14ac:dyDescent="0.25">
      <c r="R2231" s="20">
        <v>111.45</v>
      </c>
      <c r="S2231" s="23">
        <v>-1.1999999999999999E-3</v>
      </c>
      <c r="W2231" s="23">
        <v>0</v>
      </c>
      <c r="AA2231" s="23">
        <f t="shared" si="34"/>
        <v>-4.0000000000000003E-5</v>
      </c>
    </row>
    <row r="2232" spans="18:27" x14ac:dyDescent="0.25">
      <c r="R2232" s="20">
        <v>111.5</v>
      </c>
      <c r="S2232" s="23">
        <v>-4.0000000000000002E-4</v>
      </c>
      <c r="W2232" s="23">
        <v>0</v>
      </c>
      <c r="AA2232" s="23">
        <f t="shared" si="34"/>
        <v>-4.0000000000000003E-5</v>
      </c>
    </row>
    <row r="2233" spans="18:27" x14ac:dyDescent="0.25">
      <c r="R2233" s="20">
        <v>111.55</v>
      </c>
      <c r="S2233" s="23">
        <v>-4.0000000000000002E-4</v>
      </c>
      <c r="W2233" s="23">
        <v>0</v>
      </c>
      <c r="AA2233" s="23">
        <f t="shared" si="34"/>
        <v>-4.0000000000000003E-5</v>
      </c>
    </row>
    <row r="2234" spans="18:27" x14ac:dyDescent="0.25">
      <c r="R2234" s="20">
        <v>111.6</v>
      </c>
      <c r="S2234" s="23">
        <v>-4.0000000000000002E-4</v>
      </c>
      <c r="W2234" s="23">
        <v>0</v>
      </c>
      <c r="AA2234" s="23">
        <f t="shared" si="34"/>
        <v>0</v>
      </c>
    </row>
    <row r="2235" spans="18:27" x14ac:dyDescent="0.25">
      <c r="R2235" s="20">
        <v>111.65</v>
      </c>
      <c r="S2235" s="23">
        <v>0</v>
      </c>
      <c r="W2235" s="23">
        <v>0</v>
      </c>
      <c r="AA2235" s="23">
        <f t="shared" si="34"/>
        <v>0</v>
      </c>
    </row>
    <row r="2236" spans="18:27" x14ac:dyDescent="0.25">
      <c r="R2236" s="20">
        <v>111.7</v>
      </c>
      <c r="S2236" s="23">
        <v>0</v>
      </c>
      <c r="W2236" s="23">
        <v>0</v>
      </c>
      <c r="AA2236" s="23">
        <f t="shared" si="34"/>
        <v>0</v>
      </c>
    </row>
    <row r="2237" spans="18:27" x14ac:dyDescent="0.25">
      <c r="R2237" s="20">
        <v>111.75</v>
      </c>
      <c r="S2237" s="23">
        <v>0</v>
      </c>
      <c r="W2237" s="23">
        <v>0</v>
      </c>
      <c r="AA2237" s="23">
        <f t="shared" si="34"/>
        <v>0</v>
      </c>
    </row>
    <row r="2238" spans="18:27" x14ac:dyDescent="0.25">
      <c r="R2238" s="20">
        <v>111.8</v>
      </c>
      <c r="S2238" s="23">
        <v>0</v>
      </c>
      <c r="W2238" s="23">
        <v>0</v>
      </c>
      <c r="AA2238" s="23">
        <f t="shared" si="34"/>
        <v>0</v>
      </c>
    </row>
    <row r="2239" spans="18:27" x14ac:dyDescent="0.25">
      <c r="R2239" s="20">
        <v>111.85</v>
      </c>
      <c r="S2239" s="23">
        <v>0</v>
      </c>
      <c r="W2239" s="23">
        <v>4.0000000000000001E-3</v>
      </c>
      <c r="AA2239" s="23">
        <f t="shared" si="34"/>
        <v>0</v>
      </c>
    </row>
    <row r="2240" spans="18:27" x14ac:dyDescent="0.25">
      <c r="R2240" s="20">
        <v>111.9</v>
      </c>
      <c r="S2240" s="23">
        <v>0</v>
      </c>
      <c r="W2240" s="23">
        <v>4.0000000000000001E-3</v>
      </c>
      <c r="AA2240" s="23">
        <f t="shared" si="34"/>
        <v>0</v>
      </c>
    </row>
    <row r="2241" spans="18:27" x14ac:dyDescent="0.25">
      <c r="R2241" s="20">
        <v>111.95</v>
      </c>
      <c r="S2241" s="23">
        <v>0</v>
      </c>
      <c r="W2241" s="23">
        <v>4.0000000000000001E-3</v>
      </c>
      <c r="AA2241" s="23">
        <f t="shared" si="34"/>
        <v>0</v>
      </c>
    </row>
    <row r="2242" spans="18:27" x14ac:dyDescent="0.25">
      <c r="R2242" s="20">
        <v>112</v>
      </c>
      <c r="S2242" s="23">
        <v>0</v>
      </c>
      <c r="W2242" s="23">
        <v>4.0000000000000001E-3</v>
      </c>
      <c r="AA2242" s="23">
        <f t="shared" si="34"/>
        <v>-4.0000000000000003E-5</v>
      </c>
    </row>
    <row r="2243" spans="18:27" x14ac:dyDescent="0.25">
      <c r="R2243" s="20">
        <v>112.05</v>
      </c>
      <c r="S2243" s="23">
        <v>-4.0000000000000002E-4</v>
      </c>
      <c r="W2243" s="23">
        <v>0</v>
      </c>
      <c r="AA2243" s="23">
        <f t="shared" si="34"/>
        <v>-4.0000000000000003E-5</v>
      </c>
    </row>
    <row r="2244" spans="18:27" x14ac:dyDescent="0.25">
      <c r="R2244" s="20">
        <v>112.1</v>
      </c>
      <c r="S2244" s="23">
        <v>-4.0000000000000002E-4</v>
      </c>
      <c r="W2244" s="23">
        <v>0</v>
      </c>
      <c r="AA2244" s="23">
        <f t="shared" ref="AA2244:AA2307" si="35">S2245/10</f>
        <v>-8.0000000000000007E-5</v>
      </c>
    </row>
    <row r="2245" spans="18:27" x14ac:dyDescent="0.25">
      <c r="R2245" s="20">
        <v>112.15</v>
      </c>
      <c r="S2245" s="23">
        <v>-8.0000000000000004E-4</v>
      </c>
      <c r="W2245" s="23">
        <v>0</v>
      </c>
      <c r="AA2245" s="23">
        <f t="shared" si="35"/>
        <v>-4.0000000000000003E-5</v>
      </c>
    </row>
    <row r="2246" spans="18:27" x14ac:dyDescent="0.25">
      <c r="R2246" s="20">
        <v>112.2</v>
      </c>
      <c r="S2246" s="23">
        <v>-4.0000000000000002E-4</v>
      </c>
      <c r="W2246" s="23">
        <v>0</v>
      </c>
      <c r="AA2246" s="23">
        <f t="shared" si="35"/>
        <v>0</v>
      </c>
    </row>
    <row r="2247" spans="18:27" x14ac:dyDescent="0.25">
      <c r="R2247" s="20">
        <v>112.25</v>
      </c>
      <c r="S2247" s="23">
        <v>0</v>
      </c>
      <c r="W2247" s="23">
        <v>0</v>
      </c>
      <c r="AA2247" s="23">
        <f t="shared" si="35"/>
        <v>0</v>
      </c>
    </row>
    <row r="2248" spans="18:27" x14ac:dyDescent="0.25">
      <c r="R2248" s="20">
        <v>112.3</v>
      </c>
      <c r="S2248" s="23">
        <v>0</v>
      </c>
      <c r="W2248" s="23">
        <v>0</v>
      </c>
      <c r="AA2248" s="23">
        <f t="shared" si="35"/>
        <v>0</v>
      </c>
    </row>
    <row r="2249" spans="18:27" x14ac:dyDescent="0.25">
      <c r="R2249" s="20">
        <v>112.35</v>
      </c>
      <c r="S2249" s="23">
        <v>0</v>
      </c>
      <c r="W2249" s="23">
        <v>0</v>
      </c>
      <c r="AA2249" s="23">
        <f t="shared" si="35"/>
        <v>0</v>
      </c>
    </row>
    <row r="2250" spans="18:27" x14ac:dyDescent="0.25">
      <c r="R2250" s="20">
        <v>112.4</v>
      </c>
      <c r="S2250" s="23">
        <v>0</v>
      </c>
      <c r="W2250" s="23">
        <v>0</v>
      </c>
      <c r="AA2250" s="23">
        <f t="shared" si="35"/>
        <v>4.0000000000000003E-5</v>
      </c>
    </row>
    <row r="2251" spans="18:27" x14ac:dyDescent="0.25">
      <c r="R2251" s="20">
        <v>112.45</v>
      </c>
      <c r="S2251" s="23">
        <v>4.0000000000000002E-4</v>
      </c>
      <c r="W2251" s="23">
        <v>0</v>
      </c>
      <c r="AA2251" s="23">
        <f t="shared" si="35"/>
        <v>-4.0000000000000003E-5</v>
      </c>
    </row>
    <row r="2252" spans="18:27" x14ac:dyDescent="0.25">
      <c r="R2252" s="20">
        <v>112.5</v>
      </c>
      <c r="S2252" s="23">
        <v>-4.0000000000000002E-4</v>
      </c>
      <c r="W2252" s="23">
        <v>0</v>
      </c>
      <c r="AA2252" s="23">
        <f t="shared" si="35"/>
        <v>-4.0000000000000003E-5</v>
      </c>
    </row>
    <row r="2253" spans="18:27" x14ac:dyDescent="0.25">
      <c r="R2253" s="20">
        <v>112.55</v>
      </c>
      <c r="S2253" s="23">
        <v>-4.0000000000000002E-4</v>
      </c>
      <c r="W2253" s="23">
        <v>0</v>
      </c>
      <c r="AA2253" s="23">
        <f t="shared" si="35"/>
        <v>-4.0000000000000003E-5</v>
      </c>
    </row>
    <row r="2254" spans="18:27" x14ac:dyDescent="0.25">
      <c r="R2254" s="20">
        <v>112.6</v>
      </c>
      <c r="S2254" s="23">
        <v>-4.0000000000000002E-4</v>
      </c>
      <c r="W2254" s="23">
        <v>0</v>
      </c>
      <c r="AA2254" s="23">
        <f t="shared" si="35"/>
        <v>-4.0000000000000003E-5</v>
      </c>
    </row>
    <row r="2255" spans="18:27" x14ac:dyDescent="0.25">
      <c r="R2255" s="20">
        <v>112.65</v>
      </c>
      <c r="S2255" s="23">
        <v>-4.0000000000000002E-4</v>
      </c>
      <c r="W2255" s="23">
        <v>0</v>
      </c>
      <c r="AA2255" s="23">
        <f t="shared" si="35"/>
        <v>-4.0000000000000003E-5</v>
      </c>
    </row>
    <row r="2256" spans="18:27" x14ac:dyDescent="0.25">
      <c r="R2256" s="20">
        <v>112.7</v>
      </c>
      <c r="S2256" s="23">
        <v>-4.0000000000000002E-4</v>
      </c>
      <c r="W2256" s="23">
        <v>0</v>
      </c>
      <c r="AA2256" s="23">
        <f t="shared" si="35"/>
        <v>-4.0000000000000003E-5</v>
      </c>
    </row>
    <row r="2257" spans="18:27" x14ac:dyDescent="0.25">
      <c r="R2257" s="20">
        <v>112.75</v>
      </c>
      <c r="S2257" s="23">
        <v>-4.0000000000000002E-4</v>
      </c>
      <c r="W2257" s="23">
        <v>0</v>
      </c>
      <c r="AA2257" s="23">
        <f t="shared" si="35"/>
        <v>0</v>
      </c>
    </row>
    <row r="2258" spans="18:27" x14ac:dyDescent="0.25">
      <c r="R2258" s="20">
        <v>112.8</v>
      </c>
      <c r="S2258" s="23">
        <v>0</v>
      </c>
      <c r="W2258" s="23">
        <v>0</v>
      </c>
      <c r="AA2258" s="23">
        <f t="shared" si="35"/>
        <v>-4.0000000000000003E-5</v>
      </c>
    </row>
    <row r="2259" spans="18:27" x14ac:dyDescent="0.25">
      <c r="R2259" s="20">
        <v>112.85</v>
      </c>
      <c r="S2259" s="23">
        <v>-4.0000000000000002E-4</v>
      </c>
      <c r="W2259" s="23">
        <v>4.0000000000000001E-3</v>
      </c>
      <c r="AA2259" s="23">
        <f t="shared" si="35"/>
        <v>0</v>
      </c>
    </row>
    <row r="2260" spans="18:27" x14ac:dyDescent="0.25">
      <c r="R2260" s="20">
        <v>112.9</v>
      </c>
      <c r="S2260" s="23">
        <v>0</v>
      </c>
      <c r="W2260" s="23">
        <v>4.0000000000000001E-3</v>
      </c>
      <c r="AA2260" s="23">
        <f t="shared" si="35"/>
        <v>-4.0000000000000003E-5</v>
      </c>
    </row>
    <row r="2261" spans="18:27" x14ac:dyDescent="0.25">
      <c r="R2261" s="20">
        <v>112.95</v>
      </c>
      <c r="S2261" s="23">
        <v>-4.0000000000000002E-4</v>
      </c>
      <c r="W2261" s="23">
        <v>4.0000000000000001E-3</v>
      </c>
      <c r="AA2261" s="23">
        <f t="shared" si="35"/>
        <v>-4.0000000000000003E-5</v>
      </c>
    </row>
    <row r="2262" spans="18:27" x14ac:dyDescent="0.25">
      <c r="R2262" s="20">
        <v>113</v>
      </c>
      <c r="S2262" s="23">
        <v>-4.0000000000000002E-4</v>
      </c>
      <c r="W2262" s="23">
        <v>4.0000000000000001E-3</v>
      </c>
      <c r="AA2262" s="23">
        <f t="shared" si="35"/>
        <v>-4.0000000000000003E-5</v>
      </c>
    </row>
    <row r="2263" spans="18:27" x14ac:dyDescent="0.25">
      <c r="R2263" s="20">
        <v>113.05</v>
      </c>
      <c r="S2263" s="23">
        <v>-4.0000000000000002E-4</v>
      </c>
      <c r="W2263" s="23">
        <v>0</v>
      </c>
      <c r="AA2263" s="23">
        <f t="shared" si="35"/>
        <v>-4.0000000000000003E-5</v>
      </c>
    </row>
    <row r="2264" spans="18:27" x14ac:dyDescent="0.25">
      <c r="R2264" s="20">
        <v>113.1</v>
      </c>
      <c r="S2264" s="23">
        <v>-4.0000000000000002E-4</v>
      </c>
      <c r="W2264" s="23">
        <v>0</v>
      </c>
      <c r="AA2264" s="23">
        <f t="shared" si="35"/>
        <v>-4.0000000000000003E-5</v>
      </c>
    </row>
    <row r="2265" spans="18:27" x14ac:dyDescent="0.25">
      <c r="R2265" s="20">
        <v>113.15</v>
      </c>
      <c r="S2265" s="23">
        <v>-4.0000000000000002E-4</v>
      </c>
      <c r="W2265" s="23">
        <v>0</v>
      </c>
      <c r="AA2265" s="23">
        <f t="shared" si="35"/>
        <v>-4.0000000000000003E-5</v>
      </c>
    </row>
    <row r="2266" spans="18:27" x14ac:dyDescent="0.25">
      <c r="R2266" s="20">
        <v>113.2</v>
      </c>
      <c r="S2266" s="23">
        <v>-4.0000000000000002E-4</v>
      </c>
      <c r="W2266" s="23">
        <v>0</v>
      </c>
      <c r="AA2266" s="23">
        <f t="shared" si="35"/>
        <v>0</v>
      </c>
    </row>
    <row r="2267" spans="18:27" x14ac:dyDescent="0.25">
      <c r="R2267" s="20">
        <v>113.25</v>
      </c>
      <c r="S2267" s="23">
        <v>0</v>
      </c>
      <c r="W2267" s="23">
        <v>4.0000000000000001E-3</v>
      </c>
      <c r="AA2267" s="23">
        <f t="shared" si="35"/>
        <v>0</v>
      </c>
    </row>
    <row r="2268" spans="18:27" x14ac:dyDescent="0.25">
      <c r="R2268" s="20">
        <v>113.3</v>
      </c>
      <c r="S2268" s="23">
        <v>0</v>
      </c>
      <c r="W2268" s="23">
        <v>4.0000000000000001E-3</v>
      </c>
      <c r="AA2268" s="23">
        <f t="shared" si="35"/>
        <v>0</v>
      </c>
    </row>
    <row r="2269" spans="18:27" x14ac:dyDescent="0.25">
      <c r="R2269" s="20">
        <v>113.35</v>
      </c>
      <c r="S2269" s="23">
        <v>0</v>
      </c>
      <c r="W2269" s="23">
        <v>4.0000000000000001E-3</v>
      </c>
      <c r="AA2269" s="23">
        <f t="shared" si="35"/>
        <v>0</v>
      </c>
    </row>
    <row r="2270" spans="18:27" x14ac:dyDescent="0.25">
      <c r="R2270" s="20">
        <v>113.4</v>
      </c>
      <c r="S2270" s="23">
        <v>0</v>
      </c>
      <c r="W2270" s="23">
        <v>4.0000000000000001E-3</v>
      </c>
      <c r="AA2270" s="23">
        <f t="shared" si="35"/>
        <v>0</v>
      </c>
    </row>
    <row r="2271" spans="18:27" x14ac:dyDescent="0.25">
      <c r="R2271" s="20">
        <v>113.45</v>
      </c>
      <c r="S2271" s="23">
        <v>0</v>
      </c>
      <c r="W2271" s="23">
        <v>0</v>
      </c>
      <c r="AA2271" s="23">
        <f t="shared" si="35"/>
        <v>-4.0000000000000003E-5</v>
      </c>
    </row>
    <row r="2272" spans="18:27" x14ac:dyDescent="0.25">
      <c r="R2272" s="20">
        <v>113.5</v>
      </c>
      <c r="S2272" s="23">
        <v>-4.0000000000000002E-4</v>
      </c>
      <c r="W2272" s="23">
        <v>0</v>
      </c>
      <c r="AA2272" s="23">
        <f t="shared" si="35"/>
        <v>-4.0000000000000003E-5</v>
      </c>
    </row>
    <row r="2273" spans="18:27" x14ac:dyDescent="0.25">
      <c r="R2273" s="20">
        <v>113.55</v>
      </c>
      <c r="S2273" s="23">
        <v>-4.0000000000000002E-4</v>
      </c>
      <c r="W2273" s="23">
        <v>0</v>
      </c>
      <c r="AA2273" s="23">
        <f t="shared" si="35"/>
        <v>-4.0000000000000003E-5</v>
      </c>
    </row>
    <row r="2274" spans="18:27" x14ac:dyDescent="0.25">
      <c r="R2274" s="20">
        <v>113.6</v>
      </c>
      <c r="S2274" s="23">
        <v>-4.0000000000000002E-4</v>
      </c>
      <c r="W2274" s="23">
        <v>0</v>
      </c>
      <c r="AA2274" s="23">
        <f t="shared" si="35"/>
        <v>0</v>
      </c>
    </row>
    <row r="2275" spans="18:27" x14ac:dyDescent="0.25">
      <c r="R2275" s="20">
        <v>113.65</v>
      </c>
      <c r="S2275" s="23">
        <v>0</v>
      </c>
      <c r="W2275" s="23">
        <v>4.0000000000000001E-3</v>
      </c>
      <c r="AA2275" s="23">
        <f t="shared" si="35"/>
        <v>0</v>
      </c>
    </row>
    <row r="2276" spans="18:27" x14ac:dyDescent="0.25">
      <c r="R2276" s="20">
        <v>113.7</v>
      </c>
      <c r="S2276" s="23">
        <v>0</v>
      </c>
      <c r="W2276" s="23">
        <v>4.0000000000000001E-3</v>
      </c>
      <c r="AA2276" s="23">
        <f t="shared" si="35"/>
        <v>0</v>
      </c>
    </row>
    <row r="2277" spans="18:27" x14ac:dyDescent="0.25">
      <c r="R2277" s="20">
        <v>113.75</v>
      </c>
      <c r="S2277" s="23">
        <v>0</v>
      </c>
      <c r="W2277" s="23">
        <v>4.0000000000000001E-3</v>
      </c>
      <c r="AA2277" s="23">
        <f t="shared" si="35"/>
        <v>4.0000000000000003E-5</v>
      </c>
    </row>
    <row r="2278" spans="18:27" x14ac:dyDescent="0.25">
      <c r="R2278" s="20">
        <v>113.8</v>
      </c>
      <c r="S2278" s="23">
        <v>4.0000000000000002E-4</v>
      </c>
      <c r="W2278" s="23">
        <v>4.0000000000000001E-3</v>
      </c>
      <c r="AA2278" s="23">
        <f t="shared" si="35"/>
        <v>4.0000000000000003E-5</v>
      </c>
    </row>
    <row r="2279" spans="18:27" x14ac:dyDescent="0.25">
      <c r="R2279" s="20">
        <v>113.85</v>
      </c>
      <c r="S2279" s="23">
        <v>4.0000000000000002E-4</v>
      </c>
      <c r="W2279" s="23">
        <v>4.0000000000000001E-3</v>
      </c>
      <c r="AA2279" s="23">
        <f t="shared" si="35"/>
        <v>4.0000000000000003E-5</v>
      </c>
    </row>
    <row r="2280" spans="18:27" x14ac:dyDescent="0.25">
      <c r="R2280" s="20">
        <v>113.9</v>
      </c>
      <c r="S2280" s="23">
        <v>4.0000000000000002E-4</v>
      </c>
      <c r="W2280" s="23">
        <v>4.0000000000000001E-3</v>
      </c>
      <c r="AA2280" s="23">
        <f t="shared" si="35"/>
        <v>0</v>
      </c>
    </row>
    <row r="2281" spans="18:27" x14ac:dyDescent="0.25">
      <c r="R2281" s="20">
        <v>113.95</v>
      </c>
      <c r="S2281" s="23">
        <v>0</v>
      </c>
      <c r="W2281" s="23">
        <v>4.0000000000000001E-3</v>
      </c>
      <c r="AA2281" s="23">
        <f t="shared" si="35"/>
        <v>4.0000000000000003E-5</v>
      </c>
    </row>
    <row r="2282" spans="18:27" x14ac:dyDescent="0.25">
      <c r="R2282" s="20">
        <v>114</v>
      </c>
      <c r="S2282" s="23">
        <v>4.0000000000000002E-4</v>
      </c>
      <c r="W2282" s="23">
        <v>4.0000000000000001E-3</v>
      </c>
      <c r="AA2282" s="23">
        <f t="shared" si="35"/>
        <v>-4.0000000000000003E-5</v>
      </c>
    </row>
    <row r="2283" spans="18:27" x14ac:dyDescent="0.25">
      <c r="R2283" s="20">
        <v>114.05</v>
      </c>
      <c r="S2283" s="23">
        <v>-4.0000000000000002E-4</v>
      </c>
      <c r="W2283" s="23">
        <v>4.0000000000000001E-3</v>
      </c>
      <c r="AA2283" s="23">
        <f t="shared" si="35"/>
        <v>-4.0000000000000003E-5</v>
      </c>
    </row>
    <row r="2284" spans="18:27" x14ac:dyDescent="0.25">
      <c r="R2284" s="20">
        <v>114.1</v>
      </c>
      <c r="S2284" s="23">
        <v>-4.0000000000000002E-4</v>
      </c>
      <c r="W2284" s="23">
        <v>4.0000000000000001E-3</v>
      </c>
      <c r="AA2284" s="23">
        <f t="shared" si="35"/>
        <v>-4.0000000000000003E-5</v>
      </c>
    </row>
    <row r="2285" spans="18:27" x14ac:dyDescent="0.25">
      <c r="R2285" s="20">
        <v>114.15</v>
      </c>
      <c r="S2285" s="23">
        <v>-4.0000000000000002E-4</v>
      </c>
      <c r="W2285" s="23">
        <v>4.0000000000000001E-3</v>
      </c>
      <c r="AA2285" s="23">
        <f t="shared" si="35"/>
        <v>-4.0000000000000003E-5</v>
      </c>
    </row>
    <row r="2286" spans="18:27" x14ac:dyDescent="0.25">
      <c r="R2286" s="20">
        <v>114.2</v>
      </c>
      <c r="S2286" s="23">
        <v>-4.0000000000000002E-4</v>
      </c>
      <c r="W2286" s="23">
        <v>4.0000000000000001E-3</v>
      </c>
      <c r="AA2286" s="23">
        <f t="shared" si="35"/>
        <v>0</v>
      </c>
    </row>
    <row r="2287" spans="18:27" x14ac:dyDescent="0.25">
      <c r="R2287" s="20">
        <v>114.25</v>
      </c>
      <c r="S2287" s="23">
        <v>0</v>
      </c>
      <c r="W2287" s="23">
        <v>4.0000000000000001E-3</v>
      </c>
      <c r="AA2287" s="23">
        <f t="shared" si="35"/>
        <v>0</v>
      </c>
    </row>
    <row r="2288" spans="18:27" x14ac:dyDescent="0.25">
      <c r="R2288" s="20">
        <v>114.3</v>
      </c>
      <c r="S2288" s="23">
        <v>0</v>
      </c>
      <c r="W2288" s="23">
        <v>4.0000000000000001E-3</v>
      </c>
      <c r="AA2288" s="23">
        <f t="shared" si="35"/>
        <v>0</v>
      </c>
    </row>
    <row r="2289" spans="18:27" x14ac:dyDescent="0.25">
      <c r="R2289" s="20">
        <v>114.35</v>
      </c>
      <c r="S2289" s="23">
        <v>0</v>
      </c>
      <c r="W2289" s="23">
        <v>4.0000000000000001E-3</v>
      </c>
      <c r="AA2289" s="23">
        <f t="shared" si="35"/>
        <v>0</v>
      </c>
    </row>
    <row r="2290" spans="18:27" x14ac:dyDescent="0.25">
      <c r="R2290" s="20">
        <v>114.4</v>
      </c>
      <c r="S2290" s="23">
        <v>0</v>
      </c>
      <c r="W2290" s="23">
        <v>4.0000000000000001E-3</v>
      </c>
      <c r="AA2290" s="23">
        <f t="shared" si="35"/>
        <v>-4.0000000000000003E-5</v>
      </c>
    </row>
    <row r="2291" spans="18:27" x14ac:dyDescent="0.25">
      <c r="R2291" s="20">
        <v>114.45</v>
      </c>
      <c r="S2291" s="23">
        <v>-4.0000000000000002E-4</v>
      </c>
      <c r="W2291" s="23">
        <v>0</v>
      </c>
      <c r="AA2291" s="23">
        <f t="shared" si="35"/>
        <v>-4.0000000000000003E-5</v>
      </c>
    </row>
    <row r="2292" spans="18:27" x14ac:dyDescent="0.25">
      <c r="R2292" s="20">
        <v>114.5</v>
      </c>
      <c r="S2292" s="23">
        <v>-4.0000000000000002E-4</v>
      </c>
      <c r="W2292" s="23">
        <v>0</v>
      </c>
      <c r="AA2292" s="23">
        <f t="shared" si="35"/>
        <v>-4.0000000000000003E-5</v>
      </c>
    </row>
    <row r="2293" spans="18:27" x14ac:dyDescent="0.25">
      <c r="R2293" s="20">
        <v>114.55</v>
      </c>
      <c r="S2293" s="23">
        <v>-4.0000000000000002E-4</v>
      </c>
      <c r="W2293" s="23">
        <v>0</v>
      </c>
      <c r="AA2293" s="23">
        <f t="shared" si="35"/>
        <v>0</v>
      </c>
    </row>
    <row r="2294" spans="18:27" x14ac:dyDescent="0.25">
      <c r="R2294" s="20">
        <v>114.6</v>
      </c>
      <c r="S2294" s="23">
        <v>0</v>
      </c>
      <c r="W2294" s="23">
        <v>0</v>
      </c>
      <c r="AA2294" s="23">
        <f t="shared" si="35"/>
        <v>0</v>
      </c>
    </row>
    <row r="2295" spans="18:27" x14ac:dyDescent="0.25">
      <c r="R2295" s="20">
        <v>114.65</v>
      </c>
      <c r="S2295" s="23">
        <v>0</v>
      </c>
      <c r="W2295" s="23">
        <v>4.0000000000000001E-3</v>
      </c>
      <c r="AA2295" s="23">
        <f t="shared" si="35"/>
        <v>4.0000000000000003E-5</v>
      </c>
    </row>
    <row r="2296" spans="18:27" x14ac:dyDescent="0.25">
      <c r="R2296" s="20">
        <v>114.7</v>
      </c>
      <c r="S2296" s="23">
        <v>4.0000000000000002E-4</v>
      </c>
      <c r="W2296" s="23">
        <v>4.0000000000000001E-3</v>
      </c>
      <c r="AA2296" s="23">
        <f t="shared" si="35"/>
        <v>0</v>
      </c>
    </row>
    <row r="2297" spans="18:27" x14ac:dyDescent="0.25">
      <c r="R2297" s="20">
        <v>114.75</v>
      </c>
      <c r="S2297" s="23">
        <v>0</v>
      </c>
      <c r="W2297" s="23">
        <v>4.0000000000000001E-3</v>
      </c>
      <c r="AA2297" s="23">
        <f t="shared" si="35"/>
        <v>0</v>
      </c>
    </row>
    <row r="2298" spans="18:27" x14ac:dyDescent="0.25">
      <c r="R2298" s="20">
        <v>114.8</v>
      </c>
      <c r="S2298" s="23">
        <v>0</v>
      </c>
      <c r="W2298" s="23">
        <v>4.0000000000000001E-3</v>
      </c>
      <c r="AA2298" s="23">
        <f t="shared" si="35"/>
        <v>-1.1999999999999999E-4</v>
      </c>
    </row>
    <row r="2299" spans="18:27" x14ac:dyDescent="0.25">
      <c r="R2299" s="20">
        <v>114.85</v>
      </c>
      <c r="S2299" s="23">
        <v>-1.1999999999999999E-3</v>
      </c>
      <c r="W2299" s="23">
        <v>4.0000000000000001E-3</v>
      </c>
      <c r="AA2299" s="23">
        <f t="shared" si="35"/>
        <v>-4.0000000000000003E-5</v>
      </c>
    </row>
    <row r="2300" spans="18:27" x14ac:dyDescent="0.25">
      <c r="R2300" s="20">
        <v>114.9</v>
      </c>
      <c r="S2300" s="23">
        <v>-4.0000000000000002E-4</v>
      </c>
      <c r="W2300" s="23">
        <v>4.0000000000000001E-3</v>
      </c>
      <c r="AA2300" s="23">
        <f t="shared" si="35"/>
        <v>-1.1999999999999999E-4</v>
      </c>
    </row>
    <row r="2301" spans="18:27" x14ac:dyDescent="0.25">
      <c r="R2301" s="20">
        <v>114.95</v>
      </c>
      <c r="S2301" s="23">
        <v>-1.1999999999999999E-3</v>
      </c>
      <c r="W2301" s="23">
        <v>4.0000000000000001E-3</v>
      </c>
      <c r="AA2301" s="23">
        <f t="shared" si="35"/>
        <v>-1.1999999999999999E-4</v>
      </c>
    </row>
    <row r="2302" spans="18:27" x14ac:dyDescent="0.25">
      <c r="R2302" s="20">
        <v>115</v>
      </c>
      <c r="S2302" s="23">
        <v>-1.1999999999999999E-3</v>
      </c>
      <c r="W2302" s="23">
        <v>4.0000000000000001E-3</v>
      </c>
      <c r="AA2302" s="23">
        <f t="shared" si="35"/>
        <v>0</v>
      </c>
    </row>
    <row r="2303" spans="18:27" x14ac:dyDescent="0.25">
      <c r="R2303" s="20">
        <v>115.05</v>
      </c>
      <c r="S2303" s="23">
        <v>0</v>
      </c>
      <c r="W2303" s="23">
        <v>4.0000000000000001E-3</v>
      </c>
      <c r="AA2303" s="23">
        <f t="shared" si="35"/>
        <v>0</v>
      </c>
    </row>
    <row r="2304" spans="18:27" x14ac:dyDescent="0.25">
      <c r="R2304" s="20">
        <v>115.1</v>
      </c>
      <c r="S2304" s="23">
        <v>0</v>
      </c>
      <c r="W2304" s="23">
        <v>4.0000000000000001E-3</v>
      </c>
      <c r="AA2304" s="23">
        <f t="shared" si="35"/>
        <v>0</v>
      </c>
    </row>
    <row r="2305" spans="18:27" x14ac:dyDescent="0.25">
      <c r="R2305" s="20">
        <v>115.15</v>
      </c>
      <c r="S2305" s="23">
        <v>0</v>
      </c>
      <c r="W2305" s="23">
        <v>4.0000000000000001E-3</v>
      </c>
      <c r="AA2305" s="23">
        <f t="shared" si="35"/>
        <v>0</v>
      </c>
    </row>
    <row r="2306" spans="18:27" x14ac:dyDescent="0.25">
      <c r="R2306" s="20">
        <v>115.2</v>
      </c>
      <c r="S2306" s="23">
        <v>0</v>
      </c>
      <c r="W2306" s="23">
        <v>4.0000000000000001E-3</v>
      </c>
      <c r="AA2306" s="23">
        <f t="shared" si="35"/>
        <v>0</v>
      </c>
    </row>
    <row r="2307" spans="18:27" x14ac:dyDescent="0.25">
      <c r="R2307" s="20">
        <v>115.25</v>
      </c>
      <c r="S2307" s="23">
        <v>0</v>
      </c>
      <c r="W2307" s="23">
        <v>0</v>
      </c>
      <c r="AA2307" s="23">
        <f t="shared" si="35"/>
        <v>0</v>
      </c>
    </row>
    <row r="2308" spans="18:27" x14ac:dyDescent="0.25">
      <c r="R2308" s="20">
        <v>115.3</v>
      </c>
      <c r="S2308" s="23">
        <v>0</v>
      </c>
      <c r="W2308" s="23">
        <v>0</v>
      </c>
      <c r="AA2308" s="23">
        <f t="shared" ref="AA2308:AA2371" si="36">S2309/10</f>
        <v>0</v>
      </c>
    </row>
    <row r="2309" spans="18:27" x14ac:dyDescent="0.25">
      <c r="R2309" s="20">
        <v>115.35</v>
      </c>
      <c r="S2309" s="23">
        <v>0</v>
      </c>
      <c r="W2309" s="23">
        <v>0</v>
      </c>
      <c r="AA2309" s="23">
        <f t="shared" si="36"/>
        <v>0</v>
      </c>
    </row>
    <row r="2310" spans="18:27" x14ac:dyDescent="0.25">
      <c r="R2310" s="20">
        <v>115.4</v>
      </c>
      <c r="S2310" s="23">
        <v>0</v>
      </c>
      <c r="W2310" s="23">
        <v>0</v>
      </c>
      <c r="AA2310" s="23">
        <f t="shared" si="36"/>
        <v>0</v>
      </c>
    </row>
    <row r="2311" spans="18:27" x14ac:dyDescent="0.25">
      <c r="R2311" s="20">
        <v>115.45</v>
      </c>
      <c r="S2311" s="23">
        <v>0</v>
      </c>
      <c r="W2311" s="23">
        <v>4.0000000000000001E-3</v>
      </c>
      <c r="AA2311" s="23">
        <f t="shared" si="36"/>
        <v>0</v>
      </c>
    </row>
    <row r="2312" spans="18:27" x14ac:dyDescent="0.25">
      <c r="R2312" s="20">
        <v>115.5</v>
      </c>
      <c r="S2312" s="23">
        <v>0</v>
      </c>
      <c r="W2312" s="23">
        <v>4.0000000000000001E-3</v>
      </c>
      <c r="AA2312" s="23">
        <f t="shared" si="36"/>
        <v>0</v>
      </c>
    </row>
    <row r="2313" spans="18:27" x14ac:dyDescent="0.25">
      <c r="R2313" s="20">
        <v>115.55</v>
      </c>
      <c r="S2313" s="23">
        <v>0</v>
      </c>
      <c r="W2313" s="23">
        <v>4.0000000000000001E-3</v>
      </c>
      <c r="AA2313" s="23">
        <f t="shared" si="36"/>
        <v>0</v>
      </c>
    </row>
    <row r="2314" spans="18:27" x14ac:dyDescent="0.25">
      <c r="R2314" s="20">
        <v>115.6</v>
      </c>
      <c r="S2314" s="23">
        <v>0</v>
      </c>
      <c r="W2314" s="23">
        <v>4.0000000000000001E-3</v>
      </c>
      <c r="AA2314" s="23">
        <f t="shared" si="36"/>
        <v>0</v>
      </c>
    </row>
    <row r="2315" spans="18:27" x14ac:dyDescent="0.25">
      <c r="R2315" s="20">
        <v>115.65</v>
      </c>
      <c r="S2315" s="23">
        <v>0</v>
      </c>
      <c r="W2315" s="23">
        <v>0</v>
      </c>
      <c r="AA2315" s="23">
        <f t="shared" si="36"/>
        <v>0</v>
      </c>
    </row>
    <row r="2316" spans="18:27" x14ac:dyDescent="0.25">
      <c r="R2316" s="20">
        <v>115.7</v>
      </c>
      <c r="S2316" s="23">
        <v>0</v>
      </c>
      <c r="W2316" s="23">
        <v>0</v>
      </c>
      <c r="AA2316" s="23">
        <f t="shared" si="36"/>
        <v>0</v>
      </c>
    </row>
    <row r="2317" spans="18:27" x14ac:dyDescent="0.25">
      <c r="R2317" s="20">
        <v>115.75</v>
      </c>
      <c r="S2317" s="23">
        <v>0</v>
      </c>
      <c r="W2317" s="23">
        <v>0</v>
      </c>
      <c r="AA2317" s="23">
        <f t="shared" si="36"/>
        <v>0</v>
      </c>
    </row>
    <row r="2318" spans="18:27" x14ac:dyDescent="0.25">
      <c r="R2318" s="20">
        <v>115.8</v>
      </c>
      <c r="S2318" s="23">
        <v>0</v>
      </c>
      <c r="W2318" s="23">
        <v>0</v>
      </c>
      <c r="AA2318" s="23">
        <f t="shared" si="36"/>
        <v>-4.0000000000000003E-5</v>
      </c>
    </row>
    <row r="2319" spans="18:27" x14ac:dyDescent="0.25">
      <c r="R2319" s="20">
        <v>115.85</v>
      </c>
      <c r="S2319" s="23">
        <v>-4.0000000000000002E-4</v>
      </c>
      <c r="W2319" s="23">
        <v>4.0000000000000001E-3</v>
      </c>
      <c r="AA2319" s="23">
        <f t="shared" si="36"/>
        <v>-4.0000000000000003E-5</v>
      </c>
    </row>
    <row r="2320" spans="18:27" x14ac:dyDescent="0.25">
      <c r="R2320" s="20">
        <v>115.9</v>
      </c>
      <c r="S2320" s="23">
        <v>-4.0000000000000002E-4</v>
      </c>
      <c r="W2320" s="23">
        <v>4.0000000000000001E-3</v>
      </c>
      <c r="AA2320" s="23">
        <f t="shared" si="36"/>
        <v>0</v>
      </c>
    </row>
    <row r="2321" spans="18:27" x14ac:dyDescent="0.25">
      <c r="R2321" s="20">
        <v>115.95</v>
      </c>
      <c r="S2321" s="23">
        <v>0</v>
      </c>
      <c r="W2321" s="23">
        <v>4.0000000000000001E-3</v>
      </c>
      <c r="AA2321" s="23">
        <f t="shared" si="36"/>
        <v>-4.0000000000000003E-5</v>
      </c>
    </row>
    <row r="2322" spans="18:27" x14ac:dyDescent="0.25">
      <c r="R2322" s="20">
        <v>116</v>
      </c>
      <c r="S2322" s="23">
        <v>-4.0000000000000002E-4</v>
      </c>
      <c r="W2322" s="23">
        <v>4.0000000000000001E-3</v>
      </c>
      <c r="AA2322" s="23">
        <f t="shared" si="36"/>
        <v>0</v>
      </c>
    </row>
    <row r="2323" spans="18:27" x14ac:dyDescent="0.25">
      <c r="R2323" s="20">
        <v>116.05</v>
      </c>
      <c r="S2323" s="23">
        <v>0</v>
      </c>
      <c r="W2323" s="23">
        <v>4.0000000000000001E-3</v>
      </c>
      <c r="AA2323" s="23">
        <f t="shared" si="36"/>
        <v>0</v>
      </c>
    </row>
    <row r="2324" spans="18:27" x14ac:dyDescent="0.25">
      <c r="R2324" s="20">
        <v>116.1</v>
      </c>
      <c r="S2324" s="23">
        <v>0</v>
      </c>
      <c r="W2324" s="23">
        <v>4.0000000000000001E-3</v>
      </c>
      <c r="AA2324" s="23">
        <f t="shared" si="36"/>
        <v>0</v>
      </c>
    </row>
    <row r="2325" spans="18:27" x14ac:dyDescent="0.25">
      <c r="R2325" s="20">
        <v>116.15</v>
      </c>
      <c r="S2325" s="23">
        <v>0</v>
      </c>
      <c r="W2325" s="23">
        <v>4.0000000000000001E-3</v>
      </c>
      <c r="AA2325" s="23">
        <f t="shared" si="36"/>
        <v>1.6000000000000001E-4</v>
      </c>
    </row>
    <row r="2326" spans="18:27" x14ac:dyDescent="0.25">
      <c r="R2326" s="20">
        <v>116.2</v>
      </c>
      <c r="S2326" s="23">
        <v>1.6000000000000001E-3</v>
      </c>
      <c r="W2326" s="23">
        <v>4.0000000000000001E-3</v>
      </c>
      <c r="AA2326" s="23">
        <f t="shared" si="36"/>
        <v>1.1999999999999999E-4</v>
      </c>
    </row>
    <row r="2327" spans="18:27" x14ac:dyDescent="0.25">
      <c r="R2327" s="20">
        <v>116.25</v>
      </c>
      <c r="S2327" s="23">
        <v>1.1999999999999999E-3</v>
      </c>
      <c r="W2327" s="23">
        <v>0</v>
      </c>
      <c r="AA2327" s="23">
        <f t="shared" si="36"/>
        <v>3.5999999999999997E-4</v>
      </c>
    </row>
    <row r="2328" spans="18:27" x14ac:dyDescent="0.25">
      <c r="R2328" s="20">
        <v>116.3</v>
      </c>
      <c r="S2328" s="23">
        <v>3.5999999999999999E-3</v>
      </c>
      <c r="W2328" s="23">
        <v>0</v>
      </c>
      <c r="AA2328" s="23">
        <f t="shared" si="36"/>
        <v>5.1999999999999995E-4</v>
      </c>
    </row>
    <row r="2329" spans="18:27" x14ac:dyDescent="0.25">
      <c r="R2329" s="20">
        <v>116.35</v>
      </c>
      <c r="S2329" s="23">
        <v>5.1999999999999998E-3</v>
      </c>
      <c r="W2329" s="23">
        <v>0</v>
      </c>
      <c r="AA2329" s="23">
        <f t="shared" si="36"/>
        <v>5.5999999999999995E-4</v>
      </c>
    </row>
    <row r="2330" spans="18:27" x14ac:dyDescent="0.25">
      <c r="R2330" s="20">
        <v>116.4</v>
      </c>
      <c r="S2330" s="23">
        <v>5.5999999999999999E-3</v>
      </c>
      <c r="W2330" s="23">
        <v>0</v>
      </c>
      <c r="AA2330" s="23">
        <f t="shared" si="36"/>
        <v>6.0000000000000006E-4</v>
      </c>
    </row>
    <row r="2331" spans="18:27" x14ac:dyDescent="0.25">
      <c r="R2331" s="20">
        <v>116.45</v>
      </c>
      <c r="S2331" s="23">
        <v>6.0000000000000001E-3</v>
      </c>
      <c r="W2331" s="23">
        <v>4.0000000000000001E-3</v>
      </c>
      <c r="AA2331" s="23">
        <f t="shared" si="36"/>
        <v>5.5999999999999995E-4</v>
      </c>
    </row>
    <row r="2332" spans="18:27" x14ac:dyDescent="0.25">
      <c r="R2332" s="20">
        <v>116.5</v>
      </c>
      <c r="S2332" s="23">
        <v>5.5999999999999999E-3</v>
      </c>
      <c r="W2332" s="23">
        <v>4.0000000000000001E-3</v>
      </c>
      <c r="AA2332" s="23">
        <f t="shared" si="36"/>
        <v>6.0000000000000006E-4</v>
      </c>
    </row>
    <row r="2333" spans="18:27" x14ac:dyDescent="0.25">
      <c r="R2333" s="20">
        <v>116.55</v>
      </c>
      <c r="S2333" s="23">
        <v>6.0000000000000001E-3</v>
      </c>
      <c r="W2333" s="23">
        <v>4.0000000000000001E-3</v>
      </c>
      <c r="AA2333" s="23">
        <f t="shared" si="36"/>
        <v>7.1999999999999994E-4</v>
      </c>
    </row>
    <row r="2334" spans="18:27" x14ac:dyDescent="0.25">
      <c r="R2334" s="20">
        <v>116.6</v>
      </c>
      <c r="S2334" s="23">
        <v>7.1999999999999998E-3</v>
      </c>
      <c r="W2334" s="23">
        <v>4.0000000000000001E-3</v>
      </c>
      <c r="AA2334" s="23">
        <f t="shared" si="36"/>
        <v>7.6000000000000004E-4</v>
      </c>
    </row>
    <row r="2335" spans="18:27" x14ac:dyDescent="0.25">
      <c r="R2335" s="20">
        <v>116.65</v>
      </c>
      <c r="S2335" s="23">
        <v>7.6E-3</v>
      </c>
      <c r="W2335" s="23">
        <v>0</v>
      </c>
      <c r="AA2335" s="23">
        <f t="shared" si="36"/>
        <v>7.6000000000000004E-4</v>
      </c>
    </row>
    <row r="2336" spans="18:27" x14ac:dyDescent="0.25">
      <c r="R2336" s="20">
        <v>116.7</v>
      </c>
      <c r="S2336" s="23">
        <v>7.6E-3</v>
      </c>
      <c r="W2336" s="23">
        <v>0</v>
      </c>
      <c r="AA2336" s="23">
        <f t="shared" si="36"/>
        <v>7.6000000000000004E-4</v>
      </c>
    </row>
    <row r="2337" spans="18:27" x14ac:dyDescent="0.25">
      <c r="R2337" s="20">
        <v>116.75</v>
      </c>
      <c r="S2337" s="23">
        <v>7.6E-3</v>
      </c>
      <c r="W2337" s="23">
        <v>0</v>
      </c>
      <c r="AA2337" s="23">
        <f t="shared" si="36"/>
        <v>8.0000000000000004E-4</v>
      </c>
    </row>
    <row r="2338" spans="18:27" x14ac:dyDescent="0.25">
      <c r="R2338" s="20">
        <v>116.8</v>
      </c>
      <c r="S2338" s="23">
        <v>8.0000000000000002E-3</v>
      </c>
      <c r="W2338" s="23">
        <v>0</v>
      </c>
      <c r="AA2338" s="23">
        <f t="shared" si="36"/>
        <v>8.0000000000000004E-4</v>
      </c>
    </row>
    <row r="2339" spans="18:27" x14ac:dyDescent="0.25">
      <c r="R2339" s="20">
        <v>116.85</v>
      </c>
      <c r="S2339" s="23">
        <v>8.0000000000000002E-3</v>
      </c>
      <c r="W2339" s="23">
        <v>4.0000000000000001E-3</v>
      </c>
      <c r="AA2339" s="23">
        <f t="shared" si="36"/>
        <v>7.6000000000000004E-4</v>
      </c>
    </row>
    <row r="2340" spans="18:27" x14ac:dyDescent="0.25">
      <c r="R2340" s="20">
        <v>116.9</v>
      </c>
      <c r="S2340" s="23">
        <v>7.6E-3</v>
      </c>
      <c r="W2340" s="23">
        <v>4.0000000000000001E-3</v>
      </c>
      <c r="AA2340" s="23">
        <f t="shared" si="36"/>
        <v>8.0000000000000004E-4</v>
      </c>
    </row>
    <row r="2341" spans="18:27" x14ac:dyDescent="0.25">
      <c r="R2341" s="20">
        <v>116.95</v>
      </c>
      <c r="S2341" s="23">
        <v>8.0000000000000002E-3</v>
      </c>
      <c r="W2341" s="23">
        <v>4.0000000000000001E-3</v>
      </c>
      <c r="AA2341" s="23">
        <f t="shared" si="36"/>
        <v>7.6000000000000004E-4</v>
      </c>
    </row>
    <row r="2342" spans="18:27" x14ac:dyDescent="0.25">
      <c r="R2342" s="20">
        <v>117</v>
      </c>
      <c r="S2342" s="23">
        <v>7.6E-3</v>
      </c>
      <c r="W2342" s="23">
        <v>4.0000000000000001E-3</v>
      </c>
      <c r="AA2342" s="23">
        <f t="shared" si="36"/>
        <v>8.0000000000000004E-4</v>
      </c>
    </row>
    <row r="2343" spans="18:27" x14ac:dyDescent="0.25">
      <c r="R2343" s="20">
        <v>117.05</v>
      </c>
      <c r="S2343" s="23">
        <v>8.0000000000000002E-3</v>
      </c>
      <c r="W2343" s="23">
        <v>0</v>
      </c>
      <c r="AA2343" s="23">
        <f t="shared" si="36"/>
        <v>7.6000000000000004E-4</v>
      </c>
    </row>
    <row r="2344" spans="18:27" x14ac:dyDescent="0.25">
      <c r="R2344" s="20">
        <v>117.1</v>
      </c>
      <c r="S2344" s="23">
        <v>7.6E-3</v>
      </c>
      <c r="W2344" s="23">
        <v>0</v>
      </c>
      <c r="AA2344" s="23">
        <f t="shared" si="36"/>
        <v>8.0000000000000004E-4</v>
      </c>
    </row>
    <row r="2345" spans="18:27" x14ac:dyDescent="0.25">
      <c r="R2345" s="20">
        <v>117.15</v>
      </c>
      <c r="S2345" s="23">
        <v>8.0000000000000002E-3</v>
      </c>
      <c r="W2345" s="23">
        <v>0</v>
      </c>
      <c r="AA2345" s="23">
        <f t="shared" si="36"/>
        <v>8.0000000000000004E-4</v>
      </c>
    </row>
    <row r="2346" spans="18:27" x14ac:dyDescent="0.25">
      <c r="R2346" s="20">
        <v>117.2</v>
      </c>
      <c r="S2346" s="23">
        <v>8.0000000000000002E-3</v>
      </c>
      <c r="W2346" s="23">
        <v>0</v>
      </c>
      <c r="AA2346" s="23">
        <f t="shared" si="36"/>
        <v>8.0000000000000004E-4</v>
      </c>
    </row>
    <row r="2347" spans="18:27" x14ac:dyDescent="0.25">
      <c r="R2347" s="20">
        <v>117.25</v>
      </c>
      <c r="S2347" s="23">
        <v>8.0000000000000002E-3</v>
      </c>
      <c r="W2347" s="23">
        <v>0</v>
      </c>
      <c r="AA2347" s="23">
        <f t="shared" si="36"/>
        <v>8.0000000000000004E-4</v>
      </c>
    </row>
    <row r="2348" spans="18:27" x14ac:dyDescent="0.25">
      <c r="R2348" s="20">
        <v>117.3</v>
      </c>
      <c r="S2348" s="23">
        <v>8.0000000000000002E-3</v>
      </c>
      <c r="W2348" s="23">
        <v>0</v>
      </c>
      <c r="AA2348" s="23">
        <f t="shared" si="36"/>
        <v>7.6000000000000004E-4</v>
      </c>
    </row>
    <row r="2349" spans="18:27" x14ac:dyDescent="0.25">
      <c r="R2349" s="20">
        <v>117.35</v>
      </c>
      <c r="S2349" s="23">
        <v>7.6E-3</v>
      </c>
      <c r="W2349" s="23">
        <v>0</v>
      </c>
      <c r="AA2349" s="23">
        <f t="shared" si="36"/>
        <v>8.0000000000000004E-4</v>
      </c>
    </row>
    <row r="2350" spans="18:27" x14ac:dyDescent="0.25">
      <c r="R2350" s="20">
        <v>117.4</v>
      </c>
      <c r="S2350" s="23">
        <v>8.0000000000000002E-3</v>
      </c>
      <c r="W2350" s="23">
        <v>0</v>
      </c>
      <c r="AA2350" s="23">
        <f t="shared" si="36"/>
        <v>8.3999999999999993E-4</v>
      </c>
    </row>
    <row r="2351" spans="18:27" x14ac:dyDescent="0.25">
      <c r="R2351" s="20">
        <v>117.45</v>
      </c>
      <c r="S2351" s="23">
        <v>8.3999999999999995E-3</v>
      </c>
      <c r="W2351" s="23">
        <v>0</v>
      </c>
      <c r="AA2351" s="23">
        <f t="shared" si="36"/>
        <v>8.3999999999999993E-4</v>
      </c>
    </row>
    <row r="2352" spans="18:27" x14ac:dyDescent="0.25">
      <c r="R2352" s="20">
        <v>117.5</v>
      </c>
      <c r="S2352" s="23">
        <v>8.3999999999999995E-3</v>
      </c>
      <c r="W2352" s="23">
        <v>0</v>
      </c>
      <c r="AA2352" s="23">
        <f t="shared" si="36"/>
        <v>8.3999999999999993E-4</v>
      </c>
    </row>
    <row r="2353" spans="18:27" x14ac:dyDescent="0.25">
      <c r="R2353" s="20">
        <v>117.55</v>
      </c>
      <c r="S2353" s="23">
        <v>8.3999999999999995E-3</v>
      </c>
      <c r="W2353" s="23">
        <v>0</v>
      </c>
      <c r="AA2353" s="23">
        <f t="shared" si="36"/>
        <v>8.3999999999999993E-4</v>
      </c>
    </row>
    <row r="2354" spans="18:27" x14ac:dyDescent="0.25">
      <c r="R2354" s="20">
        <v>117.6</v>
      </c>
      <c r="S2354" s="23">
        <v>8.3999999999999995E-3</v>
      </c>
      <c r="W2354" s="23">
        <v>0</v>
      </c>
      <c r="AA2354" s="23">
        <f t="shared" si="36"/>
        <v>7.6000000000000004E-4</v>
      </c>
    </row>
    <row r="2355" spans="18:27" x14ac:dyDescent="0.25">
      <c r="R2355" s="20">
        <v>117.65</v>
      </c>
      <c r="S2355" s="23">
        <v>7.6E-3</v>
      </c>
      <c r="W2355" s="23">
        <v>4.0000000000000001E-3</v>
      </c>
      <c r="AA2355" s="23">
        <f t="shared" si="36"/>
        <v>8.0000000000000004E-4</v>
      </c>
    </row>
    <row r="2356" spans="18:27" x14ac:dyDescent="0.25">
      <c r="R2356" s="20">
        <v>117.7</v>
      </c>
      <c r="S2356" s="23">
        <v>8.0000000000000002E-3</v>
      </c>
      <c r="W2356" s="23">
        <v>4.0000000000000001E-3</v>
      </c>
      <c r="AA2356" s="23">
        <f t="shared" si="36"/>
        <v>8.0000000000000004E-4</v>
      </c>
    </row>
    <row r="2357" spans="18:27" x14ac:dyDescent="0.25">
      <c r="R2357" s="20">
        <v>117.75</v>
      </c>
      <c r="S2357" s="23">
        <v>8.0000000000000002E-3</v>
      </c>
      <c r="W2357" s="23">
        <v>4.0000000000000001E-3</v>
      </c>
      <c r="AA2357" s="23">
        <f t="shared" si="36"/>
        <v>8.0000000000000004E-4</v>
      </c>
    </row>
    <row r="2358" spans="18:27" x14ac:dyDescent="0.25">
      <c r="R2358" s="20">
        <v>117.8</v>
      </c>
      <c r="S2358" s="23">
        <v>8.0000000000000002E-3</v>
      </c>
      <c r="W2358" s="23">
        <v>4.0000000000000001E-3</v>
      </c>
      <c r="AA2358" s="23">
        <f t="shared" si="36"/>
        <v>8.3999999999999993E-4</v>
      </c>
    </row>
    <row r="2359" spans="18:27" x14ac:dyDescent="0.25">
      <c r="R2359" s="20">
        <v>117.85</v>
      </c>
      <c r="S2359" s="23">
        <v>8.3999999999999995E-3</v>
      </c>
      <c r="W2359" s="23">
        <v>4.0000000000000001E-3</v>
      </c>
      <c r="AA2359" s="23">
        <f t="shared" si="36"/>
        <v>8.3999999999999993E-4</v>
      </c>
    </row>
    <row r="2360" spans="18:27" x14ac:dyDescent="0.25">
      <c r="R2360" s="20">
        <v>117.9</v>
      </c>
      <c r="S2360" s="23">
        <v>8.3999999999999995E-3</v>
      </c>
      <c r="W2360" s="23">
        <v>4.0000000000000001E-3</v>
      </c>
      <c r="AA2360" s="23">
        <f t="shared" si="36"/>
        <v>9.2000000000000003E-4</v>
      </c>
    </row>
    <row r="2361" spans="18:27" x14ac:dyDescent="0.25">
      <c r="R2361" s="20">
        <v>117.95</v>
      </c>
      <c r="S2361" s="23">
        <v>9.1999999999999998E-3</v>
      </c>
      <c r="W2361" s="23">
        <v>4.0000000000000001E-3</v>
      </c>
      <c r="AA2361" s="23">
        <f t="shared" si="36"/>
        <v>8.3999999999999993E-4</v>
      </c>
    </row>
    <row r="2362" spans="18:27" x14ac:dyDescent="0.25">
      <c r="R2362" s="20">
        <v>118</v>
      </c>
      <c r="S2362" s="23">
        <v>8.3999999999999995E-3</v>
      </c>
      <c r="W2362" s="23">
        <v>4.0000000000000001E-3</v>
      </c>
      <c r="AA2362" s="23">
        <f t="shared" si="36"/>
        <v>8.0000000000000004E-4</v>
      </c>
    </row>
    <row r="2363" spans="18:27" x14ac:dyDescent="0.25">
      <c r="R2363" s="20">
        <v>118.05</v>
      </c>
      <c r="S2363" s="23">
        <v>8.0000000000000002E-3</v>
      </c>
      <c r="W2363" s="23">
        <v>0</v>
      </c>
      <c r="AA2363" s="23">
        <f t="shared" si="36"/>
        <v>8.0000000000000004E-4</v>
      </c>
    </row>
    <row r="2364" spans="18:27" x14ac:dyDescent="0.25">
      <c r="R2364" s="20">
        <v>118.1</v>
      </c>
      <c r="S2364" s="23">
        <v>8.0000000000000002E-3</v>
      </c>
      <c r="W2364" s="23">
        <v>0</v>
      </c>
      <c r="AA2364" s="23">
        <f t="shared" si="36"/>
        <v>8.0000000000000004E-4</v>
      </c>
    </row>
    <row r="2365" spans="18:27" x14ac:dyDescent="0.25">
      <c r="R2365" s="20">
        <v>118.15</v>
      </c>
      <c r="S2365" s="23">
        <v>8.0000000000000002E-3</v>
      </c>
      <c r="W2365" s="23">
        <v>0</v>
      </c>
      <c r="AA2365" s="23">
        <f t="shared" si="36"/>
        <v>8.0000000000000004E-4</v>
      </c>
    </row>
    <row r="2366" spans="18:27" x14ac:dyDescent="0.25">
      <c r="R2366" s="20">
        <v>118.2</v>
      </c>
      <c r="S2366" s="23">
        <v>8.0000000000000002E-3</v>
      </c>
      <c r="W2366" s="23">
        <v>0</v>
      </c>
      <c r="AA2366" s="23">
        <f t="shared" si="36"/>
        <v>8.3999999999999993E-4</v>
      </c>
    </row>
    <row r="2367" spans="18:27" x14ac:dyDescent="0.25">
      <c r="R2367" s="20">
        <v>118.25</v>
      </c>
      <c r="S2367" s="23">
        <v>8.3999999999999995E-3</v>
      </c>
      <c r="W2367" s="23">
        <v>0</v>
      </c>
      <c r="AA2367" s="23">
        <f t="shared" si="36"/>
        <v>8.0000000000000004E-4</v>
      </c>
    </row>
    <row r="2368" spans="18:27" x14ac:dyDescent="0.25">
      <c r="R2368" s="20">
        <v>118.3</v>
      </c>
      <c r="S2368" s="23">
        <v>8.0000000000000002E-3</v>
      </c>
      <c r="W2368" s="23">
        <v>0</v>
      </c>
      <c r="AA2368" s="23">
        <f t="shared" si="36"/>
        <v>8.0000000000000004E-4</v>
      </c>
    </row>
    <row r="2369" spans="18:27" x14ac:dyDescent="0.25">
      <c r="R2369" s="20">
        <v>118.35</v>
      </c>
      <c r="S2369" s="23">
        <v>8.0000000000000002E-3</v>
      </c>
      <c r="W2369" s="23">
        <v>0</v>
      </c>
      <c r="AA2369" s="23">
        <f t="shared" si="36"/>
        <v>8.0000000000000004E-4</v>
      </c>
    </row>
    <row r="2370" spans="18:27" x14ac:dyDescent="0.25">
      <c r="R2370" s="20">
        <v>118.4</v>
      </c>
      <c r="S2370" s="23">
        <v>8.0000000000000002E-3</v>
      </c>
      <c r="W2370" s="23">
        <v>0</v>
      </c>
      <c r="AA2370" s="23">
        <f t="shared" si="36"/>
        <v>6.7999999999999994E-4</v>
      </c>
    </row>
    <row r="2371" spans="18:27" x14ac:dyDescent="0.25">
      <c r="R2371" s="20">
        <v>118.45</v>
      </c>
      <c r="S2371" s="23">
        <v>6.7999999999999996E-3</v>
      </c>
      <c r="W2371" s="23">
        <v>4.0000000000000001E-3</v>
      </c>
      <c r="AA2371" s="23">
        <f t="shared" si="36"/>
        <v>5.5999999999999995E-4</v>
      </c>
    </row>
    <row r="2372" spans="18:27" x14ac:dyDescent="0.25">
      <c r="R2372" s="20">
        <v>118.5</v>
      </c>
      <c r="S2372" s="23">
        <v>5.5999999999999999E-3</v>
      </c>
      <c r="W2372" s="23">
        <v>4.0000000000000001E-3</v>
      </c>
      <c r="AA2372" s="23">
        <f t="shared" ref="AA2372:AA2435" si="37">S2373/10</f>
        <v>5.5999999999999995E-4</v>
      </c>
    </row>
    <row r="2373" spans="18:27" x14ac:dyDescent="0.25">
      <c r="R2373" s="20">
        <v>118.55</v>
      </c>
      <c r="S2373" s="23">
        <v>5.5999999999999999E-3</v>
      </c>
      <c r="W2373" s="23">
        <v>4.0000000000000001E-3</v>
      </c>
      <c r="AA2373" s="23">
        <f t="shared" si="37"/>
        <v>5.5999999999999995E-4</v>
      </c>
    </row>
    <row r="2374" spans="18:27" x14ac:dyDescent="0.25">
      <c r="R2374" s="20">
        <v>118.6</v>
      </c>
      <c r="S2374" s="23">
        <v>5.5999999999999999E-3</v>
      </c>
      <c r="W2374" s="23">
        <v>4.0000000000000001E-3</v>
      </c>
      <c r="AA2374" s="23">
        <f t="shared" si="37"/>
        <v>2.7999999999999998E-4</v>
      </c>
    </row>
    <row r="2375" spans="18:27" x14ac:dyDescent="0.25">
      <c r="R2375" s="20">
        <v>118.65</v>
      </c>
      <c r="S2375" s="23">
        <v>2.8E-3</v>
      </c>
      <c r="W2375" s="23">
        <v>4.0000000000000001E-3</v>
      </c>
      <c r="AA2375" s="23">
        <f t="shared" si="37"/>
        <v>2.0000000000000001E-4</v>
      </c>
    </row>
    <row r="2376" spans="18:27" x14ac:dyDescent="0.25">
      <c r="R2376" s="20">
        <v>118.7</v>
      </c>
      <c r="S2376" s="23">
        <v>2E-3</v>
      </c>
      <c r="W2376" s="23">
        <v>4.0000000000000001E-3</v>
      </c>
      <c r="AA2376" s="23">
        <f t="shared" si="37"/>
        <v>1.6000000000000001E-4</v>
      </c>
    </row>
    <row r="2377" spans="18:27" x14ac:dyDescent="0.25">
      <c r="R2377" s="20">
        <v>118.75</v>
      </c>
      <c r="S2377" s="23">
        <v>1.6000000000000001E-3</v>
      </c>
      <c r="W2377" s="23">
        <v>4.0000000000000001E-3</v>
      </c>
      <c r="AA2377" s="23">
        <f t="shared" si="37"/>
        <v>4.0000000000000003E-5</v>
      </c>
    </row>
    <row r="2378" spans="18:27" x14ac:dyDescent="0.25">
      <c r="R2378" s="20">
        <v>118.8</v>
      </c>
      <c r="S2378" s="23">
        <v>4.0000000000000002E-4</v>
      </c>
      <c r="W2378" s="23">
        <v>4.0000000000000001E-3</v>
      </c>
      <c r="AA2378" s="23">
        <f t="shared" si="37"/>
        <v>4.0000000000000003E-5</v>
      </c>
    </row>
    <row r="2379" spans="18:27" x14ac:dyDescent="0.25">
      <c r="R2379" s="20">
        <v>118.85</v>
      </c>
      <c r="S2379" s="23">
        <v>4.0000000000000002E-4</v>
      </c>
      <c r="W2379" s="23">
        <v>0</v>
      </c>
      <c r="AA2379" s="23">
        <f t="shared" si="37"/>
        <v>4.0000000000000003E-5</v>
      </c>
    </row>
    <row r="2380" spans="18:27" x14ac:dyDescent="0.25">
      <c r="R2380" s="20">
        <v>118.9</v>
      </c>
      <c r="S2380" s="23">
        <v>4.0000000000000002E-4</v>
      </c>
      <c r="W2380" s="23">
        <v>0</v>
      </c>
      <c r="AA2380" s="23">
        <f t="shared" si="37"/>
        <v>4.0000000000000003E-5</v>
      </c>
    </row>
    <row r="2381" spans="18:27" x14ac:dyDescent="0.25">
      <c r="R2381" s="20">
        <v>118.95</v>
      </c>
      <c r="S2381" s="23">
        <v>4.0000000000000002E-4</v>
      </c>
      <c r="W2381" s="23">
        <v>0</v>
      </c>
      <c r="AA2381" s="23">
        <f t="shared" si="37"/>
        <v>4.0000000000000003E-5</v>
      </c>
    </row>
    <row r="2382" spans="18:27" x14ac:dyDescent="0.25">
      <c r="R2382" s="20">
        <v>119</v>
      </c>
      <c r="S2382" s="23">
        <v>4.0000000000000002E-4</v>
      </c>
      <c r="W2382" s="23">
        <v>0</v>
      </c>
      <c r="AA2382" s="23">
        <f t="shared" si="37"/>
        <v>0</v>
      </c>
    </row>
    <row r="2383" spans="18:27" x14ac:dyDescent="0.25">
      <c r="R2383" s="20">
        <v>119.05</v>
      </c>
      <c r="S2383" s="23">
        <v>0</v>
      </c>
      <c r="W2383" s="23">
        <v>0</v>
      </c>
      <c r="AA2383" s="23">
        <f t="shared" si="37"/>
        <v>4.0000000000000003E-5</v>
      </c>
    </row>
    <row r="2384" spans="18:27" x14ac:dyDescent="0.25">
      <c r="R2384" s="20">
        <v>119.1</v>
      </c>
      <c r="S2384" s="23">
        <v>4.0000000000000002E-4</v>
      </c>
      <c r="W2384" s="23">
        <v>0</v>
      </c>
      <c r="AA2384" s="23">
        <f t="shared" si="37"/>
        <v>0</v>
      </c>
    </row>
    <row r="2385" spans="18:27" x14ac:dyDescent="0.25">
      <c r="R2385" s="20">
        <v>119.15</v>
      </c>
      <c r="S2385" s="23">
        <v>0</v>
      </c>
      <c r="W2385" s="23">
        <v>0</v>
      </c>
      <c r="AA2385" s="23">
        <f t="shared" si="37"/>
        <v>4.0000000000000003E-5</v>
      </c>
    </row>
    <row r="2386" spans="18:27" x14ac:dyDescent="0.25">
      <c r="R2386" s="20">
        <v>119.2</v>
      </c>
      <c r="S2386" s="23">
        <v>4.0000000000000002E-4</v>
      </c>
      <c r="W2386" s="23">
        <v>0</v>
      </c>
      <c r="AA2386" s="23">
        <f t="shared" si="37"/>
        <v>0</v>
      </c>
    </row>
    <row r="2387" spans="18:27" x14ac:dyDescent="0.25">
      <c r="R2387" s="20">
        <v>119.25</v>
      </c>
      <c r="S2387" s="23">
        <v>0</v>
      </c>
      <c r="W2387" s="23">
        <v>4.0000000000000001E-3</v>
      </c>
      <c r="AA2387" s="23">
        <f t="shared" si="37"/>
        <v>8.0000000000000007E-5</v>
      </c>
    </row>
    <row r="2388" spans="18:27" x14ac:dyDescent="0.25">
      <c r="R2388" s="20">
        <v>119.3</v>
      </c>
      <c r="S2388" s="23">
        <v>8.0000000000000004E-4</v>
      </c>
      <c r="W2388" s="23">
        <v>4.0000000000000001E-3</v>
      </c>
      <c r="AA2388" s="23">
        <f t="shared" si="37"/>
        <v>0</v>
      </c>
    </row>
    <row r="2389" spans="18:27" x14ac:dyDescent="0.25">
      <c r="R2389" s="20">
        <v>119.35</v>
      </c>
      <c r="S2389" s="23">
        <v>0</v>
      </c>
      <c r="W2389" s="23">
        <v>4.0000000000000001E-3</v>
      </c>
      <c r="AA2389" s="23">
        <f t="shared" si="37"/>
        <v>8.0000000000000007E-5</v>
      </c>
    </row>
    <row r="2390" spans="18:27" x14ac:dyDescent="0.25">
      <c r="R2390" s="20">
        <v>119.4</v>
      </c>
      <c r="S2390" s="23">
        <v>8.0000000000000004E-4</v>
      </c>
      <c r="W2390" s="23">
        <v>4.0000000000000001E-3</v>
      </c>
      <c r="AA2390" s="23">
        <f t="shared" si="37"/>
        <v>0</v>
      </c>
    </row>
    <row r="2391" spans="18:27" x14ac:dyDescent="0.25">
      <c r="R2391" s="20">
        <v>119.45</v>
      </c>
      <c r="S2391" s="23">
        <v>0</v>
      </c>
      <c r="W2391" s="23">
        <v>0</v>
      </c>
      <c r="AA2391" s="23">
        <f t="shared" si="37"/>
        <v>4.0000000000000003E-5</v>
      </c>
    </row>
    <row r="2392" spans="18:27" x14ac:dyDescent="0.25">
      <c r="R2392" s="20">
        <v>119.5</v>
      </c>
      <c r="S2392" s="23">
        <v>4.0000000000000002E-4</v>
      </c>
      <c r="W2392" s="23">
        <v>0</v>
      </c>
      <c r="AA2392" s="23">
        <f t="shared" si="37"/>
        <v>0</v>
      </c>
    </row>
    <row r="2393" spans="18:27" x14ac:dyDescent="0.25">
      <c r="R2393" s="20">
        <v>119.55</v>
      </c>
      <c r="S2393" s="23">
        <v>0</v>
      </c>
      <c r="W2393" s="23">
        <v>0</v>
      </c>
      <c r="AA2393" s="23">
        <f t="shared" si="37"/>
        <v>0</v>
      </c>
    </row>
    <row r="2394" spans="18:27" x14ac:dyDescent="0.25">
      <c r="R2394" s="20">
        <v>119.6</v>
      </c>
      <c r="S2394" s="23">
        <v>0</v>
      </c>
      <c r="W2394" s="23">
        <v>0</v>
      </c>
      <c r="AA2394" s="23">
        <f t="shared" si="37"/>
        <v>0</v>
      </c>
    </row>
    <row r="2395" spans="18:27" x14ac:dyDescent="0.25">
      <c r="R2395" s="20">
        <v>119.65</v>
      </c>
      <c r="S2395" s="23">
        <v>0</v>
      </c>
      <c r="W2395" s="23">
        <v>4.0000000000000001E-3</v>
      </c>
      <c r="AA2395" s="23">
        <f t="shared" si="37"/>
        <v>-4.0000000000000003E-5</v>
      </c>
    </row>
    <row r="2396" spans="18:27" x14ac:dyDescent="0.25">
      <c r="R2396" s="20">
        <v>119.7</v>
      </c>
      <c r="S2396" s="23">
        <v>-4.0000000000000002E-4</v>
      </c>
      <c r="W2396" s="23">
        <v>4.0000000000000001E-3</v>
      </c>
      <c r="AA2396" s="23">
        <f t="shared" si="37"/>
        <v>0</v>
      </c>
    </row>
    <row r="2397" spans="18:27" x14ac:dyDescent="0.25">
      <c r="R2397" s="20">
        <v>119.75</v>
      </c>
      <c r="S2397" s="23">
        <v>0</v>
      </c>
      <c r="W2397" s="23">
        <v>4.0000000000000001E-3</v>
      </c>
      <c r="AA2397" s="23">
        <f t="shared" si="37"/>
        <v>-4.0000000000000003E-5</v>
      </c>
    </row>
    <row r="2398" spans="18:27" x14ac:dyDescent="0.25">
      <c r="R2398" s="20">
        <v>119.8</v>
      </c>
      <c r="S2398" s="23">
        <v>-4.0000000000000002E-4</v>
      </c>
      <c r="W2398" s="23">
        <v>4.0000000000000001E-3</v>
      </c>
      <c r="AA2398" s="23">
        <f t="shared" si="37"/>
        <v>0</v>
      </c>
    </row>
    <row r="2399" spans="18:27" x14ac:dyDescent="0.25">
      <c r="R2399" s="20">
        <v>119.85</v>
      </c>
      <c r="S2399" s="23">
        <v>0</v>
      </c>
      <c r="W2399" s="23">
        <v>0</v>
      </c>
      <c r="AA2399" s="23">
        <f t="shared" si="37"/>
        <v>0</v>
      </c>
    </row>
    <row r="2400" spans="18:27" x14ac:dyDescent="0.25">
      <c r="R2400" s="20">
        <v>119.9</v>
      </c>
      <c r="S2400" s="23">
        <v>0</v>
      </c>
      <c r="W2400" s="23">
        <v>0</v>
      </c>
      <c r="AA2400" s="23">
        <f t="shared" si="37"/>
        <v>0</v>
      </c>
    </row>
    <row r="2401" spans="18:27" x14ac:dyDescent="0.25">
      <c r="R2401" s="20">
        <v>119.95</v>
      </c>
      <c r="S2401" s="23">
        <v>0</v>
      </c>
      <c r="W2401" s="23">
        <v>0</v>
      </c>
      <c r="AA2401" s="23">
        <f t="shared" si="37"/>
        <v>0</v>
      </c>
    </row>
    <row r="2402" spans="18:27" x14ac:dyDescent="0.25">
      <c r="R2402" s="20">
        <v>120</v>
      </c>
      <c r="S2402" s="23">
        <v>0</v>
      </c>
      <c r="W2402" s="23">
        <v>0</v>
      </c>
      <c r="AA2402" s="23">
        <f t="shared" si="37"/>
        <v>0</v>
      </c>
    </row>
    <row r="2403" spans="18:27" x14ac:dyDescent="0.25">
      <c r="R2403" s="20">
        <v>120.05</v>
      </c>
      <c r="S2403" s="23">
        <v>0</v>
      </c>
      <c r="W2403" s="23">
        <v>0</v>
      </c>
      <c r="AA2403" s="23">
        <f t="shared" si="37"/>
        <v>8.0000000000000007E-5</v>
      </c>
    </row>
    <row r="2404" spans="18:27" x14ac:dyDescent="0.25">
      <c r="R2404" s="20">
        <v>120.1</v>
      </c>
      <c r="S2404" s="23">
        <v>8.0000000000000004E-4</v>
      </c>
      <c r="W2404" s="23">
        <v>0</v>
      </c>
      <c r="AA2404" s="23">
        <f t="shared" si="37"/>
        <v>8.0000000000000007E-5</v>
      </c>
    </row>
    <row r="2405" spans="18:27" x14ac:dyDescent="0.25">
      <c r="R2405" s="20">
        <v>120.15</v>
      </c>
      <c r="S2405" s="23">
        <v>8.0000000000000004E-4</v>
      </c>
      <c r="W2405" s="23">
        <v>0</v>
      </c>
      <c r="AA2405" s="23">
        <f t="shared" si="37"/>
        <v>0</v>
      </c>
    </row>
    <row r="2406" spans="18:27" x14ac:dyDescent="0.25">
      <c r="R2406" s="20">
        <v>120.2</v>
      </c>
      <c r="S2406" s="23">
        <v>0</v>
      </c>
      <c r="W2406" s="23">
        <v>0</v>
      </c>
      <c r="AA2406" s="23">
        <f t="shared" si="37"/>
        <v>-4.0000000000000003E-5</v>
      </c>
    </row>
    <row r="2407" spans="18:27" x14ac:dyDescent="0.25">
      <c r="R2407" s="20">
        <v>120.25</v>
      </c>
      <c r="S2407" s="23">
        <v>-4.0000000000000002E-4</v>
      </c>
      <c r="W2407" s="23">
        <v>4.0000000000000001E-3</v>
      </c>
      <c r="AA2407" s="23">
        <f t="shared" si="37"/>
        <v>4.0000000000000003E-5</v>
      </c>
    </row>
    <row r="2408" spans="18:27" x14ac:dyDescent="0.25">
      <c r="R2408" s="20">
        <v>120.3</v>
      </c>
      <c r="S2408" s="23">
        <v>4.0000000000000002E-4</v>
      </c>
      <c r="W2408" s="23">
        <v>4.0000000000000001E-3</v>
      </c>
      <c r="AA2408" s="23">
        <f t="shared" si="37"/>
        <v>-4.0000000000000003E-5</v>
      </c>
    </row>
    <row r="2409" spans="18:27" x14ac:dyDescent="0.25">
      <c r="R2409" s="20">
        <v>120.35</v>
      </c>
      <c r="S2409" s="23">
        <v>-4.0000000000000002E-4</v>
      </c>
      <c r="W2409" s="23">
        <v>4.0000000000000001E-3</v>
      </c>
      <c r="AA2409" s="23">
        <f t="shared" si="37"/>
        <v>-4.0000000000000003E-5</v>
      </c>
    </row>
    <row r="2410" spans="18:27" x14ac:dyDescent="0.25">
      <c r="R2410" s="20">
        <v>120.4</v>
      </c>
      <c r="S2410" s="23">
        <v>-4.0000000000000002E-4</v>
      </c>
      <c r="W2410" s="23">
        <v>4.0000000000000001E-3</v>
      </c>
      <c r="AA2410" s="23">
        <f t="shared" si="37"/>
        <v>-8.0000000000000007E-5</v>
      </c>
    </row>
    <row r="2411" spans="18:27" x14ac:dyDescent="0.25">
      <c r="R2411" s="20">
        <v>120.45</v>
      </c>
      <c r="S2411" s="23">
        <v>-8.0000000000000004E-4</v>
      </c>
      <c r="W2411" s="23">
        <v>0</v>
      </c>
      <c r="AA2411" s="23">
        <f t="shared" si="37"/>
        <v>4.0000000000000003E-5</v>
      </c>
    </row>
    <row r="2412" spans="18:27" x14ac:dyDescent="0.25">
      <c r="R2412" s="20">
        <v>120.5</v>
      </c>
      <c r="S2412" s="23">
        <v>4.0000000000000002E-4</v>
      </c>
      <c r="W2412" s="23">
        <v>0</v>
      </c>
      <c r="AA2412" s="23">
        <f t="shared" si="37"/>
        <v>4.0000000000000003E-5</v>
      </c>
    </row>
    <row r="2413" spans="18:27" x14ac:dyDescent="0.25">
      <c r="R2413" s="20">
        <v>120.55</v>
      </c>
      <c r="S2413" s="23">
        <v>4.0000000000000002E-4</v>
      </c>
      <c r="W2413" s="23">
        <v>0</v>
      </c>
      <c r="AA2413" s="23">
        <f t="shared" si="37"/>
        <v>4.0000000000000003E-5</v>
      </c>
    </row>
    <row r="2414" spans="18:27" x14ac:dyDescent="0.25">
      <c r="R2414" s="20">
        <v>120.6</v>
      </c>
      <c r="S2414" s="23">
        <v>4.0000000000000002E-4</v>
      </c>
      <c r="W2414" s="23">
        <v>0</v>
      </c>
      <c r="AA2414" s="23">
        <f t="shared" si="37"/>
        <v>-4.0000000000000003E-5</v>
      </c>
    </row>
    <row r="2415" spans="18:27" x14ac:dyDescent="0.25">
      <c r="R2415" s="20">
        <v>120.65</v>
      </c>
      <c r="S2415" s="23">
        <v>-4.0000000000000002E-4</v>
      </c>
      <c r="W2415" s="23">
        <v>4.0000000000000001E-3</v>
      </c>
      <c r="AA2415" s="23">
        <f t="shared" si="37"/>
        <v>-4.0000000000000003E-5</v>
      </c>
    </row>
    <row r="2416" spans="18:27" x14ac:dyDescent="0.25">
      <c r="R2416" s="20">
        <v>120.7</v>
      </c>
      <c r="S2416" s="23">
        <v>-4.0000000000000002E-4</v>
      </c>
      <c r="W2416" s="23">
        <v>4.0000000000000001E-3</v>
      </c>
      <c r="AA2416" s="23">
        <f t="shared" si="37"/>
        <v>4.0000000000000003E-5</v>
      </c>
    </row>
    <row r="2417" spans="18:27" x14ac:dyDescent="0.25">
      <c r="R2417" s="20">
        <v>120.75</v>
      </c>
      <c r="S2417" s="23">
        <v>4.0000000000000002E-4</v>
      </c>
      <c r="W2417" s="23">
        <v>4.0000000000000001E-3</v>
      </c>
      <c r="AA2417" s="23">
        <f t="shared" si="37"/>
        <v>-4.0000000000000003E-5</v>
      </c>
    </row>
    <row r="2418" spans="18:27" x14ac:dyDescent="0.25">
      <c r="R2418" s="20">
        <v>120.8</v>
      </c>
      <c r="S2418" s="23">
        <v>-4.0000000000000002E-4</v>
      </c>
      <c r="W2418" s="23">
        <v>4.0000000000000001E-3</v>
      </c>
      <c r="AA2418" s="23">
        <f t="shared" si="37"/>
        <v>4.0000000000000003E-5</v>
      </c>
    </row>
    <row r="2419" spans="18:27" x14ac:dyDescent="0.25">
      <c r="R2419" s="20">
        <v>120.85</v>
      </c>
      <c r="S2419" s="23">
        <v>4.0000000000000002E-4</v>
      </c>
      <c r="W2419" s="23">
        <v>0</v>
      </c>
      <c r="AA2419" s="23">
        <f t="shared" si="37"/>
        <v>4.0000000000000003E-5</v>
      </c>
    </row>
    <row r="2420" spans="18:27" x14ac:dyDescent="0.25">
      <c r="R2420" s="20">
        <v>120.9</v>
      </c>
      <c r="S2420" s="23">
        <v>4.0000000000000002E-4</v>
      </c>
      <c r="W2420" s="23">
        <v>0</v>
      </c>
      <c r="AA2420" s="23">
        <f t="shared" si="37"/>
        <v>-4.0000000000000003E-5</v>
      </c>
    </row>
    <row r="2421" spans="18:27" x14ac:dyDescent="0.25">
      <c r="R2421" s="20">
        <v>120.95</v>
      </c>
      <c r="S2421" s="23">
        <v>-4.0000000000000002E-4</v>
      </c>
      <c r="W2421" s="23">
        <v>0</v>
      </c>
      <c r="AA2421" s="23">
        <f t="shared" si="37"/>
        <v>4.0000000000000003E-5</v>
      </c>
    </row>
    <row r="2422" spans="18:27" x14ac:dyDescent="0.25">
      <c r="R2422" s="20">
        <v>121</v>
      </c>
      <c r="S2422" s="23">
        <v>4.0000000000000002E-4</v>
      </c>
      <c r="W2422" s="23">
        <v>0</v>
      </c>
      <c r="AA2422" s="23">
        <f t="shared" si="37"/>
        <v>-4.0000000000000003E-5</v>
      </c>
    </row>
    <row r="2423" spans="18:27" x14ac:dyDescent="0.25">
      <c r="R2423" s="20">
        <v>121.05</v>
      </c>
      <c r="S2423" s="23">
        <v>-4.0000000000000002E-4</v>
      </c>
      <c r="W2423" s="23">
        <v>0</v>
      </c>
      <c r="AA2423" s="23">
        <f t="shared" si="37"/>
        <v>4.0000000000000003E-5</v>
      </c>
    </row>
    <row r="2424" spans="18:27" x14ac:dyDescent="0.25">
      <c r="R2424" s="20">
        <v>121.1</v>
      </c>
      <c r="S2424" s="23">
        <v>4.0000000000000002E-4</v>
      </c>
      <c r="W2424" s="23">
        <v>0</v>
      </c>
      <c r="AA2424" s="23">
        <f t="shared" si="37"/>
        <v>4.0000000000000003E-5</v>
      </c>
    </row>
    <row r="2425" spans="18:27" x14ac:dyDescent="0.25">
      <c r="R2425" s="20">
        <v>121.15</v>
      </c>
      <c r="S2425" s="23">
        <v>4.0000000000000002E-4</v>
      </c>
      <c r="W2425" s="23">
        <v>0</v>
      </c>
      <c r="AA2425" s="23">
        <f t="shared" si="37"/>
        <v>-4.0000000000000003E-5</v>
      </c>
    </row>
    <row r="2426" spans="18:27" x14ac:dyDescent="0.25">
      <c r="R2426" s="20">
        <v>121.2</v>
      </c>
      <c r="S2426" s="23">
        <v>-4.0000000000000002E-4</v>
      </c>
      <c r="W2426" s="23">
        <v>0</v>
      </c>
      <c r="AA2426" s="23">
        <f t="shared" si="37"/>
        <v>-4.0000000000000003E-5</v>
      </c>
    </row>
    <row r="2427" spans="18:27" x14ac:dyDescent="0.25">
      <c r="R2427" s="20">
        <v>121.25</v>
      </c>
      <c r="S2427" s="23">
        <v>-4.0000000000000002E-4</v>
      </c>
      <c r="W2427" s="23">
        <v>4.0000000000000001E-3</v>
      </c>
      <c r="AA2427" s="23">
        <f t="shared" si="37"/>
        <v>-4.0000000000000003E-5</v>
      </c>
    </row>
    <row r="2428" spans="18:27" x14ac:dyDescent="0.25">
      <c r="R2428" s="20">
        <v>121.3</v>
      </c>
      <c r="S2428" s="23">
        <v>-4.0000000000000002E-4</v>
      </c>
      <c r="W2428" s="23">
        <v>4.0000000000000001E-3</v>
      </c>
      <c r="AA2428" s="23">
        <f t="shared" si="37"/>
        <v>0</v>
      </c>
    </row>
    <row r="2429" spans="18:27" x14ac:dyDescent="0.25">
      <c r="R2429" s="20">
        <v>121.35</v>
      </c>
      <c r="S2429" s="23">
        <v>0</v>
      </c>
      <c r="W2429" s="23">
        <v>4.0000000000000001E-3</v>
      </c>
      <c r="AA2429" s="23">
        <f t="shared" si="37"/>
        <v>0</v>
      </c>
    </row>
    <row r="2430" spans="18:27" x14ac:dyDescent="0.25">
      <c r="R2430" s="20">
        <v>121.4</v>
      </c>
      <c r="S2430" s="23">
        <v>0</v>
      </c>
      <c r="W2430" s="23">
        <v>4.0000000000000001E-3</v>
      </c>
      <c r="AA2430" s="23">
        <f t="shared" si="37"/>
        <v>0</v>
      </c>
    </row>
    <row r="2431" spans="18:27" x14ac:dyDescent="0.25">
      <c r="R2431" s="20">
        <v>121.45</v>
      </c>
      <c r="S2431" s="23">
        <v>0</v>
      </c>
      <c r="W2431" s="23">
        <v>4.0000000000000001E-3</v>
      </c>
      <c r="AA2431" s="23">
        <f t="shared" si="37"/>
        <v>0</v>
      </c>
    </row>
    <row r="2432" spans="18:27" x14ac:dyDescent="0.25">
      <c r="R2432" s="20">
        <v>121.5</v>
      </c>
      <c r="S2432" s="23">
        <v>0</v>
      </c>
      <c r="W2432" s="23">
        <v>4.0000000000000001E-3</v>
      </c>
      <c r="AA2432" s="23">
        <f t="shared" si="37"/>
        <v>0</v>
      </c>
    </row>
    <row r="2433" spans="18:27" x14ac:dyDescent="0.25">
      <c r="R2433" s="20">
        <v>121.55</v>
      </c>
      <c r="S2433" s="23">
        <v>0</v>
      </c>
      <c r="W2433" s="23">
        <v>4.0000000000000001E-3</v>
      </c>
      <c r="AA2433" s="23">
        <f t="shared" si="37"/>
        <v>0</v>
      </c>
    </row>
    <row r="2434" spans="18:27" x14ac:dyDescent="0.25">
      <c r="R2434" s="20">
        <v>121.6</v>
      </c>
      <c r="S2434" s="23">
        <v>0</v>
      </c>
      <c r="W2434" s="23">
        <v>4.0000000000000001E-3</v>
      </c>
      <c r="AA2434" s="23">
        <f t="shared" si="37"/>
        <v>-8.0000000000000007E-5</v>
      </c>
    </row>
    <row r="2435" spans="18:27" x14ac:dyDescent="0.25">
      <c r="R2435" s="20">
        <v>121.65</v>
      </c>
      <c r="S2435" s="23">
        <v>-8.0000000000000004E-4</v>
      </c>
      <c r="W2435" s="23">
        <v>4.0000000000000001E-3</v>
      </c>
      <c r="AA2435" s="23">
        <f t="shared" si="37"/>
        <v>4.0000000000000003E-5</v>
      </c>
    </row>
    <row r="2436" spans="18:27" x14ac:dyDescent="0.25">
      <c r="R2436" s="20">
        <v>121.7</v>
      </c>
      <c r="S2436" s="23">
        <v>4.0000000000000002E-4</v>
      </c>
      <c r="W2436" s="23">
        <v>4.0000000000000001E-3</v>
      </c>
      <c r="AA2436" s="23">
        <f t="shared" ref="AA2436:AA2499" si="38">S2437/10</f>
        <v>4.0000000000000003E-5</v>
      </c>
    </row>
    <row r="2437" spans="18:27" x14ac:dyDescent="0.25">
      <c r="R2437" s="20">
        <v>121.75</v>
      </c>
      <c r="S2437" s="23">
        <v>4.0000000000000002E-4</v>
      </c>
      <c r="W2437" s="23">
        <v>4.0000000000000001E-3</v>
      </c>
      <c r="AA2437" s="23">
        <f t="shared" si="38"/>
        <v>-4.0000000000000003E-5</v>
      </c>
    </row>
    <row r="2438" spans="18:27" x14ac:dyDescent="0.25">
      <c r="R2438" s="20">
        <v>121.8</v>
      </c>
      <c r="S2438" s="23">
        <v>-4.0000000000000002E-4</v>
      </c>
      <c r="W2438" s="23">
        <v>4.0000000000000001E-3</v>
      </c>
      <c r="AA2438" s="23">
        <f t="shared" si="38"/>
        <v>-4.0000000000000003E-5</v>
      </c>
    </row>
    <row r="2439" spans="18:27" x14ac:dyDescent="0.25">
      <c r="R2439" s="20">
        <v>121.85</v>
      </c>
      <c r="S2439" s="23">
        <v>-4.0000000000000002E-4</v>
      </c>
      <c r="W2439" s="23">
        <v>4.0000000000000001E-3</v>
      </c>
      <c r="AA2439" s="23">
        <f t="shared" si="38"/>
        <v>-4.0000000000000003E-5</v>
      </c>
    </row>
    <row r="2440" spans="18:27" x14ac:dyDescent="0.25">
      <c r="R2440" s="20">
        <v>121.9</v>
      </c>
      <c r="S2440" s="23">
        <v>-4.0000000000000002E-4</v>
      </c>
      <c r="W2440" s="23">
        <v>4.0000000000000001E-3</v>
      </c>
      <c r="AA2440" s="23">
        <f t="shared" si="38"/>
        <v>0</v>
      </c>
    </row>
    <row r="2441" spans="18:27" x14ac:dyDescent="0.25">
      <c r="R2441" s="20">
        <v>121.95</v>
      </c>
      <c r="S2441" s="23">
        <v>0</v>
      </c>
      <c r="W2441" s="23">
        <v>4.0000000000000001E-3</v>
      </c>
      <c r="AA2441" s="23">
        <f t="shared" si="38"/>
        <v>-4.0000000000000003E-5</v>
      </c>
    </row>
    <row r="2442" spans="18:27" x14ac:dyDescent="0.25">
      <c r="R2442" s="20">
        <v>122</v>
      </c>
      <c r="S2442" s="23">
        <v>-4.0000000000000002E-4</v>
      </c>
      <c r="W2442" s="23">
        <v>4.0000000000000001E-3</v>
      </c>
      <c r="AA2442" s="23">
        <f t="shared" si="38"/>
        <v>-4.0000000000000003E-5</v>
      </c>
    </row>
    <row r="2443" spans="18:27" x14ac:dyDescent="0.25">
      <c r="R2443" s="20">
        <v>122.05</v>
      </c>
      <c r="S2443" s="23">
        <v>-4.0000000000000002E-4</v>
      </c>
      <c r="W2443" s="23">
        <v>0</v>
      </c>
      <c r="AA2443" s="23">
        <f t="shared" si="38"/>
        <v>-4.0000000000000003E-5</v>
      </c>
    </row>
    <row r="2444" spans="18:27" x14ac:dyDescent="0.25">
      <c r="R2444" s="20">
        <v>122.1</v>
      </c>
      <c r="S2444" s="23">
        <v>-4.0000000000000002E-4</v>
      </c>
      <c r="W2444" s="23">
        <v>0</v>
      </c>
      <c r="AA2444" s="23">
        <f t="shared" si="38"/>
        <v>0</v>
      </c>
    </row>
    <row r="2445" spans="18:27" x14ac:dyDescent="0.25">
      <c r="R2445" s="20">
        <v>122.15</v>
      </c>
      <c r="S2445" s="23">
        <v>0</v>
      </c>
      <c r="W2445" s="23">
        <v>0</v>
      </c>
      <c r="AA2445" s="23">
        <f t="shared" si="38"/>
        <v>0</v>
      </c>
    </row>
    <row r="2446" spans="18:27" x14ac:dyDescent="0.25">
      <c r="R2446" s="20">
        <v>122.2</v>
      </c>
      <c r="S2446" s="23">
        <v>0</v>
      </c>
      <c r="W2446" s="23">
        <v>0</v>
      </c>
      <c r="AA2446" s="23">
        <f t="shared" si="38"/>
        <v>0</v>
      </c>
    </row>
    <row r="2447" spans="18:27" x14ac:dyDescent="0.25">
      <c r="R2447" s="20">
        <v>122.25</v>
      </c>
      <c r="S2447" s="23">
        <v>0</v>
      </c>
      <c r="W2447" s="23">
        <v>0</v>
      </c>
      <c r="AA2447" s="23">
        <f t="shared" si="38"/>
        <v>-4.0000000000000003E-5</v>
      </c>
    </row>
    <row r="2448" spans="18:27" x14ac:dyDescent="0.25">
      <c r="R2448" s="20">
        <v>122.3</v>
      </c>
      <c r="S2448" s="23">
        <v>-4.0000000000000002E-4</v>
      </c>
      <c r="W2448" s="23">
        <v>0</v>
      </c>
      <c r="AA2448" s="23">
        <f t="shared" si="38"/>
        <v>0</v>
      </c>
    </row>
    <row r="2449" spans="18:27" x14ac:dyDescent="0.25">
      <c r="R2449" s="20">
        <v>122.35</v>
      </c>
      <c r="S2449" s="23">
        <v>0</v>
      </c>
      <c r="W2449" s="23">
        <v>0</v>
      </c>
      <c r="AA2449" s="23">
        <f t="shared" si="38"/>
        <v>4.0000000000000003E-5</v>
      </c>
    </row>
    <row r="2450" spans="18:27" x14ac:dyDescent="0.25">
      <c r="R2450" s="20">
        <v>122.4</v>
      </c>
      <c r="S2450" s="23">
        <v>4.0000000000000002E-4</v>
      </c>
      <c r="W2450" s="23">
        <v>0</v>
      </c>
      <c r="AA2450" s="23">
        <f t="shared" si="38"/>
        <v>-4.0000000000000003E-5</v>
      </c>
    </row>
    <row r="2451" spans="18:27" x14ac:dyDescent="0.25">
      <c r="R2451" s="20">
        <v>122.45</v>
      </c>
      <c r="S2451" s="23">
        <v>-4.0000000000000002E-4</v>
      </c>
      <c r="W2451" s="23">
        <v>0</v>
      </c>
      <c r="AA2451" s="23">
        <f t="shared" si="38"/>
        <v>0</v>
      </c>
    </row>
    <row r="2452" spans="18:27" x14ac:dyDescent="0.25">
      <c r="R2452" s="20">
        <v>122.5</v>
      </c>
      <c r="S2452" s="23">
        <v>0</v>
      </c>
      <c r="W2452" s="23">
        <v>0</v>
      </c>
      <c r="AA2452" s="23">
        <f t="shared" si="38"/>
        <v>8.0000000000000007E-5</v>
      </c>
    </row>
    <row r="2453" spans="18:27" x14ac:dyDescent="0.25">
      <c r="R2453" s="20">
        <v>122.55</v>
      </c>
      <c r="S2453" s="23">
        <v>8.0000000000000004E-4</v>
      </c>
      <c r="W2453" s="23">
        <v>0</v>
      </c>
      <c r="AA2453" s="23">
        <f t="shared" si="38"/>
        <v>0</v>
      </c>
    </row>
    <row r="2454" spans="18:27" x14ac:dyDescent="0.25">
      <c r="R2454" s="20">
        <v>122.6</v>
      </c>
      <c r="S2454" s="23">
        <v>0</v>
      </c>
      <c r="W2454" s="23">
        <v>0</v>
      </c>
      <c r="AA2454" s="23">
        <f t="shared" si="38"/>
        <v>4.0000000000000003E-5</v>
      </c>
    </row>
    <row r="2455" spans="18:27" x14ac:dyDescent="0.25">
      <c r="R2455" s="20">
        <v>122.65</v>
      </c>
      <c r="S2455" s="23">
        <v>4.0000000000000002E-4</v>
      </c>
      <c r="W2455" s="23">
        <v>4.0000000000000001E-3</v>
      </c>
      <c r="AA2455" s="23">
        <f t="shared" si="38"/>
        <v>0</v>
      </c>
    </row>
    <row r="2456" spans="18:27" x14ac:dyDescent="0.25">
      <c r="R2456" s="20">
        <v>122.7</v>
      </c>
      <c r="S2456" s="23">
        <v>0</v>
      </c>
      <c r="W2456" s="23">
        <v>4.0000000000000001E-3</v>
      </c>
      <c r="AA2456" s="23">
        <f t="shared" si="38"/>
        <v>0</v>
      </c>
    </row>
    <row r="2457" spans="18:27" x14ac:dyDescent="0.25">
      <c r="R2457" s="20">
        <v>122.75</v>
      </c>
      <c r="S2457" s="23">
        <v>0</v>
      </c>
      <c r="W2457" s="23">
        <v>4.0000000000000001E-3</v>
      </c>
      <c r="AA2457" s="23">
        <f t="shared" si="38"/>
        <v>4.0000000000000003E-5</v>
      </c>
    </row>
    <row r="2458" spans="18:27" x14ac:dyDescent="0.25">
      <c r="R2458" s="20">
        <v>122.8</v>
      </c>
      <c r="S2458" s="23">
        <v>4.0000000000000002E-4</v>
      </c>
      <c r="W2458" s="23">
        <v>4.0000000000000001E-3</v>
      </c>
      <c r="AA2458" s="23">
        <f t="shared" si="38"/>
        <v>0</v>
      </c>
    </row>
    <row r="2459" spans="18:27" x14ac:dyDescent="0.25">
      <c r="R2459" s="20">
        <v>122.85</v>
      </c>
      <c r="S2459" s="23">
        <v>0</v>
      </c>
      <c r="W2459" s="23">
        <v>0</v>
      </c>
      <c r="AA2459" s="23">
        <f t="shared" si="38"/>
        <v>0</v>
      </c>
    </row>
    <row r="2460" spans="18:27" x14ac:dyDescent="0.25">
      <c r="R2460" s="20">
        <v>122.9</v>
      </c>
      <c r="S2460" s="23">
        <v>0</v>
      </c>
      <c r="W2460" s="23">
        <v>0</v>
      </c>
      <c r="AA2460" s="23">
        <f t="shared" si="38"/>
        <v>4.0000000000000003E-5</v>
      </c>
    </row>
    <row r="2461" spans="18:27" x14ac:dyDescent="0.25">
      <c r="R2461" s="20">
        <v>122.95</v>
      </c>
      <c r="S2461" s="23">
        <v>4.0000000000000002E-4</v>
      </c>
      <c r="W2461" s="23">
        <v>0</v>
      </c>
      <c r="AA2461" s="23">
        <f t="shared" si="38"/>
        <v>0</v>
      </c>
    </row>
    <row r="2462" spans="18:27" x14ac:dyDescent="0.25">
      <c r="R2462" s="20">
        <v>123</v>
      </c>
      <c r="S2462" s="23">
        <v>0</v>
      </c>
      <c r="W2462" s="23">
        <v>0</v>
      </c>
      <c r="AA2462" s="23">
        <f t="shared" si="38"/>
        <v>0</v>
      </c>
    </row>
    <row r="2463" spans="18:27" x14ac:dyDescent="0.25">
      <c r="R2463" s="20">
        <v>123.05</v>
      </c>
      <c r="S2463" s="23">
        <v>0</v>
      </c>
      <c r="W2463" s="23">
        <v>4.0000000000000001E-3</v>
      </c>
      <c r="AA2463" s="23">
        <f t="shared" si="38"/>
        <v>-4.0000000000000003E-5</v>
      </c>
    </row>
    <row r="2464" spans="18:27" x14ac:dyDescent="0.25">
      <c r="R2464" s="20">
        <v>123.1</v>
      </c>
      <c r="S2464" s="23">
        <v>-4.0000000000000002E-4</v>
      </c>
      <c r="W2464" s="23">
        <v>4.0000000000000001E-3</v>
      </c>
      <c r="AA2464" s="23">
        <f t="shared" si="38"/>
        <v>-4.0000000000000003E-5</v>
      </c>
    </row>
    <row r="2465" spans="18:27" x14ac:dyDescent="0.25">
      <c r="R2465" s="20">
        <v>123.15</v>
      </c>
      <c r="S2465" s="23">
        <v>-4.0000000000000002E-4</v>
      </c>
      <c r="W2465" s="23">
        <v>4.0000000000000001E-3</v>
      </c>
      <c r="AA2465" s="23">
        <f t="shared" si="38"/>
        <v>-4.0000000000000003E-5</v>
      </c>
    </row>
    <row r="2466" spans="18:27" x14ac:dyDescent="0.25">
      <c r="R2466" s="20">
        <v>123.2</v>
      </c>
      <c r="S2466" s="23">
        <v>-4.0000000000000002E-4</v>
      </c>
      <c r="W2466" s="23">
        <v>4.0000000000000001E-3</v>
      </c>
      <c r="AA2466" s="23">
        <f t="shared" si="38"/>
        <v>4.0000000000000003E-5</v>
      </c>
    </row>
    <row r="2467" spans="18:27" x14ac:dyDescent="0.25">
      <c r="R2467" s="20">
        <v>123.25</v>
      </c>
      <c r="S2467" s="23">
        <v>4.0000000000000002E-4</v>
      </c>
      <c r="W2467" s="23">
        <v>4.0000000000000001E-3</v>
      </c>
      <c r="AA2467" s="23">
        <f t="shared" si="38"/>
        <v>0</v>
      </c>
    </row>
    <row r="2468" spans="18:27" x14ac:dyDescent="0.25">
      <c r="R2468" s="20">
        <v>123.3</v>
      </c>
      <c r="S2468" s="23">
        <v>0</v>
      </c>
      <c r="W2468" s="23">
        <v>4.0000000000000001E-3</v>
      </c>
      <c r="AA2468" s="23">
        <f t="shared" si="38"/>
        <v>4.0000000000000003E-5</v>
      </c>
    </row>
    <row r="2469" spans="18:27" x14ac:dyDescent="0.25">
      <c r="R2469" s="20">
        <v>123.35</v>
      </c>
      <c r="S2469" s="23">
        <v>4.0000000000000002E-4</v>
      </c>
      <c r="W2469" s="23">
        <v>4.0000000000000001E-3</v>
      </c>
      <c r="AA2469" s="23">
        <f t="shared" si="38"/>
        <v>0</v>
      </c>
    </row>
    <row r="2470" spans="18:27" x14ac:dyDescent="0.25">
      <c r="R2470" s="20">
        <v>123.4</v>
      </c>
      <c r="S2470" s="23">
        <v>0</v>
      </c>
      <c r="W2470" s="23">
        <v>4.0000000000000001E-3</v>
      </c>
      <c r="AA2470" s="23">
        <f t="shared" si="38"/>
        <v>8.0000000000000007E-5</v>
      </c>
    </row>
    <row r="2471" spans="18:27" x14ac:dyDescent="0.25">
      <c r="R2471" s="20">
        <v>123.45</v>
      </c>
      <c r="S2471" s="23">
        <v>8.0000000000000004E-4</v>
      </c>
      <c r="W2471" s="23">
        <v>0</v>
      </c>
      <c r="AA2471" s="23">
        <f t="shared" si="38"/>
        <v>0</v>
      </c>
    </row>
    <row r="2472" spans="18:27" x14ac:dyDescent="0.25">
      <c r="R2472" s="20">
        <v>123.5</v>
      </c>
      <c r="S2472" s="23">
        <v>0</v>
      </c>
      <c r="W2472" s="23">
        <v>0</v>
      </c>
      <c r="AA2472" s="23">
        <f t="shared" si="38"/>
        <v>8.0000000000000007E-5</v>
      </c>
    </row>
    <row r="2473" spans="18:27" x14ac:dyDescent="0.25">
      <c r="R2473" s="20">
        <v>123.55</v>
      </c>
      <c r="S2473" s="23">
        <v>8.0000000000000004E-4</v>
      </c>
      <c r="W2473" s="23">
        <v>0</v>
      </c>
      <c r="AA2473" s="23">
        <f t="shared" si="38"/>
        <v>0</v>
      </c>
    </row>
    <row r="2474" spans="18:27" x14ac:dyDescent="0.25">
      <c r="R2474" s="20">
        <v>123.6</v>
      </c>
      <c r="S2474" s="23">
        <v>0</v>
      </c>
      <c r="W2474" s="23">
        <v>0</v>
      </c>
      <c r="AA2474" s="23">
        <f t="shared" si="38"/>
        <v>-4.0000000000000003E-5</v>
      </c>
    </row>
    <row r="2475" spans="18:27" x14ac:dyDescent="0.25">
      <c r="R2475" s="20">
        <v>123.65</v>
      </c>
      <c r="S2475" s="23">
        <v>-4.0000000000000002E-4</v>
      </c>
      <c r="W2475" s="23">
        <v>0</v>
      </c>
      <c r="AA2475" s="23">
        <f t="shared" si="38"/>
        <v>-4.0000000000000003E-5</v>
      </c>
    </row>
    <row r="2476" spans="18:27" x14ac:dyDescent="0.25">
      <c r="R2476" s="20">
        <v>123.7</v>
      </c>
      <c r="S2476" s="23">
        <v>-4.0000000000000002E-4</v>
      </c>
      <c r="W2476" s="23">
        <v>0</v>
      </c>
      <c r="AA2476" s="23">
        <f t="shared" si="38"/>
        <v>-4.0000000000000003E-5</v>
      </c>
    </row>
    <row r="2477" spans="18:27" x14ac:dyDescent="0.25">
      <c r="R2477" s="20">
        <v>123.75</v>
      </c>
      <c r="S2477" s="23">
        <v>-4.0000000000000002E-4</v>
      </c>
      <c r="W2477" s="23">
        <v>0</v>
      </c>
      <c r="AA2477" s="23">
        <f t="shared" si="38"/>
        <v>-4.0000000000000003E-5</v>
      </c>
    </row>
    <row r="2478" spans="18:27" x14ac:dyDescent="0.25">
      <c r="R2478" s="20">
        <v>123.8</v>
      </c>
      <c r="S2478" s="23">
        <v>-4.0000000000000002E-4</v>
      </c>
      <c r="W2478" s="23">
        <v>0</v>
      </c>
      <c r="AA2478" s="23">
        <f t="shared" si="38"/>
        <v>-4.0000000000000003E-5</v>
      </c>
    </row>
    <row r="2479" spans="18:27" x14ac:dyDescent="0.25">
      <c r="R2479" s="20">
        <v>123.85</v>
      </c>
      <c r="S2479" s="23">
        <v>-4.0000000000000002E-4</v>
      </c>
      <c r="W2479" s="23">
        <v>4.0000000000000001E-3</v>
      </c>
      <c r="AA2479" s="23">
        <f t="shared" si="38"/>
        <v>-4.0000000000000003E-5</v>
      </c>
    </row>
    <row r="2480" spans="18:27" x14ac:dyDescent="0.25">
      <c r="R2480" s="20">
        <v>123.9</v>
      </c>
      <c r="S2480" s="23">
        <v>-4.0000000000000002E-4</v>
      </c>
      <c r="W2480" s="23">
        <v>4.0000000000000001E-3</v>
      </c>
      <c r="AA2480" s="23">
        <f t="shared" si="38"/>
        <v>-1.1999999999999999E-4</v>
      </c>
    </row>
    <row r="2481" spans="18:27" x14ac:dyDescent="0.25">
      <c r="R2481" s="20">
        <v>123.95</v>
      </c>
      <c r="S2481" s="23">
        <v>-1.1999999999999999E-3</v>
      </c>
      <c r="W2481" s="23">
        <v>4.0000000000000001E-3</v>
      </c>
      <c r="AA2481" s="23">
        <f t="shared" si="38"/>
        <v>-4.0000000000000003E-5</v>
      </c>
    </row>
    <row r="2482" spans="18:27" x14ac:dyDescent="0.25">
      <c r="R2482" s="20">
        <v>124</v>
      </c>
      <c r="S2482" s="23">
        <v>-4.0000000000000002E-4</v>
      </c>
      <c r="W2482" s="23">
        <v>4.0000000000000001E-3</v>
      </c>
      <c r="AA2482" s="23">
        <f t="shared" si="38"/>
        <v>0</v>
      </c>
    </row>
    <row r="2483" spans="18:27" x14ac:dyDescent="0.25">
      <c r="R2483" s="20">
        <v>124.05</v>
      </c>
      <c r="S2483" s="23">
        <v>0</v>
      </c>
      <c r="W2483" s="23">
        <v>0</v>
      </c>
      <c r="AA2483" s="23">
        <f t="shared" si="38"/>
        <v>8.0000000000000007E-5</v>
      </c>
    </row>
    <row r="2484" spans="18:27" x14ac:dyDescent="0.25">
      <c r="R2484" s="20">
        <v>124.1</v>
      </c>
      <c r="S2484" s="23">
        <v>8.0000000000000004E-4</v>
      </c>
      <c r="W2484" s="23">
        <v>0</v>
      </c>
      <c r="AA2484" s="23">
        <f t="shared" si="38"/>
        <v>0</v>
      </c>
    </row>
    <row r="2485" spans="18:27" x14ac:dyDescent="0.25">
      <c r="R2485" s="20">
        <v>124.15</v>
      </c>
      <c r="S2485" s="23">
        <v>0</v>
      </c>
      <c r="W2485" s="23">
        <v>0</v>
      </c>
      <c r="AA2485" s="23">
        <f t="shared" si="38"/>
        <v>0</v>
      </c>
    </row>
    <row r="2486" spans="18:27" x14ac:dyDescent="0.25">
      <c r="R2486" s="20">
        <v>124.2</v>
      </c>
      <c r="S2486" s="23">
        <v>0</v>
      </c>
      <c r="W2486" s="23">
        <v>0</v>
      </c>
      <c r="AA2486" s="23">
        <f t="shared" si="38"/>
        <v>0</v>
      </c>
    </row>
    <row r="2487" spans="18:27" x14ac:dyDescent="0.25">
      <c r="R2487" s="20">
        <v>124.25</v>
      </c>
      <c r="S2487" s="23">
        <v>0</v>
      </c>
      <c r="W2487" s="23">
        <v>0</v>
      </c>
      <c r="AA2487" s="23">
        <f t="shared" si="38"/>
        <v>0</v>
      </c>
    </row>
    <row r="2488" spans="18:27" x14ac:dyDescent="0.25">
      <c r="R2488" s="20">
        <v>124.3</v>
      </c>
      <c r="S2488" s="23">
        <v>0</v>
      </c>
      <c r="W2488" s="23">
        <v>0</v>
      </c>
      <c r="AA2488" s="23">
        <f t="shared" si="38"/>
        <v>0</v>
      </c>
    </row>
    <row r="2489" spans="18:27" x14ac:dyDescent="0.25">
      <c r="R2489" s="20">
        <v>124.35</v>
      </c>
      <c r="S2489" s="23">
        <v>0</v>
      </c>
      <c r="W2489" s="23">
        <v>0</v>
      </c>
      <c r="AA2489" s="23">
        <f t="shared" si="38"/>
        <v>0</v>
      </c>
    </row>
    <row r="2490" spans="18:27" x14ac:dyDescent="0.25">
      <c r="R2490" s="20">
        <v>124.4</v>
      </c>
      <c r="S2490" s="23">
        <v>0</v>
      </c>
      <c r="W2490" s="23">
        <v>0</v>
      </c>
      <c r="AA2490" s="23">
        <f t="shared" si="38"/>
        <v>-4.0000000000000003E-5</v>
      </c>
    </row>
    <row r="2491" spans="18:27" x14ac:dyDescent="0.25">
      <c r="R2491" s="20">
        <v>124.45</v>
      </c>
      <c r="S2491" s="23">
        <v>-4.0000000000000002E-4</v>
      </c>
      <c r="W2491" s="23">
        <v>0</v>
      </c>
      <c r="AA2491" s="23">
        <f t="shared" si="38"/>
        <v>-4.0000000000000003E-5</v>
      </c>
    </row>
    <row r="2492" spans="18:27" x14ac:dyDescent="0.25">
      <c r="R2492" s="20">
        <v>124.5</v>
      </c>
      <c r="S2492" s="23">
        <v>-4.0000000000000002E-4</v>
      </c>
      <c r="W2492" s="23">
        <v>0</v>
      </c>
      <c r="AA2492" s="23">
        <f t="shared" si="38"/>
        <v>-4.0000000000000003E-5</v>
      </c>
    </row>
    <row r="2493" spans="18:27" x14ac:dyDescent="0.25">
      <c r="R2493" s="20">
        <v>124.55</v>
      </c>
      <c r="S2493" s="23">
        <v>-4.0000000000000002E-4</v>
      </c>
      <c r="W2493" s="23">
        <v>0</v>
      </c>
      <c r="AA2493" s="23">
        <f t="shared" si="38"/>
        <v>-4.0000000000000003E-5</v>
      </c>
    </row>
    <row r="2494" spans="18:27" x14ac:dyDescent="0.25">
      <c r="R2494" s="20">
        <v>124.6</v>
      </c>
      <c r="S2494" s="23">
        <v>-4.0000000000000002E-4</v>
      </c>
      <c r="W2494" s="23">
        <v>0</v>
      </c>
      <c r="AA2494" s="23">
        <f t="shared" si="38"/>
        <v>4.0000000000000003E-5</v>
      </c>
    </row>
    <row r="2495" spans="18:27" x14ac:dyDescent="0.25">
      <c r="R2495" s="20">
        <v>124.65</v>
      </c>
      <c r="S2495" s="23">
        <v>4.0000000000000002E-4</v>
      </c>
      <c r="W2495" s="23">
        <v>4.0000000000000001E-3</v>
      </c>
      <c r="AA2495" s="23">
        <f t="shared" si="38"/>
        <v>0</v>
      </c>
    </row>
    <row r="2496" spans="18:27" x14ac:dyDescent="0.25">
      <c r="R2496" s="20">
        <v>124.7</v>
      </c>
      <c r="S2496" s="23">
        <v>0</v>
      </c>
      <c r="W2496" s="23">
        <v>4.0000000000000001E-3</v>
      </c>
      <c r="AA2496" s="23">
        <f t="shared" si="38"/>
        <v>-8.0000000000000007E-5</v>
      </c>
    </row>
    <row r="2497" spans="18:27" x14ac:dyDescent="0.25">
      <c r="R2497" s="20">
        <v>124.75</v>
      </c>
      <c r="S2497" s="23">
        <v>-8.0000000000000004E-4</v>
      </c>
      <c r="W2497" s="23">
        <v>4.0000000000000001E-3</v>
      </c>
      <c r="AA2497" s="23">
        <f t="shared" si="38"/>
        <v>4.0000000000000003E-5</v>
      </c>
    </row>
    <row r="2498" spans="18:27" x14ac:dyDescent="0.25">
      <c r="R2498" s="20">
        <v>124.8</v>
      </c>
      <c r="S2498" s="23">
        <v>4.0000000000000002E-4</v>
      </c>
      <c r="W2498" s="23">
        <v>4.0000000000000001E-3</v>
      </c>
      <c r="AA2498" s="23">
        <f t="shared" si="38"/>
        <v>0</v>
      </c>
    </row>
    <row r="2499" spans="18:27" x14ac:dyDescent="0.25">
      <c r="R2499" s="20">
        <v>124.85</v>
      </c>
      <c r="S2499" s="23">
        <v>0</v>
      </c>
      <c r="W2499" s="23">
        <v>0</v>
      </c>
      <c r="AA2499" s="23">
        <f t="shared" si="38"/>
        <v>0</v>
      </c>
    </row>
    <row r="2500" spans="18:27" x14ac:dyDescent="0.25">
      <c r="R2500" s="20">
        <v>124.9</v>
      </c>
      <c r="S2500" s="23">
        <v>0</v>
      </c>
      <c r="W2500" s="23">
        <v>0</v>
      </c>
      <c r="AA2500" s="23">
        <f t="shared" ref="AA2500:AA2563" si="39">S2501/10</f>
        <v>0</v>
      </c>
    </row>
    <row r="2501" spans="18:27" x14ac:dyDescent="0.25">
      <c r="R2501" s="20">
        <v>124.95</v>
      </c>
      <c r="S2501" s="23">
        <v>0</v>
      </c>
      <c r="W2501" s="23">
        <v>0</v>
      </c>
      <c r="AA2501" s="23">
        <f t="shared" si="39"/>
        <v>0</v>
      </c>
    </row>
    <row r="2502" spans="18:27" x14ac:dyDescent="0.25">
      <c r="R2502" s="20">
        <v>125</v>
      </c>
      <c r="S2502" s="23">
        <v>0</v>
      </c>
      <c r="W2502" s="23">
        <v>0</v>
      </c>
      <c r="AA2502" s="23">
        <f t="shared" si="39"/>
        <v>4.0000000000000003E-5</v>
      </c>
    </row>
    <row r="2503" spans="18:27" x14ac:dyDescent="0.25">
      <c r="R2503" s="20">
        <v>125.05</v>
      </c>
      <c r="S2503" s="23">
        <v>4.0000000000000002E-4</v>
      </c>
      <c r="W2503" s="23">
        <v>0</v>
      </c>
      <c r="AA2503" s="23">
        <f t="shared" si="39"/>
        <v>0</v>
      </c>
    </row>
    <row r="2504" spans="18:27" x14ac:dyDescent="0.25">
      <c r="R2504" s="20">
        <v>125.1</v>
      </c>
      <c r="S2504" s="23">
        <v>0</v>
      </c>
      <c r="W2504" s="23">
        <v>0</v>
      </c>
      <c r="AA2504" s="23">
        <f t="shared" si="39"/>
        <v>0</v>
      </c>
    </row>
    <row r="2505" spans="18:27" x14ac:dyDescent="0.25">
      <c r="R2505" s="20">
        <v>125.15</v>
      </c>
      <c r="S2505" s="23">
        <v>0</v>
      </c>
      <c r="W2505" s="23">
        <v>0</v>
      </c>
      <c r="AA2505" s="23">
        <f t="shared" si="39"/>
        <v>0</v>
      </c>
    </row>
    <row r="2506" spans="18:27" x14ac:dyDescent="0.25">
      <c r="R2506" s="20">
        <v>125.2</v>
      </c>
      <c r="S2506" s="23">
        <v>0</v>
      </c>
      <c r="W2506" s="23">
        <v>0</v>
      </c>
      <c r="AA2506" s="23">
        <f t="shared" si="39"/>
        <v>0</v>
      </c>
    </row>
    <row r="2507" spans="18:27" x14ac:dyDescent="0.25">
      <c r="R2507" s="20">
        <v>125.25</v>
      </c>
      <c r="S2507" s="23">
        <v>0</v>
      </c>
      <c r="W2507" s="23">
        <v>4.0000000000000001E-3</v>
      </c>
      <c r="AA2507" s="23">
        <f t="shared" si="39"/>
        <v>0</v>
      </c>
    </row>
    <row r="2508" spans="18:27" x14ac:dyDescent="0.25">
      <c r="R2508" s="20">
        <v>125.3</v>
      </c>
      <c r="S2508" s="23">
        <v>0</v>
      </c>
      <c r="W2508" s="23">
        <v>4.0000000000000001E-3</v>
      </c>
      <c r="AA2508" s="23">
        <f t="shared" si="39"/>
        <v>-1.1999999999999999E-4</v>
      </c>
    </row>
    <row r="2509" spans="18:27" x14ac:dyDescent="0.25">
      <c r="R2509" s="20">
        <v>125.35</v>
      </c>
      <c r="S2509" s="23">
        <v>-1.1999999999999999E-3</v>
      </c>
      <c r="W2509" s="23">
        <v>4.0000000000000001E-3</v>
      </c>
      <c r="AA2509" s="23">
        <f t="shared" si="39"/>
        <v>0</v>
      </c>
    </row>
    <row r="2510" spans="18:27" x14ac:dyDescent="0.25">
      <c r="R2510" s="20">
        <v>125.4</v>
      </c>
      <c r="S2510" s="23">
        <v>0</v>
      </c>
      <c r="W2510" s="23">
        <v>4.0000000000000001E-3</v>
      </c>
      <c r="AA2510" s="23">
        <f t="shared" si="39"/>
        <v>0</v>
      </c>
    </row>
    <row r="2511" spans="18:27" x14ac:dyDescent="0.25">
      <c r="R2511" s="20">
        <v>125.45</v>
      </c>
      <c r="S2511" s="23">
        <v>0</v>
      </c>
      <c r="W2511" s="23">
        <v>0</v>
      </c>
      <c r="AA2511" s="23">
        <f t="shared" si="39"/>
        <v>4.0000000000000003E-5</v>
      </c>
    </row>
    <row r="2512" spans="18:27" x14ac:dyDescent="0.25">
      <c r="R2512" s="20">
        <v>125.5</v>
      </c>
      <c r="S2512" s="23">
        <v>4.0000000000000002E-4</v>
      </c>
      <c r="W2512" s="23">
        <v>0</v>
      </c>
      <c r="AA2512" s="23">
        <f t="shared" si="39"/>
        <v>0</v>
      </c>
    </row>
    <row r="2513" spans="18:27" x14ac:dyDescent="0.25">
      <c r="R2513" s="20">
        <v>125.55</v>
      </c>
      <c r="S2513" s="23">
        <v>0</v>
      </c>
      <c r="W2513" s="23">
        <v>0</v>
      </c>
      <c r="AA2513" s="23">
        <f t="shared" si="39"/>
        <v>0</v>
      </c>
    </row>
    <row r="2514" spans="18:27" x14ac:dyDescent="0.25">
      <c r="R2514" s="20">
        <v>125.6</v>
      </c>
      <c r="S2514" s="23">
        <v>0</v>
      </c>
      <c r="W2514" s="23">
        <v>0</v>
      </c>
      <c r="AA2514" s="23">
        <f t="shared" si="39"/>
        <v>0</v>
      </c>
    </row>
    <row r="2515" spans="18:27" x14ac:dyDescent="0.25">
      <c r="R2515" s="20">
        <v>125.65</v>
      </c>
      <c r="S2515" s="23">
        <v>0</v>
      </c>
      <c r="W2515" s="23">
        <v>4.0000000000000001E-3</v>
      </c>
      <c r="AA2515" s="23">
        <f t="shared" si="39"/>
        <v>0</v>
      </c>
    </row>
    <row r="2516" spans="18:27" x14ac:dyDescent="0.25">
      <c r="R2516" s="20">
        <v>125.7</v>
      </c>
      <c r="S2516" s="23">
        <v>0</v>
      </c>
      <c r="W2516" s="23">
        <v>4.0000000000000001E-3</v>
      </c>
      <c r="AA2516" s="23">
        <f t="shared" si="39"/>
        <v>8.0000000000000007E-5</v>
      </c>
    </row>
    <row r="2517" spans="18:27" x14ac:dyDescent="0.25">
      <c r="R2517" s="20">
        <v>125.75</v>
      </c>
      <c r="S2517" s="23">
        <v>8.0000000000000004E-4</v>
      </c>
      <c r="W2517" s="23">
        <v>4.0000000000000001E-3</v>
      </c>
      <c r="AA2517" s="23">
        <f t="shared" si="39"/>
        <v>8.0000000000000007E-5</v>
      </c>
    </row>
    <row r="2518" spans="18:27" x14ac:dyDescent="0.25">
      <c r="R2518" s="20">
        <v>125.8</v>
      </c>
      <c r="S2518" s="23">
        <v>8.0000000000000004E-4</v>
      </c>
      <c r="W2518" s="23">
        <v>4.0000000000000001E-3</v>
      </c>
      <c r="AA2518" s="23">
        <f t="shared" si="39"/>
        <v>0</v>
      </c>
    </row>
    <row r="2519" spans="18:27" x14ac:dyDescent="0.25">
      <c r="R2519" s="20">
        <v>125.85</v>
      </c>
      <c r="S2519" s="23">
        <v>0</v>
      </c>
      <c r="W2519" s="23">
        <v>4.0000000000000001E-3</v>
      </c>
      <c r="AA2519" s="23">
        <f t="shared" si="39"/>
        <v>4.0000000000000003E-5</v>
      </c>
    </row>
    <row r="2520" spans="18:27" x14ac:dyDescent="0.25">
      <c r="R2520" s="20">
        <v>125.9</v>
      </c>
      <c r="S2520" s="23">
        <v>4.0000000000000002E-4</v>
      </c>
      <c r="W2520" s="23">
        <v>4.0000000000000001E-3</v>
      </c>
      <c r="AA2520" s="23">
        <f t="shared" si="39"/>
        <v>0</v>
      </c>
    </row>
    <row r="2521" spans="18:27" x14ac:dyDescent="0.25">
      <c r="R2521" s="20">
        <v>125.95</v>
      </c>
      <c r="S2521" s="23">
        <v>0</v>
      </c>
      <c r="W2521" s="23">
        <v>4.0000000000000001E-3</v>
      </c>
      <c r="AA2521" s="23">
        <f t="shared" si="39"/>
        <v>4.0000000000000003E-5</v>
      </c>
    </row>
    <row r="2522" spans="18:27" x14ac:dyDescent="0.25">
      <c r="R2522" s="20">
        <v>126</v>
      </c>
      <c r="S2522" s="23">
        <v>4.0000000000000002E-4</v>
      </c>
      <c r="W2522" s="23">
        <v>4.0000000000000001E-3</v>
      </c>
      <c r="AA2522" s="23">
        <f t="shared" si="39"/>
        <v>-4.0000000000000003E-5</v>
      </c>
    </row>
    <row r="2523" spans="18:27" x14ac:dyDescent="0.25">
      <c r="R2523" s="20">
        <v>126.05</v>
      </c>
      <c r="S2523" s="23">
        <v>-4.0000000000000002E-4</v>
      </c>
      <c r="W2523" s="23">
        <v>0</v>
      </c>
      <c r="AA2523" s="23">
        <f t="shared" si="39"/>
        <v>-4.0000000000000003E-5</v>
      </c>
    </row>
    <row r="2524" spans="18:27" x14ac:dyDescent="0.25">
      <c r="R2524" s="20">
        <v>126.1</v>
      </c>
      <c r="S2524" s="23">
        <v>-4.0000000000000002E-4</v>
      </c>
      <c r="W2524" s="23">
        <v>0</v>
      </c>
      <c r="AA2524" s="23">
        <f t="shared" si="39"/>
        <v>-4.0000000000000003E-5</v>
      </c>
    </row>
    <row r="2525" spans="18:27" x14ac:dyDescent="0.25">
      <c r="R2525" s="20">
        <v>126.15</v>
      </c>
      <c r="S2525" s="23">
        <v>-4.0000000000000002E-4</v>
      </c>
      <c r="W2525" s="23">
        <v>0</v>
      </c>
      <c r="AA2525" s="23">
        <f t="shared" si="39"/>
        <v>0</v>
      </c>
    </row>
    <row r="2526" spans="18:27" x14ac:dyDescent="0.25">
      <c r="R2526" s="20">
        <v>126.2</v>
      </c>
      <c r="S2526" s="23">
        <v>0</v>
      </c>
      <c r="W2526" s="23">
        <v>0</v>
      </c>
      <c r="AA2526" s="23">
        <f t="shared" si="39"/>
        <v>4.0000000000000003E-5</v>
      </c>
    </row>
    <row r="2527" spans="18:27" x14ac:dyDescent="0.25">
      <c r="R2527" s="20">
        <v>126.25</v>
      </c>
      <c r="S2527" s="23">
        <v>4.0000000000000002E-4</v>
      </c>
      <c r="W2527" s="23">
        <v>4.0000000000000001E-3</v>
      </c>
      <c r="AA2527" s="23">
        <f t="shared" si="39"/>
        <v>0</v>
      </c>
    </row>
    <row r="2528" spans="18:27" x14ac:dyDescent="0.25">
      <c r="R2528" s="20">
        <v>126.3</v>
      </c>
      <c r="S2528" s="23">
        <v>0</v>
      </c>
      <c r="W2528" s="23">
        <v>4.0000000000000001E-3</v>
      </c>
      <c r="AA2528" s="23">
        <f t="shared" si="39"/>
        <v>0</v>
      </c>
    </row>
    <row r="2529" spans="18:27" x14ac:dyDescent="0.25">
      <c r="R2529" s="20">
        <v>126.35</v>
      </c>
      <c r="S2529" s="23">
        <v>0</v>
      </c>
      <c r="W2529" s="23">
        <v>4.0000000000000001E-3</v>
      </c>
      <c r="AA2529" s="23">
        <f t="shared" si="39"/>
        <v>0</v>
      </c>
    </row>
    <row r="2530" spans="18:27" x14ac:dyDescent="0.25">
      <c r="R2530" s="20">
        <v>126.4</v>
      </c>
      <c r="S2530" s="23">
        <v>0</v>
      </c>
      <c r="W2530" s="23">
        <v>4.0000000000000001E-3</v>
      </c>
      <c r="AA2530" s="23">
        <f t="shared" si="39"/>
        <v>0</v>
      </c>
    </row>
    <row r="2531" spans="18:27" x14ac:dyDescent="0.25">
      <c r="R2531" s="20">
        <v>126.45</v>
      </c>
      <c r="S2531" s="23">
        <v>0</v>
      </c>
      <c r="W2531" s="23">
        <v>0</v>
      </c>
      <c r="AA2531" s="23">
        <f t="shared" si="39"/>
        <v>4.0000000000000003E-5</v>
      </c>
    </row>
    <row r="2532" spans="18:27" x14ac:dyDescent="0.25">
      <c r="R2532" s="20">
        <v>126.5</v>
      </c>
      <c r="S2532" s="23">
        <v>4.0000000000000002E-4</v>
      </c>
      <c r="W2532" s="23">
        <v>0</v>
      </c>
      <c r="AA2532" s="23">
        <f t="shared" si="39"/>
        <v>0</v>
      </c>
    </row>
    <row r="2533" spans="18:27" x14ac:dyDescent="0.25">
      <c r="R2533" s="20">
        <v>126.55</v>
      </c>
      <c r="S2533" s="23">
        <v>0</v>
      </c>
      <c r="W2533" s="23">
        <v>0</v>
      </c>
      <c r="AA2533" s="23">
        <f t="shared" si="39"/>
        <v>4.0000000000000003E-5</v>
      </c>
    </row>
    <row r="2534" spans="18:27" x14ac:dyDescent="0.25">
      <c r="R2534" s="20">
        <v>126.6</v>
      </c>
      <c r="S2534" s="23">
        <v>4.0000000000000002E-4</v>
      </c>
      <c r="W2534" s="23">
        <v>0</v>
      </c>
      <c r="AA2534" s="23">
        <f t="shared" si="39"/>
        <v>4.0000000000000003E-5</v>
      </c>
    </row>
    <row r="2535" spans="18:27" x14ac:dyDescent="0.25">
      <c r="R2535" s="20">
        <v>126.65</v>
      </c>
      <c r="S2535" s="23">
        <v>4.0000000000000002E-4</v>
      </c>
      <c r="W2535" s="23">
        <v>0</v>
      </c>
      <c r="AA2535" s="23">
        <f t="shared" si="39"/>
        <v>0</v>
      </c>
    </row>
    <row r="2536" spans="18:27" x14ac:dyDescent="0.25">
      <c r="R2536" s="20">
        <v>126.7</v>
      </c>
      <c r="S2536" s="23">
        <v>0</v>
      </c>
      <c r="W2536" s="23">
        <v>0</v>
      </c>
      <c r="AA2536" s="23">
        <f t="shared" si="39"/>
        <v>0</v>
      </c>
    </row>
    <row r="2537" spans="18:27" x14ac:dyDescent="0.25">
      <c r="R2537" s="20">
        <v>126.75</v>
      </c>
      <c r="S2537" s="23">
        <v>0</v>
      </c>
      <c r="W2537" s="23">
        <v>0</v>
      </c>
      <c r="AA2537" s="23">
        <f t="shared" si="39"/>
        <v>4.0000000000000003E-5</v>
      </c>
    </row>
    <row r="2538" spans="18:27" x14ac:dyDescent="0.25">
      <c r="R2538" s="20">
        <v>126.8</v>
      </c>
      <c r="S2538" s="23">
        <v>4.0000000000000002E-4</v>
      </c>
      <c r="W2538" s="23">
        <v>0</v>
      </c>
      <c r="AA2538" s="23">
        <f t="shared" si="39"/>
        <v>0</v>
      </c>
    </row>
    <row r="2539" spans="18:27" x14ac:dyDescent="0.25">
      <c r="R2539" s="20">
        <v>126.85</v>
      </c>
      <c r="S2539" s="23">
        <v>0</v>
      </c>
      <c r="W2539" s="23">
        <v>4.0000000000000001E-3</v>
      </c>
      <c r="AA2539" s="23">
        <f t="shared" si="39"/>
        <v>0</v>
      </c>
    </row>
    <row r="2540" spans="18:27" x14ac:dyDescent="0.25">
      <c r="R2540" s="20">
        <v>126.9</v>
      </c>
      <c r="S2540" s="23">
        <v>0</v>
      </c>
      <c r="W2540" s="23">
        <v>4.0000000000000001E-3</v>
      </c>
      <c r="AA2540" s="23">
        <f t="shared" si="39"/>
        <v>0</v>
      </c>
    </row>
    <row r="2541" spans="18:27" x14ac:dyDescent="0.25">
      <c r="R2541" s="20">
        <v>126.95</v>
      </c>
      <c r="S2541" s="23">
        <v>0</v>
      </c>
      <c r="W2541" s="23">
        <v>4.0000000000000001E-3</v>
      </c>
      <c r="AA2541" s="23">
        <f t="shared" si="39"/>
        <v>0</v>
      </c>
    </row>
    <row r="2542" spans="18:27" x14ac:dyDescent="0.25">
      <c r="R2542" s="20">
        <v>127</v>
      </c>
      <c r="S2542" s="23">
        <v>0</v>
      </c>
      <c r="W2542" s="23">
        <v>4.0000000000000001E-3</v>
      </c>
      <c r="AA2542" s="23">
        <f t="shared" si="39"/>
        <v>-4.0000000000000003E-5</v>
      </c>
    </row>
    <row r="2543" spans="18:27" x14ac:dyDescent="0.25">
      <c r="R2543" s="20">
        <v>127.05</v>
      </c>
      <c r="S2543" s="23">
        <v>-4.0000000000000002E-4</v>
      </c>
      <c r="W2543" s="23">
        <v>0</v>
      </c>
      <c r="AA2543" s="23">
        <f t="shared" si="39"/>
        <v>0</v>
      </c>
    </row>
    <row r="2544" spans="18:27" x14ac:dyDescent="0.25">
      <c r="R2544" s="20">
        <v>127.1</v>
      </c>
      <c r="S2544" s="23">
        <v>0</v>
      </c>
      <c r="W2544" s="23">
        <v>0</v>
      </c>
      <c r="AA2544" s="23">
        <f t="shared" si="39"/>
        <v>-4.0000000000000003E-5</v>
      </c>
    </row>
    <row r="2545" spans="18:27" x14ac:dyDescent="0.25">
      <c r="R2545" s="20">
        <v>127.15</v>
      </c>
      <c r="S2545" s="23">
        <v>-4.0000000000000002E-4</v>
      </c>
      <c r="W2545" s="23">
        <v>0</v>
      </c>
      <c r="AA2545" s="23">
        <f t="shared" si="39"/>
        <v>-4.0000000000000003E-5</v>
      </c>
    </row>
    <row r="2546" spans="18:27" x14ac:dyDescent="0.25">
      <c r="R2546" s="20">
        <v>127.2</v>
      </c>
      <c r="S2546" s="23">
        <v>-4.0000000000000002E-4</v>
      </c>
      <c r="W2546" s="23">
        <v>0</v>
      </c>
      <c r="AA2546" s="23">
        <f t="shared" si="39"/>
        <v>-4.0000000000000003E-5</v>
      </c>
    </row>
    <row r="2547" spans="18:27" x14ac:dyDescent="0.25">
      <c r="R2547" s="20">
        <v>127.25</v>
      </c>
      <c r="S2547" s="23">
        <v>-4.0000000000000002E-4</v>
      </c>
      <c r="W2547" s="23">
        <v>4.0000000000000001E-3</v>
      </c>
      <c r="AA2547" s="23">
        <f t="shared" si="39"/>
        <v>0</v>
      </c>
    </row>
    <row r="2548" spans="18:27" x14ac:dyDescent="0.25">
      <c r="R2548" s="20">
        <v>127.3</v>
      </c>
      <c r="S2548" s="23">
        <v>0</v>
      </c>
      <c r="W2548" s="23">
        <v>4.0000000000000001E-3</v>
      </c>
      <c r="AA2548" s="23">
        <f t="shared" si="39"/>
        <v>-1.1999999999999999E-4</v>
      </c>
    </row>
    <row r="2549" spans="18:27" x14ac:dyDescent="0.25">
      <c r="R2549" s="20">
        <v>127.35</v>
      </c>
      <c r="S2549" s="23">
        <v>-1.1999999999999999E-3</v>
      </c>
      <c r="W2549" s="23">
        <v>4.0000000000000001E-3</v>
      </c>
      <c r="AA2549" s="23">
        <f t="shared" si="39"/>
        <v>-4.0000000000000003E-5</v>
      </c>
    </row>
    <row r="2550" spans="18:27" x14ac:dyDescent="0.25">
      <c r="R2550" s="20">
        <v>127.4</v>
      </c>
      <c r="S2550" s="23">
        <v>-4.0000000000000002E-4</v>
      </c>
      <c r="W2550" s="23">
        <v>4.0000000000000001E-3</v>
      </c>
      <c r="AA2550" s="23">
        <f t="shared" si="39"/>
        <v>0</v>
      </c>
    </row>
    <row r="2551" spans="18:27" x14ac:dyDescent="0.25">
      <c r="R2551" s="20">
        <v>127.45</v>
      </c>
      <c r="S2551" s="23">
        <v>0</v>
      </c>
      <c r="W2551" s="23">
        <v>4.0000000000000001E-3</v>
      </c>
      <c r="AA2551" s="23">
        <f t="shared" si="39"/>
        <v>0</v>
      </c>
    </row>
    <row r="2552" spans="18:27" x14ac:dyDescent="0.25">
      <c r="R2552" s="20">
        <v>127.5</v>
      </c>
      <c r="S2552" s="23">
        <v>0</v>
      </c>
      <c r="W2552" s="23">
        <v>4.0000000000000001E-3</v>
      </c>
      <c r="AA2552" s="23">
        <f t="shared" si="39"/>
        <v>-4.0000000000000003E-5</v>
      </c>
    </row>
    <row r="2553" spans="18:27" x14ac:dyDescent="0.25">
      <c r="R2553" s="20">
        <v>127.55</v>
      </c>
      <c r="S2553" s="23">
        <v>-4.0000000000000002E-4</v>
      </c>
      <c r="W2553" s="23">
        <v>4.0000000000000001E-3</v>
      </c>
      <c r="AA2553" s="23">
        <f t="shared" si="39"/>
        <v>4.0000000000000003E-5</v>
      </c>
    </row>
    <row r="2554" spans="18:27" x14ac:dyDescent="0.25">
      <c r="R2554" s="20">
        <v>127.6</v>
      </c>
      <c r="S2554" s="23">
        <v>4.0000000000000002E-4</v>
      </c>
      <c r="W2554" s="23">
        <v>4.0000000000000001E-3</v>
      </c>
      <c r="AA2554" s="23">
        <f t="shared" si="39"/>
        <v>0</v>
      </c>
    </row>
    <row r="2555" spans="18:27" x14ac:dyDescent="0.25">
      <c r="R2555" s="20">
        <v>127.65</v>
      </c>
      <c r="S2555" s="23">
        <v>0</v>
      </c>
      <c r="W2555" s="23">
        <v>0</v>
      </c>
      <c r="AA2555" s="23">
        <f t="shared" si="39"/>
        <v>4.0000000000000003E-5</v>
      </c>
    </row>
    <row r="2556" spans="18:27" x14ac:dyDescent="0.25">
      <c r="R2556" s="20">
        <v>127.7</v>
      </c>
      <c r="S2556" s="23">
        <v>4.0000000000000002E-4</v>
      </c>
      <c r="W2556" s="23">
        <v>0</v>
      </c>
      <c r="AA2556" s="23">
        <f t="shared" si="39"/>
        <v>4.0000000000000003E-5</v>
      </c>
    </row>
    <row r="2557" spans="18:27" x14ac:dyDescent="0.25">
      <c r="R2557" s="20">
        <v>127.75</v>
      </c>
      <c r="S2557" s="23">
        <v>4.0000000000000002E-4</v>
      </c>
      <c r="W2557" s="23">
        <v>0</v>
      </c>
      <c r="AA2557" s="23">
        <f t="shared" si="39"/>
        <v>-4.0000000000000003E-5</v>
      </c>
    </row>
    <row r="2558" spans="18:27" x14ac:dyDescent="0.25">
      <c r="R2558" s="20">
        <v>127.8</v>
      </c>
      <c r="S2558" s="23">
        <v>-4.0000000000000002E-4</v>
      </c>
      <c r="W2558" s="23">
        <v>0</v>
      </c>
      <c r="AA2558" s="23">
        <f t="shared" si="39"/>
        <v>-4.0000000000000003E-5</v>
      </c>
    </row>
    <row r="2559" spans="18:27" x14ac:dyDescent="0.25">
      <c r="R2559" s="20">
        <v>127.85</v>
      </c>
      <c r="S2559" s="23">
        <v>-4.0000000000000002E-4</v>
      </c>
      <c r="W2559" s="23">
        <v>4.0000000000000001E-3</v>
      </c>
      <c r="AA2559" s="23">
        <f t="shared" si="39"/>
        <v>-4.0000000000000003E-5</v>
      </c>
    </row>
    <row r="2560" spans="18:27" x14ac:dyDescent="0.25">
      <c r="R2560" s="20">
        <v>127.9</v>
      </c>
      <c r="S2560" s="23">
        <v>-4.0000000000000002E-4</v>
      </c>
      <c r="W2560" s="23">
        <v>4.0000000000000001E-3</v>
      </c>
      <c r="AA2560" s="23">
        <f t="shared" si="39"/>
        <v>-4.0000000000000003E-5</v>
      </c>
    </row>
    <row r="2561" spans="18:27" x14ac:dyDescent="0.25">
      <c r="R2561" s="20">
        <v>127.95</v>
      </c>
      <c r="S2561" s="23">
        <v>-4.0000000000000002E-4</v>
      </c>
      <c r="W2561" s="23">
        <v>4.0000000000000001E-3</v>
      </c>
      <c r="AA2561" s="23">
        <f t="shared" si="39"/>
        <v>0</v>
      </c>
    </row>
    <row r="2562" spans="18:27" x14ac:dyDescent="0.25">
      <c r="R2562" s="20">
        <v>128</v>
      </c>
      <c r="S2562" s="23">
        <v>0</v>
      </c>
      <c r="W2562" s="23">
        <v>4.0000000000000001E-3</v>
      </c>
      <c r="AA2562" s="23">
        <f t="shared" si="39"/>
        <v>0</v>
      </c>
    </row>
    <row r="2563" spans="18:27" x14ac:dyDescent="0.25">
      <c r="R2563" s="20">
        <v>128.05000000000001</v>
      </c>
      <c r="S2563" s="23">
        <v>0</v>
      </c>
      <c r="W2563" s="23">
        <v>4.0000000000000001E-3</v>
      </c>
      <c r="AA2563" s="23">
        <f t="shared" si="39"/>
        <v>0</v>
      </c>
    </row>
    <row r="2564" spans="18:27" x14ac:dyDescent="0.25">
      <c r="R2564" s="20">
        <v>128.1</v>
      </c>
      <c r="S2564" s="23">
        <v>0</v>
      </c>
      <c r="W2564" s="23">
        <v>4.0000000000000001E-3</v>
      </c>
      <c r="AA2564" s="23">
        <f t="shared" ref="AA2564:AA2627" si="40">S2565/10</f>
        <v>0</v>
      </c>
    </row>
    <row r="2565" spans="18:27" x14ac:dyDescent="0.25">
      <c r="R2565" s="20">
        <v>128.15</v>
      </c>
      <c r="S2565" s="23">
        <v>0</v>
      </c>
      <c r="W2565" s="23">
        <v>4.0000000000000001E-3</v>
      </c>
      <c r="AA2565" s="23">
        <f t="shared" si="40"/>
        <v>0</v>
      </c>
    </row>
    <row r="2566" spans="18:27" x14ac:dyDescent="0.25">
      <c r="R2566" s="20">
        <v>128.19999999999999</v>
      </c>
      <c r="S2566" s="23">
        <v>0</v>
      </c>
      <c r="W2566" s="23">
        <v>4.0000000000000001E-3</v>
      </c>
      <c r="AA2566" s="23">
        <f t="shared" si="40"/>
        <v>-4.0000000000000003E-5</v>
      </c>
    </row>
    <row r="2567" spans="18:27" x14ac:dyDescent="0.25">
      <c r="R2567" s="20">
        <v>128.25</v>
      </c>
      <c r="S2567" s="23">
        <v>-4.0000000000000002E-4</v>
      </c>
      <c r="W2567" s="23">
        <v>4.0000000000000001E-3</v>
      </c>
      <c r="AA2567" s="23">
        <f t="shared" si="40"/>
        <v>0</v>
      </c>
    </row>
    <row r="2568" spans="18:27" x14ac:dyDescent="0.25">
      <c r="R2568" s="20">
        <v>128.30000000000001</v>
      </c>
      <c r="S2568" s="23">
        <v>0</v>
      </c>
      <c r="W2568" s="23">
        <v>4.0000000000000001E-3</v>
      </c>
      <c r="AA2568" s="23">
        <f t="shared" si="40"/>
        <v>-4.0000000000000003E-5</v>
      </c>
    </row>
    <row r="2569" spans="18:27" x14ac:dyDescent="0.25">
      <c r="R2569" s="20">
        <v>128.35</v>
      </c>
      <c r="S2569" s="23">
        <v>-4.0000000000000002E-4</v>
      </c>
      <c r="W2569" s="23">
        <v>4.0000000000000001E-3</v>
      </c>
      <c r="AA2569" s="23">
        <f t="shared" si="40"/>
        <v>-4.0000000000000003E-5</v>
      </c>
    </row>
    <row r="2570" spans="18:27" x14ac:dyDescent="0.25">
      <c r="R2570" s="20">
        <v>128.4</v>
      </c>
      <c r="S2570" s="23">
        <v>-4.0000000000000002E-4</v>
      </c>
      <c r="W2570" s="23">
        <v>4.0000000000000001E-3</v>
      </c>
      <c r="AA2570" s="23">
        <f t="shared" si="40"/>
        <v>0</v>
      </c>
    </row>
    <row r="2571" spans="18:27" x14ac:dyDescent="0.25">
      <c r="R2571" s="20">
        <v>128.44999999999999</v>
      </c>
      <c r="S2571" s="23">
        <v>0</v>
      </c>
      <c r="W2571" s="23">
        <v>4.0000000000000001E-3</v>
      </c>
      <c r="AA2571" s="23">
        <f t="shared" si="40"/>
        <v>0</v>
      </c>
    </row>
    <row r="2572" spans="18:27" x14ac:dyDescent="0.25">
      <c r="R2572" s="20">
        <v>128.5</v>
      </c>
      <c r="S2572" s="23">
        <v>0</v>
      </c>
      <c r="W2572" s="23">
        <v>4.0000000000000001E-3</v>
      </c>
      <c r="AA2572" s="23">
        <f t="shared" si="40"/>
        <v>0</v>
      </c>
    </row>
    <row r="2573" spans="18:27" x14ac:dyDescent="0.25">
      <c r="R2573" s="20">
        <v>128.55000000000001</v>
      </c>
      <c r="S2573" s="23">
        <v>0</v>
      </c>
      <c r="W2573" s="23">
        <v>4.0000000000000001E-3</v>
      </c>
      <c r="AA2573" s="23">
        <f t="shared" si="40"/>
        <v>8.0000000000000007E-5</v>
      </c>
    </row>
    <row r="2574" spans="18:27" x14ac:dyDescent="0.25">
      <c r="R2574" s="20">
        <v>128.6</v>
      </c>
      <c r="S2574" s="23">
        <v>8.0000000000000004E-4</v>
      </c>
      <c r="W2574" s="23">
        <v>4.0000000000000001E-3</v>
      </c>
      <c r="AA2574" s="23">
        <f t="shared" si="40"/>
        <v>-4.0000000000000003E-5</v>
      </c>
    </row>
    <row r="2575" spans="18:27" x14ac:dyDescent="0.25">
      <c r="R2575" s="20">
        <v>128.65</v>
      </c>
      <c r="S2575" s="23">
        <v>-4.0000000000000002E-4</v>
      </c>
      <c r="W2575" s="23">
        <v>0</v>
      </c>
      <c r="AA2575" s="23">
        <f t="shared" si="40"/>
        <v>-4.0000000000000003E-5</v>
      </c>
    </row>
    <row r="2576" spans="18:27" x14ac:dyDescent="0.25">
      <c r="R2576" s="20">
        <v>128.69999999999999</v>
      </c>
      <c r="S2576" s="23">
        <v>-4.0000000000000002E-4</v>
      </c>
      <c r="W2576" s="23">
        <v>0</v>
      </c>
      <c r="AA2576" s="23">
        <f t="shared" si="40"/>
        <v>-4.0000000000000003E-5</v>
      </c>
    </row>
    <row r="2577" spans="18:27" x14ac:dyDescent="0.25">
      <c r="R2577" s="20">
        <v>128.75</v>
      </c>
      <c r="S2577" s="23">
        <v>-4.0000000000000002E-4</v>
      </c>
      <c r="W2577" s="23">
        <v>0</v>
      </c>
      <c r="AA2577" s="23">
        <f t="shared" si="40"/>
        <v>-4.0000000000000003E-5</v>
      </c>
    </row>
    <row r="2578" spans="18:27" x14ac:dyDescent="0.25">
      <c r="R2578" s="20">
        <v>128.80000000000001</v>
      </c>
      <c r="S2578" s="23">
        <v>-4.0000000000000002E-4</v>
      </c>
      <c r="W2578" s="23">
        <v>0</v>
      </c>
      <c r="AA2578" s="23">
        <f t="shared" si="40"/>
        <v>-4.0000000000000003E-5</v>
      </c>
    </row>
    <row r="2579" spans="18:27" x14ac:dyDescent="0.25">
      <c r="R2579" s="20">
        <v>128.85</v>
      </c>
      <c r="S2579" s="23">
        <v>-4.0000000000000002E-4</v>
      </c>
      <c r="W2579" s="23">
        <v>4.0000000000000001E-3</v>
      </c>
      <c r="AA2579" s="23">
        <f t="shared" si="40"/>
        <v>-4.0000000000000003E-5</v>
      </c>
    </row>
    <row r="2580" spans="18:27" x14ac:dyDescent="0.25">
      <c r="R2580" s="20">
        <v>128.9</v>
      </c>
      <c r="S2580" s="23">
        <v>-4.0000000000000002E-4</v>
      </c>
      <c r="W2580" s="23">
        <v>4.0000000000000001E-3</v>
      </c>
      <c r="AA2580" s="23">
        <f t="shared" si="40"/>
        <v>-4.0000000000000003E-5</v>
      </c>
    </row>
    <row r="2581" spans="18:27" x14ac:dyDescent="0.25">
      <c r="R2581" s="20">
        <v>128.94999999999999</v>
      </c>
      <c r="S2581" s="23">
        <v>-4.0000000000000002E-4</v>
      </c>
      <c r="W2581" s="23">
        <v>4.0000000000000001E-3</v>
      </c>
      <c r="AA2581" s="23">
        <f t="shared" si="40"/>
        <v>-4.0000000000000003E-5</v>
      </c>
    </row>
    <row r="2582" spans="18:27" x14ac:dyDescent="0.25">
      <c r="R2582" s="20">
        <v>129</v>
      </c>
      <c r="S2582" s="23">
        <v>-4.0000000000000002E-4</v>
      </c>
      <c r="W2582" s="23">
        <v>4.0000000000000001E-3</v>
      </c>
      <c r="AA2582" s="23">
        <f t="shared" si="40"/>
        <v>8.0000000000000007E-5</v>
      </c>
    </row>
    <row r="2583" spans="18:27" x14ac:dyDescent="0.25">
      <c r="R2583" s="20">
        <v>129.05000000000001</v>
      </c>
      <c r="S2583" s="23">
        <v>8.0000000000000004E-4</v>
      </c>
      <c r="W2583" s="23">
        <v>4.0000000000000001E-3</v>
      </c>
      <c r="AA2583" s="23">
        <f t="shared" si="40"/>
        <v>0</v>
      </c>
    </row>
    <row r="2584" spans="18:27" x14ac:dyDescent="0.25">
      <c r="R2584" s="20">
        <v>129.1</v>
      </c>
      <c r="S2584" s="23">
        <v>0</v>
      </c>
      <c r="W2584" s="23">
        <v>4.0000000000000001E-3</v>
      </c>
      <c r="AA2584" s="23">
        <f t="shared" si="40"/>
        <v>0</v>
      </c>
    </row>
    <row r="2585" spans="18:27" x14ac:dyDescent="0.25">
      <c r="R2585" s="20">
        <v>129.15</v>
      </c>
      <c r="S2585" s="23">
        <v>0</v>
      </c>
      <c r="W2585" s="23">
        <v>4.0000000000000001E-3</v>
      </c>
      <c r="AA2585" s="23">
        <f t="shared" si="40"/>
        <v>0</v>
      </c>
    </row>
    <row r="2586" spans="18:27" x14ac:dyDescent="0.25">
      <c r="R2586" s="20">
        <v>129.19999999999999</v>
      </c>
      <c r="S2586" s="23">
        <v>0</v>
      </c>
      <c r="W2586" s="23">
        <v>4.0000000000000001E-3</v>
      </c>
      <c r="AA2586" s="23">
        <f t="shared" si="40"/>
        <v>-4.0000000000000003E-5</v>
      </c>
    </row>
    <row r="2587" spans="18:27" x14ac:dyDescent="0.25">
      <c r="R2587" s="20">
        <v>129.25</v>
      </c>
      <c r="S2587" s="23">
        <v>-4.0000000000000002E-4</v>
      </c>
      <c r="W2587" s="23">
        <v>0</v>
      </c>
      <c r="AA2587" s="23">
        <f t="shared" si="40"/>
        <v>0</v>
      </c>
    </row>
    <row r="2588" spans="18:27" x14ac:dyDescent="0.25">
      <c r="R2588" s="20">
        <v>129.30000000000001</v>
      </c>
      <c r="S2588" s="23">
        <v>0</v>
      </c>
      <c r="W2588" s="23">
        <v>0</v>
      </c>
      <c r="AA2588" s="23">
        <f t="shared" si="40"/>
        <v>-4.0000000000000003E-5</v>
      </c>
    </row>
    <row r="2589" spans="18:27" x14ac:dyDescent="0.25">
      <c r="R2589" s="20">
        <v>129.35</v>
      </c>
      <c r="S2589" s="23">
        <v>-4.0000000000000002E-4</v>
      </c>
      <c r="W2589" s="23">
        <v>0</v>
      </c>
      <c r="AA2589" s="23">
        <f t="shared" si="40"/>
        <v>-4.0000000000000003E-5</v>
      </c>
    </row>
    <row r="2590" spans="18:27" x14ac:dyDescent="0.25">
      <c r="R2590" s="20">
        <v>129.4</v>
      </c>
      <c r="S2590" s="23">
        <v>-4.0000000000000002E-4</v>
      </c>
      <c r="W2590" s="23">
        <v>0</v>
      </c>
      <c r="AA2590" s="23">
        <f t="shared" si="40"/>
        <v>-4.0000000000000003E-5</v>
      </c>
    </row>
    <row r="2591" spans="18:27" x14ac:dyDescent="0.25">
      <c r="R2591" s="20">
        <v>129.44999999999999</v>
      </c>
      <c r="S2591" s="23">
        <v>-4.0000000000000002E-4</v>
      </c>
      <c r="W2591" s="23">
        <v>0</v>
      </c>
      <c r="AA2591" s="23">
        <f t="shared" si="40"/>
        <v>0</v>
      </c>
    </row>
    <row r="2592" spans="18:27" x14ac:dyDescent="0.25">
      <c r="R2592" s="20">
        <v>129.5</v>
      </c>
      <c r="S2592" s="23">
        <v>0</v>
      </c>
      <c r="W2592" s="23">
        <v>0</v>
      </c>
      <c r="AA2592" s="23">
        <f t="shared" si="40"/>
        <v>0</v>
      </c>
    </row>
    <row r="2593" spans="18:27" x14ac:dyDescent="0.25">
      <c r="R2593" s="20">
        <v>129.55000000000001</v>
      </c>
      <c r="S2593" s="23">
        <v>0</v>
      </c>
      <c r="W2593" s="23">
        <v>0</v>
      </c>
      <c r="AA2593" s="23">
        <f t="shared" si="40"/>
        <v>-4.0000000000000003E-5</v>
      </c>
    </row>
    <row r="2594" spans="18:27" x14ac:dyDescent="0.25">
      <c r="R2594" s="20">
        <v>129.6</v>
      </c>
      <c r="S2594" s="23">
        <v>-4.0000000000000002E-4</v>
      </c>
      <c r="W2594" s="23">
        <v>0</v>
      </c>
      <c r="AA2594" s="23">
        <f t="shared" si="40"/>
        <v>0</v>
      </c>
    </row>
    <row r="2595" spans="18:27" x14ac:dyDescent="0.25">
      <c r="R2595" s="20">
        <v>129.65</v>
      </c>
      <c r="S2595" s="23">
        <v>0</v>
      </c>
      <c r="W2595" s="23">
        <v>4.0000000000000001E-3</v>
      </c>
      <c r="AA2595" s="23">
        <f t="shared" si="40"/>
        <v>0</v>
      </c>
    </row>
    <row r="2596" spans="18:27" x14ac:dyDescent="0.25">
      <c r="R2596" s="20">
        <v>129.69999999999999</v>
      </c>
      <c r="S2596" s="23">
        <v>0</v>
      </c>
      <c r="W2596" s="23">
        <v>4.0000000000000001E-3</v>
      </c>
      <c r="AA2596" s="23">
        <f t="shared" si="40"/>
        <v>0</v>
      </c>
    </row>
    <row r="2597" spans="18:27" x14ac:dyDescent="0.25">
      <c r="R2597" s="20">
        <v>129.75</v>
      </c>
      <c r="S2597" s="23">
        <v>0</v>
      </c>
      <c r="W2597" s="23">
        <v>4.0000000000000001E-3</v>
      </c>
      <c r="AA2597" s="23">
        <f t="shared" si="40"/>
        <v>0</v>
      </c>
    </row>
    <row r="2598" spans="18:27" x14ac:dyDescent="0.25">
      <c r="R2598" s="20">
        <v>129.80000000000001</v>
      </c>
      <c r="S2598" s="23">
        <v>0</v>
      </c>
      <c r="W2598" s="23">
        <v>4.0000000000000001E-3</v>
      </c>
      <c r="AA2598" s="23">
        <f t="shared" si="40"/>
        <v>-4.0000000000000003E-5</v>
      </c>
    </row>
    <row r="2599" spans="18:27" x14ac:dyDescent="0.25">
      <c r="R2599" s="20">
        <v>129.85</v>
      </c>
      <c r="S2599" s="23">
        <v>-4.0000000000000002E-4</v>
      </c>
      <c r="W2599" s="23">
        <v>4.0000000000000001E-3</v>
      </c>
      <c r="AA2599" s="23">
        <f t="shared" si="40"/>
        <v>-4.0000000000000003E-5</v>
      </c>
    </row>
    <row r="2600" spans="18:27" x14ac:dyDescent="0.25">
      <c r="R2600" s="20">
        <v>129.9</v>
      </c>
      <c r="S2600" s="23">
        <v>-4.0000000000000002E-4</v>
      </c>
      <c r="W2600" s="23">
        <v>4.0000000000000001E-3</v>
      </c>
      <c r="AA2600" s="23">
        <f t="shared" si="40"/>
        <v>-1.1999999999999999E-4</v>
      </c>
    </row>
    <row r="2601" spans="18:27" x14ac:dyDescent="0.25">
      <c r="R2601" s="20">
        <v>129.94999999999999</v>
      </c>
      <c r="S2601" s="23">
        <v>-1.1999999999999999E-3</v>
      </c>
      <c r="W2601" s="23">
        <v>4.0000000000000001E-3</v>
      </c>
      <c r="AA2601" s="23">
        <f t="shared" si="40"/>
        <v>-4.0000000000000003E-5</v>
      </c>
    </row>
    <row r="2602" spans="18:27" x14ac:dyDescent="0.25">
      <c r="R2602" s="20">
        <v>130</v>
      </c>
      <c r="S2602" s="23">
        <v>-4.0000000000000002E-4</v>
      </c>
      <c r="W2602" s="23">
        <v>4.0000000000000001E-3</v>
      </c>
      <c r="AA2602" s="23">
        <f t="shared" si="40"/>
        <v>4.0000000000000003E-5</v>
      </c>
    </row>
    <row r="2603" spans="18:27" x14ac:dyDescent="0.25">
      <c r="R2603" s="20">
        <v>130.05000000000001</v>
      </c>
      <c r="S2603" s="23">
        <v>4.0000000000000002E-4</v>
      </c>
      <c r="W2603" s="23">
        <v>0</v>
      </c>
      <c r="AA2603" s="23">
        <f t="shared" si="40"/>
        <v>0</v>
      </c>
    </row>
    <row r="2604" spans="18:27" x14ac:dyDescent="0.25">
      <c r="R2604" s="20">
        <v>130.1</v>
      </c>
      <c r="S2604" s="23">
        <v>0</v>
      </c>
      <c r="W2604" s="23">
        <v>0</v>
      </c>
      <c r="AA2604" s="23">
        <f t="shared" si="40"/>
        <v>0</v>
      </c>
    </row>
    <row r="2605" spans="18:27" x14ac:dyDescent="0.25">
      <c r="R2605" s="20">
        <v>130.15</v>
      </c>
      <c r="S2605" s="23">
        <v>0</v>
      </c>
      <c r="W2605" s="23">
        <v>0</v>
      </c>
      <c r="AA2605" s="23">
        <f t="shared" si="40"/>
        <v>0</v>
      </c>
    </row>
    <row r="2606" spans="18:27" x14ac:dyDescent="0.25">
      <c r="R2606" s="20">
        <v>130.19999999999999</v>
      </c>
      <c r="S2606" s="23">
        <v>0</v>
      </c>
      <c r="W2606" s="23">
        <v>0</v>
      </c>
      <c r="AA2606" s="23">
        <f t="shared" si="40"/>
        <v>0</v>
      </c>
    </row>
    <row r="2607" spans="18:27" x14ac:dyDescent="0.25">
      <c r="R2607" s="20">
        <v>130.25</v>
      </c>
      <c r="S2607" s="23">
        <v>0</v>
      </c>
      <c r="W2607" s="23">
        <v>4.0000000000000001E-3</v>
      </c>
      <c r="AA2607" s="23">
        <f t="shared" si="40"/>
        <v>0</v>
      </c>
    </row>
    <row r="2608" spans="18:27" x14ac:dyDescent="0.25">
      <c r="R2608" s="20">
        <v>130.30000000000001</v>
      </c>
      <c r="S2608" s="23">
        <v>0</v>
      </c>
      <c r="W2608" s="23">
        <v>4.0000000000000001E-3</v>
      </c>
      <c r="AA2608" s="23">
        <f t="shared" si="40"/>
        <v>0</v>
      </c>
    </row>
    <row r="2609" spans="18:27" x14ac:dyDescent="0.25">
      <c r="R2609" s="20">
        <v>130.35</v>
      </c>
      <c r="S2609" s="23">
        <v>0</v>
      </c>
      <c r="W2609" s="23">
        <v>4.0000000000000001E-3</v>
      </c>
      <c r="AA2609" s="23">
        <f t="shared" si="40"/>
        <v>0</v>
      </c>
    </row>
    <row r="2610" spans="18:27" x14ac:dyDescent="0.25">
      <c r="R2610" s="20">
        <v>130.4</v>
      </c>
      <c r="S2610" s="23">
        <v>0</v>
      </c>
      <c r="W2610" s="23">
        <v>4.0000000000000001E-3</v>
      </c>
      <c r="AA2610" s="23">
        <f t="shared" si="40"/>
        <v>-4.0000000000000003E-5</v>
      </c>
    </row>
    <row r="2611" spans="18:27" x14ac:dyDescent="0.25">
      <c r="R2611" s="20">
        <v>130.44999999999999</v>
      </c>
      <c r="S2611" s="23">
        <v>-4.0000000000000002E-4</v>
      </c>
      <c r="W2611" s="23">
        <v>0</v>
      </c>
      <c r="AA2611" s="23">
        <f t="shared" si="40"/>
        <v>0</v>
      </c>
    </row>
    <row r="2612" spans="18:27" x14ac:dyDescent="0.25">
      <c r="R2612" s="20">
        <v>130.5</v>
      </c>
      <c r="S2612" s="23">
        <v>0</v>
      </c>
      <c r="W2612" s="23">
        <v>0</v>
      </c>
      <c r="AA2612" s="23">
        <f t="shared" si="40"/>
        <v>0</v>
      </c>
    </row>
    <row r="2613" spans="18:27" x14ac:dyDescent="0.25">
      <c r="R2613" s="20">
        <v>130.55000000000001</v>
      </c>
      <c r="S2613" s="23">
        <v>0</v>
      </c>
      <c r="W2613" s="23">
        <v>0</v>
      </c>
      <c r="AA2613" s="23">
        <f t="shared" si="40"/>
        <v>0</v>
      </c>
    </row>
    <row r="2614" spans="18:27" x14ac:dyDescent="0.25">
      <c r="R2614" s="20">
        <v>130.6</v>
      </c>
      <c r="S2614" s="23">
        <v>0</v>
      </c>
      <c r="W2614" s="23">
        <v>0</v>
      </c>
      <c r="AA2614" s="23">
        <f t="shared" si="40"/>
        <v>-4.0000000000000003E-5</v>
      </c>
    </row>
    <row r="2615" spans="18:27" x14ac:dyDescent="0.25">
      <c r="R2615" s="20">
        <v>130.65</v>
      </c>
      <c r="S2615" s="23">
        <v>-4.0000000000000002E-4</v>
      </c>
      <c r="W2615" s="23">
        <v>0</v>
      </c>
      <c r="AA2615" s="23">
        <f t="shared" si="40"/>
        <v>0</v>
      </c>
    </row>
    <row r="2616" spans="18:27" x14ac:dyDescent="0.25">
      <c r="R2616" s="20">
        <v>130.69999999999999</v>
      </c>
      <c r="S2616" s="23">
        <v>0</v>
      </c>
      <c r="W2616" s="23">
        <v>0</v>
      </c>
      <c r="AA2616" s="23">
        <f t="shared" si="40"/>
        <v>-4.0000000000000003E-5</v>
      </c>
    </row>
    <row r="2617" spans="18:27" x14ac:dyDescent="0.25">
      <c r="R2617" s="20">
        <v>130.75</v>
      </c>
      <c r="S2617" s="23">
        <v>-4.0000000000000002E-4</v>
      </c>
      <c r="W2617" s="23">
        <v>0</v>
      </c>
      <c r="AA2617" s="23">
        <f t="shared" si="40"/>
        <v>-4.0000000000000003E-5</v>
      </c>
    </row>
    <row r="2618" spans="18:27" x14ac:dyDescent="0.25">
      <c r="R2618" s="20">
        <v>130.80000000000001</v>
      </c>
      <c r="S2618" s="23">
        <v>-4.0000000000000002E-4</v>
      </c>
      <c r="W2618" s="23">
        <v>0</v>
      </c>
      <c r="AA2618" s="23">
        <f t="shared" si="40"/>
        <v>8.0000000000000007E-5</v>
      </c>
    </row>
    <row r="2619" spans="18:27" x14ac:dyDescent="0.25">
      <c r="R2619" s="20">
        <v>130.85</v>
      </c>
      <c r="S2619" s="23">
        <v>8.0000000000000004E-4</v>
      </c>
      <c r="W2619" s="23">
        <v>4.0000000000000001E-3</v>
      </c>
      <c r="AA2619" s="23">
        <f t="shared" si="40"/>
        <v>0</v>
      </c>
    </row>
    <row r="2620" spans="18:27" x14ac:dyDescent="0.25">
      <c r="R2620" s="20">
        <v>130.9</v>
      </c>
      <c r="S2620" s="23">
        <v>0</v>
      </c>
      <c r="W2620" s="23">
        <v>4.0000000000000001E-3</v>
      </c>
      <c r="AA2620" s="23">
        <f t="shared" si="40"/>
        <v>0</v>
      </c>
    </row>
    <row r="2621" spans="18:27" x14ac:dyDescent="0.25">
      <c r="R2621" s="20">
        <v>130.94999999999999</v>
      </c>
      <c r="S2621" s="23">
        <v>0</v>
      </c>
      <c r="W2621" s="23">
        <v>4.0000000000000001E-3</v>
      </c>
      <c r="AA2621" s="23">
        <f t="shared" si="40"/>
        <v>0</v>
      </c>
    </row>
    <row r="2622" spans="18:27" x14ac:dyDescent="0.25">
      <c r="R2622" s="20">
        <v>131</v>
      </c>
      <c r="S2622" s="23">
        <v>0</v>
      </c>
      <c r="W2622" s="23">
        <v>4.0000000000000001E-3</v>
      </c>
      <c r="AA2622" s="23">
        <f t="shared" si="40"/>
        <v>-4.0000000000000003E-5</v>
      </c>
    </row>
    <row r="2623" spans="18:27" x14ac:dyDescent="0.25">
      <c r="R2623" s="20">
        <v>131.05000000000001</v>
      </c>
      <c r="S2623" s="23">
        <v>-4.0000000000000002E-4</v>
      </c>
      <c r="W2623" s="23">
        <v>4.0000000000000001E-3</v>
      </c>
      <c r="AA2623" s="23">
        <f t="shared" si="40"/>
        <v>-4.0000000000000003E-5</v>
      </c>
    </row>
    <row r="2624" spans="18:27" x14ac:dyDescent="0.25">
      <c r="R2624" s="20">
        <v>131.1</v>
      </c>
      <c r="S2624" s="23">
        <v>-4.0000000000000002E-4</v>
      </c>
      <c r="W2624" s="23">
        <v>4.0000000000000001E-3</v>
      </c>
      <c r="AA2624" s="23">
        <f t="shared" si="40"/>
        <v>-4.0000000000000003E-5</v>
      </c>
    </row>
    <row r="2625" spans="18:27" x14ac:dyDescent="0.25">
      <c r="R2625" s="20">
        <v>131.15</v>
      </c>
      <c r="S2625" s="23">
        <v>-4.0000000000000002E-4</v>
      </c>
      <c r="W2625" s="23">
        <v>4.0000000000000001E-3</v>
      </c>
      <c r="AA2625" s="23">
        <f t="shared" si="40"/>
        <v>-4.0000000000000003E-5</v>
      </c>
    </row>
    <row r="2626" spans="18:27" x14ac:dyDescent="0.25">
      <c r="R2626" s="20">
        <v>131.19999999999999</v>
      </c>
      <c r="S2626" s="23">
        <v>-4.0000000000000002E-4</v>
      </c>
      <c r="W2626" s="23">
        <v>4.0000000000000001E-3</v>
      </c>
      <c r="AA2626" s="23">
        <f t="shared" si="40"/>
        <v>0</v>
      </c>
    </row>
    <row r="2627" spans="18:27" x14ac:dyDescent="0.25">
      <c r="R2627" s="20">
        <v>131.25</v>
      </c>
      <c r="S2627" s="23">
        <v>0</v>
      </c>
      <c r="W2627" s="23">
        <v>0</v>
      </c>
      <c r="AA2627" s="23">
        <f t="shared" si="40"/>
        <v>8.0000000000000007E-5</v>
      </c>
    </row>
    <row r="2628" spans="18:27" x14ac:dyDescent="0.25">
      <c r="R2628" s="20">
        <v>131.30000000000001</v>
      </c>
      <c r="S2628" s="23">
        <v>8.0000000000000004E-4</v>
      </c>
      <c r="W2628" s="23">
        <v>0</v>
      </c>
      <c r="AA2628" s="23">
        <f t="shared" ref="AA2628:AA2691" si="41">S2629/10</f>
        <v>0</v>
      </c>
    </row>
    <row r="2629" spans="18:27" x14ac:dyDescent="0.25">
      <c r="R2629" s="20">
        <v>131.35</v>
      </c>
      <c r="S2629" s="23">
        <v>0</v>
      </c>
      <c r="W2629" s="23">
        <v>0</v>
      </c>
      <c r="AA2629" s="23">
        <f t="shared" si="41"/>
        <v>8.0000000000000007E-5</v>
      </c>
    </row>
    <row r="2630" spans="18:27" x14ac:dyDescent="0.25">
      <c r="R2630" s="20">
        <v>131.4</v>
      </c>
      <c r="S2630" s="23">
        <v>8.0000000000000004E-4</v>
      </c>
      <c r="W2630" s="23">
        <v>0</v>
      </c>
      <c r="AA2630" s="23">
        <f t="shared" si="41"/>
        <v>-4.0000000000000003E-5</v>
      </c>
    </row>
    <row r="2631" spans="18:27" x14ac:dyDescent="0.25">
      <c r="R2631" s="20">
        <v>131.44999999999999</v>
      </c>
      <c r="S2631" s="23">
        <v>-4.0000000000000002E-4</v>
      </c>
      <c r="W2631" s="23">
        <v>4.0000000000000001E-3</v>
      </c>
      <c r="AA2631" s="23">
        <f t="shared" si="41"/>
        <v>-4.0000000000000003E-5</v>
      </c>
    </row>
    <row r="2632" spans="18:27" x14ac:dyDescent="0.25">
      <c r="R2632" s="20">
        <v>131.5</v>
      </c>
      <c r="S2632" s="23">
        <v>-4.0000000000000002E-4</v>
      </c>
      <c r="W2632" s="23">
        <v>4.0000000000000001E-3</v>
      </c>
      <c r="AA2632" s="23">
        <f t="shared" si="41"/>
        <v>-4.0000000000000003E-5</v>
      </c>
    </row>
    <row r="2633" spans="18:27" x14ac:dyDescent="0.25">
      <c r="R2633" s="20">
        <v>131.55000000000001</v>
      </c>
      <c r="S2633" s="23">
        <v>-4.0000000000000002E-4</v>
      </c>
      <c r="W2633" s="23">
        <v>4.0000000000000001E-3</v>
      </c>
      <c r="AA2633" s="23">
        <f t="shared" si="41"/>
        <v>-4.0000000000000003E-5</v>
      </c>
    </row>
    <row r="2634" spans="18:27" x14ac:dyDescent="0.25">
      <c r="R2634" s="20">
        <v>131.6</v>
      </c>
      <c r="S2634" s="23">
        <v>-4.0000000000000002E-4</v>
      </c>
      <c r="W2634" s="23">
        <v>4.0000000000000001E-3</v>
      </c>
      <c r="AA2634" s="23">
        <f t="shared" si="41"/>
        <v>-4.0000000000000003E-5</v>
      </c>
    </row>
    <row r="2635" spans="18:27" x14ac:dyDescent="0.25">
      <c r="R2635" s="20">
        <v>131.65</v>
      </c>
      <c r="S2635" s="23">
        <v>-4.0000000000000002E-4</v>
      </c>
      <c r="W2635" s="23">
        <v>0</v>
      </c>
      <c r="AA2635" s="23">
        <f t="shared" si="41"/>
        <v>4.0000000000000003E-5</v>
      </c>
    </row>
    <row r="2636" spans="18:27" x14ac:dyDescent="0.25">
      <c r="R2636" s="20">
        <v>131.69999999999999</v>
      </c>
      <c r="S2636" s="23">
        <v>4.0000000000000002E-4</v>
      </c>
      <c r="W2636" s="23">
        <v>0</v>
      </c>
      <c r="AA2636" s="23">
        <f t="shared" si="41"/>
        <v>-4.0000000000000003E-5</v>
      </c>
    </row>
    <row r="2637" spans="18:27" x14ac:dyDescent="0.25">
      <c r="R2637" s="20">
        <v>131.75</v>
      </c>
      <c r="S2637" s="23">
        <v>-4.0000000000000002E-4</v>
      </c>
      <c r="W2637" s="23">
        <v>0</v>
      </c>
      <c r="AA2637" s="23">
        <f t="shared" si="41"/>
        <v>-4.0000000000000003E-5</v>
      </c>
    </row>
    <row r="2638" spans="18:27" x14ac:dyDescent="0.25">
      <c r="R2638" s="20">
        <v>131.80000000000001</v>
      </c>
      <c r="S2638" s="23">
        <v>-4.0000000000000002E-4</v>
      </c>
      <c r="W2638" s="23">
        <v>0</v>
      </c>
      <c r="AA2638" s="23">
        <f t="shared" si="41"/>
        <v>-4.0000000000000003E-5</v>
      </c>
    </row>
    <row r="2639" spans="18:27" x14ac:dyDescent="0.25">
      <c r="R2639" s="20">
        <v>131.85</v>
      </c>
      <c r="S2639" s="23">
        <v>-4.0000000000000002E-4</v>
      </c>
      <c r="W2639" s="23">
        <v>0</v>
      </c>
      <c r="AA2639" s="23">
        <f t="shared" si="41"/>
        <v>-4.0000000000000003E-5</v>
      </c>
    </row>
    <row r="2640" spans="18:27" x14ac:dyDescent="0.25">
      <c r="R2640" s="20">
        <v>131.9</v>
      </c>
      <c r="S2640" s="23">
        <v>-4.0000000000000002E-4</v>
      </c>
      <c r="W2640" s="23">
        <v>0</v>
      </c>
      <c r="AA2640" s="23">
        <f t="shared" si="41"/>
        <v>-4.0000000000000003E-5</v>
      </c>
    </row>
    <row r="2641" spans="18:27" x14ac:dyDescent="0.25">
      <c r="R2641" s="20">
        <v>131.94999999999999</v>
      </c>
      <c r="S2641" s="23">
        <v>-4.0000000000000002E-4</v>
      </c>
      <c r="W2641" s="23">
        <v>0</v>
      </c>
      <c r="AA2641" s="23">
        <f t="shared" si="41"/>
        <v>-4.0000000000000003E-5</v>
      </c>
    </row>
    <row r="2642" spans="18:27" x14ac:dyDescent="0.25">
      <c r="R2642" s="20">
        <v>132</v>
      </c>
      <c r="S2642" s="23">
        <v>-4.0000000000000002E-4</v>
      </c>
      <c r="W2642" s="23">
        <v>0</v>
      </c>
      <c r="AA2642" s="23">
        <f t="shared" si="41"/>
        <v>-4.0000000000000003E-5</v>
      </c>
    </row>
    <row r="2643" spans="18:27" x14ac:dyDescent="0.25">
      <c r="R2643" s="20">
        <v>132.05000000000001</v>
      </c>
      <c r="S2643" s="23">
        <v>-4.0000000000000002E-4</v>
      </c>
      <c r="W2643" s="23">
        <v>0</v>
      </c>
      <c r="AA2643" s="23">
        <f t="shared" si="41"/>
        <v>-4.0000000000000003E-5</v>
      </c>
    </row>
    <row r="2644" spans="18:27" x14ac:dyDescent="0.25">
      <c r="R2644" s="20">
        <v>132.1</v>
      </c>
      <c r="S2644" s="23">
        <v>-4.0000000000000002E-4</v>
      </c>
      <c r="W2644" s="23">
        <v>0</v>
      </c>
      <c r="AA2644" s="23">
        <f t="shared" si="41"/>
        <v>-8.0000000000000007E-5</v>
      </c>
    </row>
    <row r="2645" spans="18:27" x14ac:dyDescent="0.25">
      <c r="R2645" s="20">
        <v>132.15</v>
      </c>
      <c r="S2645" s="23">
        <v>-8.0000000000000004E-4</v>
      </c>
      <c r="W2645" s="23">
        <v>0</v>
      </c>
      <c r="AA2645" s="23">
        <f t="shared" si="41"/>
        <v>-4.0000000000000003E-5</v>
      </c>
    </row>
    <row r="2646" spans="18:27" x14ac:dyDescent="0.25">
      <c r="R2646" s="20">
        <v>132.19999999999999</v>
      </c>
      <c r="S2646" s="23">
        <v>-4.0000000000000002E-4</v>
      </c>
      <c r="W2646" s="23">
        <v>0</v>
      </c>
      <c r="AA2646" s="23">
        <f t="shared" si="41"/>
        <v>0</v>
      </c>
    </row>
    <row r="2647" spans="18:27" x14ac:dyDescent="0.25">
      <c r="R2647" s="20">
        <v>132.25</v>
      </c>
      <c r="S2647" s="23">
        <v>0</v>
      </c>
      <c r="W2647" s="23">
        <v>0</v>
      </c>
      <c r="AA2647" s="23">
        <f t="shared" si="41"/>
        <v>0</v>
      </c>
    </row>
    <row r="2648" spans="18:27" x14ac:dyDescent="0.25">
      <c r="R2648" s="20">
        <v>132.30000000000001</v>
      </c>
      <c r="S2648" s="23">
        <v>0</v>
      </c>
      <c r="W2648" s="23">
        <v>0</v>
      </c>
      <c r="AA2648" s="23">
        <f t="shared" si="41"/>
        <v>0</v>
      </c>
    </row>
    <row r="2649" spans="18:27" x14ac:dyDescent="0.25">
      <c r="R2649" s="20">
        <v>132.35</v>
      </c>
      <c r="S2649" s="23">
        <v>0</v>
      </c>
      <c r="W2649" s="23">
        <v>0</v>
      </c>
      <c r="AA2649" s="23">
        <f t="shared" si="41"/>
        <v>8.0000000000000007E-5</v>
      </c>
    </row>
    <row r="2650" spans="18:27" x14ac:dyDescent="0.25">
      <c r="R2650" s="20">
        <v>132.4</v>
      </c>
      <c r="S2650" s="23">
        <v>8.0000000000000004E-4</v>
      </c>
      <c r="W2650" s="23">
        <v>0</v>
      </c>
      <c r="AA2650" s="23">
        <f t="shared" si="41"/>
        <v>-4.0000000000000003E-5</v>
      </c>
    </row>
    <row r="2651" spans="18:27" x14ac:dyDescent="0.25">
      <c r="R2651" s="20">
        <v>132.44999999999999</v>
      </c>
      <c r="S2651" s="23">
        <v>-4.0000000000000002E-4</v>
      </c>
      <c r="W2651" s="23">
        <v>0</v>
      </c>
      <c r="AA2651" s="23">
        <f t="shared" si="41"/>
        <v>-4.0000000000000003E-5</v>
      </c>
    </row>
    <row r="2652" spans="18:27" x14ac:dyDescent="0.25">
      <c r="R2652" s="20">
        <v>132.5</v>
      </c>
      <c r="S2652" s="23">
        <v>-4.0000000000000002E-4</v>
      </c>
      <c r="W2652" s="23">
        <v>0</v>
      </c>
      <c r="AA2652" s="23">
        <f t="shared" si="41"/>
        <v>-4.0000000000000003E-5</v>
      </c>
    </row>
    <row r="2653" spans="18:27" x14ac:dyDescent="0.25">
      <c r="R2653" s="20">
        <v>132.55000000000001</v>
      </c>
      <c r="S2653" s="23">
        <v>-4.0000000000000002E-4</v>
      </c>
      <c r="W2653" s="23">
        <v>0</v>
      </c>
      <c r="AA2653" s="23">
        <f t="shared" si="41"/>
        <v>-4.0000000000000003E-5</v>
      </c>
    </row>
    <row r="2654" spans="18:27" x14ac:dyDescent="0.25">
      <c r="R2654" s="20">
        <v>132.6</v>
      </c>
      <c r="S2654" s="23">
        <v>-4.0000000000000002E-4</v>
      </c>
      <c r="W2654" s="23">
        <v>0</v>
      </c>
      <c r="AA2654" s="23">
        <f t="shared" si="41"/>
        <v>0</v>
      </c>
    </row>
    <row r="2655" spans="18:27" x14ac:dyDescent="0.25">
      <c r="R2655" s="20">
        <v>132.65</v>
      </c>
      <c r="S2655" s="23">
        <v>0</v>
      </c>
      <c r="W2655" s="23">
        <v>0</v>
      </c>
      <c r="AA2655" s="23">
        <f t="shared" si="41"/>
        <v>0</v>
      </c>
    </row>
    <row r="2656" spans="18:27" x14ac:dyDescent="0.25">
      <c r="R2656" s="20">
        <v>132.69999999999999</v>
      </c>
      <c r="S2656" s="23">
        <v>0</v>
      </c>
      <c r="W2656" s="23">
        <v>0</v>
      </c>
      <c r="AA2656" s="23">
        <f t="shared" si="41"/>
        <v>8.0000000000000007E-5</v>
      </c>
    </row>
    <row r="2657" spans="18:27" x14ac:dyDescent="0.25">
      <c r="R2657" s="20">
        <v>132.75</v>
      </c>
      <c r="S2657" s="23">
        <v>8.0000000000000004E-4</v>
      </c>
      <c r="W2657" s="23">
        <v>0</v>
      </c>
      <c r="AA2657" s="23">
        <f t="shared" si="41"/>
        <v>0</v>
      </c>
    </row>
    <row r="2658" spans="18:27" x14ac:dyDescent="0.25">
      <c r="R2658" s="20">
        <v>132.80000000000001</v>
      </c>
      <c r="S2658" s="23">
        <v>0</v>
      </c>
      <c r="W2658" s="23">
        <v>0</v>
      </c>
      <c r="AA2658" s="23">
        <f t="shared" si="41"/>
        <v>-4.0000000000000003E-5</v>
      </c>
    </row>
    <row r="2659" spans="18:27" x14ac:dyDescent="0.25">
      <c r="R2659" s="20">
        <v>132.85</v>
      </c>
      <c r="S2659" s="23">
        <v>-4.0000000000000002E-4</v>
      </c>
      <c r="W2659" s="23">
        <v>4.0000000000000001E-3</v>
      </c>
      <c r="AA2659" s="23">
        <f t="shared" si="41"/>
        <v>4.0000000000000003E-5</v>
      </c>
    </row>
    <row r="2660" spans="18:27" x14ac:dyDescent="0.25">
      <c r="R2660" s="20">
        <v>132.9</v>
      </c>
      <c r="S2660" s="23">
        <v>4.0000000000000002E-4</v>
      </c>
      <c r="W2660" s="23">
        <v>4.0000000000000001E-3</v>
      </c>
      <c r="AA2660" s="23">
        <f t="shared" si="41"/>
        <v>-4.0000000000000003E-5</v>
      </c>
    </row>
    <row r="2661" spans="18:27" x14ac:dyDescent="0.25">
      <c r="R2661" s="20">
        <v>132.94999999999999</v>
      </c>
      <c r="S2661" s="23">
        <v>-4.0000000000000002E-4</v>
      </c>
      <c r="W2661" s="23">
        <v>4.0000000000000001E-3</v>
      </c>
      <c r="AA2661" s="23">
        <f t="shared" si="41"/>
        <v>-8.0000000000000007E-5</v>
      </c>
    </row>
    <row r="2662" spans="18:27" x14ac:dyDescent="0.25">
      <c r="R2662" s="20">
        <v>133</v>
      </c>
      <c r="S2662" s="23">
        <v>-8.0000000000000004E-4</v>
      </c>
      <c r="W2662" s="23">
        <v>4.0000000000000001E-3</v>
      </c>
      <c r="AA2662" s="23">
        <f t="shared" si="41"/>
        <v>0</v>
      </c>
    </row>
    <row r="2663" spans="18:27" x14ac:dyDescent="0.25">
      <c r="R2663" s="20">
        <v>133.05000000000001</v>
      </c>
      <c r="S2663" s="23">
        <v>0</v>
      </c>
      <c r="W2663" s="23">
        <v>0</v>
      </c>
      <c r="AA2663" s="23">
        <f t="shared" si="41"/>
        <v>-4.0000000000000003E-5</v>
      </c>
    </row>
    <row r="2664" spans="18:27" x14ac:dyDescent="0.25">
      <c r="R2664" s="20">
        <v>133.1</v>
      </c>
      <c r="S2664" s="23">
        <v>-4.0000000000000002E-4</v>
      </c>
      <c r="W2664" s="23">
        <v>0</v>
      </c>
      <c r="AA2664" s="23">
        <f t="shared" si="41"/>
        <v>0</v>
      </c>
    </row>
    <row r="2665" spans="18:27" x14ac:dyDescent="0.25">
      <c r="R2665" s="20">
        <v>133.15</v>
      </c>
      <c r="S2665" s="23">
        <v>0</v>
      </c>
      <c r="W2665" s="23">
        <v>0</v>
      </c>
      <c r="AA2665" s="23">
        <f t="shared" si="41"/>
        <v>-8.0000000000000007E-5</v>
      </c>
    </row>
    <row r="2666" spans="18:27" x14ac:dyDescent="0.25">
      <c r="R2666" s="20">
        <v>133.19999999999999</v>
      </c>
      <c r="S2666" s="23">
        <v>-8.0000000000000004E-4</v>
      </c>
      <c r="W2666" s="23">
        <v>0</v>
      </c>
      <c r="AA2666" s="23">
        <f t="shared" si="41"/>
        <v>-4.0000000000000003E-5</v>
      </c>
    </row>
    <row r="2667" spans="18:27" x14ac:dyDescent="0.25">
      <c r="R2667" s="20">
        <v>133.25</v>
      </c>
      <c r="S2667" s="23">
        <v>-4.0000000000000002E-4</v>
      </c>
      <c r="W2667" s="23">
        <v>0</v>
      </c>
      <c r="AA2667" s="23">
        <f t="shared" si="41"/>
        <v>-4.0000000000000003E-5</v>
      </c>
    </row>
    <row r="2668" spans="18:27" x14ac:dyDescent="0.25">
      <c r="R2668" s="20">
        <v>133.30000000000001</v>
      </c>
      <c r="S2668" s="23">
        <v>-4.0000000000000002E-4</v>
      </c>
      <c r="W2668" s="23">
        <v>0</v>
      </c>
      <c r="AA2668" s="23">
        <f t="shared" si="41"/>
        <v>-4.0000000000000003E-5</v>
      </c>
    </row>
    <row r="2669" spans="18:27" x14ac:dyDescent="0.25">
      <c r="R2669" s="20">
        <v>133.35</v>
      </c>
      <c r="S2669" s="23">
        <v>-4.0000000000000002E-4</v>
      </c>
      <c r="W2669" s="23">
        <v>0</v>
      </c>
      <c r="AA2669" s="23">
        <f t="shared" si="41"/>
        <v>-4.0000000000000003E-5</v>
      </c>
    </row>
    <row r="2670" spans="18:27" x14ac:dyDescent="0.25">
      <c r="R2670" s="20">
        <v>133.4</v>
      </c>
      <c r="S2670" s="23">
        <v>-4.0000000000000002E-4</v>
      </c>
      <c r="W2670" s="23">
        <v>0</v>
      </c>
      <c r="AA2670" s="23">
        <f t="shared" si="41"/>
        <v>0</v>
      </c>
    </row>
    <row r="2671" spans="18:27" x14ac:dyDescent="0.25">
      <c r="R2671" s="20">
        <v>133.44999999999999</v>
      </c>
      <c r="S2671" s="23">
        <v>0</v>
      </c>
      <c r="W2671" s="23">
        <v>4.0000000000000001E-3</v>
      </c>
      <c r="AA2671" s="23">
        <f t="shared" si="41"/>
        <v>0</v>
      </c>
    </row>
    <row r="2672" spans="18:27" x14ac:dyDescent="0.25">
      <c r="R2672" s="20">
        <v>133.5</v>
      </c>
      <c r="S2672" s="23">
        <v>0</v>
      </c>
      <c r="W2672" s="23">
        <v>4.0000000000000001E-3</v>
      </c>
      <c r="AA2672" s="23">
        <f t="shared" si="41"/>
        <v>0</v>
      </c>
    </row>
    <row r="2673" spans="18:27" x14ac:dyDescent="0.25">
      <c r="R2673" s="20">
        <v>133.55000000000001</v>
      </c>
      <c r="S2673" s="23">
        <v>0</v>
      </c>
      <c r="W2673" s="23">
        <v>4.0000000000000001E-3</v>
      </c>
      <c r="AA2673" s="23">
        <f t="shared" si="41"/>
        <v>0</v>
      </c>
    </row>
    <row r="2674" spans="18:27" x14ac:dyDescent="0.25">
      <c r="R2674" s="20">
        <v>133.6</v>
      </c>
      <c r="S2674" s="23">
        <v>0</v>
      </c>
      <c r="W2674" s="23">
        <v>4.0000000000000001E-3</v>
      </c>
      <c r="AA2674" s="23">
        <f t="shared" si="41"/>
        <v>-4.0000000000000003E-5</v>
      </c>
    </row>
    <row r="2675" spans="18:27" x14ac:dyDescent="0.25">
      <c r="R2675" s="20">
        <v>133.65</v>
      </c>
      <c r="S2675" s="23">
        <v>-4.0000000000000002E-4</v>
      </c>
      <c r="W2675" s="23">
        <v>0</v>
      </c>
      <c r="AA2675" s="23">
        <f t="shared" si="41"/>
        <v>-1.1999999999999999E-4</v>
      </c>
    </row>
    <row r="2676" spans="18:27" x14ac:dyDescent="0.25">
      <c r="R2676" s="20">
        <v>133.69999999999999</v>
      </c>
      <c r="S2676" s="23">
        <v>-1.1999999999999999E-3</v>
      </c>
      <c r="W2676" s="23">
        <v>0</v>
      </c>
      <c r="AA2676" s="23">
        <f t="shared" si="41"/>
        <v>-4.0000000000000003E-5</v>
      </c>
    </row>
    <row r="2677" spans="18:27" x14ac:dyDescent="0.25">
      <c r="R2677" s="20">
        <v>133.75</v>
      </c>
      <c r="S2677" s="23">
        <v>-4.0000000000000002E-4</v>
      </c>
      <c r="W2677" s="23">
        <v>0</v>
      </c>
      <c r="AA2677" s="23">
        <f t="shared" si="41"/>
        <v>-4.0000000000000003E-5</v>
      </c>
    </row>
    <row r="2678" spans="18:27" x14ac:dyDescent="0.25">
      <c r="R2678" s="20">
        <v>133.80000000000001</v>
      </c>
      <c r="S2678" s="23">
        <v>-4.0000000000000002E-4</v>
      </c>
      <c r="W2678" s="23">
        <v>0</v>
      </c>
      <c r="AA2678" s="23">
        <f t="shared" si="41"/>
        <v>4.0000000000000003E-5</v>
      </c>
    </row>
    <row r="2679" spans="18:27" x14ac:dyDescent="0.25">
      <c r="R2679" s="20">
        <v>133.85</v>
      </c>
      <c r="S2679" s="23">
        <v>4.0000000000000002E-4</v>
      </c>
      <c r="W2679" s="23">
        <v>0</v>
      </c>
      <c r="AA2679" s="23">
        <f t="shared" si="41"/>
        <v>0</v>
      </c>
    </row>
    <row r="2680" spans="18:27" x14ac:dyDescent="0.25">
      <c r="R2680" s="20">
        <v>133.9</v>
      </c>
      <c r="S2680" s="23">
        <v>0</v>
      </c>
      <c r="W2680" s="23">
        <v>0</v>
      </c>
      <c r="AA2680" s="23">
        <f t="shared" si="41"/>
        <v>0</v>
      </c>
    </row>
    <row r="2681" spans="18:27" x14ac:dyDescent="0.25">
      <c r="R2681" s="20">
        <v>133.94999999999999</v>
      </c>
      <c r="S2681" s="23">
        <v>0</v>
      </c>
      <c r="W2681" s="23">
        <v>0</v>
      </c>
      <c r="AA2681" s="23">
        <f t="shared" si="41"/>
        <v>4.0000000000000003E-5</v>
      </c>
    </row>
    <row r="2682" spans="18:27" x14ac:dyDescent="0.25">
      <c r="R2682" s="20">
        <v>134</v>
      </c>
      <c r="S2682" s="23">
        <v>4.0000000000000002E-4</v>
      </c>
      <c r="W2682" s="23">
        <v>0</v>
      </c>
      <c r="AA2682" s="23">
        <f t="shared" si="41"/>
        <v>8.0000000000000007E-5</v>
      </c>
    </row>
    <row r="2683" spans="18:27" x14ac:dyDescent="0.25">
      <c r="R2683" s="20">
        <v>134.05000000000001</v>
      </c>
      <c r="S2683" s="23">
        <v>8.0000000000000004E-4</v>
      </c>
      <c r="W2683" s="23">
        <v>4.0000000000000001E-3</v>
      </c>
      <c r="AA2683" s="23">
        <f t="shared" si="41"/>
        <v>0</v>
      </c>
    </row>
    <row r="2684" spans="18:27" x14ac:dyDescent="0.25">
      <c r="R2684" s="20">
        <v>134.1</v>
      </c>
      <c r="S2684" s="23">
        <v>0</v>
      </c>
      <c r="W2684" s="23">
        <v>4.0000000000000001E-3</v>
      </c>
      <c r="AA2684" s="23">
        <f t="shared" si="41"/>
        <v>0</v>
      </c>
    </row>
    <row r="2685" spans="18:27" x14ac:dyDescent="0.25">
      <c r="R2685" s="20">
        <v>134.15</v>
      </c>
      <c r="S2685" s="23">
        <v>0</v>
      </c>
      <c r="W2685" s="23">
        <v>4.0000000000000001E-3</v>
      </c>
      <c r="AA2685" s="23">
        <f t="shared" si="41"/>
        <v>0</v>
      </c>
    </row>
    <row r="2686" spans="18:27" x14ac:dyDescent="0.25">
      <c r="R2686" s="20">
        <v>134.19999999999999</v>
      </c>
      <c r="S2686" s="23">
        <v>0</v>
      </c>
      <c r="W2686" s="23">
        <v>4.0000000000000001E-3</v>
      </c>
      <c r="AA2686" s="23">
        <f t="shared" si="41"/>
        <v>4.0000000000000003E-5</v>
      </c>
    </row>
    <row r="2687" spans="18:27" x14ac:dyDescent="0.25">
      <c r="R2687" s="20">
        <v>134.25</v>
      </c>
      <c r="S2687" s="23">
        <v>4.0000000000000002E-4</v>
      </c>
      <c r="W2687" s="23">
        <v>0</v>
      </c>
      <c r="AA2687" s="23">
        <f t="shared" si="41"/>
        <v>-4.0000000000000003E-5</v>
      </c>
    </row>
    <row r="2688" spans="18:27" x14ac:dyDescent="0.25">
      <c r="R2688" s="20">
        <v>134.30000000000001</v>
      </c>
      <c r="S2688" s="23">
        <v>-4.0000000000000002E-4</v>
      </c>
      <c r="W2688" s="23">
        <v>0</v>
      </c>
      <c r="AA2688" s="23">
        <f t="shared" si="41"/>
        <v>-8.0000000000000007E-5</v>
      </c>
    </row>
    <row r="2689" spans="18:27" x14ac:dyDescent="0.25">
      <c r="R2689" s="20">
        <v>134.35</v>
      </c>
      <c r="S2689" s="23">
        <v>-8.0000000000000004E-4</v>
      </c>
      <c r="W2689" s="23">
        <v>0</v>
      </c>
      <c r="AA2689" s="23">
        <f t="shared" si="41"/>
        <v>4.0000000000000003E-5</v>
      </c>
    </row>
    <row r="2690" spans="18:27" x14ac:dyDescent="0.25">
      <c r="R2690" s="20">
        <v>134.4</v>
      </c>
      <c r="S2690" s="23">
        <v>4.0000000000000002E-4</v>
      </c>
      <c r="W2690" s="23">
        <v>0</v>
      </c>
      <c r="AA2690" s="23">
        <f t="shared" si="41"/>
        <v>-4.0000000000000003E-5</v>
      </c>
    </row>
    <row r="2691" spans="18:27" x14ac:dyDescent="0.25">
      <c r="R2691" s="20">
        <v>134.44999999999999</v>
      </c>
      <c r="S2691" s="23">
        <v>-4.0000000000000002E-4</v>
      </c>
      <c r="W2691" s="23">
        <v>4.0000000000000001E-3</v>
      </c>
      <c r="AA2691" s="23">
        <f t="shared" si="41"/>
        <v>-4.0000000000000003E-5</v>
      </c>
    </row>
    <row r="2692" spans="18:27" x14ac:dyDescent="0.25">
      <c r="R2692" s="20">
        <v>134.5</v>
      </c>
      <c r="S2692" s="23">
        <v>-4.0000000000000002E-4</v>
      </c>
      <c r="W2692" s="23">
        <v>4.0000000000000001E-3</v>
      </c>
      <c r="AA2692" s="23">
        <f t="shared" ref="AA2692:AA2755" si="42">S2693/10</f>
        <v>4.0000000000000003E-5</v>
      </c>
    </row>
    <row r="2693" spans="18:27" x14ac:dyDescent="0.25">
      <c r="R2693" s="20">
        <v>134.55000000000001</v>
      </c>
      <c r="S2693" s="23">
        <v>4.0000000000000002E-4</v>
      </c>
      <c r="W2693" s="23">
        <v>4.0000000000000001E-3</v>
      </c>
      <c r="AA2693" s="23">
        <f t="shared" si="42"/>
        <v>4.0000000000000003E-5</v>
      </c>
    </row>
    <row r="2694" spans="18:27" x14ac:dyDescent="0.25">
      <c r="R2694" s="20">
        <v>134.6</v>
      </c>
      <c r="S2694" s="23">
        <v>4.0000000000000002E-4</v>
      </c>
      <c r="W2694" s="23">
        <v>4.0000000000000001E-3</v>
      </c>
      <c r="AA2694" s="23">
        <f t="shared" si="42"/>
        <v>-4.0000000000000003E-5</v>
      </c>
    </row>
    <row r="2695" spans="18:27" x14ac:dyDescent="0.25">
      <c r="R2695" s="20">
        <v>134.65</v>
      </c>
      <c r="S2695" s="23">
        <v>-4.0000000000000002E-4</v>
      </c>
      <c r="W2695" s="23">
        <v>4.0000000000000001E-3</v>
      </c>
      <c r="AA2695" s="23">
        <f t="shared" si="42"/>
        <v>-4.0000000000000003E-5</v>
      </c>
    </row>
    <row r="2696" spans="18:27" x14ac:dyDescent="0.25">
      <c r="R2696" s="20">
        <v>134.69999999999999</v>
      </c>
      <c r="S2696" s="23">
        <v>-4.0000000000000002E-4</v>
      </c>
      <c r="W2696" s="23">
        <v>4.0000000000000001E-3</v>
      </c>
      <c r="AA2696" s="23">
        <f t="shared" si="42"/>
        <v>-4.0000000000000003E-5</v>
      </c>
    </row>
    <row r="2697" spans="18:27" x14ac:dyDescent="0.25">
      <c r="R2697" s="20">
        <v>134.75</v>
      </c>
      <c r="S2697" s="23">
        <v>-4.0000000000000002E-4</v>
      </c>
      <c r="W2697" s="23">
        <v>4.0000000000000001E-3</v>
      </c>
      <c r="AA2697" s="23">
        <f t="shared" si="42"/>
        <v>-4.0000000000000003E-5</v>
      </c>
    </row>
    <row r="2698" spans="18:27" x14ac:dyDescent="0.25">
      <c r="R2698" s="20">
        <v>134.80000000000001</v>
      </c>
      <c r="S2698" s="23">
        <v>-4.0000000000000002E-4</v>
      </c>
      <c r="W2698" s="23">
        <v>4.0000000000000001E-3</v>
      </c>
      <c r="AA2698" s="23">
        <f t="shared" si="42"/>
        <v>-4.0000000000000003E-5</v>
      </c>
    </row>
    <row r="2699" spans="18:27" x14ac:dyDescent="0.25">
      <c r="R2699" s="20">
        <v>134.85</v>
      </c>
      <c r="S2699" s="23">
        <v>-4.0000000000000002E-4</v>
      </c>
      <c r="W2699" s="23">
        <v>0</v>
      </c>
      <c r="AA2699" s="23">
        <f t="shared" si="42"/>
        <v>-4.0000000000000003E-5</v>
      </c>
    </row>
    <row r="2700" spans="18:27" x14ac:dyDescent="0.25">
      <c r="R2700" s="20">
        <v>134.9</v>
      </c>
      <c r="S2700" s="23">
        <v>-4.0000000000000002E-4</v>
      </c>
      <c r="W2700" s="23">
        <v>0</v>
      </c>
      <c r="AA2700" s="23">
        <f t="shared" si="42"/>
        <v>-4.0000000000000003E-5</v>
      </c>
    </row>
    <row r="2701" spans="18:27" x14ac:dyDescent="0.25">
      <c r="R2701" s="20">
        <v>134.94999999999999</v>
      </c>
      <c r="S2701" s="23">
        <v>-4.0000000000000002E-4</v>
      </c>
      <c r="W2701" s="23">
        <v>0</v>
      </c>
      <c r="AA2701" s="23">
        <f t="shared" si="42"/>
        <v>0</v>
      </c>
    </row>
    <row r="2702" spans="18:27" x14ac:dyDescent="0.25">
      <c r="R2702" s="20">
        <v>135</v>
      </c>
      <c r="S2702" s="23">
        <v>0</v>
      </c>
      <c r="W2702" s="23">
        <v>0</v>
      </c>
      <c r="AA2702" s="23">
        <f t="shared" si="42"/>
        <v>0</v>
      </c>
    </row>
    <row r="2703" spans="18:27" x14ac:dyDescent="0.25">
      <c r="R2703" s="20">
        <v>135.05000000000001</v>
      </c>
      <c r="S2703" s="23">
        <v>0</v>
      </c>
      <c r="W2703" s="23">
        <v>4.0000000000000001E-3</v>
      </c>
      <c r="AA2703" s="23">
        <f t="shared" si="42"/>
        <v>4.0000000000000003E-5</v>
      </c>
    </row>
    <row r="2704" spans="18:27" x14ac:dyDescent="0.25">
      <c r="R2704" s="20">
        <v>135.1</v>
      </c>
      <c r="S2704" s="23">
        <v>4.0000000000000002E-4</v>
      </c>
      <c r="W2704" s="23">
        <v>4.0000000000000001E-3</v>
      </c>
      <c r="AA2704" s="23">
        <f t="shared" si="42"/>
        <v>0</v>
      </c>
    </row>
    <row r="2705" spans="18:27" x14ac:dyDescent="0.25">
      <c r="R2705" s="20">
        <v>135.15</v>
      </c>
      <c r="S2705" s="23">
        <v>0</v>
      </c>
      <c r="W2705" s="23">
        <v>4.0000000000000001E-3</v>
      </c>
      <c r="AA2705" s="23">
        <f t="shared" si="42"/>
        <v>0</v>
      </c>
    </row>
    <row r="2706" spans="18:27" x14ac:dyDescent="0.25">
      <c r="R2706" s="20">
        <v>135.19999999999999</v>
      </c>
      <c r="S2706" s="23">
        <v>0</v>
      </c>
      <c r="W2706" s="23">
        <v>4.0000000000000001E-3</v>
      </c>
      <c r="AA2706" s="23">
        <f t="shared" si="42"/>
        <v>4.0000000000000003E-5</v>
      </c>
    </row>
    <row r="2707" spans="18:27" x14ac:dyDescent="0.25">
      <c r="R2707" s="20">
        <v>135.25</v>
      </c>
      <c r="S2707" s="23">
        <v>4.0000000000000002E-4</v>
      </c>
      <c r="W2707" s="23">
        <v>4.0000000000000001E-3</v>
      </c>
      <c r="AA2707" s="23">
        <f t="shared" si="42"/>
        <v>0</v>
      </c>
    </row>
    <row r="2708" spans="18:27" x14ac:dyDescent="0.25">
      <c r="R2708" s="20">
        <v>135.30000000000001</v>
      </c>
      <c r="S2708" s="23">
        <v>0</v>
      </c>
      <c r="W2708" s="23">
        <v>4.0000000000000001E-3</v>
      </c>
      <c r="AA2708" s="23">
        <f t="shared" si="42"/>
        <v>0</v>
      </c>
    </row>
    <row r="2709" spans="18:27" x14ac:dyDescent="0.25">
      <c r="R2709" s="20">
        <v>135.35</v>
      </c>
      <c r="S2709" s="23">
        <v>0</v>
      </c>
      <c r="W2709" s="23">
        <v>4.0000000000000001E-3</v>
      </c>
      <c r="AA2709" s="23">
        <f t="shared" si="42"/>
        <v>0</v>
      </c>
    </row>
    <row r="2710" spans="18:27" x14ac:dyDescent="0.25">
      <c r="R2710" s="20">
        <v>135.4</v>
      </c>
      <c r="S2710" s="23">
        <v>0</v>
      </c>
      <c r="W2710" s="23">
        <v>4.0000000000000001E-3</v>
      </c>
      <c r="AA2710" s="23">
        <f t="shared" si="42"/>
        <v>-4.0000000000000003E-5</v>
      </c>
    </row>
    <row r="2711" spans="18:27" x14ac:dyDescent="0.25">
      <c r="R2711" s="20">
        <v>135.44999999999999</v>
      </c>
      <c r="S2711" s="23">
        <v>-4.0000000000000002E-4</v>
      </c>
      <c r="W2711" s="23">
        <v>0</v>
      </c>
      <c r="AA2711" s="23">
        <f t="shared" si="42"/>
        <v>4.0000000000000003E-5</v>
      </c>
    </row>
    <row r="2712" spans="18:27" x14ac:dyDescent="0.25">
      <c r="R2712" s="20">
        <v>135.5</v>
      </c>
      <c r="S2712" s="23">
        <v>4.0000000000000002E-4</v>
      </c>
      <c r="W2712" s="23">
        <v>0</v>
      </c>
      <c r="AA2712" s="23">
        <f t="shared" si="42"/>
        <v>0</v>
      </c>
    </row>
    <row r="2713" spans="18:27" x14ac:dyDescent="0.25">
      <c r="R2713" s="20">
        <v>135.55000000000001</v>
      </c>
      <c r="S2713" s="23">
        <v>0</v>
      </c>
      <c r="W2713" s="23">
        <v>0</v>
      </c>
      <c r="AA2713" s="23">
        <f t="shared" si="42"/>
        <v>0</v>
      </c>
    </row>
    <row r="2714" spans="18:27" x14ac:dyDescent="0.25">
      <c r="R2714" s="20">
        <v>135.6</v>
      </c>
      <c r="S2714" s="23">
        <v>0</v>
      </c>
      <c r="W2714" s="23">
        <v>0</v>
      </c>
      <c r="AA2714" s="23">
        <f t="shared" si="42"/>
        <v>0</v>
      </c>
    </row>
    <row r="2715" spans="18:27" x14ac:dyDescent="0.25">
      <c r="R2715" s="20">
        <v>135.65</v>
      </c>
      <c r="S2715" s="23">
        <v>0</v>
      </c>
      <c r="W2715" s="23">
        <v>0</v>
      </c>
      <c r="AA2715" s="23">
        <f t="shared" si="42"/>
        <v>0</v>
      </c>
    </row>
    <row r="2716" spans="18:27" x14ac:dyDescent="0.25">
      <c r="R2716" s="20">
        <v>135.69999999999999</v>
      </c>
      <c r="S2716" s="23">
        <v>0</v>
      </c>
      <c r="W2716" s="23">
        <v>0</v>
      </c>
      <c r="AA2716" s="23">
        <f t="shared" si="42"/>
        <v>0</v>
      </c>
    </row>
    <row r="2717" spans="18:27" x14ac:dyDescent="0.25">
      <c r="R2717" s="20">
        <v>135.75</v>
      </c>
      <c r="S2717" s="23">
        <v>0</v>
      </c>
      <c r="W2717" s="23">
        <v>0</v>
      </c>
      <c r="AA2717" s="23">
        <f t="shared" si="42"/>
        <v>0</v>
      </c>
    </row>
    <row r="2718" spans="18:27" x14ac:dyDescent="0.25">
      <c r="R2718" s="20">
        <v>135.80000000000001</v>
      </c>
      <c r="S2718" s="23">
        <v>0</v>
      </c>
      <c r="W2718" s="23">
        <v>0</v>
      </c>
      <c r="AA2718" s="23">
        <f t="shared" si="42"/>
        <v>-8.0000000000000007E-5</v>
      </c>
    </row>
    <row r="2719" spans="18:27" x14ac:dyDescent="0.25">
      <c r="R2719" s="20">
        <v>135.85</v>
      </c>
      <c r="S2719" s="23">
        <v>-8.0000000000000004E-4</v>
      </c>
      <c r="W2719" s="23">
        <v>0</v>
      </c>
      <c r="AA2719" s="23">
        <f t="shared" si="42"/>
        <v>-4.0000000000000003E-5</v>
      </c>
    </row>
    <row r="2720" spans="18:27" x14ac:dyDescent="0.25">
      <c r="R2720" s="20">
        <v>135.9</v>
      </c>
      <c r="S2720" s="23">
        <v>-4.0000000000000002E-4</v>
      </c>
      <c r="W2720" s="23">
        <v>0</v>
      </c>
      <c r="AA2720" s="23">
        <f t="shared" si="42"/>
        <v>-4.0000000000000003E-5</v>
      </c>
    </row>
    <row r="2721" spans="18:27" x14ac:dyDescent="0.25">
      <c r="R2721" s="20">
        <v>135.94999999999999</v>
      </c>
      <c r="S2721" s="23">
        <v>-4.0000000000000002E-4</v>
      </c>
      <c r="W2721" s="23">
        <v>0</v>
      </c>
      <c r="AA2721" s="23">
        <f t="shared" si="42"/>
        <v>0</v>
      </c>
    </row>
    <row r="2722" spans="18:27" x14ac:dyDescent="0.25">
      <c r="R2722" s="20">
        <v>136</v>
      </c>
      <c r="S2722" s="23">
        <v>0</v>
      </c>
      <c r="W2722" s="23">
        <v>0</v>
      </c>
      <c r="AA2722" s="23">
        <f t="shared" si="42"/>
        <v>0</v>
      </c>
    </row>
    <row r="2723" spans="18:27" x14ac:dyDescent="0.25">
      <c r="R2723" s="20">
        <v>136.05000000000001</v>
      </c>
      <c r="S2723" s="23">
        <v>0</v>
      </c>
      <c r="W2723" s="23">
        <v>4.0000000000000001E-3</v>
      </c>
      <c r="AA2723" s="23">
        <f t="shared" si="42"/>
        <v>0</v>
      </c>
    </row>
    <row r="2724" spans="18:27" x14ac:dyDescent="0.25">
      <c r="R2724" s="20">
        <v>136.1</v>
      </c>
      <c r="S2724" s="23">
        <v>0</v>
      </c>
      <c r="W2724" s="23">
        <v>4.0000000000000001E-3</v>
      </c>
      <c r="AA2724" s="23">
        <f t="shared" si="42"/>
        <v>0</v>
      </c>
    </row>
    <row r="2725" spans="18:27" x14ac:dyDescent="0.25">
      <c r="R2725" s="20">
        <v>136.15</v>
      </c>
      <c r="S2725" s="23">
        <v>0</v>
      </c>
      <c r="W2725" s="23">
        <v>4.0000000000000001E-3</v>
      </c>
      <c r="AA2725" s="23">
        <f t="shared" si="42"/>
        <v>-4.0000000000000003E-5</v>
      </c>
    </row>
    <row r="2726" spans="18:27" x14ac:dyDescent="0.25">
      <c r="R2726" s="20">
        <v>136.19999999999999</v>
      </c>
      <c r="S2726" s="23">
        <v>-4.0000000000000002E-4</v>
      </c>
      <c r="W2726" s="23">
        <v>4.0000000000000001E-3</v>
      </c>
      <c r="AA2726" s="23">
        <f t="shared" si="42"/>
        <v>-4.0000000000000003E-5</v>
      </c>
    </row>
    <row r="2727" spans="18:27" x14ac:dyDescent="0.25">
      <c r="R2727" s="20">
        <v>136.25</v>
      </c>
      <c r="S2727" s="23">
        <v>-4.0000000000000002E-4</v>
      </c>
      <c r="W2727" s="23">
        <v>0</v>
      </c>
      <c r="AA2727" s="23">
        <f t="shared" si="42"/>
        <v>-4.0000000000000003E-5</v>
      </c>
    </row>
    <row r="2728" spans="18:27" x14ac:dyDescent="0.25">
      <c r="R2728" s="20">
        <v>136.30000000000001</v>
      </c>
      <c r="S2728" s="23">
        <v>-4.0000000000000002E-4</v>
      </c>
      <c r="W2728" s="23">
        <v>0</v>
      </c>
      <c r="AA2728" s="23">
        <f t="shared" si="42"/>
        <v>0</v>
      </c>
    </row>
    <row r="2729" spans="18:27" x14ac:dyDescent="0.25">
      <c r="R2729" s="20">
        <v>136.35</v>
      </c>
      <c r="S2729" s="23">
        <v>0</v>
      </c>
      <c r="W2729" s="23">
        <v>0</v>
      </c>
      <c r="AA2729" s="23">
        <f t="shared" si="42"/>
        <v>-4.0000000000000003E-5</v>
      </c>
    </row>
    <row r="2730" spans="18:27" x14ac:dyDescent="0.25">
      <c r="R2730" s="20">
        <v>136.4</v>
      </c>
      <c r="S2730" s="23">
        <v>-4.0000000000000002E-4</v>
      </c>
      <c r="W2730" s="23">
        <v>0</v>
      </c>
      <c r="AA2730" s="23">
        <f t="shared" si="42"/>
        <v>0</v>
      </c>
    </row>
    <row r="2731" spans="18:27" x14ac:dyDescent="0.25">
      <c r="R2731" s="20">
        <v>136.44999999999999</v>
      </c>
      <c r="S2731" s="23">
        <v>0</v>
      </c>
      <c r="W2731" s="23">
        <v>4.0000000000000001E-3</v>
      </c>
      <c r="AA2731" s="23">
        <f t="shared" si="42"/>
        <v>4.0000000000000003E-5</v>
      </c>
    </row>
    <row r="2732" spans="18:27" x14ac:dyDescent="0.25">
      <c r="R2732" s="20">
        <v>136.5</v>
      </c>
      <c r="S2732" s="23">
        <v>4.0000000000000002E-4</v>
      </c>
      <c r="W2732" s="23">
        <v>4.0000000000000001E-3</v>
      </c>
      <c r="AA2732" s="23">
        <f t="shared" si="42"/>
        <v>0</v>
      </c>
    </row>
    <row r="2733" spans="18:27" x14ac:dyDescent="0.25">
      <c r="R2733" s="20">
        <v>136.55000000000001</v>
      </c>
      <c r="S2733" s="23">
        <v>0</v>
      </c>
      <c r="W2733" s="23">
        <v>4.0000000000000001E-3</v>
      </c>
      <c r="AA2733" s="23">
        <f t="shared" si="42"/>
        <v>0</v>
      </c>
    </row>
    <row r="2734" spans="18:27" x14ac:dyDescent="0.25">
      <c r="R2734" s="20">
        <v>136.6</v>
      </c>
      <c r="S2734" s="23">
        <v>0</v>
      </c>
      <c r="W2734" s="23">
        <v>4.0000000000000001E-3</v>
      </c>
      <c r="AA2734" s="23">
        <f t="shared" si="42"/>
        <v>0</v>
      </c>
    </row>
    <row r="2735" spans="18:27" x14ac:dyDescent="0.25">
      <c r="R2735" s="20">
        <v>136.65</v>
      </c>
      <c r="S2735" s="23">
        <v>0</v>
      </c>
      <c r="W2735" s="23">
        <v>0</v>
      </c>
      <c r="AA2735" s="23">
        <f t="shared" si="42"/>
        <v>-4.0000000000000003E-5</v>
      </c>
    </row>
    <row r="2736" spans="18:27" x14ac:dyDescent="0.25">
      <c r="R2736" s="20">
        <v>136.69999999999999</v>
      </c>
      <c r="S2736" s="23">
        <v>-4.0000000000000002E-4</v>
      </c>
      <c r="W2736" s="23">
        <v>0</v>
      </c>
      <c r="AA2736" s="23">
        <f t="shared" si="42"/>
        <v>-4.0000000000000003E-5</v>
      </c>
    </row>
    <row r="2737" spans="18:27" x14ac:dyDescent="0.25">
      <c r="R2737" s="20">
        <v>136.75</v>
      </c>
      <c r="S2737" s="23">
        <v>-4.0000000000000002E-4</v>
      </c>
      <c r="W2737" s="23">
        <v>0</v>
      </c>
      <c r="AA2737" s="23">
        <f t="shared" si="42"/>
        <v>-4.0000000000000003E-5</v>
      </c>
    </row>
    <row r="2738" spans="18:27" x14ac:dyDescent="0.25">
      <c r="R2738" s="20">
        <v>136.80000000000001</v>
      </c>
      <c r="S2738" s="23">
        <v>-4.0000000000000002E-4</v>
      </c>
      <c r="W2738" s="23">
        <v>0</v>
      </c>
      <c r="AA2738" s="23">
        <f t="shared" si="42"/>
        <v>0</v>
      </c>
    </row>
    <row r="2739" spans="18:27" x14ac:dyDescent="0.25">
      <c r="R2739" s="20">
        <v>136.85</v>
      </c>
      <c r="S2739" s="23">
        <v>0</v>
      </c>
      <c r="W2739" s="23">
        <v>0</v>
      </c>
      <c r="AA2739" s="23">
        <f t="shared" si="42"/>
        <v>0</v>
      </c>
    </row>
    <row r="2740" spans="18:27" x14ac:dyDescent="0.25">
      <c r="R2740" s="20">
        <v>136.9</v>
      </c>
      <c r="S2740" s="23">
        <v>0</v>
      </c>
      <c r="W2740" s="23">
        <v>0</v>
      </c>
      <c r="AA2740" s="23">
        <f t="shared" si="42"/>
        <v>0</v>
      </c>
    </row>
    <row r="2741" spans="18:27" x14ac:dyDescent="0.25">
      <c r="R2741" s="20">
        <v>136.94999999999999</v>
      </c>
      <c r="S2741" s="23">
        <v>0</v>
      </c>
      <c r="W2741" s="23">
        <v>0</v>
      </c>
      <c r="AA2741" s="23">
        <f t="shared" si="42"/>
        <v>0</v>
      </c>
    </row>
    <row r="2742" spans="18:27" x14ac:dyDescent="0.25">
      <c r="R2742" s="20">
        <v>137</v>
      </c>
      <c r="S2742" s="23">
        <v>0</v>
      </c>
      <c r="W2742" s="23">
        <v>0</v>
      </c>
      <c r="AA2742" s="23">
        <f t="shared" si="42"/>
        <v>0</v>
      </c>
    </row>
    <row r="2743" spans="18:27" x14ac:dyDescent="0.25">
      <c r="R2743" s="20">
        <v>137.05000000000001</v>
      </c>
      <c r="S2743" s="23">
        <v>0</v>
      </c>
      <c r="W2743" s="23">
        <v>4.0000000000000001E-3</v>
      </c>
      <c r="AA2743" s="23">
        <f t="shared" si="42"/>
        <v>0</v>
      </c>
    </row>
    <row r="2744" spans="18:27" x14ac:dyDescent="0.25">
      <c r="R2744" s="20">
        <v>137.1</v>
      </c>
      <c r="S2744" s="23">
        <v>0</v>
      </c>
      <c r="W2744" s="23">
        <v>4.0000000000000001E-3</v>
      </c>
      <c r="AA2744" s="23">
        <f t="shared" si="42"/>
        <v>4.0000000000000003E-5</v>
      </c>
    </row>
    <row r="2745" spans="18:27" x14ac:dyDescent="0.25">
      <c r="R2745" s="20">
        <v>137.15</v>
      </c>
      <c r="S2745" s="23">
        <v>4.0000000000000002E-4</v>
      </c>
      <c r="W2745" s="23">
        <v>4.0000000000000001E-3</v>
      </c>
      <c r="AA2745" s="23">
        <f t="shared" si="42"/>
        <v>0</v>
      </c>
    </row>
    <row r="2746" spans="18:27" x14ac:dyDescent="0.25">
      <c r="R2746" s="20">
        <v>137.19999999999999</v>
      </c>
      <c r="S2746" s="23">
        <v>0</v>
      </c>
      <c r="W2746" s="23">
        <v>4.0000000000000001E-3</v>
      </c>
      <c r="AA2746" s="23">
        <f t="shared" si="42"/>
        <v>0</v>
      </c>
    </row>
    <row r="2747" spans="18:27" x14ac:dyDescent="0.25">
      <c r="R2747" s="20">
        <v>137.25</v>
      </c>
      <c r="S2747" s="23">
        <v>0</v>
      </c>
      <c r="W2747" s="23">
        <v>4.0000000000000001E-3</v>
      </c>
      <c r="AA2747" s="23">
        <f t="shared" si="42"/>
        <v>4.0000000000000003E-5</v>
      </c>
    </row>
    <row r="2748" spans="18:27" x14ac:dyDescent="0.25">
      <c r="R2748" s="20">
        <v>137.30000000000001</v>
      </c>
      <c r="S2748" s="23">
        <v>4.0000000000000002E-4</v>
      </c>
      <c r="W2748" s="23">
        <v>4.0000000000000001E-3</v>
      </c>
      <c r="AA2748" s="23">
        <f t="shared" si="42"/>
        <v>4.0000000000000003E-5</v>
      </c>
    </row>
    <row r="2749" spans="18:27" x14ac:dyDescent="0.25">
      <c r="R2749" s="20">
        <v>137.35</v>
      </c>
      <c r="S2749" s="23">
        <v>4.0000000000000002E-4</v>
      </c>
      <c r="W2749" s="23">
        <v>4.0000000000000001E-3</v>
      </c>
      <c r="AA2749" s="23">
        <f t="shared" si="42"/>
        <v>4.0000000000000003E-5</v>
      </c>
    </row>
    <row r="2750" spans="18:27" x14ac:dyDescent="0.25">
      <c r="R2750" s="20">
        <v>137.4</v>
      </c>
      <c r="S2750" s="23">
        <v>4.0000000000000002E-4</v>
      </c>
      <c r="W2750" s="23">
        <v>4.0000000000000001E-3</v>
      </c>
      <c r="AA2750" s="23">
        <f t="shared" si="42"/>
        <v>-4.0000000000000003E-5</v>
      </c>
    </row>
    <row r="2751" spans="18:27" x14ac:dyDescent="0.25">
      <c r="R2751" s="20">
        <v>137.44999999999999</v>
      </c>
      <c r="S2751" s="23">
        <v>-4.0000000000000002E-4</v>
      </c>
      <c r="W2751" s="23">
        <v>0</v>
      </c>
      <c r="AA2751" s="23">
        <f t="shared" si="42"/>
        <v>0</v>
      </c>
    </row>
    <row r="2752" spans="18:27" x14ac:dyDescent="0.25">
      <c r="R2752" s="20">
        <v>137.5</v>
      </c>
      <c r="S2752" s="23">
        <v>0</v>
      </c>
      <c r="W2752" s="23">
        <v>0</v>
      </c>
      <c r="AA2752" s="23">
        <f t="shared" si="42"/>
        <v>-4.0000000000000003E-5</v>
      </c>
    </row>
    <row r="2753" spans="18:27" x14ac:dyDescent="0.25">
      <c r="R2753" s="20">
        <v>137.55000000000001</v>
      </c>
      <c r="S2753" s="23">
        <v>-4.0000000000000002E-4</v>
      </c>
      <c r="W2753" s="23">
        <v>0</v>
      </c>
      <c r="AA2753" s="23">
        <f t="shared" si="42"/>
        <v>0</v>
      </c>
    </row>
    <row r="2754" spans="18:27" x14ac:dyDescent="0.25">
      <c r="R2754" s="20">
        <v>137.6</v>
      </c>
      <c r="S2754" s="23">
        <v>0</v>
      </c>
      <c r="W2754" s="23">
        <v>0</v>
      </c>
      <c r="AA2754" s="23">
        <f t="shared" si="42"/>
        <v>-4.0000000000000003E-5</v>
      </c>
    </row>
    <row r="2755" spans="18:27" x14ac:dyDescent="0.25">
      <c r="R2755" s="20">
        <v>137.65</v>
      </c>
      <c r="S2755" s="23">
        <v>-4.0000000000000002E-4</v>
      </c>
      <c r="W2755" s="23">
        <v>0</v>
      </c>
      <c r="AA2755" s="23">
        <f t="shared" si="42"/>
        <v>4.0000000000000003E-5</v>
      </c>
    </row>
    <row r="2756" spans="18:27" x14ac:dyDescent="0.25">
      <c r="R2756" s="20">
        <v>137.69999999999999</v>
      </c>
      <c r="S2756" s="23">
        <v>4.0000000000000002E-4</v>
      </c>
      <c r="W2756" s="23">
        <v>0</v>
      </c>
      <c r="AA2756" s="23">
        <f t="shared" ref="AA2756:AA2819" si="43">S2757/10</f>
        <v>0</v>
      </c>
    </row>
    <row r="2757" spans="18:27" x14ac:dyDescent="0.25">
      <c r="R2757" s="20">
        <v>137.75</v>
      </c>
      <c r="S2757" s="23">
        <v>0</v>
      </c>
      <c r="W2757" s="23">
        <v>0</v>
      </c>
      <c r="AA2757" s="23">
        <f t="shared" si="43"/>
        <v>4.0000000000000003E-5</v>
      </c>
    </row>
    <row r="2758" spans="18:27" x14ac:dyDescent="0.25">
      <c r="R2758" s="20">
        <v>137.80000000000001</v>
      </c>
      <c r="S2758" s="23">
        <v>4.0000000000000002E-4</v>
      </c>
      <c r="W2758" s="23">
        <v>0</v>
      </c>
      <c r="AA2758" s="23">
        <f t="shared" si="43"/>
        <v>0</v>
      </c>
    </row>
    <row r="2759" spans="18:27" x14ac:dyDescent="0.25">
      <c r="R2759" s="20">
        <v>137.85</v>
      </c>
      <c r="S2759" s="23">
        <v>0</v>
      </c>
      <c r="W2759" s="23">
        <v>4.0000000000000001E-3</v>
      </c>
      <c r="AA2759" s="23">
        <f t="shared" si="43"/>
        <v>4.0000000000000003E-5</v>
      </c>
    </row>
    <row r="2760" spans="18:27" x14ac:dyDescent="0.25">
      <c r="R2760" s="20">
        <v>137.9</v>
      </c>
      <c r="S2760" s="23">
        <v>4.0000000000000002E-4</v>
      </c>
      <c r="W2760" s="23">
        <v>4.0000000000000001E-3</v>
      </c>
      <c r="AA2760" s="23">
        <f t="shared" si="43"/>
        <v>0</v>
      </c>
    </row>
    <row r="2761" spans="18:27" x14ac:dyDescent="0.25">
      <c r="R2761" s="20">
        <v>137.94999999999999</v>
      </c>
      <c r="S2761" s="23">
        <v>0</v>
      </c>
      <c r="W2761" s="23">
        <v>4.0000000000000001E-3</v>
      </c>
      <c r="AA2761" s="23">
        <f t="shared" si="43"/>
        <v>0</v>
      </c>
    </row>
    <row r="2762" spans="18:27" x14ac:dyDescent="0.25">
      <c r="R2762" s="20">
        <v>138</v>
      </c>
      <c r="S2762" s="23">
        <v>0</v>
      </c>
      <c r="W2762" s="23">
        <v>4.0000000000000001E-3</v>
      </c>
      <c r="AA2762" s="23">
        <f t="shared" si="43"/>
        <v>0</v>
      </c>
    </row>
    <row r="2763" spans="18:27" x14ac:dyDescent="0.25">
      <c r="R2763" s="20">
        <v>138.05000000000001</v>
      </c>
      <c r="S2763" s="23">
        <v>0</v>
      </c>
      <c r="W2763" s="23">
        <v>4.0000000000000001E-3</v>
      </c>
      <c r="AA2763" s="23">
        <f t="shared" si="43"/>
        <v>-4.0000000000000003E-5</v>
      </c>
    </row>
    <row r="2764" spans="18:27" x14ac:dyDescent="0.25">
      <c r="R2764" s="20">
        <v>138.1</v>
      </c>
      <c r="S2764" s="23">
        <v>-4.0000000000000002E-4</v>
      </c>
      <c r="W2764" s="23">
        <v>4.0000000000000001E-3</v>
      </c>
      <c r="AA2764" s="23">
        <f t="shared" si="43"/>
        <v>0</v>
      </c>
    </row>
    <row r="2765" spans="18:27" x14ac:dyDescent="0.25">
      <c r="R2765" s="20">
        <v>138.15</v>
      </c>
      <c r="S2765" s="23">
        <v>0</v>
      </c>
      <c r="W2765" s="23">
        <v>4.0000000000000001E-3</v>
      </c>
      <c r="AA2765" s="23">
        <f t="shared" si="43"/>
        <v>-4.0000000000000003E-5</v>
      </c>
    </row>
    <row r="2766" spans="18:27" x14ac:dyDescent="0.25">
      <c r="R2766" s="20">
        <v>138.19999999999999</v>
      </c>
      <c r="S2766" s="23">
        <v>-4.0000000000000002E-4</v>
      </c>
      <c r="W2766" s="23">
        <v>4.0000000000000001E-3</v>
      </c>
      <c r="AA2766" s="23">
        <f t="shared" si="43"/>
        <v>0</v>
      </c>
    </row>
    <row r="2767" spans="18:27" x14ac:dyDescent="0.25">
      <c r="R2767" s="20">
        <v>138.25</v>
      </c>
      <c r="S2767" s="23">
        <v>0</v>
      </c>
      <c r="W2767" s="23">
        <v>4.0000000000000001E-3</v>
      </c>
      <c r="AA2767" s="23">
        <f t="shared" si="43"/>
        <v>0</v>
      </c>
    </row>
    <row r="2768" spans="18:27" x14ac:dyDescent="0.25">
      <c r="R2768" s="20">
        <v>138.30000000000001</v>
      </c>
      <c r="S2768" s="23">
        <v>0</v>
      </c>
      <c r="W2768" s="23">
        <v>4.0000000000000001E-3</v>
      </c>
      <c r="AA2768" s="23">
        <f t="shared" si="43"/>
        <v>0</v>
      </c>
    </row>
    <row r="2769" spans="18:27" x14ac:dyDescent="0.25">
      <c r="R2769" s="20">
        <v>138.35</v>
      </c>
      <c r="S2769" s="23">
        <v>0</v>
      </c>
      <c r="W2769" s="23">
        <v>4.0000000000000001E-3</v>
      </c>
      <c r="AA2769" s="23">
        <f t="shared" si="43"/>
        <v>0</v>
      </c>
    </row>
    <row r="2770" spans="18:27" x14ac:dyDescent="0.25">
      <c r="R2770" s="20">
        <v>138.4</v>
      </c>
      <c r="S2770" s="23">
        <v>0</v>
      </c>
      <c r="W2770" s="23">
        <v>4.0000000000000001E-3</v>
      </c>
      <c r="AA2770" s="23">
        <f t="shared" si="43"/>
        <v>0</v>
      </c>
    </row>
    <row r="2771" spans="18:27" x14ac:dyDescent="0.25">
      <c r="R2771" s="20">
        <v>138.44999999999999</v>
      </c>
      <c r="S2771" s="23">
        <v>0</v>
      </c>
      <c r="W2771" s="23">
        <v>0</v>
      </c>
      <c r="AA2771" s="23">
        <f t="shared" si="43"/>
        <v>-4.0000000000000003E-5</v>
      </c>
    </row>
    <row r="2772" spans="18:27" x14ac:dyDescent="0.25">
      <c r="R2772" s="20">
        <v>138.5</v>
      </c>
      <c r="S2772" s="23">
        <v>-4.0000000000000002E-4</v>
      </c>
      <c r="W2772" s="23">
        <v>0</v>
      </c>
      <c r="AA2772" s="23">
        <f t="shared" si="43"/>
        <v>-4.0000000000000003E-5</v>
      </c>
    </row>
    <row r="2773" spans="18:27" x14ac:dyDescent="0.25">
      <c r="R2773" s="20">
        <v>138.55000000000001</v>
      </c>
      <c r="S2773" s="23">
        <v>-4.0000000000000002E-4</v>
      </c>
      <c r="W2773" s="23">
        <v>0</v>
      </c>
      <c r="AA2773" s="23">
        <f t="shared" si="43"/>
        <v>-4.0000000000000003E-5</v>
      </c>
    </row>
    <row r="2774" spans="18:27" x14ac:dyDescent="0.25">
      <c r="R2774" s="20">
        <v>138.6</v>
      </c>
      <c r="S2774" s="23">
        <v>-4.0000000000000002E-4</v>
      </c>
      <c r="W2774" s="23">
        <v>0</v>
      </c>
      <c r="AA2774" s="23">
        <f t="shared" si="43"/>
        <v>8.0000000000000007E-5</v>
      </c>
    </row>
    <row r="2775" spans="18:27" x14ac:dyDescent="0.25">
      <c r="R2775" s="20">
        <v>138.65</v>
      </c>
      <c r="S2775" s="23">
        <v>8.0000000000000004E-4</v>
      </c>
      <c r="W2775" s="23">
        <v>0</v>
      </c>
      <c r="AA2775" s="23">
        <f t="shared" si="43"/>
        <v>0</v>
      </c>
    </row>
    <row r="2776" spans="18:27" x14ac:dyDescent="0.25">
      <c r="R2776" s="20">
        <v>138.69999999999999</v>
      </c>
      <c r="S2776" s="23">
        <v>0</v>
      </c>
      <c r="W2776" s="23">
        <v>0</v>
      </c>
      <c r="AA2776" s="23">
        <f t="shared" si="43"/>
        <v>0</v>
      </c>
    </row>
    <row r="2777" spans="18:27" x14ac:dyDescent="0.25">
      <c r="R2777" s="20">
        <v>138.75</v>
      </c>
      <c r="S2777" s="23">
        <v>0</v>
      </c>
      <c r="W2777" s="23">
        <v>0</v>
      </c>
      <c r="AA2777" s="23">
        <f t="shared" si="43"/>
        <v>0</v>
      </c>
    </row>
    <row r="2778" spans="18:27" x14ac:dyDescent="0.25">
      <c r="R2778" s="20">
        <v>138.80000000000001</v>
      </c>
      <c r="S2778" s="23">
        <v>0</v>
      </c>
      <c r="W2778" s="23">
        <v>0</v>
      </c>
      <c r="AA2778" s="23">
        <f t="shared" si="43"/>
        <v>-4.0000000000000003E-5</v>
      </c>
    </row>
    <row r="2779" spans="18:27" x14ac:dyDescent="0.25">
      <c r="R2779" s="20">
        <v>138.85</v>
      </c>
      <c r="S2779" s="23">
        <v>-4.0000000000000002E-4</v>
      </c>
      <c r="W2779" s="23">
        <v>4.0000000000000001E-3</v>
      </c>
      <c r="AA2779" s="23">
        <f t="shared" si="43"/>
        <v>-4.0000000000000003E-5</v>
      </c>
    </row>
    <row r="2780" spans="18:27" x14ac:dyDescent="0.25">
      <c r="R2780" s="20">
        <v>138.9</v>
      </c>
      <c r="S2780" s="23">
        <v>-4.0000000000000002E-4</v>
      </c>
      <c r="W2780" s="23">
        <v>4.0000000000000001E-3</v>
      </c>
      <c r="AA2780" s="23">
        <f t="shared" si="43"/>
        <v>-4.0000000000000003E-5</v>
      </c>
    </row>
    <row r="2781" spans="18:27" x14ac:dyDescent="0.25">
      <c r="R2781" s="20">
        <v>138.94999999999999</v>
      </c>
      <c r="S2781" s="23">
        <v>-4.0000000000000002E-4</v>
      </c>
      <c r="W2781" s="23">
        <v>4.0000000000000001E-3</v>
      </c>
      <c r="AA2781" s="23">
        <f t="shared" si="43"/>
        <v>-4.0000000000000003E-5</v>
      </c>
    </row>
    <row r="2782" spans="18:27" x14ac:dyDescent="0.25">
      <c r="R2782" s="20">
        <v>139</v>
      </c>
      <c r="S2782" s="23">
        <v>-4.0000000000000002E-4</v>
      </c>
      <c r="W2782" s="23">
        <v>4.0000000000000001E-3</v>
      </c>
      <c r="AA2782" s="23">
        <f t="shared" si="43"/>
        <v>0</v>
      </c>
    </row>
    <row r="2783" spans="18:27" x14ac:dyDescent="0.25">
      <c r="R2783" s="20">
        <v>139.05000000000001</v>
      </c>
      <c r="S2783" s="23">
        <v>0</v>
      </c>
      <c r="W2783" s="23">
        <v>0</v>
      </c>
      <c r="AA2783" s="23">
        <f t="shared" si="43"/>
        <v>0</v>
      </c>
    </row>
    <row r="2784" spans="18:27" x14ac:dyDescent="0.25">
      <c r="R2784" s="20">
        <v>139.1</v>
      </c>
      <c r="S2784" s="23">
        <v>0</v>
      </c>
      <c r="W2784" s="23">
        <v>0</v>
      </c>
      <c r="AA2784" s="23">
        <f t="shared" si="43"/>
        <v>8.0000000000000007E-5</v>
      </c>
    </row>
    <row r="2785" spans="18:27" x14ac:dyDescent="0.25">
      <c r="R2785" s="20">
        <v>139.15</v>
      </c>
      <c r="S2785" s="23">
        <v>8.0000000000000004E-4</v>
      </c>
      <c r="W2785" s="23">
        <v>0</v>
      </c>
      <c r="AA2785" s="23">
        <f t="shared" si="43"/>
        <v>0</v>
      </c>
    </row>
    <row r="2786" spans="18:27" x14ac:dyDescent="0.25">
      <c r="R2786" s="20">
        <v>139.19999999999999</v>
      </c>
      <c r="S2786" s="23">
        <v>0</v>
      </c>
      <c r="W2786" s="23">
        <v>0</v>
      </c>
      <c r="AA2786" s="23">
        <f t="shared" si="43"/>
        <v>-4.0000000000000003E-5</v>
      </c>
    </row>
    <row r="2787" spans="18:27" x14ac:dyDescent="0.25">
      <c r="R2787" s="20">
        <v>139.25</v>
      </c>
      <c r="S2787" s="23">
        <v>-4.0000000000000002E-4</v>
      </c>
      <c r="W2787" s="23">
        <v>0</v>
      </c>
      <c r="AA2787" s="23">
        <f t="shared" si="43"/>
        <v>-4.0000000000000003E-5</v>
      </c>
    </row>
    <row r="2788" spans="18:27" x14ac:dyDescent="0.25">
      <c r="R2788" s="20">
        <v>139.30000000000001</v>
      </c>
      <c r="S2788" s="23">
        <v>-4.0000000000000002E-4</v>
      </c>
      <c r="W2788" s="23">
        <v>0</v>
      </c>
      <c r="AA2788" s="23">
        <f t="shared" si="43"/>
        <v>-4.0000000000000003E-5</v>
      </c>
    </row>
    <row r="2789" spans="18:27" x14ac:dyDescent="0.25">
      <c r="R2789" s="20">
        <v>139.35</v>
      </c>
      <c r="S2789" s="23">
        <v>-4.0000000000000002E-4</v>
      </c>
      <c r="W2789" s="23">
        <v>0</v>
      </c>
      <c r="AA2789" s="23">
        <f t="shared" si="43"/>
        <v>-4.0000000000000003E-5</v>
      </c>
    </row>
    <row r="2790" spans="18:27" x14ac:dyDescent="0.25">
      <c r="R2790" s="20">
        <v>139.4</v>
      </c>
      <c r="S2790" s="23">
        <v>-4.0000000000000002E-4</v>
      </c>
      <c r="W2790" s="23">
        <v>0</v>
      </c>
      <c r="AA2790" s="23">
        <f t="shared" si="43"/>
        <v>-4.0000000000000003E-5</v>
      </c>
    </row>
    <row r="2791" spans="18:27" x14ac:dyDescent="0.25">
      <c r="R2791" s="20">
        <v>139.44999999999999</v>
      </c>
      <c r="S2791" s="23">
        <v>-4.0000000000000002E-4</v>
      </c>
      <c r="W2791" s="23">
        <v>0</v>
      </c>
      <c r="AA2791" s="23">
        <f t="shared" si="43"/>
        <v>-4.0000000000000003E-5</v>
      </c>
    </row>
    <row r="2792" spans="18:27" x14ac:dyDescent="0.25">
      <c r="R2792" s="20">
        <v>139.5</v>
      </c>
      <c r="S2792" s="23">
        <v>-4.0000000000000002E-4</v>
      </c>
      <c r="W2792" s="23">
        <v>0</v>
      </c>
      <c r="AA2792" s="23">
        <f t="shared" si="43"/>
        <v>-8.0000000000000007E-5</v>
      </c>
    </row>
    <row r="2793" spans="18:27" x14ac:dyDescent="0.25">
      <c r="R2793" s="20">
        <v>139.55000000000001</v>
      </c>
      <c r="S2793" s="23">
        <v>-8.0000000000000004E-4</v>
      </c>
      <c r="W2793" s="23">
        <v>0</v>
      </c>
      <c r="AA2793" s="23">
        <f t="shared" si="43"/>
        <v>-4.0000000000000003E-5</v>
      </c>
    </row>
    <row r="2794" spans="18:27" x14ac:dyDescent="0.25">
      <c r="R2794" s="20">
        <v>139.6</v>
      </c>
      <c r="S2794" s="23">
        <v>-4.0000000000000002E-4</v>
      </c>
      <c r="W2794" s="23">
        <v>0</v>
      </c>
      <c r="AA2794" s="23">
        <f t="shared" si="43"/>
        <v>0</v>
      </c>
    </row>
    <row r="2795" spans="18:27" x14ac:dyDescent="0.25">
      <c r="R2795" s="20">
        <v>139.65</v>
      </c>
      <c r="S2795" s="23">
        <v>0</v>
      </c>
      <c r="W2795" s="23">
        <v>4.0000000000000001E-3</v>
      </c>
      <c r="AA2795" s="23">
        <f t="shared" si="43"/>
        <v>-8.0000000000000007E-5</v>
      </c>
    </row>
    <row r="2796" spans="18:27" x14ac:dyDescent="0.25">
      <c r="R2796" s="20">
        <v>139.69999999999999</v>
      </c>
      <c r="S2796" s="23">
        <v>-8.0000000000000004E-4</v>
      </c>
      <c r="W2796" s="23">
        <v>4.0000000000000001E-3</v>
      </c>
      <c r="AA2796" s="23">
        <f t="shared" si="43"/>
        <v>0</v>
      </c>
    </row>
    <row r="2797" spans="18:27" x14ac:dyDescent="0.25">
      <c r="R2797" s="20">
        <v>139.75</v>
      </c>
      <c r="S2797" s="23">
        <v>0</v>
      </c>
      <c r="W2797" s="23">
        <v>4.0000000000000001E-3</v>
      </c>
      <c r="AA2797" s="23">
        <f t="shared" si="43"/>
        <v>0</v>
      </c>
    </row>
    <row r="2798" spans="18:27" x14ac:dyDescent="0.25">
      <c r="R2798" s="20">
        <v>139.80000000000001</v>
      </c>
      <c r="S2798" s="23">
        <v>0</v>
      </c>
      <c r="W2798" s="23">
        <v>4.0000000000000001E-3</v>
      </c>
      <c r="AA2798" s="23">
        <f t="shared" si="43"/>
        <v>0</v>
      </c>
    </row>
    <row r="2799" spans="18:27" x14ac:dyDescent="0.25">
      <c r="R2799" s="20">
        <v>139.85</v>
      </c>
      <c r="S2799" s="23">
        <v>0</v>
      </c>
      <c r="W2799" s="23">
        <v>0</v>
      </c>
      <c r="AA2799" s="23">
        <f t="shared" si="43"/>
        <v>0</v>
      </c>
    </row>
    <row r="2800" spans="18:27" x14ac:dyDescent="0.25">
      <c r="R2800" s="20">
        <v>139.9</v>
      </c>
      <c r="S2800" s="23">
        <v>0</v>
      </c>
      <c r="W2800" s="23">
        <v>0</v>
      </c>
      <c r="AA2800" s="23">
        <f t="shared" si="43"/>
        <v>8.0000000000000007E-5</v>
      </c>
    </row>
    <row r="2801" spans="18:27" x14ac:dyDescent="0.25">
      <c r="R2801" s="20">
        <v>139.94999999999999</v>
      </c>
      <c r="S2801" s="23">
        <v>8.0000000000000004E-4</v>
      </c>
      <c r="W2801" s="23">
        <v>0</v>
      </c>
      <c r="AA2801" s="23">
        <f t="shared" si="43"/>
        <v>8.0000000000000007E-5</v>
      </c>
    </row>
    <row r="2802" spans="18:27" x14ac:dyDescent="0.25">
      <c r="R2802" s="20">
        <v>140</v>
      </c>
      <c r="S2802" s="23">
        <v>8.0000000000000004E-4</v>
      </c>
      <c r="W2802" s="23">
        <v>0</v>
      </c>
      <c r="AA2802" s="23">
        <f t="shared" si="43"/>
        <v>-4.0000000000000003E-5</v>
      </c>
    </row>
    <row r="2803" spans="18:27" x14ac:dyDescent="0.25">
      <c r="R2803" s="20">
        <v>140.05000000000001</v>
      </c>
      <c r="S2803" s="23">
        <v>-4.0000000000000002E-4</v>
      </c>
      <c r="W2803" s="23">
        <v>4.0000000000000001E-3</v>
      </c>
      <c r="AA2803" s="23">
        <f t="shared" si="43"/>
        <v>-8.0000000000000007E-5</v>
      </c>
    </row>
    <row r="2804" spans="18:27" x14ac:dyDescent="0.25">
      <c r="R2804" s="20">
        <v>140.1</v>
      </c>
      <c r="S2804" s="23">
        <v>-8.0000000000000004E-4</v>
      </c>
      <c r="W2804" s="23">
        <v>4.0000000000000001E-3</v>
      </c>
      <c r="AA2804" s="23">
        <f t="shared" si="43"/>
        <v>-4.0000000000000003E-5</v>
      </c>
    </row>
    <row r="2805" spans="18:27" x14ac:dyDescent="0.25">
      <c r="R2805" s="20">
        <v>140.15</v>
      </c>
      <c r="S2805" s="23">
        <v>-4.0000000000000002E-4</v>
      </c>
      <c r="W2805" s="23">
        <v>4.0000000000000001E-3</v>
      </c>
      <c r="AA2805" s="23">
        <f t="shared" si="43"/>
        <v>0</v>
      </c>
    </row>
    <row r="2806" spans="18:27" x14ac:dyDescent="0.25">
      <c r="R2806" s="20">
        <v>140.19999999999999</v>
      </c>
      <c r="S2806" s="23">
        <v>0</v>
      </c>
      <c r="W2806" s="23">
        <v>4.0000000000000001E-3</v>
      </c>
      <c r="AA2806" s="23">
        <f t="shared" si="43"/>
        <v>-4.0000000000000003E-5</v>
      </c>
    </row>
    <row r="2807" spans="18:27" x14ac:dyDescent="0.25">
      <c r="R2807" s="20">
        <v>140.25</v>
      </c>
      <c r="S2807" s="23">
        <v>-4.0000000000000002E-4</v>
      </c>
      <c r="W2807" s="23">
        <v>0</v>
      </c>
      <c r="AA2807" s="23">
        <f t="shared" si="43"/>
        <v>0</v>
      </c>
    </row>
    <row r="2808" spans="18:27" x14ac:dyDescent="0.25">
      <c r="R2808" s="20">
        <v>140.30000000000001</v>
      </c>
      <c r="S2808" s="23">
        <v>0</v>
      </c>
      <c r="W2808" s="23">
        <v>0</v>
      </c>
      <c r="AA2808" s="23">
        <f t="shared" si="43"/>
        <v>8.0000000000000007E-5</v>
      </c>
    </row>
    <row r="2809" spans="18:27" x14ac:dyDescent="0.25">
      <c r="R2809" s="20">
        <v>140.35</v>
      </c>
      <c r="S2809" s="23">
        <v>8.0000000000000004E-4</v>
      </c>
      <c r="W2809" s="23">
        <v>0</v>
      </c>
      <c r="AA2809" s="23">
        <f t="shared" si="43"/>
        <v>0</v>
      </c>
    </row>
    <row r="2810" spans="18:27" x14ac:dyDescent="0.25">
      <c r="R2810" s="20">
        <v>140.4</v>
      </c>
      <c r="S2810" s="23">
        <v>0</v>
      </c>
      <c r="W2810" s="23">
        <v>0</v>
      </c>
      <c r="AA2810" s="23">
        <f t="shared" si="43"/>
        <v>4.0000000000000003E-5</v>
      </c>
    </row>
    <row r="2811" spans="18:27" x14ac:dyDescent="0.25">
      <c r="R2811" s="20">
        <v>140.44999999999999</v>
      </c>
      <c r="S2811" s="23">
        <v>4.0000000000000002E-4</v>
      </c>
      <c r="W2811" s="23">
        <v>4.0000000000000001E-3</v>
      </c>
      <c r="AA2811" s="23">
        <f t="shared" si="43"/>
        <v>-4.0000000000000003E-5</v>
      </c>
    </row>
    <row r="2812" spans="18:27" x14ac:dyDescent="0.25">
      <c r="R2812" s="20">
        <v>140.5</v>
      </c>
      <c r="S2812" s="23">
        <v>-4.0000000000000002E-4</v>
      </c>
      <c r="W2812" s="23">
        <v>4.0000000000000001E-3</v>
      </c>
      <c r="AA2812" s="23">
        <f t="shared" si="43"/>
        <v>-4.0000000000000003E-5</v>
      </c>
    </row>
    <row r="2813" spans="18:27" x14ac:dyDescent="0.25">
      <c r="R2813" s="20">
        <v>140.55000000000001</v>
      </c>
      <c r="S2813" s="23">
        <v>-4.0000000000000002E-4</v>
      </c>
      <c r="W2813" s="23">
        <v>4.0000000000000001E-3</v>
      </c>
      <c r="AA2813" s="23">
        <f t="shared" si="43"/>
        <v>-4.0000000000000003E-5</v>
      </c>
    </row>
    <row r="2814" spans="18:27" x14ac:dyDescent="0.25">
      <c r="R2814" s="20">
        <v>140.6</v>
      </c>
      <c r="S2814" s="23">
        <v>-4.0000000000000002E-4</v>
      </c>
      <c r="W2814" s="23">
        <v>4.0000000000000001E-3</v>
      </c>
      <c r="AA2814" s="23">
        <f t="shared" si="43"/>
        <v>-4.0000000000000003E-5</v>
      </c>
    </row>
    <row r="2815" spans="18:27" x14ac:dyDescent="0.25">
      <c r="R2815" s="20">
        <v>140.65</v>
      </c>
      <c r="S2815" s="23">
        <v>-4.0000000000000002E-4</v>
      </c>
      <c r="W2815" s="23">
        <v>0</v>
      </c>
      <c r="AA2815" s="23">
        <f t="shared" si="43"/>
        <v>0</v>
      </c>
    </row>
    <row r="2816" spans="18:27" x14ac:dyDescent="0.25">
      <c r="R2816" s="20">
        <v>140.69999999999999</v>
      </c>
      <c r="S2816" s="23">
        <v>0</v>
      </c>
      <c r="W2816" s="23">
        <v>0</v>
      </c>
      <c r="AA2816" s="23">
        <f t="shared" si="43"/>
        <v>0</v>
      </c>
    </row>
    <row r="2817" spans="18:27" x14ac:dyDescent="0.25">
      <c r="R2817" s="20">
        <v>140.75</v>
      </c>
      <c r="S2817" s="23">
        <v>0</v>
      </c>
      <c r="W2817" s="23">
        <v>0</v>
      </c>
      <c r="AA2817" s="23">
        <f t="shared" si="43"/>
        <v>0</v>
      </c>
    </row>
    <row r="2818" spans="18:27" x14ac:dyDescent="0.25">
      <c r="R2818" s="20">
        <v>140.80000000000001</v>
      </c>
      <c r="S2818" s="23">
        <v>0</v>
      </c>
      <c r="W2818" s="23">
        <v>0</v>
      </c>
      <c r="AA2818" s="23">
        <f t="shared" si="43"/>
        <v>8.0000000000000007E-5</v>
      </c>
    </row>
    <row r="2819" spans="18:27" x14ac:dyDescent="0.25">
      <c r="R2819" s="20">
        <v>140.85</v>
      </c>
      <c r="S2819" s="23">
        <v>8.0000000000000004E-4</v>
      </c>
      <c r="W2819" s="23">
        <v>4.0000000000000001E-3</v>
      </c>
      <c r="AA2819" s="23">
        <f t="shared" si="43"/>
        <v>8.0000000000000007E-5</v>
      </c>
    </row>
    <row r="2820" spans="18:27" x14ac:dyDescent="0.25">
      <c r="R2820" s="20">
        <v>140.9</v>
      </c>
      <c r="S2820" s="23">
        <v>8.0000000000000004E-4</v>
      </c>
      <c r="W2820" s="23">
        <v>4.0000000000000001E-3</v>
      </c>
      <c r="AA2820" s="23">
        <f t="shared" ref="AA2820:AA2883" si="44">S2821/10</f>
        <v>0</v>
      </c>
    </row>
    <row r="2821" spans="18:27" x14ac:dyDescent="0.25">
      <c r="R2821" s="20">
        <v>140.94999999999999</v>
      </c>
      <c r="S2821" s="23">
        <v>0</v>
      </c>
      <c r="W2821" s="23">
        <v>4.0000000000000001E-3</v>
      </c>
      <c r="AA2821" s="23">
        <f t="shared" si="44"/>
        <v>0</v>
      </c>
    </row>
    <row r="2822" spans="18:27" x14ac:dyDescent="0.25">
      <c r="R2822" s="20">
        <v>141</v>
      </c>
      <c r="S2822" s="23">
        <v>0</v>
      </c>
      <c r="W2822" s="23">
        <v>4.0000000000000001E-3</v>
      </c>
      <c r="AA2822" s="23">
        <f t="shared" si="44"/>
        <v>0</v>
      </c>
    </row>
    <row r="2823" spans="18:27" x14ac:dyDescent="0.25">
      <c r="R2823" s="20">
        <v>141.05000000000001</v>
      </c>
      <c r="S2823" s="23">
        <v>0</v>
      </c>
      <c r="W2823" s="23">
        <v>0</v>
      </c>
      <c r="AA2823" s="23">
        <f t="shared" si="44"/>
        <v>0</v>
      </c>
    </row>
    <row r="2824" spans="18:27" x14ac:dyDescent="0.25">
      <c r="R2824" s="20">
        <v>141.1</v>
      </c>
      <c r="S2824" s="23">
        <v>0</v>
      </c>
      <c r="W2824" s="23">
        <v>0</v>
      </c>
      <c r="AA2824" s="23">
        <f t="shared" si="44"/>
        <v>-4.0000000000000003E-5</v>
      </c>
    </row>
    <row r="2825" spans="18:27" x14ac:dyDescent="0.25">
      <c r="R2825" s="20">
        <v>141.15</v>
      </c>
      <c r="S2825" s="23">
        <v>-4.0000000000000002E-4</v>
      </c>
      <c r="W2825" s="23">
        <v>0</v>
      </c>
      <c r="AA2825" s="23">
        <f t="shared" si="44"/>
        <v>-4.0000000000000003E-5</v>
      </c>
    </row>
    <row r="2826" spans="18:27" x14ac:dyDescent="0.25">
      <c r="R2826" s="20">
        <v>141.19999999999999</v>
      </c>
      <c r="S2826" s="23">
        <v>-4.0000000000000002E-4</v>
      </c>
      <c r="W2826" s="23">
        <v>0</v>
      </c>
      <c r="AA2826" s="23">
        <f t="shared" si="44"/>
        <v>-4.0000000000000003E-5</v>
      </c>
    </row>
    <row r="2827" spans="18:27" x14ac:dyDescent="0.25">
      <c r="R2827" s="20">
        <v>141.25</v>
      </c>
      <c r="S2827" s="23">
        <v>-4.0000000000000002E-4</v>
      </c>
      <c r="W2827" s="23">
        <v>4.0000000000000001E-3</v>
      </c>
      <c r="AA2827" s="23">
        <f t="shared" si="44"/>
        <v>0</v>
      </c>
    </row>
    <row r="2828" spans="18:27" x14ac:dyDescent="0.25">
      <c r="R2828" s="20">
        <v>141.30000000000001</v>
      </c>
      <c r="S2828" s="23">
        <v>0</v>
      </c>
      <c r="W2828" s="23">
        <v>4.0000000000000001E-3</v>
      </c>
      <c r="AA2828" s="23">
        <f t="shared" si="44"/>
        <v>-4.0000000000000003E-5</v>
      </c>
    </row>
    <row r="2829" spans="18:27" x14ac:dyDescent="0.25">
      <c r="R2829" s="20">
        <v>141.35</v>
      </c>
      <c r="S2829" s="23">
        <v>-4.0000000000000002E-4</v>
      </c>
      <c r="W2829" s="23">
        <v>4.0000000000000001E-3</v>
      </c>
      <c r="AA2829" s="23">
        <f t="shared" si="44"/>
        <v>0</v>
      </c>
    </row>
    <row r="2830" spans="18:27" x14ac:dyDescent="0.25">
      <c r="R2830" s="20">
        <v>141.4</v>
      </c>
      <c r="S2830" s="23">
        <v>0</v>
      </c>
      <c r="W2830" s="23">
        <v>4.0000000000000001E-3</v>
      </c>
      <c r="AA2830" s="23">
        <f t="shared" si="44"/>
        <v>-8.0000000000000007E-5</v>
      </c>
    </row>
    <row r="2831" spans="18:27" x14ac:dyDescent="0.25">
      <c r="R2831" s="20">
        <v>141.44999999999999</v>
      </c>
      <c r="S2831" s="23">
        <v>-8.0000000000000004E-4</v>
      </c>
      <c r="W2831" s="23">
        <v>4.0000000000000001E-3</v>
      </c>
      <c r="AA2831" s="23">
        <f t="shared" si="44"/>
        <v>4.0000000000000003E-5</v>
      </c>
    </row>
    <row r="2832" spans="18:27" x14ac:dyDescent="0.25">
      <c r="R2832" s="20">
        <v>141.5</v>
      </c>
      <c r="S2832" s="23">
        <v>4.0000000000000002E-4</v>
      </c>
      <c r="W2832" s="23">
        <v>4.0000000000000001E-3</v>
      </c>
      <c r="AA2832" s="23">
        <f t="shared" si="44"/>
        <v>0</v>
      </c>
    </row>
    <row r="2833" spans="18:27" x14ac:dyDescent="0.25">
      <c r="R2833" s="20">
        <v>141.55000000000001</v>
      </c>
      <c r="S2833" s="23">
        <v>0</v>
      </c>
      <c r="W2833" s="23">
        <v>4.0000000000000001E-3</v>
      </c>
      <c r="AA2833" s="23">
        <f t="shared" si="44"/>
        <v>0</v>
      </c>
    </row>
    <row r="2834" spans="18:27" x14ac:dyDescent="0.25">
      <c r="R2834" s="20">
        <v>141.6</v>
      </c>
      <c r="S2834" s="23">
        <v>0</v>
      </c>
      <c r="W2834" s="23">
        <v>4.0000000000000001E-3</v>
      </c>
      <c r="AA2834" s="23">
        <f t="shared" si="44"/>
        <v>-4.0000000000000003E-5</v>
      </c>
    </row>
    <row r="2835" spans="18:27" x14ac:dyDescent="0.25">
      <c r="R2835" s="20">
        <v>141.65</v>
      </c>
      <c r="S2835" s="23">
        <v>-4.0000000000000002E-4</v>
      </c>
      <c r="W2835" s="23">
        <v>0</v>
      </c>
      <c r="AA2835" s="23">
        <f t="shared" si="44"/>
        <v>4.0000000000000003E-5</v>
      </c>
    </row>
    <row r="2836" spans="18:27" x14ac:dyDescent="0.25">
      <c r="R2836" s="20">
        <v>141.69999999999999</v>
      </c>
      <c r="S2836" s="23">
        <v>4.0000000000000002E-4</v>
      </c>
      <c r="W2836" s="23">
        <v>0</v>
      </c>
      <c r="AA2836" s="23">
        <f t="shared" si="44"/>
        <v>0</v>
      </c>
    </row>
    <row r="2837" spans="18:27" x14ac:dyDescent="0.25">
      <c r="R2837" s="20">
        <v>141.75</v>
      </c>
      <c r="S2837" s="23">
        <v>0</v>
      </c>
      <c r="W2837" s="23">
        <v>0</v>
      </c>
      <c r="AA2837" s="23">
        <f t="shared" si="44"/>
        <v>0</v>
      </c>
    </row>
    <row r="2838" spans="18:27" x14ac:dyDescent="0.25">
      <c r="R2838" s="20">
        <v>141.80000000000001</v>
      </c>
      <c r="S2838" s="23">
        <v>0</v>
      </c>
      <c r="W2838" s="23">
        <v>0</v>
      </c>
      <c r="AA2838" s="23">
        <f t="shared" si="44"/>
        <v>-8.0000000000000007E-5</v>
      </c>
    </row>
    <row r="2839" spans="18:27" x14ac:dyDescent="0.25">
      <c r="R2839" s="20">
        <v>141.85</v>
      </c>
      <c r="S2839" s="23">
        <v>-8.0000000000000004E-4</v>
      </c>
      <c r="W2839" s="23">
        <v>0</v>
      </c>
      <c r="AA2839" s="23">
        <f t="shared" si="44"/>
        <v>-4.0000000000000003E-5</v>
      </c>
    </row>
    <row r="2840" spans="18:27" x14ac:dyDescent="0.25">
      <c r="R2840" s="20">
        <v>141.9</v>
      </c>
      <c r="S2840" s="23">
        <v>-4.0000000000000002E-4</v>
      </c>
      <c r="W2840" s="23">
        <v>0</v>
      </c>
      <c r="AA2840" s="23">
        <f t="shared" si="44"/>
        <v>4.0000000000000003E-5</v>
      </c>
    </row>
    <row r="2841" spans="18:27" x14ac:dyDescent="0.25">
      <c r="R2841" s="20">
        <v>141.94999999999999</v>
      </c>
      <c r="S2841" s="23">
        <v>4.0000000000000002E-4</v>
      </c>
      <c r="W2841" s="23">
        <v>0</v>
      </c>
      <c r="AA2841" s="23">
        <f t="shared" si="44"/>
        <v>-4.0000000000000003E-5</v>
      </c>
    </row>
    <row r="2842" spans="18:27" x14ac:dyDescent="0.25">
      <c r="R2842" s="20">
        <v>142</v>
      </c>
      <c r="S2842" s="23">
        <v>-4.0000000000000002E-4</v>
      </c>
      <c r="W2842" s="23">
        <v>0</v>
      </c>
      <c r="AA2842" s="23">
        <f t="shared" si="44"/>
        <v>-4.0000000000000003E-5</v>
      </c>
    </row>
    <row r="2843" spans="18:27" x14ac:dyDescent="0.25">
      <c r="R2843" s="20">
        <v>142.05000000000001</v>
      </c>
      <c r="S2843" s="23">
        <v>-4.0000000000000002E-4</v>
      </c>
      <c r="W2843" s="23">
        <v>0</v>
      </c>
      <c r="AA2843" s="23">
        <f t="shared" si="44"/>
        <v>-4.0000000000000003E-5</v>
      </c>
    </row>
    <row r="2844" spans="18:27" x14ac:dyDescent="0.25">
      <c r="R2844" s="20">
        <v>142.1</v>
      </c>
      <c r="S2844" s="23">
        <v>-4.0000000000000002E-4</v>
      </c>
      <c r="W2844" s="23">
        <v>0</v>
      </c>
      <c r="AA2844" s="23">
        <f t="shared" si="44"/>
        <v>-4.0000000000000003E-5</v>
      </c>
    </row>
    <row r="2845" spans="18:27" x14ac:dyDescent="0.25">
      <c r="R2845" s="20">
        <v>142.15</v>
      </c>
      <c r="S2845" s="23">
        <v>-4.0000000000000002E-4</v>
      </c>
      <c r="W2845" s="23">
        <v>0</v>
      </c>
      <c r="AA2845" s="23">
        <f t="shared" si="44"/>
        <v>-4.0000000000000003E-5</v>
      </c>
    </row>
    <row r="2846" spans="18:27" x14ac:dyDescent="0.25">
      <c r="R2846" s="20">
        <v>142.19999999999999</v>
      </c>
      <c r="S2846" s="23">
        <v>-4.0000000000000002E-4</v>
      </c>
      <c r="W2846" s="23">
        <v>0</v>
      </c>
      <c r="AA2846" s="23">
        <f t="shared" si="44"/>
        <v>-4.0000000000000003E-5</v>
      </c>
    </row>
    <row r="2847" spans="18:27" x14ac:dyDescent="0.25">
      <c r="R2847" s="20">
        <v>142.25</v>
      </c>
      <c r="S2847" s="23">
        <v>-4.0000000000000002E-4</v>
      </c>
      <c r="W2847" s="23">
        <v>4.0000000000000001E-3</v>
      </c>
      <c r="AA2847" s="23">
        <f t="shared" si="44"/>
        <v>-4.0000000000000003E-5</v>
      </c>
    </row>
    <row r="2848" spans="18:27" x14ac:dyDescent="0.25">
      <c r="R2848" s="20">
        <v>142.30000000000001</v>
      </c>
      <c r="S2848" s="23">
        <v>-4.0000000000000002E-4</v>
      </c>
      <c r="W2848" s="23">
        <v>4.0000000000000001E-3</v>
      </c>
      <c r="AA2848" s="23">
        <f t="shared" si="44"/>
        <v>-8.0000000000000007E-5</v>
      </c>
    </row>
    <row r="2849" spans="18:27" x14ac:dyDescent="0.25">
      <c r="R2849" s="20">
        <v>142.35</v>
      </c>
      <c r="S2849" s="23">
        <v>-8.0000000000000004E-4</v>
      </c>
      <c r="W2849" s="23">
        <v>4.0000000000000001E-3</v>
      </c>
      <c r="AA2849" s="23">
        <f t="shared" si="44"/>
        <v>-4.0000000000000003E-5</v>
      </c>
    </row>
    <row r="2850" spans="18:27" x14ac:dyDescent="0.25">
      <c r="R2850" s="20">
        <v>142.4</v>
      </c>
      <c r="S2850" s="23">
        <v>-4.0000000000000002E-4</v>
      </c>
      <c r="W2850" s="23">
        <v>4.0000000000000001E-3</v>
      </c>
      <c r="AA2850" s="23">
        <f t="shared" si="44"/>
        <v>-4.0000000000000003E-5</v>
      </c>
    </row>
    <row r="2851" spans="18:27" x14ac:dyDescent="0.25">
      <c r="R2851" s="20">
        <v>142.44999999999999</v>
      </c>
      <c r="S2851" s="23">
        <v>-4.0000000000000002E-4</v>
      </c>
      <c r="W2851" s="23">
        <v>4.0000000000000001E-3</v>
      </c>
      <c r="AA2851" s="23">
        <f t="shared" si="44"/>
        <v>-4.0000000000000003E-5</v>
      </c>
    </row>
    <row r="2852" spans="18:27" x14ac:dyDescent="0.25">
      <c r="R2852" s="20">
        <v>142.5</v>
      </c>
      <c r="S2852" s="23">
        <v>-4.0000000000000002E-4</v>
      </c>
      <c r="W2852" s="23">
        <v>4.0000000000000001E-3</v>
      </c>
      <c r="AA2852" s="23">
        <f t="shared" si="44"/>
        <v>-4.0000000000000003E-5</v>
      </c>
    </row>
    <row r="2853" spans="18:27" x14ac:dyDescent="0.25">
      <c r="R2853" s="20">
        <v>142.55000000000001</v>
      </c>
      <c r="S2853" s="23">
        <v>-4.0000000000000002E-4</v>
      </c>
      <c r="W2853" s="23">
        <v>4.0000000000000001E-3</v>
      </c>
      <c r="AA2853" s="23">
        <f t="shared" si="44"/>
        <v>-4.0000000000000003E-5</v>
      </c>
    </row>
    <row r="2854" spans="18:27" x14ac:dyDescent="0.25">
      <c r="R2854" s="20">
        <v>142.6</v>
      </c>
      <c r="S2854" s="23">
        <v>-4.0000000000000002E-4</v>
      </c>
      <c r="W2854" s="23">
        <v>4.0000000000000001E-3</v>
      </c>
      <c r="AA2854" s="23">
        <f t="shared" si="44"/>
        <v>0</v>
      </c>
    </row>
    <row r="2855" spans="18:27" x14ac:dyDescent="0.25">
      <c r="R2855" s="20">
        <v>142.65</v>
      </c>
      <c r="S2855" s="23">
        <v>0</v>
      </c>
      <c r="W2855" s="23">
        <v>4.0000000000000001E-3</v>
      </c>
      <c r="AA2855" s="23">
        <f t="shared" si="44"/>
        <v>0</v>
      </c>
    </row>
    <row r="2856" spans="18:27" x14ac:dyDescent="0.25">
      <c r="R2856" s="20">
        <v>142.69999999999999</v>
      </c>
      <c r="S2856" s="23">
        <v>0</v>
      </c>
      <c r="W2856" s="23">
        <v>4.0000000000000001E-3</v>
      </c>
      <c r="AA2856" s="23">
        <f t="shared" si="44"/>
        <v>0</v>
      </c>
    </row>
    <row r="2857" spans="18:27" x14ac:dyDescent="0.25">
      <c r="R2857" s="20">
        <v>142.75</v>
      </c>
      <c r="S2857" s="23">
        <v>0</v>
      </c>
      <c r="W2857" s="23">
        <v>4.0000000000000001E-3</v>
      </c>
      <c r="AA2857" s="23">
        <f t="shared" si="44"/>
        <v>0</v>
      </c>
    </row>
    <row r="2858" spans="18:27" x14ac:dyDescent="0.25">
      <c r="R2858" s="20">
        <v>142.80000000000001</v>
      </c>
      <c r="S2858" s="23">
        <v>0</v>
      </c>
      <c r="W2858" s="23">
        <v>4.0000000000000001E-3</v>
      </c>
      <c r="AA2858" s="23">
        <f t="shared" si="44"/>
        <v>0</v>
      </c>
    </row>
    <row r="2859" spans="18:27" x14ac:dyDescent="0.25">
      <c r="R2859" s="20">
        <v>142.85</v>
      </c>
      <c r="S2859" s="23">
        <v>0</v>
      </c>
      <c r="W2859" s="23">
        <v>4.0000000000000001E-3</v>
      </c>
      <c r="AA2859" s="23">
        <f t="shared" si="44"/>
        <v>0</v>
      </c>
    </row>
    <row r="2860" spans="18:27" x14ac:dyDescent="0.25">
      <c r="R2860" s="20">
        <v>142.9</v>
      </c>
      <c r="S2860" s="23">
        <v>0</v>
      </c>
      <c r="W2860" s="23">
        <v>4.0000000000000001E-3</v>
      </c>
      <c r="AA2860" s="23">
        <f t="shared" si="44"/>
        <v>0</v>
      </c>
    </row>
    <row r="2861" spans="18:27" x14ac:dyDescent="0.25">
      <c r="R2861" s="20">
        <v>142.94999999999999</v>
      </c>
      <c r="S2861" s="23">
        <v>0</v>
      </c>
      <c r="W2861" s="23">
        <v>4.0000000000000001E-3</v>
      </c>
      <c r="AA2861" s="23">
        <f t="shared" si="44"/>
        <v>0</v>
      </c>
    </row>
    <row r="2862" spans="18:27" x14ac:dyDescent="0.25">
      <c r="R2862" s="20">
        <v>143</v>
      </c>
      <c r="S2862" s="23">
        <v>0</v>
      </c>
      <c r="W2862" s="23">
        <v>4.0000000000000001E-3</v>
      </c>
      <c r="AA2862" s="23">
        <f t="shared" si="44"/>
        <v>0</v>
      </c>
    </row>
    <row r="2863" spans="18:27" x14ac:dyDescent="0.25">
      <c r="R2863" s="20">
        <v>143.05000000000001</v>
      </c>
      <c r="S2863" s="23">
        <v>0</v>
      </c>
      <c r="W2863" s="23">
        <v>4.0000000000000001E-3</v>
      </c>
      <c r="AA2863" s="23">
        <f t="shared" si="44"/>
        <v>0</v>
      </c>
    </row>
    <row r="2864" spans="18:27" x14ac:dyDescent="0.25">
      <c r="R2864" s="20">
        <v>143.1</v>
      </c>
      <c r="S2864" s="23">
        <v>0</v>
      </c>
      <c r="W2864" s="23">
        <v>4.0000000000000001E-3</v>
      </c>
      <c r="AA2864" s="23">
        <f t="shared" si="44"/>
        <v>0</v>
      </c>
    </row>
    <row r="2865" spans="18:27" x14ac:dyDescent="0.25">
      <c r="R2865" s="20">
        <v>143.15</v>
      </c>
      <c r="S2865" s="23">
        <v>0</v>
      </c>
      <c r="W2865" s="23">
        <v>4.0000000000000001E-3</v>
      </c>
      <c r="AA2865" s="23">
        <f t="shared" si="44"/>
        <v>0</v>
      </c>
    </row>
    <row r="2866" spans="18:27" x14ac:dyDescent="0.25">
      <c r="R2866" s="20">
        <v>143.19999999999999</v>
      </c>
      <c r="S2866" s="23">
        <v>0</v>
      </c>
      <c r="W2866" s="23">
        <v>4.0000000000000001E-3</v>
      </c>
      <c r="AA2866" s="23">
        <f t="shared" si="44"/>
        <v>4.0000000000000003E-5</v>
      </c>
    </row>
    <row r="2867" spans="18:27" x14ac:dyDescent="0.25">
      <c r="R2867" s="20">
        <v>143.25</v>
      </c>
      <c r="S2867" s="23">
        <v>4.0000000000000002E-4</v>
      </c>
      <c r="W2867" s="23">
        <v>0</v>
      </c>
      <c r="AA2867" s="23">
        <f t="shared" si="44"/>
        <v>0</v>
      </c>
    </row>
    <row r="2868" spans="18:27" x14ac:dyDescent="0.25">
      <c r="R2868" s="20">
        <v>143.30000000000001</v>
      </c>
      <c r="S2868" s="23">
        <v>0</v>
      </c>
      <c r="W2868" s="23">
        <v>0</v>
      </c>
      <c r="AA2868" s="23">
        <f t="shared" si="44"/>
        <v>4.0000000000000003E-5</v>
      </c>
    </row>
    <row r="2869" spans="18:27" x14ac:dyDescent="0.25">
      <c r="R2869" s="20">
        <v>143.35</v>
      </c>
      <c r="S2869" s="23">
        <v>4.0000000000000002E-4</v>
      </c>
      <c r="W2869" s="23">
        <v>0</v>
      </c>
      <c r="AA2869" s="23">
        <f t="shared" si="44"/>
        <v>4.0000000000000003E-5</v>
      </c>
    </row>
    <row r="2870" spans="18:27" x14ac:dyDescent="0.25">
      <c r="R2870" s="20">
        <v>143.4</v>
      </c>
      <c r="S2870" s="23">
        <v>4.0000000000000002E-4</v>
      </c>
      <c r="W2870" s="23">
        <v>0</v>
      </c>
      <c r="AA2870" s="23">
        <f t="shared" si="44"/>
        <v>0</v>
      </c>
    </row>
    <row r="2871" spans="18:27" x14ac:dyDescent="0.25">
      <c r="R2871" s="20">
        <v>143.44999999999999</v>
      </c>
      <c r="S2871" s="23">
        <v>0</v>
      </c>
      <c r="W2871" s="23">
        <v>4.0000000000000001E-3</v>
      </c>
      <c r="AA2871" s="23">
        <f t="shared" si="44"/>
        <v>-4.0000000000000003E-5</v>
      </c>
    </row>
    <row r="2872" spans="18:27" x14ac:dyDescent="0.25">
      <c r="R2872" s="20">
        <v>143.5</v>
      </c>
      <c r="S2872" s="23">
        <v>-4.0000000000000002E-4</v>
      </c>
      <c r="W2872" s="23">
        <v>4.0000000000000001E-3</v>
      </c>
      <c r="AA2872" s="23">
        <f t="shared" si="44"/>
        <v>-4.0000000000000003E-5</v>
      </c>
    </row>
    <row r="2873" spans="18:27" x14ac:dyDescent="0.25">
      <c r="R2873" s="20">
        <v>143.55000000000001</v>
      </c>
      <c r="S2873" s="23">
        <v>-4.0000000000000002E-4</v>
      </c>
      <c r="W2873" s="23">
        <v>4.0000000000000001E-3</v>
      </c>
      <c r="AA2873" s="23">
        <f t="shared" si="44"/>
        <v>-4.0000000000000003E-5</v>
      </c>
    </row>
    <row r="2874" spans="18:27" x14ac:dyDescent="0.25">
      <c r="R2874" s="20">
        <v>143.6</v>
      </c>
      <c r="S2874" s="23">
        <v>-4.0000000000000002E-4</v>
      </c>
      <c r="W2874" s="23">
        <v>4.0000000000000001E-3</v>
      </c>
      <c r="AA2874" s="23">
        <f t="shared" si="44"/>
        <v>1.1999999999999999E-4</v>
      </c>
    </row>
    <row r="2875" spans="18:27" x14ac:dyDescent="0.25">
      <c r="R2875" s="20">
        <v>143.65</v>
      </c>
      <c r="S2875" s="23">
        <v>1.1999999999999999E-3</v>
      </c>
      <c r="W2875" s="23">
        <v>0</v>
      </c>
      <c r="AA2875" s="23">
        <f t="shared" si="44"/>
        <v>4.0000000000000003E-5</v>
      </c>
    </row>
    <row r="2876" spans="18:27" x14ac:dyDescent="0.25">
      <c r="R2876" s="20">
        <v>143.69999999999999</v>
      </c>
      <c r="S2876" s="23">
        <v>4.0000000000000002E-4</v>
      </c>
      <c r="W2876" s="23">
        <v>0</v>
      </c>
      <c r="AA2876" s="23">
        <f t="shared" si="44"/>
        <v>4.0000000000000003E-5</v>
      </c>
    </row>
    <row r="2877" spans="18:27" x14ac:dyDescent="0.25">
      <c r="R2877" s="20">
        <v>143.75</v>
      </c>
      <c r="S2877" s="23">
        <v>4.0000000000000002E-4</v>
      </c>
      <c r="W2877" s="23">
        <v>0</v>
      </c>
      <c r="AA2877" s="23">
        <f t="shared" si="44"/>
        <v>0</v>
      </c>
    </row>
    <row r="2878" spans="18:27" x14ac:dyDescent="0.25">
      <c r="R2878" s="20">
        <v>143.80000000000001</v>
      </c>
      <c r="S2878" s="23">
        <v>0</v>
      </c>
      <c r="W2878" s="23">
        <v>0</v>
      </c>
      <c r="AA2878" s="23">
        <f t="shared" si="44"/>
        <v>0</v>
      </c>
    </row>
    <row r="2879" spans="18:27" x14ac:dyDescent="0.25">
      <c r="R2879" s="20">
        <v>143.85</v>
      </c>
      <c r="S2879" s="23">
        <v>0</v>
      </c>
      <c r="W2879" s="23">
        <v>0</v>
      </c>
      <c r="AA2879" s="23">
        <f t="shared" si="44"/>
        <v>0</v>
      </c>
    </row>
    <row r="2880" spans="18:27" x14ac:dyDescent="0.25">
      <c r="R2880" s="20">
        <v>143.9</v>
      </c>
      <c r="S2880" s="23">
        <v>0</v>
      </c>
      <c r="W2880" s="23">
        <v>0</v>
      </c>
      <c r="AA2880" s="23">
        <f t="shared" si="44"/>
        <v>-4.0000000000000003E-5</v>
      </c>
    </row>
    <row r="2881" spans="18:27" x14ac:dyDescent="0.25">
      <c r="R2881" s="20">
        <v>143.94999999999999</v>
      </c>
      <c r="S2881" s="23">
        <v>-4.0000000000000002E-4</v>
      </c>
      <c r="W2881" s="23">
        <v>0</v>
      </c>
      <c r="AA2881" s="23">
        <f t="shared" si="44"/>
        <v>0</v>
      </c>
    </row>
    <row r="2882" spans="18:27" x14ac:dyDescent="0.25">
      <c r="R2882" s="20">
        <v>144</v>
      </c>
      <c r="S2882" s="23">
        <v>0</v>
      </c>
      <c r="W2882" s="23">
        <v>0</v>
      </c>
      <c r="AA2882" s="23">
        <f t="shared" si="44"/>
        <v>-4.0000000000000003E-5</v>
      </c>
    </row>
    <row r="2883" spans="18:27" x14ac:dyDescent="0.25">
      <c r="R2883" s="20">
        <v>144.05000000000001</v>
      </c>
      <c r="S2883" s="23">
        <v>-4.0000000000000002E-4</v>
      </c>
      <c r="W2883" s="23">
        <v>4.0000000000000001E-3</v>
      </c>
      <c r="AA2883" s="23">
        <f t="shared" si="44"/>
        <v>-4.0000000000000003E-5</v>
      </c>
    </row>
    <row r="2884" spans="18:27" x14ac:dyDescent="0.25">
      <c r="R2884" s="20">
        <v>144.1</v>
      </c>
      <c r="S2884" s="23">
        <v>-4.0000000000000002E-4</v>
      </c>
      <c r="W2884" s="23">
        <v>4.0000000000000001E-3</v>
      </c>
      <c r="AA2884" s="23">
        <f t="shared" ref="AA2884:AA2947" si="45">S2885/10</f>
        <v>-4.0000000000000003E-5</v>
      </c>
    </row>
    <row r="2885" spans="18:27" x14ac:dyDescent="0.25">
      <c r="R2885" s="20">
        <v>144.15</v>
      </c>
      <c r="S2885" s="23">
        <v>-4.0000000000000002E-4</v>
      </c>
      <c r="W2885" s="23">
        <v>4.0000000000000001E-3</v>
      </c>
      <c r="AA2885" s="23">
        <f t="shared" si="45"/>
        <v>-4.0000000000000003E-5</v>
      </c>
    </row>
    <row r="2886" spans="18:27" x14ac:dyDescent="0.25">
      <c r="R2886" s="20">
        <v>144.19999999999999</v>
      </c>
      <c r="S2886" s="23">
        <v>-4.0000000000000002E-4</v>
      </c>
      <c r="W2886" s="23">
        <v>4.0000000000000001E-3</v>
      </c>
      <c r="AA2886" s="23">
        <f t="shared" si="45"/>
        <v>-4.0000000000000003E-5</v>
      </c>
    </row>
    <row r="2887" spans="18:27" x14ac:dyDescent="0.25">
      <c r="R2887" s="20">
        <v>144.25</v>
      </c>
      <c r="S2887" s="23">
        <v>-4.0000000000000002E-4</v>
      </c>
      <c r="W2887" s="23">
        <v>0</v>
      </c>
      <c r="AA2887" s="23">
        <f t="shared" si="45"/>
        <v>-4.0000000000000003E-5</v>
      </c>
    </row>
    <row r="2888" spans="18:27" x14ac:dyDescent="0.25">
      <c r="R2888" s="20">
        <v>144.30000000000001</v>
      </c>
      <c r="S2888" s="23">
        <v>-4.0000000000000002E-4</v>
      </c>
      <c r="W2888" s="23">
        <v>0</v>
      </c>
      <c r="AA2888" s="23">
        <f t="shared" si="45"/>
        <v>-4.0000000000000003E-5</v>
      </c>
    </row>
    <row r="2889" spans="18:27" x14ac:dyDescent="0.25">
      <c r="R2889" s="20">
        <v>144.35</v>
      </c>
      <c r="S2889" s="23">
        <v>-4.0000000000000002E-4</v>
      </c>
      <c r="W2889" s="23">
        <v>0</v>
      </c>
      <c r="AA2889" s="23">
        <f t="shared" si="45"/>
        <v>-4.0000000000000003E-5</v>
      </c>
    </row>
    <row r="2890" spans="18:27" x14ac:dyDescent="0.25">
      <c r="R2890" s="20">
        <v>144.4</v>
      </c>
      <c r="S2890" s="23">
        <v>-4.0000000000000002E-4</v>
      </c>
      <c r="W2890" s="23">
        <v>0</v>
      </c>
      <c r="AA2890" s="23">
        <f t="shared" si="45"/>
        <v>4.0000000000000003E-5</v>
      </c>
    </row>
    <row r="2891" spans="18:27" x14ac:dyDescent="0.25">
      <c r="R2891" s="20">
        <v>144.44999999999999</v>
      </c>
      <c r="S2891" s="23">
        <v>4.0000000000000002E-4</v>
      </c>
      <c r="W2891" s="23">
        <v>4.0000000000000001E-3</v>
      </c>
      <c r="AA2891" s="23">
        <f t="shared" si="45"/>
        <v>-4.0000000000000003E-5</v>
      </c>
    </row>
    <row r="2892" spans="18:27" x14ac:dyDescent="0.25">
      <c r="R2892" s="20">
        <v>144.5</v>
      </c>
      <c r="S2892" s="23">
        <v>-4.0000000000000002E-4</v>
      </c>
      <c r="W2892" s="23">
        <v>4.0000000000000001E-3</v>
      </c>
      <c r="AA2892" s="23">
        <f t="shared" si="45"/>
        <v>4.0000000000000003E-5</v>
      </c>
    </row>
    <row r="2893" spans="18:27" x14ac:dyDescent="0.25">
      <c r="R2893" s="20">
        <v>144.55000000000001</v>
      </c>
      <c r="S2893" s="23">
        <v>4.0000000000000002E-4</v>
      </c>
      <c r="W2893" s="23">
        <v>4.0000000000000001E-3</v>
      </c>
      <c r="AA2893" s="23">
        <f t="shared" si="45"/>
        <v>-8.0000000000000007E-5</v>
      </c>
    </row>
    <row r="2894" spans="18:27" x14ac:dyDescent="0.25">
      <c r="R2894" s="20">
        <v>144.6</v>
      </c>
      <c r="S2894" s="23">
        <v>-8.0000000000000004E-4</v>
      </c>
      <c r="W2894" s="23">
        <v>4.0000000000000001E-3</v>
      </c>
      <c r="AA2894" s="23">
        <f t="shared" si="45"/>
        <v>-4.0000000000000003E-5</v>
      </c>
    </row>
    <row r="2895" spans="18:27" x14ac:dyDescent="0.25">
      <c r="R2895" s="20">
        <v>144.65</v>
      </c>
      <c r="S2895" s="23">
        <v>-4.0000000000000002E-4</v>
      </c>
      <c r="W2895" s="23">
        <v>4.0000000000000001E-3</v>
      </c>
      <c r="AA2895" s="23">
        <f t="shared" si="45"/>
        <v>-4.0000000000000003E-5</v>
      </c>
    </row>
    <row r="2896" spans="18:27" x14ac:dyDescent="0.25">
      <c r="R2896" s="20">
        <v>144.69999999999999</v>
      </c>
      <c r="S2896" s="23">
        <v>-4.0000000000000002E-4</v>
      </c>
      <c r="W2896" s="23">
        <v>4.0000000000000001E-3</v>
      </c>
      <c r="AA2896" s="23">
        <f t="shared" si="45"/>
        <v>4.0000000000000003E-5</v>
      </c>
    </row>
    <row r="2897" spans="18:27" x14ac:dyDescent="0.25">
      <c r="R2897" s="20">
        <v>144.75</v>
      </c>
      <c r="S2897" s="23">
        <v>4.0000000000000002E-4</v>
      </c>
      <c r="W2897" s="23">
        <v>4.0000000000000001E-3</v>
      </c>
      <c r="AA2897" s="23">
        <f t="shared" si="45"/>
        <v>-4.0000000000000003E-5</v>
      </c>
    </row>
    <row r="2898" spans="18:27" x14ac:dyDescent="0.25">
      <c r="R2898" s="20">
        <v>144.80000000000001</v>
      </c>
      <c r="S2898" s="23">
        <v>-4.0000000000000002E-4</v>
      </c>
      <c r="W2898" s="23">
        <v>4.0000000000000001E-3</v>
      </c>
      <c r="AA2898" s="23">
        <f t="shared" si="45"/>
        <v>-4.0000000000000003E-5</v>
      </c>
    </row>
    <row r="2899" spans="18:27" x14ac:dyDescent="0.25">
      <c r="R2899" s="20">
        <v>144.85</v>
      </c>
      <c r="S2899" s="23">
        <v>-4.0000000000000002E-4</v>
      </c>
      <c r="W2899" s="23">
        <v>0</v>
      </c>
      <c r="AA2899" s="23">
        <f t="shared" si="45"/>
        <v>-4.0000000000000003E-5</v>
      </c>
    </row>
    <row r="2900" spans="18:27" x14ac:dyDescent="0.25">
      <c r="R2900" s="20">
        <v>144.9</v>
      </c>
      <c r="S2900" s="23">
        <v>-4.0000000000000002E-4</v>
      </c>
      <c r="W2900" s="23">
        <v>0</v>
      </c>
      <c r="AA2900" s="23">
        <f t="shared" si="45"/>
        <v>1.1999999999999999E-4</v>
      </c>
    </row>
    <row r="2901" spans="18:27" x14ac:dyDescent="0.25">
      <c r="R2901" s="20">
        <v>144.94999999999999</v>
      </c>
      <c r="S2901" s="23">
        <v>1.1999999999999999E-3</v>
      </c>
      <c r="W2901" s="23">
        <v>0</v>
      </c>
      <c r="AA2901" s="23">
        <f t="shared" si="45"/>
        <v>2.3999999999999998E-4</v>
      </c>
    </row>
    <row r="2902" spans="18:27" x14ac:dyDescent="0.25">
      <c r="R2902" s="20">
        <v>145</v>
      </c>
      <c r="S2902" s="23">
        <v>2.3999999999999998E-3</v>
      </c>
      <c r="W2902" s="23">
        <v>0</v>
      </c>
      <c r="AA2902" s="23">
        <f t="shared" si="45"/>
        <v>3.2000000000000003E-4</v>
      </c>
    </row>
    <row r="2903" spans="18:27" x14ac:dyDescent="0.25">
      <c r="R2903" s="20">
        <v>145.05000000000001</v>
      </c>
      <c r="S2903" s="23">
        <v>3.2000000000000002E-3</v>
      </c>
      <c r="W2903" s="23">
        <v>0</v>
      </c>
      <c r="AA2903" s="23">
        <f t="shared" si="45"/>
        <v>5.5999999999999995E-4</v>
      </c>
    </row>
    <row r="2904" spans="18:27" x14ac:dyDescent="0.25">
      <c r="R2904" s="20">
        <v>145.1</v>
      </c>
      <c r="S2904" s="23">
        <v>5.5999999999999999E-3</v>
      </c>
      <c r="W2904" s="23">
        <v>0</v>
      </c>
      <c r="AA2904" s="23">
        <f t="shared" si="45"/>
        <v>6.0000000000000006E-4</v>
      </c>
    </row>
    <row r="2905" spans="18:27" x14ac:dyDescent="0.25">
      <c r="R2905" s="20">
        <v>145.15</v>
      </c>
      <c r="S2905" s="23">
        <v>6.0000000000000001E-3</v>
      </c>
      <c r="W2905" s="23">
        <v>0</v>
      </c>
      <c r="AA2905" s="23">
        <f t="shared" si="45"/>
        <v>4.7999999999999996E-4</v>
      </c>
    </row>
    <row r="2906" spans="18:27" x14ac:dyDescent="0.25">
      <c r="R2906" s="20">
        <v>145.19999999999999</v>
      </c>
      <c r="S2906" s="23">
        <v>4.7999999999999996E-3</v>
      </c>
      <c r="W2906" s="23">
        <v>0</v>
      </c>
      <c r="AA2906" s="23">
        <f t="shared" si="45"/>
        <v>4.7999999999999996E-4</v>
      </c>
    </row>
    <row r="2907" spans="18:27" x14ac:dyDescent="0.25">
      <c r="R2907" s="20">
        <v>145.25</v>
      </c>
      <c r="S2907" s="23">
        <v>4.7999999999999996E-3</v>
      </c>
      <c r="W2907" s="23">
        <v>0</v>
      </c>
      <c r="AA2907" s="23">
        <f t="shared" si="45"/>
        <v>6.0000000000000006E-4</v>
      </c>
    </row>
    <row r="2908" spans="18:27" x14ac:dyDescent="0.25">
      <c r="R2908" s="20">
        <v>145.30000000000001</v>
      </c>
      <c r="S2908" s="23">
        <v>6.0000000000000001E-3</v>
      </c>
      <c r="W2908" s="23">
        <v>0</v>
      </c>
      <c r="AA2908" s="23">
        <f t="shared" si="45"/>
        <v>6.7999999999999994E-4</v>
      </c>
    </row>
    <row r="2909" spans="18:27" x14ac:dyDescent="0.25">
      <c r="R2909" s="20">
        <v>145.35</v>
      </c>
      <c r="S2909" s="23">
        <v>6.7999999999999996E-3</v>
      </c>
      <c r="W2909" s="23">
        <v>0</v>
      </c>
      <c r="AA2909" s="23">
        <f t="shared" si="45"/>
        <v>6.7999999999999994E-4</v>
      </c>
    </row>
    <row r="2910" spans="18:27" x14ac:dyDescent="0.25">
      <c r="R2910" s="20">
        <v>145.4</v>
      </c>
      <c r="S2910" s="23">
        <v>6.7999999999999996E-3</v>
      </c>
      <c r="W2910" s="23">
        <v>0</v>
      </c>
      <c r="AA2910" s="23">
        <f t="shared" si="45"/>
        <v>8.0000000000000004E-4</v>
      </c>
    </row>
    <row r="2911" spans="18:27" x14ac:dyDescent="0.25">
      <c r="R2911" s="20">
        <v>145.44999999999999</v>
      </c>
      <c r="S2911" s="23">
        <v>8.0000000000000002E-3</v>
      </c>
      <c r="W2911" s="23">
        <v>0</v>
      </c>
      <c r="AA2911" s="23">
        <f t="shared" si="45"/>
        <v>8.0000000000000004E-4</v>
      </c>
    </row>
    <row r="2912" spans="18:27" x14ac:dyDescent="0.25">
      <c r="R2912" s="20">
        <v>145.5</v>
      </c>
      <c r="S2912" s="23">
        <v>8.0000000000000002E-3</v>
      </c>
      <c r="W2912" s="23">
        <v>0</v>
      </c>
      <c r="AA2912" s="23">
        <f t="shared" si="45"/>
        <v>8.3999999999999993E-4</v>
      </c>
    </row>
    <row r="2913" spans="18:27" x14ac:dyDescent="0.25">
      <c r="R2913" s="20">
        <v>145.55000000000001</v>
      </c>
      <c r="S2913" s="23">
        <v>8.3999999999999995E-3</v>
      </c>
      <c r="W2913" s="23">
        <v>0</v>
      </c>
      <c r="AA2913" s="23">
        <f t="shared" si="45"/>
        <v>8.0000000000000004E-4</v>
      </c>
    </row>
    <row r="2914" spans="18:27" x14ac:dyDescent="0.25">
      <c r="R2914" s="20">
        <v>145.6</v>
      </c>
      <c r="S2914" s="23">
        <v>8.0000000000000002E-3</v>
      </c>
      <c r="W2914" s="23">
        <v>0</v>
      </c>
      <c r="AA2914" s="23">
        <f t="shared" si="45"/>
        <v>9.5999999999999992E-4</v>
      </c>
    </row>
    <row r="2915" spans="18:27" x14ac:dyDescent="0.25">
      <c r="R2915" s="20">
        <v>145.65</v>
      </c>
      <c r="S2915" s="23">
        <v>9.5999999999999992E-3</v>
      </c>
      <c r="W2915" s="23">
        <v>0</v>
      </c>
      <c r="AA2915" s="23">
        <f t="shared" si="45"/>
        <v>1E-3</v>
      </c>
    </row>
    <row r="2916" spans="18:27" x14ac:dyDescent="0.25">
      <c r="R2916" s="20">
        <v>145.69999999999999</v>
      </c>
      <c r="S2916" s="23">
        <v>0.01</v>
      </c>
      <c r="W2916" s="23">
        <v>0</v>
      </c>
      <c r="AA2916" s="23">
        <f t="shared" si="45"/>
        <v>1.4399999999999999E-3</v>
      </c>
    </row>
    <row r="2917" spans="18:27" x14ac:dyDescent="0.25">
      <c r="R2917" s="20">
        <v>145.75</v>
      </c>
      <c r="S2917" s="23">
        <v>1.44E-2</v>
      </c>
      <c r="W2917" s="23">
        <v>0</v>
      </c>
      <c r="AA2917" s="23">
        <f t="shared" si="45"/>
        <v>1.6400000000000002E-3</v>
      </c>
    </row>
    <row r="2918" spans="18:27" x14ac:dyDescent="0.25">
      <c r="R2918" s="20">
        <v>145.80000000000001</v>
      </c>
      <c r="S2918" s="23">
        <v>1.6400000000000001E-2</v>
      </c>
      <c r="W2918" s="23">
        <v>0</v>
      </c>
      <c r="AA2918" s="23">
        <f t="shared" si="45"/>
        <v>1.7600000000000001E-3</v>
      </c>
    </row>
    <row r="2919" spans="18:27" x14ac:dyDescent="0.25">
      <c r="R2919" s="20">
        <v>145.85</v>
      </c>
      <c r="S2919" s="23">
        <v>1.7600000000000001E-2</v>
      </c>
      <c r="W2919" s="23">
        <v>4.0000000000000001E-3</v>
      </c>
      <c r="AA2919" s="23">
        <f t="shared" si="45"/>
        <v>1.8400000000000001E-3</v>
      </c>
    </row>
    <row r="2920" spans="18:27" x14ac:dyDescent="0.25">
      <c r="R2920" s="20">
        <v>145.9</v>
      </c>
      <c r="S2920" s="23">
        <v>1.84E-2</v>
      </c>
      <c r="W2920" s="23">
        <v>4.0000000000000001E-3</v>
      </c>
      <c r="AA2920" s="23">
        <f t="shared" si="45"/>
        <v>1.8800000000000002E-3</v>
      </c>
    </row>
    <row r="2921" spans="18:27" x14ac:dyDescent="0.25">
      <c r="R2921" s="20">
        <v>145.94999999999999</v>
      </c>
      <c r="S2921" s="23">
        <v>1.8800000000000001E-2</v>
      </c>
      <c r="W2921" s="23">
        <v>4.0000000000000001E-3</v>
      </c>
      <c r="AA2921" s="23">
        <f t="shared" si="45"/>
        <v>1.5200000000000001E-3</v>
      </c>
    </row>
    <row r="2922" spans="18:27" x14ac:dyDescent="0.25">
      <c r="R2922" s="20">
        <v>146</v>
      </c>
      <c r="S2922" s="23">
        <v>1.52E-2</v>
      </c>
      <c r="W2922" s="23">
        <v>4.0000000000000001E-3</v>
      </c>
      <c r="AA2922" s="23">
        <f t="shared" si="45"/>
        <v>1.2000000000000001E-3</v>
      </c>
    </row>
    <row r="2923" spans="18:27" x14ac:dyDescent="0.25">
      <c r="R2923" s="20">
        <v>146.05000000000001</v>
      </c>
      <c r="S2923" s="23">
        <v>1.2E-2</v>
      </c>
      <c r="W2923" s="23">
        <v>0</v>
      </c>
      <c r="AA2923" s="23">
        <f t="shared" si="45"/>
        <v>1.3599999999999999E-3</v>
      </c>
    </row>
    <row r="2924" spans="18:27" x14ac:dyDescent="0.25">
      <c r="R2924" s="20">
        <v>146.1</v>
      </c>
      <c r="S2924" s="23">
        <v>1.3599999999999999E-2</v>
      </c>
      <c r="W2924" s="23">
        <v>0</v>
      </c>
      <c r="AA2924" s="23">
        <f t="shared" si="45"/>
        <v>1.6000000000000001E-3</v>
      </c>
    </row>
    <row r="2925" spans="18:27" x14ac:dyDescent="0.25">
      <c r="R2925" s="20">
        <v>146.15</v>
      </c>
      <c r="S2925" s="23">
        <v>1.6E-2</v>
      </c>
      <c r="W2925" s="23">
        <v>0</v>
      </c>
      <c r="AA2925" s="23">
        <f t="shared" si="45"/>
        <v>1.7600000000000001E-3</v>
      </c>
    </row>
    <row r="2926" spans="18:27" x14ac:dyDescent="0.25">
      <c r="R2926" s="20">
        <v>146.19999999999999</v>
      </c>
      <c r="S2926" s="23">
        <v>1.7600000000000001E-2</v>
      </c>
      <c r="W2926" s="23">
        <v>0</v>
      </c>
      <c r="AA2926" s="23">
        <f t="shared" si="45"/>
        <v>1.7600000000000001E-3</v>
      </c>
    </row>
    <row r="2927" spans="18:27" x14ac:dyDescent="0.25">
      <c r="R2927" s="20">
        <v>146.25</v>
      </c>
      <c r="S2927" s="23">
        <v>1.7600000000000001E-2</v>
      </c>
      <c r="W2927" s="23">
        <v>4.0000000000000001E-3</v>
      </c>
      <c r="AA2927" s="23">
        <f t="shared" si="45"/>
        <v>1.8E-3</v>
      </c>
    </row>
    <row r="2928" spans="18:27" x14ac:dyDescent="0.25">
      <c r="R2928" s="20">
        <v>146.30000000000001</v>
      </c>
      <c r="S2928" s="23">
        <v>1.7999999999999999E-2</v>
      </c>
      <c r="W2928" s="23">
        <v>4.0000000000000001E-3</v>
      </c>
      <c r="AA2928" s="23">
        <f t="shared" si="45"/>
        <v>1.9199999999999998E-3</v>
      </c>
    </row>
    <row r="2929" spans="18:27" x14ac:dyDescent="0.25">
      <c r="R2929" s="20">
        <v>146.35</v>
      </c>
      <c r="S2929" s="23">
        <v>1.9199999999999998E-2</v>
      </c>
      <c r="W2929" s="23">
        <v>4.0000000000000001E-3</v>
      </c>
      <c r="AA2929" s="23">
        <f t="shared" si="45"/>
        <v>1.8800000000000002E-3</v>
      </c>
    </row>
    <row r="2930" spans="18:27" x14ac:dyDescent="0.25">
      <c r="R2930" s="20">
        <v>146.4</v>
      </c>
      <c r="S2930" s="23">
        <v>1.8800000000000001E-2</v>
      </c>
      <c r="W2930" s="23">
        <v>4.0000000000000001E-3</v>
      </c>
      <c r="AA2930" s="23">
        <f t="shared" si="45"/>
        <v>1.3599999999999999E-3</v>
      </c>
    </row>
    <row r="2931" spans="18:27" x14ac:dyDescent="0.25">
      <c r="R2931" s="20">
        <v>146.44999999999999</v>
      </c>
      <c r="S2931" s="23">
        <v>1.3599999999999999E-2</v>
      </c>
      <c r="W2931" s="23">
        <v>4.0000000000000001E-3</v>
      </c>
      <c r="AA2931" s="23">
        <f t="shared" si="45"/>
        <v>1.08E-3</v>
      </c>
    </row>
    <row r="2932" spans="18:27" x14ac:dyDescent="0.25">
      <c r="R2932" s="20">
        <v>146.5</v>
      </c>
      <c r="S2932" s="23">
        <v>1.0800000000000001E-2</v>
      </c>
      <c r="W2932" s="23">
        <v>4.0000000000000001E-3</v>
      </c>
      <c r="AA2932" s="23">
        <f t="shared" si="45"/>
        <v>9.5999999999999992E-4</v>
      </c>
    </row>
    <row r="2933" spans="18:27" x14ac:dyDescent="0.25">
      <c r="R2933" s="20">
        <v>146.55000000000001</v>
      </c>
      <c r="S2933" s="23">
        <v>9.5999999999999992E-3</v>
      </c>
      <c r="W2933" s="23">
        <v>4.0000000000000001E-3</v>
      </c>
      <c r="AA2933" s="23">
        <f t="shared" si="45"/>
        <v>9.2000000000000003E-4</v>
      </c>
    </row>
    <row r="2934" spans="18:27" x14ac:dyDescent="0.25">
      <c r="R2934" s="20">
        <v>146.6</v>
      </c>
      <c r="S2934" s="23">
        <v>9.1999999999999998E-3</v>
      </c>
      <c r="W2934" s="23">
        <v>4.0000000000000001E-3</v>
      </c>
      <c r="AA2934" s="23">
        <f t="shared" si="45"/>
        <v>8.8000000000000003E-4</v>
      </c>
    </row>
    <row r="2935" spans="18:27" x14ac:dyDescent="0.25">
      <c r="R2935" s="20">
        <v>146.65</v>
      </c>
      <c r="S2935" s="23">
        <v>8.8000000000000005E-3</v>
      </c>
      <c r="W2935" s="23">
        <v>4.0000000000000001E-3</v>
      </c>
      <c r="AA2935" s="23">
        <f t="shared" si="45"/>
        <v>8.0000000000000004E-4</v>
      </c>
    </row>
    <row r="2936" spans="18:27" x14ac:dyDescent="0.25">
      <c r="R2936" s="20">
        <v>146.69999999999999</v>
      </c>
      <c r="S2936" s="23">
        <v>8.0000000000000002E-3</v>
      </c>
      <c r="W2936" s="23">
        <v>4.0000000000000001E-3</v>
      </c>
      <c r="AA2936" s="23">
        <f t="shared" si="45"/>
        <v>8.0000000000000004E-4</v>
      </c>
    </row>
    <row r="2937" spans="18:27" x14ac:dyDescent="0.25">
      <c r="R2937" s="20">
        <v>146.75</v>
      </c>
      <c r="S2937" s="23">
        <v>8.0000000000000002E-3</v>
      </c>
      <c r="W2937" s="23">
        <v>4.0000000000000001E-3</v>
      </c>
      <c r="AA2937" s="23">
        <f t="shared" si="45"/>
        <v>7.6000000000000004E-4</v>
      </c>
    </row>
    <row r="2938" spans="18:27" x14ac:dyDescent="0.25">
      <c r="R2938" s="20">
        <v>146.80000000000001</v>
      </c>
      <c r="S2938" s="23">
        <v>7.6E-3</v>
      </c>
      <c r="W2938" s="23">
        <v>4.0000000000000001E-3</v>
      </c>
      <c r="AA2938" s="23">
        <f t="shared" si="45"/>
        <v>8.3999999999999993E-4</v>
      </c>
    </row>
    <row r="2939" spans="18:27" x14ac:dyDescent="0.25">
      <c r="R2939" s="20">
        <v>146.85</v>
      </c>
      <c r="S2939" s="23">
        <v>8.3999999999999995E-3</v>
      </c>
      <c r="W2939" s="23">
        <v>4.0000000000000001E-3</v>
      </c>
      <c r="AA2939" s="23">
        <f t="shared" si="45"/>
        <v>8.0000000000000004E-4</v>
      </c>
    </row>
    <row r="2940" spans="18:27" x14ac:dyDescent="0.25">
      <c r="R2940" s="20">
        <v>146.9</v>
      </c>
      <c r="S2940" s="23">
        <v>8.0000000000000002E-3</v>
      </c>
      <c r="W2940" s="23">
        <v>4.0000000000000001E-3</v>
      </c>
      <c r="AA2940" s="23">
        <f t="shared" si="45"/>
        <v>8.0000000000000004E-4</v>
      </c>
    </row>
    <row r="2941" spans="18:27" x14ac:dyDescent="0.25">
      <c r="R2941" s="20">
        <v>146.94999999999999</v>
      </c>
      <c r="S2941" s="23">
        <v>8.0000000000000002E-3</v>
      </c>
      <c r="W2941" s="23">
        <v>4.0000000000000001E-3</v>
      </c>
      <c r="AA2941" s="23">
        <f t="shared" si="45"/>
        <v>8.0000000000000004E-4</v>
      </c>
    </row>
    <row r="2942" spans="18:27" x14ac:dyDescent="0.25">
      <c r="R2942" s="20">
        <v>147</v>
      </c>
      <c r="S2942" s="23">
        <v>8.0000000000000002E-3</v>
      </c>
      <c r="W2942" s="23">
        <v>4.0000000000000001E-3</v>
      </c>
      <c r="AA2942" s="23">
        <f t="shared" si="45"/>
        <v>7.1999999999999994E-4</v>
      </c>
    </row>
    <row r="2943" spans="18:27" x14ac:dyDescent="0.25">
      <c r="R2943" s="20">
        <v>147.05000000000001</v>
      </c>
      <c r="S2943" s="23">
        <v>7.1999999999999998E-3</v>
      </c>
      <c r="W2943" s="23">
        <v>0</v>
      </c>
      <c r="AA2943" s="23">
        <f t="shared" si="45"/>
        <v>8.0000000000000004E-4</v>
      </c>
    </row>
    <row r="2944" spans="18:27" x14ac:dyDescent="0.25">
      <c r="R2944" s="20">
        <v>147.1</v>
      </c>
      <c r="S2944" s="23">
        <v>8.0000000000000002E-3</v>
      </c>
      <c r="W2944" s="23">
        <v>0</v>
      </c>
      <c r="AA2944" s="23">
        <f t="shared" si="45"/>
        <v>8.0000000000000004E-4</v>
      </c>
    </row>
    <row r="2945" spans="18:27" x14ac:dyDescent="0.25">
      <c r="R2945" s="20">
        <v>147.15</v>
      </c>
      <c r="S2945" s="23">
        <v>8.0000000000000002E-3</v>
      </c>
      <c r="W2945" s="23">
        <v>0</v>
      </c>
      <c r="AA2945" s="23">
        <f t="shared" si="45"/>
        <v>8.0000000000000004E-4</v>
      </c>
    </row>
    <row r="2946" spans="18:27" x14ac:dyDescent="0.25">
      <c r="R2946" s="20">
        <v>147.19999999999999</v>
      </c>
      <c r="S2946" s="23">
        <v>8.0000000000000002E-3</v>
      </c>
      <c r="W2946" s="23">
        <v>0</v>
      </c>
      <c r="AA2946" s="23">
        <f t="shared" si="45"/>
        <v>7.6000000000000004E-4</v>
      </c>
    </row>
    <row r="2947" spans="18:27" x14ac:dyDescent="0.25">
      <c r="R2947" s="20">
        <v>147.25</v>
      </c>
      <c r="S2947" s="23">
        <v>7.6E-3</v>
      </c>
      <c r="W2947" s="23">
        <v>0</v>
      </c>
      <c r="AA2947" s="23">
        <f t="shared" si="45"/>
        <v>8.3999999999999993E-4</v>
      </c>
    </row>
    <row r="2948" spans="18:27" x14ac:dyDescent="0.25">
      <c r="R2948" s="20">
        <v>147.30000000000001</v>
      </c>
      <c r="S2948" s="23">
        <v>8.3999999999999995E-3</v>
      </c>
      <c r="W2948" s="23">
        <v>0</v>
      </c>
      <c r="AA2948" s="23">
        <f t="shared" ref="AA2948:AA3011" si="46">S2949/10</f>
        <v>8.3999999999999993E-4</v>
      </c>
    </row>
    <row r="2949" spans="18:27" x14ac:dyDescent="0.25">
      <c r="R2949" s="20">
        <v>147.35</v>
      </c>
      <c r="S2949" s="23">
        <v>8.3999999999999995E-3</v>
      </c>
      <c r="W2949" s="23">
        <v>0</v>
      </c>
      <c r="AA2949" s="23">
        <f t="shared" si="46"/>
        <v>8.3999999999999993E-4</v>
      </c>
    </row>
    <row r="2950" spans="18:27" x14ac:dyDescent="0.25">
      <c r="R2950" s="20">
        <v>147.4</v>
      </c>
      <c r="S2950" s="23">
        <v>8.3999999999999995E-3</v>
      </c>
      <c r="W2950" s="23">
        <v>0</v>
      </c>
      <c r="AA2950" s="23">
        <f t="shared" si="46"/>
        <v>8.0000000000000004E-4</v>
      </c>
    </row>
    <row r="2951" spans="18:27" x14ac:dyDescent="0.25">
      <c r="R2951" s="20">
        <v>147.44999999999999</v>
      </c>
      <c r="S2951" s="23">
        <v>8.0000000000000002E-3</v>
      </c>
      <c r="W2951" s="23">
        <v>4.0000000000000001E-3</v>
      </c>
      <c r="AA2951" s="23">
        <f t="shared" si="46"/>
        <v>8.3999999999999993E-4</v>
      </c>
    </row>
    <row r="2952" spans="18:27" x14ac:dyDescent="0.25">
      <c r="R2952" s="20">
        <v>147.5</v>
      </c>
      <c r="S2952" s="23">
        <v>8.3999999999999995E-3</v>
      </c>
      <c r="W2952" s="23">
        <v>4.0000000000000001E-3</v>
      </c>
      <c r="AA2952" s="23">
        <f t="shared" si="46"/>
        <v>8.3999999999999993E-4</v>
      </c>
    </row>
    <row r="2953" spans="18:27" x14ac:dyDescent="0.25">
      <c r="R2953" s="20">
        <v>147.55000000000001</v>
      </c>
      <c r="S2953" s="23">
        <v>8.3999999999999995E-3</v>
      </c>
      <c r="W2953" s="23">
        <v>4.0000000000000001E-3</v>
      </c>
      <c r="AA2953" s="23">
        <f t="shared" si="46"/>
        <v>8.3999999999999993E-4</v>
      </c>
    </row>
    <row r="2954" spans="18:27" x14ac:dyDescent="0.25">
      <c r="R2954" s="20">
        <v>147.6</v>
      </c>
      <c r="S2954" s="23">
        <v>8.3999999999999995E-3</v>
      </c>
      <c r="W2954" s="23">
        <v>4.0000000000000001E-3</v>
      </c>
      <c r="AA2954" s="23">
        <f t="shared" si="46"/>
        <v>8.0000000000000004E-4</v>
      </c>
    </row>
    <row r="2955" spans="18:27" x14ac:dyDescent="0.25">
      <c r="R2955" s="20">
        <v>147.65</v>
      </c>
      <c r="S2955" s="23">
        <v>8.0000000000000002E-3</v>
      </c>
      <c r="W2955" s="23">
        <v>0</v>
      </c>
      <c r="AA2955" s="23">
        <f t="shared" si="46"/>
        <v>8.0000000000000004E-4</v>
      </c>
    </row>
    <row r="2956" spans="18:27" x14ac:dyDescent="0.25">
      <c r="R2956" s="20">
        <v>147.69999999999999</v>
      </c>
      <c r="S2956" s="23">
        <v>8.0000000000000002E-3</v>
      </c>
      <c r="W2956" s="23">
        <v>0</v>
      </c>
      <c r="AA2956" s="23">
        <f t="shared" si="46"/>
        <v>8.3999999999999993E-4</v>
      </c>
    </row>
    <row r="2957" spans="18:27" x14ac:dyDescent="0.25">
      <c r="R2957" s="20">
        <v>147.75</v>
      </c>
      <c r="S2957" s="23">
        <v>8.3999999999999995E-3</v>
      </c>
      <c r="W2957" s="23">
        <v>0</v>
      </c>
      <c r="AA2957" s="23">
        <f t="shared" si="46"/>
        <v>8.3999999999999993E-4</v>
      </c>
    </row>
    <row r="2958" spans="18:27" x14ac:dyDescent="0.25">
      <c r="R2958" s="20">
        <v>147.80000000000001</v>
      </c>
      <c r="S2958" s="23">
        <v>8.3999999999999995E-3</v>
      </c>
      <c r="W2958" s="23">
        <v>0</v>
      </c>
      <c r="AA2958" s="23">
        <f t="shared" si="46"/>
        <v>7.6000000000000004E-4</v>
      </c>
    </row>
    <row r="2959" spans="18:27" x14ac:dyDescent="0.25">
      <c r="R2959" s="20">
        <v>147.85</v>
      </c>
      <c r="S2959" s="23">
        <v>7.6E-3</v>
      </c>
      <c r="W2959" s="23">
        <v>0</v>
      </c>
      <c r="AA2959" s="23">
        <f t="shared" si="46"/>
        <v>8.8000000000000003E-4</v>
      </c>
    </row>
    <row r="2960" spans="18:27" x14ac:dyDescent="0.25">
      <c r="R2960" s="20">
        <v>147.9</v>
      </c>
      <c r="S2960" s="23">
        <v>8.8000000000000005E-3</v>
      </c>
      <c r="W2960" s="23">
        <v>0</v>
      </c>
      <c r="AA2960" s="23">
        <f t="shared" si="46"/>
        <v>8.0000000000000004E-4</v>
      </c>
    </row>
    <row r="2961" spans="18:27" x14ac:dyDescent="0.25">
      <c r="R2961" s="20">
        <v>147.94999999999999</v>
      </c>
      <c r="S2961" s="23">
        <v>8.0000000000000002E-3</v>
      </c>
      <c r="W2961" s="23">
        <v>0</v>
      </c>
      <c r="AA2961" s="23">
        <f t="shared" si="46"/>
        <v>8.0000000000000004E-4</v>
      </c>
    </row>
    <row r="2962" spans="18:27" x14ac:dyDescent="0.25">
      <c r="R2962" s="20">
        <v>148</v>
      </c>
      <c r="S2962" s="23">
        <v>8.0000000000000002E-3</v>
      </c>
      <c r="W2962" s="23">
        <v>0</v>
      </c>
      <c r="AA2962" s="23">
        <f t="shared" si="46"/>
        <v>7.6000000000000004E-4</v>
      </c>
    </row>
    <row r="2963" spans="18:27" x14ac:dyDescent="0.25">
      <c r="R2963" s="20">
        <v>148.05000000000001</v>
      </c>
      <c r="S2963" s="23">
        <v>7.6E-3</v>
      </c>
      <c r="W2963" s="23">
        <v>4.0000000000000001E-3</v>
      </c>
      <c r="AA2963" s="23">
        <f t="shared" si="46"/>
        <v>8.0000000000000004E-4</v>
      </c>
    </row>
    <row r="2964" spans="18:27" x14ac:dyDescent="0.25">
      <c r="R2964" s="20">
        <v>148.1</v>
      </c>
      <c r="S2964" s="23">
        <v>8.0000000000000002E-3</v>
      </c>
      <c r="W2964" s="23">
        <v>4.0000000000000001E-3</v>
      </c>
      <c r="AA2964" s="23">
        <f t="shared" si="46"/>
        <v>8.0000000000000004E-4</v>
      </c>
    </row>
    <row r="2965" spans="18:27" x14ac:dyDescent="0.25">
      <c r="R2965" s="20">
        <v>148.15</v>
      </c>
      <c r="S2965" s="23">
        <v>8.0000000000000002E-3</v>
      </c>
      <c r="W2965" s="23">
        <v>4.0000000000000001E-3</v>
      </c>
      <c r="AA2965" s="23">
        <f t="shared" si="46"/>
        <v>8.0000000000000004E-4</v>
      </c>
    </row>
    <row r="2966" spans="18:27" x14ac:dyDescent="0.25">
      <c r="R2966" s="20">
        <v>148.19999999999999</v>
      </c>
      <c r="S2966" s="23">
        <v>8.0000000000000002E-3</v>
      </c>
      <c r="W2966" s="23">
        <v>4.0000000000000001E-3</v>
      </c>
      <c r="AA2966" s="23">
        <f t="shared" si="46"/>
        <v>7.6000000000000004E-4</v>
      </c>
    </row>
    <row r="2967" spans="18:27" x14ac:dyDescent="0.25">
      <c r="R2967" s="20">
        <v>148.25</v>
      </c>
      <c r="S2967" s="23">
        <v>7.6E-3</v>
      </c>
      <c r="W2967" s="23">
        <v>4.0000000000000001E-3</v>
      </c>
      <c r="AA2967" s="23">
        <f t="shared" si="46"/>
        <v>8.0000000000000004E-4</v>
      </c>
    </row>
    <row r="2968" spans="18:27" x14ac:dyDescent="0.25">
      <c r="R2968" s="20">
        <v>148.30000000000001</v>
      </c>
      <c r="S2968" s="23">
        <v>8.0000000000000002E-3</v>
      </c>
      <c r="W2968" s="23">
        <v>4.0000000000000001E-3</v>
      </c>
      <c r="AA2968" s="23">
        <f t="shared" si="46"/>
        <v>7.6000000000000004E-4</v>
      </c>
    </row>
    <row r="2969" spans="18:27" x14ac:dyDescent="0.25">
      <c r="R2969" s="20">
        <v>148.35</v>
      </c>
      <c r="S2969" s="23">
        <v>7.6E-3</v>
      </c>
      <c r="W2969" s="23">
        <v>4.0000000000000001E-3</v>
      </c>
      <c r="AA2969" s="23">
        <f t="shared" si="46"/>
        <v>8.0000000000000004E-4</v>
      </c>
    </row>
    <row r="2970" spans="18:27" x14ac:dyDescent="0.25">
      <c r="R2970" s="20">
        <v>148.4</v>
      </c>
      <c r="S2970" s="23">
        <v>8.0000000000000002E-3</v>
      </c>
      <c r="W2970" s="23">
        <v>4.0000000000000001E-3</v>
      </c>
      <c r="AA2970" s="23">
        <f t="shared" si="46"/>
        <v>8.0000000000000004E-4</v>
      </c>
    </row>
    <row r="2971" spans="18:27" x14ac:dyDescent="0.25">
      <c r="R2971" s="20">
        <v>148.44999999999999</v>
      </c>
      <c r="S2971" s="23">
        <v>8.0000000000000002E-3</v>
      </c>
      <c r="W2971" s="23">
        <v>0</v>
      </c>
      <c r="AA2971" s="23">
        <f t="shared" si="46"/>
        <v>8.0000000000000004E-4</v>
      </c>
    </row>
    <row r="2972" spans="18:27" x14ac:dyDescent="0.25">
      <c r="R2972" s="20">
        <v>148.5</v>
      </c>
      <c r="S2972" s="23">
        <v>8.0000000000000002E-3</v>
      </c>
      <c r="W2972" s="23">
        <v>0</v>
      </c>
      <c r="AA2972" s="23">
        <f t="shared" si="46"/>
        <v>8.0000000000000004E-4</v>
      </c>
    </row>
    <row r="2973" spans="18:27" x14ac:dyDescent="0.25">
      <c r="R2973" s="20">
        <v>148.55000000000001</v>
      </c>
      <c r="S2973" s="23">
        <v>8.0000000000000002E-3</v>
      </c>
      <c r="W2973" s="23">
        <v>0</v>
      </c>
      <c r="AA2973" s="23">
        <f t="shared" si="46"/>
        <v>8.0000000000000004E-4</v>
      </c>
    </row>
    <row r="2974" spans="18:27" x14ac:dyDescent="0.25">
      <c r="R2974" s="20">
        <v>148.6</v>
      </c>
      <c r="S2974" s="23">
        <v>8.0000000000000002E-3</v>
      </c>
      <c r="W2974" s="23">
        <v>0</v>
      </c>
      <c r="AA2974" s="23">
        <f t="shared" si="46"/>
        <v>8.0000000000000004E-4</v>
      </c>
    </row>
    <row r="2975" spans="18:27" x14ac:dyDescent="0.25">
      <c r="R2975" s="20">
        <v>148.65</v>
      </c>
      <c r="S2975" s="23">
        <v>8.0000000000000002E-3</v>
      </c>
      <c r="W2975" s="23">
        <v>0</v>
      </c>
      <c r="AA2975" s="23">
        <f t="shared" si="46"/>
        <v>7.6000000000000004E-4</v>
      </c>
    </row>
    <row r="2976" spans="18:27" x14ac:dyDescent="0.25">
      <c r="R2976" s="20">
        <v>148.69999999999999</v>
      </c>
      <c r="S2976" s="23">
        <v>7.6E-3</v>
      </c>
      <c r="W2976" s="23">
        <v>0</v>
      </c>
      <c r="AA2976" s="23">
        <f t="shared" si="46"/>
        <v>8.0000000000000004E-4</v>
      </c>
    </row>
    <row r="2977" spans="18:27" x14ac:dyDescent="0.25">
      <c r="R2977" s="20">
        <v>148.75</v>
      </c>
      <c r="S2977" s="23">
        <v>8.0000000000000002E-3</v>
      </c>
      <c r="W2977" s="23">
        <v>0</v>
      </c>
      <c r="AA2977" s="23">
        <f t="shared" si="46"/>
        <v>8.8000000000000003E-4</v>
      </c>
    </row>
    <row r="2978" spans="18:27" x14ac:dyDescent="0.25">
      <c r="R2978" s="20">
        <v>148.80000000000001</v>
      </c>
      <c r="S2978" s="23">
        <v>8.8000000000000005E-3</v>
      </c>
      <c r="W2978" s="23">
        <v>0</v>
      </c>
      <c r="AA2978" s="23">
        <f t="shared" si="46"/>
        <v>8.3999999999999993E-4</v>
      </c>
    </row>
    <row r="2979" spans="18:27" x14ac:dyDescent="0.25">
      <c r="R2979" s="20">
        <v>148.85</v>
      </c>
      <c r="S2979" s="23">
        <v>8.3999999999999995E-3</v>
      </c>
      <c r="W2979" s="23">
        <v>0</v>
      </c>
      <c r="AA2979" s="23">
        <f t="shared" si="46"/>
        <v>8.3999999999999993E-4</v>
      </c>
    </row>
    <row r="2980" spans="18:27" x14ac:dyDescent="0.25">
      <c r="R2980" s="20">
        <v>148.9</v>
      </c>
      <c r="S2980" s="23">
        <v>8.3999999999999995E-3</v>
      </c>
      <c r="W2980" s="23">
        <v>0</v>
      </c>
      <c r="AA2980" s="23">
        <f t="shared" si="46"/>
        <v>8.0000000000000004E-4</v>
      </c>
    </row>
    <row r="2981" spans="18:27" x14ac:dyDescent="0.25">
      <c r="R2981" s="20">
        <v>148.94999999999999</v>
      </c>
      <c r="S2981" s="23">
        <v>8.0000000000000002E-3</v>
      </c>
      <c r="W2981" s="23">
        <v>0</v>
      </c>
      <c r="AA2981" s="23">
        <f t="shared" si="46"/>
        <v>7.6000000000000004E-4</v>
      </c>
    </row>
    <row r="2982" spans="18:27" x14ac:dyDescent="0.25">
      <c r="R2982" s="20">
        <v>149</v>
      </c>
      <c r="S2982" s="23">
        <v>7.6E-3</v>
      </c>
      <c r="W2982" s="23">
        <v>0</v>
      </c>
      <c r="AA2982" s="23">
        <f t="shared" si="46"/>
        <v>8.3999999999999993E-4</v>
      </c>
    </row>
    <row r="2983" spans="18:27" x14ac:dyDescent="0.25">
      <c r="R2983" s="20">
        <v>149.05000000000001</v>
      </c>
      <c r="S2983" s="23">
        <v>8.3999999999999995E-3</v>
      </c>
      <c r="W2983" s="23">
        <v>4.0000000000000001E-3</v>
      </c>
      <c r="AA2983" s="23">
        <f t="shared" si="46"/>
        <v>8.3999999999999993E-4</v>
      </c>
    </row>
    <row r="2984" spans="18:27" x14ac:dyDescent="0.25">
      <c r="R2984" s="20">
        <v>149.1</v>
      </c>
      <c r="S2984" s="23">
        <v>8.3999999999999995E-3</v>
      </c>
      <c r="W2984" s="23">
        <v>4.0000000000000001E-3</v>
      </c>
      <c r="AA2984" s="23">
        <f t="shared" si="46"/>
        <v>8.3999999999999993E-4</v>
      </c>
    </row>
    <row r="2985" spans="18:27" x14ac:dyDescent="0.25">
      <c r="R2985" s="20">
        <v>149.15</v>
      </c>
      <c r="S2985" s="23">
        <v>8.3999999999999995E-3</v>
      </c>
      <c r="W2985" s="23">
        <v>4.0000000000000001E-3</v>
      </c>
      <c r="AA2985" s="23">
        <f t="shared" si="46"/>
        <v>8.3999999999999993E-4</v>
      </c>
    </row>
    <row r="2986" spans="18:27" x14ac:dyDescent="0.25">
      <c r="R2986" s="20">
        <v>149.19999999999999</v>
      </c>
      <c r="S2986" s="23">
        <v>8.3999999999999995E-3</v>
      </c>
      <c r="W2986" s="23">
        <v>4.0000000000000001E-3</v>
      </c>
      <c r="AA2986" s="23">
        <f t="shared" si="46"/>
        <v>8.0000000000000004E-4</v>
      </c>
    </row>
    <row r="2987" spans="18:27" x14ac:dyDescent="0.25">
      <c r="R2987" s="20">
        <v>149.25</v>
      </c>
      <c r="S2987" s="23">
        <v>8.0000000000000002E-3</v>
      </c>
      <c r="W2987" s="23">
        <v>4.0000000000000001E-3</v>
      </c>
      <c r="AA2987" s="23">
        <f t="shared" si="46"/>
        <v>8.0000000000000004E-4</v>
      </c>
    </row>
    <row r="2988" spans="18:27" x14ac:dyDescent="0.25">
      <c r="R2988" s="20">
        <v>149.30000000000001</v>
      </c>
      <c r="S2988" s="23">
        <v>8.0000000000000002E-3</v>
      </c>
      <c r="W2988" s="23">
        <v>4.0000000000000001E-3</v>
      </c>
      <c r="AA2988" s="23">
        <f t="shared" si="46"/>
        <v>8.0000000000000004E-4</v>
      </c>
    </row>
    <row r="2989" spans="18:27" x14ac:dyDescent="0.25">
      <c r="R2989" s="20">
        <v>149.35</v>
      </c>
      <c r="S2989" s="23">
        <v>8.0000000000000002E-3</v>
      </c>
      <c r="W2989" s="23">
        <v>4.0000000000000001E-3</v>
      </c>
      <c r="AA2989" s="23">
        <f t="shared" si="46"/>
        <v>8.0000000000000004E-4</v>
      </c>
    </row>
    <row r="2990" spans="18:27" x14ac:dyDescent="0.25">
      <c r="R2990" s="20">
        <v>149.4</v>
      </c>
      <c r="S2990" s="23">
        <v>8.0000000000000002E-3</v>
      </c>
      <c r="W2990" s="23">
        <v>4.0000000000000001E-3</v>
      </c>
      <c r="AA2990" s="23">
        <f t="shared" si="46"/>
        <v>8.0000000000000004E-4</v>
      </c>
    </row>
    <row r="2991" spans="18:27" x14ac:dyDescent="0.25">
      <c r="R2991" s="20">
        <v>149.44999999999999</v>
      </c>
      <c r="S2991" s="23">
        <v>8.0000000000000002E-3</v>
      </c>
      <c r="W2991" s="23">
        <v>4.0000000000000001E-3</v>
      </c>
      <c r="AA2991" s="23">
        <f t="shared" si="46"/>
        <v>8.0000000000000004E-4</v>
      </c>
    </row>
    <row r="2992" spans="18:27" x14ac:dyDescent="0.25">
      <c r="R2992" s="20">
        <v>149.5</v>
      </c>
      <c r="S2992" s="23">
        <v>8.0000000000000002E-3</v>
      </c>
      <c r="W2992" s="23">
        <v>4.0000000000000001E-3</v>
      </c>
      <c r="AA2992" s="23">
        <f t="shared" si="46"/>
        <v>8.3999999999999993E-4</v>
      </c>
    </row>
    <row r="2993" spans="18:27" x14ac:dyDescent="0.25">
      <c r="R2993" s="20">
        <v>149.55000000000001</v>
      </c>
      <c r="S2993" s="23">
        <v>8.3999999999999995E-3</v>
      </c>
      <c r="W2993" s="23">
        <v>4.0000000000000001E-3</v>
      </c>
      <c r="AA2993" s="23">
        <f t="shared" si="46"/>
        <v>8.3999999999999993E-4</v>
      </c>
    </row>
    <row r="2994" spans="18:27" x14ac:dyDescent="0.25">
      <c r="R2994" s="20">
        <v>149.6</v>
      </c>
      <c r="S2994" s="23">
        <v>8.3999999999999995E-3</v>
      </c>
      <c r="T2994" s="18">
        <f>(SUM(S2994:S3057)/10)*0.00005</f>
        <v>2.6420000000000016E-6</v>
      </c>
      <c r="U2994" s="18">
        <f>T2994/((3057-2994)*0.00005)</f>
        <v>8.3873015873015921E-4</v>
      </c>
      <c r="V2994" s="18">
        <f>U2994*3.3</f>
        <v>2.7678095238095252E-3</v>
      </c>
      <c r="W2994" s="23">
        <v>4.0000000000000001E-3</v>
      </c>
      <c r="AA2994" s="23">
        <f t="shared" si="46"/>
        <v>8.3999999999999993E-4</v>
      </c>
    </row>
    <row r="2995" spans="18:27" x14ac:dyDescent="0.25">
      <c r="R2995" s="20">
        <v>149.65</v>
      </c>
      <c r="S2995" s="23">
        <v>8.3999999999999995E-3</v>
      </c>
      <c r="W2995" s="23">
        <v>2.4E-2</v>
      </c>
      <c r="AA2995" s="23">
        <f t="shared" si="46"/>
        <v>8.3999999999999993E-4</v>
      </c>
    </row>
    <row r="2996" spans="18:27" x14ac:dyDescent="0.25">
      <c r="R2996" s="20">
        <v>149.69999999999999</v>
      </c>
      <c r="S2996" s="23">
        <v>8.3999999999999995E-3</v>
      </c>
      <c r="W2996" s="23">
        <v>1.6E-2</v>
      </c>
      <c r="AA2996" s="23">
        <f t="shared" si="46"/>
        <v>8.0000000000000004E-4</v>
      </c>
    </row>
    <row r="2997" spans="18:27" x14ac:dyDescent="0.25">
      <c r="R2997" s="20">
        <v>149.75</v>
      </c>
      <c r="S2997" s="23">
        <v>8.0000000000000002E-3</v>
      </c>
      <c r="W2997" s="23">
        <v>4.3999999999999997E-2</v>
      </c>
      <c r="AA2997" s="23">
        <f t="shared" si="46"/>
        <v>8.3999999999999993E-4</v>
      </c>
    </row>
    <row r="2998" spans="18:27" x14ac:dyDescent="0.25">
      <c r="R2998" s="20">
        <v>149.80000000000001</v>
      </c>
      <c r="S2998" s="23">
        <v>8.3999999999999995E-3</v>
      </c>
      <c r="W2998" s="23">
        <v>6.4000000000000001E-2</v>
      </c>
      <c r="AA2998" s="23">
        <f t="shared" si="46"/>
        <v>7.6000000000000004E-4</v>
      </c>
    </row>
    <row r="2999" spans="18:27" x14ac:dyDescent="0.25">
      <c r="R2999" s="20">
        <v>149.85</v>
      </c>
      <c r="S2999" s="23">
        <v>7.6E-3</v>
      </c>
      <c r="W2999" s="23">
        <v>5.6000000000000001E-2</v>
      </c>
      <c r="AA2999" s="23">
        <f t="shared" si="46"/>
        <v>8.0000000000000004E-4</v>
      </c>
    </row>
    <row r="3000" spans="18:27" x14ac:dyDescent="0.25">
      <c r="R3000" s="20">
        <v>149.9</v>
      </c>
      <c r="S3000" s="23">
        <v>8.0000000000000002E-3</v>
      </c>
      <c r="W3000" s="23">
        <v>5.6000000000000001E-2</v>
      </c>
      <c r="AA3000" s="23">
        <f t="shared" si="46"/>
        <v>8.0000000000000004E-4</v>
      </c>
    </row>
    <row r="3001" spans="18:27" x14ac:dyDescent="0.25">
      <c r="R3001" s="20">
        <v>149.94999999999999</v>
      </c>
      <c r="S3001" s="23">
        <v>8.0000000000000002E-3</v>
      </c>
      <c r="W3001" s="23">
        <v>5.1999999999999998E-2</v>
      </c>
      <c r="AA3001" s="23">
        <f t="shared" si="46"/>
        <v>7.6000000000000004E-4</v>
      </c>
    </row>
    <row r="3002" spans="18:27" x14ac:dyDescent="0.25">
      <c r="R3002" s="20">
        <v>150</v>
      </c>
      <c r="S3002" s="23">
        <v>7.6E-3</v>
      </c>
      <c r="W3002" s="23">
        <v>5.6000000000000001E-2</v>
      </c>
      <c r="AA3002" s="23">
        <f t="shared" si="46"/>
        <v>8.3999999999999993E-4</v>
      </c>
    </row>
    <row r="3003" spans="18:27" x14ac:dyDescent="0.25">
      <c r="R3003" s="20">
        <v>150.05000000000001</v>
      </c>
      <c r="S3003" s="23">
        <v>8.3999999999999995E-3</v>
      </c>
      <c r="W3003" s="23">
        <v>7.5999999999999998E-2</v>
      </c>
      <c r="AA3003" s="23">
        <f t="shared" si="46"/>
        <v>8.3999999999999993E-4</v>
      </c>
    </row>
    <row r="3004" spans="18:27" x14ac:dyDescent="0.25">
      <c r="R3004" s="20">
        <v>150.1</v>
      </c>
      <c r="S3004" s="23">
        <v>8.3999999999999995E-3</v>
      </c>
      <c r="W3004" s="23">
        <v>0.08</v>
      </c>
      <c r="AA3004" s="23">
        <f t="shared" si="46"/>
        <v>8.3999999999999993E-4</v>
      </c>
    </row>
    <row r="3005" spans="18:27" x14ac:dyDescent="0.25">
      <c r="R3005" s="20">
        <v>150.15</v>
      </c>
      <c r="S3005" s="23">
        <v>8.3999999999999995E-3</v>
      </c>
      <c r="W3005" s="23">
        <v>0.08</v>
      </c>
      <c r="AA3005" s="23">
        <f t="shared" si="46"/>
        <v>8.0000000000000004E-4</v>
      </c>
    </row>
    <row r="3006" spans="18:27" x14ac:dyDescent="0.25">
      <c r="R3006" s="20">
        <v>150.19999999999999</v>
      </c>
      <c r="S3006" s="23">
        <v>8.0000000000000002E-3</v>
      </c>
      <c r="W3006" s="23">
        <v>0.08</v>
      </c>
      <c r="AA3006" s="23">
        <f t="shared" si="46"/>
        <v>8.3999999999999993E-4</v>
      </c>
    </row>
    <row r="3007" spans="18:27" x14ac:dyDescent="0.25">
      <c r="R3007" s="20">
        <v>150.25</v>
      </c>
      <c r="S3007" s="23">
        <v>8.3999999999999995E-3</v>
      </c>
      <c r="W3007" s="23">
        <v>0.08</v>
      </c>
      <c r="AA3007" s="23">
        <f t="shared" si="46"/>
        <v>8.3999999999999993E-4</v>
      </c>
    </row>
    <row r="3008" spans="18:27" x14ac:dyDescent="0.25">
      <c r="R3008" s="20">
        <v>150.30000000000001</v>
      </c>
      <c r="S3008" s="23">
        <v>8.3999999999999995E-3</v>
      </c>
      <c r="W3008" s="23">
        <v>0.08</v>
      </c>
      <c r="AA3008" s="23">
        <f t="shared" si="46"/>
        <v>8.3999999999999993E-4</v>
      </c>
    </row>
    <row r="3009" spans="18:27" x14ac:dyDescent="0.25">
      <c r="R3009" s="20">
        <v>150.35</v>
      </c>
      <c r="S3009" s="23">
        <v>8.3999999999999995E-3</v>
      </c>
      <c r="W3009" s="23">
        <v>0.1</v>
      </c>
      <c r="AA3009" s="23">
        <f t="shared" si="46"/>
        <v>8.3999999999999993E-4</v>
      </c>
    </row>
    <row r="3010" spans="18:27" x14ac:dyDescent="0.25">
      <c r="R3010" s="20">
        <v>150.4</v>
      </c>
      <c r="S3010" s="23">
        <v>8.3999999999999995E-3</v>
      </c>
      <c r="T3010" s="18">
        <f>(SUM(S3010:S3021)/10)*0.00005</f>
        <v>5.0000000000000008E-7</v>
      </c>
      <c r="U3010" s="18">
        <f>T3010/((3021-3010)*0.00005)</f>
        <v>9.090909090909092E-4</v>
      </c>
      <c r="V3010" s="18">
        <f>U3010*3.3</f>
        <v>3.0000000000000001E-3</v>
      </c>
      <c r="W3010" s="23">
        <v>0.108</v>
      </c>
      <c r="AA3010" s="23">
        <f t="shared" si="46"/>
        <v>8.0000000000000004E-4</v>
      </c>
    </row>
    <row r="3011" spans="18:27" x14ac:dyDescent="0.25">
      <c r="R3011" s="20">
        <v>150.44999999999999</v>
      </c>
      <c r="S3011" s="23">
        <v>8.0000000000000002E-3</v>
      </c>
      <c r="W3011" s="23">
        <v>0.152</v>
      </c>
      <c r="AA3011" s="23">
        <f t="shared" si="46"/>
        <v>8.0000000000000004E-4</v>
      </c>
    </row>
    <row r="3012" spans="18:27" x14ac:dyDescent="0.25">
      <c r="R3012" s="20">
        <v>150.5</v>
      </c>
      <c r="S3012" s="23">
        <v>8.0000000000000002E-3</v>
      </c>
      <c r="W3012" s="23">
        <v>0.17199999999999999</v>
      </c>
      <c r="AA3012" s="23">
        <f t="shared" ref="AA3012:AA3075" si="47">S3013/10</f>
        <v>8.0000000000000004E-4</v>
      </c>
    </row>
    <row r="3013" spans="18:27" x14ac:dyDescent="0.25">
      <c r="R3013" s="20">
        <v>150.55000000000001</v>
      </c>
      <c r="S3013" s="23">
        <v>8.0000000000000002E-3</v>
      </c>
      <c r="W3013" s="23">
        <v>0.188</v>
      </c>
      <c r="AA3013" s="23">
        <f t="shared" si="47"/>
        <v>8.0000000000000004E-4</v>
      </c>
    </row>
    <row r="3014" spans="18:27" x14ac:dyDescent="0.25">
      <c r="R3014" s="20">
        <v>150.6</v>
      </c>
      <c r="S3014" s="23">
        <v>8.0000000000000002E-3</v>
      </c>
      <c r="W3014" s="23">
        <v>0.192</v>
      </c>
      <c r="AA3014" s="23">
        <f t="shared" si="47"/>
        <v>8.8000000000000003E-4</v>
      </c>
    </row>
    <row r="3015" spans="18:27" x14ac:dyDescent="0.25">
      <c r="R3015" s="20">
        <v>150.65</v>
      </c>
      <c r="S3015" s="23">
        <v>8.8000000000000005E-3</v>
      </c>
      <c r="W3015" s="23">
        <v>0.128</v>
      </c>
      <c r="AA3015" s="23">
        <f t="shared" si="47"/>
        <v>8.3999999999999993E-4</v>
      </c>
    </row>
    <row r="3016" spans="18:27" x14ac:dyDescent="0.25">
      <c r="R3016" s="20">
        <v>150.69999999999999</v>
      </c>
      <c r="S3016" s="23">
        <v>8.3999999999999995E-3</v>
      </c>
      <c r="W3016" s="23">
        <v>0.108</v>
      </c>
      <c r="AA3016" s="23">
        <f t="shared" si="47"/>
        <v>8.3999999999999993E-4</v>
      </c>
    </row>
    <row r="3017" spans="18:27" x14ac:dyDescent="0.25">
      <c r="R3017" s="20">
        <v>150.75</v>
      </c>
      <c r="S3017" s="23">
        <v>8.3999999999999995E-3</v>
      </c>
      <c r="W3017" s="23">
        <v>0.14799999999999999</v>
      </c>
      <c r="AA3017" s="23">
        <f t="shared" si="47"/>
        <v>8.3999999999999993E-4</v>
      </c>
    </row>
    <row r="3018" spans="18:27" x14ac:dyDescent="0.25">
      <c r="R3018" s="20">
        <v>150.80000000000001</v>
      </c>
      <c r="S3018" s="23">
        <v>8.3999999999999995E-3</v>
      </c>
      <c r="W3018" s="23">
        <v>0.16</v>
      </c>
      <c r="AA3018" s="23">
        <f t="shared" si="47"/>
        <v>8.3999999999999993E-4</v>
      </c>
    </row>
    <row r="3019" spans="18:27" x14ac:dyDescent="0.25">
      <c r="R3019" s="20">
        <v>150.85</v>
      </c>
      <c r="S3019" s="23">
        <v>8.3999999999999995E-3</v>
      </c>
      <c r="W3019" s="23">
        <v>0.13200000000000001</v>
      </c>
      <c r="AA3019" s="23">
        <f t="shared" si="47"/>
        <v>8.3999999999999993E-4</v>
      </c>
    </row>
    <row r="3020" spans="18:27" x14ac:dyDescent="0.25">
      <c r="R3020" s="20">
        <v>150.9</v>
      </c>
      <c r="S3020" s="23">
        <v>8.3999999999999995E-3</v>
      </c>
      <c r="W3020" s="23">
        <v>0.108</v>
      </c>
      <c r="AA3020" s="23">
        <f t="shared" si="47"/>
        <v>8.8000000000000003E-4</v>
      </c>
    </row>
    <row r="3021" spans="18:27" x14ac:dyDescent="0.25">
      <c r="R3021" s="20">
        <v>150.94999999999999</v>
      </c>
      <c r="S3021" s="23">
        <v>8.8000000000000005E-3</v>
      </c>
      <c r="W3021" s="23">
        <v>9.6000000000000002E-2</v>
      </c>
      <c r="AA3021" s="23">
        <f t="shared" si="47"/>
        <v>8.3999999999999993E-4</v>
      </c>
    </row>
    <row r="3022" spans="18:27" x14ac:dyDescent="0.25">
      <c r="R3022" s="20">
        <v>151</v>
      </c>
      <c r="S3022" s="23">
        <v>8.3999999999999995E-3</v>
      </c>
      <c r="W3022" s="23">
        <v>8.7999999999999995E-2</v>
      </c>
      <c r="AA3022" s="23">
        <f t="shared" si="47"/>
        <v>8.0000000000000004E-4</v>
      </c>
    </row>
    <row r="3023" spans="18:27" x14ac:dyDescent="0.25">
      <c r="R3023" s="20">
        <v>151.05000000000001</v>
      </c>
      <c r="S3023" s="23">
        <v>8.0000000000000002E-3</v>
      </c>
      <c r="W3023" s="23">
        <v>9.1999999999999998E-2</v>
      </c>
      <c r="AA3023" s="23">
        <f t="shared" si="47"/>
        <v>8.0000000000000004E-4</v>
      </c>
    </row>
    <row r="3024" spans="18:27" x14ac:dyDescent="0.25">
      <c r="R3024" s="20">
        <v>151.1</v>
      </c>
      <c r="S3024" s="23">
        <v>8.0000000000000002E-3</v>
      </c>
      <c r="W3024" s="23">
        <v>8.4000000000000005E-2</v>
      </c>
      <c r="AA3024" s="23">
        <f t="shared" si="47"/>
        <v>8.3999999999999993E-4</v>
      </c>
    </row>
    <row r="3025" spans="18:27" x14ac:dyDescent="0.25">
      <c r="R3025" s="20">
        <v>151.15</v>
      </c>
      <c r="S3025" s="23">
        <v>8.3999999999999995E-3</v>
      </c>
      <c r="W3025" s="23">
        <v>9.1999999999999998E-2</v>
      </c>
      <c r="AA3025" s="23">
        <f t="shared" si="47"/>
        <v>8.3999999999999993E-4</v>
      </c>
    </row>
    <row r="3026" spans="18:27" x14ac:dyDescent="0.25">
      <c r="R3026" s="20">
        <v>151.19999999999999</v>
      </c>
      <c r="S3026" s="23">
        <v>8.3999999999999995E-3</v>
      </c>
      <c r="W3026" s="23">
        <v>8.4000000000000005E-2</v>
      </c>
      <c r="AA3026" s="23">
        <f t="shared" si="47"/>
        <v>8.0000000000000004E-4</v>
      </c>
    </row>
    <row r="3027" spans="18:27" x14ac:dyDescent="0.25">
      <c r="R3027" s="20">
        <v>151.25</v>
      </c>
      <c r="S3027" s="23">
        <v>8.0000000000000002E-3</v>
      </c>
      <c r="W3027" s="23">
        <v>0.08</v>
      </c>
      <c r="AA3027" s="23">
        <f t="shared" si="47"/>
        <v>8.0000000000000004E-4</v>
      </c>
    </row>
    <row r="3028" spans="18:27" x14ac:dyDescent="0.25">
      <c r="R3028" s="20">
        <v>151.30000000000001</v>
      </c>
      <c r="S3028" s="23">
        <v>8.0000000000000002E-3</v>
      </c>
      <c r="W3028" s="23">
        <v>0.08</v>
      </c>
      <c r="AA3028" s="23">
        <f t="shared" si="47"/>
        <v>8.0000000000000004E-4</v>
      </c>
    </row>
    <row r="3029" spans="18:27" x14ac:dyDescent="0.25">
      <c r="R3029" s="20">
        <v>151.35</v>
      </c>
      <c r="S3029" s="23">
        <v>8.0000000000000002E-3</v>
      </c>
      <c r="W3029" s="23">
        <v>0.08</v>
      </c>
      <c r="AA3029" s="23">
        <f t="shared" si="47"/>
        <v>8.0000000000000004E-4</v>
      </c>
    </row>
    <row r="3030" spans="18:27" x14ac:dyDescent="0.25">
      <c r="R3030" s="20">
        <v>151.4</v>
      </c>
      <c r="S3030" s="23">
        <v>8.0000000000000002E-3</v>
      </c>
      <c r="W3030" s="23">
        <v>0.08</v>
      </c>
      <c r="AA3030" s="23">
        <f t="shared" si="47"/>
        <v>8.0000000000000004E-4</v>
      </c>
    </row>
    <row r="3031" spans="18:27" x14ac:dyDescent="0.25">
      <c r="R3031" s="20">
        <v>151.44999999999999</v>
      </c>
      <c r="S3031" s="23">
        <v>8.0000000000000002E-3</v>
      </c>
      <c r="W3031" s="23">
        <v>8.4000000000000005E-2</v>
      </c>
      <c r="AA3031" s="23">
        <f t="shared" si="47"/>
        <v>8.0000000000000004E-4</v>
      </c>
    </row>
    <row r="3032" spans="18:27" x14ac:dyDescent="0.25">
      <c r="R3032" s="20">
        <v>151.5</v>
      </c>
      <c r="S3032" s="23">
        <v>8.0000000000000002E-3</v>
      </c>
      <c r="W3032" s="23">
        <v>0.08</v>
      </c>
      <c r="AA3032" s="23">
        <f t="shared" si="47"/>
        <v>8.0000000000000004E-4</v>
      </c>
    </row>
    <row r="3033" spans="18:27" x14ac:dyDescent="0.25">
      <c r="R3033" s="20">
        <v>151.55000000000001</v>
      </c>
      <c r="S3033" s="23">
        <v>8.0000000000000002E-3</v>
      </c>
      <c r="W3033" s="23">
        <v>8.4000000000000005E-2</v>
      </c>
      <c r="AA3033" s="23">
        <f t="shared" si="47"/>
        <v>8.0000000000000004E-4</v>
      </c>
    </row>
    <row r="3034" spans="18:27" x14ac:dyDescent="0.25">
      <c r="R3034" s="20">
        <v>151.6</v>
      </c>
      <c r="S3034" s="23">
        <v>8.0000000000000002E-3</v>
      </c>
      <c r="W3034" s="23">
        <v>0.08</v>
      </c>
      <c r="AA3034" s="23">
        <f t="shared" si="47"/>
        <v>8.0000000000000004E-4</v>
      </c>
    </row>
    <row r="3035" spans="18:27" x14ac:dyDescent="0.25">
      <c r="R3035" s="20">
        <v>151.65</v>
      </c>
      <c r="S3035" s="23">
        <v>8.0000000000000002E-3</v>
      </c>
      <c r="W3035" s="23">
        <v>7.5999999999999998E-2</v>
      </c>
      <c r="AA3035" s="23">
        <f t="shared" si="47"/>
        <v>8.0000000000000004E-4</v>
      </c>
    </row>
    <row r="3036" spans="18:27" x14ac:dyDescent="0.25">
      <c r="R3036" s="20">
        <v>151.69999999999999</v>
      </c>
      <c r="S3036" s="23">
        <v>8.0000000000000002E-3</v>
      </c>
      <c r="W3036" s="23">
        <v>7.5999999999999998E-2</v>
      </c>
      <c r="AA3036" s="23">
        <f t="shared" si="47"/>
        <v>8.0000000000000004E-4</v>
      </c>
    </row>
    <row r="3037" spans="18:27" x14ac:dyDescent="0.25">
      <c r="R3037" s="20">
        <v>151.75</v>
      </c>
      <c r="S3037" s="23">
        <v>8.0000000000000002E-3</v>
      </c>
      <c r="W3037" s="23">
        <v>7.5999999999999998E-2</v>
      </c>
      <c r="AA3037" s="23">
        <f t="shared" si="47"/>
        <v>8.0000000000000004E-4</v>
      </c>
    </row>
    <row r="3038" spans="18:27" x14ac:dyDescent="0.25">
      <c r="R3038" s="20">
        <v>151.80000000000001</v>
      </c>
      <c r="S3038" s="23">
        <v>8.0000000000000002E-3</v>
      </c>
      <c r="W3038" s="23">
        <v>7.5999999999999998E-2</v>
      </c>
      <c r="AA3038" s="23">
        <f t="shared" si="47"/>
        <v>8.8000000000000003E-4</v>
      </c>
    </row>
    <row r="3039" spans="18:27" x14ac:dyDescent="0.25">
      <c r="R3039" s="20">
        <v>151.85</v>
      </c>
      <c r="S3039" s="23">
        <v>8.8000000000000005E-3</v>
      </c>
      <c r="W3039" s="23">
        <v>0.08</v>
      </c>
      <c r="AA3039" s="23">
        <f t="shared" si="47"/>
        <v>8.3999999999999993E-4</v>
      </c>
    </row>
    <row r="3040" spans="18:27" x14ac:dyDescent="0.25">
      <c r="R3040" s="20">
        <v>151.9</v>
      </c>
      <c r="S3040" s="23">
        <v>8.3999999999999995E-3</v>
      </c>
      <c r="W3040" s="23">
        <v>0.08</v>
      </c>
      <c r="AA3040" s="23">
        <f t="shared" si="47"/>
        <v>8.8000000000000003E-4</v>
      </c>
    </row>
    <row r="3041" spans="18:27" x14ac:dyDescent="0.25">
      <c r="R3041" s="20">
        <v>151.94999999999999</v>
      </c>
      <c r="S3041" s="23">
        <v>8.8000000000000005E-3</v>
      </c>
      <c r="W3041" s="23">
        <v>8.7999999999999995E-2</v>
      </c>
      <c r="AA3041" s="23">
        <f t="shared" si="47"/>
        <v>8.3999999999999993E-4</v>
      </c>
    </row>
    <row r="3042" spans="18:27" x14ac:dyDescent="0.25">
      <c r="R3042" s="20">
        <v>152</v>
      </c>
      <c r="S3042" s="23">
        <v>8.3999999999999995E-3</v>
      </c>
      <c r="W3042" s="23">
        <v>0.08</v>
      </c>
      <c r="AA3042" s="23">
        <f t="shared" si="47"/>
        <v>8.3999999999999993E-4</v>
      </c>
    </row>
    <row r="3043" spans="18:27" x14ac:dyDescent="0.25">
      <c r="R3043" s="20">
        <v>152.05000000000001</v>
      </c>
      <c r="S3043" s="23">
        <v>8.3999999999999995E-3</v>
      </c>
      <c r="W3043" s="23">
        <v>8.7999999999999995E-2</v>
      </c>
      <c r="AA3043" s="23">
        <f t="shared" si="47"/>
        <v>8.3999999999999993E-4</v>
      </c>
    </row>
    <row r="3044" spans="18:27" x14ac:dyDescent="0.25">
      <c r="R3044" s="20">
        <v>152.1</v>
      </c>
      <c r="S3044" s="23">
        <v>8.3999999999999995E-3</v>
      </c>
      <c r="W3044" s="23">
        <v>8.4000000000000005E-2</v>
      </c>
      <c r="AA3044" s="23">
        <f t="shared" si="47"/>
        <v>8.3999999999999993E-4</v>
      </c>
    </row>
    <row r="3045" spans="18:27" x14ac:dyDescent="0.25">
      <c r="R3045" s="20">
        <v>152.15</v>
      </c>
      <c r="S3045" s="23">
        <v>8.3999999999999995E-3</v>
      </c>
      <c r="W3045" s="23">
        <v>8.7999999999999995E-2</v>
      </c>
      <c r="AA3045" s="23">
        <f t="shared" si="47"/>
        <v>8.3999999999999993E-4</v>
      </c>
    </row>
    <row r="3046" spans="18:27" x14ac:dyDescent="0.25">
      <c r="R3046" s="20">
        <v>152.19999999999999</v>
      </c>
      <c r="S3046" s="23">
        <v>8.3999999999999995E-3</v>
      </c>
      <c r="W3046" s="23">
        <v>8.4000000000000005E-2</v>
      </c>
      <c r="AA3046" s="23">
        <f t="shared" si="47"/>
        <v>8.3999999999999993E-4</v>
      </c>
    </row>
    <row r="3047" spans="18:27" x14ac:dyDescent="0.25">
      <c r="R3047" s="20">
        <v>152.25</v>
      </c>
      <c r="S3047" s="23">
        <v>8.3999999999999995E-3</v>
      </c>
      <c r="W3047" s="23">
        <v>8.4000000000000005E-2</v>
      </c>
      <c r="AA3047" s="23">
        <f t="shared" si="47"/>
        <v>8.3999999999999993E-4</v>
      </c>
    </row>
    <row r="3048" spans="18:27" x14ac:dyDescent="0.25">
      <c r="R3048" s="20">
        <v>152.30000000000001</v>
      </c>
      <c r="S3048" s="23">
        <v>8.3999999999999995E-3</v>
      </c>
      <c r="W3048" s="23">
        <v>7.5999999999999998E-2</v>
      </c>
      <c r="AA3048" s="23">
        <f t="shared" si="47"/>
        <v>8.3999999999999993E-4</v>
      </c>
    </row>
    <row r="3049" spans="18:27" x14ac:dyDescent="0.25">
      <c r="R3049" s="20">
        <v>152.35</v>
      </c>
      <c r="S3049" s="23">
        <v>8.3999999999999995E-3</v>
      </c>
      <c r="W3049" s="23">
        <v>7.1999999999999995E-2</v>
      </c>
      <c r="AA3049" s="23">
        <f t="shared" si="47"/>
        <v>8.3999999999999993E-4</v>
      </c>
    </row>
    <row r="3050" spans="18:27" x14ac:dyDescent="0.25">
      <c r="R3050" s="20">
        <v>152.4</v>
      </c>
      <c r="S3050" s="23">
        <v>8.3999999999999995E-3</v>
      </c>
      <c r="W3050" s="23">
        <v>5.6000000000000001E-2</v>
      </c>
      <c r="AA3050" s="23">
        <f t="shared" si="47"/>
        <v>8.0000000000000004E-4</v>
      </c>
    </row>
    <row r="3051" spans="18:27" x14ac:dyDescent="0.25">
      <c r="R3051" s="20">
        <v>152.44999999999999</v>
      </c>
      <c r="S3051" s="23">
        <v>8.0000000000000002E-3</v>
      </c>
      <c r="W3051" s="23">
        <v>5.6000000000000001E-2</v>
      </c>
      <c r="AA3051" s="23">
        <f t="shared" si="47"/>
        <v>8.3999999999999993E-4</v>
      </c>
    </row>
    <row r="3052" spans="18:27" x14ac:dyDescent="0.25">
      <c r="R3052" s="20">
        <v>152.5</v>
      </c>
      <c r="S3052" s="23">
        <v>8.3999999999999995E-3</v>
      </c>
      <c r="W3052" s="23">
        <v>6.8000000000000005E-2</v>
      </c>
      <c r="AA3052" s="23">
        <f t="shared" si="47"/>
        <v>8.3999999999999993E-4</v>
      </c>
    </row>
    <row r="3053" spans="18:27" x14ac:dyDescent="0.25">
      <c r="R3053" s="20">
        <v>152.55000000000001</v>
      </c>
      <c r="S3053" s="23">
        <v>8.3999999999999995E-3</v>
      </c>
      <c r="W3053" s="23">
        <v>2.8000000000000001E-2</v>
      </c>
      <c r="AA3053" s="23">
        <f t="shared" si="47"/>
        <v>8.3999999999999993E-4</v>
      </c>
    </row>
    <row r="3054" spans="18:27" x14ac:dyDescent="0.25">
      <c r="R3054" s="20">
        <v>152.6</v>
      </c>
      <c r="S3054" s="23">
        <v>8.3999999999999995E-3</v>
      </c>
      <c r="W3054" s="23">
        <v>1.6E-2</v>
      </c>
      <c r="AA3054" s="23">
        <f t="shared" si="47"/>
        <v>8.3999999999999993E-4</v>
      </c>
    </row>
    <row r="3055" spans="18:27" x14ac:dyDescent="0.25">
      <c r="R3055" s="20">
        <v>152.65</v>
      </c>
      <c r="S3055" s="23">
        <v>8.3999999999999995E-3</v>
      </c>
      <c r="W3055" s="23">
        <v>8.0000000000000002E-3</v>
      </c>
      <c r="AA3055" s="23">
        <f t="shared" si="47"/>
        <v>9.2000000000000003E-4</v>
      </c>
    </row>
    <row r="3056" spans="18:27" x14ac:dyDescent="0.25">
      <c r="R3056" s="20">
        <v>152.69999999999999</v>
      </c>
      <c r="S3056" s="23">
        <v>9.1999999999999998E-3</v>
      </c>
      <c r="W3056" s="23">
        <v>8.0000000000000002E-3</v>
      </c>
      <c r="AA3056" s="23">
        <f t="shared" si="47"/>
        <v>7.6000000000000004E-4</v>
      </c>
    </row>
    <row r="3057" spans="18:27" x14ac:dyDescent="0.25">
      <c r="R3057" s="20">
        <v>152.75</v>
      </c>
      <c r="S3057" s="23">
        <v>7.6E-3</v>
      </c>
      <c r="W3057" s="23">
        <v>0</v>
      </c>
      <c r="AA3057" s="23">
        <f t="shared" si="47"/>
        <v>6.0000000000000006E-4</v>
      </c>
    </row>
    <row r="3058" spans="18:27" x14ac:dyDescent="0.25">
      <c r="R3058" s="20">
        <v>152.80000000000001</v>
      </c>
      <c r="S3058" s="23">
        <v>6.0000000000000001E-3</v>
      </c>
      <c r="W3058" s="23">
        <v>0</v>
      </c>
      <c r="AA3058" s="23">
        <f t="shared" si="47"/>
        <v>4.7999999999999996E-4</v>
      </c>
    </row>
    <row r="3059" spans="18:27" x14ac:dyDescent="0.25">
      <c r="R3059" s="20">
        <v>152.85</v>
      </c>
      <c r="S3059" s="23">
        <v>4.7999999999999996E-3</v>
      </c>
      <c r="W3059" s="23">
        <v>0</v>
      </c>
      <c r="AA3059" s="23">
        <f t="shared" si="47"/>
        <v>4.4000000000000002E-4</v>
      </c>
    </row>
    <row r="3060" spans="18:27" x14ac:dyDescent="0.25">
      <c r="R3060" s="20">
        <v>152.9</v>
      </c>
      <c r="S3060" s="23">
        <v>4.4000000000000003E-3</v>
      </c>
      <c r="W3060" s="23">
        <v>0</v>
      </c>
      <c r="AA3060" s="23">
        <f t="shared" si="47"/>
        <v>2.7999999999999998E-4</v>
      </c>
    </row>
    <row r="3061" spans="18:27" x14ac:dyDescent="0.25">
      <c r="R3061" s="20">
        <v>152.94999999999999</v>
      </c>
      <c r="S3061" s="23">
        <v>2.8E-3</v>
      </c>
      <c r="W3061" s="23">
        <v>0</v>
      </c>
      <c r="AA3061" s="23">
        <f t="shared" si="47"/>
        <v>1.1999999999999999E-4</v>
      </c>
    </row>
    <row r="3062" spans="18:27" x14ac:dyDescent="0.25">
      <c r="R3062" s="20">
        <v>153</v>
      </c>
      <c r="S3062" s="23">
        <v>1.1999999999999999E-3</v>
      </c>
      <c r="W3062" s="23">
        <v>0</v>
      </c>
      <c r="AA3062" s="23">
        <f t="shared" si="47"/>
        <v>4.0000000000000003E-5</v>
      </c>
    </row>
    <row r="3063" spans="18:27" x14ac:dyDescent="0.25">
      <c r="R3063" s="20">
        <v>153.05000000000001</v>
      </c>
      <c r="S3063" s="23">
        <v>4.0000000000000002E-4</v>
      </c>
      <c r="W3063" s="23">
        <v>4.0000000000000001E-3</v>
      </c>
      <c r="AA3063" s="23">
        <f t="shared" si="47"/>
        <v>4.0000000000000003E-5</v>
      </c>
    </row>
    <row r="3064" spans="18:27" x14ac:dyDescent="0.25">
      <c r="R3064" s="20">
        <v>153.1</v>
      </c>
      <c r="S3064" s="23">
        <v>4.0000000000000002E-4</v>
      </c>
      <c r="W3064" s="23">
        <v>4.0000000000000001E-3</v>
      </c>
      <c r="AA3064" s="23">
        <f t="shared" si="47"/>
        <v>0</v>
      </c>
    </row>
    <row r="3065" spans="18:27" x14ac:dyDescent="0.25">
      <c r="R3065" s="20">
        <v>153.15</v>
      </c>
      <c r="S3065" s="23">
        <v>0</v>
      </c>
      <c r="W3065" s="23">
        <v>4.0000000000000001E-3</v>
      </c>
      <c r="AA3065" s="23">
        <f t="shared" si="47"/>
        <v>0</v>
      </c>
    </row>
    <row r="3066" spans="18:27" x14ac:dyDescent="0.25">
      <c r="R3066" s="20">
        <v>153.19999999999999</v>
      </c>
      <c r="S3066" s="23">
        <v>0</v>
      </c>
      <c r="W3066" s="23">
        <v>4.0000000000000001E-3</v>
      </c>
      <c r="AA3066" s="23">
        <f t="shared" si="47"/>
        <v>0</v>
      </c>
    </row>
    <row r="3067" spans="18:27" x14ac:dyDescent="0.25">
      <c r="R3067" s="20">
        <v>153.25</v>
      </c>
      <c r="S3067" s="23">
        <v>0</v>
      </c>
      <c r="W3067" s="23">
        <v>4.0000000000000001E-3</v>
      </c>
      <c r="AA3067" s="23">
        <f t="shared" si="47"/>
        <v>0</v>
      </c>
    </row>
    <row r="3068" spans="18:27" x14ac:dyDescent="0.25">
      <c r="R3068" s="20">
        <v>153.30000000000001</v>
      </c>
      <c r="S3068" s="23">
        <v>0</v>
      </c>
      <c r="W3068" s="23">
        <v>4.0000000000000001E-3</v>
      </c>
      <c r="AA3068" s="23">
        <f t="shared" si="47"/>
        <v>0</v>
      </c>
    </row>
    <row r="3069" spans="18:27" x14ac:dyDescent="0.25">
      <c r="R3069" s="20">
        <v>153.35</v>
      </c>
      <c r="S3069" s="23">
        <v>0</v>
      </c>
      <c r="W3069" s="23">
        <v>4.0000000000000001E-3</v>
      </c>
      <c r="AA3069" s="23">
        <f t="shared" si="47"/>
        <v>4.0000000000000003E-5</v>
      </c>
    </row>
    <row r="3070" spans="18:27" x14ac:dyDescent="0.25">
      <c r="R3070" s="20">
        <v>153.4</v>
      </c>
      <c r="S3070" s="23">
        <v>4.0000000000000002E-4</v>
      </c>
      <c r="W3070" s="23">
        <v>4.0000000000000001E-3</v>
      </c>
      <c r="AA3070" s="23">
        <f t="shared" si="47"/>
        <v>-4.0000000000000003E-5</v>
      </c>
    </row>
    <row r="3071" spans="18:27" x14ac:dyDescent="0.25">
      <c r="R3071" s="20">
        <v>153.44999999999999</v>
      </c>
      <c r="S3071" s="23">
        <v>-4.0000000000000002E-4</v>
      </c>
      <c r="W3071" s="23">
        <v>0</v>
      </c>
      <c r="AA3071" s="23">
        <f t="shared" si="47"/>
        <v>0</v>
      </c>
    </row>
    <row r="3072" spans="18:27" x14ac:dyDescent="0.25">
      <c r="R3072" s="20">
        <v>153.5</v>
      </c>
      <c r="S3072" s="23">
        <v>0</v>
      </c>
      <c r="W3072" s="23">
        <v>0</v>
      </c>
      <c r="AA3072" s="23">
        <f t="shared" si="47"/>
        <v>0</v>
      </c>
    </row>
    <row r="3073" spans="18:27" x14ac:dyDescent="0.25">
      <c r="R3073" s="20">
        <v>153.55000000000001</v>
      </c>
      <c r="S3073" s="23">
        <v>0</v>
      </c>
      <c r="W3073" s="23">
        <v>0</v>
      </c>
      <c r="AA3073" s="23">
        <f t="shared" si="47"/>
        <v>-4.0000000000000003E-5</v>
      </c>
    </row>
    <row r="3074" spans="18:27" x14ac:dyDescent="0.25">
      <c r="R3074" s="20">
        <v>153.6</v>
      </c>
      <c r="S3074" s="23">
        <v>-4.0000000000000002E-4</v>
      </c>
      <c r="W3074" s="23">
        <v>0</v>
      </c>
      <c r="AA3074" s="23">
        <f t="shared" si="47"/>
        <v>0</v>
      </c>
    </row>
    <row r="3075" spans="18:27" x14ac:dyDescent="0.25">
      <c r="R3075" s="20">
        <v>153.65</v>
      </c>
      <c r="S3075" s="23">
        <v>0</v>
      </c>
      <c r="W3075" s="23">
        <v>4.0000000000000001E-3</v>
      </c>
      <c r="AA3075" s="23">
        <f t="shared" si="47"/>
        <v>0</v>
      </c>
    </row>
    <row r="3076" spans="18:27" x14ac:dyDescent="0.25">
      <c r="R3076" s="20">
        <v>153.69999999999999</v>
      </c>
      <c r="S3076" s="23">
        <v>0</v>
      </c>
      <c r="W3076" s="23">
        <v>4.0000000000000001E-3</v>
      </c>
      <c r="AA3076" s="23">
        <f t="shared" ref="AA3076:AA3139" si="48">S3077/10</f>
        <v>0</v>
      </c>
    </row>
    <row r="3077" spans="18:27" x14ac:dyDescent="0.25">
      <c r="R3077" s="20">
        <v>153.75</v>
      </c>
      <c r="S3077" s="23">
        <v>0</v>
      </c>
      <c r="W3077" s="23">
        <v>4.0000000000000001E-3</v>
      </c>
      <c r="AA3077" s="23">
        <f t="shared" si="48"/>
        <v>4.0000000000000003E-5</v>
      </c>
    </row>
    <row r="3078" spans="18:27" x14ac:dyDescent="0.25">
      <c r="R3078" s="20">
        <v>153.80000000000001</v>
      </c>
      <c r="S3078" s="23">
        <v>4.0000000000000002E-4</v>
      </c>
      <c r="W3078" s="23">
        <v>4.0000000000000001E-3</v>
      </c>
      <c r="AA3078" s="23">
        <f t="shared" si="48"/>
        <v>0</v>
      </c>
    </row>
    <row r="3079" spans="18:27" x14ac:dyDescent="0.25">
      <c r="R3079" s="20">
        <v>153.85</v>
      </c>
      <c r="S3079" s="23">
        <v>0</v>
      </c>
      <c r="W3079" s="23">
        <v>0</v>
      </c>
      <c r="AA3079" s="23">
        <f t="shared" si="48"/>
        <v>0</v>
      </c>
    </row>
    <row r="3080" spans="18:27" x14ac:dyDescent="0.25">
      <c r="R3080" s="20">
        <v>153.9</v>
      </c>
      <c r="S3080" s="23">
        <v>0</v>
      </c>
      <c r="W3080" s="23">
        <v>0</v>
      </c>
      <c r="AA3080" s="23">
        <f t="shared" si="48"/>
        <v>-4.0000000000000003E-5</v>
      </c>
    </row>
    <row r="3081" spans="18:27" x14ac:dyDescent="0.25">
      <c r="R3081" s="20">
        <v>153.94999999999999</v>
      </c>
      <c r="S3081" s="23">
        <v>-4.0000000000000002E-4</v>
      </c>
      <c r="W3081" s="23">
        <v>0</v>
      </c>
      <c r="AA3081" s="23">
        <f t="shared" si="48"/>
        <v>0</v>
      </c>
    </row>
    <row r="3082" spans="18:27" x14ac:dyDescent="0.25">
      <c r="R3082" s="20">
        <v>154</v>
      </c>
      <c r="S3082" s="23">
        <v>0</v>
      </c>
      <c r="W3082" s="23">
        <v>0</v>
      </c>
      <c r="AA3082" s="23">
        <f t="shared" si="48"/>
        <v>0</v>
      </c>
    </row>
    <row r="3083" spans="18:27" x14ac:dyDescent="0.25">
      <c r="R3083" s="20">
        <v>154.05000000000001</v>
      </c>
      <c r="S3083" s="23">
        <v>0</v>
      </c>
      <c r="W3083" s="23">
        <v>0</v>
      </c>
      <c r="AA3083" s="23">
        <f t="shared" si="48"/>
        <v>0</v>
      </c>
    </row>
    <row r="3084" spans="18:27" x14ac:dyDescent="0.25">
      <c r="R3084" s="20">
        <v>154.1</v>
      </c>
      <c r="S3084" s="23">
        <v>0</v>
      </c>
      <c r="W3084" s="23">
        <v>0</v>
      </c>
      <c r="AA3084" s="23">
        <f t="shared" si="48"/>
        <v>0</v>
      </c>
    </row>
    <row r="3085" spans="18:27" x14ac:dyDescent="0.25">
      <c r="R3085" s="20">
        <v>154.15</v>
      </c>
      <c r="S3085" s="23">
        <v>0</v>
      </c>
      <c r="W3085" s="23">
        <v>0</v>
      </c>
      <c r="AA3085" s="23">
        <f t="shared" si="48"/>
        <v>4.0000000000000003E-5</v>
      </c>
    </row>
    <row r="3086" spans="18:27" x14ac:dyDescent="0.25">
      <c r="R3086" s="20">
        <v>154.19999999999999</v>
      </c>
      <c r="S3086" s="23">
        <v>4.0000000000000002E-4</v>
      </c>
      <c r="W3086" s="23">
        <v>0</v>
      </c>
      <c r="AA3086" s="23">
        <f t="shared" si="48"/>
        <v>0</v>
      </c>
    </row>
    <row r="3087" spans="18:27" x14ac:dyDescent="0.25">
      <c r="R3087" s="20">
        <v>154.25</v>
      </c>
      <c r="S3087" s="23">
        <v>0</v>
      </c>
      <c r="W3087" s="23">
        <v>0</v>
      </c>
      <c r="AA3087" s="23">
        <f t="shared" si="48"/>
        <v>-4.0000000000000003E-5</v>
      </c>
    </row>
    <row r="3088" spans="18:27" x14ac:dyDescent="0.25">
      <c r="R3088" s="20">
        <v>154.30000000000001</v>
      </c>
      <c r="S3088" s="23">
        <v>-4.0000000000000002E-4</v>
      </c>
      <c r="W3088" s="23">
        <v>0</v>
      </c>
      <c r="AA3088" s="23">
        <f t="shared" si="48"/>
        <v>0</v>
      </c>
    </row>
    <row r="3089" spans="18:27" x14ac:dyDescent="0.25">
      <c r="R3089" s="20">
        <v>154.35</v>
      </c>
      <c r="S3089" s="23">
        <v>0</v>
      </c>
      <c r="W3089" s="23">
        <v>0</v>
      </c>
      <c r="AA3089" s="23">
        <f t="shared" si="48"/>
        <v>0</v>
      </c>
    </row>
    <row r="3090" spans="18:27" x14ac:dyDescent="0.25">
      <c r="R3090" s="20">
        <v>154.4</v>
      </c>
      <c r="S3090" s="23">
        <v>0</v>
      </c>
      <c r="W3090" s="23">
        <v>0</v>
      </c>
      <c r="AA3090" s="23">
        <f t="shared" si="48"/>
        <v>4.0000000000000003E-5</v>
      </c>
    </row>
    <row r="3091" spans="18:27" x14ac:dyDescent="0.25">
      <c r="R3091" s="20">
        <v>154.44999999999999</v>
      </c>
      <c r="S3091" s="23">
        <v>4.0000000000000002E-4</v>
      </c>
      <c r="W3091" s="23">
        <v>4.0000000000000001E-3</v>
      </c>
      <c r="AA3091" s="23">
        <f t="shared" si="48"/>
        <v>0</v>
      </c>
    </row>
    <row r="3092" spans="18:27" x14ac:dyDescent="0.25">
      <c r="R3092" s="20">
        <v>154.5</v>
      </c>
      <c r="S3092" s="23">
        <v>0</v>
      </c>
      <c r="W3092" s="23">
        <v>4.0000000000000001E-3</v>
      </c>
      <c r="AA3092" s="23">
        <f t="shared" si="48"/>
        <v>4.0000000000000003E-5</v>
      </c>
    </row>
    <row r="3093" spans="18:27" x14ac:dyDescent="0.25">
      <c r="R3093" s="20">
        <v>154.55000000000001</v>
      </c>
      <c r="S3093" s="23">
        <v>4.0000000000000002E-4</v>
      </c>
      <c r="W3093" s="23">
        <v>4.0000000000000001E-3</v>
      </c>
      <c r="AA3093" s="23">
        <f t="shared" si="48"/>
        <v>4.0000000000000003E-5</v>
      </c>
    </row>
    <row r="3094" spans="18:27" x14ac:dyDescent="0.25">
      <c r="R3094" s="20">
        <v>154.6</v>
      </c>
      <c r="S3094" s="23">
        <v>4.0000000000000002E-4</v>
      </c>
      <c r="W3094" s="23">
        <v>4.0000000000000001E-3</v>
      </c>
      <c r="AA3094" s="23">
        <f t="shared" si="48"/>
        <v>-4.0000000000000003E-5</v>
      </c>
    </row>
    <row r="3095" spans="18:27" x14ac:dyDescent="0.25">
      <c r="R3095" s="20">
        <v>154.65</v>
      </c>
      <c r="S3095" s="23">
        <v>-4.0000000000000002E-4</v>
      </c>
      <c r="W3095" s="23">
        <v>0</v>
      </c>
      <c r="AA3095" s="23">
        <f t="shared" si="48"/>
        <v>-4.0000000000000003E-5</v>
      </c>
    </row>
    <row r="3096" spans="18:27" x14ac:dyDescent="0.25">
      <c r="R3096" s="20">
        <v>154.69999999999999</v>
      </c>
      <c r="S3096" s="23">
        <v>-4.0000000000000002E-4</v>
      </c>
      <c r="W3096" s="23">
        <v>0</v>
      </c>
      <c r="AA3096" s="23">
        <f t="shared" si="48"/>
        <v>4.0000000000000003E-5</v>
      </c>
    </row>
    <row r="3097" spans="18:27" x14ac:dyDescent="0.25">
      <c r="R3097" s="20">
        <v>154.75</v>
      </c>
      <c r="S3097" s="23">
        <v>4.0000000000000002E-4</v>
      </c>
      <c r="W3097" s="23">
        <v>0</v>
      </c>
      <c r="AA3097" s="23">
        <f t="shared" si="48"/>
        <v>-4.0000000000000003E-5</v>
      </c>
    </row>
    <row r="3098" spans="18:27" x14ac:dyDescent="0.25">
      <c r="R3098" s="20">
        <v>154.80000000000001</v>
      </c>
      <c r="S3098" s="23">
        <v>-4.0000000000000002E-4</v>
      </c>
      <c r="W3098" s="23">
        <v>0</v>
      </c>
      <c r="AA3098" s="23">
        <f t="shared" si="48"/>
        <v>4.0000000000000003E-5</v>
      </c>
    </row>
    <row r="3099" spans="18:27" x14ac:dyDescent="0.25">
      <c r="R3099" s="20">
        <v>154.85</v>
      </c>
      <c r="S3099" s="23">
        <v>4.0000000000000002E-4</v>
      </c>
      <c r="W3099" s="23">
        <v>4.0000000000000001E-3</v>
      </c>
      <c r="AA3099" s="23">
        <f t="shared" si="48"/>
        <v>-4.0000000000000003E-5</v>
      </c>
    </row>
    <row r="3100" spans="18:27" x14ac:dyDescent="0.25">
      <c r="R3100" s="20">
        <v>154.9</v>
      </c>
      <c r="S3100" s="23">
        <v>-4.0000000000000002E-4</v>
      </c>
      <c r="W3100" s="23">
        <v>4.0000000000000001E-3</v>
      </c>
      <c r="AA3100" s="23">
        <f t="shared" si="48"/>
        <v>-4.0000000000000003E-5</v>
      </c>
    </row>
    <row r="3101" spans="18:27" x14ac:dyDescent="0.25">
      <c r="R3101" s="20">
        <v>154.94999999999999</v>
      </c>
      <c r="S3101" s="23">
        <v>-4.0000000000000002E-4</v>
      </c>
      <c r="W3101" s="23">
        <v>4.0000000000000001E-3</v>
      </c>
      <c r="AA3101" s="23">
        <f t="shared" si="48"/>
        <v>-4.0000000000000003E-5</v>
      </c>
    </row>
    <row r="3102" spans="18:27" x14ac:dyDescent="0.25">
      <c r="R3102" s="20">
        <v>155</v>
      </c>
      <c r="S3102" s="23">
        <v>-4.0000000000000002E-4</v>
      </c>
      <c r="W3102" s="23">
        <v>4.0000000000000001E-3</v>
      </c>
      <c r="AA3102" s="23">
        <f t="shared" si="48"/>
        <v>-4.0000000000000003E-5</v>
      </c>
    </row>
    <row r="3103" spans="18:27" x14ac:dyDescent="0.25">
      <c r="R3103" s="20">
        <v>155.05000000000001</v>
      </c>
      <c r="S3103" s="23">
        <v>-4.0000000000000002E-4</v>
      </c>
      <c r="W3103" s="23">
        <v>0</v>
      </c>
      <c r="AA3103" s="23">
        <f t="shared" si="48"/>
        <v>-4.0000000000000003E-5</v>
      </c>
    </row>
    <row r="3104" spans="18:27" x14ac:dyDescent="0.25">
      <c r="R3104" s="20">
        <v>155.1</v>
      </c>
      <c r="S3104" s="23">
        <v>-4.0000000000000002E-4</v>
      </c>
      <c r="W3104" s="23">
        <v>0</v>
      </c>
      <c r="AA3104" s="23">
        <f t="shared" si="48"/>
        <v>-4.0000000000000003E-5</v>
      </c>
    </row>
    <row r="3105" spans="18:27" x14ac:dyDescent="0.25">
      <c r="R3105" s="20">
        <v>155.15</v>
      </c>
      <c r="S3105" s="23">
        <v>-4.0000000000000002E-4</v>
      </c>
      <c r="W3105" s="23">
        <v>0</v>
      </c>
      <c r="AA3105" s="23">
        <f t="shared" si="48"/>
        <v>-4.0000000000000003E-5</v>
      </c>
    </row>
    <row r="3106" spans="18:27" x14ac:dyDescent="0.25">
      <c r="R3106" s="20">
        <v>155.19999999999999</v>
      </c>
      <c r="S3106" s="23">
        <v>-4.0000000000000002E-4</v>
      </c>
      <c r="W3106" s="23">
        <v>0</v>
      </c>
      <c r="AA3106" s="23">
        <f t="shared" si="48"/>
        <v>-4.0000000000000003E-5</v>
      </c>
    </row>
    <row r="3107" spans="18:27" x14ac:dyDescent="0.25">
      <c r="R3107" s="20">
        <v>155.25</v>
      </c>
      <c r="S3107" s="23">
        <v>-4.0000000000000002E-4</v>
      </c>
      <c r="W3107" s="23">
        <v>4.0000000000000001E-3</v>
      </c>
      <c r="AA3107" s="23">
        <f t="shared" si="48"/>
        <v>0</v>
      </c>
    </row>
    <row r="3108" spans="18:27" x14ac:dyDescent="0.25">
      <c r="R3108" s="20">
        <v>155.30000000000001</v>
      </c>
      <c r="S3108" s="23">
        <v>0</v>
      </c>
      <c r="W3108" s="23">
        <v>4.0000000000000001E-3</v>
      </c>
      <c r="AA3108" s="23">
        <f t="shared" si="48"/>
        <v>-4.0000000000000003E-5</v>
      </c>
    </row>
    <row r="3109" spans="18:27" x14ac:dyDescent="0.25">
      <c r="R3109" s="20">
        <v>155.35</v>
      </c>
      <c r="S3109" s="23">
        <v>-4.0000000000000002E-4</v>
      </c>
      <c r="W3109" s="23">
        <v>4.0000000000000001E-3</v>
      </c>
      <c r="AA3109" s="23">
        <f t="shared" si="48"/>
        <v>0</v>
      </c>
    </row>
    <row r="3110" spans="18:27" x14ac:dyDescent="0.25">
      <c r="R3110" s="20">
        <v>155.4</v>
      </c>
      <c r="S3110" s="23">
        <v>0</v>
      </c>
      <c r="W3110" s="23">
        <v>4.0000000000000001E-3</v>
      </c>
      <c r="AA3110" s="23">
        <f t="shared" si="48"/>
        <v>0</v>
      </c>
    </row>
    <row r="3111" spans="18:27" x14ac:dyDescent="0.25">
      <c r="R3111" s="20">
        <v>155.44999999999999</v>
      </c>
      <c r="S3111" s="23">
        <v>0</v>
      </c>
      <c r="W3111" s="23">
        <v>0</v>
      </c>
      <c r="AA3111" s="23">
        <f t="shared" si="48"/>
        <v>0</v>
      </c>
    </row>
    <row r="3112" spans="18:27" x14ac:dyDescent="0.25">
      <c r="R3112" s="20">
        <v>155.5</v>
      </c>
      <c r="S3112" s="23">
        <v>0</v>
      </c>
      <c r="W3112" s="23">
        <v>0</v>
      </c>
      <c r="AA3112" s="23">
        <f t="shared" si="48"/>
        <v>8.0000000000000007E-5</v>
      </c>
    </row>
    <row r="3113" spans="18:27" x14ac:dyDescent="0.25">
      <c r="R3113" s="20">
        <v>155.55000000000001</v>
      </c>
      <c r="S3113" s="23">
        <v>8.0000000000000004E-4</v>
      </c>
      <c r="W3113" s="23">
        <v>0</v>
      </c>
      <c r="AA3113" s="23">
        <f t="shared" si="48"/>
        <v>0</v>
      </c>
    </row>
    <row r="3114" spans="18:27" x14ac:dyDescent="0.25">
      <c r="R3114" s="20">
        <v>155.6</v>
      </c>
      <c r="S3114" s="23">
        <v>0</v>
      </c>
      <c r="W3114" s="23">
        <v>0</v>
      </c>
      <c r="AA3114" s="23">
        <f t="shared" si="48"/>
        <v>0</v>
      </c>
    </row>
    <row r="3115" spans="18:27" x14ac:dyDescent="0.25">
      <c r="R3115" s="20">
        <v>155.65</v>
      </c>
      <c r="S3115" s="23">
        <v>0</v>
      </c>
      <c r="W3115" s="23">
        <v>0</v>
      </c>
      <c r="AA3115" s="23">
        <f t="shared" si="48"/>
        <v>-4.0000000000000003E-5</v>
      </c>
    </row>
    <row r="3116" spans="18:27" x14ac:dyDescent="0.25">
      <c r="R3116" s="20">
        <v>155.69999999999999</v>
      </c>
      <c r="S3116" s="23">
        <v>-4.0000000000000002E-4</v>
      </c>
      <c r="W3116" s="23">
        <v>0</v>
      </c>
      <c r="AA3116" s="23">
        <f t="shared" si="48"/>
        <v>-4.0000000000000003E-5</v>
      </c>
    </row>
    <row r="3117" spans="18:27" x14ac:dyDescent="0.25">
      <c r="R3117" s="20">
        <v>155.75</v>
      </c>
      <c r="S3117" s="23">
        <v>-4.0000000000000002E-4</v>
      </c>
      <c r="W3117" s="23">
        <v>0</v>
      </c>
      <c r="AA3117" s="23">
        <f t="shared" si="48"/>
        <v>-4.0000000000000003E-5</v>
      </c>
    </row>
    <row r="3118" spans="18:27" x14ac:dyDescent="0.25">
      <c r="R3118" s="20">
        <v>155.80000000000001</v>
      </c>
      <c r="S3118" s="23">
        <v>-4.0000000000000002E-4</v>
      </c>
      <c r="W3118" s="23">
        <v>0</v>
      </c>
      <c r="AA3118" s="23">
        <f t="shared" si="48"/>
        <v>-4.0000000000000003E-5</v>
      </c>
    </row>
    <row r="3119" spans="18:27" x14ac:dyDescent="0.25">
      <c r="R3119" s="20">
        <v>155.85</v>
      </c>
      <c r="S3119" s="23">
        <v>-4.0000000000000002E-4</v>
      </c>
      <c r="W3119" s="23">
        <v>4.0000000000000001E-3</v>
      </c>
      <c r="AA3119" s="23">
        <f t="shared" si="48"/>
        <v>0</v>
      </c>
    </row>
    <row r="3120" spans="18:27" x14ac:dyDescent="0.25">
      <c r="R3120" s="20">
        <v>155.9</v>
      </c>
      <c r="S3120" s="23">
        <v>0</v>
      </c>
      <c r="W3120" s="23">
        <v>4.0000000000000001E-3</v>
      </c>
      <c r="AA3120" s="23">
        <f t="shared" si="48"/>
        <v>-4.0000000000000003E-5</v>
      </c>
    </row>
    <row r="3121" spans="18:27" x14ac:dyDescent="0.25">
      <c r="R3121" s="20">
        <v>155.94999999999999</v>
      </c>
      <c r="S3121" s="23">
        <v>-4.0000000000000002E-4</v>
      </c>
      <c r="W3121" s="23">
        <v>4.0000000000000001E-3</v>
      </c>
      <c r="AA3121" s="23">
        <f t="shared" si="48"/>
        <v>0</v>
      </c>
    </row>
    <row r="3122" spans="18:27" x14ac:dyDescent="0.25">
      <c r="R3122" s="20">
        <v>156</v>
      </c>
      <c r="S3122" s="23">
        <v>0</v>
      </c>
      <c r="W3122" s="23">
        <v>4.0000000000000001E-3</v>
      </c>
      <c r="AA3122" s="23">
        <f t="shared" si="48"/>
        <v>4.0000000000000003E-5</v>
      </c>
    </row>
    <row r="3123" spans="18:27" x14ac:dyDescent="0.25">
      <c r="R3123" s="20">
        <v>156.05000000000001</v>
      </c>
      <c r="S3123" s="23">
        <v>4.0000000000000002E-4</v>
      </c>
      <c r="W3123" s="23">
        <v>4.0000000000000001E-3</v>
      </c>
      <c r="AA3123" s="23">
        <f t="shared" si="48"/>
        <v>0</v>
      </c>
    </row>
    <row r="3124" spans="18:27" x14ac:dyDescent="0.25">
      <c r="R3124" s="20">
        <v>156.1</v>
      </c>
      <c r="S3124" s="23">
        <v>0</v>
      </c>
      <c r="W3124" s="23">
        <v>4.0000000000000001E-3</v>
      </c>
      <c r="AA3124" s="23">
        <f t="shared" si="48"/>
        <v>4.0000000000000003E-5</v>
      </c>
    </row>
    <row r="3125" spans="18:27" x14ac:dyDescent="0.25">
      <c r="R3125" s="20">
        <v>156.15</v>
      </c>
      <c r="S3125" s="23">
        <v>4.0000000000000002E-4</v>
      </c>
      <c r="W3125" s="23">
        <v>4.0000000000000001E-3</v>
      </c>
      <c r="AA3125" s="23">
        <f t="shared" si="48"/>
        <v>4.0000000000000003E-5</v>
      </c>
    </row>
    <row r="3126" spans="18:27" x14ac:dyDescent="0.25">
      <c r="R3126" s="20">
        <v>156.19999999999999</v>
      </c>
      <c r="S3126" s="23">
        <v>4.0000000000000002E-4</v>
      </c>
      <c r="W3126" s="23">
        <v>4.0000000000000001E-3</v>
      </c>
      <c r="AA3126" s="23">
        <f t="shared" si="48"/>
        <v>0</v>
      </c>
    </row>
    <row r="3127" spans="18:27" x14ac:dyDescent="0.25">
      <c r="R3127" s="20">
        <v>156.25</v>
      </c>
      <c r="S3127" s="23">
        <v>0</v>
      </c>
      <c r="W3127" s="23">
        <v>4.0000000000000001E-3</v>
      </c>
      <c r="AA3127" s="23">
        <f t="shared" si="48"/>
        <v>0</v>
      </c>
    </row>
    <row r="3128" spans="18:27" x14ac:dyDescent="0.25">
      <c r="R3128" s="20">
        <v>156.30000000000001</v>
      </c>
      <c r="S3128" s="23">
        <v>0</v>
      </c>
      <c r="W3128" s="23">
        <v>4.0000000000000001E-3</v>
      </c>
      <c r="AA3128" s="23">
        <f t="shared" si="48"/>
        <v>0</v>
      </c>
    </row>
    <row r="3129" spans="18:27" x14ac:dyDescent="0.25">
      <c r="R3129" s="20">
        <v>156.35</v>
      </c>
      <c r="S3129" s="23">
        <v>0</v>
      </c>
      <c r="W3129" s="23">
        <v>4.0000000000000001E-3</v>
      </c>
      <c r="AA3129" s="23">
        <f t="shared" si="48"/>
        <v>0</v>
      </c>
    </row>
    <row r="3130" spans="18:27" x14ac:dyDescent="0.25">
      <c r="R3130" s="20">
        <v>156.4</v>
      </c>
      <c r="S3130" s="23">
        <v>0</v>
      </c>
      <c r="W3130" s="23">
        <v>4.0000000000000001E-3</v>
      </c>
      <c r="AA3130" s="23">
        <f t="shared" si="48"/>
        <v>0</v>
      </c>
    </row>
    <row r="3131" spans="18:27" x14ac:dyDescent="0.25">
      <c r="R3131" s="20">
        <v>156.44999999999999</v>
      </c>
      <c r="S3131" s="23">
        <v>0</v>
      </c>
      <c r="W3131" s="23">
        <v>0</v>
      </c>
      <c r="AA3131" s="23">
        <f t="shared" si="48"/>
        <v>0</v>
      </c>
    </row>
    <row r="3132" spans="18:27" x14ac:dyDescent="0.25">
      <c r="R3132" s="20">
        <v>156.5</v>
      </c>
      <c r="S3132" s="23">
        <v>0</v>
      </c>
      <c r="W3132" s="23">
        <v>0</v>
      </c>
      <c r="AA3132" s="23">
        <f t="shared" si="48"/>
        <v>4.0000000000000003E-5</v>
      </c>
    </row>
    <row r="3133" spans="18:27" x14ac:dyDescent="0.25">
      <c r="R3133" s="20">
        <v>156.55000000000001</v>
      </c>
      <c r="S3133" s="23">
        <v>4.0000000000000002E-4</v>
      </c>
      <c r="W3133" s="23">
        <v>0</v>
      </c>
      <c r="AA3133" s="23">
        <f t="shared" si="48"/>
        <v>0</v>
      </c>
    </row>
    <row r="3134" spans="18:27" x14ac:dyDescent="0.25">
      <c r="R3134" s="20">
        <v>156.6</v>
      </c>
      <c r="S3134" s="23">
        <v>0</v>
      </c>
      <c r="W3134" s="23">
        <v>0</v>
      </c>
      <c r="AA3134" s="23">
        <f t="shared" si="48"/>
        <v>-4.0000000000000003E-5</v>
      </c>
    </row>
    <row r="3135" spans="18:27" x14ac:dyDescent="0.25">
      <c r="R3135" s="20">
        <v>156.65</v>
      </c>
      <c r="S3135" s="23">
        <v>-4.0000000000000002E-4</v>
      </c>
      <c r="W3135" s="23">
        <v>0</v>
      </c>
      <c r="AA3135" s="23">
        <f t="shared" si="48"/>
        <v>8.0000000000000007E-5</v>
      </c>
    </row>
    <row r="3136" spans="18:27" x14ac:dyDescent="0.25">
      <c r="R3136" s="20">
        <v>156.69999999999999</v>
      </c>
      <c r="S3136" s="23">
        <v>8.0000000000000004E-4</v>
      </c>
      <c r="W3136" s="23">
        <v>0</v>
      </c>
      <c r="AA3136" s="23">
        <f t="shared" si="48"/>
        <v>8.0000000000000007E-5</v>
      </c>
    </row>
    <row r="3137" spans="18:27" x14ac:dyDescent="0.25">
      <c r="R3137" s="20">
        <v>156.75</v>
      </c>
      <c r="S3137" s="23">
        <v>8.0000000000000004E-4</v>
      </c>
      <c r="W3137" s="23">
        <v>0</v>
      </c>
      <c r="AA3137" s="23">
        <f t="shared" si="48"/>
        <v>1.1999999999999999E-4</v>
      </c>
    </row>
    <row r="3138" spans="18:27" x14ac:dyDescent="0.25">
      <c r="R3138" s="20">
        <v>156.80000000000001</v>
      </c>
      <c r="S3138" s="23">
        <v>1.1999999999999999E-3</v>
      </c>
      <c r="W3138" s="23">
        <v>0</v>
      </c>
      <c r="AA3138" s="23">
        <f t="shared" si="48"/>
        <v>4.0000000000000003E-5</v>
      </c>
    </row>
    <row r="3139" spans="18:27" x14ac:dyDescent="0.25">
      <c r="R3139" s="20">
        <v>156.85</v>
      </c>
      <c r="S3139" s="23">
        <v>4.0000000000000002E-4</v>
      </c>
      <c r="W3139" s="23">
        <v>4.0000000000000001E-3</v>
      </c>
      <c r="AA3139" s="23">
        <f t="shared" si="48"/>
        <v>-4.0000000000000003E-5</v>
      </c>
    </row>
    <row r="3140" spans="18:27" x14ac:dyDescent="0.25">
      <c r="R3140" s="20">
        <v>156.9</v>
      </c>
      <c r="S3140" s="23">
        <v>-4.0000000000000002E-4</v>
      </c>
      <c r="W3140" s="23">
        <v>4.0000000000000001E-3</v>
      </c>
      <c r="AA3140" s="23">
        <f t="shared" ref="AA3140:AA3203" si="49">S3141/10</f>
        <v>-4.0000000000000003E-5</v>
      </c>
    </row>
    <row r="3141" spans="18:27" x14ac:dyDescent="0.25">
      <c r="R3141" s="20">
        <v>156.94999999999999</v>
      </c>
      <c r="S3141" s="23">
        <v>-4.0000000000000002E-4</v>
      </c>
      <c r="W3141" s="23">
        <v>4.0000000000000001E-3</v>
      </c>
      <c r="AA3141" s="23">
        <f t="shared" si="49"/>
        <v>4.0000000000000003E-5</v>
      </c>
    </row>
    <row r="3142" spans="18:27" x14ac:dyDescent="0.25">
      <c r="R3142" s="20">
        <v>157</v>
      </c>
      <c r="S3142" s="23">
        <v>4.0000000000000002E-4</v>
      </c>
      <c r="W3142" s="23">
        <v>4.0000000000000001E-3</v>
      </c>
      <c r="AA3142" s="23">
        <f t="shared" si="49"/>
        <v>-8.0000000000000007E-5</v>
      </c>
    </row>
    <row r="3143" spans="18:27" x14ac:dyDescent="0.25">
      <c r="R3143" s="20">
        <v>157.05000000000001</v>
      </c>
      <c r="S3143" s="23">
        <v>-8.0000000000000004E-4</v>
      </c>
      <c r="W3143" s="23">
        <v>0</v>
      </c>
      <c r="AA3143" s="23">
        <f t="shared" si="49"/>
        <v>0</v>
      </c>
    </row>
    <row r="3144" spans="18:27" x14ac:dyDescent="0.25">
      <c r="R3144" s="20">
        <v>157.1</v>
      </c>
      <c r="S3144" s="23">
        <v>0</v>
      </c>
      <c r="W3144" s="23">
        <v>0</v>
      </c>
      <c r="AA3144" s="23">
        <f t="shared" si="49"/>
        <v>-8.0000000000000007E-5</v>
      </c>
    </row>
    <row r="3145" spans="18:27" x14ac:dyDescent="0.25">
      <c r="R3145" s="20">
        <v>157.15</v>
      </c>
      <c r="S3145" s="23">
        <v>-8.0000000000000004E-4</v>
      </c>
      <c r="W3145" s="23">
        <v>0</v>
      </c>
      <c r="AA3145" s="23">
        <f t="shared" si="49"/>
        <v>-4.0000000000000003E-5</v>
      </c>
    </row>
    <row r="3146" spans="18:27" x14ac:dyDescent="0.25">
      <c r="R3146" s="20">
        <v>157.19999999999999</v>
      </c>
      <c r="S3146" s="23">
        <v>-4.0000000000000002E-4</v>
      </c>
      <c r="W3146" s="23">
        <v>0</v>
      </c>
      <c r="AA3146" s="23">
        <f t="shared" si="49"/>
        <v>8.0000000000000007E-5</v>
      </c>
    </row>
    <row r="3147" spans="18:27" x14ac:dyDescent="0.25">
      <c r="R3147" s="20">
        <v>157.25</v>
      </c>
      <c r="S3147" s="23">
        <v>8.0000000000000004E-4</v>
      </c>
      <c r="W3147" s="23">
        <v>4.0000000000000001E-3</v>
      </c>
      <c r="AA3147" s="23">
        <f t="shared" si="49"/>
        <v>0</v>
      </c>
    </row>
    <row r="3148" spans="18:27" x14ac:dyDescent="0.25">
      <c r="R3148" s="20">
        <v>157.30000000000001</v>
      </c>
      <c r="S3148" s="23">
        <v>0</v>
      </c>
      <c r="W3148" s="23">
        <v>4.0000000000000001E-3</v>
      </c>
      <c r="AA3148" s="23">
        <f t="shared" si="49"/>
        <v>-4.0000000000000003E-5</v>
      </c>
    </row>
    <row r="3149" spans="18:27" x14ac:dyDescent="0.25">
      <c r="R3149" s="20">
        <v>157.35</v>
      </c>
      <c r="S3149" s="23">
        <v>-4.0000000000000002E-4</v>
      </c>
      <c r="W3149" s="23">
        <v>4.0000000000000001E-3</v>
      </c>
      <c r="AA3149" s="23">
        <f t="shared" si="49"/>
        <v>8.0000000000000007E-5</v>
      </c>
    </row>
    <row r="3150" spans="18:27" x14ac:dyDescent="0.25">
      <c r="R3150" s="20">
        <v>157.4</v>
      </c>
      <c r="S3150" s="23">
        <v>8.0000000000000004E-4</v>
      </c>
      <c r="W3150" s="23">
        <v>4.0000000000000001E-3</v>
      </c>
      <c r="AA3150" s="23">
        <f t="shared" si="49"/>
        <v>-4.0000000000000003E-5</v>
      </c>
    </row>
    <row r="3151" spans="18:27" x14ac:dyDescent="0.25">
      <c r="R3151" s="20">
        <v>157.44999999999999</v>
      </c>
      <c r="S3151" s="23">
        <v>-4.0000000000000002E-4</v>
      </c>
      <c r="W3151" s="23">
        <v>4.0000000000000001E-3</v>
      </c>
      <c r="AA3151" s="23">
        <f t="shared" si="49"/>
        <v>-4.0000000000000003E-5</v>
      </c>
    </row>
    <row r="3152" spans="18:27" x14ac:dyDescent="0.25">
      <c r="R3152" s="20">
        <v>157.5</v>
      </c>
      <c r="S3152" s="23">
        <v>-4.0000000000000002E-4</v>
      </c>
      <c r="W3152" s="23">
        <v>4.0000000000000001E-3</v>
      </c>
      <c r="AA3152" s="23">
        <f t="shared" si="49"/>
        <v>-4.0000000000000003E-5</v>
      </c>
    </row>
    <row r="3153" spans="18:27" x14ac:dyDescent="0.25">
      <c r="R3153" s="20">
        <v>157.55000000000001</v>
      </c>
      <c r="S3153" s="23">
        <v>-4.0000000000000002E-4</v>
      </c>
      <c r="W3153" s="23">
        <v>4.0000000000000001E-3</v>
      </c>
      <c r="AA3153" s="23">
        <f t="shared" si="49"/>
        <v>0</v>
      </c>
    </row>
    <row r="3154" spans="18:27" x14ac:dyDescent="0.25">
      <c r="R3154" s="20">
        <v>157.6</v>
      </c>
      <c r="S3154" s="23">
        <v>0</v>
      </c>
      <c r="W3154" s="23">
        <v>4.0000000000000001E-3</v>
      </c>
      <c r="AA3154" s="23">
        <f t="shared" si="49"/>
        <v>-4.0000000000000003E-5</v>
      </c>
    </row>
    <row r="3155" spans="18:27" x14ac:dyDescent="0.25">
      <c r="R3155" s="20">
        <v>157.65</v>
      </c>
      <c r="S3155" s="23">
        <v>-4.0000000000000002E-4</v>
      </c>
      <c r="W3155" s="23">
        <v>4.0000000000000001E-3</v>
      </c>
      <c r="AA3155" s="23">
        <f t="shared" si="49"/>
        <v>-4.0000000000000003E-5</v>
      </c>
    </row>
    <row r="3156" spans="18:27" x14ac:dyDescent="0.25">
      <c r="R3156" s="20">
        <v>157.69999999999999</v>
      </c>
      <c r="S3156" s="23">
        <v>-4.0000000000000002E-4</v>
      </c>
      <c r="W3156" s="23">
        <v>4.0000000000000001E-3</v>
      </c>
      <c r="AA3156" s="23">
        <f t="shared" si="49"/>
        <v>0</v>
      </c>
    </row>
    <row r="3157" spans="18:27" x14ac:dyDescent="0.25">
      <c r="R3157" s="20">
        <v>157.75</v>
      </c>
      <c r="S3157" s="23">
        <v>0</v>
      </c>
      <c r="W3157" s="23">
        <v>4.0000000000000001E-3</v>
      </c>
      <c r="AA3157" s="23">
        <f t="shared" si="49"/>
        <v>0</v>
      </c>
    </row>
    <row r="3158" spans="18:27" x14ac:dyDescent="0.25">
      <c r="R3158" s="20">
        <v>157.80000000000001</v>
      </c>
      <c r="S3158" s="23">
        <v>0</v>
      </c>
      <c r="W3158" s="23">
        <v>4.0000000000000001E-3</v>
      </c>
      <c r="AA3158" s="23">
        <f t="shared" si="49"/>
        <v>4.0000000000000003E-5</v>
      </c>
    </row>
    <row r="3159" spans="18:27" x14ac:dyDescent="0.25">
      <c r="R3159" s="20">
        <v>157.85</v>
      </c>
      <c r="S3159" s="23">
        <v>4.0000000000000002E-4</v>
      </c>
      <c r="W3159" s="23">
        <v>4.0000000000000001E-3</v>
      </c>
      <c r="AA3159" s="23">
        <f t="shared" si="49"/>
        <v>-4.0000000000000003E-5</v>
      </c>
    </row>
    <row r="3160" spans="18:27" x14ac:dyDescent="0.25">
      <c r="R3160" s="20">
        <v>157.9</v>
      </c>
      <c r="S3160" s="23">
        <v>-4.0000000000000002E-4</v>
      </c>
      <c r="W3160" s="23">
        <v>4.0000000000000001E-3</v>
      </c>
      <c r="AA3160" s="23">
        <f t="shared" si="49"/>
        <v>-4.0000000000000003E-5</v>
      </c>
    </row>
    <row r="3161" spans="18:27" x14ac:dyDescent="0.25">
      <c r="R3161" s="20">
        <v>157.94999999999999</v>
      </c>
      <c r="S3161" s="23">
        <v>-4.0000000000000002E-4</v>
      </c>
      <c r="W3161" s="23">
        <v>4.0000000000000001E-3</v>
      </c>
      <c r="AA3161" s="23">
        <f t="shared" si="49"/>
        <v>-4.0000000000000003E-5</v>
      </c>
    </row>
    <row r="3162" spans="18:27" x14ac:dyDescent="0.25">
      <c r="R3162" s="20">
        <v>158</v>
      </c>
      <c r="S3162" s="23">
        <v>-4.0000000000000002E-4</v>
      </c>
      <c r="W3162" s="23">
        <v>4.0000000000000001E-3</v>
      </c>
      <c r="AA3162" s="23">
        <f t="shared" si="49"/>
        <v>-4.0000000000000003E-5</v>
      </c>
    </row>
    <row r="3163" spans="18:27" x14ac:dyDescent="0.25">
      <c r="R3163" s="20">
        <v>158.05000000000001</v>
      </c>
      <c r="S3163" s="23">
        <v>-4.0000000000000002E-4</v>
      </c>
      <c r="W3163" s="23">
        <v>4.0000000000000001E-3</v>
      </c>
      <c r="AA3163" s="23">
        <f t="shared" si="49"/>
        <v>-4.0000000000000003E-5</v>
      </c>
    </row>
    <row r="3164" spans="18:27" x14ac:dyDescent="0.25">
      <c r="R3164" s="20">
        <v>158.1</v>
      </c>
      <c r="S3164" s="23">
        <v>-4.0000000000000002E-4</v>
      </c>
      <c r="W3164" s="23">
        <v>4.0000000000000001E-3</v>
      </c>
      <c r="AA3164" s="23">
        <f t="shared" si="49"/>
        <v>-4.0000000000000003E-5</v>
      </c>
    </row>
    <row r="3165" spans="18:27" x14ac:dyDescent="0.25">
      <c r="R3165" s="20">
        <v>158.15</v>
      </c>
      <c r="S3165" s="23">
        <v>-4.0000000000000002E-4</v>
      </c>
      <c r="W3165" s="23">
        <v>4.0000000000000001E-3</v>
      </c>
      <c r="AA3165" s="23">
        <f t="shared" si="49"/>
        <v>0</v>
      </c>
    </row>
    <row r="3166" spans="18:27" x14ac:dyDescent="0.25">
      <c r="R3166" s="20">
        <v>158.19999999999999</v>
      </c>
      <c r="S3166" s="23">
        <v>0</v>
      </c>
      <c r="W3166" s="23">
        <v>4.0000000000000001E-3</v>
      </c>
      <c r="AA3166" s="23">
        <f t="shared" si="49"/>
        <v>-4.0000000000000003E-5</v>
      </c>
    </row>
    <row r="3167" spans="18:27" x14ac:dyDescent="0.25">
      <c r="R3167" s="20">
        <v>158.25</v>
      </c>
      <c r="S3167" s="23">
        <v>-4.0000000000000002E-4</v>
      </c>
      <c r="W3167" s="23">
        <v>4.0000000000000001E-3</v>
      </c>
      <c r="AA3167" s="23">
        <f t="shared" si="49"/>
        <v>-4.0000000000000003E-5</v>
      </c>
    </row>
    <row r="3168" spans="18:27" x14ac:dyDescent="0.25">
      <c r="R3168" s="20">
        <v>158.30000000000001</v>
      </c>
      <c r="S3168" s="23">
        <v>-4.0000000000000002E-4</v>
      </c>
      <c r="W3168" s="23">
        <v>4.0000000000000001E-3</v>
      </c>
      <c r="AA3168" s="23">
        <f t="shared" si="49"/>
        <v>-4.0000000000000003E-5</v>
      </c>
    </row>
    <row r="3169" spans="18:27" x14ac:dyDescent="0.25">
      <c r="R3169" s="20">
        <v>158.35</v>
      </c>
      <c r="S3169" s="23">
        <v>-4.0000000000000002E-4</v>
      </c>
      <c r="W3169" s="23">
        <v>4.0000000000000001E-3</v>
      </c>
      <c r="AA3169" s="23">
        <f t="shared" si="49"/>
        <v>-4.0000000000000003E-5</v>
      </c>
    </row>
    <row r="3170" spans="18:27" x14ac:dyDescent="0.25">
      <c r="R3170" s="20">
        <v>158.4</v>
      </c>
      <c r="S3170" s="23">
        <v>-4.0000000000000002E-4</v>
      </c>
      <c r="W3170" s="23">
        <v>4.0000000000000001E-3</v>
      </c>
      <c r="AA3170" s="23">
        <f t="shared" si="49"/>
        <v>0</v>
      </c>
    </row>
    <row r="3171" spans="18:27" x14ac:dyDescent="0.25">
      <c r="R3171" s="20">
        <v>158.44999999999999</v>
      </c>
      <c r="S3171" s="23">
        <v>0</v>
      </c>
      <c r="W3171" s="23">
        <v>0</v>
      </c>
      <c r="AA3171" s="23">
        <f t="shared" si="49"/>
        <v>0</v>
      </c>
    </row>
    <row r="3172" spans="18:27" x14ac:dyDescent="0.25">
      <c r="R3172" s="20">
        <v>158.5</v>
      </c>
      <c r="S3172" s="23">
        <v>0</v>
      </c>
      <c r="W3172" s="23">
        <v>0</v>
      </c>
      <c r="AA3172" s="23">
        <f t="shared" si="49"/>
        <v>0</v>
      </c>
    </row>
    <row r="3173" spans="18:27" x14ac:dyDescent="0.25">
      <c r="R3173" s="20">
        <v>158.55000000000001</v>
      </c>
      <c r="S3173" s="23">
        <v>0</v>
      </c>
      <c r="W3173" s="23">
        <v>0</v>
      </c>
      <c r="AA3173" s="23">
        <f t="shared" si="49"/>
        <v>0</v>
      </c>
    </row>
    <row r="3174" spans="18:27" x14ac:dyDescent="0.25">
      <c r="R3174" s="20">
        <v>158.6</v>
      </c>
      <c r="S3174" s="23">
        <v>0</v>
      </c>
      <c r="W3174" s="23">
        <v>0</v>
      </c>
      <c r="AA3174" s="23">
        <f t="shared" si="49"/>
        <v>0</v>
      </c>
    </row>
    <row r="3175" spans="18:27" x14ac:dyDescent="0.25">
      <c r="R3175" s="20">
        <v>158.65</v>
      </c>
      <c r="S3175" s="23">
        <v>0</v>
      </c>
      <c r="W3175" s="23">
        <v>0</v>
      </c>
      <c r="AA3175" s="23">
        <f t="shared" si="49"/>
        <v>0</v>
      </c>
    </row>
    <row r="3176" spans="18:27" x14ac:dyDescent="0.25">
      <c r="R3176" s="20">
        <v>158.69999999999999</v>
      </c>
      <c r="S3176" s="23">
        <v>0</v>
      </c>
      <c r="W3176" s="23">
        <v>0</v>
      </c>
      <c r="AA3176" s="23">
        <f t="shared" si="49"/>
        <v>0</v>
      </c>
    </row>
    <row r="3177" spans="18:27" x14ac:dyDescent="0.25">
      <c r="R3177" s="20">
        <v>158.75</v>
      </c>
      <c r="S3177" s="23">
        <v>0</v>
      </c>
      <c r="W3177" s="23">
        <v>0</v>
      </c>
      <c r="AA3177" s="23">
        <f t="shared" si="49"/>
        <v>0</v>
      </c>
    </row>
    <row r="3178" spans="18:27" x14ac:dyDescent="0.25">
      <c r="R3178" s="20">
        <v>158.80000000000001</v>
      </c>
      <c r="S3178" s="23">
        <v>0</v>
      </c>
      <c r="W3178" s="23">
        <v>0</v>
      </c>
      <c r="AA3178" s="23">
        <f t="shared" si="49"/>
        <v>0</v>
      </c>
    </row>
    <row r="3179" spans="18:27" x14ac:dyDescent="0.25">
      <c r="R3179" s="20">
        <v>158.85</v>
      </c>
      <c r="S3179" s="23">
        <v>0</v>
      </c>
      <c r="W3179" s="23">
        <v>0</v>
      </c>
      <c r="AA3179" s="23">
        <f t="shared" si="49"/>
        <v>0</v>
      </c>
    </row>
    <row r="3180" spans="18:27" x14ac:dyDescent="0.25">
      <c r="R3180" s="20">
        <v>158.9</v>
      </c>
      <c r="S3180" s="23">
        <v>0</v>
      </c>
      <c r="W3180" s="23">
        <v>0</v>
      </c>
      <c r="AA3180" s="23">
        <f t="shared" si="49"/>
        <v>4.0000000000000003E-5</v>
      </c>
    </row>
    <row r="3181" spans="18:27" x14ac:dyDescent="0.25">
      <c r="R3181" s="20">
        <v>158.94999999999999</v>
      </c>
      <c r="S3181" s="23">
        <v>4.0000000000000002E-4</v>
      </c>
      <c r="W3181" s="23">
        <v>0</v>
      </c>
      <c r="AA3181" s="23">
        <f t="shared" si="49"/>
        <v>0</v>
      </c>
    </row>
    <row r="3182" spans="18:27" x14ac:dyDescent="0.25">
      <c r="R3182" s="20">
        <v>159</v>
      </c>
      <c r="S3182" s="23">
        <v>0</v>
      </c>
      <c r="W3182" s="23">
        <v>0</v>
      </c>
      <c r="AA3182" s="23">
        <f t="shared" si="49"/>
        <v>8.0000000000000007E-5</v>
      </c>
    </row>
    <row r="3183" spans="18:27" x14ac:dyDescent="0.25">
      <c r="R3183" s="20">
        <v>159.05000000000001</v>
      </c>
      <c r="S3183" s="23">
        <v>8.0000000000000004E-4</v>
      </c>
      <c r="W3183" s="23">
        <v>4.0000000000000001E-3</v>
      </c>
      <c r="AA3183" s="23">
        <f t="shared" si="49"/>
        <v>0</v>
      </c>
    </row>
    <row r="3184" spans="18:27" x14ac:dyDescent="0.25">
      <c r="R3184" s="20">
        <v>159.1</v>
      </c>
      <c r="S3184" s="23">
        <v>0</v>
      </c>
      <c r="W3184" s="23">
        <v>4.0000000000000001E-3</v>
      </c>
      <c r="AA3184" s="23">
        <f t="shared" si="49"/>
        <v>0</v>
      </c>
    </row>
    <row r="3185" spans="18:27" x14ac:dyDescent="0.25">
      <c r="R3185" s="20">
        <v>159.15</v>
      </c>
      <c r="S3185" s="23">
        <v>0</v>
      </c>
      <c r="W3185" s="23">
        <v>4.0000000000000001E-3</v>
      </c>
      <c r="AA3185" s="23">
        <f t="shared" si="49"/>
        <v>0</v>
      </c>
    </row>
    <row r="3186" spans="18:27" x14ac:dyDescent="0.25">
      <c r="R3186" s="20">
        <v>159.19999999999999</v>
      </c>
      <c r="S3186" s="23">
        <v>0</v>
      </c>
      <c r="W3186" s="23">
        <v>4.0000000000000001E-3</v>
      </c>
      <c r="AA3186" s="23">
        <f t="shared" si="49"/>
        <v>-4.0000000000000003E-5</v>
      </c>
    </row>
    <row r="3187" spans="18:27" x14ac:dyDescent="0.25">
      <c r="R3187" s="20">
        <v>159.25</v>
      </c>
      <c r="S3187" s="23">
        <v>-4.0000000000000002E-4</v>
      </c>
      <c r="W3187" s="23">
        <v>0</v>
      </c>
      <c r="AA3187" s="23">
        <f t="shared" si="49"/>
        <v>0</v>
      </c>
    </row>
    <row r="3188" spans="18:27" x14ac:dyDescent="0.25">
      <c r="R3188" s="20">
        <v>159.30000000000001</v>
      </c>
      <c r="S3188" s="23">
        <v>0</v>
      </c>
      <c r="W3188" s="23">
        <v>0</v>
      </c>
      <c r="AA3188" s="23">
        <f t="shared" si="49"/>
        <v>-4.0000000000000003E-5</v>
      </c>
    </row>
    <row r="3189" spans="18:27" x14ac:dyDescent="0.25">
      <c r="R3189" s="20">
        <v>159.35</v>
      </c>
      <c r="S3189" s="23">
        <v>-4.0000000000000002E-4</v>
      </c>
      <c r="W3189" s="23">
        <v>0</v>
      </c>
      <c r="AA3189" s="23">
        <f t="shared" si="49"/>
        <v>-4.0000000000000003E-5</v>
      </c>
    </row>
    <row r="3190" spans="18:27" x14ac:dyDescent="0.25">
      <c r="R3190" s="20">
        <v>159.4</v>
      </c>
      <c r="S3190" s="23">
        <v>-4.0000000000000002E-4</v>
      </c>
      <c r="W3190" s="23">
        <v>0</v>
      </c>
      <c r="AA3190" s="23">
        <f t="shared" si="49"/>
        <v>-4.0000000000000003E-5</v>
      </c>
    </row>
    <row r="3191" spans="18:27" x14ac:dyDescent="0.25">
      <c r="R3191" s="20">
        <v>159.44999999999999</v>
      </c>
      <c r="S3191" s="23">
        <v>-4.0000000000000002E-4</v>
      </c>
      <c r="W3191" s="23">
        <v>4.0000000000000001E-3</v>
      </c>
      <c r="AA3191" s="23">
        <f t="shared" si="49"/>
        <v>-4.0000000000000003E-5</v>
      </c>
    </row>
    <row r="3192" spans="18:27" x14ac:dyDescent="0.25">
      <c r="R3192" s="20">
        <v>159.5</v>
      </c>
      <c r="S3192" s="23">
        <v>-4.0000000000000002E-4</v>
      </c>
      <c r="W3192" s="23">
        <v>4.0000000000000001E-3</v>
      </c>
      <c r="AA3192" s="23">
        <f t="shared" si="49"/>
        <v>0</v>
      </c>
    </row>
    <row r="3193" spans="18:27" x14ac:dyDescent="0.25">
      <c r="R3193" s="20">
        <v>159.55000000000001</v>
      </c>
      <c r="S3193" s="23">
        <v>0</v>
      </c>
      <c r="W3193" s="23">
        <v>4.0000000000000001E-3</v>
      </c>
      <c r="AA3193" s="23">
        <f t="shared" si="49"/>
        <v>-4.0000000000000003E-5</v>
      </c>
    </row>
    <row r="3194" spans="18:27" x14ac:dyDescent="0.25">
      <c r="R3194" s="20">
        <v>159.6</v>
      </c>
      <c r="S3194" s="23">
        <v>-4.0000000000000002E-4</v>
      </c>
      <c r="W3194" s="23">
        <v>4.0000000000000001E-3</v>
      </c>
      <c r="AA3194" s="23">
        <f t="shared" si="49"/>
        <v>0</v>
      </c>
    </row>
    <row r="3195" spans="18:27" x14ac:dyDescent="0.25">
      <c r="R3195" s="20">
        <v>159.65</v>
      </c>
      <c r="S3195" s="23">
        <v>0</v>
      </c>
      <c r="W3195" s="23">
        <v>4.0000000000000001E-3</v>
      </c>
      <c r="AA3195" s="23">
        <f t="shared" si="49"/>
        <v>0</v>
      </c>
    </row>
    <row r="3196" spans="18:27" x14ac:dyDescent="0.25">
      <c r="R3196" s="20">
        <v>159.69999999999999</v>
      </c>
      <c r="S3196" s="23">
        <v>0</v>
      </c>
      <c r="W3196" s="23">
        <v>4.0000000000000001E-3</v>
      </c>
      <c r="AA3196" s="23">
        <f t="shared" si="49"/>
        <v>0</v>
      </c>
    </row>
    <row r="3197" spans="18:27" x14ac:dyDescent="0.25">
      <c r="R3197" s="20">
        <v>159.75</v>
      </c>
      <c r="S3197" s="23">
        <v>0</v>
      </c>
      <c r="W3197" s="23">
        <v>4.0000000000000001E-3</v>
      </c>
      <c r="AA3197" s="23">
        <f t="shared" si="49"/>
        <v>0</v>
      </c>
    </row>
    <row r="3198" spans="18:27" x14ac:dyDescent="0.25">
      <c r="R3198" s="20">
        <v>159.80000000000001</v>
      </c>
      <c r="S3198" s="23">
        <v>0</v>
      </c>
      <c r="W3198" s="23">
        <v>4.0000000000000001E-3</v>
      </c>
      <c r="AA3198" s="23">
        <f t="shared" si="49"/>
        <v>-4.0000000000000003E-5</v>
      </c>
    </row>
    <row r="3199" spans="18:27" x14ac:dyDescent="0.25">
      <c r="R3199" s="20">
        <v>159.85</v>
      </c>
      <c r="S3199" s="23">
        <v>-4.0000000000000002E-4</v>
      </c>
      <c r="W3199" s="23">
        <v>4.0000000000000001E-3</v>
      </c>
      <c r="AA3199" s="23">
        <f t="shared" si="49"/>
        <v>-1.1999999999999999E-4</v>
      </c>
    </row>
    <row r="3200" spans="18:27" x14ac:dyDescent="0.25">
      <c r="R3200" s="20">
        <v>159.9</v>
      </c>
      <c r="S3200" s="23">
        <v>-1.1999999999999999E-3</v>
      </c>
      <c r="W3200" s="23">
        <v>4.0000000000000001E-3</v>
      </c>
      <c r="AA3200" s="23">
        <f t="shared" si="49"/>
        <v>-4.0000000000000003E-5</v>
      </c>
    </row>
    <row r="3201" spans="18:27" x14ac:dyDescent="0.25">
      <c r="R3201" s="20">
        <v>159.94999999999999</v>
      </c>
      <c r="S3201" s="23">
        <v>-4.0000000000000002E-4</v>
      </c>
      <c r="W3201" s="23">
        <v>4.0000000000000001E-3</v>
      </c>
      <c r="AA3201" s="23">
        <f t="shared" si="49"/>
        <v>0</v>
      </c>
    </row>
    <row r="3202" spans="18:27" x14ac:dyDescent="0.25">
      <c r="R3202" s="20">
        <v>160</v>
      </c>
      <c r="S3202" s="23">
        <v>0</v>
      </c>
      <c r="W3202" s="23">
        <v>4.0000000000000001E-3</v>
      </c>
      <c r="AA3202" s="23">
        <f t="shared" si="49"/>
        <v>0</v>
      </c>
    </row>
    <row r="3203" spans="18:27" x14ac:dyDescent="0.25">
      <c r="R3203" s="20">
        <v>160.05000000000001</v>
      </c>
      <c r="S3203" s="23">
        <v>0</v>
      </c>
      <c r="W3203" s="23">
        <v>4.0000000000000001E-3</v>
      </c>
      <c r="AA3203" s="23">
        <f t="shared" si="49"/>
        <v>0</v>
      </c>
    </row>
    <row r="3204" spans="18:27" x14ac:dyDescent="0.25">
      <c r="R3204" s="20">
        <v>160.1</v>
      </c>
      <c r="S3204" s="23">
        <v>0</v>
      </c>
      <c r="W3204" s="23">
        <v>4.0000000000000001E-3</v>
      </c>
      <c r="AA3204" s="23">
        <f t="shared" ref="AA3204:AA3267" si="50">S3205/10</f>
        <v>-8.0000000000000007E-5</v>
      </c>
    </row>
    <row r="3205" spans="18:27" x14ac:dyDescent="0.25">
      <c r="R3205" s="20">
        <v>160.15</v>
      </c>
      <c r="S3205" s="23">
        <v>-8.0000000000000004E-4</v>
      </c>
      <c r="W3205" s="23">
        <v>4.0000000000000001E-3</v>
      </c>
      <c r="AA3205" s="23">
        <f t="shared" si="50"/>
        <v>0</v>
      </c>
    </row>
    <row r="3206" spans="18:27" x14ac:dyDescent="0.25">
      <c r="R3206" s="20">
        <v>160.19999999999999</v>
      </c>
      <c r="S3206" s="23">
        <v>0</v>
      </c>
      <c r="W3206" s="23">
        <v>4.0000000000000001E-3</v>
      </c>
      <c r="AA3206" s="23">
        <f t="shared" si="50"/>
        <v>0</v>
      </c>
    </row>
    <row r="3207" spans="18:27" x14ac:dyDescent="0.25">
      <c r="R3207" s="20">
        <v>160.25</v>
      </c>
      <c r="S3207" s="23">
        <v>0</v>
      </c>
      <c r="W3207" s="23">
        <v>0</v>
      </c>
      <c r="AA3207" s="23">
        <f t="shared" si="50"/>
        <v>4.0000000000000003E-5</v>
      </c>
    </row>
    <row r="3208" spans="18:27" x14ac:dyDescent="0.25">
      <c r="R3208" s="20">
        <v>160.30000000000001</v>
      </c>
      <c r="S3208" s="23">
        <v>4.0000000000000002E-4</v>
      </c>
      <c r="W3208" s="23">
        <v>0</v>
      </c>
      <c r="AA3208" s="23">
        <f t="shared" si="50"/>
        <v>4.0000000000000003E-5</v>
      </c>
    </row>
    <row r="3209" spans="18:27" x14ac:dyDescent="0.25">
      <c r="R3209" s="20">
        <v>160.35</v>
      </c>
      <c r="S3209" s="23">
        <v>4.0000000000000002E-4</v>
      </c>
      <c r="W3209" s="23">
        <v>0</v>
      </c>
      <c r="AA3209" s="23">
        <f t="shared" si="50"/>
        <v>0</v>
      </c>
    </row>
    <row r="3210" spans="18:27" x14ac:dyDescent="0.25">
      <c r="R3210" s="20">
        <v>160.4</v>
      </c>
      <c r="S3210" s="23">
        <v>0</v>
      </c>
      <c r="W3210" s="23">
        <v>0</v>
      </c>
      <c r="AA3210" s="23">
        <f t="shared" si="50"/>
        <v>-4.0000000000000003E-5</v>
      </c>
    </row>
    <row r="3211" spans="18:27" x14ac:dyDescent="0.25">
      <c r="R3211" s="20">
        <v>160.44999999999999</v>
      </c>
      <c r="S3211" s="23">
        <v>-4.0000000000000002E-4</v>
      </c>
      <c r="W3211" s="23">
        <v>4.0000000000000001E-3</v>
      </c>
      <c r="AA3211" s="23">
        <f t="shared" si="50"/>
        <v>-4.0000000000000003E-5</v>
      </c>
    </row>
    <row r="3212" spans="18:27" x14ac:dyDescent="0.25">
      <c r="R3212" s="20">
        <v>160.5</v>
      </c>
      <c r="S3212" s="23">
        <v>-4.0000000000000002E-4</v>
      </c>
      <c r="W3212" s="23">
        <v>4.0000000000000001E-3</v>
      </c>
      <c r="AA3212" s="23">
        <f t="shared" si="50"/>
        <v>-4.0000000000000003E-5</v>
      </c>
    </row>
    <row r="3213" spans="18:27" x14ac:dyDescent="0.25">
      <c r="R3213" s="20">
        <v>160.55000000000001</v>
      </c>
      <c r="S3213" s="23">
        <v>-4.0000000000000002E-4</v>
      </c>
      <c r="W3213" s="23">
        <v>4.0000000000000001E-3</v>
      </c>
      <c r="AA3213" s="23">
        <f t="shared" si="50"/>
        <v>-4.0000000000000003E-5</v>
      </c>
    </row>
    <row r="3214" spans="18:27" x14ac:dyDescent="0.25">
      <c r="R3214" s="20">
        <v>160.6</v>
      </c>
      <c r="S3214" s="23">
        <v>-4.0000000000000002E-4</v>
      </c>
      <c r="W3214" s="23">
        <v>4.0000000000000001E-3</v>
      </c>
      <c r="AA3214" s="23">
        <f t="shared" si="50"/>
        <v>0</v>
      </c>
    </row>
    <row r="3215" spans="18:27" x14ac:dyDescent="0.25">
      <c r="R3215" s="20">
        <v>160.65</v>
      </c>
      <c r="S3215" s="23">
        <v>0</v>
      </c>
      <c r="W3215" s="23">
        <v>4.0000000000000001E-3</v>
      </c>
      <c r="AA3215" s="23">
        <f t="shared" si="50"/>
        <v>0</v>
      </c>
    </row>
    <row r="3216" spans="18:27" x14ac:dyDescent="0.25">
      <c r="R3216" s="20">
        <v>160.69999999999999</v>
      </c>
      <c r="S3216" s="23">
        <v>0</v>
      </c>
      <c r="W3216" s="23">
        <v>4.0000000000000001E-3</v>
      </c>
      <c r="AA3216" s="23">
        <f t="shared" si="50"/>
        <v>0</v>
      </c>
    </row>
    <row r="3217" spans="18:27" x14ac:dyDescent="0.25">
      <c r="R3217" s="20">
        <v>160.75</v>
      </c>
      <c r="S3217" s="23">
        <v>0</v>
      </c>
      <c r="W3217" s="23">
        <v>4.0000000000000001E-3</v>
      </c>
      <c r="AA3217" s="23">
        <f t="shared" si="50"/>
        <v>4.0000000000000003E-5</v>
      </c>
    </row>
    <row r="3218" spans="18:27" x14ac:dyDescent="0.25">
      <c r="R3218" s="20">
        <v>160.80000000000001</v>
      </c>
      <c r="S3218" s="23">
        <v>4.0000000000000002E-4</v>
      </c>
      <c r="W3218" s="23">
        <v>4.0000000000000001E-3</v>
      </c>
      <c r="AA3218" s="23">
        <f t="shared" si="50"/>
        <v>-4.0000000000000003E-5</v>
      </c>
    </row>
    <row r="3219" spans="18:27" x14ac:dyDescent="0.25">
      <c r="R3219" s="20">
        <v>160.85</v>
      </c>
      <c r="S3219" s="23">
        <v>-4.0000000000000002E-4</v>
      </c>
      <c r="W3219" s="23">
        <v>4.0000000000000001E-3</v>
      </c>
      <c r="AA3219" s="23">
        <f t="shared" si="50"/>
        <v>0</v>
      </c>
    </row>
    <row r="3220" spans="18:27" x14ac:dyDescent="0.25">
      <c r="R3220" s="20">
        <v>160.9</v>
      </c>
      <c r="S3220" s="23">
        <v>0</v>
      </c>
      <c r="W3220" s="23">
        <v>4.0000000000000001E-3</v>
      </c>
      <c r="AA3220" s="23">
        <f t="shared" si="50"/>
        <v>0</v>
      </c>
    </row>
    <row r="3221" spans="18:27" x14ac:dyDescent="0.25">
      <c r="R3221" s="20">
        <v>160.94999999999999</v>
      </c>
      <c r="S3221" s="23">
        <v>0</v>
      </c>
      <c r="W3221" s="23">
        <v>4.0000000000000001E-3</v>
      </c>
      <c r="AA3221" s="23">
        <f t="shared" si="50"/>
        <v>0</v>
      </c>
    </row>
    <row r="3222" spans="18:27" x14ac:dyDescent="0.25">
      <c r="R3222" s="20">
        <v>161</v>
      </c>
      <c r="S3222" s="23">
        <v>0</v>
      </c>
      <c r="W3222" s="23">
        <v>4.0000000000000001E-3</v>
      </c>
      <c r="AA3222" s="23">
        <f t="shared" si="50"/>
        <v>0</v>
      </c>
    </row>
    <row r="3223" spans="18:27" x14ac:dyDescent="0.25">
      <c r="R3223" s="20">
        <v>161.05000000000001</v>
      </c>
      <c r="S3223" s="23">
        <v>0</v>
      </c>
      <c r="W3223" s="23">
        <v>4.0000000000000001E-3</v>
      </c>
      <c r="AA3223" s="23">
        <f t="shared" si="50"/>
        <v>8.0000000000000007E-5</v>
      </c>
    </row>
    <row r="3224" spans="18:27" x14ac:dyDescent="0.25">
      <c r="R3224" s="20">
        <v>161.1</v>
      </c>
      <c r="S3224" s="23">
        <v>8.0000000000000004E-4</v>
      </c>
      <c r="W3224" s="23">
        <v>4.0000000000000001E-3</v>
      </c>
      <c r="AA3224" s="23">
        <f t="shared" si="50"/>
        <v>0</v>
      </c>
    </row>
    <row r="3225" spans="18:27" x14ac:dyDescent="0.25">
      <c r="R3225" s="20">
        <v>161.15</v>
      </c>
      <c r="S3225" s="23">
        <v>0</v>
      </c>
      <c r="W3225" s="23">
        <v>4.0000000000000001E-3</v>
      </c>
      <c r="AA3225" s="23">
        <f t="shared" si="50"/>
        <v>0</v>
      </c>
    </row>
    <row r="3226" spans="18:27" x14ac:dyDescent="0.25">
      <c r="R3226" s="20">
        <v>161.19999999999999</v>
      </c>
      <c r="S3226" s="23">
        <v>0</v>
      </c>
      <c r="W3226" s="23">
        <v>4.0000000000000001E-3</v>
      </c>
      <c r="AA3226" s="23">
        <f t="shared" si="50"/>
        <v>0</v>
      </c>
    </row>
    <row r="3227" spans="18:27" x14ac:dyDescent="0.25">
      <c r="R3227" s="20">
        <v>161.25</v>
      </c>
      <c r="S3227" s="23">
        <v>0</v>
      </c>
      <c r="W3227" s="23">
        <v>4.0000000000000001E-3</v>
      </c>
      <c r="AA3227" s="23">
        <f t="shared" si="50"/>
        <v>4.0000000000000003E-5</v>
      </c>
    </row>
    <row r="3228" spans="18:27" x14ac:dyDescent="0.25">
      <c r="R3228" s="20">
        <v>161.30000000000001</v>
      </c>
      <c r="S3228" s="23">
        <v>4.0000000000000002E-4</v>
      </c>
      <c r="W3228" s="23">
        <v>4.0000000000000001E-3</v>
      </c>
      <c r="AA3228" s="23">
        <f t="shared" si="50"/>
        <v>-4.0000000000000003E-5</v>
      </c>
    </row>
    <row r="3229" spans="18:27" x14ac:dyDescent="0.25">
      <c r="R3229" s="20">
        <v>161.35</v>
      </c>
      <c r="S3229" s="23">
        <v>-4.0000000000000002E-4</v>
      </c>
      <c r="W3229" s="23">
        <v>4.0000000000000001E-3</v>
      </c>
      <c r="AA3229" s="23">
        <f t="shared" si="50"/>
        <v>4.0000000000000003E-5</v>
      </c>
    </row>
    <row r="3230" spans="18:27" x14ac:dyDescent="0.25">
      <c r="R3230" s="20">
        <v>161.4</v>
      </c>
      <c r="S3230" s="23">
        <v>4.0000000000000002E-4</v>
      </c>
      <c r="W3230" s="23">
        <v>4.0000000000000001E-3</v>
      </c>
      <c r="AA3230" s="23">
        <f t="shared" si="50"/>
        <v>-4.0000000000000003E-5</v>
      </c>
    </row>
    <row r="3231" spans="18:27" x14ac:dyDescent="0.25">
      <c r="R3231" s="20">
        <v>161.44999999999999</v>
      </c>
      <c r="S3231" s="23">
        <v>-4.0000000000000002E-4</v>
      </c>
      <c r="W3231" s="23">
        <v>0</v>
      </c>
      <c r="AA3231" s="23">
        <f t="shared" si="50"/>
        <v>-4.0000000000000003E-5</v>
      </c>
    </row>
    <row r="3232" spans="18:27" x14ac:dyDescent="0.25">
      <c r="R3232" s="20">
        <v>161.5</v>
      </c>
      <c r="S3232" s="23">
        <v>-4.0000000000000002E-4</v>
      </c>
      <c r="W3232" s="23">
        <v>0</v>
      </c>
      <c r="AA3232" s="23">
        <f t="shared" si="50"/>
        <v>-1.1999999999999999E-4</v>
      </c>
    </row>
    <row r="3233" spans="18:27" x14ac:dyDescent="0.25">
      <c r="R3233" s="20">
        <v>161.55000000000001</v>
      </c>
      <c r="S3233" s="23">
        <v>-1.1999999999999999E-3</v>
      </c>
      <c r="W3233" s="23">
        <v>0</v>
      </c>
      <c r="AA3233" s="23">
        <f t="shared" si="50"/>
        <v>-4.0000000000000003E-5</v>
      </c>
    </row>
    <row r="3234" spans="18:27" x14ac:dyDescent="0.25">
      <c r="R3234" s="20">
        <v>161.6</v>
      </c>
      <c r="S3234" s="23">
        <v>-4.0000000000000002E-4</v>
      </c>
      <c r="W3234" s="23">
        <v>0</v>
      </c>
      <c r="AA3234" s="23">
        <f t="shared" si="50"/>
        <v>0</v>
      </c>
    </row>
    <row r="3235" spans="18:27" x14ac:dyDescent="0.25">
      <c r="R3235" s="20">
        <v>161.65</v>
      </c>
      <c r="S3235" s="23">
        <v>0</v>
      </c>
      <c r="W3235" s="23">
        <v>4.0000000000000001E-3</v>
      </c>
      <c r="AA3235" s="23">
        <f t="shared" si="50"/>
        <v>0</v>
      </c>
    </row>
    <row r="3236" spans="18:27" x14ac:dyDescent="0.25">
      <c r="R3236" s="20">
        <v>161.69999999999999</v>
      </c>
      <c r="S3236" s="23">
        <v>0</v>
      </c>
      <c r="W3236" s="23">
        <v>4.0000000000000001E-3</v>
      </c>
      <c r="AA3236" s="23">
        <f t="shared" si="50"/>
        <v>0</v>
      </c>
    </row>
    <row r="3237" spans="18:27" x14ac:dyDescent="0.25">
      <c r="R3237" s="20">
        <v>161.75</v>
      </c>
      <c r="S3237" s="23">
        <v>0</v>
      </c>
      <c r="W3237" s="23">
        <v>4.0000000000000001E-3</v>
      </c>
      <c r="AA3237" s="23">
        <f t="shared" si="50"/>
        <v>0</v>
      </c>
    </row>
    <row r="3238" spans="18:27" x14ac:dyDescent="0.25">
      <c r="R3238" s="20">
        <v>161.80000000000001</v>
      </c>
      <c r="S3238" s="23">
        <v>0</v>
      </c>
      <c r="W3238" s="23">
        <v>4.0000000000000001E-3</v>
      </c>
      <c r="AA3238" s="23">
        <f t="shared" si="50"/>
        <v>0</v>
      </c>
    </row>
    <row r="3239" spans="18:27" x14ac:dyDescent="0.25">
      <c r="R3239" s="20">
        <v>161.85</v>
      </c>
      <c r="S3239" s="23">
        <v>0</v>
      </c>
      <c r="W3239" s="23">
        <v>0</v>
      </c>
      <c r="AA3239" s="23">
        <f t="shared" si="50"/>
        <v>0</v>
      </c>
    </row>
    <row r="3240" spans="18:27" x14ac:dyDescent="0.25">
      <c r="R3240" s="20">
        <v>161.9</v>
      </c>
      <c r="S3240" s="23">
        <v>0</v>
      </c>
      <c r="W3240" s="23">
        <v>0</v>
      </c>
      <c r="AA3240" s="23">
        <f t="shared" si="50"/>
        <v>-4.0000000000000003E-5</v>
      </c>
    </row>
    <row r="3241" spans="18:27" x14ac:dyDescent="0.25">
      <c r="R3241" s="20">
        <v>161.94999999999999</v>
      </c>
      <c r="S3241" s="23">
        <v>-4.0000000000000002E-4</v>
      </c>
      <c r="W3241" s="23">
        <v>0</v>
      </c>
      <c r="AA3241" s="23">
        <f t="shared" si="50"/>
        <v>1.1999999999999999E-4</v>
      </c>
    </row>
    <row r="3242" spans="18:27" x14ac:dyDescent="0.25">
      <c r="R3242" s="20">
        <v>162</v>
      </c>
      <c r="S3242" s="23">
        <v>1.1999999999999999E-3</v>
      </c>
      <c r="W3242" s="23">
        <v>0</v>
      </c>
      <c r="AA3242" s="23">
        <f t="shared" si="50"/>
        <v>-4.0000000000000003E-5</v>
      </c>
    </row>
    <row r="3243" spans="18:27" x14ac:dyDescent="0.25">
      <c r="R3243" s="20">
        <v>162.05000000000001</v>
      </c>
      <c r="S3243" s="23">
        <v>-4.0000000000000002E-4</v>
      </c>
      <c r="W3243" s="23">
        <v>4.0000000000000001E-3</v>
      </c>
      <c r="AA3243" s="23">
        <f t="shared" si="50"/>
        <v>-4.0000000000000003E-5</v>
      </c>
    </row>
    <row r="3244" spans="18:27" x14ac:dyDescent="0.25">
      <c r="R3244" s="20">
        <v>162.1</v>
      </c>
      <c r="S3244" s="23">
        <v>-4.0000000000000002E-4</v>
      </c>
      <c r="W3244" s="23">
        <v>4.0000000000000001E-3</v>
      </c>
      <c r="AA3244" s="23">
        <f t="shared" si="50"/>
        <v>-4.0000000000000003E-5</v>
      </c>
    </row>
    <row r="3245" spans="18:27" x14ac:dyDescent="0.25">
      <c r="R3245" s="20">
        <v>162.15</v>
      </c>
      <c r="S3245" s="23">
        <v>-4.0000000000000002E-4</v>
      </c>
      <c r="W3245" s="23">
        <v>4.0000000000000001E-3</v>
      </c>
      <c r="AA3245" s="23">
        <f t="shared" si="50"/>
        <v>-8.0000000000000007E-5</v>
      </c>
    </row>
    <row r="3246" spans="18:27" x14ac:dyDescent="0.25">
      <c r="R3246" s="20">
        <v>162.19999999999999</v>
      </c>
      <c r="S3246" s="23">
        <v>-8.0000000000000004E-4</v>
      </c>
      <c r="W3246" s="23">
        <v>4.0000000000000001E-3</v>
      </c>
      <c r="AA3246" s="23">
        <f t="shared" si="50"/>
        <v>-4.0000000000000003E-5</v>
      </c>
    </row>
    <row r="3247" spans="18:27" x14ac:dyDescent="0.25">
      <c r="R3247" s="20">
        <v>162.25</v>
      </c>
      <c r="S3247" s="23">
        <v>-4.0000000000000002E-4</v>
      </c>
      <c r="W3247" s="23">
        <v>4.0000000000000001E-3</v>
      </c>
      <c r="AA3247" s="23">
        <f t="shared" si="50"/>
        <v>-4.0000000000000003E-5</v>
      </c>
    </row>
    <row r="3248" spans="18:27" x14ac:dyDescent="0.25">
      <c r="R3248" s="20">
        <v>162.30000000000001</v>
      </c>
      <c r="S3248" s="23">
        <v>-4.0000000000000002E-4</v>
      </c>
      <c r="W3248" s="23">
        <v>4.0000000000000001E-3</v>
      </c>
      <c r="AA3248" s="23">
        <f t="shared" si="50"/>
        <v>-4.0000000000000003E-5</v>
      </c>
    </row>
    <row r="3249" spans="18:27" x14ac:dyDescent="0.25">
      <c r="R3249" s="20">
        <v>162.35</v>
      </c>
      <c r="S3249" s="23">
        <v>-4.0000000000000002E-4</v>
      </c>
      <c r="W3249" s="23">
        <v>4.0000000000000001E-3</v>
      </c>
      <c r="AA3249" s="23">
        <f t="shared" si="50"/>
        <v>-4.0000000000000003E-5</v>
      </c>
    </row>
    <row r="3250" spans="18:27" x14ac:dyDescent="0.25">
      <c r="R3250" s="20">
        <v>162.4</v>
      </c>
      <c r="S3250" s="23">
        <v>-4.0000000000000002E-4</v>
      </c>
      <c r="W3250" s="23">
        <v>4.0000000000000001E-3</v>
      </c>
      <c r="AA3250" s="23">
        <f t="shared" si="50"/>
        <v>-4.0000000000000003E-5</v>
      </c>
    </row>
    <row r="3251" spans="18:27" x14ac:dyDescent="0.25">
      <c r="R3251" s="20">
        <v>162.44999999999999</v>
      </c>
      <c r="S3251" s="23">
        <v>-4.0000000000000002E-4</v>
      </c>
      <c r="W3251" s="23">
        <v>0</v>
      </c>
      <c r="AA3251" s="23">
        <f t="shared" si="50"/>
        <v>-4.0000000000000003E-5</v>
      </c>
    </row>
    <row r="3252" spans="18:27" x14ac:dyDescent="0.25">
      <c r="R3252" s="20">
        <v>162.5</v>
      </c>
      <c r="S3252" s="23">
        <v>-4.0000000000000002E-4</v>
      </c>
      <c r="W3252" s="23">
        <v>0</v>
      </c>
      <c r="AA3252" s="23">
        <f t="shared" si="50"/>
        <v>-8.0000000000000007E-5</v>
      </c>
    </row>
    <row r="3253" spans="18:27" x14ac:dyDescent="0.25">
      <c r="R3253" s="20">
        <v>162.55000000000001</v>
      </c>
      <c r="S3253" s="23">
        <v>-8.0000000000000004E-4</v>
      </c>
      <c r="W3253" s="23">
        <v>0</v>
      </c>
      <c r="AA3253" s="23">
        <f t="shared" si="50"/>
        <v>-4.0000000000000003E-5</v>
      </c>
    </row>
    <row r="3254" spans="18:27" x14ac:dyDescent="0.25">
      <c r="R3254" s="20">
        <v>162.6</v>
      </c>
      <c r="S3254" s="23">
        <v>-4.0000000000000002E-4</v>
      </c>
      <c r="W3254" s="23">
        <v>0</v>
      </c>
      <c r="AA3254" s="23">
        <f t="shared" si="50"/>
        <v>-4.0000000000000003E-5</v>
      </c>
    </row>
    <row r="3255" spans="18:27" x14ac:dyDescent="0.25">
      <c r="R3255" s="20">
        <v>162.65</v>
      </c>
      <c r="S3255" s="23">
        <v>-4.0000000000000002E-4</v>
      </c>
      <c r="W3255" s="23">
        <v>0</v>
      </c>
      <c r="AA3255" s="23">
        <f t="shared" si="50"/>
        <v>-4.0000000000000003E-5</v>
      </c>
    </row>
    <row r="3256" spans="18:27" x14ac:dyDescent="0.25">
      <c r="R3256" s="20">
        <v>162.69999999999999</v>
      </c>
      <c r="S3256" s="23">
        <v>-4.0000000000000002E-4</v>
      </c>
      <c r="W3256" s="23">
        <v>0</v>
      </c>
      <c r="AA3256" s="23">
        <f t="shared" si="50"/>
        <v>-4.0000000000000003E-5</v>
      </c>
    </row>
    <row r="3257" spans="18:27" x14ac:dyDescent="0.25">
      <c r="R3257" s="20">
        <v>162.75</v>
      </c>
      <c r="S3257" s="23">
        <v>-4.0000000000000002E-4</v>
      </c>
      <c r="W3257" s="23">
        <v>0</v>
      </c>
      <c r="AA3257" s="23">
        <f t="shared" si="50"/>
        <v>-4.0000000000000003E-5</v>
      </c>
    </row>
    <row r="3258" spans="18:27" x14ac:dyDescent="0.25">
      <c r="R3258" s="20">
        <v>162.80000000000001</v>
      </c>
      <c r="S3258" s="23">
        <v>-4.0000000000000002E-4</v>
      </c>
      <c r="W3258" s="23">
        <v>0</v>
      </c>
      <c r="AA3258" s="23">
        <f t="shared" si="50"/>
        <v>-8.0000000000000007E-5</v>
      </c>
    </row>
    <row r="3259" spans="18:27" x14ac:dyDescent="0.25">
      <c r="R3259" s="20">
        <v>162.85</v>
      </c>
      <c r="S3259" s="23">
        <v>-8.0000000000000004E-4</v>
      </c>
      <c r="W3259" s="23">
        <v>4.0000000000000001E-3</v>
      </c>
      <c r="AA3259" s="23">
        <f t="shared" si="50"/>
        <v>4.0000000000000003E-5</v>
      </c>
    </row>
    <row r="3260" spans="18:27" x14ac:dyDescent="0.25">
      <c r="R3260" s="20">
        <v>162.9</v>
      </c>
      <c r="S3260" s="23">
        <v>4.0000000000000002E-4</v>
      </c>
      <c r="W3260" s="23">
        <v>4.0000000000000001E-3</v>
      </c>
      <c r="AA3260" s="23">
        <f t="shared" si="50"/>
        <v>0</v>
      </c>
    </row>
    <row r="3261" spans="18:27" x14ac:dyDescent="0.25">
      <c r="R3261" s="20">
        <v>162.94999999999999</v>
      </c>
      <c r="S3261" s="23">
        <v>0</v>
      </c>
      <c r="W3261" s="23">
        <v>4.0000000000000001E-3</v>
      </c>
      <c r="AA3261" s="23">
        <f t="shared" si="50"/>
        <v>0</v>
      </c>
    </row>
    <row r="3262" spans="18:27" x14ac:dyDescent="0.25">
      <c r="R3262" s="20">
        <v>163</v>
      </c>
      <c r="S3262" s="23">
        <v>0</v>
      </c>
      <c r="W3262" s="23">
        <v>4.0000000000000001E-3</v>
      </c>
      <c r="AA3262" s="23">
        <f t="shared" si="50"/>
        <v>0</v>
      </c>
    </row>
    <row r="3263" spans="18:27" x14ac:dyDescent="0.25">
      <c r="R3263" s="20">
        <v>163.05000000000001</v>
      </c>
      <c r="S3263" s="23">
        <v>0</v>
      </c>
      <c r="W3263" s="23">
        <v>0</v>
      </c>
      <c r="AA3263" s="23">
        <f t="shared" si="50"/>
        <v>0</v>
      </c>
    </row>
    <row r="3264" spans="18:27" x14ac:dyDescent="0.25">
      <c r="R3264" s="20">
        <v>163.1</v>
      </c>
      <c r="S3264" s="23">
        <v>0</v>
      </c>
      <c r="W3264" s="23">
        <v>0</v>
      </c>
      <c r="AA3264" s="23">
        <f t="shared" si="50"/>
        <v>0</v>
      </c>
    </row>
    <row r="3265" spans="18:27" x14ac:dyDescent="0.25">
      <c r="R3265" s="20">
        <v>163.15</v>
      </c>
      <c r="S3265" s="23">
        <v>0</v>
      </c>
      <c r="W3265" s="23">
        <v>0</v>
      </c>
      <c r="AA3265" s="23">
        <f t="shared" si="50"/>
        <v>0</v>
      </c>
    </row>
    <row r="3266" spans="18:27" x14ac:dyDescent="0.25">
      <c r="R3266" s="20">
        <v>163.19999999999999</v>
      </c>
      <c r="S3266" s="23">
        <v>0</v>
      </c>
      <c r="W3266" s="23">
        <v>0</v>
      </c>
      <c r="AA3266" s="23">
        <f t="shared" si="50"/>
        <v>0</v>
      </c>
    </row>
    <row r="3267" spans="18:27" x14ac:dyDescent="0.25">
      <c r="R3267" s="20">
        <v>163.25</v>
      </c>
      <c r="S3267" s="23">
        <v>0</v>
      </c>
      <c r="W3267" s="23">
        <v>0</v>
      </c>
      <c r="AA3267" s="23">
        <f t="shared" si="50"/>
        <v>-4.0000000000000003E-5</v>
      </c>
    </row>
    <row r="3268" spans="18:27" x14ac:dyDescent="0.25">
      <c r="R3268" s="20">
        <v>163.30000000000001</v>
      </c>
      <c r="S3268" s="23">
        <v>-4.0000000000000002E-4</v>
      </c>
      <c r="W3268" s="23">
        <v>0</v>
      </c>
      <c r="AA3268" s="23">
        <f t="shared" ref="AA3268:AA3331" si="51">S3269/10</f>
        <v>8.0000000000000007E-5</v>
      </c>
    </row>
    <row r="3269" spans="18:27" x14ac:dyDescent="0.25">
      <c r="R3269" s="20">
        <v>163.35</v>
      </c>
      <c r="S3269" s="23">
        <v>8.0000000000000004E-4</v>
      </c>
      <c r="W3269" s="23">
        <v>0</v>
      </c>
      <c r="AA3269" s="23">
        <f t="shared" si="51"/>
        <v>0</v>
      </c>
    </row>
    <row r="3270" spans="18:27" x14ac:dyDescent="0.25">
      <c r="R3270" s="20">
        <v>163.4</v>
      </c>
      <c r="S3270" s="23">
        <v>0</v>
      </c>
      <c r="W3270" s="23">
        <v>0</v>
      </c>
      <c r="AA3270" s="23">
        <f t="shared" si="51"/>
        <v>-8.0000000000000007E-5</v>
      </c>
    </row>
    <row r="3271" spans="18:27" x14ac:dyDescent="0.25">
      <c r="R3271" s="20">
        <v>163.44999999999999</v>
      </c>
      <c r="S3271" s="23">
        <v>-8.0000000000000004E-4</v>
      </c>
      <c r="W3271" s="23">
        <v>0</v>
      </c>
      <c r="AA3271" s="23">
        <f t="shared" si="51"/>
        <v>0</v>
      </c>
    </row>
    <row r="3272" spans="18:27" x14ac:dyDescent="0.25">
      <c r="R3272" s="20">
        <v>163.5</v>
      </c>
      <c r="S3272" s="23">
        <v>0</v>
      </c>
      <c r="W3272" s="23">
        <v>0</v>
      </c>
      <c r="AA3272" s="23">
        <f t="shared" si="51"/>
        <v>-4.0000000000000003E-5</v>
      </c>
    </row>
    <row r="3273" spans="18:27" x14ac:dyDescent="0.25">
      <c r="R3273" s="20">
        <v>163.55000000000001</v>
      </c>
      <c r="S3273" s="23">
        <v>-4.0000000000000002E-4</v>
      </c>
      <c r="W3273" s="23">
        <v>0</v>
      </c>
      <c r="AA3273" s="23">
        <f t="shared" si="51"/>
        <v>-4.0000000000000003E-5</v>
      </c>
    </row>
    <row r="3274" spans="18:27" x14ac:dyDescent="0.25">
      <c r="R3274" s="20">
        <v>163.6</v>
      </c>
      <c r="S3274" s="23">
        <v>-4.0000000000000002E-4</v>
      </c>
      <c r="W3274" s="23">
        <v>0</v>
      </c>
      <c r="AA3274" s="23">
        <f t="shared" si="51"/>
        <v>-4.0000000000000003E-5</v>
      </c>
    </row>
    <row r="3275" spans="18:27" x14ac:dyDescent="0.25">
      <c r="R3275" s="20">
        <v>163.65</v>
      </c>
      <c r="S3275" s="23">
        <v>-4.0000000000000002E-4</v>
      </c>
      <c r="W3275" s="23">
        <v>4.0000000000000001E-3</v>
      </c>
      <c r="AA3275" s="23">
        <f t="shared" si="51"/>
        <v>-4.0000000000000003E-5</v>
      </c>
    </row>
    <row r="3276" spans="18:27" x14ac:dyDescent="0.25">
      <c r="R3276" s="20">
        <v>163.69999999999999</v>
      </c>
      <c r="S3276" s="23">
        <v>-4.0000000000000002E-4</v>
      </c>
      <c r="W3276" s="23">
        <v>4.0000000000000001E-3</v>
      </c>
      <c r="AA3276" s="23">
        <f t="shared" si="51"/>
        <v>0</v>
      </c>
    </row>
    <row r="3277" spans="18:27" x14ac:dyDescent="0.25">
      <c r="R3277" s="20">
        <v>163.75</v>
      </c>
      <c r="S3277" s="23">
        <v>0</v>
      </c>
      <c r="W3277" s="23">
        <v>4.0000000000000001E-3</v>
      </c>
      <c r="AA3277" s="23">
        <f t="shared" si="51"/>
        <v>-4.0000000000000003E-5</v>
      </c>
    </row>
    <row r="3278" spans="18:27" x14ac:dyDescent="0.25">
      <c r="R3278" s="20">
        <v>163.80000000000001</v>
      </c>
      <c r="S3278" s="23">
        <v>-4.0000000000000002E-4</v>
      </c>
      <c r="W3278" s="23">
        <v>4.0000000000000001E-3</v>
      </c>
      <c r="AA3278" s="23">
        <f t="shared" si="51"/>
        <v>0</v>
      </c>
    </row>
    <row r="3279" spans="18:27" x14ac:dyDescent="0.25">
      <c r="R3279" s="20">
        <v>163.85</v>
      </c>
      <c r="S3279" s="23">
        <v>0</v>
      </c>
      <c r="W3279" s="23">
        <v>0</v>
      </c>
      <c r="AA3279" s="23">
        <f t="shared" si="51"/>
        <v>0</v>
      </c>
    </row>
    <row r="3280" spans="18:27" x14ac:dyDescent="0.25">
      <c r="R3280" s="20">
        <v>163.9</v>
      </c>
      <c r="S3280" s="23">
        <v>0</v>
      </c>
      <c r="W3280" s="23">
        <v>0</v>
      </c>
      <c r="AA3280" s="23">
        <f t="shared" si="51"/>
        <v>0</v>
      </c>
    </row>
    <row r="3281" spans="18:27" x14ac:dyDescent="0.25">
      <c r="R3281" s="20">
        <v>163.95</v>
      </c>
      <c r="S3281" s="23">
        <v>0</v>
      </c>
      <c r="W3281" s="23">
        <v>0</v>
      </c>
      <c r="AA3281" s="23">
        <f t="shared" si="51"/>
        <v>0</v>
      </c>
    </row>
    <row r="3282" spans="18:27" x14ac:dyDescent="0.25">
      <c r="R3282" s="20">
        <v>164</v>
      </c>
      <c r="S3282" s="23">
        <v>0</v>
      </c>
      <c r="W3282" s="23">
        <v>0</v>
      </c>
      <c r="AA3282" s="23">
        <f t="shared" si="51"/>
        <v>-4.0000000000000003E-5</v>
      </c>
    </row>
    <row r="3283" spans="18:27" x14ac:dyDescent="0.25">
      <c r="R3283" s="20">
        <v>164.05</v>
      </c>
      <c r="S3283" s="23">
        <v>-4.0000000000000002E-4</v>
      </c>
      <c r="W3283" s="23">
        <v>4.0000000000000001E-3</v>
      </c>
      <c r="AA3283" s="23">
        <f t="shared" si="51"/>
        <v>0</v>
      </c>
    </row>
    <row r="3284" spans="18:27" x14ac:dyDescent="0.25">
      <c r="R3284" s="20">
        <v>164.1</v>
      </c>
      <c r="S3284" s="23">
        <v>0</v>
      </c>
      <c r="W3284" s="23">
        <v>4.0000000000000001E-3</v>
      </c>
      <c r="AA3284" s="23">
        <f t="shared" si="51"/>
        <v>-4.0000000000000003E-5</v>
      </c>
    </row>
    <row r="3285" spans="18:27" x14ac:dyDescent="0.25">
      <c r="R3285" s="20">
        <v>164.15</v>
      </c>
      <c r="S3285" s="23">
        <v>-4.0000000000000002E-4</v>
      </c>
      <c r="W3285" s="23">
        <v>8.0000000000000002E-3</v>
      </c>
      <c r="AA3285" s="23">
        <f t="shared" si="51"/>
        <v>-4.0000000000000003E-5</v>
      </c>
    </row>
    <row r="3286" spans="18:27" x14ac:dyDescent="0.25">
      <c r="R3286" s="20">
        <v>164.2</v>
      </c>
      <c r="S3286" s="23">
        <v>-4.0000000000000002E-4</v>
      </c>
      <c r="W3286" s="23">
        <v>4.0000000000000001E-3</v>
      </c>
      <c r="AA3286" s="23">
        <f t="shared" si="51"/>
        <v>-4.0000000000000003E-5</v>
      </c>
    </row>
    <row r="3287" spans="18:27" x14ac:dyDescent="0.25">
      <c r="R3287" s="20">
        <v>164.25</v>
      </c>
      <c r="S3287" s="23">
        <v>-4.0000000000000002E-4</v>
      </c>
      <c r="W3287" s="23">
        <v>4.0000000000000001E-3</v>
      </c>
      <c r="AA3287" s="23">
        <f t="shared" si="51"/>
        <v>-4.0000000000000003E-5</v>
      </c>
    </row>
    <row r="3288" spans="18:27" x14ac:dyDescent="0.25">
      <c r="R3288" s="20">
        <v>164.3</v>
      </c>
      <c r="S3288" s="23">
        <v>-4.0000000000000002E-4</v>
      </c>
      <c r="W3288" s="23">
        <v>4.0000000000000001E-3</v>
      </c>
      <c r="AA3288" s="23">
        <f t="shared" si="51"/>
        <v>-4.0000000000000003E-5</v>
      </c>
    </row>
    <row r="3289" spans="18:27" x14ac:dyDescent="0.25">
      <c r="R3289" s="20">
        <v>164.35</v>
      </c>
      <c r="S3289" s="23">
        <v>-4.0000000000000002E-4</v>
      </c>
      <c r="W3289" s="23">
        <v>4.0000000000000001E-3</v>
      </c>
      <c r="AA3289" s="23">
        <f t="shared" si="51"/>
        <v>0</v>
      </c>
    </row>
    <row r="3290" spans="18:27" x14ac:dyDescent="0.25">
      <c r="R3290" s="20">
        <v>164.4</v>
      </c>
      <c r="S3290" s="23">
        <v>0</v>
      </c>
      <c r="W3290" s="23">
        <v>4.0000000000000001E-3</v>
      </c>
      <c r="AA3290" s="23">
        <f t="shared" si="51"/>
        <v>0</v>
      </c>
    </row>
    <row r="3291" spans="18:27" x14ac:dyDescent="0.25">
      <c r="R3291" s="20">
        <v>164.45</v>
      </c>
      <c r="S3291" s="23">
        <v>0</v>
      </c>
      <c r="W3291" s="23">
        <v>0</v>
      </c>
      <c r="AA3291" s="23">
        <f t="shared" si="51"/>
        <v>8.0000000000000007E-5</v>
      </c>
    </row>
    <row r="3292" spans="18:27" x14ac:dyDescent="0.25">
      <c r="R3292" s="20">
        <v>164.5</v>
      </c>
      <c r="S3292" s="23">
        <v>8.0000000000000004E-4</v>
      </c>
      <c r="W3292" s="23">
        <v>0</v>
      </c>
      <c r="AA3292" s="23">
        <f t="shared" si="51"/>
        <v>8.0000000000000007E-5</v>
      </c>
    </row>
    <row r="3293" spans="18:27" x14ac:dyDescent="0.25">
      <c r="R3293" s="20">
        <v>164.55</v>
      </c>
      <c r="S3293" s="23">
        <v>8.0000000000000004E-4</v>
      </c>
      <c r="W3293" s="23">
        <v>0</v>
      </c>
      <c r="AA3293" s="23">
        <f t="shared" si="51"/>
        <v>0</v>
      </c>
    </row>
    <row r="3294" spans="18:27" x14ac:dyDescent="0.25">
      <c r="R3294" s="20">
        <v>164.6</v>
      </c>
      <c r="S3294" s="23">
        <v>0</v>
      </c>
      <c r="W3294" s="23">
        <v>0</v>
      </c>
      <c r="AA3294" s="23">
        <f t="shared" si="51"/>
        <v>-4.0000000000000003E-5</v>
      </c>
    </row>
    <row r="3295" spans="18:27" x14ac:dyDescent="0.25">
      <c r="R3295" s="20">
        <v>164.65</v>
      </c>
      <c r="S3295" s="23">
        <v>-4.0000000000000002E-4</v>
      </c>
      <c r="W3295" s="23">
        <v>4.0000000000000001E-3</v>
      </c>
      <c r="AA3295" s="23">
        <f t="shared" si="51"/>
        <v>8.0000000000000007E-5</v>
      </c>
    </row>
    <row r="3296" spans="18:27" x14ac:dyDescent="0.25">
      <c r="R3296" s="20">
        <v>164.7</v>
      </c>
      <c r="S3296" s="23">
        <v>8.0000000000000004E-4</v>
      </c>
      <c r="W3296" s="23">
        <v>4.0000000000000001E-3</v>
      </c>
      <c r="AA3296" s="23">
        <f t="shared" si="51"/>
        <v>-4.0000000000000003E-5</v>
      </c>
    </row>
    <row r="3297" spans="18:27" x14ac:dyDescent="0.25">
      <c r="R3297" s="20">
        <v>164.75</v>
      </c>
      <c r="S3297" s="23">
        <v>-4.0000000000000002E-4</v>
      </c>
      <c r="W3297" s="23">
        <v>4.0000000000000001E-3</v>
      </c>
      <c r="AA3297" s="23">
        <f t="shared" si="51"/>
        <v>-4.0000000000000003E-5</v>
      </c>
    </row>
    <row r="3298" spans="18:27" x14ac:dyDescent="0.25">
      <c r="R3298" s="20">
        <v>164.8</v>
      </c>
      <c r="S3298" s="23">
        <v>-4.0000000000000002E-4</v>
      </c>
      <c r="W3298" s="23">
        <v>4.0000000000000001E-3</v>
      </c>
      <c r="AA3298" s="23">
        <f t="shared" si="51"/>
        <v>-4.0000000000000003E-5</v>
      </c>
    </row>
    <row r="3299" spans="18:27" x14ac:dyDescent="0.25">
      <c r="R3299" s="20">
        <v>164.85</v>
      </c>
      <c r="S3299" s="23">
        <v>-4.0000000000000002E-4</v>
      </c>
      <c r="W3299" s="23">
        <v>0</v>
      </c>
      <c r="AA3299" s="23">
        <f t="shared" si="51"/>
        <v>-1.1999999999999999E-4</v>
      </c>
    </row>
    <row r="3300" spans="18:27" x14ac:dyDescent="0.25">
      <c r="R3300" s="20">
        <v>164.9</v>
      </c>
      <c r="S3300" s="23">
        <v>-1.1999999999999999E-3</v>
      </c>
      <c r="W3300" s="23">
        <v>0</v>
      </c>
      <c r="AA3300" s="23">
        <f t="shared" si="51"/>
        <v>-4.0000000000000003E-5</v>
      </c>
    </row>
    <row r="3301" spans="18:27" x14ac:dyDescent="0.25">
      <c r="R3301" s="20">
        <v>164.95</v>
      </c>
      <c r="S3301" s="23">
        <v>-4.0000000000000002E-4</v>
      </c>
      <c r="W3301" s="23">
        <v>0</v>
      </c>
      <c r="AA3301" s="23">
        <f t="shared" si="51"/>
        <v>-4.0000000000000003E-5</v>
      </c>
    </row>
    <row r="3302" spans="18:27" x14ac:dyDescent="0.25">
      <c r="R3302" s="20">
        <v>165</v>
      </c>
      <c r="S3302" s="23">
        <v>-4.0000000000000002E-4</v>
      </c>
      <c r="W3302" s="23">
        <v>0</v>
      </c>
      <c r="AA3302" s="23">
        <f t="shared" si="51"/>
        <v>0</v>
      </c>
    </row>
    <row r="3303" spans="18:27" x14ac:dyDescent="0.25">
      <c r="R3303" s="20">
        <v>165.05</v>
      </c>
      <c r="S3303" s="23">
        <v>0</v>
      </c>
      <c r="W3303" s="23">
        <v>4.0000000000000001E-3</v>
      </c>
      <c r="AA3303" s="23">
        <f t="shared" si="51"/>
        <v>0</v>
      </c>
    </row>
    <row r="3304" spans="18:27" x14ac:dyDescent="0.25">
      <c r="R3304" s="20">
        <v>165.1</v>
      </c>
      <c r="S3304" s="23">
        <v>0</v>
      </c>
      <c r="W3304" s="23">
        <v>4.0000000000000001E-3</v>
      </c>
      <c r="AA3304" s="23">
        <f t="shared" si="51"/>
        <v>0</v>
      </c>
    </row>
    <row r="3305" spans="18:27" x14ac:dyDescent="0.25">
      <c r="R3305" s="20">
        <v>165.15</v>
      </c>
      <c r="S3305" s="23">
        <v>0</v>
      </c>
      <c r="W3305" s="23">
        <v>4.0000000000000001E-3</v>
      </c>
      <c r="AA3305" s="23">
        <f t="shared" si="51"/>
        <v>0</v>
      </c>
    </row>
    <row r="3306" spans="18:27" x14ac:dyDescent="0.25">
      <c r="R3306" s="20">
        <v>165.2</v>
      </c>
      <c r="S3306" s="23">
        <v>0</v>
      </c>
      <c r="W3306" s="23">
        <v>4.0000000000000001E-3</v>
      </c>
      <c r="AA3306" s="23">
        <f t="shared" si="51"/>
        <v>-4.0000000000000003E-5</v>
      </c>
    </row>
    <row r="3307" spans="18:27" x14ac:dyDescent="0.25">
      <c r="R3307" s="20">
        <v>165.25</v>
      </c>
      <c r="S3307" s="23">
        <v>-4.0000000000000002E-4</v>
      </c>
      <c r="W3307" s="23">
        <v>0</v>
      </c>
      <c r="AA3307" s="23">
        <f t="shared" si="51"/>
        <v>-4.0000000000000003E-5</v>
      </c>
    </row>
    <row r="3308" spans="18:27" x14ac:dyDescent="0.25">
      <c r="R3308" s="20">
        <v>165.3</v>
      </c>
      <c r="S3308" s="23">
        <v>-4.0000000000000002E-4</v>
      </c>
      <c r="W3308" s="23">
        <v>0</v>
      </c>
      <c r="AA3308" s="23">
        <f t="shared" si="51"/>
        <v>-4.0000000000000003E-5</v>
      </c>
    </row>
    <row r="3309" spans="18:27" x14ac:dyDescent="0.25">
      <c r="R3309" s="20">
        <v>165.35</v>
      </c>
      <c r="S3309" s="23">
        <v>-4.0000000000000002E-4</v>
      </c>
      <c r="W3309" s="23">
        <v>0</v>
      </c>
      <c r="AA3309" s="23">
        <f t="shared" si="51"/>
        <v>-4.0000000000000003E-5</v>
      </c>
    </row>
    <row r="3310" spans="18:27" x14ac:dyDescent="0.25">
      <c r="R3310" s="20">
        <v>165.4</v>
      </c>
      <c r="S3310" s="23">
        <v>-4.0000000000000002E-4</v>
      </c>
      <c r="W3310" s="23">
        <v>0</v>
      </c>
      <c r="AA3310" s="23">
        <f t="shared" si="51"/>
        <v>0</v>
      </c>
    </row>
    <row r="3311" spans="18:27" x14ac:dyDescent="0.25">
      <c r="R3311" s="20">
        <v>165.45</v>
      </c>
      <c r="S3311" s="23">
        <v>0</v>
      </c>
      <c r="W3311" s="23">
        <v>4.0000000000000001E-3</v>
      </c>
      <c r="AA3311" s="23">
        <f t="shared" si="51"/>
        <v>0</v>
      </c>
    </row>
    <row r="3312" spans="18:27" x14ac:dyDescent="0.25">
      <c r="R3312" s="20">
        <v>165.5</v>
      </c>
      <c r="S3312" s="23">
        <v>0</v>
      </c>
      <c r="W3312" s="23">
        <v>4.0000000000000001E-3</v>
      </c>
      <c r="AA3312" s="23">
        <f t="shared" si="51"/>
        <v>0</v>
      </c>
    </row>
    <row r="3313" spans="18:27" x14ac:dyDescent="0.25">
      <c r="R3313" s="20">
        <v>165.55</v>
      </c>
      <c r="S3313" s="23">
        <v>0</v>
      </c>
      <c r="W3313" s="23">
        <v>4.0000000000000001E-3</v>
      </c>
      <c r="AA3313" s="23">
        <f t="shared" si="51"/>
        <v>0</v>
      </c>
    </row>
    <row r="3314" spans="18:27" x14ac:dyDescent="0.25">
      <c r="R3314" s="20">
        <v>165.6</v>
      </c>
      <c r="S3314" s="23">
        <v>0</v>
      </c>
      <c r="W3314" s="23">
        <v>4.0000000000000001E-3</v>
      </c>
      <c r="AA3314" s="23">
        <f t="shared" si="51"/>
        <v>4.0000000000000003E-5</v>
      </c>
    </row>
    <row r="3315" spans="18:27" x14ac:dyDescent="0.25">
      <c r="R3315" s="20">
        <v>165.65</v>
      </c>
      <c r="S3315" s="23">
        <v>4.0000000000000002E-4</v>
      </c>
      <c r="W3315" s="23">
        <v>4.0000000000000001E-3</v>
      </c>
      <c r="AA3315" s="23">
        <f t="shared" si="51"/>
        <v>0</v>
      </c>
    </row>
    <row r="3316" spans="18:27" x14ac:dyDescent="0.25">
      <c r="R3316" s="20">
        <v>165.7</v>
      </c>
      <c r="S3316" s="23">
        <v>0</v>
      </c>
      <c r="W3316" s="23">
        <v>4.0000000000000001E-3</v>
      </c>
      <c r="AA3316" s="23">
        <f t="shared" si="51"/>
        <v>-4.0000000000000003E-5</v>
      </c>
    </row>
    <row r="3317" spans="18:27" x14ac:dyDescent="0.25">
      <c r="R3317" s="20">
        <v>165.75</v>
      </c>
      <c r="S3317" s="23">
        <v>-4.0000000000000002E-4</v>
      </c>
      <c r="W3317" s="23">
        <v>4.0000000000000001E-3</v>
      </c>
      <c r="AA3317" s="23">
        <f t="shared" si="51"/>
        <v>-4.0000000000000003E-5</v>
      </c>
    </row>
    <row r="3318" spans="18:27" x14ac:dyDescent="0.25">
      <c r="R3318" s="20">
        <v>165.8</v>
      </c>
      <c r="S3318" s="23">
        <v>-4.0000000000000002E-4</v>
      </c>
      <c r="W3318" s="23">
        <v>4.0000000000000001E-3</v>
      </c>
      <c r="AA3318" s="23">
        <f t="shared" si="51"/>
        <v>-4.0000000000000003E-5</v>
      </c>
    </row>
    <row r="3319" spans="18:27" x14ac:dyDescent="0.25">
      <c r="R3319" s="20">
        <v>165.85</v>
      </c>
      <c r="S3319" s="23">
        <v>-4.0000000000000002E-4</v>
      </c>
      <c r="W3319" s="23">
        <v>4.0000000000000001E-3</v>
      </c>
      <c r="AA3319" s="23">
        <f t="shared" si="51"/>
        <v>-4.0000000000000003E-5</v>
      </c>
    </row>
    <row r="3320" spans="18:27" x14ac:dyDescent="0.25">
      <c r="R3320" s="20">
        <v>165.9</v>
      </c>
      <c r="S3320" s="23">
        <v>-4.0000000000000002E-4</v>
      </c>
      <c r="W3320" s="23">
        <v>4.0000000000000001E-3</v>
      </c>
      <c r="AA3320" s="23">
        <f t="shared" si="51"/>
        <v>-4.0000000000000003E-5</v>
      </c>
    </row>
    <row r="3321" spans="18:27" x14ac:dyDescent="0.25">
      <c r="R3321" s="20">
        <v>165.95</v>
      </c>
      <c r="S3321" s="23">
        <v>-4.0000000000000002E-4</v>
      </c>
      <c r="W3321" s="23">
        <v>4.0000000000000001E-3</v>
      </c>
      <c r="AA3321" s="23">
        <f t="shared" si="51"/>
        <v>-4.0000000000000003E-5</v>
      </c>
    </row>
    <row r="3322" spans="18:27" x14ac:dyDescent="0.25">
      <c r="R3322" s="20">
        <v>166</v>
      </c>
      <c r="S3322" s="23">
        <v>-4.0000000000000002E-4</v>
      </c>
      <c r="W3322" s="23">
        <v>4.0000000000000001E-3</v>
      </c>
      <c r="AA3322" s="23">
        <f t="shared" si="51"/>
        <v>0</v>
      </c>
    </row>
    <row r="3323" spans="18:27" x14ac:dyDescent="0.25">
      <c r="R3323" s="20">
        <v>166.05</v>
      </c>
      <c r="S3323" s="23">
        <v>0</v>
      </c>
      <c r="W3323" s="23">
        <v>4.0000000000000001E-3</v>
      </c>
      <c r="AA3323" s="23">
        <f t="shared" si="51"/>
        <v>0</v>
      </c>
    </row>
    <row r="3324" spans="18:27" x14ac:dyDescent="0.25">
      <c r="R3324" s="20">
        <v>166.1</v>
      </c>
      <c r="S3324" s="23">
        <v>0</v>
      </c>
      <c r="W3324" s="23">
        <v>4.0000000000000001E-3</v>
      </c>
      <c r="AA3324" s="23">
        <f t="shared" si="51"/>
        <v>0</v>
      </c>
    </row>
    <row r="3325" spans="18:27" x14ac:dyDescent="0.25">
      <c r="R3325" s="20">
        <v>166.15</v>
      </c>
      <c r="S3325" s="23">
        <v>0</v>
      </c>
      <c r="W3325" s="23">
        <v>4.0000000000000001E-3</v>
      </c>
      <c r="AA3325" s="23">
        <f t="shared" si="51"/>
        <v>0</v>
      </c>
    </row>
    <row r="3326" spans="18:27" x14ac:dyDescent="0.25">
      <c r="R3326" s="20">
        <v>166.2</v>
      </c>
      <c r="S3326" s="23">
        <v>0</v>
      </c>
      <c r="W3326" s="23">
        <v>4.0000000000000001E-3</v>
      </c>
      <c r="AA3326" s="23">
        <f t="shared" si="51"/>
        <v>0</v>
      </c>
    </row>
    <row r="3327" spans="18:27" x14ac:dyDescent="0.25">
      <c r="R3327" s="20">
        <v>166.25</v>
      </c>
      <c r="S3327" s="23">
        <v>0</v>
      </c>
      <c r="W3327" s="23">
        <v>4.0000000000000001E-3</v>
      </c>
      <c r="AA3327" s="23">
        <f t="shared" si="51"/>
        <v>0</v>
      </c>
    </row>
    <row r="3328" spans="18:27" x14ac:dyDescent="0.25">
      <c r="R3328" s="20">
        <v>166.3</v>
      </c>
      <c r="S3328" s="23">
        <v>0</v>
      </c>
      <c r="W3328" s="23">
        <v>4.0000000000000001E-3</v>
      </c>
      <c r="AA3328" s="23">
        <f t="shared" si="51"/>
        <v>0</v>
      </c>
    </row>
    <row r="3329" spans="18:27" x14ac:dyDescent="0.25">
      <c r="R3329" s="20">
        <v>166.35</v>
      </c>
      <c r="S3329" s="23">
        <v>0</v>
      </c>
      <c r="W3329" s="23">
        <v>4.0000000000000001E-3</v>
      </c>
      <c r="AA3329" s="23">
        <f t="shared" si="51"/>
        <v>0</v>
      </c>
    </row>
    <row r="3330" spans="18:27" x14ac:dyDescent="0.25">
      <c r="R3330" s="20">
        <v>166.4</v>
      </c>
      <c r="S3330" s="23">
        <v>0</v>
      </c>
      <c r="W3330" s="23">
        <v>4.0000000000000001E-3</v>
      </c>
      <c r="AA3330" s="23">
        <f t="shared" si="51"/>
        <v>-4.0000000000000003E-5</v>
      </c>
    </row>
    <row r="3331" spans="18:27" x14ac:dyDescent="0.25">
      <c r="R3331" s="20">
        <v>166.45</v>
      </c>
      <c r="S3331" s="23">
        <v>-4.0000000000000002E-4</v>
      </c>
      <c r="W3331" s="23">
        <v>0</v>
      </c>
      <c r="AA3331" s="23">
        <f t="shared" si="51"/>
        <v>-4.0000000000000003E-5</v>
      </c>
    </row>
    <row r="3332" spans="18:27" x14ac:dyDescent="0.25">
      <c r="R3332" s="20">
        <v>166.5</v>
      </c>
      <c r="S3332" s="23">
        <v>-4.0000000000000002E-4</v>
      </c>
      <c r="W3332" s="23">
        <v>0</v>
      </c>
      <c r="AA3332" s="23">
        <f t="shared" ref="AA3332:AA3395" si="52">S3333/10</f>
        <v>-4.0000000000000003E-5</v>
      </c>
    </row>
    <row r="3333" spans="18:27" x14ac:dyDescent="0.25">
      <c r="R3333" s="20">
        <v>166.55</v>
      </c>
      <c r="S3333" s="23">
        <v>-4.0000000000000002E-4</v>
      </c>
      <c r="W3333" s="23">
        <v>0</v>
      </c>
      <c r="AA3333" s="23">
        <f t="shared" si="52"/>
        <v>-4.0000000000000003E-5</v>
      </c>
    </row>
    <row r="3334" spans="18:27" x14ac:dyDescent="0.25">
      <c r="R3334" s="20">
        <v>166.6</v>
      </c>
      <c r="S3334" s="23">
        <v>-4.0000000000000002E-4</v>
      </c>
      <c r="W3334" s="23">
        <v>0</v>
      </c>
      <c r="AA3334" s="23">
        <f t="shared" si="52"/>
        <v>0</v>
      </c>
    </row>
    <row r="3335" spans="18:27" x14ac:dyDescent="0.25">
      <c r="R3335" s="20">
        <v>166.65</v>
      </c>
      <c r="S3335" s="23">
        <v>0</v>
      </c>
      <c r="W3335" s="23">
        <v>4.0000000000000001E-3</v>
      </c>
      <c r="AA3335" s="23">
        <f t="shared" si="52"/>
        <v>0</v>
      </c>
    </row>
    <row r="3336" spans="18:27" x14ac:dyDescent="0.25">
      <c r="R3336" s="20">
        <v>166.7</v>
      </c>
      <c r="S3336" s="23">
        <v>0</v>
      </c>
      <c r="W3336" s="23">
        <v>4.0000000000000001E-3</v>
      </c>
      <c r="AA3336" s="23">
        <f t="shared" si="52"/>
        <v>0</v>
      </c>
    </row>
    <row r="3337" spans="18:27" x14ac:dyDescent="0.25">
      <c r="R3337" s="20">
        <v>166.75</v>
      </c>
      <c r="S3337" s="23">
        <v>0</v>
      </c>
      <c r="W3337" s="23">
        <v>4.0000000000000001E-3</v>
      </c>
      <c r="AA3337" s="23">
        <f t="shared" si="52"/>
        <v>-4.0000000000000003E-5</v>
      </c>
    </row>
    <row r="3338" spans="18:27" x14ac:dyDescent="0.25">
      <c r="R3338" s="20">
        <v>166.8</v>
      </c>
      <c r="S3338" s="23">
        <v>-4.0000000000000002E-4</v>
      </c>
      <c r="W3338" s="23">
        <v>4.0000000000000001E-3</v>
      </c>
      <c r="AA3338" s="23">
        <f t="shared" si="52"/>
        <v>-4.0000000000000003E-5</v>
      </c>
    </row>
    <row r="3339" spans="18:27" x14ac:dyDescent="0.25">
      <c r="R3339" s="20">
        <v>166.85</v>
      </c>
      <c r="S3339" s="23">
        <v>-4.0000000000000002E-4</v>
      </c>
      <c r="W3339" s="23">
        <v>0</v>
      </c>
      <c r="AA3339" s="23">
        <f t="shared" si="52"/>
        <v>4.0000000000000003E-5</v>
      </c>
    </row>
    <row r="3340" spans="18:27" x14ac:dyDescent="0.25">
      <c r="R3340" s="20">
        <v>166.9</v>
      </c>
      <c r="S3340" s="23">
        <v>4.0000000000000002E-4</v>
      </c>
      <c r="W3340" s="23">
        <v>0</v>
      </c>
      <c r="AA3340" s="23">
        <f t="shared" si="52"/>
        <v>-4.0000000000000003E-5</v>
      </c>
    </row>
    <row r="3341" spans="18:27" x14ac:dyDescent="0.25">
      <c r="R3341" s="20">
        <v>166.95</v>
      </c>
      <c r="S3341" s="23">
        <v>-4.0000000000000002E-4</v>
      </c>
      <c r="W3341" s="23">
        <v>0</v>
      </c>
      <c r="AA3341" s="23">
        <f t="shared" si="52"/>
        <v>-4.0000000000000003E-5</v>
      </c>
    </row>
    <row r="3342" spans="18:27" x14ac:dyDescent="0.25">
      <c r="R3342" s="20">
        <v>167</v>
      </c>
      <c r="S3342" s="23">
        <v>-4.0000000000000002E-4</v>
      </c>
      <c r="W3342" s="23">
        <v>0</v>
      </c>
      <c r="AA3342" s="23">
        <f t="shared" si="52"/>
        <v>-4.0000000000000003E-5</v>
      </c>
    </row>
    <row r="3343" spans="18:27" x14ac:dyDescent="0.25">
      <c r="R3343" s="20">
        <v>167.05</v>
      </c>
      <c r="S3343" s="23">
        <v>-4.0000000000000002E-4</v>
      </c>
      <c r="W3343" s="23">
        <v>0</v>
      </c>
      <c r="AA3343" s="23">
        <f t="shared" si="52"/>
        <v>-4.0000000000000003E-5</v>
      </c>
    </row>
    <row r="3344" spans="18:27" x14ac:dyDescent="0.25">
      <c r="R3344" s="20">
        <v>167.1</v>
      </c>
      <c r="S3344" s="23">
        <v>-4.0000000000000002E-4</v>
      </c>
      <c r="W3344" s="23">
        <v>0</v>
      </c>
      <c r="AA3344" s="23">
        <f t="shared" si="52"/>
        <v>-4.0000000000000003E-5</v>
      </c>
    </row>
    <row r="3345" spans="18:27" x14ac:dyDescent="0.25">
      <c r="R3345" s="20">
        <v>167.15</v>
      </c>
      <c r="S3345" s="23">
        <v>-4.0000000000000002E-4</v>
      </c>
      <c r="W3345" s="23">
        <v>0</v>
      </c>
      <c r="AA3345" s="23">
        <f t="shared" si="52"/>
        <v>-4.0000000000000003E-5</v>
      </c>
    </row>
    <row r="3346" spans="18:27" x14ac:dyDescent="0.25">
      <c r="R3346" s="20">
        <v>167.2</v>
      </c>
      <c r="S3346" s="23">
        <v>-4.0000000000000002E-4</v>
      </c>
      <c r="W3346" s="23">
        <v>0</v>
      </c>
      <c r="AA3346" s="23">
        <f t="shared" si="52"/>
        <v>-4.0000000000000003E-5</v>
      </c>
    </row>
    <row r="3347" spans="18:27" x14ac:dyDescent="0.25">
      <c r="R3347" s="20">
        <v>167.25</v>
      </c>
      <c r="S3347" s="23">
        <v>-4.0000000000000002E-4</v>
      </c>
      <c r="W3347" s="23">
        <v>0</v>
      </c>
      <c r="AA3347" s="23">
        <f t="shared" si="52"/>
        <v>-8.0000000000000007E-5</v>
      </c>
    </row>
    <row r="3348" spans="18:27" x14ac:dyDescent="0.25">
      <c r="R3348" s="20">
        <v>167.3</v>
      </c>
      <c r="S3348" s="23">
        <v>-8.0000000000000004E-4</v>
      </c>
      <c r="W3348" s="23">
        <v>0</v>
      </c>
      <c r="AA3348" s="23">
        <f t="shared" si="52"/>
        <v>0</v>
      </c>
    </row>
    <row r="3349" spans="18:27" x14ac:dyDescent="0.25">
      <c r="R3349" s="20">
        <v>167.35</v>
      </c>
      <c r="S3349" s="23">
        <v>0</v>
      </c>
      <c r="W3349" s="23">
        <v>0</v>
      </c>
      <c r="AA3349" s="23">
        <f t="shared" si="52"/>
        <v>0</v>
      </c>
    </row>
    <row r="3350" spans="18:27" x14ac:dyDescent="0.25">
      <c r="R3350" s="20">
        <v>167.4</v>
      </c>
      <c r="S3350" s="23">
        <v>0</v>
      </c>
      <c r="W3350" s="23">
        <v>0</v>
      </c>
      <c r="AA3350" s="23">
        <f t="shared" si="52"/>
        <v>0</v>
      </c>
    </row>
    <row r="3351" spans="18:27" x14ac:dyDescent="0.25">
      <c r="R3351" s="20">
        <v>167.45</v>
      </c>
      <c r="S3351" s="23">
        <v>0</v>
      </c>
      <c r="W3351" s="23">
        <v>0</v>
      </c>
      <c r="AA3351" s="23">
        <f t="shared" si="52"/>
        <v>0</v>
      </c>
    </row>
    <row r="3352" spans="18:27" x14ac:dyDescent="0.25">
      <c r="R3352" s="20">
        <v>167.5</v>
      </c>
      <c r="S3352" s="23">
        <v>0</v>
      </c>
      <c r="W3352" s="23">
        <v>0</v>
      </c>
      <c r="AA3352" s="23">
        <f t="shared" si="52"/>
        <v>0</v>
      </c>
    </row>
    <row r="3353" spans="18:27" x14ac:dyDescent="0.25">
      <c r="R3353" s="20">
        <v>167.55</v>
      </c>
      <c r="S3353" s="23">
        <v>0</v>
      </c>
      <c r="W3353" s="23">
        <v>0</v>
      </c>
      <c r="AA3353" s="23">
        <f t="shared" si="52"/>
        <v>8.0000000000000007E-5</v>
      </c>
    </row>
    <row r="3354" spans="18:27" x14ac:dyDescent="0.25">
      <c r="R3354" s="20">
        <v>167.6</v>
      </c>
      <c r="S3354" s="23">
        <v>8.0000000000000004E-4</v>
      </c>
      <c r="W3354" s="23">
        <v>0</v>
      </c>
      <c r="AA3354" s="23">
        <f t="shared" si="52"/>
        <v>-4.0000000000000003E-5</v>
      </c>
    </row>
    <row r="3355" spans="18:27" x14ac:dyDescent="0.25">
      <c r="R3355" s="20">
        <v>167.65</v>
      </c>
      <c r="S3355" s="23">
        <v>-4.0000000000000002E-4</v>
      </c>
      <c r="W3355" s="23">
        <v>0</v>
      </c>
      <c r="AA3355" s="23">
        <f t="shared" si="52"/>
        <v>-8.0000000000000007E-5</v>
      </c>
    </row>
    <row r="3356" spans="18:27" x14ac:dyDescent="0.25">
      <c r="R3356" s="20">
        <v>167.7</v>
      </c>
      <c r="S3356" s="23">
        <v>-8.0000000000000004E-4</v>
      </c>
      <c r="W3356" s="23">
        <v>0</v>
      </c>
      <c r="AA3356" s="23">
        <f t="shared" si="52"/>
        <v>-4.0000000000000003E-5</v>
      </c>
    </row>
    <row r="3357" spans="18:27" x14ac:dyDescent="0.25">
      <c r="R3357" s="20">
        <v>167.75</v>
      </c>
      <c r="S3357" s="23">
        <v>-4.0000000000000002E-4</v>
      </c>
      <c r="W3357" s="23">
        <v>0</v>
      </c>
      <c r="AA3357" s="23">
        <f t="shared" si="52"/>
        <v>-4.0000000000000003E-5</v>
      </c>
    </row>
    <row r="3358" spans="18:27" x14ac:dyDescent="0.25">
      <c r="R3358" s="20">
        <v>167.8</v>
      </c>
      <c r="S3358" s="23">
        <v>-4.0000000000000002E-4</v>
      </c>
      <c r="W3358" s="23">
        <v>0</v>
      </c>
      <c r="AA3358" s="23">
        <f t="shared" si="52"/>
        <v>-4.0000000000000003E-5</v>
      </c>
    </row>
    <row r="3359" spans="18:27" x14ac:dyDescent="0.25">
      <c r="R3359" s="20">
        <v>167.85</v>
      </c>
      <c r="S3359" s="23">
        <v>-4.0000000000000002E-4</v>
      </c>
      <c r="W3359" s="23">
        <v>0</v>
      </c>
      <c r="AA3359" s="23">
        <f t="shared" si="52"/>
        <v>-4.0000000000000003E-5</v>
      </c>
    </row>
    <row r="3360" spans="18:27" x14ac:dyDescent="0.25">
      <c r="R3360" s="20">
        <v>167.9</v>
      </c>
      <c r="S3360" s="23">
        <v>-4.0000000000000002E-4</v>
      </c>
      <c r="W3360" s="23">
        <v>0</v>
      </c>
      <c r="AA3360" s="23">
        <f t="shared" si="52"/>
        <v>-4.0000000000000003E-5</v>
      </c>
    </row>
    <row r="3361" spans="18:27" x14ac:dyDescent="0.25">
      <c r="R3361" s="20">
        <v>167.95</v>
      </c>
      <c r="S3361" s="23">
        <v>-4.0000000000000002E-4</v>
      </c>
      <c r="W3361" s="23">
        <v>0</v>
      </c>
      <c r="AA3361" s="23">
        <f t="shared" si="52"/>
        <v>-4.0000000000000003E-5</v>
      </c>
    </row>
    <row r="3362" spans="18:27" x14ac:dyDescent="0.25">
      <c r="R3362" s="20">
        <v>168</v>
      </c>
      <c r="S3362" s="23">
        <v>-4.0000000000000002E-4</v>
      </c>
      <c r="W3362" s="23">
        <v>0</v>
      </c>
      <c r="AA3362" s="23">
        <f t="shared" si="52"/>
        <v>0</v>
      </c>
    </row>
    <row r="3363" spans="18:27" x14ac:dyDescent="0.25">
      <c r="R3363" s="20">
        <v>168.05</v>
      </c>
      <c r="S3363" s="23">
        <v>0</v>
      </c>
      <c r="W3363" s="23">
        <v>4.0000000000000001E-3</v>
      </c>
      <c r="AA3363" s="23">
        <f t="shared" si="52"/>
        <v>-4.0000000000000003E-5</v>
      </c>
    </row>
    <row r="3364" spans="18:27" x14ac:dyDescent="0.25">
      <c r="R3364" s="20">
        <v>168.1</v>
      </c>
      <c r="S3364" s="23">
        <v>-4.0000000000000002E-4</v>
      </c>
      <c r="W3364" s="23">
        <v>4.0000000000000001E-3</v>
      </c>
      <c r="AA3364" s="23">
        <f t="shared" si="52"/>
        <v>-4.0000000000000003E-5</v>
      </c>
    </row>
    <row r="3365" spans="18:27" x14ac:dyDescent="0.25">
      <c r="R3365" s="20">
        <v>168.15</v>
      </c>
      <c r="S3365" s="23">
        <v>-4.0000000000000002E-4</v>
      </c>
      <c r="W3365" s="23">
        <v>4.0000000000000001E-3</v>
      </c>
      <c r="AA3365" s="23">
        <f t="shared" si="52"/>
        <v>-4.0000000000000003E-5</v>
      </c>
    </row>
    <row r="3366" spans="18:27" x14ac:dyDescent="0.25">
      <c r="R3366" s="20">
        <v>168.2</v>
      </c>
      <c r="S3366" s="23">
        <v>-4.0000000000000002E-4</v>
      </c>
      <c r="W3366" s="23">
        <v>4.0000000000000001E-3</v>
      </c>
      <c r="AA3366" s="23">
        <f t="shared" si="52"/>
        <v>-4.0000000000000003E-5</v>
      </c>
    </row>
    <row r="3367" spans="18:27" x14ac:dyDescent="0.25">
      <c r="R3367" s="20">
        <v>168.25</v>
      </c>
      <c r="S3367" s="23">
        <v>-4.0000000000000002E-4</v>
      </c>
      <c r="W3367" s="23">
        <v>0</v>
      </c>
      <c r="AA3367" s="23">
        <f t="shared" si="52"/>
        <v>8.0000000000000007E-5</v>
      </c>
    </row>
    <row r="3368" spans="18:27" x14ac:dyDescent="0.25">
      <c r="R3368" s="20">
        <v>168.3</v>
      </c>
      <c r="S3368" s="23">
        <v>8.0000000000000004E-4</v>
      </c>
      <c r="W3368" s="23">
        <v>0</v>
      </c>
      <c r="AA3368" s="23">
        <f t="shared" si="52"/>
        <v>0</v>
      </c>
    </row>
    <row r="3369" spans="18:27" x14ac:dyDescent="0.25">
      <c r="R3369" s="20">
        <v>168.35</v>
      </c>
      <c r="S3369" s="23">
        <v>0</v>
      </c>
      <c r="W3369" s="23">
        <v>0</v>
      </c>
      <c r="AA3369" s="23">
        <f t="shared" si="52"/>
        <v>0</v>
      </c>
    </row>
    <row r="3370" spans="18:27" x14ac:dyDescent="0.25">
      <c r="R3370" s="20">
        <v>168.4</v>
      </c>
      <c r="S3370" s="23">
        <v>0</v>
      </c>
      <c r="W3370" s="23">
        <v>0</v>
      </c>
      <c r="AA3370" s="23">
        <f t="shared" si="52"/>
        <v>-4.0000000000000003E-5</v>
      </c>
    </row>
    <row r="3371" spans="18:27" x14ac:dyDescent="0.25">
      <c r="R3371" s="20">
        <v>168.45</v>
      </c>
      <c r="S3371" s="23">
        <v>-4.0000000000000002E-4</v>
      </c>
      <c r="W3371" s="23">
        <v>0</v>
      </c>
      <c r="AA3371" s="23">
        <f t="shared" si="52"/>
        <v>-4.0000000000000003E-5</v>
      </c>
    </row>
    <row r="3372" spans="18:27" x14ac:dyDescent="0.25">
      <c r="R3372" s="20">
        <v>168.5</v>
      </c>
      <c r="S3372" s="23">
        <v>-4.0000000000000002E-4</v>
      </c>
      <c r="W3372" s="23">
        <v>0</v>
      </c>
      <c r="AA3372" s="23">
        <f t="shared" si="52"/>
        <v>-4.0000000000000003E-5</v>
      </c>
    </row>
    <row r="3373" spans="18:27" x14ac:dyDescent="0.25">
      <c r="R3373" s="20">
        <v>168.55</v>
      </c>
      <c r="S3373" s="23">
        <v>-4.0000000000000002E-4</v>
      </c>
      <c r="W3373" s="23">
        <v>0</v>
      </c>
      <c r="AA3373" s="23">
        <f t="shared" si="52"/>
        <v>-4.0000000000000003E-5</v>
      </c>
    </row>
    <row r="3374" spans="18:27" x14ac:dyDescent="0.25">
      <c r="R3374" s="20">
        <v>168.6</v>
      </c>
      <c r="S3374" s="23">
        <v>-4.0000000000000002E-4</v>
      </c>
      <c r="W3374" s="23">
        <v>0</v>
      </c>
      <c r="AA3374" s="23">
        <f t="shared" si="52"/>
        <v>0</v>
      </c>
    </row>
    <row r="3375" spans="18:27" x14ac:dyDescent="0.25">
      <c r="R3375" s="20">
        <v>168.65</v>
      </c>
      <c r="S3375" s="23">
        <v>0</v>
      </c>
      <c r="W3375" s="23">
        <v>0</v>
      </c>
      <c r="AA3375" s="23">
        <f t="shared" si="52"/>
        <v>0</v>
      </c>
    </row>
    <row r="3376" spans="18:27" x14ac:dyDescent="0.25">
      <c r="R3376" s="20">
        <v>168.7</v>
      </c>
      <c r="S3376" s="23">
        <v>0</v>
      </c>
      <c r="W3376" s="23">
        <v>0</v>
      </c>
      <c r="AA3376" s="23">
        <f t="shared" si="52"/>
        <v>-4.0000000000000003E-5</v>
      </c>
    </row>
    <row r="3377" spans="18:27" x14ac:dyDescent="0.25">
      <c r="R3377" s="20">
        <v>168.75</v>
      </c>
      <c r="S3377" s="23">
        <v>-4.0000000000000002E-4</v>
      </c>
      <c r="W3377" s="23">
        <v>0</v>
      </c>
      <c r="AA3377" s="23">
        <f t="shared" si="52"/>
        <v>-4.0000000000000003E-5</v>
      </c>
    </row>
    <row r="3378" spans="18:27" x14ac:dyDescent="0.25">
      <c r="R3378" s="20">
        <v>168.8</v>
      </c>
      <c r="S3378" s="23">
        <v>-4.0000000000000002E-4</v>
      </c>
      <c r="W3378" s="23">
        <v>0</v>
      </c>
      <c r="AA3378" s="23">
        <f t="shared" si="52"/>
        <v>-4.0000000000000003E-5</v>
      </c>
    </row>
    <row r="3379" spans="18:27" x14ac:dyDescent="0.25">
      <c r="R3379" s="20">
        <v>168.85</v>
      </c>
      <c r="S3379" s="23">
        <v>-4.0000000000000002E-4</v>
      </c>
      <c r="W3379" s="23">
        <v>4.0000000000000001E-3</v>
      </c>
      <c r="AA3379" s="23">
        <f t="shared" si="52"/>
        <v>-4.0000000000000003E-5</v>
      </c>
    </row>
    <row r="3380" spans="18:27" x14ac:dyDescent="0.25">
      <c r="R3380" s="20">
        <v>168.9</v>
      </c>
      <c r="S3380" s="23">
        <v>-4.0000000000000002E-4</v>
      </c>
      <c r="W3380" s="23">
        <v>4.0000000000000001E-3</v>
      </c>
      <c r="AA3380" s="23">
        <f t="shared" si="52"/>
        <v>-4.0000000000000003E-5</v>
      </c>
    </row>
    <row r="3381" spans="18:27" x14ac:dyDescent="0.25">
      <c r="R3381" s="20">
        <v>168.95</v>
      </c>
      <c r="S3381" s="23">
        <v>-4.0000000000000002E-4</v>
      </c>
      <c r="W3381" s="23">
        <v>4.0000000000000001E-3</v>
      </c>
      <c r="AA3381" s="23">
        <f t="shared" si="52"/>
        <v>0</v>
      </c>
    </row>
    <row r="3382" spans="18:27" x14ac:dyDescent="0.25">
      <c r="R3382" s="20">
        <v>169</v>
      </c>
      <c r="S3382" s="23">
        <v>0</v>
      </c>
      <c r="W3382" s="23">
        <v>4.0000000000000001E-3</v>
      </c>
      <c r="AA3382" s="23">
        <f t="shared" si="52"/>
        <v>0</v>
      </c>
    </row>
    <row r="3383" spans="18:27" x14ac:dyDescent="0.25">
      <c r="R3383" s="20">
        <v>169.05</v>
      </c>
      <c r="S3383" s="23">
        <v>0</v>
      </c>
      <c r="W3383" s="23">
        <v>0</v>
      </c>
      <c r="AA3383" s="23">
        <f t="shared" si="52"/>
        <v>0</v>
      </c>
    </row>
    <row r="3384" spans="18:27" x14ac:dyDescent="0.25">
      <c r="R3384" s="20">
        <v>169.1</v>
      </c>
      <c r="S3384" s="23">
        <v>0</v>
      </c>
      <c r="W3384" s="23">
        <v>0</v>
      </c>
      <c r="AA3384" s="23">
        <f t="shared" si="52"/>
        <v>4.0000000000000003E-5</v>
      </c>
    </row>
    <row r="3385" spans="18:27" x14ac:dyDescent="0.25">
      <c r="R3385" s="20">
        <v>169.15</v>
      </c>
      <c r="S3385" s="23">
        <v>4.0000000000000002E-4</v>
      </c>
      <c r="W3385" s="23">
        <v>0</v>
      </c>
      <c r="AA3385" s="23">
        <f t="shared" si="52"/>
        <v>0</v>
      </c>
    </row>
    <row r="3386" spans="18:27" x14ac:dyDescent="0.25">
      <c r="R3386" s="20">
        <v>169.2</v>
      </c>
      <c r="S3386" s="23">
        <v>0</v>
      </c>
      <c r="W3386" s="23">
        <v>0</v>
      </c>
      <c r="AA3386" s="23">
        <f t="shared" si="52"/>
        <v>0</v>
      </c>
    </row>
    <row r="3387" spans="18:27" x14ac:dyDescent="0.25">
      <c r="R3387" s="20">
        <v>169.25</v>
      </c>
      <c r="S3387" s="23">
        <v>0</v>
      </c>
      <c r="W3387" s="23">
        <v>0</v>
      </c>
      <c r="AA3387" s="23">
        <f t="shared" si="52"/>
        <v>0</v>
      </c>
    </row>
    <row r="3388" spans="18:27" x14ac:dyDescent="0.25">
      <c r="R3388" s="20">
        <v>169.3</v>
      </c>
      <c r="S3388" s="23">
        <v>0</v>
      </c>
      <c r="W3388" s="23">
        <v>0</v>
      </c>
      <c r="AA3388" s="23">
        <f t="shared" si="52"/>
        <v>8.0000000000000007E-5</v>
      </c>
    </row>
    <row r="3389" spans="18:27" x14ac:dyDescent="0.25">
      <c r="R3389" s="20">
        <v>169.35</v>
      </c>
      <c r="S3389" s="23">
        <v>8.0000000000000004E-4</v>
      </c>
      <c r="W3389" s="23">
        <v>0</v>
      </c>
      <c r="AA3389" s="23">
        <f t="shared" si="52"/>
        <v>0</v>
      </c>
    </row>
    <row r="3390" spans="18:27" x14ac:dyDescent="0.25">
      <c r="R3390" s="20">
        <v>169.4</v>
      </c>
      <c r="S3390" s="23">
        <v>0</v>
      </c>
      <c r="W3390" s="23">
        <v>0</v>
      </c>
      <c r="AA3390" s="23">
        <f t="shared" si="52"/>
        <v>4.0000000000000003E-5</v>
      </c>
    </row>
    <row r="3391" spans="18:27" x14ac:dyDescent="0.25">
      <c r="R3391" s="20">
        <v>169.45</v>
      </c>
      <c r="S3391" s="23">
        <v>4.0000000000000002E-4</v>
      </c>
      <c r="W3391" s="23">
        <v>0</v>
      </c>
      <c r="AA3391" s="23">
        <f t="shared" si="52"/>
        <v>-4.0000000000000003E-5</v>
      </c>
    </row>
    <row r="3392" spans="18:27" x14ac:dyDescent="0.25">
      <c r="R3392" s="20">
        <v>169.5</v>
      </c>
      <c r="S3392" s="23">
        <v>-4.0000000000000002E-4</v>
      </c>
      <c r="W3392" s="23">
        <v>0</v>
      </c>
      <c r="AA3392" s="23">
        <f t="shared" si="52"/>
        <v>4.0000000000000003E-5</v>
      </c>
    </row>
    <row r="3393" spans="18:27" x14ac:dyDescent="0.25">
      <c r="R3393" s="20">
        <v>169.55</v>
      </c>
      <c r="S3393" s="23">
        <v>4.0000000000000002E-4</v>
      </c>
      <c r="W3393" s="23">
        <v>0</v>
      </c>
      <c r="AA3393" s="23">
        <f t="shared" si="52"/>
        <v>-4.0000000000000003E-5</v>
      </c>
    </row>
    <row r="3394" spans="18:27" x14ac:dyDescent="0.25">
      <c r="R3394" s="20">
        <v>169.6</v>
      </c>
      <c r="S3394" s="23">
        <v>-4.0000000000000002E-4</v>
      </c>
      <c r="T3394" s="18">
        <f>(SUM(S3394:S3446)/10)*0.00005</f>
        <v>3.9999999999999945E-9</v>
      </c>
      <c r="U3394" s="18">
        <f>T3394/((3446-3394)*0.00005)</f>
        <v>1.5384615384615362E-6</v>
      </c>
      <c r="V3394" s="18">
        <f>U3394*3.3</f>
        <v>5.0769230769230693E-6</v>
      </c>
      <c r="W3394" s="23">
        <v>0</v>
      </c>
      <c r="AA3394" s="23">
        <f t="shared" si="52"/>
        <v>-4.0000000000000003E-5</v>
      </c>
    </row>
    <row r="3395" spans="18:27" x14ac:dyDescent="0.25">
      <c r="R3395" s="20">
        <v>169.65</v>
      </c>
      <c r="S3395" s="23">
        <v>-4.0000000000000002E-4</v>
      </c>
      <c r="W3395" s="23">
        <v>0</v>
      </c>
      <c r="AA3395" s="23">
        <f t="shared" si="52"/>
        <v>-4.0000000000000003E-5</v>
      </c>
    </row>
    <row r="3396" spans="18:27" x14ac:dyDescent="0.25">
      <c r="R3396" s="20">
        <v>169.7</v>
      </c>
      <c r="S3396" s="23">
        <v>-4.0000000000000002E-4</v>
      </c>
      <c r="W3396" s="23">
        <v>0</v>
      </c>
      <c r="AA3396" s="23">
        <f t="shared" ref="AA3396:AA3459" si="53">S3397/10</f>
        <v>-4.0000000000000003E-5</v>
      </c>
    </row>
    <row r="3397" spans="18:27" x14ac:dyDescent="0.25">
      <c r="R3397" s="20">
        <v>169.75</v>
      </c>
      <c r="S3397" s="23">
        <v>-4.0000000000000002E-4</v>
      </c>
      <c r="W3397" s="23">
        <v>0</v>
      </c>
      <c r="AA3397" s="23">
        <f t="shared" si="53"/>
        <v>-1.6000000000000001E-4</v>
      </c>
    </row>
    <row r="3398" spans="18:27" x14ac:dyDescent="0.25">
      <c r="R3398" s="20">
        <v>169.8</v>
      </c>
      <c r="S3398" s="23">
        <v>-1.6000000000000001E-3</v>
      </c>
      <c r="W3398" s="23">
        <v>0</v>
      </c>
      <c r="AA3398" s="23">
        <f t="shared" si="53"/>
        <v>-4.0000000000000003E-5</v>
      </c>
    </row>
    <row r="3399" spans="18:27" x14ac:dyDescent="0.25">
      <c r="R3399" s="20">
        <v>169.85</v>
      </c>
      <c r="S3399" s="23">
        <v>-4.0000000000000002E-4</v>
      </c>
      <c r="W3399" s="23">
        <v>4.0000000000000001E-3</v>
      </c>
      <c r="AA3399" s="23">
        <f t="shared" si="53"/>
        <v>0</v>
      </c>
    </row>
    <row r="3400" spans="18:27" x14ac:dyDescent="0.25">
      <c r="R3400" s="20">
        <v>169.9</v>
      </c>
      <c r="S3400" s="23">
        <v>0</v>
      </c>
      <c r="W3400" s="23">
        <v>4.0000000000000001E-3</v>
      </c>
      <c r="AA3400" s="23">
        <f t="shared" si="53"/>
        <v>0</v>
      </c>
    </row>
    <row r="3401" spans="18:27" x14ac:dyDescent="0.25">
      <c r="R3401" s="20">
        <v>169.95</v>
      </c>
      <c r="S3401" s="23">
        <v>0</v>
      </c>
      <c r="W3401" s="23">
        <v>4.0000000000000001E-3</v>
      </c>
      <c r="AA3401" s="23">
        <f t="shared" si="53"/>
        <v>-4.0000000000000003E-5</v>
      </c>
    </row>
    <row r="3402" spans="18:27" x14ac:dyDescent="0.25">
      <c r="R3402" s="20">
        <v>170</v>
      </c>
      <c r="S3402" s="23">
        <v>-4.0000000000000002E-4</v>
      </c>
      <c r="W3402" s="23">
        <v>4.0000000000000001E-3</v>
      </c>
      <c r="AA3402" s="23">
        <f t="shared" si="53"/>
        <v>0</v>
      </c>
    </row>
    <row r="3403" spans="18:27" x14ac:dyDescent="0.25">
      <c r="R3403" s="20">
        <v>170.05</v>
      </c>
      <c r="S3403" s="23">
        <v>0</v>
      </c>
      <c r="W3403" s="23">
        <v>0</v>
      </c>
      <c r="AA3403" s="23">
        <f t="shared" si="53"/>
        <v>0</v>
      </c>
    </row>
    <row r="3404" spans="18:27" x14ac:dyDescent="0.25">
      <c r="R3404" s="20">
        <v>170.1</v>
      </c>
      <c r="S3404" s="23">
        <v>0</v>
      </c>
      <c r="W3404" s="23">
        <v>0</v>
      </c>
      <c r="AA3404" s="23">
        <f t="shared" si="53"/>
        <v>4.0000000000000003E-5</v>
      </c>
    </row>
    <row r="3405" spans="18:27" x14ac:dyDescent="0.25">
      <c r="R3405" s="20">
        <v>170.15</v>
      </c>
      <c r="S3405" s="23">
        <v>4.0000000000000002E-4</v>
      </c>
      <c r="W3405" s="23">
        <v>0</v>
      </c>
      <c r="AA3405" s="23">
        <f t="shared" si="53"/>
        <v>4.0000000000000003E-5</v>
      </c>
    </row>
    <row r="3406" spans="18:27" x14ac:dyDescent="0.25">
      <c r="R3406" s="20">
        <v>170.2</v>
      </c>
      <c r="S3406" s="23">
        <v>4.0000000000000002E-4</v>
      </c>
      <c r="W3406" s="23">
        <v>0</v>
      </c>
      <c r="AA3406" s="23">
        <f t="shared" si="53"/>
        <v>4.0000000000000003E-5</v>
      </c>
    </row>
    <row r="3407" spans="18:27" x14ac:dyDescent="0.25">
      <c r="R3407" s="20">
        <v>170.25</v>
      </c>
      <c r="S3407" s="23">
        <v>4.0000000000000002E-4</v>
      </c>
      <c r="W3407" s="23">
        <v>0</v>
      </c>
      <c r="AA3407" s="23">
        <f t="shared" si="53"/>
        <v>4.0000000000000003E-5</v>
      </c>
    </row>
    <row r="3408" spans="18:27" x14ac:dyDescent="0.25">
      <c r="R3408" s="20">
        <v>170.3</v>
      </c>
      <c r="S3408" s="23">
        <v>4.0000000000000002E-4</v>
      </c>
      <c r="W3408" s="23">
        <v>0</v>
      </c>
      <c r="AA3408" s="23">
        <f t="shared" si="53"/>
        <v>0</v>
      </c>
    </row>
    <row r="3409" spans="18:27" x14ac:dyDescent="0.25">
      <c r="R3409" s="20">
        <v>170.35</v>
      </c>
      <c r="S3409" s="23">
        <v>0</v>
      </c>
      <c r="W3409" s="23">
        <v>0</v>
      </c>
      <c r="AA3409" s="23">
        <f t="shared" si="53"/>
        <v>0</v>
      </c>
    </row>
    <row r="3410" spans="18:27" x14ac:dyDescent="0.25">
      <c r="R3410" s="20">
        <v>170.4</v>
      </c>
      <c r="S3410" s="23">
        <v>0</v>
      </c>
      <c r="W3410" s="23">
        <v>0</v>
      </c>
      <c r="AA3410" s="23">
        <f t="shared" si="53"/>
        <v>-4.0000000000000003E-5</v>
      </c>
    </row>
    <row r="3411" spans="18:27" x14ac:dyDescent="0.25">
      <c r="R3411" s="20">
        <v>170.45</v>
      </c>
      <c r="S3411" s="23">
        <v>-4.0000000000000002E-4</v>
      </c>
      <c r="W3411" s="23">
        <v>0</v>
      </c>
      <c r="AA3411" s="23">
        <f t="shared" si="53"/>
        <v>-4.0000000000000003E-5</v>
      </c>
    </row>
    <row r="3412" spans="18:27" x14ac:dyDescent="0.25">
      <c r="R3412" s="20">
        <v>170.5</v>
      </c>
      <c r="S3412" s="23">
        <v>-4.0000000000000002E-4</v>
      </c>
      <c r="W3412" s="23">
        <v>0</v>
      </c>
      <c r="AA3412" s="23">
        <f t="shared" si="53"/>
        <v>0</v>
      </c>
    </row>
    <row r="3413" spans="18:27" x14ac:dyDescent="0.25">
      <c r="R3413" s="20">
        <v>170.55</v>
      </c>
      <c r="S3413" s="23">
        <v>0</v>
      </c>
      <c r="W3413" s="23">
        <v>0</v>
      </c>
      <c r="AA3413" s="23">
        <f t="shared" si="53"/>
        <v>-4.0000000000000003E-5</v>
      </c>
    </row>
    <row r="3414" spans="18:27" x14ac:dyDescent="0.25">
      <c r="R3414" s="20">
        <v>170.6</v>
      </c>
      <c r="S3414" s="23">
        <v>-4.0000000000000002E-4</v>
      </c>
      <c r="W3414" s="23">
        <v>0</v>
      </c>
      <c r="AA3414" s="23">
        <f t="shared" si="53"/>
        <v>-4.0000000000000003E-5</v>
      </c>
    </row>
    <row r="3415" spans="18:27" x14ac:dyDescent="0.25">
      <c r="R3415" s="20">
        <v>170.65</v>
      </c>
      <c r="S3415" s="23">
        <v>-4.0000000000000002E-4</v>
      </c>
      <c r="W3415" s="23">
        <v>0</v>
      </c>
      <c r="AA3415" s="23">
        <f t="shared" si="53"/>
        <v>-4.0000000000000003E-5</v>
      </c>
    </row>
    <row r="3416" spans="18:27" x14ac:dyDescent="0.25">
      <c r="R3416" s="20">
        <v>170.7</v>
      </c>
      <c r="S3416" s="23">
        <v>-4.0000000000000002E-4</v>
      </c>
      <c r="W3416" s="23">
        <v>0</v>
      </c>
      <c r="AA3416" s="23">
        <f t="shared" si="53"/>
        <v>0</v>
      </c>
    </row>
    <row r="3417" spans="18:27" x14ac:dyDescent="0.25">
      <c r="R3417" s="20">
        <v>170.75</v>
      </c>
      <c r="S3417" s="23">
        <v>0</v>
      </c>
      <c r="W3417" s="23">
        <v>0</v>
      </c>
      <c r="AA3417" s="23">
        <f t="shared" si="53"/>
        <v>0</v>
      </c>
    </row>
    <row r="3418" spans="18:27" x14ac:dyDescent="0.25">
      <c r="R3418" s="20">
        <v>170.8</v>
      </c>
      <c r="S3418" s="23">
        <v>0</v>
      </c>
      <c r="W3418" s="23">
        <v>0</v>
      </c>
      <c r="AA3418" s="23">
        <f t="shared" si="53"/>
        <v>0</v>
      </c>
    </row>
    <row r="3419" spans="18:27" x14ac:dyDescent="0.25">
      <c r="R3419" s="20">
        <v>170.85</v>
      </c>
      <c r="S3419" s="23">
        <v>0</v>
      </c>
      <c r="W3419" s="23">
        <v>4.0000000000000001E-3</v>
      </c>
      <c r="AA3419" s="23">
        <f t="shared" si="53"/>
        <v>8.0000000000000007E-5</v>
      </c>
    </row>
    <row r="3420" spans="18:27" x14ac:dyDescent="0.25">
      <c r="R3420" s="20">
        <v>170.9</v>
      </c>
      <c r="S3420" s="23">
        <v>8.0000000000000004E-4</v>
      </c>
      <c r="W3420" s="23">
        <v>4.0000000000000001E-3</v>
      </c>
      <c r="AA3420" s="23">
        <f t="shared" si="53"/>
        <v>8.0000000000000007E-5</v>
      </c>
    </row>
    <row r="3421" spans="18:27" x14ac:dyDescent="0.25">
      <c r="R3421" s="20">
        <v>170.95</v>
      </c>
      <c r="S3421" s="23">
        <v>8.0000000000000004E-4</v>
      </c>
      <c r="W3421" s="23">
        <v>4.0000000000000001E-3</v>
      </c>
      <c r="AA3421" s="23">
        <f t="shared" si="53"/>
        <v>0</v>
      </c>
    </row>
    <row r="3422" spans="18:27" x14ac:dyDescent="0.25">
      <c r="R3422" s="20">
        <v>171</v>
      </c>
      <c r="S3422" s="23">
        <v>0</v>
      </c>
      <c r="W3422" s="23">
        <v>4.0000000000000001E-3</v>
      </c>
      <c r="AA3422" s="23">
        <f t="shared" si="53"/>
        <v>0</v>
      </c>
    </row>
    <row r="3423" spans="18:27" x14ac:dyDescent="0.25">
      <c r="R3423" s="20">
        <v>171.05</v>
      </c>
      <c r="S3423" s="23">
        <v>0</v>
      </c>
      <c r="W3423" s="23">
        <v>0</v>
      </c>
      <c r="AA3423" s="23">
        <f t="shared" si="53"/>
        <v>-4.0000000000000003E-5</v>
      </c>
    </row>
    <row r="3424" spans="18:27" x14ac:dyDescent="0.25">
      <c r="R3424" s="20">
        <v>171.1</v>
      </c>
      <c r="S3424" s="23">
        <v>-4.0000000000000002E-4</v>
      </c>
      <c r="W3424" s="23">
        <v>0</v>
      </c>
      <c r="AA3424" s="23">
        <f t="shared" si="53"/>
        <v>8.0000000000000007E-5</v>
      </c>
    </row>
    <row r="3425" spans="18:27" x14ac:dyDescent="0.25">
      <c r="R3425" s="20">
        <v>171.15</v>
      </c>
      <c r="S3425" s="23">
        <v>8.0000000000000004E-4</v>
      </c>
      <c r="W3425" s="23">
        <v>0</v>
      </c>
      <c r="AA3425" s="23">
        <f t="shared" si="53"/>
        <v>-4.0000000000000003E-5</v>
      </c>
    </row>
    <row r="3426" spans="18:27" x14ac:dyDescent="0.25">
      <c r="R3426" s="20">
        <v>171.2</v>
      </c>
      <c r="S3426" s="23">
        <v>-4.0000000000000002E-4</v>
      </c>
      <c r="W3426" s="23">
        <v>0</v>
      </c>
      <c r="AA3426" s="23">
        <f t="shared" si="53"/>
        <v>8.0000000000000007E-5</v>
      </c>
    </row>
    <row r="3427" spans="18:27" x14ac:dyDescent="0.25">
      <c r="R3427" s="20">
        <v>171.25</v>
      </c>
      <c r="S3427" s="23">
        <v>8.0000000000000004E-4</v>
      </c>
      <c r="W3427" s="23">
        <v>4.0000000000000001E-3</v>
      </c>
      <c r="AA3427" s="23">
        <f t="shared" si="53"/>
        <v>0</v>
      </c>
    </row>
    <row r="3428" spans="18:27" x14ac:dyDescent="0.25">
      <c r="R3428" s="20">
        <v>171.3</v>
      </c>
      <c r="S3428" s="23">
        <v>0</v>
      </c>
      <c r="W3428" s="23">
        <v>4.0000000000000001E-3</v>
      </c>
      <c r="AA3428" s="23">
        <f t="shared" si="53"/>
        <v>8.0000000000000007E-5</v>
      </c>
    </row>
    <row r="3429" spans="18:27" x14ac:dyDescent="0.25">
      <c r="R3429" s="20">
        <v>171.35</v>
      </c>
      <c r="S3429" s="23">
        <v>8.0000000000000004E-4</v>
      </c>
      <c r="W3429" s="23">
        <v>4.0000000000000001E-3</v>
      </c>
      <c r="AA3429" s="23">
        <f t="shared" si="53"/>
        <v>0</v>
      </c>
    </row>
    <row r="3430" spans="18:27" x14ac:dyDescent="0.25">
      <c r="R3430" s="20">
        <v>171.4</v>
      </c>
      <c r="S3430" s="23">
        <v>0</v>
      </c>
      <c r="W3430" s="23">
        <v>4.0000000000000001E-3</v>
      </c>
      <c r="AA3430" s="23">
        <f t="shared" si="53"/>
        <v>8.0000000000000007E-5</v>
      </c>
    </row>
    <row r="3431" spans="18:27" x14ac:dyDescent="0.25">
      <c r="R3431" s="20">
        <v>171.45</v>
      </c>
      <c r="S3431" s="23">
        <v>8.0000000000000004E-4</v>
      </c>
      <c r="W3431" s="23">
        <v>0</v>
      </c>
      <c r="AA3431" s="23">
        <f t="shared" si="53"/>
        <v>-4.0000000000000003E-5</v>
      </c>
    </row>
    <row r="3432" spans="18:27" x14ac:dyDescent="0.25">
      <c r="R3432" s="20">
        <v>171.5</v>
      </c>
      <c r="S3432" s="23">
        <v>-4.0000000000000002E-4</v>
      </c>
      <c r="W3432" s="23">
        <v>0</v>
      </c>
      <c r="AA3432" s="23">
        <f t="shared" si="53"/>
        <v>-4.0000000000000003E-5</v>
      </c>
    </row>
    <row r="3433" spans="18:27" x14ac:dyDescent="0.25">
      <c r="R3433" s="20">
        <v>171.55</v>
      </c>
      <c r="S3433" s="23">
        <v>-4.0000000000000002E-4</v>
      </c>
      <c r="W3433" s="23">
        <v>0</v>
      </c>
      <c r="AA3433" s="23">
        <f t="shared" si="53"/>
        <v>0</v>
      </c>
    </row>
    <row r="3434" spans="18:27" x14ac:dyDescent="0.25">
      <c r="R3434" s="20">
        <v>171.6</v>
      </c>
      <c r="S3434" s="23">
        <v>0</v>
      </c>
      <c r="W3434" s="23">
        <v>0</v>
      </c>
      <c r="AA3434" s="23">
        <f t="shared" si="53"/>
        <v>0</v>
      </c>
    </row>
    <row r="3435" spans="18:27" x14ac:dyDescent="0.25">
      <c r="R3435" s="20">
        <v>171.65</v>
      </c>
      <c r="S3435" s="23">
        <v>0</v>
      </c>
      <c r="W3435" s="23">
        <v>0</v>
      </c>
      <c r="AA3435" s="23">
        <f t="shared" si="53"/>
        <v>-4.0000000000000003E-5</v>
      </c>
    </row>
    <row r="3436" spans="18:27" x14ac:dyDescent="0.25">
      <c r="R3436" s="20">
        <v>171.7</v>
      </c>
      <c r="S3436" s="23">
        <v>-4.0000000000000002E-4</v>
      </c>
      <c r="W3436" s="23">
        <v>0</v>
      </c>
      <c r="AA3436" s="23">
        <f t="shared" si="53"/>
        <v>-4.0000000000000003E-5</v>
      </c>
    </row>
    <row r="3437" spans="18:27" x14ac:dyDescent="0.25">
      <c r="R3437" s="20">
        <v>171.75</v>
      </c>
      <c r="S3437" s="23">
        <v>-4.0000000000000002E-4</v>
      </c>
      <c r="W3437" s="23">
        <v>0</v>
      </c>
      <c r="AA3437" s="23">
        <f t="shared" si="53"/>
        <v>-4.0000000000000003E-5</v>
      </c>
    </row>
    <row r="3438" spans="18:27" x14ac:dyDescent="0.25">
      <c r="R3438" s="20">
        <v>171.8</v>
      </c>
      <c r="S3438" s="23">
        <v>-4.0000000000000002E-4</v>
      </c>
      <c r="W3438" s="23">
        <v>0</v>
      </c>
      <c r="AA3438" s="23">
        <f t="shared" si="53"/>
        <v>0</v>
      </c>
    </row>
    <row r="3439" spans="18:27" x14ac:dyDescent="0.25">
      <c r="R3439" s="20">
        <v>171.85</v>
      </c>
      <c r="S3439" s="23">
        <v>0</v>
      </c>
      <c r="W3439" s="23">
        <v>4.0000000000000001E-3</v>
      </c>
      <c r="AA3439" s="23">
        <f t="shared" si="53"/>
        <v>0</v>
      </c>
    </row>
    <row r="3440" spans="18:27" x14ac:dyDescent="0.25">
      <c r="R3440" s="20">
        <v>171.9</v>
      </c>
      <c r="S3440" s="23">
        <v>0</v>
      </c>
      <c r="W3440" s="23">
        <v>4.0000000000000001E-3</v>
      </c>
      <c r="AA3440" s="23">
        <f t="shared" si="53"/>
        <v>1.1999999999999999E-4</v>
      </c>
    </row>
    <row r="3441" spans="18:27" x14ac:dyDescent="0.25">
      <c r="R3441" s="20">
        <v>171.95</v>
      </c>
      <c r="S3441" s="23">
        <v>1.1999999999999999E-3</v>
      </c>
      <c r="W3441" s="23">
        <v>4.0000000000000001E-3</v>
      </c>
      <c r="AA3441" s="23">
        <f t="shared" si="53"/>
        <v>4.0000000000000003E-5</v>
      </c>
    </row>
    <row r="3442" spans="18:27" x14ac:dyDescent="0.25">
      <c r="R3442" s="20">
        <v>172</v>
      </c>
      <c r="S3442" s="23">
        <v>4.0000000000000002E-4</v>
      </c>
      <c r="W3442" s="23">
        <v>4.0000000000000001E-3</v>
      </c>
      <c r="AA3442" s="23">
        <f t="shared" si="53"/>
        <v>0</v>
      </c>
    </row>
    <row r="3443" spans="18:27" x14ac:dyDescent="0.25">
      <c r="R3443" s="20">
        <v>172.05</v>
      </c>
      <c r="S3443" s="23">
        <v>0</v>
      </c>
      <c r="W3443" s="23">
        <v>0</v>
      </c>
      <c r="AA3443" s="23">
        <f t="shared" si="53"/>
        <v>0</v>
      </c>
    </row>
    <row r="3444" spans="18:27" x14ac:dyDescent="0.25">
      <c r="R3444" s="20">
        <v>172.1</v>
      </c>
      <c r="S3444" s="23">
        <v>0</v>
      </c>
      <c r="W3444" s="23">
        <v>0</v>
      </c>
      <c r="AA3444" s="23">
        <f t="shared" si="53"/>
        <v>8.0000000000000007E-5</v>
      </c>
    </row>
    <row r="3445" spans="18:27" x14ac:dyDescent="0.25">
      <c r="R3445" s="20">
        <v>172.15</v>
      </c>
      <c r="S3445" s="23">
        <v>8.0000000000000004E-4</v>
      </c>
      <c r="W3445" s="23">
        <v>0</v>
      </c>
      <c r="AA3445" s="23">
        <f t="shared" si="53"/>
        <v>8.0000000000000007E-5</v>
      </c>
    </row>
    <row r="3446" spans="18:27" x14ac:dyDescent="0.25">
      <c r="R3446" s="20">
        <v>172.2</v>
      </c>
      <c r="S3446" s="23">
        <v>8.0000000000000004E-4</v>
      </c>
      <c r="W3446" s="23">
        <v>0</v>
      </c>
      <c r="AA3446" s="23">
        <f t="shared" si="53"/>
        <v>-4.0000000000000003E-5</v>
      </c>
    </row>
    <row r="3447" spans="18:27" x14ac:dyDescent="0.25">
      <c r="R3447" s="20">
        <v>172.25</v>
      </c>
      <c r="S3447" s="23">
        <v>-4.0000000000000002E-4</v>
      </c>
      <c r="W3447" s="23">
        <v>4.0000000000000001E-3</v>
      </c>
      <c r="AA3447" s="23">
        <f t="shared" si="53"/>
        <v>-4.0000000000000003E-5</v>
      </c>
    </row>
    <row r="3448" spans="18:27" x14ac:dyDescent="0.25">
      <c r="R3448" s="20">
        <v>172.3</v>
      </c>
      <c r="S3448" s="23">
        <v>-4.0000000000000002E-4</v>
      </c>
      <c r="W3448" s="23">
        <v>4.0000000000000001E-3</v>
      </c>
      <c r="AA3448" s="23">
        <f t="shared" si="53"/>
        <v>4.0000000000000003E-5</v>
      </c>
    </row>
    <row r="3449" spans="18:27" x14ac:dyDescent="0.25">
      <c r="R3449" s="20">
        <v>172.35</v>
      </c>
      <c r="S3449" s="23">
        <v>4.0000000000000002E-4</v>
      </c>
      <c r="W3449" s="23">
        <v>4.0000000000000001E-3</v>
      </c>
      <c r="AA3449" s="23">
        <f t="shared" si="53"/>
        <v>4.0000000000000003E-5</v>
      </c>
    </row>
    <row r="3450" spans="18:27" x14ac:dyDescent="0.25">
      <c r="R3450" s="20">
        <v>172.4</v>
      </c>
      <c r="S3450" s="23">
        <v>4.0000000000000002E-4</v>
      </c>
      <c r="W3450" s="23">
        <v>4.0000000000000001E-3</v>
      </c>
      <c r="AA3450" s="23">
        <f t="shared" si="53"/>
        <v>4.0000000000000003E-5</v>
      </c>
    </row>
    <row r="3451" spans="18:27" x14ac:dyDescent="0.25">
      <c r="R3451" s="20">
        <v>172.45</v>
      </c>
      <c r="S3451" s="23">
        <v>4.0000000000000002E-4</v>
      </c>
      <c r="W3451" s="23">
        <v>0</v>
      </c>
      <c r="AA3451" s="23">
        <f t="shared" si="53"/>
        <v>4.0000000000000003E-5</v>
      </c>
    </row>
    <row r="3452" spans="18:27" x14ac:dyDescent="0.25">
      <c r="R3452" s="20">
        <v>172.5</v>
      </c>
      <c r="S3452" s="23">
        <v>4.0000000000000002E-4</v>
      </c>
      <c r="W3452" s="23">
        <v>0</v>
      </c>
      <c r="AA3452" s="23">
        <f t="shared" si="53"/>
        <v>-4.0000000000000003E-5</v>
      </c>
    </row>
    <row r="3453" spans="18:27" x14ac:dyDescent="0.25">
      <c r="R3453" s="20">
        <v>172.55</v>
      </c>
      <c r="S3453" s="23">
        <v>-4.0000000000000002E-4</v>
      </c>
      <c r="W3453" s="23">
        <v>0</v>
      </c>
      <c r="AA3453" s="23">
        <f t="shared" si="53"/>
        <v>4.0000000000000003E-5</v>
      </c>
    </row>
    <row r="3454" spans="18:27" x14ac:dyDescent="0.25">
      <c r="R3454" s="20">
        <v>172.6</v>
      </c>
      <c r="S3454" s="23">
        <v>4.0000000000000002E-4</v>
      </c>
      <c r="W3454" s="23">
        <v>0</v>
      </c>
      <c r="AA3454" s="23">
        <f t="shared" si="53"/>
        <v>4.0000000000000003E-5</v>
      </c>
    </row>
    <row r="3455" spans="18:27" x14ac:dyDescent="0.25">
      <c r="R3455" s="20">
        <v>172.65</v>
      </c>
      <c r="S3455" s="23">
        <v>4.0000000000000002E-4</v>
      </c>
      <c r="W3455" s="23">
        <v>0</v>
      </c>
      <c r="AA3455" s="23">
        <f t="shared" si="53"/>
        <v>-4.0000000000000003E-5</v>
      </c>
    </row>
    <row r="3456" spans="18:27" x14ac:dyDescent="0.25">
      <c r="R3456" s="20">
        <v>172.7</v>
      </c>
      <c r="S3456" s="23">
        <v>-4.0000000000000002E-4</v>
      </c>
      <c r="W3456" s="23">
        <v>0</v>
      </c>
      <c r="AA3456" s="23">
        <f t="shared" si="53"/>
        <v>4.0000000000000003E-5</v>
      </c>
    </row>
    <row r="3457" spans="18:27" x14ac:dyDescent="0.25">
      <c r="R3457" s="20">
        <v>172.75</v>
      </c>
      <c r="S3457" s="23">
        <v>4.0000000000000002E-4</v>
      </c>
      <c r="W3457" s="23">
        <v>0</v>
      </c>
      <c r="AA3457" s="23">
        <f t="shared" si="53"/>
        <v>-4.0000000000000003E-5</v>
      </c>
    </row>
    <row r="3458" spans="18:27" x14ac:dyDescent="0.25">
      <c r="R3458" s="20">
        <v>172.8</v>
      </c>
      <c r="S3458" s="23">
        <v>-4.0000000000000002E-4</v>
      </c>
      <c r="W3458" s="23">
        <v>0</v>
      </c>
      <c r="AA3458" s="23">
        <f t="shared" si="53"/>
        <v>0</v>
      </c>
    </row>
    <row r="3459" spans="18:27" x14ac:dyDescent="0.25">
      <c r="R3459" s="20">
        <v>172.85</v>
      </c>
      <c r="S3459" s="23">
        <v>0</v>
      </c>
      <c r="W3459" s="23">
        <v>0</v>
      </c>
      <c r="AA3459" s="23">
        <f t="shared" si="53"/>
        <v>-4.0000000000000003E-5</v>
      </c>
    </row>
    <row r="3460" spans="18:27" x14ac:dyDescent="0.25">
      <c r="R3460" s="20">
        <v>172.9</v>
      </c>
      <c r="S3460" s="23">
        <v>-4.0000000000000002E-4</v>
      </c>
      <c r="W3460" s="23">
        <v>0</v>
      </c>
      <c r="AA3460" s="23">
        <f t="shared" ref="AA3460:AA3523" si="54">S3461/10</f>
        <v>0</v>
      </c>
    </row>
    <row r="3461" spans="18:27" x14ac:dyDescent="0.25">
      <c r="R3461" s="20">
        <v>172.95</v>
      </c>
      <c r="S3461" s="23">
        <v>0</v>
      </c>
      <c r="W3461" s="23">
        <v>0</v>
      </c>
      <c r="AA3461" s="23">
        <f t="shared" si="54"/>
        <v>-4.0000000000000003E-5</v>
      </c>
    </row>
    <row r="3462" spans="18:27" x14ac:dyDescent="0.25">
      <c r="R3462" s="20">
        <v>173</v>
      </c>
      <c r="S3462" s="23">
        <v>-4.0000000000000002E-4</v>
      </c>
      <c r="W3462" s="23">
        <v>0</v>
      </c>
      <c r="AA3462" s="23">
        <f t="shared" si="54"/>
        <v>-4.0000000000000003E-5</v>
      </c>
    </row>
    <row r="3463" spans="18:27" x14ac:dyDescent="0.25">
      <c r="R3463" s="20">
        <v>173.05</v>
      </c>
      <c r="S3463" s="23">
        <v>-4.0000000000000002E-4</v>
      </c>
      <c r="W3463" s="23">
        <v>4.0000000000000001E-3</v>
      </c>
      <c r="AA3463" s="23">
        <f t="shared" si="54"/>
        <v>-4.0000000000000003E-5</v>
      </c>
    </row>
    <row r="3464" spans="18:27" x14ac:dyDescent="0.25">
      <c r="R3464" s="20">
        <v>173.1</v>
      </c>
      <c r="S3464" s="23">
        <v>-4.0000000000000002E-4</v>
      </c>
      <c r="W3464" s="23">
        <v>4.0000000000000001E-3</v>
      </c>
      <c r="AA3464" s="23">
        <f t="shared" si="54"/>
        <v>-4.0000000000000003E-5</v>
      </c>
    </row>
    <row r="3465" spans="18:27" x14ac:dyDescent="0.25">
      <c r="R3465" s="20">
        <v>173.15</v>
      </c>
      <c r="S3465" s="23">
        <v>-4.0000000000000002E-4</v>
      </c>
      <c r="W3465" s="23">
        <v>4.0000000000000001E-3</v>
      </c>
      <c r="AA3465" s="23">
        <f t="shared" si="54"/>
        <v>-4.0000000000000003E-5</v>
      </c>
    </row>
    <row r="3466" spans="18:27" x14ac:dyDescent="0.25">
      <c r="R3466" s="20">
        <v>173.2</v>
      </c>
      <c r="S3466" s="23">
        <v>-4.0000000000000002E-4</v>
      </c>
      <c r="W3466" s="23">
        <v>4.0000000000000001E-3</v>
      </c>
      <c r="AA3466" s="23">
        <f t="shared" si="54"/>
        <v>0</v>
      </c>
    </row>
    <row r="3467" spans="18:27" x14ac:dyDescent="0.25">
      <c r="R3467" s="20">
        <v>173.25</v>
      </c>
      <c r="S3467" s="23">
        <v>0</v>
      </c>
      <c r="W3467" s="23">
        <v>4.0000000000000001E-3</v>
      </c>
      <c r="AA3467" s="23">
        <f t="shared" si="54"/>
        <v>0</v>
      </c>
    </row>
    <row r="3468" spans="18:27" x14ac:dyDescent="0.25">
      <c r="R3468" s="20">
        <v>173.3</v>
      </c>
      <c r="S3468" s="23">
        <v>0</v>
      </c>
      <c r="W3468" s="23">
        <v>4.0000000000000001E-3</v>
      </c>
      <c r="AA3468" s="23">
        <f t="shared" si="54"/>
        <v>4.0000000000000003E-5</v>
      </c>
    </row>
    <row r="3469" spans="18:27" x14ac:dyDescent="0.25">
      <c r="R3469" s="20">
        <v>173.35</v>
      </c>
      <c r="S3469" s="23">
        <v>4.0000000000000002E-4</v>
      </c>
      <c r="W3469" s="23">
        <v>4.0000000000000001E-3</v>
      </c>
      <c r="AA3469" s="23">
        <f t="shared" si="54"/>
        <v>0</v>
      </c>
    </row>
    <row r="3470" spans="18:27" x14ac:dyDescent="0.25">
      <c r="R3470" s="20">
        <v>173.4</v>
      </c>
      <c r="S3470" s="23">
        <v>0</v>
      </c>
      <c r="W3470" s="23">
        <v>4.0000000000000001E-3</v>
      </c>
      <c r="AA3470" s="23">
        <f t="shared" si="54"/>
        <v>0</v>
      </c>
    </row>
    <row r="3471" spans="18:27" x14ac:dyDescent="0.25">
      <c r="R3471" s="20">
        <v>173.45</v>
      </c>
      <c r="S3471" s="23">
        <v>0</v>
      </c>
      <c r="W3471" s="23">
        <v>0</v>
      </c>
      <c r="AA3471" s="23">
        <f t="shared" si="54"/>
        <v>0</v>
      </c>
    </row>
    <row r="3472" spans="18:27" x14ac:dyDescent="0.25">
      <c r="R3472" s="20">
        <v>173.5</v>
      </c>
      <c r="S3472" s="23">
        <v>0</v>
      </c>
      <c r="W3472" s="23">
        <v>0</v>
      </c>
      <c r="AA3472" s="23">
        <f t="shared" si="54"/>
        <v>0</v>
      </c>
    </row>
    <row r="3473" spans="18:27" x14ac:dyDescent="0.25">
      <c r="R3473" s="20">
        <v>173.55</v>
      </c>
      <c r="S3473" s="23">
        <v>0</v>
      </c>
      <c r="W3473" s="23">
        <v>0</v>
      </c>
      <c r="AA3473" s="23">
        <f t="shared" si="54"/>
        <v>4.0000000000000003E-5</v>
      </c>
    </row>
    <row r="3474" spans="18:27" x14ac:dyDescent="0.25">
      <c r="R3474" s="20">
        <v>173.6</v>
      </c>
      <c r="S3474" s="23">
        <v>4.0000000000000002E-4</v>
      </c>
      <c r="W3474" s="23">
        <v>0</v>
      </c>
      <c r="AA3474" s="23">
        <f t="shared" si="54"/>
        <v>0</v>
      </c>
    </row>
    <row r="3475" spans="18:27" x14ac:dyDescent="0.25">
      <c r="R3475" s="20">
        <v>173.65</v>
      </c>
      <c r="S3475" s="23">
        <v>0</v>
      </c>
      <c r="W3475" s="23">
        <v>4.0000000000000001E-3</v>
      </c>
      <c r="AA3475" s="23">
        <f t="shared" si="54"/>
        <v>4.0000000000000003E-5</v>
      </c>
    </row>
    <row r="3476" spans="18:27" x14ac:dyDescent="0.25">
      <c r="R3476" s="20">
        <v>173.7</v>
      </c>
      <c r="S3476" s="23">
        <v>4.0000000000000002E-4</v>
      </c>
      <c r="W3476" s="23">
        <v>4.0000000000000001E-3</v>
      </c>
      <c r="AA3476" s="23">
        <f t="shared" si="54"/>
        <v>4.0000000000000003E-5</v>
      </c>
    </row>
    <row r="3477" spans="18:27" x14ac:dyDescent="0.25">
      <c r="R3477" s="20">
        <v>173.75</v>
      </c>
      <c r="S3477" s="23">
        <v>4.0000000000000002E-4</v>
      </c>
      <c r="W3477" s="23">
        <v>4.0000000000000001E-3</v>
      </c>
      <c r="AA3477" s="23">
        <f t="shared" si="54"/>
        <v>4.0000000000000003E-5</v>
      </c>
    </row>
    <row r="3478" spans="18:27" x14ac:dyDescent="0.25">
      <c r="R3478" s="20">
        <v>173.8</v>
      </c>
      <c r="S3478" s="23">
        <v>4.0000000000000002E-4</v>
      </c>
      <c r="W3478" s="23">
        <v>4.0000000000000001E-3</v>
      </c>
      <c r="AA3478" s="23">
        <f t="shared" si="54"/>
        <v>0</v>
      </c>
    </row>
    <row r="3479" spans="18:27" x14ac:dyDescent="0.25">
      <c r="R3479" s="20">
        <v>173.85</v>
      </c>
      <c r="S3479" s="23">
        <v>0</v>
      </c>
      <c r="W3479" s="23">
        <v>4.0000000000000001E-3</v>
      </c>
      <c r="AA3479" s="23">
        <f t="shared" si="54"/>
        <v>0</v>
      </c>
    </row>
    <row r="3480" spans="18:27" x14ac:dyDescent="0.25">
      <c r="R3480" s="20">
        <v>173.9</v>
      </c>
      <c r="S3480" s="23">
        <v>0</v>
      </c>
      <c r="W3480" s="23">
        <v>4.0000000000000001E-3</v>
      </c>
      <c r="AA3480" s="23">
        <f t="shared" si="54"/>
        <v>0</v>
      </c>
    </row>
    <row r="3481" spans="18:27" x14ac:dyDescent="0.25">
      <c r="R3481" s="20">
        <v>173.95</v>
      </c>
      <c r="S3481" s="23">
        <v>0</v>
      </c>
      <c r="W3481" s="23">
        <v>4.0000000000000001E-3</v>
      </c>
      <c r="AA3481" s="23">
        <f t="shared" si="54"/>
        <v>0</v>
      </c>
    </row>
    <row r="3482" spans="18:27" x14ac:dyDescent="0.25">
      <c r="R3482" s="20">
        <v>174</v>
      </c>
      <c r="S3482" s="23">
        <v>0</v>
      </c>
      <c r="W3482" s="23">
        <v>4.0000000000000001E-3</v>
      </c>
      <c r="AA3482" s="23">
        <f t="shared" si="54"/>
        <v>-4.0000000000000003E-5</v>
      </c>
    </row>
    <row r="3483" spans="18:27" x14ac:dyDescent="0.25">
      <c r="R3483" s="20">
        <v>174.05</v>
      </c>
      <c r="S3483" s="23">
        <v>-4.0000000000000002E-4</v>
      </c>
      <c r="W3483" s="23">
        <v>0</v>
      </c>
      <c r="AA3483" s="23">
        <f t="shared" si="54"/>
        <v>-4.0000000000000003E-5</v>
      </c>
    </row>
    <row r="3484" spans="18:27" x14ac:dyDescent="0.25">
      <c r="R3484" s="20">
        <v>174.1</v>
      </c>
      <c r="S3484" s="23">
        <v>-4.0000000000000002E-4</v>
      </c>
      <c r="W3484" s="23">
        <v>0</v>
      </c>
      <c r="AA3484" s="23">
        <f t="shared" si="54"/>
        <v>0</v>
      </c>
    </row>
    <row r="3485" spans="18:27" x14ac:dyDescent="0.25">
      <c r="R3485" s="20">
        <v>174.15</v>
      </c>
      <c r="S3485" s="23">
        <v>0</v>
      </c>
      <c r="W3485" s="23">
        <v>0</v>
      </c>
      <c r="AA3485" s="23">
        <f t="shared" si="54"/>
        <v>0</v>
      </c>
    </row>
    <row r="3486" spans="18:27" x14ac:dyDescent="0.25">
      <c r="R3486" s="20">
        <v>174.2</v>
      </c>
      <c r="S3486" s="23">
        <v>0</v>
      </c>
      <c r="W3486" s="23">
        <v>0</v>
      </c>
      <c r="AA3486" s="23">
        <f t="shared" si="54"/>
        <v>0</v>
      </c>
    </row>
    <row r="3487" spans="18:27" x14ac:dyDescent="0.25">
      <c r="R3487" s="20">
        <v>174.25</v>
      </c>
      <c r="S3487" s="23">
        <v>0</v>
      </c>
      <c r="W3487" s="23">
        <v>4.0000000000000001E-3</v>
      </c>
      <c r="AA3487" s="23">
        <f t="shared" si="54"/>
        <v>0</v>
      </c>
    </row>
    <row r="3488" spans="18:27" x14ac:dyDescent="0.25">
      <c r="R3488" s="20">
        <v>174.3</v>
      </c>
      <c r="S3488" s="23">
        <v>0</v>
      </c>
      <c r="W3488" s="23">
        <v>4.0000000000000001E-3</v>
      </c>
      <c r="AA3488" s="23">
        <f t="shared" si="54"/>
        <v>8.0000000000000007E-5</v>
      </c>
    </row>
    <row r="3489" spans="18:27" x14ac:dyDescent="0.25">
      <c r="R3489" s="20">
        <v>174.35</v>
      </c>
      <c r="S3489" s="23">
        <v>8.0000000000000004E-4</v>
      </c>
      <c r="W3489" s="23">
        <v>4.0000000000000001E-3</v>
      </c>
      <c r="AA3489" s="23">
        <f t="shared" si="54"/>
        <v>8.0000000000000007E-5</v>
      </c>
    </row>
    <row r="3490" spans="18:27" x14ac:dyDescent="0.25">
      <c r="R3490" s="20">
        <v>174.4</v>
      </c>
      <c r="S3490" s="23">
        <v>8.0000000000000004E-4</v>
      </c>
      <c r="W3490" s="23">
        <v>4.0000000000000001E-3</v>
      </c>
      <c r="AA3490" s="23">
        <f t="shared" si="54"/>
        <v>-4.0000000000000003E-5</v>
      </c>
    </row>
    <row r="3491" spans="18:27" x14ac:dyDescent="0.25">
      <c r="R3491" s="20">
        <v>174.45</v>
      </c>
      <c r="S3491" s="23">
        <v>-4.0000000000000002E-4</v>
      </c>
      <c r="W3491" s="23">
        <v>4.0000000000000001E-3</v>
      </c>
      <c r="AA3491" s="23">
        <f t="shared" si="54"/>
        <v>-4.0000000000000003E-5</v>
      </c>
    </row>
    <row r="3492" spans="18:27" x14ac:dyDescent="0.25">
      <c r="R3492" s="20">
        <v>174.5</v>
      </c>
      <c r="S3492" s="23">
        <v>-4.0000000000000002E-4</v>
      </c>
      <c r="W3492" s="23">
        <v>4.0000000000000001E-3</v>
      </c>
      <c r="AA3492" s="23">
        <f t="shared" si="54"/>
        <v>0</v>
      </c>
    </row>
    <row r="3493" spans="18:27" x14ac:dyDescent="0.25">
      <c r="R3493" s="20">
        <v>174.55</v>
      </c>
      <c r="S3493" s="23">
        <v>0</v>
      </c>
      <c r="W3493" s="23">
        <v>4.0000000000000001E-3</v>
      </c>
      <c r="AA3493" s="23">
        <f t="shared" si="54"/>
        <v>-4.0000000000000003E-5</v>
      </c>
    </row>
    <row r="3494" spans="18:27" x14ac:dyDescent="0.25">
      <c r="R3494" s="20">
        <v>174.6</v>
      </c>
      <c r="S3494" s="23">
        <v>-4.0000000000000002E-4</v>
      </c>
      <c r="W3494" s="23">
        <v>4.0000000000000001E-3</v>
      </c>
      <c r="AA3494" s="23">
        <f t="shared" si="54"/>
        <v>-4.0000000000000003E-5</v>
      </c>
    </row>
    <row r="3495" spans="18:27" x14ac:dyDescent="0.25">
      <c r="R3495" s="20">
        <v>174.65</v>
      </c>
      <c r="S3495" s="23">
        <v>-4.0000000000000002E-4</v>
      </c>
      <c r="W3495" s="23">
        <v>0</v>
      </c>
      <c r="AA3495" s="23">
        <f t="shared" si="54"/>
        <v>-4.0000000000000003E-5</v>
      </c>
    </row>
    <row r="3496" spans="18:27" x14ac:dyDescent="0.25">
      <c r="R3496" s="20">
        <v>174.7</v>
      </c>
      <c r="S3496" s="23">
        <v>-4.0000000000000002E-4</v>
      </c>
      <c r="W3496" s="23">
        <v>0</v>
      </c>
      <c r="AA3496" s="23">
        <f t="shared" si="54"/>
        <v>-4.0000000000000003E-5</v>
      </c>
    </row>
    <row r="3497" spans="18:27" x14ac:dyDescent="0.25">
      <c r="R3497" s="20">
        <v>174.75</v>
      </c>
      <c r="S3497" s="23">
        <v>-4.0000000000000002E-4</v>
      </c>
      <c r="W3497" s="23">
        <v>0</v>
      </c>
      <c r="AA3497" s="23">
        <f t="shared" si="54"/>
        <v>-4.0000000000000003E-5</v>
      </c>
    </row>
    <row r="3498" spans="18:27" x14ac:dyDescent="0.25">
      <c r="R3498" s="20">
        <v>174.8</v>
      </c>
      <c r="S3498" s="23">
        <v>-4.0000000000000002E-4</v>
      </c>
      <c r="W3498" s="23">
        <v>0</v>
      </c>
      <c r="AA3498" s="23">
        <f t="shared" si="54"/>
        <v>0</v>
      </c>
    </row>
    <row r="3499" spans="18:27" x14ac:dyDescent="0.25">
      <c r="R3499" s="20">
        <v>174.85</v>
      </c>
      <c r="S3499" s="23">
        <v>0</v>
      </c>
      <c r="W3499" s="23">
        <v>0</v>
      </c>
      <c r="AA3499" s="23">
        <f t="shared" si="54"/>
        <v>0</v>
      </c>
    </row>
    <row r="3500" spans="18:27" x14ac:dyDescent="0.25">
      <c r="R3500" s="20">
        <v>174.9</v>
      </c>
      <c r="S3500" s="23">
        <v>0</v>
      </c>
      <c r="W3500" s="23">
        <v>0</v>
      </c>
      <c r="AA3500" s="23">
        <f t="shared" si="54"/>
        <v>-1.1999999999999999E-4</v>
      </c>
    </row>
    <row r="3501" spans="18:27" x14ac:dyDescent="0.25">
      <c r="R3501" s="20">
        <v>174.95</v>
      </c>
      <c r="S3501" s="23">
        <v>-1.1999999999999999E-3</v>
      </c>
      <c r="W3501" s="23">
        <v>0</v>
      </c>
      <c r="AA3501" s="23">
        <f t="shared" si="54"/>
        <v>0</v>
      </c>
    </row>
    <row r="3502" spans="18:27" x14ac:dyDescent="0.25">
      <c r="R3502" s="20">
        <v>175</v>
      </c>
      <c r="S3502" s="23">
        <v>0</v>
      </c>
      <c r="W3502" s="23">
        <v>0</v>
      </c>
      <c r="AA3502" s="23">
        <f t="shared" si="54"/>
        <v>8.0000000000000007E-5</v>
      </c>
    </row>
    <row r="3503" spans="18:27" x14ac:dyDescent="0.25">
      <c r="R3503" s="20">
        <v>175.05</v>
      </c>
      <c r="S3503" s="23">
        <v>8.0000000000000004E-4</v>
      </c>
      <c r="W3503" s="23">
        <v>0</v>
      </c>
      <c r="AA3503" s="23">
        <f t="shared" si="54"/>
        <v>8.0000000000000007E-5</v>
      </c>
    </row>
    <row r="3504" spans="18:27" x14ac:dyDescent="0.25">
      <c r="R3504" s="20">
        <v>175.1</v>
      </c>
      <c r="S3504" s="23">
        <v>8.0000000000000004E-4</v>
      </c>
      <c r="W3504" s="23">
        <v>0</v>
      </c>
      <c r="AA3504" s="23">
        <f t="shared" si="54"/>
        <v>0</v>
      </c>
    </row>
    <row r="3505" spans="18:27" x14ac:dyDescent="0.25">
      <c r="R3505" s="20">
        <v>175.15</v>
      </c>
      <c r="S3505" s="23">
        <v>0</v>
      </c>
      <c r="W3505" s="23">
        <v>0</v>
      </c>
      <c r="AA3505" s="23">
        <f t="shared" si="54"/>
        <v>0</v>
      </c>
    </row>
    <row r="3506" spans="18:27" x14ac:dyDescent="0.25">
      <c r="R3506" s="20">
        <v>175.2</v>
      </c>
      <c r="S3506" s="23">
        <v>0</v>
      </c>
      <c r="W3506" s="23">
        <v>0</v>
      </c>
      <c r="AA3506" s="23">
        <f t="shared" si="54"/>
        <v>0</v>
      </c>
    </row>
    <row r="3507" spans="18:27" x14ac:dyDescent="0.25">
      <c r="R3507" s="20">
        <v>175.25</v>
      </c>
      <c r="S3507" s="23">
        <v>0</v>
      </c>
      <c r="W3507" s="23">
        <v>0</v>
      </c>
      <c r="AA3507" s="23">
        <f t="shared" si="54"/>
        <v>-4.0000000000000003E-5</v>
      </c>
    </row>
    <row r="3508" spans="18:27" x14ac:dyDescent="0.25">
      <c r="R3508" s="20">
        <v>175.3</v>
      </c>
      <c r="S3508" s="23">
        <v>-4.0000000000000002E-4</v>
      </c>
      <c r="W3508" s="23">
        <v>0</v>
      </c>
      <c r="AA3508" s="23">
        <f t="shared" si="54"/>
        <v>-4.0000000000000003E-5</v>
      </c>
    </row>
    <row r="3509" spans="18:27" x14ac:dyDescent="0.25">
      <c r="R3509" s="20">
        <v>175.35</v>
      </c>
      <c r="S3509" s="23">
        <v>-4.0000000000000002E-4</v>
      </c>
      <c r="W3509" s="23">
        <v>0</v>
      </c>
      <c r="AA3509" s="23">
        <f t="shared" si="54"/>
        <v>-4.0000000000000003E-5</v>
      </c>
    </row>
    <row r="3510" spans="18:27" x14ac:dyDescent="0.25">
      <c r="R3510" s="20">
        <v>175.4</v>
      </c>
      <c r="S3510" s="23">
        <v>-4.0000000000000002E-4</v>
      </c>
      <c r="W3510" s="23">
        <v>0</v>
      </c>
      <c r="AA3510" s="23">
        <f t="shared" si="54"/>
        <v>-4.0000000000000003E-5</v>
      </c>
    </row>
    <row r="3511" spans="18:27" x14ac:dyDescent="0.25">
      <c r="R3511" s="20">
        <v>175.45</v>
      </c>
      <c r="S3511" s="23">
        <v>-4.0000000000000002E-4</v>
      </c>
      <c r="W3511" s="23">
        <v>0</v>
      </c>
      <c r="AA3511" s="23">
        <f t="shared" si="54"/>
        <v>0</v>
      </c>
    </row>
    <row r="3512" spans="18:27" x14ac:dyDescent="0.25">
      <c r="R3512" s="20">
        <v>175.5</v>
      </c>
      <c r="S3512" s="23">
        <v>0</v>
      </c>
      <c r="W3512" s="23">
        <v>0</v>
      </c>
      <c r="AA3512" s="23">
        <f t="shared" si="54"/>
        <v>-4.0000000000000003E-5</v>
      </c>
    </row>
    <row r="3513" spans="18:27" x14ac:dyDescent="0.25">
      <c r="R3513" s="20">
        <v>175.55</v>
      </c>
      <c r="S3513" s="23">
        <v>-4.0000000000000002E-4</v>
      </c>
      <c r="W3513" s="23">
        <v>0</v>
      </c>
      <c r="AA3513" s="23">
        <f t="shared" si="54"/>
        <v>-4.0000000000000003E-5</v>
      </c>
    </row>
    <row r="3514" spans="18:27" x14ac:dyDescent="0.25">
      <c r="R3514" s="20">
        <v>175.6</v>
      </c>
      <c r="S3514" s="23">
        <v>-4.0000000000000002E-4</v>
      </c>
      <c r="W3514" s="23">
        <v>0</v>
      </c>
      <c r="AA3514" s="23">
        <f t="shared" si="54"/>
        <v>-4.0000000000000003E-5</v>
      </c>
    </row>
    <row r="3515" spans="18:27" x14ac:dyDescent="0.25">
      <c r="R3515" s="20">
        <v>175.65</v>
      </c>
      <c r="S3515" s="23">
        <v>-4.0000000000000002E-4</v>
      </c>
      <c r="W3515" s="23">
        <v>4.0000000000000001E-3</v>
      </c>
      <c r="AA3515" s="23">
        <f t="shared" si="54"/>
        <v>0</v>
      </c>
    </row>
    <row r="3516" spans="18:27" x14ac:dyDescent="0.25">
      <c r="R3516" s="20">
        <v>175.7</v>
      </c>
      <c r="S3516" s="23">
        <v>0</v>
      </c>
      <c r="W3516" s="23">
        <v>4.0000000000000001E-3</v>
      </c>
      <c r="AA3516" s="23">
        <f t="shared" si="54"/>
        <v>0</v>
      </c>
    </row>
    <row r="3517" spans="18:27" x14ac:dyDescent="0.25">
      <c r="R3517" s="20">
        <v>175.75</v>
      </c>
      <c r="S3517" s="23">
        <v>0</v>
      </c>
      <c r="W3517" s="23">
        <v>4.0000000000000001E-3</v>
      </c>
      <c r="AA3517" s="23">
        <f t="shared" si="54"/>
        <v>0</v>
      </c>
    </row>
    <row r="3518" spans="18:27" x14ac:dyDescent="0.25">
      <c r="R3518" s="20">
        <v>175.8</v>
      </c>
      <c r="S3518" s="23">
        <v>0</v>
      </c>
      <c r="W3518" s="23">
        <v>4.0000000000000001E-3</v>
      </c>
      <c r="AA3518" s="23">
        <f t="shared" si="54"/>
        <v>-4.0000000000000003E-5</v>
      </c>
    </row>
    <row r="3519" spans="18:27" x14ac:dyDescent="0.25">
      <c r="R3519" s="20">
        <v>175.85</v>
      </c>
      <c r="S3519" s="23">
        <v>-4.0000000000000002E-4</v>
      </c>
      <c r="W3519" s="23">
        <v>4.0000000000000001E-3</v>
      </c>
      <c r="AA3519" s="23">
        <f t="shared" si="54"/>
        <v>-1.1999999999999999E-4</v>
      </c>
    </row>
    <row r="3520" spans="18:27" x14ac:dyDescent="0.25">
      <c r="R3520" s="20">
        <v>175.9</v>
      </c>
      <c r="S3520" s="23">
        <v>-1.1999999999999999E-3</v>
      </c>
      <c r="W3520" s="23">
        <v>4.0000000000000001E-3</v>
      </c>
      <c r="AA3520" s="23">
        <f t="shared" si="54"/>
        <v>0</v>
      </c>
    </row>
    <row r="3521" spans="18:27" x14ac:dyDescent="0.25">
      <c r="R3521" s="20">
        <v>175.95</v>
      </c>
      <c r="S3521" s="23">
        <v>0</v>
      </c>
      <c r="W3521" s="23">
        <v>4.0000000000000001E-3</v>
      </c>
      <c r="AA3521" s="23">
        <f t="shared" si="54"/>
        <v>-4.0000000000000003E-5</v>
      </c>
    </row>
    <row r="3522" spans="18:27" x14ac:dyDescent="0.25">
      <c r="R3522" s="20">
        <v>176</v>
      </c>
      <c r="S3522" s="23">
        <v>-4.0000000000000002E-4</v>
      </c>
      <c r="W3522" s="23">
        <v>4.0000000000000001E-3</v>
      </c>
      <c r="AA3522" s="23">
        <f t="shared" si="54"/>
        <v>0</v>
      </c>
    </row>
    <row r="3523" spans="18:27" x14ac:dyDescent="0.25">
      <c r="R3523" s="20">
        <v>176.05</v>
      </c>
      <c r="S3523" s="23">
        <v>0</v>
      </c>
      <c r="W3523" s="23">
        <v>4.0000000000000001E-3</v>
      </c>
      <c r="AA3523" s="23">
        <f t="shared" si="54"/>
        <v>0</v>
      </c>
    </row>
    <row r="3524" spans="18:27" x14ac:dyDescent="0.25">
      <c r="R3524" s="20">
        <v>176.1</v>
      </c>
      <c r="S3524" s="23">
        <v>0</v>
      </c>
      <c r="W3524" s="23">
        <v>4.0000000000000001E-3</v>
      </c>
      <c r="AA3524" s="23">
        <f t="shared" ref="AA3524:AA3587" si="55">S3525/10</f>
        <v>0</v>
      </c>
    </row>
    <row r="3525" spans="18:27" x14ac:dyDescent="0.25">
      <c r="R3525" s="20">
        <v>176.15</v>
      </c>
      <c r="S3525" s="23">
        <v>0</v>
      </c>
      <c r="W3525" s="23">
        <v>4.0000000000000001E-3</v>
      </c>
      <c r="AA3525" s="23">
        <f t="shared" si="55"/>
        <v>4.0000000000000003E-5</v>
      </c>
    </row>
    <row r="3526" spans="18:27" x14ac:dyDescent="0.25">
      <c r="R3526" s="20">
        <v>176.2</v>
      </c>
      <c r="S3526" s="23">
        <v>4.0000000000000002E-4</v>
      </c>
      <c r="W3526" s="23">
        <v>4.0000000000000001E-3</v>
      </c>
      <c r="AA3526" s="23">
        <f t="shared" si="55"/>
        <v>4.0000000000000003E-5</v>
      </c>
    </row>
    <row r="3527" spans="18:27" x14ac:dyDescent="0.25">
      <c r="R3527" s="20">
        <v>176.25</v>
      </c>
      <c r="S3527" s="23">
        <v>4.0000000000000002E-4</v>
      </c>
      <c r="W3527" s="23">
        <v>0</v>
      </c>
      <c r="AA3527" s="23">
        <f t="shared" si="55"/>
        <v>0</v>
      </c>
    </row>
    <row r="3528" spans="18:27" x14ac:dyDescent="0.25">
      <c r="R3528" s="20">
        <v>176.3</v>
      </c>
      <c r="S3528" s="23">
        <v>0</v>
      </c>
      <c r="W3528" s="23">
        <v>0</v>
      </c>
      <c r="AA3528" s="23">
        <f t="shared" si="55"/>
        <v>4.0000000000000003E-5</v>
      </c>
    </row>
    <row r="3529" spans="18:27" x14ac:dyDescent="0.25">
      <c r="R3529" s="20">
        <v>176.35</v>
      </c>
      <c r="S3529" s="23">
        <v>4.0000000000000002E-4</v>
      </c>
      <c r="W3529" s="23">
        <v>0</v>
      </c>
      <c r="AA3529" s="23">
        <f t="shared" si="55"/>
        <v>4.0000000000000003E-5</v>
      </c>
    </row>
    <row r="3530" spans="18:27" x14ac:dyDescent="0.25">
      <c r="R3530" s="20">
        <v>176.4</v>
      </c>
      <c r="S3530" s="23">
        <v>4.0000000000000002E-4</v>
      </c>
      <c r="W3530" s="23">
        <v>0</v>
      </c>
      <c r="AA3530" s="23">
        <f t="shared" si="55"/>
        <v>4.0000000000000003E-5</v>
      </c>
    </row>
    <row r="3531" spans="18:27" x14ac:dyDescent="0.25">
      <c r="R3531" s="20">
        <v>176.45</v>
      </c>
      <c r="S3531" s="23">
        <v>4.0000000000000002E-4</v>
      </c>
      <c r="W3531" s="23">
        <v>4.0000000000000001E-3</v>
      </c>
      <c r="AA3531" s="23">
        <f t="shared" si="55"/>
        <v>4.0000000000000003E-5</v>
      </c>
    </row>
    <row r="3532" spans="18:27" x14ac:dyDescent="0.25">
      <c r="R3532" s="20">
        <v>176.5</v>
      </c>
      <c r="S3532" s="23">
        <v>4.0000000000000002E-4</v>
      </c>
      <c r="W3532" s="23">
        <v>4.0000000000000001E-3</v>
      </c>
      <c r="AA3532" s="23">
        <f t="shared" si="55"/>
        <v>0</v>
      </c>
    </row>
    <row r="3533" spans="18:27" x14ac:dyDescent="0.25">
      <c r="R3533" s="20">
        <v>176.55</v>
      </c>
      <c r="S3533" s="23">
        <v>0</v>
      </c>
      <c r="W3533" s="23">
        <v>4.0000000000000001E-3</v>
      </c>
      <c r="AA3533" s="23">
        <f t="shared" si="55"/>
        <v>4.0000000000000003E-5</v>
      </c>
    </row>
    <row r="3534" spans="18:27" x14ac:dyDescent="0.25">
      <c r="R3534" s="20">
        <v>176.6</v>
      </c>
      <c r="S3534" s="23">
        <v>4.0000000000000002E-4</v>
      </c>
      <c r="W3534" s="23">
        <v>4.0000000000000001E-3</v>
      </c>
      <c r="AA3534" s="23">
        <f t="shared" si="55"/>
        <v>0</v>
      </c>
    </row>
    <row r="3535" spans="18:27" x14ac:dyDescent="0.25">
      <c r="R3535" s="20">
        <v>176.65</v>
      </c>
      <c r="S3535" s="23">
        <v>0</v>
      </c>
      <c r="W3535" s="23">
        <v>0</v>
      </c>
      <c r="AA3535" s="23">
        <f t="shared" si="55"/>
        <v>0</v>
      </c>
    </row>
    <row r="3536" spans="18:27" x14ac:dyDescent="0.25">
      <c r="R3536" s="20">
        <v>176.7</v>
      </c>
      <c r="S3536" s="23">
        <v>0</v>
      </c>
      <c r="W3536" s="23">
        <v>0</v>
      </c>
      <c r="AA3536" s="23">
        <f t="shared" si="55"/>
        <v>0</v>
      </c>
    </row>
    <row r="3537" spans="18:27" x14ac:dyDescent="0.25">
      <c r="R3537" s="20">
        <v>176.75</v>
      </c>
      <c r="S3537" s="23">
        <v>0</v>
      </c>
      <c r="W3537" s="23">
        <v>0</v>
      </c>
      <c r="AA3537" s="23">
        <f t="shared" si="55"/>
        <v>0</v>
      </c>
    </row>
    <row r="3538" spans="18:27" x14ac:dyDescent="0.25">
      <c r="R3538" s="20">
        <v>176.8</v>
      </c>
      <c r="S3538" s="23">
        <v>0</v>
      </c>
      <c r="W3538" s="23">
        <v>0</v>
      </c>
      <c r="AA3538" s="23">
        <f t="shared" si="55"/>
        <v>0</v>
      </c>
    </row>
    <row r="3539" spans="18:27" x14ac:dyDescent="0.25">
      <c r="R3539" s="20">
        <v>176.85</v>
      </c>
      <c r="S3539" s="23">
        <v>0</v>
      </c>
      <c r="W3539" s="23">
        <v>0</v>
      </c>
      <c r="AA3539" s="23">
        <f t="shared" si="55"/>
        <v>0</v>
      </c>
    </row>
    <row r="3540" spans="18:27" x14ac:dyDescent="0.25">
      <c r="R3540" s="20">
        <v>176.9</v>
      </c>
      <c r="S3540" s="23">
        <v>0</v>
      </c>
      <c r="W3540" s="23">
        <v>0</v>
      </c>
      <c r="AA3540" s="23">
        <f t="shared" si="55"/>
        <v>0</v>
      </c>
    </row>
    <row r="3541" spans="18:27" x14ac:dyDescent="0.25">
      <c r="R3541" s="20">
        <v>176.95</v>
      </c>
      <c r="S3541" s="23">
        <v>0</v>
      </c>
      <c r="W3541" s="23">
        <v>0</v>
      </c>
      <c r="AA3541" s="23">
        <f t="shared" si="55"/>
        <v>4.0000000000000003E-5</v>
      </c>
    </row>
    <row r="3542" spans="18:27" x14ac:dyDescent="0.25">
      <c r="R3542" s="20">
        <v>177</v>
      </c>
      <c r="S3542" s="23">
        <v>4.0000000000000002E-4</v>
      </c>
      <c r="W3542" s="23">
        <v>0</v>
      </c>
      <c r="AA3542" s="23">
        <f t="shared" si="55"/>
        <v>-4.0000000000000003E-5</v>
      </c>
    </row>
    <row r="3543" spans="18:27" x14ac:dyDescent="0.25">
      <c r="R3543" s="20">
        <v>177.05</v>
      </c>
      <c r="S3543" s="23">
        <v>-4.0000000000000002E-4</v>
      </c>
      <c r="W3543" s="23">
        <v>0</v>
      </c>
      <c r="AA3543" s="23">
        <f t="shared" si="55"/>
        <v>-4.0000000000000003E-5</v>
      </c>
    </row>
    <row r="3544" spans="18:27" x14ac:dyDescent="0.25">
      <c r="R3544" s="20">
        <v>177.1</v>
      </c>
      <c r="S3544" s="23">
        <v>-4.0000000000000002E-4</v>
      </c>
      <c r="W3544" s="23">
        <v>0</v>
      </c>
      <c r="AA3544" s="23">
        <f t="shared" si="55"/>
        <v>-4.0000000000000003E-5</v>
      </c>
    </row>
    <row r="3545" spans="18:27" x14ac:dyDescent="0.25">
      <c r="R3545" s="20">
        <v>177.15</v>
      </c>
      <c r="S3545" s="23">
        <v>-4.0000000000000002E-4</v>
      </c>
      <c r="W3545" s="23">
        <v>0</v>
      </c>
      <c r="AA3545" s="23">
        <f t="shared" si="55"/>
        <v>0</v>
      </c>
    </row>
    <row r="3546" spans="18:27" x14ac:dyDescent="0.25">
      <c r="R3546" s="20">
        <v>177.2</v>
      </c>
      <c r="S3546" s="23">
        <v>0</v>
      </c>
      <c r="W3546" s="23">
        <v>0</v>
      </c>
      <c r="AA3546" s="23">
        <f t="shared" si="55"/>
        <v>0</v>
      </c>
    </row>
    <row r="3547" spans="18:27" x14ac:dyDescent="0.25">
      <c r="R3547" s="20">
        <v>177.25</v>
      </c>
      <c r="S3547" s="23">
        <v>0</v>
      </c>
      <c r="W3547" s="23">
        <v>0</v>
      </c>
      <c r="AA3547" s="23">
        <f t="shared" si="55"/>
        <v>4.0000000000000003E-5</v>
      </c>
    </row>
    <row r="3548" spans="18:27" x14ac:dyDescent="0.25">
      <c r="R3548" s="20">
        <v>177.3</v>
      </c>
      <c r="S3548" s="23">
        <v>4.0000000000000002E-4</v>
      </c>
      <c r="W3548" s="23">
        <v>0</v>
      </c>
      <c r="AA3548" s="23">
        <f t="shared" si="55"/>
        <v>0</v>
      </c>
    </row>
    <row r="3549" spans="18:27" x14ac:dyDescent="0.25">
      <c r="R3549" s="20">
        <v>177.35</v>
      </c>
      <c r="S3549" s="23">
        <v>0</v>
      </c>
      <c r="W3549" s="23">
        <v>0</v>
      </c>
      <c r="AA3549" s="23">
        <f t="shared" si="55"/>
        <v>0</v>
      </c>
    </row>
    <row r="3550" spans="18:27" x14ac:dyDescent="0.25">
      <c r="R3550" s="20">
        <v>177.4</v>
      </c>
      <c r="S3550" s="23">
        <v>0</v>
      </c>
      <c r="W3550" s="23">
        <v>0</v>
      </c>
      <c r="AA3550" s="23">
        <f t="shared" si="55"/>
        <v>-4.0000000000000003E-5</v>
      </c>
    </row>
    <row r="3551" spans="18:27" x14ac:dyDescent="0.25">
      <c r="R3551" s="20">
        <v>177.45</v>
      </c>
      <c r="S3551" s="23">
        <v>-4.0000000000000002E-4</v>
      </c>
      <c r="W3551" s="23">
        <v>0</v>
      </c>
      <c r="AA3551" s="23">
        <f t="shared" si="55"/>
        <v>0</v>
      </c>
    </row>
    <row r="3552" spans="18:27" x14ac:dyDescent="0.25">
      <c r="R3552" s="20">
        <v>177.5</v>
      </c>
      <c r="S3552" s="23">
        <v>0</v>
      </c>
      <c r="W3552" s="23">
        <v>0</v>
      </c>
      <c r="AA3552" s="23">
        <f t="shared" si="55"/>
        <v>-4.0000000000000003E-5</v>
      </c>
    </row>
    <row r="3553" spans="18:27" x14ac:dyDescent="0.25">
      <c r="R3553" s="20">
        <v>177.55</v>
      </c>
      <c r="S3553" s="23">
        <v>-4.0000000000000002E-4</v>
      </c>
      <c r="W3553" s="23">
        <v>0</v>
      </c>
      <c r="AA3553" s="23">
        <f t="shared" si="55"/>
        <v>-4.0000000000000003E-5</v>
      </c>
    </row>
    <row r="3554" spans="18:27" x14ac:dyDescent="0.25">
      <c r="R3554" s="20">
        <v>177.6</v>
      </c>
      <c r="S3554" s="23">
        <v>-4.0000000000000002E-4</v>
      </c>
      <c r="W3554" s="23">
        <v>0</v>
      </c>
      <c r="AA3554" s="23">
        <f t="shared" si="55"/>
        <v>-4.0000000000000003E-5</v>
      </c>
    </row>
    <row r="3555" spans="18:27" x14ac:dyDescent="0.25">
      <c r="R3555" s="20">
        <v>177.65</v>
      </c>
      <c r="S3555" s="23">
        <v>-4.0000000000000002E-4</v>
      </c>
      <c r="W3555" s="23">
        <v>4.0000000000000001E-3</v>
      </c>
      <c r="AA3555" s="23">
        <f t="shared" si="55"/>
        <v>4.0000000000000003E-5</v>
      </c>
    </row>
    <row r="3556" spans="18:27" x14ac:dyDescent="0.25">
      <c r="R3556" s="20">
        <v>177.7</v>
      </c>
      <c r="S3556" s="23">
        <v>4.0000000000000002E-4</v>
      </c>
      <c r="W3556" s="23">
        <v>4.0000000000000001E-3</v>
      </c>
      <c r="AA3556" s="23">
        <f t="shared" si="55"/>
        <v>4.0000000000000003E-5</v>
      </c>
    </row>
    <row r="3557" spans="18:27" x14ac:dyDescent="0.25">
      <c r="R3557" s="20">
        <v>177.75</v>
      </c>
      <c r="S3557" s="23">
        <v>4.0000000000000002E-4</v>
      </c>
      <c r="W3557" s="23">
        <v>4.0000000000000001E-3</v>
      </c>
      <c r="AA3557" s="23">
        <f t="shared" si="55"/>
        <v>4.0000000000000003E-5</v>
      </c>
    </row>
    <row r="3558" spans="18:27" x14ac:dyDescent="0.25">
      <c r="R3558" s="20">
        <v>177.8</v>
      </c>
      <c r="S3558" s="23">
        <v>4.0000000000000002E-4</v>
      </c>
      <c r="W3558" s="23">
        <v>4.0000000000000001E-3</v>
      </c>
      <c r="AA3558" s="23">
        <f t="shared" si="55"/>
        <v>0</v>
      </c>
    </row>
    <row r="3559" spans="18:27" x14ac:dyDescent="0.25">
      <c r="R3559" s="20">
        <v>177.85</v>
      </c>
      <c r="S3559" s="23">
        <v>0</v>
      </c>
      <c r="W3559" s="23">
        <v>0</v>
      </c>
      <c r="AA3559" s="23">
        <f t="shared" si="55"/>
        <v>8.0000000000000007E-5</v>
      </c>
    </row>
    <row r="3560" spans="18:27" x14ac:dyDescent="0.25">
      <c r="R3560" s="20">
        <v>177.9</v>
      </c>
      <c r="S3560" s="23">
        <v>8.0000000000000004E-4</v>
      </c>
      <c r="W3560" s="23">
        <v>0</v>
      </c>
      <c r="AA3560" s="23">
        <f t="shared" si="55"/>
        <v>0</v>
      </c>
    </row>
    <row r="3561" spans="18:27" x14ac:dyDescent="0.25">
      <c r="R3561" s="20">
        <v>177.95</v>
      </c>
      <c r="S3561" s="23">
        <v>0</v>
      </c>
      <c r="W3561" s="23">
        <v>0</v>
      </c>
      <c r="AA3561" s="23">
        <f t="shared" si="55"/>
        <v>0</v>
      </c>
    </row>
    <row r="3562" spans="18:27" x14ac:dyDescent="0.25">
      <c r="R3562" s="20">
        <v>178</v>
      </c>
      <c r="S3562" s="23">
        <v>0</v>
      </c>
      <c r="W3562" s="23">
        <v>0</v>
      </c>
      <c r="AA3562" s="23">
        <f t="shared" si="55"/>
        <v>-4.0000000000000003E-5</v>
      </c>
    </row>
    <row r="3563" spans="18:27" x14ac:dyDescent="0.25">
      <c r="R3563" s="20">
        <v>178.05</v>
      </c>
      <c r="S3563" s="23">
        <v>-4.0000000000000002E-4</v>
      </c>
      <c r="W3563" s="23">
        <v>0</v>
      </c>
      <c r="AA3563" s="23">
        <f t="shared" si="55"/>
        <v>-4.0000000000000003E-5</v>
      </c>
    </row>
    <row r="3564" spans="18:27" x14ac:dyDescent="0.25">
      <c r="R3564" s="20">
        <v>178.1</v>
      </c>
      <c r="S3564" s="23">
        <v>-4.0000000000000002E-4</v>
      </c>
      <c r="W3564" s="23">
        <v>0</v>
      </c>
      <c r="AA3564" s="23">
        <f t="shared" si="55"/>
        <v>-4.0000000000000003E-5</v>
      </c>
    </row>
    <row r="3565" spans="18:27" x14ac:dyDescent="0.25">
      <c r="R3565" s="20">
        <v>178.15</v>
      </c>
      <c r="S3565" s="23">
        <v>-4.0000000000000002E-4</v>
      </c>
      <c r="W3565" s="23">
        <v>0</v>
      </c>
      <c r="AA3565" s="23">
        <f t="shared" si="55"/>
        <v>-4.0000000000000003E-5</v>
      </c>
    </row>
    <row r="3566" spans="18:27" x14ac:dyDescent="0.25">
      <c r="R3566" s="20">
        <v>178.2</v>
      </c>
      <c r="S3566" s="23">
        <v>-4.0000000000000002E-4</v>
      </c>
      <c r="W3566" s="23">
        <v>0</v>
      </c>
      <c r="AA3566" s="23">
        <f t="shared" si="55"/>
        <v>-4.0000000000000003E-5</v>
      </c>
    </row>
    <row r="3567" spans="18:27" x14ac:dyDescent="0.25">
      <c r="R3567" s="20">
        <v>178.25</v>
      </c>
      <c r="S3567" s="23">
        <v>-4.0000000000000002E-4</v>
      </c>
      <c r="W3567" s="23">
        <v>0</v>
      </c>
      <c r="AA3567" s="23">
        <f t="shared" si="55"/>
        <v>-4.0000000000000003E-5</v>
      </c>
    </row>
    <row r="3568" spans="18:27" x14ac:dyDescent="0.25">
      <c r="R3568" s="20">
        <v>178.3</v>
      </c>
      <c r="S3568" s="23">
        <v>-4.0000000000000002E-4</v>
      </c>
      <c r="W3568" s="23">
        <v>0</v>
      </c>
      <c r="AA3568" s="23">
        <f t="shared" si="55"/>
        <v>-4.0000000000000003E-5</v>
      </c>
    </row>
    <row r="3569" spans="18:27" x14ac:dyDescent="0.25">
      <c r="R3569" s="20">
        <v>178.35</v>
      </c>
      <c r="S3569" s="23">
        <v>-4.0000000000000002E-4</v>
      </c>
      <c r="W3569" s="23">
        <v>0</v>
      </c>
      <c r="AA3569" s="23">
        <f t="shared" si="55"/>
        <v>-4.0000000000000003E-5</v>
      </c>
    </row>
    <row r="3570" spans="18:27" x14ac:dyDescent="0.25">
      <c r="R3570" s="20">
        <v>178.4</v>
      </c>
      <c r="S3570" s="23">
        <v>-4.0000000000000002E-4</v>
      </c>
      <c r="W3570" s="23">
        <v>0</v>
      </c>
      <c r="AA3570" s="23">
        <f t="shared" si="55"/>
        <v>-4.0000000000000003E-5</v>
      </c>
    </row>
    <row r="3571" spans="18:27" x14ac:dyDescent="0.25">
      <c r="R3571" s="20">
        <v>178.45</v>
      </c>
      <c r="S3571" s="23">
        <v>-4.0000000000000002E-4</v>
      </c>
      <c r="W3571" s="23">
        <v>4.0000000000000001E-3</v>
      </c>
      <c r="AA3571" s="23">
        <f t="shared" si="55"/>
        <v>-4.0000000000000003E-5</v>
      </c>
    </row>
    <row r="3572" spans="18:27" x14ac:dyDescent="0.25">
      <c r="R3572" s="20">
        <v>178.5</v>
      </c>
      <c r="S3572" s="23">
        <v>-4.0000000000000002E-4</v>
      </c>
      <c r="W3572" s="23">
        <v>4.0000000000000001E-3</v>
      </c>
      <c r="AA3572" s="23">
        <f t="shared" si="55"/>
        <v>-8.0000000000000007E-5</v>
      </c>
    </row>
    <row r="3573" spans="18:27" x14ac:dyDescent="0.25">
      <c r="R3573" s="20">
        <v>178.55</v>
      </c>
      <c r="S3573" s="23">
        <v>-8.0000000000000004E-4</v>
      </c>
      <c r="W3573" s="23">
        <v>4.0000000000000001E-3</v>
      </c>
      <c r="AA3573" s="23">
        <f t="shared" si="55"/>
        <v>-4.0000000000000003E-5</v>
      </c>
    </row>
    <row r="3574" spans="18:27" x14ac:dyDescent="0.25">
      <c r="R3574" s="20">
        <v>178.6</v>
      </c>
      <c r="S3574" s="23">
        <v>-4.0000000000000002E-4</v>
      </c>
      <c r="W3574" s="23">
        <v>4.0000000000000001E-3</v>
      </c>
      <c r="AA3574" s="23">
        <f t="shared" si="55"/>
        <v>4.0000000000000003E-5</v>
      </c>
    </row>
    <row r="3575" spans="18:27" x14ac:dyDescent="0.25">
      <c r="R3575" s="20">
        <v>178.65</v>
      </c>
      <c r="S3575" s="23">
        <v>4.0000000000000002E-4</v>
      </c>
      <c r="W3575" s="23">
        <v>0</v>
      </c>
      <c r="AA3575" s="23">
        <f t="shared" si="55"/>
        <v>-4.0000000000000003E-5</v>
      </c>
    </row>
    <row r="3576" spans="18:27" x14ac:dyDescent="0.25">
      <c r="R3576" s="20">
        <v>178.7</v>
      </c>
      <c r="S3576" s="23">
        <v>-4.0000000000000002E-4</v>
      </c>
      <c r="W3576" s="23">
        <v>0</v>
      </c>
      <c r="AA3576" s="23">
        <f t="shared" si="55"/>
        <v>4.0000000000000003E-5</v>
      </c>
    </row>
    <row r="3577" spans="18:27" x14ac:dyDescent="0.25">
      <c r="R3577" s="20">
        <v>178.75</v>
      </c>
      <c r="S3577" s="23">
        <v>4.0000000000000002E-4</v>
      </c>
      <c r="W3577" s="23">
        <v>0</v>
      </c>
      <c r="AA3577" s="23">
        <f t="shared" si="55"/>
        <v>-4.0000000000000003E-5</v>
      </c>
    </row>
    <row r="3578" spans="18:27" x14ac:dyDescent="0.25">
      <c r="R3578" s="20">
        <v>178.8</v>
      </c>
      <c r="S3578" s="23">
        <v>-4.0000000000000002E-4</v>
      </c>
      <c r="W3578" s="23">
        <v>0</v>
      </c>
      <c r="AA3578" s="23">
        <f t="shared" si="55"/>
        <v>0</v>
      </c>
    </row>
    <row r="3579" spans="18:27" x14ac:dyDescent="0.25">
      <c r="R3579" s="20">
        <v>178.85</v>
      </c>
      <c r="S3579" s="23">
        <v>0</v>
      </c>
      <c r="W3579" s="23">
        <v>0</v>
      </c>
      <c r="AA3579" s="23">
        <f t="shared" si="55"/>
        <v>-4.0000000000000003E-5</v>
      </c>
    </row>
    <row r="3580" spans="18:27" x14ac:dyDescent="0.25">
      <c r="R3580" s="20">
        <v>178.9</v>
      </c>
      <c r="S3580" s="23">
        <v>-4.0000000000000002E-4</v>
      </c>
      <c r="W3580" s="23">
        <v>0</v>
      </c>
      <c r="AA3580" s="23">
        <f t="shared" si="55"/>
        <v>-4.0000000000000003E-5</v>
      </c>
    </row>
    <row r="3581" spans="18:27" x14ac:dyDescent="0.25">
      <c r="R3581" s="20">
        <v>178.95</v>
      </c>
      <c r="S3581" s="23">
        <v>-4.0000000000000002E-4</v>
      </c>
      <c r="W3581" s="23">
        <v>0</v>
      </c>
      <c r="AA3581" s="23">
        <f t="shared" si="55"/>
        <v>-8.0000000000000007E-5</v>
      </c>
    </row>
    <row r="3582" spans="18:27" x14ac:dyDescent="0.25">
      <c r="R3582" s="20">
        <v>179</v>
      </c>
      <c r="S3582" s="23">
        <v>-8.0000000000000004E-4</v>
      </c>
      <c r="W3582" s="23">
        <v>0</v>
      </c>
      <c r="AA3582" s="23">
        <f t="shared" si="55"/>
        <v>0</v>
      </c>
    </row>
    <row r="3583" spans="18:27" x14ac:dyDescent="0.25">
      <c r="R3583" s="20">
        <v>179.05</v>
      </c>
      <c r="S3583" s="23">
        <v>0</v>
      </c>
      <c r="W3583" s="23">
        <v>4.0000000000000001E-3</v>
      </c>
      <c r="AA3583" s="23">
        <f t="shared" si="55"/>
        <v>-4.0000000000000003E-5</v>
      </c>
    </row>
    <row r="3584" spans="18:27" x14ac:dyDescent="0.25">
      <c r="R3584" s="20">
        <v>179.1</v>
      </c>
      <c r="S3584" s="23">
        <v>-4.0000000000000002E-4</v>
      </c>
      <c r="W3584" s="23">
        <v>4.0000000000000001E-3</v>
      </c>
      <c r="AA3584" s="23">
        <f t="shared" si="55"/>
        <v>-4.0000000000000003E-5</v>
      </c>
    </row>
    <row r="3585" spans="18:27" x14ac:dyDescent="0.25">
      <c r="R3585" s="20">
        <v>179.15</v>
      </c>
      <c r="S3585" s="23">
        <v>-4.0000000000000002E-4</v>
      </c>
      <c r="W3585" s="23">
        <v>4.0000000000000001E-3</v>
      </c>
      <c r="AA3585" s="23">
        <f t="shared" si="55"/>
        <v>-4.0000000000000003E-5</v>
      </c>
    </row>
    <row r="3586" spans="18:27" x14ac:dyDescent="0.25">
      <c r="R3586" s="20">
        <v>179.2</v>
      </c>
      <c r="S3586" s="23">
        <v>-4.0000000000000002E-4</v>
      </c>
      <c r="W3586" s="23">
        <v>4.0000000000000001E-3</v>
      </c>
      <c r="AA3586" s="23">
        <f t="shared" si="55"/>
        <v>0</v>
      </c>
    </row>
    <row r="3587" spans="18:27" x14ac:dyDescent="0.25">
      <c r="R3587" s="20">
        <v>179.25</v>
      </c>
      <c r="S3587" s="23">
        <v>0</v>
      </c>
      <c r="W3587" s="23">
        <v>0</v>
      </c>
      <c r="AA3587" s="23">
        <f t="shared" si="55"/>
        <v>0</v>
      </c>
    </row>
    <row r="3588" spans="18:27" x14ac:dyDescent="0.25">
      <c r="R3588" s="20">
        <v>179.3</v>
      </c>
      <c r="S3588" s="23">
        <v>0</v>
      </c>
      <c r="W3588" s="23">
        <v>0</v>
      </c>
      <c r="AA3588" s="23">
        <f t="shared" ref="AA3588:AA3651" si="56">S3589/10</f>
        <v>0</v>
      </c>
    </row>
    <row r="3589" spans="18:27" x14ac:dyDescent="0.25">
      <c r="R3589" s="20">
        <v>179.35</v>
      </c>
      <c r="S3589" s="23">
        <v>0</v>
      </c>
      <c r="W3589" s="23">
        <v>0</v>
      </c>
      <c r="AA3589" s="23">
        <f t="shared" si="56"/>
        <v>0</v>
      </c>
    </row>
    <row r="3590" spans="18:27" x14ac:dyDescent="0.25">
      <c r="R3590" s="20">
        <v>179.4</v>
      </c>
      <c r="S3590" s="23">
        <v>0</v>
      </c>
      <c r="W3590" s="23">
        <v>0</v>
      </c>
      <c r="AA3590" s="23">
        <f t="shared" si="56"/>
        <v>-4.0000000000000003E-5</v>
      </c>
    </row>
    <row r="3591" spans="18:27" x14ac:dyDescent="0.25">
      <c r="R3591" s="20">
        <v>179.45</v>
      </c>
      <c r="S3591" s="23">
        <v>-4.0000000000000002E-4</v>
      </c>
      <c r="W3591" s="23">
        <v>0</v>
      </c>
      <c r="AA3591" s="23">
        <f t="shared" si="56"/>
        <v>-4.0000000000000003E-5</v>
      </c>
    </row>
    <row r="3592" spans="18:27" x14ac:dyDescent="0.25">
      <c r="R3592" s="20">
        <v>179.5</v>
      </c>
      <c r="S3592" s="23">
        <v>-4.0000000000000002E-4</v>
      </c>
      <c r="W3592" s="23">
        <v>0</v>
      </c>
      <c r="AA3592" s="23">
        <f t="shared" si="56"/>
        <v>-4.0000000000000003E-5</v>
      </c>
    </row>
    <row r="3593" spans="18:27" x14ac:dyDescent="0.25">
      <c r="R3593" s="20">
        <v>179.55</v>
      </c>
      <c r="S3593" s="23">
        <v>-4.0000000000000002E-4</v>
      </c>
      <c r="W3593" s="23">
        <v>0</v>
      </c>
      <c r="AA3593" s="23">
        <f t="shared" si="56"/>
        <v>-4.0000000000000003E-5</v>
      </c>
    </row>
    <row r="3594" spans="18:27" x14ac:dyDescent="0.25">
      <c r="R3594" s="20">
        <v>179.6</v>
      </c>
      <c r="S3594" s="23">
        <v>-4.0000000000000002E-4</v>
      </c>
      <c r="W3594" s="23">
        <v>0</v>
      </c>
      <c r="AA3594" s="23">
        <f t="shared" si="56"/>
        <v>0</v>
      </c>
    </row>
    <row r="3595" spans="18:27" x14ac:dyDescent="0.25">
      <c r="R3595" s="20">
        <v>179.65</v>
      </c>
      <c r="S3595" s="23">
        <v>0</v>
      </c>
      <c r="W3595" s="23">
        <v>4.0000000000000001E-3</v>
      </c>
      <c r="AA3595" s="23">
        <f t="shared" si="56"/>
        <v>0</v>
      </c>
    </row>
    <row r="3596" spans="18:27" x14ac:dyDescent="0.25">
      <c r="R3596" s="20">
        <v>179.7</v>
      </c>
      <c r="S3596" s="23">
        <v>0</v>
      </c>
      <c r="W3596" s="23">
        <v>4.0000000000000001E-3</v>
      </c>
      <c r="AA3596" s="23">
        <f t="shared" si="56"/>
        <v>0</v>
      </c>
    </row>
    <row r="3597" spans="18:27" x14ac:dyDescent="0.25">
      <c r="R3597" s="20">
        <v>179.75</v>
      </c>
      <c r="S3597" s="23">
        <v>0</v>
      </c>
      <c r="W3597" s="23">
        <v>4.0000000000000001E-3</v>
      </c>
      <c r="AA3597" s="23">
        <f t="shared" si="56"/>
        <v>-8.0000000000000007E-5</v>
      </c>
    </row>
    <row r="3598" spans="18:27" x14ac:dyDescent="0.25">
      <c r="R3598" s="20">
        <v>179.8</v>
      </c>
      <c r="S3598" s="23">
        <v>-8.0000000000000004E-4</v>
      </c>
      <c r="W3598" s="23">
        <v>4.0000000000000001E-3</v>
      </c>
      <c r="AA3598" s="23">
        <f t="shared" si="56"/>
        <v>-8.0000000000000007E-5</v>
      </c>
    </row>
    <row r="3599" spans="18:27" x14ac:dyDescent="0.25">
      <c r="R3599" s="20">
        <v>179.85</v>
      </c>
      <c r="S3599" s="23">
        <v>-8.0000000000000004E-4</v>
      </c>
      <c r="W3599" s="23">
        <v>4.0000000000000001E-3</v>
      </c>
      <c r="AA3599" s="23">
        <f t="shared" si="56"/>
        <v>4.0000000000000003E-5</v>
      </c>
    </row>
    <row r="3600" spans="18:27" x14ac:dyDescent="0.25">
      <c r="R3600" s="20">
        <v>179.9</v>
      </c>
      <c r="S3600" s="23">
        <v>4.0000000000000002E-4</v>
      </c>
      <c r="W3600" s="23">
        <v>4.0000000000000001E-3</v>
      </c>
      <c r="AA3600" s="23">
        <f t="shared" si="56"/>
        <v>0</v>
      </c>
    </row>
    <row r="3601" spans="18:27" x14ac:dyDescent="0.25">
      <c r="R3601" s="20">
        <v>179.95</v>
      </c>
      <c r="S3601" s="23">
        <v>0</v>
      </c>
      <c r="W3601" s="23">
        <v>4.0000000000000001E-3</v>
      </c>
      <c r="AA3601" s="23">
        <f t="shared" si="56"/>
        <v>0</v>
      </c>
    </row>
    <row r="3602" spans="18:27" x14ac:dyDescent="0.25">
      <c r="R3602" s="20">
        <v>180</v>
      </c>
      <c r="S3602" s="23">
        <v>0</v>
      </c>
      <c r="W3602" s="23">
        <v>4.0000000000000001E-3</v>
      </c>
      <c r="AA3602" s="23">
        <f t="shared" si="56"/>
        <v>4.0000000000000003E-5</v>
      </c>
    </row>
    <row r="3603" spans="18:27" x14ac:dyDescent="0.25">
      <c r="R3603" s="20">
        <v>180.05</v>
      </c>
      <c r="S3603" s="23">
        <v>4.0000000000000002E-4</v>
      </c>
      <c r="W3603" s="23">
        <v>4.0000000000000001E-3</v>
      </c>
      <c r="AA3603" s="23">
        <f t="shared" si="56"/>
        <v>0</v>
      </c>
    </row>
    <row r="3604" spans="18:27" x14ac:dyDescent="0.25">
      <c r="R3604" s="20">
        <v>180.1</v>
      </c>
      <c r="S3604" s="23">
        <v>0</v>
      </c>
      <c r="W3604" s="23">
        <v>4.0000000000000001E-3</v>
      </c>
      <c r="AA3604" s="23">
        <f t="shared" si="56"/>
        <v>0</v>
      </c>
    </row>
    <row r="3605" spans="18:27" x14ac:dyDescent="0.25">
      <c r="R3605" s="20">
        <v>180.15</v>
      </c>
      <c r="S3605" s="23">
        <v>0</v>
      </c>
      <c r="W3605" s="23">
        <v>4.0000000000000001E-3</v>
      </c>
      <c r="AA3605" s="23">
        <f t="shared" si="56"/>
        <v>0</v>
      </c>
    </row>
    <row r="3606" spans="18:27" x14ac:dyDescent="0.25">
      <c r="R3606" s="20">
        <v>180.2</v>
      </c>
      <c r="S3606" s="23">
        <v>0</v>
      </c>
      <c r="W3606" s="23">
        <v>4.0000000000000001E-3</v>
      </c>
      <c r="AA3606" s="23">
        <f t="shared" si="56"/>
        <v>4.0000000000000003E-5</v>
      </c>
    </row>
    <row r="3607" spans="18:27" x14ac:dyDescent="0.25">
      <c r="R3607" s="20">
        <v>180.25</v>
      </c>
      <c r="S3607" s="23">
        <v>4.0000000000000002E-4</v>
      </c>
      <c r="W3607" s="23">
        <v>0</v>
      </c>
      <c r="AA3607" s="23">
        <f t="shared" si="56"/>
        <v>-8.0000000000000007E-5</v>
      </c>
    </row>
    <row r="3608" spans="18:27" x14ac:dyDescent="0.25">
      <c r="R3608" s="20">
        <v>180.3</v>
      </c>
      <c r="S3608" s="23">
        <v>-8.0000000000000004E-4</v>
      </c>
      <c r="W3608" s="23">
        <v>0</v>
      </c>
      <c r="AA3608" s="23">
        <f t="shared" si="56"/>
        <v>0</v>
      </c>
    </row>
    <row r="3609" spans="18:27" x14ac:dyDescent="0.25">
      <c r="R3609" s="20">
        <v>180.35</v>
      </c>
      <c r="S3609" s="23">
        <v>0</v>
      </c>
      <c r="W3609" s="23">
        <v>0</v>
      </c>
      <c r="AA3609" s="23">
        <f t="shared" si="56"/>
        <v>0</v>
      </c>
    </row>
    <row r="3610" spans="18:27" x14ac:dyDescent="0.25">
      <c r="R3610" s="20">
        <v>180.4</v>
      </c>
      <c r="S3610" s="23">
        <v>0</v>
      </c>
      <c r="W3610" s="23">
        <v>0</v>
      </c>
      <c r="AA3610" s="23">
        <f t="shared" si="56"/>
        <v>0</v>
      </c>
    </row>
    <row r="3611" spans="18:27" x14ac:dyDescent="0.25">
      <c r="R3611" s="20">
        <v>180.45</v>
      </c>
      <c r="S3611" s="23">
        <v>0</v>
      </c>
      <c r="W3611" s="23">
        <v>0</v>
      </c>
      <c r="AA3611" s="23">
        <f t="shared" si="56"/>
        <v>0</v>
      </c>
    </row>
    <row r="3612" spans="18:27" x14ac:dyDescent="0.25">
      <c r="R3612" s="20">
        <v>180.5</v>
      </c>
      <c r="S3612" s="23">
        <v>0</v>
      </c>
      <c r="W3612" s="23">
        <v>0</v>
      </c>
      <c r="AA3612" s="23">
        <f t="shared" si="56"/>
        <v>0</v>
      </c>
    </row>
    <row r="3613" spans="18:27" x14ac:dyDescent="0.25">
      <c r="R3613" s="20">
        <v>180.55</v>
      </c>
      <c r="S3613" s="23">
        <v>0</v>
      </c>
      <c r="W3613" s="23">
        <v>0</v>
      </c>
      <c r="AA3613" s="23">
        <f t="shared" si="56"/>
        <v>4.0000000000000003E-5</v>
      </c>
    </row>
    <row r="3614" spans="18:27" x14ac:dyDescent="0.25">
      <c r="R3614" s="20">
        <v>180.6</v>
      </c>
      <c r="S3614" s="23">
        <v>4.0000000000000002E-4</v>
      </c>
      <c r="W3614" s="23">
        <v>0</v>
      </c>
      <c r="AA3614" s="23">
        <f t="shared" si="56"/>
        <v>4.0000000000000003E-5</v>
      </c>
    </row>
    <row r="3615" spans="18:27" x14ac:dyDescent="0.25">
      <c r="R3615" s="20">
        <v>180.65</v>
      </c>
      <c r="S3615" s="23">
        <v>4.0000000000000002E-4</v>
      </c>
      <c r="W3615" s="23">
        <v>4.0000000000000001E-3</v>
      </c>
      <c r="AA3615" s="23">
        <f t="shared" si="56"/>
        <v>4.0000000000000003E-5</v>
      </c>
    </row>
    <row r="3616" spans="18:27" x14ac:dyDescent="0.25">
      <c r="R3616" s="20">
        <v>180.7</v>
      </c>
      <c r="S3616" s="23">
        <v>4.0000000000000002E-4</v>
      </c>
      <c r="W3616" s="23">
        <v>4.0000000000000001E-3</v>
      </c>
      <c r="AA3616" s="23">
        <f t="shared" si="56"/>
        <v>0</v>
      </c>
    </row>
    <row r="3617" spans="18:27" x14ac:dyDescent="0.25">
      <c r="R3617" s="20">
        <v>180.75</v>
      </c>
      <c r="S3617" s="23">
        <v>0</v>
      </c>
      <c r="W3617" s="23">
        <v>4.0000000000000001E-3</v>
      </c>
      <c r="AA3617" s="23">
        <f t="shared" si="56"/>
        <v>4.0000000000000003E-5</v>
      </c>
    </row>
    <row r="3618" spans="18:27" x14ac:dyDescent="0.25">
      <c r="R3618" s="20">
        <v>180.8</v>
      </c>
      <c r="S3618" s="23">
        <v>4.0000000000000002E-4</v>
      </c>
      <c r="W3618" s="23">
        <v>4.0000000000000001E-3</v>
      </c>
      <c r="AA3618" s="23">
        <f t="shared" si="56"/>
        <v>0</v>
      </c>
    </row>
    <row r="3619" spans="18:27" x14ac:dyDescent="0.25">
      <c r="R3619" s="20">
        <v>180.85</v>
      </c>
      <c r="S3619" s="23">
        <v>0</v>
      </c>
      <c r="W3619" s="23">
        <v>4.0000000000000001E-3</v>
      </c>
      <c r="AA3619" s="23">
        <f t="shared" si="56"/>
        <v>4.0000000000000003E-5</v>
      </c>
    </row>
    <row r="3620" spans="18:27" x14ac:dyDescent="0.25">
      <c r="R3620" s="20">
        <v>180.9</v>
      </c>
      <c r="S3620" s="23">
        <v>4.0000000000000002E-4</v>
      </c>
      <c r="W3620" s="23">
        <v>4.0000000000000001E-3</v>
      </c>
      <c r="AA3620" s="23">
        <f t="shared" si="56"/>
        <v>0</v>
      </c>
    </row>
    <row r="3621" spans="18:27" x14ac:dyDescent="0.25">
      <c r="R3621" s="20">
        <v>180.95</v>
      </c>
      <c r="S3621" s="23">
        <v>0</v>
      </c>
      <c r="W3621" s="23">
        <v>4.0000000000000001E-3</v>
      </c>
      <c r="AA3621" s="23">
        <f t="shared" si="56"/>
        <v>4.0000000000000003E-5</v>
      </c>
    </row>
    <row r="3622" spans="18:27" x14ac:dyDescent="0.25">
      <c r="R3622" s="20">
        <v>181</v>
      </c>
      <c r="S3622" s="23">
        <v>4.0000000000000002E-4</v>
      </c>
      <c r="W3622" s="23">
        <v>4.0000000000000001E-3</v>
      </c>
      <c r="AA3622" s="23">
        <f t="shared" si="56"/>
        <v>0</v>
      </c>
    </row>
    <row r="3623" spans="18:27" x14ac:dyDescent="0.25">
      <c r="R3623" s="20">
        <v>181.05</v>
      </c>
      <c r="S3623" s="23">
        <v>0</v>
      </c>
      <c r="W3623" s="23">
        <v>4.0000000000000001E-3</v>
      </c>
      <c r="AA3623" s="23">
        <f t="shared" si="56"/>
        <v>8.0000000000000007E-5</v>
      </c>
    </row>
    <row r="3624" spans="18:27" x14ac:dyDescent="0.25">
      <c r="R3624" s="20">
        <v>181.1</v>
      </c>
      <c r="S3624" s="23">
        <v>8.0000000000000004E-4</v>
      </c>
      <c r="W3624" s="23">
        <v>4.0000000000000001E-3</v>
      </c>
      <c r="AA3624" s="23">
        <f t="shared" si="56"/>
        <v>0</v>
      </c>
    </row>
    <row r="3625" spans="18:27" x14ac:dyDescent="0.25">
      <c r="R3625" s="20">
        <v>181.15</v>
      </c>
      <c r="S3625" s="23">
        <v>0</v>
      </c>
      <c r="W3625" s="23">
        <v>4.0000000000000001E-3</v>
      </c>
      <c r="AA3625" s="23">
        <f t="shared" si="56"/>
        <v>0</v>
      </c>
    </row>
    <row r="3626" spans="18:27" x14ac:dyDescent="0.25">
      <c r="R3626" s="20">
        <v>181.2</v>
      </c>
      <c r="S3626" s="23">
        <v>0</v>
      </c>
      <c r="W3626" s="23">
        <v>4.0000000000000001E-3</v>
      </c>
      <c r="AA3626" s="23">
        <f t="shared" si="56"/>
        <v>-4.0000000000000003E-5</v>
      </c>
    </row>
    <row r="3627" spans="18:27" x14ac:dyDescent="0.25">
      <c r="R3627" s="20">
        <v>181.25</v>
      </c>
      <c r="S3627" s="23">
        <v>-4.0000000000000002E-4</v>
      </c>
      <c r="W3627" s="23">
        <v>0</v>
      </c>
      <c r="AA3627" s="23">
        <f t="shared" si="56"/>
        <v>0</v>
      </c>
    </row>
    <row r="3628" spans="18:27" x14ac:dyDescent="0.25">
      <c r="R3628" s="20">
        <v>181.3</v>
      </c>
      <c r="S3628" s="23">
        <v>0</v>
      </c>
      <c r="W3628" s="23">
        <v>0</v>
      </c>
      <c r="AA3628" s="23">
        <f t="shared" si="56"/>
        <v>0</v>
      </c>
    </row>
    <row r="3629" spans="18:27" x14ac:dyDescent="0.25">
      <c r="R3629" s="20">
        <v>181.35</v>
      </c>
      <c r="S3629" s="23">
        <v>0</v>
      </c>
      <c r="W3629" s="23">
        <v>0</v>
      </c>
      <c r="AA3629" s="23">
        <f t="shared" si="56"/>
        <v>-4.0000000000000003E-5</v>
      </c>
    </row>
    <row r="3630" spans="18:27" x14ac:dyDescent="0.25">
      <c r="R3630" s="20">
        <v>181.4</v>
      </c>
      <c r="S3630" s="23">
        <v>-4.0000000000000002E-4</v>
      </c>
      <c r="W3630" s="23">
        <v>0</v>
      </c>
      <c r="AA3630" s="23">
        <f t="shared" si="56"/>
        <v>8.0000000000000007E-5</v>
      </c>
    </row>
    <row r="3631" spans="18:27" x14ac:dyDescent="0.25">
      <c r="R3631" s="20">
        <v>181.45</v>
      </c>
      <c r="S3631" s="23">
        <v>8.0000000000000004E-4</v>
      </c>
      <c r="W3631" s="23">
        <v>4.0000000000000001E-3</v>
      </c>
      <c r="AA3631" s="23">
        <f t="shared" si="56"/>
        <v>0</v>
      </c>
    </row>
    <row r="3632" spans="18:27" x14ac:dyDescent="0.25">
      <c r="R3632" s="20">
        <v>181.5</v>
      </c>
      <c r="S3632" s="23">
        <v>0</v>
      </c>
      <c r="W3632" s="23">
        <v>4.0000000000000001E-3</v>
      </c>
      <c r="AA3632" s="23">
        <f t="shared" si="56"/>
        <v>0</v>
      </c>
    </row>
    <row r="3633" spans="18:27" x14ac:dyDescent="0.25">
      <c r="R3633" s="20">
        <v>181.55</v>
      </c>
      <c r="S3633" s="23">
        <v>0</v>
      </c>
      <c r="W3633" s="23">
        <v>4.0000000000000001E-3</v>
      </c>
      <c r="AA3633" s="23">
        <f t="shared" si="56"/>
        <v>0</v>
      </c>
    </row>
    <row r="3634" spans="18:27" x14ac:dyDescent="0.25">
      <c r="R3634" s="20">
        <v>181.6</v>
      </c>
      <c r="S3634" s="23">
        <v>0</v>
      </c>
      <c r="W3634" s="23">
        <v>4.0000000000000001E-3</v>
      </c>
      <c r="AA3634" s="23">
        <f t="shared" si="56"/>
        <v>-4.0000000000000003E-5</v>
      </c>
    </row>
    <row r="3635" spans="18:27" x14ac:dyDescent="0.25">
      <c r="R3635" s="20">
        <v>181.65</v>
      </c>
      <c r="S3635" s="23">
        <v>-4.0000000000000002E-4</v>
      </c>
      <c r="W3635" s="23">
        <v>0</v>
      </c>
      <c r="AA3635" s="23">
        <f t="shared" si="56"/>
        <v>-4.0000000000000003E-5</v>
      </c>
    </row>
    <row r="3636" spans="18:27" x14ac:dyDescent="0.25">
      <c r="R3636" s="20">
        <v>181.7</v>
      </c>
      <c r="S3636" s="23">
        <v>-4.0000000000000002E-4</v>
      </c>
      <c r="W3636" s="23">
        <v>0</v>
      </c>
      <c r="AA3636" s="23">
        <f t="shared" si="56"/>
        <v>-4.0000000000000003E-5</v>
      </c>
    </row>
    <row r="3637" spans="18:27" x14ac:dyDescent="0.25">
      <c r="R3637" s="20">
        <v>181.75</v>
      </c>
      <c r="S3637" s="23">
        <v>-4.0000000000000002E-4</v>
      </c>
      <c r="W3637" s="23">
        <v>0</v>
      </c>
      <c r="AA3637" s="23">
        <f t="shared" si="56"/>
        <v>-8.0000000000000007E-5</v>
      </c>
    </row>
    <row r="3638" spans="18:27" x14ac:dyDescent="0.25">
      <c r="R3638" s="20">
        <v>181.8</v>
      </c>
      <c r="S3638" s="23">
        <v>-8.0000000000000004E-4</v>
      </c>
      <c r="W3638" s="23">
        <v>0</v>
      </c>
      <c r="AA3638" s="23">
        <f t="shared" si="56"/>
        <v>-4.0000000000000003E-5</v>
      </c>
    </row>
    <row r="3639" spans="18:27" x14ac:dyDescent="0.25">
      <c r="R3639" s="20">
        <v>181.85</v>
      </c>
      <c r="S3639" s="23">
        <v>-4.0000000000000002E-4</v>
      </c>
      <c r="W3639" s="23">
        <v>0</v>
      </c>
      <c r="AA3639" s="23">
        <f t="shared" si="56"/>
        <v>-4.0000000000000003E-5</v>
      </c>
    </row>
    <row r="3640" spans="18:27" x14ac:dyDescent="0.25">
      <c r="R3640" s="20">
        <v>181.9</v>
      </c>
      <c r="S3640" s="23">
        <v>-4.0000000000000002E-4</v>
      </c>
      <c r="W3640" s="23">
        <v>0</v>
      </c>
      <c r="AA3640" s="23">
        <f t="shared" si="56"/>
        <v>-4.0000000000000003E-5</v>
      </c>
    </row>
    <row r="3641" spans="18:27" x14ac:dyDescent="0.25">
      <c r="R3641" s="20">
        <v>181.95</v>
      </c>
      <c r="S3641" s="23">
        <v>-4.0000000000000002E-4</v>
      </c>
      <c r="W3641" s="23">
        <v>0</v>
      </c>
      <c r="AA3641" s="23">
        <f t="shared" si="56"/>
        <v>-4.0000000000000003E-5</v>
      </c>
    </row>
    <row r="3642" spans="18:27" x14ac:dyDescent="0.25">
      <c r="R3642" s="20">
        <v>182</v>
      </c>
      <c r="S3642" s="23">
        <v>-4.0000000000000002E-4</v>
      </c>
      <c r="W3642" s="23">
        <v>0</v>
      </c>
      <c r="AA3642" s="23">
        <f t="shared" si="56"/>
        <v>4.0000000000000003E-5</v>
      </c>
    </row>
    <row r="3643" spans="18:27" x14ac:dyDescent="0.25">
      <c r="R3643" s="20">
        <v>182.05</v>
      </c>
      <c r="S3643" s="23">
        <v>4.0000000000000002E-4</v>
      </c>
      <c r="W3643" s="23">
        <v>4.0000000000000001E-3</v>
      </c>
      <c r="AA3643" s="23">
        <f t="shared" si="56"/>
        <v>4.0000000000000003E-5</v>
      </c>
    </row>
    <row r="3644" spans="18:27" x14ac:dyDescent="0.25">
      <c r="R3644" s="20">
        <v>182.1</v>
      </c>
      <c r="S3644" s="23">
        <v>4.0000000000000002E-4</v>
      </c>
      <c r="W3644" s="23">
        <v>4.0000000000000001E-3</v>
      </c>
      <c r="AA3644" s="23">
        <f t="shared" si="56"/>
        <v>-4.0000000000000003E-5</v>
      </c>
    </row>
    <row r="3645" spans="18:27" x14ac:dyDescent="0.25">
      <c r="R3645" s="20">
        <v>182.15</v>
      </c>
      <c r="S3645" s="23">
        <v>-4.0000000000000002E-4</v>
      </c>
      <c r="W3645" s="23">
        <v>4.0000000000000001E-3</v>
      </c>
      <c r="AA3645" s="23">
        <f t="shared" si="56"/>
        <v>-4.0000000000000003E-5</v>
      </c>
    </row>
    <row r="3646" spans="18:27" x14ac:dyDescent="0.25">
      <c r="R3646" s="20">
        <v>182.2</v>
      </c>
      <c r="S3646" s="23">
        <v>-4.0000000000000002E-4</v>
      </c>
      <c r="W3646" s="23">
        <v>4.0000000000000001E-3</v>
      </c>
      <c r="AA3646" s="23">
        <f t="shared" si="56"/>
        <v>-4.0000000000000003E-5</v>
      </c>
    </row>
    <row r="3647" spans="18:27" x14ac:dyDescent="0.25">
      <c r="R3647" s="20">
        <v>182.25</v>
      </c>
      <c r="S3647" s="23">
        <v>-4.0000000000000002E-4</v>
      </c>
      <c r="W3647" s="23">
        <v>4.0000000000000001E-3</v>
      </c>
      <c r="AA3647" s="23">
        <f t="shared" si="56"/>
        <v>-4.0000000000000003E-5</v>
      </c>
    </row>
    <row r="3648" spans="18:27" x14ac:dyDescent="0.25">
      <c r="R3648" s="20">
        <v>182.3</v>
      </c>
      <c r="S3648" s="23">
        <v>-4.0000000000000002E-4</v>
      </c>
      <c r="W3648" s="23">
        <v>4.0000000000000001E-3</v>
      </c>
      <c r="AA3648" s="23">
        <f t="shared" si="56"/>
        <v>-4.0000000000000003E-5</v>
      </c>
    </row>
    <row r="3649" spans="18:27" x14ac:dyDescent="0.25">
      <c r="R3649" s="20">
        <v>182.35</v>
      </c>
      <c r="S3649" s="23">
        <v>-4.0000000000000002E-4</v>
      </c>
      <c r="W3649" s="23">
        <v>4.0000000000000001E-3</v>
      </c>
      <c r="AA3649" s="23">
        <f t="shared" si="56"/>
        <v>0</v>
      </c>
    </row>
    <row r="3650" spans="18:27" x14ac:dyDescent="0.25">
      <c r="R3650" s="20">
        <v>182.4</v>
      </c>
      <c r="S3650" s="23">
        <v>0</v>
      </c>
      <c r="W3650" s="23">
        <v>4.0000000000000001E-3</v>
      </c>
      <c r="AA3650" s="23">
        <f t="shared" si="56"/>
        <v>0</v>
      </c>
    </row>
    <row r="3651" spans="18:27" x14ac:dyDescent="0.25">
      <c r="R3651" s="20">
        <v>182.45</v>
      </c>
      <c r="S3651" s="23">
        <v>0</v>
      </c>
      <c r="W3651" s="23">
        <v>4.0000000000000001E-3</v>
      </c>
      <c r="AA3651" s="23">
        <f t="shared" si="56"/>
        <v>8.0000000000000007E-5</v>
      </c>
    </row>
    <row r="3652" spans="18:27" x14ac:dyDescent="0.25">
      <c r="R3652" s="20">
        <v>182.5</v>
      </c>
      <c r="S3652" s="23">
        <v>8.0000000000000004E-4</v>
      </c>
      <c r="W3652" s="23">
        <v>4.0000000000000001E-3</v>
      </c>
      <c r="AA3652" s="23">
        <f t="shared" ref="AA3652:AA3715" si="57">S3653/10</f>
        <v>0</v>
      </c>
    </row>
    <row r="3653" spans="18:27" x14ac:dyDescent="0.25">
      <c r="R3653" s="20">
        <v>182.55</v>
      </c>
      <c r="S3653" s="23">
        <v>0</v>
      </c>
      <c r="W3653" s="23">
        <v>4.0000000000000001E-3</v>
      </c>
      <c r="AA3653" s="23">
        <f t="shared" si="57"/>
        <v>0</v>
      </c>
    </row>
    <row r="3654" spans="18:27" x14ac:dyDescent="0.25">
      <c r="R3654" s="20">
        <v>182.6</v>
      </c>
      <c r="S3654" s="23">
        <v>0</v>
      </c>
      <c r="W3654" s="23">
        <v>4.0000000000000001E-3</v>
      </c>
      <c r="AA3654" s="23">
        <f t="shared" si="57"/>
        <v>4.0000000000000003E-5</v>
      </c>
    </row>
    <row r="3655" spans="18:27" x14ac:dyDescent="0.25">
      <c r="R3655" s="20">
        <v>182.65</v>
      </c>
      <c r="S3655" s="23">
        <v>4.0000000000000002E-4</v>
      </c>
      <c r="W3655" s="23">
        <v>0</v>
      </c>
      <c r="AA3655" s="23">
        <f t="shared" si="57"/>
        <v>-4.0000000000000003E-5</v>
      </c>
    </row>
    <row r="3656" spans="18:27" x14ac:dyDescent="0.25">
      <c r="R3656" s="20">
        <v>182.7</v>
      </c>
      <c r="S3656" s="23">
        <v>-4.0000000000000002E-4</v>
      </c>
      <c r="W3656" s="23">
        <v>0</v>
      </c>
      <c r="AA3656" s="23">
        <f t="shared" si="57"/>
        <v>-4.0000000000000003E-5</v>
      </c>
    </row>
    <row r="3657" spans="18:27" x14ac:dyDescent="0.25">
      <c r="R3657" s="20">
        <v>182.75</v>
      </c>
      <c r="S3657" s="23">
        <v>-4.0000000000000002E-4</v>
      </c>
      <c r="W3657" s="23">
        <v>0</v>
      </c>
      <c r="AA3657" s="23">
        <f t="shared" si="57"/>
        <v>4.0000000000000003E-5</v>
      </c>
    </row>
    <row r="3658" spans="18:27" x14ac:dyDescent="0.25">
      <c r="R3658" s="20">
        <v>182.8</v>
      </c>
      <c r="S3658" s="23">
        <v>4.0000000000000002E-4</v>
      </c>
      <c r="W3658" s="23">
        <v>0</v>
      </c>
      <c r="AA3658" s="23">
        <f t="shared" si="57"/>
        <v>-4.0000000000000003E-5</v>
      </c>
    </row>
    <row r="3659" spans="18:27" x14ac:dyDescent="0.25">
      <c r="R3659" s="20">
        <v>182.85</v>
      </c>
      <c r="S3659" s="23">
        <v>-4.0000000000000002E-4</v>
      </c>
      <c r="W3659" s="23">
        <v>4.0000000000000001E-3</v>
      </c>
      <c r="AA3659" s="23">
        <f t="shared" si="57"/>
        <v>-4.0000000000000003E-5</v>
      </c>
    </row>
    <row r="3660" spans="18:27" x14ac:dyDescent="0.25">
      <c r="R3660" s="20">
        <v>182.9</v>
      </c>
      <c r="S3660" s="23">
        <v>-4.0000000000000002E-4</v>
      </c>
      <c r="W3660" s="23">
        <v>4.0000000000000001E-3</v>
      </c>
      <c r="AA3660" s="23">
        <f t="shared" si="57"/>
        <v>-4.0000000000000003E-5</v>
      </c>
    </row>
    <row r="3661" spans="18:27" x14ac:dyDescent="0.25">
      <c r="R3661" s="20">
        <v>182.95</v>
      </c>
      <c r="S3661" s="23">
        <v>-4.0000000000000002E-4</v>
      </c>
      <c r="W3661" s="23">
        <v>4.0000000000000001E-3</v>
      </c>
      <c r="AA3661" s="23">
        <f t="shared" si="57"/>
        <v>-4.0000000000000003E-5</v>
      </c>
    </row>
    <row r="3662" spans="18:27" x14ac:dyDescent="0.25">
      <c r="R3662" s="20">
        <v>183</v>
      </c>
      <c r="S3662" s="23">
        <v>-4.0000000000000002E-4</v>
      </c>
      <c r="W3662" s="23">
        <v>4.0000000000000001E-3</v>
      </c>
      <c r="AA3662" s="23">
        <f t="shared" si="57"/>
        <v>-4.0000000000000003E-5</v>
      </c>
    </row>
    <row r="3663" spans="18:27" x14ac:dyDescent="0.25">
      <c r="R3663" s="20">
        <v>183.05</v>
      </c>
      <c r="S3663" s="23">
        <v>-4.0000000000000002E-4</v>
      </c>
      <c r="W3663" s="23">
        <v>4.0000000000000001E-3</v>
      </c>
      <c r="AA3663" s="23">
        <f t="shared" si="57"/>
        <v>0</v>
      </c>
    </row>
    <row r="3664" spans="18:27" x14ac:dyDescent="0.25">
      <c r="R3664" s="20">
        <v>183.1</v>
      </c>
      <c r="S3664" s="23">
        <v>0</v>
      </c>
      <c r="W3664" s="23">
        <v>4.0000000000000001E-3</v>
      </c>
      <c r="AA3664" s="23">
        <f t="shared" si="57"/>
        <v>-4.0000000000000003E-5</v>
      </c>
    </row>
    <row r="3665" spans="18:27" x14ac:dyDescent="0.25">
      <c r="R3665" s="20">
        <v>183.15</v>
      </c>
      <c r="S3665" s="23">
        <v>-4.0000000000000002E-4</v>
      </c>
      <c r="W3665" s="23">
        <v>4.0000000000000001E-3</v>
      </c>
      <c r="AA3665" s="23">
        <f t="shared" si="57"/>
        <v>-4.0000000000000003E-5</v>
      </c>
    </row>
    <row r="3666" spans="18:27" x14ac:dyDescent="0.25">
      <c r="R3666" s="20">
        <v>183.2</v>
      </c>
      <c r="S3666" s="23">
        <v>-4.0000000000000002E-4</v>
      </c>
      <c r="W3666" s="23">
        <v>4.0000000000000001E-3</v>
      </c>
      <c r="AA3666" s="23">
        <f t="shared" si="57"/>
        <v>-4.0000000000000003E-5</v>
      </c>
    </row>
    <row r="3667" spans="18:27" x14ac:dyDescent="0.25">
      <c r="R3667" s="20">
        <v>183.25</v>
      </c>
      <c r="S3667" s="23">
        <v>-4.0000000000000002E-4</v>
      </c>
      <c r="W3667" s="23">
        <v>4.0000000000000001E-3</v>
      </c>
      <c r="AA3667" s="23">
        <f t="shared" si="57"/>
        <v>0</v>
      </c>
    </row>
    <row r="3668" spans="18:27" x14ac:dyDescent="0.25">
      <c r="R3668" s="20">
        <v>183.3</v>
      </c>
      <c r="S3668" s="23">
        <v>0</v>
      </c>
      <c r="W3668" s="23">
        <v>4.0000000000000001E-3</v>
      </c>
      <c r="AA3668" s="23">
        <f t="shared" si="57"/>
        <v>-8.0000000000000007E-5</v>
      </c>
    </row>
    <row r="3669" spans="18:27" x14ac:dyDescent="0.25">
      <c r="R3669" s="20">
        <v>183.35</v>
      </c>
      <c r="S3669" s="23">
        <v>-8.0000000000000004E-4</v>
      </c>
      <c r="W3669" s="23">
        <v>4.0000000000000001E-3</v>
      </c>
      <c r="AA3669" s="23">
        <f t="shared" si="57"/>
        <v>0</v>
      </c>
    </row>
    <row r="3670" spans="18:27" x14ac:dyDescent="0.25">
      <c r="R3670" s="20">
        <v>183.4</v>
      </c>
      <c r="S3670" s="23">
        <v>0</v>
      </c>
      <c r="W3670" s="23">
        <v>4.0000000000000001E-3</v>
      </c>
      <c r="AA3670" s="23">
        <f t="shared" si="57"/>
        <v>-4.0000000000000003E-5</v>
      </c>
    </row>
    <row r="3671" spans="18:27" x14ac:dyDescent="0.25">
      <c r="R3671" s="20">
        <v>183.45</v>
      </c>
      <c r="S3671" s="23">
        <v>-4.0000000000000002E-4</v>
      </c>
      <c r="W3671" s="23">
        <v>0</v>
      </c>
      <c r="AA3671" s="23">
        <f t="shared" si="57"/>
        <v>-4.0000000000000003E-5</v>
      </c>
    </row>
    <row r="3672" spans="18:27" x14ac:dyDescent="0.25">
      <c r="R3672" s="20">
        <v>183.5</v>
      </c>
      <c r="S3672" s="23">
        <v>-4.0000000000000002E-4</v>
      </c>
      <c r="W3672" s="23">
        <v>0</v>
      </c>
      <c r="AA3672" s="23">
        <f t="shared" si="57"/>
        <v>-8.0000000000000007E-5</v>
      </c>
    </row>
    <row r="3673" spans="18:27" x14ac:dyDescent="0.25">
      <c r="R3673" s="20">
        <v>183.55</v>
      </c>
      <c r="S3673" s="23">
        <v>-8.0000000000000004E-4</v>
      </c>
      <c r="W3673" s="23">
        <v>0</v>
      </c>
      <c r="AA3673" s="23">
        <f t="shared" si="57"/>
        <v>-4.0000000000000003E-5</v>
      </c>
    </row>
    <row r="3674" spans="18:27" x14ac:dyDescent="0.25">
      <c r="R3674" s="20">
        <v>183.6</v>
      </c>
      <c r="S3674" s="23">
        <v>-4.0000000000000002E-4</v>
      </c>
      <c r="W3674" s="23">
        <v>0</v>
      </c>
      <c r="AA3674" s="23">
        <f t="shared" si="57"/>
        <v>-4.0000000000000003E-5</v>
      </c>
    </row>
    <row r="3675" spans="18:27" x14ac:dyDescent="0.25">
      <c r="R3675" s="20">
        <v>183.65</v>
      </c>
      <c r="S3675" s="23">
        <v>-4.0000000000000002E-4</v>
      </c>
      <c r="W3675" s="23">
        <v>4.0000000000000001E-3</v>
      </c>
      <c r="AA3675" s="23">
        <f t="shared" si="57"/>
        <v>-4.0000000000000003E-5</v>
      </c>
    </row>
    <row r="3676" spans="18:27" x14ac:dyDescent="0.25">
      <c r="R3676" s="20">
        <v>183.7</v>
      </c>
      <c r="S3676" s="23">
        <v>-4.0000000000000002E-4</v>
      </c>
      <c r="W3676" s="23">
        <v>4.0000000000000001E-3</v>
      </c>
      <c r="AA3676" s="23">
        <f t="shared" si="57"/>
        <v>-4.0000000000000003E-5</v>
      </c>
    </row>
    <row r="3677" spans="18:27" x14ac:dyDescent="0.25">
      <c r="R3677" s="20">
        <v>183.75</v>
      </c>
      <c r="S3677" s="23">
        <v>-4.0000000000000002E-4</v>
      </c>
      <c r="W3677" s="23">
        <v>4.0000000000000001E-3</v>
      </c>
      <c r="AA3677" s="23">
        <f t="shared" si="57"/>
        <v>-4.0000000000000003E-5</v>
      </c>
    </row>
    <row r="3678" spans="18:27" x14ac:dyDescent="0.25">
      <c r="R3678" s="20">
        <v>183.8</v>
      </c>
      <c r="S3678" s="23">
        <v>-4.0000000000000002E-4</v>
      </c>
      <c r="W3678" s="23">
        <v>4.0000000000000001E-3</v>
      </c>
      <c r="AA3678" s="23">
        <f t="shared" si="57"/>
        <v>0</v>
      </c>
    </row>
    <row r="3679" spans="18:27" x14ac:dyDescent="0.25">
      <c r="R3679" s="20">
        <v>183.85</v>
      </c>
      <c r="S3679" s="23">
        <v>0</v>
      </c>
      <c r="W3679" s="23">
        <v>0</v>
      </c>
      <c r="AA3679" s="23">
        <f t="shared" si="57"/>
        <v>8.0000000000000007E-5</v>
      </c>
    </row>
    <row r="3680" spans="18:27" x14ac:dyDescent="0.25">
      <c r="R3680" s="20">
        <v>183.9</v>
      </c>
      <c r="S3680" s="23">
        <v>8.0000000000000004E-4</v>
      </c>
      <c r="W3680" s="23">
        <v>0</v>
      </c>
      <c r="AA3680" s="23">
        <f t="shared" si="57"/>
        <v>0</v>
      </c>
    </row>
    <row r="3681" spans="18:27" x14ac:dyDescent="0.25">
      <c r="R3681" s="20">
        <v>183.95</v>
      </c>
      <c r="S3681" s="23">
        <v>0</v>
      </c>
      <c r="W3681" s="23">
        <v>0</v>
      </c>
      <c r="AA3681" s="23">
        <f t="shared" si="57"/>
        <v>8.0000000000000007E-5</v>
      </c>
    </row>
    <row r="3682" spans="18:27" x14ac:dyDescent="0.25">
      <c r="R3682" s="20">
        <v>184</v>
      </c>
      <c r="S3682" s="23">
        <v>8.0000000000000004E-4</v>
      </c>
      <c r="W3682" s="23">
        <v>0</v>
      </c>
      <c r="AA3682" s="23">
        <f t="shared" si="57"/>
        <v>4.0000000000000003E-5</v>
      </c>
    </row>
    <row r="3683" spans="18:27" x14ac:dyDescent="0.25">
      <c r="R3683" s="20">
        <v>184.05</v>
      </c>
      <c r="S3683" s="23">
        <v>4.0000000000000002E-4</v>
      </c>
      <c r="W3683" s="23">
        <v>0</v>
      </c>
      <c r="AA3683" s="23">
        <f t="shared" si="57"/>
        <v>-4.0000000000000003E-5</v>
      </c>
    </row>
    <row r="3684" spans="18:27" x14ac:dyDescent="0.25">
      <c r="R3684" s="20">
        <v>184.1</v>
      </c>
      <c r="S3684" s="23">
        <v>-4.0000000000000002E-4</v>
      </c>
      <c r="W3684" s="23">
        <v>0</v>
      </c>
      <c r="AA3684" s="23">
        <f t="shared" si="57"/>
        <v>-4.0000000000000003E-5</v>
      </c>
    </row>
    <row r="3685" spans="18:27" x14ac:dyDescent="0.25">
      <c r="R3685" s="20">
        <v>184.15</v>
      </c>
      <c r="S3685" s="23">
        <v>-4.0000000000000002E-4</v>
      </c>
      <c r="W3685" s="23">
        <v>0</v>
      </c>
      <c r="AA3685" s="23">
        <f t="shared" si="57"/>
        <v>4.0000000000000003E-5</v>
      </c>
    </row>
    <row r="3686" spans="18:27" x14ac:dyDescent="0.25">
      <c r="R3686" s="20">
        <v>184.2</v>
      </c>
      <c r="S3686" s="23">
        <v>4.0000000000000002E-4</v>
      </c>
      <c r="W3686" s="23">
        <v>0</v>
      </c>
      <c r="AA3686" s="23">
        <f t="shared" si="57"/>
        <v>-8.0000000000000007E-5</v>
      </c>
    </row>
    <row r="3687" spans="18:27" x14ac:dyDescent="0.25">
      <c r="R3687" s="20">
        <v>184.25</v>
      </c>
      <c r="S3687" s="23">
        <v>-8.0000000000000004E-4</v>
      </c>
      <c r="W3687" s="23">
        <v>4.0000000000000001E-3</v>
      </c>
      <c r="AA3687" s="23">
        <f t="shared" si="57"/>
        <v>0</v>
      </c>
    </row>
    <row r="3688" spans="18:27" x14ac:dyDescent="0.25">
      <c r="R3688" s="20">
        <v>184.3</v>
      </c>
      <c r="S3688" s="23">
        <v>0</v>
      </c>
      <c r="W3688" s="23">
        <v>4.0000000000000001E-3</v>
      </c>
      <c r="AA3688" s="23">
        <f t="shared" si="57"/>
        <v>0</v>
      </c>
    </row>
    <row r="3689" spans="18:27" x14ac:dyDescent="0.25">
      <c r="R3689" s="20">
        <v>184.35</v>
      </c>
      <c r="S3689" s="23">
        <v>0</v>
      </c>
      <c r="W3689" s="23">
        <v>4.0000000000000001E-3</v>
      </c>
      <c r="AA3689" s="23">
        <f t="shared" si="57"/>
        <v>-4.0000000000000003E-5</v>
      </c>
    </row>
    <row r="3690" spans="18:27" x14ac:dyDescent="0.25">
      <c r="R3690" s="20">
        <v>184.4</v>
      </c>
      <c r="S3690" s="23">
        <v>-4.0000000000000002E-4</v>
      </c>
      <c r="W3690" s="23">
        <v>4.0000000000000001E-3</v>
      </c>
      <c r="AA3690" s="23">
        <f t="shared" si="57"/>
        <v>-4.0000000000000003E-5</v>
      </c>
    </row>
    <row r="3691" spans="18:27" x14ac:dyDescent="0.25">
      <c r="R3691" s="20">
        <v>184.45</v>
      </c>
      <c r="S3691" s="23">
        <v>-4.0000000000000002E-4</v>
      </c>
      <c r="W3691" s="23">
        <v>4.0000000000000001E-3</v>
      </c>
      <c r="AA3691" s="23">
        <f t="shared" si="57"/>
        <v>0</v>
      </c>
    </row>
    <row r="3692" spans="18:27" x14ac:dyDescent="0.25">
      <c r="R3692" s="20">
        <v>184.5</v>
      </c>
      <c r="S3692" s="23">
        <v>0</v>
      </c>
      <c r="W3692" s="23">
        <v>4.0000000000000001E-3</v>
      </c>
      <c r="AA3692" s="23">
        <f t="shared" si="57"/>
        <v>0</v>
      </c>
    </row>
    <row r="3693" spans="18:27" x14ac:dyDescent="0.25">
      <c r="R3693" s="20">
        <v>184.55</v>
      </c>
      <c r="S3693" s="23">
        <v>0</v>
      </c>
      <c r="W3693" s="23">
        <v>4.0000000000000001E-3</v>
      </c>
      <c r="AA3693" s="23">
        <f t="shared" si="57"/>
        <v>0</v>
      </c>
    </row>
    <row r="3694" spans="18:27" x14ac:dyDescent="0.25">
      <c r="R3694" s="20">
        <v>184.6</v>
      </c>
      <c r="S3694" s="23">
        <v>0</v>
      </c>
      <c r="W3694" s="23">
        <v>4.0000000000000001E-3</v>
      </c>
      <c r="AA3694" s="23">
        <f t="shared" si="57"/>
        <v>4.0000000000000003E-5</v>
      </c>
    </row>
    <row r="3695" spans="18:27" x14ac:dyDescent="0.25">
      <c r="R3695" s="20">
        <v>184.65</v>
      </c>
      <c r="S3695" s="23">
        <v>4.0000000000000002E-4</v>
      </c>
      <c r="W3695" s="23">
        <v>4.0000000000000001E-3</v>
      </c>
      <c r="AA3695" s="23">
        <f t="shared" si="57"/>
        <v>4.0000000000000003E-5</v>
      </c>
    </row>
    <row r="3696" spans="18:27" x14ac:dyDescent="0.25">
      <c r="R3696" s="20">
        <v>184.7</v>
      </c>
      <c r="S3696" s="23">
        <v>4.0000000000000002E-4</v>
      </c>
      <c r="W3696" s="23">
        <v>4.0000000000000001E-3</v>
      </c>
      <c r="AA3696" s="23">
        <f t="shared" si="57"/>
        <v>0</v>
      </c>
    </row>
    <row r="3697" spans="18:27" x14ac:dyDescent="0.25">
      <c r="R3697" s="20">
        <v>184.75</v>
      </c>
      <c r="S3697" s="23">
        <v>0</v>
      </c>
      <c r="W3697" s="23">
        <v>4.0000000000000001E-3</v>
      </c>
      <c r="AA3697" s="23">
        <f t="shared" si="57"/>
        <v>0</v>
      </c>
    </row>
    <row r="3698" spans="18:27" x14ac:dyDescent="0.25">
      <c r="R3698" s="20">
        <v>184.8</v>
      </c>
      <c r="S3698" s="23">
        <v>0</v>
      </c>
      <c r="W3698" s="23">
        <v>4.0000000000000001E-3</v>
      </c>
      <c r="AA3698" s="23">
        <f t="shared" si="57"/>
        <v>0</v>
      </c>
    </row>
    <row r="3699" spans="18:27" x14ac:dyDescent="0.25">
      <c r="R3699" s="20">
        <v>184.85</v>
      </c>
      <c r="S3699" s="23">
        <v>0</v>
      </c>
      <c r="W3699" s="23">
        <v>0</v>
      </c>
      <c r="AA3699" s="23">
        <f t="shared" si="57"/>
        <v>0</v>
      </c>
    </row>
    <row r="3700" spans="18:27" x14ac:dyDescent="0.25">
      <c r="R3700" s="20">
        <v>184.9</v>
      </c>
      <c r="S3700" s="23">
        <v>0</v>
      </c>
      <c r="W3700" s="23">
        <v>0</v>
      </c>
      <c r="AA3700" s="23">
        <f t="shared" si="57"/>
        <v>4.0000000000000003E-5</v>
      </c>
    </row>
    <row r="3701" spans="18:27" x14ac:dyDescent="0.25">
      <c r="R3701" s="20">
        <v>184.95</v>
      </c>
      <c r="S3701" s="23">
        <v>4.0000000000000002E-4</v>
      </c>
      <c r="W3701" s="23">
        <v>0</v>
      </c>
      <c r="AA3701" s="23">
        <f t="shared" si="57"/>
        <v>0</v>
      </c>
    </row>
    <row r="3702" spans="18:27" x14ac:dyDescent="0.25">
      <c r="R3702" s="20">
        <v>185</v>
      </c>
      <c r="S3702" s="23">
        <v>0</v>
      </c>
      <c r="W3702" s="23">
        <v>0</v>
      </c>
      <c r="AA3702" s="23">
        <f t="shared" si="57"/>
        <v>0</v>
      </c>
    </row>
    <row r="3703" spans="18:27" x14ac:dyDescent="0.25">
      <c r="R3703" s="20">
        <v>185.05</v>
      </c>
      <c r="S3703" s="23">
        <v>0</v>
      </c>
      <c r="W3703" s="23">
        <v>4.0000000000000001E-3</v>
      </c>
      <c r="AA3703" s="23">
        <f t="shared" si="57"/>
        <v>0</v>
      </c>
    </row>
    <row r="3704" spans="18:27" x14ac:dyDescent="0.25">
      <c r="R3704" s="20">
        <v>185.1</v>
      </c>
      <c r="S3704" s="23">
        <v>0</v>
      </c>
      <c r="W3704" s="23">
        <v>4.0000000000000001E-3</v>
      </c>
      <c r="AA3704" s="23">
        <f t="shared" si="57"/>
        <v>0</v>
      </c>
    </row>
    <row r="3705" spans="18:27" x14ac:dyDescent="0.25">
      <c r="R3705" s="20">
        <v>185.15</v>
      </c>
      <c r="S3705" s="23">
        <v>0</v>
      </c>
      <c r="W3705" s="23">
        <v>4.0000000000000001E-3</v>
      </c>
      <c r="AA3705" s="23">
        <f t="shared" si="57"/>
        <v>0</v>
      </c>
    </row>
    <row r="3706" spans="18:27" x14ac:dyDescent="0.25">
      <c r="R3706" s="20">
        <v>185.2</v>
      </c>
      <c r="S3706" s="23">
        <v>0</v>
      </c>
      <c r="W3706" s="23">
        <v>4.0000000000000001E-3</v>
      </c>
      <c r="AA3706" s="23">
        <f t="shared" si="57"/>
        <v>-4.0000000000000003E-5</v>
      </c>
    </row>
    <row r="3707" spans="18:27" x14ac:dyDescent="0.25">
      <c r="R3707" s="20">
        <v>185.25</v>
      </c>
      <c r="S3707" s="23">
        <v>-4.0000000000000002E-4</v>
      </c>
      <c r="W3707" s="23">
        <v>0</v>
      </c>
      <c r="AA3707" s="23">
        <f t="shared" si="57"/>
        <v>-4.0000000000000003E-5</v>
      </c>
    </row>
    <row r="3708" spans="18:27" x14ac:dyDescent="0.25">
      <c r="R3708" s="20">
        <v>185.3</v>
      </c>
      <c r="S3708" s="23">
        <v>-4.0000000000000002E-4</v>
      </c>
      <c r="W3708" s="23">
        <v>0</v>
      </c>
      <c r="AA3708" s="23">
        <f t="shared" si="57"/>
        <v>4.0000000000000003E-5</v>
      </c>
    </row>
    <row r="3709" spans="18:27" x14ac:dyDescent="0.25">
      <c r="R3709" s="20">
        <v>185.35</v>
      </c>
      <c r="S3709" s="23">
        <v>4.0000000000000002E-4</v>
      </c>
      <c r="W3709" s="23">
        <v>0</v>
      </c>
      <c r="AA3709" s="23">
        <f t="shared" si="57"/>
        <v>-4.0000000000000003E-5</v>
      </c>
    </row>
    <row r="3710" spans="18:27" x14ac:dyDescent="0.25">
      <c r="R3710" s="20">
        <v>185.4</v>
      </c>
      <c r="S3710" s="23">
        <v>-4.0000000000000002E-4</v>
      </c>
      <c r="W3710" s="23">
        <v>0</v>
      </c>
      <c r="AA3710" s="23">
        <f t="shared" si="57"/>
        <v>-4.0000000000000003E-5</v>
      </c>
    </row>
    <row r="3711" spans="18:27" x14ac:dyDescent="0.25">
      <c r="R3711" s="20">
        <v>185.45</v>
      </c>
      <c r="S3711" s="23">
        <v>-4.0000000000000002E-4</v>
      </c>
      <c r="W3711" s="23">
        <v>4.0000000000000001E-3</v>
      </c>
      <c r="AA3711" s="23">
        <f t="shared" si="57"/>
        <v>0</v>
      </c>
    </row>
    <row r="3712" spans="18:27" x14ac:dyDescent="0.25">
      <c r="R3712" s="20">
        <v>185.5</v>
      </c>
      <c r="S3712" s="23">
        <v>0</v>
      </c>
      <c r="W3712" s="23">
        <v>4.0000000000000001E-3</v>
      </c>
      <c r="AA3712" s="23">
        <f t="shared" si="57"/>
        <v>-4.0000000000000003E-5</v>
      </c>
    </row>
    <row r="3713" spans="18:27" x14ac:dyDescent="0.25">
      <c r="R3713" s="20">
        <v>185.55</v>
      </c>
      <c r="S3713" s="23">
        <v>-4.0000000000000002E-4</v>
      </c>
      <c r="W3713" s="23">
        <v>4.0000000000000001E-3</v>
      </c>
      <c r="AA3713" s="23">
        <f t="shared" si="57"/>
        <v>-4.0000000000000003E-5</v>
      </c>
    </row>
    <row r="3714" spans="18:27" x14ac:dyDescent="0.25">
      <c r="R3714" s="20">
        <v>185.6</v>
      </c>
      <c r="S3714" s="23">
        <v>-4.0000000000000002E-4</v>
      </c>
      <c r="W3714" s="23">
        <v>4.0000000000000001E-3</v>
      </c>
      <c r="AA3714" s="23">
        <f t="shared" si="57"/>
        <v>-4.0000000000000003E-5</v>
      </c>
    </row>
    <row r="3715" spans="18:27" x14ac:dyDescent="0.25">
      <c r="R3715" s="20">
        <v>185.65</v>
      </c>
      <c r="S3715" s="23">
        <v>-4.0000000000000002E-4</v>
      </c>
      <c r="W3715" s="23">
        <v>4.0000000000000001E-3</v>
      </c>
      <c r="AA3715" s="23">
        <f t="shared" si="57"/>
        <v>0</v>
      </c>
    </row>
    <row r="3716" spans="18:27" x14ac:dyDescent="0.25">
      <c r="R3716" s="20">
        <v>185.7</v>
      </c>
      <c r="S3716" s="23">
        <v>0</v>
      </c>
      <c r="W3716" s="23">
        <v>4.0000000000000001E-3</v>
      </c>
      <c r="AA3716" s="23">
        <f t="shared" ref="AA3716:AA3779" si="58">S3717/10</f>
        <v>0</v>
      </c>
    </row>
    <row r="3717" spans="18:27" x14ac:dyDescent="0.25">
      <c r="R3717" s="20">
        <v>185.75</v>
      </c>
      <c r="S3717" s="23">
        <v>0</v>
      </c>
      <c r="W3717" s="23">
        <v>4.0000000000000001E-3</v>
      </c>
      <c r="AA3717" s="23">
        <f t="shared" si="58"/>
        <v>0</v>
      </c>
    </row>
    <row r="3718" spans="18:27" x14ac:dyDescent="0.25">
      <c r="R3718" s="20">
        <v>185.8</v>
      </c>
      <c r="S3718" s="23">
        <v>0</v>
      </c>
      <c r="W3718" s="23">
        <v>4.0000000000000001E-3</v>
      </c>
      <c r="AA3718" s="23">
        <f t="shared" si="58"/>
        <v>0</v>
      </c>
    </row>
    <row r="3719" spans="18:27" x14ac:dyDescent="0.25">
      <c r="R3719" s="20">
        <v>185.85</v>
      </c>
      <c r="S3719" s="23">
        <v>0</v>
      </c>
      <c r="W3719" s="23">
        <v>0</v>
      </c>
      <c r="AA3719" s="23">
        <f t="shared" si="58"/>
        <v>0</v>
      </c>
    </row>
    <row r="3720" spans="18:27" x14ac:dyDescent="0.25">
      <c r="R3720" s="20">
        <v>185.9</v>
      </c>
      <c r="S3720" s="23">
        <v>0</v>
      </c>
      <c r="W3720" s="23">
        <v>0</v>
      </c>
      <c r="AA3720" s="23">
        <f t="shared" si="58"/>
        <v>0</v>
      </c>
    </row>
    <row r="3721" spans="18:27" x14ac:dyDescent="0.25">
      <c r="R3721" s="20">
        <v>185.95</v>
      </c>
      <c r="S3721" s="23">
        <v>0</v>
      </c>
      <c r="W3721" s="23">
        <v>0</v>
      </c>
      <c r="AA3721" s="23">
        <f t="shared" si="58"/>
        <v>0</v>
      </c>
    </row>
    <row r="3722" spans="18:27" x14ac:dyDescent="0.25">
      <c r="R3722" s="20">
        <v>186</v>
      </c>
      <c r="S3722" s="23">
        <v>0</v>
      </c>
      <c r="W3722" s="23">
        <v>0</v>
      </c>
      <c r="AA3722" s="23">
        <f t="shared" si="58"/>
        <v>-4.0000000000000003E-5</v>
      </c>
    </row>
    <row r="3723" spans="18:27" x14ac:dyDescent="0.25">
      <c r="R3723" s="20">
        <v>186.05</v>
      </c>
      <c r="S3723" s="23">
        <v>-4.0000000000000002E-4</v>
      </c>
      <c r="W3723" s="23">
        <v>4.0000000000000001E-3</v>
      </c>
      <c r="AA3723" s="23">
        <f t="shared" si="58"/>
        <v>0</v>
      </c>
    </row>
    <row r="3724" spans="18:27" x14ac:dyDescent="0.25">
      <c r="R3724" s="20">
        <v>186.1</v>
      </c>
      <c r="S3724" s="23">
        <v>0</v>
      </c>
      <c r="W3724" s="23">
        <v>4.0000000000000001E-3</v>
      </c>
      <c r="AA3724" s="23">
        <f t="shared" si="58"/>
        <v>-4.0000000000000003E-5</v>
      </c>
    </row>
    <row r="3725" spans="18:27" x14ac:dyDescent="0.25">
      <c r="R3725" s="20">
        <v>186.15</v>
      </c>
      <c r="S3725" s="23">
        <v>-4.0000000000000002E-4</v>
      </c>
      <c r="W3725" s="23">
        <v>4.0000000000000001E-3</v>
      </c>
      <c r="AA3725" s="23">
        <f t="shared" si="58"/>
        <v>0</v>
      </c>
    </row>
    <row r="3726" spans="18:27" x14ac:dyDescent="0.25">
      <c r="R3726" s="20">
        <v>186.2</v>
      </c>
      <c r="S3726" s="23">
        <v>0</v>
      </c>
      <c r="W3726" s="23">
        <v>4.0000000000000001E-3</v>
      </c>
      <c r="AA3726" s="23">
        <f t="shared" si="58"/>
        <v>-8.0000000000000007E-5</v>
      </c>
    </row>
    <row r="3727" spans="18:27" x14ac:dyDescent="0.25">
      <c r="R3727" s="20">
        <v>186.25</v>
      </c>
      <c r="S3727" s="23">
        <v>-8.0000000000000004E-4</v>
      </c>
      <c r="W3727" s="23">
        <v>4.0000000000000001E-3</v>
      </c>
      <c r="AA3727" s="23">
        <f t="shared" si="58"/>
        <v>4.0000000000000003E-5</v>
      </c>
    </row>
    <row r="3728" spans="18:27" x14ac:dyDescent="0.25">
      <c r="R3728" s="20">
        <v>186.3</v>
      </c>
      <c r="S3728" s="23">
        <v>4.0000000000000002E-4</v>
      </c>
      <c r="W3728" s="23">
        <v>4.0000000000000001E-3</v>
      </c>
      <c r="AA3728" s="23">
        <f t="shared" si="58"/>
        <v>0</v>
      </c>
    </row>
    <row r="3729" spans="18:27" x14ac:dyDescent="0.25">
      <c r="R3729" s="20">
        <v>186.35</v>
      </c>
      <c r="S3729" s="23">
        <v>0</v>
      </c>
      <c r="W3729" s="23">
        <v>4.0000000000000001E-3</v>
      </c>
      <c r="AA3729" s="23">
        <f t="shared" si="58"/>
        <v>4.0000000000000003E-5</v>
      </c>
    </row>
    <row r="3730" spans="18:27" x14ac:dyDescent="0.25">
      <c r="R3730" s="20">
        <v>186.4</v>
      </c>
      <c r="S3730" s="23">
        <v>4.0000000000000002E-4</v>
      </c>
      <c r="W3730" s="23">
        <v>4.0000000000000001E-3</v>
      </c>
      <c r="AA3730" s="23">
        <f t="shared" si="58"/>
        <v>0</v>
      </c>
    </row>
    <row r="3731" spans="18:27" x14ac:dyDescent="0.25">
      <c r="R3731" s="20">
        <v>186.45</v>
      </c>
      <c r="S3731" s="23">
        <v>0</v>
      </c>
      <c r="W3731" s="23">
        <v>0</v>
      </c>
      <c r="AA3731" s="23">
        <f t="shared" si="58"/>
        <v>0</v>
      </c>
    </row>
    <row r="3732" spans="18:27" x14ac:dyDescent="0.25">
      <c r="R3732" s="20">
        <v>186.5</v>
      </c>
      <c r="S3732" s="23">
        <v>0</v>
      </c>
      <c r="W3732" s="23">
        <v>0</v>
      </c>
      <c r="AA3732" s="23">
        <f t="shared" si="58"/>
        <v>8.0000000000000007E-5</v>
      </c>
    </row>
    <row r="3733" spans="18:27" x14ac:dyDescent="0.25">
      <c r="R3733" s="20">
        <v>186.55</v>
      </c>
      <c r="S3733" s="23">
        <v>8.0000000000000004E-4</v>
      </c>
      <c r="W3733" s="23">
        <v>0</v>
      </c>
      <c r="AA3733" s="23">
        <f t="shared" si="58"/>
        <v>0</v>
      </c>
    </row>
    <row r="3734" spans="18:27" x14ac:dyDescent="0.25">
      <c r="R3734" s="20">
        <v>186.6</v>
      </c>
      <c r="S3734" s="23">
        <v>0</v>
      </c>
      <c r="W3734" s="23">
        <v>0</v>
      </c>
      <c r="AA3734" s="23">
        <f t="shared" si="58"/>
        <v>4.0000000000000003E-5</v>
      </c>
    </row>
    <row r="3735" spans="18:27" x14ac:dyDescent="0.25">
      <c r="R3735" s="20">
        <v>186.65</v>
      </c>
      <c r="S3735" s="23">
        <v>4.0000000000000002E-4</v>
      </c>
      <c r="W3735" s="23">
        <v>4.0000000000000001E-3</v>
      </c>
      <c r="AA3735" s="23">
        <f t="shared" si="58"/>
        <v>4.0000000000000003E-5</v>
      </c>
    </row>
    <row r="3736" spans="18:27" x14ac:dyDescent="0.25">
      <c r="R3736" s="20">
        <v>186.7</v>
      </c>
      <c r="S3736" s="23">
        <v>4.0000000000000002E-4</v>
      </c>
      <c r="W3736" s="23">
        <v>4.0000000000000001E-3</v>
      </c>
      <c r="AA3736" s="23">
        <f t="shared" si="58"/>
        <v>-8.0000000000000007E-5</v>
      </c>
    </row>
    <row r="3737" spans="18:27" x14ac:dyDescent="0.25">
      <c r="R3737" s="20">
        <v>186.75</v>
      </c>
      <c r="S3737" s="23">
        <v>-8.0000000000000004E-4</v>
      </c>
      <c r="W3737" s="23">
        <v>4.0000000000000001E-3</v>
      </c>
      <c r="AA3737" s="23">
        <f t="shared" si="58"/>
        <v>-4.0000000000000003E-5</v>
      </c>
    </row>
    <row r="3738" spans="18:27" x14ac:dyDescent="0.25">
      <c r="R3738" s="20">
        <v>186.8</v>
      </c>
      <c r="S3738" s="23">
        <v>-4.0000000000000002E-4</v>
      </c>
      <c r="W3738" s="23">
        <v>4.0000000000000001E-3</v>
      </c>
      <c r="AA3738" s="23">
        <f t="shared" si="58"/>
        <v>0</v>
      </c>
    </row>
    <row r="3739" spans="18:27" x14ac:dyDescent="0.25">
      <c r="R3739" s="20">
        <v>186.85</v>
      </c>
      <c r="S3739" s="23">
        <v>0</v>
      </c>
      <c r="W3739" s="23">
        <v>0</v>
      </c>
      <c r="AA3739" s="23">
        <f t="shared" si="58"/>
        <v>-4.0000000000000003E-5</v>
      </c>
    </row>
    <row r="3740" spans="18:27" x14ac:dyDescent="0.25">
      <c r="R3740" s="20">
        <v>186.9</v>
      </c>
      <c r="S3740" s="23">
        <v>-4.0000000000000002E-4</v>
      </c>
      <c r="W3740" s="23">
        <v>0</v>
      </c>
      <c r="AA3740" s="23">
        <f t="shared" si="58"/>
        <v>0</v>
      </c>
    </row>
    <row r="3741" spans="18:27" x14ac:dyDescent="0.25">
      <c r="R3741" s="20">
        <v>186.95</v>
      </c>
      <c r="S3741" s="23">
        <v>0</v>
      </c>
      <c r="W3741" s="23">
        <v>0</v>
      </c>
      <c r="AA3741" s="23">
        <f t="shared" si="58"/>
        <v>0</v>
      </c>
    </row>
    <row r="3742" spans="18:27" x14ac:dyDescent="0.25">
      <c r="R3742" s="20">
        <v>187</v>
      </c>
      <c r="S3742" s="23">
        <v>0</v>
      </c>
      <c r="W3742" s="23">
        <v>0</v>
      </c>
      <c r="AA3742" s="23">
        <f t="shared" si="58"/>
        <v>0</v>
      </c>
    </row>
    <row r="3743" spans="18:27" x14ac:dyDescent="0.25">
      <c r="R3743" s="20">
        <v>187.05</v>
      </c>
      <c r="S3743" s="23">
        <v>0</v>
      </c>
      <c r="W3743" s="23">
        <v>0</v>
      </c>
      <c r="AA3743" s="23">
        <f t="shared" si="58"/>
        <v>0</v>
      </c>
    </row>
    <row r="3744" spans="18:27" x14ac:dyDescent="0.25">
      <c r="R3744" s="20">
        <v>187.1</v>
      </c>
      <c r="S3744" s="23">
        <v>0</v>
      </c>
      <c r="W3744" s="23">
        <v>0</v>
      </c>
      <c r="AA3744" s="23">
        <f t="shared" si="58"/>
        <v>0</v>
      </c>
    </row>
    <row r="3745" spans="18:27" x14ac:dyDescent="0.25">
      <c r="R3745" s="20">
        <v>187.15</v>
      </c>
      <c r="S3745" s="23">
        <v>0</v>
      </c>
      <c r="W3745" s="23">
        <v>0</v>
      </c>
      <c r="AA3745" s="23">
        <f t="shared" si="58"/>
        <v>0</v>
      </c>
    </row>
    <row r="3746" spans="18:27" x14ac:dyDescent="0.25">
      <c r="R3746" s="20">
        <v>187.2</v>
      </c>
      <c r="S3746" s="23">
        <v>0</v>
      </c>
      <c r="W3746" s="23">
        <v>0</v>
      </c>
      <c r="AA3746" s="23">
        <f t="shared" si="58"/>
        <v>0</v>
      </c>
    </row>
    <row r="3747" spans="18:27" x14ac:dyDescent="0.25">
      <c r="R3747" s="20">
        <v>187.25</v>
      </c>
      <c r="S3747" s="23">
        <v>0</v>
      </c>
      <c r="W3747" s="23">
        <v>0</v>
      </c>
      <c r="AA3747" s="23">
        <f t="shared" si="58"/>
        <v>-4.0000000000000003E-5</v>
      </c>
    </row>
    <row r="3748" spans="18:27" x14ac:dyDescent="0.25">
      <c r="R3748" s="20">
        <v>187.3</v>
      </c>
      <c r="S3748" s="23">
        <v>-4.0000000000000002E-4</v>
      </c>
      <c r="W3748" s="23">
        <v>0</v>
      </c>
      <c r="AA3748" s="23">
        <f t="shared" si="58"/>
        <v>-4.0000000000000003E-5</v>
      </c>
    </row>
    <row r="3749" spans="18:27" x14ac:dyDescent="0.25">
      <c r="R3749" s="20">
        <v>187.35</v>
      </c>
      <c r="S3749" s="23">
        <v>-4.0000000000000002E-4</v>
      </c>
      <c r="W3749" s="23">
        <v>0</v>
      </c>
      <c r="AA3749" s="23">
        <f t="shared" si="58"/>
        <v>-4.0000000000000003E-5</v>
      </c>
    </row>
    <row r="3750" spans="18:27" x14ac:dyDescent="0.25">
      <c r="R3750" s="20">
        <v>187.4</v>
      </c>
      <c r="S3750" s="23">
        <v>-4.0000000000000002E-4</v>
      </c>
      <c r="W3750" s="23">
        <v>0</v>
      </c>
      <c r="AA3750" s="23">
        <f t="shared" si="58"/>
        <v>-4.0000000000000003E-5</v>
      </c>
    </row>
    <row r="3751" spans="18:27" x14ac:dyDescent="0.25">
      <c r="R3751" s="20">
        <v>187.45</v>
      </c>
      <c r="S3751" s="23">
        <v>-4.0000000000000002E-4</v>
      </c>
      <c r="W3751" s="23">
        <v>0</v>
      </c>
      <c r="AA3751" s="23">
        <f t="shared" si="58"/>
        <v>0</v>
      </c>
    </row>
    <row r="3752" spans="18:27" x14ac:dyDescent="0.25">
      <c r="R3752" s="20">
        <v>187.5</v>
      </c>
      <c r="S3752" s="23">
        <v>0</v>
      </c>
      <c r="W3752" s="23">
        <v>0</v>
      </c>
      <c r="AA3752" s="23">
        <f t="shared" si="58"/>
        <v>-4.0000000000000003E-5</v>
      </c>
    </row>
    <row r="3753" spans="18:27" x14ac:dyDescent="0.25">
      <c r="R3753" s="20">
        <v>187.55</v>
      </c>
      <c r="S3753" s="23">
        <v>-4.0000000000000002E-4</v>
      </c>
      <c r="W3753" s="23">
        <v>0</v>
      </c>
      <c r="AA3753" s="23">
        <f t="shared" si="58"/>
        <v>-4.0000000000000003E-5</v>
      </c>
    </row>
    <row r="3754" spans="18:27" x14ac:dyDescent="0.25">
      <c r="R3754" s="20">
        <v>187.6</v>
      </c>
      <c r="S3754" s="23">
        <v>-4.0000000000000002E-4</v>
      </c>
      <c r="W3754" s="23">
        <v>0</v>
      </c>
      <c r="AA3754" s="23">
        <f t="shared" si="58"/>
        <v>0</v>
      </c>
    </row>
    <row r="3755" spans="18:27" x14ac:dyDescent="0.25">
      <c r="R3755" s="20">
        <v>187.65</v>
      </c>
      <c r="S3755" s="23">
        <v>0</v>
      </c>
      <c r="W3755" s="23">
        <v>4.0000000000000001E-3</v>
      </c>
      <c r="AA3755" s="23">
        <f t="shared" si="58"/>
        <v>0</v>
      </c>
    </row>
    <row r="3756" spans="18:27" x14ac:dyDescent="0.25">
      <c r="R3756" s="20">
        <v>187.7</v>
      </c>
      <c r="S3756" s="23">
        <v>0</v>
      </c>
      <c r="W3756" s="23">
        <v>4.0000000000000001E-3</v>
      </c>
      <c r="AA3756" s="23">
        <f t="shared" si="58"/>
        <v>4.0000000000000003E-5</v>
      </c>
    </row>
    <row r="3757" spans="18:27" x14ac:dyDescent="0.25">
      <c r="R3757" s="20">
        <v>187.75</v>
      </c>
      <c r="S3757" s="23">
        <v>4.0000000000000002E-4</v>
      </c>
      <c r="W3757" s="23">
        <v>4.0000000000000001E-3</v>
      </c>
      <c r="AA3757" s="23">
        <f t="shared" si="58"/>
        <v>0</v>
      </c>
    </row>
    <row r="3758" spans="18:27" x14ac:dyDescent="0.25">
      <c r="R3758" s="20">
        <v>187.8</v>
      </c>
      <c r="S3758" s="23">
        <v>0</v>
      </c>
      <c r="W3758" s="23">
        <v>4.0000000000000001E-3</v>
      </c>
      <c r="AA3758" s="23">
        <f t="shared" si="58"/>
        <v>4.0000000000000003E-5</v>
      </c>
    </row>
    <row r="3759" spans="18:27" x14ac:dyDescent="0.25">
      <c r="R3759" s="20">
        <v>187.85</v>
      </c>
      <c r="S3759" s="23">
        <v>4.0000000000000002E-4</v>
      </c>
      <c r="W3759" s="23">
        <v>0</v>
      </c>
      <c r="AA3759" s="23">
        <f t="shared" si="58"/>
        <v>0</v>
      </c>
    </row>
    <row r="3760" spans="18:27" x14ac:dyDescent="0.25">
      <c r="R3760" s="20">
        <v>187.9</v>
      </c>
      <c r="S3760" s="23">
        <v>0</v>
      </c>
      <c r="W3760" s="23">
        <v>0</v>
      </c>
      <c r="AA3760" s="23">
        <f t="shared" si="58"/>
        <v>0</v>
      </c>
    </row>
    <row r="3761" spans="18:27" x14ac:dyDescent="0.25">
      <c r="R3761" s="20">
        <v>187.95</v>
      </c>
      <c r="S3761" s="23">
        <v>0</v>
      </c>
      <c r="W3761" s="23">
        <v>0</v>
      </c>
      <c r="AA3761" s="23">
        <f t="shared" si="58"/>
        <v>0</v>
      </c>
    </row>
    <row r="3762" spans="18:27" x14ac:dyDescent="0.25">
      <c r="R3762" s="20">
        <v>188</v>
      </c>
      <c r="S3762" s="23">
        <v>0</v>
      </c>
      <c r="W3762" s="23">
        <v>0</v>
      </c>
      <c r="AA3762" s="23">
        <f t="shared" si="58"/>
        <v>4.0000000000000003E-5</v>
      </c>
    </row>
    <row r="3763" spans="18:27" x14ac:dyDescent="0.25">
      <c r="R3763" s="20">
        <v>188.05</v>
      </c>
      <c r="S3763" s="23">
        <v>4.0000000000000002E-4</v>
      </c>
      <c r="W3763" s="23">
        <v>4.0000000000000001E-3</v>
      </c>
      <c r="AA3763" s="23">
        <f t="shared" si="58"/>
        <v>0</v>
      </c>
    </row>
    <row r="3764" spans="18:27" x14ac:dyDescent="0.25">
      <c r="R3764" s="20">
        <v>188.1</v>
      </c>
      <c r="S3764" s="23">
        <v>0</v>
      </c>
      <c r="W3764" s="23">
        <v>4.0000000000000001E-3</v>
      </c>
      <c r="AA3764" s="23">
        <f t="shared" si="58"/>
        <v>4.0000000000000003E-5</v>
      </c>
    </row>
    <row r="3765" spans="18:27" x14ac:dyDescent="0.25">
      <c r="R3765" s="20">
        <v>188.15</v>
      </c>
      <c r="S3765" s="23">
        <v>4.0000000000000002E-4</v>
      </c>
      <c r="W3765" s="23">
        <v>4.0000000000000001E-3</v>
      </c>
      <c r="AA3765" s="23">
        <f t="shared" si="58"/>
        <v>0</v>
      </c>
    </row>
    <row r="3766" spans="18:27" x14ac:dyDescent="0.25">
      <c r="R3766" s="20">
        <v>188.2</v>
      </c>
      <c r="S3766" s="23">
        <v>0</v>
      </c>
      <c r="W3766" s="23">
        <v>4.0000000000000001E-3</v>
      </c>
      <c r="AA3766" s="23">
        <f t="shared" si="58"/>
        <v>8.0000000000000007E-5</v>
      </c>
    </row>
    <row r="3767" spans="18:27" x14ac:dyDescent="0.25">
      <c r="R3767" s="20">
        <v>188.25</v>
      </c>
      <c r="S3767" s="23">
        <v>8.0000000000000004E-4</v>
      </c>
      <c r="W3767" s="23">
        <v>4.0000000000000001E-3</v>
      </c>
      <c r="AA3767" s="23">
        <f t="shared" si="58"/>
        <v>0</v>
      </c>
    </row>
    <row r="3768" spans="18:27" x14ac:dyDescent="0.25">
      <c r="R3768" s="20">
        <v>188.3</v>
      </c>
      <c r="S3768" s="23">
        <v>0</v>
      </c>
      <c r="W3768" s="23">
        <v>4.0000000000000001E-3</v>
      </c>
      <c r="AA3768" s="23">
        <f t="shared" si="58"/>
        <v>8.0000000000000007E-5</v>
      </c>
    </row>
    <row r="3769" spans="18:27" x14ac:dyDescent="0.25">
      <c r="R3769" s="20">
        <v>188.35</v>
      </c>
      <c r="S3769" s="23">
        <v>8.0000000000000004E-4</v>
      </c>
      <c r="W3769" s="23">
        <v>4.0000000000000001E-3</v>
      </c>
      <c r="AA3769" s="23">
        <f t="shared" si="58"/>
        <v>0</v>
      </c>
    </row>
    <row r="3770" spans="18:27" x14ac:dyDescent="0.25">
      <c r="R3770" s="20">
        <v>188.4</v>
      </c>
      <c r="S3770" s="23">
        <v>0</v>
      </c>
      <c r="W3770" s="23">
        <v>4.0000000000000001E-3</v>
      </c>
      <c r="AA3770" s="23">
        <f t="shared" si="58"/>
        <v>-1.1999999999999999E-4</v>
      </c>
    </row>
    <row r="3771" spans="18:27" x14ac:dyDescent="0.25">
      <c r="R3771" s="20">
        <v>188.45</v>
      </c>
      <c r="S3771" s="23">
        <v>-1.1999999999999999E-3</v>
      </c>
      <c r="W3771" s="23">
        <v>0</v>
      </c>
      <c r="AA3771" s="23">
        <f t="shared" si="58"/>
        <v>-4.0000000000000003E-5</v>
      </c>
    </row>
    <row r="3772" spans="18:27" x14ac:dyDescent="0.25">
      <c r="R3772" s="20">
        <v>188.5</v>
      </c>
      <c r="S3772" s="23">
        <v>-4.0000000000000002E-4</v>
      </c>
      <c r="W3772" s="23">
        <v>0</v>
      </c>
      <c r="AA3772" s="23">
        <f t="shared" si="58"/>
        <v>4.0000000000000003E-5</v>
      </c>
    </row>
    <row r="3773" spans="18:27" x14ac:dyDescent="0.25">
      <c r="R3773" s="20">
        <v>188.55</v>
      </c>
      <c r="S3773" s="23">
        <v>4.0000000000000002E-4</v>
      </c>
      <c r="W3773" s="23">
        <v>0</v>
      </c>
      <c r="AA3773" s="23">
        <f t="shared" si="58"/>
        <v>4.0000000000000003E-5</v>
      </c>
    </row>
    <row r="3774" spans="18:27" x14ac:dyDescent="0.25">
      <c r="R3774" s="20">
        <v>188.6</v>
      </c>
      <c r="S3774" s="23">
        <v>4.0000000000000002E-4</v>
      </c>
      <c r="W3774" s="23">
        <v>0</v>
      </c>
      <c r="AA3774" s="23">
        <f t="shared" si="58"/>
        <v>-4.0000000000000003E-5</v>
      </c>
    </row>
    <row r="3775" spans="18:27" x14ac:dyDescent="0.25">
      <c r="R3775" s="20">
        <v>188.65</v>
      </c>
      <c r="S3775" s="23">
        <v>-4.0000000000000002E-4</v>
      </c>
      <c r="W3775" s="23">
        <v>4.0000000000000001E-3</v>
      </c>
      <c r="AA3775" s="23">
        <f t="shared" si="58"/>
        <v>-4.0000000000000003E-5</v>
      </c>
    </row>
    <row r="3776" spans="18:27" x14ac:dyDescent="0.25">
      <c r="R3776" s="20">
        <v>188.7</v>
      </c>
      <c r="S3776" s="23">
        <v>-4.0000000000000002E-4</v>
      </c>
      <c r="W3776" s="23">
        <v>4.0000000000000001E-3</v>
      </c>
      <c r="AA3776" s="23">
        <f t="shared" si="58"/>
        <v>4.0000000000000003E-5</v>
      </c>
    </row>
    <row r="3777" spans="18:27" x14ac:dyDescent="0.25">
      <c r="R3777" s="20">
        <v>188.75</v>
      </c>
      <c r="S3777" s="23">
        <v>4.0000000000000002E-4</v>
      </c>
      <c r="W3777" s="23">
        <v>4.0000000000000001E-3</v>
      </c>
      <c r="AA3777" s="23">
        <f t="shared" si="58"/>
        <v>-4.0000000000000003E-5</v>
      </c>
    </row>
    <row r="3778" spans="18:27" x14ac:dyDescent="0.25">
      <c r="R3778" s="20">
        <v>188.8</v>
      </c>
      <c r="S3778" s="23">
        <v>-4.0000000000000002E-4</v>
      </c>
      <c r="W3778" s="23">
        <v>4.0000000000000001E-3</v>
      </c>
      <c r="AA3778" s="23">
        <f t="shared" si="58"/>
        <v>4.0000000000000003E-5</v>
      </c>
    </row>
    <row r="3779" spans="18:27" x14ac:dyDescent="0.25">
      <c r="R3779" s="20">
        <v>188.85</v>
      </c>
      <c r="S3779" s="23">
        <v>4.0000000000000002E-4</v>
      </c>
      <c r="W3779" s="23">
        <v>0</v>
      </c>
      <c r="AA3779" s="23">
        <f t="shared" si="58"/>
        <v>-4.0000000000000003E-5</v>
      </c>
    </row>
    <row r="3780" spans="18:27" x14ac:dyDescent="0.25">
      <c r="R3780" s="20">
        <v>188.9</v>
      </c>
      <c r="S3780" s="23">
        <v>-4.0000000000000002E-4</v>
      </c>
      <c r="W3780" s="23">
        <v>0</v>
      </c>
      <c r="AA3780" s="23">
        <f t="shared" ref="AA3780:AA3843" si="59">S3781/10</f>
        <v>-4.0000000000000003E-5</v>
      </c>
    </row>
    <row r="3781" spans="18:27" x14ac:dyDescent="0.25">
      <c r="R3781" s="20">
        <v>188.95</v>
      </c>
      <c r="S3781" s="23">
        <v>-4.0000000000000002E-4</v>
      </c>
      <c r="W3781" s="23">
        <v>0</v>
      </c>
      <c r="AA3781" s="23">
        <f t="shared" si="59"/>
        <v>4.0000000000000003E-5</v>
      </c>
    </row>
    <row r="3782" spans="18:27" x14ac:dyDescent="0.25">
      <c r="R3782" s="20">
        <v>189</v>
      </c>
      <c r="S3782" s="23">
        <v>4.0000000000000002E-4</v>
      </c>
      <c r="W3782" s="23">
        <v>0</v>
      </c>
      <c r="AA3782" s="23">
        <f t="shared" si="59"/>
        <v>4.0000000000000003E-5</v>
      </c>
    </row>
    <row r="3783" spans="18:27" x14ac:dyDescent="0.25">
      <c r="R3783" s="20">
        <v>189.05</v>
      </c>
      <c r="S3783" s="23">
        <v>4.0000000000000002E-4</v>
      </c>
      <c r="W3783" s="23">
        <v>0</v>
      </c>
      <c r="AA3783" s="23">
        <f t="shared" si="59"/>
        <v>-4.0000000000000003E-5</v>
      </c>
    </row>
    <row r="3784" spans="18:27" x14ac:dyDescent="0.25">
      <c r="R3784" s="20">
        <v>189.1</v>
      </c>
      <c r="S3784" s="23">
        <v>-4.0000000000000002E-4</v>
      </c>
      <c r="W3784" s="23">
        <v>0</v>
      </c>
      <c r="AA3784" s="23">
        <f t="shared" si="59"/>
        <v>4.0000000000000003E-5</v>
      </c>
    </row>
    <row r="3785" spans="18:27" x14ac:dyDescent="0.25">
      <c r="R3785" s="20">
        <v>189.15</v>
      </c>
      <c r="S3785" s="23">
        <v>4.0000000000000002E-4</v>
      </c>
      <c r="W3785" s="23">
        <v>0</v>
      </c>
      <c r="AA3785" s="23">
        <f t="shared" si="59"/>
        <v>-4.0000000000000003E-5</v>
      </c>
    </row>
    <row r="3786" spans="18:27" x14ac:dyDescent="0.25">
      <c r="R3786" s="20">
        <v>189.2</v>
      </c>
      <c r="S3786" s="23">
        <v>-4.0000000000000002E-4</v>
      </c>
      <c r="W3786" s="23">
        <v>0</v>
      </c>
      <c r="AA3786" s="23">
        <f t="shared" si="59"/>
        <v>4.0000000000000003E-5</v>
      </c>
    </row>
    <row r="3787" spans="18:27" x14ac:dyDescent="0.25">
      <c r="R3787" s="20">
        <v>189.25</v>
      </c>
      <c r="S3787" s="23">
        <v>4.0000000000000002E-4</v>
      </c>
      <c r="W3787" s="23">
        <v>0</v>
      </c>
      <c r="AA3787" s="23">
        <f t="shared" si="59"/>
        <v>4.0000000000000003E-5</v>
      </c>
    </row>
    <row r="3788" spans="18:27" x14ac:dyDescent="0.25">
      <c r="R3788" s="20">
        <v>189.3</v>
      </c>
      <c r="S3788" s="23">
        <v>4.0000000000000002E-4</v>
      </c>
      <c r="W3788" s="23">
        <v>0</v>
      </c>
      <c r="AA3788" s="23">
        <f t="shared" si="59"/>
        <v>4.0000000000000003E-5</v>
      </c>
    </row>
    <row r="3789" spans="18:27" x14ac:dyDescent="0.25">
      <c r="R3789" s="20">
        <v>189.35</v>
      </c>
      <c r="S3789" s="23">
        <v>4.0000000000000002E-4</v>
      </c>
      <c r="W3789" s="23">
        <v>0</v>
      </c>
      <c r="AA3789" s="23">
        <f t="shared" si="59"/>
        <v>4.0000000000000003E-5</v>
      </c>
    </row>
    <row r="3790" spans="18:27" x14ac:dyDescent="0.25">
      <c r="R3790" s="20">
        <v>189.4</v>
      </c>
      <c r="S3790" s="23">
        <v>4.0000000000000002E-4</v>
      </c>
      <c r="W3790" s="23">
        <v>0</v>
      </c>
      <c r="AA3790" s="23">
        <f t="shared" si="59"/>
        <v>-4.0000000000000003E-5</v>
      </c>
    </row>
    <row r="3791" spans="18:27" x14ac:dyDescent="0.25">
      <c r="R3791" s="20">
        <v>189.45</v>
      </c>
      <c r="S3791" s="23">
        <v>-4.0000000000000002E-4</v>
      </c>
      <c r="W3791" s="23">
        <v>0</v>
      </c>
      <c r="AA3791" s="23">
        <f t="shared" si="59"/>
        <v>-4.0000000000000003E-5</v>
      </c>
    </row>
    <row r="3792" spans="18:27" x14ac:dyDescent="0.25">
      <c r="R3792" s="20">
        <v>189.5</v>
      </c>
      <c r="S3792" s="23">
        <v>-4.0000000000000002E-4</v>
      </c>
      <c r="W3792" s="23">
        <v>0</v>
      </c>
      <c r="AA3792" s="23">
        <f t="shared" si="59"/>
        <v>0</v>
      </c>
    </row>
    <row r="3793" spans="18:27" x14ac:dyDescent="0.25">
      <c r="R3793" s="20">
        <v>189.55</v>
      </c>
      <c r="S3793" s="23">
        <v>0</v>
      </c>
      <c r="W3793" s="23">
        <v>0</v>
      </c>
      <c r="AA3793" s="23">
        <f t="shared" si="59"/>
        <v>0</v>
      </c>
    </row>
    <row r="3794" spans="18:27" x14ac:dyDescent="0.25">
      <c r="R3794" s="20">
        <v>189.6</v>
      </c>
      <c r="S3794" s="23">
        <v>0</v>
      </c>
      <c r="W3794" s="23">
        <v>0</v>
      </c>
      <c r="AA3794" s="23">
        <f t="shared" si="59"/>
        <v>8.0000000000000007E-5</v>
      </c>
    </row>
    <row r="3795" spans="18:27" x14ac:dyDescent="0.25">
      <c r="R3795" s="20">
        <v>189.65</v>
      </c>
      <c r="S3795" s="23">
        <v>8.0000000000000004E-4</v>
      </c>
      <c r="W3795" s="23">
        <v>4.0000000000000001E-3</v>
      </c>
      <c r="AA3795" s="23">
        <f t="shared" si="59"/>
        <v>8.0000000000000007E-5</v>
      </c>
    </row>
    <row r="3796" spans="18:27" x14ac:dyDescent="0.25">
      <c r="R3796" s="20">
        <v>189.7</v>
      </c>
      <c r="S3796" s="23">
        <v>8.0000000000000004E-4</v>
      </c>
      <c r="W3796" s="23">
        <v>4.0000000000000001E-3</v>
      </c>
      <c r="AA3796" s="23">
        <f t="shared" si="59"/>
        <v>0</v>
      </c>
    </row>
    <row r="3797" spans="18:27" x14ac:dyDescent="0.25">
      <c r="R3797" s="20">
        <v>189.75</v>
      </c>
      <c r="S3797" s="23">
        <v>0</v>
      </c>
      <c r="W3797" s="23">
        <v>4.0000000000000001E-3</v>
      </c>
      <c r="AA3797" s="23">
        <f t="shared" si="59"/>
        <v>8.0000000000000007E-5</v>
      </c>
    </row>
    <row r="3798" spans="18:27" x14ac:dyDescent="0.25">
      <c r="R3798" s="20">
        <v>189.8</v>
      </c>
      <c r="S3798" s="23">
        <v>8.0000000000000004E-4</v>
      </c>
      <c r="W3798" s="23">
        <v>4.0000000000000001E-3</v>
      </c>
      <c r="AA3798" s="23">
        <f t="shared" si="59"/>
        <v>8.0000000000000007E-5</v>
      </c>
    </row>
    <row r="3799" spans="18:27" x14ac:dyDescent="0.25">
      <c r="R3799" s="20">
        <v>189.85</v>
      </c>
      <c r="S3799" s="23">
        <v>8.0000000000000004E-4</v>
      </c>
      <c r="W3799" s="23">
        <v>4.0000000000000001E-3</v>
      </c>
      <c r="AA3799" s="23">
        <f t="shared" si="59"/>
        <v>8.0000000000000007E-5</v>
      </c>
    </row>
    <row r="3800" spans="18:27" x14ac:dyDescent="0.25">
      <c r="R3800" s="20">
        <v>189.9</v>
      </c>
      <c r="S3800" s="23">
        <v>8.0000000000000004E-4</v>
      </c>
      <c r="W3800" s="23">
        <v>4.0000000000000001E-3</v>
      </c>
      <c r="AA3800" s="23">
        <f t="shared" si="59"/>
        <v>8.0000000000000007E-5</v>
      </c>
    </row>
    <row r="3801" spans="18:27" x14ac:dyDescent="0.25">
      <c r="R3801" s="20">
        <v>189.95</v>
      </c>
      <c r="S3801" s="23">
        <v>8.0000000000000004E-4</v>
      </c>
      <c r="W3801" s="23">
        <v>4.0000000000000001E-3</v>
      </c>
      <c r="AA3801" s="23">
        <f t="shared" si="59"/>
        <v>-4.0000000000000003E-5</v>
      </c>
    </row>
    <row r="3802" spans="18:27" x14ac:dyDescent="0.25">
      <c r="R3802" s="20">
        <v>190</v>
      </c>
      <c r="S3802" s="23">
        <v>-4.0000000000000002E-4</v>
      </c>
      <c r="W3802" s="23">
        <v>4.0000000000000001E-3</v>
      </c>
      <c r="AA3802" s="23">
        <f t="shared" si="59"/>
        <v>0</v>
      </c>
    </row>
    <row r="3803" spans="18:27" x14ac:dyDescent="0.25">
      <c r="R3803" s="20">
        <v>190.05</v>
      </c>
      <c r="S3803" s="23">
        <v>0</v>
      </c>
      <c r="W3803" s="23">
        <v>4.0000000000000001E-3</v>
      </c>
      <c r="AA3803" s="23">
        <f t="shared" si="59"/>
        <v>-4.0000000000000003E-5</v>
      </c>
    </row>
    <row r="3804" spans="18:27" x14ac:dyDescent="0.25">
      <c r="R3804" s="20">
        <v>190.1</v>
      </c>
      <c r="S3804" s="23">
        <v>-4.0000000000000002E-4</v>
      </c>
      <c r="W3804" s="23">
        <v>4.0000000000000001E-3</v>
      </c>
      <c r="AA3804" s="23">
        <f t="shared" si="59"/>
        <v>-4.0000000000000003E-5</v>
      </c>
    </row>
    <row r="3805" spans="18:27" x14ac:dyDescent="0.25">
      <c r="R3805" s="20">
        <v>190.15</v>
      </c>
      <c r="S3805" s="23">
        <v>-4.0000000000000002E-4</v>
      </c>
      <c r="W3805" s="23">
        <v>4.0000000000000001E-3</v>
      </c>
      <c r="AA3805" s="23">
        <f t="shared" si="59"/>
        <v>0</v>
      </c>
    </row>
    <row r="3806" spans="18:27" x14ac:dyDescent="0.25">
      <c r="R3806" s="20">
        <v>190.2</v>
      </c>
      <c r="S3806" s="23">
        <v>0</v>
      </c>
      <c r="W3806" s="23">
        <v>4.0000000000000001E-3</v>
      </c>
      <c r="AA3806" s="23">
        <f t="shared" si="59"/>
        <v>-1.1999999999999999E-4</v>
      </c>
    </row>
    <row r="3807" spans="18:27" x14ac:dyDescent="0.25">
      <c r="R3807" s="20">
        <v>190.25</v>
      </c>
      <c r="S3807" s="23">
        <v>-1.1999999999999999E-3</v>
      </c>
      <c r="W3807" s="23">
        <v>4.0000000000000001E-3</v>
      </c>
      <c r="AA3807" s="23">
        <f t="shared" si="59"/>
        <v>-4.0000000000000003E-5</v>
      </c>
    </row>
    <row r="3808" spans="18:27" x14ac:dyDescent="0.25">
      <c r="R3808" s="20">
        <v>190.3</v>
      </c>
      <c r="S3808" s="23">
        <v>-4.0000000000000002E-4</v>
      </c>
      <c r="W3808" s="23">
        <v>4.0000000000000001E-3</v>
      </c>
      <c r="AA3808" s="23">
        <f t="shared" si="59"/>
        <v>-4.0000000000000003E-5</v>
      </c>
    </row>
    <row r="3809" spans="18:27" x14ac:dyDescent="0.25">
      <c r="R3809" s="20">
        <v>190.35</v>
      </c>
      <c r="S3809" s="23">
        <v>-4.0000000000000002E-4</v>
      </c>
      <c r="W3809" s="23">
        <v>4.0000000000000001E-3</v>
      </c>
      <c r="AA3809" s="23">
        <f t="shared" si="59"/>
        <v>-4.0000000000000003E-5</v>
      </c>
    </row>
    <row r="3810" spans="18:27" x14ac:dyDescent="0.25">
      <c r="R3810" s="20">
        <v>190.4</v>
      </c>
      <c r="S3810" s="23">
        <v>-4.0000000000000002E-4</v>
      </c>
      <c r="W3810" s="23">
        <v>4.0000000000000001E-3</v>
      </c>
      <c r="AA3810" s="23">
        <f t="shared" si="59"/>
        <v>4.0000000000000003E-5</v>
      </c>
    </row>
    <row r="3811" spans="18:27" x14ac:dyDescent="0.25">
      <c r="R3811" s="20">
        <v>190.45</v>
      </c>
      <c r="S3811" s="23">
        <v>4.0000000000000002E-4</v>
      </c>
      <c r="W3811" s="23">
        <v>4.0000000000000001E-3</v>
      </c>
      <c r="AA3811" s="23">
        <f t="shared" si="59"/>
        <v>0</v>
      </c>
    </row>
    <row r="3812" spans="18:27" x14ac:dyDescent="0.25">
      <c r="R3812" s="20">
        <v>190.5</v>
      </c>
      <c r="S3812" s="23">
        <v>0</v>
      </c>
      <c r="W3812" s="23">
        <v>4.0000000000000001E-3</v>
      </c>
      <c r="AA3812" s="23">
        <f t="shared" si="59"/>
        <v>0</v>
      </c>
    </row>
    <row r="3813" spans="18:27" x14ac:dyDescent="0.25">
      <c r="R3813" s="20">
        <v>190.55</v>
      </c>
      <c r="S3813" s="23">
        <v>0</v>
      </c>
      <c r="W3813" s="23">
        <v>4.0000000000000001E-3</v>
      </c>
      <c r="AA3813" s="23">
        <f t="shared" si="59"/>
        <v>4.0000000000000003E-5</v>
      </c>
    </row>
    <row r="3814" spans="18:27" x14ac:dyDescent="0.25">
      <c r="R3814" s="20">
        <v>190.6</v>
      </c>
      <c r="S3814" s="23">
        <v>4.0000000000000002E-4</v>
      </c>
      <c r="W3814" s="23">
        <v>4.0000000000000001E-3</v>
      </c>
      <c r="AA3814" s="23">
        <f t="shared" si="59"/>
        <v>0</v>
      </c>
    </row>
    <row r="3815" spans="18:27" x14ac:dyDescent="0.25">
      <c r="R3815" s="20">
        <v>190.65</v>
      </c>
      <c r="S3815" s="23">
        <v>0</v>
      </c>
      <c r="W3815" s="23">
        <v>0</v>
      </c>
      <c r="AA3815" s="23">
        <f t="shared" si="59"/>
        <v>0</v>
      </c>
    </row>
    <row r="3816" spans="18:27" x14ac:dyDescent="0.25">
      <c r="R3816" s="20">
        <v>190.7</v>
      </c>
      <c r="S3816" s="23">
        <v>0</v>
      </c>
      <c r="W3816" s="23">
        <v>0</v>
      </c>
      <c r="AA3816" s="23">
        <f t="shared" si="59"/>
        <v>8.0000000000000007E-5</v>
      </c>
    </row>
    <row r="3817" spans="18:27" x14ac:dyDescent="0.25">
      <c r="R3817" s="20">
        <v>190.75</v>
      </c>
      <c r="S3817" s="23">
        <v>8.0000000000000004E-4</v>
      </c>
      <c r="W3817" s="23">
        <v>0</v>
      </c>
      <c r="AA3817" s="23">
        <f t="shared" si="59"/>
        <v>0</v>
      </c>
    </row>
    <row r="3818" spans="18:27" x14ac:dyDescent="0.25">
      <c r="R3818" s="20">
        <v>190.8</v>
      </c>
      <c r="S3818" s="23">
        <v>0</v>
      </c>
      <c r="W3818" s="23">
        <v>0</v>
      </c>
      <c r="AA3818" s="23">
        <f t="shared" si="59"/>
        <v>-4.0000000000000003E-5</v>
      </c>
    </row>
    <row r="3819" spans="18:27" x14ac:dyDescent="0.25">
      <c r="R3819" s="20">
        <v>190.85</v>
      </c>
      <c r="S3819" s="23">
        <v>-4.0000000000000002E-4</v>
      </c>
      <c r="W3819" s="23">
        <v>4.0000000000000001E-3</v>
      </c>
      <c r="AA3819" s="23">
        <f t="shared" si="59"/>
        <v>-4.0000000000000003E-5</v>
      </c>
    </row>
    <row r="3820" spans="18:27" x14ac:dyDescent="0.25">
      <c r="R3820" s="20">
        <v>190.9</v>
      </c>
      <c r="S3820" s="23">
        <v>-4.0000000000000002E-4</v>
      </c>
      <c r="W3820" s="23">
        <v>4.0000000000000001E-3</v>
      </c>
      <c r="AA3820" s="23">
        <f t="shared" si="59"/>
        <v>-4.0000000000000003E-5</v>
      </c>
    </row>
    <row r="3821" spans="18:27" x14ac:dyDescent="0.25">
      <c r="R3821" s="20">
        <v>190.95</v>
      </c>
      <c r="S3821" s="23">
        <v>-4.0000000000000002E-4</v>
      </c>
      <c r="W3821" s="23">
        <v>4.0000000000000001E-3</v>
      </c>
      <c r="AA3821" s="23">
        <f t="shared" si="59"/>
        <v>4.0000000000000003E-5</v>
      </c>
    </row>
    <row r="3822" spans="18:27" x14ac:dyDescent="0.25">
      <c r="R3822" s="20">
        <v>191</v>
      </c>
      <c r="S3822" s="23">
        <v>4.0000000000000002E-4</v>
      </c>
      <c r="W3822" s="23">
        <v>4.0000000000000001E-3</v>
      </c>
      <c r="AA3822" s="23">
        <f t="shared" si="59"/>
        <v>-4.0000000000000003E-5</v>
      </c>
    </row>
    <row r="3823" spans="18:27" x14ac:dyDescent="0.25">
      <c r="R3823" s="20">
        <v>191.05</v>
      </c>
      <c r="S3823" s="23">
        <v>-4.0000000000000002E-4</v>
      </c>
      <c r="W3823" s="23">
        <v>0</v>
      </c>
      <c r="AA3823" s="23">
        <f t="shared" si="59"/>
        <v>-4.0000000000000003E-5</v>
      </c>
    </row>
    <row r="3824" spans="18:27" x14ac:dyDescent="0.25">
      <c r="R3824" s="20">
        <v>191.1</v>
      </c>
      <c r="S3824" s="23">
        <v>-4.0000000000000002E-4</v>
      </c>
      <c r="W3824" s="23">
        <v>0</v>
      </c>
      <c r="AA3824" s="23">
        <f t="shared" si="59"/>
        <v>-4.0000000000000003E-5</v>
      </c>
    </row>
    <row r="3825" spans="18:27" x14ac:dyDescent="0.25">
      <c r="R3825" s="20">
        <v>191.15</v>
      </c>
      <c r="S3825" s="23">
        <v>-4.0000000000000002E-4</v>
      </c>
      <c r="W3825" s="23">
        <v>0</v>
      </c>
      <c r="AA3825" s="23">
        <f t="shared" si="59"/>
        <v>-4.0000000000000003E-5</v>
      </c>
    </row>
    <row r="3826" spans="18:27" x14ac:dyDescent="0.25">
      <c r="R3826" s="20">
        <v>191.2</v>
      </c>
      <c r="S3826" s="23">
        <v>-4.0000000000000002E-4</v>
      </c>
      <c r="W3826" s="23">
        <v>0</v>
      </c>
      <c r="AA3826" s="23">
        <f t="shared" si="59"/>
        <v>0</v>
      </c>
    </row>
    <row r="3827" spans="18:27" x14ac:dyDescent="0.25">
      <c r="R3827" s="20">
        <v>191.25</v>
      </c>
      <c r="S3827" s="23">
        <v>0</v>
      </c>
      <c r="W3827" s="23">
        <v>0</v>
      </c>
      <c r="AA3827" s="23">
        <f t="shared" si="59"/>
        <v>8.0000000000000007E-5</v>
      </c>
    </row>
    <row r="3828" spans="18:27" x14ac:dyDescent="0.25">
      <c r="R3828" s="20">
        <v>191.3</v>
      </c>
      <c r="S3828" s="23">
        <v>8.0000000000000004E-4</v>
      </c>
      <c r="W3828" s="23">
        <v>0</v>
      </c>
      <c r="AA3828" s="23">
        <f t="shared" si="59"/>
        <v>0</v>
      </c>
    </row>
    <row r="3829" spans="18:27" x14ac:dyDescent="0.25">
      <c r="R3829" s="20">
        <v>191.35</v>
      </c>
      <c r="S3829" s="23">
        <v>0</v>
      </c>
      <c r="W3829" s="23">
        <v>0</v>
      </c>
      <c r="AA3829" s="23">
        <f t="shared" si="59"/>
        <v>8.0000000000000007E-5</v>
      </c>
    </row>
    <row r="3830" spans="18:27" x14ac:dyDescent="0.25">
      <c r="R3830" s="20">
        <v>191.4</v>
      </c>
      <c r="S3830" s="23">
        <v>8.0000000000000004E-4</v>
      </c>
      <c r="W3830" s="23">
        <v>0</v>
      </c>
      <c r="AA3830" s="23">
        <f t="shared" si="59"/>
        <v>-4.0000000000000003E-5</v>
      </c>
    </row>
    <row r="3831" spans="18:27" x14ac:dyDescent="0.25">
      <c r="R3831" s="20">
        <v>191.45</v>
      </c>
      <c r="S3831" s="23">
        <v>-4.0000000000000002E-4</v>
      </c>
      <c r="W3831" s="23">
        <v>4.0000000000000001E-3</v>
      </c>
      <c r="AA3831" s="23">
        <f t="shared" si="59"/>
        <v>4.0000000000000003E-5</v>
      </c>
    </row>
    <row r="3832" spans="18:27" x14ac:dyDescent="0.25">
      <c r="R3832" s="20">
        <v>191.5</v>
      </c>
      <c r="S3832" s="23">
        <v>4.0000000000000002E-4</v>
      </c>
      <c r="W3832" s="23">
        <v>4.0000000000000001E-3</v>
      </c>
      <c r="AA3832" s="23">
        <f t="shared" si="59"/>
        <v>-4.0000000000000003E-5</v>
      </c>
    </row>
    <row r="3833" spans="18:27" x14ac:dyDescent="0.25">
      <c r="R3833" s="20">
        <v>191.55</v>
      </c>
      <c r="S3833" s="23">
        <v>-4.0000000000000002E-4</v>
      </c>
      <c r="W3833" s="23">
        <v>4.0000000000000001E-3</v>
      </c>
      <c r="AA3833" s="23">
        <f t="shared" si="59"/>
        <v>4.0000000000000003E-5</v>
      </c>
    </row>
    <row r="3834" spans="18:27" x14ac:dyDescent="0.25">
      <c r="R3834" s="20">
        <v>191.6</v>
      </c>
      <c r="S3834" s="23">
        <v>4.0000000000000002E-4</v>
      </c>
      <c r="W3834" s="23">
        <v>4.0000000000000001E-3</v>
      </c>
      <c r="AA3834" s="23">
        <f t="shared" si="59"/>
        <v>-8.0000000000000007E-5</v>
      </c>
    </row>
    <row r="3835" spans="18:27" x14ac:dyDescent="0.25">
      <c r="R3835" s="20">
        <v>191.65</v>
      </c>
      <c r="S3835" s="23">
        <v>-8.0000000000000004E-4</v>
      </c>
      <c r="W3835" s="23">
        <v>4.0000000000000001E-3</v>
      </c>
      <c r="AA3835" s="23">
        <f t="shared" si="59"/>
        <v>4.0000000000000003E-5</v>
      </c>
    </row>
    <row r="3836" spans="18:27" x14ac:dyDescent="0.25">
      <c r="R3836" s="20">
        <v>191.7</v>
      </c>
      <c r="S3836" s="23">
        <v>4.0000000000000002E-4</v>
      </c>
      <c r="W3836" s="23">
        <v>4.0000000000000001E-3</v>
      </c>
      <c r="AA3836" s="23">
        <f t="shared" si="59"/>
        <v>-4.0000000000000003E-5</v>
      </c>
    </row>
    <row r="3837" spans="18:27" x14ac:dyDescent="0.25">
      <c r="R3837" s="20">
        <v>191.75</v>
      </c>
      <c r="S3837" s="23">
        <v>-4.0000000000000002E-4</v>
      </c>
      <c r="W3837" s="23">
        <v>4.0000000000000001E-3</v>
      </c>
      <c r="AA3837" s="23">
        <f t="shared" si="59"/>
        <v>4.0000000000000003E-5</v>
      </c>
    </row>
    <row r="3838" spans="18:27" x14ac:dyDescent="0.25">
      <c r="R3838" s="20">
        <v>191.8</v>
      </c>
      <c r="S3838" s="23">
        <v>4.0000000000000002E-4</v>
      </c>
      <c r="W3838" s="23">
        <v>4.0000000000000001E-3</v>
      </c>
      <c r="AA3838" s="23">
        <f t="shared" si="59"/>
        <v>-4.0000000000000003E-5</v>
      </c>
    </row>
    <row r="3839" spans="18:27" x14ac:dyDescent="0.25">
      <c r="R3839" s="20">
        <v>191.85</v>
      </c>
      <c r="S3839" s="23">
        <v>-4.0000000000000002E-4</v>
      </c>
      <c r="W3839" s="23">
        <v>0</v>
      </c>
      <c r="AA3839" s="23">
        <f t="shared" si="59"/>
        <v>0</v>
      </c>
    </row>
    <row r="3840" spans="18:27" x14ac:dyDescent="0.25">
      <c r="R3840" s="20">
        <v>191.9</v>
      </c>
      <c r="S3840" s="23">
        <v>0</v>
      </c>
      <c r="W3840" s="23">
        <v>0</v>
      </c>
      <c r="AA3840" s="23">
        <f t="shared" si="59"/>
        <v>-4.0000000000000003E-5</v>
      </c>
    </row>
    <row r="3841" spans="18:27" x14ac:dyDescent="0.25">
      <c r="R3841" s="20">
        <v>191.95</v>
      </c>
      <c r="S3841" s="23">
        <v>-4.0000000000000002E-4</v>
      </c>
      <c r="W3841" s="23">
        <v>0</v>
      </c>
      <c r="AA3841" s="23">
        <f t="shared" si="59"/>
        <v>0</v>
      </c>
    </row>
    <row r="3842" spans="18:27" x14ac:dyDescent="0.25">
      <c r="R3842" s="20">
        <v>192</v>
      </c>
      <c r="S3842" s="23">
        <v>0</v>
      </c>
      <c r="W3842" s="23">
        <v>0</v>
      </c>
      <c r="AA3842" s="23">
        <f t="shared" si="59"/>
        <v>-4.0000000000000003E-5</v>
      </c>
    </row>
    <row r="3843" spans="18:27" x14ac:dyDescent="0.25">
      <c r="R3843" s="20">
        <v>192.05</v>
      </c>
      <c r="S3843" s="23">
        <v>-4.0000000000000002E-4</v>
      </c>
      <c r="W3843" s="23">
        <v>0</v>
      </c>
      <c r="AA3843" s="23">
        <f t="shared" si="59"/>
        <v>0</v>
      </c>
    </row>
    <row r="3844" spans="18:27" x14ac:dyDescent="0.25">
      <c r="R3844" s="20">
        <v>192.1</v>
      </c>
      <c r="S3844" s="23">
        <v>0</v>
      </c>
      <c r="W3844" s="23">
        <v>0</v>
      </c>
      <c r="AA3844" s="23">
        <f t="shared" ref="AA3844:AA3907" si="60">S3845/10</f>
        <v>0</v>
      </c>
    </row>
    <row r="3845" spans="18:27" x14ac:dyDescent="0.25">
      <c r="R3845" s="20">
        <v>192.15</v>
      </c>
      <c r="S3845" s="23">
        <v>0</v>
      </c>
      <c r="W3845" s="23">
        <v>0</v>
      </c>
      <c r="AA3845" s="23">
        <f t="shared" si="60"/>
        <v>0</v>
      </c>
    </row>
    <row r="3846" spans="18:27" x14ac:dyDescent="0.25">
      <c r="R3846" s="20">
        <v>192.2</v>
      </c>
      <c r="S3846" s="23">
        <v>0</v>
      </c>
      <c r="W3846" s="23">
        <v>0</v>
      </c>
      <c r="AA3846" s="23">
        <f t="shared" si="60"/>
        <v>4.0000000000000003E-5</v>
      </c>
    </row>
    <row r="3847" spans="18:27" x14ac:dyDescent="0.25">
      <c r="R3847" s="20">
        <v>192.25</v>
      </c>
      <c r="S3847" s="23">
        <v>4.0000000000000002E-4</v>
      </c>
      <c r="W3847" s="23">
        <v>4.0000000000000001E-3</v>
      </c>
      <c r="AA3847" s="23">
        <f t="shared" si="60"/>
        <v>4.0000000000000003E-5</v>
      </c>
    </row>
    <row r="3848" spans="18:27" x14ac:dyDescent="0.25">
      <c r="R3848" s="20">
        <v>192.3</v>
      </c>
      <c r="S3848" s="23">
        <v>4.0000000000000002E-4</v>
      </c>
      <c r="W3848" s="23">
        <v>4.0000000000000001E-3</v>
      </c>
      <c r="AA3848" s="23">
        <f t="shared" si="60"/>
        <v>0</v>
      </c>
    </row>
    <row r="3849" spans="18:27" x14ac:dyDescent="0.25">
      <c r="R3849" s="20">
        <v>192.35</v>
      </c>
      <c r="S3849" s="23">
        <v>0</v>
      </c>
      <c r="W3849" s="23">
        <v>4.0000000000000001E-3</v>
      </c>
      <c r="AA3849" s="23">
        <f t="shared" si="60"/>
        <v>0</v>
      </c>
    </row>
    <row r="3850" spans="18:27" x14ac:dyDescent="0.25">
      <c r="R3850" s="20">
        <v>192.4</v>
      </c>
      <c r="S3850" s="23">
        <v>0</v>
      </c>
      <c r="W3850" s="23">
        <v>4.0000000000000001E-3</v>
      </c>
      <c r="AA3850" s="23">
        <f t="shared" si="60"/>
        <v>0</v>
      </c>
    </row>
    <row r="3851" spans="18:27" x14ac:dyDescent="0.25">
      <c r="R3851" s="20">
        <v>192.45</v>
      </c>
      <c r="S3851" s="23">
        <v>0</v>
      </c>
      <c r="W3851" s="23">
        <v>0</v>
      </c>
      <c r="AA3851" s="23">
        <f t="shared" si="60"/>
        <v>-4.0000000000000003E-5</v>
      </c>
    </row>
    <row r="3852" spans="18:27" x14ac:dyDescent="0.25">
      <c r="R3852" s="20">
        <v>192.5</v>
      </c>
      <c r="S3852" s="23">
        <v>-4.0000000000000002E-4</v>
      </c>
      <c r="W3852" s="23">
        <v>0</v>
      </c>
      <c r="AA3852" s="23">
        <f t="shared" si="60"/>
        <v>0</v>
      </c>
    </row>
    <row r="3853" spans="18:27" x14ac:dyDescent="0.25">
      <c r="R3853" s="20">
        <v>192.55</v>
      </c>
      <c r="S3853" s="23">
        <v>0</v>
      </c>
      <c r="W3853" s="23">
        <v>0</v>
      </c>
      <c r="AA3853" s="23">
        <f t="shared" si="60"/>
        <v>0</v>
      </c>
    </row>
    <row r="3854" spans="18:27" x14ac:dyDescent="0.25">
      <c r="R3854" s="20">
        <v>192.6</v>
      </c>
      <c r="S3854" s="23">
        <v>0</v>
      </c>
      <c r="W3854" s="23">
        <v>0</v>
      </c>
      <c r="AA3854" s="23">
        <f t="shared" si="60"/>
        <v>-4.0000000000000003E-5</v>
      </c>
    </row>
    <row r="3855" spans="18:27" x14ac:dyDescent="0.25">
      <c r="R3855" s="20">
        <v>192.65</v>
      </c>
      <c r="S3855" s="23">
        <v>-4.0000000000000002E-4</v>
      </c>
      <c r="W3855" s="23">
        <v>0</v>
      </c>
      <c r="AA3855" s="23">
        <f t="shared" si="60"/>
        <v>-4.0000000000000003E-5</v>
      </c>
    </row>
    <row r="3856" spans="18:27" x14ac:dyDescent="0.25">
      <c r="R3856" s="20">
        <v>192.7</v>
      </c>
      <c r="S3856" s="23">
        <v>-4.0000000000000002E-4</v>
      </c>
      <c r="W3856" s="23">
        <v>0</v>
      </c>
      <c r="AA3856" s="23">
        <f t="shared" si="60"/>
        <v>-8.0000000000000007E-5</v>
      </c>
    </row>
    <row r="3857" spans="18:27" x14ac:dyDescent="0.25">
      <c r="R3857" s="20">
        <v>192.75</v>
      </c>
      <c r="S3857" s="23">
        <v>-8.0000000000000004E-4</v>
      </c>
      <c r="W3857" s="23">
        <v>0</v>
      </c>
      <c r="AA3857" s="23">
        <f t="shared" si="60"/>
        <v>-4.0000000000000003E-5</v>
      </c>
    </row>
    <row r="3858" spans="18:27" x14ac:dyDescent="0.25">
      <c r="R3858" s="20">
        <v>192.8</v>
      </c>
      <c r="S3858" s="23">
        <v>-4.0000000000000002E-4</v>
      </c>
      <c r="W3858" s="23">
        <v>0</v>
      </c>
      <c r="AA3858" s="23">
        <f t="shared" si="60"/>
        <v>0</v>
      </c>
    </row>
    <row r="3859" spans="18:27" x14ac:dyDescent="0.25">
      <c r="R3859" s="20">
        <v>192.85</v>
      </c>
      <c r="S3859" s="23">
        <v>0</v>
      </c>
      <c r="W3859" s="23">
        <v>4.0000000000000001E-3</v>
      </c>
      <c r="AA3859" s="23">
        <f t="shared" si="60"/>
        <v>8.0000000000000007E-5</v>
      </c>
    </row>
    <row r="3860" spans="18:27" x14ac:dyDescent="0.25">
      <c r="R3860" s="20">
        <v>192.9</v>
      </c>
      <c r="S3860" s="23">
        <v>8.0000000000000004E-4</v>
      </c>
      <c r="W3860" s="23">
        <v>4.0000000000000001E-3</v>
      </c>
      <c r="AA3860" s="23">
        <f t="shared" si="60"/>
        <v>0</v>
      </c>
    </row>
    <row r="3861" spans="18:27" x14ac:dyDescent="0.25">
      <c r="R3861" s="20">
        <v>192.95</v>
      </c>
      <c r="S3861" s="23">
        <v>0</v>
      </c>
      <c r="W3861" s="23">
        <v>4.0000000000000001E-3</v>
      </c>
      <c r="AA3861" s="23">
        <f t="shared" si="60"/>
        <v>8.0000000000000007E-5</v>
      </c>
    </row>
    <row r="3862" spans="18:27" x14ac:dyDescent="0.25">
      <c r="R3862" s="20">
        <v>193</v>
      </c>
      <c r="S3862" s="23">
        <v>8.0000000000000004E-4</v>
      </c>
      <c r="W3862" s="23">
        <v>4.0000000000000001E-3</v>
      </c>
      <c r="AA3862" s="23">
        <f t="shared" si="60"/>
        <v>0</v>
      </c>
    </row>
    <row r="3863" spans="18:27" x14ac:dyDescent="0.25">
      <c r="R3863" s="20">
        <v>193.05</v>
      </c>
      <c r="S3863" s="23">
        <v>0</v>
      </c>
      <c r="W3863" s="23">
        <v>4.0000000000000001E-3</v>
      </c>
      <c r="AA3863" s="23">
        <f t="shared" si="60"/>
        <v>4.0000000000000003E-5</v>
      </c>
    </row>
    <row r="3864" spans="18:27" x14ac:dyDescent="0.25">
      <c r="R3864" s="20">
        <v>193.1</v>
      </c>
      <c r="S3864" s="23">
        <v>4.0000000000000002E-4</v>
      </c>
      <c r="W3864" s="23">
        <v>4.0000000000000001E-3</v>
      </c>
      <c r="AA3864" s="23">
        <f t="shared" si="60"/>
        <v>4.0000000000000003E-5</v>
      </c>
    </row>
    <row r="3865" spans="18:27" x14ac:dyDescent="0.25">
      <c r="R3865" s="20">
        <v>193.15</v>
      </c>
      <c r="S3865" s="23">
        <v>4.0000000000000002E-4</v>
      </c>
      <c r="W3865" s="23">
        <v>4.0000000000000001E-3</v>
      </c>
      <c r="AA3865" s="23">
        <f t="shared" si="60"/>
        <v>4.0000000000000003E-5</v>
      </c>
    </row>
    <row r="3866" spans="18:27" x14ac:dyDescent="0.25">
      <c r="R3866" s="20">
        <v>193.2</v>
      </c>
      <c r="S3866" s="23">
        <v>4.0000000000000002E-4</v>
      </c>
      <c r="W3866" s="23">
        <v>4.0000000000000001E-3</v>
      </c>
      <c r="AA3866" s="23">
        <f t="shared" si="60"/>
        <v>0</v>
      </c>
    </row>
    <row r="3867" spans="18:27" x14ac:dyDescent="0.25">
      <c r="R3867" s="20">
        <v>193.25</v>
      </c>
      <c r="S3867" s="23">
        <v>0</v>
      </c>
      <c r="W3867" s="23">
        <v>4.0000000000000001E-3</v>
      </c>
      <c r="AA3867" s="23">
        <f t="shared" si="60"/>
        <v>0</v>
      </c>
    </row>
    <row r="3868" spans="18:27" x14ac:dyDescent="0.25">
      <c r="R3868" s="20">
        <v>193.3</v>
      </c>
      <c r="S3868" s="23">
        <v>0</v>
      </c>
      <c r="W3868" s="23">
        <v>4.0000000000000001E-3</v>
      </c>
      <c r="AA3868" s="23">
        <f t="shared" si="60"/>
        <v>4.0000000000000003E-5</v>
      </c>
    </row>
    <row r="3869" spans="18:27" x14ac:dyDescent="0.25">
      <c r="R3869" s="20">
        <v>193.35</v>
      </c>
      <c r="S3869" s="23">
        <v>4.0000000000000002E-4</v>
      </c>
      <c r="W3869" s="23">
        <v>4.0000000000000001E-3</v>
      </c>
      <c r="AA3869" s="23">
        <f t="shared" si="60"/>
        <v>0</v>
      </c>
    </row>
    <row r="3870" spans="18:27" x14ac:dyDescent="0.25">
      <c r="R3870" s="20">
        <v>193.4</v>
      </c>
      <c r="S3870" s="23">
        <v>0</v>
      </c>
      <c r="W3870" s="23">
        <v>4.0000000000000001E-3</v>
      </c>
      <c r="AA3870" s="23">
        <f t="shared" si="60"/>
        <v>0</v>
      </c>
    </row>
    <row r="3871" spans="18:27" x14ac:dyDescent="0.25">
      <c r="R3871" s="20">
        <v>193.45</v>
      </c>
      <c r="S3871" s="23">
        <v>0</v>
      </c>
      <c r="W3871" s="23">
        <v>4.0000000000000001E-3</v>
      </c>
      <c r="AA3871" s="23">
        <f t="shared" si="60"/>
        <v>0</v>
      </c>
    </row>
    <row r="3872" spans="18:27" x14ac:dyDescent="0.25">
      <c r="R3872" s="20">
        <v>193.5</v>
      </c>
      <c r="S3872" s="23">
        <v>0</v>
      </c>
      <c r="W3872" s="23">
        <v>4.0000000000000001E-3</v>
      </c>
      <c r="AA3872" s="23">
        <f t="shared" si="60"/>
        <v>-4.0000000000000003E-5</v>
      </c>
    </row>
    <row r="3873" spans="18:27" x14ac:dyDescent="0.25">
      <c r="R3873" s="20">
        <v>193.55</v>
      </c>
      <c r="S3873" s="23">
        <v>-4.0000000000000002E-4</v>
      </c>
      <c r="W3873" s="23">
        <v>4.0000000000000001E-3</v>
      </c>
      <c r="AA3873" s="23">
        <f t="shared" si="60"/>
        <v>-4.0000000000000003E-5</v>
      </c>
    </row>
    <row r="3874" spans="18:27" x14ac:dyDescent="0.25">
      <c r="R3874" s="20">
        <v>193.6</v>
      </c>
      <c r="S3874" s="23">
        <v>-4.0000000000000002E-4</v>
      </c>
      <c r="W3874" s="23">
        <v>4.0000000000000001E-3</v>
      </c>
      <c r="AA3874" s="23">
        <f t="shared" si="60"/>
        <v>0</v>
      </c>
    </row>
    <row r="3875" spans="18:27" x14ac:dyDescent="0.25">
      <c r="R3875" s="20">
        <v>193.65</v>
      </c>
      <c r="S3875" s="23">
        <v>0</v>
      </c>
      <c r="W3875" s="23">
        <v>4.0000000000000001E-3</v>
      </c>
      <c r="AA3875" s="23">
        <f t="shared" si="60"/>
        <v>0</v>
      </c>
    </row>
    <row r="3876" spans="18:27" x14ac:dyDescent="0.25">
      <c r="R3876" s="20">
        <v>193.7</v>
      </c>
      <c r="S3876" s="23">
        <v>0</v>
      </c>
      <c r="W3876" s="23">
        <v>4.0000000000000001E-3</v>
      </c>
      <c r="AA3876" s="23">
        <f t="shared" si="60"/>
        <v>0</v>
      </c>
    </row>
    <row r="3877" spans="18:27" x14ac:dyDescent="0.25">
      <c r="R3877" s="20">
        <v>193.75</v>
      </c>
      <c r="S3877" s="23">
        <v>0</v>
      </c>
      <c r="W3877" s="23">
        <v>4.0000000000000001E-3</v>
      </c>
      <c r="AA3877" s="23">
        <f t="shared" si="60"/>
        <v>0</v>
      </c>
    </row>
    <row r="3878" spans="18:27" x14ac:dyDescent="0.25">
      <c r="R3878" s="20">
        <v>193.8</v>
      </c>
      <c r="S3878" s="23">
        <v>0</v>
      </c>
      <c r="W3878" s="23">
        <v>4.0000000000000001E-3</v>
      </c>
      <c r="AA3878" s="23">
        <f t="shared" si="60"/>
        <v>-4.0000000000000003E-5</v>
      </c>
    </row>
    <row r="3879" spans="18:27" x14ac:dyDescent="0.25">
      <c r="R3879" s="20">
        <v>193.85</v>
      </c>
      <c r="S3879" s="23">
        <v>-4.0000000000000002E-4</v>
      </c>
      <c r="W3879" s="23">
        <v>0</v>
      </c>
      <c r="AA3879" s="23">
        <f t="shared" si="60"/>
        <v>-4.0000000000000003E-5</v>
      </c>
    </row>
    <row r="3880" spans="18:27" x14ac:dyDescent="0.25">
      <c r="R3880" s="20">
        <v>193.9</v>
      </c>
      <c r="S3880" s="23">
        <v>-4.0000000000000002E-4</v>
      </c>
      <c r="W3880" s="23">
        <v>0</v>
      </c>
      <c r="AA3880" s="23">
        <f t="shared" si="60"/>
        <v>0</v>
      </c>
    </row>
    <row r="3881" spans="18:27" x14ac:dyDescent="0.25">
      <c r="R3881" s="20">
        <v>193.95</v>
      </c>
      <c r="S3881" s="23">
        <v>0</v>
      </c>
      <c r="W3881" s="23">
        <v>0</v>
      </c>
      <c r="AA3881" s="23">
        <f t="shared" si="60"/>
        <v>-4.0000000000000003E-5</v>
      </c>
    </row>
    <row r="3882" spans="18:27" x14ac:dyDescent="0.25">
      <c r="R3882" s="20">
        <v>194</v>
      </c>
      <c r="S3882" s="23">
        <v>-4.0000000000000002E-4</v>
      </c>
      <c r="W3882" s="23">
        <v>0</v>
      </c>
      <c r="AA3882" s="23">
        <f t="shared" si="60"/>
        <v>0</v>
      </c>
    </row>
    <row r="3883" spans="18:27" x14ac:dyDescent="0.25">
      <c r="R3883" s="20">
        <v>194.05</v>
      </c>
      <c r="S3883" s="23">
        <v>0</v>
      </c>
      <c r="W3883" s="23">
        <v>0</v>
      </c>
      <c r="AA3883" s="23">
        <f t="shared" si="60"/>
        <v>0</v>
      </c>
    </row>
    <row r="3884" spans="18:27" x14ac:dyDescent="0.25">
      <c r="R3884" s="20">
        <v>194.1</v>
      </c>
      <c r="S3884" s="23">
        <v>0</v>
      </c>
      <c r="W3884" s="23">
        <v>0</v>
      </c>
      <c r="AA3884" s="23">
        <f t="shared" si="60"/>
        <v>8.0000000000000007E-5</v>
      </c>
    </row>
    <row r="3885" spans="18:27" x14ac:dyDescent="0.25">
      <c r="R3885" s="20">
        <v>194.15</v>
      </c>
      <c r="S3885" s="23">
        <v>8.0000000000000004E-4</v>
      </c>
      <c r="W3885" s="23">
        <v>0</v>
      </c>
      <c r="AA3885" s="23">
        <f t="shared" si="60"/>
        <v>8.0000000000000007E-5</v>
      </c>
    </row>
    <row r="3886" spans="18:27" x14ac:dyDescent="0.25">
      <c r="R3886" s="20">
        <v>194.2</v>
      </c>
      <c r="S3886" s="23">
        <v>8.0000000000000004E-4</v>
      </c>
      <c r="W3886" s="23">
        <v>0</v>
      </c>
      <c r="AA3886" s="23">
        <f t="shared" si="60"/>
        <v>-4.0000000000000003E-5</v>
      </c>
    </row>
    <row r="3887" spans="18:27" x14ac:dyDescent="0.25">
      <c r="R3887" s="20">
        <v>194.25</v>
      </c>
      <c r="S3887" s="23">
        <v>-4.0000000000000002E-4</v>
      </c>
      <c r="W3887" s="23">
        <v>0</v>
      </c>
      <c r="AA3887" s="23">
        <f t="shared" si="60"/>
        <v>-4.0000000000000003E-5</v>
      </c>
    </row>
    <row r="3888" spans="18:27" x14ac:dyDescent="0.25">
      <c r="R3888" s="20">
        <v>194.3</v>
      </c>
      <c r="S3888" s="23">
        <v>-4.0000000000000002E-4</v>
      </c>
      <c r="W3888" s="23">
        <v>0</v>
      </c>
      <c r="AA3888" s="23">
        <f t="shared" si="60"/>
        <v>-4.0000000000000003E-5</v>
      </c>
    </row>
    <row r="3889" spans="18:27" x14ac:dyDescent="0.25">
      <c r="R3889" s="20">
        <v>194.35</v>
      </c>
      <c r="S3889" s="23">
        <v>-4.0000000000000002E-4</v>
      </c>
      <c r="W3889" s="23">
        <v>0</v>
      </c>
      <c r="AA3889" s="23">
        <f t="shared" si="60"/>
        <v>-4.0000000000000003E-5</v>
      </c>
    </row>
    <row r="3890" spans="18:27" x14ac:dyDescent="0.25">
      <c r="R3890" s="20">
        <v>194.4</v>
      </c>
      <c r="S3890" s="23">
        <v>-4.0000000000000002E-4</v>
      </c>
      <c r="W3890" s="23">
        <v>0</v>
      </c>
      <c r="AA3890" s="23">
        <f t="shared" si="60"/>
        <v>-4.0000000000000003E-5</v>
      </c>
    </row>
    <row r="3891" spans="18:27" x14ac:dyDescent="0.25">
      <c r="R3891" s="20">
        <v>194.45</v>
      </c>
      <c r="S3891" s="23">
        <v>-4.0000000000000002E-4</v>
      </c>
      <c r="W3891" s="23">
        <v>0</v>
      </c>
      <c r="AA3891" s="23">
        <f t="shared" si="60"/>
        <v>-4.0000000000000003E-5</v>
      </c>
    </row>
    <row r="3892" spans="18:27" x14ac:dyDescent="0.25">
      <c r="R3892" s="20">
        <v>194.5</v>
      </c>
      <c r="S3892" s="23">
        <v>-4.0000000000000002E-4</v>
      </c>
      <c r="W3892" s="23">
        <v>0</v>
      </c>
      <c r="AA3892" s="23">
        <f t="shared" si="60"/>
        <v>-4.0000000000000003E-5</v>
      </c>
    </row>
    <row r="3893" spans="18:27" x14ac:dyDescent="0.25">
      <c r="R3893" s="20">
        <v>194.55</v>
      </c>
      <c r="S3893" s="23">
        <v>-4.0000000000000002E-4</v>
      </c>
      <c r="W3893" s="23">
        <v>0</v>
      </c>
      <c r="AA3893" s="23">
        <f t="shared" si="60"/>
        <v>-4.0000000000000003E-5</v>
      </c>
    </row>
    <row r="3894" spans="18:27" x14ac:dyDescent="0.25">
      <c r="R3894" s="20">
        <v>194.6</v>
      </c>
      <c r="S3894" s="23">
        <v>-4.0000000000000002E-4</v>
      </c>
      <c r="W3894" s="23">
        <v>0</v>
      </c>
      <c r="AA3894" s="23">
        <f t="shared" si="60"/>
        <v>0</v>
      </c>
    </row>
    <row r="3895" spans="18:27" x14ac:dyDescent="0.25">
      <c r="R3895" s="20">
        <v>194.65</v>
      </c>
      <c r="S3895" s="23">
        <v>0</v>
      </c>
      <c r="W3895" s="23">
        <v>4.0000000000000001E-3</v>
      </c>
      <c r="AA3895" s="23">
        <f t="shared" si="60"/>
        <v>0</v>
      </c>
    </row>
    <row r="3896" spans="18:27" x14ac:dyDescent="0.25">
      <c r="R3896" s="20">
        <v>194.7</v>
      </c>
      <c r="S3896" s="23">
        <v>0</v>
      </c>
      <c r="W3896" s="23">
        <v>4.0000000000000001E-3</v>
      </c>
      <c r="AA3896" s="23">
        <f t="shared" si="60"/>
        <v>-4.0000000000000003E-5</v>
      </c>
    </row>
    <row r="3897" spans="18:27" x14ac:dyDescent="0.25">
      <c r="R3897" s="20">
        <v>194.75</v>
      </c>
      <c r="S3897" s="23">
        <v>-4.0000000000000002E-4</v>
      </c>
      <c r="W3897" s="23">
        <v>4.0000000000000001E-3</v>
      </c>
      <c r="AA3897" s="23">
        <f t="shared" si="60"/>
        <v>0</v>
      </c>
    </row>
    <row r="3898" spans="18:27" x14ac:dyDescent="0.25">
      <c r="R3898" s="20">
        <v>194.8</v>
      </c>
      <c r="S3898" s="23">
        <v>0</v>
      </c>
      <c r="W3898" s="23">
        <v>4.0000000000000001E-3</v>
      </c>
      <c r="AA3898" s="23">
        <f t="shared" si="60"/>
        <v>-4.0000000000000003E-5</v>
      </c>
    </row>
    <row r="3899" spans="18:27" x14ac:dyDescent="0.25">
      <c r="R3899" s="20">
        <v>194.85</v>
      </c>
      <c r="S3899" s="23">
        <v>-4.0000000000000002E-4</v>
      </c>
      <c r="W3899" s="23">
        <v>0</v>
      </c>
      <c r="AA3899" s="23">
        <f t="shared" si="60"/>
        <v>-8.0000000000000007E-5</v>
      </c>
    </row>
    <row r="3900" spans="18:27" x14ac:dyDescent="0.25">
      <c r="R3900" s="20">
        <v>194.9</v>
      </c>
      <c r="S3900" s="23">
        <v>-8.0000000000000004E-4</v>
      </c>
      <c r="W3900" s="23">
        <v>0</v>
      </c>
      <c r="AA3900" s="23">
        <f t="shared" si="60"/>
        <v>1.1999999999999999E-4</v>
      </c>
    </row>
    <row r="3901" spans="18:27" x14ac:dyDescent="0.25">
      <c r="R3901" s="20">
        <v>194.95</v>
      </c>
      <c r="S3901" s="23">
        <v>1.1999999999999999E-3</v>
      </c>
      <c r="W3901" s="23">
        <v>0</v>
      </c>
      <c r="AA3901" s="23">
        <f t="shared" si="60"/>
        <v>2.7999999999999998E-4</v>
      </c>
    </row>
    <row r="3902" spans="18:27" x14ac:dyDescent="0.25">
      <c r="R3902" s="20">
        <v>195</v>
      </c>
      <c r="S3902" s="23">
        <v>2.8E-3</v>
      </c>
      <c r="W3902" s="23">
        <v>0</v>
      </c>
      <c r="AA3902" s="23">
        <f t="shared" si="60"/>
        <v>4.4000000000000002E-4</v>
      </c>
    </row>
    <row r="3903" spans="18:27" x14ac:dyDescent="0.25">
      <c r="R3903" s="20">
        <v>195.05</v>
      </c>
      <c r="S3903" s="23">
        <v>4.4000000000000003E-3</v>
      </c>
      <c r="W3903" s="23">
        <v>4.0000000000000001E-3</v>
      </c>
      <c r="AA3903" s="23">
        <f t="shared" si="60"/>
        <v>6.0000000000000006E-4</v>
      </c>
    </row>
    <row r="3904" spans="18:27" x14ac:dyDescent="0.25">
      <c r="R3904" s="20">
        <v>195.1</v>
      </c>
      <c r="S3904" s="23">
        <v>6.0000000000000001E-3</v>
      </c>
      <c r="W3904" s="23">
        <v>4.0000000000000001E-3</v>
      </c>
      <c r="AA3904" s="23">
        <f t="shared" si="60"/>
        <v>6.4000000000000005E-4</v>
      </c>
    </row>
    <row r="3905" spans="18:27" x14ac:dyDescent="0.25">
      <c r="R3905" s="20">
        <v>195.15</v>
      </c>
      <c r="S3905" s="23">
        <v>6.4000000000000003E-3</v>
      </c>
      <c r="W3905" s="23">
        <v>4.0000000000000001E-3</v>
      </c>
      <c r="AA3905" s="23">
        <f t="shared" si="60"/>
        <v>6.0000000000000006E-4</v>
      </c>
    </row>
    <row r="3906" spans="18:27" x14ac:dyDescent="0.25">
      <c r="R3906" s="20">
        <v>195.2</v>
      </c>
      <c r="S3906" s="23">
        <v>6.0000000000000001E-3</v>
      </c>
      <c r="W3906" s="23">
        <v>4.0000000000000001E-3</v>
      </c>
      <c r="AA3906" s="23">
        <f t="shared" si="60"/>
        <v>4.7999999999999996E-4</v>
      </c>
    </row>
    <row r="3907" spans="18:27" x14ac:dyDescent="0.25">
      <c r="R3907" s="20">
        <v>195.25</v>
      </c>
      <c r="S3907" s="23">
        <v>4.7999999999999996E-3</v>
      </c>
      <c r="W3907" s="23">
        <v>0</v>
      </c>
      <c r="AA3907" s="23">
        <f t="shared" si="60"/>
        <v>6.4000000000000005E-4</v>
      </c>
    </row>
    <row r="3908" spans="18:27" x14ac:dyDescent="0.25">
      <c r="R3908" s="20">
        <v>195.3</v>
      </c>
      <c r="S3908" s="23">
        <v>6.4000000000000003E-3</v>
      </c>
      <c r="W3908" s="23">
        <v>0</v>
      </c>
      <c r="AA3908" s="23">
        <f t="shared" ref="AA3908:AA3971" si="61">S3909/10</f>
        <v>6.7999999999999994E-4</v>
      </c>
    </row>
    <row r="3909" spans="18:27" x14ac:dyDescent="0.25">
      <c r="R3909" s="20">
        <v>195.35</v>
      </c>
      <c r="S3909" s="23">
        <v>6.7999999999999996E-3</v>
      </c>
      <c r="W3909" s="23">
        <v>0</v>
      </c>
      <c r="AA3909" s="23">
        <f t="shared" si="61"/>
        <v>7.6000000000000004E-4</v>
      </c>
    </row>
    <row r="3910" spans="18:27" x14ac:dyDescent="0.25">
      <c r="R3910" s="20">
        <v>195.4</v>
      </c>
      <c r="S3910" s="23">
        <v>7.6E-3</v>
      </c>
      <c r="W3910" s="23">
        <v>0</v>
      </c>
      <c r="AA3910" s="23">
        <f t="shared" si="61"/>
        <v>6.7999999999999994E-4</v>
      </c>
    </row>
    <row r="3911" spans="18:27" x14ac:dyDescent="0.25">
      <c r="R3911" s="20">
        <v>195.45</v>
      </c>
      <c r="S3911" s="23">
        <v>6.7999999999999996E-3</v>
      </c>
      <c r="W3911" s="23">
        <v>0</v>
      </c>
      <c r="AA3911" s="23">
        <f t="shared" si="61"/>
        <v>8.0000000000000004E-4</v>
      </c>
    </row>
    <row r="3912" spans="18:27" x14ac:dyDescent="0.25">
      <c r="R3912" s="20">
        <v>195.5</v>
      </c>
      <c r="S3912" s="23">
        <v>8.0000000000000002E-3</v>
      </c>
      <c r="W3912" s="23">
        <v>0</v>
      </c>
      <c r="AA3912" s="23">
        <f t="shared" si="61"/>
        <v>7.1999999999999994E-4</v>
      </c>
    </row>
    <row r="3913" spans="18:27" x14ac:dyDescent="0.25">
      <c r="R3913" s="20">
        <v>195.55</v>
      </c>
      <c r="S3913" s="23">
        <v>7.1999999999999998E-3</v>
      </c>
      <c r="W3913" s="23">
        <v>0</v>
      </c>
      <c r="AA3913" s="23">
        <f t="shared" si="61"/>
        <v>7.1999999999999994E-4</v>
      </c>
    </row>
    <row r="3914" spans="18:27" x14ac:dyDescent="0.25">
      <c r="R3914" s="20">
        <v>195.6</v>
      </c>
      <c r="S3914" s="23">
        <v>7.1999999999999998E-3</v>
      </c>
      <c r="W3914" s="23">
        <v>0</v>
      </c>
      <c r="AA3914" s="23">
        <f t="shared" si="61"/>
        <v>9.2000000000000003E-4</v>
      </c>
    </row>
    <row r="3915" spans="18:27" x14ac:dyDescent="0.25">
      <c r="R3915" s="20">
        <v>195.65</v>
      </c>
      <c r="S3915" s="23">
        <v>9.1999999999999998E-3</v>
      </c>
      <c r="W3915" s="23">
        <v>4.0000000000000001E-3</v>
      </c>
      <c r="AA3915" s="23">
        <f t="shared" si="61"/>
        <v>1.08E-3</v>
      </c>
    </row>
    <row r="3916" spans="18:27" x14ac:dyDescent="0.25">
      <c r="R3916" s="20">
        <v>195.7</v>
      </c>
      <c r="S3916" s="23">
        <v>1.0800000000000001E-2</v>
      </c>
      <c r="W3916" s="23">
        <v>4.0000000000000001E-3</v>
      </c>
      <c r="AA3916" s="23">
        <f t="shared" si="61"/>
        <v>1.4399999999999999E-3</v>
      </c>
    </row>
    <row r="3917" spans="18:27" x14ac:dyDescent="0.25">
      <c r="R3917" s="20">
        <v>195.75</v>
      </c>
      <c r="S3917" s="23">
        <v>1.44E-2</v>
      </c>
      <c r="W3917" s="23">
        <v>4.0000000000000001E-3</v>
      </c>
      <c r="AA3917" s="23">
        <f t="shared" si="61"/>
        <v>1.6799999999999999E-3</v>
      </c>
    </row>
    <row r="3918" spans="18:27" x14ac:dyDescent="0.25">
      <c r="R3918" s="20">
        <v>195.8</v>
      </c>
      <c r="S3918" s="23">
        <v>1.6799999999999999E-2</v>
      </c>
      <c r="W3918" s="23">
        <v>4.0000000000000001E-3</v>
      </c>
      <c r="AA3918" s="23">
        <f t="shared" si="61"/>
        <v>1.8400000000000001E-3</v>
      </c>
    </row>
    <row r="3919" spans="18:27" x14ac:dyDescent="0.25">
      <c r="R3919" s="20">
        <v>195.85</v>
      </c>
      <c r="S3919" s="23">
        <v>1.84E-2</v>
      </c>
      <c r="W3919" s="23">
        <v>4.0000000000000001E-3</v>
      </c>
      <c r="AA3919" s="23">
        <f t="shared" si="61"/>
        <v>1.8800000000000002E-3</v>
      </c>
    </row>
    <row r="3920" spans="18:27" x14ac:dyDescent="0.25">
      <c r="R3920" s="20">
        <v>195.9</v>
      </c>
      <c r="S3920" s="23">
        <v>1.8800000000000001E-2</v>
      </c>
      <c r="W3920" s="23">
        <v>4.0000000000000001E-3</v>
      </c>
      <c r="AA3920" s="23">
        <f t="shared" si="61"/>
        <v>1.3599999999999999E-3</v>
      </c>
    </row>
    <row r="3921" spans="18:27" x14ac:dyDescent="0.25">
      <c r="R3921" s="20">
        <v>195.95</v>
      </c>
      <c r="S3921" s="23">
        <v>1.3599999999999999E-2</v>
      </c>
      <c r="W3921" s="23">
        <v>4.0000000000000001E-3</v>
      </c>
      <c r="AA3921" s="23">
        <f t="shared" si="61"/>
        <v>1.16E-3</v>
      </c>
    </row>
    <row r="3922" spans="18:27" x14ac:dyDescent="0.25">
      <c r="R3922" s="20">
        <v>196</v>
      </c>
      <c r="S3922" s="23">
        <v>1.1599999999999999E-2</v>
      </c>
      <c r="W3922" s="23">
        <v>4.0000000000000001E-3</v>
      </c>
      <c r="AA3922" s="23">
        <f t="shared" si="61"/>
        <v>1.5200000000000001E-3</v>
      </c>
    </row>
    <row r="3923" spans="18:27" x14ac:dyDescent="0.25">
      <c r="R3923" s="20">
        <v>196.05</v>
      </c>
      <c r="S3923" s="23">
        <v>1.52E-2</v>
      </c>
      <c r="W3923" s="23">
        <v>0</v>
      </c>
      <c r="AA3923" s="23">
        <f t="shared" si="61"/>
        <v>1.6400000000000002E-3</v>
      </c>
    </row>
    <row r="3924" spans="18:27" x14ac:dyDescent="0.25">
      <c r="R3924" s="20">
        <v>196.1</v>
      </c>
      <c r="S3924" s="23">
        <v>1.6400000000000001E-2</v>
      </c>
      <c r="W3924" s="23">
        <v>0</v>
      </c>
      <c r="AA3924" s="23">
        <f t="shared" si="61"/>
        <v>1.8E-3</v>
      </c>
    </row>
    <row r="3925" spans="18:27" x14ac:dyDescent="0.25">
      <c r="R3925" s="20">
        <v>196.15</v>
      </c>
      <c r="S3925" s="23">
        <v>1.7999999999999999E-2</v>
      </c>
      <c r="W3925" s="23">
        <v>0</v>
      </c>
      <c r="AA3925" s="23">
        <f t="shared" si="61"/>
        <v>1.8400000000000001E-3</v>
      </c>
    </row>
    <row r="3926" spans="18:27" x14ac:dyDescent="0.25">
      <c r="R3926" s="20">
        <v>196.2</v>
      </c>
      <c r="S3926" s="23">
        <v>1.84E-2</v>
      </c>
      <c r="W3926" s="23">
        <v>0</v>
      </c>
      <c r="AA3926" s="23">
        <f t="shared" si="61"/>
        <v>1.8E-3</v>
      </c>
    </row>
    <row r="3927" spans="18:27" x14ac:dyDescent="0.25">
      <c r="R3927" s="20">
        <v>196.25</v>
      </c>
      <c r="S3927" s="23">
        <v>1.7999999999999999E-2</v>
      </c>
      <c r="W3927" s="23">
        <v>4.0000000000000001E-3</v>
      </c>
      <c r="AA3927" s="23">
        <f t="shared" si="61"/>
        <v>1.8E-3</v>
      </c>
    </row>
    <row r="3928" spans="18:27" x14ac:dyDescent="0.25">
      <c r="R3928" s="20">
        <v>196.3</v>
      </c>
      <c r="S3928" s="23">
        <v>1.7999999999999999E-2</v>
      </c>
      <c r="W3928" s="23">
        <v>4.0000000000000001E-3</v>
      </c>
      <c r="AA3928" s="23">
        <f t="shared" si="61"/>
        <v>1.48E-3</v>
      </c>
    </row>
    <row r="3929" spans="18:27" x14ac:dyDescent="0.25">
      <c r="R3929" s="20">
        <v>196.35</v>
      </c>
      <c r="S3929" s="23">
        <v>1.4800000000000001E-2</v>
      </c>
      <c r="W3929" s="23">
        <v>4.0000000000000001E-3</v>
      </c>
      <c r="AA3929" s="23">
        <f t="shared" si="61"/>
        <v>1.2800000000000001E-3</v>
      </c>
    </row>
    <row r="3930" spans="18:27" x14ac:dyDescent="0.25">
      <c r="R3930" s="20">
        <v>196.4</v>
      </c>
      <c r="S3930" s="23">
        <v>1.2800000000000001E-2</v>
      </c>
      <c r="W3930" s="23">
        <v>4.0000000000000001E-3</v>
      </c>
      <c r="AA3930" s="23">
        <f t="shared" si="61"/>
        <v>1.48E-3</v>
      </c>
    </row>
    <row r="3931" spans="18:27" x14ac:dyDescent="0.25">
      <c r="R3931" s="20">
        <v>196.45</v>
      </c>
      <c r="S3931" s="23">
        <v>1.4800000000000001E-2</v>
      </c>
      <c r="W3931" s="23">
        <v>0</v>
      </c>
      <c r="AA3931" s="23">
        <f t="shared" si="61"/>
        <v>1.7600000000000001E-3</v>
      </c>
    </row>
    <row r="3932" spans="18:27" x14ac:dyDescent="0.25">
      <c r="R3932" s="20">
        <v>196.5</v>
      </c>
      <c r="S3932" s="23">
        <v>1.7600000000000001E-2</v>
      </c>
      <c r="W3932" s="23">
        <v>0</v>
      </c>
      <c r="AA3932" s="23">
        <f t="shared" si="61"/>
        <v>1.7600000000000001E-3</v>
      </c>
    </row>
    <row r="3933" spans="18:27" x14ac:dyDescent="0.25">
      <c r="R3933" s="20">
        <v>196.55</v>
      </c>
      <c r="S3933" s="23">
        <v>1.7600000000000001E-2</v>
      </c>
      <c r="W3933" s="23">
        <v>0</v>
      </c>
      <c r="AA3933" s="23">
        <f t="shared" si="61"/>
        <v>1.3599999999999999E-3</v>
      </c>
    </row>
    <row r="3934" spans="18:27" x14ac:dyDescent="0.25">
      <c r="R3934" s="20">
        <v>196.6</v>
      </c>
      <c r="S3934" s="23">
        <v>1.3599999999999999E-2</v>
      </c>
      <c r="W3934" s="23">
        <v>0</v>
      </c>
      <c r="AA3934" s="23">
        <f t="shared" si="61"/>
        <v>1E-3</v>
      </c>
    </row>
    <row r="3935" spans="18:27" x14ac:dyDescent="0.25">
      <c r="R3935" s="20">
        <v>196.65</v>
      </c>
      <c r="S3935" s="23">
        <v>0.01</v>
      </c>
      <c r="W3935" s="23">
        <v>4.0000000000000001E-3</v>
      </c>
      <c r="AA3935" s="23">
        <f t="shared" si="61"/>
        <v>9.5999999999999992E-4</v>
      </c>
    </row>
    <row r="3936" spans="18:27" x14ac:dyDescent="0.25">
      <c r="R3936" s="20">
        <v>196.7</v>
      </c>
      <c r="S3936" s="23">
        <v>9.5999999999999992E-3</v>
      </c>
      <c r="W3936" s="23">
        <v>4.0000000000000001E-3</v>
      </c>
      <c r="AA3936" s="23">
        <f t="shared" si="61"/>
        <v>8.3999999999999993E-4</v>
      </c>
    </row>
    <row r="3937" spans="18:27" x14ac:dyDescent="0.25">
      <c r="R3937" s="20">
        <v>196.75</v>
      </c>
      <c r="S3937" s="23">
        <v>8.3999999999999995E-3</v>
      </c>
      <c r="W3937" s="23">
        <v>4.0000000000000001E-3</v>
      </c>
      <c r="AA3937" s="23">
        <f t="shared" si="61"/>
        <v>9.2000000000000003E-4</v>
      </c>
    </row>
    <row r="3938" spans="18:27" x14ac:dyDescent="0.25">
      <c r="R3938" s="20">
        <v>196.8</v>
      </c>
      <c r="S3938" s="23">
        <v>9.1999999999999998E-3</v>
      </c>
      <c r="W3938" s="23">
        <v>4.0000000000000001E-3</v>
      </c>
      <c r="AA3938" s="23">
        <f t="shared" si="61"/>
        <v>9.2000000000000003E-4</v>
      </c>
    </row>
    <row r="3939" spans="18:27" x14ac:dyDescent="0.25">
      <c r="R3939" s="20">
        <v>196.85</v>
      </c>
      <c r="S3939" s="23">
        <v>9.1999999999999998E-3</v>
      </c>
      <c r="W3939" s="23">
        <v>0</v>
      </c>
      <c r="AA3939" s="23">
        <f t="shared" si="61"/>
        <v>9.2000000000000003E-4</v>
      </c>
    </row>
    <row r="3940" spans="18:27" x14ac:dyDescent="0.25">
      <c r="R3940" s="20">
        <v>196.9</v>
      </c>
      <c r="S3940" s="23">
        <v>9.1999999999999998E-3</v>
      </c>
      <c r="W3940" s="23">
        <v>0</v>
      </c>
      <c r="AA3940" s="23">
        <f t="shared" si="61"/>
        <v>8.3999999999999993E-4</v>
      </c>
    </row>
    <row r="3941" spans="18:27" x14ac:dyDescent="0.25">
      <c r="R3941" s="20">
        <v>196.95</v>
      </c>
      <c r="S3941" s="23">
        <v>8.3999999999999995E-3</v>
      </c>
      <c r="W3941" s="23">
        <v>0</v>
      </c>
      <c r="AA3941" s="23">
        <f t="shared" si="61"/>
        <v>8.0000000000000004E-4</v>
      </c>
    </row>
    <row r="3942" spans="18:27" x14ac:dyDescent="0.25">
      <c r="R3942" s="20">
        <v>197</v>
      </c>
      <c r="S3942" s="23">
        <v>8.0000000000000002E-3</v>
      </c>
      <c r="W3942" s="23">
        <v>0</v>
      </c>
      <c r="AA3942" s="23">
        <f t="shared" si="61"/>
        <v>8.3999999999999993E-4</v>
      </c>
    </row>
    <row r="3943" spans="18:27" x14ac:dyDescent="0.25">
      <c r="R3943" s="20">
        <v>197.05</v>
      </c>
      <c r="S3943" s="23">
        <v>8.3999999999999995E-3</v>
      </c>
      <c r="W3943" s="23">
        <v>0</v>
      </c>
      <c r="AA3943" s="23">
        <f t="shared" si="61"/>
        <v>8.0000000000000004E-4</v>
      </c>
    </row>
    <row r="3944" spans="18:27" x14ac:dyDescent="0.25">
      <c r="R3944" s="20">
        <v>197.1</v>
      </c>
      <c r="S3944" s="23">
        <v>8.0000000000000002E-3</v>
      </c>
      <c r="W3944" s="23">
        <v>0</v>
      </c>
      <c r="AA3944" s="23">
        <f t="shared" si="61"/>
        <v>7.6000000000000004E-4</v>
      </c>
    </row>
    <row r="3945" spans="18:27" x14ac:dyDescent="0.25">
      <c r="R3945" s="20">
        <v>197.15</v>
      </c>
      <c r="S3945" s="23">
        <v>7.6E-3</v>
      </c>
      <c r="W3945" s="23">
        <v>0</v>
      </c>
      <c r="AA3945" s="23">
        <f t="shared" si="61"/>
        <v>8.0000000000000004E-4</v>
      </c>
    </row>
    <row r="3946" spans="18:27" x14ac:dyDescent="0.25">
      <c r="R3946" s="20">
        <v>197.2</v>
      </c>
      <c r="S3946" s="23">
        <v>8.0000000000000002E-3</v>
      </c>
      <c r="W3946" s="23">
        <v>0</v>
      </c>
      <c r="AA3946" s="23">
        <f t="shared" si="61"/>
        <v>8.0000000000000004E-4</v>
      </c>
    </row>
    <row r="3947" spans="18:27" x14ac:dyDescent="0.25">
      <c r="R3947" s="20">
        <v>197.25</v>
      </c>
      <c r="S3947" s="23">
        <v>8.0000000000000002E-3</v>
      </c>
      <c r="W3947" s="23">
        <v>0</v>
      </c>
      <c r="AA3947" s="23">
        <f t="shared" si="61"/>
        <v>8.0000000000000004E-4</v>
      </c>
    </row>
    <row r="3948" spans="18:27" x14ac:dyDescent="0.25">
      <c r="R3948" s="20">
        <v>197.3</v>
      </c>
      <c r="S3948" s="23">
        <v>8.0000000000000002E-3</v>
      </c>
      <c r="W3948" s="23">
        <v>0</v>
      </c>
      <c r="AA3948" s="23">
        <f t="shared" si="61"/>
        <v>8.0000000000000004E-4</v>
      </c>
    </row>
    <row r="3949" spans="18:27" x14ac:dyDescent="0.25">
      <c r="R3949" s="20">
        <v>197.35</v>
      </c>
      <c r="S3949" s="23">
        <v>8.0000000000000002E-3</v>
      </c>
      <c r="W3949" s="23">
        <v>0</v>
      </c>
      <c r="AA3949" s="23">
        <f t="shared" si="61"/>
        <v>8.0000000000000004E-4</v>
      </c>
    </row>
    <row r="3950" spans="18:27" x14ac:dyDescent="0.25">
      <c r="R3950" s="20">
        <v>197.4</v>
      </c>
      <c r="S3950" s="23">
        <v>8.0000000000000002E-3</v>
      </c>
      <c r="W3950" s="23">
        <v>0</v>
      </c>
      <c r="AA3950" s="23">
        <f t="shared" si="61"/>
        <v>8.8000000000000003E-4</v>
      </c>
    </row>
    <row r="3951" spans="18:27" x14ac:dyDescent="0.25">
      <c r="R3951" s="20">
        <v>197.45</v>
      </c>
      <c r="S3951" s="23">
        <v>8.8000000000000005E-3</v>
      </c>
      <c r="W3951" s="23">
        <v>4.0000000000000001E-3</v>
      </c>
      <c r="AA3951" s="23">
        <f t="shared" si="61"/>
        <v>8.3999999999999993E-4</v>
      </c>
    </row>
    <row r="3952" spans="18:27" x14ac:dyDescent="0.25">
      <c r="R3952" s="20">
        <v>197.5</v>
      </c>
      <c r="S3952" s="23">
        <v>8.3999999999999995E-3</v>
      </c>
      <c r="W3952" s="23">
        <v>4.0000000000000001E-3</v>
      </c>
      <c r="AA3952" s="23">
        <f t="shared" si="61"/>
        <v>7.6000000000000004E-4</v>
      </c>
    </row>
    <row r="3953" spans="18:27" x14ac:dyDescent="0.25">
      <c r="R3953" s="20">
        <v>197.55</v>
      </c>
      <c r="S3953" s="23">
        <v>7.6E-3</v>
      </c>
      <c r="W3953" s="23">
        <v>4.0000000000000001E-3</v>
      </c>
      <c r="AA3953" s="23">
        <f t="shared" si="61"/>
        <v>8.8000000000000003E-4</v>
      </c>
    </row>
    <row r="3954" spans="18:27" x14ac:dyDescent="0.25">
      <c r="R3954" s="20">
        <v>197.6</v>
      </c>
      <c r="S3954" s="23">
        <v>8.8000000000000005E-3</v>
      </c>
      <c r="W3954" s="23">
        <v>4.0000000000000001E-3</v>
      </c>
      <c r="AA3954" s="23">
        <f t="shared" si="61"/>
        <v>8.0000000000000004E-4</v>
      </c>
    </row>
    <row r="3955" spans="18:27" x14ac:dyDescent="0.25">
      <c r="R3955" s="20">
        <v>197.65</v>
      </c>
      <c r="S3955" s="23">
        <v>8.0000000000000002E-3</v>
      </c>
      <c r="W3955" s="23">
        <v>4.0000000000000001E-3</v>
      </c>
      <c r="AA3955" s="23">
        <f t="shared" si="61"/>
        <v>8.0000000000000004E-4</v>
      </c>
    </row>
    <row r="3956" spans="18:27" x14ac:dyDescent="0.25">
      <c r="R3956" s="20">
        <v>197.7</v>
      </c>
      <c r="S3956" s="23">
        <v>8.0000000000000002E-3</v>
      </c>
      <c r="W3956" s="23">
        <v>4.0000000000000001E-3</v>
      </c>
      <c r="AA3956" s="23">
        <f t="shared" si="61"/>
        <v>8.3999999999999993E-4</v>
      </c>
    </row>
    <row r="3957" spans="18:27" x14ac:dyDescent="0.25">
      <c r="R3957" s="20">
        <v>197.75</v>
      </c>
      <c r="S3957" s="23">
        <v>8.3999999999999995E-3</v>
      </c>
      <c r="W3957" s="23">
        <v>4.0000000000000001E-3</v>
      </c>
      <c r="AA3957" s="23">
        <f t="shared" si="61"/>
        <v>8.3999999999999993E-4</v>
      </c>
    </row>
    <row r="3958" spans="18:27" x14ac:dyDescent="0.25">
      <c r="R3958" s="20">
        <v>197.8</v>
      </c>
      <c r="S3958" s="23">
        <v>8.3999999999999995E-3</v>
      </c>
      <c r="W3958" s="23">
        <v>4.0000000000000001E-3</v>
      </c>
      <c r="AA3958" s="23">
        <f t="shared" si="61"/>
        <v>8.0000000000000004E-4</v>
      </c>
    </row>
    <row r="3959" spans="18:27" x14ac:dyDescent="0.25">
      <c r="R3959" s="20">
        <v>197.85</v>
      </c>
      <c r="S3959" s="23">
        <v>8.0000000000000002E-3</v>
      </c>
      <c r="W3959" s="23">
        <v>4.0000000000000001E-3</v>
      </c>
      <c r="AA3959" s="23">
        <f t="shared" si="61"/>
        <v>9.2000000000000003E-4</v>
      </c>
    </row>
    <row r="3960" spans="18:27" x14ac:dyDescent="0.25">
      <c r="R3960" s="20">
        <v>197.9</v>
      </c>
      <c r="S3960" s="23">
        <v>9.1999999999999998E-3</v>
      </c>
      <c r="W3960" s="23">
        <v>4.0000000000000001E-3</v>
      </c>
      <c r="AA3960" s="23">
        <f t="shared" si="61"/>
        <v>8.3999999999999993E-4</v>
      </c>
    </row>
    <row r="3961" spans="18:27" x14ac:dyDescent="0.25">
      <c r="R3961" s="20">
        <v>197.95</v>
      </c>
      <c r="S3961" s="23">
        <v>8.3999999999999995E-3</v>
      </c>
      <c r="W3961" s="23">
        <v>4.0000000000000001E-3</v>
      </c>
      <c r="AA3961" s="23">
        <f t="shared" si="61"/>
        <v>8.3999999999999993E-4</v>
      </c>
    </row>
    <row r="3962" spans="18:27" x14ac:dyDescent="0.25">
      <c r="R3962" s="20">
        <v>198</v>
      </c>
      <c r="S3962" s="23">
        <v>8.3999999999999995E-3</v>
      </c>
      <c r="W3962" s="23">
        <v>4.0000000000000001E-3</v>
      </c>
      <c r="AA3962" s="23">
        <f t="shared" si="61"/>
        <v>8.0000000000000004E-4</v>
      </c>
    </row>
    <row r="3963" spans="18:27" x14ac:dyDescent="0.25">
      <c r="R3963" s="20">
        <v>198.05</v>
      </c>
      <c r="S3963" s="23">
        <v>8.0000000000000002E-3</v>
      </c>
      <c r="W3963" s="23">
        <v>4.0000000000000001E-3</v>
      </c>
      <c r="AA3963" s="23">
        <f t="shared" si="61"/>
        <v>8.8000000000000003E-4</v>
      </c>
    </row>
    <row r="3964" spans="18:27" x14ac:dyDescent="0.25">
      <c r="R3964" s="20">
        <v>198.1</v>
      </c>
      <c r="S3964" s="23">
        <v>8.8000000000000005E-3</v>
      </c>
      <c r="W3964" s="23">
        <v>4.0000000000000001E-3</v>
      </c>
      <c r="AA3964" s="23">
        <f t="shared" si="61"/>
        <v>6.4000000000000005E-4</v>
      </c>
    </row>
    <row r="3965" spans="18:27" x14ac:dyDescent="0.25">
      <c r="R3965" s="20">
        <v>198.15</v>
      </c>
      <c r="S3965" s="23">
        <v>6.4000000000000003E-3</v>
      </c>
      <c r="W3965" s="23">
        <v>4.0000000000000001E-3</v>
      </c>
      <c r="AA3965" s="23">
        <f t="shared" si="61"/>
        <v>6.0000000000000006E-4</v>
      </c>
    </row>
    <row r="3966" spans="18:27" x14ac:dyDescent="0.25">
      <c r="R3966" s="20">
        <v>198.2</v>
      </c>
      <c r="S3966" s="23">
        <v>6.0000000000000001E-3</v>
      </c>
      <c r="W3966" s="23">
        <v>4.0000000000000001E-3</v>
      </c>
      <c r="AA3966" s="23">
        <f t="shared" si="61"/>
        <v>4.7999999999999996E-4</v>
      </c>
    </row>
    <row r="3967" spans="18:27" x14ac:dyDescent="0.25">
      <c r="R3967" s="20">
        <v>198.25</v>
      </c>
      <c r="S3967" s="23">
        <v>4.7999999999999996E-3</v>
      </c>
      <c r="W3967" s="23">
        <v>0</v>
      </c>
      <c r="AA3967" s="23">
        <f t="shared" si="61"/>
        <v>5.5999999999999995E-4</v>
      </c>
    </row>
    <row r="3968" spans="18:27" x14ac:dyDescent="0.25">
      <c r="R3968" s="20">
        <v>198.3</v>
      </c>
      <c r="S3968" s="23">
        <v>5.5999999999999999E-3</v>
      </c>
      <c r="W3968" s="23">
        <v>0</v>
      </c>
      <c r="AA3968" s="23">
        <f t="shared" si="61"/>
        <v>2.7999999999999998E-4</v>
      </c>
    </row>
    <row r="3969" spans="18:27" x14ac:dyDescent="0.25">
      <c r="R3969" s="20">
        <v>198.35</v>
      </c>
      <c r="S3969" s="23">
        <v>2.8E-3</v>
      </c>
      <c r="W3969" s="23">
        <v>0</v>
      </c>
      <c r="AA3969" s="23">
        <f t="shared" si="61"/>
        <v>1.6000000000000001E-4</v>
      </c>
    </row>
    <row r="3970" spans="18:27" x14ac:dyDescent="0.25">
      <c r="R3970" s="20">
        <v>198.4</v>
      </c>
      <c r="S3970" s="23">
        <v>1.6000000000000001E-3</v>
      </c>
      <c r="W3970" s="23">
        <v>0</v>
      </c>
      <c r="AA3970" s="23">
        <f t="shared" si="61"/>
        <v>8.0000000000000007E-5</v>
      </c>
    </row>
    <row r="3971" spans="18:27" x14ac:dyDescent="0.25">
      <c r="R3971" s="20">
        <v>198.45</v>
      </c>
      <c r="S3971" s="23">
        <v>8.0000000000000004E-4</v>
      </c>
      <c r="W3971" s="23">
        <v>4.0000000000000001E-3</v>
      </c>
      <c r="AA3971" s="23">
        <f t="shared" si="61"/>
        <v>8.0000000000000007E-5</v>
      </c>
    </row>
    <row r="3972" spans="18:27" x14ac:dyDescent="0.25">
      <c r="R3972" s="20">
        <v>198.5</v>
      </c>
      <c r="S3972" s="23">
        <v>8.0000000000000004E-4</v>
      </c>
      <c r="W3972" s="23">
        <v>4.0000000000000001E-3</v>
      </c>
      <c r="AA3972" s="23">
        <f t="shared" ref="AA3972:AA4035" si="62">S3973/10</f>
        <v>0</v>
      </c>
    </row>
    <row r="3973" spans="18:27" x14ac:dyDescent="0.25">
      <c r="R3973" s="20">
        <v>198.55</v>
      </c>
      <c r="S3973" s="23">
        <v>0</v>
      </c>
      <c r="W3973" s="23">
        <v>4.0000000000000001E-3</v>
      </c>
      <c r="AA3973" s="23">
        <f t="shared" si="62"/>
        <v>0</v>
      </c>
    </row>
    <row r="3974" spans="18:27" x14ac:dyDescent="0.25">
      <c r="R3974" s="20">
        <v>198.6</v>
      </c>
      <c r="S3974" s="23">
        <v>0</v>
      </c>
      <c r="W3974" s="23">
        <v>4.0000000000000001E-3</v>
      </c>
      <c r="AA3974" s="23">
        <f t="shared" si="62"/>
        <v>0</v>
      </c>
    </row>
    <row r="3975" spans="18:27" x14ac:dyDescent="0.25">
      <c r="R3975" s="20">
        <v>198.65</v>
      </c>
      <c r="S3975" s="23">
        <v>0</v>
      </c>
      <c r="W3975" s="23">
        <v>0</v>
      </c>
      <c r="AA3975" s="23">
        <f t="shared" si="62"/>
        <v>0</v>
      </c>
    </row>
    <row r="3976" spans="18:27" x14ac:dyDescent="0.25">
      <c r="R3976" s="20">
        <v>198.7</v>
      </c>
      <c r="S3976" s="23">
        <v>0</v>
      </c>
      <c r="W3976" s="23">
        <v>0</v>
      </c>
      <c r="AA3976" s="23">
        <f t="shared" si="62"/>
        <v>8.0000000000000007E-5</v>
      </c>
    </row>
    <row r="3977" spans="18:27" x14ac:dyDescent="0.25">
      <c r="R3977" s="20">
        <v>198.75</v>
      </c>
      <c r="S3977" s="23">
        <v>8.0000000000000004E-4</v>
      </c>
      <c r="W3977" s="23">
        <v>0</v>
      </c>
      <c r="AA3977" s="23">
        <f t="shared" si="62"/>
        <v>8.0000000000000007E-5</v>
      </c>
    </row>
    <row r="3978" spans="18:27" x14ac:dyDescent="0.25">
      <c r="R3978" s="20">
        <v>198.8</v>
      </c>
      <c r="S3978" s="23">
        <v>8.0000000000000004E-4</v>
      </c>
      <c r="W3978" s="23">
        <v>0</v>
      </c>
      <c r="AA3978" s="23">
        <f t="shared" si="62"/>
        <v>0</v>
      </c>
    </row>
    <row r="3979" spans="18:27" x14ac:dyDescent="0.25">
      <c r="R3979" s="20">
        <v>198.85</v>
      </c>
      <c r="S3979" s="23">
        <v>0</v>
      </c>
      <c r="W3979" s="23">
        <v>4.0000000000000001E-3</v>
      </c>
      <c r="AA3979" s="23">
        <f t="shared" si="62"/>
        <v>-4.0000000000000003E-5</v>
      </c>
    </row>
    <row r="3980" spans="18:27" x14ac:dyDescent="0.25">
      <c r="R3980" s="20">
        <v>198.9</v>
      </c>
      <c r="S3980" s="23">
        <v>-4.0000000000000002E-4</v>
      </c>
      <c r="W3980" s="23">
        <v>4.0000000000000001E-3</v>
      </c>
      <c r="AA3980" s="23">
        <f t="shared" si="62"/>
        <v>-4.0000000000000003E-5</v>
      </c>
    </row>
    <row r="3981" spans="18:27" x14ac:dyDescent="0.25">
      <c r="R3981" s="20">
        <v>198.95</v>
      </c>
      <c r="S3981" s="23">
        <v>-4.0000000000000002E-4</v>
      </c>
      <c r="W3981" s="23">
        <v>4.0000000000000001E-3</v>
      </c>
      <c r="AA3981" s="23">
        <f t="shared" si="62"/>
        <v>-4.0000000000000003E-5</v>
      </c>
    </row>
    <row r="3982" spans="18:27" x14ac:dyDescent="0.25">
      <c r="R3982" s="20">
        <v>199</v>
      </c>
      <c r="S3982" s="23">
        <v>-4.0000000000000002E-4</v>
      </c>
      <c r="W3982" s="23">
        <v>4.0000000000000001E-3</v>
      </c>
      <c r="AA3982" s="23">
        <f t="shared" si="62"/>
        <v>0</v>
      </c>
    </row>
    <row r="3983" spans="18:27" x14ac:dyDescent="0.25">
      <c r="R3983" s="20">
        <v>199.05</v>
      </c>
      <c r="S3983" s="23">
        <v>0</v>
      </c>
      <c r="W3983" s="23">
        <v>0</v>
      </c>
      <c r="AA3983" s="23">
        <f t="shared" si="62"/>
        <v>4.0000000000000003E-5</v>
      </c>
    </row>
    <row r="3984" spans="18:27" x14ac:dyDescent="0.25">
      <c r="R3984" s="20">
        <v>199.1</v>
      </c>
      <c r="S3984" s="23">
        <v>4.0000000000000002E-4</v>
      </c>
      <c r="W3984" s="23">
        <v>0</v>
      </c>
      <c r="AA3984" s="23">
        <f t="shared" si="62"/>
        <v>-4.0000000000000003E-5</v>
      </c>
    </row>
    <row r="3985" spans="18:27" x14ac:dyDescent="0.25">
      <c r="R3985" s="20">
        <v>199.15</v>
      </c>
      <c r="S3985" s="23">
        <v>-4.0000000000000002E-4</v>
      </c>
      <c r="W3985" s="23">
        <v>0</v>
      </c>
      <c r="AA3985" s="23">
        <f t="shared" si="62"/>
        <v>-4.0000000000000003E-5</v>
      </c>
    </row>
    <row r="3986" spans="18:27" x14ac:dyDescent="0.25">
      <c r="R3986" s="20">
        <v>199.2</v>
      </c>
      <c r="S3986" s="23">
        <v>-4.0000000000000002E-4</v>
      </c>
      <c r="W3986" s="23">
        <v>0</v>
      </c>
      <c r="AA3986" s="23">
        <f t="shared" si="62"/>
        <v>0</v>
      </c>
    </row>
    <row r="3987" spans="18:27" x14ac:dyDescent="0.25">
      <c r="R3987" s="20">
        <v>199.25</v>
      </c>
      <c r="S3987" s="23">
        <v>0</v>
      </c>
      <c r="W3987" s="23">
        <v>0</v>
      </c>
      <c r="AA3987" s="23">
        <f t="shared" si="62"/>
        <v>4.0000000000000003E-5</v>
      </c>
    </row>
    <row r="3988" spans="18:27" x14ac:dyDescent="0.25">
      <c r="R3988" s="20">
        <v>199.3</v>
      </c>
      <c r="S3988" s="23">
        <v>4.0000000000000002E-4</v>
      </c>
      <c r="W3988" s="23">
        <v>0</v>
      </c>
      <c r="AA3988" s="23">
        <f t="shared" si="62"/>
        <v>0</v>
      </c>
    </row>
    <row r="3989" spans="18:27" x14ac:dyDescent="0.25">
      <c r="R3989" s="20">
        <v>199.35</v>
      </c>
      <c r="S3989" s="23">
        <v>0</v>
      </c>
      <c r="W3989" s="23">
        <v>0</v>
      </c>
      <c r="AA3989" s="23">
        <f t="shared" si="62"/>
        <v>4.0000000000000003E-5</v>
      </c>
    </row>
    <row r="3990" spans="18:27" x14ac:dyDescent="0.25">
      <c r="R3990" s="20">
        <v>199.4</v>
      </c>
      <c r="S3990" s="23">
        <v>4.0000000000000002E-4</v>
      </c>
      <c r="W3990" s="23">
        <v>0</v>
      </c>
      <c r="AA3990" s="23">
        <f t="shared" si="62"/>
        <v>0</v>
      </c>
    </row>
    <row r="3991" spans="18:27" x14ac:dyDescent="0.25">
      <c r="R3991" s="20">
        <v>199.45</v>
      </c>
      <c r="S3991" s="23">
        <v>0</v>
      </c>
      <c r="W3991" s="23">
        <v>0</v>
      </c>
      <c r="AA3991" s="23">
        <f t="shared" si="62"/>
        <v>4.0000000000000003E-5</v>
      </c>
    </row>
    <row r="3992" spans="18:27" x14ac:dyDescent="0.25">
      <c r="R3992" s="20">
        <v>199.5</v>
      </c>
      <c r="S3992" s="23">
        <v>4.0000000000000002E-4</v>
      </c>
      <c r="W3992" s="23">
        <v>0</v>
      </c>
      <c r="AA3992" s="23">
        <f t="shared" si="62"/>
        <v>4.0000000000000003E-5</v>
      </c>
    </row>
    <row r="3993" spans="18:27" x14ac:dyDescent="0.25">
      <c r="R3993" s="20">
        <v>199.55</v>
      </c>
      <c r="S3993" s="23">
        <v>4.0000000000000002E-4</v>
      </c>
      <c r="W3993" s="23">
        <v>0</v>
      </c>
      <c r="AA3993" s="23">
        <f t="shared" si="62"/>
        <v>4.0000000000000003E-5</v>
      </c>
    </row>
    <row r="3994" spans="18:27" x14ac:dyDescent="0.25">
      <c r="R3994" s="20">
        <v>199.6</v>
      </c>
      <c r="S3994" s="23">
        <v>4.0000000000000002E-4</v>
      </c>
      <c r="W3994" s="23">
        <v>4.0000000000000001E-3</v>
      </c>
      <c r="AA3994" s="23">
        <f t="shared" si="62"/>
        <v>-4.0000000000000003E-5</v>
      </c>
    </row>
    <row r="3995" spans="18:27" x14ac:dyDescent="0.25">
      <c r="R3995" s="20">
        <v>199.65</v>
      </c>
      <c r="S3995" s="23">
        <v>-4.0000000000000002E-4</v>
      </c>
      <c r="T3995" s="23">
        <f>(SUM(S3995:S4126)/10)*0.00005</f>
        <v>-4.799999999999998E-8</v>
      </c>
      <c r="U3995" s="18">
        <f>T3995/((4126-3995)*0.00005)</f>
        <v>-7.3282442748091569E-6</v>
      </c>
      <c r="V3995" s="18">
        <f>U3995*3.3</f>
        <v>-2.4183206106870217E-5</v>
      </c>
      <c r="W3995" s="23">
        <v>1.6E-2</v>
      </c>
      <c r="AA3995" s="23">
        <f t="shared" si="62"/>
        <v>-4.0000000000000003E-5</v>
      </c>
    </row>
    <row r="3996" spans="18:27" x14ac:dyDescent="0.25">
      <c r="R3996" s="20">
        <v>199.7</v>
      </c>
      <c r="S3996" s="23">
        <v>-4.0000000000000002E-4</v>
      </c>
      <c r="W3996" s="23">
        <v>4.3999999999999997E-2</v>
      </c>
      <c r="AA3996" s="23">
        <f t="shared" si="62"/>
        <v>0</v>
      </c>
    </row>
    <row r="3997" spans="18:27" x14ac:dyDescent="0.25">
      <c r="R3997" s="20">
        <v>199.75</v>
      </c>
      <c r="S3997" s="23">
        <v>0</v>
      </c>
      <c r="W3997" s="23">
        <v>5.6000000000000001E-2</v>
      </c>
      <c r="AA3997" s="23">
        <f t="shared" si="62"/>
        <v>-4.0000000000000003E-5</v>
      </c>
    </row>
    <row r="3998" spans="18:27" x14ac:dyDescent="0.25">
      <c r="R3998" s="20">
        <v>199.8</v>
      </c>
      <c r="S3998" s="23">
        <v>-4.0000000000000002E-4</v>
      </c>
      <c r="W3998" s="23">
        <v>6.4000000000000001E-2</v>
      </c>
      <c r="AA3998" s="23">
        <f t="shared" si="62"/>
        <v>4.0000000000000003E-5</v>
      </c>
    </row>
    <row r="3999" spans="18:27" x14ac:dyDescent="0.25">
      <c r="R3999" s="20">
        <v>199.85</v>
      </c>
      <c r="S3999" s="23">
        <v>4.0000000000000002E-4</v>
      </c>
      <c r="W3999" s="23">
        <v>0.06</v>
      </c>
      <c r="AA3999" s="23">
        <f t="shared" si="62"/>
        <v>4.0000000000000003E-5</v>
      </c>
    </row>
    <row r="4000" spans="18:27" x14ac:dyDescent="0.25">
      <c r="R4000" s="20">
        <v>199.9</v>
      </c>
      <c r="S4000" s="23">
        <v>4.0000000000000002E-4</v>
      </c>
      <c r="W4000" s="23">
        <v>5.1999999999999998E-2</v>
      </c>
      <c r="AA4000" s="23">
        <f t="shared" si="62"/>
        <v>0</v>
      </c>
    </row>
    <row r="4001" spans="18:27" x14ac:dyDescent="0.25">
      <c r="R4001" s="20">
        <v>199.95</v>
      </c>
      <c r="S4001" s="23">
        <v>0</v>
      </c>
      <c r="W4001" s="23">
        <v>0.06</v>
      </c>
      <c r="AA4001" s="23">
        <f t="shared" si="62"/>
        <v>0</v>
      </c>
    </row>
    <row r="4002" spans="18:27" x14ac:dyDescent="0.25">
      <c r="R4002" s="20">
        <v>200</v>
      </c>
      <c r="S4002" s="23">
        <v>0</v>
      </c>
      <c r="W4002" s="23">
        <v>7.1999999999999995E-2</v>
      </c>
      <c r="AA4002" s="23">
        <f t="shared" si="62"/>
        <v>8.0000000000000007E-5</v>
      </c>
    </row>
    <row r="4003" spans="18:27" x14ac:dyDescent="0.25">
      <c r="R4003" s="20">
        <v>200.05</v>
      </c>
      <c r="S4003" s="23">
        <v>8.0000000000000004E-4</v>
      </c>
      <c r="W4003" s="23">
        <v>8.4000000000000005E-2</v>
      </c>
      <c r="AA4003" s="23">
        <f t="shared" si="62"/>
        <v>0</v>
      </c>
    </row>
    <row r="4004" spans="18:27" x14ac:dyDescent="0.25">
      <c r="R4004" s="20">
        <v>200.1</v>
      </c>
      <c r="S4004" s="23">
        <v>0</v>
      </c>
      <c r="W4004" s="23">
        <v>8.4000000000000005E-2</v>
      </c>
      <c r="AA4004" s="23">
        <f t="shared" si="62"/>
        <v>8.0000000000000007E-5</v>
      </c>
    </row>
    <row r="4005" spans="18:27" x14ac:dyDescent="0.25">
      <c r="R4005" s="20">
        <v>200.15</v>
      </c>
      <c r="S4005" s="23">
        <v>8.0000000000000004E-4</v>
      </c>
      <c r="W4005" s="23">
        <v>8.4000000000000005E-2</v>
      </c>
      <c r="AA4005" s="23">
        <f t="shared" si="62"/>
        <v>0</v>
      </c>
    </row>
    <row r="4006" spans="18:27" x14ac:dyDescent="0.25">
      <c r="R4006" s="20">
        <v>200.2</v>
      </c>
      <c r="S4006" s="23">
        <v>0</v>
      </c>
      <c r="W4006" s="23">
        <v>8.4000000000000005E-2</v>
      </c>
      <c r="AA4006" s="23">
        <f t="shared" si="62"/>
        <v>0</v>
      </c>
    </row>
    <row r="4007" spans="18:27" x14ac:dyDescent="0.25">
      <c r="R4007" s="20">
        <v>200.25</v>
      </c>
      <c r="S4007" s="23">
        <v>0</v>
      </c>
      <c r="W4007" s="23">
        <v>0.08</v>
      </c>
      <c r="AA4007" s="23">
        <f t="shared" si="62"/>
        <v>0</v>
      </c>
    </row>
    <row r="4008" spans="18:27" x14ac:dyDescent="0.25">
      <c r="R4008" s="20">
        <v>200.3</v>
      </c>
      <c r="S4008" s="23">
        <v>0</v>
      </c>
      <c r="W4008" s="23">
        <v>0.08</v>
      </c>
      <c r="AA4008" s="23">
        <f t="shared" si="62"/>
        <v>-4.0000000000000003E-5</v>
      </c>
    </row>
    <row r="4009" spans="18:27" x14ac:dyDescent="0.25">
      <c r="R4009" s="20">
        <v>200.35</v>
      </c>
      <c r="S4009" s="23">
        <v>-4.0000000000000002E-4</v>
      </c>
      <c r="W4009" s="23">
        <v>9.1999999999999998E-2</v>
      </c>
      <c r="AA4009" s="23">
        <f t="shared" si="62"/>
        <v>-4.0000000000000003E-5</v>
      </c>
    </row>
    <row r="4010" spans="18:27" x14ac:dyDescent="0.25">
      <c r="R4010" s="20">
        <v>200.4</v>
      </c>
      <c r="S4010" s="23">
        <v>-4.0000000000000002E-4</v>
      </c>
      <c r="W4010" s="23">
        <v>0.104</v>
      </c>
      <c r="AA4010" s="23">
        <f t="shared" si="62"/>
        <v>8.0000000000000007E-5</v>
      </c>
    </row>
    <row r="4011" spans="18:27" x14ac:dyDescent="0.25">
      <c r="R4011" s="20">
        <v>200.45</v>
      </c>
      <c r="S4011" s="23">
        <v>8.0000000000000004E-4</v>
      </c>
      <c r="W4011" s="23">
        <v>0.14399999999999999</v>
      </c>
      <c r="AA4011" s="23">
        <f t="shared" si="62"/>
        <v>0</v>
      </c>
    </row>
    <row r="4012" spans="18:27" x14ac:dyDescent="0.25">
      <c r="R4012" s="20">
        <v>200.5</v>
      </c>
      <c r="S4012" s="23">
        <v>0</v>
      </c>
      <c r="W4012" s="23">
        <v>0.16800000000000001</v>
      </c>
      <c r="AA4012" s="23">
        <f t="shared" si="62"/>
        <v>8.0000000000000007E-5</v>
      </c>
    </row>
    <row r="4013" spans="18:27" x14ac:dyDescent="0.25">
      <c r="R4013" s="20">
        <v>200.55</v>
      </c>
      <c r="S4013" s="23">
        <v>8.0000000000000004E-4</v>
      </c>
      <c r="W4013" s="23">
        <v>0.17599999999999999</v>
      </c>
      <c r="AA4013" s="23">
        <f t="shared" si="62"/>
        <v>-4.0000000000000003E-5</v>
      </c>
    </row>
    <row r="4014" spans="18:27" x14ac:dyDescent="0.25">
      <c r="R4014" s="20">
        <v>200.6</v>
      </c>
      <c r="S4014" s="23">
        <v>-4.0000000000000002E-4</v>
      </c>
      <c r="W4014" s="23">
        <v>0.184</v>
      </c>
      <c r="AA4014" s="23">
        <f t="shared" si="62"/>
        <v>-4.0000000000000003E-5</v>
      </c>
    </row>
    <row r="4015" spans="18:27" x14ac:dyDescent="0.25">
      <c r="R4015" s="20">
        <v>200.65</v>
      </c>
      <c r="S4015" s="23">
        <v>-4.0000000000000002E-4</v>
      </c>
      <c r="W4015" s="23">
        <v>0.192</v>
      </c>
      <c r="AA4015" s="23">
        <f t="shared" si="62"/>
        <v>-4.0000000000000003E-5</v>
      </c>
    </row>
    <row r="4016" spans="18:27" x14ac:dyDescent="0.25">
      <c r="R4016" s="20">
        <v>200.7</v>
      </c>
      <c r="S4016" s="23">
        <v>-4.0000000000000002E-4</v>
      </c>
      <c r="W4016" s="23">
        <v>0.14799999999999999</v>
      </c>
      <c r="AA4016" s="23">
        <f t="shared" si="62"/>
        <v>-8.0000000000000007E-5</v>
      </c>
    </row>
    <row r="4017" spans="18:27" x14ac:dyDescent="0.25">
      <c r="R4017" s="20">
        <v>200.75</v>
      </c>
      <c r="S4017" s="23">
        <v>-8.0000000000000004E-4</v>
      </c>
      <c r="W4017" s="23">
        <v>0.12</v>
      </c>
      <c r="AA4017" s="23">
        <f t="shared" si="62"/>
        <v>-4.0000000000000003E-5</v>
      </c>
    </row>
    <row r="4018" spans="18:27" x14ac:dyDescent="0.25">
      <c r="R4018" s="20">
        <v>200.8</v>
      </c>
      <c r="S4018" s="23">
        <v>-4.0000000000000002E-4</v>
      </c>
      <c r="W4018" s="23">
        <v>0.13600000000000001</v>
      </c>
      <c r="AA4018" s="23">
        <f t="shared" si="62"/>
        <v>-4.0000000000000003E-5</v>
      </c>
    </row>
    <row r="4019" spans="18:27" x14ac:dyDescent="0.25">
      <c r="R4019" s="20">
        <v>200.85</v>
      </c>
      <c r="S4019" s="23">
        <v>-4.0000000000000002E-4</v>
      </c>
      <c r="W4019" s="23">
        <v>0.16</v>
      </c>
      <c r="AA4019" s="23">
        <f t="shared" si="62"/>
        <v>0</v>
      </c>
    </row>
    <row r="4020" spans="18:27" x14ac:dyDescent="0.25">
      <c r="R4020" s="20">
        <v>200.9</v>
      </c>
      <c r="S4020" s="23">
        <v>0</v>
      </c>
      <c r="W4020" s="23">
        <v>0.14399999999999999</v>
      </c>
      <c r="AA4020" s="23">
        <f t="shared" si="62"/>
        <v>-4.0000000000000003E-5</v>
      </c>
    </row>
    <row r="4021" spans="18:27" x14ac:dyDescent="0.25">
      <c r="R4021" s="20">
        <v>200.95</v>
      </c>
      <c r="S4021" s="23">
        <v>-4.0000000000000002E-4</v>
      </c>
      <c r="W4021" s="23">
        <v>0.108</v>
      </c>
      <c r="AA4021" s="23">
        <f t="shared" si="62"/>
        <v>-4.0000000000000003E-5</v>
      </c>
    </row>
    <row r="4022" spans="18:27" x14ac:dyDescent="0.25">
      <c r="R4022" s="20">
        <v>201</v>
      </c>
      <c r="S4022" s="23">
        <v>-4.0000000000000002E-4</v>
      </c>
      <c r="W4022" s="23">
        <v>9.6000000000000002E-2</v>
      </c>
      <c r="AA4022" s="23">
        <f t="shared" si="62"/>
        <v>-4.0000000000000003E-5</v>
      </c>
    </row>
    <row r="4023" spans="18:27" x14ac:dyDescent="0.25">
      <c r="R4023" s="20">
        <v>201.05</v>
      </c>
      <c r="S4023" s="23">
        <v>-4.0000000000000002E-4</v>
      </c>
      <c r="W4023" s="23">
        <v>9.6000000000000002E-2</v>
      </c>
      <c r="AA4023" s="23">
        <f t="shared" si="62"/>
        <v>-4.0000000000000003E-5</v>
      </c>
    </row>
    <row r="4024" spans="18:27" x14ac:dyDescent="0.25">
      <c r="R4024" s="20">
        <v>201.1</v>
      </c>
      <c r="S4024" s="23">
        <v>-4.0000000000000002E-4</v>
      </c>
      <c r="W4024" s="23">
        <v>8.7999999999999995E-2</v>
      </c>
      <c r="AA4024" s="23">
        <f t="shared" si="62"/>
        <v>-4.0000000000000003E-5</v>
      </c>
    </row>
    <row r="4025" spans="18:27" x14ac:dyDescent="0.25">
      <c r="R4025" s="20">
        <v>201.15</v>
      </c>
      <c r="S4025" s="23">
        <v>-4.0000000000000002E-4</v>
      </c>
      <c r="W4025" s="23">
        <v>8.7999999999999995E-2</v>
      </c>
      <c r="AA4025" s="23">
        <f t="shared" si="62"/>
        <v>0</v>
      </c>
    </row>
    <row r="4026" spans="18:27" x14ac:dyDescent="0.25">
      <c r="R4026" s="20">
        <v>201.2</v>
      </c>
      <c r="S4026" s="23">
        <v>0</v>
      </c>
      <c r="W4026" s="23">
        <v>8.4000000000000005E-2</v>
      </c>
      <c r="AA4026" s="23">
        <f t="shared" si="62"/>
        <v>4.0000000000000003E-5</v>
      </c>
    </row>
    <row r="4027" spans="18:27" x14ac:dyDescent="0.25">
      <c r="R4027" s="20">
        <v>201.25</v>
      </c>
      <c r="S4027" s="23">
        <v>4.0000000000000002E-4</v>
      </c>
      <c r="W4027" s="23">
        <v>7.5999999999999998E-2</v>
      </c>
      <c r="AA4027" s="23">
        <f t="shared" si="62"/>
        <v>0</v>
      </c>
    </row>
    <row r="4028" spans="18:27" x14ac:dyDescent="0.25">
      <c r="R4028" s="20">
        <v>201.3</v>
      </c>
      <c r="S4028" s="23">
        <v>0</v>
      </c>
      <c r="W4028" s="23">
        <v>8.4000000000000005E-2</v>
      </c>
      <c r="AA4028" s="23">
        <f t="shared" si="62"/>
        <v>0</v>
      </c>
    </row>
    <row r="4029" spans="18:27" x14ac:dyDescent="0.25">
      <c r="R4029" s="20">
        <v>201.35</v>
      </c>
      <c r="S4029" s="23">
        <v>0</v>
      </c>
      <c r="W4029" s="23">
        <v>7.5999999999999998E-2</v>
      </c>
      <c r="AA4029" s="23">
        <f t="shared" si="62"/>
        <v>0</v>
      </c>
    </row>
    <row r="4030" spans="18:27" x14ac:dyDescent="0.25">
      <c r="R4030" s="20">
        <v>201.4</v>
      </c>
      <c r="S4030" s="23">
        <v>0</v>
      </c>
      <c r="W4030" s="23">
        <v>7.5999999999999998E-2</v>
      </c>
      <c r="AA4030" s="23">
        <f t="shared" si="62"/>
        <v>-4.0000000000000003E-5</v>
      </c>
    </row>
    <row r="4031" spans="18:27" x14ac:dyDescent="0.25">
      <c r="R4031" s="20">
        <v>201.45</v>
      </c>
      <c r="S4031" s="23">
        <v>-4.0000000000000002E-4</v>
      </c>
      <c r="W4031" s="23">
        <v>8.4000000000000005E-2</v>
      </c>
      <c r="AA4031" s="23">
        <f t="shared" si="62"/>
        <v>0</v>
      </c>
    </row>
    <row r="4032" spans="18:27" x14ac:dyDescent="0.25">
      <c r="R4032" s="20">
        <v>201.5</v>
      </c>
      <c r="S4032" s="23">
        <v>0</v>
      </c>
      <c r="W4032" s="23">
        <v>8.4000000000000005E-2</v>
      </c>
      <c r="AA4032" s="23">
        <f t="shared" si="62"/>
        <v>-4.0000000000000003E-5</v>
      </c>
    </row>
    <row r="4033" spans="18:27" x14ac:dyDescent="0.25">
      <c r="R4033" s="20">
        <v>201.55</v>
      </c>
      <c r="S4033" s="23">
        <v>-4.0000000000000002E-4</v>
      </c>
      <c r="W4033" s="23">
        <v>8.4000000000000005E-2</v>
      </c>
      <c r="AA4033" s="23">
        <f t="shared" si="62"/>
        <v>0</v>
      </c>
    </row>
    <row r="4034" spans="18:27" x14ac:dyDescent="0.25">
      <c r="R4034" s="20">
        <v>201.6</v>
      </c>
      <c r="S4034" s="23">
        <v>0</v>
      </c>
      <c r="W4034" s="23">
        <v>8.4000000000000005E-2</v>
      </c>
      <c r="AA4034" s="23">
        <f t="shared" si="62"/>
        <v>0</v>
      </c>
    </row>
    <row r="4035" spans="18:27" x14ac:dyDescent="0.25">
      <c r="R4035" s="20">
        <v>201.65</v>
      </c>
      <c r="S4035" s="23">
        <v>0</v>
      </c>
      <c r="W4035" s="23">
        <v>7.5999999999999998E-2</v>
      </c>
      <c r="AA4035" s="23">
        <f t="shared" si="62"/>
        <v>0</v>
      </c>
    </row>
    <row r="4036" spans="18:27" x14ac:dyDescent="0.25">
      <c r="R4036" s="20">
        <v>201.7</v>
      </c>
      <c r="S4036" s="23">
        <v>0</v>
      </c>
      <c r="W4036" s="23">
        <v>7.5999999999999998E-2</v>
      </c>
      <c r="AA4036" s="23">
        <f t="shared" ref="AA4036:AA4099" si="63">S4037/10</f>
        <v>0</v>
      </c>
    </row>
    <row r="4037" spans="18:27" x14ac:dyDescent="0.25">
      <c r="R4037" s="20">
        <v>201.75</v>
      </c>
      <c r="S4037" s="23">
        <v>0</v>
      </c>
      <c r="W4037" s="23">
        <v>8.4000000000000005E-2</v>
      </c>
      <c r="AA4037" s="23">
        <f t="shared" si="63"/>
        <v>0</v>
      </c>
    </row>
    <row r="4038" spans="18:27" x14ac:dyDescent="0.25">
      <c r="R4038" s="20">
        <v>201.8</v>
      </c>
      <c r="S4038" s="23">
        <v>0</v>
      </c>
      <c r="W4038" s="23">
        <v>7.5999999999999998E-2</v>
      </c>
      <c r="AA4038" s="23">
        <f t="shared" si="63"/>
        <v>0</v>
      </c>
    </row>
    <row r="4039" spans="18:27" x14ac:dyDescent="0.25">
      <c r="R4039" s="20">
        <v>201.85</v>
      </c>
      <c r="S4039" s="23">
        <v>0</v>
      </c>
      <c r="W4039" s="23">
        <v>8.4000000000000005E-2</v>
      </c>
      <c r="AA4039" s="23">
        <f t="shared" si="63"/>
        <v>0</v>
      </c>
    </row>
    <row r="4040" spans="18:27" x14ac:dyDescent="0.25">
      <c r="R4040" s="20">
        <v>201.9</v>
      </c>
      <c r="S4040" s="23">
        <v>0</v>
      </c>
      <c r="W4040" s="23">
        <v>8.4000000000000005E-2</v>
      </c>
      <c r="AA4040" s="23">
        <f t="shared" si="63"/>
        <v>0</v>
      </c>
    </row>
    <row r="4041" spans="18:27" x14ac:dyDescent="0.25">
      <c r="R4041" s="20">
        <v>201.95</v>
      </c>
      <c r="S4041" s="23">
        <v>0</v>
      </c>
      <c r="W4041" s="23">
        <v>8.7999999999999995E-2</v>
      </c>
      <c r="AA4041" s="23">
        <f t="shared" si="63"/>
        <v>0</v>
      </c>
    </row>
    <row r="4042" spans="18:27" x14ac:dyDescent="0.25">
      <c r="R4042" s="20">
        <v>202</v>
      </c>
      <c r="S4042" s="23">
        <v>0</v>
      </c>
      <c r="W4042" s="23">
        <v>8.4000000000000005E-2</v>
      </c>
      <c r="AA4042" s="23">
        <f t="shared" si="63"/>
        <v>0</v>
      </c>
    </row>
    <row r="4043" spans="18:27" x14ac:dyDescent="0.25">
      <c r="R4043" s="20">
        <v>202.05</v>
      </c>
      <c r="S4043" s="23">
        <v>0</v>
      </c>
      <c r="W4043" s="23">
        <v>8.4000000000000005E-2</v>
      </c>
      <c r="AA4043" s="23">
        <f t="shared" si="63"/>
        <v>0</v>
      </c>
    </row>
    <row r="4044" spans="18:27" x14ac:dyDescent="0.25">
      <c r="R4044" s="20">
        <v>202.1</v>
      </c>
      <c r="S4044" s="23">
        <v>0</v>
      </c>
      <c r="W4044" s="23">
        <v>7.5999999999999998E-2</v>
      </c>
      <c r="AA4044" s="23">
        <f t="shared" si="63"/>
        <v>0</v>
      </c>
    </row>
    <row r="4045" spans="18:27" x14ac:dyDescent="0.25">
      <c r="R4045" s="20">
        <v>202.15</v>
      </c>
      <c r="S4045" s="23">
        <v>0</v>
      </c>
      <c r="W4045" s="23">
        <v>7.5999999999999998E-2</v>
      </c>
      <c r="AA4045" s="23">
        <f t="shared" si="63"/>
        <v>4.0000000000000003E-5</v>
      </c>
    </row>
    <row r="4046" spans="18:27" x14ac:dyDescent="0.25">
      <c r="R4046" s="20">
        <v>202.2</v>
      </c>
      <c r="S4046" s="23">
        <v>4.0000000000000002E-4</v>
      </c>
      <c r="W4046" s="23">
        <v>7.5999999999999998E-2</v>
      </c>
      <c r="AA4046" s="23">
        <f t="shared" si="63"/>
        <v>-4.0000000000000003E-5</v>
      </c>
    </row>
    <row r="4047" spans="18:27" x14ac:dyDescent="0.25">
      <c r="R4047" s="20">
        <v>202.25</v>
      </c>
      <c r="S4047" s="23">
        <v>-4.0000000000000002E-4</v>
      </c>
      <c r="W4047" s="23">
        <v>8.7999999999999995E-2</v>
      </c>
      <c r="AA4047" s="23">
        <f t="shared" si="63"/>
        <v>-4.0000000000000003E-5</v>
      </c>
    </row>
    <row r="4048" spans="18:27" x14ac:dyDescent="0.25">
      <c r="R4048" s="20">
        <v>202.3</v>
      </c>
      <c r="S4048" s="23">
        <v>-4.0000000000000002E-4</v>
      </c>
      <c r="W4048" s="23">
        <v>8.4000000000000005E-2</v>
      </c>
      <c r="AA4048" s="23">
        <f t="shared" si="63"/>
        <v>-4.0000000000000003E-5</v>
      </c>
    </row>
    <row r="4049" spans="18:27" x14ac:dyDescent="0.25">
      <c r="R4049" s="20">
        <v>202.35</v>
      </c>
      <c r="S4049" s="23">
        <v>-4.0000000000000002E-4</v>
      </c>
      <c r="W4049" s="23">
        <v>8.7999999999999995E-2</v>
      </c>
      <c r="AA4049" s="23">
        <f t="shared" si="63"/>
        <v>-4.0000000000000003E-5</v>
      </c>
    </row>
    <row r="4050" spans="18:27" x14ac:dyDescent="0.25">
      <c r="R4050" s="20">
        <v>202.4</v>
      </c>
      <c r="S4050" s="23">
        <v>-4.0000000000000002E-4</v>
      </c>
      <c r="W4050" s="23">
        <v>8.7999999999999995E-2</v>
      </c>
      <c r="AA4050" s="23">
        <f t="shared" si="63"/>
        <v>0</v>
      </c>
    </row>
    <row r="4051" spans="18:27" x14ac:dyDescent="0.25">
      <c r="R4051" s="20">
        <v>202.45</v>
      </c>
      <c r="S4051" s="23">
        <v>0</v>
      </c>
      <c r="W4051" s="23">
        <v>8.4000000000000005E-2</v>
      </c>
      <c r="AA4051" s="23">
        <f t="shared" si="63"/>
        <v>0</v>
      </c>
    </row>
    <row r="4052" spans="18:27" x14ac:dyDescent="0.25">
      <c r="R4052" s="20">
        <v>202.5</v>
      </c>
      <c r="S4052" s="23">
        <v>0</v>
      </c>
      <c r="W4052" s="23">
        <v>7.5999999999999998E-2</v>
      </c>
      <c r="AA4052" s="23">
        <f t="shared" si="63"/>
        <v>0</v>
      </c>
    </row>
    <row r="4053" spans="18:27" x14ac:dyDescent="0.25">
      <c r="R4053" s="20">
        <v>202.55</v>
      </c>
      <c r="S4053" s="23">
        <v>0</v>
      </c>
      <c r="W4053" s="23">
        <v>8.4000000000000005E-2</v>
      </c>
      <c r="AA4053" s="23">
        <f t="shared" si="63"/>
        <v>0</v>
      </c>
    </row>
    <row r="4054" spans="18:27" x14ac:dyDescent="0.25">
      <c r="R4054" s="20">
        <v>202.6</v>
      </c>
      <c r="S4054" s="23">
        <v>0</v>
      </c>
      <c r="W4054" s="23">
        <v>7.5999999999999998E-2</v>
      </c>
      <c r="AA4054" s="23">
        <f t="shared" si="63"/>
        <v>-4.0000000000000003E-5</v>
      </c>
    </row>
    <row r="4055" spans="18:27" x14ac:dyDescent="0.25">
      <c r="R4055" s="20">
        <v>202.65</v>
      </c>
      <c r="S4055" s="23">
        <v>-4.0000000000000002E-4</v>
      </c>
      <c r="W4055" s="23">
        <v>9.1999999999999998E-2</v>
      </c>
      <c r="AA4055" s="23">
        <f t="shared" si="63"/>
        <v>-4.0000000000000003E-5</v>
      </c>
    </row>
    <row r="4056" spans="18:27" x14ac:dyDescent="0.25">
      <c r="R4056" s="20">
        <v>202.7</v>
      </c>
      <c r="S4056" s="23">
        <v>-4.0000000000000002E-4</v>
      </c>
      <c r="W4056" s="23">
        <v>8.4000000000000005E-2</v>
      </c>
      <c r="AA4056" s="23">
        <f t="shared" si="63"/>
        <v>4.0000000000000003E-5</v>
      </c>
    </row>
    <row r="4057" spans="18:27" x14ac:dyDescent="0.25">
      <c r="R4057" s="20">
        <v>202.75</v>
      </c>
      <c r="S4057" s="23">
        <v>4.0000000000000002E-4</v>
      </c>
      <c r="W4057" s="23">
        <v>9.1999999999999998E-2</v>
      </c>
      <c r="AA4057" s="23">
        <f t="shared" si="63"/>
        <v>4.0000000000000003E-5</v>
      </c>
    </row>
    <row r="4058" spans="18:27" x14ac:dyDescent="0.25">
      <c r="R4058" s="20">
        <v>202.8</v>
      </c>
      <c r="S4058" s="23">
        <v>4.0000000000000002E-4</v>
      </c>
      <c r="W4058" s="23">
        <v>8.4000000000000005E-2</v>
      </c>
      <c r="AA4058" s="23">
        <f t="shared" si="63"/>
        <v>-4.0000000000000003E-5</v>
      </c>
    </row>
    <row r="4059" spans="18:27" x14ac:dyDescent="0.25">
      <c r="R4059" s="20">
        <v>202.85</v>
      </c>
      <c r="S4059" s="23">
        <v>-4.0000000000000002E-4</v>
      </c>
      <c r="W4059" s="23">
        <v>0.08</v>
      </c>
      <c r="AA4059" s="23">
        <f t="shared" si="63"/>
        <v>-4.0000000000000003E-5</v>
      </c>
    </row>
    <row r="4060" spans="18:27" x14ac:dyDescent="0.25">
      <c r="R4060" s="20">
        <v>202.9</v>
      </c>
      <c r="S4060" s="23">
        <v>-4.0000000000000002E-4</v>
      </c>
      <c r="W4060" s="23">
        <v>0.08</v>
      </c>
      <c r="AA4060" s="23">
        <f t="shared" si="63"/>
        <v>-4.0000000000000003E-5</v>
      </c>
    </row>
    <row r="4061" spans="18:27" x14ac:dyDescent="0.25">
      <c r="R4061" s="20">
        <v>202.95</v>
      </c>
      <c r="S4061" s="23">
        <v>-4.0000000000000002E-4</v>
      </c>
      <c r="W4061" s="23">
        <v>8.4000000000000005E-2</v>
      </c>
      <c r="AA4061" s="23">
        <f t="shared" si="63"/>
        <v>-4.0000000000000003E-5</v>
      </c>
    </row>
    <row r="4062" spans="18:27" x14ac:dyDescent="0.25">
      <c r="R4062" s="20">
        <v>203</v>
      </c>
      <c r="S4062" s="23">
        <v>-4.0000000000000002E-4</v>
      </c>
      <c r="W4062" s="23">
        <v>8.4000000000000005E-2</v>
      </c>
      <c r="AA4062" s="23">
        <f t="shared" si="63"/>
        <v>-4.0000000000000003E-5</v>
      </c>
    </row>
    <row r="4063" spans="18:27" x14ac:dyDescent="0.25">
      <c r="R4063" s="20">
        <v>203.05</v>
      </c>
      <c r="S4063" s="23">
        <v>-4.0000000000000002E-4</v>
      </c>
      <c r="W4063" s="23">
        <v>0.08</v>
      </c>
      <c r="AA4063" s="23">
        <f t="shared" si="63"/>
        <v>-4.0000000000000003E-5</v>
      </c>
    </row>
    <row r="4064" spans="18:27" x14ac:dyDescent="0.25">
      <c r="R4064" s="20">
        <v>203.1</v>
      </c>
      <c r="S4064" s="23">
        <v>-4.0000000000000002E-4</v>
      </c>
      <c r="W4064" s="23">
        <v>0.08</v>
      </c>
      <c r="AA4064" s="23">
        <f t="shared" si="63"/>
        <v>-8.0000000000000007E-5</v>
      </c>
    </row>
    <row r="4065" spans="18:27" x14ac:dyDescent="0.25">
      <c r="R4065" s="20">
        <v>203.15</v>
      </c>
      <c r="S4065" s="23">
        <v>-8.0000000000000004E-4</v>
      </c>
      <c r="W4065" s="23">
        <v>8.4000000000000005E-2</v>
      </c>
      <c r="AA4065" s="23">
        <f t="shared" si="63"/>
        <v>0</v>
      </c>
    </row>
    <row r="4066" spans="18:27" x14ac:dyDescent="0.25">
      <c r="R4066" s="20">
        <v>203.2</v>
      </c>
      <c r="S4066" s="23">
        <v>0</v>
      </c>
      <c r="W4066" s="23">
        <v>0.08</v>
      </c>
      <c r="AA4066" s="23">
        <f t="shared" si="63"/>
        <v>0</v>
      </c>
    </row>
    <row r="4067" spans="18:27" x14ac:dyDescent="0.25">
      <c r="R4067" s="20">
        <v>203.25</v>
      </c>
      <c r="S4067" s="23">
        <v>0</v>
      </c>
      <c r="W4067" s="23">
        <v>8.4000000000000005E-2</v>
      </c>
      <c r="AA4067" s="23">
        <f t="shared" si="63"/>
        <v>0</v>
      </c>
    </row>
    <row r="4068" spans="18:27" x14ac:dyDescent="0.25">
      <c r="R4068" s="20">
        <v>203.3</v>
      </c>
      <c r="S4068" s="23">
        <v>0</v>
      </c>
      <c r="W4068" s="23">
        <v>7.5999999999999998E-2</v>
      </c>
      <c r="AA4068" s="23">
        <f t="shared" si="63"/>
        <v>-4.0000000000000003E-5</v>
      </c>
    </row>
    <row r="4069" spans="18:27" x14ac:dyDescent="0.25">
      <c r="R4069" s="20">
        <v>203.35</v>
      </c>
      <c r="S4069" s="23">
        <v>-4.0000000000000002E-4</v>
      </c>
      <c r="W4069" s="23">
        <v>8.4000000000000005E-2</v>
      </c>
      <c r="AA4069" s="23">
        <f t="shared" si="63"/>
        <v>4.0000000000000003E-5</v>
      </c>
    </row>
    <row r="4070" spans="18:27" x14ac:dyDescent="0.25">
      <c r="R4070" s="20">
        <v>203.4</v>
      </c>
      <c r="S4070" s="23">
        <v>4.0000000000000002E-4</v>
      </c>
      <c r="W4070" s="23">
        <v>7.5999999999999998E-2</v>
      </c>
      <c r="AA4070" s="23">
        <f t="shared" si="63"/>
        <v>0</v>
      </c>
    </row>
    <row r="4071" spans="18:27" x14ac:dyDescent="0.25">
      <c r="R4071" s="20">
        <v>203.45</v>
      </c>
      <c r="S4071" s="23">
        <v>0</v>
      </c>
      <c r="W4071" s="23">
        <v>8.4000000000000005E-2</v>
      </c>
      <c r="AA4071" s="23">
        <f t="shared" si="63"/>
        <v>-4.0000000000000003E-5</v>
      </c>
    </row>
    <row r="4072" spans="18:27" x14ac:dyDescent="0.25">
      <c r="R4072" s="20">
        <v>203.5</v>
      </c>
      <c r="S4072" s="23">
        <v>-4.0000000000000002E-4</v>
      </c>
      <c r="W4072" s="23">
        <v>8.7999999999999995E-2</v>
      </c>
      <c r="AA4072" s="23">
        <f t="shared" si="63"/>
        <v>-1.1999999999999999E-4</v>
      </c>
    </row>
    <row r="4073" spans="18:27" x14ac:dyDescent="0.25">
      <c r="R4073" s="20">
        <v>203.55</v>
      </c>
      <c r="S4073" s="23">
        <v>-1.1999999999999999E-3</v>
      </c>
      <c r="W4073" s="23">
        <v>8.7999999999999995E-2</v>
      </c>
      <c r="AA4073" s="23">
        <f t="shared" si="63"/>
        <v>-4.0000000000000003E-5</v>
      </c>
    </row>
    <row r="4074" spans="18:27" x14ac:dyDescent="0.25">
      <c r="R4074" s="20">
        <v>203.6</v>
      </c>
      <c r="S4074" s="23">
        <v>-4.0000000000000002E-4</v>
      </c>
      <c r="W4074" s="23">
        <v>8.7999999999999995E-2</v>
      </c>
      <c r="AA4074" s="23">
        <f t="shared" si="63"/>
        <v>0</v>
      </c>
    </row>
    <row r="4075" spans="18:27" x14ac:dyDescent="0.25">
      <c r="R4075" s="20">
        <v>203.65</v>
      </c>
      <c r="S4075" s="23">
        <v>0</v>
      </c>
      <c r="W4075" s="23">
        <v>8.4000000000000005E-2</v>
      </c>
      <c r="AA4075" s="23">
        <f t="shared" si="63"/>
        <v>0</v>
      </c>
    </row>
    <row r="4076" spans="18:27" x14ac:dyDescent="0.25">
      <c r="R4076" s="20">
        <v>203.7</v>
      </c>
      <c r="S4076" s="23">
        <v>0</v>
      </c>
      <c r="W4076" s="23">
        <v>8.4000000000000005E-2</v>
      </c>
      <c r="AA4076" s="23">
        <f t="shared" si="63"/>
        <v>0</v>
      </c>
    </row>
    <row r="4077" spans="18:27" x14ac:dyDescent="0.25">
      <c r="R4077" s="20">
        <v>203.75</v>
      </c>
      <c r="S4077" s="23">
        <v>0</v>
      </c>
      <c r="W4077" s="23">
        <v>8.4000000000000005E-2</v>
      </c>
      <c r="AA4077" s="23">
        <f t="shared" si="63"/>
        <v>0</v>
      </c>
    </row>
    <row r="4078" spans="18:27" x14ac:dyDescent="0.25">
      <c r="R4078" s="20">
        <v>203.8</v>
      </c>
      <c r="S4078" s="23">
        <v>0</v>
      </c>
      <c r="W4078" s="23">
        <v>8.4000000000000005E-2</v>
      </c>
      <c r="AA4078" s="23">
        <f t="shared" si="63"/>
        <v>0</v>
      </c>
    </row>
    <row r="4079" spans="18:27" x14ac:dyDescent="0.25">
      <c r="R4079" s="20">
        <v>203.85</v>
      </c>
      <c r="S4079" s="23">
        <v>0</v>
      </c>
      <c r="W4079" s="23">
        <v>8.4000000000000005E-2</v>
      </c>
      <c r="AA4079" s="23">
        <f t="shared" si="63"/>
        <v>-4.0000000000000003E-5</v>
      </c>
    </row>
    <row r="4080" spans="18:27" x14ac:dyDescent="0.25">
      <c r="R4080" s="20">
        <v>203.9</v>
      </c>
      <c r="S4080" s="23">
        <v>-4.0000000000000002E-4</v>
      </c>
      <c r="W4080" s="23">
        <v>8.4000000000000005E-2</v>
      </c>
      <c r="AA4080" s="23">
        <f t="shared" si="63"/>
        <v>0</v>
      </c>
    </row>
    <row r="4081" spans="18:27" x14ac:dyDescent="0.25">
      <c r="R4081" s="20">
        <v>203.95</v>
      </c>
      <c r="S4081" s="23">
        <v>0</v>
      </c>
      <c r="W4081" s="23">
        <v>7.5999999999999998E-2</v>
      </c>
      <c r="AA4081" s="23">
        <f t="shared" si="63"/>
        <v>-4.0000000000000003E-5</v>
      </c>
    </row>
    <row r="4082" spans="18:27" x14ac:dyDescent="0.25">
      <c r="R4082" s="20">
        <v>204</v>
      </c>
      <c r="S4082" s="23">
        <v>-4.0000000000000002E-4</v>
      </c>
      <c r="W4082" s="23">
        <v>8.4000000000000005E-2</v>
      </c>
      <c r="AA4082" s="23">
        <f t="shared" si="63"/>
        <v>0</v>
      </c>
    </row>
    <row r="4083" spans="18:27" x14ac:dyDescent="0.25">
      <c r="R4083" s="20">
        <v>204.05</v>
      </c>
      <c r="S4083" s="23">
        <v>0</v>
      </c>
      <c r="W4083" s="23">
        <v>8.7999999999999995E-2</v>
      </c>
      <c r="AA4083" s="23">
        <f t="shared" si="63"/>
        <v>0</v>
      </c>
    </row>
    <row r="4084" spans="18:27" x14ac:dyDescent="0.25">
      <c r="R4084" s="20">
        <v>204.1</v>
      </c>
      <c r="S4084" s="23">
        <v>0</v>
      </c>
      <c r="W4084" s="23">
        <v>0.08</v>
      </c>
      <c r="AA4084" s="23">
        <f t="shared" si="63"/>
        <v>0</v>
      </c>
    </row>
    <row r="4085" spans="18:27" x14ac:dyDescent="0.25">
      <c r="R4085" s="20">
        <v>204.15</v>
      </c>
      <c r="S4085" s="23">
        <v>0</v>
      </c>
      <c r="W4085" s="23">
        <v>0.08</v>
      </c>
      <c r="AA4085" s="23">
        <f t="shared" si="63"/>
        <v>0</v>
      </c>
    </row>
    <row r="4086" spans="18:27" x14ac:dyDescent="0.25">
      <c r="R4086" s="20">
        <v>204.2</v>
      </c>
      <c r="S4086" s="23">
        <v>0</v>
      </c>
      <c r="W4086" s="23">
        <v>0.08</v>
      </c>
      <c r="AA4086" s="23">
        <f t="shared" si="63"/>
        <v>4.0000000000000003E-5</v>
      </c>
    </row>
    <row r="4087" spans="18:27" x14ac:dyDescent="0.25">
      <c r="R4087" s="20">
        <v>204.25</v>
      </c>
      <c r="S4087" s="23">
        <v>4.0000000000000002E-4</v>
      </c>
      <c r="W4087" s="23">
        <v>8.4000000000000005E-2</v>
      </c>
      <c r="AA4087" s="23">
        <f t="shared" si="63"/>
        <v>4.0000000000000003E-5</v>
      </c>
    </row>
    <row r="4088" spans="18:27" x14ac:dyDescent="0.25">
      <c r="R4088" s="20">
        <v>204.3</v>
      </c>
      <c r="S4088" s="23">
        <v>4.0000000000000002E-4</v>
      </c>
      <c r="W4088" s="23">
        <v>8.4000000000000005E-2</v>
      </c>
      <c r="AA4088" s="23">
        <f t="shared" si="63"/>
        <v>0</v>
      </c>
    </row>
    <row r="4089" spans="18:27" x14ac:dyDescent="0.25">
      <c r="R4089" s="20">
        <v>204.35</v>
      </c>
      <c r="S4089" s="23">
        <v>0</v>
      </c>
      <c r="W4089" s="23">
        <v>8.4000000000000005E-2</v>
      </c>
      <c r="AA4089" s="23">
        <f t="shared" si="63"/>
        <v>4.0000000000000003E-5</v>
      </c>
    </row>
    <row r="4090" spans="18:27" x14ac:dyDescent="0.25">
      <c r="R4090" s="20">
        <v>204.4</v>
      </c>
      <c r="S4090" s="23">
        <v>4.0000000000000002E-4</v>
      </c>
      <c r="W4090" s="23">
        <v>9.1999999999999998E-2</v>
      </c>
      <c r="AA4090" s="23">
        <f t="shared" si="63"/>
        <v>0</v>
      </c>
    </row>
    <row r="4091" spans="18:27" x14ac:dyDescent="0.25">
      <c r="R4091" s="20">
        <v>204.45</v>
      </c>
      <c r="S4091" s="23">
        <v>0</v>
      </c>
      <c r="W4091" s="23">
        <v>8.4000000000000005E-2</v>
      </c>
      <c r="AA4091" s="23">
        <f t="shared" si="63"/>
        <v>8.0000000000000007E-5</v>
      </c>
    </row>
    <row r="4092" spans="18:27" x14ac:dyDescent="0.25">
      <c r="R4092" s="20">
        <v>204.5</v>
      </c>
      <c r="S4092" s="23">
        <v>8.0000000000000004E-4</v>
      </c>
      <c r="W4092" s="23">
        <v>0.08</v>
      </c>
      <c r="AA4092" s="23">
        <f t="shared" si="63"/>
        <v>0</v>
      </c>
    </row>
    <row r="4093" spans="18:27" x14ac:dyDescent="0.25">
      <c r="R4093" s="20">
        <v>204.55</v>
      </c>
      <c r="S4093" s="23">
        <v>0</v>
      </c>
      <c r="W4093" s="23">
        <v>0.08</v>
      </c>
      <c r="AA4093" s="23">
        <f t="shared" si="63"/>
        <v>0</v>
      </c>
    </row>
    <row r="4094" spans="18:27" x14ac:dyDescent="0.25">
      <c r="R4094" s="20">
        <v>204.6</v>
      </c>
      <c r="S4094" s="23">
        <v>0</v>
      </c>
      <c r="W4094" s="23">
        <v>0.08</v>
      </c>
      <c r="AA4094" s="23">
        <f t="shared" si="63"/>
        <v>-4.0000000000000003E-5</v>
      </c>
    </row>
    <row r="4095" spans="18:27" x14ac:dyDescent="0.25">
      <c r="R4095" s="20">
        <v>204.65</v>
      </c>
      <c r="S4095" s="23">
        <v>-4.0000000000000002E-4</v>
      </c>
      <c r="W4095" s="23">
        <v>8.4000000000000005E-2</v>
      </c>
      <c r="AA4095" s="23">
        <f t="shared" si="63"/>
        <v>-4.0000000000000003E-5</v>
      </c>
    </row>
    <row r="4096" spans="18:27" x14ac:dyDescent="0.25">
      <c r="R4096" s="20">
        <v>204.7</v>
      </c>
      <c r="S4096" s="23">
        <v>-4.0000000000000002E-4</v>
      </c>
      <c r="W4096" s="23">
        <v>0.08</v>
      </c>
      <c r="AA4096" s="23">
        <f t="shared" si="63"/>
        <v>-4.0000000000000003E-5</v>
      </c>
    </row>
    <row r="4097" spans="18:27" x14ac:dyDescent="0.25">
      <c r="R4097" s="20">
        <v>204.75</v>
      </c>
      <c r="S4097" s="23">
        <v>-4.0000000000000002E-4</v>
      </c>
      <c r="W4097" s="23">
        <v>0.08</v>
      </c>
      <c r="AA4097" s="23">
        <f t="shared" si="63"/>
        <v>4.0000000000000003E-5</v>
      </c>
    </row>
    <row r="4098" spans="18:27" x14ac:dyDescent="0.25">
      <c r="R4098" s="20">
        <v>204.8</v>
      </c>
      <c r="S4098" s="23">
        <v>4.0000000000000002E-4</v>
      </c>
      <c r="W4098" s="23">
        <v>8.4000000000000005E-2</v>
      </c>
      <c r="AA4098" s="23">
        <f t="shared" si="63"/>
        <v>-4.0000000000000003E-5</v>
      </c>
    </row>
    <row r="4099" spans="18:27" x14ac:dyDescent="0.25">
      <c r="R4099" s="20">
        <v>204.85</v>
      </c>
      <c r="S4099" s="23">
        <v>-4.0000000000000002E-4</v>
      </c>
      <c r="W4099" s="23">
        <v>8.4000000000000005E-2</v>
      </c>
      <c r="AA4099" s="23">
        <f t="shared" si="63"/>
        <v>-4.0000000000000003E-5</v>
      </c>
    </row>
    <row r="4100" spans="18:27" x14ac:dyDescent="0.25">
      <c r="R4100" s="20">
        <v>204.9</v>
      </c>
      <c r="S4100" s="23">
        <v>-4.0000000000000002E-4</v>
      </c>
      <c r="W4100" s="23">
        <v>7.5999999999999998E-2</v>
      </c>
      <c r="AA4100" s="23">
        <f t="shared" ref="AA4100:AA4163" si="64">S4101/10</f>
        <v>-4.0000000000000003E-5</v>
      </c>
    </row>
    <row r="4101" spans="18:27" x14ac:dyDescent="0.25">
      <c r="R4101" s="20">
        <v>204.95</v>
      </c>
      <c r="S4101" s="23">
        <v>-4.0000000000000002E-4</v>
      </c>
      <c r="W4101" s="23">
        <v>8.4000000000000005E-2</v>
      </c>
      <c r="AA4101" s="23">
        <f t="shared" si="64"/>
        <v>-4.0000000000000003E-5</v>
      </c>
    </row>
    <row r="4102" spans="18:27" x14ac:dyDescent="0.25">
      <c r="R4102" s="20">
        <v>205</v>
      </c>
      <c r="S4102" s="23">
        <v>-4.0000000000000002E-4</v>
      </c>
      <c r="W4102" s="23">
        <v>7.5999999999999998E-2</v>
      </c>
      <c r="AA4102" s="23">
        <f t="shared" si="64"/>
        <v>8.0000000000000007E-5</v>
      </c>
    </row>
    <row r="4103" spans="18:27" x14ac:dyDescent="0.25">
      <c r="R4103" s="20">
        <v>205.05</v>
      </c>
      <c r="S4103" s="23">
        <v>8.0000000000000004E-4</v>
      </c>
      <c r="W4103" s="23">
        <v>8.7999999999999995E-2</v>
      </c>
      <c r="AA4103" s="23">
        <f t="shared" si="64"/>
        <v>0</v>
      </c>
    </row>
    <row r="4104" spans="18:27" x14ac:dyDescent="0.25">
      <c r="R4104" s="20">
        <v>205.1</v>
      </c>
      <c r="S4104" s="23">
        <v>0</v>
      </c>
      <c r="W4104" s="23">
        <v>0.08</v>
      </c>
      <c r="AA4104" s="23">
        <f t="shared" si="64"/>
        <v>0</v>
      </c>
    </row>
    <row r="4105" spans="18:27" x14ac:dyDescent="0.25">
      <c r="R4105" s="20">
        <v>205.15</v>
      </c>
      <c r="S4105" s="23">
        <v>0</v>
      </c>
      <c r="W4105" s="23">
        <v>0.08</v>
      </c>
      <c r="AA4105" s="23">
        <f t="shared" si="64"/>
        <v>8.0000000000000007E-5</v>
      </c>
    </row>
    <row r="4106" spans="18:27" x14ac:dyDescent="0.25">
      <c r="R4106" s="20">
        <v>205.2</v>
      </c>
      <c r="S4106" s="23">
        <v>8.0000000000000004E-4</v>
      </c>
      <c r="W4106" s="23">
        <v>0.08</v>
      </c>
      <c r="AA4106" s="23">
        <f t="shared" si="64"/>
        <v>0</v>
      </c>
    </row>
    <row r="4107" spans="18:27" x14ac:dyDescent="0.25">
      <c r="R4107" s="20">
        <v>205.25</v>
      </c>
      <c r="S4107" s="23">
        <v>0</v>
      </c>
      <c r="W4107" s="23">
        <v>8.7999999999999995E-2</v>
      </c>
      <c r="AA4107" s="23">
        <f t="shared" si="64"/>
        <v>0</v>
      </c>
    </row>
    <row r="4108" spans="18:27" x14ac:dyDescent="0.25">
      <c r="R4108" s="20">
        <v>205.3</v>
      </c>
      <c r="S4108" s="23">
        <v>0</v>
      </c>
      <c r="W4108" s="23">
        <v>0.08</v>
      </c>
      <c r="AA4108" s="23">
        <f t="shared" si="64"/>
        <v>-4.0000000000000003E-5</v>
      </c>
    </row>
    <row r="4109" spans="18:27" x14ac:dyDescent="0.25">
      <c r="R4109" s="20">
        <v>205.35</v>
      </c>
      <c r="S4109" s="23">
        <v>-4.0000000000000002E-4</v>
      </c>
      <c r="W4109" s="23">
        <v>0.08</v>
      </c>
      <c r="AA4109" s="23">
        <f t="shared" si="64"/>
        <v>0</v>
      </c>
    </row>
    <row r="4110" spans="18:27" x14ac:dyDescent="0.25">
      <c r="R4110" s="20">
        <v>205.4</v>
      </c>
      <c r="S4110" s="23">
        <v>0</v>
      </c>
      <c r="W4110" s="23">
        <v>0.08</v>
      </c>
      <c r="AA4110" s="23">
        <f t="shared" si="64"/>
        <v>-4.0000000000000003E-5</v>
      </c>
    </row>
    <row r="4111" spans="18:27" x14ac:dyDescent="0.25">
      <c r="R4111" s="20">
        <v>205.45</v>
      </c>
      <c r="S4111" s="23">
        <v>-4.0000000000000002E-4</v>
      </c>
      <c r="W4111" s="23">
        <v>8.4000000000000005E-2</v>
      </c>
      <c r="AA4111" s="23">
        <f t="shared" si="64"/>
        <v>-4.0000000000000003E-5</v>
      </c>
    </row>
    <row r="4112" spans="18:27" x14ac:dyDescent="0.25">
      <c r="R4112" s="20">
        <v>205.5</v>
      </c>
      <c r="S4112" s="23">
        <v>-4.0000000000000002E-4</v>
      </c>
      <c r="W4112" s="23">
        <v>8.4000000000000005E-2</v>
      </c>
      <c r="AA4112" s="23">
        <f t="shared" si="64"/>
        <v>-4.0000000000000003E-5</v>
      </c>
    </row>
    <row r="4113" spans="18:27" x14ac:dyDescent="0.25">
      <c r="R4113" s="20">
        <v>205.55</v>
      </c>
      <c r="S4113" s="23">
        <v>-4.0000000000000002E-4</v>
      </c>
      <c r="W4113" s="23">
        <v>8.7999999999999995E-2</v>
      </c>
      <c r="AA4113" s="23">
        <f t="shared" si="64"/>
        <v>-8.0000000000000007E-5</v>
      </c>
    </row>
    <row r="4114" spans="18:27" x14ac:dyDescent="0.25">
      <c r="R4114" s="20">
        <v>205.6</v>
      </c>
      <c r="S4114" s="23">
        <v>-8.0000000000000004E-4</v>
      </c>
      <c r="W4114" s="23">
        <v>8.4000000000000005E-2</v>
      </c>
      <c r="AA4114" s="23">
        <f t="shared" si="64"/>
        <v>4.0000000000000003E-5</v>
      </c>
    </row>
    <row r="4115" spans="18:27" x14ac:dyDescent="0.25">
      <c r="R4115" s="20">
        <v>205.65</v>
      </c>
      <c r="S4115" s="23">
        <v>4.0000000000000002E-4</v>
      </c>
      <c r="W4115" s="23">
        <v>8.4000000000000005E-2</v>
      </c>
      <c r="AA4115" s="23">
        <f t="shared" si="64"/>
        <v>0</v>
      </c>
    </row>
    <row r="4116" spans="18:27" x14ac:dyDescent="0.25">
      <c r="R4116" s="20">
        <v>205.7</v>
      </c>
      <c r="S4116" s="23">
        <v>0</v>
      </c>
      <c r="W4116" s="23">
        <v>7.5999999999999998E-2</v>
      </c>
      <c r="AA4116" s="23">
        <f t="shared" si="64"/>
        <v>4.0000000000000003E-5</v>
      </c>
    </row>
    <row r="4117" spans="18:27" x14ac:dyDescent="0.25">
      <c r="R4117" s="20">
        <v>205.75</v>
      </c>
      <c r="S4117" s="23">
        <v>4.0000000000000002E-4</v>
      </c>
      <c r="W4117" s="23">
        <v>8.4000000000000005E-2</v>
      </c>
      <c r="AA4117" s="23">
        <f t="shared" si="64"/>
        <v>0</v>
      </c>
    </row>
    <row r="4118" spans="18:27" x14ac:dyDescent="0.25">
      <c r="R4118" s="20">
        <v>205.8</v>
      </c>
      <c r="S4118" s="23">
        <v>0</v>
      </c>
      <c r="W4118" s="23">
        <v>7.5999999999999998E-2</v>
      </c>
      <c r="AA4118" s="23">
        <f t="shared" si="64"/>
        <v>-4.0000000000000003E-5</v>
      </c>
    </row>
    <row r="4119" spans="18:27" x14ac:dyDescent="0.25">
      <c r="R4119" s="20">
        <v>205.85</v>
      </c>
      <c r="S4119" s="23">
        <v>-4.0000000000000002E-4</v>
      </c>
      <c r="W4119" s="23">
        <v>8.7999999999999995E-2</v>
      </c>
      <c r="AA4119" s="23">
        <f t="shared" si="64"/>
        <v>-4.0000000000000003E-5</v>
      </c>
    </row>
    <row r="4120" spans="18:27" x14ac:dyDescent="0.25">
      <c r="R4120" s="20">
        <v>205.9</v>
      </c>
      <c r="S4120" s="23">
        <v>-4.0000000000000002E-4</v>
      </c>
      <c r="W4120" s="23">
        <v>8.7999999999999995E-2</v>
      </c>
      <c r="AA4120" s="23">
        <f t="shared" si="64"/>
        <v>0</v>
      </c>
    </row>
    <row r="4121" spans="18:27" x14ac:dyDescent="0.25">
      <c r="R4121" s="20">
        <v>205.95</v>
      </c>
      <c r="S4121" s="23">
        <v>0</v>
      </c>
      <c r="W4121" s="23">
        <v>8.7999999999999995E-2</v>
      </c>
      <c r="AA4121" s="23">
        <f t="shared" si="64"/>
        <v>0</v>
      </c>
    </row>
    <row r="4122" spans="18:27" x14ac:dyDescent="0.25">
      <c r="R4122" s="20">
        <v>206</v>
      </c>
      <c r="S4122" s="23">
        <v>0</v>
      </c>
      <c r="W4122" s="23">
        <v>0.08</v>
      </c>
      <c r="AA4122" s="23">
        <f t="shared" si="64"/>
        <v>0</v>
      </c>
    </row>
    <row r="4123" spans="18:27" x14ac:dyDescent="0.25">
      <c r="R4123" s="20">
        <v>206.05</v>
      </c>
      <c r="S4123" s="23">
        <v>0</v>
      </c>
      <c r="W4123" s="23">
        <v>6.4000000000000001E-2</v>
      </c>
      <c r="AA4123" s="23">
        <f t="shared" si="64"/>
        <v>1.1999999999999999E-4</v>
      </c>
    </row>
    <row r="4124" spans="18:27" x14ac:dyDescent="0.25">
      <c r="R4124" s="20">
        <v>206.1</v>
      </c>
      <c r="S4124" s="23">
        <v>1.1999999999999999E-3</v>
      </c>
      <c r="W4124" s="23">
        <v>5.6000000000000001E-2</v>
      </c>
      <c r="AA4124" s="23">
        <f t="shared" si="64"/>
        <v>4.0000000000000003E-5</v>
      </c>
    </row>
    <row r="4125" spans="18:27" x14ac:dyDescent="0.25">
      <c r="R4125" s="20">
        <v>206.15</v>
      </c>
      <c r="S4125" s="23">
        <v>4.0000000000000002E-4</v>
      </c>
      <c r="W4125" s="23">
        <v>4.8000000000000001E-2</v>
      </c>
      <c r="AA4125" s="23">
        <f t="shared" si="64"/>
        <v>4.0000000000000003E-5</v>
      </c>
    </row>
    <row r="4126" spans="18:27" x14ac:dyDescent="0.25">
      <c r="R4126" s="20">
        <v>206.2</v>
      </c>
      <c r="S4126" s="23">
        <v>4.0000000000000002E-4</v>
      </c>
      <c r="W4126" s="23">
        <v>4.3999999999999997E-2</v>
      </c>
      <c r="AA4126" s="23">
        <f t="shared" si="64"/>
        <v>8.0000000000000007E-5</v>
      </c>
    </row>
    <row r="4127" spans="18:27" x14ac:dyDescent="0.25">
      <c r="R4127" s="20">
        <v>206.25</v>
      </c>
      <c r="S4127" s="23">
        <v>8.0000000000000004E-4</v>
      </c>
      <c r="W4127" s="23">
        <v>2.4E-2</v>
      </c>
      <c r="AA4127" s="23">
        <f t="shared" si="64"/>
        <v>0</v>
      </c>
    </row>
    <row r="4128" spans="18:27" x14ac:dyDescent="0.25">
      <c r="R4128" s="20">
        <v>206.3</v>
      </c>
      <c r="S4128" s="23">
        <v>0</v>
      </c>
      <c r="W4128" s="23">
        <v>1.2E-2</v>
      </c>
      <c r="AA4128" s="23">
        <f t="shared" si="64"/>
        <v>0</v>
      </c>
    </row>
    <row r="4129" spans="18:27" x14ac:dyDescent="0.25">
      <c r="R4129" s="20">
        <v>206.35</v>
      </c>
      <c r="S4129" s="23">
        <v>0</v>
      </c>
      <c r="W4129" s="23">
        <v>1.2E-2</v>
      </c>
      <c r="AA4129" s="23">
        <f t="shared" si="64"/>
        <v>0</v>
      </c>
    </row>
    <row r="4130" spans="18:27" x14ac:dyDescent="0.25">
      <c r="R4130" s="20">
        <v>206.4</v>
      </c>
      <c r="S4130" s="23">
        <v>0</v>
      </c>
      <c r="W4130" s="23">
        <v>4.0000000000000001E-3</v>
      </c>
      <c r="AA4130" s="23">
        <f t="shared" si="64"/>
        <v>0</v>
      </c>
    </row>
    <row r="4131" spans="18:27" x14ac:dyDescent="0.25">
      <c r="R4131" s="20">
        <v>206.45</v>
      </c>
      <c r="S4131" s="23">
        <v>0</v>
      </c>
      <c r="W4131" s="23">
        <v>0</v>
      </c>
      <c r="AA4131" s="23">
        <f t="shared" si="64"/>
        <v>-4.0000000000000003E-5</v>
      </c>
    </row>
    <row r="4132" spans="18:27" x14ac:dyDescent="0.25">
      <c r="R4132" s="20">
        <v>206.5</v>
      </c>
      <c r="S4132" s="23">
        <v>-4.0000000000000002E-4</v>
      </c>
      <c r="W4132" s="23">
        <v>0</v>
      </c>
      <c r="AA4132" s="23">
        <f t="shared" si="64"/>
        <v>-4.0000000000000003E-5</v>
      </c>
    </row>
    <row r="4133" spans="18:27" x14ac:dyDescent="0.25">
      <c r="R4133" s="20">
        <v>206.55</v>
      </c>
      <c r="S4133" s="23">
        <v>-4.0000000000000002E-4</v>
      </c>
      <c r="W4133" s="23">
        <v>0</v>
      </c>
      <c r="AA4133" s="23">
        <f t="shared" si="64"/>
        <v>-4.0000000000000003E-5</v>
      </c>
    </row>
    <row r="4134" spans="18:27" x14ac:dyDescent="0.25">
      <c r="R4134" s="20">
        <v>206.6</v>
      </c>
      <c r="S4134" s="23">
        <v>-4.0000000000000002E-4</v>
      </c>
      <c r="W4134" s="23">
        <v>0</v>
      </c>
      <c r="AA4134" s="23">
        <f t="shared" si="64"/>
        <v>0</v>
      </c>
    </row>
    <row r="4135" spans="18:27" x14ac:dyDescent="0.25">
      <c r="R4135" s="20">
        <v>206.65</v>
      </c>
      <c r="S4135" s="23">
        <v>0</v>
      </c>
      <c r="W4135" s="23">
        <v>0</v>
      </c>
      <c r="AA4135" s="23">
        <f t="shared" si="64"/>
        <v>-4.0000000000000003E-5</v>
      </c>
    </row>
    <row r="4136" spans="18:27" x14ac:dyDescent="0.25">
      <c r="R4136" s="20">
        <v>206.7</v>
      </c>
      <c r="S4136" s="23">
        <v>-4.0000000000000002E-4</v>
      </c>
      <c r="W4136" s="23">
        <v>0</v>
      </c>
      <c r="AA4136" s="23">
        <f t="shared" si="64"/>
        <v>-4.0000000000000003E-5</v>
      </c>
    </row>
    <row r="4137" spans="18:27" x14ac:dyDescent="0.25">
      <c r="R4137" s="20">
        <v>206.75</v>
      </c>
      <c r="S4137" s="23">
        <v>-4.0000000000000002E-4</v>
      </c>
      <c r="W4137" s="23">
        <v>0</v>
      </c>
      <c r="AA4137" s="23">
        <f t="shared" si="64"/>
        <v>-4.0000000000000003E-5</v>
      </c>
    </row>
    <row r="4138" spans="18:27" x14ac:dyDescent="0.25">
      <c r="R4138" s="20">
        <v>206.8</v>
      </c>
      <c r="S4138" s="23">
        <v>-4.0000000000000002E-4</v>
      </c>
      <c r="W4138" s="23">
        <v>0</v>
      </c>
      <c r="AA4138" s="23">
        <f t="shared" si="64"/>
        <v>0</v>
      </c>
    </row>
    <row r="4139" spans="18:27" x14ac:dyDescent="0.25">
      <c r="R4139" s="20">
        <v>206.85</v>
      </c>
      <c r="S4139" s="23">
        <v>0</v>
      </c>
      <c r="W4139" s="23">
        <v>4.0000000000000001E-3</v>
      </c>
      <c r="AA4139" s="23">
        <f t="shared" si="64"/>
        <v>0</v>
      </c>
    </row>
    <row r="4140" spans="18:27" x14ac:dyDescent="0.25">
      <c r="R4140" s="20">
        <v>206.9</v>
      </c>
      <c r="S4140" s="23">
        <v>0</v>
      </c>
      <c r="W4140" s="23">
        <v>4.0000000000000001E-3</v>
      </c>
      <c r="AA4140" s="23">
        <f t="shared" si="64"/>
        <v>4.0000000000000003E-5</v>
      </c>
    </row>
    <row r="4141" spans="18:27" x14ac:dyDescent="0.25">
      <c r="R4141" s="20">
        <v>206.95</v>
      </c>
      <c r="S4141" s="23">
        <v>4.0000000000000002E-4</v>
      </c>
      <c r="W4141" s="23">
        <v>4.0000000000000001E-3</v>
      </c>
      <c r="AA4141" s="23">
        <f t="shared" si="64"/>
        <v>4.0000000000000003E-5</v>
      </c>
    </row>
    <row r="4142" spans="18:27" x14ac:dyDescent="0.25">
      <c r="R4142" s="20">
        <v>207</v>
      </c>
      <c r="S4142" s="23">
        <v>4.0000000000000002E-4</v>
      </c>
      <c r="W4142" s="23">
        <v>4.0000000000000001E-3</v>
      </c>
      <c r="AA4142" s="23">
        <f t="shared" si="64"/>
        <v>0</v>
      </c>
    </row>
    <row r="4143" spans="18:27" x14ac:dyDescent="0.25">
      <c r="R4143" s="20">
        <v>207.05</v>
      </c>
      <c r="S4143" s="23">
        <v>0</v>
      </c>
      <c r="W4143" s="23">
        <v>4.0000000000000001E-3</v>
      </c>
      <c r="AA4143" s="23">
        <f t="shared" si="64"/>
        <v>4.0000000000000003E-5</v>
      </c>
    </row>
    <row r="4144" spans="18:27" x14ac:dyDescent="0.25">
      <c r="R4144" s="20">
        <v>207.1</v>
      </c>
      <c r="S4144" s="23">
        <v>4.0000000000000002E-4</v>
      </c>
      <c r="W4144" s="23">
        <v>4.0000000000000001E-3</v>
      </c>
      <c r="AA4144" s="23">
        <f t="shared" si="64"/>
        <v>0</v>
      </c>
    </row>
    <row r="4145" spans="18:27" x14ac:dyDescent="0.25">
      <c r="R4145" s="20">
        <v>207.15</v>
      </c>
      <c r="S4145" s="23">
        <v>0</v>
      </c>
      <c r="W4145" s="23">
        <v>4.0000000000000001E-3</v>
      </c>
      <c r="AA4145" s="23">
        <f t="shared" si="64"/>
        <v>0</v>
      </c>
    </row>
    <row r="4146" spans="18:27" x14ac:dyDescent="0.25">
      <c r="R4146" s="20">
        <v>207.2</v>
      </c>
      <c r="S4146" s="23">
        <v>0</v>
      </c>
      <c r="W4146" s="23">
        <v>4.0000000000000001E-3</v>
      </c>
      <c r="AA4146" s="23">
        <f t="shared" si="64"/>
        <v>8.0000000000000007E-5</v>
      </c>
    </row>
    <row r="4147" spans="18:27" x14ac:dyDescent="0.25">
      <c r="R4147" s="20">
        <v>207.25</v>
      </c>
      <c r="S4147" s="23">
        <v>8.0000000000000004E-4</v>
      </c>
      <c r="W4147" s="23">
        <v>0</v>
      </c>
      <c r="AA4147" s="23">
        <f t="shared" si="64"/>
        <v>8.0000000000000007E-5</v>
      </c>
    </row>
    <row r="4148" spans="18:27" x14ac:dyDescent="0.25">
      <c r="R4148" s="20">
        <v>207.3</v>
      </c>
      <c r="S4148" s="23">
        <v>8.0000000000000004E-4</v>
      </c>
      <c r="W4148" s="23">
        <v>0</v>
      </c>
      <c r="AA4148" s="23">
        <f t="shared" si="64"/>
        <v>0</v>
      </c>
    </row>
    <row r="4149" spans="18:27" x14ac:dyDescent="0.25">
      <c r="R4149" s="20">
        <v>207.35</v>
      </c>
      <c r="S4149" s="23">
        <v>0</v>
      </c>
      <c r="W4149" s="23">
        <v>0</v>
      </c>
      <c r="AA4149" s="23">
        <f t="shared" si="64"/>
        <v>0</v>
      </c>
    </row>
    <row r="4150" spans="18:27" x14ac:dyDescent="0.25">
      <c r="R4150" s="20">
        <v>207.4</v>
      </c>
      <c r="S4150" s="23">
        <v>0</v>
      </c>
      <c r="W4150" s="23">
        <v>0</v>
      </c>
      <c r="AA4150" s="23">
        <f t="shared" si="64"/>
        <v>-4.0000000000000003E-5</v>
      </c>
    </row>
    <row r="4151" spans="18:27" x14ac:dyDescent="0.25">
      <c r="R4151" s="20">
        <v>207.45</v>
      </c>
      <c r="S4151" s="23">
        <v>-4.0000000000000002E-4</v>
      </c>
      <c r="W4151" s="23">
        <v>0</v>
      </c>
      <c r="AA4151" s="23">
        <f t="shared" si="64"/>
        <v>-8.0000000000000007E-5</v>
      </c>
    </row>
    <row r="4152" spans="18:27" x14ac:dyDescent="0.25">
      <c r="R4152" s="20">
        <v>207.5</v>
      </c>
      <c r="S4152" s="23">
        <v>-8.0000000000000004E-4</v>
      </c>
      <c r="W4152" s="23">
        <v>0</v>
      </c>
      <c r="AA4152" s="23">
        <f t="shared" si="64"/>
        <v>-4.0000000000000003E-5</v>
      </c>
    </row>
    <row r="4153" spans="18:27" x14ac:dyDescent="0.25">
      <c r="R4153" s="20">
        <v>207.55</v>
      </c>
      <c r="S4153" s="23">
        <v>-4.0000000000000002E-4</v>
      </c>
      <c r="W4153" s="23">
        <v>0</v>
      </c>
      <c r="AA4153" s="23">
        <f t="shared" si="64"/>
        <v>-4.0000000000000003E-5</v>
      </c>
    </row>
    <row r="4154" spans="18:27" x14ac:dyDescent="0.25">
      <c r="R4154" s="20">
        <v>207.6</v>
      </c>
      <c r="S4154" s="23">
        <v>-4.0000000000000002E-4</v>
      </c>
      <c r="W4154" s="23">
        <v>0</v>
      </c>
      <c r="AA4154" s="23">
        <f t="shared" si="64"/>
        <v>0</v>
      </c>
    </row>
    <row r="4155" spans="18:27" x14ac:dyDescent="0.25">
      <c r="R4155" s="20">
        <v>207.65</v>
      </c>
      <c r="S4155" s="23">
        <v>0</v>
      </c>
      <c r="W4155" s="23">
        <v>4.0000000000000001E-3</v>
      </c>
      <c r="AA4155" s="23">
        <f t="shared" si="64"/>
        <v>0</v>
      </c>
    </row>
    <row r="4156" spans="18:27" x14ac:dyDescent="0.25">
      <c r="R4156" s="20">
        <v>207.7</v>
      </c>
      <c r="S4156" s="23">
        <v>0</v>
      </c>
      <c r="W4156" s="23">
        <v>4.0000000000000001E-3</v>
      </c>
      <c r="AA4156" s="23">
        <f t="shared" si="64"/>
        <v>0</v>
      </c>
    </row>
    <row r="4157" spans="18:27" x14ac:dyDescent="0.25">
      <c r="R4157" s="20">
        <v>207.75</v>
      </c>
      <c r="S4157" s="23">
        <v>0</v>
      </c>
      <c r="W4157" s="23">
        <v>4.0000000000000001E-3</v>
      </c>
      <c r="AA4157" s="23">
        <f t="shared" si="64"/>
        <v>0</v>
      </c>
    </row>
    <row r="4158" spans="18:27" x14ac:dyDescent="0.25">
      <c r="R4158" s="20">
        <v>207.8</v>
      </c>
      <c r="S4158" s="23">
        <v>0</v>
      </c>
      <c r="W4158" s="23">
        <v>4.0000000000000001E-3</v>
      </c>
      <c r="AA4158" s="23">
        <f t="shared" si="64"/>
        <v>-4.0000000000000003E-5</v>
      </c>
    </row>
    <row r="4159" spans="18:27" x14ac:dyDescent="0.25">
      <c r="R4159" s="20">
        <v>207.85</v>
      </c>
      <c r="S4159" s="23">
        <v>-4.0000000000000002E-4</v>
      </c>
      <c r="W4159" s="23">
        <v>0</v>
      </c>
      <c r="AA4159" s="23">
        <f t="shared" si="64"/>
        <v>-4.0000000000000003E-5</v>
      </c>
    </row>
    <row r="4160" spans="18:27" x14ac:dyDescent="0.25">
      <c r="R4160" s="20">
        <v>207.9</v>
      </c>
      <c r="S4160" s="23">
        <v>-4.0000000000000002E-4</v>
      </c>
      <c r="W4160" s="23">
        <v>0</v>
      </c>
      <c r="AA4160" s="23">
        <f t="shared" si="64"/>
        <v>-4.0000000000000003E-5</v>
      </c>
    </row>
    <row r="4161" spans="18:27" x14ac:dyDescent="0.25">
      <c r="R4161" s="20">
        <v>207.95</v>
      </c>
      <c r="S4161" s="23">
        <v>-4.0000000000000002E-4</v>
      </c>
      <c r="W4161" s="23">
        <v>0</v>
      </c>
      <c r="AA4161" s="23">
        <f t="shared" si="64"/>
        <v>4.0000000000000003E-5</v>
      </c>
    </row>
    <row r="4162" spans="18:27" x14ac:dyDescent="0.25">
      <c r="R4162" s="20">
        <v>208</v>
      </c>
      <c r="S4162" s="23">
        <v>4.0000000000000002E-4</v>
      </c>
      <c r="W4162" s="23">
        <v>0</v>
      </c>
      <c r="AA4162" s="23">
        <f t="shared" si="64"/>
        <v>-4.0000000000000003E-5</v>
      </c>
    </row>
    <row r="4163" spans="18:27" x14ac:dyDescent="0.25">
      <c r="R4163" s="20">
        <v>208.05</v>
      </c>
      <c r="S4163" s="23">
        <v>-4.0000000000000002E-4</v>
      </c>
      <c r="W4163" s="23">
        <v>4.0000000000000001E-3</v>
      </c>
      <c r="AA4163" s="23">
        <f t="shared" si="64"/>
        <v>4.0000000000000003E-5</v>
      </c>
    </row>
    <row r="4164" spans="18:27" x14ac:dyDescent="0.25">
      <c r="R4164" s="20">
        <v>208.1</v>
      </c>
      <c r="S4164" s="23">
        <v>4.0000000000000002E-4</v>
      </c>
      <c r="W4164" s="23">
        <v>4.0000000000000001E-3</v>
      </c>
      <c r="AA4164" s="23">
        <f t="shared" ref="AA4164:AA4227" si="65">S4165/10</f>
        <v>-4.0000000000000003E-5</v>
      </c>
    </row>
    <row r="4165" spans="18:27" x14ac:dyDescent="0.25">
      <c r="R4165" s="20">
        <v>208.15</v>
      </c>
      <c r="S4165" s="23">
        <v>-4.0000000000000002E-4</v>
      </c>
      <c r="W4165" s="23">
        <v>4.0000000000000001E-3</v>
      </c>
      <c r="AA4165" s="23">
        <f t="shared" si="65"/>
        <v>4.0000000000000003E-5</v>
      </c>
    </row>
    <row r="4166" spans="18:27" x14ac:dyDescent="0.25">
      <c r="R4166" s="20">
        <v>208.2</v>
      </c>
      <c r="S4166" s="23">
        <v>4.0000000000000002E-4</v>
      </c>
      <c r="W4166" s="23">
        <v>4.0000000000000001E-3</v>
      </c>
      <c r="AA4166" s="23">
        <f t="shared" si="65"/>
        <v>-4.0000000000000003E-5</v>
      </c>
    </row>
    <row r="4167" spans="18:27" x14ac:dyDescent="0.25">
      <c r="R4167" s="20">
        <v>208.25</v>
      </c>
      <c r="S4167" s="23">
        <v>-4.0000000000000002E-4</v>
      </c>
      <c r="W4167" s="23">
        <v>4.0000000000000001E-3</v>
      </c>
      <c r="AA4167" s="23">
        <f t="shared" si="65"/>
        <v>-4.0000000000000003E-5</v>
      </c>
    </row>
    <row r="4168" spans="18:27" x14ac:dyDescent="0.25">
      <c r="R4168" s="20">
        <v>208.3</v>
      </c>
      <c r="S4168" s="23">
        <v>-4.0000000000000002E-4</v>
      </c>
      <c r="W4168" s="23">
        <v>4.0000000000000001E-3</v>
      </c>
      <c r="AA4168" s="23">
        <f t="shared" si="65"/>
        <v>-4.0000000000000003E-5</v>
      </c>
    </row>
    <row r="4169" spans="18:27" x14ac:dyDescent="0.25">
      <c r="R4169" s="20">
        <v>208.35</v>
      </c>
      <c r="S4169" s="23">
        <v>-4.0000000000000002E-4</v>
      </c>
      <c r="W4169" s="23">
        <v>4.0000000000000001E-3</v>
      </c>
      <c r="AA4169" s="23">
        <f t="shared" si="65"/>
        <v>-4.0000000000000003E-5</v>
      </c>
    </row>
    <row r="4170" spans="18:27" x14ac:dyDescent="0.25">
      <c r="R4170" s="20">
        <v>208.4</v>
      </c>
      <c r="S4170" s="23">
        <v>-4.0000000000000002E-4</v>
      </c>
      <c r="W4170" s="23">
        <v>4.0000000000000001E-3</v>
      </c>
      <c r="AA4170" s="23">
        <f t="shared" si="65"/>
        <v>-4.0000000000000003E-5</v>
      </c>
    </row>
    <row r="4171" spans="18:27" x14ac:dyDescent="0.25">
      <c r="R4171" s="20">
        <v>208.45</v>
      </c>
      <c r="S4171" s="23">
        <v>-4.0000000000000002E-4</v>
      </c>
      <c r="W4171" s="23">
        <v>4.0000000000000001E-3</v>
      </c>
      <c r="AA4171" s="23">
        <f t="shared" si="65"/>
        <v>-4.0000000000000003E-5</v>
      </c>
    </row>
    <row r="4172" spans="18:27" x14ac:dyDescent="0.25">
      <c r="R4172" s="20">
        <v>208.5</v>
      </c>
      <c r="S4172" s="23">
        <v>-4.0000000000000002E-4</v>
      </c>
      <c r="W4172" s="23">
        <v>4.0000000000000001E-3</v>
      </c>
      <c r="AA4172" s="23">
        <f t="shared" si="65"/>
        <v>-4.0000000000000003E-5</v>
      </c>
    </row>
    <row r="4173" spans="18:27" x14ac:dyDescent="0.25">
      <c r="R4173" s="20">
        <v>208.55</v>
      </c>
      <c r="S4173" s="23">
        <v>-4.0000000000000002E-4</v>
      </c>
      <c r="W4173" s="23">
        <v>4.0000000000000001E-3</v>
      </c>
      <c r="AA4173" s="23">
        <f t="shared" si="65"/>
        <v>0</v>
      </c>
    </row>
    <row r="4174" spans="18:27" x14ac:dyDescent="0.25">
      <c r="R4174" s="20">
        <v>208.6</v>
      </c>
      <c r="S4174" s="23">
        <v>0</v>
      </c>
      <c r="W4174" s="23">
        <v>4.0000000000000001E-3</v>
      </c>
      <c r="AA4174" s="23">
        <f t="shared" si="65"/>
        <v>0</v>
      </c>
    </row>
    <row r="4175" spans="18:27" x14ac:dyDescent="0.25">
      <c r="R4175" s="20">
        <v>208.65</v>
      </c>
      <c r="S4175" s="23">
        <v>0</v>
      </c>
      <c r="W4175" s="23">
        <v>4.0000000000000001E-3</v>
      </c>
      <c r="AA4175" s="23">
        <f t="shared" si="65"/>
        <v>0</v>
      </c>
    </row>
    <row r="4176" spans="18:27" x14ac:dyDescent="0.25">
      <c r="R4176" s="20">
        <v>208.7</v>
      </c>
      <c r="S4176" s="23">
        <v>0</v>
      </c>
      <c r="W4176" s="23">
        <v>4.0000000000000001E-3</v>
      </c>
      <c r="AA4176" s="23">
        <f t="shared" si="65"/>
        <v>0</v>
      </c>
    </row>
    <row r="4177" spans="18:27" x14ac:dyDescent="0.25">
      <c r="R4177" s="20">
        <v>208.75</v>
      </c>
      <c r="S4177" s="23">
        <v>0</v>
      </c>
      <c r="W4177" s="23">
        <v>4.0000000000000001E-3</v>
      </c>
      <c r="AA4177" s="23">
        <f t="shared" si="65"/>
        <v>0</v>
      </c>
    </row>
    <row r="4178" spans="18:27" x14ac:dyDescent="0.25">
      <c r="R4178" s="20">
        <v>208.8</v>
      </c>
      <c r="S4178" s="23">
        <v>0</v>
      </c>
      <c r="W4178" s="23">
        <v>4.0000000000000001E-3</v>
      </c>
      <c r="AA4178" s="23">
        <f t="shared" si="65"/>
        <v>4.0000000000000003E-5</v>
      </c>
    </row>
    <row r="4179" spans="18:27" x14ac:dyDescent="0.25">
      <c r="R4179" s="20">
        <v>208.85</v>
      </c>
      <c r="S4179" s="23">
        <v>4.0000000000000002E-4</v>
      </c>
      <c r="W4179" s="23">
        <v>0</v>
      </c>
      <c r="AA4179" s="23">
        <f t="shared" si="65"/>
        <v>0</v>
      </c>
    </row>
    <row r="4180" spans="18:27" x14ac:dyDescent="0.25">
      <c r="R4180" s="20">
        <v>208.9</v>
      </c>
      <c r="S4180" s="23">
        <v>0</v>
      </c>
      <c r="W4180" s="23">
        <v>0</v>
      </c>
      <c r="AA4180" s="23">
        <f t="shared" si="65"/>
        <v>0</v>
      </c>
    </row>
    <row r="4181" spans="18:27" x14ac:dyDescent="0.25">
      <c r="R4181" s="20">
        <v>208.95</v>
      </c>
      <c r="S4181" s="23">
        <v>0</v>
      </c>
      <c r="W4181" s="23">
        <v>0</v>
      </c>
      <c r="AA4181" s="23">
        <f t="shared" si="65"/>
        <v>0</v>
      </c>
    </row>
    <row r="4182" spans="18:27" x14ac:dyDescent="0.25">
      <c r="R4182" s="20">
        <v>209</v>
      </c>
      <c r="S4182" s="23">
        <v>0</v>
      </c>
      <c r="W4182" s="23">
        <v>0</v>
      </c>
      <c r="AA4182" s="23">
        <f t="shared" si="65"/>
        <v>0</v>
      </c>
    </row>
    <row r="4183" spans="18:27" x14ac:dyDescent="0.25">
      <c r="R4183" s="20">
        <v>209.05</v>
      </c>
      <c r="S4183" s="23">
        <v>0</v>
      </c>
      <c r="W4183" s="23">
        <v>4.0000000000000001E-3</v>
      </c>
      <c r="AA4183" s="23">
        <f t="shared" si="65"/>
        <v>-4.0000000000000003E-5</v>
      </c>
    </row>
    <row r="4184" spans="18:27" x14ac:dyDescent="0.25">
      <c r="R4184" s="20">
        <v>209.1</v>
      </c>
      <c r="S4184" s="23">
        <v>-4.0000000000000002E-4</v>
      </c>
      <c r="W4184" s="23">
        <v>4.0000000000000001E-3</v>
      </c>
      <c r="AA4184" s="23">
        <f t="shared" si="65"/>
        <v>0</v>
      </c>
    </row>
    <row r="4185" spans="18:27" x14ac:dyDescent="0.25">
      <c r="R4185" s="20">
        <v>209.15</v>
      </c>
      <c r="S4185" s="23">
        <v>0</v>
      </c>
      <c r="W4185" s="23">
        <v>4.0000000000000001E-3</v>
      </c>
      <c r="AA4185" s="23">
        <f t="shared" si="65"/>
        <v>0</v>
      </c>
    </row>
    <row r="4186" spans="18:27" x14ac:dyDescent="0.25">
      <c r="R4186" s="20">
        <v>209.2</v>
      </c>
      <c r="S4186" s="23">
        <v>0</v>
      </c>
      <c r="W4186" s="23">
        <v>4.0000000000000001E-3</v>
      </c>
      <c r="AA4186" s="23">
        <f t="shared" si="65"/>
        <v>0</v>
      </c>
    </row>
    <row r="4187" spans="18:27" x14ac:dyDescent="0.25">
      <c r="R4187" s="20">
        <v>209.25</v>
      </c>
      <c r="S4187" s="23">
        <v>0</v>
      </c>
      <c r="W4187" s="23">
        <v>4.0000000000000001E-3</v>
      </c>
      <c r="AA4187" s="23">
        <f t="shared" si="65"/>
        <v>-4.0000000000000003E-5</v>
      </c>
    </row>
    <row r="4188" spans="18:27" x14ac:dyDescent="0.25">
      <c r="R4188" s="20">
        <v>209.3</v>
      </c>
      <c r="S4188" s="23">
        <v>-4.0000000000000002E-4</v>
      </c>
      <c r="W4188" s="23">
        <v>4.0000000000000001E-3</v>
      </c>
      <c r="AA4188" s="23">
        <f t="shared" si="65"/>
        <v>0</v>
      </c>
    </row>
    <row r="4189" spans="18:27" x14ac:dyDescent="0.25">
      <c r="R4189" s="20">
        <v>209.35</v>
      </c>
      <c r="S4189" s="23">
        <v>0</v>
      </c>
      <c r="W4189" s="23">
        <v>4.0000000000000001E-3</v>
      </c>
      <c r="AA4189" s="23">
        <f t="shared" si="65"/>
        <v>-4.0000000000000003E-5</v>
      </c>
    </row>
    <row r="4190" spans="18:27" x14ac:dyDescent="0.25">
      <c r="R4190" s="20">
        <v>209.4</v>
      </c>
      <c r="S4190" s="23">
        <v>-4.0000000000000002E-4</v>
      </c>
      <c r="W4190" s="23">
        <v>4.0000000000000001E-3</v>
      </c>
      <c r="AA4190" s="23">
        <f t="shared" si="65"/>
        <v>1.1999999999999999E-4</v>
      </c>
    </row>
    <row r="4191" spans="18:27" x14ac:dyDescent="0.25">
      <c r="R4191" s="20">
        <v>209.45</v>
      </c>
      <c r="S4191" s="23">
        <v>1.1999999999999999E-3</v>
      </c>
      <c r="W4191" s="23">
        <v>4.0000000000000001E-3</v>
      </c>
      <c r="AA4191" s="23">
        <f t="shared" si="65"/>
        <v>0</v>
      </c>
    </row>
    <row r="4192" spans="18:27" x14ac:dyDescent="0.25">
      <c r="R4192" s="20">
        <v>209.5</v>
      </c>
      <c r="S4192" s="23">
        <v>0</v>
      </c>
      <c r="W4192" s="23">
        <v>4.0000000000000001E-3</v>
      </c>
      <c r="AA4192" s="23">
        <f t="shared" si="65"/>
        <v>-4.0000000000000003E-5</v>
      </c>
    </row>
    <row r="4193" spans="18:27" x14ac:dyDescent="0.25">
      <c r="R4193" s="20">
        <v>209.55</v>
      </c>
      <c r="S4193" s="23">
        <v>-4.0000000000000002E-4</v>
      </c>
      <c r="W4193" s="23">
        <v>4.0000000000000001E-3</v>
      </c>
      <c r="AA4193" s="23">
        <f t="shared" si="65"/>
        <v>4.0000000000000003E-5</v>
      </c>
    </row>
    <row r="4194" spans="18:27" x14ac:dyDescent="0.25">
      <c r="R4194" s="20">
        <v>209.6</v>
      </c>
      <c r="S4194" s="23">
        <v>4.0000000000000002E-4</v>
      </c>
      <c r="W4194" s="23">
        <v>4.0000000000000001E-3</v>
      </c>
      <c r="AA4194" s="23">
        <f t="shared" si="65"/>
        <v>-4.0000000000000003E-5</v>
      </c>
    </row>
    <row r="4195" spans="18:27" x14ac:dyDescent="0.25">
      <c r="R4195" s="20">
        <v>209.65</v>
      </c>
      <c r="S4195" s="23">
        <v>-4.0000000000000002E-4</v>
      </c>
      <c r="W4195" s="23">
        <v>4.0000000000000001E-3</v>
      </c>
      <c r="AA4195" s="23">
        <f t="shared" si="65"/>
        <v>0</v>
      </c>
    </row>
    <row r="4196" spans="18:27" x14ac:dyDescent="0.25">
      <c r="R4196" s="20">
        <v>209.7</v>
      </c>
      <c r="S4196" s="23">
        <v>0</v>
      </c>
      <c r="W4196" s="23">
        <v>4.0000000000000001E-3</v>
      </c>
      <c r="AA4196" s="23">
        <f t="shared" si="65"/>
        <v>-4.0000000000000003E-5</v>
      </c>
    </row>
    <row r="4197" spans="18:27" x14ac:dyDescent="0.25">
      <c r="R4197" s="20">
        <v>209.75</v>
      </c>
      <c r="S4197" s="23">
        <v>-4.0000000000000002E-4</v>
      </c>
      <c r="W4197" s="23">
        <v>4.0000000000000001E-3</v>
      </c>
      <c r="AA4197" s="23">
        <f t="shared" si="65"/>
        <v>-4.0000000000000003E-5</v>
      </c>
    </row>
    <row r="4198" spans="18:27" x14ac:dyDescent="0.25">
      <c r="R4198" s="20">
        <v>209.8</v>
      </c>
      <c r="S4198" s="23">
        <v>-4.0000000000000002E-4</v>
      </c>
      <c r="W4198" s="23">
        <v>4.0000000000000001E-3</v>
      </c>
      <c r="AA4198" s="23">
        <f t="shared" si="65"/>
        <v>0</v>
      </c>
    </row>
    <row r="4199" spans="18:27" x14ac:dyDescent="0.25">
      <c r="R4199" s="20">
        <v>209.85</v>
      </c>
      <c r="S4199" s="23">
        <v>0</v>
      </c>
      <c r="W4199" s="23">
        <v>4.0000000000000001E-3</v>
      </c>
      <c r="AA4199" s="23">
        <f t="shared" si="65"/>
        <v>0</v>
      </c>
    </row>
    <row r="4200" spans="18:27" x14ac:dyDescent="0.25">
      <c r="R4200" s="20">
        <v>209.9</v>
      </c>
      <c r="S4200" s="23">
        <v>0</v>
      </c>
      <c r="W4200" s="23">
        <v>4.0000000000000001E-3</v>
      </c>
      <c r="AA4200" s="23">
        <f t="shared" si="65"/>
        <v>0</v>
      </c>
    </row>
    <row r="4201" spans="18:27" x14ac:dyDescent="0.25">
      <c r="R4201" s="20">
        <v>209.95</v>
      </c>
      <c r="S4201" s="23">
        <v>0</v>
      </c>
      <c r="W4201" s="23">
        <v>4.0000000000000001E-3</v>
      </c>
      <c r="AA4201" s="23">
        <f t="shared" si="65"/>
        <v>4.0000000000000003E-5</v>
      </c>
    </row>
    <row r="4202" spans="18:27" x14ac:dyDescent="0.25">
      <c r="R4202" s="20">
        <v>210</v>
      </c>
      <c r="S4202" s="23">
        <v>4.0000000000000002E-4</v>
      </c>
      <c r="W4202" s="23">
        <v>4.0000000000000001E-3</v>
      </c>
      <c r="AA4202" s="23">
        <f t="shared" si="65"/>
        <v>0</v>
      </c>
    </row>
    <row r="4203" spans="18:27" x14ac:dyDescent="0.25">
      <c r="R4203" s="20">
        <v>210.05</v>
      </c>
      <c r="S4203" s="23">
        <v>0</v>
      </c>
      <c r="W4203" s="23">
        <v>0</v>
      </c>
      <c r="AA4203" s="23">
        <f t="shared" si="65"/>
        <v>0</v>
      </c>
    </row>
    <row r="4204" spans="18:27" x14ac:dyDescent="0.25">
      <c r="R4204" s="20">
        <v>210.1</v>
      </c>
      <c r="S4204" s="23">
        <v>0</v>
      </c>
      <c r="W4204" s="23">
        <v>0</v>
      </c>
      <c r="AA4204" s="23">
        <f t="shared" si="65"/>
        <v>4.0000000000000003E-5</v>
      </c>
    </row>
    <row r="4205" spans="18:27" x14ac:dyDescent="0.25">
      <c r="R4205" s="20">
        <v>210.15</v>
      </c>
      <c r="S4205" s="23">
        <v>4.0000000000000002E-4</v>
      </c>
      <c r="W4205" s="23">
        <v>0</v>
      </c>
      <c r="AA4205" s="23">
        <f t="shared" si="65"/>
        <v>0</v>
      </c>
    </row>
    <row r="4206" spans="18:27" x14ac:dyDescent="0.25">
      <c r="R4206" s="20">
        <v>210.2</v>
      </c>
      <c r="S4206" s="23">
        <v>0</v>
      </c>
      <c r="W4206" s="23">
        <v>0</v>
      </c>
      <c r="AA4206" s="23">
        <f t="shared" si="65"/>
        <v>0</v>
      </c>
    </row>
    <row r="4207" spans="18:27" x14ac:dyDescent="0.25">
      <c r="R4207" s="20">
        <v>210.25</v>
      </c>
      <c r="S4207" s="23">
        <v>0</v>
      </c>
      <c r="W4207" s="23">
        <v>0</v>
      </c>
      <c r="AA4207" s="23">
        <f t="shared" si="65"/>
        <v>0</v>
      </c>
    </row>
    <row r="4208" spans="18:27" x14ac:dyDescent="0.25">
      <c r="R4208" s="20">
        <v>210.3</v>
      </c>
      <c r="S4208" s="23">
        <v>0</v>
      </c>
      <c r="W4208" s="23">
        <v>0</v>
      </c>
      <c r="AA4208" s="23">
        <f t="shared" si="65"/>
        <v>0</v>
      </c>
    </row>
    <row r="4209" spans="18:27" x14ac:dyDescent="0.25">
      <c r="R4209" s="20">
        <v>210.35</v>
      </c>
      <c r="S4209" s="23">
        <v>0</v>
      </c>
      <c r="W4209" s="23">
        <v>0</v>
      </c>
      <c r="AA4209" s="23">
        <f t="shared" si="65"/>
        <v>8.0000000000000007E-5</v>
      </c>
    </row>
    <row r="4210" spans="18:27" x14ac:dyDescent="0.25">
      <c r="R4210" s="20">
        <v>210.4</v>
      </c>
      <c r="S4210" s="23">
        <v>8.0000000000000004E-4</v>
      </c>
      <c r="W4210" s="23">
        <v>0</v>
      </c>
      <c r="AA4210" s="23">
        <f t="shared" si="65"/>
        <v>-8.0000000000000007E-5</v>
      </c>
    </row>
    <row r="4211" spans="18:27" x14ac:dyDescent="0.25">
      <c r="R4211" s="20">
        <v>210.45</v>
      </c>
      <c r="S4211" s="23">
        <v>-8.0000000000000004E-4</v>
      </c>
      <c r="W4211" s="23">
        <v>0</v>
      </c>
      <c r="AA4211" s="23">
        <f t="shared" si="65"/>
        <v>-4.0000000000000003E-5</v>
      </c>
    </row>
    <row r="4212" spans="18:27" x14ac:dyDescent="0.25">
      <c r="R4212" s="20">
        <v>210.5</v>
      </c>
      <c r="S4212" s="23">
        <v>-4.0000000000000002E-4</v>
      </c>
      <c r="W4212" s="23">
        <v>0</v>
      </c>
      <c r="AA4212" s="23">
        <f t="shared" si="65"/>
        <v>-4.0000000000000003E-5</v>
      </c>
    </row>
    <row r="4213" spans="18:27" x14ac:dyDescent="0.25">
      <c r="R4213" s="20">
        <v>210.55</v>
      </c>
      <c r="S4213" s="23">
        <v>-4.0000000000000002E-4</v>
      </c>
      <c r="W4213" s="23">
        <v>0</v>
      </c>
      <c r="AA4213" s="23">
        <f t="shared" si="65"/>
        <v>-4.0000000000000003E-5</v>
      </c>
    </row>
    <row r="4214" spans="18:27" x14ac:dyDescent="0.25">
      <c r="R4214" s="20">
        <v>210.6</v>
      </c>
      <c r="S4214" s="23">
        <v>-4.0000000000000002E-4</v>
      </c>
      <c r="W4214" s="23">
        <v>0</v>
      </c>
      <c r="AA4214" s="23">
        <f t="shared" si="65"/>
        <v>-4.0000000000000003E-5</v>
      </c>
    </row>
    <row r="4215" spans="18:27" x14ac:dyDescent="0.25">
      <c r="R4215" s="20">
        <v>210.65</v>
      </c>
      <c r="S4215" s="23">
        <v>-4.0000000000000002E-4</v>
      </c>
      <c r="W4215" s="23">
        <v>0</v>
      </c>
      <c r="AA4215" s="23">
        <f t="shared" si="65"/>
        <v>-4.0000000000000003E-5</v>
      </c>
    </row>
    <row r="4216" spans="18:27" x14ac:dyDescent="0.25">
      <c r="R4216" s="20">
        <v>210.7</v>
      </c>
      <c r="S4216" s="23">
        <v>-4.0000000000000002E-4</v>
      </c>
      <c r="W4216" s="23">
        <v>0</v>
      </c>
      <c r="AA4216" s="23">
        <f t="shared" si="65"/>
        <v>-4.0000000000000003E-5</v>
      </c>
    </row>
    <row r="4217" spans="18:27" x14ac:dyDescent="0.25">
      <c r="R4217" s="20">
        <v>210.75</v>
      </c>
      <c r="S4217" s="23">
        <v>-4.0000000000000002E-4</v>
      </c>
      <c r="W4217" s="23">
        <v>0</v>
      </c>
      <c r="AA4217" s="23">
        <f t="shared" si="65"/>
        <v>-4.0000000000000003E-5</v>
      </c>
    </row>
    <row r="4218" spans="18:27" x14ac:dyDescent="0.25">
      <c r="R4218" s="20">
        <v>210.8</v>
      </c>
      <c r="S4218" s="23">
        <v>-4.0000000000000002E-4</v>
      </c>
      <c r="W4218" s="23">
        <v>0</v>
      </c>
      <c r="AA4218" s="23">
        <f t="shared" si="65"/>
        <v>0</v>
      </c>
    </row>
    <row r="4219" spans="18:27" x14ac:dyDescent="0.25">
      <c r="R4219" s="20">
        <v>210.85</v>
      </c>
      <c r="S4219" s="23">
        <v>0</v>
      </c>
      <c r="W4219" s="23">
        <v>0</v>
      </c>
      <c r="AA4219" s="23">
        <f t="shared" si="65"/>
        <v>0</v>
      </c>
    </row>
    <row r="4220" spans="18:27" x14ac:dyDescent="0.25">
      <c r="R4220" s="20">
        <v>210.9</v>
      </c>
      <c r="S4220" s="23">
        <v>0</v>
      </c>
      <c r="W4220" s="23">
        <v>0</v>
      </c>
      <c r="AA4220" s="23">
        <f t="shared" si="65"/>
        <v>0</v>
      </c>
    </row>
    <row r="4221" spans="18:27" x14ac:dyDescent="0.25">
      <c r="R4221" s="20">
        <v>210.95</v>
      </c>
      <c r="S4221" s="23">
        <v>0</v>
      </c>
      <c r="W4221" s="23">
        <v>0</v>
      </c>
      <c r="AA4221" s="23">
        <f t="shared" si="65"/>
        <v>0</v>
      </c>
    </row>
    <row r="4222" spans="18:27" x14ac:dyDescent="0.25">
      <c r="R4222" s="20">
        <v>211</v>
      </c>
      <c r="S4222" s="23">
        <v>0</v>
      </c>
      <c r="W4222" s="23">
        <v>0</v>
      </c>
      <c r="AA4222" s="23">
        <f t="shared" si="65"/>
        <v>4.0000000000000003E-5</v>
      </c>
    </row>
    <row r="4223" spans="18:27" x14ac:dyDescent="0.25">
      <c r="R4223" s="20">
        <v>211.05</v>
      </c>
      <c r="S4223" s="23">
        <v>4.0000000000000002E-4</v>
      </c>
      <c r="W4223" s="23">
        <v>0</v>
      </c>
      <c r="AA4223" s="23">
        <f t="shared" si="65"/>
        <v>0</v>
      </c>
    </row>
    <row r="4224" spans="18:27" x14ac:dyDescent="0.25">
      <c r="R4224" s="20">
        <v>211.1</v>
      </c>
      <c r="S4224" s="23">
        <v>0</v>
      </c>
      <c r="W4224" s="23">
        <v>0</v>
      </c>
      <c r="AA4224" s="23">
        <f t="shared" si="65"/>
        <v>4.0000000000000003E-5</v>
      </c>
    </row>
    <row r="4225" spans="18:27" x14ac:dyDescent="0.25">
      <c r="R4225" s="20">
        <v>211.15</v>
      </c>
      <c r="S4225" s="23">
        <v>4.0000000000000002E-4</v>
      </c>
      <c r="W4225" s="23">
        <v>0</v>
      </c>
      <c r="AA4225" s="23">
        <f t="shared" si="65"/>
        <v>0</v>
      </c>
    </row>
    <row r="4226" spans="18:27" x14ac:dyDescent="0.25">
      <c r="R4226" s="20">
        <v>211.2</v>
      </c>
      <c r="S4226" s="23">
        <v>0</v>
      </c>
      <c r="W4226" s="23">
        <v>0</v>
      </c>
      <c r="AA4226" s="23">
        <f t="shared" si="65"/>
        <v>4.0000000000000003E-5</v>
      </c>
    </row>
    <row r="4227" spans="18:27" x14ac:dyDescent="0.25">
      <c r="R4227" s="20">
        <v>211.25</v>
      </c>
      <c r="S4227" s="23">
        <v>4.0000000000000002E-4</v>
      </c>
      <c r="W4227" s="23">
        <v>0</v>
      </c>
      <c r="AA4227" s="23">
        <f t="shared" si="65"/>
        <v>0</v>
      </c>
    </row>
    <row r="4228" spans="18:27" x14ac:dyDescent="0.25">
      <c r="R4228" s="20">
        <v>211.3</v>
      </c>
      <c r="S4228" s="23">
        <v>0</v>
      </c>
      <c r="W4228" s="23">
        <v>0</v>
      </c>
      <c r="AA4228" s="23">
        <f t="shared" ref="AA4228:AA4291" si="66">S4229/10</f>
        <v>0</v>
      </c>
    </row>
    <row r="4229" spans="18:27" x14ac:dyDescent="0.25">
      <c r="R4229" s="20">
        <v>211.35</v>
      </c>
      <c r="S4229" s="23">
        <v>0</v>
      </c>
      <c r="W4229" s="23">
        <v>0</v>
      </c>
      <c r="AA4229" s="23">
        <f t="shared" si="66"/>
        <v>0</v>
      </c>
    </row>
    <row r="4230" spans="18:27" x14ac:dyDescent="0.25">
      <c r="R4230" s="20">
        <v>211.4</v>
      </c>
      <c r="S4230" s="23">
        <v>0</v>
      </c>
      <c r="W4230" s="23">
        <v>0</v>
      </c>
      <c r="AA4230" s="23">
        <f t="shared" si="66"/>
        <v>0</v>
      </c>
    </row>
    <row r="4231" spans="18:27" x14ac:dyDescent="0.25">
      <c r="R4231" s="20">
        <v>211.45</v>
      </c>
      <c r="S4231" s="23">
        <v>0</v>
      </c>
      <c r="W4231" s="23">
        <v>0</v>
      </c>
      <c r="AA4231" s="23">
        <f t="shared" si="66"/>
        <v>4.0000000000000003E-5</v>
      </c>
    </row>
    <row r="4232" spans="18:27" x14ac:dyDescent="0.25">
      <c r="R4232" s="20">
        <v>211.5</v>
      </c>
      <c r="S4232" s="23">
        <v>4.0000000000000002E-4</v>
      </c>
      <c r="W4232" s="23">
        <v>0</v>
      </c>
      <c r="AA4232" s="23">
        <f t="shared" si="66"/>
        <v>4.0000000000000003E-5</v>
      </c>
    </row>
    <row r="4233" spans="18:27" x14ac:dyDescent="0.25">
      <c r="R4233" s="20">
        <v>211.55</v>
      </c>
      <c r="S4233" s="23">
        <v>4.0000000000000002E-4</v>
      </c>
      <c r="W4233" s="23">
        <v>0</v>
      </c>
      <c r="AA4233" s="23">
        <f t="shared" si="66"/>
        <v>0</v>
      </c>
    </row>
    <row r="4234" spans="18:27" x14ac:dyDescent="0.25">
      <c r="R4234" s="20">
        <v>211.6</v>
      </c>
      <c r="S4234" s="23">
        <v>0</v>
      </c>
      <c r="W4234" s="23">
        <v>0</v>
      </c>
      <c r="AA4234" s="23">
        <f t="shared" si="66"/>
        <v>0</v>
      </c>
    </row>
    <row r="4235" spans="18:27" x14ac:dyDescent="0.25">
      <c r="R4235" s="20">
        <v>211.65</v>
      </c>
      <c r="S4235" s="23">
        <v>0</v>
      </c>
      <c r="W4235" s="23">
        <v>0</v>
      </c>
      <c r="AA4235" s="23">
        <f t="shared" si="66"/>
        <v>0</v>
      </c>
    </row>
    <row r="4236" spans="18:27" x14ac:dyDescent="0.25">
      <c r="R4236" s="20">
        <v>211.7</v>
      </c>
      <c r="S4236" s="23">
        <v>0</v>
      </c>
      <c r="W4236" s="23">
        <v>0</v>
      </c>
      <c r="AA4236" s="23">
        <f t="shared" si="66"/>
        <v>0</v>
      </c>
    </row>
    <row r="4237" spans="18:27" x14ac:dyDescent="0.25">
      <c r="R4237" s="20">
        <v>211.75</v>
      </c>
      <c r="S4237" s="23">
        <v>0</v>
      </c>
      <c r="W4237" s="23">
        <v>0</v>
      </c>
      <c r="AA4237" s="23">
        <f t="shared" si="66"/>
        <v>0</v>
      </c>
    </row>
    <row r="4238" spans="18:27" x14ac:dyDescent="0.25">
      <c r="R4238" s="20">
        <v>211.8</v>
      </c>
      <c r="S4238" s="23">
        <v>0</v>
      </c>
      <c r="W4238" s="23">
        <v>0</v>
      </c>
      <c r="AA4238" s="23">
        <f t="shared" si="66"/>
        <v>0</v>
      </c>
    </row>
    <row r="4239" spans="18:27" x14ac:dyDescent="0.25">
      <c r="R4239" s="20">
        <v>211.85</v>
      </c>
      <c r="S4239" s="23">
        <v>0</v>
      </c>
      <c r="W4239" s="23">
        <v>0</v>
      </c>
      <c r="AA4239" s="23">
        <f t="shared" si="66"/>
        <v>0</v>
      </c>
    </row>
    <row r="4240" spans="18:27" x14ac:dyDescent="0.25">
      <c r="R4240" s="20">
        <v>211.9</v>
      </c>
      <c r="S4240" s="23">
        <v>0</v>
      </c>
      <c r="W4240" s="23">
        <v>0</v>
      </c>
      <c r="AA4240" s="23">
        <f t="shared" si="66"/>
        <v>0</v>
      </c>
    </row>
    <row r="4241" spans="18:27" x14ac:dyDescent="0.25">
      <c r="R4241" s="20">
        <v>211.95</v>
      </c>
      <c r="S4241" s="23">
        <v>0</v>
      </c>
      <c r="W4241" s="23">
        <v>0</v>
      </c>
      <c r="AA4241" s="23">
        <f t="shared" si="66"/>
        <v>0</v>
      </c>
    </row>
    <row r="4242" spans="18:27" x14ac:dyDescent="0.25">
      <c r="R4242" s="20">
        <v>212</v>
      </c>
      <c r="S4242" s="23">
        <v>0</v>
      </c>
      <c r="W4242" s="23">
        <v>0</v>
      </c>
      <c r="AA4242" s="23">
        <f t="shared" si="66"/>
        <v>0</v>
      </c>
    </row>
    <row r="4243" spans="18:27" x14ac:dyDescent="0.25">
      <c r="R4243" s="20">
        <v>212.05</v>
      </c>
      <c r="S4243" s="23">
        <v>0</v>
      </c>
      <c r="W4243" s="23">
        <v>4.0000000000000001E-3</v>
      </c>
      <c r="AA4243" s="23">
        <f t="shared" si="66"/>
        <v>0</v>
      </c>
    </row>
    <row r="4244" spans="18:27" x14ac:dyDescent="0.25">
      <c r="R4244" s="20">
        <v>212.1</v>
      </c>
      <c r="S4244" s="23">
        <v>0</v>
      </c>
      <c r="W4244" s="23">
        <v>4.0000000000000001E-3</v>
      </c>
      <c r="AA4244" s="23">
        <f t="shared" si="66"/>
        <v>0</v>
      </c>
    </row>
    <row r="4245" spans="18:27" x14ac:dyDescent="0.25">
      <c r="R4245" s="20">
        <v>212.15</v>
      </c>
      <c r="S4245" s="23">
        <v>0</v>
      </c>
      <c r="W4245" s="23">
        <v>4.0000000000000001E-3</v>
      </c>
      <c r="AA4245" s="23">
        <f t="shared" si="66"/>
        <v>4.0000000000000003E-5</v>
      </c>
    </row>
    <row r="4246" spans="18:27" x14ac:dyDescent="0.25">
      <c r="R4246" s="20">
        <v>212.2</v>
      </c>
      <c r="S4246" s="23">
        <v>4.0000000000000002E-4</v>
      </c>
      <c r="W4246" s="23">
        <v>4.0000000000000001E-3</v>
      </c>
      <c r="AA4246" s="23">
        <f t="shared" si="66"/>
        <v>-4.0000000000000003E-5</v>
      </c>
    </row>
    <row r="4247" spans="18:27" x14ac:dyDescent="0.25">
      <c r="R4247" s="20">
        <v>212.25</v>
      </c>
      <c r="S4247" s="23">
        <v>-4.0000000000000002E-4</v>
      </c>
      <c r="W4247" s="23">
        <v>4.0000000000000001E-3</v>
      </c>
      <c r="AA4247" s="23">
        <f t="shared" si="66"/>
        <v>0</v>
      </c>
    </row>
    <row r="4248" spans="18:27" x14ac:dyDescent="0.25">
      <c r="R4248" s="20">
        <v>212.3</v>
      </c>
      <c r="S4248" s="23">
        <v>0</v>
      </c>
      <c r="W4248" s="23">
        <v>4.0000000000000001E-3</v>
      </c>
      <c r="AA4248" s="23">
        <f t="shared" si="66"/>
        <v>-4.0000000000000003E-5</v>
      </c>
    </row>
    <row r="4249" spans="18:27" x14ac:dyDescent="0.25">
      <c r="R4249" s="20">
        <v>212.35</v>
      </c>
      <c r="S4249" s="23">
        <v>-4.0000000000000002E-4</v>
      </c>
      <c r="W4249" s="23">
        <v>4.0000000000000001E-3</v>
      </c>
      <c r="AA4249" s="23">
        <f t="shared" si="66"/>
        <v>-4.0000000000000003E-5</v>
      </c>
    </row>
    <row r="4250" spans="18:27" x14ac:dyDescent="0.25">
      <c r="R4250" s="20">
        <v>212.4</v>
      </c>
      <c r="S4250" s="23">
        <v>-4.0000000000000002E-4</v>
      </c>
      <c r="W4250" s="23">
        <v>4.0000000000000001E-3</v>
      </c>
      <c r="AA4250" s="23">
        <f t="shared" si="66"/>
        <v>0</v>
      </c>
    </row>
    <row r="4251" spans="18:27" x14ac:dyDescent="0.25">
      <c r="R4251" s="20">
        <v>212.45</v>
      </c>
      <c r="S4251" s="23">
        <v>0</v>
      </c>
      <c r="W4251" s="23">
        <v>4.0000000000000001E-3</v>
      </c>
      <c r="AA4251" s="23">
        <f t="shared" si="66"/>
        <v>0</v>
      </c>
    </row>
    <row r="4252" spans="18:27" x14ac:dyDescent="0.25">
      <c r="R4252" s="20">
        <v>212.5</v>
      </c>
      <c r="S4252" s="23">
        <v>0</v>
      </c>
      <c r="W4252" s="23">
        <v>4.0000000000000001E-3</v>
      </c>
      <c r="AA4252" s="23">
        <f t="shared" si="66"/>
        <v>0</v>
      </c>
    </row>
    <row r="4253" spans="18:27" x14ac:dyDescent="0.25">
      <c r="R4253" s="20">
        <v>212.55</v>
      </c>
      <c r="S4253" s="23">
        <v>0</v>
      </c>
      <c r="W4253" s="23">
        <v>4.0000000000000001E-3</v>
      </c>
      <c r="AA4253" s="23">
        <f t="shared" si="66"/>
        <v>8.0000000000000007E-5</v>
      </c>
    </row>
    <row r="4254" spans="18:27" x14ac:dyDescent="0.25">
      <c r="R4254" s="20">
        <v>212.6</v>
      </c>
      <c r="S4254" s="23">
        <v>8.0000000000000004E-4</v>
      </c>
      <c r="W4254" s="23">
        <v>4.0000000000000001E-3</v>
      </c>
      <c r="AA4254" s="23">
        <f t="shared" si="66"/>
        <v>-4.0000000000000003E-5</v>
      </c>
    </row>
    <row r="4255" spans="18:27" x14ac:dyDescent="0.25">
      <c r="R4255" s="20">
        <v>212.65</v>
      </c>
      <c r="S4255" s="23">
        <v>-4.0000000000000002E-4</v>
      </c>
      <c r="W4255" s="23">
        <v>4.0000000000000001E-3</v>
      </c>
      <c r="AA4255" s="23">
        <f t="shared" si="66"/>
        <v>-4.0000000000000003E-5</v>
      </c>
    </row>
    <row r="4256" spans="18:27" x14ac:dyDescent="0.25">
      <c r="R4256" s="20">
        <v>212.7</v>
      </c>
      <c r="S4256" s="23">
        <v>-4.0000000000000002E-4</v>
      </c>
      <c r="W4256" s="23">
        <v>4.0000000000000001E-3</v>
      </c>
      <c r="AA4256" s="23">
        <f t="shared" si="66"/>
        <v>-4.0000000000000003E-5</v>
      </c>
    </row>
    <row r="4257" spans="18:27" x14ac:dyDescent="0.25">
      <c r="R4257" s="20">
        <v>212.75</v>
      </c>
      <c r="S4257" s="23">
        <v>-4.0000000000000002E-4</v>
      </c>
      <c r="W4257" s="23">
        <v>4.0000000000000001E-3</v>
      </c>
      <c r="AA4257" s="23">
        <f t="shared" si="66"/>
        <v>-4.0000000000000003E-5</v>
      </c>
    </row>
    <row r="4258" spans="18:27" x14ac:dyDescent="0.25">
      <c r="R4258" s="20">
        <v>212.8</v>
      </c>
      <c r="S4258" s="23">
        <v>-4.0000000000000002E-4</v>
      </c>
      <c r="W4258" s="23">
        <v>4.0000000000000001E-3</v>
      </c>
      <c r="AA4258" s="23">
        <f t="shared" si="66"/>
        <v>0</v>
      </c>
    </row>
    <row r="4259" spans="18:27" x14ac:dyDescent="0.25">
      <c r="R4259" s="20">
        <v>212.85</v>
      </c>
      <c r="S4259" s="23">
        <v>0</v>
      </c>
      <c r="W4259" s="23">
        <v>0</v>
      </c>
      <c r="AA4259" s="23">
        <f t="shared" si="66"/>
        <v>0</v>
      </c>
    </row>
    <row r="4260" spans="18:27" x14ac:dyDescent="0.25">
      <c r="R4260" s="20">
        <v>212.9</v>
      </c>
      <c r="S4260" s="23">
        <v>0</v>
      </c>
      <c r="W4260" s="23">
        <v>0</v>
      </c>
      <c r="AA4260" s="23">
        <f t="shared" si="66"/>
        <v>0</v>
      </c>
    </row>
    <row r="4261" spans="18:27" x14ac:dyDescent="0.25">
      <c r="R4261" s="20">
        <v>212.95</v>
      </c>
      <c r="S4261" s="23">
        <v>0</v>
      </c>
      <c r="W4261" s="23">
        <v>0</v>
      </c>
      <c r="AA4261" s="23">
        <f t="shared" si="66"/>
        <v>0</v>
      </c>
    </row>
    <row r="4262" spans="18:27" x14ac:dyDescent="0.25">
      <c r="R4262" s="20">
        <v>213</v>
      </c>
      <c r="S4262" s="23">
        <v>0</v>
      </c>
      <c r="W4262" s="23">
        <v>0</v>
      </c>
      <c r="AA4262" s="23">
        <f t="shared" si="66"/>
        <v>4.0000000000000003E-5</v>
      </c>
    </row>
    <row r="4263" spans="18:27" x14ac:dyDescent="0.25">
      <c r="R4263" s="20">
        <v>213.05</v>
      </c>
      <c r="S4263" s="23">
        <v>4.0000000000000002E-4</v>
      </c>
      <c r="W4263" s="23">
        <v>4.0000000000000001E-3</v>
      </c>
      <c r="AA4263" s="23">
        <f t="shared" si="66"/>
        <v>-4.0000000000000003E-5</v>
      </c>
    </row>
    <row r="4264" spans="18:27" x14ac:dyDescent="0.25">
      <c r="R4264" s="20">
        <v>213.1</v>
      </c>
      <c r="S4264" s="23">
        <v>-4.0000000000000002E-4</v>
      </c>
      <c r="W4264" s="23">
        <v>4.0000000000000001E-3</v>
      </c>
      <c r="AA4264" s="23">
        <f t="shared" si="66"/>
        <v>-4.0000000000000003E-5</v>
      </c>
    </row>
    <row r="4265" spans="18:27" x14ac:dyDescent="0.25">
      <c r="R4265" s="20">
        <v>213.15</v>
      </c>
      <c r="S4265" s="23">
        <v>-4.0000000000000002E-4</v>
      </c>
      <c r="W4265" s="23">
        <v>4.0000000000000001E-3</v>
      </c>
      <c r="AA4265" s="23">
        <f t="shared" si="66"/>
        <v>-4.0000000000000003E-5</v>
      </c>
    </row>
    <row r="4266" spans="18:27" x14ac:dyDescent="0.25">
      <c r="R4266" s="20">
        <v>213.2</v>
      </c>
      <c r="S4266" s="23">
        <v>-4.0000000000000002E-4</v>
      </c>
      <c r="W4266" s="23">
        <v>4.0000000000000001E-3</v>
      </c>
      <c r="AA4266" s="23">
        <f t="shared" si="66"/>
        <v>-4.0000000000000003E-5</v>
      </c>
    </row>
    <row r="4267" spans="18:27" x14ac:dyDescent="0.25">
      <c r="R4267" s="20">
        <v>213.25</v>
      </c>
      <c r="S4267" s="23">
        <v>-4.0000000000000002E-4</v>
      </c>
      <c r="W4267" s="23">
        <v>0</v>
      </c>
      <c r="AA4267" s="23">
        <f t="shared" si="66"/>
        <v>-8.0000000000000007E-5</v>
      </c>
    </row>
    <row r="4268" spans="18:27" x14ac:dyDescent="0.25">
      <c r="R4268" s="20">
        <v>213.3</v>
      </c>
      <c r="S4268" s="23">
        <v>-8.0000000000000004E-4</v>
      </c>
      <c r="W4268" s="23">
        <v>0</v>
      </c>
      <c r="AA4268" s="23">
        <f t="shared" si="66"/>
        <v>0</v>
      </c>
    </row>
    <row r="4269" spans="18:27" x14ac:dyDescent="0.25">
      <c r="R4269" s="20">
        <v>213.35</v>
      </c>
      <c r="S4269" s="23">
        <v>0</v>
      </c>
      <c r="W4269" s="23">
        <v>0</v>
      </c>
      <c r="AA4269" s="23">
        <f t="shared" si="66"/>
        <v>-4.0000000000000003E-5</v>
      </c>
    </row>
    <row r="4270" spans="18:27" x14ac:dyDescent="0.25">
      <c r="R4270" s="20">
        <v>213.4</v>
      </c>
      <c r="S4270" s="23">
        <v>-4.0000000000000002E-4</v>
      </c>
      <c r="W4270" s="23">
        <v>0</v>
      </c>
      <c r="AA4270" s="23">
        <f t="shared" si="66"/>
        <v>-4.0000000000000003E-5</v>
      </c>
    </row>
    <row r="4271" spans="18:27" x14ac:dyDescent="0.25">
      <c r="R4271" s="20">
        <v>213.45</v>
      </c>
      <c r="S4271" s="23">
        <v>-4.0000000000000002E-4</v>
      </c>
      <c r="W4271" s="23">
        <v>0</v>
      </c>
      <c r="AA4271" s="23">
        <f t="shared" si="66"/>
        <v>-4.0000000000000003E-5</v>
      </c>
    </row>
    <row r="4272" spans="18:27" x14ac:dyDescent="0.25">
      <c r="R4272" s="20">
        <v>213.5</v>
      </c>
      <c r="S4272" s="23">
        <v>-4.0000000000000002E-4</v>
      </c>
      <c r="W4272" s="23">
        <v>0</v>
      </c>
      <c r="AA4272" s="23">
        <f t="shared" si="66"/>
        <v>-4.0000000000000003E-5</v>
      </c>
    </row>
    <row r="4273" spans="18:27" x14ac:dyDescent="0.25">
      <c r="R4273" s="20">
        <v>213.55</v>
      </c>
      <c r="S4273" s="23">
        <v>-4.0000000000000002E-4</v>
      </c>
      <c r="W4273" s="23">
        <v>0</v>
      </c>
      <c r="AA4273" s="23">
        <f t="shared" si="66"/>
        <v>-4.0000000000000003E-5</v>
      </c>
    </row>
    <row r="4274" spans="18:27" x14ac:dyDescent="0.25">
      <c r="R4274" s="20">
        <v>213.6</v>
      </c>
      <c r="S4274" s="23">
        <v>-4.0000000000000002E-4</v>
      </c>
      <c r="W4274" s="23">
        <v>0</v>
      </c>
      <c r="AA4274" s="23">
        <f t="shared" si="66"/>
        <v>0</v>
      </c>
    </row>
    <row r="4275" spans="18:27" x14ac:dyDescent="0.25">
      <c r="R4275" s="20">
        <v>213.65</v>
      </c>
      <c r="S4275" s="23">
        <v>0</v>
      </c>
      <c r="W4275" s="23">
        <v>4.0000000000000001E-3</v>
      </c>
      <c r="AA4275" s="23">
        <f t="shared" si="66"/>
        <v>0</v>
      </c>
    </row>
    <row r="4276" spans="18:27" x14ac:dyDescent="0.25">
      <c r="R4276" s="20">
        <v>213.7</v>
      </c>
      <c r="S4276" s="23">
        <v>0</v>
      </c>
      <c r="W4276" s="23">
        <v>4.0000000000000001E-3</v>
      </c>
      <c r="AA4276" s="23">
        <f t="shared" si="66"/>
        <v>0</v>
      </c>
    </row>
    <row r="4277" spans="18:27" x14ac:dyDescent="0.25">
      <c r="R4277" s="20">
        <v>213.75</v>
      </c>
      <c r="S4277" s="23">
        <v>0</v>
      </c>
      <c r="W4277" s="23">
        <v>4.0000000000000001E-3</v>
      </c>
      <c r="AA4277" s="23">
        <f t="shared" si="66"/>
        <v>0</v>
      </c>
    </row>
    <row r="4278" spans="18:27" x14ac:dyDescent="0.25">
      <c r="R4278" s="20">
        <v>213.8</v>
      </c>
      <c r="S4278" s="23">
        <v>0</v>
      </c>
      <c r="W4278" s="23">
        <v>4.0000000000000001E-3</v>
      </c>
      <c r="AA4278" s="23">
        <f t="shared" si="66"/>
        <v>0</v>
      </c>
    </row>
    <row r="4279" spans="18:27" x14ac:dyDescent="0.25">
      <c r="R4279" s="20">
        <v>213.85</v>
      </c>
      <c r="S4279" s="23">
        <v>0</v>
      </c>
      <c r="W4279" s="23">
        <v>0</v>
      </c>
      <c r="AA4279" s="23">
        <f t="shared" si="66"/>
        <v>0</v>
      </c>
    </row>
    <row r="4280" spans="18:27" x14ac:dyDescent="0.25">
      <c r="R4280" s="20">
        <v>213.9</v>
      </c>
      <c r="S4280" s="23">
        <v>0</v>
      </c>
      <c r="W4280" s="23">
        <v>0</v>
      </c>
      <c r="AA4280" s="23">
        <f t="shared" si="66"/>
        <v>-8.0000000000000007E-5</v>
      </c>
    </row>
    <row r="4281" spans="18:27" x14ac:dyDescent="0.25">
      <c r="R4281" s="20">
        <v>213.95</v>
      </c>
      <c r="S4281" s="23">
        <v>-8.0000000000000004E-4</v>
      </c>
      <c r="W4281" s="23">
        <v>0</v>
      </c>
      <c r="AA4281" s="23">
        <f t="shared" si="66"/>
        <v>0</v>
      </c>
    </row>
    <row r="4282" spans="18:27" x14ac:dyDescent="0.25">
      <c r="R4282" s="20">
        <v>214</v>
      </c>
      <c r="S4282" s="23">
        <v>0</v>
      </c>
      <c r="W4282" s="23">
        <v>0</v>
      </c>
      <c r="AA4282" s="23">
        <f t="shared" si="66"/>
        <v>0</v>
      </c>
    </row>
    <row r="4283" spans="18:27" x14ac:dyDescent="0.25">
      <c r="R4283" s="20">
        <v>214.05</v>
      </c>
      <c r="S4283" s="23">
        <v>0</v>
      </c>
      <c r="W4283" s="23">
        <v>4.0000000000000001E-3</v>
      </c>
      <c r="AA4283" s="23">
        <f t="shared" si="66"/>
        <v>0</v>
      </c>
    </row>
    <row r="4284" spans="18:27" x14ac:dyDescent="0.25">
      <c r="R4284" s="20">
        <v>214.1</v>
      </c>
      <c r="S4284" s="23">
        <v>0</v>
      </c>
      <c r="W4284" s="23">
        <v>4.0000000000000001E-3</v>
      </c>
      <c r="AA4284" s="23">
        <f t="shared" si="66"/>
        <v>0</v>
      </c>
    </row>
    <row r="4285" spans="18:27" x14ac:dyDescent="0.25">
      <c r="R4285" s="20">
        <v>214.15</v>
      </c>
      <c r="S4285" s="23">
        <v>0</v>
      </c>
      <c r="W4285" s="23">
        <v>4.0000000000000001E-3</v>
      </c>
      <c r="AA4285" s="23">
        <f t="shared" si="66"/>
        <v>0</v>
      </c>
    </row>
    <row r="4286" spans="18:27" x14ac:dyDescent="0.25">
      <c r="R4286" s="20">
        <v>214.2</v>
      </c>
      <c r="S4286" s="23">
        <v>0</v>
      </c>
      <c r="W4286" s="23">
        <v>4.0000000000000001E-3</v>
      </c>
      <c r="AA4286" s="23">
        <f t="shared" si="66"/>
        <v>-4.0000000000000003E-5</v>
      </c>
    </row>
    <row r="4287" spans="18:27" x14ac:dyDescent="0.25">
      <c r="R4287" s="20">
        <v>214.25</v>
      </c>
      <c r="S4287" s="23">
        <v>-4.0000000000000002E-4</v>
      </c>
      <c r="W4287" s="23">
        <v>4.0000000000000001E-3</v>
      </c>
      <c r="AA4287" s="23">
        <f t="shared" si="66"/>
        <v>-4.0000000000000003E-5</v>
      </c>
    </row>
    <row r="4288" spans="18:27" x14ac:dyDescent="0.25">
      <c r="R4288" s="20">
        <v>214.3</v>
      </c>
      <c r="S4288" s="23">
        <v>-4.0000000000000002E-4</v>
      </c>
      <c r="W4288" s="23">
        <v>4.0000000000000001E-3</v>
      </c>
      <c r="AA4288" s="23">
        <f t="shared" si="66"/>
        <v>0</v>
      </c>
    </row>
    <row r="4289" spans="18:27" x14ac:dyDescent="0.25">
      <c r="R4289" s="20">
        <v>214.35</v>
      </c>
      <c r="S4289" s="23">
        <v>0</v>
      </c>
      <c r="W4289" s="23">
        <v>4.0000000000000001E-3</v>
      </c>
      <c r="AA4289" s="23">
        <f t="shared" si="66"/>
        <v>-4.0000000000000003E-5</v>
      </c>
    </row>
    <row r="4290" spans="18:27" x14ac:dyDescent="0.25">
      <c r="R4290" s="20">
        <v>214.4</v>
      </c>
      <c r="S4290" s="23">
        <v>-4.0000000000000002E-4</v>
      </c>
      <c r="W4290" s="23">
        <v>4.0000000000000001E-3</v>
      </c>
      <c r="AA4290" s="23">
        <f t="shared" si="66"/>
        <v>4.0000000000000003E-5</v>
      </c>
    </row>
    <row r="4291" spans="18:27" x14ac:dyDescent="0.25">
      <c r="R4291" s="20">
        <v>214.45</v>
      </c>
      <c r="S4291" s="23">
        <v>4.0000000000000002E-4</v>
      </c>
      <c r="W4291" s="23">
        <v>4.0000000000000001E-3</v>
      </c>
      <c r="AA4291" s="23">
        <f t="shared" si="66"/>
        <v>4.0000000000000003E-5</v>
      </c>
    </row>
    <row r="4292" spans="18:27" x14ac:dyDescent="0.25">
      <c r="R4292" s="20">
        <v>214.5</v>
      </c>
      <c r="S4292" s="23">
        <v>4.0000000000000002E-4</v>
      </c>
      <c r="W4292" s="23">
        <v>4.0000000000000001E-3</v>
      </c>
      <c r="AA4292" s="23">
        <f t="shared" ref="AA4292:AA4355" si="67">S4293/10</f>
        <v>0</v>
      </c>
    </row>
    <row r="4293" spans="18:27" x14ac:dyDescent="0.25">
      <c r="R4293" s="20">
        <v>214.55</v>
      </c>
      <c r="S4293" s="23">
        <v>0</v>
      </c>
      <c r="W4293" s="23">
        <v>4.0000000000000001E-3</v>
      </c>
      <c r="AA4293" s="23">
        <f t="shared" si="67"/>
        <v>0</v>
      </c>
    </row>
    <row r="4294" spans="18:27" x14ac:dyDescent="0.25">
      <c r="R4294" s="20">
        <v>214.6</v>
      </c>
      <c r="S4294" s="23">
        <v>0</v>
      </c>
      <c r="W4294" s="23">
        <v>4.0000000000000001E-3</v>
      </c>
      <c r="AA4294" s="23">
        <f t="shared" si="67"/>
        <v>0</v>
      </c>
    </row>
    <row r="4295" spans="18:27" x14ac:dyDescent="0.25">
      <c r="R4295" s="20">
        <v>214.65</v>
      </c>
      <c r="S4295" s="23">
        <v>0</v>
      </c>
      <c r="W4295" s="23">
        <v>0</v>
      </c>
      <c r="AA4295" s="23">
        <f t="shared" si="67"/>
        <v>0</v>
      </c>
    </row>
    <row r="4296" spans="18:27" x14ac:dyDescent="0.25">
      <c r="R4296" s="20">
        <v>214.7</v>
      </c>
      <c r="S4296" s="23">
        <v>0</v>
      </c>
      <c r="W4296" s="23">
        <v>0</v>
      </c>
      <c r="AA4296" s="23">
        <f t="shared" si="67"/>
        <v>0</v>
      </c>
    </row>
    <row r="4297" spans="18:27" x14ac:dyDescent="0.25">
      <c r="R4297" s="20">
        <v>214.75</v>
      </c>
      <c r="S4297" s="23">
        <v>0</v>
      </c>
      <c r="W4297" s="23">
        <v>0</v>
      </c>
      <c r="AA4297" s="23">
        <f t="shared" si="67"/>
        <v>8.0000000000000007E-5</v>
      </c>
    </row>
    <row r="4298" spans="18:27" x14ac:dyDescent="0.25">
      <c r="R4298" s="20">
        <v>214.8</v>
      </c>
      <c r="S4298" s="23">
        <v>8.0000000000000004E-4</v>
      </c>
      <c r="W4298" s="23">
        <v>0</v>
      </c>
      <c r="AA4298" s="23">
        <f t="shared" si="67"/>
        <v>-4.0000000000000003E-5</v>
      </c>
    </row>
    <row r="4299" spans="18:27" x14ac:dyDescent="0.25">
      <c r="R4299" s="20">
        <v>214.85</v>
      </c>
      <c r="S4299" s="23">
        <v>-4.0000000000000002E-4</v>
      </c>
      <c r="W4299" s="23">
        <v>4.0000000000000001E-3</v>
      </c>
      <c r="AA4299" s="23">
        <f t="shared" si="67"/>
        <v>-4.0000000000000003E-5</v>
      </c>
    </row>
    <row r="4300" spans="18:27" x14ac:dyDescent="0.25">
      <c r="R4300" s="20">
        <v>214.9</v>
      </c>
      <c r="S4300" s="23">
        <v>-4.0000000000000002E-4</v>
      </c>
      <c r="W4300" s="23">
        <v>4.0000000000000001E-3</v>
      </c>
      <c r="AA4300" s="23">
        <f t="shared" si="67"/>
        <v>-4.0000000000000003E-5</v>
      </c>
    </row>
    <row r="4301" spans="18:27" x14ac:dyDescent="0.25">
      <c r="R4301" s="20">
        <v>214.95</v>
      </c>
      <c r="S4301" s="23">
        <v>-4.0000000000000002E-4</v>
      </c>
      <c r="W4301" s="23">
        <v>4.0000000000000001E-3</v>
      </c>
      <c r="AA4301" s="23">
        <f t="shared" si="67"/>
        <v>-4.0000000000000003E-5</v>
      </c>
    </row>
    <row r="4302" spans="18:27" x14ac:dyDescent="0.25">
      <c r="R4302" s="20">
        <v>215</v>
      </c>
      <c r="S4302" s="23">
        <v>-4.0000000000000002E-4</v>
      </c>
      <c r="W4302" s="23">
        <v>4.0000000000000001E-3</v>
      </c>
      <c r="AA4302" s="23">
        <f t="shared" si="67"/>
        <v>-8.0000000000000007E-5</v>
      </c>
    </row>
    <row r="4303" spans="18:27" x14ac:dyDescent="0.25">
      <c r="R4303" s="20">
        <v>215.05</v>
      </c>
      <c r="S4303" s="23">
        <v>-8.0000000000000004E-4</v>
      </c>
      <c r="W4303" s="23">
        <v>0</v>
      </c>
      <c r="AA4303" s="23">
        <f t="shared" si="67"/>
        <v>0</v>
      </c>
    </row>
    <row r="4304" spans="18:27" x14ac:dyDescent="0.25">
      <c r="R4304" s="20">
        <v>215.1</v>
      </c>
      <c r="S4304" s="23">
        <v>0</v>
      </c>
      <c r="W4304" s="23">
        <v>0</v>
      </c>
      <c r="AA4304" s="23">
        <f t="shared" si="67"/>
        <v>-4.0000000000000003E-5</v>
      </c>
    </row>
    <row r="4305" spans="18:27" x14ac:dyDescent="0.25">
      <c r="R4305" s="20">
        <v>215.15</v>
      </c>
      <c r="S4305" s="23">
        <v>-4.0000000000000002E-4</v>
      </c>
      <c r="W4305" s="23">
        <v>0</v>
      </c>
      <c r="AA4305" s="23">
        <f t="shared" si="67"/>
        <v>-4.0000000000000003E-5</v>
      </c>
    </row>
    <row r="4306" spans="18:27" x14ac:dyDescent="0.25">
      <c r="R4306" s="20">
        <v>215.2</v>
      </c>
      <c r="S4306" s="23">
        <v>-4.0000000000000002E-4</v>
      </c>
      <c r="W4306" s="23">
        <v>0</v>
      </c>
      <c r="AA4306" s="23">
        <f t="shared" si="67"/>
        <v>0</v>
      </c>
    </row>
    <row r="4307" spans="18:27" x14ac:dyDescent="0.25">
      <c r="R4307" s="20">
        <v>215.25</v>
      </c>
      <c r="S4307" s="23">
        <v>0</v>
      </c>
      <c r="W4307" s="23">
        <v>0</v>
      </c>
      <c r="AA4307" s="23">
        <f t="shared" si="67"/>
        <v>0</v>
      </c>
    </row>
    <row r="4308" spans="18:27" x14ac:dyDescent="0.25">
      <c r="R4308" s="20">
        <v>215.3</v>
      </c>
      <c r="S4308" s="23">
        <v>0</v>
      </c>
      <c r="W4308" s="23">
        <v>0</v>
      </c>
      <c r="AA4308" s="23">
        <f t="shared" si="67"/>
        <v>0</v>
      </c>
    </row>
    <row r="4309" spans="18:27" x14ac:dyDescent="0.25">
      <c r="R4309" s="20">
        <v>215.35</v>
      </c>
      <c r="S4309" s="23">
        <v>0</v>
      </c>
      <c r="W4309" s="23">
        <v>0</v>
      </c>
      <c r="AA4309" s="23">
        <f t="shared" si="67"/>
        <v>0</v>
      </c>
    </row>
    <row r="4310" spans="18:27" x14ac:dyDescent="0.25">
      <c r="R4310" s="20">
        <v>215.4</v>
      </c>
      <c r="S4310" s="23">
        <v>0</v>
      </c>
      <c r="W4310" s="23">
        <v>0</v>
      </c>
      <c r="AA4310" s="23">
        <f t="shared" si="67"/>
        <v>-4.0000000000000003E-5</v>
      </c>
    </row>
    <row r="4311" spans="18:27" x14ac:dyDescent="0.25">
      <c r="R4311" s="20">
        <v>215.45</v>
      </c>
      <c r="S4311" s="23">
        <v>-4.0000000000000002E-4</v>
      </c>
      <c r="W4311" s="23">
        <v>4.0000000000000001E-3</v>
      </c>
      <c r="AA4311" s="23">
        <f t="shared" si="67"/>
        <v>0</v>
      </c>
    </row>
    <row r="4312" spans="18:27" x14ac:dyDescent="0.25">
      <c r="R4312" s="20">
        <v>215.5</v>
      </c>
      <c r="S4312" s="23">
        <v>0</v>
      </c>
      <c r="W4312" s="23">
        <v>4.0000000000000001E-3</v>
      </c>
      <c r="AA4312" s="23">
        <f t="shared" si="67"/>
        <v>0</v>
      </c>
    </row>
    <row r="4313" spans="18:27" x14ac:dyDescent="0.25">
      <c r="R4313" s="20">
        <v>215.55</v>
      </c>
      <c r="S4313" s="23">
        <v>0</v>
      </c>
      <c r="W4313" s="23">
        <v>4.0000000000000001E-3</v>
      </c>
      <c r="AA4313" s="23">
        <f t="shared" si="67"/>
        <v>0</v>
      </c>
    </row>
    <row r="4314" spans="18:27" x14ac:dyDescent="0.25">
      <c r="R4314" s="20">
        <v>215.6</v>
      </c>
      <c r="S4314" s="23">
        <v>0</v>
      </c>
      <c r="W4314" s="23">
        <v>4.0000000000000001E-3</v>
      </c>
      <c r="AA4314" s="23">
        <f t="shared" si="67"/>
        <v>-8.0000000000000007E-5</v>
      </c>
    </row>
    <row r="4315" spans="18:27" x14ac:dyDescent="0.25">
      <c r="R4315" s="20">
        <v>215.65</v>
      </c>
      <c r="S4315" s="23">
        <v>-8.0000000000000004E-4</v>
      </c>
      <c r="W4315" s="23">
        <v>0</v>
      </c>
      <c r="AA4315" s="23">
        <f t="shared" si="67"/>
        <v>4.0000000000000003E-5</v>
      </c>
    </row>
    <row r="4316" spans="18:27" x14ac:dyDescent="0.25">
      <c r="R4316" s="20">
        <v>215.7</v>
      </c>
      <c r="S4316" s="23">
        <v>4.0000000000000002E-4</v>
      </c>
      <c r="W4316" s="23">
        <v>0</v>
      </c>
      <c r="AA4316" s="23">
        <f t="shared" si="67"/>
        <v>-4.0000000000000003E-5</v>
      </c>
    </row>
    <row r="4317" spans="18:27" x14ac:dyDescent="0.25">
      <c r="R4317" s="20">
        <v>215.75</v>
      </c>
      <c r="S4317" s="23">
        <v>-4.0000000000000002E-4</v>
      </c>
      <c r="W4317" s="23">
        <v>0</v>
      </c>
      <c r="AA4317" s="23">
        <f t="shared" si="67"/>
        <v>-4.0000000000000003E-5</v>
      </c>
    </row>
    <row r="4318" spans="18:27" x14ac:dyDescent="0.25">
      <c r="R4318" s="20">
        <v>215.8</v>
      </c>
      <c r="S4318" s="23">
        <v>-4.0000000000000002E-4</v>
      </c>
      <c r="W4318" s="23">
        <v>0</v>
      </c>
      <c r="AA4318" s="23">
        <f t="shared" si="67"/>
        <v>-4.0000000000000003E-5</v>
      </c>
    </row>
    <row r="4319" spans="18:27" x14ac:dyDescent="0.25">
      <c r="R4319" s="20">
        <v>215.85</v>
      </c>
      <c r="S4319" s="23">
        <v>-4.0000000000000002E-4</v>
      </c>
      <c r="W4319" s="23">
        <v>4.0000000000000001E-3</v>
      </c>
      <c r="AA4319" s="23">
        <f t="shared" si="67"/>
        <v>-4.0000000000000003E-5</v>
      </c>
    </row>
    <row r="4320" spans="18:27" x14ac:dyDescent="0.25">
      <c r="R4320" s="20">
        <v>215.9</v>
      </c>
      <c r="S4320" s="23">
        <v>-4.0000000000000002E-4</v>
      </c>
      <c r="W4320" s="23">
        <v>4.0000000000000001E-3</v>
      </c>
      <c r="AA4320" s="23">
        <f t="shared" si="67"/>
        <v>-4.0000000000000003E-5</v>
      </c>
    </row>
    <row r="4321" spans="18:27" x14ac:dyDescent="0.25">
      <c r="R4321" s="20">
        <v>215.95</v>
      </c>
      <c r="S4321" s="23">
        <v>-4.0000000000000002E-4</v>
      </c>
      <c r="W4321" s="23">
        <v>4.0000000000000001E-3</v>
      </c>
      <c r="AA4321" s="23">
        <f t="shared" si="67"/>
        <v>-4.0000000000000003E-5</v>
      </c>
    </row>
    <row r="4322" spans="18:27" x14ac:dyDescent="0.25">
      <c r="R4322" s="20">
        <v>216</v>
      </c>
      <c r="S4322" s="23">
        <v>-4.0000000000000002E-4</v>
      </c>
      <c r="W4322" s="23">
        <v>4.0000000000000001E-3</v>
      </c>
      <c r="AA4322" s="23">
        <f t="shared" si="67"/>
        <v>4.0000000000000003E-5</v>
      </c>
    </row>
    <row r="4323" spans="18:27" x14ac:dyDescent="0.25">
      <c r="R4323" s="20">
        <v>216.05</v>
      </c>
      <c r="S4323" s="23">
        <v>4.0000000000000002E-4</v>
      </c>
      <c r="W4323" s="23">
        <v>4.0000000000000001E-3</v>
      </c>
      <c r="AA4323" s="23">
        <f t="shared" si="67"/>
        <v>-4.0000000000000003E-5</v>
      </c>
    </row>
    <row r="4324" spans="18:27" x14ac:dyDescent="0.25">
      <c r="R4324" s="20">
        <v>216.1</v>
      </c>
      <c r="S4324" s="23">
        <v>-4.0000000000000002E-4</v>
      </c>
      <c r="W4324" s="23">
        <v>4.0000000000000001E-3</v>
      </c>
      <c r="AA4324" s="23">
        <f t="shared" si="67"/>
        <v>-4.0000000000000003E-5</v>
      </c>
    </row>
    <row r="4325" spans="18:27" x14ac:dyDescent="0.25">
      <c r="R4325" s="20">
        <v>216.15</v>
      </c>
      <c r="S4325" s="23">
        <v>-4.0000000000000002E-4</v>
      </c>
      <c r="W4325" s="23">
        <v>4.0000000000000001E-3</v>
      </c>
      <c r="AA4325" s="23">
        <f t="shared" si="67"/>
        <v>-4.0000000000000003E-5</v>
      </c>
    </row>
    <row r="4326" spans="18:27" x14ac:dyDescent="0.25">
      <c r="R4326" s="20">
        <v>216.2</v>
      </c>
      <c r="S4326" s="23">
        <v>-4.0000000000000002E-4</v>
      </c>
      <c r="W4326" s="23">
        <v>4.0000000000000001E-3</v>
      </c>
      <c r="AA4326" s="23">
        <f t="shared" si="67"/>
        <v>-4.0000000000000003E-5</v>
      </c>
    </row>
    <row r="4327" spans="18:27" x14ac:dyDescent="0.25">
      <c r="R4327" s="20">
        <v>216.25</v>
      </c>
      <c r="S4327" s="23">
        <v>-4.0000000000000002E-4</v>
      </c>
      <c r="W4327" s="23">
        <v>4.0000000000000001E-3</v>
      </c>
      <c r="AA4327" s="23">
        <f t="shared" si="67"/>
        <v>-4.0000000000000003E-5</v>
      </c>
    </row>
    <row r="4328" spans="18:27" x14ac:dyDescent="0.25">
      <c r="R4328" s="20">
        <v>216.3</v>
      </c>
      <c r="S4328" s="23">
        <v>-4.0000000000000002E-4</v>
      </c>
      <c r="W4328" s="23">
        <v>4.0000000000000001E-3</v>
      </c>
      <c r="AA4328" s="23">
        <f t="shared" si="67"/>
        <v>0</v>
      </c>
    </row>
    <row r="4329" spans="18:27" x14ac:dyDescent="0.25">
      <c r="R4329" s="20">
        <v>216.35</v>
      </c>
      <c r="S4329" s="23">
        <v>0</v>
      </c>
      <c r="W4329" s="23">
        <v>4.0000000000000001E-3</v>
      </c>
      <c r="AA4329" s="23">
        <f t="shared" si="67"/>
        <v>-4.0000000000000003E-5</v>
      </c>
    </row>
    <row r="4330" spans="18:27" x14ac:dyDescent="0.25">
      <c r="R4330" s="20">
        <v>216.4</v>
      </c>
      <c r="S4330" s="23">
        <v>-4.0000000000000002E-4</v>
      </c>
      <c r="W4330" s="23">
        <v>4.0000000000000001E-3</v>
      </c>
      <c r="AA4330" s="23">
        <f t="shared" si="67"/>
        <v>0</v>
      </c>
    </row>
    <row r="4331" spans="18:27" x14ac:dyDescent="0.25">
      <c r="R4331" s="20">
        <v>216.45</v>
      </c>
      <c r="S4331" s="23">
        <v>0</v>
      </c>
      <c r="W4331" s="23">
        <v>0</v>
      </c>
      <c r="AA4331" s="23">
        <f t="shared" si="67"/>
        <v>1.1999999999999999E-4</v>
      </c>
    </row>
    <row r="4332" spans="18:27" x14ac:dyDescent="0.25">
      <c r="R4332" s="20">
        <v>216.5</v>
      </c>
      <c r="S4332" s="23">
        <v>1.1999999999999999E-3</v>
      </c>
      <c r="W4332" s="23">
        <v>0</v>
      </c>
      <c r="AA4332" s="23">
        <f t="shared" si="67"/>
        <v>0</v>
      </c>
    </row>
    <row r="4333" spans="18:27" x14ac:dyDescent="0.25">
      <c r="R4333" s="20">
        <v>216.55</v>
      </c>
      <c r="S4333" s="23">
        <v>0</v>
      </c>
      <c r="W4333" s="23">
        <v>0</v>
      </c>
      <c r="AA4333" s="23">
        <f t="shared" si="67"/>
        <v>0</v>
      </c>
    </row>
    <row r="4334" spans="18:27" x14ac:dyDescent="0.25">
      <c r="R4334" s="20">
        <v>216.6</v>
      </c>
      <c r="S4334" s="23">
        <v>0</v>
      </c>
      <c r="W4334" s="23">
        <v>0</v>
      </c>
      <c r="AA4334" s="23">
        <f t="shared" si="67"/>
        <v>-4.0000000000000003E-5</v>
      </c>
    </row>
    <row r="4335" spans="18:27" x14ac:dyDescent="0.25">
      <c r="R4335" s="20">
        <v>216.65</v>
      </c>
      <c r="S4335" s="23">
        <v>-4.0000000000000002E-4</v>
      </c>
      <c r="W4335" s="23">
        <v>0</v>
      </c>
      <c r="AA4335" s="23">
        <f t="shared" si="67"/>
        <v>-4.0000000000000003E-5</v>
      </c>
    </row>
    <row r="4336" spans="18:27" x14ac:dyDescent="0.25">
      <c r="R4336" s="20">
        <v>216.7</v>
      </c>
      <c r="S4336" s="23">
        <v>-4.0000000000000002E-4</v>
      </c>
      <c r="W4336" s="23">
        <v>0</v>
      </c>
      <c r="AA4336" s="23">
        <f t="shared" si="67"/>
        <v>0</v>
      </c>
    </row>
    <row r="4337" spans="18:27" x14ac:dyDescent="0.25">
      <c r="R4337" s="20">
        <v>216.75</v>
      </c>
      <c r="S4337" s="23">
        <v>0</v>
      </c>
      <c r="W4337" s="23">
        <v>0</v>
      </c>
      <c r="AA4337" s="23">
        <f t="shared" si="67"/>
        <v>-4.0000000000000003E-5</v>
      </c>
    </row>
    <row r="4338" spans="18:27" x14ac:dyDescent="0.25">
      <c r="R4338" s="20">
        <v>216.8</v>
      </c>
      <c r="S4338" s="23">
        <v>-4.0000000000000002E-4</v>
      </c>
      <c r="W4338" s="23">
        <v>0</v>
      </c>
      <c r="AA4338" s="23">
        <f t="shared" si="67"/>
        <v>-4.0000000000000003E-5</v>
      </c>
    </row>
    <row r="4339" spans="18:27" x14ac:dyDescent="0.25">
      <c r="R4339" s="20">
        <v>216.85</v>
      </c>
      <c r="S4339" s="23">
        <v>-4.0000000000000002E-4</v>
      </c>
      <c r="W4339" s="23">
        <v>4.0000000000000001E-3</v>
      </c>
      <c r="AA4339" s="23">
        <f t="shared" si="67"/>
        <v>-4.0000000000000003E-5</v>
      </c>
    </row>
    <row r="4340" spans="18:27" x14ac:dyDescent="0.25">
      <c r="R4340" s="20">
        <v>216.9</v>
      </c>
      <c r="S4340" s="23">
        <v>-4.0000000000000002E-4</v>
      </c>
      <c r="W4340" s="23">
        <v>4.0000000000000001E-3</v>
      </c>
      <c r="AA4340" s="23">
        <f t="shared" si="67"/>
        <v>-4.0000000000000003E-5</v>
      </c>
    </row>
    <row r="4341" spans="18:27" x14ac:dyDescent="0.25">
      <c r="R4341" s="20">
        <v>216.95</v>
      </c>
      <c r="S4341" s="23">
        <v>-4.0000000000000002E-4</v>
      </c>
      <c r="W4341" s="23">
        <v>4.0000000000000001E-3</v>
      </c>
      <c r="AA4341" s="23">
        <f t="shared" si="67"/>
        <v>-4.0000000000000003E-5</v>
      </c>
    </row>
    <row r="4342" spans="18:27" x14ac:dyDescent="0.25">
      <c r="R4342" s="20">
        <v>217</v>
      </c>
      <c r="S4342" s="23">
        <v>-4.0000000000000002E-4</v>
      </c>
      <c r="W4342" s="23">
        <v>4.0000000000000001E-3</v>
      </c>
      <c r="AA4342" s="23">
        <f t="shared" si="67"/>
        <v>4.0000000000000003E-5</v>
      </c>
    </row>
    <row r="4343" spans="18:27" x14ac:dyDescent="0.25">
      <c r="R4343" s="20">
        <v>217.05</v>
      </c>
      <c r="S4343" s="23">
        <v>4.0000000000000002E-4</v>
      </c>
      <c r="W4343" s="23">
        <v>4.0000000000000001E-3</v>
      </c>
      <c r="AA4343" s="23">
        <f t="shared" si="67"/>
        <v>0</v>
      </c>
    </row>
    <row r="4344" spans="18:27" x14ac:dyDescent="0.25">
      <c r="R4344" s="20">
        <v>217.1</v>
      </c>
      <c r="S4344" s="23">
        <v>0</v>
      </c>
      <c r="W4344" s="23">
        <v>4.0000000000000001E-3</v>
      </c>
      <c r="AA4344" s="23">
        <f t="shared" si="67"/>
        <v>0</v>
      </c>
    </row>
    <row r="4345" spans="18:27" x14ac:dyDescent="0.25">
      <c r="R4345" s="20">
        <v>217.15</v>
      </c>
      <c r="S4345" s="23">
        <v>0</v>
      </c>
      <c r="W4345" s="23">
        <v>4.0000000000000001E-3</v>
      </c>
      <c r="AA4345" s="23">
        <f t="shared" si="67"/>
        <v>0</v>
      </c>
    </row>
    <row r="4346" spans="18:27" x14ac:dyDescent="0.25">
      <c r="R4346" s="20">
        <v>217.2</v>
      </c>
      <c r="S4346" s="23">
        <v>0</v>
      </c>
      <c r="W4346" s="23">
        <v>4.0000000000000001E-3</v>
      </c>
      <c r="AA4346" s="23">
        <f t="shared" si="67"/>
        <v>-4.0000000000000003E-5</v>
      </c>
    </row>
    <row r="4347" spans="18:27" x14ac:dyDescent="0.25">
      <c r="R4347" s="20">
        <v>217.25</v>
      </c>
      <c r="S4347" s="23">
        <v>-4.0000000000000002E-4</v>
      </c>
      <c r="W4347" s="23">
        <v>0</v>
      </c>
      <c r="AA4347" s="23">
        <f t="shared" si="67"/>
        <v>-4.0000000000000003E-5</v>
      </c>
    </row>
    <row r="4348" spans="18:27" x14ac:dyDescent="0.25">
      <c r="R4348" s="20">
        <v>217.3</v>
      </c>
      <c r="S4348" s="23">
        <v>-4.0000000000000002E-4</v>
      </c>
      <c r="W4348" s="23">
        <v>0</v>
      </c>
      <c r="AA4348" s="23">
        <f t="shared" si="67"/>
        <v>-1.1999999999999999E-4</v>
      </c>
    </row>
    <row r="4349" spans="18:27" x14ac:dyDescent="0.25">
      <c r="R4349" s="20">
        <v>217.35</v>
      </c>
      <c r="S4349" s="23">
        <v>-1.1999999999999999E-3</v>
      </c>
      <c r="W4349" s="23">
        <v>0</v>
      </c>
      <c r="AA4349" s="23">
        <f t="shared" si="67"/>
        <v>-4.0000000000000003E-5</v>
      </c>
    </row>
    <row r="4350" spans="18:27" x14ac:dyDescent="0.25">
      <c r="R4350" s="20">
        <v>217.4</v>
      </c>
      <c r="S4350" s="23">
        <v>-4.0000000000000002E-4</v>
      </c>
      <c r="W4350" s="23">
        <v>0</v>
      </c>
      <c r="AA4350" s="23">
        <f t="shared" si="67"/>
        <v>0</v>
      </c>
    </row>
    <row r="4351" spans="18:27" x14ac:dyDescent="0.25">
      <c r="R4351" s="20">
        <v>217.45</v>
      </c>
      <c r="S4351" s="23">
        <v>0</v>
      </c>
      <c r="W4351" s="23">
        <v>0</v>
      </c>
      <c r="AA4351" s="23">
        <f t="shared" si="67"/>
        <v>0</v>
      </c>
    </row>
    <row r="4352" spans="18:27" x14ac:dyDescent="0.25">
      <c r="R4352" s="20">
        <v>217.5</v>
      </c>
      <c r="S4352" s="23">
        <v>0</v>
      </c>
      <c r="W4352" s="23">
        <v>0</v>
      </c>
      <c r="AA4352" s="23">
        <f t="shared" si="67"/>
        <v>0</v>
      </c>
    </row>
    <row r="4353" spans="18:27" x14ac:dyDescent="0.25">
      <c r="R4353" s="20">
        <v>217.55</v>
      </c>
      <c r="S4353" s="23">
        <v>0</v>
      </c>
      <c r="W4353" s="23">
        <v>0</v>
      </c>
      <c r="AA4353" s="23">
        <f t="shared" si="67"/>
        <v>0</v>
      </c>
    </row>
    <row r="4354" spans="18:27" x14ac:dyDescent="0.25">
      <c r="R4354" s="20">
        <v>217.6</v>
      </c>
      <c r="S4354" s="23">
        <v>0</v>
      </c>
      <c r="W4354" s="23">
        <v>0</v>
      </c>
      <c r="AA4354" s="23">
        <f t="shared" si="67"/>
        <v>-4.0000000000000003E-5</v>
      </c>
    </row>
    <row r="4355" spans="18:27" x14ac:dyDescent="0.25">
      <c r="R4355" s="20">
        <v>217.65</v>
      </c>
      <c r="S4355" s="23">
        <v>-4.0000000000000002E-4</v>
      </c>
      <c r="W4355" s="23">
        <v>4.0000000000000001E-3</v>
      </c>
      <c r="AA4355" s="23">
        <f t="shared" si="67"/>
        <v>-4.0000000000000003E-5</v>
      </c>
    </row>
    <row r="4356" spans="18:27" x14ac:dyDescent="0.25">
      <c r="R4356" s="20">
        <v>217.7</v>
      </c>
      <c r="S4356" s="23">
        <v>-4.0000000000000002E-4</v>
      </c>
      <c r="W4356" s="23">
        <v>4.0000000000000001E-3</v>
      </c>
      <c r="AA4356" s="23">
        <f t="shared" ref="AA4356:AA4419" si="68">S4357/10</f>
        <v>-4.0000000000000003E-5</v>
      </c>
    </row>
    <row r="4357" spans="18:27" x14ac:dyDescent="0.25">
      <c r="R4357" s="20">
        <v>217.75</v>
      </c>
      <c r="S4357" s="23">
        <v>-4.0000000000000002E-4</v>
      </c>
      <c r="W4357" s="23">
        <v>4.0000000000000001E-3</v>
      </c>
      <c r="AA4357" s="23">
        <f t="shared" si="68"/>
        <v>0</v>
      </c>
    </row>
    <row r="4358" spans="18:27" x14ac:dyDescent="0.25">
      <c r="R4358" s="20">
        <v>217.8</v>
      </c>
      <c r="S4358" s="23">
        <v>0</v>
      </c>
      <c r="W4358" s="23">
        <v>4.0000000000000001E-3</v>
      </c>
      <c r="AA4358" s="23">
        <f t="shared" si="68"/>
        <v>0</v>
      </c>
    </row>
    <row r="4359" spans="18:27" x14ac:dyDescent="0.25">
      <c r="R4359" s="20">
        <v>217.85</v>
      </c>
      <c r="S4359" s="23">
        <v>0</v>
      </c>
      <c r="W4359" s="23">
        <v>0</v>
      </c>
      <c r="AA4359" s="23">
        <f t="shared" si="68"/>
        <v>0</v>
      </c>
    </row>
    <row r="4360" spans="18:27" x14ac:dyDescent="0.25">
      <c r="R4360" s="20">
        <v>217.9</v>
      </c>
      <c r="S4360" s="23">
        <v>0</v>
      </c>
      <c r="W4360" s="23">
        <v>0</v>
      </c>
      <c r="AA4360" s="23">
        <f t="shared" si="68"/>
        <v>0</v>
      </c>
    </row>
    <row r="4361" spans="18:27" x14ac:dyDescent="0.25">
      <c r="R4361" s="20">
        <v>217.95</v>
      </c>
      <c r="S4361" s="23">
        <v>0</v>
      </c>
      <c r="W4361" s="23">
        <v>0</v>
      </c>
      <c r="AA4361" s="23">
        <f t="shared" si="68"/>
        <v>4.0000000000000003E-5</v>
      </c>
    </row>
    <row r="4362" spans="18:27" x14ac:dyDescent="0.25">
      <c r="R4362" s="20">
        <v>218</v>
      </c>
      <c r="S4362" s="23">
        <v>4.0000000000000002E-4</v>
      </c>
      <c r="W4362" s="23">
        <v>0</v>
      </c>
      <c r="AA4362" s="23">
        <f t="shared" si="68"/>
        <v>0</v>
      </c>
    </row>
    <row r="4363" spans="18:27" x14ac:dyDescent="0.25">
      <c r="R4363" s="20">
        <v>218.05</v>
      </c>
      <c r="S4363" s="23">
        <v>0</v>
      </c>
      <c r="W4363" s="23">
        <v>4.0000000000000001E-3</v>
      </c>
      <c r="AA4363" s="23">
        <f t="shared" si="68"/>
        <v>0</v>
      </c>
    </row>
    <row r="4364" spans="18:27" x14ac:dyDescent="0.25">
      <c r="R4364" s="20">
        <v>218.1</v>
      </c>
      <c r="S4364" s="23">
        <v>0</v>
      </c>
      <c r="W4364" s="23">
        <v>4.0000000000000001E-3</v>
      </c>
      <c r="AA4364" s="23">
        <f t="shared" si="68"/>
        <v>0</v>
      </c>
    </row>
    <row r="4365" spans="18:27" x14ac:dyDescent="0.25">
      <c r="R4365" s="20">
        <v>218.15</v>
      </c>
      <c r="S4365" s="23">
        <v>0</v>
      </c>
      <c r="W4365" s="23">
        <v>4.0000000000000001E-3</v>
      </c>
      <c r="AA4365" s="23">
        <f t="shared" si="68"/>
        <v>8.0000000000000007E-5</v>
      </c>
    </row>
    <row r="4366" spans="18:27" x14ac:dyDescent="0.25">
      <c r="R4366" s="20">
        <v>218.2</v>
      </c>
      <c r="S4366" s="23">
        <v>8.0000000000000004E-4</v>
      </c>
      <c r="W4366" s="23">
        <v>4.0000000000000001E-3</v>
      </c>
      <c r="AA4366" s="23">
        <f t="shared" si="68"/>
        <v>-4.0000000000000003E-5</v>
      </c>
    </row>
    <row r="4367" spans="18:27" x14ac:dyDescent="0.25">
      <c r="R4367" s="20">
        <v>218.25</v>
      </c>
      <c r="S4367" s="23">
        <v>-4.0000000000000002E-4</v>
      </c>
      <c r="W4367" s="23">
        <v>0</v>
      </c>
      <c r="AA4367" s="23">
        <f t="shared" si="68"/>
        <v>0</v>
      </c>
    </row>
    <row r="4368" spans="18:27" x14ac:dyDescent="0.25">
      <c r="R4368" s="20">
        <v>218.3</v>
      </c>
      <c r="S4368" s="23">
        <v>0</v>
      </c>
      <c r="W4368" s="23">
        <v>0</v>
      </c>
      <c r="AA4368" s="23">
        <f t="shared" si="68"/>
        <v>-4.0000000000000003E-5</v>
      </c>
    </row>
    <row r="4369" spans="18:27" x14ac:dyDescent="0.25">
      <c r="R4369" s="20">
        <v>218.35</v>
      </c>
      <c r="S4369" s="23">
        <v>-4.0000000000000002E-4</v>
      </c>
      <c r="W4369" s="23">
        <v>0</v>
      </c>
      <c r="AA4369" s="23">
        <f t="shared" si="68"/>
        <v>-4.0000000000000003E-5</v>
      </c>
    </row>
    <row r="4370" spans="18:27" x14ac:dyDescent="0.25">
      <c r="R4370" s="20">
        <v>218.4</v>
      </c>
      <c r="S4370" s="23">
        <v>-4.0000000000000002E-4</v>
      </c>
      <c r="W4370" s="23">
        <v>0</v>
      </c>
      <c r="AA4370" s="23">
        <f t="shared" si="68"/>
        <v>8.0000000000000007E-5</v>
      </c>
    </row>
    <row r="4371" spans="18:27" x14ac:dyDescent="0.25">
      <c r="R4371" s="20">
        <v>218.45</v>
      </c>
      <c r="S4371" s="23">
        <v>8.0000000000000004E-4</v>
      </c>
      <c r="W4371" s="23">
        <v>0</v>
      </c>
      <c r="AA4371" s="23">
        <f t="shared" si="68"/>
        <v>-4.0000000000000003E-5</v>
      </c>
    </row>
    <row r="4372" spans="18:27" x14ac:dyDescent="0.25">
      <c r="R4372" s="20">
        <v>218.5</v>
      </c>
      <c r="S4372" s="23">
        <v>-4.0000000000000002E-4</v>
      </c>
      <c r="W4372" s="23">
        <v>0</v>
      </c>
      <c r="AA4372" s="23">
        <f t="shared" si="68"/>
        <v>-4.0000000000000003E-5</v>
      </c>
    </row>
    <row r="4373" spans="18:27" x14ac:dyDescent="0.25">
      <c r="R4373" s="20">
        <v>218.55</v>
      </c>
      <c r="S4373" s="23">
        <v>-4.0000000000000002E-4</v>
      </c>
      <c r="W4373" s="23">
        <v>0</v>
      </c>
      <c r="AA4373" s="23">
        <f t="shared" si="68"/>
        <v>8.0000000000000007E-5</v>
      </c>
    </row>
    <row r="4374" spans="18:27" x14ac:dyDescent="0.25">
      <c r="R4374" s="20">
        <v>218.6</v>
      </c>
      <c r="S4374" s="23">
        <v>8.0000000000000004E-4</v>
      </c>
      <c r="W4374" s="23">
        <v>0</v>
      </c>
      <c r="AA4374" s="23">
        <f t="shared" si="68"/>
        <v>0</v>
      </c>
    </row>
    <row r="4375" spans="18:27" x14ac:dyDescent="0.25">
      <c r="R4375" s="20">
        <v>218.65</v>
      </c>
      <c r="S4375" s="23">
        <v>0</v>
      </c>
      <c r="W4375" s="23">
        <v>4.0000000000000001E-3</v>
      </c>
      <c r="AA4375" s="23">
        <f t="shared" si="68"/>
        <v>0</v>
      </c>
    </row>
    <row r="4376" spans="18:27" x14ac:dyDescent="0.25">
      <c r="R4376" s="20">
        <v>218.7</v>
      </c>
      <c r="S4376" s="23">
        <v>0</v>
      </c>
      <c r="W4376" s="23">
        <v>4.0000000000000001E-3</v>
      </c>
      <c r="AA4376" s="23">
        <f t="shared" si="68"/>
        <v>-4.0000000000000003E-5</v>
      </c>
    </row>
    <row r="4377" spans="18:27" x14ac:dyDescent="0.25">
      <c r="R4377" s="20">
        <v>218.75</v>
      </c>
      <c r="S4377" s="23">
        <v>-4.0000000000000002E-4</v>
      </c>
      <c r="W4377" s="23">
        <v>4.0000000000000001E-3</v>
      </c>
      <c r="AA4377" s="23">
        <f t="shared" si="68"/>
        <v>-4.0000000000000003E-5</v>
      </c>
    </row>
    <row r="4378" spans="18:27" x14ac:dyDescent="0.25">
      <c r="R4378" s="20">
        <v>218.8</v>
      </c>
      <c r="S4378" s="23">
        <v>-4.0000000000000002E-4</v>
      </c>
      <c r="W4378" s="23">
        <v>4.0000000000000001E-3</v>
      </c>
      <c r="AA4378" s="23">
        <f t="shared" si="68"/>
        <v>-4.0000000000000003E-5</v>
      </c>
    </row>
    <row r="4379" spans="18:27" x14ac:dyDescent="0.25">
      <c r="R4379" s="20">
        <v>218.85</v>
      </c>
      <c r="S4379" s="23">
        <v>-4.0000000000000002E-4</v>
      </c>
      <c r="W4379" s="23">
        <v>0</v>
      </c>
      <c r="AA4379" s="23">
        <f t="shared" si="68"/>
        <v>-4.0000000000000003E-5</v>
      </c>
    </row>
    <row r="4380" spans="18:27" x14ac:dyDescent="0.25">
      <c r="R4380" s="20">
        <v>218.9</v>
      </c>
      <c r="S4380" s="23">
        <v>-4.0000000000000002E-4</v>
      </c>
      <c r="W4380" s="23">
        <v>0</v>
      </c>
      <c r="AA4380" s="23">
        <f t="shared" si="68"/>
        <v>-1.1999999999999999E-4</v>
      </c>
    </row>
    <row r="4381" spans="18:27" x14ac:dyDescent="0.25">
      <c r="R4381" s="20">
        <v>218.95</v>
      </c>
      <c r="S4381" s="23">
        <v>-1.1999999999999999E-3</v>
      </c>
      <c r="W4381" s="23">
        <v>0</v>
      </c>
      <c r="AA4381" s="23">
        <f t="shared" si="68"/>
        <v>0</v>
      </c>
    </row>
    <row r="4382" spans="18:27" x14ac:dyDescent="0.25">
      <c r="R4382" s="20">
        <v>219</v>
      </c>
      <c r="S4382" s="23">
        <v>0</v>
      </c>
      <c r="W4382" s="23">
        <v>0</v>
      </c>
      <c r="AA4382" s="23">
        <f t="shared" si="68"/>
        <v>4.0000000000000003E-5</v>
      </c>
    </row>
    <row r="4383" spans="18:27" x14ac:dyDescent="0.25">
      <c r="R4383" s="20">
        <v>219.05</v>
      </c>
      <c r="S4383" s="23">
        <v>4.0000000000000002E-4</v>
      </c>
      <c r="W4383" s="23">
        <v>0</v>
      </c>
      <c r="AA4383" s="23">
        <f t="shared" si="68"/>
        <v>4.0000000000000003E-5</v>
      </c>
    </row>
    <row r="4384" spans="18:27" x14ac:dyDescent="0.25">
      <c r="R4384" s="20">
        <v>219.1</v>
      </c>
      <c r="S4384" s="23">
        <v>4.0000000000000002E-4</v>
      </c>
      <c r="W4384" s="23">
        <v>0</v>
      </c>
      <c r="AA4384" s="23">
        <f t="shared" si="68"/>
        <v>4.0000000000000003E-5</v>
      </c>
    </row>
    <row r="4385" spans="18:27" x14ac:dyDescent="0.25">
      <c r="R4385" s="20">
        <v>219.15</v>
      </c>
      <c r="S4385" s="23">
        <v>4.0000000000000002E-4</v>
      </c>
      <c r="W4385" s="23">
        <v>0</v>
      </c>
      <c r="AA4385" s="23">
        <f t="shared" si="68"/>
        <v>4.0000000000000003E-5</v>
      </c>
    </row>
    <row r="4386" spans="18:27" x14ac:dyDescent="0.25">
      <c r="R4386" s="20">
        <v>219.2</v>
      </c>
      <c r="S4386" s="23">
        <v>4.0000000000000002E-4</v>
      </c>
      <c r="W4386" s="23">
        <v>0</v>
      </c>
      <c r="AA4386" s="23">
        <f t="shared" si="68"/>
        <v>0</v>
      </c>
    </row>
    <row r="4387" spans="18:27" x14ac:dyDescent="0.25">
      <c r="R4387" s="20">
        <v>219.25</v>
      </c>
      <c r="S4387" s="23">
        <v>0</v>
      </c>
      <c r="W4387" s="23">
        <v>0</v>
      </c>
      <c r="AA4387" s="23">
        <f t="shared" si="68"/>
        <v>0</v>
      </c>
    </row>
    <row r="4388" spans="18:27" x14ac:dyDescent="0.25">
      <c r="R4388" s="20">
        <v>219.3</v>
      </c>
      <c r="S4388" s="23">
        <v>0</v>
      </c>
      <c r="W4388" s="23">
        <v>0</v>
      </c>
      <c r="AA4388" s="23">
        <f t="shared" si="68"/>
        <v>-4.0000000000000003E-5</v>
      </c>
    </row>
    <row r="4389" spans="18:27" x14ac:dyDescent="0.25">
      <c r="R4389" s="20">
        <v>219.35</v>
      </c>
      <c r="S4389" s="23">
        <v>-4.0000000000000002E-4</v>
      </c>
      <c r="W4389" s="23">
        <v>0</v>
      </c>
      <c r="AA4389" s="23">
        <f t="shared" si="68"/>
        <v>0</v>
      </c>
    </row>
    <row r="4390" spans="18:27" x14ac:dyDescent="0.25">
      <c r="R4390" s="20">
        <v>219.4</v>
      </c>
      <c r="S4390" s="23">
        <v>0</v>
      </c>
      <c r="W4390" s="23">
        <v>0</v>
      </c>
      <c r="AA4390" s="23">
        <f t="shared" si="68"/>
        <v>-4.0000000000000003E-5</v>
      </c>
    </row>
    <row r="4391" spans="18:27" x14ac:dyDescent="0.25">
      <c r="R4391" s="20">
        <v>219.45</v>
      </c>
      <c r="S4391" s="23">
        <v>-4.0000000000000002E-4</v>
      </c>
      <c r="W4391" s="23">
        <v>4.0000000000000001E-3</v>
      </c>
      <c r="AA4391" s="23">
        <f t="shared" si="68"/>
        <v>-4.0000000000000003E-5</v>
      </c>
    </row>
    <row r="4392" spans="18:27" x14ac:dyDescent="0.25">
      <c r="R4392" s="20">
        <v>219.5</v>
      </c>
      <c r="S4392" s="23">
        <v>-4.0000000000000002E-4</v>
      </c>
      <c r="W4392" s="23">
        <v>4.0000000000000001E-3</v>
      </c>
      <c r="AA4392" s="23">
        <f t="shared" si="68"/>
        <v>-4.0000000000000003E-5</v>
      </c>
    </row>
    <row r="4393" spans="18:27" x14ac:dyDescent="0.25">
      <c r="R4393" s="20">
        <v>219.55</v>
      </c>
      <c r="S4393" s="23">
        <v>-4.0000000000000002E-4</v>
      </c>
      <c r="W4393" s="23">
        <v>4.0000000000000001E-3</v>
      </c>
      <c r="AA4393" s="23">
        <f t="shared" si="68"/>
        <v>-4.0000000000000003E-5</v>
      </c>
    </row>
    <row r="4394" spans="18:27" x14ac:dyDescent="0.25">
      <c r="R4394" s="20">
        <v>219.6</v>
      </c>
      <c r="S4394" s="23">
        <v>-4.0000000000000002E-4</v>
      </c>
      <c r="W4394" s="23">
        <v>4.0000000000000001E-3</v>
      </c>
      <c r="AA4394" s="23">
        <f t="shared" si="68"/>
        <v>0</v>
      </c>
    </row>
    <row r="4395" spans="18:27" x14ac:dyDescent="0.25">
      <c r="R4395" s="20">
        <v>219.65</v>
      </c>
      <c r="S4395" s="23">
        <v>0</v>
      </c>
      <c r="W4395" s="23">
        <v>4.0000000000000001E-3</v>
      </c>
      <c r="AA4395" s="23">
        <f t="shared" si="68"/>
        <v>0</v>
      </c>
    </row>
    <row r="4396" spans="18:27" x14ac:dyDescent="0.25">
      <c r="R4396" s="20">
        <v>219.7</v>
      </c>
      <c r="S4396" s="23">
        <v>0</v>
      </c>
      <c r="W4396" s="23">
        <v>4.0000000000000001E-3</v>
      </c>
      <c r="AA4396" s="23">
        <f t="shared" si="68"/>
        <v>-4.0000000000000003E-5</v>
      </c>
    </row>
    <row r="4397" spans="18:27" x14ac:dyDescent="0.25">
      <c r="R4397" s="20">
        <v>219.75</v>
      </c>
      <c r="S4397" s="23">
        <v>-4.0000000000000002E-4</v>
      </c>
      <c r="W4397" s="23">
        <v>4.0000000000000001E-3</v>
      </c>
      <c r="AA4397" s="23">
        <f t="shared" si="68"/>
        <v>-4.0000000000000003E-5</v>
      </c>
    </row>
    <row r="4398" spans="18:27" x14ac:dyDescent="0.25">
      <c r="R4398" s="20">
        <v>219.8</v>
      </c>
      <c r="S4398" s="23">
        <v>-4.0000000000000002E-4</v>
      </c>
      <c r="W4398" s="23">
        <v>4.0000000000000001E-3</v>
      </c>
      <c r="AA4398" s="23">
        <f t="shared" si="68"/>
        <v>0</v>
      </c>
    </row>
    <row r="4399" spans="18:27" x14ac:dyDescent="0.25">
      <c r="R4399" s="20">
        <v>219.85</v>
      </c>
      <c r="S4399" s="23">
        <v>0</v>
      </c>
      <c r="W4399" s="23">
        <v>4.0000000000000001E-3</v>
      </c>
      <c r="AA4399" s="23">
        <f t="shared" si="68"/>
        <v>4.0000000000000003E-5</v>
      </c>
    </row>
    <row r="4400" spans="18:27" x14ac:dyDescent="0.25">
      <c r="R4400" s="20">
        <v>219.9</v>
      </c>
      <c r="S4400" s="23">
        <v>4.0000000000000002E-4</v>
      </c>
      <c r="W4400" s="23">
        <v>4.0000000000000001E-3</v>
      </c>
      <c r="AA4400" s="23">
        <f t="shared" si="68"/>
        <v>4.0000000000000003E-5</v>
      </c>
    </row>
    <row r="4401" spans="18:27" x14ac:dyDescent="0.25">
      <c r="R4401" s="20">
        <v>219.95</v>
      </c>
      <c r="S4401" s="23">
        <v>4.0000000000000002E-4</v>
      </c>
      <c r="W4401" s="23">
        <v>4.0000000000000001E-3</v>
      </c>
      <c r="AA4401" s="23">
        <f t="shared" si="68"/>
        <v>0</v>
      </c>
    </row>
    <row r="4402" spans="18:27" x14ac:dyDescent="0.25">
      <c r="R4402" s="20">
        <v>220</v>
      </c>
      <c r="S4402" s="23">
        <v>0</v>
      </c>
      <c r="W4402" s="23">
        <v>4.0000000000000001E-3</v>
      </c>
      <c r="AA4402" s="23">
        <f t="shared" si="68"/>
        <v>0</v>
      </c>
    </row>
    <row r="4403" spans="18:27" x14ac:dyDescent="0.25">
      <c r="R4403" s="20">
        <v>220.05</v>
      </c>
      <c r="S4403" s="23">
        <v>0</v>
      </c>
      <c r="W4403" s="23">
        <v>0</v>
      </c>
      <c r="AA4403" s="23">
        <f t="shared" si="68"/>
        <v>4.0000000000000003E-5</v>
      </c>
    </row>
    <row r="4404" spans="18:27" x14ac:dyDescent="0.25">
      <c r="R4404" s="20">
        <v>220.1</v>
      </c>
      <c r="S4404" s="23">
        <v>4.0000000000000002E-4</v>
      </c>
      <c r="W4404" s="23">
        <v>0</v>
      </c>
      <c r="AA4404" s="23">
        <f t="shared" si="68"/>
        <v>0</v>
      </c>
    </row>
    <row r="4405" spans="18:27" x14ac:dyDescent="0.25">
      <c r="R4405" s="20">
        <v>220.15</v>
      </c>
      <c r="S4405" s="23">
        <v>0</v>
      </c>
      <c r="W4405" s="23">
        <v>0</v>
      </c>
      <c r="AA4405" s="23">
        <f t="shared" si="68"/>
        <v>4.0000000000000003E-5</v>
      </c>
    </row>
    <row r="4406" spans="18:27" x14ac:dyDescent="0.25">
      <c r="R4406" s="20">
        <v>220.2</v>
      </c>
      <c r="S4406" s="23">
        <v>4.0000000000000002E-4</v>
      </c>
      <c r="W4406" s="23">
        <v>0</v>
      </c>
      <c r="AA4406" s="23">
        <f t="shared" si="68"/>
        <v>-4.0000000000000003E-5</v>
      </c>
    </row>
    <row r="4407" spans="18:27" x14ac:dyDescent="0.25">
      <c r="R4407" s="20">
        <v>220.25</v>
      </c>
      <c r="S4407" s="23">
        <v>-4.0000000000000002E-4</v>
      </c>
      <c r="W4407" s="23">
        <v>4.0000000000000001E-3</v>
      </c>
      <c r="AA4407" s="23">
        <f t="shared" si="68"/>
        <v>0</v>
      </c>
    </row>
    <row r="4408" spans="18:27" x14ac:dyDescent="0.25">
      <c r="R4408" s="20">
        <v>220.3</v>
      </c>
      <c r="S4408" s="23">
        <v>0</v>
      </c>
      <c r="W4408" s="23">
        <v>4.0000000000000001E-3</v>
      </c>
      <c r="AA4408" s="23">
        <f t="shared" si="68"/>
        <v>-4.0000000000000003E-5</v>
      </c>
    </row>
    <row r="4409" spans="18:27" x14ac:dyDescent="0.25">
      <c r="R4409" s="20">
        <v>220.35</v>
      </c>
      <c r="S4409" s="23">
        <v>-4.0000000000000002E-4</v>
      </c>
      <c r="W4409" s="23">
        <v>4.0000000000000001E-3</v>
      </c>
      <c r="AA4409" s="23">
        <f t="shared" si="68"/>
        <v>0</v>
      </c>
    </row>
    <row r="4410" spans="18:27" x14ac:dyDescent="0.25">
      <c r="R4410" s="20">
        <v>220.4</v>
      </c>
      <c r="S4410" s="23">
        <v>0</v>
      </c>
      <c r="W4410" s="23">
        <v>4.0000000000000001E-3</v>
      </c>
      <c r="AA4410" s="23">
        <f t="shared" si="68"/>
        <v>-4.0000000000000003E-5</v>
      </c>
    </row>
    <row r="4411" spans="18:27" x14ac:dyDescent="0.25">
      <c r="R4411" s="20">
        <v>220.45</v>
      </c>
      <c r="S4411" s="23">
        <v>-4.0000000000000002E-4</v>
      </c>
      <c r="W4411" s="23">
        <v>4.0000000000000001E-3</v>
      </c>
      <c r="AA4411" s="23">
        <f t="shared" si="68"/>
        <v>0</v>
      </c>
    </row>
    <row r="4412" spans="18:27" x14ac:dyDescent="0.25">
      <c r="R4412" s="20">
        <v>220.5</v>
      </c>
      <c r="S4412" s="23">
        <v>0</v>
      </c>
      <c r="W4412" s="23">
        <v>4.0000000000000001E-3</v>
      </c>
      <c r="AA4412" s="23">
        <f t="shared" si="68"/>
        <v>0</v>
      </c>
    </row>
    <row r="4413" spans="18:27" x14ac:dyDescent="0.25">
      <c r="R4413" s="20">
        <v>220.55</v>
      </c>
      <c r="S4413" s="23">
        <v>0</v>
      </c>
      <c r="W4413" s="23">
        <v>4.0000000000000001E-3</v>
      </c>
      <c r="AA4413" s="23">
        <f t="shared" si="68"/>
        <v>4.0000000000000003E-5</v>
      </c>
    </row>
    <row r="4414" spans="18:27" x14ac:dyDescent="0.25">
      <c r="R4414" s="20">
        <v>220.6</v>
      </c>
      <c r="S4414" s="23">
        <v>4.0000000000000002E-4</v>
      </c>
      <c r="W4414" s="23">
        <v>4.0000000000000001E-3</v>
      </c>
      <c r="AA4414" s="23">
        <f t="shared" si="68"/>
        <v>0</v>
      </c>
    </row>
    <row r="4415" spans="18:27" x14ac:dyDescent="0.25">
      <c r="R4415" s="20">
        <v>220.65</v>
      </c>
      <c r="S4415" s="23">
        <v>0</v>
      </c>
      <c r="W4415" s="23">
        <v>4.0000000000000001E-3</v>
      </c>
      <c r="AA4415" s="23">
        <f t="shared" si="68"/>
        <v>4.0000000000000003E-5</v>
      </c>
    </row>
    <row r="4416" spans="18:27" x14ac:dyDescent="0.25">
      <c r="R4416" s="20">
        <v>220.7</v>
      </c>
      <c r="S4416" s="23">
        <v>4.0000000000000002E-4</v>
      </c>
      <c r="W4416" s="23">
        <v>4.0000000000000001E-3</v>
      </c>
      <c r="AA4416" s="23">
        <f t="shared" si="68"/>
        <v>4.0000000000000003E-5</v>
      </c>
    </row>
    <row r="4417" spans="18:27" x14ac:dyDescent="0.25">
      <c r="R4417" s="20">
        <v>220.75</v>
      </c>
      <c r="S4417" s="23">
        <v>4.0000000000000002E-4</v>
      </c>
      <c r="W4417" s="23">
        <v>4.0000000000000001E-3</v>
      </c>
      <c r="AA4417" s="23">
        <f t="shared" si="68"/>
        <v>0</v>
      </c>
    </row>
    <row r="4418" spans="18:27" x14ac:dyDescent="0.25">
      <c r="R4418" s="20">
        <v>220.8</v>
      </c>
      <c r="S4418" s="23">
        <v>0</v>
      </c>
      <c r="W4418" s="23">
        <v>4.0000000000000001E-3</v>
      </c>
      <c r="AA4418" s="23">
        <f t="shared" si="68"/>
        <v>-4.0000000000000003E-5</v>
      </c>
    </row>
    <row r="4419" spans="18:27" x14ac:dyDescent="0.25">
      <c r="R4419" s="20">
        <v>220.85</v>
      </c>
      <c r="S4419" s="23">
        <v>-4.0000000000000002E-4</v>
      </c>
      <c r="W4419" s="23">
        <v>0</v>
      </c>
      <c r="AA4419" s="23">
        <f t="shared" si="68"/>
        <v>0</v>
      </c>
    </row>
    <row r="4420" spans="18:27" x14ac:dyDescent="0.25">
      <c r="R4420" s="20">
        <v>220.9</v>
      </c>
      <c r="S4420" s="23">
        <v>0</v>
      </c>
      <c r="W4420" s="23">
        <v>0</v>
      </c>
      <c r="AA4420" s="23">
        <f t="shared" ref="AA4420:AA4483" si="69">S4421/10</f>
        <v>0</v>
      </c>
    </row>
    <row r="4421" spans="18:27" x14ac:dyDescent="0.25">
      <c r="R4421" s="20">
        <v>220.95</v>
      </c>
      <c r="S4421" s="23">
        <v>0</v>
      </c>
      <c r="W4421" s="23">
        <v>0</v>
      </c>
      <c r="AA4421" s="23">
        <f t="shared" si="69"/>
        <v>-4.0000000000000003E-5</v>
      </c>
    </row>
    <row r="4422" spans="18:27" x14ac:dyDescent="0.25">
      <c r="R4422" s="20">
        <v>221</v>
      </c>
      <c r="S4422" s="23">
        <v>-4.0000000000000002E-4</v>
      </c>
      <c r="W4422" s="23">
        <v>0</v>
      </c>
      <c r="AA4422" s="23">
        <f t="shared" si="69"/>
        <v>0</v>
      </c>
    </row>
    <row r="4423" spans="18:27" x14ac:dyDescent="0.25">
      <c r="R4423" s="20">
        <v>221.05</v>
      </c>
      <c r="S4423" s="23">
        <v>0</v>
      </c>
      <c r="W4423" s="23">
        <v>4.0000000000000001E-3</v>
      </c>
      <c r="AA4423" s="23">
        <f t="shared" si="69"/>
        <v>0</v>
      </c>
    </row>
    <row r="4424" spans="18:27" x14ac:dyDescent="0.25">
      <c r="R4424" s="20">
        <v>221.1</v>
      </c>
      <c r="S4424" s="23">
        <v>0</v>
      </c>
      <c r="W4424" s="23">
        <v>4.0000000000000001E-3</v>
      </c>
      <c r="AA4424" s="23">
        <f t="shared" si="69"/>
        <v>0</v>
      </c>
    </row>
    <row r="4425" spans="18:27" x14ac:dyDescent="0.25">
      <c r="R4425" s="20">
        <v>221.15</v>
      </c>
      <c r="S4425" s="23">
        <v>0</v>
      </c>
      <c r="W4425" s="23">
        <v>4.0000000000000001E-3</v>
      </c>
      <c r="AA4425" s="23">
        <f t="shared" si="69"/>
        <v>4.0000000000000003E-5</v>
      </c>
    </row>
    <row r="4426" spans="18:27" x14ac:dyDescent="0.25">
      <c r="R4426" s="20">
        <v>221.2</v>
      </c>
      <c r="S4426" s="23">
        <v>4.0000000000000002E-4</v>
      </c>
      <c r="W4426" s="23">
        <v>4.0000000000000001E-3</v>
      </c>
      <c r="AA4426" s="23">
        <f t="shared" si="69"/>
        <v>-4.0000000000000003E-5</v>
      </c>
    </row>
    <row r="4427" spans="18:27" x14ac:dyDescent="0.25">
      <c r="R4427" s="20">
        <v>221.25</v>
      </c>
      <c r="S4427" s="23">
        <v>-4.0000000000000002E-4</v>
      </c>
      <c r="W4427" s="23">
        <v>0</v>
      </c>
      <c r="AA4427" s="23">
        <f t="shared" si="69"/>
        <v>-4.0000000000000003E-5</v>
      </c>
    </row>
    <row r="4428" spans="18:27" x14ac:dyDescent="0.25">
      <c r="R4428" s="20">
        <v>221.3</v>
      </c>
      <c r="S4428" s="23">
        <v>-4.0000000000000002E-4</v>
      </c>
      <c r="W4428" s="23">
        <v>0</v>
      </c>
      <c r="AA4428" s="23">
        <f t="shared" si="69"/>
        <v>0</v>
      </c>
    </row>
    <row r="4429" spans="18:27" x14ac:dyDescent="0.25">
      <c r="R4429" s="20">
        <v>221.35</v>
      </c>
      <c r="S4429" s="23">
        <v>0</v>
      </c>
      <c r="W4429" s="23">
        <v>0</v>
      </c>
      <c r="AA4429" s="23">
        <f t="shared" si="69"/>
        <v>0</v>
      </c>
    </row>
    <row r="4430" spans="18:27" x14ac:dyDescent="0.25">
      <c r="R4430" s="20">
        <v>221.4</v>
      </c>
      <c r="S4430" s="23">
        <v>0</v>
      </c>
      <c r="W4430" s="23">
        <v>0</v>
      </c>
      <c r="AA4430" s="23">
        <f t="shared" si="69"/>
        <v>0</v>
      </c>
    </row>
    <row r="4431" spans="18:27" x14ac:dyDescent="0.25">
      <c r="R4431" s="20">
        <v>221.45</v>
      </c>
      <c r="S4431" s="23">
        <v>0</v>
      </c>
      <c r="W4431" s="23">
        <v>0</v>
      </c>
      <c r="AA4431" s="23">
        <f t="shared" si="69"/>
        <v>0</v>
      </c>
    </row>
    <row r="4432" spans="18:27" x14ac:dyDescent="0.25">
      <c r="R4432" s="20">
        <v>221.5</v>
      </c>
      <c r="S4432" s="23">
        <v>0</v>
      </c>
      <c r="W4432" s="23">
        <v>0</v>
      </c>
      <c r="AA4432" s="23">
        <f t="shared" si="69"/>
        <v>8.0000000000000007E-5</v>
      </c>
    </row>
    <row r="4433" spans="18:27" x14ac:dyDescent="0.25">
      <c r="R4433" s="20">
        <v>221.55</v>
      </c>
      <c r="S4433" s="23">
        <v>8.0000000000000004E-4</v>
      </c>
      <c r="W4433" s="23">
        <v>0</v>
      </c>
      <c r="AA4433" s="23">
        <f t="shared" si="69"/>
        <v>4.0000000000000003E-5</v>
      </c>
    </row>
    <row r="4434" spans="18:27" x14ac:dyDescent="0.25">
      <c r="R4434" s="20">
        <v>221.6</v>
      </c>
      <c r="S4434" s="23">
        <v>4.0000000000000002E-4</v>
      </c>
      <c r="W4434" s="23">
        <v>0</v>
      </c>
      <c r="AA4434" s="23">
        <f t="shared" si="69"/>
        <v>0</v>
      </c>
    </row>
    <row r="4435" spans="18:27" x14ac:dyDescent="0.25">
      <c r="R4435" s="20">
        <v>221.65</v>
      </c>
      <c r="S4435" s="23">
        <v>0</v>
      </c>
      <c r="W4435" s="23">
        <v>0</v>
      </c>
      <c r="AA4435" s="23">
        <f t="shared" si="69"/>
        <v>4.0000000000000003E-5</v>
      </c>
    </row>
    <row r="4436" spans="18:27" x14ac:dyDescent="0.25">
      <c r="R4436" s="20">
        <v>221.7</v>
      </c>
      <c r="S4436" s="23">
        <v>4.0000000000000002E-4</v>
      </c>
      <c r="W4436" s="23">
        <v>0</v>
      </c>
      <c r="AA4436" s="23">
        <f t="shared" si="69"/>
        <v>0</v>
      </c>
    </row>
    <row r="4437" spans="18:27" x14ac:dyDescent="0.25">
      <c r="R4437" s="20">
        <v>221.75</v>
      </c>
      <c r="S4437" s="23">
        <v>0</v>
      </c>
      <c r="W4437" s="23">
        <v>0</v>
      </c>
      <c r="AA4437" s="23">
        <f t="shared" si="69"/>
        <v>0</v>
      </c>
    </row>
    <row r="4438" spans="18:27" x14ac:dyDescent="0.25">
      <c r="R4438" s="20">
        <v>221.8</v>
      </c>
      <c r="S4438" s="23">
        <v>0</v>
      </c>
      <c r="W4438" s="23">
        <v>0</v>
      </c>
      <c r="AA4438" s="23">
        <f t="shared" si="69"/>
        <v>0</v>
      </c>
    </row>
    <row r="4439" spans="18:27" x14ac:dyDescent="0.25">
      <c r="R4439" s="20">
        <v>221.85</v>
      </c>
      <c r="S4439" s="23">
        <v>0</v>
      </c>
      <c r="W4439" s="23">
        <v>0</v>
      </c>
      <c r="AA4439" s="23">
        <f t="shared" si="69"/>
        <v>-4.0000000000000003E-5</v>
      </c>
    </row>
    <row r="4440" spans="18:27" x14ac:dyDescent="0.25">
      <c r="R4440" s="20">
        <v>221.9</v>
      </c>
      <c r="S4440" s="23">
        <v>-4.0000000000000002E-4</v>
      </c>
      <c r="W4440" s="23">
        <v>0</v>
      </c>
      <c r="AA4440" s="23">
        <f t="shared" si="69"/>
        <v>-4.0000000000000003E-5</v>
      </c>
    </row>
    <row r="4441" spans="18:27" x14ac:dyDescent="0.25">
      <c r="R4441" s="20">
        <v>221.95</v>
      </c>
      <c r="S4441" s="23">
        <v>-4.0000000000000002E-4</v>
      </c>
      <c r="W4441" s="23">
        <v>0</v>
      </c>
      <c r="AA4441" s="23">
        <f t="shared" si="69"/>
        <v>-4.0000000000000003E-5</v>
      </c>
    </row>
    <row r="4442" spans="18:27" x14ac:dyDescent="0.25">
      <c r="R4442" s="20">
        <v>222</v>
      </c>
      <c r="S4442" s="23">
        <v>-4.0000000000000002E-4</v>
      </c>
      <c r="W4442" s="23">
        <v>0</v>
      </c>
      <c r="AA4442" s="23">
        <f t="shared" si="69"/>
        <v>0</v>
      </c>
    </row>
    <row r="4443" spans="18:27" x14ac:dyDescent="0.25">
      <c r="R4443" s="20">
        <v>222.05</v>
      </c>
      <c r="S4443" s="23">
        <v>0</v>
      </c>
      <c r="W4443" s="23">
        <v>0</v>
      </c>
      <c r="AA4443" s="23">
        <f t="shared" si="69"/>
        <v>0</v>
      </c>
    </row>
    <row r="4444" spans="18:27" x14ac:dyDescent="0.25">
      <c r="R4444" s="20">
        <v>222.1</v>
      </c>
      <c r="S4444" s="23">
        <v>0</v>
      </c>
      <c r="W4444" s="23">
        <v>0</v>
      </c>
      <c r="AA4444" s="23">
        <f t="shared" si="69"/>
        <v>4.0000000000000003E-5</v>
      </c>
    </row>
    <row r="4445" spans="18:27" x14ac:dyDescent="0.25">
      <c r="R4445" s="20">
        <v>222.15</v>
      </c>
      <c r="S4445" s="23">
        <v>4.0000000000000002E-4</v>
      </c>
      <c r="W4445" s="23">
        <v>0</v>
      </c>
      <c r="AA4445" s="23">
        <f t="shared" si="69"/>
        <v>0</v>
      </c>
    </row>
    <row r="4446" spans="18:27" x14ac:dyDescent="0.25">
      <c r="R4446" s="20">
        <v>222.2</v>
      </c>
      <c r="S4446" s="23">
        <v>0</v>
      </c>
      <c r="W4446" s="23">
        <v>0</v>
      </c>
      <c r="AA4446" s="23">
        <f t="shared" si="69"/>
        <v>0</v>
      </c>
    </row>
    <row r="4447" spans="18:27" x14ac:dyDescent="0.25">
      <c r="R4447" s="20">
        <v>222.25</v>
      </c>
      <c r="S4447" s="23">
        <v>0</v>
      </c>
      <c r="W4447" s="23">
        <v>0</v>
      </c>
      <c r="AA4447" s="23">
        <f t="shared" si="69"/>
        <v>0</v>
      </c>
    </row>
    <row r="4448" spans="18:27" x14ac:dyDescent="0.25">
      <c r="R4448" s="20">
        <v>222.3</v>
      </c>
      <c r="S4448" s="23">
        <v>0</v>
      </c>
      <c r="W4448" s="23">
        <v>0</v>
      </c>
      <c r="AA4448" s="23">
        <f t="shared" si="69"/>
        <v>0</v>
      </c>
    </row>
    <row r="4449" spans="18:27" x14ac:dyDescent="0.25">
      <c r="R4449" s="20">
        <v>222.35</v>
      </c>
      <c r="S4449" s="23">
        <v>0</v>
      </c>
      <c r="W4449" s="23">
        <v>0</v>
      </c>
      <c r="AA4449" s="23">
        <f t="shared" si="69"/>
        <v>0</v>
      </c>
    </row>
    <row r="4450" spans="18:27" x14ac:dyDescent="0.25">
      <c r="R4450" s="20">
        <v>222.4</v>
      </c>
      <c r="S4450" s="23">
        <v>0</v>
      </c>
      <c r="W4450" s="23">
        <v>0</v>
      </c>
      <c r="AA4450" s="23">
        <f t="shared" si="69"/>
        <v>4.0000000000000003E-5</v>
      </c>
    </row>
    <row r="4451" spans="18:27" x14ac:dyDescent="0.25">
      <c r="R4451" s="20">
        <v>222.45</v>
      </c>
      <c r="S4451" s="23">
        <v>4.0000000000000002E-4</v>
      </c>
      <c r="W4451" s="23">
        <v>0</v>
      </c>
      <c r="AA4451" s="23">
        <f t="shared" si="69"/>
        <v>0</v>
      </c>
    </row>
    <row r="4452" spans="18:27" x14ac:dyDescent="0.25">
      <c r="R4452" s="20">
        <v>222.5</v>
      </c>
      <c r="S4452" s="23">
        <v>0</v>
      </c>
      <c r="W4452" s="23">
        <v>0</v>
      </c>
      <c r="AA4452" s="23">
        <f t="shared" si="69"/>
        <v>0</v>
      </c>
    </row>
    <row r="4453" spans="18:27" x14ac:dyDescent="0.25">
      <c r="R4453" s="20">
        <v>222.55</v>
      </c>
      <c r="S4453" s="23">
        <v>0</v>
      </c>
      <c r="W4453" s="23">
        <v>0</v>
      </c>
      <c r="AA4453" s="23">
        <f t="shared" si="69"/>
        <v>0</v>
      </c>
    </row>
    <row r="4454" spans="18:27" x14ac:dyDescent="0.25">
      <c r="R4454" s="20">
        <v>222.6</v>
      </c>
      <c r="S4454" s="23">
        <v>0</v>
      </c>
      <c r="W4454" s="23">
        <v>0</v>
      </c>
      <c r="AA4454" s="23">
        <f t="shared" si="69"/>
        <v>0</v>
      </c>
    </row>
    <row r="4455" spans="18:27" x14ac:dyDescent="0.25">
      <c r="R4455" s="20">
        <v>222.65</v>
      </c>
      <c r="S4455" s="23">
        <v>0</v>
      </c>
      <c r="W4455" s="23">
        <v>0</v>
      </c>
      <c r="AA4455" s="23">
        <f t="shared" si="69"/>
        <v>0</v>
      </c>
    </row>
    <row r="4456" spans="18:27" x14ac:dyDescent="0.25">
      <c r="R4456" s="20">
        <v>222.7</v>
      </c>
      <c r="S4456" s="23">
        <v>0</v>
      </c>
      <c r="W4456" s="23">
        <v>0</v>
      </c>
      <c r="AA4456" s="23">
        <f t="shared" si="69"/>
        <v>-4.0000000000000003E-5</v>
      </c>
    </row>
    <row r="4457" spans="18:27" x14ac:dyDescent="0.25">
      <c r="R4457" s="20">
        <v>222.75</v>
      </c>
      <c r="S4457" s="23">
        <v>-4.0000000000000002E-4</v>
      </c>
      <c r="W4457" s="23">
        <v>0</v>
      </c>
      <c r="AA4457" s="23">
        <f t="shared" si="69"/>
        <v>0</v>
      </c>
    </row>
    <row r="4458" spans="18:27" x14ac:dyDescent="0.25">
      <c r="R4458" s="20">
        <v>222.8</v>
      </c>
      <c r="S4458" s="23">
        <v>0</v>
      </c>
      <c r="W4458" s="23">
        <v>0</v>
      </c>
      <c r="AA4458" s="23">
        <f t="shared" si="69"/>
        <v>4.0000000000000003E-5</v>
      </c>
    </row>
    <row r="4459" spans="18:27" x14ac:dyDescent="0.25">
      <c r="R4459" s="20">
        <v>222.85</v>
      </c>
      <c r="S4459" s="23">
        <v>4.0000000000000002E-4</v>
      </c>
      <c r="W4459" s="23">
        <v>0</v>
      </c>
      <c r="AA4459" s="23">
        <f t="shared" si="69"/>
        <v>4.0000000000000003E-5</v>
      </c>
    </row>
    <row r="4460" spans="18:27" x14ac:dyDescent="0.25">
      <c r="R4460" s="20">
        <v>222.9</v>
      </c>
      <c r="S4460" s="23">
        <v>4.0000000000000002E-4</v>
      </c>
      <c r="W4460" s="23">
        <v>0</v>
      </c>
      <c r="AA4460" s="23">
        <f t="shared" si="69"/>
        <v>0</v>
      </c>
    </row>
    <row r="4461" spans="18:27" x14ac:dyDescent="0.25">
      <c r="R4461" s="20">
        <v>222.95</v>
      </c>
      <c r="S4461" s="23">
        <v>0</v>
      </c>
      <c r="W4461" s="23">
        <v>0</v>
      </c>
      <c r="AA4461" s="23">
        <f t="shared" si="69"/>
        <v>1.1999999999999999E-4</v>
      </c>
    </row>
    <row r="4462" spans="18:27" x14ac:dyDescent="0.25">
      <c r="R4462" s="20">
        <v>223</v>
      </c>
      <c r="S4462" s="23">
        <v>1.1999999999999999E-3</v>
      </c>
      <c r="W4462" s="23">
        <v>0</v>
      </c>
      <c r="AA4462" s="23">
        <f t="shared" si="69"/>
        <v>-4.0000000000000003E-5</v>
      </c>
    </row>
    <row r="4463" spans="18:27" x14ac:dyDescent="0.25">
      <c r="R4463" s="20">
        <v>223.05</v>
      </c>
      <c r="S4463" s="23">
        <v>-4.0000000000000002E-4</v>
      </c>
      <c r="W4463" s="23">
        <v>0</v>
      </c>
      <c r="AA4463" s="23">
        <f t="shared" si="69"/>
        <v>-4.0000000000000003E-5</v>
      </c>
    </row>
    <row r="4464" spans="18:27" x14ac:dyDescent="0.25">
      <c r="R4464" s="20">
        <v>223.1</v>
      </c>
      <c r="S4464" s="23">
        <v>-4.0000000000000002E-4</v>
      </c>
      <c r="W4464" s="23">
        <v>0</v>
      </c>
      <c r="AA4464" s="23">
        <f t="shared" si="69"/>
        <v>-4.0000000000000003E-5</v>
      </c>
    </row>
    <row r="4465" spans="18:27" x14ac:dyDescent="0.25">
      <c r="R4465" s="20">
        <v>223.15</v>
      </c>
      <c r="S4465" s="23">
        <v>-4.0000000000000002E-4</v>
      </c>
      <c r="W4465" s="23">
        <v>0</v>
      </c>
      <c r="AA4465" s="23">
        <f t="shared" si="69"/>
        <v>-4.0000000000000003E-5</v>
      </c>
    </row>
    <row r="4466" spans="18:27" x14ac:dyDescent="0.25">
      <c r="R4466" s="20">
        <v>223.2</v>
      </c>
      <c r="S4466" s="23">
        <v>-4.0000000000000002E-4</v>
      </c>
      <c r="W4466" s="23">
        <v>0</v>
      </c>
      <c r="AA4466" s="23">
        <f t="shared" si="69"/>
        <v>0</v>
      </c>
    </row>
    <row r="4467" spans="18:27" x14ac:dyDescent="0.25">
      <c r="R4467" s="20">
        <v>223.25</v>
      </c>
      <c r="S4467" s="23">
        <v>0</v>
      </c>
      <c r="W4467" s="23">
        <v>4.0000000000000001E-3</v>
      </c>
      <c r="AA4467" s="23">
        <f t="shared" si="69"/>
        <v>8.0000000000000007E-5</v>
      </c>
    </row>
    <row r="4468" spans="18:27" x14ac:dyDescent="0.25">
      <c r="R4468" s="20">
        <v>223.3</v>
      </c>
      <c r="S4468" s="23">
        <v>8.0000000000000004E-4</v>
      </c>
      <c r="W4468" s="23">
        <v>4.0000000000000001E-3</v>
      </c>
      <c r="AA4468" s="23">
        <f t="shared" si="69"/>
        <v>4.0000000000000003E-5</v>
      </c>
    </row>
    <row r="4469" spans="18:27" x14ac:dyDescent="0.25">
      <c r="R4469" s="20">
        <v>223.35</v>
      </c>
      <c r="S4469" s="23">
        <v>4.0000000000000002E-4</v>
      </c>
      <c r="W4469" s="23">
        <v>4.0000000000000001E-3</v>
      </c>
      <c r="AA4469" s="23">
        <f t="shared" si="69"/>
        <v>4.0000000000000003E-5</v>
      </c>
    </row>
    <row r="4470" spans="18:27" x14ac:dyDescent="0.25">
      <c r="R4470" s="20">
        <v>223.4</v>
      </c>
      <c r="S4470" s="23">
        <v>4.0000000000000002E-4</v>
      </c>
      <c r="W4470" s="23">
        <v>4.0000000000000001E-3</v>
      </c>
      <c r="AA4470" s="23">
        <f t="shared" si="69"/>
        <v>4.0000000000000003E-5</v>
      </c>
    </row>
    <row r="4471" spans="18:27" x14ac:dyDescent="0.25">
      <c r="R4471" s="20">
        <v>223.45</v>
      </c>
      <c r="S4471" s="23">
        <v>4.0000000000000002E-4</v>
      </c>
      <c r="W4471" s="23">
        <v>4.0000000000000001E-3</v>
      </c>
      <c r="AA4471" s="23">
        <f t="shared" si="69"/>
        <v>0</v>
      </c>
    </row>
    <row r="4472" spans="18:27" x14ac:dyDescent="0.25">
      <c r="R4472" s="20">
        <v>223.5</v>
      </c>
      <c r="S4472" s="23">
        <v>0</v>
      </c>
      <c r="W4472" s="23">
        <v>4.0000000000000001E-3</v>
      </c>
      <c r="AA4472" s="23">
        <f t="shared" si="69"/>
        <v>4.0000000000000003E-5</v>
      </c>
    </row>
    <row r="4473" spans="18:27" x14ac:dyDescent="0.25">
      <c r="R4473" s="20">
        <v>223.55</v>
      </c>
      <c r="S4473" s="23">
        <v>4.0000000000000002E-4</v>
      </c>
      <c r="W4473" s="23">
        <v>4.0000000000000001E-3</v>
      </c>
      <c r="AA4473" s="23">
        <f t="shared" si="69"/>
        <v>0</v>
      </c>
    </row>
    <row r="4474" spans="18:27" x14ac:dyDescent="0.25">
      <c r="R4474" s="20">
        <v>223.6</v>
      </c>
      <c r="S4474" s="23">
        <v>0</v>
      </c>
      <c r="W4474" s="23">
        <v>4.0000000000000001E-3</v>
      </c>
      <c r="AA4474" s="23">
        <f t="shared" si="69"/>
        <v>8.0000000000000007E-5</v>
      </c>
    </row>
    <row r="4475" spans="18:27" x14ac:dyDescent="0.25">
      <c r="R4475" s="20">
        <v>223.65</v>
      </c>
      <c r="S4475" s="23">
        <v>8.0000000000000004E-4</v>
      </c>
      <c r="W4475" s="23">
        <v>0</v>
      </c>
      <c r="AA4475" s="23">
        <f t="shared" si="69"/>
        <v>0</v>
      </c>
    </row>
    <row r="4476" spans="18:27" x14ac:dyDescent="0.25">
      <c r="R4476" s="20">
        <v>223.7</v>
      </c>
      <c r="S4476" s="23">
        <v>0</v>
      </c>
      <c r="W4476" s="23">
        <v>0</v>
      </c>
      <c r="AA4476" s="23">
        <f t="shared" si="69"/>
        <v>8.0000000000000007E-5</v>
      </c>
    </row>
    <row r="4477" spans="18:27" x14ac:dyDescent="0.25">
      <c r="R4477" s="20">
        <v>223.75</v>
      </c>
      <c r="S4477" s="23">
        <v>8.0000000000000004E-4</v>
      </c>
      <c r="W4477" s="23">
        <v>0</v>
      </c>
      <c r="AA4477" s="23">
        <f t="shared" si="69"/>
        <v>8.0000000000000007E-5</v>
      </c>
    </row>
    <row r="4478" spans="18:27" x14ac:dyDescent="0.25">
      <c r="R4478" s="20">
        <v>223.8</v>
      </c>
      <c r="S4478" s="23">
        <v>8.0000000000000004E-4</v>
      </c>
      <c r="W4478" s="23">
        <v>0</v>
      </c>
      <c r="AA4478" s="23">
        <f t="shared" si="69"/>
        <v>0</v>
      </c>
    </row>
    <row r="4479" spans="18:27" x14ac:dyDescent="0.25">
      <c r="R4479" s="20">
        <v>223.85</v>
      </c>
      <c r="S4479" s="23">
        <v>0</v>
      </c>
      <c r="W4479" s="23">
        <v>0</v>
      </c>
      <c r="AA4479" s="23">
        <f t="shared" si="69"/>
        <v>-4.0000000000000003E-5</v>
      </c>
    </row>
    <row r="4480" spans="18:27" x14ac:dyDescent="0.25">
      <c r="R4480" s="20">
        <v>223.9</v>
      </c>
      <c r="S4480" s="23">
        <v>-4.0000000000000002E-4</v>
      </c>
      <c r="W4480" s="23">
        <v>0</v>
      </c>
      <c r="AA4480" s="23">
        <f t="shared" si="69"/>
        <v>-4.0000000000000003E-5</v>
      </c>
    </row>
    <row r="4481" spans="18:27" x14ac:dyDescent="0.25">
      <c r="R4481" s="20">
        <v>223.95</v>
      </c>
      <c r="S4481" s="23">
        <v>-4.0000000000000002E-4</v>
      </c>
      <c r="W4481" s="23">
        <v>0</v>
      </c>
      <c r="AA4481" s="23">
        <f t="shared" si="69"/>
        <v>8.0000000000000007E-5</v>
      </c>
    </row>
    <row r="4482" spans="18:27" x14ac:dyDescent="0.25">
      <c r="R4482" s="20">
        <v>224</v>
      </c>
      <c r="S4482" s="23">
        <v>8.0000000000000004E-4</v>
      </c>
      <c r="W4482" s="23">
        <v>0</v>
      </c>
      <c r="AA4482" s="23">
        <f t="shared" si="69"/>
        <v>-4.0000000000000003E-5</v>
      </c>
    </row>
    <row r="4483" spans="18:27" x14ac:dyDescent="0.25">
      <c r="R4483" s="20">
        <v>224.05</v>
      </c>
      <c r="S4483" s="23">
        <v>-4.0000000000000002E-4</v>
      </c>
      <c r="W4483" s="23">
        <v>0</v>
      </c>
      <c r="AA4483" s="23">
        <f t="shared" si="69"/>
        <v>0</v>
      </c>
    </row>
    <row r="4484" spans="18:27" x14ac:dyDescent="0.25">
      <c r="R4484" s="20">
        <v>224.1</v>
      </c>
      <c r="S4484" s="23">
        <v>0</v>
      </c>
      <c r="W4484" s="23">
        <v>0</v>
      </c>
      <c r="AA4484" s="23">
        <f t="shared" ref="AA4484:AA4547" si="70">S4485/10</f>
        <v>0</v>
      </c>
    </row>
    <row r="4485" spans="18:27" x14ac:dyDescent="0.25">
      <c r="R4485" s="20">
        <v>224.15</v>
      </c>
      <c r="S4485" s="23">
        <v>0</v>
      </c>
      <c r="W4485" s="23">
        <v>0</v>
      </c>
      <c r="AA4485" s="23">
        <f t="shared" si="70"/>
        <v>0</v>
      </c>
    </row>
    <row r="4486" spans="18:27" x14ac:dyDescent="0.25">
      <c r="R4486" s="20">
        <v>224.2</v>
      </c>
      <c r="S4486" s="23">
        <v>0</v>
      </c>
      <c r="W4486" s="23">
        <v>0</v>
      </c>
      <c r="AA4486" s="23">
        <f t="shared" si="70"/>
        <v>0</v>
      </c>
    </row>
    <row r="4487" spans="18:27" x14ac:dyDescent="0.25">
      <c r="R4487" s="20">
        <v>224.25</v>
      </c>
      <c r="S4487" s="23">
        <v>0</v>
      </c>
      <c r="W4487" s="23">
        <v>4.0000000000000001E-3</v>
      </c>
      <c r="AA4487" s="23">
        <f t="shared" si="70"/>
        <v>0</v>
      </c>
    </row>
    <row r="4488" spans="18:27" x14ac:dyDescent="0.25">
      <c r="R4488" s="20">
        <v>224.3</v>
      </c>
      <c r="S4488" s="23">
        <v>0</v>
      </c>
      <c r="W4488" s="23">
        <v>4.0000000000000001E-3</v>
      </c>
      <c r="AA4488" s="23">
        <f t="shared" si="70"/>
        <v>4.0000000000000003E-5</v>
      </c>
    </row>
    <row r="4489" spans="18:27" x14ac:dyDescent="0.25">
      <c r="R4489" s="20">
        <v>224.35</v>
      </c>
      <c r="S4489" s="23">
        <v>4.0000000000000002E-4</v>
      </c>
      <c r="W4489" s="23">
        <v>4.0000000000000001E-3</v>
      </c>
      <c r="AA4489" s="23">
        <f t="shared" si="70"/>
        <v>4.0000000000000003E-5</v>
      </c>
    </row>
    <row r="4490" spans="18:27" x14ac:dyDescent="0.25">
      <c r="R4490" s="20">
        <v>224.4</v>
      </c>
      <c r="S4490" s="23">
        <v>4.0000000000000002E-4</v>
      </c>
      <c r="W4490" s="23">
        <v>4.0000000000000001E-3</v>
      </c>
      <c r="AA4490" s="23">
        <f t="shared" si="70"/>
        <v>4.0000000000000003E-5</v>
      </c>
    </row>
    <row r="4491" spans="18:27" x14ac:dyDescent="0.25">
      <c r="R4491" s="20">
        <v>224.45</v>
      </c>
      <c r="S4491" s="23">
        <v>4.0000000000000002E-4</v>
      </c>
      <c r="W4491" s="23">
        <v>4.0000000000000001E-3</v>
      </c>
      <c r="AA4491" s="23">
        <f t="shared" si="70"/>
        <v>4.0000000000000003E-5</v>
      </c>
    </row>
    <row r="4492" spans="18:27" x14ac:dyDescent="0.25">
      <c r="R4492" s="20">
        <v>224.5</v>
      </c>
      <c r="S4492" s="23">
        <v>4.0000000000000002E-4</v>
      </c>
      <c r="W4492" s="23">
        <v>4.0000000000000001E-3</v>
      </c>
      <c r="AA4492" s="23">
        <f t="shared" si="70"/>
        <v>0</v>
      </c>
    </row>
    <row r="4493" spans="18:27" x14ac:dyDescent="0.25">
      <c r="R4493" s="20">
        <v>224.55</v>
      </c>
      <c r="S4493" s="23">
        <v>0</v>
      </c>
      <c r="W4493" s="23">
        <v>4.0000000000000001E-3</v>
      </c>
      <c r="AA4493" s="23">
        <f t="shared" si="70"/>
        <v>8.0000000000000007E-5</v>
      </c>
    </row>
    <row r="4494" spans="18:27" x14ac:dyDescent="0.25">
      <c r="R4494" s="20">
        <v>224.6</v>
      </c>
      <c r="S4494" s="23">
        <v>8.0000000000000004E-4</v>
      </c>
      <c r="W4494" s="23">
        <v>4.0000000000000001E-3</v>
      </c>
      <c r="AA4494" s="23">
        <f t="shared" si="70"/>
        <v>0</v>
      </c>
    </row>
    <row r="4495" spans="18:27" x14ac:dyDescent="0.25">
      <c r="R4495" s="20">
        <v>224.65</v>
      </c>
      <c r="S4495" s="23">
        <v>0</v>
      </c>
      <c r="W4495" s="23">
        <v>4.0000000000000001E-3</v>
      </c>
      <c r="AA4495" s="23">
        <f t="shared" si="70"/>
        <v>0</v>
      </c>
    </row>
    <row r="4496" spans="18:27" x14ac:dyDescent="0.25">
      <c r="R4496" s="20">
        <v>224.7</v>
      </c>
      <c r="S4496" s="23">
        <v>0</v>
      </c>
      <c r="W4496" s="23">
        <v>4.0000000000000001E-3</v>
      </c>
      <c r="AA4496" s="23">
        <f t="shared" si="70"/>
        <v>0</v>
      </c>
    </row>
    <row r="4497" spans="18:27" x14ac:dyDescent="0.25">
      <c r="R4497" s="20">
        <v>224.75</v>
      </c>
      <c r="S4497" s="23">
        <v>0</v>
      </c>
      <c r="W4497" s="23">
        <v>4.0000000000000001E-3</v>
      </c>
      <c r="AA4497" s="23">
        <f t="shared" si="70"/>
        <v>4.0000000000000003E-5</v>
      </c>
    </row>
    <row r="4498" spans="18:27" x14ac:dyDescent="0.25">
      <c r="R4498" s="20">
        <v>224.8</v>
      </c>
      <c r="S4498" s="23">
        <v>4.0000000000000002E-4</v>
      </c>
      <c r="W4498" s="23">
        <v>4.0000000000000001E-3</v>
      </c>
      <c r="AA4498" s="23">
        <f t="shared" si="70"/>
        <v>0</v>
      </c>
    </row>
    <row r="4499" spans="18:27" x14ac:dyDescent="0.25">
      <c r="R4499" s="20">
        <v>224.85</v>
      </c>
      <c r="S4499" s="23">
        <v>0</v>
      </c>
      <c r="W4499" s="23">
        <v>0</v>
      </c>
      <c r="AA4499" s="23">
        <f t="shared" si="70"/>
        <v>0</v>
      </c>
    </row>
    <row r="4500" spans="18:27" x14ac:dyDescent="0.25">
      <c r="R4500" s="20">
        <v>224.9</v>
      </c>
      <c r="S4500" s="23">
        <v>0</v>
      </c>
      <c r="W4500" s="23">
        <v>0</v>
      </c>
      <c r="AA4500" s="23">
        <f t="shared" si="70"/>
        <v>0</v>
      </c>
    </row>
    <row r="4501" spans="18:27" x14ac:dyDescent="0.25">
      <c r="R4501" s="20">
        <v>224.95</v>
      </c>
      <c r="S4501" s="23">
        <v>0</v>
      </c>
      <c r="W4501" s="23">
        <v>0</v>
      </c>
      <c r="AA4501" s="23">
        <f t="shared" si="70"/>
        <v>0</v>
      </c>
    </row>
    <row r="4502" spans="18:27" x14ac:dyDescent="0.25">
      <c r="R4502" s="20">
        <v>225</v>
      </c>
      <c r="S4502" s="23">
        <v>0</v>
      </c>
      <c r="W4502" s="23">
        <v>0</v>
      </c>
      <c r="AA4502" s="23">
        <f t="shared" si="70"/>
        <v>-4.0000000000000003E-5</v>
      </c>
    </row>
    <row r="4503" spans="18:27" x14ac:dyDescent="0.25">
      <c r="R4503" s="20">
        <v>225.05</v>
      </c>
      <c r="S4503" s="23">
        <v>-4.0000000000000002E-4</v>
      </c>
      <c r="W4503" s="23">
        <v>4.0000000000000001E-3</v>
      </c>
      <c r="AA4503" s="23">
        <f t="shared" si="70"/>
        <v>-4.0000000000000003E-5</v>
      </c>
    </row>
    <row r="4504" spans="18:27" x14ac:dyDescent="0.25">
      <c r="R4504" s="20">
        <v>225.1</v>
      </c>
      <c r="S4504" s="23">
        <v>-4.0000000000000002E-4</v>
      </c>
      <c r="W4504" s="23">
        <v>4.0000000000000001E-3</v>
      </c>
      <c r="AA4504" s="23">
        <f t="shared" si="70"/>
        <v>0</v>
      </c>
    </row>
    <row r="4505" spans="18:27" x14ac:dyDescent="0.25">
      <c r="R4505" s="20">
        <v>225.15</v>
      </c>
      <c r="S4505" s="23">
        <v>0</v>
      </c>
      <c r="W4505" s="23">
        <v>4.0000000000000001E-3</v>
      </c>
      <c r="AA4505" s="23">
        <f t="shared" si="70"/>
        <v>-4.0000000000000003E-5</v>
      </c>
    </row>
    <row r="4506" spans="18:27" x14ac:dyDescent="0.25">
      <c r="R4506" s="20">
        <v>225.2</v>
      </c>
      <c r="S4506" s="23">
        <v>-4.0000000000000002E-4</v>
      </c>
      <c r="W4506" s="23">
        <v>4.0000000000000001E-3</v>
      </c>
      <c r="AA4506" s="23">
        <f t="shared" si="70"/>
        <v>0</v>
      </c>
    </row>
    <row r="4507" spans="18:27" x14ac:dyDescent="0.25">
      <c r="R4507" s="20">
        <v>225.25</v>
      </c>
      <c r="S4507" s="23">
        <v>0</v>
      </c>
      <c r="W4507" s="23">
        <v>0</v>
      </c>
      <c r="AA4507" s="23">
        <f t="shared" si="70"/>
        <v>0</v>
      </c>
    </row>
    <row r="4508" spans="18:27" x14ac:dyDescent="0.25">
      <c r="R4508" s="20">
        <v>225.3</v>
      </c>
      <c r="S4508" s="23">
        <v>0</v>
      </c>
      <c r="W4508" s="23">
        <v>0</v>
      </c>
      <c r="AA4508" s="23">
        <f t="shared" si="70"/>
        <v>0</v>
      </c>
    </row>
    <row r="4509" spans="18:27" x14ac:dyDescent="0.25">
      <c r="R4509" s="20">
        <v>225.35</v>
      </c>
      <c r="S4509" s="23">
        <v>0</v>
      </c>
      <c r="W4509" s="23">
        <v>0</v>
      </c>
      <c r="AA4509" s="23">
        <f t="shared" si="70"/>
        <v>-4.0000000000000003E-5</v>
      </c>
    </row>
    <row r="4510" spans="18:27" x14ac:dyDescent="0.25">
      <c r="R4510" s="20">
        <v>225.4</v>
      </c>
      <c r="S4510" s="23">
        <v>-4.0000000000000002E-4</v>
      </c>
      <c r="W4510" s="23">
        <v>0</v>
      </c>
      <c r="AA4510" s="23">
        <f t="shared" si="70"/>
        <v>0</v>
      </c>
    </row>
    <row r="4511" spans="18:27" x14ac:dyDescent="0.25">
      <c r="R4511" s="20">
        <v>225.45</v>
      </c>
      <c r="S4511" s="23">
        <v>0</v>
      </c>
      <c r="W4511" s="23">
        <v>4.0000000000000001E-3</v>
      </c>
      <c r="AA4511" s="23">
        <f t="shared" si="70"/>
        <v>4.0000000000000003E-5</v>
      </c>
    </row>
    <row r="4512" spans="18:27" x14ac:dyDescent="0.25">
      <c r="R4512" s="20">
        <v>225.5</v>
      </c>
      <c r="S4512" s="23">
        <v>4.0000000000000002E-4</v>
      </c>
      <c r="W4512" s="23">
        <v>4.0000000000000001E-3</v>
      </c>
      <c r="AA4512" s="23">
        <f t="shared" si="70"/>
        <v>0</v>
      </c>
    </row>
    <row r="4513" spans="18:27" x14ac:dyDescent="0.25">
      <c r="R4513" s="20">
        <v>225.55</v>
      </c>
      <c r="S4513" s="23">
        <v>0</v>
      </c>
      <c r="W4513" s="23">
        <v>4.0000000000000001E-3</v>
      </c>
      <c r="AA4513" s="23">
        <f t="shared" si="70"/>
        <v>4.0000000000000003E-5</v>
      </c>
    </row>
    <row r="4514" spans="18:27" x14ac:dyDescent="0.25">
      <c r="R4514" s="20">
        <v>225.6</v>
      </c>
      <c r="S4514" s="23">
        <v>4.0000000000000002E-4</v>
      </c>
      <c r="W4514" s="23">
        <v>4.0000000000000001E-3</v>
      </c>
      <c r="AA4514" s="23">
        <f t="shared" si="70"/>
        <v>8.0000000000000007E-5</v>
      </c>
    </row>
    <row r="4515" spans="18:27" x14ac:dyDescent="0.25">
      <c r="R4515" s="20">
        <v>225.65</v>
      </c>
      <c r="S4515" s="23">
        <v>8.0000000000000004E-4</v>
      </c>
      <c r="W4515" s="23">
        <v>4.0000000000000001E-3</v>
      </c>
      <c r="AA4515" s="23">
        <f t="shared" si="70"/>
        <v>0</v>
      </c>
    </row>
    <row r="4516" spans="18:27" x14ac:dyDescent="0.25">
      <c r="R4516" s="20">
        <v>225.7</v>
      </c>
      <c r="S4516" s="23">
        <v>0</v>
      </c>
      <c r="W4516" s="23">
        <v>4.0000000000000001E-3</v>
      </c>
      <c r="AA4516" s="23">
        <f t="shared" si="70"/>
        <v>0</v>
      </c>
    </row>
    <row r="4517" spans="18:27" x14ac:dyDescent="0.25">
      <c r="R4517" s="20">
        <v>225.75</v>
      </c>
      <c r="S4517" s="23">
        <v>0</v>
      </c>
      <c r="W4517" s="23">
        <v>4.0000000000000001E-3</v>
      </c>
      <c r="AA4517" s="23">
        <f t="shared" si="70"/>
        <v>0</v>
      </c>
    </row>
    <row r="4518" spans="18:27" x14ac:dyDescent="0.25">
      <c r="R4518" s="20">
        <v>225.8</v>
      </c>
      <c r="S4518" s="23">
        <v>0</v>
      </c>
      <c r="W4518" s="23">
        <v>4.0000000000000001E-3</v>
      </c>
      <c r="AA4518" s="23">
        <f t="shared" si="70"/>
        <v>-4.0000000000000003E-5</v>
      </c>
    </row>
    <row r="4519" spans="18:27" x14ac:dyDescent="0.25">
      <c r="R4519" s="20">
        <v>225.85</v>
      </c>
      <c r="S4519" s="23">
        <v>-4.0000000000000002E-4</v>
      </c>
      <c r="W4519" s="23">
        <v>0</v>
      </c>
      <c r="AA4519" s="23">
        <f t="shared" si="70"/>
        <v>-4.0000000000000003E-5</v>
      </c>
    </row>
    <row r="4520" spans="18:27" x14ac:dyDescent="0.25">
      <c r="R4520" s="20">
        <v>225.9</v>
      </c>
      <c r="S4520" s="23">
        <v>-4.0000000000000002E-4</v>
      </c>
      <c r="W4520" s="23">
        <v>0</v>
      </c>
      <c r="AA4520" s="23">
        <f t="shared" si="70"/>
        <v>-8.0000000000000007E-5</v>
      </c>
    </row>
    <row r="4521" spans="18:27" x14ac:dyDescent="0.25">
      <c r="R4521" s="20">
        <v>225.95</v>
      </c>
      <c r="S4521" s="23">
        <v>-8.0000000000000004E-4</v>
      </c>
      <c r="W4521" s="23">
        <v>0</v>
      </c>
      <c r="AA4521" s="23">
        <f t="shared" si="70"/>
        <v>-4.0000000000000003E-5</v>
      </c>
    </row>
    <row r="4522" spans="18:27" x14ac:dyDescent="0.25">
      <c r="R4522" s="20">
        <v>226</v>
      </c>
      <c r="S4522" s="23">
        <v>-4.0000000000000002E-4</v>
      </c>
      <c r="W4522" s="23">
        <v>0</v>
      </c>
      <c r="AA4522" s="23">
        <f t="shared" si="70"/>
        <v>-4.0000000000000003E-5</v>
      </c>
    </row>
    <row r="4523" spans="18:27" x14ac:dyDescent="0.25">
      <c r="R4523" s="20">
        <v>226.05</v>
      </c>
      <c r="S4523" s="23">
        <v>-4.0000000000000002E-4</v>
      </c>
      <c r="W4523" s="23">
        <v>4.0000000000000001E-3</v>
      </c>
      <c r="AA4523" s="23">
        <f t="shared" si="70"/>
        <v>0</v>
      </c>
    </row>
    <row r="4524" spans="18:27" x14ac:dyDescent="0.25">
      <c r="R4524" s="20">
        <v>226.1</v>
      </c>
      <c r="S4524" s="23">
        <v>0</v>
      </c>
      <c r="W4524" s="23">
        <v>4.0000000000000001E-3</v>
      </c>
      <c r="AA4524" s="23">
        <f t="shared" si="70"/>
        <v>-4.0000000000000003E-5</v>
      </c>
    </row>
    <row r="4525" spans="18:27" x14ac:dyDescent="0.25">
      <c r="R4525" s="20">
        <v>226.15</v>
      </c>
      <c r="S4525" s="23">
        <v>-4.0000000000000002E-4</v>
      </c>
      <c r="W4525" s="23">
        <v>4.0000000000000001E-3</v>
      </c>
      <c r="AA4525" s="23">
        <f t="shared" si="70"/>
        <v>0</v>
      </c>
    </row>
    <row r="4526" spans="18:27" x14ac:dyDescent="0.25">
      <c r="R4526" s="20">
        <v>226.2</v>
      </c>
      <c r="S4526" s="23">
        <v>0</v>
      </c>
      <c r="W4526" s="23">
        <v>4.0000000000000001E-3</v>
      </c>
      <c r="AA4526" s="23">
        <f t="shared" si="70"/>
        <v>4.0000000000000003E-5</v>
      </c>
    </row>
    <row r="4527" spans="18:27" x14ac:dyDescent="0.25">
      <c r="R4527" s="20">
        <v>226.25</v>
      </c>
      <c r="S4527" s="23">
        <v>4.0000000000000002E-4</v>
      </c>
      <c r="W4527" s="23">
        <v>4.0000000000000001E-3</v>
      </c>
      <c r="AA4527" s="23">
        <f t="shared" si="70"/>
        <v>0</v>
      </c>
    </row>
    <row r="4528" spans="18:27" x14ac:dyDescent="0.25">
      <c r="R4528" s="20">
        <v>226.3</v>
      </c>
      <c r="S4528" s="23">
        <v>0</v>
      </c>
      <c r="W4528" s="23">
        <v>4.0000000000000001E-3</v>
      </c>
      <c r="AA4528" s="23">
        <f t="shared" si="70"/>
        <v>-4.0000000000000003E-5</v>
      </c>
    </row>
    <row r="4529" spans="18:27" x14ac:dyDescent="0.25">
      <c r="R4529" s="20">
        <v>226.35</v>
      </c>
      <c r="S4529" s="23">
        <v>-4.0000000000000002E-4</v>
      </c>
      <c r="W4529" s="23">
        <v>4.0000000000000001E-3</v>
      </c>
      <c r="AA4529" s="23">
        <f t="shared" si="70"/>
        <v>0</v>
      </c>
    </row>
    <row r="4530" spans="18:27" x14ac:dyDescent="0.25">
      <c r="R4530" s="20">
        <v>226.4</v>
      </c>
      <c r="S4530" s="23">
        <v>0</v>
      </c>
      <c r="W4530" s="23">
        <v>4.0000000000000001E-3</v>
      </c>
      <c r="AA4530" s="23">
        <f t="shared" si="70"/>
        <v>0</v>
      </c>
    </row>
    <row r="4531" spans="18:27" x14ac:dyDescent="0.25">
      <c r="R4531" s="20">
        <v>226.45</v>
      </c>
      <c r="S4531" s="23">
        <v>0</v>
      </c>
      <c r="W4531" s="23">
        <v>4.0000000000000001E-3</v>
      </c>
      <c r="AA4531" s="23">
        <f t="shared" si="70"/>
        <v>4.0000000000000003E-5</v>
      </c>
    </row>
    <row r="4532" spans="18:27" x14ac:dyDescent="0.25">
      <c r="R4532" s="20">
        <v>226.5</v>
      </c>
      <c r="S4532" s="23">
        <v>4.0000000000000002E-4</v>
      </c>
      <c r="W4532" s="23">
        <v>4.0000000000000001E-3</v>
      </c>
      <c r="AA4532" s="23">
        <f t="shared" si="70"/>
        <v>0</v>
      </c>
    </row>
    <row r="4533" spans="18:27" x14ac:dyDescent="0.25">
      <c r="R4533" s="20">
        <v>226.55</v>
      </c>
      <c r="S4533" s="23">
        <v>0</v>
      </c>
      <c r="W4533" s="23">
        <v>4.0000000000000001E-3</v>
      </c>
      <c r="AA4533" s="23">
        <f t="shared" si="70"/>
        <v>0</v>
      </c>
    </row>
    <row r="4534" spans="18:27" x14ac:dyDescent="0.25">
      <c r="R4534" s="20">
        <v>226.6</v>
      </c>
      <c r="S4534" s="23">
        <v>0</v>
      </c>
      <c r="W4534" s="23">
        <v>4.0000000000000001E-3</v>
      </c>
      <c r="AA4534" s="23">
        <f t="shared" si="70"/>
        <v>4.0000000000000003E-5</v>
      </c>
    </row>
    <row r="4535" spans="18:27" x14ac:dyDescent="0.25">
      <c r="R4535" s="20">
        <v>226.65</v>
      </c>
      <c r="S4535" s="23">
        <v>4.0000000000000002E-4</v>
      </c>
      <c r="W4535" s="23">
        <v>4.0000000000000001E-3</v>
      </c>
      <c r="AA4535" s="23">
        <f t="shared" si="70"/>
        <v>4.0000000000000003E-5</v>
      </c>
    </row>
    <row r="4536" spans="18:27" x14ac:dyDescent="0.25">
      <c r="R4536" s="20">
        <v>226.7</v>
      </c>
      <c r="S4536" s="23">
        <v>4.0000000000000002E-4</v>
      </c>
      <c r="W4536" s="23">
        <v>4.0000000000000001E-3</v>
      </c>
      <c r="AA4536" s="23">
        <f t="shared" si="70"/>
        <v>0</v>
      </c>
    </row>
    <row r="4537" spans="18:27" x14ac:dyDescent="0.25">
      <c r="R4537" s="20">
        <v>226.75</v>
      </c>
      <c r="S4537" s="23">
        <v>0</v>
      </c>
      <c r="W4537" s="23">
        <v>4.0000000000000001E-3</v>
      </c>
      <c r="AA4537" s="23">
        <f t="shared" si="70"/>
        <v>4.0000000000000003E-5</v>
      </c>
    </row>
    <row r="4538" spans="18:27" x14ac:dyDescent="0.25">
      <c r="R4538" s="20">
        <v>226.8</v>
      </c>
      <c r="S4538" s="23">
        <v>4.0000000000000002E-4</v>
      </c>
      <c r="W4538" s="23">
        <v>4.0000000000000001E-3</v>
      </c>
      <c r="AA4538" s="23">
        <f t="shared" si="70"/>
        <v>-4.0000000000000003E-5</v>
      </c>
    </row>
    <row r="4539" spans="18:27" x14ac:dyDescent="0.25">
      <c r="R4539" s="20">
        <v>226.85</v>
      </c>
      <c r="S4539" s="23">
        <v>-4.0000000000000002E-4</v>
      </c>
      <c r="W4539" s="23">
        <v>0</v>
      </c>
      <c r="AA4539" s="23">
        <f t="shared" si="70"/>
        <v>-4.0000000000000003E-5</v>
      </c>
    </row>
    <row r="4540" spans="18:27" x14ac:dyDescent="0.25">
      <c r="R4540" s="20">
        <v>226.9</v>
      </c>
      <c r="S4540" s="23">
        <v>-4.0000000000000002E-4</v>
      </c>
      <c r="W4540" s="23">
        <v>0</v>
      </c>
      <c r="AA4540" s="23">
        <f t="shared" si="70"/>
        <v>-1.1999999999999999E-4</v>
      </c>
    </row>
    <row r="4541" spans="18:27" x14ac:dyDescent="0.25">
      <c r="R4541" s="20">
        <v>226.95</v>
      </c>
      <c r="S4541" s="23">
        <v>-1.1999999999999999E-3</v>
      </c>
      <c r="W4541" s="23">
        <v>0</v>
      </c>
      <c r="AA4541" s="23">
        <f t="shared" si="70"/>
        <v>-4.0000000000000003E-5</v>
      </c>
    </row>
    <row r="4542" spans="18:27" x14ac:dyDescent="0.25">
      <c r="R4542" s="20">
        <v>227</v>
      </c>
      <c r="S4542" s="23">
        <v>-4.0000000000000002E-4</v>
      </c>
      <c r="W4542" s="23">
        <v>0</v>
      </c>
      <c r="AA4542" s="23">
        <f t="shared" si="70"/>
        <v>0</v>
      </c>
    </row>
    <row r="4543" spans="18:27" x14ac:dyDescent="0.25">
      <c r="R4543" s="20">
        <v>227.05</v>
      </c>
      <c r="S4543" s="23">
        <v>0</v>
      </c>
      <c r="W4543" s="23">
        <v>0</v>
      </c>
      <c r="AA4543" s="23">
        <f t="shared" si="70"/>
        <v>0</v>
      </c>
    </row>
    <row r="4544" spans="18:27" x14ac:dyDescent="0.25">
      <c r="R4544" s="20">
        <v>227.1</v>
      </c>
      <c r="S4544" s="23">
        <v>0</v>
      </c>
      <c r="W4544" s="23">
        <v>0</v>
      </c>
      <c r="AA4544" s="23">
        <f t="shared" si="70"/>
        <v>4.0000000000000003E-5</v>
      </c>
    </row>
    <row r="4545" spans="18:27" x14ac:dyDescent="0.25">
      <c r="R4545" s="20">
        <v>227.15</v>
      </c>
      <c r="S4545" s="23">
        <v>4.0000000000000002E-4</v>
      </c>
      <c r="W4545" s="23">
        <v>0</v>
      </c>
      <c r="AA4545" s="23">
        <f t="shared" si="70"/>
        <v>0</v>
      </c>
    </row>
    <row r="4546" spans="18:27" x14ac:dyDescent="0.25">
      <c r="R4546" s="20">
        <v>227.2</v>
      </c>
      <c r="S4546" s="23">
        <v>0</v>
      </c>
      <c r="W4546" s="23">
        <v>0</v>
      </c>
      <c r="AA4546" s="23">
        <f t="shared" si="70"/>
        <v>-4.0000000000000003E-5</v>
      </c>
    </row>
    <row r="4547" spans="18:27" x14ac:dyDescent="0.25">
      <c r="R4547" s="20">
        <v>227.25</v>
      </c>
      <c r="S4547" s="23">
        <v>-4.0000000000000002E-4</v>
      </c>
      <c r="W4547" s="23">
        <v>0</v>
      </c>
      <c r="AA4547" s="23">
        <f t="shared" si="70"/>
        <v>-1.6000000000000001E-4</v>
      </c>
    </row>
    <row r="4548" spans="18:27" x14ac:dyDescent="0.25">
      <c r="R4548" s="20">
        <v>227.3</v>
      </c>
      <c r="S4548" s="23">
        <v>-1.6000000000000001E-3</v>
      </c>
      <c r="W4548" s="23">
        <v>0</v>
      </c>
      <c r="AA4548" s="23">
        <f t="shared" ref="AA4548:AA4611" si="71">S4549/10</f>
        <v>0</v>
      </c>
    </row>
    <row r="4549" spans="18:27" x14ac:dyDescent="0.25">
      <c r="R4549" s="20">
        <v>227.35</v>
      </c>
      <c r="S4549" s="23">
        <v>0</v>
      </c>
      <c r="W4549" s="23">
        <v>0</v>
      </c>
      <c r="AA4549" s="23">
        <f t="shared" si="71"/>
        <v>-4.0000000000000003E-5</v>
      </c>
    </row>
    <row r="4550" spans="18:27" x14ac:dyDescent="0.25">
      <c r="R4550" s="20">
        <v>227.4</v>
      </c>
      <c r="S4550" s="23">
        <v>-4.0000000000000002E-4</v>
      </c>
      <c r="W4550" s="23">
        <v>0</v>
      </c>
      <c r="AA4550" s="23">
        <f t="shared" si="71"/>
        <v>0</v>
      </c>
    </row>
    <row r="4551" spans="18:27" x14ac:dyDescent="0.25">
      <c r="R4551" s="20">
        <v>227.45</v>
      </c>
      <c r="S4551" s="23">
        <v>0</v>
      </c>
      <c r="W4551" s="23">
        <v>0</v>
      </c>
      <c r="AA4551" s="23">
        <f t="shared" si="71"/>
        <v>0</v>
      </c>
    </row>
    <row r="4552" spans="18:27" x14ac:dyDescent="0.25">
      <c r="R4552" s="20">
        <v>227.5</v>
      </c>
      <c r="S4552" s="23">
        <v>0</v>
      </c>
      <c r="W4552" s="23">
        <v>0</v>
      </c>
      <c r="AA4552" s="23">
        <f t="shared" si="71"/>
        <v>4.0000000000000003E-5</v>
      </c>
    </row>
    <row r="4553" spans="18:27" x14ac:dyDescent="0.25">
      <c r="R4553" s="20">
        <v>227.55</v>
      </c>
      <c r="S4553" s="23">
        <v>4.0000000000000002E-4</v>
      </c>
      <c r="W4553" s="23">
        <v>0</v>
      </c>
      <c r="AA4553" s="23">
        <f t="shared" si="71"/>
        <v>0</v>
      </c>
    </row>
    <row r="4554" spans="18:27" x14ac:dyDescent="0.25">
      <c r="R4554" s="20">
        <v>227.6</v>
      </c>
      <c r="S4554" s="23">
        <v>0</v>
      </c>
      <c r="W4554" s="23">
        <v>0</v>
      </c>
      <c r="AA4554" s="23">
        <f t="shared" si="71"/>
        <v>0</v>
      </c>
    </row>
    <row r="4555" spans="18:27" x14ac:dyDescent="0.25">
      <c r="R4555" s="20">
        <v>227.65</v>
      </c>
      <c r="S4555" s="23">
        <v>0</v>
      </c>
      <c r="W4555" s="23">
        <v>4.0000000000000001E-3</v>
      </c>
      <c r="AA4555" s="23">
        <f t="shared" si="71"/>
        <v>-4.0000000000000003E-5</v>
      </c>
    </row>
    <row r="4556" spans="18:27" x14ac:dyDescent="0.25">
      <c r="R4556" s="20">
        <v>227.7</v>
      </c>
      <c r="S4556" s="23">
        <v>-4.0000000000000002E-4</v>
      </c>
      <c r="W4556" s="23">
        <v>4.0000000000000001E-3</v>
      </c>
      <c r="AA4556" s="23">
        <f t="shared" si="71"/>
        <v>-4.0000000000000003E-5</v>
      </c>
    </row>
    <row r="4557" spans="18:27" x14ac:dyDescent="0.25">
      <c r="R4557" s="20">
        <v>227.75</v>
      </c>
      <c r="S4557" s="23">
        <v>-4.0000000000000002E-4</v>
      </c>
      <c r="W4557" s="23">
        <v>4.0000000000000001E-3</v>
      </c>
      <c r="AA4557" s="23">
        <f t="shared" si="71"/>
        <v>-4.0000000000000003E-5</v>
      </c>
    </row>
    <row r="4558" spans="18:27" x14ac:dyDescent="0.25">
      <c r="R4558" s="20">
        <v>227.8</v>
      </c>
      <c r="S4558" s="23">
        <v>-4.0000000000000002E-4</v>
      </c>
      <c r="W4558" s="23">
        <v>4.0000000000000001E-3</v>
      </c>
      <c r="AA4558" s="23">
        <f t="shared" si="71"/>
        <v>0</v>
      </c>
    </row>
    <row r="4559" spans="18:27" x14ac:dyDescent="0.25">
      <c r="R4559" s="20">
        <v>227.85</v>
      </c>
      <c r="S4559" s="23">
        <v>0</v>
      </c>
      <c r="W4559" s="23">
        <v>0</v>
      </c>
      <c r="AA4559" s="23">
        <f t="shared" si="71"/>
        <v>0</v>
      </c>
    </row>
    <row r="4560" spans="18:27" x14ac:dyDescent="0.25">
      <c r="R4560" s="20">
        <v>227.9</v>
      </c>
      <c r="S4560" s="23">
        <v>0</v>
      </c>
      <c r="W4560" s="23">
        <v>0</v>
      </c>
      <c r="AA4560" s="23">
        <f t="shared" si="71"/>
        <v>0</v>
      </c>
    </row>
    <row r="4561" spans="18:27" x14ac:dyDescent="0.25">
      <c r="R4561" s="20">
        <v>227.95</v>
      </c>
      <c r="S4561" s="23">
        <v>0</v>
      </c>
      <c r="W4561" s="23">
        <v>0</v>
      </c>
      <c r="AA4561" s="23">
        <f t="shared" si="71"/>
        <v>0</v>
      </c>
    </row>
    <row r="4562" spans="18:27" x14ac:dyDescent="0.25">
      <c r="R4562" s="20">
        <v>228</v>
      </c>
      <c r="S4562" s="23">
        <v>0</v>
      </c>
      <c r="W4562" s="23">
        <v>0</v>
      </c>
      <c r="AA4562" s="23">
        <f t="shared" si="71"/>
        <v>0</v>
      </c>
    </row>
    <row r="4563" spans="18:27" x14ac:dyDescent="0.25">
      <c r="R4563" s="20">
        <v>228.05</v>
      </c>
      <c r="S4563" s="23">
        <v>0</v>
      </c>
      <c r="W4563" s="23">
        <v>0</v>
      </c>
      <c r="AA4563" s="23">
        <f t="shared" si="71"/>
        <v>4.0000000000000003E-5</v>
      </c>
    </row>
    <row r="4564" spans="18:27" x14ac:dyDescent="0.25">
      <c r="R4564" s="20">
        <v>228.1</v>
      </c>
      <c r="S4564" s="23">
        <v>4.0000000000000002E-4</v>
      </c>
      <c r="W4564" s="23">
        <v>0</v>
      </c>
      <c r="AA4564" s="23">
        <f t="shared" si="71"/>
        <v>4.0000000000000003E-5</v>
      </c>
    </row>
    <row r="4565" spans="18:27" x14ac:dyDescent="0.25">
      <c r="R4565" s="20">
        <v>228.15</v>
      </c>
      <c r="S4565" s="23">
        <v>4.0000000000000002E-4</v>
      </c>
      <c r="W4565" s="23">
        <v>0</v>
      </c>
      <c r="AA4565" s="23">
        <f t="shared" si="71"/>
        <v>0</v>
      </c>
    </row>
    <row r="4566" spans="18:27" x14ac:dyDescent="0.25">
      <c r="R4566" s="20">
        <v>228.2</v>
      </c>
      <c r="S4566" s="23">
        <v>0</v>
      </c>
      <c r="W4566" s="23">
        <v>0</v>
      </c>
      <c r="AA4566" s="23">
        <f t="shared" si="71"/>
        <v>8.0000000000000007E-5</v>
      </c>
    </row>
    <row r="4567" spans="18:27" x14ac:dyDescent="0.25">
      <c r="R4567" s="20">
        <v>228.25</v>
      </c>
      <c r="S4567" s="23">
        <v>8.0000000000000004E-4</v>
      </c>
      <c r="W4567" s="23">
        <v>0</v>
      </c>
      <c r="AA4567" s="23">
        <f t="shared" si="71"/>
        <v>0</v>
      </c>
    </row>
    <row r="4568" spans="18:27" x14ac:dyDescent="0.25">
      <c r="R4568" s="20">
        <v>228.3</v>
      </c>
      <c r="S4568" s="23">
        <v>0</v>
      </c>
      <c r="W4568" s="23">
        <v>0</v>
      </c>
      <c r="AA4568" s="23">
        <f t="shared" si="71"/>
        <v>0</v>
      </c>
    </row>
    <row r="4569" spans="18:27" x14ac:dyDescent="0.25">
      <c r="R4569" s="20">
        <v>228.35</v>
      </c>
      <c r="S4569" s="23">
        <v>0</v>
      </c>
      <c r="W4569" s="23">
        <v>0</v>
      </c>
      <c r="AA4569" s="23">
        <f t="shared" si="71"/>
        <v>0</v>
      </c>
    </row>
    <row r="4570" spans="18:27" x14ac:dyDescent="0.25">
      <c r="R4570" s="20">
        <v>228.4</v>
      </c>
      <c r="S4570" s="23">
        <v>0</v>
      </c>
      <c r="W4570" s="23">
        <v>0</v>
      </c>
      <c r="AA4570" s="23">
        <f t="shared" si="71"/>
        <v>-4.0000000000000003E-5</v>
      </c>
    </row>
    <row r="4571" spans="18:27" x14ac:dyDescent="0.25">
      <c r="R4571" s="20">
        <v>228.45</v>
      </c>
      <c r="S4571" s="23">
        <v>-4.0000000000000002E-4</v>
      </c>
      <c r="W4571" s="23">
        <v>4.0000000000000001E-3</v>
      </c>
      <c r="AA4571" s="23">
        <f t="shared" si="71"/>
        <v>-4.0000000000000003E-5</v>
      </c>
    </row>
    <row r="4572" spans="18:27" x14ac:dyDescent="0.25">
      <c r="R4572" s="20">
        <v>228.5</v>
      </c>
      <c r="S4572" s="23">
        <v>-4.0000000000000002E-4</v>
      </c>
      <c r="W4572" s="23">
        <v>4.0000000000000001E-3</v>
      </c>
      <c r="AA4572" s="23">
        <f t="shared" si="71"/>
        <v>-4.0000000000000003E-5</v>
      </c>
    </row>
    <row r="4573" spans="18:27" x14ac:dyDescent="0.25">
      <c r="R4573" s="20">
        <v>228.55</v>
      </c>
      <c r="S4573" s="23">
        <v>-4.0000000000000002E-4</v>
      </c>
      <c r="W4573" s="23">
        <v>4.0000000000000001E-3</v>
      </c>
      <c r="AA4573" s="23">
        <f t="shared" si="71"/>
        <v>-4.0000000000000003E-5</v>
      </c>
    </row>
    <row r="4574" spans="18:27" x14ac:dyDescent="0.25">
      <c r="R4574" s="20">
        <v>228.6</v>
      </c>
      <c r="S4574" s="23">
        <v>-4.0000000000000002E-4</v>
      </c>
      <c r="W4574" s="23">
        <v>4.0000000000000001E-3</v>
      </c>
      <c r="AA4574" s="23">
        <f t="shared" si="71"/>
        <v>-1.1999999999999999E-4</v>
      </c>
    </row>
    <row r="4575" spans="18:27" x14ac:dyDescent="0.25">
      <c r="R4575" s="20">
        <v>228.65</v>
      </c>
      <c r="S4575" s="23">
        <v>-1.1999999999999999E-3</v>
      </c>
      <c r="W4575" s="23">
        <v>0</v>
      </c>
      <c r="AA4575" s="23">
        <f t="shared" si="71"/>
        <v>-4.0000000000000003E-5</v>
      </c>
    </row>
    <row r="4576" spans="18:27" x14ac:dyDescent="0.25">
      <c r="R4576" s="20">
        <v>228.7</v>
      </c>
      <c r="S4576" s="23">
        <v>-4.0000000000000002E-4</v>
      </c>
      <c r="W4576" s="23">
        <v>0</v>
      </c>
      <c r="AA4576" s="23">
        <f t="shared" si="71"/>
        <v>-4.0000000000000003E-5</v>
      </c>
    </row>
    <row r="4577" spans="18:27" x14ac:dyDescent="0.25">
      <c r="R4577" s="20">
        <v>228.75</v>
      </c>
      <c r="S4577" s="23">
        <v>-4.0000000000000002E-4</v>
      </c>
      <c r="W4577" s="23">
        <v>0</v>
      </c>
      <c r="AA4577" s="23">
        <f t="shared" si="71"/>
        <v>-4.0000000000000003E-5</v>
      </c>
    </row>
    <row r="4578" spans="18:27" x14ac:dyDescent="0.25">
      <c r="R4578" s="20">
        <v>228.8</v>
      </c>
      <c r="S4578" s="23">
        <v>-4.0000000000000002E-4</v>
      </c>
      <c r="W4578" s="23">
        <v>0</v>
      </c>
      <c r="AA4578" s="23">
        <f t="shared" si="71"/>
        <v>-4.0000000000000003E-5</v>
      </c>
    </row>
    <row r="4579" spans="18:27" x14ac:dyDescent="0.25">
      <c r="R4579" s="20">
        <v>228.85</v>
      </c>
      <c r="S4579" s="23">
        <v>-4.0000000000000002E-4</v>
      </c>
      <c r="W4579" s="23">
        <v>0</v>
      </c>
      <c r="AA4579" s="23">
        <f t="shared" si="71"/>
        <v>0</v>
      </c>
    </row>
    <row r="4580" spans="18:27" x14ac:dyDescent="0.25">
      <c r="R4580" s="20">
        <v>228.9</v>
      </c>
      <c r="S4580" s="23">
        <v>0</v>
      </c>
      <c r="W4580" s="23">
        <v>0</v>
      </c>
      <c r="AA4580" s="23">
        <f t="shared" si="71"/>
        <v>0</v>
      </c>
    </row>
    <row r="4581" spans="18:27" x14ac:dyDescent="0.25">
      <c r="R4581" s="20">
        <v>228.95</v>
      </c>
      <c r="S4581" s="23">
        <v>0</v>
      </c>
      <c r="W4581" s="23">
        <v>0</v>
      </c>
      <c r="AA4581" s="23">
        <f t="shared" si="71"/>
        <v>0</v>
      </c>
    </row>
    <row r="4582" spans="18:27" x14ac:dyDescent="0.25">
      <c r="R4582" s="20">
        <v>229</v>
      </c>
      <c r="S4582" s="23">
        <v>0</v>
      </c>
      <c r="W4582" s="23">
        <v>0</v>
      </c>
      <c r="AA4582" s="23">
        <f t="shared" si="71"/>
        <v>4.0000000000000003E-5</v>
      </c>
    </row>
    <row r="4583" spans="18:27" x14ac:dyDescent="0.25">
      <c r="R4583" s="20">
        <v>229.05</v>
      </c>
      <c r="S4583" s="23">
        <v>4.0000000000000002E-4</v>
      </c>
      <c r="W4583" s="23">
        <v>0</v>
      </c>
      <c r="AA4583" s="23">
        <f t="shared" si="71"/>
        <v>4.0000000000000003E-5</v>
      </c>
    </row>
    <row r="4584" spans="18:27" x14ac:dyDescent="0.25">
      <c r="R4584" s="20">
        <v>229.1</v>
      </c>
      <c r="S4584" s="23">
        <v>4.0000000000000002E-4</v>
      </c>
      <c r="W4584" s="23">
        <v>0</v>
      </c>
      <c r="AA4584" s="23">
        <f t="shared" si="71"/>
        <v>0</v>
      </c>
    </row>
    <row r="4585" spans="18:27" x14ac:dyDescent="0.25">
      <c r="R4585" s="20">
        <v>229.15</v>
      </c>
      <c r="S4585" s="23">
        <v>0</v>
      </c>
      <c r="W4585" s="23">
        <v>0</v>
      </c>
      <c r="AA4585" s="23">
        <f t="shared" si="71"/>
        <v>4.0000000000000003E-5</v>
      </c>
    </row>
    <row r="4586" spans="18:27" x14ac:dyDescent="0.25">
      <c r="R4586" s="20">
        <v>229.2</v>
      </c>
      <c r="S4586" s="23">
        <v>4.0000000000000002E-4</v>
      </c>
      <c r="W4586" s="23">
        <v>0</v>
      </c>
      <c r="AA4586" s="23">
        <f t="shared" si="71"/>
        <v>-4.0000000000000003E-5</v>
      </c>
    </row>
    <row r="4587" spans="18:27" x14ac:dyDescent="0.25">
      <c r="R4587" s="20">
        <v>229.25</v>
      </c>
      <c r="S4587" s="23">
        <v>-4.0000000000000002E-4</v>
      </c>
      <c r="W4587" s="23">
        <v>0</v>
      </c>
      <c r="AA4587" s="23">
        <f t="shared" si="71"/>
        <v>-4.0000000000000003E-5</v>
      </c>
    </row>
    <row r="4588" spans="18:27" x14ac:dyDescent="0.25">
      <c r="R4588" s="20">
        <v>229.3</v>
      </c>
      <c r="S4588" s="23">
        <v>-4.0000000000000002E-4</v>
      </c>
      <c r="W4588" s="23">
        <v>0</v>
      </c>
      <c r="AA4588" s="23">
        <f t="shared" si="71"/>
        <v>0</v>
      </c>
    </row>
    <row r="4589" spans="18:27" x14ac:dyDescent="0.25">
      <c r="R4589" s="20">
        <v>229.35</v>
      </c>
      <c r="S4589" s="23">
        <v>0</v>
      </c>
      <c r="W4589" s="23">
        <v>0</v>
      </c>
      <c r="AA4589" s="23">
        <f t="shared" si="71"/>
        <v>-4.0000000000000003E-5</v>
      </c>
    </row>
    <row r="4590" spans="18:27" x14ac:dyDescent="0.25">
      <c r="R4590" s="20">
        <v>229.4</v>
      </c>
      <c r="S4590" s="23">
        <v>-4.0000000000000002E-4</v>
      </c>
      <c r="W4590" s="23">
        <v>0</v>
      </c>
      <c r="AA4590" s="23">
        <f t="shared" si="71"/>
        <v>4.0000000000000003E-5</v>
      </c>
    </row>
    <row r="4591" spans="18:27" x14ac:dyDescent="0.25">
      <c r="R4591" s="20">
        <v>229.45</v>
      </c>
      <c r="S4591" s="23">
        <v>4.0000000000000002E-4</v>
      </c>
      <c r="W4591" s="23">
        <v>4.0000000000000001E-3</v>
      </c>
      <c r="AA4591" s="23">
        <f t="shared" si="71"/>
        <v>0</v>
      </c>
    </row>
    <row r="4592" spans="18:27" x14ac:dyDescent="0.25">
      <c r="R4592" s="20">
        <v>229.5</v>
      </c>
      <c r="S4592" s="23">
        <v>0</v>
      </c>
      <c r="W4592" s="23">
        <v>4.0000000000000001E-3</v>
      </c>
      <c r="AA4592" s="23">
        <f t="shared" si="71"/>
        <v>0</v>
      </c>
    </row>
    <row r="4593" spans="18:27" x14ac:dyDescent="0.25">
      <c r="R4593" s="20">
        <v>229.55</v>
      </c>
      <c r="S4593" s="23">
        <v>0</v>
      </c>
      <c r="W4593" s="23">
        <v>4.0000000000000001E-3</v>
      </c>
      <c r="AA4593" s="23">
        <f t="shared" si="71"/>
        <v>0</v>
      </c>
    </row>
    <row r="4594" spans="18:27" x14ac:dyDescent="0.25">
      <c r="R4594" s="20">
        <v>229.6</v>
      </c>
      <c r="S4594" s="23">
        <v>0</v>
      </c>
      <c r="W4594" s="23">
        <v>4.0000000000000001E-3</v>
      </c>
      <c r="AA4594" s="23">
        <f t="shared" si="71"/>
        <v>-4.0000000000000003E-5</v>
      </c>
    </row>
    <row r="4595" spans="18:27" x14ac:dyDescent="0.25">
      <c r="R4595" s="20">
        <v>229.65</v>
      </c>
      <c r="S4595" s="23">
        <v>-4.0000000000000002E-4</v>
      </c>
      <c r="W4595" s="23">
        <v>4.0000000000000001E-3</v>
      </c>
      <c r="AA4595" s="23">
        <f t="shared" si="71"/>
        <v>-4.0000000000000003E-5</v>
      </c>
    </row>
    <row r="4596" spans="18:27" x14ac:dyDescent="0.25">
      <c r="R4596" s="20">
        <v>229.7</v>
      </c>
      <c r="S4596" s="23">
        <v>-4.0000000000000002E-4</v>
      </c>
      <c r="W4596" s="23">
        <v>4.0000000000000001E-3</v>
      </c>
      <c r="AA4596" s="23">
        <f t="shared" si="71"/>
        <v>-4.0000000000000003E-5</v>
      </c>
    </row>
    <row r="4597" spans="18:27" x14ac:dyDescent="0.25">
      <c r="R4597" s="20">
        <v>229.75</v>
      </c>
      <c r="S4597" s="23">
        <v>-4.0000000000000002E-4</v>
      </c>
      <c r="W4597" s="23">
        <v>4.0000000000000001E-3</v>
      </c>
      <c r="AA4597" s="23">
        <f t="shared" si="71"/>
        <v>0</v>
      </c>
    </row>
    <row r="4598" spans="18:27" x14ac:dyDescent="0.25">
      <c r="R4598" s="20">
        <v>229.8</v>
      </c>
      <c r="S4598" s="23">
        <v>0</v>
      </c>
      <c r="W4598" s="23">
        <v>4.0000000000000001E-3</v>
      </c>
      <c r="AA4598" s="23">
        <f t="shared" si="71"/>
        <v>4.0000000000000003E-5</v>
      </c>
    </row>
    <row r="4599" spans="18:27" x14ac:dyDescent="0.25">
      <c r="R4599" s="20">
        <v>229.85</v>
      </c>
      <c r="S4599" s="23">
        <v>4.0000000000000002E-4</v>
      </c>
      <c r="W4599" s="23">
        <v>4.0000000000000001E-3</v>
      </c>
      <c r="AA4599" s="23">
        <f t="shared" si="71"/>
        <v>0</v>
      </c>
    </row>
    <row r="4600" spans="18:27" x14ac:dyDescent="0.25">
      <c r="R4600" s="20">
        <v>229.9</v>
      </c>
      <c r="S4600" s="23">
        <v>0</v>
      </c>
      <c r="W4600" s="23">
        <v>4.0000000000000001E-3</v>
      </c>
      <c r="AA4600" s="23">
        <f t="shared" si="71"/>
        <v>4.0000000000000003E-5</v>
      </c>
    </row>
    <row r="4601" spans="18:27" x14ac:dyDescent="0.25">
      <c r="R4601" s="20">
        <v>229.95</v>
      </c>
      <c r="S4601" s="23">
        <v>4.0000000000000002E-4</v>
      </c>
      <c r="W4601" s="23">
        <v>4.0000000000000001E-3</v>
      </c>
      <c r="AA4601" s="23">
        <f t="shared" si="71"/>
        <v>4.0000000000000003E-5</v>
      </c>
    </row>
    <row r="4602" spans="18:27" x14ac:dyDescent="0.25">
      <c r="R4602" s="20">
        <v>230</v>
      </c>
      <c r="S4602" s="23">
        <v>4.0000000000000002E-4</v>
      </c>
      <c r="W4602" s="23">
        <v>4.0000000000000001E-3</v>
      </c>
      <c r="AA4602" s="23">
        <f t="shared" si="71"/>
        <v>8.0000000000000007E-5</v>
      </c>
    </row>
    <row r="4603" spans="18:27" x14ac:dyDescent="0.25">
      <c r="R4603" s="20">
        <v>230.05</v>
      </c>
      <c r="S4603" s="23">
        <v>8.0000000000000004E-4</v>
      </c>
      <c r="W4603" s="23">
        <v>0</v>
      </c>
      <c r="AA4603" s="23">
        <f t="shared" si="71"/>
        <v>0</v>
      </c>
    </row>
    <row r="4604" spans="18:27" x14ac:dyDescent="0.25">
      <c r="R4604" s="20">
        <v>230.1</v>
      </c>
      <c r="S4604" s="23">
        <v>0</v>
      </c>
      <c r="W4604" s="23">
        <v>0</v>
      </c>
      <c r="AA4604" s="23">
        <f t="shared" si="71"/>
        <v>-4.0000000000000003E-5</v>
      </c>
    </row>
    <row r="4605" spans="18:27" x14ac:dyDescent="0.25">
      <c r="R4605" s="20">
        <v>230.15</v>
      </c>
      <c r="S4605" s="23">
        <v>-4.0000000000000002E-4</v>
      </c>
      <c r="W4605" s="23">
        <v>0</v>
      </c>
      <c r="AA4605" s="23">
        <f t="shared" si="71"/>
        <v>0</v>
      </c>
    </row>
    <row r="4606" spans="18:27" x14ac:dyDescent="0.25">
      <c r="R4606" s="20">
        <v>230.2</v>
      </c>
      <c r="S4606" s="23">
        <v>0</v>
      </c>
      <c r="W4606" s="23">
        <v>0</v>
      </c>
      <c r="AA4606" s="23">
        <f t="shared" si="71"/>
        <v>-4.0000000000000003E-5</v>
      </c>
    </row>
    <row r="4607" spans="18:27" x14ac:dyDescent="0.25">
      <c r="R4607" s="20">
        <v>230.25</v>
      </c>
      <c r="S4607" s="23">
        <v>-4.0000000000000002E-4</v>
      </c>
      <c r="W4607" s="23">
        <v>0</v>
      </c>
      <c r="AA4607" s="23">
        <f t="shared" si="71"/>
        <v>8.0000000000000007E-5</v>
      </c>
    </row>
    <row r="4608" spans="18:27" x14ac:dyDescent="0.25">
      <c r="R4608" s="20">
        <v>230.3</v>
      </c>
      <c r="S4608" s="23">
        <v>8.0000000000000004E-4</v>
      </c>
      <c r="W4608" s="23">
        <v>0</v>
      </c>
      <c r="AA4608" s="23">
        <f t="shared" si="71"/>
        <v>-4.0000000000000003E-5</v>
      </c>
    </row>
    <row r="4609" spans="18:27" x14ac:dyDescent="0.25">
      <c r="R4609" s="20">
        <v>230.35</v>
      </c>
      <c r="S4609" s="23">
        <v>-4.0000000000000002E-4</v>
      </c>
      <c r="W4609" s="23">
        <v>0</v>
      </c>
      <c r="AA4609" s="23">
        <f t="shared" si="71"/>
        <v>-4.0000000000000003E-5</v>
      </c>
    </row>
    <row r="4610" spans="18:27" x14ac:dyDescent="0.25">
      <c r="R4610" s="20">
        <v>230.4</v>
      </c>
      <c r="S4610" s="23">
        <v>-4.0000000000000002E-4</v>
      </c>
      <c r="W4610" s="23">
        <v>0</v>
      </c>
      <c r="AA4610" s="23">
        <f t="shared" si="71"/>
        <v>-4.0000000000000003E-5</v>
      </c>
    </row>
    <row r="4611" spans="18:27" x14ac:dyDescent="0.25">
      <c r="R4611" s="20">
        <v>230.45</v>
      </c>
      <c r="S4611" s="23">
        <v>-4.0000000000000002E-4</v>
      </c>
      <c r="W4611" s="23">
        <v>4.0000000000000001E-3</v>
      </c>
      <c r="AA4611" s="23">
        <f t="shared" si="71"/>
        <v>-4.0000000000000003E-5</v>
      </c>
    </row>
    <row r="4612" spans="18:27" x14ac:dyDescent="0.25">
      <c r="R4612" s="20">
        <v>230.5</v>
      </c>
      <c r="S4612" s="23">
        <v>-4.0000000000000002E-4</v>
      </c>
      <c r="W4612" s="23">
        <v>4.0000000000000001E-3</v>
      </c>
      <c r="AA4612" s="23">
        <f t="shared" ref="AA4612:AA4675" si="72">S4613/10</f>
        <v>-4.0000000000000003E-5</v>
      </c>
    </row>
    <row r="4613" spans="18:27" x14ac:dyDescent="0.25">
      <c r="R4613" s="20">
        <v>230.55</v>
      </c>
      <c r="S4613" s="23">
        <v>-4.0000000000000002E-4</v>
      </c>
      <c r="W4613" s="23">
        <v>4.0000000000000001E-3</v>
      </c>
      <c r="AA4613" s="23">
        <f t="shared" si="72"/>
        <v>-4.0000000000000003E-5</v>
      </c>
    </row>
    <row r="4614" spans="18:27" x14ac:dyDescent="0.25">
      <c r="R4614" s="20">
        <v>230.6</v>
      </c>
      <c r="S4614" s="23">
        <v>-4.0000000000000002E-4</v>
      </c>
      <c r="W4614" s="23">
        <v>4.0000000000000001E-3</v>
      </c>
      <c r="AA4614" s="23">
        <f t="shared" si="72"/>
        <v>-8.0000000000000007E-5</v>
      </c>
    </row>
    <row r="4615" spans="18:27" x14ac:dyDescent="0.25">
      <c r="R4615" s="20">
        <v>230.65</v>
      </c>
      <c r="S4615" s="23">
        <v>-8.0000000000000004E-4</v>
      </c>
      <c r="W4615" s="23">
        <v>0</v>
      </c>
      <c r="AA4615" s="23">
        <f t="shared" si="72"/>
        <v>-4.0000000000000003E-5</v>
      </c>
    </row>
    <row r="4616" spans="18:27" x14ac:dyDescent="0.25">
      <c r="R4616" s="20">
        <v>230.7</v>
      </c>
      <c r="S4616" s="23">
        <v>-4.0000000000000002E-4</v>
      </c>
      <c r="W4616" s="23">
        <v>0</v>
      </c>
      <c r="AA4616" s="23">
        <f t="shared" si="72"/>
        <v>-8.0000000000000007E-5</v>
      </c>
    </row>
    <row r="4617" spans="18:27" x14ac:dyDescent="0.25">
      <c r="R4617" s="20">
        <v>230.75</v>
      </c>
      <c r="S4617" s="23">
        <v>-8.0000000000000004E-4</v>
      </c>
      <c r="W4617" s="23">
        <v>0</v>
      </c>
      <c r="AA4617" s="23">
        <f t="shared" si="72"/>
        <v>-4.0000000000000003E-5</v>
      </c>
    </row>
    <row r="4618" spans="18:27" x14ac:dyDescent="0.25">
      <c r="R4618" s="20">
        <v>230.8</v>
      </c>
      <c r="S4618" s="23">
        <v>-4.0000000000000002E-4</v>
      </c>
      <c r="W4618" s="23">
        <v>0</v>
      </c>
      <c r="AA4618" s="23">
        <f t="shared" si="72"/>
        <v>0</v>
      </c>
    </row>
    <row r="4619" spans="18:27" x14ac:dyDescent="0.25">
      <c r="R4619" s="20">
        <v>230.85</v>
      </c>
      <c r="S4619" s="23">
        <v>0</v>
      </c>
      <c r="W4619" s="23">
        <v>0</v>
      </c>
      <c r="AA4619" s="23">
        <f t="shared" si="72"/>
        <v>8.0000000000000007E-5</v>
      </c>
    </row>
    <row r="4620" spans="18:27" x14ac:dyDescent="0.25">
      <c r="R4620" s="20">
        <v>230.9</v>
      </c>
      <c r="S4620" s="23">
        <v>8.0000000000000004E-4</v>
      </c>
      <c r="W4620" s="23">
        <v>0</v>
      </c>
      <c r="AA4620" s="23">
        <f t="shared" si="72"/>
        <v>0</v>
      </c>
    </row>
    <row r="4621" spans="18:27" x14ac:dyDescent="0.25">
      <c r="R4621" s="20">
        <v>230.95</v>
      </c>
      <c r="S4621" s="23">
        <v>0</v>
      </c>
      <c r="W4621" s="23">
        <v>0</v>
      </c>
      <c r="AA4621" s="23">
        <f t="shared" si="72"/>
        <v>0</v>
      </c>
    </row>
    <row r="4622" spans="18:27" x14ac:dyDescent="0.25">
      <c r="R4622" s="20">
        <v>231</v>
      </c>
      <c r="S4622" s="23">
        <v>0</v>
      </c>
      <c r="W4622" s="23">
        <v>0</v>
      </c>
      <c r="AA4622" s="23">
        <f t="shared" si="72"/>
        <v>-4.0000000000000003E-5</v>
      </c>
    </row>
    <row r="4623" spans="18:27" x14ac:dyDescent="0.25">
      <c r="R4623" s="20">
        <v>231.05</v>
      </c>
      <c r="S4623" s="23">
        <v>-4.0000000000000002E-4</v>
      </c>
      <c r="W4623" s="23">
        <v>0</v>
      </c>
      <c r="AA4623" s="23">
        <f t="shared" si="72"/>
        <v>-4.0000000000000003E-5</v>
      </c>
    </row>
    <row r="4624" spans="18:27" x14ac:dyDescent="0.25">
      <c r="R4624" s="20">
        <v>231.1</v>
      </c>
      <c r="S4624" s="23">
        <v>-4.0000000000000002E-4</v>
      </c>
      <c r="W4624" s="23">
        <v>0</v>
      </c>
      <c r="AA4624" s="23">
        <f t="shared" si="72"/>
        <v>-8.0000000000000007E-5</v>
      </c>
    </row>
    <row r="4625" spans="18:27" x14ac:dyDescent="0.25">
      <c r="R4625" s="20">
        <v>231.15</v>
      </c>
      <c r="S4625" s="23">
        <v>-8.0000000000000004E-4</v>
      </c>
      <c r="W4625" s="23">
        <v>0</v>
      </c>
      <c r="AA4625" s="23">
        <f t="shared" si="72"/>
        <v>-4.0000000000000003E-5</v>
      </c>
    </row>
    <row r="4626" spans="18:27" x14ac:dyDescent="0.25">
      <c r="R4626" s="20">
        <v>231.2</v>
      </c>
      <c r="S4626" s="23">
        <v>-4.0000000000000002E-4</v>
      </c>
      <c r="W4626" s="23">
        <v>0</v>
      </c>
      <c r="AA4626" s="23">
        <f t="shared" si="72"/>
        <v>0</v>
      </c>
    </row>
    <row r="4627" spans="18:27" x14ac:dyDescent="0.25">
      <c r="R4627" s="20">
        <v>231.25</v>
      </c>
      <c r="S4627" s="23">
        <v>0</v>
      </c>
      <c r="W4627" s="23">
        <v>4.0000000000000001E-3</v>
      </c>
      <c r="AA4627" s="23">
        <f t="shared" si="72"/>
        <v>-4.0000000000000003E-5</v>
      </c>
    </row>
    <row r="4628" spans="18:27" x14ac:dyDescent="0.25">
      <c r="R4628" s="20">
        <v>231.3</v>
      </c>
      <c r="S4628" s="23">
        <v>-4.0000000000000002E-4</v>
      </c>
      <c r="W4628" s="23">
        <v>4.0000000000000001E-3</v>
      </c>
      <c r="AA4628" s="23">
        <f t="shared" si="72"/>
        <v>-4.0000000000000003E-5</v>
      </c>
    </row>
    <row r="4629" spans="18:27" x14ac:dyDescent="0.25">
      <c r="R4629" s="20">
        <v>231.35</v>
      </c>
      <c r="S4629" s="23">
        <v>-4.0000000000000002E-4</v>
      </c>
      <c r="W4629" s="23">
        <v>4.0000000000000001E-3</v>
      </c>
      <c r="AA4629" s="23">
        <f t="shared" si="72"/>
        <v>-4.0000000000000003E-5</v>
      </c>
    </row>
    <row r="4630" spans="18:27" x14ac:dyDescent="0.25">
      <c r="R4630" s="20">
        <v>231.4</v>
      </c>
      <c r="S4630" s="23">
        <v>-4.0000000000000002E-4</v>
      </c>
      <c r="W4630" s="23">
        <v>4.0000000000000001E-3</v>
      </c>
      <c r="AA4630" s="23">
        <f t="shared" si="72"/>
        <v>0</v>
      </c>
    </row>
    <row r="4631" spans="18:27" x14ac:dyDescent="0.25">
      <c r="R4631" s="20">
        <v>231.45</v>
      </c>
      <c r="S4631" s="23">
        <v>0</v>
      </c>
      <c r="W4631" s="23">
        <v>0</v>
      </c>
      <c r="AA4631" s="23">
        <f t="shared" si="72"/>
        <v>0</v>
      </c>
    </row>
    <row r="4632" spans="18:27" x14ac:dyDescent="0.25">
      <c r="R4632" s="20">
        <v>231.5</v>
      </c>
      <c r="S4632" s="23">
        <v>0</v>
      </c>
      <c r="W4632" s="23">
        <v>0</v>
      </c>
      <c r="AA4632" s="23">
        <f t="shared" si="72"/>
        <v>0</v>
      </c>
    </row>
    <row r="4633" spans="18:27" x14ac:dyDescent="0.25">
      <c r="R4633" s="20">
        <v>231.55</v>
      </c>
      <c r="S4633" s="23">
        <v>0</v>
      </c>
      <c r="W4633" s="23">
        <v>0</v>
      </c>
      <c r="AA4633" s="23">
        <f t="shared" si="72"/>
        <v>0</v>
      </c>
    </row>
    <row r="4634" spans="18:27" x14ac:dyDescent="0.25">
      <c r="R4634" s="20">
        <v>231.6</v>
      </c>
      <c r="S4634" s="23">
        <v>0</v>
      </c>
      <c r="W4634" s="23">
        <v>0</v>
      </c>
      <c r="AA4634" s="23">
        <f t="shared" si="72"/>
        <v>8.0000000000000007E-5</v>
      </c>
    </row>
    <row r="4635" spans="18:27" x14ac:dyDescent="0.25">
      <c r="R4635" s="20">
        <v>231.65</v>
      </c>
      <c r="S4635" s="23">
        <v>8.0000000000000004E-4</v>
      </c>
      <c r="W4635" s="23">
        <v>4.0000000000000001E-3</v>
      </c>
      <c r="AA4635" s="23">
        <f t="shared" si="72"/>
        <v>0</v>
      </c>
    </row>
    <row r="4636" spans="18:27" x14ac:dyDescent="0.25">
      <c r="R4636" s="20">
        <v>231.7</v>
      </c>
      <c r="S4636" s="23">
        <v>0</v>
      </c>
      <c r="W4636" s="23">
        <v>4.0000000000000001E-3</v>
      </c>
      <c r="AA4636" s="23">
        <f t="shared" si="72"/>
        <v>0</v>
      </c>
    </row>
    <row r="4637" spans="18:27" x14ac:dyDescent="0.25">
      <c r="R4637" s="20">
        <v>231.75</v>
      </c>
      <c r="S4637" s="23">
        <v>0</v>
      </c>
      <c r="W4637" s="23">
        <v>4.0000000000000001E-3</v>
      </c>
      <c r="AA4637" s="23">
        <f t="shared" si="72"/>
        <v>8.0000000000000007E-5</v>
      </c>
    </row>
    <row r="4638" spans="18:27" x14ac:dyDescent="0.25">
      <c r="R4638" s="20">
        <v>231.8</v>
      </c>
      <c r="S4638" s="23">
        <v>8.0000000000000004E-4</v>
      </c>
      <c r="W4638" s="23">
        <v>4.0000000000000001E-3</v>
      </c>
      <c r="AA4638" s="23">
        <f t="shared" si="72"/>
        <v>-4.0000000000000003E-5</v>
      </c>
    </row>
    <row r="4639" spans="18:27" x14ac:dyDescent="0.25">
      <c r="R4639" s="20">
        <v>231.85</v>
      </c>
      <c r="S4639" s="23">
        <v>-4.0000000000000002E-4</v>
      </c>
      <c r="W4639" s="23">
        <v>0</v>
      </c>
      <c r="AA4639" s="23">
        <f t="shared" si="72"/>
        <v>-4.0000000000000003E-5</v>
      </c>
    </row>
    <row r="4640" spans="18:27" x14ac:dyDescent="0.25">
      <c r="R4640" s="20">
        <v>231.9</v>
      </c>
      <c r="S4640" s="23">
        <v>-4.0000000000000002E-4</v>
      </c>
      <c r="W4640" s="23">
        <v>0</v>
      </c>
      <c r="AA4640" s="23">
        <f t="shared" si="72"/>
        <v>-4.0000000000000003E-5</v>
      </c>
    </row>
    <row r="4641" spans="18:27" x14ac:dyDescent="0.25">
      <c r="R4641" s="20">
        <v>231.95</v>
      </c>
      <c r="S4641" s="23">
        <v>-4.0000000000000002E-4</v>
      </c>
      <c r="W4641" s="23">
        <v>0</v>
      </c>
      <c r="AA4641" s="23">
        <f t="shared" si="72"/>
        <v>-4.0000000000000003E-5</v>
      </c>
    </row>
    <row r="4642" spans="18:27" x14ac:dyDescent="0.25">
      <c r="R4642" s="20">
        <v>232</v>
      </c>
      <c r="S4642" s="23">
        <v>-4.0000000000000002E-4</v>
      </c>
      <c r="W4642" s="23">
        <v>0</v>
      </c>
      <c r="AA4642" s="23">
        <f t="shared" si="72"/>
        <v>0</v>
      </c>
    </row>
    <row r="4643" spans="18:27" x14ac:dyDescent="0.25">
      <c r="R4643" s="20">
        <v>232.05</v>
      </c>
      <c r="S4643" s="23">
        <v>0</v>
      </c>
      <c r="W4643" s="23">
        <v>4.0000000000000001E-3</v>
      </c>
      <c r="AA4643" s="23">
        <f t="shared" si="72"/>
        <v>0</v>
      </c>
    </row>
    <row r="4644" spans="18:27" x14ac:dyDescent="0.25">
      <c r="R4644" s="20">
        <v>232.1</v>
      </c>
      <c r="S4644" s="23">
        <v>0</v>
      </c>
      <c r="W4644" s="23">
        <v>4.0000000000000001E-3</v>
      </c>
      <c r="AA4644" s="23">
        <f t="shared" si="72"/>
        <v>8.0000000000000007E-5</v>
      </c>
    </row>
    <row r="4645" spans="18:27" x14ac:dyDescent="0.25">
      <c r="R4645" s="20">
        <v>232.15</v>
      </c>
      <c r="S4645" s="23">
        <v>8.0000000000000004E-4</v>
      </c>
      <c r="W4645" s="23">
        <v>4.0000000000000001E-3</v>
      </c>
      <c r="AA4645" s="23">
        <f t="shared" si="72"/>
        <v>0</v>
      </c>
    </row>
    <row r="4646" spans="18:27" x14ac:dyDescent="0.25">
      <c r="R4646" s="20">
        <v>232.2</v>
      </c>
      <c r="S4646" s="23">
        <v>0</v>
      </c>
      <c r="W4646" s="23">
        <v>4.0000000000000001E-3</v>
      </c>
      <c r="AA4646" s="23">
        <f t="shared" si="72"/>
        <v>4.0000000000000003E-5</v>
      </c>
    </row>
    <row r="4647" spans="18:27" x14ac:dyDescent="0.25">
      <c r="R4647" s="20">
        <v>232.25</v>
      </c>
      <c r="S4647" s="23">
        <v>4.0000000000000002E-4</v>
      </c>
      <c r="W4647" s="23">
        <v>4.0000000000000001E-3</v>
      </c>
      <c r="AA4647" s="23">
        <f t="shared" si="72"/>
        <v>-4.0000000000000003E-5</v>
      </c>
    </row>
    <row r="4648" spans="18:27" x14ac:dyDescent="0.25">
      <c r="R4648" s="20">
        <v>232.3</v>
      </c>
      <c r="S4648" s="23">
        <v>-4.0000000000000002E-4</v>
      </c>
      <c r="W4648" s="23">
        <v>4.0000000000000001E-3</v>
      </c>
      <c r="AA4648" s="23">
        <f t="shared" si="72"/>
        <v>-4.0000000000000003E-5</v>
      </c>
    </row>
    <row r="4649" spans="18:27" x14ac:dyDescent="0.25">
      <c r="R4649" s="20">
        <v>232.35</v>
      </c>
      <c r="S4649" s="23">
        <v>-4.0000000000000002E-4</v>
      </c>
      <c r="W4649" s="23">
        <v>4.0000000000000001E-3</v>
      </c>
      <c r="AA4649" s="23">
        <f t="shared" si="72"/>
        <v>-4.0000000000000003E-5</v>
      </c>
    </row>
    <row r="4650" spans="18:27" x14ac:dyDescent="0.25">
      <c r="R4650" s="20">
        <v>232.4</v>
      </c>
      <c r="S4650" s="23">
        <v>-4.0000000000000002E-4</v>
      </c>
      <c r="W4650" s="23">
        <v>4.0000000000000001E-3</v>
      </c>
      <c r="AA4650" s="23">
        <f t="shared" si="72"/>
        <v>-4.0000000000000003E-5</v>
      </c>
    </row>
    <row r="4651" spans="18:27" x14ac:dyDescent="0.25">
      <c r="R4651" s="20">
        <v>232.45</v>
      </c>
      <c r="S4651" s="23">
        <v>-4.0000000000000002E-4</v>
      </c>
      <c r="W4651" s="23">
        <v>4.0000000000000001E-3</v>
      </c>
      <c r="AA4651" s="23">
        <f t="shared" si="72"/>
        <v>-4.0000000000000003E-5</v>
      </c>
    </row>
    <row r="4652" spans="18:27" x14ac:dyDescent="0.25">
      <c r="R4652" s="20">
        <v>232.5</v>
      </c>
      <c r="S4652" s="23">
        <v>-4.0000000000000002E-4</v>
      </c>
      <c r="W4652" s="23">
        <v>4.0000000000000001E-3</v>
      </c>
      <c r="AA4652" s="23">
        <f t="shared" si="72"/>
        <v>-4.0000000000000003E-5</v>
      </c>
    </row>
    <row r="4653" spans="18:27" x14ac:dyDescent="0.25">
      <c r="R4653" s="20">
        <v>232.55</v>
      </c>
      <c r="S4653" s="23">
        <v>-4.0000000000000002E-4</v>
      </c>
      <c r="W4653" s="23">
        <v>4.0000000000000001E-3</v>
      </c>
      <c r="AA4653" s="23">
        <f t="shared" si="72"/>
        <v>4.0000000000000003E-5</v>
      </c>
    </row>
    <row r="4654" spans="18:27" x14ac:dyDescent="0.25">
      <c r="R4654" s="20">
        <v>232.6</v>
      </c>
      <c r="S4654" s="23">
        <v>4.0000000000000002E-4</v>
      </c>
      <c r="W4654" s="23">
        <v>4.0000000000000001E-3</v>
      </c>
      <c r="AA4654" s="23">
        <f t="shared" si="72"/>
        <v>-4.0000000000000003E-5</v>
      </c>
    </row>
    <row r="4655" spans="18:27" x14ac:dyDescent="0.25">
      <c r="R4655" s="20">
        <v>232.65</v>
      </c>
      <c r="S4655" s="23">
        <v>-4.0000000000000002E-4</v>
      </c>
      <c r="W4655" s="23">
        <v>0</v>
      </c>
      <c r="AA4655" s="23">
        <f t="shared" si="72"/>
        <v>0</v>
      </c>
    </row>
    <row r="4656" spans="18:27" x14ac:dyDescent="0.25">
      <c r="R4656" s="20">
        <v>232.7</v>
      </c>
      <c r="S4656" s="23">
        <v>0</v>
      </c>
      <c r="W4656" s="23">
        <v>0</v>
      </c>
      <c r="AA4656" s="23">
        <f t="shared" si="72"/>
        <v>-4.0000000000000003E-5</v>
      </c>
    </row>
    <row r="4657" spans="18:27" x14ac:dyDescent="0.25">
      <c r="R4657" s="20">
        <v>232.75</v>
      </c>
      <c r="S4657" s="23">
        <v>-4.0000000000000002E-4</v>
      </c>
      <c r="W4657" s="23">
        <v>0</v>
      </c>
      <c r="AA4657" s="23">
        <f t="shared" si="72"/>
        <v>-4.0000000000000003E-5</v>
      </c>
    </row>
    <row r="4658" spans="18:27" x14ac:dyDescent="0.25">
      <c r="R4658" s="20">
        <v>232.8</v>
      </c>
      <c r="S4658" s="23">
        <v>-4.0000000000000002E-4</v>
      </c>
      <c r="W4658" s="23">
        <v>0</v>
      </c>
      <c r="AA4658" s="23">
        <f t="shared" si="72"/>
        <v>-4.0000000000000003E-5</v>
      </c>
    </row>
    <row r="4659" spans="18:27" x14ac:dyDescent="0.25">
      <c r="R4659" s="20">
        <v>232.85</v>
      </c>
      <c r="S4659" s="23">
        <v>-4.0000000000000002E-4</v>
      </c>
      <c r="W4659" s="23">
        <v>0</v>
      </c>
      <c r="AA4659" s="23">
        <f t="shared" si="72"/>
        <v>-4.0000000000000003E-5</v>
      </c>
    </row>
    <row r="4660" spans="18:27" x14ac:dyDescent="0.25">
      <c r="R4660" s="20">
        <v>232.9</v>
      </c>
      <c r="S4660" s="23">
        <v>-4.0000000000000002E-4</v>
      </c>
      <c r="W4660" s="23">
        <v>0</v>
      </c>
      <c r="AA4660" s="23">
        <f t="shared" si="72"/>
        <v>-4.0000000000000003E-5</v>
      </c>
    </row>
    <row r="4661" spans="18:27" x14ac:dyDescent="0.25">
      <c r="R4661" s="20">
        <v>232.95</v>
      </c>
      <c r="S4661" s="23">
        <v>-4.0000000000000002E-4</v>
      </c>
      <c r="W4661" s="23">
        <v>0</v>
      </c>
      <c r="AA4661" s="23">
        <f t="shared" si="72"/>
        <v>0</v>
      </c>
    </row>
    <row r="4662" spans="18:27" x14ac:dyDescent="0.25">
      <c r="R4662" s="20">
        <v>233</v>
      </c>
      <c r="S4662" s="23">
        <v>0</v>
      </c>
      <c r="W4662" s="23">
        <v>0</v>
      </c>
      <c r="AA4662" s="23">
        <f t="shared" si="72"/>
        <v>0</v>
      </c>
    </row>
    <row r="4663" spans="18:27" x14ac:dyDescent="0.25">
      <c r="R4663" s="20">
        <v>233.05</v>
      </c>
      <c r="S4663" s="23">
        <v>0</v>
      </c>
      <c r="W4663" s="23">
        <v>4.0000000000000001E-3</v>
      </c>
      <c r="AA4663" s="23">
        <f t="shared" si="72"/>
        <v>0</v>
      </c>
    </row>
    <row r="4664" spans="18:27" x14ac:dyDescent="0.25">
      <c r="R4664" s="20">
        <v>233.1</v>
      </c>
      <c r="S4664" s="23">
        <v>0</v>
      </c>
      <c r="W4664" s="23">
        <v>4.0000000000000001E-3</v>
      </c>
      <c r="AA4664" s="23">
        <f t="shared" si="72"/>
        <v>0</v>
      </c>
    </row>
    <row r="4665" spans="18:27" x14ac:dyDescent="0.25">
      <c r="R4665" s="20">
        <v>233.15</v>
      </c>
      <c r="S4665" s="23">
        <v>0</v>
      </c>
      <c r="W4665" s="23">
        <v>4.0000000000000001E-3</v>
      </c>
      <c r="AA4665" s="23">
        <f t="shared" si="72"/>
        <v>0</v>
      </c>
    </row>
    <row r="4666" spans="18:27" x14ac:dyDescent="0.25">
      <c r="R4666" s="20">
        <v>233.2</v>
      </c>
      <c r="S4666" s="23">
        <v>0</v>
      </c>
      <c r="W4666" s="23">
        <v>4.0000000000000001E-3</v>
      </c>
      <c r="AA4666" s="23">
        <f t="shared" si="72"/>
        <v>0</v>
      </c>
    </row>
    <row r="4667" spans="18:27" x14ac:dyDescent="0.25">
      <c r="R4667" s="20">
        <v>233.25</v>
      </c>
      <c r="S4667" s="23">
        <v>0</v>
      </c>
      <c r="W4667" s="23">
        <v>4.0000000000000001E-3</v>
      </c>
      <c r="AA4667" s="23">
        <f t="shared" si="72"/>
        <v>8.0000000000000007E-5</v>
      </c>
    </row>
    <row r="4668" spans="18:27" x14ac:dyDescent="0.25">
      <c r="R4668" s="20">
        <v>233.3</v>
      </c>
      <c r="S4668" s="23">
        <v>8.0000000000000004E-4</v>
      </c>
      <c r="W4668" s="23">
        <v>4.0000000000000001E-3</v>
      </c>
      <c r="AA4668" s="23">
        <f t="shared" si="72"/>
        <v>8.0000000000000007E-5</v>
      </c>
    </row>
    <row r="4669" spans="18:27" x14ac:dyDescent="0.25">
      <c r="R4669" s="20">
        <v>233.35</v>
      </c>
      <c r="S4669" s="23">
        <v>8.0000000000000004E-4</v>
      </c>
      <c r="W4669" s="23">
        <v>4.0000000000000001E-3</v>
      </c>
      <c r="AA4669" s="23">
        <f t="shared" si="72"/>
        <v>8.0000000000000007E-5</v>
      </c>
    </row>
    <row r="4670" spans="18:27" x14ac:dyDescent="0.25">
      <c r="R4670" s="20">
        <v>233.4</v>
      </c>
      <c r="S4670" s="23">
        <v>8.0000000000000004E-4</v>
      </c>
      <c r="W4670" s="23">
        <v>4.0000000000000001E-3</v>
      </c>
      <c r="AA4670" s="23">
        <f t="shared" si="72"/>
        <v>-4.0000000000000003E-5</v>
      </c>
    </row>
    <row r="4671" spans="18:27" x14ac:dyDescent="0.25">
      <c r="R4671" s="20">
        <v>233.45</v>
      </c>
      <c r="S4671" s="23">
        <v>-4.0000000000000002E-4</v>
      </c>
      <c r="W4671" s="23">
        <v>4.0000000000000001E-3</v>
      </c>
      <c r="AA4671" s="23">
        <f t="shared" si="72"/>
        <v>-4.0000000000000003E-5</v>
      </c>
    </row>
    <row r="4672" spans="18:27" x14ac:dyDescent="0.25">
      <c r="R4672" s="20">
        <v>233.5</v>
      </c>
      <c r="S4672" s="23">
        <v>-4.0000000000000002E-4</v>
      </c>
      <c r="W4672" s="23">
        <v>4.0000000000000001E-3</v>
      </c>
      <c r="AA4672" s="23">
        <f t="shared" si="72"/>
        <v>0</v>
      </c>
    </row>
    <row r="4673" spans="18:27" x14ac:dyDescent="0.25">
      <c r="R4673" s="20">
        <v>233.55</v>
      </c>
      <c r="S4673" s="23">
        <v>0</v>
      </c>
      <c r="W4673" s="23">
        <v>4.0000000000000001E-3</v>
      </c>
      <c r="AA4673" s="23">
        <f t="shared" si="72"/>
        <v>0</v>
      </c>
    </row>
    <row r="4674" spans="18:27" x14ac:dyDescent="0.25">
      <c r="R4674" s="20">
        <v>233.6</v>
      </c>
      <c r="S4674" s="23">
        <v>0</v>
      </c>
      <c r="W4674" s="23">
        <v>4.0000000000000001E-3</v>
      </c>
      <c r="AA4674" s="23">
        <f t="shared" si="72"/>
        <v>0</v>
      </c>
    </row>
    <row r="4675" spans="18:27" x14ac:dyDescent="0.25">
      <c r="R4675" s="20">
        <v>233.65</v>
      </c>
      <c r="S4675" s="23">
        <v>0</v>
      </c>
      <c r="W4675" s="23">
        <v>0</v>
      </c>
      <c r="AA4675" s="23">
        <f t="shared" si="72"/>
        <v>-1.1999999999999999E-4</v>
      </c>
    </row>
    <row r="4676" spans="18:27" x14ac:dyDescent="0.25">
      <c r="R4676" s="20">
        <v>233.7</v>
      </c>
      <c r="S4676" s="23">
        <v>-1.1999999999999999E-3</v>
      </c>
      <c r="W4676" s="23">
        <v>0</v>
      </c>
      <c r="AA4676" s="23">
        <f t="shared" ref="AA4676:AA4739" si="73">S4677/10</f>
        <v>0</v>
      </c>
    </row>
    <row r="4677" spans="18:27" x14ac:dyDescent="0.25">
      <c r="R4677" s="20">
        <v>233.75</v>
      </c>
      <c r="S4677" s="23">
        <v>0</v>
      </c>
      <c r="W4677" s="23">
        <v>0</v>
      </c>
      <c r="AA4677" s="23">
        <f t="shared" si="73"/>
        <v>-4.0000000000000003E-5</v>
      </c>
    </row>
    <row r="4678" spans="18:27" x14ac:dyDescent="0.25">
      <c r="R4678" s="20">
        <v>233.8</v>
      </c>
      <c r="S4678" s="23">
        <v>-4.0000000000000002E-4</v>
      </c>
      <c r="W4678" s="23">
        <v>0</v>
      </c>
      <c r="AA4678" s="23">
        <f t="shared" si="73"/>
        <v>0</v>
      </c>
    </row>
    <row r="4679" spans="18:27" x14ac:dyDescent="0.25">
      <c r="R4679" s="20">
        <v>233.85</v>
      </c>
      <c r="S4679" s="23">
        <v>0</v>
      </c>
      <c r="W4679" s="23">
        <v>4.0000000000000001E-3</v>
      </c>
      <c r="AA4679" s="23">
        <f t="shared" si="73"/>
        <v>0</v>
      </c>
    </row>
    <row r="4680" spans="18:27" x14ac:dyDescent="0.25">
      <c r="R4680" s="20">
        <v>233.9</v>
      </c>
      <c r="S4680" s="23">
        <v>0</v>
      </c>
      <c r="W4680" s="23">
        <v>4.0000000000000001E-3</v>
      </c>
      <c r="AA4680" s="23">
        <f t="shared" si="73"/>
        <v>4.0000000000000003E-5</v>
      </c>
    </row>
    <row r="4681" spans="18:27" x14ac:dyDescent="0.25">
      <c r="R4681" s="20">
        <v>233.95</v>
      </c>
      <c r="S4681" s="23">
        <v>4.0000000000000002E-4</v>
      </c>
      <c r="W4681" s="23">
        <v>4.0000000000000001E-3</v>
      </c>
      <c r="AA4681" s="23">
        <f t="shared" si="73"/>
        <v>0</v>
      </c>
    </row>
    <row r="4682" spans="18:27" x14ac:dyDescent="0.25">
      <c r="R4682" s="20">
        <v>234</v>
      </c>
      <c r="S4682" s="23">
        <v>0</v>
      </c>
      <c r="W4682" s="23">
        <v>4.0000000000000001E-3</v>
      </c>
      <c r="AA4682" s="23">
        <f t="shared" si="73"/>
        <v>-4.0000000000000003E-5</v>
      </c>
    </row>
    <row r="4683" spans="18:27" x14ac:dyDescent="0.25">
      <c r="R4683" s="20">
        <v>234.05</v>
      </c>
      <c r="S4683" s="23">
        <v>-4.0000000000000002E-4</v>
      </c>
      <c r="W4683" s="23">
        <v>0</v>
      </c>
      <c r="AA4683" s="23">
        <f t="shared" si="73"/>
        <v>-4.0000000000000003E-5</v>
      </c>
    </row>
    <row r="4684" spans="18:27" x14ac:dyDescent="0.25">
      <c r="R4684" s="20">
        <v>234.1</v>
      </c>
      <c r="S4684" s="23">
        <v>-4.0000000000000002E-4</v>
      </c>
      <c r="W4684" s="23">
        <v>0</v>
      </c>
      <c r="AA4684" s="23">
        <f t="shared" si="73"/>
        <v>0</v>
      </c>
    </row>
    <row r="4685" spans="18:27" x14ac:dyDescent="0.25">
      <c r="R4685" s="20">
        <v>234.15</v>
      </c>
      <c r="S4685" s="23">
        <v>0</v>
      </c>
      <c r="W4685" s="23">
        <v>0</v>
      </c>
      <c r="AA4685" s="23">
        <f t="shared" si="73"/>
        <v>-1.1999999999999999E-4</v>
      </c>
    </row>
    <row r="4686" spans="18:27" x14ac:dyDescent="0.25">
      <c r="R4686" s="20">
        <v>234.2</v>
      </c>
      <c r="S4686" s="23">
        <v>-1.1999999999999999E-3</v>
      </c>
      <c r="W4686" s="23">
        <v>0</v>
      </c>
      <c r="AA4686" s="23">
        <f t="shared" si="73"/>
        <v>0</v>
      </c>
    </row>
    <row r="4687" spans="18:27" x14ac:dyDescent="0.25">
      <c r="R4687" s="20">
        <v>234.25</v>
      </c>
      <c r="S4687" s="23">
        <v>0</v>
      </c>
      <c r="W4687" s="23">
        <v>4.0000000000000001E-3</v>
      </c>
      <c r="AA4687" s="23">
        <f t="shared" si="73"/>
        <v>4.0000000000000003E-5</v>
      </c>
    </row>
    <row r="4688" spans="18:27" x14ac:dyDescent="0.25">
      <c r="R4688" s="20">
        <v>234.3</v>
      </c>
      <c r="S4688" s="23">
        <v>4.0000000000000002E-4</v>
      </c>
      <c r="W4688" s="23">
        <v>4.0000000000000001E-3</v>
      </c>
      <c r="AA4688" s="23">
        <f t="shared" si="73"/>
        <v>4.0000000000000003E-5</v>
      </c>
    </row>
    <row r="4689" spans="18:27" x14ac:dyDescent="0.25">
      <c r="R4689" s="20">
        <v>234.35</v>
      </c>
      <c r="S4689" s="23">
        <v>4.0000000000000002E-4</v>
      </c>
      <c r="W4689" s="23">
        <v>4.0000000000000001E-3</v>
      </c>
      <c r="AA4689" s="23">
        <f t="shared" si="73"/>
        <v>0</v>
      </c>
    </row>
    <row r="4690" spans="18:27" x14ac:dyDescent="0.25">
      <c r="R4690" s="20">
        <v>234.4</v>
      </c>
      <c r="S4690" s="23">
        <v>0</v>
      </c>
      <c r="W4690" s="23">
        <v>4.0000000000000001E-3</v>
      </c>
      <c r="AA4690" s="23">
        <f t="shared" si="73"/>
        <v>0</v>
      </c>
    </row>
    <row r="4691" spans="18:27" x14ac:dyDescent="0.25">
      <c r="R4691" s="20">
        <v>234.45</v>
      </c>
      <c r="S4691" s="23">
        <v>0</v>
      </c>
      <c r="W4691" s="23">
        <v>0</v>
      </c>
      <c r="AA4691" s="23">
        <f t="shared" si="73"/>
        <v>0</v>
      </c>
    </row>
    <row r="4692" spans="18:27" x14ac:dyDescent="0.25">
      <c r="R4692" s="20">
        <v>234.5</v>
      </c>
      <c r="S4692" s="23">
        <v>0</v>
      </c>
      <c r="W4692" s="23">
        <v>0</v>
      </c>
      <c r="AA4692" s="23">
        <f t="shared" si="73"/>
        <v>0</v>
      </c>
    </row>
    <row r="4693" spans="18:27" x14ac:dyDescent="0.25">
      <c r="R4693" s="20">
        <v>234.55</v>
      </c>
      <c r="S4693" s="23">
        <v>0</v>
      </c>
      <c r="W4693" s="23">
        <v>0</v>
      </c>
      <c r="AA4693" s="23">
        <f t="shared" si="73"/>
        <v>0</v>
      </c>
    </row>
    <row r="4694" spans="18:27" x14ac:dyDescent="0.25">
      <c r="R4694" s="20">
        <v>234.6</v>
      </c>
      <c r="S4694" s="23">
        <v>0</v>
      </c>
      <c r="W4694" s="23">
        <v>0</v>
      </c>
      <c r="AA4694" s="23">
        <f t="shared" si="73"/>
        <v>-4.0000000000000003E-5</v>
      </c>
    </row>
    <row r="4695" spans="18:27" x14ac:dyDescent="0.25">
      <c r="R4695" s="20">
        <v>234.65</v>
      </c>
      <c r="S4695" s="23">
        <v>-4.0000000000000002E-4</v>
      </c>
      <c r="W4695" s="23">
        <v>0</v>
      </c>
      <c r="AA4695" s="23">
        <f t="shared" si="73"/>
        <v>-4.0000000000000003E-5</v>
      </c>
    </row>
    <row r="4696" spans="18:27" x14ac:dyDescent="0.25">
      <c r="R4696" s="20">
        <v>234.7</v>
      </c>
      <c r="S4696" s="23">
        <v>-4.0000000000000002E-4</v>
      </c>
      <c r="W4696" s="23">
        <v>0</v>
      </c>
      <c r="AA4696" s="23">
        <f t="shared" si="73"/>
        <v>-4.0000000000000003E-5</v>
      </c>
    </row>
    <row r="4697" spans="18:27" x14ac:dyDescent="0.25">
      <c r="R4697" s="20">
        <v>234.75</v>
      </c>
      <c r="S4697" s="23">
        <v>-4.0000000000000002E-4</v>
      </c>
      <c r="W4697" s="23">
        <v>0</v>
      </c>
      <c r="AA4697" s="23">
        <f t="shared" si="73"/>
        <v>-4.0000000000000003E-5</v>
      </c>
    </row>
    <row r="4698" spans="18:27" x14ac:dyDescent="0.25">
      <c r="R4698" s="20">
        <v>234.8</v>
      </c>
      <c r="S4698" s="23">
        <v>-4.0000000000000002E-4</v>
      </c>
      <c r="W4698" s="23">
        <v>0</v>
      </c>
      <c r="AA4698" s="23">
        <f t="shared" si="73"/>
        <v>4.0000000000000003E-5</v>
      </c>
    </row>
    <row r="4699" spans="18:27" x14ac:dyDescent="0.25">
      <c r="R4699" s="20">
        <v>234.85</v>
      </c>
      <c r="S4699" s="23">
        <v>4.0000000000000002E-4</v>
      </c>
      <c r="W4699" s="23">
        <v>4.0000000000000001E-3</v>
      </c>
      <c r="AA4699" s="23">
        <f t="shared" si="73"/>
        <v>0</v>
      </c>
    </row>
    <row r="4700" spans="18:27" x14ac:dyDescent="0.25">
      <c r="R4700" s="20">
        <v>234.9</v>
      </c>
      <c r="S4700" s="23">
        <v>0</v>
      </c>
      <c r="W4700" s="23">
        <v>4.0000000000000001E-3</v>
      </c>
      <c r="AA4700" s="23">
        <f t="shared" si="73"/>
        <v>4.0000000000000003E-5</v>
      </c>
    </row>
    <row r="4701" spans="18:27" x14ac:dyDescent="0.25">
      <c r="R4701" s="20">
        <v>234.95</v>
      </c>
      <c r="S4701" s="23">
        <v>4.0000000000000002E-4</v>
      </c>
      <c r="W4701" s="23">
        <v>4.0000000000000001E-3</v>
      </c>
      <c r="AA4701" s="23">
        <f t="shared" si="73"/>
        <v>4.0000000000000003E-5</v>
      </c>
    </row>
    <row r="4702" spans="18:27" x14ac:dyDescent="0.25">
      <c r="R4702" s="20">
        <v>235</v>
      </c>
      <c r="S4702" s="23">
        <v>4.0000000000000002E-4</v>
      </c>
      <c r="W4702" s="23">
        <v>4.0000000000000001E-3</v>
      </c>
      <c r="AA4702" s="23">
        <f t="shared" si="73"/>
        <v>0</v>
      </c>
    </row>
    <row r="4703" spans="18:27" x14ac:dyDescent="0.25">
      <c r="R4703" s="20">
        <v>235.05</v>
      </c>
      <c r="S4703" s="23">
        <v>0</v>
      </c>
      <c r="W4703" s="23">
        <v>0</v>
      </c>
      <c r="AA4703" s="23">
        <f t="shared" si="73"/>
        <v>0</v>
      </c>
    </row>
    <row r="4704" spans="18:27" x14ac:dyDescent="0.25">
      <c r="R4704" s="20">
        <v>235.1</v>
      </c>
      <c r="S4704" s="23">
        <v>0</v>
      </c>
      <c r="W4704" s="23">
        <v>0</v>
      </c>
      <c r="AA4704" s="23">
        <f t="shared" si="73"/>
        <v>0</v>
      </c>
    </row>
    <row r="4705" spans="18:27" x14ac:dyDescent="0.25">
      <c r="R4705" s="20">
        <v>235.15</v>
      </c>
      <c r="S4705" s="23">
        <v>0</v>
      </c>
      <c r="W4705" s="23">
        <v>0</v>
      </c>
      <c r="AA4705" s="23">
        <f t="shared" si="73"/>
        <v>4.0000000000000003E-5</v>
      </c>
    </row>
    <row r="4706" spans="18:27" x14ac:dyDescent="0.25">
      <c r="R4706" s="20">
        <v>235.2</v>
      </c>
      <c r="S4706" s="23">
        <v>4.0000000000000002E-4</v>
      </c>
      <c r="W4706" s="23">
        <v>0</v>
      </c>
      <c r="AA4706" s="23">
        <f t="shared" si="73"/>
        <v>0</v>
      </c>
    </row>
    <row r="4707" spans="18:27" x14ac:dyDescent="0.25">
      <c r="R4707" s="20">
        <v>235.25</v>
      </c>
      <c r="S4707" s="23">
        <v>0</v>
      </c>
      <c r="W4707" s="23">
        <v>4.0000000000000001E-3</v>
      </c>
      <c r="AA4707" s="23">
        <f t="shared" si="73"/>
        <v>0</v>
      </c>
    </row>
    <row r="4708" spans="18:27" x14ac:dyDescent="0.25">
      <c r="R4708" s="20">
        <v>235.3</v>
      </c>
      <c r="S4708" s="23">
        <v>0</v>
      </c>
      <c r="W4708" s="23">
        <v>4.0000000000000001E-3</v>
      </c>
      <c r="AA4708" s="23">
        <f t="shared" si="73"/>
        <v>4.0000000000000003E-5</v>
      </c>
    </row>
    <row r="4709" spans="18:27" x14ac:dyDescent="0.25">
      <c r="R4709" s="20">
        <v>235.35</v>
      </c>
      <c r="S4709" s="23">
        <v>4.0000000000000002E-4</v>
      </c>
      <c r="W4709" s="23">
        <v>4.0000000000000001E-3</v>
      </c>
      <c r="AA4709" s="23">
        <f t="shared" si="73"/>
        <v>0</v>
      </c>
    </row>
    <row r="4710" spans="18:27" x14ac:dyDescent="0.25">
      <c r="R4710" s="20">
        <v>235.4</v>
      </c>
      <c r="S4710" s="23">
        <v>0</v>
      </c>
      <c r="W4710" s="23">
        <v>4.0000000000000001E-3</v>
      </c>
      <c r="AA4710" s="23">
        <f t="shared" si="73"/>
        <v>0</v>
      </c>
    </row>
    <row r="4711" spans="18:27" x14ac:dyDescent="0.25">
      <c r="R4711" s="20">
        <v>235.45</v>
      </c>
      <c r="S4711" s="23">
        <v>0</v>
      </c>
      <c r="W4711" s="23">
        <v>0</v>
      </c>
      <c r="AA4711" s="23">
        <f t="shared" si="73"/>
        <v>0</v>
      </c>
    </row>
    <row r="4712" spans="18:27" x14ac:dyDescent="0.25">
      <c r="R4712" s="20">
        <v>235.5</v>
      </c>
      <c r="S4712" s="23">
        <v>0</v>
      </c>
      <c r="W4712" s="23">
        <v>0</v>
      </c>
      <c r="AA4712" s="23">
        <f t="shared" si="73"/>
        <v>0</v>
      </c>
    </row>
    <row r="4713" spans="18:27" x14ac:dyDescent="0.25">
      <c r="R4713" s="20">
        <v>235.55</v>
      </c>
      <c r="S4713" s="23">
        <v>0</v>
      </c>
      <c r="W4713" s="23">
        <v>0</v>
      </c>
      <c r="AA4713" s="23">
        <f t="shared" si="73"/>
        <v>0</v>
      </c>
    </row>
    <row r="4714" spans="18:27" x14ac:dyDescent="0.25">
      <c r="R4714" s="20">
        <v>235.6</v>
      </c>
      <c r="S4714" s="23">
        <v>0</v>
      </c>
      <c r="W4714" s="23">
        <v>0</v>
      </c>
      <c r="AA4714" s="23">
        <f t="shared" si="73"/>
        <v>0</v>
      </c>
    </row>
    <row r="4715" spans="18:27" x14ac:dyDescent="0.25">
      <c r="R4715" s="20">
        <v>235.65</v>
      </c>
      <c r="S4715" s="23">
        <v>0</v>
      </c>
      <c r="W4715" s="23">
        <v>4.0000000000000001E-3</v>
      </c>
      <c r="AA4715" s="23">
        <f t="shared" si="73"/>
        <v>0</v>
      </c>
    </row>
    <row r="4716" spans="18:27" x14ac:dyDescent="0.25">
      <c r="R4716" s="20">
        <v>235.7</v>
      </c>
      <c r="S4716" s="23">
        <v>0</v>
      </c>
      <c r="W4716" s="23">
        <v>4.0000000000000001E-3</v>
      </c>
      <c r="AA4716" s="23">
        <f t="shared" si="73"/>
        <v>0</v>
      </c>
    </row>
    <row r="4717" spans="18:27" x14ac:dyDescent="0.25">
      <c r="R4717" s="20">
        <v>235.75</v>
      </c>
      <c r="S4717" s="23">
        <v>0</v>
      </c>
      <c r="W4717" s="23">
        <v>4.0000000000000001E-3</v>
      </c>
      <c r="AA4717" s="23">
        <f t="shared" si="73"/>
        <v>0</v>
      </c>
    </row>
    <row r="4718" spans="18:27" x14ac:dyDescent="0.25">
      <c r="R4718" s="20">
        <v>235.8</v>
      </c>
      <c r="S4718" s="23">
        <v>0</v>
      </c>
      <c r="W4718" s="23">
        <v>4.0000000000000001E-3</v>
      </c>
      <c r="AA4718" s="23">
        <f t="shared" si="73"/>
        <v>0</v>
      </c>
    </row>
    <row r="4719" spans="18:27" x14ac:dyDescent="0.25">
      <c r="R4719" s="20">
        <v>235.85</v>
      </c>
      <c r="S4719" s="23">
        <v>0</v>
      </c>
      <c r="W4719" s="23">
        <v>0</v>
      </c>
      <c r="AA4719" s="23">
        <f t="shared" si="73"/>
        <v>0</v>
      </c>
    </row>
    <row r="4720" spans="18:27" x14ac:dyDescent="0.25">
      <c r="R4720" s="20">
        <v>235.9</v>
      </c>
      <c r="S4720" s="23">
        <v>0</v>
      </c>
      <c r="W4720" s="23">
        <v>0</v>
      </c>
      <c r="AA4720" s="23">
        <f t="shared" si="73"/>
        <v>0</v>
      </c>
    </row>
    <row r="4721" spans="18:27" x14ac:dyDescent="0.25">
      <c r="R4721" s="20">
        <v>235.95</v>
      </c>
      <c r="S4721" s="23">
        <v>0</v>
      </c>
      <c r="W4721" s="23">
        <v>0</v>
      </c>
      <c r="AA4721" s="23">
        <f t="shared" si="73"/>
        <v>0</v>
      </c>
    </row>
    <row r="4722" spans="18:27" x14ac:dyDescent="0.25">
      <c r="R4722" s="20">
        <v>236</v>
      </c>
      <c r="S4722" s="23">
        <v>0</v>
      </c>
      <c r="W4722" s="23">
        <v>0</v>
      </c>
      <c r="AA4722" s="23">
        <f t="shared" si="73"/>
        <v>4.0000000000000003E-5</v>
      </c>
    </row>
    <row r="4723" spans="18:27" x14ac:dyDescent="0.25">
      <c r="R4723" s="20">
        <v>236.05</v>
      </c>
      <c r="S4723" s="23">
        <v>4.0000000000000002E-4</v>
      </c>
      <c r="W4723" s="23">
        <v>4.0000000000000001E-3</v>
      </c>
      <c r="AA4723" s="23">
        <f t="shared" si="73"/>
        <v>0</v>
      </c>
    </row>
    <row r="4724" spans="18:27" x14ac:dyDescent="0.25">
      <c r="R4724" s="20">
        <v>236.1</v>
      </c>
      <c r="S4724" s="23">
        <v>0</v>
      </c>
      <c r="W4724" s="23">
        <v>4.0000000000000001E-3</v>
      </c>
      <c r="AA4724" s="23">
        <f t="shared" si="73"/>
        <v>0</v>
      </c>
    </row>
    <row r="4725" spans="18:27" x14ac:dyDescent="0.25">
      <c r="R4725" s="20">
        <v>236.15</v>
      </c>
      <c r="S4725" s="23">
        <v>0</v>
      </c>
      <c r="W4725" s="23">
        <v>4.0000000000000001E-3</v>
      </c>
      <c r="AA4725" s="23">
        <f t="shared" si="73"/>
        <v>4.0000000000000003E-5</v>
      </c>
    </row>
    <row r="4726" spans="18:27" x14ac:dyDescent="0.25">
      <c r="R4726" s="20">
        <v>236.2</v>
      </c>
      <c r="S4726" s="23">
        <v>4.0000000000000002E-4</v>
      </c>
      <c r="W4726" s="23">
        <v>4.0000000000000001E-3</v>
      </c>
      <c r="AA4726" s="23">
        <f t="shared" si="73"/>
        <v>8.0000000000000007E-5</v>
      </c>
    </row>
    <row r="4727" spans="18:27" x14ac:dyDescent="0.25">
      <c r="R4727" s="20">
        <v>236.25</v>
      </c>
      <c r="S4727" s="23">
        <v>8.0000000000000004E-4</v>
      </c>
      <c r="W4727" s="23">
        <v>0</v>
      </c>
      <c r="AA4727" s="23">
        <f t="shared" si="73"/>
        <v>8.0000000000000007E-5</v>
      </c>
    </row>
    <row r="4728" spans="18:27" x14ac:dyDescent="0.25">
      <c r="R4728" s="20">
        <v>236.3</v>
      </c>
      <c r="S4728" s="23">
        <v>8.0000000000000004E-4</v>
      </c>
      <c r="W4728" s="23">
        <v>0</v>
      </c>
      <c r="AA4728" s="23">
        <f t="shared" si="73"/>
        <v>0</v>
      </c>
    </row>
    <row r="4729" spans="18:27" x14ac:dyDescent="0.25">
      <c r="R4729" s="20">
        <v>236.35</v>
      </c>
      <c r="S4729" s="23">
        <v>0</v>
      </c>
      <c r="W4729" s="23">
        <v>0</v>
      </c>
      <c r="AA4729" s="23">
        <f t="shared" si="73"/>
        <v>0</v>
      </c>
    </row>
    <row r="4730" spans="18:27" x14ac:dyDescent="0.25">
      <c r="R4730" s="20">
        <v>236.4</v>
      </c>
      <c r="S4730" s="23">
        <v>0</v>
      </c>
      <c r="W4730" s="23">
        <v>0</v>
      </c>
      <c r="AA4730" s="23">
        <f t="shared" si="73"/>
        <v>-4.0000000000000003E-5</v>
      </c>
    </row>
    <row r="4731" spans="18:27" x14ac:dyDescent="0.25">
      <c r="R4731" s="20">
        <v>236.45</v>
      </c>
      <c r="S4731" s="23">
        <v>-4.0000000000000002E-4</v>
      </c>
      <c r="W4731" s="23">
        <v>4.0000000000000001E-3</v>
      </c>
      <c r="AA4731" s="23">
        <f t="shared" si="73"/>
        <v>-4.0000000000000003E-5</v>
      </c>
    </row>
    <row r="4732" spans="18:27" x14ac:dyDescent="0.25">
      <c r="R4732" s="20">
        <v>236.5</v>
      </c>
      <c r="S4732" s="23">
        <v>-4.0000000000000002E-4</v>
      </c>
      <c r="W4732" s="23">
        <v>4.0000000000000001E-3</v>
      </c>
      <c r="AA4732" s="23">
        <f t="shared" si="73"/>
        <v>0</v>
      </c>
    </row>
    <row r="4733" spans="18:27" x14ac:dyDescent="0.25">
      <c r="R4733" s="20">
        <v>236.55</v>
      </c>
      <c r="S4733" s="23">
        <v>0</v>
      </c>
      <c r="W4733" s="23">
        <v>4.0000000000000001E-3</v>
      </c>
      <c r="AA4733" s="23">
        <f t="shared" si="73"/>
        <v>-4.0000000000000003E-5</v>
      </c>
    </row>
    <row r="4734" spans="18:27" x14ac:dyDescent="0.25">
      <c r="R4734" s="20">
        <v>236.6</v>
      </c>
      <c r="S4734" s="23">
        <v>-4.0000000000000002E-4</v>
      </c>
      <c r="W4734" s="23">
        <v>4.0000000000000001E-3</v>
      </c>
      <c r="AA4734" s="23">
        <f t="shared" si="73"/>
        <v>0</v>
      </c>
    </row>
    <row r="4735" spans="18:27" x14ac:dyDescent="0.25">
      <c r="R4735" s="20">
        <v>236.65</v>
      </c>
      <c r="S4735" s="23">
        <v>0</v>
      </c>
      <c r="W4735" s="23">
        <v>4.0000000000000001E-3</v>
      </c>
      <c r="AA4735" s="23">
        <f t="shared" si="73"/>
        <v>0</v>
      </c>
    </row>
    <row r="4736" spans="18:27" x14ac:dyDescent="0.25">
      <c r="R4736" s="20">
        <v>236.7</v>
      </c>
      <c r="S4736" s="23">
        <v>0</v>
      </c>
      <c r="W4736" s="23">
        <v>4.0000000000000001E-3</v>
      </c>
      <c r="AA4736" s="23">
        <f t="shared" si="73"/>
        <v>-4.0000000000000003E-5</v>
      </c>
    </row>
    <row r="4737" spans="18:27" x14ac:dyDescent="0.25">
      <c r="R4737" s="20">
        <v>236.75</v>
      </c>
      <c r="S4737" s="23">
        <v>-4.0000000000000002E-4</v>
      </c>
      <c r="W4737" s="23">
        <v>4.0000000000000001E-3</v>
      </c>
      <c r="AA4737" s="23">
        <f t="shared" si="73"/>
        <v>-4.0000000000000003E-5</v>
      </c>
    </row>
    <row r="4738" spans="18:27" x14ac:dyDescent="0.25">
      <c r="R4738" s="20">
        <v>236.8</v>
      </c>
      <c r="S4738" s="23">
        <v>-4.0000000000000002E-4</v>
      </c>
      <c r="W4738" s="23">
        <v>4.0000000000000001E-3</v>
      </c>
      <c r="AA4738" s="23">
        <f t="shared" si="73"/>
        <v>0</v>
      </c>
    </row>
    <row r="4739" spans="18:27" x14ac:dyDescent="0.25">
      <c r="R4739" s="20">
        <v>236.85</v>
      </c>
      <c r="S4739" s="23">
        <v>0</v>
      </c>
      <c r="W4739" s="23">
        <v>4.0000000000000001E-3</v>
      </c>
      <c r="AA4739" s="23">
        <f t="shared" si="73"/>
        <v>0</v>
      </c>
    </row>
    <row r="4740" spans="18:27" x14ac:dyDescent="0.25">
      <c r="R4740" s="20">
        <v>236.9</v>
      </c>
      <c r="S4740" s="23">
        <v>0</v>
      </c>
      <c r="W4740" s="23">
        <v>4.0000000000000001E-3</v>
      </c>
      <c r="AA4740" s="23">
        <f t="shared" ref="AA4740:AA4803" si="74">S4741/10</f>
        <v>0</v>
      </c>
    </row>
    <row r="4741" spans="18:27" x14ac:dyDescent="0.25">
      <c r="R4741" s="20">
        <v>236.95</v>
      </c>
      <c r="S4741" s="23">
        <v>0</v>
      </c>
      <c r="W4741" s="23">
        <v>4.0000000000000001E-3</v>
      </c>
      <c r="AA4741" s="23">
        <f t="shared" si="74"/>
        <v>0</v>
      </c>
    </row>
    <row r="4742" spans="18:27" x14ac:dyDescent="0.25">
      <c r="R4742" s="20">
        <v>237</v>
      </c>
      <c r="S4742" s="23">
        <v>0</v>
      </c>
      <c r="W4742" s="23">
        <v>4.0000000000000001E-3</v>
      </c>
      <c r="AA4742" s="23">
        <f t="shared" si="74"/>
        <v>0</v>
      </c>
    </row>
    <row r="4743" spans="18:27" x14ac:dyDescent="0.25">
      <c r="R4743" s="20">
        <v>237.05</v>
      </c>
      <c r="S4743" s="23">
        <v>0</v>
      </c>
      <c r="W4743" s="23">
        <v>4.0000000000000001E-3</v>
      </c>
      <c r="AA4743" s="23">
        <f t="shared" si="74"/>
        <v>8.0000000000000007E-5</v>
      </c>
    </row>
    <row r="4744" spans="18:27" x14ac:dyDescent="0.25">
      <c r="R4744" s="20">
        <v>237.1</v>
      </c>
      <c r="S4744" s="23">
        <v>8.0000000000000004E-4</v>
      </c>
      <c r="W4744" s="23">
        <v>4.0000000000000001E-3</v>
      </c>
      <c r="AA4744" s="23">
        <f t="shared" si="74"/>
        <v>0</v>
      </c>
    </row>
    <row r="4745" spans="18:27" x14ac:dyDescent="0.25">
      <c r="R4745" s="20">
        <v>237.15</v>
      </c>
      <c r="S4745" s="23">
        <v>0</v>
      </c>
      <c r="W4745" s="23">
        <v>4.0000000000000001E-3</v>
      </c>
      <c r="AA4745" s="23">
        <f t="shared" si="74"/>
        <v>8.0000000000000007E-5</v>
      </c>
    </row>
    <row r="4746" spans="18:27" x14ac:dyDescent="0.25">
      <c r="R4746" s="20">
        <v>237.2</v>
      </c>
      <c r="S4746" s="23">
        <v>8.0000000000000004E-4</v>
      </c>
      <c r="W4746" s="23">
        <v>4.0000000000000001E-3</v>
      </c>
      <c r="AA4746" s="23">
        <f t="shared" si="74"/>
        <v>-4.0000000000000003E-5</v>
      </c>
    </row>
    <row r="4747" spans="18:27" x14ac:dyDescent="0.25">
      <c r="R4747" s="20">
        <v>237.25</v>
      </c>
      <c r="S4747" s="23">
        <v>-4.0000000000000002E-4</v>
      </c>
      <c r="W4747" s="23">
        <v>0</v>
      </c>
      <c r="AA4747" s="23">
        <f t="shared" si="74"/>
        <v>-4.0000000000000003E-5</v>
      </c>
    </row>
    <row r="4748" spans="18:27" x14ac:dyDescent="0.25">
      <c r="R4748" s="20">
        <v>237.3</v>
      </c>
      <c r="S4748" s="23">
        <v>-4.0000000000000002E-4</v>
      </c>
      <c r="W4748" s="23">
        <v>0</v>
      </c>
      <c r="AA4748" s="23">
        <f t="shared" si="74"/>
        <v>-4.0000000000000003E-5</v>
      </c>
    </row>
    <row r="4749" spans="18:27" x14ac:dyDescent="0.25">
      <c r="R4749" s="20">
        <v>237.35</v>
      </c>
      <c r="S4749" s="23">
        <v>-4.0000000000000002E-4</v>
      </c>
      <c r="W4749" s="23">
        <v>0</v>
      </c>
      <c r="AA4749" s="23">
        <f t="shared" si="74"/>
        <v>-4.0000000000000003E-5</v>
      </c>
    </row>
    <row r="4750" spans="18:27" x14ac:dyDescent="0.25">
      <c r="R4750" s="20">
        <v>237.4</v>
      </c>
      <c r="S4750" s="23">
        <v>-4.0000000000000002E-4</v>
      </c>
      <c r="W4750" s="23">
        <v>0</v>
      </c>
      <c r="AA4750" s="23">
        <f t="shared" si="74"/>
        <v>4.0000000000000003E-5</v>
      </c>
    </row>
    <row r="4751" spans="18:27" x14ac:dyDescent="0.25">
      <c r="R4751" s="20">
        <v>237.45</v>
      </c>
      <c r="S4751" s="23">
        <v>4.0000000000000002E-4</v>
      </c>
      <c r="W4751" s="23">
        <v>4.0000000000000001E-3</v>
      </c>
      <c r="AA4751" s="23">
        <f t="shared" si="74"/>
        <v>-4.0000000000000003E-5</v>
      </c>
    </row>
    <row r="4752" spans="18:27" x14ac:dyDescent="0.25">
      <c r="R4752" s="20">
        <v>237.5</v>
      </c>
      <c r="S4752" s="23">
        <v>-4.0000000000000002E-4</v>
      </c>
      <c r="W4752" s="23">
        <v>4.0000000000000001E-3</v>
      </c>
      <c r="AA4752" s="23">
        <f t="shared" si="74"/>
        <v>4.0000000000000003E-5</v>
      </c>
    </row>
    <row r="4753" spans="18:27" x14ac:dyDescent="0.25">
      <c r="R4753" s="20">
        <v>237.55</v>
      </c>
      <c r="S4753" s="23">
        <v>4.0000000000000002E-4</v>
      </c>
      <c r="W4753" s="23">
        <v>4.0000000000000001E-3</v>
      </c>
      <c r="AA4753" s="23">
        <f t="shared" si="74"/>
        <v>-4.0000000000000003E-5</v>
      </c>
    </row>
    <row r="4754" spans="18:27" x14ac:dyDescent="0.25">
      <c r="R4754" s="20">
        <v>237.6</v>
      </c>
      <c r="S4754" s="23">
        <v>-4.0000000000000002E-4</v>
      </c>
      <c r="W4754" s="23">
        <v>4.0000000000000001E-3</v>
      </c>
      <c r="AA4754" s="23">
        <f t="shared" si="74"/>
        <v>0</v>
      </c>
    </row>
    <row r="4755" spans="18:27" x14ac:dyDescent="0.25">
      <c r="R4755" s="20">
        <v>237.65</v>
      </c>
      <c r="S4755" s="23">
        <v>0</v>
      </c>
      <c r="W4755" s="23">
        <v>0</v>
      </c>
      <c r="AA4755" s="23">
        <f t="shared" si="74"/>
        <v>-4.0000000000000003E-5</v>
      </c>
    </row>
    <row r="4756" spans="18:27" x14ac:dyDescent="0.25">
      <c r="R4756" s="20">
        <v>237.7</v>
      </c>
      <c r="S4756" s="23">
        <v>-4.0000000000000002E-4</v>
      </c>
      <c r="W4756" s="23">
        <v>0</v>
      </c>
      <c r="AA4756" s="23">
        <f t="shared" si="74"/>
        <v>-4.0000000000000003E-5</v>
      </c>
    </row>
    <row r="4757" spans="18:27" x14ac:dyDescent="0.25">
      <c r="R4757" s="20">
        <v>237.75</v>
      </c>
      <c r="S4757" s="23">
        <v>-4.0000000000000002E-4</v>
      </c>
      <c r="W4757" s="23">
        <v>0</v>
      </c>
      <c r="AA4757" s="23">
        <f t="shared" si="74"/>
        <v>-4.0000000000000003E-5</v>
      </c>
    </row>
    <row r="4758" spans="18:27" x14ac:dyDescent="0.25">
      <c r="R4758" s="20">
        <v>237.8</v>
      </c>
      <c r="S4758" s="23">
        <v>-4.0000000000000002E-4</v>
      </c>
      <c r="W4758" s="23">
        <v>0</v>
      </c>
      <c r="AA4758" s="23">
        <f t="shared" si="74"/>
        <v>0</v>
      </c>
    </row>
    <row r="4759" spans="18:27" x14ac:dyDescent="0.25">
      <c r="R4759" s="20">
        <v>237.85</v>
      </c>
      <c r="S4759" s="23">
        <v>0</v>
      </c>
      <c r="W4759" s="23">
        <v>0</v>
      </c>
      <c r="AA4759" s="23">
        <f t="shared" si="74"/>
        <v>4.0000000000000003E-5</v>
      </c>
    </row>
    <row r="4760" spans="18:27" x14ac:dyDescent="0.25">
      <c r="R4760" s="20">
        <v>237.9</v>
      </c>
      <c r="S4760" s="23">
        <v>4.0000000000000002E-4</v>
      </c>
      <c r="W4760" s="23">
        <v>0</v>
      </c>
      <c r="AA4760" s="23">
        <f t="shared" si="74"/>
        <v>4.0000000000000003E-5</v>
      </c>
    </row>
    <row r="4761" spans="18:27" x14ac:dyDescent="0.25">
      <c r="R4761" s="20">
        <v>237.95</v>
      </c>
      <c r="S4761" s="23">
        <v>4.0000000000000002E-4</v>
      </c>
      <c r="W4761" s="23">
        <v>0</v>
      </c>
      <c r="AA4761" s="23">
        <f t="shared" si="74"/>
        <v>4.0000000000000003E-5</v>
      </c>
    </row>
    <row r="4762" spans="18:27" x14ac:dyDescent="0.25">
      <c r="R4762" s="20">
        <v>238</v>
      </c>
      <c r="S4762" s="23">
        <v>4.0000000000000002E-4</v>
      </c>
      <c r="W4762" s="23">
        <v>0</v>
      </c>
      <c r="AA4762" s="23">
        <f t="shared" si="74"/>
        <v>8.0000000000000007E-5</v>
      </c>
    </row>
    <row r="4763" spans="18:27" x14ac:dyDescent="0.25">
      <c r="R4763" s="20">
        <v>238.05</v>
      </c>
      <c r="S4763" s="23">
        <v>8.0000000000000004E-4</v>
      </c>
      <c r="W4763" s="23">
        <v>0</v>
      </c>
      <c r="AA4763" s="23">
        <f t="shared" si="74"/>
        <v>0</v>
      </c>
    </row>
    <row r="4764" spans="18:27" x14ac:dyDescent="0.25">
      <c r="R4764" s="20">
        <v>238.1</v>
      </c>
      <c r="S4764" s="23">
        <v>0</v>
      </c>
      <c r="W4764" s="23">
        <v>0</v>
      </c>
      <c r="AA4764" s="23">
        <f t="shared" si="74"/>
        <v>0</v>
      </c>
    </row>
    <row r="4765" spans="18:27" x14ac:dyDescent="0.25">
      <c r="R4765" s="20">
        <v>238.15</v>
      </c>
      <c r="S4765" s="23">
        <v>0</v>
      </c>
      <c r="W4765" s="23">
        <v>0</v>
      </c>
      <c r="AA4765" s="23">
        <f t="shared" si="74"/>
        <v>0</v>
      </c>
    </row>
    <row r="4766" spans="18:27" x14ac:dyDescent="0.25">
      <c r="R4766" s="20">
        <v>238.2</v>
      </c>
      <c r="S4766" s="23">
        <v>0</v>
      </c>
      <c r="W4766" s="23">
        <v>0</v>
      </c>
      <c r="AA4766" s="23">
        <f t="shared" si="74"/>
        <v>4.0000000000000003E-5</v>
      </c>
    </row>
    <row r="4767" spans="18:27" x14ac:dyDescent="0.25">
      <c r="R4767" s="20">
        <v>238.25</v>
      </c>
      <c r="S4767" s="23">
        <v>4.0000000000000002E-4</v>
      </c>
      <c r="W4767" s="23">
        <v>4.0000000000000001E-3</v>
      </c>
      <c r="AA4767" s="23">
        <f t="shared" si="74"/>
        <v>4.0000000000000003E-5</v>
      </c>
    </row>
    <row r="4768" spans="18:27" x14ac:dyDescent="0.25">
      <c r="R4768" s="20">
        <v>238.3</v>
      </c>
      <c r="S4768" s="23">
        <v>4.0000000000000002E-4</v>
      </c>
      <c r="W4768" s="23">
        <v>4.0000000000000001E-3</v>
      </c>
      <c r="AA4768" s="23">
        <f t="shared" si="74"/>
        <v>-8.0000000000000007E-5</v>
      </c>
    </row>
    <row r="4769" spans="18:27" x14ac:dyDescent="0.25">
      <c r="R4769" s="20">
        <v>238.35</v>
      </c>
      <c r="S4769" s="23">
        <v>-8.0000000000000004E-4</v>
      </c>
      <c r="W4769" s="23">
        <v>4.0000000000000001E-3</v>
      </c>
      <c r="AA4769" s="23">
        <f t="shared" si="74"/>
        <v>-4.0000000000000003E-5</v>
      </c>
    </row>
    <row r="4770" spans="18:27" x14ac:dyDescent="0.25">
      <c r="R4770" s="20">
        <v>238.4</v>
      </c>
      <c r="S4770" s="23">
        <v>-4.0000000000000002E-4</v>
      </c>
      <c r="W4770" s="23">
        <v>4.0000000000000001E-3</v>
      </c>
      <c r="AA4770" s="23">
        <f t="shared" si="74"/>
        <v>4.0000000000000003E-5</v>
      </c>
    </row>
    <row r="4771" spans="18:27" x14ac:dyDescent="0.25">
      <c r="R4771" s="20">
        <v>238.45</v>
      </c>
      <c r="S4771" s="23">
        <v>4.0000000000000002E-4</v>
      </c>
      <c r="W4771" s="23">
        <v>4.0000000000000001E-3</v>
      </c>
      <c r="AA4771" s="23">
        <f t="shared" si="74"/>
        <v>-4.0000000000000003E-5</v>
      </c>
    </row>
    <row r="4772" spans="18:27" x14ac:dyDescent="0.25">
      <c r="R4772" s="20">
        <v>238.5</v>
      </c>
      <c r="S4772" s="23">
        <v>-4.0000000000000002E-4</v>
      </c>
      <c r="W4772" s="23">
        <v>4.0000000000000001E-3</v>
      </c>
      <c r="AA4772" s="23">
        <f t="shared" si="74"/>
        <v>-4.0000000000000003E-5</v>
      </c>
    </row>
    <row r="4773" spans="18:27" x14ac:dyDescent="0.25">
      <c r="R4773" s="20">
        <v>238.55</v>
      </c>
      <c r="S4773" s="23">
        <v>-4.0000000000000002E-4</v>
      </c>
      <c r="W4773" s="23">
        <v>4.0000000000000001E-3</v>
      </c>
      <c r="AA4773" s="23">
        <f t="shared" si="74"/>
        <v>-4.0000000000000003E-5</v>
      </c>
    </row>
    <row r="4774" spans="18:27" x14ac:dyDescent="0.25">
      <c r="R4774" s="20">
        <v>238.6</v>
      </c>
      <c r="S4774" s="23">
        <v>-4.0000000000000002E-4</v>
      </c>
      <c r="W4774" s="23">
        <v>4.0000000000000001E-3</v>
      </c>
      <c r="AA4774" s="23">
        <f t="shared" si="74"/>
        <v>-4.0000000000000003E-5</v>
      </c>
    </row>
    <row r="4775" spans="18:27" x14ac:dyDescent="0.25">
      <c r="R4775" s="20">
        <v>238.65</v>
      </c>
      <c r="S4775" s="23">
        <v>-4.0000000000000002E-4</v>
      </c>
      <c r="W4775" s="23">
        <v>0</v>
      </c>
      <c r="AA4775" s="23">
        <f t="shared" si="74"/>
        <v>0</v>
      </c>
    </row>
    <row r="4776" spans="18:27" x14ac:dyDescent="0.25">
      <c r="R4776" s="20">
        <v>238.7</v>
      </c>
      <c r="S4776" s="23">
        <v>0</v>
      </c>
      <c r="W4776" s="23">
        <v>0</v>
      </c>
      <c r="AA4776" s="23">
        <f t="shared" si="74"/>
        <v>-4.0000000000000003E-5</v>
      </c>
    </row>
    <row r="4777" spans="18:27" x14ac:dyDescent="0.25">
      <c r="R4777" s="20">
        <v>238.75</v>
      </c>
      <c r="S4777" s="23">
        <v>-4.0000000000000002E-4</v>
      </c>
      <c r="W4777" s="23">
        <v>0</v>
      </c>
      <c r="AA4777" s="23">
        <f t="shared" si="74"/>
        <v>0</v>
      </c>
    </row>
    <row r="4778" spans="18:27" x14ac:dyDescent="0.25">
      <c r="R4778" s="20">
        <v>238.8</v>
      </c>
      <c r="S4778" s="23">
        <v>0</v>
      </c>
      <c r="W4778" s="23">
        <v>0</v>
      </c>
      <c r="AA4778" s="23">
        <f t="shared" si="74"/>
        <v>-1.1999999999999999E-4</v>
      </c>
    </row>
    <row r="4779" spans="18:27" x14ac:dyDescent="0.25">
      <c r="R4779" s="20">
        <v>238.85</v>
      </c>
      <c r="S4779" s="23">
        <v>-1.1999999999999999E-3</v>
      </c>
      <c r="W4779" s="23">
        <v>4.0000000000000001E-3</v>
      </c>
      <c r="AA4779" s="23">
        <f t="shared" si="74"/>
        <v>0</v>
      </c>
    </row>
    <row r="4780" spans="18:27" x14ac:dyDescent="0.25">
      <c r="R4780" s="20">
        <v>238.9</v>
      </c>
      <c r="S4780" s="23">
        <v>0</v>
      </c>
      <c r="W4780" s="23">
        <v>4.0000000000000001E-3</v>
      </c>
      <c r="AA4780" s="23">
        <f t="shared" si="74"/>
        <v>-4.0000000000000003E-5</v>
      </c>
    </row>
    <row r="4781" spans="18:27" x14ac:dyDescent="0.25">
      <c r="R4781" s="20">
        <v>238.95</v>
      </c>
      <c r="S4781" s="23">
        <v>-4.0000000000000002E-4</v>
      </c>
      <c r="W4781" s="23">
        <v>4.0000000000000001E-3</v>
      </c>
      <c r="AA4781" s="23">
        <f t="shared" si="74"/>
        <v>0</v>
      </c>
    </row>
    <row r="4782" spans="18:27" x14ac:dyDescent="0.25">
      <c r="R4782" s="20">
        <v>239</v>
      </c>
      <c r="S4782" s="23">
        <v>0</v>
      </c>
      <c r="W4782" s="23">
        <v>4.0000000000000001E-3</v>
      </c>
      <c r="AA4782" s="23">
        <f t="shared" si="74"/>
        <v>0</v>
      </c>
    </row>
    <row r="4783" spans="18:27" x14ac:dyDescent="0.25">
      <c r="R4783" s="20">
        <v>239.05</v>
      </c>
      <c r="S4783" s="23">
        <v>0</v>
      </c>
      <c r="W4783" s="23">
        <v>0</v>
      </c>
      <c r="AA4783" s="23">
        <f t="shared" si="74"/>
        <v>0</v>
      </c>
    </row>
    <row r="4784" spans="18:27" x14ac:dyDescent="0.25">
      <c r="R4784" s="20">
        <v>239.1</v>
      </c>
      <c r="S4784" s="23">
        <v>0</v>
      </c>
      <c r="W4784" s="23">
        <v>0</v>
      </c>
      <c r="AA4784" s="23">
        <f t="shared" si="74"/>
        <v>4.0000000000000003E-5</v>
      </c>
    </row>
    <row r="4785" spans="18:27" x14ac:dyDescent="0.25">
      <c r="R4785" s="20">
        <v>239.15</v>
      </c>
      <c r="S4785" s="23">
        <v>4.0000000000000002E-4</v>
      </c>
      <c r="W4785" s="23">
        <v>0</v>
      </c>
      <c r="AA4785" s="23">
        <f t="shared" si="74"/>
        <v>0</v>
      </c>
    </row>
    <row r="4786" spans="18:27" x14ac:dyDescent="0.25">
      <c r="R4786" s="20">
        <v>239.2</v>
      </c>
      <c r="S4786" s="23">
        <v>0</v>
      </c>
      <c r="W4786" s="23">
        <v>0</v>
      </c>
      <c r="AA4786" s="23">
        <f t="shared" si="74"/>
        <v>0</v>
      </c>
    </row>
    <row r="4787" spans="18:27" x14ac:dyDescent="0.25">
      <c r="R4787" s="20">
        <v>239.25</v>
      </c>
      <c r="S4787" s="23">
        <v>0</v>
      </c>
      <c r="W4787" s="23">
        <v>0</v>
      </c>
      <c r="AA4787" s="23">
        <f t="shared" si="74"/>
        <v>8.0000000000000007E-5</v>
      </c>
    </row>
    <row r="4788" spans="18:27" x14ac:dyDescent="0.25">
      <c r="R4788" s="20">
        <v>239.3</v>
      </c>
      <c r="S4788" s="23">
        <v>8.0000000000000004E-4</v>
      </c>
      <c r="W4788" s="23">
        <v>0</v>
      </c>
      <c r="AA4788" s="23">
        <f t="shared" si="74"/>
        <v>-4.0000000000000003E-5</v>
      </c>
    </row>
    <row r="4789" spans="18:27" x14ac:dyDescent="0.25">
      <c r="R4789" s="20">
        <v>239.35</v>
      </c>
      <c r="S4789" s="23">
        <v>-4.0000000000000002E-4</v>
      </c>
      <c r="W4789" s="23">
        <v>0</v>
      </c>
      <c r="AA4789" s="23">
        <f t="shared" si="74"/>
        <v>0</v>
      </c>
    </row>
    <row r="4790" spans="18:27" x14ac:dyDescent="0.25">
      <c r="R4790" s="20">
        <v>239.4</v>
      </c>
      <c r="S4790" s="23">
        <v>0</v>
      </c>
      <c r="W4790" s="23">
        <v>0</v>
      </c>
      <c r="AA4790" s="23">
        <f t="shared" si="74"/>
        <v>-4.0000000000000003E-5</v>
      </c>
    </row>
    <row r="4791" spans="18:27" x14ac:dyDescent="0.25">
      <c r="R4791" s="20">
        <v>239.45</v>
      </c>
      <c r="S4791" s="23">
        <v>-4.0000000000000002E-4</v>
      </c>
      <c r="W4791" s="23">
        <v>0</v>
      </c>
      <c r="AA4791" s="23">
        <f t="shared" si="74"/>
        <v>-4.0000000000000003E-5</v>
      </c>
    </row>
    <row r="4792" spans="18:27" x14ac:dyDescent="0.25">
      <c r="R4792" s="20">
        <v>239.5</v>
      </c>
      <c r="S4792" s="23">
        <v>-4.0000000000000002E-4</v>
      </c>
      <c r="W4792" s="23">
        <v>0</v>
      </c>
      <c r="AA4792" s="23">
        <f t="shared" si="74"/>
        <v>0</v>
      </c>
    </row>
    <row r="4793" spans="18:27" x14ac:dyDescent="0.25">
      <c r="R4793" s="20">
        <v>239.55</v>
      </c>
      <c r="S4793" s="23">
        <v>0</v>
      </c>
      <c r="W4793" s="23">
        <v>0</v>
      </c>
      <c r="AA4793" s="23">
        <f t="shared" si="74"/>
        <v>0</v>
      </c>
    </row>
    <row r="4794" spans="18:27" x14ac:dyDescent="0.25">
      <c r="R4794" s="20">
        <v>239.6</v>
      </c>
      <c r="S4794" s="23">
        <v>0</v>
      </c>
      <c r="W4794" s="23">
        <v>0</v>
      </c>
      <c r="AA4794" s="23">
        <f t="shared" si="74"/>
        <v>-4.0000000000000003E-5</v>
      </c>
    </row>
    <row r="4795" spans="18:27" x14ac:dyDescent="0.25">
      <c r="R4795" s="20">
        <v>239.65</v>
      </c>
      <c r="S4795" s="23">
        <v>-4.0000000000000002E-4</v>
      </c>
      <c r="W4795" s="23">
        <v>0</v>
      </c>
      <c r="AA4795" s="23">
        <f t="shared" si="74"/>
        <v>-4.0000000000000003E-5</v>
      </c>
    </row>
    <row r="4796" spans="18:27" x14ac:dyDescent="0.25">
      <c r="R4796" s="20">
        <v>239.7</v>
      </c>
      <c r="S4796" s="23">
        <v>-4.0000000000000002E-4</v>
      </c>
      <c r="W4796" s="23">
        <v>0</v>
      </c>
      <c r="AA4796" s="23">
        <f t="shared" si="74"/>
        <v>-4.0000000000000003E-5</v>
      </c>
    </row>
    <row r="4797" spans="18:27" x14ac:dyDescent="0.25">
      <c r="R4797" s="20">
        <v>239.75</v>
      </c>
      <c r="S4797" s="23">
        <v>-4.0000000000000002E-4</v>
      </c>
      <c r="W4797" s="23">
        <v>0</v>
      </c>
      <c r="AA4797" s="23">
        <f t="shared" si="74"/>
        <v>0</v>
      </c>
    </row>
    <row r="4798" spans="18:27" x14ac:dyDescent="0.25">
      <c r="R4798" s="20">
        <v>239.8</v>
      </c>
      <c r="S4798" s="23">
        <v>0</v>
      </c>
      <c r="W4798" s="23">
        <v>0</v>
      </c>
      <c r="AA4798" s="23">
        <f t="shared" si="74"/>
        <v>0</v>
      </c>
    </row>
    <row r="4799" spans="18:27" x14ac:dyDescent="0.25">
      <c r="R4799" s="20">
        <v>239.85</v>
      </c>
      <c r="S4799" s="23">
        <v>0</v>
      </c>
      <c r="W4799" s="23">
        <v>4.0000000000000001E-3</v>
      </c>
      <c r="AA4799" s="23">
        <f t="shared" si="74"/>
        <v>4.0000000000000003E-5</v>
      </c>
    </row>
    <row r="4800" spans="18:27" x14ac:dyDescent="0.25">
      <c r="R4800" s="20">
        <v>239.9</v>
      </c>
      <c r="S4800" s="23">
        <v>4.0000000000000002E-4</v>
      </c>
      <c r="W4800" s="23">
        <v>4.0000000000000001E-3</v>
      </c>
      <c r="AA4800" s="23">
        <f t="shared" si="74"/>
        <v>0</v>
      </c>
    </row>
    <row r="4801" spans="18:27" x14ac:dyDescent="0.25">
      <c r="R4801" s="20">
        <v>239.95</v>
      </c>
      <c r="S4801" s="23">
        <v>0</v>
      </c>
      <c r="W4801" s="23">
        <v>4.0000000000000001E-3</v>
      </c>
      <c r="AA4801" s="23">
        <f t="shared" si="74"/>
        <v>8.0000000000000007E-5</v>
      </c>
    </row>
    <row r="4802" spans="18:27" x14ac:dyDescent="0.25">
      <c r="R4802" s="20">
        <v>240</v>
      </c>
      <c r="S4802" s="23">
        <v>8.0000000000000004E-4</v>
      </c>
      <c r="W4802" s="23">
        <v>4.0000000000000001E-3</v>
      </c>
      <c r="AA4802" s="23">
        <f t="shared" si="74"/>
        <v>0</v>
      </c>
    </row>
    <row r="4803" spans="18:27" x14ac:dyDescent="0.25">
      <c r="R4803" s="20">
        <v>240.05</v>
      </c>
      <c r="S4803" s="23">
        <v>0</v>
      </c>
      <c r="W4803" s="23">
        <v>4.0000000000000001E-3</v>
      </c>
      <c r="AA4803" s="23">
        <f t="shared" si="74"/>
        <v>4.0000000000000003E-5</v>
      </c>
    </row>
    <row r="4804" spans="18:27" x14ac:dyDescent="0.25">
      <c r="R4804" s="20">
        <v>240.1</v>
      </c>
      <c r="S4804" s="23">
        <v>4.0000000000000002E-4</v>
      </c>
      <c r="W4804" s="23">
        <v>4.0000000000000001E-3</v>
      </c>
      <c r="AA4804" s="23">
        <f t="shared" ref="AA4804:AA4867" si="75">S4805/10</f>
        <v>0</v>
      </c>
    </row>
    <row r="4805" spans="18:27" x14ac:dyDescent="0.25">
      <c r="R4805" s="20">
        <v>240.15</v>
      </c>
      <c r="S4805" s="23">
        <v>0</v>
      </c>
      <c r="W4805" s="23">
        <v>4.0000000000000001E-3</v>
      </c>
      <c r="AA4805" s="23">
        <f t="shared" si="75"/>
        <v>0</v>
      </c>
    </row>
    <row r="4806" spans="18:27" x14ac:dyDescent="0.25">
      <c r="R4806" s="20">
        <v>240.2</v>
      </c>
      <c r="S4806" s="23">
        <v>0</v>
      </c>
      <c r="W4806" s="23">
        <v>4.0000000000000001E-3</v>
      </c>
      <c r="AA4806" s="23">
        <f t="shared" si="75"/>
        <v>4.0000000000000003E-5</v>
      </c>
    </row>
    <row r="4807" spans="18:27" x14ac:dyDescent="0.25">
      <c r="R4807" s="20">
        <v>240.25</v>
      </c>
      <c r="S4807" s="23">
        <v>4.0000000000000002E-4</v>
      </c>
      <c r="W4807" s="23">
        <v>0</v>
      </c>
      <c r="AA4807" s="23">
        <f t="shared" si="75"/>
        <v>4.0000000000000003E-5</v>
      </c>
    </row>
    <row r="4808" spans="18:27" x14ac:dyDescent="0.25">
      <c r="R4808" s="20">
        <v>240.3</v>
      </c>
      <c r="S4808" s="23">
        <v>4.0000000000000002E-4</v>
      </c>
      <c r="W4808" s="23">
        <v>0</v>
      </c>
      <c r="AA4808" s="23">
        <f t="shared" si="75"/>
        <v>0</v>
      </c>
    </row>
    <row r="4809" spans="18:27" x14ac:dyDescent="0.25">
      <c r="R4809" s="20">
        <v>240.35</v>
      </c>
      <c r="S4809" s="23">
        <v>0</v>
      </c>
      <c r="W4809" s="23">
        <v>0</v>
      </c>
      <c r="AA4809" s="23">
        <f t="shared" si="75"/>
        <v>0</v>
      </c>
    </row>
    <row r="4810" spans="18:27" x14ac:dyDescent="0.25">
      <c r="R4810" s="20">
        <v>240.4</v>
      </c>
      <c r="S4810" s="23">
        <v>0</v>
      </c>
      <c r="W4810" s="23">
        <v>0</v>
      </c>
      <c r="AA4810" s="23">
        <f t="shared" si="75"/>
        <v>8.0000000000000007E-5</v>
      </c>
    </row>
    <row r="4811" spans="18:27" x14ac:dyDescent="0.25">
      <c r="R4811" s="20">
        <v>240.45</v>
      </c>
      <c r="S4811" s="23">
        <v>8.0000000000000004E-4</v>
      </c>
      <c r="W4811" s="23">
        <v>0</v>
      </c>
      <c r="AA4811" s="23">
        <f t="shared" si="75"/>
        <v>0</v>
      </c>
    </row>
    <row r="4812" spans="18:27" x14ac:dyDescent="0.25">
      <c r="R4812" s="20">
        <v>240.5</v>
      </c>
      <c r="S4812" s="23">
        <v>0</v>
      </c>
      <c r="W4812" s="23">
        <v>0</v>
      </c>
      <c r="AA4812" s="23">
        <f t="shared" si="75"/>
        <v>8.0000000000000007E-5</v>
      </c>
    </row>
    <row r="4813" spans="18:27" x14ac:dyDescent="0.25">
      <c r="R4813" s="20">
        <v>240.55</v>
      </c>
      <c r="S4813" s="23">
        <v>8.0000000000000004E-4</v>
      </c>
      <c r="W4813" s="23">
        <v>0</v>
      </c>
      <c r="AA4813" s="23">
        <f t="shared" si="75"/>
        <v>0</v>
      </c>
    </row>
    <row r="4814" spans="18:27" x14ac:dyDescent="0.25">
      <c r="R4814" s="20">
        <v>240.6</v>
      </c>
      <c r="S4814" s="23">
        <v>0</v>
      </c>
      <c r="W4814" s="23">
        <v>0</v>
      </c>
      <c r="AA4814" s="23">
        <f t="shared" si="75"/>
        <v>0</v>
      </c>
    </row>
    <row r="4815" spans="18:27" x14ac:dyDescent="0.25">
      <c r="R4815" s="20">
        <v>240.65</v>
      </c>
      <c r="S4815" s="23">
        <v>0</v>
      </c>
      <c r="W4815" s="23">
        <v>4.0000000000000001E-3</v>
      </c>
      <c r="AA4815" s="23">
        <f t="shared" si="75"/>
        <v>-4.0000000000000003E-5</v>
      </c>
    </row>
    <row r="4816" spans="18:27" x14ac:dyDescent="0.25">
      <c r="R4816" s="20">
        <v>240.7</v>
      </c>
      <c r="S4816" s="23">
        <v>-4.0000000000000002E-4</v>
      </c>
      <c r="W4816" s="23">
        <v>4.0000000000000001E-3</v>
      </c>
      <c r="AA4816" s="23">
        <f t="shared" si="75"/>
        <v>0</v>
      </c>
    </row>
    <row r="4817" spans="18:27" x14ac:dyDescent="0.25">
      <c r="R4817" s="20">
        <v>240.75</v>
      </c>
      <c r="S4817" s="23">
        <v>0</v>
      </c>
      <c r="W4817" s="23">
        <v>4.0000000000000001E-3</v>
      </c>
      <c r="AA4817" s="23">
        <f t="shared" si="75"/>
        <v>-4.0000000000000003E-5</v>
      </c>
    </row>
    <row r="4818" spans="18:27" x14ac:dyDescent="0.25">
      <c r="R4818" s="20">
        <v>240.8</v>
      </c>
      <c r="S4818" s="23">
        <v>-4.0000000000000002E-4</v>
      </c>
      <c r="W4818" s="23">
        <v>4.0000000000000001E-3</v>
      </c>
      <c r="AA4818" s="23">
        <f t="shared" si="75"/>
        <v>-4.0000000000000003E-5</v>
      </c>
    </row>
    <row r="4819" spans="18:27" x14ac:dyDescent="0.25">
      <c r="R4819" s="20">
        <v>240.85</v>
      </c>
      <c r="S4819" s="23">
        <v>-4.0000000000000002E-4</v>
      </c>
      <c r="W4819" s="23">
        <v>4.0000000000000001E-3</v>
      </c>
      <c r="AA4819" s="23">
        <f t="shared" si="75"/>
        <v>0</v>
      </c>
    </row>
    <row r="4820" spans="18:27" x14ac:dyDescent="0.25">
      <c r="R4820" s="20">
        <v>240.9</v>
      </c>
      <c r="S4820" s="23">
        <v>0</v>
      </c>
      <c r="W4820" s="23">
        <v>4.0000000000000001E-3</v>
      </c>
      <c r="AA4820" s="23">
        <f t="shared" si="75"/>
        <v>0</v>
      </c>
    </row>
    <row r="4821" spans="18:27" x14ac:dyDescent="0.25">
      <c r="R4821" s="20">
        <v>240.95</v>
      </c>
      <c r="S4821" s="23">
        <v>0</v>
      </c>
      <c r="W4821" s="23">
        <v>4.0000000000000001E-3</v>
      </c>
      <c r="AA4821" s="23">
        <f t="shared" si="75"/>
        <v>-4.0000000000000003E-5</v>
      </c>
    </row>
    <row r="4822" spans="18:27" x14ac:dyDescent="0.25">
      <c r="R4822" s="20">
        <v>241</v>
      </c>
      <c r="S4822" s="23">
        <v>-4.0000000000000002E-4</v>
      </c>
      <c r="W4822" s="23">
        <v>4.0000000000000001E-3</v>
      </c>
      <c r="AA4822" s="23">
        <f t="shared" si="75"/>
        <v>-4.0000000000000003E-5</v>
      </c>
    </row>
    <row r="4823" spans="18:27" x14ac:dyDescent="0.25">
      <c r="R4823" s="20">
        <v>241.05</v>
      </c>
      <c r="S4823" s="23">
        <v>-4.0000000000000002E-4</v>
      </c>
      <c r="W4823" s="23">
        <v>0</v>
      </c>
      <c r="AA4823" s="23">
        <f t="shared" si="75"/>
        <v>-4.0000000000000003E-5</v>
      </c>
    </row>
    <row r="4824" spans="18:27" x14ac:dyDescent="0.25">
      <c r="R4824" s="20">
        <v>241.1</v>
      </c>
      <c r="S4824" s="23">
        <v>-4.0000000000000002E-4</v>
      </c>
      <c r="W4824" s="23">
        <v>0</v>
      </c>
      <c r="AA4824" s="23">
        <f t="shared" si="75"/>
        <v>-8.0000000000000007E-5</v>
      </c>
    </row>
    <row r="4825" spans="18:27" x14ac:dyDescent="0.25">
      <c r="R4825" s="20">
        <v>241.15</v>
      </c>
      <c r="S4825" s="23">
        <v>-8.0000000000000004E-4</v>
      </c>
      <c r="W4825" s="23">
        <v>0</v>
      </c>
      <c r="AA4825" s="23">
        <f t="shared" si="75"/>
        <v>0</v>
      </c>
    </row>
    <row r="4826" spans="18:27" x14ac:dyDescent="0.25">
      <c r="R4826" s="20">
        <v>241.2</v>
      </c>
      <c r="S4826" s="23">
        <v>0</v>
      </c>
      <c r="W4826" s="23">
        <v>0</v>
      </c>
      <c r="AA4826" s="23">
        <f t="shared" si="75"/>
        <v>0</v>
      </c>
    </row>
    <row r="4827" spans="18:27" x14ac:dyDescent="0.25">
      <c r="R4827" s="20">
        <v>241.25</v>
      </c>
      <c r="S4827" s="23">
        <v>0</v>
      </c>
      <c r="W4827" s="23">
        <v>4.0000000000000001E-3</v>
      </c>
      <c r="AA4827" s="23">
        <f t="shared" si="75"/>
        <v>0</v>
      </c>
    </row>
    <row r="4828" spans="18:27" x14ac:dyDescent="0.25">
      <c r="R4828" s="20">
        <v>241.3</v>
      </c>
      <c r="S4828" s="23">
        <v>0</v>
      </c>
      <c r="W4828" s="23">
        <v>4.0000000000000001E-3</v>
      </c>
      <c r="AA4828" s="23">
        <f t="shared" si="75"/>
        <v>1.1999999999999999E-4</v>
      </c>
    </row>
    <row r="4829" spans="18:27" x14ac:dyDescent="0.25">
      <c r="R4829" s="20">
        <v>241.35</v>
      </c>
      <c r="S4829" s="23">
        <v>1.1999999999999999E-3</v>
      </c>
      <c r="W4829" s="23">
        <v>4.0000000000000001E-3</v>
      </c>
      <c r="AA4829" s="23">
        <f t="shared" si="75"/>
        <v>4.0000000000000003E-5</v>
      </c>
    </row>
    <row r="4830" spans="18:27" x14ac:dyDescent="0.25">
      <c r="R4830" s="20">
        <v>241.4</v>
      </c>
      <c r="S4830" s="23">
        <v>4.0000000000000002E-4</v>
      </c>
      <c r="W4830" s="23">
        <v>4.0000000000000001E-3</v>
      </c>
      <c r="AA4830" s="23">
        <f t="shared" si="75"/>
        <v>-4.0000000000000003E-5</v>
      </c>
    </row>
    <row r="4831" spans="18:27" x14ac:dyDescent="0.25">
      <c r="R4831" s="20">
        <v>241.45</v>
      </c>
      <c r="S4831" s="23">
        <v>-4.0000000000000002E-4</v>
      </c>
      <c r="W4831" s="23">
        <v>0</v>
      </c>
      <c r="AA4831" s="23">
        <f t="shared" si="75"/>
        <v>0</v>
      </c>
    </row>
    <row r="4832" spans="18:27" x14ac:dyDescent="0.25">
      <c r="R4832" s="20">
        <v>241.5</v>
      </c>
      <c r="S4832" s="23">
        <v>0</v>
      </c>
      <c r="W4832" s="23">
        <v>0</v>
      </c>
      <c r="AA4832" s="23">
        <f t="shared" si="75"/>
        <v>-4.0000000000000003E-5</v>
      </c>
    </row>
    <row r="4833" spans="18:27" x14ac:dyDescent="0.25">
      <c r="R4833" s="20">
        <v>241.55</v>
      </c>
      <c r="S4833" s="23">
        <v>-4.0000000000000002E-4</v>
      </c>
      <c r="W4833" s="23">
        <v>0</v>
      </c>
      <c r="AA4833" s="23">
        <f t="shared" si="75"/>
        <v>-4.0000000000000003E-5</v>
      </c>
    </row>
    <row r="4834" spans="18:27" x14ac:dyDescent="0.25">
      <c r="R4834" s="20">
        <v>241.6</v>
      </c>
      <c r="S4834" s="23">
        <v>-4.0000000000000002E-4</v>
      </c>
      <c r="W4834" s="23">
        <v>0</v>
      </c>
      <c r="AA4834" s="23">
        <f t="shared" si="75"/>
        <v>0</v>
      </c>
    </row>
    <row r="4835" spans="18:27" x14ac:dyDescent="0.25">
      <c r="R4835" s="20">
        <v>241.65</v>
      </c>
      <c r="S4835" s="23">
        <v>0</v>
      </c>
      <c r="W4835" s="23">
        <v>4.0000000000000001E-3</v>
      </c>
      <c r="AA4835" s="23">
        <f t="shared" si="75"/>
        <v>0</v>
      </c>
    </row>
    <row r="4836" spans="18:27" x14ac:dyDescent="0.25">
      <c r="R4836" s="20">
        <v>241.7</v>
      </c>
      <c r="S4836" s="23">
        <v>0</v>
      </c>
      <c r="W4836" s="23">
        <v>4.0000000000000001E-3</v>
      </c>
      <c r="AA4836" s="23">
        <f t="shared" si="75"/>
        <v>0</v>
      </c>
    </row>
    <row r="4837" spans="18:27" x14ac:dyDescent="0.25">
      <c r="R4837" s="20">
        <v>241.75</v>
      </c>
      <c r="S4837" s="23">
        <v>0</v>
      </c>
      <c r="W4837" s="23">
        <v>4.0000000000000001E-3</v>
      </c>
      <c r="AA4837" s="23">
        <f t="shared" si="75"/>
        <v>4.0000000000000003E-5</v>
      </c>
    </row>
    <row r="4838" spans="18:27" x14ac:dyDescent="0.25">
      <c r="R4838" s="20">
        <v>241.8</v>
      </c>
      <c r="S4838" s="23">
        <v>4.0000000000000002E-4</v>
      </c>
      <c r="W4838" s="23">
        <v>4.0000000000000001E-3</v>
      </c>
      <c r="AA4838" s="23">
        <f t="shared" si="75"/>
        <v>0</v>
      </c>
    </row>
    <row r="4839" spans="18:27" x14ac:dyDescent="0.25">
      <c r="R4839" s="20">
        <v>241.85</v>
      </c>
      <c r="S4839" s="23">
        <v>0</v>
      </c>
      <c r="W4839" s="23">
        <v>4.0000000000000001E-3</v>
      </c>
      <c r="AA4839" s="23">
        <f t="shared" si="75"/>
        <v>-4.0000000000000003E-5</v>
      </c>
    </row>
    <row r="4840" spans="18:27" x14ac:dyDescent="0.25">
      <c r="R4840" s="20">
        <v>241.9</v>
      </c>
      <c r="S4840" s="23">
        <v>-4.0000000000000002E-4</v>
      </c>
      <c r="W4840" s="23">
        <v>4.0000000000000001E-3</v>
      </c>
      <c r="AA4840" s="23">
        <f t="shared" si="75"/>
        <v>-4.0000000000000003E-5</v>
      </c>
    </row>
    <row r="4841" spans="18:27" x14ac:dyDescent="0.25">
      <c r="R4841" s="20">
        <v>241.95</v>
      </c>
      <c r="S4841" s="23">
        <v>-4.0000000000000002E-4</v>
      </c>
      <c r="W4841" s="23">
        <v>4.0000000000000001E-3</v>
      </c>
      <c r="AA4841" s="23">
        <f t="shared" si="75"/>
        <v>0</v>
      </c>
    </row>
    <row r="4842" spans="18:27" x14ac:dyDescent="0.25">
      <c r="R4842" s="20">
        <v>242</v>
      </c>
      <c r="S4842" s="23">
        <v>0</v>
      </c>
      <c r="W4842" s="23">
        <v>4.0000000000000001E-3</v>
      </c>
      <c r="AA4842" s="23">
        <f t="shared" si="75"/>
        <v>0</v>
      </c>
    </row>
    <row r="4843" spans="18:27" x14ac:dyDescent="0.25">
      <c r="R4843" s="20">
        <v>242.05</v>
      </c>
      <c r="S4843" s="23">
        <v>0</v>
      </c>
      <c r="W4843" s="23">
        <v>4.0000000000000001E-3</v>
      </c>
      <c r="AA4843" s="23">
        <f t="shared" si="75"/>
        <v>0</v>
      </c>
    </row>
    <row r="4844" spans="18:27" x14ac:dyDescent="0.25">
      <c r="R4844" s="20">
        <v>242.1</v>
      </c>
      <c r="S4844" s="23">
        <v>0</v>
      </c>
      <c r="W4844" s="23">
        <v>4.0000000000000001E-3</v>
      </c>
      <c r="AA4844" s="23">
        <f t="shared" si="75"/>
        <v>0</v>
      </c>
    </row>
    <row r="4845" spans="18:27" x14ac:dyDescent="0.25">
      <c r="R4845" s="20">
        <v>242.15</v>
      </c>
      <c r="S4845" s="23">
        <v>0</v>
      </c>
      <c r="W4845" s="23">
        <v>4.0000000000000001E-3</v>
      </c>
      <c r="AA4845" s="23">
        <f t="shared" si="75"/>
        <v>4.0000000000000003E-5</v>
      </c>
    </row>
    <row r="4846" spans="18:27" x14ac:dyDescent="0.25">
      <c r="R4846" s="20">
        <v>242.2</v>
      </c>
      <c r="S4846" s="23">
        <v>4.0000000000000002E-4</v>
      </c>
      <c r="W4846" s="23">
        <v>4.0000000000000001E-3</v>
      </c>
      <c r="AA4846" s="23">
        <f t="shared" si="75"/>
        <v>-4.0000000000000003E-5</v>
      </c>
    </row>
    <row r="4847" spans="18:27" x14ac:dyDescent="0.25">
      <c r="R4847" s="20">
        <v>242.25</v>
      </c>
      <c r="S4847" s="23">
        <v>-4.0000000000000002E-4</v>
      </c>
      <c r="W4847" s="23">
        <v>4.0000000000000001E-3</v>
      </c>
      <c r="AA4847" s="23">
        <f t="shared" si="75"/>
        <v>-4.0000000000000003E-5</v>
      </c>
    </row>
    <row r="4848" spans="18:27" x14ac:dyDescent="0.25">
      <c r="R4848" s="20">
        <v>242.3</v>
      </c>
      <c r="S4848" s="23">
        <v>-4.0000000000000002E-4</v>
      </c>
      <c r="W4848" s="23">
        <v>4.0000000000000001E-3</v>
      </c>
      <c r="AA4848" s="23">
        <f t="shared" si="75"/>
        <v>-1.1999999999999999E-4</v>
      </c>
    </row>
    <row r="4849" spans="18:27" x14ac:dyDescent="0.25">
      <c r="R4849" s="20">
        <v>242.35</v>
      </c>
      <c r="S4849" s="23">
        <v>-1.1999999999999999E-3</v>
      </c>
      <c r="W4849" s="23">
        <v>4.0000000000000001E-3</v>
      </c>
      <c r="AA4849" s="23">
        <f t="shared" si="75"/>
        <v>-4.0000000000000003E-5</v>
      </c>
    </row>
    <row r="4850" spans="18:27" x14ac:dyDescent="0.25">
      <c r="R4850" s="20">
        <v>242.4</v>
      </c>
      <c r="S4850" s="23">
        <v>-4.0000000000000002E-4</v>
      </c>
      <c r="W4850" s="23">
        <v>4.0000000000000001E-3</v>
      </c>
      <c r="AA4850" s="23">
        <f t="shared" si="75"/>
        <v>-4.0000000000000003E-5</v>
      </c>
    </row>
    <row r="4851" spans="18:27" x14ac:dyDescent="0.25">
      <c r="R4851" s="20">
        <v>242.45</v>
      </c>
      <c r="S4851" s="23">
        <v>-4.0000000000000002E-4</v>
      </c>
      <c r="W4851" s="23">
        <v>0</v>
      </c>
      <c r="AA4851" s="23">
        <f t="shared" si="75"/>
        <v>0</v>
      </c>
    </row>
    <row r="4852" spans="18:27" x14ac:dyDescent="0.25">
      <c r="R4852" s="20">
        <v>242.5</v>
      </c>
      <c r="S4852" s="23">
        <v>0</v>
      </c>
      <c r="W4852" s="23">
        <v>0</v>
      </c>
      <c r="AA4852" s="23">
        <f t="shared" si="75"/>
        <v>0</v>
      </c>
    </row>
    <row r="4853" spans="18:27" x14ac:dyDescent="0.25">
      <c r="R4853" s="20">
        <v>242.55</v>
      </c>
      <c r="S4853" s="23">
        <v>0</v>
      </c>
      <c r="W4853" s="23">
        <v>0</v>
      </c>
      <c r="AA4853" s="23">
        <f t="shared" si="75"/>
        <v>0</v>
      </c>
    </row>
    <row r="4854" spans="18:27" x14ac:dyDescent="0.25">
      <c r="R4854" s="20">
        <v>242.6</v>
      </c>
      <c r="S4854" s="23">
        <v>0</v>
      </c>
      <c r="W4854" s="23">
        <v>0</v>
      </c>
      <c r="AA4854" s="23">
        <f t="shared" si="75"/>
        <v>-4.0000000000000003E-5</v>
      </c>
    </row>
    <row r="4855" spans="18:27" x14ac:dyDescent="0.25">
      <c r="R4855" s="20">
        <v>242.65</v>
      </c>
      <c r="S4855" s="23">
        <v>-4.0000000000000002E-4</v>
      </c>
      <c r="W4855" s="23">
        <v>0</v>
      </c>
      <c r="AA4855" s="23">
        <f t="shared" si="75"/>
        <v>-4.0000000000000003E-5</v>
      </c>
    </row>
    <row r="4856" spans="18:27" x14ac:dyDescent="0.25">
      <c r="R4856" s="20">
        <v>242.7</v>
      </c>
      <c r="S4856" s="23">
        <v>-4.0000000000000002E-4</v>
      </c>
      <c r="W4856" s="23">
        <v>0</v>
      </c>
      <c r="AA4856" s="23">
        <f t="shared" si="75"/>
        <v>-4.0000000000000003E-5</v>
      </c>
    </row>
    <row r="4857" spans="18:27" x14ac:dyDescent="0.25">
      <c r="R4857" s="20">
        <v>242.75</v>
      </c>
      <c r="S4857" s="23">
        <v>-4.0000000000000002E-4</v>
      </c>
      <c r="W4857" s="23">
        <v>0</v>
      </c>
      <c r="AA4857" s="23">
        <f t="shared" si="75"/>
        <v>0</v>
      </c>
    </row>
    <row r="4858" spans="18:27" x14ac:dyDescent="0.25">
      <c r="R4858" s="20">
        <v>242.8</v>
      </c>
      <c r="S4858" s="23">
        <v>0</v>
      </c>
      <c r="W4858" s="23">
        <v>0</v>
      </c>
      <c r="AA4858" s="23">
        <f t="shared" si="75"/>
        <v>0</v>
      </c>
    </row>
    <row r="4859" spans="18:27" x14ac:dyDescent="0.25">
      <c r="R4859" s="20">
        <v>242.85</v>
      </c>
      <c r="S4859" s="23">
        <v>0</v>
      </c>
      <c r="W4859" s="23">
        <v>4.0000000000000001E-3</v>
      </c>
      <c r="AA4859" s="23">
        <f t="shared" si="75"/>
        <v>0</v>
      </c>
    </row>
    <row r="4860" spans="18:27" x14ac:dyDescent="0.25">
      <c r="R4860" s="20">
        <v>242.9</v>
      </c>
      <c r="S4860" s="23">
        <v>0</v>
      </c>
      <c r="W4860" s="23">
        <v>4.0000000000000001E-3</v>
      </c>
      <c r="AA4860" s="23">
        <f t="shared" si="75"/>
        <v>-4.0000000000000003E-5</v>
      </c>
    </row>
    <row r="4861" spans="18:27" x14ac:dyDescent="0.25">
      <c r="R4861" s="20">
        <v>242.95</v>
      </c>
      <c r="S4861" s="23">
        <v>-4.0000000000000002E-4</v>
      </c>
      <c r="W4861" s="23">
        <v>4.0000000000000001E-3</v>
      </c>
      <c r="AA4861" s="23">
        <f t="shared" si="75"/>
        <v>0</v>
      </c>
    </row>
    <row r="4862" spans="18:27" x14ac:dyDescent="0.25">
      <c r="R4862" s="20">
        <v>243</v>
      </c>
      <c r="S4862" s="23">
        <v>0</v>
      </c>
      <c r="W4862" s="23">
        <v>4.0000000000000001E-3</v>
      </c>
      <c r="AA4862" s="23">
        <f t="shared" si="75"/>
        <v>8.0000000000000007E-5</v>
      </c>
    </row>
    <row r="4863" spans="18:27" x14ac:dyDescent="0.25">
      <c r="R4863" s="20">
        <v>243.05</v>
      </c>
      <c r="S4863" s="23">
        <v>8.0000000000000004E-4</v>
      </c>
      <c r="W4863" s="23">
        <v>0</v>
      </c>
      <c r="AA4863" s="23">
        <f t="shared" si="75"/>
        <v>8.0000000000000007E-5</v>
      </c>
    </row>
    <row r="4864" spans="18:27" x14ac:dyDescent="0.25">
      <c r="R4864" s="20">
        <v>243.1</v>
      </c>
      <c r="S4864" s="23">
        <v>8.0000000000000004E-4</v>
      </c>
      <c r="W4864" s="23">
        <v>0</v>
      </c>
      <c r="AA4864" s="23">
        <f t="shared" si="75"/>
        <v>0</v>
      </c>
    </row>
    <row r="4865" spans="18:27" x14ac:dyDescent="0.25">
      <c r="R4865" s="20">
        <v>243.15</v>
      </c>
      <c r="S4865" s="23">
        <v>0</v>
      </c>
      <c r="W4865" s="23">
        <v>0</v>
      </c>
      <c r="AA4865" s="23">
        <f t="shared" si="75"/>
        <v>8.0000000000000007E-5</v>
      </c>
    </row>
    <row r="4866" spans="18:27" x14ac:dyDescent="0.25">
      <c r="R4866" s="20">
        <v>243.2</v>
      </c>
      <c r="S4866" s="23">
        <v>8.0000000000000004E-4</v>
      </c>
      <c r="W4866" s="23">
        <v>0</v>
      </c>
      <c r="AA4866" s="23">
        <f t="shared" si="75"/>
        <v>0</v>
      </c>
    </row>
    <row r="4867" spans="18:27" x14ac:dyDescent="0.25">
      <c r="R4867" s="20">
        <v>243.25</v>
      </c>
      <c r="S4867" s="23">
        <v>0</v>
      </c>
      <c r="W4867" s="23">
        <v>4.0000000000000001E-3</v>
      </c>
      <c r="AA4867" s="23">
        <f t="shared" si="75"/>
        <v>-4.0000000000000003E-5</v>
      </c>
    </row>
    <row r="4868" spans="18:27" x14ac:dyDescent="0.25">
      <c r="R4868" s="20">
        <v>243.3</v>
      </c>
      <c r="S4868" s="23">
        <v>-4.0000000000000002E-4</v>
      </c>
      <c r="W4868" s="23">
        <v>4.0000000000000001E-3</v>
      </c>
      <c r="AA4868" s="23">
        <f t="shared" ref="AA4868:AA4931" si="76">S4869/10</f>
        <v>0</v>
      </c>
    </row>
    <row r="4869" spans="18:27" x14ac:dyDescent="0.25">
      <c r="R4869" s="20">
        <v>243.35</v>
      </c>
      <c r="S4869" s="23">
        <v>0</v>
      </c>
      <c r="W4869" s="23">
        <v>4.0000000000000001E-3</v>
      </c>
      <c r="AA4869" s="23">
        <f t="shared" si="76"/>
        <v>-4.0000000000000003E-5</v>
      </c>
    </row>
    <row r="4870" spans="18:27" x14ac:dyDescent="0.25">
      <c r="R4870" s="20">
        <v>243.4</v>
      </c>
      <c r="S4870" s="23">
        <v>-4.0000000000000002E-4</v>
      </c>
      <c r="W4870" s="23">
        <v>4.0000000000000001E-3</v>
      </c>
      <c r="AA4870" s="23">
        <f t="shared" si="76"/>
        <v>-4.0000000000000003E-5</v>
      </c>
    </row>
    <row r="4871" spans="18:27" x14ac:dyDescent="0.25">
      <c r="R4871" s="20">
        <v>243.45</v>
      </c>
      <c r="S4871" s="23">
        <v>-4.0000000000000002E-4</v>
      </c>
      <c r="W4871" s="23">
        <v>0</v>
      </c>
      <c r="AA4871" s="23">
        <f t="shared" si="76"/>
        <v>-1.1999999999999999E-4</v>
      </c>
    </row>
    <row r="4872" spans="18:27" x14ac:dyDescent="0.25">
      <c r="R4872" s="20">
        <v>243.5</v>
      </c>
      <c r="S4872" s="23">
        <v>-1.1999999999999999E-3</v>
      </c>
      <c r="W4872" s="23">
        <v>0</v>
      </c>
      <c r="AA4872" s="23">
        <f t="shared" si="76"/>
        <v>0</v>
      </c>
    </row>
    <row r="4873" spans="18:27" x14ac:dyDescent="0.25">
      <c r="R4873" s="20">
        <v>243.55</v>
      </c>
      <c r="S4873" s="23">
        <v>0</v>
      </c>
      <c r="W4873" s="23">
        <v>0</v>
      </c>
      <c r="AA4873" s="23">
        <f t="shared" si="76"/>
        <v>-4.0000000000000003E-5</v>
      </c>
    </row>
    <row r="4874" spans="18:27" x14ac:dyDescent="0.25">
      <c r="R4874" s="20">
        <v>243.6</v>
      </c>
      <c r="S4874" s="23">
        <v>-4.0000000000000002E-4</v>
      </c>
      <c r="W4874" s="23">
        <v>0</v>
      </c>
      <c r="AA4874" s="23">
        <f t="shared" si="76"/>
        <v>4.0000000000000003E-5</v>
      </c>
    </row>
    <row r="4875" spans="18:27" x14ac:dyDescent="0.25">
      <c r="R4875" s="20">
        <v>243.65</v>
      </c>
      <c r="S4875" s="23">
        <v>4.0000000000000002E-4</v>
      </c>
      <c r="W4875" s="23">
        <v>4.0000000000000001E-3</v>
      </c>
      <c r="AA4875" s="23">
        <f t="shared" si="76"/>
        <v>4.0000000000000003E-5</v>
      </c>
    </row>
    <row r="4876" spans="18:27" x14ac:dyDescent="0.25">
      <c r="R4876" s="20">
        <v>243.7</v>
      </c>
      <c r="S4876" s="23">
        <v>4.0000000000000002E-4</v>
      </c>
      <c r="W4876" s="23">
        <v>4.0000000000000001E-3</v>
      </c>
      <c r="AA4876" s="23">
        <f t="shared" si="76"/>
        <v>0</v>
      </c>
    </row>
    <row r="4877" spans="18:27" x14ac:dyDescent="0.25">
      <c r="R4877" s="20">
        <v>243.75</v>
      </c>
      <c r="S4877" s="23">
        <v>0</v>
      </c>
      <c r="W4877" s="23">
        <v>4.0000000000000001E-3</v>
      </c>
      <c r="AA4877" s="23">
        <f t="shared" si="76"/>
        <v>0</v>
      </c>
    </row>
    <row r="4878" spans="18:27" x14ac:dyDescent="0.25">
      <c r="R4878" s="20">
        <v>243.8</v>
      </c>
      <c r="S4878" s="23">
        <v>0</v>
      </c>
      <c r="W4878" s="23">
        <v>4.0000000000000001E-3</v>
      </c>
      <c r="AA4878" s="23">
        <f t="shared" si="76"/>
        <v>4.0000000000000003E-5</v>
      </c>
    </row>
    <row r="4879" spans="18:27" x14ac:dyDescent="0.25">
      <c r="R4879" s="20">
        <v>243.85</v>
      </c>
      <c r="S4879" s="23">
        <v>4.0000000000000002E-4</v>
      </c>
      <c r="W4879" s="23">
        <v>0</v>
      </c>
      <c r="AA4879" s="23">
        <f t="shared" si="76"/>
        <v>0</v>
      </c>
    </row>
    <row r="4880" spans="18:27" x14ac:dyDescent="0.25">
      <c r="R4880" s="20">
        <v>243.9</v>
      </c>
      <c r="S4880" s="23">
        <v>0</v>
      </c>
      <c r="W4880" s="23">
        <v>0</v>
      </c>
      <c r="AA4880" s="23">
        <f t="shared" si="76"/>
        <v>0</v>
      </c>
    </row>
    <row r="4881" spans="18:27" x14ac:dyDescent="0.25">
      <c r="R4881" s="20">
        <v>243.95</v>
      </c>
      <c r="S4881" s="23">
        <v>0</v>
      </c>
      <c r="W4881" s="23">
        <v>0</v>
      </c>
      <c r="AA4881" s="23">
        <f t="shared" si="76"/>
        <v>0</v>
      </c>
    </row>
    <row r="4882" spans="18:27" x14ac:dyDescent="0.25">
      <c r="R4882" s="20">
        <v>244</v>
      </c>
      <c r="S4882" s="23">
        <v>0</v>
      </c>
      <c r="W4882" s="23">
        <v>0</v>
      </c>
      <c r="AA4882" s="23">
        <f t="shared" si="76"/>
        <v>0</v>
      </c>
    </row>
    <row r="4883" spans="18:27" x14ac:dyDescent="0.25">
      <c r="R4883" s="20">
        <v>244.05</v>
      </c>
      <c r="S4883" s="23">
        <v>0</v>
      </c>
      <c r="W4883" s="23">
        <v>4.0000000000000001E-3</v>
      </c>
      <c r="AA4883" s="23">
        <f t="shared" si="76"/>
        <v>0</v>
      </c>
    </row>
    <row r="4884" spans="18:27" x14ac:dyDescent="0.25">
      <c r="R4884" s="20">
        <v>244.1</v>
      </c>
      <c r="S4884" s="23">
        <v>0</v>
      </c>
      <c r="W4884" s="23">
        <v>4.0000000000000001E-3</v>
      </c>
      <c r="AA4884" s="23">
        <f t="shared" si="76"/>
        <v>0</v>
      </c>
    </row>
    <row r="4885" spans="18:27" x14ac:dyDescent="0.25">
      <c r="R4885" s="20">
        <v>244.15</v>
      </c>
      <c r="S4885" s="23">
        <v>0</v>
      </c>
      <c r="W4885" s="23">
        <v>4.0000000000000001E-3</v>
      </c>
      <c r="AA4885" s="23">
        <f t="shared" si="76"/>
        <v>0</v>
      </c>
    </row>
    <row r="4886" spans="18:27" x14ac:dyDescent="0.25">
      <c r="R4886" s="20">
        <v>244.2</v>
      </c>
      <c r="S4886" s="23">
        <v>0</v>
      </c>
      <c r="W4886" s="23">
        <v>4.0000000000000001E-3</v>
      </c>
      <c r="AA4886" s="23">
        <f t="shared" si="76"/>
        <v>8.0000000000000007E-5</v>
      </c>
    </row>
    <row r="4887" spans="18:27" x14ac:dyDescent="0.25">
      <c r="R4887" s="20">
        <v>244.25</v>
      </c>
      <c r="S4887" s="23">
        <v>8.0000000000000004E-4</v>
      </c>
      <c r="W4887" s="23">
        <v>0</v>
      </c>
      <c r="AA4887" s="23">
        <f t="shared" si="76"/>
        <v>0</v>
      </c>
    </row>
    <row r="4888" spans="18:27" x14ac:dyDescent="0.25">
      <c r="R4888" s="20">
        <v>244.3</v>
      </c>
      <c r="S4888" s="23">
        <v>0</v>
      </c>
      <c r="W4888" s="23">
        <v>0</v>
      </c>
      <c r="AA4888" s="23">
        <f t="shared" si="76"/>
        <v>0</v>
      </c>
    </row>
    <row r="4889" spans="18:27" x14ac:dyDescent="0.25">
      <c r="R4889" s="20">
        <v>244.35</v>
      </c>
      <c r="S4889" s="23">
        <v>0</v>
      </c>
      <c r="W4889" s="23">
        <v>0</v>
      </c>
      <c r="AA4889" s="23">
        <f t="shared" si="76"/>
        <v>0</v>
      </c>
    </row>
    <row r="4890" spans="18:27" x14ac:dyDescent="0.25">
      <c r="R4890" s="20">
        <v>244.4</v>
      </c>
      <c r="S4890" s="23">
        <v>0</v>
      </c>
      <c r="W4890" s="23">
        <v>0</v>
      </c>
      <c r="AA4890" s="23">
        <f t="shared" si="76"/>
        <v>4.0000000000000003E-5</v>
      </c>
    </row>
    <row r="4891" spans="18:27" x14ac:dyDescent="0.25">
      <c r="R4891" s="20">
        <v>244.45</v>
      </c>
      <c r="S4891" s="23">
        <v>4.0000000000000002E-4</v>
      </c>
      <c r="W4891" s="23">
        <v>4.0000000000000001E-3</v>
      </c>
      <c r="AA4891" s="23">
        <f t="shared" si="76"/>
        <v>-8.0000000000000007E-5</v>
      </c>
    </row>
    <row r="4892" spans="18:27" x14ac:dyDescent="0.25">
      <c r="R4892" s="20">
        <v>244.5</v>
      </c>
      <c r="S4892" s="23">
        <v>-8.0000000000000004E-4</v>
      </c>
      <c r="W4892" s="23">
        <v>4.0000000000000001E-3</v>
      </c>
      <c r="AA4892" s="23">
        <f t="shared" si="76"/>
        <v>-4.0000000000000003E-5</v>
      </c>
    </row>
    <row r="4893" spans="18:27" x14ac:dyDescent="0.25">
      <c r="R4893" s="20">
        <v>244.55</v>
      </c>
      <c r="S4893" s="23">
        <v>-4.0000000000000002E-4</v>
      </c>
      <c r="W4893" s="23">
        <v>4.0000000000000001E-3</v>
      </c>
      <c r="AA4893" s="23">
        <f t="shared" si="76"/>
        <v>-4.0000000000000003E-5</v>
      </c>
    </row>
    <row r="4894" spans="18:27" x14ac:dyDescent="0.25">
      <c r="R4894" s="20">
        <v>244.6</v>
      </c>
      <c r="S4894" s="23">
        <v>-4.0000000000000002E-4</v>
      </c>
      <c r="W4894" s="23">
        <v>4.0000000000000001E-3</v>
      </c>
      <c r="AA4894" s="23">
        <f t="shared" si="76"/>
        <v>-4.0000000000000003E-5</v>
      </c>
    </row>
    <row r="4895" spans="18:27" x14ac:dyDescent="0.25">
      <c r="R4895" s="20">
        <v>244.65</v>
      </c>
      <c r="S4895" s="23">
        <v>-4.0000000000000002E-4</v>
      </c>
      <c r="W4895" s="23">
        <v>4.0000000000000001E-3</v>
      </c>
      <c r="AA4895" s="23">
        <f t="shared" si="76"/>
        <v>-4.0000000000000003E-5</v>
      </c>
    </row>
    <row r="4896" spans="18:27" x14ac:dyDescent="0.25">
      <c r="R4896" s="20">
        <v>244.7</v>
      </c>
      <c r="S4896" s="23">
        <v>-4.0000000000000002E-4</v>
      </c>
      <c r="W4896" s="23">
        <v>4.0000000000000001E-3</v>
      </c>
      <c r="AA4896" s="23">
        <f t="shared" si="76"/>
        <v>-4.0000000000000003E-5</v>
      </c>
    </row>
    <row r="4897" spans="18:27" x14ac:dyDescent="0.25">
      <c r="R4897" s="20">
        <v>244.75</v>
      </c>
      <c r="S4897" s="23">
        <v>-4.0000000000000002E-4</v>
      </c>
      <c r="W4897" s="23">
        <v>4.0000000000000001E-3</v>
      </c>
      <c r="AA4897" s="23">
        <f t="shared" si="76"/>
        <v>-4.0000000000000003E-5</v>
      </c>
    </row>
    <row r="4898" spans="18:27" x14ac:dyDescent="0.25">
      <c r="R4898" s="20">
        <v>244.8</v>
      </c>
      <c r="S4898" s="23">
        <v>-4.0000000000000002E-4</v>
      </c>
      <c r="W4898" s="23">
        <v>4.0000000000000001E-3</v>
      </c>
      <c r="AA4898" s="23">
        <f t="shared" si="76"/>
        <v>0</v>
      </c>
    </row>
    <row r="4899" spans="18:27" x14ac:dyDescent="0.25">
      <c r="R4899" s="20">
        <v>244.85</v>
      </c>
      <c r="S4899" s="23">
        <v>0</v>
      </c>
      <c r="W4899" s="23">
        <v>0</v>
      </c>
      <c r="AA4899" s="23">
        <f t="shared" si="76"/>
        <v>1.6000000000000001E-4</v>
      </c>
    </row>
    <row r="4900" spans="18:27" x14ac:dyDescent="0.25">
      <c r="R4900" s="20">
        <v>244.9</v>
      </c>
      <c r="S4900" s="23">
        <v>1.6000000000000001E-3</v>
      </c>
      <c r="W4900" s="23">
        <v>0</v>
      </c>
      <c r="AA4900" s="23">
        <f t="shared" si="76"/>
        <v>2.7999999999999998E-4</v>
      </c>
    </row>
    <row r="4901" spans="18:27" x14ac:dyDescent="0.25">
      <c r="R4901" s="20">
        <v>244.95</v>
      </c>
      <c r="S4901" s="23">
        <v>2.8E-3</v>
      </c>
      <c r="W4901" s="23">
        <v>0</v>
      </c>
      <c r="AA4901" s="23">
        <f t="shared" si="76"/>
        <v>4.7999999999999996E-4</v>
      </c>
    </row>
    <row r="4902" spans="18:27" x14ac:dyDescent="0.25">
      <c r="R4902" s="20">
        <v>245</v>
      </c>
      <c r="S4902" s="23">
        <v>4.7999999999999996E-3</v>
      </c>
      <c r="W4902" s="23">
        <v>0</v>
      </c>
      <c r="AA4902" s="23">
        <f t="shared" si="76"/>
        <v>4.7999999999999996E-4</v>
      </c>
    </row>
    <row r="4903" spans="18:27" x14ac:dyDescent="0.25">
      <c r="R4903" s="20">
        <v>245.05</v>
      </c>
      <c r="S4903" s="23">
        <v>4.7999999999999996E-3</v>
      </c>
      <c r="W4903" s="23">
        <v>4.0000000000000001E-3</v>
      </c>
      <c r="AA4903" s="23">
        <f t="shared" si="76"/>
        <v>5.5999999999999995E-4</v>
      </c>
    </row>
    <row r="4904" spans="18:27" x14ac:dyDescent="0.25">
      <c r="R4904" s="20">
        <v>245.1</v>
      </c>
      <c r="S4904" s="23">
        <v>5.5999999999999999E-3</v>
      </c>
      <c r="W4904" s="23">
        <v>4.0000000000000001E-3</v>
      </c>
      <c r="AA4904" s="23">
        <f t="shared" si="76"/>
        <v>4.7999999999999996E-4</v>
      </c>
    </row>
    <row r="4905" spans="18:27" x14ac:dyDescent="0.25">
      <c r="R4905" s="20">
        <v>245.15</v>
      </c>
      <c r="S4905" s="23">
        <v>4.7999999999999996E-3</v>
      </c>
      <c r="W4905" s="23">
        <v>4.0000000000000001E-3</v>
      </c>
      <c r="AA4905" s="23">
        <f t="shared" si="76"/>
        <v>4.7999999999999996E-4</v>
      </c>
    </row>
    <row r="4906" spans="18:27" x14ac:dyDescent="0.25">
      <c r="R4906" s="20">
        <v>245.2</v>
      </c>
      <c r="S4906" s="23">
        <v>4.7999999999999996E-3</v>
      </c>
      <c r="W4906" s="23">
        <v>4.0000000000000001E-3</v>
      </c>
      <c r="AA4906" s="23">
        <f t="shared" si="76"/>
        <v>6.0000000000000006E-4</v>
      </c>
    </row>
    <row r="4907" spans="18:27" x14ac:dyDescent="0.25">
      <c r="R4907" s="20">
        <v>245.25</v>
      </c>
      <c r="S4907" s="23">
        <v>6.0000000000000001E-3</v>
      </c>
      <c r="W4907" s="23">
        <v>0</v>
      </c>
      <c r="AA4907" s="23">
        <f t="shared" si="76"/>
        <v>7.6000000000000004E-4</v>
      </c>
    </row>
    <row r="4908" spans="18:27" x14ac:dyDescent="0.25">
      <c r="R4908" s="20">
        <v>245.3</v>
      </c>
      <c r="S4908" s="23">
        <v>7.6E-3</v>
      </c>
      <c r="W4908" s="23">
        <v>0</v>
      </c>
      <c r="AA4908" s="23">
        <f t="shared" si="76"/>
        <v>7.6000000000000004E-4</v>
      </c>
    </row>
    <row r="4909" spans="18:27" x14ac:dyDescent="0.25">
      <c r="R4909" s="20">
        <v>245.35</v>
      </c>
      <c r="S4909" s="23">
        <v>7.6E-3</v>
      </c>
      <c r="W4909" s="23">
        <v>0</v>
      </c>
      <c r="AA4909" s="23">
        <f t="shared" si="76"/>
        <v>7.6000000000000004E-4</v>
      </c>
    </row>
    <row r="4910" spans="18:27" x14ac:dyDescent="0.25">
      <c r="R4910" s="20">
        <v>245.4</v>
      </c>
      <c r="S4910" s="23">
        <v>7.6E-3</v>
      </c>
      <c r="W4910" s="23">
        <v>0</v>
      </c>
      <c r="AA4910" s="23">
        <f t="shared" si="76"/>
        <v>7.1999999999999994E-4</v>
      </c>
    </row>
    <row r="4911" spans="18:27" x14ac:dyDescent="0.25">
      <c r="R4911" s="20">
        <v>245.45</v>
      </c>
      <c r="S4911" s="23">
        <v>7.1999999999999998E-3</v>
      </c>
      <c r="W4911" s="23">
        <v>0</v>
      </c>
      <c r="AA4911" s="23">
        <f t="shared" si="76"/>
        <v>8.0000000000000004E-4</v>
      </c>
    </row>
    <row r="4912" spans="18:27" x14ac:dyDescent="0.25">
      <c r="R4912" s="20">
        <v>245.5</v>
      </c>
      <c r="S4912" s="23">
        <v>8.0000000000000002E-3</v>
      </c>
      <c r="W4912" s="23">
        <v>0</v>
      </c>
      <c r="AA4912" s="23">
        <f t="shared" si="76"/>
        <v>7.1999999999999994E-4</v>
      </c>
    </row>
    <row r="4913" spans="18:27" x14ac:dyDescent="0.25">
      <c r="R4913" s="20">
        <v>245.55</v>
      </c>
      <c r="S4913" s="23">
        <v>7.1999999999999998E-3</v>
      </c>
      <c r="W4913" s="23">
        <v>0</v>
      </c>
      <c r="AA4913" s="23">
        <f t="shared" si="76"/>
        <v>8.0000000000000004E-4</v>
      </c>
    </row>
    <row r="4914" spans="18:27" x14ac:dyDescent="0.25">
      <c r="R4914" s="20">
        <v>245.6</v>
      </c>
      <c r="S4914" s="23">
        <v>8.0000000000000002E-3</v>
      </c>
      <c r="W4914" s="23">
        <v>0</v>
      </c>
      <c r="AA4914" s="23">
        <f t="shared" si="76"/>
        <v>8.8000000000000003E-4</v>
      </c>
    </row>
    <row r="4915" spans="18:27" x14ac:dyDescent="0.25">
      <c r="R4915" s="20">
        <v>245.65</v>
      </c>
      <c r="S4915" s="23">
        <v>8.8000000000000005E-3</v>
      </c>
      <c r="W4915" s="23">
        <v>0</v>
      </c>
      <c r="AA4915" s="23">
        <f t="shared" si="76"/>
        <v>1.0399999999999999E-3</v>
      </c>
    </row>
    <row r="4916" spans="18:27" x14ac:dyDescent="0.25">
      <c r="R4916" s="20">
        <v>245.7</v>
      </c>
      <c r="S4916" s="23">
        <v>1.04E-2</v>
      </c>
      <c r="W4916" s="23">
        <v>0</v>
      </c>
      <c r="AA4916" s="23">
        <f t="shared" si="76"/>
        <v>1.4399999999999999E-3</v>
      </c>
    </row>
    <row r="4917" spans="18:27" x14ac:dyDescent="0.25">
      <c r="R4917" s="20">
        <v>245.75</v>
      </c>
      <c r="S4917" s="23">
        <v>1.44E-2</v>
      </c>
      <c r="W4917" s="23">
        <v>0</v>
      </c>
      <c r="AA4917" s="23">
        <f t="shared" si="76"/>
        <v>1.6400000000000002E-3</v>
      </c>
    </row>
    <row r="4918" spans="18:27" x14ac:dyDescent="0.25">
      <c r="R4918" s="20">
        <v>245.8</v>
      </c>
      <c r="S4918" s="23">
        <v>1.6400000000000001E-2</v>
      </c>
      <c r="W4918" s="23">
        <v>0</v>
      </c>
      <c r="AA4918" s="23">
        <f t="shared" si="76"/>
        <v>1.72E-3</v>
      </c>
    </row>
    <row r="4919" spans="18:27" x14ac:dyDescent="0.25">
      <c r="R4919" s="20">
        <v>245.85</v>
      </c>
      <c r="S4919" s="23">
        <v>1.72E-2</v>
      </c>
      <c r="W4919" s="23">
        <v>4.0000000000000001E-3</v>
      </c>
      <c r="AA4919" s="23">
        <f t="shared" si="76"/>
        <v>1.72E-3</v>
      </c>
    </row>
    <row r="4920" spans="18:27" x14ac:dyDescent="0.25">
      <c r="R4920" s="20">
        <v>245.9</v>
      </c>
      <c r="S4920" s="23">
        <v>1.72E-2</v>
      </c>
      <c r="W4920" s="23">
        <v>4.0000000000000001E-3</v>
      </c>
      <c r="AA4920" s="23">
        <f t="shared" si="76"/>
        <v>1.24E-3</v>
      </c>
    </row>
    <row r="4921" spans="18:27" x14ac:dyDescent="0.25">
      <c r="R4921" s="20">
        <v>245.95</v>
      </c>
      <c r="S4921" s="23">
        <v>1.24E-2</v>
      </c>
      <c r="W4921" s="23">
        <v>4.0000000000000001E-3</v>
      </c>
      <c r="AA4921" s="23">
        <f t="shared" si="76"/>
        <v>1.08E-3</v>
      </c>
    </row>
    <row r="4922" spans="18:27" x14ac:dyDescent="0.25">
      <c r="R4922" s="20">
        <v>246</v>
      </c>
      <c r="S4922" s="23">
        <v>1.0800000000000001E-2</v>
      </c>
      <c r="W4922" s="23">
        <v>4.0000000000000001E-3</v>
      </c>
      <c r="AA4922" s="23">
        <f t="shared" si="76"/>
        <v>1.4399999999999999E-3</v>
      </c>
    </row>
    <row r="4923" spans="18:27" x14ac:dyDescent="0.25">
      <c r="R4923" s="20">
        <v>246.05</v>
      </c>
      <c r="S4923" s="23">
        <v>1.44E-2</v>
      </c>
      <c r="W4923" s="23">
        <v>0</v>
      </c>
      <c r="AA4923" s="23">
        <f t="shared" si="76"/>
        <v>1.6000000000000001E-3</v>
      </c>
    </row>
    <row r="4924" spans="18:27" x14ac:dyDescent="0.25">
      <c r="R4924" s="20">
        <v>246.1</v>
      </c>
      <c r="S4924" s="23">
        <v>1.6E-2</v>
      </c>
      <c r="W4924" s="23">
        <v>0</v>
      </c>
      <c r="AA4924" s="23">
        <f t="shared" si="76"/>
        <v>1.6799999999999999E-3</v>
      </c>
    </row>
    <row r="4925" spans="18:27" x14ac:dyDescent="0.25">
      <c r="R4925" s="20">
        <v>246.15</v>
      </c>
      <c r="S4925" s="23">
        <v>1.6799999999999999E-2</v>
      </c>
      <c r="W4925" s="23">
        <v>0</v>
      </c>
      <c r="AA4925" s="23">
        <f t="shared" si="76"/>
        <v>1.7600000000000001E-3</v>
      </c>
    </row>
    <row r="4926" spans="18:27" x14ac:dyDescent="0.25">
      <c r="R4926" s="20">
        <v>246.2</v>
      </c>
      <c r="S4926" s="23">
        <v>1.7600000000000001E-2</v>
      </c>
      <c r="W4926" s="23">
        <v>0</v>
      </c>
      <c r="AA4926" s="23">
        <f t="shared" si="76"/>
        <v>1.7600000000000001E-3</v>
      </c>
    </row>
    <row r="4927" spans="18:27" x14ac:dyDescent="0.25">
      <c r="R4927" s="20">
        <v>246.25</v>
      </c>
      <c r="S4927" s="23">
        <v>1.7600000000000001E-2</v>
      </c>
      <c r="W4927" s="23">
        <v>4.0000000000000001E-3</v>
      </c>
      <c r="AA4927" s="23">
        <f t="shared" si="76"/>
        <v>1.8400000000000001E-3</v>
      </c>
    </row>
    <row r="4928" spans="18:27" x14ac:dyDescent="0.25">
      <c r="R4928" s="20">
        <v>246.3</v>
      </c>
      <c r="S4928" s="23">
        <v>1.84E-2</v>
      </c>
      <c r="W4928" s="23">
        <v>4.0000000000000001E-3</v>
      </c>
      <c r="AA4928" s="23">
        <f t="shared" si="76"/>
        <v>1.6400000000000002E-3</v>
      </c>
    </row>
    <row r="4929" spans="18:27" x14ac:dyDescent="0.25">
      <c r="R4929" s="20">
        <v>246.35</v>
      </c>
      <c r="S4929" s="23">
        <v>1.6400000000000001E-2</v>
      </c>
      <c r="W4929" s="23">
        <v>4.0000000000000001E-3</v>
      </c>
      <c r="AA4929" s="23">
        <f t="shared" si="76"/>
        <v>1.2000000000000001E-3</v>
      </c>
    </row>
    <row r="4930" spans="18:27" x14ac:dyDescent="0.25">
      <c r="R4930" s="20">
        <v>246.4</v>
      </c>
      <c r="S4930" s="23">
        <v>1.2E-2</v>
      </c>
      <c r="W4930" s="23">
        <v>4.0000000000000001E-3</v>
      </c>
      <c r="AA4930" s="23">
        <f t="shared" si="76"/>
        <v>1.56E-3</v>
      </c>
    </row>
    <row r="4931" spans="18:27" x14ac:dyDescent="0.25">
      <c r="R4931" s="20">
        <v>246.45</v>
      </c>
      <c r="S4931" s="23">
        <v>1.5599999999999999E-2</v>
      </c>
      <c r="W4931" s="23">
        <v>4.0000000000000001E-3</v>
      </c>
      <c r="AA4931" s="23">
        <f t="shared" si="76"/>
        <v>1.6799999999999999E-3</v>
      </c>
    </row>
    <row r="4932" spans="18:27" x14ac:dyDescent="0.25">
      <c r="R4932" s="20">
        <v>246.5</v>
      </c>
      <c r="S4932" s="23">
        <v>1.6799999999999999E-2</v>
      </c>
      <c r="W4932" s="23">
        <v>4.0000000000000001E-3</v>
      </c>
      <c r="AA4932" s="23">
        <f t="shared" ref="AA4932:AA4995" si="77">S4933/10</f>
        <v>1.8E-3</v>
      </c>
    </row>
    <row r="4933" spans="18:27" x14ac:dyDescent="0.25">
      <c r="R4933" s="20">
        <v>246.55</v>
      </c>
      <c r="S4933" s="23">
        <v>1.7999999999999999E-2</v>
      </c>
      <c r="W4933" s="23">
        <v>4.0000000000000001E-3</v>
      </c>
      <c r="AA4933" s="23">
        <f t="shared" si="77"/>
        <v>1.2800000000000001E-3</v>
      </c>
    </row>
    <row r="4934" spans="18:27" x14ac:dyDescent="0.25">
      <c r="R4934" s="20">
        <v>246.6</v>
      </c>
      <c r="S4934" s="23">
        <v>1.2800000000000001E-2</v>
      </c>
      <c r="W4934" s="23">
        <v>4.0000000000000001E-3</v>
      </c>
      <c r="AA4934" s="23">
        <f t="shared" si="77"/>
        <v>1.08E-3</v>
      </c>
    </row>
    <row r="4935" spans="18:27" x14ac:dyDescent="0.25">
      <c r="R4935" s="20">
        <v>246.65</v>
      </c>
      <c r="S4935" s="23">
        <v>1.0800000000000001E-2</v>
      </c>
      <c r="W4935" s="23">
        <v>4.0000000000000001E-3</v>
      </c>
      <c r="AA4935" s="23">
        <f t="shared" si="77"/>
        <v>9.5999999999999992E-4</v>
      </c>
    </row>
    <row r="4936" spans="18:27" x14ac:dyDescent="0.25">
      <c r="R4936" s="20">
        <v>246.7</v>
      </c>
      <c r="S4936" s="23">
        <v>9.5999999999999992E-3</v>
      </c>
      <c r="W4936" s="23">
        <v>4.0000000000000001E-3</v>
      </c>
      <c r="AA4936" s="23">
        <f t="shared" si="77"/>
        <v>9.5999999999999992E-4</v>
      </c>
    </row>
    <row r="4937" spans="18:27" x14ac:dyDescent="0.25">
      <c r="R4937" s="20">
        <v>246.75</v>
      </c>
      <c r="S4937" s="23">
        <v>9.5999999999999992E-3</v>
      </c>
      <c r="W4937" s="23">
        <v>4.0000000000000001E-3</v>
      </c>
      <c r="AA4937" s="23">
        <f t="shared" si="77"/>
        <v>9.2000000000000003E-4</v>
      </c>
    </row>
    <row r="4938" spans="18:27" x14ac:dyDescent="0.25">
      <c r="R4938" s="20">
        <v>246.8</v>
      </c>
      <c r="S4938" s="23">
        <v>9.1999999999999998E-3</v>
      </c>
      <c r="W4938" s="23">
        <v>4.0000000000000001E-3</v>
      </c>
      <c r="AA4938" s="23">
        <f t="shared" si="77"/>
        <v>8.8000000000000003E-4</v>
      </c>
    </row>
    <row r="4939" spans="18:27" x14ac:dyDescent="0.25">
      <c r="R4939" s="20">
        <v>246.85</v>
      </c>
      <c r="S4939" s="23">
        <v>8.8000000000000005E-3</v>
      </c>
      <c r="W4939" s="23">
        <v>4.0000000000000001E-3</v>
      </c>
      <c r="AA4939" s="23">
        <f t="shared" si="77"/>
        <v>8.8000000000000003E-4</v>
      </c>
    </row>
    <row r="4940" spans="18:27" x14ac:dyDescent="0.25">
      <c r="R4940" s="20">
        <v>246.9</v>
      </c>
      <c r="S4940" s="23">
        <v>8.8000000000000005E-3</v>
      </c>
      <c r="W4940" s="23">
        <v>4.0000000000000001E-3</v>
      </c>
      <c r="AA4940" s="23">
        <f t="shared" si="77"/>
        <v>8.0000000000000004E-4</v>
      </c>
    </row>
    <row r="4941" spans="18:27" x14ac:dyDescent="0.25">
      <c r="R4941" s="20">
        <v>246.95</v>
      </c>
      <c r="S4941" s="23">
        <v>8.0000000000000002E-3</v>
      </c>
      <c r="W4941" s="23">
        <v>4.0000000000000001E-3</v>
      </c>
      <c r="AA4941" s="23">
        <f t="shared" si="77"/>
        <v>8.0000000000000004E-4</v>
      </c>
    </row>
    <row r="4942" spans="18:27" x14ac:dyDescent="0.25">
      <c r="R4942" s="20">
        <v>247</v>
      </c>
      <c r="S4942" s="23">
        <v>8.0000000000000002E-3</v>
      </c>
      <c r="W4942" s="23">
        <v>4.0000000000000001E-3</v>
      </c>
      <c r="AA4942" s="23">
        <f t="shared" si="77"/>
        <v>8.0000000000000004E-4</v>
      </c>
    </row>
    <row r="4943" spans="18:27" x14ac:dyDescent="0.25">
      <c r="R4943" s="20">
        <v>247.05</v>
      </c>
      <c r="S4943" s="23">
        <v>8.0000000000000002E-3</v>
      </c>
      <c r="W4943" s="23">
        <v>0</v>
      </c>
      <c r="AA4943" s="23">
        <f t="shared" si="77"/>
        <v>8.0000000000000004E-4</v>
      </c>
    </row>
    <row r="4944" spans="18:27" x14ac:dyDescent="0.25">
      <c r="R4944" s="20">
        <v>247.1</v>
      </c>
      <c r="S4944" s="23">
        <v>8.0000000000000002E-3</v>
      </c>
      <c r="W4944" s="23">
        <v>0</v>
      </c>
      <c r="AA4944" s="23">
        <f t="shared" si="77"/>
        <v>8.0000000000000004E-4</v>
      </c>
    </row>
    <row r="4945" spans="18:27" x14ac:dyDescent="0.25">
      <c r="R4945" s="20">
        <v>247.15</v>
      </c>
      <c r="S4945" s="23">
        <v>8.0000000000000002E-3</v>
      </c>
      <c r="W4945" s="23">
        <v>0</v>
      </c>
      <c r="AA4945" s="23">
        <f t="shared" si="77"/>
        <v>7.6000000000000004E-4</v>
      </c>
    </row>
    <row r="4946" spans="18:27" x14ac:dyDescent="0.25">
      <c r="R4946" s="20">
        <v>247.2</v>
      </c>
      <c r="S4946" s="23">
        <v>7.6E-3</v>
      </c>
      <c r="W4946" s="23">
        <v>0</v>
      </c>
      <c r="AA4946" s="23">
        <f t="shared" si="77"/>
        <v>8.0000000000000004E-4</v>
      </c>
    </row>
    <row r="4947" spans="18:27" x14ac:dyDescent="0.25">
      <c r="R4947" s="20">
        <v>247.25</v>
      </c>
      <c r="S4947" s="23">
        <v>8.0000000000000002E-3</v>
      </c>
      <c r="W4947" s="23">
        <v>0</v>
      </c>
      <c r="AA4947" s="23">
        <f t="shared" si="77"/>
        <v>8.0000000000000004E-4</v>
      </c>
    </row>
    <row r="4948" spans="18:27" x14ac:dyDescent="0.25">
      <c r="R4948" s="20">
        <v>247.3</v>
      </c>
      <c r="S4948" s="23">
        <v>8.0000000000000002E-3</v>
      </c>
      <c r="W4948" s="23">
        <v>0</v>
      </c>
      <c r="AA4948" s="23">
        <f t="shared" si="77"/>
        <v>7.6000000000000004E-4</v>
      </c>
    </row>
    <row r="4949" spans="18:27" x14ac:dyDescent="0.25">
      <c r="R4949" s="20">
        <v>247.35</v>
      </c>
      <c r="S4949" s="23">
        <v>7.6E-3</v>
      </c>
      <c r="W4949" s="23">
        <v>0</v>
      </c>
      <c r="AA4949" s="23">
        <f t="shared" si="77"/>
        <v>8.0000000000000004E-4</v>
      </c>
    </row>
    <row r="4950" spans="18:27" x14ac:dyDescent="0.25">
      <c r="R4950" s="20">
        <v>247.4</v>
      </c>
      <c r="S4950" s="23">
        <v>8.0000000000000002E-3</v>
      </c>
      <c r="W4950" s="23">
        <v>0</v>
      </c>
      <c r="AA4950" s="23">
        <f t="shared" si="77"/>
        <v>8.0000000000000004E-4</v>
      </c>
    </row>
    <row r="4951" spans="18:27" x14ac:dyDescent="0.25">
      <c r="R4951" s="20">
        <v>247.45</v>
      </c>
      <c r="S4951" s="23">
        <v>8.0000000000000002E-3</v>
      </c>
      <c r="W4951" s="23">
        <v>4.0000000000000001E-3</v>
      </c>
      <c r="AA4951" s="23">
        <f t="shared" si="77"/>
        <v>7.6000000000000004E-4</v>
      </c>
    </row>
    <row r="4952" spans="18:27" x14ac:dyDescent="0.25">
      <c r="R4952" s="20">
        <v>247.5</v>
      </c>
      <c r="S4952" s="23">
        <v>7.6E-3</v>
      </c>
      <c r="W4952" s="23">
        <v>4.0000000000000001E-3</v>
      </c>
      <c r="AA4952" s="23">
        <f t="shared" si="77"/>
        <v>7.6000000000000004E-4</v>
      </c>
    </row>
    <row r="4953" spans="18:27" x14ac:dyDescent="0.25">
      <c r="R4953" s="20">
        <v>247.55</v>
      </c>
      <c r="S4953" s="23">
        <v>7.6E-3</v>
      </c>
      <c r="W4953" s="23">
        <v>4.0000000000000001E-3</v>
      </c>
      <c r="AA4953" s="23">
        <f t="shared" si="77"/>
        <v>8.0000000000000004E-4</v>
      </c>
    </row>
    <row r="4954" spans="18:27" x14ac:dyDescent="0.25">
      <c r="R4954" s="20">
        <v>247.6</v>
      </c>
      <c r="S4954" s="23">
        <v>8.0000000000000002E-3</v>
      </c>
      <c r="W4954" s="23">
        <v>4.0000000000000001E-3</v>
      </c>
      <c r="AA4954" s="23">
        <f t="shared" si="77"/>
        <v>8.0000000000000004E-4</v>
      </c>
    </row>
    <row r="4955" spans="18:27" x14ac:dyDescent="0.25">
      <c r="R4955" s="20">
        <v>247.65</v>
      </c>
      <c r="S4955" s="23">
        <v>8.0000000000000002E-3</v>
      </c>
      <c r="W4955" s="23">
        <v>4.0000000000000001E-3</v>
      </c>
      <c r="AA4955" s="23">
        <f t="shared" si="77"/>
        <v>7.6000000000000004E-4</v>
      </c>
    </row>
    <row r="4956" spans="18:27" x14ac:dyDescent="0.25">
      <c r="R4956" s="20">
        <v>247.7</v>
      </c>
      <c r="S4956" s="23">
        <v>7.6E-3</v>
      </c>
      <c r="W4956" s="23">
        <v>4.0000000000000001E-3</v>
      </c>
      <c r="AA4956" s="23">
        <f t="shared" si="77"/>
        <v>8.8000000000000003E-4</v>
      </c>
    </row>
    <row r="4957" spans="18:27" x14ac:dyDescent="0.25">
      <c r="R4957" s="20">
        <v>247.75</v>
      </c>
      <c r="S4957" s="23">
        <v>8.8000000000000005E-3</v>
      </c>
      <c r="W4957" s="23">
        <v>4.0000000000000001E-3</v>
      </c>
      <c r="AA4957" s="23">
        <f t="shared" si="77"/>
        <v>8.0000000000000004E-4</v>
      </c>
    </row>
    <row r="4958" spans="18:27" x14ac:dyDescent="0.25">
      <c r="R4958" s="20">
        <v>247.8</v>
      </c>
      <c r="S4958" s="23">
        <v>8.0000000000000002E-3</v>
      </c>
      <c r="W4958" s="23">
        <v>4.0000000000000001E-3</v>
      </c>
      <c r="AA4958" s="23">
        <f t="shared" si="77"/>
        <v>8.0000000000000004E-4</v>
      </c>
    </row>
    <row r="4959" spans="18:27" x14ac:dyDescent="0.25">
      <c r="R4959" s="20">
        <v>247.85</v>
      </c>
      <c r="S4959" s="23">
        <v>8.0000000000000002E-3</v>
      </c>
      <c r="W4959" s="23">
        <v>4.0000000000000001E-3</v>
      </c>
      <c r="AA4959" s="23">
        <f t="shared" si="77"/>
        <v>8.0000000000000004E-4</v>
      </c>
    </row>
    <row r="4960" spans="18:27" x14ac:dyDescent="0.25">
      <c r="R4960" s="20">
        <v>247.9</v>
      </c>
      <c r="S4960" s="23">
        <v>8.0000000000000002E-3</v>
      </c>
      <c r="W4960" s="23">
        <v>4.0000000000000001E-3</v>
      </c>
      <c r="AA4960" s="23">
        <f t="shared" si="77"/>
        <v>8.0000000000000004E-4</v>
      </c>
    </row>
    <row r="4961" spans="18:27" x14ac:dyDescent="0.25">
      <c r="R4961" s="20">
        <v>247.95</v>
      </c>
      <c r="S4961" s="23">
        <v>8.0000000000000002E-3</v>
      </c>
      <c r="W4961" s="23">
        <v>4.0000000000000001E-3</v>
      </c>
      <c r="AA4961" s="23">
        <f t="shared" si="77"/>
        <v>6.4000000000000005E-4</v>
      </c>
    </row>
    <row r="4962" spans="18:27" x14ac:dyDescent="0.25">
      <c r="R4962" s="20">
        <v>248</v>
      </c>
      <c r="S4962" s="23">
        <v>6.4000000000000003E-3</v>
      </c>
      <c r="W4962" s="23">
        <v>4.0000000000000001E-3</v>
      </c>
      <c r="AA4962" s="23">
        <f t="shared" si="77"/>
        <v>5.1999999999999995E-4</v>
      </c>
    </row>
    <row r="4963" spans="18:27" x14ac:dyDescent="0.25">
      <c r="R4963" s="20">
        <v>248.05</v>
      </c>
      <c r="S4963" s="23">
        <v>5.1999999999999998E-3</v>
      </c>
      <c r="W4963" s="23">
        <v>0</v>
      </c>
      <c r="AA4963" s="23">
        <f t="shared" si="77"/>
        <v>5.1999999999999995E-4</v>
      </c>
    </row>
    <row r="4964" spans="18:27" x14ac:dyDescent="0.25">
      <c r="R4964" s="20">
        <v>248.1</v>
      </c>
      <c r="S4964" s="23">
        <v>5.1999999999999998E-3</v>
      </c>
      <c r="W4964" s="23">
        <v>0</v>
      </c>
      <c r="AA4964" s="23">
        <f t="shared" si="77"/>
        <v>4.7999999999999996E-4</v>
      </c>
    </row>
    <row r="4965" spans="18:27" x14ac:dyDescent="0.25">
      <c r="R4965" s="20">
        <v>248.15</v>
      </c>
      <c r="S4965" s="23">
        <v>4.7999999999999996E-3</v>
      </c>
      <c r="W4965" s="23">
        <v>0</v>
      </c>
      <c r="AA4965" s="23">
        <f t="shared" si="77"/>
        <v>2.7999999999999998E-4</v>
      </c>
    </row>
    <row r="4966" spans="18:27" x14ac:dyDescent="0.25">
      <c r="R4966" s="20">
        <v>248.2</v>
      </c>
      <c r="S4966" s="23">
        <v>2.8E-3</v>
      </c>
      <c r="W4966" s="23">
        <v>0</v>
      </c>
      <c r="AA4966" s="23">
        <f t="shared" si="77"/>
        <v>1.1999999999999999E-4</v>
      </c>
    </row>
    <row r="4967" spans="18:27" x14ac:dyDescent="0.25">
      <c r="R4967" s="20">
        <v>248.25</v>
      </c>
      <c r="S4967" s="23">
        <v>1.1999999999999999E-3</v>
      </c>
      <c r="W4967" s="23">
        <v>0</v>
      </c>
      <c r="AA4967" s="23">
        <f t="shared" si="77"/>
        <v>0</v>
      </c>
    </row>
    <row r="4968" spans="18:27" x14ac:dyDescent="0.25">
      <c r="R4968" s="20">
        <v>248.3</v>
      </c>
      <c r="S4968" s="23">
        <v>0</v>
      </c>
      <c r="W4968" s="23">
        <v>0</v>
      </c>
      <c r="AA4968" s="23">
        <f t="shared" si="77"/>
        <v>8.0000000000000007E-5</v>
      </c>
    </row>
    <row r="4969" spans="18:27" x14ac:dyDescent="0.25">
      <c r="R4969" s="20">
        <v>248.35</v>
      </c>
      <c r="S4969" s="23">
        <v>8.0000000000000004E-4</v>
      </c>
      <c r="W4969" s="23">
        <v>0</v>
      </c>
      <c r="AA4969" s="23">
        <f t="shared" si="77"/>
        <v>-4.0000000000000003E-5</v>
      </c>
    </row>
    <row r="4970" spans="18:27" x14ac:dyDescent="0.25">
      <c r="R4970" s="20">
        <v>248.4</v>
      </c>
      <c r="S4970" s="23">
        <v>-4.0000000000000002E-4</v>
      </c>
      <c r="W4970" s="23">
        <v>0</v>
      </c>
      <c r="AA4970" s="23">
        <f t="shared" si="77"/>
        <v>0</v>
      </c>
    </row>
    <row r="4971" spans="18:27" x14ac:dyDescent="0.25">
      <c r="R4971" s="20">
        <v>248.45</v>
      </c>
      <c r="S4971" s="23">
        <v>0</v>
      </c>
      <c r="W4971" s="23">
        <v>0</v>
      </c>
      <c r="AA4971" s="23">
        <f t="shared" si="77"/>
        <v>8.0000000000000007E-5</v>
      </c>
    </row>
    <row r="4972" spans="18:27" x14ac:dyDescent="0.25">
      <c r="R4972" s="20">
        <v>248.5</v>
      </c>
      <c r="S4972" s="23">
        <v>8.0000000000000004E-4</v>
      </c>
      <c r="W4972" s="23">
        <v>0</v>
      </c>
      <c r="AA4972" s="23">
        <f t="shared" si="77"/>
        <v>8.0000000000000007E-5</v>
      </c>
    </row>
    <row r="4973" spans="18:27" x14ac:dyDescent="0.25">
      <c r="R4973" s="20">
        <v>248.55</v>
      </c>
      <c r="S4973" s="23">
        <v>8.0000000000000004E-4</v>
      </c>
      <c r="W4973" s="23">
        <v>0</v>
      </c>
      <c r="AA4973" s="23">
        <f t="shared" si="77"/>
        <v>8.0000000000000007E-5</v>
      </c>
    </row>
    <row r="4974" spans="18:27" x14ac:dyDescent="0.25">
      <c r="R4974" s="20">
        <v>248.6</v>
      </c>
      <c r="S4974" s="23">
        <v>8.0000000000000004E-4</v>
      </c>
      <c r="W4974" s="23">
        <v>0</v>
      </c>
      <c r="AA4974" s="23">
        <f t="shared" si="77"/>
        <v>-8.0000000000000007E-5</v>
      </c>
    </row>
    <row r="4975" spans="18:27" x14ac:dyDescent="0.25">
      <c r="R4975" s="20">
        <v>248.65</v>
      </c>
      <c r="S4975" s="23">
        <v>-8.0000000000000004E-4</v>
      </c>
      <c r="W4975" s="23">
        <v>4.0000000000000001E-3</v>
      </c>
      <c r="AA4975" s="23">
        <f t="shared" si="77"/>
        <v>-4.0000000000000003E-5</v>
      </c>
    </row>
    <row r="4976" spans="18:27" x14ac:dyDescent="0.25">
      <c r="R4976" s="20">
        <v>248.7</v>
      </c>
      <c r="S4976" s="23">
        <v>-4.0000000000000002E-4</v>
      </c>
      <c r="W4976" s="23">
        <v>4.0000000000000001E-3</v>
      </c>
      <c r="AA4976" s="23">
        <f t="shared" si="77"/>
        <v>-4.0000000000000003E-5</v>
      </c>
    </row>
    <row r="4977" spans="18:27" x14ac:dyDescent="0.25">
      <c r="R4977" s="20">
        <v>248.75</v>
      </c>
      <c r="S4977" s="23">
        <v>-4.0000000000000002E-4</v>
      </c>
      <c r="W4977" s="23">
        <v>4.0000000000000001E-3</v>
      </c>
      <c r="AA4977" s="23">
        <f t="shared" si="77"/>
        <v>4.0000000000000003E-5</v>
      </c>
    </row>
    <row r="4978" spans="18:27" x14ac:dyDescent="0.25">
      <c r="R4978" s="20">
        <v>248.8</v>
      </c>
      <c r="S4978" s="23">
        <v>4.0000000000000002E-4</v>
      </c>
      <c r="W4978" s="23">
        <v>4.0000000000000001E-3</v>
      </c>
      <c r="AA4978" s="23">
        <f t="shared" si="77"/>
        <v>-4.0000000000000003E-5</v>
      </c>
    </row>
    <row r="4979" spans="18:27" x14ac:dyDescent="0.25">
      <c r="R4979" s="20">
        <v>248.85</v>
      </c>
      <c r="S4979" s="23">
        <v>-4.0000000000000002E-4</v>
      </c>
      <c r="W4979" s="23">
        <v>0</v>
      </c>
      <c r="AA4979" s="23">
        <f t="shared" si="77"/>
        <v>-4.0000000000000003E-5</v>
      </c>
    </row>
    <row r="4980" spans="18:27" x14ac:dyDescent="0.25">
      <c r="R4980" s="20">
        <v>248.9</v>
      </c>
      <c r="S4980" s="23">
        <v>-4.0000000000000002E-4</v>
      </c>
      <c r="W4980" s="23">
        <v>0</v>
      </c>
      <c r="AA4980" s="23">
        <f t="shared" si="77"/>
        <v>0</v>
      </c>
    </row>
    <row r="4981" spans="18:27" x14ac:dyDescent="0.25">
      <c r="R4981" s="20">
        <v>248.95</v>
      </c>
      <c r="S4981" s="23">
        <v>0</v>
      </c>
      <c r="W4981" s="23">
        <v>0</v>
      </c>
      <c r="AA4981" s="23">
        <f t="shared" si="77"/>
        <v>-4.0000000000000003E-5</v>
      </c>
    </row>
    <row r="4982" spans="18:27" x14ac:dyDescent="0.25">
      <c r="R4982" s="20">
        <v>249</v>
      </c>
      <c r="S4982" s="23">
        <v>-4.0000000000000002E-4</v>
      </c>
      <c r="W4982" s="23">
        <v>0</v>
      </c>
      <c r="AA4982" s="23">
        <f t="shared" si="77"/>
        <v>0</v>
      </c>
    </row>
    <row r="4983" spans="18:27" x14ac:dyDescent="0.25">
      <c r="R4983" s="20">
        <v>249.05</v>
      </c>
      <c r="S4983" s="23">
        <v>0</v>
      </c>
      <c r="W4983" s="23">
        <v>4.0000000000000001E-3</v>
      </c>
      <c r="AA4983" s="23">
        <f t="shared" si="77"/>
        <v>-4.0000000000000003E-5</v>
      </c>
    </row>
    <row r="4984" spans="18:27" x14ac:dyDescent="0.25">
      <c r="R4984" s="20">
        <v>249.1</v>
      </c>
      <c r="S4984" s="23">
        <v>-4.0000000000000002E-4</v>
      </c>
      <c r="W4984" s="23">
        <v>4.0000000000000001E-3</v>
      </c>
      <c r="AA4984" s="23">
        <f t="shared" si="77"/>
        <v>-4.0000000000000003E-5</v>
      </c>
    </row>
    <row r="4985" spans="18:27" x14ac:dyDescent="0.25">
      <c r="R4985" s="20">
        <v>249.15</v>
      </c>
      <c r="S4985" s="23">
        <v>-4.0000000000000002E-4</v>
      </c>
      <c r="W4985" s="23">
        <v>4.0000000000000001E-3</v>
      </c>
      <c r="AA4985" s="23">
        <f t="shared" si="77"/>
        <v>-4.0000000000000003E-5</v>
      </c>
    </row>
    <row r="4986" spans="18:27" x14ac:dyDescent="0.25">
      <c r="R4986" s="20">
        <v>249.2</v>
      </c>
      <c r="S4986" s="23">
        <v>-4.0000000000000002E-4</v>
      </c>
      <c r="W4986" s="23">
        <v>4.0000000000000001E-3</v>
      </c>
      <c r="AA4986" s="23">
        <f t="shared" si="77"/>
        <v>0</v>
      </c>
    </row>
    <row r="4987" spans="18:27" x14ac:dyDescent="0.25">
      <c r="R4987" s="20">
        <v>249.25</v>
      </c>
      <c r="S4987" s="23">
        <v>0</v>
      </c>
      <c r="W4987" s="23">
        <v>0</v>
      </c>
      <c r="AA4987" s="23">
        <f t="shared" si="77"/>
        <v>0</v>
      </c>
    </row>
    <row r="4988" spans="18:27" x14ac:dyDescent="0.25">
      <c r="R4988" s="20">
        <v>249.3</v>
      </c>
      <c r="S4988" s="23">
        <v>0</v>
      </c>
      <c r="W4988" s="23">
        <v>0</v>
      </c>
      <c r="AA4988" s="23">
        <f t="shared" si="77"/>
        <v>0</v>
      </c>
    </row>
    <row r="4989" spans="18:27" x14ac:dyDescent="0.25">
      <c r="R4989" s="20">
        <v>249.35</v>
      </c>
      <c r="S4989" s="23">
        <v>0</v>
      </c>
      <c r="W4989" s="23">
        <v>0</v>
      </c>
      <c r="AA4989" s="23">
        <f t="shared" si="77"/>
        <v>0</v>
      </c>
    </row>
    <row r="4990" spans="18:27" x14ac:dyDescent="0.25">
      <c r="R4990" s="20">
        <v>249.4</v>
      </c>
      <c r="S4990" s="23">
        <v>0</v>
      </c>
      <c r="W4990" s="23">
        <v>0</v>
      </c>
      <c r="AA4990" s="23">
        <f t="shared" si="77"/>
        <v>0</v>
      </c>
    </row>
    <row r="4991" spans="18:27" x14ac:dyDescent="0.25">
      <c r="R4991" s="20">
        <v>249.45</v>
      </c>
      <c r="S4991" s="23">
        <v>0</v>
      </c>
      <c r="W4991" s="23">
        <v>4.0000000000000001E-3</v>
      </c>
      <c r="AA4991" s="23">
        <f t="shared" si="77"/>
        <v>0</v>
      </c>
    </row>
    <row r="4992" spans="18:27" x14ac:dyDescent="0.25">
      <c r="R4992" s="20">
        <v>249.5</v>
      </c>
      <c r="S4992" s="23">
        <v>0</v>
      </c>
      <c r="W4992" s="23">
        <v>4.0000000000000001E-3</v>
      </c>
      <c r="AA4992" s="23">
        <f t="shared" si="77"/>
        <v>0</v>
      </c>
    </row>
    <row r="4993" spans="18:27" x14ac:dyDescent="0.25">
      <c r="R4993" s="20">
        <v>249.55</v>
      </c>
      <c r="S4993" s="23">
        <v>0</v>
      </c>
      <c r="W4993" s="23">
        <v>4.0000000000000001E-3</v>
      </c>
      <c r="AA4993" s="23">
        <f t="shared" si="77"/>
        <v>4.0000000000000003E-5</v>
      </c>
    </row>
    <row r="4994" spans="18:27" x14ac:dyDescent="0.25">
      <c r="R4994" s="20">
        <v>249.6</v>
      </c>
      <c r="S4994" s="23">
        <v>4.0000000000000002E-4</v>
      </c>
      <c r="W4994" s="23">
        <v>4.0000000000000001E-3</v>
      </c>
      <c r="AA4994" s="23">
        <f t="shared" si="77"/>
        <v>0</v>
      </c>
    </row>
    <row r="4995" spans="18:27" x14ac:dyDescent="0.25">
      <c r="R4995" s="20">
        <v>249.65</v>
      </c>
      <c r="S4995" s="23">
        <v>0</v>
      </c>
      <c r="W4995" s="23">
        <v>1.6E-2</v>
      </c>
      <c r="AA4995" s="23">
        <f t="shared" si="77"/>
        <v>0</v>
      </c>
    </row>
    <row r="4996" spans="18:27" x14ac:dyDescent="0.25">
      <c r="R4996" s="20">
        <v>249.7</v>
      </c>
      <c r="S4996" s="23">
        <v>0</v>
      </c>
      <c r="W4996" s="23">
        <v>3.5999999999999997E-2</v>
      </c>
      <c r="AA4996" s="23">
        <f t="shared" ref="AA4996:AA5059" si="78">S4997/10</f>
        <v>-4.0000000000000003E-5</v>
      </c>
    </row>
    <row r="4997" spans="18:27" x14ac:dyDescent="0.25">
      <c r="R4997" s="20">
        <v>249.75</v>
      </c>
      <c r="S4997" s="23">
        <v>-4.0000000000000002E-4</v>
      </c>
      <c r="W4997" s="23">
        <v>5.6000000000000001E-2</v>
      </c>
      <c r="AA4997" s="23">
        <f t="shared" si="78"/>
        <v>-4.0000000000000003E-5</v>
      </c>
    </row>
    <row r="4998" spans="18:27" x14ac:dyDescent="0.25">
      <c r="R4998" s="20">
        <v>249.8</v>
      </c>
      <c r="S4998" s="23">
        <v>-4.0000000000000002E-4</v>
      </c>
      <c r="W4998" s="23">
        <v>6.4000000000000001E-2</v>
      </c>
      <c r="AA4998" s="23">
        <f t="shared" si="78"/>
        <v>4.0000000000000003E-5</v>
      </c>
    </row>
    <row r="4999" spans="18:27" x14ac:dyDescent="0.25">
      <c r="R4999" s="20">
        <v>249.85</v>
      </c>
      <c r="S4999" s="23">
        <v>4.0000000000000002E-4</v>
      </c>
      <c r="W4999" s="23">
        <v>5.6000000000000001E-2</v>
      </c>
      <c r="AA4999" s="23">
        <f t="shared" si="78"/>
        <v>0</v>
      </c>
    </row>
    <row r="5000" spans="18:27" x14ac:dyDescent="0.25">
      <c r="R5000" s="20">
        <v>249.9</v>
      </c>
      <c r="S5000" s="23">
        <v>0</v>
      </c>
      <c r="W5000" s="23">
        <v>5.1999999999999998E-2</v>
      </c>
      <c r="AA5000" s="23">
        <f t="shared" si="78"/>
        <v>-4.0000000000000003E-5</v>
      </c>
    </row>
    <row r="5001" spans="18:27" x14ac:dyDescent="0.25">
      <c r="R5001" s="20">
        <v>249.95</v>
      </c>
      <c r="S5001" s="23">
        <v>-4.0000000000000002E-4</v>
      </c>
      <c r="W5001" s="23">
        <v>5.1999999999999998E-2</v>
      </c>
      <c r="AA5001" s="23">
        <f t="shared" si="78"/>
        <v>4.0000000000000003E-5</v>
      </c>
    </row>
    <row r="5002" spans="18:27" x14ac:dyDescent="0.25">
      <c r="R5002" s="20">
        <v>250</v>
      </c>
      <c r="S5002" s="23">
        <v>4.0000000000000002E-4</v>
      </c>
      <c r="W5002" s="23">
        <v>6.4000000000000001E-2</v>
      </c>
      <c r="AA5002" s="23">
        <f t="shared" si="78"/>
        <v>-4.0000000000000003E-5</v>
      </c>
    </row>
    <row r="5003" spans="18:27" x14ac:dyDescent="0.25">
      <c r="R5003" s="20">
        <v>250.05</v>
      </c>
      <c r="S5003" s="23">
        <v>-4.0000000000000002E-4</v>
      </c>
      <c r="W5003" s="23">
        <v>7.1999999999999995E-2</v>
      </c>
      <c r="AA5003" s="23">
        <f t="shared" si="78"/>
        <v>0</v>
      </c>
    </row>
    <row r="5004" spans="18:27" x14ac:dyDescent="0.25">
      <c r="R5004" s="20">
        <v>250.1</v>
      </c>
      <c r="S5004" s="23">
        <v>0</v>
      </c>
      <c r="W5004" s="23">
        <v>7.1999999999999995E-2</v>
      </c>
      <c r="AA5004" s="23">
        <f t="shared" si="78"/>
        <v>-4.0000000000000003E-5</v>
      </c>
    </row>
    <row r="5005" spans="18:27" x14ac:dyDescent="0.25">
      <c r="R5005" s="20">
        <v>250.15</v>
      </c>
      <c r="S5005" s="23">
        <v>-4.0000000000000002E-4</v>
      </c>
      <c r="W5005" s="23">
        <v>0.08</v>
      </c>
      <c r="AA5005" s="23">
        <f t="shared" si="78"/>
        <v>-4.0000000000000003E-5</v>
      </c>
    </row>
    <row r="5006" spans="18:27" x14ac:dyDescent="0.25">
      <c r="R5006" s="20">
        <v>250.2</v>
      </c>
      <c r="S5006" s="23">
        <v>-4.0000000000000002E-4</v>
      </c>
      <c r="W5006" s="23">
        <v>0.08</v>
      </c>
      <c r="AA5006" s="23">
        <f t="shared" si="78"/>
        <v>0</v>
      </c>
    </row>
    <row r="5007" spans="18:27" x14ac:dyDescent="0.25">
      <c r="R5007" s="20">
        <v>250.25</v>
      </c>
      <c r="S5007" s="23">
        <v>0</v>
      </c>
      <c r="W5007" s="23">
        <v>0.08</v>
      </c>
      <c r="AA5007" s="23">
        <f t="shared" si="78"/>
        <v>-4.0000000000000003E-5</v>
      </c>
    </row>
    <row r="5008" spans="18:27" x14ac:dyDescent="0.25">
      <c r="R5008" s="20">
        <v>250.3</v>
      </c>
      <c r="S5008" s="23">
        <v>-4.0000000000000002E-4</v>
      </c>
      <c r="W5008" s="23">
        <v>0.08</v>
      </c>
      <c r="AA5008" s="23">
        <f t="shared" si="78"/>
        <v>-4.0000000000000003E-5</v>
      </c>
    </row>
    <row r="5009" spans="18:27" x14ac:dyDescent="0.25">
      <c r="R5009" s="20">
        <v>250.35</v>
      </c>
      <c r="S5009" s="23">
        <v>-4.0000000000000002E-4</v>
      </c>
      <c r="W5009" s="23">
        <v>8.7999999999999995E-2</v>
      </c>
      <c r="AA5009" s="23">
        <f t="shared" si="78"/>
        <v>4.0000000000000003E-5</v>
      </c>
    </row>
    <row r="5010" spans="18:27" x14ac:dyDescent="0.25">
      <c r="R5010" s="20">
        <v>250.4</v>
      </c>
      <c r="S5010" s="23">
        <v>4.0000000000000002E-4</v>
      </c>
      <c r="W5010" s="23">
        <v>0.112</v>
      </c>
      <c r="AA5010" s="23">
        <f t="shared" si="78"/>
        <v>-1.1999999999999999E-4</v>
      </c>
    </row>
    <row r="5011" spans="18:27" x14ac:dyDescent="0.25">
      <c r="R5011" s="20">
        <v>250.45</v>
      </c>
      <c r="S5011" s="23">
        <v>-1.1999999999999999E-3</v>
      </c>
      <c r="W5011" s="23">
        <v>0.14399999999999999</v>
      </c>
      <c r="AA5011" s="23">
        <f t="shared" si="78"/>
        <v>-4.0000000000000003E-5</v>
      </c>
    </row>
    <row r="5012" spans="18:27" x14ac:dyDescent="0.25">
      <c r="R5012" s="20">
        <v>250.5</v>
      </c>
      <c r="S5012" s="23">
        <v>-4.0000000000000002E-4</v>
      </c>
      <c r="W5012" s="23">
        <v>0.17199999999999999</v>
      </c>
      <c r="AA5012" s="23">
        <f t="shared" si="78"/>
        <v>0</v>
      </c>
    </row>
    <row r="5013" spans="18:27" x14ac:dyDescent="0.25">
      <c r="R5013" s="20">
        <v>250.55</v>
      </c>
      <c r="S5013" s="23">
        <v>0</v>
      </c>
      <c r="W5013" s="23">
        <v>0.17599999999999999</v>
      </c>
      <c r="AA5013" s="23">
        <f t="shared" si="78"/>
        <v>-4.0000000000000003E-5</v>
      </c>
    </row>
    <row r="5014" spans="18:27" x14ac:dyDescent="0.25">
      <c r="R5014" s="20">
        <v>250.6</v>
      </c>
      <c r="S5014" s="23">
        <v>-4.0000000000000002E-4</v>
      </c>
      <c r="W5014" s="23">
        <v>0.184</v>
      </c>
      <c r="AA5014" s="23">
        <f t="shared" si="78"/>
        <v>-4.0000000000000003E-5</v>
      </c>
    </row>
    <row r="5015" spans="18:27" x14ac:dyDescent="0.25">
      <c r="R5015" s="20">
        <v>250.65</v>
      </c>
      <c r="S5015" s="23">
        <v>-4.0000000000000002E-4</v>
      </c>
      <c r="W5015" s="23">
        <v>0.14000000000000001</v>
      </c>
      <c r="AA5015" s="23">
        <f t="shared" si="78"/>
        <v>-4.0000000000000003E-5</v>
      </c>
    </row>
    <row r="5016" spans="18:27" x14ac:dyDescent="0.25">
      <c r="R5016" s="20">
        <v>250.7</v>
      </c>
      <c r="S5016" s="23">
        <v>-4.0000000000000002E-4</v>
      </c>
      <c r="W5016" s="23">
        <v>0.108</v>
      </c>
      <c r="AA5016" s="23">
        <f t="shared" si="78"/>
        <v>-8.0000000000000007E-5</v>
      </c>
    </row>
    <row r="5017" spans="18:27" x14ac:dyDescent="0.25">
      <c r="R5017" s="20">
        <v>250.75</v>
      </c>
      <c r="S5017" s="23">
        <v>-8.0000000000000004E-4</v>
      </c>
      <c r="W5017" s="23">
        <v>0.14399999999999999</v>
      </c>
      <c r="AA5017" s="23">
        <f t="shared" si="78"/>
        <v>0</v>
      </c>
    </row>
    <row r="5018" spans="18:27" x14ac:dyDescent="0.25">
      <c r="R5018" s="20">
        <v>250.8</v>
      </c>
      <c r="S5018" s="23">
        <v>0</v>
      </c>
      <c r="W5018" s="23">
        <v>0.16400000000000001</v>
      </c>
      <c r="AA5018" s="23">
        <f t="shared" si="78"/>
        <v>0</v>
      </c>
    </row>
    <row r="5019" spans="18:27" x14ac:dyDescent="0.25">
      <c r="R5019" s="20">
        <v>250.85</v>
      </c>
      <c r="S5019" s="23">
        <v>0</v>
      </c>
      <c r="W5019" s="23">
        <v>0.184</v>
      </c>
      <c r="AA5019" s="23">
        <f t="shared" si="78"/>
        <v>0</v>
      </c>
    </row>
    <row r="5020" spans="18:27" x14ac:dyDescent="0.25">
      <c r="R5020" s="20">
        <v>250.9</v>
      </c>
      <c r="S5020" s="23">
        <v>0</v>
      </c>
      <c r="W5020" s="23">
        <v>0.18</v>
      </c>
      <c r="AA5020" s="23">
        <f t="shared" si="78"/>
        <v>0</v>
      </c>
    </row>
    <row r="5021" spans="18:27" x14ac:dyDescent="0.25">
      <c r="R5021" s="20">
        <v>250.95</v>
      </c>
      <c r="S5021" s="23">
        <v>0</v>
      </c>
      <c r="W5021" s="23">
        <v>0.184</v>
      </c>
      <c r="AA5021" s="23">
        <f t="shared" si="78"/>
        <v>-4.0000000000000003E-5</v>
      </c>
    </row>
    <row r="5022" spans="18:27" x14ac:dyDescent="0.25">
      <c r="R5022" s="20">
        <v>251</v>
      </c>
      <c r="S5022" s="23">
        <v>-4.0000000000000002E-4</v>
      </c>
      <c r="W5022" s="23">
        <v>0.184</v>
      </c>
      <c r="AA5022" s="23">
        <f t="shared" si="78"/>
        <v>4.0000000000000003E-5</v>
      </c>
    </row>
    <row r="5023" spans="18:27" x14ac:dyDescent="0.25">
      <c r="R5023" s="20">
        <v>251.05</v>
      </c>
      <c r="S5023" s="23">
        <v>4.0000000000000002E-4</v>
      </c>
      <c r="W5023" s="23">
        <v>0.16400000000000001</v>
      </c>
      <c r="AA5023" s="23">
        <f t="shared" si="78"/>
        <v>-4.0000000000000003E-5</v>
      </c>
    </row>
    <row r="5024" spans="18:27" x14ac:dyDescent="0.25">
      <c r="R5024" s="20">
        <v>251.1</v>
      </c>
      <c r="S5024" s="23">
        <v>-4.0000000000000002E-4</v>
      </c>
      <c r="W5024" s="23">
        <v>0.12</v>
      </c>
      <c r="AA5024" s="23">
        <f t="shared" si="78"/>
        <v>-4.0000000000000003E-5</v>
      </c>
    </row>
    <row r="5025" spans="18:27" x14ac:dyDescent="0.25">
      <c r="R5025" s="20">
        <v>251.15</v>
      </c>
      <c r="S5025" s="23">
        <v>-4.0000000000000002E-4</v>
      </c>
      <c r="W5025" s="23">
        <v>0.14799999999999999</v>
      </c>
      <c r="AA5025" s="23">
        <f t="shared" si="78"/>
        <v>-8.0000000000000007E-5</v>
      </c>
    </row>
    <row r="5026" spans="18:27" x14ac:dyDescent="0.25">
      <c r="R5026" s="20">
        <v>251.2</v>
      </c>
      <c r="S5026" s="23">
        <v>-8.0000000000000004E-4</v>
      </c>
      <c r="W5026" s="23">
        <v>0.17199999999999999</v>
      </c>
      <c r="AA5026" s="23">
        <f t="shared" si="78"/>
        <v>4.0000000000000003E-5</v>
      </c>
    </row>
    <row r="5027" spans="18:27" x14ac:dyDescent="0.25">
      <c r="R5027" s="20">
        <v>251.25</v>
      </c>
      <c r="S5027" s="23">
        <v>4.0000000000000002E-4</v>
      </c>
      <c r="W5027" s="23">
        <v>0.188</v>
      </c>
      <c r="AA5027" s="23">
        <f t="shared" si="78"/>
        <v>-8.0000000000000007E-5</v>
      </c>
    </row>
    <row r="5028" spans="18:27" x14ac:dyDescent="0.25">
      <c r="R5028" s="20">
        <v>251.3</v>
      </c>
      <c r="S5028" s="23">
        <v>-8.0000000000000004E-4</v>
      </c>
      <c r="W5028" s="23">
        <v>0.128</v>
      </c>
      <c r="AA5028" s="23">
        <f t="shared" si="78"/>
        <v>-4.0000000000000003E-5</v>
      </c>
    </row>
    <row r="5029" spans="18:27" x14ac:dyDescent="0.25">
      <c r="R5029" s="20">
        <v>251.35</v>
      </c>
      <c r="S5029" s="23">
        <v>-4.0000000000000002E-4</v>
      </c>
      <c r="W5029" s="23">
        <v>0.108</v>
      </c>
      <c r="AA5029" s="23">
        <f t="shared" si="78"/>
        <v>-4.0000000000000003E-5</v>
      </c>
    </row>
    <row r="5030" spans="18:27" x14ac:dyDescent="0.25">
      <c r="R5030" s="20">
        <v>251.4</v>
      </c>
      <c r="S5030" s="23">
        <v>-4.0000000000000002E-4</v>
      </c>
      <c r="W5030" s="23">
        <v>9.6000000000000002E-2</v>
      </c>
      <c r="AA5030" s="23">
        <f t="shared" si="78"/>
        <v>-4.0000000000000003E-5</v>
      </c>
    </row>
    <row r="5031" spans="18:27" x14ac:dyDescent="0.25">
      <c r="R5031" s="20">
        <v>251.45</v>
      </c>
      <c r="S5031" s="23">
        <v>-4.0000000000000002E-4</v>
      </c>
      <c r="W5031" s="23">
        <v>9.1999999999999998E-2</v>
      </c>
      <c r="AA5031" s="23">
        <f t="shared" si="78"/>
        <v>-4.0000000000000003E-5</v>
      </c>
    </row>
    <row r="5032" spans="18:27" x14ac:dyDescent="0.25">
      <c r="R5032" s="20">
        <v>251.5</v>
      </c>
      <c r="S5032" s="23">
        <v>-4.0000000000000002E-4</v>
      </c>
      <c r="W5032" s="23">
        <v>8.4000000000000005E-2</v>
      </c>
      <c r="AA5032" s="23">
        <f t="shared" si="78"/>
        <v>4.0000000000000003E-5</v>
      </c>
    </row>
    <row r="5033" spans="18:27" x14ac:dyDescent="0.25">
      <c r="R5033" s="20">
        <v>251.55</v>
      </c>
      <c r="S5033" s="23">
        <v>4.0000000000000002E-4</v>
      </c>
      <c r="W5033" s="23">
        <v>8.4000000000000005E-2</v>
      </c>
      <c r="AA5033" s="23">
        <f t="shared" si="78"/>
        <v>-4.0000000000000003E-5</v>
      </c>
    </row>
    <row r="5034" spans="18:27" x14ac:dyDescent="0.25">
      <c r="R5034" s="20">
        <v>251.6</v>
      </c>
      <c r="S5034" s="23">
        <v>-4.0000000000000002E-4</v>
      </c>
      <c r="W5034" s="23">
        <v>7.5999999999999998E-2</v>
      </c>
      <c r="AA5034" s="23">
        <f t="shared" si="78"/>
        <v>-4.0000000000000003E-5</v>
      </c>
    </row>
    <row r="5035" spans="18:27" x14ac:dyDescent="0.25">
      <c r="R5035" s="20">
        <v>251.65</v>
      </c>
      <c r="S5035" s="23">
        <v>-4.0000000000000002E-4</v>
      </c>
      <c r="W5035" s="23">
        <v>8.4000000000000005E-2</v>
      </c>
      <c r="AA5035" s="23">
        <f t="shared" si="78"/>
        <v>-4.0000000000000003E-5</v>
      </c>
    </row>
    <row r="5036" spans="18:27" x14ac:dyDescent="0.25">
      <c r="R5036" s="20">
        <v>251.7</v>
      </c>
      <c r="S5036" s="23">
        <v>-4.0000000000000002E-4</v>
      </c>
      <c r="W5036" s="23">
        <v>8.4000000000000005E-2</v>
      </c>
      <c r="AA5036" s="23">
        <f t="shared" si="78"/>
        <v>-4.0000000000000003E-5</v>
      </c>
    </row>
    <row r="5037" spans="18:27" x14ac:dyDescent="0.25">
      <c r="R5037" s="20">
        <v>251.75</v>
      </c>
      <c r="S5037" s="23">
        <v>-4.0000000000000002E-4</v>
      </c>
      <c r="W5037" s="23">
        <v>9.1999999999999998E-2</v>
      </c>
      <c r="AA5037" s="23">
        <f t="shared" si="78"/>
        <v>4.0000000000000003E-5</v>
      </c>
    </row>
    <row r="5038" spans="18:27" x14ac:dyDescent="0.25">
      <c r="R5038" s="20">
        <v>251.8</v>
      </c>
      <c r="S5038" s="23">
        <v>4.0000000000000002E-4</v>
      </c>
      <c r="W5038" s="23">
        <v>9.1999999999999998E-2</v>
      </c>
      <c r="AA5038" s="23">
        <f t="shared" si="78"/>
        <v>-4.0000000000000003E-5</v>
      </c>
    </row>
    <row r="5039" spans="18:27" x14ac:dyDescent="0.25">
      <c r="R5039" s="20">
        <v>251.85</v>
      </c>
      <c r="S5039" s="23">
        <v>-4.0000000000000002E-4</v>
      </c>
      <c r="W5039" s="23">
        <v>8.7999999999999995E-2</v>
      </c>
      <c r="AA5039" s="23">
        <f t="shared" si="78"/>
        <v>-4.0000000000000003E-5</v>
      </c>
    </row>
    <row r="5040" spans="18:27" x14ac:dyDescent="0.25">
      <c r="R5040" s="20">
        <v>251.9</v>
      </c>
      <c r="S5040" s="23">
        <v>-4.0000000000000002E-4</v>
      </c>
      <c r="W5040" s="23">
        <v>8.7999999999999995E-2</v>
      </c>
      <c r="AA5040" s="23">
        <f t="shared" si="78"/>
        <v>-4.0000000000000003E-5</v>
      </c>
    </row>
    <row r="5041" spans="18:27" x14ac:dyDescent="0.25">
      <c r="R5041" s="20">
        <v>251.95</v>
      </c>
      <c r="S5041" s="23">
        <v>-4.0000000000000002E-4</v>
      </c>
      <c r="W5041" s="23">
        <v>8.7999999999999995E-2</v>
      </c>
      <c r="AA5041" s="23">
        <f t="shared" si="78"/>
        <v>-4.0000000000000003E-5</v>
      </c>
    </row>
    <row r="5042" spans="18:27" x14ac:dyDescent="0.25">
      <c r="R5042" s="20">
        <v>252</v>
      </c>
      <c r="S5042" s="23">
        <v>-4.0000000000000002E-4</v>
      </c>
      <c r="W5042" s="23">
        <v>8.7999999999999995E-2</v>
      </c>
      <c r="AA5042" s="23">
        <f t="shared" si="78"/>
        <v>-4.0000000000000003E-5</v>
      </c>
    </row>
    <row r="5043" spans="18:27" x14ac:dyDescent="0.25">
      <c r="R5043" s="20">
        <v>252.05</v>
      </c>
      <c r="S5043" s="23">
        <v>-4.0000000000000002E-4</v>
      </c>
      <c r="W5043" s="23">
        <v>8.4000000000000005E-2</v>
      </c>
      <c r="AA5043" s="23">
        <f t="shared" si="78"/>
        <v>8.0000000000000007E-5</v>
      </c>
    </row>
    <row r="5044" spans="18:27" x14ac:dyDescent="0.25">
      <c r="R5044" s="20">
        <v>252.1</v>
      </c>
      <c r="S5044" s="23">
        <v>8.0000000000000004E-4</v>
      </c>
      <c r="W5044" s="23">
        <v>0.08</v>
      </c>
      <c r="AA5044" s="23">
        <f t="shared" si="78"/>
        <v>8.0000000000000007E-5</v>
      </c>
    </row>
    <row r="5045" spans="18:27" x14ac:dyDescent="0.25">
      <c r="R5045" s="20">
        <v>252.15</v>
      </c>
      <c r="S5045" s="23">
        <v>8.0000000000000004E-4</v>
      </c>
      <c r="W5045" s="23">
        <v>8.4000000000000005E-2</v>
      </c>
      <c r="AA5045" s="23">
        <f t="shared" si="78"/>
        <v>8.0000000000000007E-5</v>
      </c>
    </row>
    <row r="5046" spans="18:27" x14ac:dyDescent="0.25">
      <c r="R5046" s="20">
        <v>252.2</v>
      </c>
      <c r="S5046" s="23">
        <v>8.0000000000000004E-4</v>
      </c>
      <c r="W5046" s="23">
        <v>8.4000000000000005E-2</v>
      </c>
      <c r="AA5046" s="23">
        <f t="shared" si="78"/>
        <v>-8.0000000000000007E-5</v>
      </c>
    </row>
    <row r="5047" spans="18:27" x14ac:dyDescent="0.25">
      <c r="R5047" s="20">
        <v>252.25</v>
      </c>
      <c r="S5047" s="23">
        <v>-8.0000000000000004E-4</v>
      </c>
      <c r="W5047" s="23">
        <v>7.5999999999999998E-2</v>
      </c>
      <c r="AA5047" s="23">
        <f t="shared" si="78"/>
        <v>4.0000000000000003E-5</v>
      </c>
    </row>
    <row r="5048" spans="18:27" x14ac:dyDescent="0.25">
      <c r="R5048" s="20">
        <v>252.3</v>
      </c>
      <c r="S5048" s="23">
        <v>4.0000000000000002E-4</v>
      </c>
      <c r="W5048" s="23">
        <v>8.4000000000000005E-2</v>
      </c>
      <c r="AA5048" s="23">
        <f t="shared" si="78"/>
        <v>-4.0000000000000003E-5</v>
      </c>
    </row>
    <row r="5049" spans="18:27" x14ac:dyDescent="0.25">
      <c r="R5049" s="20">
        <v>252.35</v>
      </c>
      <c r="S5049" s="23">
        <v>-4.0000000000000002E-4</v>
      </c>
      <c r="W5049" s="23">
        <v>7.5999999999999998E-2</v>
      </c>
      <c r="AA5049" s="23">
        <f t="shared" si="78"/>
        <v>-4.0000000000000003E-5</v>
      </c>
    </row>
    <row r="5050" spans="18:27" x14ac:dyDescent="0.25">
      <c r="R5050" s="20">
        <v>252.4</v>
      </c>
      <c r="S5050" s="23">
        <v>-4.0000000000000002E-4</v>
      </c>
      <c r="W5050" s="23">
        <v>8.4000000000000005E-2</v>
      </c>
      <c r="AA5050" s="23">
        <f t="shared" si="78"/>
        <v>4.0000000000000003E-5</v>
      </c>
    </row>
    <row r="5051" spans="18:27" x14ac:dyDescent="0.25">
      <c r="R5051" s="20">
        <v>252.45</v>
      </c>
      <c r="S5051" s="23">
        <v>4.0000000000000002E-4</v>
      </c>
      <c r="W5051" s="23">
        <v>0.08</v>
      </c>
      <c r="AA5051" s="23">
        <f t="shared" si="78"/>
        <v>-4.0000000000000003E-5</v>
      </c>
    </row>
    <row r="5052" spans="18:27" x14ac:dyDescent="0.25">
      <c r="R5052" s="20">
        <v>252.5</v>
      </c>
      <c r="S5052" s="23">
        <v>-4.0000000000000002E-4</v>
      </c>
      <c r="W5052" s="23">
        <v>8.7999999999999995E-2</v>
      </c>
      <c r="AA5052" s="23">
        <f t="shared" si="78"/>
        <v>-4.0000000000000003E-5</v>
      </c>
    </row>
    <row r="5053" spans="18:27" x14ac:dyDescent="0.25">
      <c r="R5053" s="20">
        <v>252.55</v>
      </c>
      <c r="S5053" s="23">
        <v>-4.0000000000000002E-4</v>
      </c>
      <c r="W5053" s="23">
        <v>8.7999999999999995E-2</v>
      </c>
      <c r="AA5053" s="23">
        <f t="shared" si="78"/>
        <v>-4.0000000000000003E-5</v>
      </c>
    </row>
    <row r="5054" spans="18:27" x14ac:dyDescent="0.25">
      <c r="R5054" s="20">
        <v>252.6</v>
      </c>
      <c r="S5054" s="23">
        <v>-4.0000000000000002E-4</v>
      </c>
      <c r="W5054" s="23">
        <v>8.7999999999999995E-2</v>
      </c>
      <c r="AA5054" s="23">
        <f t="shared" si="78"/>
        <v>-4.0000000000000003E-5</v>
      </c>
    </row>
    <row r="5055" spans="18:27" x14ac:dyDescent="0.25">
      <c r="R5055" s="20">
        <v>252.65</v>
      </c>
      <c r="S5055" s="23">
        <v>-4.0000000000000002E-4</v>
      </c>
      <c r="W5055" s="23">
        <v>8.7999999999999995E-2</v>
      </c>
      <c r="AA5055" s="23">
        <f t="shared" si="78"/>
        <v>-4.0000000000000003E-5</v>
      </c>
    </row>
    <row r="5056" spans="18:27" x14ac:dyDescent="0.25">
      <c r="R5056" s="20">
        <v>252.7</v>
      </c>
      <c r="S5056" s="23">
        <v>-4.0000000000000002E-4</v>
      </c>
      <c r="W5056" s="23">
        <v>0.08</v>
      </c>
      <c r="AA5056" s="23">
        <f t="shared" si="78"/>
        <v>-4.0000000000000003E-5</v>
      </c>
    </row>
    <row r="5057" spans="18:27" x14ac:dyDescent="0.25">
      <c r="R5057" s="20">
        <v>252.75</v>
      </c>
      <c r="S5057" s="23">
        <v>-4.0000000000000002E-4</v>
      </c>
      <c r="W5057" s="23">
        <v>0.06</v>
      </c>
      <c r="AA5057" s="23">
        <f t="shared" si="78"/>
        <v>-4.0000000000000003E-5</v>
      </c>
    </row>
    <row r="5058" spans="18:27" x14ac:dyDescent="0.25">
      <c r="R5058" s="20">
        <v>252.8</v>
      </c>
      <c r="S5058" s="23">
        <v>-4.0000000000000002E-4</v>
      </c>
      <c r="W5058" s="23">
        <v>5.6000000000000001E-2</v>
      </c>
      <c r="AA5058" s="23">
        <f t="shared" si="78"/>
        <v>-4.0000000000000003E-5</v>
      </c>
    </row>
    <row r="5059" spans="18:27" x14ac:dyDescent="0.25">
      <c r="R5059" s="20">
        <v>252.85</v>
      </c>
      <c r="S5059" s="23">
        <v>-4.0000000000000002E-4</v>
      </c>
      <c r="W5059" s="23">
        <v>5.6000000000000001E-2</v>
      </c>
      <c r="AA5059" s="23">
        <f t="shared" si="78"/>
        <v>-4.0000000000000003E-5</v>
      </c>
    </row>
    <row r="5060" spans="18:27" x14ac:dyDescent="0.25">
      <c r="R5060" s="20">
        <v>252.9</v>
      </c>
      <c r="S5060" s="23">
        <v>-4.0000000000000002E-4</v>
      </c>
      <c r="W5060" s="23">
        <v>3.5999999999999997E-2</v>
      </c>
      <c r="AA5060" s="23">
        <f t="shared" ref="AA5060:AA5123" si="79">S5061/10</f>
        <v>-4.0000000000000003E-5</v>
      </c>
    </row>
    <row r="5061" spans="18:27" x14ac:dyDescent="0.25">
      <c r="R5061" s="20">
        <v>252.95</v>
      </c>
      <c r="S5061" s="23">
        <v>-4.0000000000000002E-4</v>
      </c>
      <c r="W5061" s="23">
        <v>1.6E-2</v>
      </c>
      <c r="AA5061" s="23">
        <f t="shared" si="79"/>
        <v>-4.0000000000000003E-5</v>
      </c>
    </row>
    <row r="5062" spans="18:27" x14ac:dyDescent="0.25">
      <c r="R5062" s="20">
        <v>253</v>
      </c>
      <c r="S5062" s="23">
        <v>-4.0000000000000002E-4</v>
      </c>
      <c r="W5062" s="23">
        <v>8.0000000000000002E-3</v>
      </c>
      <c r="AA5062" s="23">
        <f t="shared" si="79"/>
        <v>-4.0000000000000003E-5</v>
      </c>
    </row>
    <row r="5063" spans="18:27" x14ac:dyDescent="0.25">
      <c r="R5063" s="20">
        <v>253.05</v>
      </c>
      <c r="S5063" s="23">
        <v>-4.0000000000000002E-4</v>
      </c>
      <c r="W5063" s="23">
        <v>8.0000000000000002E-3</v>
      </c>
      <c r="AA5063" s="23">
        <f t="shared" si="79"/>
        <v>-4.0000000000000003E-5</v>
      </c>
    </row>
    <row r="5064" spans="18:27" x14ac:dyDescent="0.25">
      <c r="R5064" s="20">
        <v>253.1</v>
      </c>
      <c r="S5064" s="23">
        <v>-4.0000000000000002E-4</v>
      </c>
      <c r="W5064" s="23">
        <v>4.0000000000000001E-3</v>
      </c>
      <c r="AA5064" s="23">
        <f t="shared" si="79"/>
        <v>0</v>
      </c>
    </row>
    <row r="5065" spans="18:27" x14ac:dyDescent="0.25">
      <c r="R5065" s="20">
        <v>253.15</v>
      </c>
      <c r="S5065" s="23">
        <v>0</v>
      </c>
      <c r="W5065" s="23">
        <v>4.0000000000000001E-3</v>
      </c>
      <c r="AA5065" s="23">
        <f t="shared" si="79"/>
        <v>-4.0000000000000003E-5</v>
      </c>
    </row>
    <row r="5066" spans="18:27" x14ac:dyDescent="0.25">
      <c r="R5066" s="20">
        <v>253.2</v>
      </c>
      <c r="S5066" s="23">
        <v>-4.0000000000000002E-4</v>
      </c>
      <c r="W5066" s="23">
        <v>4.0000000000000001E-3</v>
      </c>
      <c r="AA5066" s="23">
        <f t="shared" si="79"/>
        <v>0</v>
      </c>
    </row>
    <row r="5067" spans="18:27" x14ac:dyDescent="0.25">
      <c r="R5067" s="20">
        <v>253.25</v>
      </c>
      <c r="S5067" s="23">
        <v>0</v>
      </c>
      <c r="W5067" s="23">
        <v>4.0000000000000001E-3</v>
      </c>
      <c r="AA5067" s="23">
        <f t="shared" si="79"/>
        <v>-4.0000000000000003E-5</v>
      </c>
    </row>
    <row r="5068" spans="18:27" x14ac:dyDescent="0.25">
      <c r="R5068" s="20">
        <v>253.3</v>
      </c>
      <c r="S5068" s="23">
        <v>-4.0000000000000002E-4</v>
      </c>
      <c r="W5068" s="23">
        <v>4.0000000000000001E-3</v>
      </c>
      <c r="AA5068" s="23">
        <f t="shared" si="79"/>
        <v>-4.0000000000000003E-5</v>
      </c>
    </row>
    <row r="5069" spans="18:27" x14ac:dyDescent="0.25">
      <c r="R5069" s="20">
        <v>253.35</v>
      </c>
      <c r="S5069" s="23">
        <v>-4.0000000000000002E-4</v>
      </c>
      <c r="W5069" s="23">
        <v>4.0000000000000001E-3</v>
      </c>
      <c r="AA5069" s="23">
        <f t="shared" si="79"/>
        <v>0</v>
      </c>
    </row>
    <row r="5070" spans="18:27" x14ac:dyDescent="0.25">
      <c r="R5070" s="20">
        <v>253.4</v>
      </c>
      <c r="S5070" s="23">
        <v>0</v>
      </c>
      <c r="W5070" s="23">
        <v>4.0000000000000001E-3</v>
      </c>
      <c r="AA5070" s="23">
        <f t="shared" si="79"/>
        <v>0</v>
      </c>
    </row>
    <row r="5071" spans="18:27" x14ac:dyDescent="0.25">
      <c r="R5071" s="20">
        <v>253.45</v>
      </c>
      <c r="S5071" s="23">
        <v>0</v>
      </c>
      <c r="W5071" s="23">
        <v>0</v>
      </c>
      <c r="AA5071" s="23">
        <f t="shared" si="79"/>
        <v>0</v>
      </c>
    </row>
    <row r="5072" spans="18:27" x14ac:dyDescent="0.25">
      <c r="R5072" s="20">
        <v>253.5</v>
      </c>
      <c r="S5072" s="23">
        <v>0</v>
      </c>
      <c r="W5072" s="23">
        <v>0</v>
      </c>
      <c r="AA5072" s="23">
        <f t="shared" si="79"/>
        <v>0</v>
      </c>
    </row>
    <row r="5073" spans="18:27" x14ac:dyDescent="0.25">
      <c r="R5073" s="20">
        <v>253.55</v>
      </c>
      <c r="S5073" s="23">
        <v>0</v>
      </c>
      <c r="W5073" s="23">
        <v>0</v>
      </c>
      <c r="AA5073" s="23">
        <f t="shared" si="79"/>
        <v>0</v>
      </c>
    </row>
    <row r="5074" spans="18:27" x14ac:dyDescent="0.25">
      <c r="R5074" s="20">
        <v>253.6</v>
      </c>
      <c r="S5074" s="23">
        <v>0</v>
      </c>
      <c r="W5074" s="23">
        <v>0</v>
      </c>
      <c r="AA5074" s="23">
        <f t="shared" si="79"/>
        <v>4.0000000000000003E-5</v>
      </c>
    </row>
    <row r="5075" spans="18:27" x14ac:dyDescent="0.25">
      <c r="R5075" s="20">
        <v>253.65</v>
      </c>
      <c r="S5075" s="23">
        <v>4.0000000000000002E-4</v>
      </c>
      <c r="W5075" s="23">
        <v>4.0000000000000001E-3</v>
      </c>
      <c r="AA5075" s="23">
        <f t="shared" si="79"/>
        <v>4.0000000000000003E-5</v>
      </c>
    </row>
    <row r="5076" spans="18:27" x14ac:dyDescent="0.25">
      <c r="R5076" s="20">
        <v>253.7</v>
      </c>
      <c r="S5076" s="23">
        <v>4.0000000000000002E-4</v>
      </c>
      <c r="W5076" s="23">
        <v>4.0000000000000001E-3</v>
      </c>
      <c r="AA5076" s="23">
        <f t="shared" si="79"/>
        <v>0</v>
      </c>
    </row>
    <row r="5077" spans="18:27" x14ac:dyDescent="0.25">
      <c r="R5077" s="20">
        <v>253.75</v>
      </c>
      <c r="S5077" s="23">
        <v>0</v>
      </c>
      <c r="W5077" s="23">
        <v>4.0000000000000001E-3</v>
      </c>
      <c r="AA5077" s="23">
        <f t="shared" si="79"/>
        <v>0</v>
      </c>
    </row>
    <row r="5078" spans="18:27" x14ac:dyDescent="0.25">
      <c r="R5078" s="20">
        <v>253.8</v>
      </c>
      <c r="S5078" s="23">
        <v>0</v>
      </c>
      <c r="W5078" s="23">
        <v>4.0000000000000001E-3</v>
      </c>
      <c r="AA5078" s="23">
        <f t="shared" si="79"/>
        <v>4.0000000000000003E-5</v>
      </c>
    </row>
    <row r="5079" spans="18:27" x14ac:dyDescent="0.25">
      <c r="R5079" s="20">
        <v>253.85</v>
      </c>
      <c r="S5079" s="23">
        <v>4.0000000000000002E-4</v>
      </c>
      <c r="W5079" s="23">
        <v>0</v>
      </c>
      <c r="AA5079" s="23">
        <f t="shared" si="79"/>
        <v>4.0000000000000003E-5</v>
      </c>
    </row>
    <row r="5080" spans="18:27" x14ac:dyDescent="0.25">
      <c r="R5080" s="20">
        <v>253.9</v>
      </c>
      <c r="S5080" s="23">
        <v>4.0000000000000002E-4</v>
      </c>
      <c r="W5080" s="23">
        <v>0</v>
      </c>
      <c r="AA5080" s="23">
        <f t="shared" si="79"/>
        <v>0</v>
      </c>
    </row>
    <row r="5081" spans="18:27" x14ac:dyDescent="0.25">
      <c r="R5081" s="20">
        <v>253.95</v>
      </c>
      <c r="S5081" s="23">
        <v>0</v>
      </c>
      <c r="W5081" s="23">
        <v>0</v>
      </c>
      <c r="AA5081" s="23">
        <f t="shared" si="79"/>
        <v>4.0000000000000003E-5</v>
      </c>
    </row>
    <row r="5082" spans="18:27" x14ac:dyDescent="0.25">
      <c r="R5082" s="20">
        <v>254</v>
      </c>
      <c r="S5082" s="23">
        <v>4.0000000000000002E-4</v>
      </c>
      <c r="W5082" s="23">
        <v>0</v>
      </c>
      <c r="AA5082" s="23">
        <f t="shared" si="79"/>
        <v>-4.0000000000000003E-5</v>
      </c>
    </row>
    <row r="5083" spans="18:27" x14ac:dyDescent="0.25">
      <c r="R5083" s="20">
        <v>254.05</v>
      </c>
      <c r="S5083" s="23">
        <v>-4.0000000000000002E-4</v>
      </c>
      <c r="W5083" s="23">
        <v>4.0000000000000001E-3</v>
      </c>
      <c r="AA5083" s="23">
        <f t="shared" si="79"/>
        <v>-4.0000000000000003E-5</v>
      </c>
    </row>
    <row r="5084" spans="18:27" x14ac:dyDescent="0.25">
      <c r="R5084" s="20">
        <v>254.1</v>
      </c>
      <c r="S5084" s="23">
        <v>-4.0000000000000002E-4</v>
      </c>
      <c r="W5084" s="23">
        <v>4.0000000000000001E-3</v>
      </c>
      <c r="AA5084" s="23">
        <f t="shared" si="79"/>
        <v>-4.0000000000000003E-5</v>
      </c>
    </row>
    <row r="5085" spans="18:27" x14ac:dyDescent="0.25">
      <c r="R5085" s="20">
        <v>254.15</v>
      </c>
      <c r="S5085" s="23">
        <v>-4.0000000000000002E-4</v>
      </c>
      <c r="W5085" s="23">
        <v>4.0000000000000001E-3</v>
      </c>
      <c r="AA5085" s="23">
        <f t="shared" si="79"/>
        <v>-4.0000000000000003E-5</v>
      </c>
    </row>
    <row r="5086" spans="18:27" x14ac:dyDescent="0.25">
      <c r="R5086" s="20">
        <v>254.2</v>
      </c>
      <c r="S5086" s="23">
        <v>-4.0000000000000002E-4</v>
      </c>
      <c r="W5086" s="23">
        <v>4.0000000000000001E-3</v>
      </c>
      <c r="AA5086" s="23">
        <f t="shared" si="79"/>
        <v>0</v>
      </c>
    </row>
    <row r="5087" spans="18:27" x14ac:dyDescent="0.25">
      <c r="R5087" s="20">
        <v>254.25</v>
      </c>
      <c r="S5087" s="23">
        <v>0</v>
      </c>
      <c r="W5087" s="23">
        <v>4.0000000000000001E-3</v>
      </c>
      <c r="AA5087" s="23">
        <f t="shared" si="79"/>
        <v>0</v>
      </c>
    </row>
    <row r="5088" spans="18:27" x14ac:dyDescent="0.25">
      <c r="R5088" s="20">
        <v>254.3</v>
      </c>
      <c r="S5088" s="23">
        <v>0</v>
      </c>
      <c r="W5088" s="23">
        <v>4.0000000000000001E-3</v>
      </c>
      <c r="AA5088" s="23">
        <f t="shared" si="79"/>
        <v>0</v>
      </c>
    </row>
    <row r="5089" spans="18:27" x14ac:dyDescent="0.25">
      <c r="R5089" s="20">
        <v>254.35</v>
      </c>
      <c r="S5089" s="23">
        <v>0</v>
      </c>
      <c r="W5089" s="23">
        <v>4.0000000000000001E-3</v>
      </c>
      <c r="AA5089" s="23">
        <f t="shared" si="79"/>
        <v>0</v>
      </c>
    </row>
    <row r="5090" spans="18:27" x14ac:dyDescent="0.25">
      <c r="R5090" s="20">
        <v>254.4</v>
      </c>
      <c r="S5090" s="23">
        <v>0</v>
      </c>
      <c r="W5090" s="23">
        <v>4.0000000000000001E-3</v>
      </c>
      <c r="AA5090" s="23">
        <f t="shared" si="79"/>
        <v>8.0000000000000007E-5</v>
      </c>
    </row>
    <row r="5091" spans="18:27" x14ac:dyDescent="0.25">
      <c r="R5091" s="20">
        <v>254.45</v>
      </c>
      <c r="S5091" s="23">
        <v>8.0000000000000004E-4</v>
      </c>
      <c r="W5091" s="23">
        <v>4.0000000000000001E-3</v>
      </c>
      <c r="AA5091" s="23">
        <f t="shared" si="79"/>
        <v>0</v>
      </c>
    </row>
    <row r="5092" spans="18:27" x14ac:dyDescent="0.25">
      <c r="R5092" s="20">
        <v>254.5</v>
      </c>
      <c r="S5092" s="23">
        <v>0</v>
      </c>
      <c r="W5092" s="23">
        <v>4.0000000000000001E-3</v>
      </c>
      <c r="AA5092" s="23">
        <f t="shared" si="79"/>
        <v>8.0000000000000007E-5</v>
      </c>
    </row>
    <row r="5093" spans="18:27" x14ac:dyDescent="0.25">
      <c r="R5093" s="20">
        <v>254.55</v>
      </c>
      <c r="S5093" s="23">
        <v>8.0000000000000004E-4</v>
      </c>
      <c r="W5093" s="23">
        <v>4.0000000000000001E-3</v>
      </c>
      <c r="AA5093" s="23">
        <f t="shared" si="79"/>
        <v>0</v>
      </c>
    </row>
    <row r="5094" spans="18:27" x14ac:dyDescent="0.25">
      <c r="R5094" s="20">
        <v>254.6</v>
      </c>
      <c r="S5094" s="23">
        <v>0</v>
      </c>
      <c r="W5094" s="23">
        <v>4.0000000000000001E-3</v>
      </c>
      <c r="AA5094" s="23">
        <f t="shared" si="79"/>
        <v>-2.0000000000000001E-4</v>
      </c>
    </row>
    <row r="5095" spans="18:27" x14ac:dyDescent="0.25">
      <c r="R5095" s="20">
        <v>254.65</v>
      </c>
      <c r="S5095" s="23">
        <v>-2E-3</v>
      </c>
      <c r="W5095" s="23">
        <v>0</v>
      </c>
      <c r="AA5095" s="23">
        <f t="shared" si="79"/>
        <v>0</v>
      </c>
    </row>
    <row r="5096" spans="18:27" x14ac:dyDescent="0.25">
      <c r="R5096" s="20">
        <v>254.7</v>
      </c>
      <c r="S5096" s="23">
        <v>0</v>
      </c>
      <c r="W5096" s="23">
        <v>0</v>
      </c>
      <c r="AA5096" s="23">
        <f t="shared" si="79"/>
        <v>0</v>
      </c>
    </row>
    <row r="5097" spans="18:27" x14ac:dyDescent="0.25">
      <c r="R5097" s="20">
        <v>254.75</v>
      </c>
      <c r="S5097" s="23">
        <v>0</v>
      </c>
      <c r="W5097" s="23">
        <v>0</v>
      </c>
      <c r="AA5097" s="23">
        <f t="shared" si="79"/>
        <v>0</v>
      </c>
    </row>
    <row r="5098" spans="18:27" x14ac:dyDescent="0.25">
      <c r="R5098" s="20">
        <v>254.8</v>
      </c>
      <c r="S5098" s="23">
        <v>0</v>
      </c>
      <c r="W5098" s="23">
        <v>0</v>
      </c>
      <c r="AA5098" s="23">
        <f t="shared" si="79"/>
        <v>-4.0000000000000003E-5</v>
      </c>
    </row>
    <row r="5099" spans="18:27" x14ac:dyDescent="0.25">
      <c r="R5099" s="20">
        <v>254.85</v>
      </c>
      <c r="S5099" s="23">
        <v>-4.0000000000000002E-4</v>
      </c>
      <c r="W5099" s="23">
        <v>4.0000000000000001E-3</v>
      </c>
      <c r="AA5099" s="23">
        <f t="shared" si="79"/>
        <v>-4.0000000000000003E-5</v>
      </c>
    </row>
    <row r="5100" spans="18:27" x14ac:dyDescent="0.25">
      <c r="R5100" s="20">
        <v>254.9</v>
      </c>
      <c r="S5100" s="23">
        <v>-4.0000000000000002E-4</v>
      </c>
      <c r="W5100" s="23">
        <v>4.0000000000000001E-3</v>
      </c>
      <c r="AA5100" s="23">
        <f t="shared" si="79"/>
        <v>0</v>
      </c>
    </row>
    <row r="5101" spans="18:27" x14ac:dyDescent="0.25">
      <c r="R5101" s="20">
        <v>254.95</v>
      </c>
      <c r="S5101" s="23">
        <v>0</v>
      </c>
      <c r="W5101" s="23">
        <v>4.0000000000000001E-3</v>
      </c>
      <c r="AA5101" s="23">
        <f t="shared" si="79"/>
        <v>-4.0000000000000003E-5</v>
      </c>
    </row>
    <row r="5102" spans="18:27" x14ac:dyDescent="0.25">
      <c r="R5102" s="20">
        <v>255</v>
      </c>
      <c r="S5102" s="23">
        <v>-4.0000000000000002E-4</v>
      </c>
      <c r="W5102" s="23">
        <v>4.0000000000000001E-3</v>
      </c>
      <c r="AA5102" s="23">
        <f t="shared" si="79"/>
        <v>0</v>
      </c>
    </row>
    <row r="5103" spans="18:27" x14ac:dyDescent="0.25">
      <c r="R5103" s="20">
        <v>255.05</v>
      </c>
      <c r="S5103" s="23">
        <v>0</v>
      </c>
      <c r="W5103" s="23">
        <v>0</v>
      </c>
      <c r="AA5103" s="23">
        <f t="shared" si="79"/>
        <v>0</v>
      </c>
    </row>
    <row r="5104" spans="18:27" x14ac:dyDescent="0.25">
      <c r="R5104" s="20">
        <v>255.1</v>
      </c>
      <c r="S5104" s="23">
        <v>0</v>
      </c>
      <c r="W5104" s="23">
        <v>0</v>
      </c>
      <c r="AA5104" s="23">
        <f t="shared" si="79"/>
        <v>0</v>
      </c>
    </row>
    <row r="5105" spans="18:27" x14ac:dyDescent="0.25">
      <c r="R5105" s="20">
        <v>255.15</v>
      </c>
      <c r="S5105" s="23">
        <v>0</v>
      </c>
      <c r="W5105" s="23">
        <v>0</v>
      </c>
      <c r="AA5105" s="23">
        <f t="shared" si="79"/>
        <v>0</v>
      </c>
    </row>
    <row r="5106" spans="18:27" x14ac:dyDescent="0.25">
      <c r="R5106" s="20">
        <v>255.2</v>
      </c>
      <c r="S5106" s="23">
        <v>0</v>
      </c>
      <c r="W5106" s="23">
        <v>0</v>
      </c>
      <c r="AA5106" s="23">
        <f t="shared" si="79"/>
        <v>4.0000000000000003E-5</v>
      </c>
    </row>
    <row r="5107" spans="18:27" x14ac:dyDescent="0.25">
      <c r="R5107" s="20">
        <v>255.25</v>
      </c>
      <c r="S5107" s="23">
        <v>4.0000000000000002E-4</v>
      </c>
      <c r="W5107" s="23">
        <v>4.0000000000000001E-3</v>
      </c>
      <c r="AA5107" s="23">
        <f t="shared" si="79"/>
        <v>0</v>
      </c>
    </row>
    <row r="5108" spans="18:27" x14ac:dyDescent="0.25">
      <c r="R5108" s="20">
        <v>255.3</v>
      </c>
      <c r="S5108" s="23">
        <v>0</v>
      </c>
      <c r="W5108" s="23">
        <v>4.0000000000000001E-3</v>
      </c>
      <c r="AA5108" s="23">
        <f t="shared" si="79"/>
        <v>4.0000000000000003E-5</v>
      </c>
    </row>
    <row r="5109" spans="18:27" x14ac:dyDescent="0.25">
      <c r="R5109" s="20">
        <v>255.35</v>
      </c>
      <c r="S5109" s="23">
        <v>4.0000000000000002E-4</v>
      </c>
      <c r="W5109" s="23">
        <v>4.0000000000000001E-3</v>
      </c>
      <c r="AA5109" s="23">
        <f t="shared" si="79"/>
        <v>-4.0000000000000003E-5</v>
      </c>
    </row>
    <row r="5110" spans="18:27" x14ac:dyDescent="0.25">
      <c r="R5110" s="20">
        <v>255.4</v>
      </c>
      <c r="S5110" s="23">
        <v>-4.0000000000000002E-4</v>
      </c>
      <c r="W5110" s="23">
        <v>4.0000000000000001E-3</v>
      </c>
      <c r="AA5110" s="23">
        <f t="shared" si="79"/>
        <v>-4.0000000000000003E-5</v>
      </c>
    </row>
    <row r="5111" spans="18:27" x14ac:dyDescent="0.25">
      <c r="R5111" s="20">
        <v>255.45</v>
      </c>
      <c r="S5111" s="23">
        <v>-4.0000000000000002E-4</v>
      </c>
      <c r="W5111" s="23">
        <v>0</v>
      </c>
      <c r="AA5111" s="23">
        <f t="shared" si="79"/>
        <v>-4.0000000000000003E-5</v>
      </c>
    </row>
    <row r="5112" spans="18:27" x14ac:dyDescent="0.25">
      <c r="R5112" s="20">
        <v>255.5</v>
      </c>
      <c r="S5112" s="23">
        <v>-4.0000000000000002E-4</v>
      </c>
      <c r="W5112" s="23">
        <v>0</v>
      </c>
      <c r="AA5112" s="23">
        <f t="shared" si="79"/>
        <v>-4.0000000000000003E-5</v>
      </c>
    </row>
    <row r="5113" spans="18:27" x14ac:dyDescent="0.25">
      <c r="R5113" s="20">
        <v>255.55</v>
      </c>
      <c r="S5113" s="23">
        <v>-4.0000000000000002E-4</v>
      </c>
      <c r="W5113" s="23">
        <v>0</v>
      </c>
      <c r="AA5113" s="23">
        <f t="shared" si="79"/>
        <v>-4.0000000000000003E-5</v>
      </c>
    </row>
    <row r="5114" spans="18:27" x14ac:dyDescent="0.25">
      <c r="R5114" s="20">
        <v>255.6</v>
      </c>
      <c r="S5114" s="23">
        <v>-4.0000000000000002E-4</v>
      </c>
      <c r="W5114" s="23">
        <v>0</v>
      </c>
      <c r="AA5114" s="23">
        <f t="shared" si="79"/>
        <v>4.0000000000000003E-5</v>
      </c>
    </row>
    <row r="5115" spans="18:27" x14ac:dyDescent="0.25">
      <c r="R5115" s="20">
        <v>255.65</v>
      </c>
      <c r="S5115" s="23">
        <v>4.0000000000000002E-4</v>
      </c>
      <c r="W5115" s="23">
        <v>4.0000000000000001E-3</v>
      </c>
      <c r="AA5115" s="23">
        <f t="shared" si="79"/>
        <v>0</v>
      </c>
    </row>
    <row r="5116" spans="18:27" x14ac:dyDescent="0.25">
      <c r="R5116" s="20">
        <v>255.7</v>
      </c>
      <c r="S5116" s="23">
        <v>0</v>
      </c>
      <c r="W5116" s="23">
        <v>4.0000000000000001E-3</v>
      </c>
      <c r="AA5116" s="23">
        <f t="shared" si="79"/>
        <v>0</v>
      </c>
    </row>
    <row r="5117" spans="18:27" x14ac:dyDescent="0.25">
      <c r="R5117" s="20">
        <v>255.75</v>
      </c>
      <c r="S5117" s="23">
        <v>0</v>
      </c>
      <c r="W5117" s="23">
        <v>4.0000000000000001E-3</v>
      </c>
      <c r="AA5117" s="23">
        <f t="shared" si="79"/>
        <v>4.0000000000000003E-5</v>
      </c>
    </row>
    <row r="5118" spans="18:27" x14ac:dyDescent="0.25">
      <c r="R5118" s="20">
        <v>255.8</v>
      </c>
      <c r="S5118" s="23">
        <v>4.0000000000000002E-4</v>
      </c>
      <c r="W5118" s="23">
        <v>4.0000000000000001E-3</v>
      </c>
      <c r="AA5118" s="23">
        <f t="shared" si="79"/>
        <v>-4.0000000000000003E-5</v>
      </c>
    </row>
    <row r="5119" spans="18:27" x14ac:dyDescent="0.25">
      <c r="R5119" s="20">
        <v>255.85</v>
      </c>
      <c r="S5119" s="23">
        <v>-4.0000000000000002E-4</v>
      </c>
      <c r="W5119" s="23">
        <v>0</v>
      </c>
      <c r="AA5119" s="23">
        <f t="shared" si="79"/>
        <v>-4.0000000000000003E-5</v>
      </c>
    </row>
    <row r="5120" spans="18:27" x14ac:dyDescent="0.25">
      <c r="R5120" s="20">
        <v>255.9</v>
      </c>
      <c r="S5120" s="23">
        <v>-4.0000000000000002E-4</v>
      </c>
      <c r="W5120" s="23">
        <v>0</v>
      </c>
      <c r="AA5120" s="23">
        <f t="shared" si="79"/>
        <v>-4.0000000000000003E-5</v>
      </c>
    </row>
    <row r="5121" spans="18:27" x14ac:dyDescent="0.25">
      <c r="R5121" s="20">
        <v>255.95</v>
      </c>
      <c r="S5121" s="23">
        <v>-4.0000000000000002E-4</v>
      </c>
      <c r="W5121" s="23">
        <v>0</v>
      </c>
      <c r="AA5121" s="23">
        <f t="shared" si="79"/>
        <v>-4.0000000000000003E-5</v>
      </c>
    </row>
    <row r="5122" spans="18:27" x14ac:dyDescent="0.25">
      <c r="R5122" s="20">
        <v>256</v>
      </c>
      <c r="S5122" s="23">
        <v>-4.0000000000000002E-4</v>
      </c>
      <c r="W5122" s="23">
        <v>0</v>
      </c>
      <c r="AA5122" s="23">
        <f t="shared" si="79"/>
        <v>0</v>
      </c>
    </row>
    <row r="5123" spans="18:27" x14ac:dyDescent="0.25">
      <c r="R5123" s="20">
        <v>256.05</v>
      </c>
      <c r="S5123" s="23">
        <v>0</v>
      </c>
      <c r="W5123" s="23">
        <v>4.0000000000000001E-3</v>
      </c>
      <c r="AA5123" s="23">
        <f t="shared" si="79"/>
        <v>4.0000000000000003E-5</v>
      </c>
    </row>
    <row r="5124" spans="18:27" x14ac:dyDescent="0.25">
      <c r="R5124" s="20">
        <v>256.10000000000002</v>
      </c>
      <c r="S5124" s="23">
        <v>4.0000000000000002E-4</v>
      </c>
      <c r="W5124" s="23">
        <v>4.0000000000000001E-3</v>
      </c>
      <c r="AA5124" s="23">
        <f t="shared" ref="AA5124:AA5187" si="80">S5125/10</f>
        <v>0</v>
      </c>
    </row>
    <row r="5125" spans="18:27" x14ac:dyDescent="0.25">
      <c r="R5125" s="20">
        <v>256.14999999999998</v>
      </c>
      <c r="S5125" s="23">
        <v>0</v>
      </c>
      <c r="W5125" s="23">
        <v>4.0000000000000001E-3</v>
      </c>
      <c r="AA5125" s="23">
        <f t="shared" si="80"/>
        <v>0</v>
      </c>
    </row>
    <row r="5126" spans="18:27" x14ac:dyDescent="0.25">
      <c r="R5126" s="20">
        <v>256.2</v>
      </c>
      <c r="S5126" s="23">
        <v>0</v>
      </c>
      <c r="W5126" s="23">
        <v>4.0000000000000001E-3</v>
      </c>
      <c r="AA5126" s="23">
        <f t="shared" si="80"/>
        <v>0</v>
      </c>
    </row>
    <row r="5127" spans="18:27" x14ac:dyDescent="0.25">
      <c r="R5127" s="20">
        <v>256.25</v>
      </c>
      <c r="S5127" s="23">
        <v>0</v>
      </c>
      <c r="W5127" s="23">
        <v>0</v>
      </c>
      <c r="AA5127" s="23">
        <f t="shared" si="80"/>
        <v>0</v>
      </c>
    </row>
    <row r="5128" spans="18:27" x14ac:dyDescent="0.25">
      <c r="R5128" s="20">
        <v>256.3</v>
      </c>
      <c r="S5128" s="23">
        <v>0</v>
      </c>
      <c r="W5128" s="23">
        <v>0</v>
      </c>
      <c r="AA5128" s="23">
        <f t="shared" si="80"/>
        <v>0</v>
      </c>
    </row>
    <row r="5129" spans="18:27" x14ac:dyDescent="0.25">
      <c r="R5129" s="20">
        <v>256.35000000000002</v>
      </c>
      <c r="S5129" s="23">
        <v>0</v>
      </c>
      <c r="W5129" s="23">
        <v>0</v>
      </c>
      <c r="AA5129" s="23">
        <f t="shared" si="80"/>
        <v>0</v>
      </c>
    </row>
    <row r="5130" spans="18:27" x14ac:dyDescent="0.25">
      <c r="R5130" s="20">
        <v>256.39999999999998</v>
      </c>
      <c r="S5130" s="23">
        <v>0</v>
      </c>
      <c r="W5130" s="23">
        <v>0</v>
      </c>
      <c r="AA5130" s="23">
        <f t="shared" si="80"/>
        <v>0</v>
      </c>
    </row>
    <row r="5131" spans="18:27" x14ac:dyDescent="0.25">
      <c r="R5131" s="20">
        <v>256.45</v>
      </c>
      <c r="S5131" s="23">
        <v>0</v>
      </c>
      <c r="W5131" s="23">
        <v>4.0000000000000001E-3</v>
      </c>
      <c r="AA5131" s="23">
        <f t="shared" si="80"/>
        <v>4.0000000000000003E-5</v>
      </c>
    </row>
    <row r="5132" spans="18:27" x14ac:dyDescent="0.25">
      <c r="R5132" s="20">
        <v>256.5</v>
      </c>
      <c r="S5132" s="23">
        <v>4.0000000000000002E-4</v>
      </c>
      <c r="W5132" s="23">
        <v>4.0000000000000001E-3</v>
      </c>
      <c r="AA5132" s="23">
        <f t="shared" si="80"/>
        <v>0</v>
      </c>
    </row>
    <row r="5133" spans="18:27" x14ac:dyDescent="0.25">
      <c r="R5133" s="20">
        <v>256.55</v>
      </c>
      <c r="S5133" s="23">
        <v>0</v>
      </c>
      <c r="W5133" s="23">
        <v>4.0000000000000001E-3</v>
      </c>
      <c r="AA5133" s="23">
        <f t="shared" si="80"/>
        <v>4.0000000000000003E-5</v>
      </c>
    </row>
    <row r="5134" spans="18:27" x14ac:dyDescent="0.25">
      <c r="R5134" s="20">
        <v>256.60000000000002</v>
      </c>
      <c r="S5134" s="23">
        <v>4.0000000000000002E-4</v>
      </c>
      <c r="W5134" s="23">
        <v>4.0000000000000001E-3</v>
      </c>
      <c r="AA5134" s="23">
        <f t="shared" si="80"/>
        <v>8.0000000000000007E-5</v>
      </c>
    </row>
    <row r="5135" spans="18:27" x14ac:dyDescent="0.25">
      <c r="R5135" s="20">
        <v>256.64999999999998</v>
      </c>
      <c r="S5135" s="23">
        <v>8.0000000000000004E-4</v>
      </c>
      <c r="W5135" s="23">
        <v>4.0000000000000001E-3</v>
      </c>
      <c r="AA5135" s="23">
        <f t="shared" si="80"/>
        <v>8.0000000000000007E-5</v>
      </c>
    </row>
    <row r="5136" spans="18:27" x14ac:dyDescent="0.25">
      <c r="R5136" s="20">
        <v>256.7</v>
      </c>
      <c r="S5136" s="23">
        <v>8.0000000000000004E-4</v>
      </c>
      <c r="W5136" s="23">
        <v>4.0000000000000001E-3</v>
      </c>
      <c r="AA5136" s="23">
        <f t="shared" si="80"/>
        <v>0</v>
      </c>
    </row>
    <row r="5137" spans="18:27" x14ac:dyDescent="0.25">
      <c r="R5137" s="20">
        <v>256.75</v>
      </c>
      <c r="S5137" s="23">
        <v>0</v>
      </c>
      <c r="W5137" s="23">
        <v>4.0000000000000001E-3</v>
      </c>
      <c r="AA5137" s="23">
        <f t="shared" si="80"/>
        <v>0</v>
      </c>
    </row>
    <row r="5138" spans="18:27" x14ac:dyDescent="0.25">
      <c r="R5138" s="20">
        <v>256.8</v>
      </c>
      <c r="S5138" s="23">
        <v>0</v>
      </c>
      <c r="W5138" s="23">
        <v>4.0000000000000001E-3</v>
      </c>
      <c r="AA5138" s="23">
        <f t="shared" si="80"/>
        <v>-4.0000000000000003E-5</v>
      </c>
    </row>
    <row r="5139" spans="18:27" x14ac:dyDescent="0.25">
      <c r="R5139" s="20">
        <v>256.85000000000002</v>
      </c>
      <c r="S5139" s="23">
        <v>-4.0000000000000002E-4</v>
      </c>
      <c r="W5139" s="23">
        <v>4.0000000000000001E-3</v>
      </c>
      <c r="AA5139" s="23">
        <f t="shared" si="80"/>
        <v>0</v>
      </c>
    </row>
    <row r="5140" spans="18:27" x14ac:dyDescent="0.25">
      <c r="R5140" s="20">
        <v>256.89999999999998</v>
      </c>
      <c r="S5140" s="23">
        <v>0</v>
      </c>
      <c r="W5140" s="23">
        <v>4.0000000000000001E-3</v>
      </c>
      <c r="AA5140" s="23">
        <f t="shared" si="80"/>
        <v>-4.0000000000000003E-5</v>
      </c>
    </row>
    <row r="5141" spans="18:27" x14ac:dyDescent="0.25">
      <c r="R5141" s="20">
        <v>256.95</v>
      </c>
      <c r="S5141" s="23">
        <v>-4.0000000000000002E-4</v>
      </c>
      <c r="W5141" s="23">
        <v>4.0000000000000001E-3</v>
      </c>
      <c r="AA5141" s="23">
        <f t="shared" si="80"/>
        <v>0</v>
      </c>
    </row>
    <row r="5142" spans="18:27" x14ac:dyDescent="0.25">
      <c r="R5142" s="20">
        <v>257</v>
      </c>
      <c r="S5142" s="23">
        <v>0</v>
      </c>
      <c r="W5142" s="23">
        <v>4.0000000000000001E-3</v>
      </c>
      <c r="AA5142" s="23">
        <f t="shared" si="80"/>
        <v>4.0000000000000003E-5</v>
      </c>
    </row>
    <row r="5143" spans="18:27" x14ac:dyDescent="0.25">
      <c r="R5143" s="20">
        <v>257.05</v>
      </c>
      <c r="S5143" s="23">
        <v>4.0000000000000002E-4</v>
      </c>
      <c r="W5143" s="23">
        <v>4.0000000000000001E-3</v>
      </c>
      <c r="AA5143" s="23">
        <f t="shared" si="80"/>
        <v>4.0000000000000003E-5</v>
      </c>
    </row>
    <row r="5144" spans="18:27" x14ac:dyDescent="0.25">
      <c r="R5144" s="20">
        <v>257.10000000000002</v>
      </c>
      <c r="S5144" s="23">
        <v>4.0000000000000002E-4</v>
      </c>
      <c r="W5144" s="23">
        <v>4.0000000000000001E-3</v>
      </c>
      <c r="AA5144" s="23">
        <f t="shared" si="80"/>
        <v>-4.0000000000000003E-5</v>
      </c>
    </row>
    <row r="5145" spans="18:27" x14ac:dyDescent="0.25">
      <c r="R5145" s="20">
        <v>257.14999999999998</v>
      </c>
      <c r="S5145" s="23">
        <v>-4.0000000000000002E-4</v>
      </c>
      <c r="W5145" s="23">
        <v>4.0000000000000001E-3</v>
      </c>
      <c r="AA5145" s="23">
        <f t="shared" si="80"/>
        <v>-4.0000000000000003E-5</v>
      </c>
    </row>
    <row r="5146" spans="18:27" x14ac:dyDescent="0.25">
      <c r="R5146" s="20">
        <v>257.2</v>
      </c>
      <c r="S5146" s="23">
        <v>-4.0000000000000002E-4</v>
      </c>
      <c r="W5146" s="23">
        <v>4.0000000000000001E-3</v>
      </c>
      <c r="AA5146" s="23">
        <f t="shared" si="80"/>
        <v>-4.0000000000000003E-5</v>
      </c>
    </row>
    <row r="5147" spans="18:27" x14ac:dyDescent="0.25">
      <c r="R5147" s="20">
        <v>257.25</v>
      </c>
      <c r="S5147" s="23">
        <v>-4.0000000000000002E-4</v>
      </c>
      <c r="W5147" s="23">
        <v>0</v>
      </c>
      <c r="AA5147" s="23">
        <f t="shared" si="80"/>
        <v>0</v>
      </c>
    </row>
    <row r="5148" spans="18:27" x14ac:dyDescent="0.25">
      <c r="R5148" s="20">
        <v>257.3</v>
      </c>
      <c r="S5148" s="23">
        <v>0</v>
      </c>
      <c r="W5148" s="23">
        <v>0</v>
      </c>
      <c r="AA5148" s="23">
        <f t="shared" si="80"/>
        <v>-8.0000000000000007E-5</v>
      </c>
    </row>
    <row r="5149" spans="18:27" x14ac:dyDescent="0.25">
      <c r="R5149" s="20">
        <v>257.35000000000002</v>
      </c>
      <c r="S5149" s="23">
        <v>-8.0000000000000004E-4</v>
      </c>
      <c r="W5149" s="23">
        <v>0</v>
      </c>
      <c r="AA5149" s="23">
        <f t="shared" si="80"/>
        <v>-4.0000000000000003E-5</v>
      </c>
    </row>
    <row r="5150" spans="18:27" x14ac:dyDescent="0.25">
      <c r="R5150" s="20">
        <v>257.39999999999998</v>
      </c>
      <c r="S5150" s="23">
        <v>-4.0000000000000002E-4</v>
      </c>
      <c r="W5150" s="23">
        <v>0</v>
      </c>
      <c r="AA5150" s="23">
        <f t="shared" si="80"/>
        <v>-4.0000000000000003E-5</v>
      </c>
    </row>
    <row r="5151" spans="18:27" x14ac:dyDescent="0.25">
      <c r="R5151" s="20">
        <v>257.45</v>
      </c>
      <c r="S5151" s="23">
        <v>-4.0000000000000002E-4</v>
      </c>
      <c r="W5151" s="23">
        <v>4.0000000000000001E-3</v>
      </c>
      <c r="AA5151" s="23">
        <f t="shared" si="80"/>
        <v>0</v>
      </c>
    </row>
    <row r="5152" spans="18:27" x14ac:dyDescent="0.25">
      <c r="R5152" s="20">
        <v>257.5</v>
      </c>
      <c r="S5152" s="23">
        <v>0</v>
      </c>
      <c r="W5152" s="23">
        <v>4.0000000000000001E-3</v>
      </c>
      <c r="AA5152" s="23">
        <f t="shared" si="80"/>
        <v>-4.0000000000000003E-5</v>
      </c>
    </row>
    <row r="5153" spans="18:27" x14ac:dyDescent="0.25">
      <c r="R5153" s="20">
        <v>257.55</v>
      </c>
      <c r="S5153" s="23">
        <v>-4.0000000000000002E-4</v>
      </c>
      <c r="W5153" s="23">
        <v>4.0000000000000001E-3</v>
      </c>
      <c r="AA5153" s="23">
        <f t="shared" si="80"/>
        <v>-4.0000000000000003E-5</v>
      </c>
    </row>
    <row r="5154" spans="18:27" x14ac:dyDescent="0.25">
      <c r="R5154" s="20">
        <v>257.60000000000002</v>
      </c>
      <c r="S5154" s="23">
        <v>-4.0000000000000002E-4</v>
      </c>
      <c r="W5154" s="23">
        <v>4.0000000000000001E-3</v>
      </c>
      <c r="AA5154" s="23">
        <f t="shared" si="80"/>
        <v>4.0000000000000003E-5</v>
      </c>
    </row>
    <row r="5155" spans="18:27" x14ac:dyDescent="0.25">
      <c r="R5155" s="20">
        <v>257.64999999999998</v>
      </c>
      <c r="S5155" s="23">
        <v>4.0000000000000002E-4</v>
      </c>
      <c r="W5155" s="23">
        <v>0</v>
      </c>
      <c r="AA5155" s="23">
        <f t="shared" si="80"/>
        <v>-8.0000000000000007E-5</v>
      </c>
    </row>
    <row r="5156" spans="18:27" x14ac:dyDescent="0.25">
      <c r="R5156" s="20">
        <v>257.7</v>
      </c>
      <c r="S5156" s="23">
        <v>-8.0000000000000004E-4</v>
      </c>
      <c r="W5156" s="23">
        <v>0</v>
      </c>
      <c r="AA5156" s="23">
        <f t="shared" si="80"/>
        <v>0</v>
      </c>
    </row>
    <row r="5157" spans="18:27" x14ac:dyDescent="0.25">
      <c r="R5157" s="20">
        <v>257.75</v>
      </c>
      <c r="S5157" s="23">
        <v>0</v>
      </c>
      <c r="W5157" s="23">
        <v>0</v>
      </c>
      <c r="AA5157" s="23">
        <f t="shared" si="80"/>
        <v>0</v>
      </c>
    </row>
    <row r="5158" spans="18:27" x14ac:dyDescent="0.25">
      <c r="R5158" s="20">
        <v>257.8</v>
      </c>
      <c r="S5158" s="23">
        <v>0</v>
      </c>
      <c r="W5158" s="23">
        <v>0</v>
      </c>
      <c r="AA5158" s="23">
        <f t="shared" si="80"/>
        <v>4.0000000000000003E-5</v>
      </c>
    </row>
    <row r="5159" spans="18:27" x14ac:dyDescent="0.25">
      <c r="R5159" s="20">
        <v>257.85000000000002</v>
      </c>
      <c r="S5159" s="23">
        <v>4.0000000000000002E-4</v>
      </c>
      <c r="W5159" s="23">
        <v>0</v>
      </c>
      <c r="AA5159" s="23">
        <f t="shared" si="80"/>
        <v>0</v>
      </c>
    </row>
    <row r="5160" spans="18:27" x14ac:dyDescent="0.25">
      <c r="R5160" s="20">
        <v>257.89999999999998</v>
      </c>
      <c r="S5160" s="23">
        <v>0</v>
      </c>
      <c r="W5160" s="23">
        <v>0</v>
      </c>
      <c r="AA5160" s="23">
        <f t="shared" si="80"/>
        <v>4.0000000000000003E-5</v>
      </c>
    </row>
    <row r="5161" spans="18:27" x14ac:dyDescent="0.25">
      <c r="R5161" s="20">
        <v>257.95</v>
      </c>
      <c r="S5161" s="23">
        <v>4.0000000000000002E-4</v>
      </c>
      <c r="W5161" s="23">
        <v>0</v>
      </c>
      <c r="AA5161" s="23">
        <f t="shared" si="80"/>
        <v>4.0000000000000003E-5</v>
      </c>
    </row>
    <row r="5162" spans="18:27" x14ac:dyDescent="0.25">
      <c r="R5162" s="20">
        <v>258</v>
      </c>
      <c r="S5162" s="23">
        <v>4.0000000000000002E-4</v>
      </c>
      <c r="W5162" s="23">
        <v>0</v>
      </c>
      <c r="AA5162" s="23">
        <f t="shared" si="80"/>
        <v>4.0000000000000003E-5</v>
      </c>
    </row>
    <row r="5163" spans="18:27" x14ac:dyDescent="0.25">
      <c r="R5163" s="20">
        <v>258.05</v>
      </c>
      <c r="S5163" s="23">
        <v>4.0000000000000002E-4</v>
      </c>
      <c r="W5163" s="23">
        <v>4.0000000000000001E-3</v>
      </c>
      <c r="AA5163" s="23">
        <f t="shared" si="80"/>
        <v>0</v>
      </c>
    </row>
    <row r="5164" spans="18:27" x14ac:dyDescent="0.25">
      <c r="R5164" s="20">
        <v>258.10000000000002</v>
      </c>
      <c r="S5164" s="23">
        <v>0</v>
      </c>
      <c r="W5164" s="23">
        <v>4.0000000000000001E-3</v>
      </c>
      <c r="AA5164" s="23">
        <f t="shared" si="80"/>
        <v>0</v>
      </c>
    </row>
    <row r="5165" spans="18:27" x14ac:dyDescent="0.25">
      <c r="R5165" s="20">
        <v>258.14999999999998</v>
      </c>
      <c r="S5165" s="23">
        <v>0</v>
      </c>
      <c r="W5165" s="23">
        <v>4.0000000000000001E-3</v>
      </c>
      <c r="AA5165" s="23">
        <f t="shared" si="80"/>
        <v>0</v>
      </c>
    </row>
    <row r="5166" spans="18:27" x14ac:dyDescent="0.25">
      <c r="R5166" s="20">
        <v>258.2</v>
      </c>
      <c r="S5166" s="23">
        <v>0</v>
      </c>
      <c r="W5166" s="23">
        <v>4.0000000000000001E-3</v>
      </c>
      <c r="AA5166" s="23">
        <f t="shared" si="80"/>
        <v>0</v>
      </c>
    </row>
    <row r="5167" spans="18:27" x14ac:dyDescent="0.25">
      <c r="R5167" s="20">
        <v>258.25</v>
      </c>
      <c r="S5167" s="23">
        <v>0</v>
      </c>
      <c r="W5167" s="23">
        <v>4.0000000000000001E-3</v>
      </c>
      <c r="AA5167" s="23">
        <f t="shared" si="80"/>
        <v>0</v>
      </c>
    </row>
    <row r="5168" spans="18:27" x14ac:dyDescent="0.25">
      <c r="R5168" s="20">
        <v>258.3</v>
      </c>
      <c r="S5168" s="23">
        <v>0</v>
      </c>
      <c r="W5168" s="23">
        <v>4.0000000000000001E-3</v>
      </c>
      <c r="AA5168" s="23">
        <f t="shared" si="80"/>
        <v>0</v>
      </c>
    </row>
    <row r="5169" spans="18:27" x14ac:dyDescent="0.25">
      <c r="R5169" s="20">
        <v>258.35000000000002</v>
      </c>
      <c r="S5169" s="23">
        <v>0</v>
      </c>
      <c r="W5169" s="23">
        <v>4.0000000000000001E-3</v>
      </c>
      <c r="AA5169" s="23">
        <f t="shared" si="80"/>
        <v>0</v>
      </c>
    </row>
    <row r="5170" spans="18:27" x14ac:dyDescent="0.25">
      <c r="R5170" s="20">
        <v>258.39999999999998</v>
      </c>
      <c r="S5170" s="23">
        <v>0</v>
      </c>
      <c r="W5170" s="23">
        <v>4.0000000000000001E-3</v>
      </c>
      <c r="AA5170" s="23">
        <f t="shared" si="80"/>
        <v>-4.0000000000000003E-5</v>
      </c>
    </row>
    <row r="5171" spans="18:27" x14ac:dyDescent="0.25">
      <c r="R5171" s="20">
        <v>258.45</v>
      </c>
      <c r="S5171" s="23">
        <v>-4.0000000000000002E-4</v>
      </c>
      <c r="W5171" s="23">
        <v>0</v>
      </c>
      <c r="AA5171" s="23">
        <f t="shared" si="80"/>
        <v>-4.0000000000000003E-5</v>
      </c>
    </row>
    <row r="5172" spans="18:27" x14ac:dyDescent="0.25">
      <c r="R5172" s="20">
        <v>258.5</v>
      </c>
      <c r="S5172" s="23">
        <v>-4.0000000000000002E-4</v>
      </c>
      <c r="W5172" s="23">
        <v>0</v>
      </c>
      <c r="AA5172" s="23">
        <f t="shared" si="80"/>
        <v>-4.0000000000000003E-5</v>
      </c>
    </row>
    <row r="5173" spans="18:27" x14ac:dyDescent="0.25">
      <c r="R5173" s="20">
        <v>258.55</v>
      </c>
      <c r="S5173" s="23">
        <v>-4.0000000000000002E-4</v>
      </c>
      <c r="W5173" s="23">
        <v>0</v>
      </c>
      <c r="AA5173" s="23">
        <f t="shared" si="80"/>
        <v>-4.0000000000000003E-5</v>
      </c>
    </row>
    <row r="5174" spans="18:27" x14ac:dyDescent="0.25">
      <c r="R5174" s="20">
        <v>258.60000000000002</v>
      </c>
      <c r="S5174" s="23">
        <v>-4.0000000000000002E-4</v>
      </c>
      <c r="W5174" s="23">
        <v>0</v>
      </c>
      <c r="AA5174" s="23">
        <f t="shared" si="80"/>
        <v>-4.0000000000000003E-5</v>
      </c>
    </row>
    <row r="5175" spans="18:27" x14ac:dyDescent="0.25">
      <c r="R5175" s="20">
        <v>258.64999999999998</v>
      </c>
      <c r="S5175" s="23">
        <v>-4.0000000000000002E-4</v>
      </c>
      <c r="W5175" s="23">
        <v>4.0000000000000001E-3</v>
      </c>
      <c r="AA5175" s="23">
        <f t="shared" si="80"/>
        <v>4.0000000000000003E-5</v>
      </c>
    </row>
    <row r="5176" spans="18:27" x14ac:dyDescent="0.25">
      <c r="R5176" s="20">
        <v>258.7</v>
      </c>
      <c r="S5176" s="23">
        <v>4.0000000000000002E-4</v>
      </c>
      <c r="W5176" s="23">
        <v>4.0000000000000001E-3</v>
      </c>
      <c r="AA5176" s="23">
        <f t="shared" si="80"/>
        <v>-4.0000000000000003E-5</v>
      </c>
    </row>
    <row r="5177" spans="18:27" x14ac:dyDescent="0.25">
      <c r="R5177" s="20">
        <v>258.75</v>
      </c>
      <c r="S5177" s="23">
        <v>-4.0000000000000002E-4</v>
      </c>
      <c r="W5177" s="23">
        <v>4.0000000000000001E-3</v>
      </c>
      <c r="AA5177" s="23">
        <f t="shared" si="80"/>
        <v>-4.0000000000000003E-5</v>
      </c>
    </row>
    <row r="5178" spans="18:27" x14ac:dyDescent="0.25">
      <c r="R5178" s="20">
        <v>258.8</v>
      </c>
      <c r="S5178" s="23">
        <v>-4.0000000000000002E-4</v>
      </c>
      <c r="W5178" s="23">
        <v>4.0000000000000001E-3</v>
      </c>
      <c r="AA5178" s="23">
        <f t="shared" si="80"/>
        <v>-4.0000000000000003E-5</v>
      </c>
    </row>
    <row r="5179" spans="18:27" x14ac:dyDescent="0.25">
      <c r="R5179" s="20">
        <v>258.85000000000002</v>
      </c>
      <c r="S5179" s="23">
        <v>-4.0000000000000002E-4</v>
      </c>
      <c r="W5179" s="23">
        <v>4.0000000000000001E-3</v>
      </c>
      <c r="AA5179" s="23">
        <f t="shared" si="80"/>
        <v>-4.0000000000000003E-5</v>
      </c>
    </row>
    <row r="5180" spans="18:27" x14ac:dyDescent="0.25">
      <c r="R5180" s="20">
        <v>258.89999999999998</v>
      </c>
      <c r="S5180" s="23">
        <v>-4.0000000000000002E-4</v>
      </c>
      <c r="W5180" s="23">
        <v>4.0000000000000001E-3</v>
      </c>
      <c r="AA5180" s="23">
        <f t="shared" si="80"/>
        <v>-4.0000000000000003E-5</v>
      </c>
    </row>
    <row r="5181" spans="18:27" x14ac:dyDescent="0.25">
      <c r="R5181" s="20">
        <v>258.95</v>
      </c>
      <c r="S5181" s="23">
        <v>-4.0000000000000002E-4</v>
      </c>
      <c r="W5181" s="23">
        <v>4.0000000000000001E-3</v>
      </c>
      <c r="AA5181" s="23">
        <f t="shared" si="80"/>
        <v>-4.0000000000000003E-5</v>
      </c>
    </row>
    <row r="5182" spans="18:27" x14ac:dyDescent="0.25">
      <c r="R5182" s="20">
        <v>259</v>
      </c>
      <c r="S5182" s="23">
        <v>-4.0000000000000002E-4</v>
      </c>
      <c r="W5182" s="23">
        <v>4.0000000000000001E-3</v>
      </c>
      <c r="AA5182" s="23">
        <f t="shared" si="80"/>
        <v>-4.0000000000000003E-5</v>
      </c>
    </row>
    <row r="5183" spans="18:27" x14ac:dyDescent="0.25">
      <c r="R5183" s="20">
        <v>259.05</v>
      </c>
      <c r="S5183" s="23">
        <v>-4.0000000000000002E-4</v>
      </c>
      <c r="W5183" s="23">
        <v>4.0000000000000001E-3</v>
      </c>
      <c r="AA5183" s="23">
        <f t="shared" si="80"/>
        <v>0</v>
      </c>
    </row>
    <row r="5184" spans="18:27" x14ac:dyDescent="0.25">
      <c r="R5184" s="20">
        <v>259.10000000000002</v>
      </c>
      <c r="S5184" s="23">
        <v>0</v>
      </c>
      <c r="W5184" s="23">
        <v>4.0000000000000001E-3</v>
      </c>
      <c r="AA5184" s="23">
        <f t="shared" si="80"/>
        <v>0</v>
      </c>
    </row>
    <row r="5185" spans="18:27" x14ac:dyDescent="0.25">
      <c r="R5185" s="20">
        <v>259.14999999999998</v>
      </c>
      <c r="S5185" s="23">
        <v>0</v>
      </c>
      <c r="W5185" s="23">
        <v>4.0000000000000001E-3</v>
      </c>
      <c r="AA5185" s="23">
        <f t="shared" si="80"/>
        <v>-8.0000000000000007E-5</v>
      </c>
    </row>
    <row r="5186" spans="18:27" x14ac:dyDescent="0.25">
      <c r="R5186" s="20">
        <v>259.2</v>
      </c>
      <c r="S5186" s="23">
        <v>-8.0000000000000004E-4</v>
      </c>
      <c r="W5186" s="23">
        <v>4.0000000000000001E-3</v>
      </c>
      <c r="AA5186" s="23">
        <f t="shared" si="80"/>
        <v>-4.0000000000000003E-5</v>
      </c>
    </row>
    <row r="5187" spans="18:27" x14ac:dyDescent="0.25">
      <c r="R5187" s="20">
        <v>259.25</v>
      </c>
      <c r="S5187" s="23">
        <v>-4.0000000000000002E-4</v>
      </c>
      <c r="W5187" s="23">
        <v>4.0000000000000001E-3</v>
      </c>
      <c r="AA5187" s="23">
        <f t="shared" si="80"/>
        <v>-4.0000000000000003E-5</v>
      </c>
    </row>
    <row r="5188" spans="18:27" x14ac:dyDescent="0.25">
      <c r="R5188" s="20">
        <v>259.3</v>
      </c>
      <c r="S5188" s="23">
        <v>-4.0000000000000002E-4</v>
      </c>
      <c r="W5188" s="23">
        <v>4.0000000000000001E-3</v>
      </c>
      <c r="AA5188" s="23">
        <f t="shared" ref="AA5188:AA5251" si="81">S5189/10</f>
        <v>0</v>
      </c>
    </row>
    <row r="5189" spans="18:27" x14ac:dyDescent="0.25">
      <c r="R5189" s="20">
        <v>259.35000000000002</v>
      </c>
      <c r="S5189" s="23">
        <v>0</v>
      </c>
      <c r="W5189" s="23">
        <v>4.0000000000000001E-3</v>
      </c>
      <c r="AA5189" s="23">
        <f t="shared" si="81"/>
        <v>-4.0000000000000003E-5</v>
      </c>
    </row>
    <row r="5190" spans="18:27" x14ac:dyDescent="0.25">
      <c r="R5190" s="20">
        <v>259.39999999999998</v>
      </c>
      <c r="S5190" s="23">
        <v>-4.0000000000000002E-4</v>
      </c>
      <c r="W5190" s="23">
        <v>4.0000000000000001E-3</v>
      </c>
      <c r="AA5190" s="23">
        <f t="shared" si="81"/>
        <v>4.0000000000000003E-5</v>
      </c>
    </row>
    <row r="5191" spans="18:27" x14ac:dyDescent="0.25">
      <c r="R5191" s="20">
        <v>259.45</v>
      </c>
      <c r="S5191" s="23">
        <v>4.0000000000000002E-4</v>
      </c>
      <c r="W5191" s="23">
        <v>4.0000000000000001E-3</v>
      </c>
      <c r="AA5191" s="23">
        <f t="shared" si="81"/>
        <v>0</v>
      </c>
    </row>
    <row r="5192" spans="18:27" x14ac:dyDescent="0.25">
      <c r="R5192" s="20">
        <v>259.5</v>
      </c>
      <c r="S5192" s="23">
        <v>0</v>
      </c>
      <c r="W5192" s="23">
        <v>4.0000000000000001E-3</v>
      </c>
      <c r="AA5192" s="23">
        <f t="shared" si="81"/>
        <v>0</v>
      </c>
    </row>
    <row r="5193" spans="18:27" x14ac:dyDescent="0.25">
      <c r="R5193" s="20">
        <v>259.55</v>
      </c>
      <c r="S5193" s="23">
        <v>0</v>
      </c>
      <c r="W5193" s="23">
        <v>4.0000000000000001E-3</v>
      </c>
      <c r="AA5193" s="23">
        <f t="shared" si="81"/>
        <v>0</v>
      </c>
    </row>
    <row r="5194" spans="18:27" x14ac:dyDescent="0.25">
      <c r="R5194" s="20">
        <v>259.60000000000002</v>
      </c>
      <c r="S5194" s="23">
        <v>0</v>
      </c>
      <c r="W5194" s="23">
        <v>4.0000000000000001E-3</v>
      </c>
      <c r="AA5194" s="23">
        <f t="shared" si="81"/>
        <v>0</v>
      </c>
    </row>
    <row r="5195" spans="18:27" x14ac:dyDescent="0.25">
      <c r="R5195" s="20">
        <v>259.64999999999998</v>
      </c>
      <c r="S5195" s="23">
        <v>0</v>
      </c>
      <c r="W5195" s="23">
        <v>4.0000000000000001E-3</v>
      </c>
      <c r="AA5195" s="23">
        <f t="shared" si="81"/>
        <v>0</v>
      </c>
    </row>
    <row r="5196" spans="18:27" x14ac:dyDescent="0.25">
      <c r="R5196" s="20">
        <v>259.7</v>
      </c>
      <c r="S5196" s="23">
        <v>0</v>
      </c>
      <c r="W5196" s="23">
        <v>4.0000000000000001E-3</v>
      </c>
      <c r="AA5196" s="23">
        <f t="shared" si="81"/>
        <v>0</v>
      </c>
    </row>
    <row r="5197" spans="18:27" x14ac:dyDescent="0.25">
      <c r="R5197" s="20">
        <v>259.75</v>
      </c>
      <c r="S5197" s="23">
        <v>0</v>
      </c>
      <c r="W5197" s="23">
        <v>4.0000000000000001E-3</v>
      </c>
      <c r="AA5197" s="23">
        <f t="shared" si="81"/>
        <v>4.0000000000000003E-5</v>
      </c>
    </row>
    <row r="5198" spans="18:27" x14ac:dyDescent="0.25">
      <c r="R5198" s="20">
        <v>259.8</v>
      </c>
      <c r="S5198" s="23">
        <v>4.0000000000000002E-4</v>
      </c>
      <c r="W5198" s="23">
        <v>4.0000000000000001E-3</v>
      </c>
      <c r="AA5198" s="23">
        <f t="shared" si="81"/>
        <v>-4.0000000000000003E-5</v>
      </c>
    </row>
    <row r="5199" spans="18:27" x14ac:dyDescent="0.25">
      <c r="R5199" s="20">
        <v>259.85000000000002</v>
      </c>
      <c r="S5199" s="23">
        <v>-4.0000000000000002E-4</v>
      </c>
      <c r="W5199" s="23">
        <v>0</v>
      </c>
      <c r="AA5199" s="23">
        <f t="shared" si="81"/>
        <v>0</v>
      </c>
    </row>
    <row r="5200" spans="18:27" x14ac:dyDescent="0.25">
      <c r="R5200" s="20">
        <v>259.89999999999998</v>
      </c>
      <c r="S5200" s="23">
        <v>0</v>
      </c>
      <c r="W5200" s="23">
        <v>0</v>
      </c>
      <c r="AA5200" s="23">
        <f t="shared" si="81"/>
        <v>-4.0000000000000003E-5</v>
      </c>
    </row>
    <row r="5201" spans="18:27" x14ac:dyDescent="0.25">
      <c r="R5201" s="20">
        <v>259.95</v>
      </c>
      <c r="S5201" s="23">
        <v>-4.0000000000000002E-4</v>
      </c>
      <c r="W5201" s="23">
        <v>0</v>
      </c>
      <c r="AA5201" s="23">
        <f t="shared" si="81"/>
        <v>-4.0000000000000003E-5</v>
      </c>
    </row>
    <row r="5202" spans="18:27" x14ac:dyDescent="0.25">
      <c r="R5202" s="20">
        <v>260</v>
      </c>
      <c r="S5202" s="23">
        <v>-4.0000000000000002E-4</v>
      </c>
      <c r="W5202" s="23">
        <v>0</v>
      </c>
      <c r="AA5202" s="23">
        <f t="shared" si="81"/>
        <v>0</v>
      </c>
    </row>
    <row r="5203" spans="18:27" x14ac:dyDescent="0.25">
      <c r="R5203" s="20">
        <v>260.05</v>
      </c>
      <c r="S5203" s="23">
        <v>0</v>
      </c>
      <c r="W5203" s="23">
        <v>0</v>
      </c>
      <c r="AA5203" s="23">
        <f t="shared" si="81"/>
        <v>0</v>
      </c>
    </row>
    <row r="5204" spans="18:27" x14ac:dyDescent="0.25">
      <c r="R5204" s="20">
        <v>260.10000000000002</v>
      </c>
      <c r="S5204" s="23">
        <v>0</v>
      </c>
      <c r="W5204" s="23">
        <v>0</v>
      </c>
      <c r="AA5204" s="23">
        <f t="shared" si="81"/>
        <v>0</v>
      </c>
    </row>
    <row r="5205" spans="18:27" x14ac:dyDescent="0.25">
      <c r="R5205" s="20">
        <v>260.14999999999998</v>
      </c>
      <c r="S5205" s="23">
        <v>0</v>
      </c>
      <c r="W5205" s="23">
        <v>0</v>
      </c>
      <c r="AA5205" s="23">
        <f t="shared" si="81"/>
        <v>0</v>
      </c>
    </row>
    <row r="5206" spans="18:27" x14ac:dyDescent="0.25">
      <c r="R5206" s="20">
        <v>260.2</v>
      </c>
      <c r="S5206" s="23">
        <v>0</v>
      </c>
      <c r="W5206" s="23">
        <v>0</v>
      </c>
      <c r="AA5206" s="23">
        <f t="shared" si="81"/>
        <v>0</v>
      </c>
    </row>
    <row r="5207" spans="18:27" x14ac:dyDescent="0.25">
      <c r="R5207" s="20">
        <v>260.25</v>
      </c>
      <c r="S5207" s="23">
        <v>0</v>
      </c>
      <c r="W5207" s="23">
        <v>4.0000000000000001E-3</v>
      </c>
      <c r="AA5207" s="23">
        <f t="shared" si="81"/>
        <v>0</v>
      </c>
    </row>
    <row r="5208" spans="18:27" x14ac:dyDescent="0.25">
      <c r="R5208" s="20">
        <v>260.3</v>
      </c>
      <c r="S5208" s="23">
        <v>0</v>
      </c>
      <c r="W5208" s="23">
        <v>4.0000000000000001E-3</v>
      </c>
      <c r="AA5208" s="23">
        <f t="shared" si="81"/>
        <v>0</v>
      </c>
    </row>
    <row r="5209" spans="18:27" x14ac:dyDescent="0.25">
      <c r="R5209" s="20">
        <v>260.35000000000002</v>
      </c>
      <c r="S5209" s="23">
        <v>0</v>
      </c>
      <c r="W5209" s="23">
        <v>4.0000000000000001E-3</v>
      </c>
      <c r="AA5209" s="23">
        <f t="shared" si="81"/>
        <v>8.0000000000000007E-5</v>
      </c>
    </row>
    <row r="5210" spans="18:27" x14ac:dyDescent="0.25">
      <c r="R5210" s="20">
        <v>260.39999999999998</v>
      </c>
      <c r="S5210" s="23">
        <v>8.0000000000000004E-4</v>
      </c>
      <c r="W5210" s="23">
        <v>4.0000000000000001E-3</v>
      </c>
      <c r="AA5210" s="23">
        <f t="shared" si="81"/>
        <v>-4.0000000000000003E-5</v>
      </c>
    </row>
    <row r="5211" spans="18:27" x14ac:dyDescent="0.25">
      <c r="R5211" s="20">
        <v>260.45</v>
      </c>
      <c r="S5211" s="23">
        <v>-4.0000000000000002E-4</v>
      </c>
      <c r="W5211" s="23">
        <v>4.0000000000000001E-3</v>
      </c>
      <c r="AA5211" s="23">
        <f t="shared" si="81"/>
        <v>4.0000000000000003E-5</v>
      </c>
    </row>
    <row r="5212" spans="18:27" x14ac:dyDescent="0.25">
      <c r="R5212" s="20">
        <v>260.5</v>
      </c>
      <c r="S5212" s="23">
        <v>4.0000000000000002E-4</v>
      </c>
      <c r="W5212" s="23">
        <v>4.0000000000000001E-3</v>
      </c>
      <c r="AA5212" s="23">
        <f t="shared" si="81"/>
        <v>-4.0000000000000003E-5</v>
      </c>
    </row>
    <row r="5213" spans="18:27" x14ac:dyDescent="0.25">
      <c r="R5213" s="20">
        <v>260.55</v>
      </c>
      <c r="S5213" s="23">
        <v>-4.0000000000000002E-4</v>
      </c>
      <c r="W5213" s="23">
        <v>4.0000000000000001E-3</v>
      </c>
      <c r="AA5213" s="23">
        <f t="shared" si="81"/>
        <v>-4.0000000000000003E-5</v>
      </c>
    </row>
    <row r="5214" spans="18:27" x14ac:dyDescent="0.25">
      <c r="R5214" s="20">
        <v>260.60000000000002</v>
      </c>
      <c r="S5214" s="23">
        <v>-4.0000000000000002E-4</v>
      </c>
      <c r="W5214" s="23">
        <v>4.0000000000000001E-3</v>
      </c>
      <c r="AA5214" s="23">
        <f t="shared" si="81"/>
        <v>0</v>
      </c>
    </row>
    <row r="5215" spans="18:27" x14ac:dyDescent="0.25">
      <c r="R5215" s="20">
        <v>260.64999999999998</v>
      </c>
      <c r="S5215" s="23">
        <v>0</v>
      </c>
      <c r="W5215" s="23">
        <v>4.0000000000000001E-3</v>
      </c>
      <c r="AA5215" s="23">
        <f t="shared" si="81"/>
        <v>-4.0000000000000003E-5</v>
      </c>
    </row>
    <row r="5216" spans="18:27" x14ac:dyDescent="0.25">
      <c r="R5216" s="20">
        <v>260.7</v>
      </c>
      <c r="S5216" s="23">
        <v>-4.0000000000000002E-4</v>
      </c>
      <c r="W5216" s="23">
        <v>4.0000000000000001E-3</v>
      </c>
      <c r="AA5216" s="23">
        <f t="shared" si="81"/>
        <v>-4.0000000000000003E-5</v>
      </c>
    </row>
    <row r="5217" spans="18:27" x14ac:dyDescent="0.25">
      <c r="R5217" s="20">
        <v>260.75</v>
      </c>
      <c r="S5217" s="23">
        <v>-4.0000000000000002E-4</v>
      </c>
      <c r="W5217" s="23">
        <v>4.0000000000000001E-3</v>
      </c>
      <c r="AA5217" s="23">
        <f t="shared" si="81"/>
        <v>-4.0000000000000003E-5</v>
      </c>
    </row>
    <row r="5218" spans="18:27" x14ac:dyDescent="0.25">
      <c r="R5218" s="20">
        <v>260.8</v>
      </c>
      <c r="S5218" s="23">
        <v>-4.0000000000000002E-4</v>
      </c>
      <c r="W5218" s="23">
        <v>4.0000000000000001E-3</v>
      </c>
      <c r="AA5218" s="23">
        <f t="shared" si="81"/>
        <v>0</v>
      </c>
    </row>
    <row r="5219" spans="18:27" x14ac:dyDescent="0.25">
      <c r="R5219" s="20">
        <v>260.85000000000002</v>
      </c>
      <c r="S5219" s="23">
        <v>0</v>
      </c>
      <c r="W5219" s="23">
        <v>0</v>
      </c>
      <c r="AA5219" s="23">
        <f t="shared" si="81"/>
        <v>0</v>
      </c>
    </row>
    <row r="5220" spans="18:27" x14ac:dyDescent="0.25">
      <c r="R5220" s="20">
        <v>260.89999999999998</v>
      </c>
      <c r="S5220" s="23">
        <v>0</v>
      </c>
      <c r="W5220" s="23">
        <v>0</v>
      </c>
      <c r="AA5220" s="23">
        <f t="shared" si="81"/>
        <v>0</v>
      </c>
    </row>
    <row r="5221" spans="18:27" x14ac:dyDescent="0.25">
      <c r="R5221" s="20">
        <v>260.95</v>
      </c>
      <c r="S5221" s="23">
        <v>0</v>
      </c>
      <c r="W5221" s="23">
        <v>0</v>
      </c>
      <c r="AA5221" s="23">
        <f t="shared" si="81"/>
        <v>8.0000000000000007E-5</v>
      </c>
    </row>
    <row r="5222" spans="18:27" x14ac:dyDescent="0.25">
      <c r="R5222" s="20">
        <v>261</v>
      </c>
      <c r="S5222" s="23">
        <v>8.0000000000000004E-4</v>
      </c>
      <c r="W5222" s="23">
        <v>0</v>
      </c>
      <c r="AA5222" s="23">
        <f t="shared" si="81"/>
        <v>-4.0000000000000003E-5</v>
      </c>
    </row>
    <row r="5223" spans="18:27" x14ac:dyDescent="0.25">
      <c r="R5223" s="20">
        <v>261.05</v>
      </c>
      <c r="S5223" s="23">
        <v>-4.0000000000000002E-4</v>
      </c>
      <c r="W5223" s="23">
        <v>0</v>
      </c>
      <c r="AA5223" s="23">
        <f t="shared" si="81"/>
        <v>-4.0000000000000003E-5</v>
      </c>
    </row>
    <row r="5224" spans="18:27" x14ac:dyDescent="0.25">
      <c r="R5224" s="20">
        <v>261.10000000000002</v>
      </c>
      <c r="S5224" s="23">
        <v>-4.0000000000000002E-4</v>
      </c>
      <c r="W5224" s="23">
        <v>0</v>
      </c>
      <c r="AA5224" s="23">
        <f t="shared" si="81"/>
        <v>-4.0000000000000003E-5</v>
      </c>
    </row>
    <row r="5225" spans="18:27" x14ac:dyDescent="0.25">
      <c r="R5225" s="20">
        <v>261.14999999999998</v>
      </c>
      <c r="S5225" s="23">
        <v>-4.0000000000000002E-4</v>
      </c>
      <c r="W5225" s="23">
        <v>0</v>
      </c>
      <c r="AA5225" s="23">
        <f t="shared" si="81"/>
        <v>-4.0000000000000003E-5</v>
      </c>
    </row>
    <row r="5226" spans="18:27" x14ac:dyDescent="0.25">
      <c r="R5226" s="20">
        <v>261.2</v>
      </c>
      <c r="S5226" s="23">
        <v>-4.0000000000000002E-4</v>
      </c>
      <c r="W5226" s="23">
        <v>0</v>
      </c>
      <c r="AA5226" s="23">
        <f t="shared" si="81"/>
        <v>0</v>
      </c>
    </row>
    <row r="5227" spans="18:27" x14ac:dyDescent="0.25">
      <c r="R5227" s="20">
        <v>261.25</v>
      </c>
      <c r="S5227" s="23">
        <v>0</v>
      </c>
      <c r="W5227" s="23">
        <v>4.0000000000000001E-3</v>
      </c>
      <c r="AA5227" s="23">
        <f t="shared" si="81"/>
        <v>0</v>
      </c>
    </row>
    <row r="5228" spans="18:27" x14ac:dyDescent="0.25">
      <c r="R5228" s="20">
        <v>261.3</v>
      </c>
      <c r="S5228" s="23">
        <v>0</v>
      </c>
      <c r="W5228" s="23">
        <v>4.0000000000000001E-3</v>
      </c>
      <c r="AA5228" s="23">
        <f t="shared" si="81"/>
        <v>0</v>
      </c>
    </row>
    <row r="5229" spans="18:27" x14ac:dyDescent="0.25">
      <c r="R5229" s="20">
        <v>261.35000000000002</v>
      </c>
      <c r="S5229" s="23">
        <v>0</v>
      </c>
      <c r="W5229" s="23">
        <v>4.0000000000000001E-3</v>
      </c>
      <c r="AA5229" s="23">
        <f t="shared" si="81"/>
        <v>0</v>
      </c>
    </row>
    <row r="5230" spans="18:27" x14ac:dyDescent="0.25">
      <c r="R5230" s="20">
        <v>261.39999999999998</v>
      </c>
      <c r="S5230" s="23">
        <v>0</v>
      </c>
      <c r="W5230" s="23">
        <v>4.0000000000000001E-3</v>
      </c>
      <c r="AA5230" s="23">
        <f t="shared" si="81"/>
        <v>4.0000000000000003E-5</v>
      </c>
    </row>
    <row r="5231" spans="18:27" x14ac:dyDescent="0.25">
      <c r="R5231" s="20">
        <v>261.45</v>
      </c>
      <c r="S5231" s="23">
        <v>4.0000000000000002E-4</v>
      </c>
      <c r="W5231" s="23">
        <v>0</v>
      </c>
      <c r="AA5231" s="23">
        <f t="shared" si="81"/>
        <v>-4.0000000000000003E-5</v>
      </c>
    </row>
    <row r="5232" spans="18:27" x14ac:dyDescent="0.25">
      <c r="R5232" s="20">
        <v>261.5</v>
      </c>
      <c r="S5232" s="23">
        <v>-4.0000000000000002E-4</v>
      </c>
      <c r="W5232" s="23">
        <v>0</v>
      </c>
      <c r="AA5232" s="23">
        <f t="shared" si="81"/>
        <v>-4.0000000000000003E-5</v>
      </c>
    </row>
    <row r="5233" spans="18:27" x14ac:dyDescent="0.25">
      <c r="R5233" s="20">
        <v>261.55</v>
      </c>
      <c r="S5233" s="23">
        <v>-4.0000000000000002E-4</v>
      </c>
      <c r="W5233" s="23">
        <v>0</v>
      </c>
      <c r="AA5233" s="23">
        <f t="shared" si="81"/>
        <v>4.0000000000000003E-5</v>
      </c>
    </row>
    <row r="5234" spans="18:27" x14ac:dyDescent="0.25">
      <c r="R5234" s="20">
        <v>261.60000000000002</v>
      </c>
      <c r="S5234" s="23">
        <v>4.0000000000000002E-4</v>
      </c>
      <c r="W5234" s="23">
        <v>0</v>
      </c>
      <c r="AA5234" s="23">
        <f t="shared" si="81"/>
        <v>-4.0000000000000003E-5</v>
      </c>
    </row>
    <row r="5235" spans="18:27" x14ac:dyDescent="0.25">
      <c r="R5235" s="20">
        <v>261.64999999999998</v>
      </c>
      <c r="S5235" s="23">
        <v>-4.0000000000000002E-4</v>
      </c>
      <c r="W5235" s="23">
        <v>4.0000000000000001E-3</v>
      </c>
      <c r="AA5235" s="23">
        <f t="shared" si="81"/>
        <v>-4.0000000000000003E-5</v>
      </c>
    </row>
    <row r="5236" spans="18:27" x14ac:dyDescent="0.25">
      <c r="R5236" s="20">
        <v>261.7</v>
      </c>
      <c r="S5236" s="23">
        <v>-4.0000000000000002E-4</v>
      </c>
      <c r="W5236" s="23">
        <v>4.0000000000000001E-3</v>
      </c>
      <c r="AA5236" s="23">
        <f t="shared" si="81"/>
        <v>-4.0000000000000003E-5</v>
      </c>
    </row>
    <row r="5237" spans="18:27" x14ac:dyDescent="0.25">
      <c r="R5237" s="20">
        <v>261.75</v>
      </c>
      <c r="S5237" s="23">
        <v>-4.0000000000000002E-4</v>
      </c>
      <c r="W5237" s="23">
        <v>4.0000000000000001E-3</v>
      </c>
      <c r="AA5237" s="23">
        <f t="shared" si="81"/>
        <v>-4.0000000000000003E-5</v>
      </c>
    </row>
    <row r="5238" spans="18:27" x14ac:dyDescent="0.25">
      <c r="R5238" s="20">
        <v>261.8</v>
      </c>
      <c r="S5238" s="23">
        <v>-4.0000000000000002E-4</v>
      </c>
      <c r="W5238" s="23">
        <v>4.0000000000000001E-3</v>
      </c>
      <c r="AA5238" s="23">
        <f t="shared" si="81"/>
        <v>-4.0000000000000003E-5</v>
      </c>
    </row>
    <row r="5239" spans="18:27" x14ac:dyDescent="0.25">
      <c r="R5239" s="20">
        <v>261.85000000000002</v>
      </c>
      <c r="S5239" s="23">
        <v>-4.0000000000000002E-4</v>
      </c>
      <c r="W5239" s="23">
        <v>0</v>
      </c>
      <c r="AA5239" s="23">
        <f t="shared" si="81"/>
        <v>-4.0000000000000003E-5</v>
      </c>
    </row>
    <row r="5240" spans="18:27" x14ac:dyDescent="0.25">
      <c r="R5240" s="20">
        <v>261.89999999999998</v>
      </c>
      <c r="S5240" s="23">
        <v>-4.0000000000000002E-4</v>
      </c>
      <c r="W5240" s="23">
        <v>0</v>
      </c>
      <c r="AA5240" s="23">
        <f t="shared" si="81"/>
        <v>4.0000000000000003E-5</v>
      </c>
    </row>
    <row r="5241" spans="18:27" x14ac:dyDescent="0.25">
      <c r="R5241" s="20">
        <v>261.95</v>
      </c>
      <c r="S5241" s="23">
        <v>4.0000000000000002E-4</v>
      </c>
      <c r="W5241" s="23">
        <v>0</v>
      </c>
      <c r="AA5241" s="23">
        <f t="shared" si="81"/>
        <v>4.0000000000000003E-5</v>
      </c>
    </row>
    <row r="5242" spans="18:27" x14ac:dyDescent="0.25">
      <c r="R5242" s="20">
        <v>262</v>
      </c>
      <c r="S5242" s="23">
        <v>4.0000000000000002E-4</v>
      </c>
      <c r="W5242" s="23">
        <v>0</v>
      </c>
      <c r="AA5242" s="23">
        <f t="shared" si="81"/>
        <v>-4.0000000000000003E-5</v>
      </c>
    </row>
    <row r="5243" spans="18:27" x14ac:dyDescent="0.25">
      <c r="R5243" s="20">
        <v>262.05</v>
      </c>
      <c r="S5243" s="23">
        <v>-4.0000000000000002E-4</v>
      </c>
      <c r="W5243" s="23">
        <v>4.0000000000000001E-3</v>
      </c>
      <c r="AA5243" s="23">
        <f t="shared" si="81"/>
        <v>4.0000000000000003E-5</v>
      </c>
    </row>
    <row r="5244" spans="18:27" x14ac:dyDescent="0.25">
      <c r="R5244" s="20">
        <v>262.10000000000002</v>
      </c>
      <c r="S5244" s="23">
        <v>4.0000000000000002E-4</v>
      </c>
      <c r="W5244" s="23">
        <v>4.0000000000000001E-3</v>
      </c>
      <c r="AA5244" s="23">
        <f t="shared" si="81"/>
        <v>-8.0000000000000007E-5</v>
      </c>
    </row>
    <row r="5245" spans="18:27" x14ac:dyDescent="0.25">
      <c r="R5245" s="20">
        <v>262.14999999999998</v>
      </c>
      <c r="S5245" s="23">
        <v>-8.0000000000000004E-4</v>
      </c>
      <c r="W5245" s="23">
        <v>4.0000000000000001E-3</v>
      </c>
      <c r="AA5245" s="23">
        <f t="shared" si="81"/>
        <v>4.0000000000000003E-5</v>
      </c>
    </row>
    <row r="5246" spans="18:27" x14ac:dyDescent="0.25">
      <c r="R5246" s="20">
        <v>262.2</v>
      </c>
      <c r="S5246" s="23">
        <v>4.0000000000000002E-4</v>
      </c>
      <c r="W5246" s="23">
        <v>4.0000000000000001E-3</v>
      </c>
      <c r="AA5246" s="23">
        <f t="shared" si="81"/>
        <v>-4.0000000000000003E-5</v>
      </c>
    </row>
    <row r="5247" spans="18:27" x14ac:dyDescent="0.25">
      <c r="R5247" s="20">
        <v>262.25</v>
      </c>
      <c r="S5247" s="23">
        <v>-4.0000000000000002E-4</v>
      </c>
      <c r="W5247" s="23">
        <v>0</v>
      </c>
      <c r="AA5247" s="23">
        <f t="shared" si="81"/>
        <v>4.0000000000000003E-5</v>
      </c>
    </row>
    <row r="5248" spans="18:27" x14ac:dyDescent="0.25">
      <c r="R5248" s="20">
        <v>262.3</v>
      </c>
      <c r="S5248" s="23">
        <v>4.0000000000000002E-4</v>
      </c>
      <c r="W5248" s="23">
        <v>0</v>
      </c>
      <c r="AA5248" s="23">
        <f t="shared" si="81"/>
        <v>4.0000000000000003E-5</v>
      </c>
    </row>
    <row r="5249" spans="18:27" x14ac:dyDescent="0.25">
      <c r="R5249" s="20">
        <v>262.35000000000002</v>
      </c>
      <c r="S5249" s="23">
        <v>4.0000000000000002E-4</v>
      </c>
      <c r="W5249" s="23">
        <v>0</v>
      </c>
      <c r="AA5249" s="23">
        <f t="shared" si="81"/>
        <v>-4.0000000000000003E-5</v>
      </c>
    </row>
    <row r="5250" spans="18:27" x14ac:dyDescent="0.25">
      <c r="R5250" s="20">
        <v>262.39999999999998</v>
      </c>
      <c r="S5250" s="23">
        <v>-4.0000000000000002E-4</v>
      </c>
      <c r="W5250" s="23">
        <v>0</v>
      </c>
      <c r="AA5250" s="23">
        <f t="shared" si="81"/>
        <v>-4.0000000000000003E-5</v>
      </c>
    </row>
    <row r="5251" spans="18:27" x14ac:dyDescent="0.25">
      <c r="R5251" s="20">
        <v>262.45</v>
      </c>
      <c r="S5251" s="23">
        <v>-4.0000000000000002E-4</v>
      </c>
      <c r="W5251" s="23">
        <v>0</v>
      </c>
      <c r="AA5251" s="23">
        <f t="shared" si="81"/>
        <v>-4.0000000000000003E-5</v>
      </c>
    </row>
    <row r="5252" spans="18:27" x14ac:dyDescent="0.25">
      <c r="R5252" s="20">
        <v>262.5</v>
      </c>
      <c r="S5252" s="23">
        <v>-4.0000000000000002E-4</v>
      </c>
      <c r="W5252" s="23">
        <v>0</v>
      </c>
      <c r="AA5252" s="23">
        <f t="shared" ref="AA5252:AA5315" si="82">S5253/10</f>
        <v>-8.0000000000000007E-5</v>
      </c>
    </row>
    <row r="5253" spans="18:27" x14ac:dyDescent="0.25">
      <c r="R5253" s="20">
        <v>262.55</v>
      </c>
      <c r="S5253" s="23">
        <v>-8.0000000000000004E-4</v>
      </c>
      <c r="W5253" s="23">
        <v>0</v>
      </c>
      <c r="AA5253" s="23">
        <f t="shared" si="82"/>
        <v>-4.0000000000000003E-5</v>
      </c>
    </row>
    <row r="5254" spans="18:27" x14ac:dyDescent="0.25">
      <c r="R5254" s="20">
        <v>262.60000000000002</v>
      </c>
      <c r="S5254" s="23">
        <v>-4.0000000000000002E-4</v>
      </c>
      <c r="W5254" s="23">
        <v>0</v>
      </c>
      <c r="AA5254" s="23">
        <f t="shared" si="82"/>
        <v>-4.0000000000000003E-5</v>
      </c>
    </row>
    <row r="5255" spans="18:27" x14ac:dyDescent="0.25">
      <c r="R5255" s="20">
        <v>262.64999999999998</v>
      </c>
      <c r="S5255" s="23">
        <v>-4.0000000000000002E-4</v>
      </c>
      <c r="W5255" s="23">
        <v>4.0000000000000001E-3</v>
      </c>
      <c r="AA5255" s="23">
        <f t="shared" si="82"/>
        <v>-4.0000000000000003E-5</v>
      </c>
    </row>
    <row r="5256" spans="18:27" x14ac:dyDescent="0.25">
      <c r="R5256" s="20">
        <v>262.7</v>
      </c>
      <c r="S5256" s="23">
        <v>-4.0000000000000002E-4</v>
      </c>
      <c r="W5256" s="23">
        <v>4.0000000000000001E-3</v>
      </c>
      <c r="AA5256" s="23">
        <f t="shared" si="82"/>
        <v>0</v>
      </c>
    </row>
    <row r="5257" spans="18:27" x14ac:dyDescent="0.25">
      <c r="R5257" s="20">
        <v>262.75</v>
      </c>
      <c r="S5257" s="23">
        <v>0</v>
      </c>
      <c r="W5257" s="23">
        <v>4.0000000000000001E-3</v>
      </c>
      <c r="AA5257" s="23">
        <f t="shared" si="82"/>
        <v>-4.0000000000000003E-5</v>
      </c>
    </row>
    <row r="5258" spans="18:27" x14ac:dyDescent="0.25">
      <c r="R5258" s="20">
        <v>262.8</v>
      </c>
      <c r="S5258" s="23">
        <v>-4.0000000000000002E-4</v>
      </c>
      <c r="W5258" s="23">
        <v>4.0000000000000001E-3</v>
      </c>
      <c r="AA5258" s="23">
        <f t="shared" si="82"/>
        <v>-4.0000000000000003E-5</v>
      </c>
    </row>
    <row r="5259" spans="18:27" x14ac:dyDescent="0.25">
      <c r="R5259" s="20">
        <v>262.85000000000002</v>
      </c>
      <c r="S5259" s="23">
        <v>-4.0000000000000002E-4</v>
      </c>
      <c r="W5259" s="23">
        <v>4.0000000000000001E-3</v>
      </c>
      <c r="AA5259" s="23">
        <f t="shared" si="82"/>
        <v>0</v>
      </c>
    </row>
    <row r="5260" spans="18:27" x14ac:dyDescent="0.25">
      <c r="R5260" s="20">
        <v>262.89999999999998</v>
      </c>
      <c r="S5260" s="23">
        <v>0</v>
      </c>
      <c r="W5260" s="23">
        <v>4.0000000000000001E-3</v>
      </c>
      <c r="AA5260" s="23">
        <f t="shared" si="82"/>
        <v>0</v>
      </c>
    </row>
    <row r="5261" spans="18:27" x14ac:dyDescent="0.25">
      <c r="R5261" s="20">
        <v>262.95</v>
      </c>
      <c r="S5261" s="23">
        <v>0</v>
      </c>
      <c r="W5261" s="23">
        <v>4.0000000000000001E-3</v>
      </c>
      <c r="AA5261" s="23">
        <f t="shared" si="82"/>
        <v>0</v>
      </c>
    </row>
    <row r="5262" spans="18:27" x14ac:dyDescent="0.25">
      <c r="R5262" s="20">
        <v>263</v>
      </c>
      <c r="S5262" s="23">
        <v>0</v>
      </c>
      <c r="W5262" s="23">
        <v>4.0000000000000001E-3</v>
      </c>
      <c r="AA5262" s="23">
        <f t="shared" si="82"/>
        <v>-4.0000000000000003E-5</v>
      </c>
    </row>
    <row r="5263" spans="18:27" x14ac:dyDescent="0.25">
      <c r="R5263" s="20">
        <v>263.05</v>
      </c>
      <c r="S5263" s="23">
        <v>-4.0000000000000002E-4</v>
      </c>
      <c r="W5263" s="23">
        <v>4.0000000000000001E-3</v>
      </c>
      <c r="AA5263" s="23">
        <f t="shared" si="82"/>
        <v>-4.0000000000000003E-5</v>
      </c>
    </row>
    <row r="5264" spans="18:27" x14ac:dyDescent="0.25">
      <c r="R5264" s="20">
        <v>263.10000000000002</v>
      </c>
      <c r="S5264" s="23">
        <v>-4.0000000000000002E-4</v>
      </c>
      <c r="W5264" s="23">
        <v>4.0000000000000001E-3</v>
      </c>
      <c r="AA5264" s="23">
        <f t="shared" si="82"/>
        <v>-4.0000000000000003E-5</v>
      </c>
    </row>
    <row r="5265" spans="18:27" x14ac:dyDescent="0.25">
      <c r="R5265" s="20">
        <v>263.14999999999998</v>
      </c>
      <c r="S5265" s="23">
        <v>-4.0000000000000002E-4</v>
      </c>
      <c r="W5265" s="23">
        <v>4.0000000000000001E-3</v>
      </c>
      <c r="AA5265" s="23">
        <f t="shared" si="82"/>
        <v>-4.0000000000000003E-5</v>
      </c>
    </row>
    <row r="5266" spans="18:27" x14ac:dyDescent="0.25">
      <c r="R5266" s="20">
        <v>263.2</v>
      </c>
      <c r="S5266" s="23">
        <v>-4.0000000000000002E-4</v>
      </c>
      <c r="W5266" s="23">
        <v>4.0000000000000001E-3</v>
      </c>
      <c r="AA5266" s="23">
        <f t="shared" si="82"/>
        <v>0</v>
      </c>
    </row>
    <row r="5267" spans="18:27" x14ac:dyDescent="0.25">
      <c r="R5267" s="20">
        <v>263.25</v>
      </c>
      <c r="S5267" s="23">
        <v>0</v>
      </c>
      <c r="W5267" s="23">
        <v>4.0000000000000001E-3</v>
      </c>
      <c r="AA5267" s="23">
        <f t="shared" si="82"/>
        <v>0</v>
      </c>
    </row>
    <row r="5268" spans="18:27" x14ac:dyDescent="0.25">
      <c r="R5268" s="20">
        <v>263.3</v>
      </c>
      <c r="S5268" s="23">
        <v>0</v>
      </c>
      <c r="W5268" s="23">
        <v>4.0000000000000001E-3</v>
      </c>
      <c r="AA5268" s="23">
        <f t="shared" si="82"/>
        <v>0</v>
      </c>
    </row>
    <row r="5269" spans="18:27" x14ac:dyDescent="0.25">
      <c r="R5269" s="20">
        <v>263.35000000000002</v>
      </c>
      <c r="S5269" s="23">
        <v>0</v>
      </c>
      <c r="W5269" s="23">
        <v>4.0000000000000001E-3</v>
      </c>
      <c r="AA5269" s="23">
        <f t="shared" si="82"/>
        <v>0</v>
      </c>
    </row>
    <row r="5270" spans="18:27" x14ac:dyDescent="0.25">
      <c r="R5270" s="20">
        <v>263.39999999999998</v>
      </c>
      <c r="S5270" s="23">
        <v>0</v>
      </c>
      <c r="W5270" s="23">
        <v>4.0000000000000001E-3</v>
      </c>
      <c r="AA5270" s="23">
        <f t="shared" si="82"/>
        <v>-4.0000000000000003E-5</v>
      </c>
    </row>
    <row r="5271" spans="18:27" x14ac:dyDescent="0.25">
      <c r="R5271" s="20">
        <v>263.45</v>
      </c>
      <c r="S5271" s="23">
        <v>-4.0000000000000002E-4</v>
      </c>
      <c r="W5271" s="23">
        <v>4.0000000000000001E-3</v>
      </c>
      <c r="AA5271" s="23">
        <f t="shared" si="82"/>
        <v>0</v>
      </c>
    </row>
    <row r="5272" spans="18:27" x14ac:dyDescent="0.25">
      <c r="R5272" s="20">
        <v>263.5</v>
      </c>
      <c r="S5272" s="23">
        <v>0</v>
      </c>
      <c r="W5272" s="23">
        <v>4.0000000000000001E-3</v>
      </c>
      <c r="AA5272" s="23">
        <f t="shared" si="82"/>
        <v>-4.0000000000000003E-5</v>
      </c>
    </row>
    <row r="5273" spans="18:27" x14ac:dyDescent="0.25">
      <c r="R5273" s="20">
        <v>263.55</v>
      </c>
      <c r="S5273" s="23">
        <v>-4.0000000000000002E-4</v>
      </c>
      <c r="W5273" s="23">
        <v>4.0000000000000001E-3</v>
      </c>
      <c r="AA5273" s="23">
        <f t="shared" si="82"/>
        <v>0</v>
      </c>
    </row>
    <row r="5274" spans="18:27" x14ac:dyDescent="0.25">
      <c r="R5274" s="20">
        <v>263.60000000000002</v>
      </c>
      <c r="S5274" s="23">
        <v>0</v>
      </c>
      <c r="W5274" s="23">
        <v>4.0000000000000001E-3</v>
      </c>
      <c r="AA5274" s="23">
        <f t="shared" si="82"/>
        <v>-8.0000000000000007E-5</v>
      </c>
    </row>
    <row r="5275" spans="18:27" x14ac:dyDescent="0.25">
      <c r="R5275" s="20">
        <v>263.64999999999998</v>
      </c>
      <c r="S5275" s="23">
        <v>-8.0000000000000004E-4</v>
      </c>
      <c r="W5275" s="23">
        <v>4.0000000000000001E-3</v>
      </c>
      <c r="AA5275" s="23">
        <f t="shared" si="82"/>
        <v>-4.0000000000000003E-5</v>
      </c>
    </row>
    <row r="5276" spans="18:27" x14ac:dyDescent="0.25">
      <c r="R5276" s="20">
        <v>263.7</v>
      </c>
      <c r="S5276" s="23">
        <v>-4.0000000000000002E-4</v>
      </c>
      <c r="W5276" s="23">
        <v>4.0000000000000001E-3</v>
      </c>
      <c r="AA5276" s="23">
        <f t="shared" si="82"/>
        <v>-4.0000000000000003E-5</v>
      </c>
    </row>
    <row r="5277" spans="18:27" x14ac:dyDescent="0.25">
      <c r="R5277" s="20">
        <v>263.75</v>
      </c>
      <c r="S5277" s="23">
        <v>-4.0000000000000002E-4</v>
      </c>
      <c r="W5277" s="23">
        <v>4.0000000000000001E-3</v>
      </c>
      <c r="AA5277" s="23">
        <f t="shared" si="82"/>
        <v>4.0000000000000003E-5</v>
      </c>
    </row>
    <row r="5278" spans="18:27" x14ac:dyDescent="0.25">
      <c r="R5278" s="20">
        <v>263.8</v>
      </c>
      <c r="S5278" s="23">
        <v>4.0000000000000002E-4</v>
      </c>
      <c r="W5278" s="23">
        <v>4.0000000000000001E-3</v>
      </c>
      <c r="AA5278" s="23">
        <f t="shared" si="82"/>
        <v>4.0000000000000003E-5</v>
      </c>
    </row>
    <row r="5279" spans="18:27" x14ac:dyDescent="0.25">
      <c r="R5279" s="20">
        <v>263.85000000000002</v>
      </c>
      <c r="S5279" s="23">
        <v>4.0000000000000002E-4</v>
      </c>
      <c r="W5279" s="23">
        <v>4.0000000000000001E-3</v>
      </c>
      <c r="AA5279" s="23">
        <f t="shared" si="82"/>
        <v>-4.0000000000000003E-5</v>
      </c>
    </row>
    <row r="5280" spans="18:27" x14ac:dyDescent="0.25">
      <c r="R5280" s="20">
        <v>263.89999999999998</v>
      </c>
      <c r="S5280" s="23">
        <v>-4.0000000000000002E-4</v>
      </c>
      <c r="W5280" s="23">
        <v>4.0000000000000001E-3</v>
      </c>
      <c r="AA5280" s="23">
        <f t="shared" si="82"/>
        <v>-4.0000000000000003E-5</v>
      </c>
    </row>
    <row r="5281" spans="18:27" x14ac:dyDescent="0.25">
      <c r="R5281" s="20">
        <v>263.95</v>
      </c>
      <c r="S5281" s="23">
        <v>-4.0000000000000002E-4</v>
      </c>
      <c r="W5281" s="23">
        <v>4.0000000000000001E-3</v>
      </c>
      <c r="AA5281" s="23">
        <f t="shared" si="82"/>
        <v>-4.0000000000000003E-5</v>
      </c>
    </row>
    <row r="5282" spans="18:27" x14ac:dyDescent="0.25">
      <c r="R5282" s="20">
        <v>264</v>
      </c>
      <c r="S5282" s="23">
        <v>-4.0000000000000002E-4</v>
      </c>
      <c r="W5282" s="23">
        <v>4.0000000000000001E-3</v>
      </c>
      <c r="AA5282" s="23">
        <f t="shared" si="82"/>
        <v>0</v>
      </c>
    </row>
    <row r="5283" spans="18:27" x14ac:dyDescent="0.25">
      <c r="R5283" s="20">
        <v>264.05</v>
      </c>
      <c r="S5283" s="23">
        <v>0</v>
      </c>
      <c r="W5283" s="23">
        <v>0</v>
      </c>
      <c r="AA5283" s="23">
        <f t="shared" si="82"/>
        <v>-4.0000000000000003E-5</v>
      </c>
    </row>
    <row r="5284" spans="18:27" x14ac:dyDescent="0.25">
      <c r="R5284" s="20">
        <v>264.10000000000002</v>
      </c>
      <c r="S5284" s="23">
        <v>-4.0000000000000002E-4</v>
      </c>
      <c r="W5284" s="23">
        <v>0</v>
      </c>
      <c r="AA5284" s="23">
        <f t="shared" si="82"/>
        <v>-4.0000000000000003E-5</v>
      </c>
    </row>
    <row r="5285" spans="18:27" x14ac:dyDescent="0.25">
      <c r="R5285" s="20">
        <v>264.14999999999998</v>
      </c>
      <c r="S5285" s="23">
        <v>-4.0000000000000002E-4</v>
      </c>
      <c r="W5285" s="23">
        <v>0</v>
      </c>
      <c r="AA5285" s="23">
        <f t="shared" si="82"/>
        <v>-4.0000000000000003E-5</v>
      </c>
    </row>
    <row r="5286" spans="18:27" x14ac:dyDescent="0.25">
      <c r="R5286" s="20">
        <v>264.2</v>
      </c>
      <c r="S5286" s="23">
        <v>-4.0000000000000002E-4</v>
      </c>
      <c r="W5286" s="23">
        <v>0</v>
      </c>
      <c r="AA5286" s="23">
        <f t="shared" si="82"/>
        <v>8.0000000000000007E-5</v>
      </c>
    </row>
    <row r="5287" spans="18:27" x14ac:dyDescent="0.25">
      <c r="R5287" s="20">
        <v>264.25</v>
      </c>
      <c r="S5287" s="23">
        <v>8.0000000000000004E-4</v>
      </c>
      <c r="W5287" s="23">
        <v>4.0000000000000001E-3</v>
      </c>
      <c r="AA5287" s="23">
        <f t="shared" si="82"/>
        <v>8.0000000000000007E-5</v>
      </c>
    </row>
    <row r="5288" spans="18:27" x14ac:dyDescent="0.25">
      <c r="R5288" s="20">
        <v>264.3</v>
      </c>
      <c r="S5288" s="23">
        <v>8.0000000000000004E-4</v>
      </c>
      <c r="W5288" s="23">
        <v>4.0000000000000001E-3</v>
      </c>
      <c r="AA5288" s="23">
        <f t="shared" si="82"/>
        <v>0</v>
      </c>
    </row>
    <row r="5289" spans="18:27" x14ac:dyDescent="0.25">
      <c r="R5289" s="20">
        <v>264.35000000000002</v>
      </c>
      <c r="S5289" s="23">
        <v>0</v>
      </c>
      <c r="W5289" s="23">
        <v>4.0000000000000001E-3</v>
      </c>
      <c r="AA5289" s="23">
        <f t="shared" si="82"/>
        <v>0</v>
      </c>
    </row>
    <row r="5290" spans="18:27" x14ac:dyDescent="0.25">
      <c r="R5290" s="20">
        <v>264.39999999999998</v>
      </c>
      <c r="S5290" s="23">
        <v>0</v>
      </c>
      <c r="W5290" s="23">
        <v>4.0000000000000001E-3</v>
      </c>
      <c r="AA5290" s="23">
        <f t="shared" si="82"/>
        <v>-4.0000000000000003E-5</v>
      </c>
    </row>
    <row r="5291" spans="18:27" x14ac:dyDescent="0.25">
      <c r="R5291" s="20">
        <v>264.45</v>
      </c>
      <c r="S5291" s="23">
        <v>-4.0000000000000002E-4</v>
      </c>
      <c r="W5291" s="23">
        <v>4.0000000000000001E-3</v>
      </c>
      <c r="AA5291" s="23">
        <f t="shared" si="82"/>
        <v>-4.0000000000000003E-5</v>
      </c>
    </row>
    <row r="5292" spans="18:27" x14ac:dyDescent="0.25">
      <c r="R5292" s="20">
        <v>264.5</v>
      </c>
      <c r="S5292" s="23">
        <v>-4.0000000000000002E-4</v>
      </c>
      <c r="W5292" s="23">
        <v>4.0000000000000001E-3</v>
      </c>
      <c r="AA5292" s="23">
        <f t="shared" si="82"/>
        <v>-4.0000000000000003E-5</v>
      </c>
    </row>
    <row r="5293" spans="18:27" x14ac:dyDescent="0.25">
      <c r="R5293" s="20">
        <v>264.55</v>
      </c>
      <c r="S5293" s="23">
        <v>-4.0000000000000002E-4</v>
      </c>
      <c r="W5293" s="23">
        <v>4.0000000000000001E-3</v>
      </c>
      <c r="AA5293" s="23">
        <f t="shared" si="82"/>
        <v>-4.0000000000000003E-5</v>
      </c>
    </row>
    <row r="5294" spans="18:27" x14ac:dyDescent="0.25">
      <c r="R5294" s="20">
        <v>264.60000000000002</v>
      </c>
      <c r="S5294" s="23">
        <v>-4.0000000000000002E-4</v>
      </c>
      <c r="W5294" s="23">
        <v>4.0000000000000001E-3</v>
      </c>
      <c r="AA5294" s="23">
        <f t="shared" si="82"/>
        <v>-4.0000000000000003E-5</v>
      </c>
    </row>
    <row r="5295" spans="18:27" x14ac:dyDescent="0.25">
      <c r="R5295" s="20">
        <v>264.64999999999998</v>
      </c>
      <c r="S5295" s="23">
        <v>-4.0000000000000002E-4</v>
      </c>
      <c r="W5295" s="23">
        <v>4.0000000000000001E-3</v>
      </c>
      <c r="AA5295" s="23">
        <f t="shared" si="82"/>
        <v>-4.0000000000000003E-5</v>
      </c>
    </row>
    <row r="5296" spans="18:27" x14ac:dyDescent="0.25">
      <c r="R5296" s="20">
        <v>264.7</v>
      </c>
      <c r="S5296" s="23">
        <v>-4.0000000000000002E-4</v>
      </c>
      <c r="W5296" s="23">
        <v>4.0000000000000001E-3</v>
      </c>
      <c r="AA5296" s="23">
        <f t="shared" si="82"/>
        <v>-4.0000000000000003E-5</v>
      </c>
    </row>
    <row r="5297" spans="18:27" x14ac:dyDescent="0.25">
      <c r="R5297" s="20">
        <v>264.75</v>
      </c>
      <c r="S5297" s="23">
        <v>-4.0000000000000002E-4</v>
      </c>
      <c r="W5297" s="23">
        <v>4.0000000000000001E-3</v>
      </c>
      <c r="AA5297" s="23">
        <f t="shared" si="82"/>
        <v>-4.0000000000000003E-5</v>
      </c>
    </row>
    <row r="5298" spans="18:27" x14ac:dyDescent="0.25">
      <c r="R5298" s="20">
        <v>264.8</v>
      </c>
      <c r="S5298" s="23">
        <v>-4.0000000000000002E-4</v>
      </c>
      <c r="W5298" s="23">
        <v>4.0000000000000001E-3</v>
      </c>
      <c r="AA5298" s="23">
        <f t="shared" si="82"/>
        <v>-4.0000000000000003E-5</v>
      </c>
    </row>
    <row r="5299" spans="18:27" x14ac:dyDescent="0.25">
      <c r="R5299" s="20">
        <v>264.85000000000002</v>
      </c>
      <c r="S5299" s="23">
        <v>-4.0000000000000002E-4</v>
      </c>
      <c r="W5299" s="23">
        <v>0</v>
      </c>
      <c r="AA5299" s="23">
        <f t="shared" si="82"/>
        <v>-4.0000000000000003E-5</v>
      </c>
    </row>
    <row r="5300" spans="18:27" x14ac:dyDescent="0.25">
      <c r="R5300" s="20">
        <v>264.89999999999998</v>
      </c>
      <c r="S5300" s="23">
        <v>-4.0000000000000002E-4</v>
      </c>
      <c r="W5300" s="23">
        <v>0</v>
      </c>
      <c r="AA5300" s="23">
        <f t="shared" si="82"/>
        <v>-4.0000000000000003E-5</v>
      </c>
    </row>
    <row r="5301" spans="18:27" x14ac:dyDescent="0.25">
      <c r="R5301" s="20">
        <v>264.95</v>
      </c>
      <c r="S5301" s="23">
        <v>-4.0000000000000002E-4</v>
      </c>
      <c r="W5301" s="23">
        <v>0</v>
      </c>
      <c r="AA5301" s="23">
        <f t="shared" si="82"/>
        <v>-4.0000000000000003E-5</v>
      </c>
    </row>
    <row r="5302" spans="18:27" x14ac:dyDescent="0.25">
      <c r="R5302" s="20">
        <v>265</v>
      </c>
      <c r="S5302" s="23">
        <v>-4.0000000000000002E-4</v>
      </c>
      <c r="W5302" s="23">
        <v>0</v>
      </c>
      <c r="AA5302" s="23">
        <f t="shared" si="82"/>
        <v>-4.0000000000000003E-5</v>
      </c>
    </row>
    <row r="5303" spans="18:27" x14ac:dyDescent="0.25">
      <c r="R5303" s="20">
        <v>265.05</v>
      </c>
      <c r="S5303" s="23">
        <v>-4.0000000000000002E-4</v>
      </c>
      <c r="W5303" s="23">
        <v>0</v>
      </c>
      <c r="AA5303" s="23">
        <f t="shared" si="82"/>
        <v>-4.0000000000000003E-5</v>
      </c>
    </row>
    <row r="5304" spans="18:27" x14ac:dyDescent="0.25">
      <c r="R5304" s="20">
        <v>265.10000000000002</v>
      </c>
      <c r="S5304" s="23">
        <v>-4.0000000000000002E-4</v>
      </c>
      <c r="W5304" s="23">
        <v>0</v>
      </c>
      <c r="AA5304" s="23">
        <f t="shared" si="82"/>
        <v>-4.0000000000000003E-5</v>
      </c>
    </row>
    <row r="5305" spans="18:27" x14ac:dyDescent="0.25">
      <c r="R5305" s="20">
        <v>265.14999999999998</v>
      </c>
      <c r="S5305" s="23">
        <v>-4.0000000000000002E-4</v>
      </c>
      <c r="W5305" s="23">
        <v>0</v>
      </c>
      <c r="AA5305" s="23">
        <f t="shared" si="82"/>
        <v>-4.0000000000000003E-5</v>
      </c>
    </row>
    <row r="5306" spans="18:27" x14ac:dyDescent="0.25">
      <c r="R5306" s="20">
        <v>265.2</v>
      </c>
      <c r="S5306" s="23">
        <v>-4.0000000000000002E-4</v>
      </c>
      <c r="W5306" s="23">
        <v>0</v>
      </c>
      <c r="AA5306" s="23">
        <f t="shared" si="82"/>
        <v>-4.0000000000000003E-5</v>
      </c>
    </row>
    <row r="5307" spans="18:27" x14ac:dyDescent="0.25">
      <c r="R5307" s="20">
        <v>265.25</v>
      </c>
      <c r="S5307" s="23">
        <v>-4.0000000000000002E-4</v>
      </c>
      <c r="W5307" s="23">
        <v>4.0000000000000001E-3</v>
      </c>
      <c r="AA5307" s="23">
        <f t="shared" si="82"/>
        <v>8.0000000000000007E-5</v>
      </c>
    </row>
    <row r="5308" spans="18:27" x14ac:dyDescent="0.25">
      <c r="R5308" s="20">
        <v>265.3</v>
      </c>
      <c r="S5308" s="23">
        <v>8.0000000000000004E-4</v>
      </c>
      <c r="W5308" s="23">
        <v>4.0000000000000001E-3</v>
      </c>
      <c r="AA5308" s="23">
        <f t="shared" si="82"/>
        <v>-4.0000000000000003E-5</v>
      </c>
    </row>
    <row r="5309" spans="18:27" x14ac:dyDescent="0.25">
      <c r="R5309" s="20">
        <v>265.35000000000002</v>
      </c>
      <c r="S5309" s="23">
        <v>-4.0000000000000002E-4</v>
      </c>
      <c r="W5309" s="23">
        <v>4.0000000000000001E-3</v>
      </c>
      <c r="AA5309" s="23">
        <f t="shared" si="82"/>
        <v>-4.0000000000000003E-5</v>
      </c>
    </row>
    <row r="5310" spans="18:27" x14ac:dyDescent="0.25">
      <c r="R5310" s="20">
        <v>265.39999999999998</v>
      </c>
      <c r="S5310" s="23">
        <v>-4.0000000000000002E-4</v>
      </c>
      <c r="W5310" s="23">
        <v>4.0000000000000001E-3</v>
      </c>
      <c r="AA5310" s="23">
        <f t="shared" si="82"/>
        <v>0</v>
      </c>
    </row>
    <row r="5311" spans="18:27" x14ac:dyDescent="0.25">
      <c r="R5311" s="20">
        <v>265.45</v>
      </c>
      <c r="S5311" s="23">
        <v>0</v>
      </c>
      <c r="W5311" s="23">
        <v>0</v>
      </c>
      <c r="AA5311" s="23">
        <f t="shared" si="82"/>
        <v>8.0000000000000007E-5</v>
      </c>
    </row>
    <row r="5312" spans="18:27" x14ac:dyDescent="0.25">
      <c r="R5312" s="20">
        <v>265.5</v>
      </c>
      <c r="S5312" s="23">
        <v>8.0000000000000004E-4</v>
      </c>
      <c r="W5312" s="23">
        <v>0</v>
      </c>
      <c r="AA5312" s="23">
        <f t="shared" si="82"/>
        <v>0</v>
      </c>
    </row>
    <row r="5313" spans="18:27" x14ac:dyDescent="0.25">
      <c r="R5313" s="20">
        <v>265.55</v>
      </c>
      <c r="S5313" s="23">
        <v>0</v>
      </c>
      <c r="W5313" s="23">
        <v>0</v>
      </c>
      <c r="AA5313" s="23">
        <f t="shared" si="82"/>
        <v>8.0000000000000007E-5</v>
      </c>
    </row>
    <row r="5314" spans="18:27" x14ac:dyDescent="0.25">
      <c r="R5314" s="20">
        <v>265.60000000000002</v>
      </c>
      <c r="S5314" s="23">
        <v>8.0000000000000004E-4</v>
      </c>
      <c r="W5314" s="23">
        <v>0</v>
      </c>
      <c r="AA5314" s="23">
        <f t="shared" si="82"/>
        <v>-4.0000000000000003E-5</v>
      </c>
    </row>
    <row r="5315" spans="18:27" x14ac:dyDescent="0.25">
      <c r="R5315" s="20">
        <v>265.64999999999998</v>
      </c>
      <c r="S5315" s="23">
        <v>-4.0000000000000002E-4</v>
      </c>
      <c r="W5315" s="23">
        <v>0</v>
      </c>
      <c r="AA5315" s="23">
        <f t="shared" si="82"/>
        <v>-4.0000000000000003E-5</v>
      </c>
    </row>
    <row r="5316" spans="18:27" x14ac:dyDescent="0.25">
      <c r="R5316" s="20">
        <v>265.7</v>
      </c>
      <c r="S5316" s="23">
        <v>-4.0000000000000002E-4</v>
      </c>
      <c r="W5316" s="23">
        <v>0</v>
      </c>
      <c r="AA5316" s="23">
        <f t="shared" ref="AA5316:AA5379" si="83">S5317/10</f>
        <v>-4.0000000000000003E-5</v>
      </c>
    </row>
    <row r="5317" spans="18:27" x14ac:dyDescent="0.25">
      <c r="R5317" s="20">
        <v>265.75</v>
      </c>
      <c r="S5317" s="23">
        <v>-4.0000000000000002E-4</v>
      </c>
      <c r="W5317" s="23">
        <v>0</v>
      </c>
      <c r="AA5317" s="23">
        <f t="shared" si="83"/>
        <v>-4.0000000000000003E-5</v>
      </c>
    </row>
    <row r="5318" spans="18:27" x14ac:dyDescent="0.25">
      <c r="R5318" s="20">
        <v>265.8</v>
      </c>
      <c r="S5318" s="23">
        <v>-4.0000000000000002E-4</v>
      </c>
      <c r="W5318" s="23">
        <v>0</v>
      </c>
      <c r="AA5318" s="23">
        <f t="shared" si="83"/>
        <v>0</v>
      </c>
    </row>
    <row r="5319" spans="18:27" x14ac:dyDescent="0.25">
      <c r="R5319" s="20">
        <v>265.85000000000002</v>
      </c>
      <c r="S5319" s="23">
        <v>0</v>
      </c>
      <c r="W5319" s="23">
        <v>0</v>
      </c>
      <c r="AA5319" s="23">
        <f t="shared" si="83"/>
        <v>0</v>
      </c>
    </row>
    <row r="5320" spans="18:27" x14ac:dyDescent="0.25">
      <c r="R5320" s="20">
        <v>265.89999999999998</v>
      </c>
      <c r="S5320" s="23">
        <v>0</v>
      </c>
      <c r="W5320" s="23">
        <v>0</v>
      </c>
      <c r="AA5320" s="23">
        <f t="shared" si="83"/>
        <v>0</v>
      </c>
    </row>
    <row r="5321" spans="18:27" x14ac:dyDescent="0.25">
      <c r="R5321" s="20">
        <v>265.95</v>
      </c>
      <c r="S5321" s="23">
        <v>0</v>
      </c>
      <c r="W5321" s="23">
        <v>0</v>
      </c>
      <c r="AA5321" s="23">
        <f t="shared" si="83"/>
        <v>0</v>
      </c>
    </row>
    <row r="5322" spans="18:27" x14ac:dyDescent="0.25">
      <c r="R5322" s="20">
        <v>266</v>
      </c>
      <c r="S5322" s="23">
        <v>0</v>
      </c>
      <c r="W5322" s="23">
        <v>0</v>
      </c>
      <c r="AA5322" s="23">
        <f t="shared" si="83"/>
        <v>-8.0000000000000007E-5</v>
      </c>
    </row>
    <row r="5323" spans="18:27" x14ac:dyDescent="0.25">
      <c r="R5323" s="20">
        <v>266.05</v>
      </c>
      <c r="S5323" s="23">
        <v>-8.0000000000000004E-4</v>
      </c>
      <c r="W5323" s="23">
        <v>0</v>
      </c>
      <c r="AA5323" s="23">
        <f t="shared" si="83"/>
        <v>-4.0000000000000003E-5</v>
      </c>
    </row>
    <row r="5324" spans="18:27" x14ac:dyDescent="0.25">
      <c r="R5324" s="20">
        <v>266.10000000000002</v>
      </c>
      <c r="S5324" s="23">
        <v>-4.0000000000000002E-4</v>
      </c>
      <c r="W5324" s="23">
        <v>0</v>
      </c>
      <c r="AA5324" s="23">
        <f t="shared" si="83"/>
        <v>4.0000000000000003E-5</v>
      </c>
    </row>
    <row r="5325" spans="18:27" x14ac:dyDescent="0.25">
      <c r="R5325" s="20">
        <v>266.14999999999998</v>
      </c>
      <c r="S5325" s="23">
        <v>4.0000000000000002E-4</v>
      </c>
      <c r="W5325" s="23">
        <v>0</v>
      </c>
      <c r="AA5325" s="23">
        <f t="shared" si="83"/>
        <v>-4.0000000000000003E-5</v>
      </c>
    </row>
    <row r="5326" spans="18:27" x14ac:dyDescent="0.25">
      <c r="R5326" s="20">
        <v>266.2</v>
      </c>
      <c r="S5326" s="23">
        <v>-4.0000000000000002E-4</v>
      </c>
      <c r="W5326" s="23">
        <v>0</v>
      </c>
      <c r="AA5326" s="23">
        <f t="shared" si="83"/>
        <v>4.0000000000000003E-5</v>
      </c>
    </row>
    <row r="5327" spans="18:27" x14ac:dyDescent="0.25">
      <c r="R5327" s="20">
        <v>266.25</v>
      </c>
      <c r="S5327" s="23">
        <v>4.0000000000000002E-4</v>
      </c>
      <c r="W5327" s="23">
        <v>0</v>
      </c>
      <c r="AA5327" s="23">
        <f t="shared" si="83"/>
        <v>-4.0000000000000003E-5</v>
      </c>
    </row>
    <row r="5328" spans="18:27" x14ac:dyDescent="0.25">
      <c r="R5328" s="20">
        <v>266.3</v>
      </c>
      <c r="S5328" s="23">
        <v>-4.0000000000000002E-4</v>
      </c>
      <c r="W5328" s="23">
        <v>0</v>
      </c>
      <c r="AA5328" s="23">
        <f t="shared" si="83"/>
        <v>-4.0000000000000003E-5</v>
      </c>
    </row>
    <row r="5329" spans="18:27" x14ac:dyDescent="0.25">
      <c r="R5329" s="20">
        <v>266.35000000000002</v>
      </c>
      <c r="S5329" s="23">
        <v>-4.0000000000000002E-4</v>
      </c>
      <c r="W5329" s="23">
        <v>0</v>
      </c>
      <c r="AA5329" s="23">
        <f t="shared" si="83"/>
        <v>-4.0000000000000003E-5</v>
      </c>
    </row>
    <row r="5330" spans="18:27" x14ac:dyDescent="0.25">
      <c r="R5330" s="20">
        <v>266.39999999999998</v>
      </c>
      <c r="S5330" s="23">
        <v>-4.0000000000000002E-4</v>
      </c>
      <c r="W5330" s="23">
        <v>0</v>
      </c>
      <c r="AA5330" s="23">
        <f t="shared" si="83"/>
        <v>-8.0000000000000007E-5</v>
      </c>
    </row>
    <row r="5331" spans="18:27" x14ac:dyDescent="0.25">
      <c r="R5331" s="20">
        <v>266.45</v>
      </c>
      <c r="S5331" s="23">
        <v>-8.0000000000000004E-4</v>
      </c>
      <c r="W5331" s="23">
        <v>0</v>
      </c>
      <c r="AA5331" s="23">
        <f t="shared" si="83"/>
        <v>4.0000000000000003E-5</v>
      </c>
    </row>
    <row r="5332" spans="18:27" x14ac:dyDescent="0.25">
      <c r="R5332" s="20">
        <v>266.5</v>
      </c>
      <c r="S5332" s="23">
        <v>4.0000000000000002E-4</v>
      </c>
      <c r="W5332" s="23">
        <v>0</v>
      </c>
      <c r="AA5332" s="23">
        <f t="shared" si="83"/>
        <v>-4.0000000000000003E-5</v>
      </c>
    </row>
    <row r="5333" spans="18:27" x14ac:dyDescent="0.25">
      <c r="R5333" s="20">
        <v>266.55</v>
      </c>
      <c r="S5333" s="23">
        <v>-4.0000000000000002E-4</v>
      </c>
      <c r="W5333" s="23">
        <v>0</v>
      </c>
      <c r="AA5333" s="23">
        <f t="shared" si="83"/>
        <v>-4.0000000000000003E-5</v>
      </c>
    </row>
    <row r="5334" spans="18:27" x14ac:dyDescent="0.25">
      <c r="R5334" s="20">
        <v>266.60000000000002</v>
      </c>
      <c r="S5334" s="23">
        <v>-4.0000000000000002E-4</v>
      </c>
      <c r="W5334" s="23">
        <v>0</v>
      </c>
      <c r="AA5334" s="23">
        <f t="shared" si="83"/>
        <v>0</v>
      </c>
    </row>
    <row r="5335" spans="18:27" x14ac:dyDescent="0.25">
      <c r="R5335" s="20">
        <v>266.64999999999998</v>
      </c>
      <c r="S5335" s="23">
        <v>0</v>
      </c>
      <c r="W5335" s="23">
        <v>4.0000000000000001E-3</v>
      </c>
      <c r="AA5335" s="23">
        <f t="shared" si="83"/>
        <v>0</v>
      </c>
    </row>
    <row r="5336" spans="18:27" x14ac:dyDescent="0.25">
      <c r="R5336" s="20">
        <v>266.7</v>
      </c>
      <c r="S5336" s="23">
        <v>0</v>
      </c>
      <c r="W5336" s="23">
        <v>4.0000000000000001E-3</v>
      </c>
      <c r="AA5336" s="23">
        <f t="shared" si="83"/>
        <v>0</v>
      </c>
    </row>
    <row r="5337" spans="18:27" x14ac:dyDescent="0.25">
      <c r="R5337" s="20">
        <v>266.75</v>
      </c>
      <c r="S5337" s="23">
        <v>0</v>
      </c>
      <c r="W5337" s="23">
        <v>4.0000000000000001E-3</v>
      </c>
      <c r="AA5337" s="23">
        <f t="shared" si="83"/>
        <v>0</v>
      </c>
    </row>
    <row r="5338" spans="18:27" x14ac:dyDescent="0.25">
      <c r="R5338" s="20">
        <v>266.8</v>
      </c>
      <c r="S5338" s="23">
        <v>0</v>
      </c>
      <c r="W5338" s="23">
        <v>4.0000000000000001E-3</v>
      </c>
      <c r="AA5338" s="23">
        <f t="shared" si="83"/>
        <v>0</v>
      </c>
    </row>
    <row r="5339" spans="18:27" x14ac:dyDescent="0.25">
      <c r="R5339" s="20">
        <v>266.85000000000002</v>
      </c>
      <c r="S5339" s="23">
        <v>0</v>
      </c>
      <c r="W5339" s="23">
        <v>0</v>
      </c>
      <c r="AA5339" s="23">
        <f t="shared" si="83"/>
        <v>0</v>
      </c>
    </row>
    <row r="5340" spans="18:27" x14ac:dyDescent="0.25">
      <c r="R5340" s="20">
        <v>266.89999999999998</v>
      </c>
      <c r="S5340" s="23">
        <v>0</v>
      </c>
      <c r="W5340" s="23">
        <v>0</v>
      </c>
      <c r="AA5340" s="23">
        <f t="shared" si="83"/>
        <v>-8.0000000000000007E-5</v>
      </c>
    </row>
    <row r="5341" spans="18:27" x14ac:dyDescent="0.25">
      <c r="R5341" s="20">
        <v>266.95</v>
      </c>
      <c r="S5341" s="23">
        <v>-8.0000000000000004E-4</v>
      </c>
      <c r="W5341" s="23">
        <v>0</v>
      </c>
      <c r="AA5341" s="23">
        <f t="shared" si="83"/>
        <v>0</v>
      </c>
    </row>
    <row r="5342" spans="18:27" x14ac:dyDescent="0.25">
      <c r="R5342" s="20">
        <v>267</v>
      </c>
      <c r="S5342" s="23">
        <v>0</v>
      </c>
      <c r="W5342" s="23">
        <v>0</v>
      </c>
      <c r="AA5342" s="23">
        <f t="shared" si="83"/>
        <v>0</v>
      </c>
    </row>
    <row r="5343" spans="18:27" x14ac:dyDescent="0.25">
      <c r="R5343" s="20">
        <v>267.05</v>
      </c>
      <c r="S5343" s="23">
        <v>0</v>
      </c>
      <c r="W5343" s="23">
        <v>4.0000000000000001E-3</v>
      </c>
      <c r="AA5343" s="23">
        <f t="shared" si="83"/>
        <v>4.0000000000000003E-5</v>
      </c>
    </row>
    <row r="5344" spans="18:27" x14ac:dyDescent="0.25">
      <c r="R5344" s="20">
        <v>267.10000000000002</v>
      </c>
      <c r="S5344" s="23">
        <v>4.0000000000000002E-4</v>
      </c>
      <c r="W5344" s="23">
        <v>4.0000000000000001E-3</v>
      </c>
      <c r="AA5344" s="23">
        <f t="shared" si="83"/>
        <v>0</v>
      </c>
    </row>
    <row r="5345" spans="18:27" x14ac:dyDescent="0.25">
      <c r="R5345" s="20">
        <v>267.14999999999998</v>
      </c>
      <c r="S5345" s="23">
        <v>0</v>
      </c>
      <c r="W5345" s="23">
        <v>4.0000000000000001E-3</v>
      </c>
      <c r="AA5345" s="23">
        <f t="shared" si="83"/>
        <v>0</v>
      </c>
    </row>
    <row r="5346" spans="18:27" x14ac:dyDescent="0.25">
      <c r="R5346" s="20">
        <v>267.2</v>
      </c>
      <c r="S5346" s="23">
        <v>0</v>
      </c>
      <c r="W5346" s="23">
        <v>4.0000000000000001E-3</v>
      </c>
      <c r="AA5346" s="23">
        <f t="shared" si="83"/>
        <v>0</v>
      </c>
    </row>
    <row r="5347" spans="18:27" x14ac:dyDescent="0.25">
      <c r="R5347" s="20">
        <v>267.25</v>
      </c>
      <c r="S5347" s="23">
        <v>0</v>
      </c>
      <c r="W5347" s="23">
        <v>4.0000000000000001E-3</v>
      </c>
      <c r="AA5347" s="23">
        <f t="shared" si="83"/>
        <v>0</v>
      </c>
    </row>
    <row r="5348" spans="18:27" x14ac:dyDescent="0.25">
      <c r="R5348" s="20">
        <v>267.3</v>
      </c>
      <c r="S5348" s="23">
        <v>0</v>
      </c>
      <c r="W5348" s="23">
        <v>4.0000000000000001E-3</v>
      </c>
      <c r="AA5348" s="23">
        <f t="shared" si="83"/>
        <v>0</v>
      </c>
    </row>
    <row r="5349" spans="18:27" x14ac:dyDescent="0.25">
      <c r="R5349" s="20">
        <v>267.35000000000002</v>
      </c>
      <c r="S5349" s="23">
        <v>0</v>
      </c>
      <c r="W5349" s="23">
        <v>4.0000000000000001E-3</v>
      </c>
      <c r="AA5349" s="23">
        <f t="shared" si="83"/>
        <v>0</v>
      </c>
    </row>
    <row r="5350" spans="18:27" x14ac:dyDescent="0.25">
      <c r="R5350" s="20">
        <v>267.39999999999998</v>
      </c>
      <c r="S5350" s="23">
        <v>0</v>
      </c>
      <c r="W5350" s="23">
        <v>4.0000000000000001E-3</v>
      </c>
      <c r="AA5350" s="23">
        <f t="shared" si="83"/>
        <v>-4.0000000000000003E-5</v>
      </c>
    </row>
    <row r="5351" spans="18:27" x14ac:dyDescent="0.25">
      <c r="R5351" s="20">
        <v>267.45</v>
      </c>
      <c r="S5351" s="23">
        <v>-4.0000000000000002E-4</v>
      </c>
      <c r="W5351" s="23">
        <v>0</v>
      </c>
      <c r="AA5351" s="23">
        <f t="shared" si="83"/>
        <v>-4.0000000000000003E-5</v>
      </c>
    </row>
    <row r="5352" spans="18:27" x14ac:dyDescent="0.25">
      <c r="R5352" s="20">
        <v>267.5</v>
      </c>
      <c r="S5352" s="23">
        <v>-4.0000000000000002E-4</v>
      </c>
      <c r="W5352" s="23">
        <v>0</v>
      </c>
      <c r="AA5352" s="23">
        <f t="shared" si="83"/>
        <v>4.0000000000000003E-5</v>
      </c>
    </row>
    <row r="5353" spans="18:27" x14ac:dyDescent="0.25">
      <c r="R5353" s="20">
        <v>267.55</v>
      </c>
      <c r="S5353" s="23">
        <v>4.0000000000000002E-4</v>
      </c>
      <c r="W5353" s="23">
        <v>0</v>
      </c>
      <c r="AA5353" s="23">
        <f t="shared" si="83"/>
        <v>-4.0000000000000003E-5</v>
      </c>
    </row>
    <row r="5354" spans="18:27" x14ac:dyDescent="0.25">
      <c r="R5354" s="20">
        <v>267.60000000000002</v>
      </c>
      <c r="S5354" s="23">
        <v>-4.0000000000000002E-4</v>
      </c>
      <c r="W5354" s="23">
        <v>0</v>
      </c>
      <c r="AA5354" s="23">
        <f t="shared" si="83"/>
        <v>-4.0000000000000003E-5</v>
      </c>
    </row>
    <row r="5355" spans="18:27" x14ac:dyDescent="0.25">
      <c r="R5355" s="20">
        <v>267.64999999999998</v>
      </c>
      <c r="S5355" s="23">
        <v>-4.0000000000000002E-4</v>
      </c>
      <c r="W5355" s="23">
        <v>4.0000000000000001E-3</v>
      </c>
      <c r="AA5355" s="23">
        <f t="shared" si="83"/>
        <v>-4.0000000000000003E-5</v>
      </c>
    </row>
    <row r="5356" spans="18:27" x14ac:dyDescent="0.25">
      <c r="R5356" s="20">
        <v>267.7</v>
      </c>
      <c r="S5356" s="23">
        <v>-4.0000000000000002E-4</v>
      </c>
      <c r="W5356" s="23">
        <v>4.0000000000000001E-3</v>
      </c>
      <c r="AA5356" s="23">
        <f t="shared" si="83"/>
        <v>-4.0000000000000003E-5</v>
      </c>
    </row>
    <row r="5357" spans="18:27" x14ac:dyDescent="0.25">
      <c r="R5357" s="20">
        <v>267.75</v>
      </c>
      <c r="S5357" s="23">
        <v>-4.0000000000000002E-4</v>
      </c>
      <c r="W5357" s="23">
        <v>4.0000000000000001E-3</v>
      </c>
      <c r="AA5357" s="23">
        <f t="shared" si="83"/>
        <v>4.0000000000000003E-5</v>
      </c>
    </row>
    <row r="5358" spans="18:27" x14ac:dyDescent="0.25">
      <c r="R5358" s="20">
        <v>267.8</v>
      </c>
      <c r="S5358" s="23">
        <v>4.0000000000000002E-4</v>
      </c>
      <c r="W5358" s="23">
        <v>4.0000000000000001E-3</v>
      </c>
      <c r="AA5358" s="23">
        <f t="shared" si="83"/>
        <v>-4.0000000000000003E-5</v>
      </c>
    </row>
    <row r="5359" spans="18:27" x14ac:dyDescent="0.25">
      <c r="R5359" s="20">
        <v>267.85000000000002</v>
      </c>
      <c r="S5359" s="23">
        <v>-4.0000000000000002E-4</v>
      </c>
      <c r="W5359" s="23">
        <v>0</v>
      </c>
      <c r="AA5359" s="23">
        <f t="shared" si="83"/>
        <v>-4.0000000000000003E-5</v>
      </c>
    </row>
    <row r="5360" spans="18:27" x14ac:dyDescent="0.25">
      <c r="R5360" s="20">
        <v>267.89999999999998</v>
      </c>
      <c r="S5360" s="23">
        <v>-4.0000000000000002E-4</v>
      </c>
      <c r="W5360" s="23">
        <v>0</v>
      </c>
      <c r="AA5360" s="23">
        <f t="shared" si="83"/>
        <v>-4.0000000000000003E-5</v>
      </c>
    </row>
    <row r="5361" spans="18:27" x14ac:dyDescent="0.25">
      <c r="R5361" s="20">
        <v>267.95</v>
      </c>
      <c r="S5361" s="23">
        <v>-4.0000000000000002E-4</v>
      </c>
      <c r="W5361" s="23">
        <v>0</v>
      </c>
      <c r="AA5361" s="23">
        <f t="shared" si="83"/>
        <v>-4.0000000000000003E-5</v>
      </c>
    </row>
    <row r="5362" spans="18:27" x14ac:dyDescent="0.25">
      <c r="R5362" s="20">
        <v>268</v>
      </c>
      <c r="S5362" s="23">
        <v>-4.0000000000000002E-4</v>
      </c>
      <c r="W5362" s="23">
        <v>0</v>
      </c>
      <c r="AA5362" s="23">
        <f t="shared" si="83"/>
        <v>8.0000000000000007E-5</v>
      </c>
    </row>
    <row r="5363" spans="18:27" x14ac:dyDescent="0.25">
      <c r="R5363" s="20">
        <v>268.05</v>
      </c>
      <c r="S5363" s="23">
        <v>8.0000000000000004E-4</v>
      </c>
      <c r="W5363" s="23">
        <v>0</v>
      </c>
      <c r="AA5363" s="23">
        <f t="shared" si="83"/>
        <v>0</v>
      </c>
    </row>
    <row r="5364" spans="18:27" x14ac:dyDescent="0.25">
      <c r="R5364" s="20">
        <v>268.10000000000002</v>
      </c>
      <c r="S5364" s="23">
        <v>0</v>
      </c>
      <c r="W5364" s="23">
        <v>0</v>
      </c>
      <c r="AA5364" s="23">
        <f t="shared" si="83"/>
        <v>0</v>
      </c>
    </row>
    <row r="5365" spans="18:27" x14ac:dyDescent="0.25">
      <c r="R5365" s="20">
        <v>268.14999999999998</v>
      </c>
      <c r="S5365" s="23">
        <v>0</v>
      </c>
      <c r="W5365" s="23">
        <v>0</v>
      </c>
      <c r="AA5365" s="23">
        <f t="shared" si="83"/>
        <v>0</v>
      </c>
    </row>
    <row r="5366" spans="18:27" x14ac:dyDescent="0.25">
      <c r="R5366" s="20">
        <v>268.2</v>
      </c>
      <c r="S5366" s="23">
        <v>0</v>
      </c>
      <c r="W5366" s="23">
        <v>0</v>
      </c>
      <c r="AA5366" s="23">
        <f t="shared" si="83"/>
        <v>-4.0000000000000003E-5</v>
      </c>
    </row>
    <row r="5367" spans="18:27" x14ac:dyDescent="0.25">
      <c r="R5367" s="20">
        <v>268.25</v>
      </c>
      <c r="S5367" s="23">
        <v>-4.0000000000000002E-4</v>
      </c>
      <c r="W5367" s="23">
        <v>0</v>
      </c>
      <c r="AA5367" s="23">
        <f t="shared" si="83"/>
        <v>-4.0000000000000003E-5</v>
      </c>
    </row>
    <row r="5368" spans="18:27" x14ac:dyDescent="0.25">
      <c r="R5368" s="20">
        <v>268.3</v>
      </c>
      <c r="S5368" s="23">
        <v>-4.0000000000000002E-4</v>
      </c>
      <c r="W5368" s="23">
        <v>0</v>
      </c>
      <c r="AA5368" s="23">
        <f t="shared" si="83"/>
        <v>-4.0000000000000003E-5</v>
      </c>
    </row>
    <row r="5369" spans="18:27" x14ac:dyDescent="0.25">
      <c r="R5369" s="20">
        <v>268.35000000000002</v>
      </c>
      <c r="S5369" s="23">
        <v>-4.0000000000000002E-4</v>
      </c>
      <c r="W5369" s="23">
        <v>0</v>
      </c>
      <c r="AA5369" s="23">
        <f t="shared" si="83"/>
        <v>-4.0000000000000003E-5</v>
      </c>
    </row>
    <row r="5370" spans="18:27" x14ac:dyDescent="0.25">
      <c r="R5370" s="20">
        <v>268.39999999999998</v>
      </c>
      <c r="S5370" s="23">
        <v>-4.0000000000000002E-4</v>
      </c>
      <c r="W5370" s="23">
        <v>0</v>
      </c>
      <c r="AA5370" s="23">
        <f t="shared" si="83"/>
        <v>-4.0000000000000003E-5</v>
      </c>
    </row>
    <row r="5371" spans="18:27" x14ac:dyDescent="0.25">
      <c r="R5371" s="20">
        <v>268.45</v>
      </c>
      <c r="S5371" s="23">
        <v>-4.0000000000000002E-4</v>
      </c>
      <c r="W5371" s="23">
        <v>0</v>
      </c>
      <c r="AA5371" s="23">
        <f t="shared" si="83"/>
        <v>-4.0000000000000003E-5</v>
      </c>
    </row>
    <row r="5372" spans="18:27" x14ac:dyDescent="0.25">
      <c r="R5372" s="20">
        <v>268.5</v>
      </c>
      <c r="S5372" s="23">
        <v>-4.0000000000000002E-4</v>
      </c>
      <c r="W5372" s="23">
        <v>0</v>
      </c>
      <c r="AA5372" s="23">
        <f t="shared" si="83"/>
        <v>-4.0000000000000003E-5</v>
      </c>
    </row>
    <row r="5373" spans="18:27" x14ac:dyDescent="0.25">
      <c r="R5373" s="20">
        <v>268.55</v>
      </c>
      <c r="S5373" s="23">
        <v>-4.0000000000000002E-4</v>
      </c>
      <c r="W5373" s="23">
        <v>0</v>
      </c>
      <c r="AA5373" s="23">
        <f t="shared" si="83"/>
        <v>-4.0000000000000003E-5</v>
      </c>
    </row>
    <row r="5374" spans="18:27" x14ac:dyDescent="0.25">
      <c r="R5374" s="20">
        <v>268.60000000000002</v>
      </c>
      <c r="S5374" s="23">
        <v>-4.0000000000000002E-4</v>
      </c>
      <c r="W5374" s="23">
        <v>0</v>
      </c>
      <c r="AA5374" s="23">
        <f t="shared" si="83"/>
        <v>0</v>
      </c>
    </row>
    <row r="5375" spans="18:27" x14ac:dyDescent="0.25">
      <c r="R5375" s="20">
        <v>268.64999999999998</v>
      </c>
      <c r="S5375" s="23">
        <v>0</v>
      </c>
      <c r="W5375" s="23">
        <v>0</v>
      </c>
      <c r="AA5375" s="23">
        <f t="shared" si="83"/>
        <v>-4.0000000000000003E-5</v>
      </c>
    </row>
    <row r="5376" spans="18:27" x14ac:dyDescent="0.25">
      <c r="R5376" s="20">
        <v>268.7</v>
      </c>
      <c r="S5376" s="23">
        <v>-4.0000000000000002E-4</v>
      </c>
      <c r="W5376" s="23">
        <v>0</v>
      </c>
      <c r="AA5376" s="23">
        <f t="shared" si="83"/>
        <v>0</v>
      </c>
    </row>
    <row r="5377" spans="18:27" x14ac:dyDescent="0.25">
      <c r="R5377" s="20">
        <v>268.75</v>
      </c>
      <c r="S5377" s="23">
        <v>0</v>
      </c>
      <c r="W5377" s="23">
        <v>0</v>
      </c>
      <c r="AA5377" s="23">
        <f t="shared" si="83"/>
        <v>0</v>
      </c>
    </row>
    <row r="5378" spans="18:27" x14ac:dyDescent="0.25">
      <c r="R5378" s="20">
        <v>268.8</v>
      </c>
      <c r="S5378" s="23">
        <v>0</v>
      </c>
      <c r="W5378" s="23">
        <v>0</v>
      </c>
      <c r="AA5378" s="23">
        <f t="shared" si="83"/>
        <v>0</v>
      </c>
    </row>
    <row r="5379" spans="18:27" x14ac:dyDescent="0.25">
      <c r="R5379" s="20">
        <v>268.85000000000002</v>
      </c>
      <c r="S5379" s="23">
        <v>0</v>
      </c>
      <c r="W5379" s="23">
        <v>4.0000000000000001E-3</v>
      </c>
      <c r="AA5379" s="23">
        <f t="shared" si="83"/>
        <v>8.0000000000000007E-5</v>
      </c>
    </row>
    <row r="5380" spans="18:27" x14ac:dyDescent="0.25">
      <c r="R5380" s="20">
        <v>268.89999999999998</v>
      </c>
      <c r="S5380" s="23">
        <v>8.0000000000000004E-4</v>
      </c>
      <c r="W5380" s="23">
        <v>4.0000000000000001E-3</v>
      </c>
      <c r="AA5380" s="23">
        <f t="shared" ref="AA5380:AA5443" si="84">S5381/10</f>
        <v>0</v>
      </c>
    </row>
    <row r="5381" spans="18:27" x14ac:dyDescent="0.25">
      <c r="R5381" s="20">
        <v>268.95</v>
      </c>
      <c r="S5381" s="23">
        <v>0</v>
      </c>
      <c r="W5381" s="23">
        <v>4.0000000000000001E-3</v>
      </c>
      <c r="AA5381" s="23">
        <f t="shared" si="84"/>
        <v>0</v>
      </c>
    </row>
    <row r="5382" spans="18:27" x14ac:dyDescent="0.25">
      <c r="R5382" s="20">
        <v>269</v>
      </c>
      <c r="S5382" s="23">
        <v>0</v>
      </c>
      <c r="W5382" s="23">
        <v>4.0000000000000001E-3</v>
      </c>
      <c r="AA5382" s="23">
        <f t="shared" si="84"/>
        <v>-4.0000000000000003E-5</v>
      </c>
    </row>
    <row r="5383" spans="18:27" x14ac:dyDescent="0.25">
      <c r="R5383" s="20">
        <v>269.05</v>
      </c>
      <c r="S5383" s="23">
        <v>-4.0000000000000002E-4</v>
      </c>
      <c r="W5383" s="23">
        <v>0</v>
      </c>
      <c r="AA5383" s="23">
        <f t="shared" si="84"/>
        <v>4.0000000000000003E-5</v>
      </c>
    </row>
    <row r="5384" spans="18:27" x14ac:dyDescent="0.25">
      <c r="R5384" s="20">
        <v>269.10000000000002</v>
      </c>
      <c r="S5384" s="23">
        <v>4.0000000000000002E-4</v>
      </c>
      <c r="W5384" s="23">
        <v>0</v>
      </c>
      <c r="AA5384" s="23">
        <f t="shared" si="84"/>
        <v>-4.0000000000000003E-5</v>
      </c>
    </row>
    <row r="5385" spans="18:27" x14ac:dyDescent="0.25">
      <c r="R5385" s="20">
        <v>269.14999999999998</v>
      </c>
      <c r="S5385" s="23">
        <v>-4.0000000000000002E-4</v>
      </c>
      <c r="W5385" s="23">
        <v>0</v>
      </c>
      <c r="AA5385" s="23">
        <f t="shared" si="84"/>
        <v>-4.0000000000000003E-5</v>
      </c>
    </row>
    <row r="5386" spans="18:27" x14ac:dyDescent="0.25">
      <c r="R5386" s="20">
        <v>269.2</v>
      </c>
      <c r="S5386" s="23">
        <v>-4.0000000000000002E-4</v>
      </c>
      <c r="W5386" s="23">
        <v>0</v>
      </c>
      <c r="AA5386" s="23">
        <f t="shared" si="84"/>
        <v>-4.0000000000000003E-5</v>
      </c>
    </row>
    <row r="5387" spans="18:27" x14ac:dyDescent="0.25">
      <c r="R5387" s="20">
        <v>269.25</v>
      </c>
      <c r="S5387" s="23">
        <v>-4.0000000000000002E-4</v>
      </c>
      <c r="W5387" s="23">
        <v>0</v>
      </c>
      <c r="AA5387" s="23">
        <f t="shared" si="84"/>
        <v>-4.0000000000000003E-5</v>
      </c>
    </row>
    <row r="5388" spans="18:27" x14ac:dyDescent="0.25">
      <c r="R5388" s="20">
        <v>269.3</v>
      </c>
      <c r="S5388" s="23">
        <v>-4.0000000000000002E-4</v>
      </c>
      <c r="W5388" s="23">
        <v>0</v>
      </c>
      <c r="AA5388" s="23">
        <f t="shared" si="84"/>
        <v>-4.0000000000000003E-5</v>
      </c>
    </row>
    <row r="5389" spans="18:27" x14ac:dyDescent="0.25">
      <c r="R5389" s="20">
        <v>269.35000000000002</v>
      </c>
      <c r="S5389" s="23">
        <v>-4.0000000000000002E-4</v>
      </c>
      <c r="W5389" s="23">
        <v>0</v>
      </c>
      <c r="AA5389" s="23">
        <f t="shared" si="84"/>
        <v>4.0000000000000003E-5</v>
      </c>
    </row>
    <row r="5390" spans="18:27" x14ac:dyDescent="0.25">
      <c r="R5390" s="20">
        <v>269.39999999999998</v>
      </c>
      <c r="S5390" s="23">
        <v>4.0000000000000002E-4</v>
      </c>
      <c r="W5390" s="23">
        <v>0</v>
      </c>
      <c r="AA5390" s="23">
        <f t="shared" si="84"/>
        <v>-4.0000000000000003E-5</v>
      </c>
    </row>
    <row r="5391" spans="18:27" x14ac:dyDescent="0.25">
      <c r="R5391" s="20">
        <v>269.45</v>
      </c>
      <c r="S5391" s="23">
        <v>-4.0000000000000002E-4</v>
      </c>
      <c r="W5391" s="23">
        <v>0</v>
      </c>
      <c r="AA5391" s="23">
        <f t="shared" si="84"/>
        <v>-4.0000000000000003E-5</v>
      </c>
    </row>
    <row r="5392" spans="18:27" x14ac:dyDescent="0.25">
      <c r="R5392" s="20">
        <v>269.5</v>
      </c>
      <c r="S5392" s="23">
        <v>-4.0000000000000002E-4</v>
      </c>
      <c r="W5392" s="23">
        <v>0</v>
      </c>
      <c r="AA5392" s="23">
        <f t="shared" si="84"/>
        <v>-4.0000000000000003E-5</v>
      </c>
    </row>
    <row r="5393" spans="18:27" x14ac:dyDescent="0.25">
      <c r="R5393" s="20">
        <v>269.55</v>
      </c>
      <c r="S5393" s="23">
        <v>-4.0000000000000002E-4</v>
      </c>
      <c r="W5393" s="23">
        <v>0</v>
      </c>
      <c r="AA5393" s="23">
        <f t="shared" si="84"/>
        <v>-4.0000000000000003E-5</v>
      </c>
    </row>
    <row r="5394" spans="18:27" x14ac:dyDescent="0.25">
      <c r="R5394" s="20">
        <v>269.60000000000002</v>
      </c>
      <c r="S5394" s="23">
        <v>-4.0000000000000002E-4</v>
      </c>
      <c r="W5394" s="23">
        <v>0</v>
      </c>
      <c r="AA5394" s="23">
        <f t="shared" si="84"/>
        <v>-4.0000000000000003E-5</v>
      </c>
    </row>
    <row r="5395" spans="18:27" x14ac:dyDescent="0.25">
      <c r="R5395" s="20">
        <v>269.64999999999998</v>
      </c>
      <c r="S5395" s="23">
        <v>-4.0000000000000002E-4</v>
      </c>
      <c r="W5395" s="23">
        <v>0</v>
      </c>
      <c r="AA5395" s="23">
        <f t="shared" si="84"/>
        <v>0</v>
      </c>
    </row>
    <row r="5396" spans="18:27" x14ac:dyDescent="0.25">
      <c r="R5396" s="20">
        <v>269.7</v>
      </c>
      <c r="S5396" s="23">
        <v>0</v>
      </c>
      <c r="W5396" s="23">
        <v>0</v>
      </c>
      <c r="AA5396" s="23">
        <f t="shared" si="84"/>
        <v>-4.0000000000000003E-5</v>
      </c>
    </row>
    <row r="5397" spans="18:27" x14ac:dyDescent="0.25">
      <c r="R5397" s="20">
        <v>269.75</v>
      </c>
      <c r="S5397" s="23">
        <v>-4.0000000000000002E-4</v>
      </c>
      <c r="W5397" s="23">
        <v>0</v>
      </c>
      <c r="AA5397" s="23">
        <f t="shared" si="84"/>
        <v>-4.0000000000000003E-5</v>
      </c>
    </row>
    <row r="5398" spans="18:27" x14ac:dyDescent="0.25">
      <c r="R5398" s="20">
        <v>269.8</v>
      </c>
      <c r="S5398" s="23">
        <v>-4.0000000000000002E-4</v>
      </c>
      <c r="W5398" s="23">
        <v>0</v>
      </c>
      <c r="AA5398" s="23">
        <f t="shared" si="84"/>
        <v>8.0000000000000007E-5</v>
      </c>
    </row>
    <row r="5399" spans="18:27" x14ac:dyDescent="0.25">
      <c r="R5399" s="20">
        <v>269.85000000000002</v>
      </c>
      <c r="S5399" s="23">
        <v>8.0000000000000004E-4</v>
      </c>
      <c r="W5399" s="23">
        <v>0</v>
      </c>
      <c r="AA5399" s="23">
        <f t="shared" si="84"/>
        <v>0</v>
      </c>
    </row>
    <row r="5400" spans="18:27" x14ac:dyDescent="0.25">
      <c r="R5400" s="20">
        <v>269.89999999999998</v>
      </c>
      <c r="S5400" s="23">
        <v>0</v>
      </c>
      <c r="W5400" s="23">
        <v>0</v>
      </c>
      <c r="AA5400" s="23">
        <f t="shared" si="84"/>
        <v>0</v>
      </c>
    </row>
    <row r="5401" spans="18:27" x14ac:dyDescent="0.25">
      <c r="R5401" s="20">
        <v>269.95</v>
      </c>
      <c r="S5401" s="23">
        <v>0</v>
      </c>
      <c r="W5401" s="23">
        <v>0</v>
      </c>
      <c r="AA5401" s="23">
        <f t="shared" si="84"/>
        <v>8.0000000000000007E-5</v>
      </c>
    </row>
    <row r="5402" spans="18:27" x14ac:dyDescent="0.25">
      <c r="R5402" s="20">
        <v>270</v>
      </c>
      <c r="S5402" s="23">
        <v>8.0000000000000004E-4</v>
      </c>
      <c r="W5402" s="23">
        <v>0</v>
      </c>
      <c r="AA5402" s="23">
        <f t="shared" si="84"/>
        <v>-4.0000000000000003E-5</v>
      </c>
    </row>
    <row r="5403" spans="18:27" x14ac:dyDescent="0.25">
      <c r="R5403" s="20">
        <v>270.05</v>
      </c>
      <c r="S5403" s="23">
        <v>-4.0000000000000002E-4</v>
      </c>
      <c r="W5403" s="23">
        <v>4.0000000000000001E-3</v>
      </c>
      <c r="AA5403" s="23">
        <f t="shared" si="84"/>
        <v>-4.0000000000000003E-5</v>
      </c>
    </row>
    <row r="5404" spans="18:27" x14ac:dyDescent="0.25">
      <c r="R5404" s="20">
        <v>270.10000000000002</v>
      </c>
      <c r="S5404" s="23">
        <v>-4.0000000000000002E-4</v>
      </c>
      <c r="W5404" s="23">
        <v>4.0000000000000001E-3</v>
      </c>
      <c r="AA5404" s="23">
        <f t="shared" si="84"/>
        <v>-4.0000000000000003E-5</v>
      </c>
    </row>
    <row r="5405" spans="18:27" x14ac:dyDescent="0.25">
      <c r="R5405" s="20">
        <v>270.14999999999998</v>
      </c>
      <c r="S5405" s="23">
        <v>-4.0000000000000002E-4</v>
      </c>
      <c r="W5405" s="23">
        <v>4.0000000000000001E-3</v>
      </c>
      <c r="AA5405" s="23">
        <f t="shared" si="84"/>
        <v>4.0000000000000003E-5</v>
      </c>
    </row>
    <row r="5406" spans="18:27" x14ac:dyDescent="0.25">
      <c r="R5406" s="20">
        <v>270.2</v>
      </c>
      <c r="S5406" s="23">
        <v>4.0000000000000002E-4</v>
      </c>
      <c r="W5406" s="23">
        <v>4.0000000000000001E-3</v>
      </c>
      <c r="AA5406" s="23">
        <f t="shared" si="84"/>
        <v>4.0000000000000003E-5</v>
      </c>
    </row>
    <row r="5407" spans="18:27" x14ac:dyDescent="0.25">
      <c r="R5407" s="20">
        <v>270.25</v>
      </c>
      <c r="S5407" s="23">
        <v>4.0000000000000002E-4</v>
      </c>
      <c r="W5407" s="23">
        <v>0</v>
      </c>
      <c r="AA5407" s="23">
        <f t="shared" si="84"/>
        <v>-4.0000000000000003E-5</v>
      </c>
    </row>
    <row r="5408" spans="18:27" x14ac:dyDescent="0.25">
      <c r="R5408" s="20">
        <v>270.3</v>
      </c>
      <c r="S5408" s="23">
        <v>-4.0000000000000002E-4</v>
      </c>
      <c r="W5408" s="23">
        <v>0</v>
      </c>
      <c r="AA5408" s="23">
        <f t="shared" si="84"/>
        <v>4.0000000000000003E-5</v>
      </c>
    </row>
    <row r="5409" spans="18:27" x14ac:dyDescent="0.25">
      <c r="R5409" s="20">
        <v>270.35000000000002</v>
      </c>
      <c r="S5409" s="23">
        <v>4.0000000000000002E-4</v>
      </c>
      <c r="W5409" s="23">
        <v>0</v>
      </c>
      <c r="AA5409" s="23">
        <f t="shared" si="84"/>
        <v>-4.0000000000000003E-5</v>
      </c>
    </row>
    <row r="5410" spans="18:27" x14ac:dyDescent="0.25">
      <c r="R5410" s="20">
        <v>270.39999999999998</v>
      </c>
      <c r="S5410" s="23">
        <v>-4.0000000000000002E-4</v>
      </c>
      <c r="W5410" s="23">
        <v>0</v>
      </c>
      <c r="AA5410" s="23">
        <f t="shared" si="84"/>
        <v>4.0000000000000003E-5</v>
      </c>
    </row>
    <row r="5411" spans="18:27" x14ac:dyDescent="0.25">
      <c r="R5411" s="20">
        <v>270.45</v>
      </c>
      <c r="S5411" s="23">
        <v>4.0000000000000002E-4</v>
      </c>
      <c r="W5411" s="23">
        <v>4.0000000000000001E-3</v>
      </c>
      <c r="AA5411" s="23">
        <f t="shared" si="84"/>
        <v>-4.0000000000000003E-5</v>
      </c>
    </row>
    <row r="5412" spans="18:27" x14ac:dyDescent="0.25">
      <c r="R5412" s="20">
        <v>270.5</v>
      </c>
      <c r="S5412" s="23">
        <v>-4.0000000000000002E-4</v>
      </c>
      <c r="W5412" s="23">
        <v>4.0000000000000001E-3</v>
      </c>
      <c r="AA5412" s="23">
        <f t="shared" si="84"/>
        <v>4.0000000000000003E-5</v>
      </c>
    </row>
    <row r="5413" spans="18:27" x14ac:dyDescent="0.25">
      <c r="R5413" s="20">
        <v>270.55</v>
      </c>
      <c r="S5413" s="23">
        <v>4.0000000000000002E-4</v>
      </c>
      <c r="W5413" s="23">
        <v>4.0000000000000001E-3</v>
      </c>
      <c r="AA5413" s="23">
        <f t="shared" si="84"/>
        <v>-4.0000000000000003E-5</v>
      </c>
    </row>
    <row r="5414" spans="18:27" x14ac:dyDescent="0.25">
      <c r="R5414" s="20">
        <v>270.60000000000002</v>
      </c>
      <c r="S5414" s="23">
        <v>-4.0000000000000002E-4</v>
      </c>
      <c r="W5414" s="23">
        <v>4.0000000000000001E-3</v>
      </c>
      <c r="AA5414" s="23">
        <f t="shared" si="84"/>
        <v>0</v>
      </c>
    </row>
    <row r="5415" spans="18:27" x14ac:dyDescent="0.25">
      <c r="R5415" s="20">
        <v>270.64999999999998</v>
      </c>
      <c r="S5415" s="23">
        <v>0</v>
      </c>
      <c r="W5415" s="23">
        <v>4.0000000000000001E-3</v>
      </c>
      <c r="AA5415" s="23">
        <f t="shared" si="84"/>
        <v>-4.0000000000000003E-5</v>
      </c>
    </row>
    <row r="5416" spans="18:27" x14ac:dyDescent="0.25">
      <c r="R5416" s="20">
        <v>270.7</v>
      </c>
      <c r="S5416" s="23">
        <v>-4.0000000000000002E-4</v>
      </c>
      <c r="W5416" s="23">
        <v>4.0000000000000001E-3</v>
      </c>
      <c r="AA5416" s="23">
        <f t="shared" si="84"/>
        <v>0</v>
      </c>
    </row>
    <row r="5417" spans="18:27" x14ac:dyDescent="0.25">
      <c r="R5417" s="20">
        <v>270.75</v>
      </c>
      <c r="S5417" s="23">
        <v>0</v>
      </c>
      <c r="W5417" s="23">
        <v>4.0000000000000001E-3</v>
      </c>
      <c r="AA5417" s="23">
        <f t="shared" si="84"/>
        <v>-4.0000000000000003E-5</v>
      </c>
    </row>
    <row r="5418" spans="18:27" x14ac:dyDescent="0.25">
      <c r="R5418" s="20">
        <v>270.8</v>
      </c>
      <c r="S5418" s="23">
        <v>-4.0000000000000002E-4</v>
      </c>
      <c r="W5418" s="23">
        <v>4.0000000000000001E-3</v>
      </c>
      <c r="AA5418" s="23">
        <f t="shared" si="84"/>
        <v>0</v>
      </c>
    </row>
    <row r="5419" spans="18:27" x14ac:dyDescent="0.25">
      <c r="R5419" s="20">
        <v>270.85000000000002</v>
      </c>
      <c r="S5419" s="23">
        <v>0</v>
      </c>
      <c r="W5419" s="23">
        <v>0</v>
      </c>
      <c r="AA5419" s="23">
        <f t="shared" si="84"/>
        <v>-4.0000000000000003E-5</v>
      </c>
    </row>
    <row r="5420" spans="18:27" x14ac:dyDescent="0.25">
      <c r="R5420" s="20">
        <v>270.89999999999998</v>
      </c>
      <c r="S5420" s="23">
        <v>-4.0000000000000002E-4</v>
      </c>
      <c r="W5420" s="23">
        <v>0</v>
      </c>
      <c r="AA5420" s="23">
        <f t="shared" si="84"/>
        <v>0</v>
      </c>
    </row>
    <row r="5421" spans="18:27" x14ac:dyDescent="0.25">
      <c r="R5421" s="20">
        <v>270.95</v>
      </c>
      <c r="S5421" s="23">
        <v>0</v>
      </c>
      <c r="W5421" s="23">
        <v>0</v>
      </c>
      <c r="AA5421" s="23">
        <f t="shared" si="84"/>
        <v>-4.0000000000000003E-5</v>
      </c>
    </row>
    <row r="5422" spans="18:27" x14ac:dyDescent="0.25">
      <c r="R5422" s="20">
        <v>271</v>
      </c>
      <c r="S5422" s="23">
        <v>-4.0000000000000002E-4</v>
      </c>
      <c r="W5422" s="23">
        <v>0</v>
      </c>
      <c r="AA5422" s="23">
        <f t="shared" si="84"/>
        <v>4.0000000000000003E-5</v>
      </c>
    </row>
    <row r="5423" spans="18:27" x14ac:dyDescent="0.25">
      <c r="R5423" s="20">
        <v>271.05</v>
      </c>
      <c r="S5423" s="23">
        <v>4.0000000000000002E-4</v>
      </c>
      <c r="W5423" s="23">
        <v>0</v>
      </c>
      <c r="AA5423" s="23">
        <f t="shared" si="84"/>
        <v>0</v>
      </c>
    </row>
    <row r="5424" spans="18:27" x14ac:dyDescent="0.25">
      <c r="R5424" s="20">
        <v>271.10000000000002</v>
      </c>
      <c r="S5424" s="23">
        <v>0</v>
      </c>
      <c r="W5424" s="23">
        <v>0</v>
      </c>
      <c r="AA5424" s="23">
        <f t="shared" si="84"/>
        <v>4.0000000000000003E-5</v>
      </c>
    </row>
    <row r="5425" spans="18:27" x14ac:dyDescent="0.25">
      <c r="R5425" s="20">
        <v>271.14999999999998</v>
      </c>
      <c r="S5425" s="23">
        <v>4.0000000000000002E-4</v>
      </c>
      <c r="W5425" s="23">
        <v>0</v>
      </c>
      <c r="AA5425" s="23">
        <f t="shared" si="84"/>
        <v>0</v>
      </c>
    </row>
    <row r="5426" spans="18:27" x14ac:dyDescent="0.25">
      <c r="R5426" s="20">
        <v>271.2</v>
      </c>
      <c r="S5426" s="23">
        <v>0</v>
      </c>
      <c r="W5426" s="23">
        <v>0</v>
      </c>
      <c r="AA5426" s="23">
        <f t="shared" si="84"/>
        <v>-4.0000000000000003E-5</v>
      </c>
    </row>
    <row r="5427" spans="18:27" x14ac:dyDescent="0.25">
      <c r="R5427" s="20">
        <v>271.25</v>
      </c>
      <c r="S5427" s="23">
        <v>-4.0000000000000002E-4</v>
      </c>
      <c r="W5427" s="23">
        <v>4.0000000000000001E-3</v>
      </c>
      <c r="AA5427" s="23">
        <f t="shared" si="84"/>
        <v>-4.0000000000000003E-5</v>
      </c>
    </row>
    <row r="5428" spans="18:27" x14ac:dyDescent="0.25">
      <c r="R5428" s="20">
        <v>271.3</v>
      </c>
      <c r="S5428" s="23">
        <v>-4.0000000000000002E-4</v>
      </c>
      <c r="W5428" s="23">
        <v>4.0000000000000001E-3</v>
      </c>
      <c r="AA5428" s="23">
        <f t="shared" si="84"/>
        <v>0</v>
      </c>
    </row>
    <row r="5429" spans="18:27" x14ac:dyDescent="0.25">
      <c r="R5429" s="20">
        <v>271.35000000000002</v>
      </c>
      <c r="S5429" s="23">
        <v>0</v>
      </c>
      <c r="W5429" s="23">
        <v>4.0000000000000001E-3</v>
      </c>
      <c r="AA5429" s="23">
        <f t="shared" si="84"/>
        <v>-4.0000000000000003E-5</v>
      </c>
    </row>
    <row r="5430" spans="18:27" x14ac:dyDescent="0.25">
      <c r="R5430" s="20">
        <v>271.39999999999998</v>
      </c>
      <c r="S5430" s="23">
        <v>-4.0000000000000002E-4</v>
      </c>
      <c r="W5430" s="23">
        <v>4.0000000000000001E-3</v>
      </c>
      <c r="AA5430" s="23">
        <f t="shared" si="84"/>
        <v>8.0000000000000007E-5</v>
      </c>
    </row>
    <row r="5431" spans="18:27" x14ac:dyDescent="0.25">
      <c r="R5431" s="20">
        <v>271.45</v>
      </c>
      <c r="S5431" s="23">
        <v>8.0000000000000004E-4</v>
      </c>
      <c r="W5431" s="23">
        <v>0</v>
      </c>
      <c r="AA5431" s="23">
        <f t="shared" si="84"/>
        <v>0</v>
      </c>
    </row>
    <row r="5432" spans="18:27" x14ac:dyDescent="0.25">
      <c r="R5432" s="20">
        <v>271.5</v>
      </c>
      <c r="S5432" s="23">
        <v>0</v>
      </c>
      <c r="W5432" s="23">
        <v>0</v>
      </c>
      <c r="AA5432" s="23">
        <f t="shared" si="84"/>
        <v>0</v>
      </c>
    </row>
    <row r="5433" spans="18:27" x14ac:dyDescent="0.25">
      <c r="R5433" s="20">
        <v>271.55</v>
      </c>
      <c r="S5433" s="23">
        <v>0</v>
      </c>
      <c r="W5433" s="23">
        <v>0</v>
      </c>
      <c r="AA5433" s="23">
        <f t="shared" si="84"/>
        <v>8.0000000000000007E-5</v>
      </c>
    </row>
    <row r="5434" spans="18:27" x14ac:dyDescent="0.25">
      <c r="R5434" s="20">
        <v>271.60000000000002</v>
      </c>
      <c r="S5434" s="23">
        <v>8.0000000000000004E-4</v>
      </c>
      <c r="W5434" s="23">
        <v>0</v>
      </c>
      <c r="AA5434" s="23">
        <f t="shared" si="84"/>
        <v>-4.0000000000000003E-5</v>
      </c>
    </row>
    <row r="5435" spans="18:27" x14ac:dyDescent="0.25">
      <c r="R5435" s="20">
        <v>271.64999999999998</v>
      </c>
      <c r="S5435" s="23">
        <v>-4.0000000000000002E-4</v>
      </c>
      <c r="W5435" s="23">
        <v>0</v>
      </c>
      <c r="AA5435" s="23">
        <f t="shared" si="84"/>
        <v>-4.0000000000000003E-5</v>
      </c>
    </row>
    <row r="5436" spans="18:27" x14ac:dyDescent="0.25">
      <c r="R5436" s="20">
        <v>271.7</v>
      </c>
      <c r="S5436" s="23">
        <v>-4.0000000000000002E-4</v>
      </c>
      <c r="W5436" s="23">
        <v>0</v>
      </c>
      <c r="AA5436" s="23">
        <f t="shared" si="84"/>
        <v>-4.0000000000000003E-5</v>
      </c>
    </row>
    <row r="5437" spans="18:27" x14ac:dyDescent="0.25">
      <c r="R5437" s="20">
        <v>271.75</v>
      </c>
      <c r="S5437" s="23">
        <v>-4.0000000000000002E-4</v>
      </c>
      <c r="W5437" s="23">
        <v>0</v>
      </c>
      <c r="AA5437" s="23">
        <f t="shared" si="84"/>
        <v>0</v>
      </c>
    </row>
    <row r="5438" spans="18:27" x14ac:dyDescent="0.25">
      <c r="R5438" s="20">
        <v>271.8</v>
      </c>
      <c r="S5438" s="23">
        <v>0</v>
      </c>
      <c r="W5438" s="23">
        <v>0</v>
      </c>
      <c r="AA5438" s="23">
        <f t="shared" si="84"/>
        <v>0</v>
      </c>
    </row>
    <row r="5439" spans="18:27" x14ac:dyDescent="0.25">
      <c r="R5439" s="20">
        <v>271.85000000000002</v>
      </c>
      <c r="S5439" s="23">
        <v>0</v>
      </c>
      <c r="W5439" s="23">
        <v>4.0000000000000001E-3</v>
      </c>
      <c r="AA5439" s="23">
        <f t="shared" si="84"/>
        <v>0</v>
      </c>
    </row>
    <row r="5440" spans="18:27" x14ac:dyDescent="0.25">
      <c r="R5440" s="20">
        <v>271.89999999999998</v>
      </c>
      <c r="S5440" s="23">
        <v>0</v>
      </c>
      <c r="W5440" s="23">
        <v>4.0000000000000001E-3</v>
      </c>
      <c r="AA5440" s="23">
        <f t="shared" si="84"/>
        <v>0</v>
      </c>
    </row>
    <row r="5441" spans="18:27" x14ac:dyDescent="0.25">
      <c r="R5441" s="20">
        <v>271.95</v>
      </c>
      <c r="S5441" s="23">
        <v>0</v>
      </c>
      <c r="W5441" s="23">
        <v>4.0000000000000001E-3</v>
      </c>
      <c r="AA5441" s="23">
        <f t="shared" si="84"/>
        <v>8.0000000000000007E-5</v>
      </c>
    </row>
    <row r="5442" spans="18:27" x14ac:dyDescent="0.25">
      <c r="R5442" s="20">
        <v>272</v>
      </c>
      <c r="S5442" s="23">
        <v>8.0000000000000004E-4</v>
      </c>
      <c r="W5442" s="23">
        <v>4.0000000000000001E-3</v>
      </c>
      <c r="AA5442" s="23">
        <f t="shared" si="84"/>
        <v>-4.0000000000000003E-5</v>
      </c>
    </row>
    <row r="5443" spans="18:27" x14ac:dyDescent="0.25">
      <c r="R5443" s="20">
        <v>272.05</v>
      </c>
      <c r="S5443" s="23">
        <v>-4.0000000000000002E-4</v>
      </c>
      <c r="W5443" s="23">
        <v>0</v>
      </c>
      <c r="AA5443" s="23">
        <f t="shared" si="84"/>
        <v>0</v>
      </c>
    </row>
    <row r="5444" spans="18:27" x14ac:dyDescent="0.25">
      <c r="R5444" s="20">
        <v>272.10000000000002</v>
      </c>
      <c r="S5444" s="23">
        <v>0</v>
      </c>
      <c r="W5444" s="23">
        <v>0</v>
      </c>
      <c r="AA5444" s="23">
        <f t="shared" ref="AA5444:AA5507" si="85">S5445/10</f>
        <v>-4.0000000000000003E-5</v>
      </c>
    </row>
    <row r="5445" spans="18:27" x14ac:dyDescent="0.25">
      <c r="R5445" s="20">
        <v>272.14999999999998</v>
      </c>
      <c r="S5445" s="23">
        <v>-4.0000000000000002E-4</v>
      </c>
      <c r="W5445" s="23">
        <v>0</v>
      </c>
      <c r="AA5445" s="23">
        <f t="shared" si="85"/>
        <v>-4.0000000000000003E-5</v>
      </c>
    </row>
    <row r="5446" spans="18:27" x14ac:dyDescent="0.25">
      <c r="R5446" s="20">
        <v>272.2</v>
      </c>
      <c r="S5446" s="23">
        <v>-4.0000000000000002E-4</v>
      </c>
      <c r="W5446" s="23">
        <v>0</v>
      </c>
      <c r="AA5446" s="23">
        <f t="shared" si="85"/>
        <v>-4.0000000000000003E-5</v>
      </c>
    </row>
    <row r="5447" spans="18:27" x14ac:dyDescent="0.25">
      <c r="R5447" s="20">
        <v>272.25</v>
      </c>
      <c r="S5447" s="23">
        <v>-4.0000000000000002E-4</v>
      </c>
      <c r="W5447" s="23">
        <v>4.0000000000000001E-3</v>
      </c>
      <c r="AA5447" s="23">
        <f t="shared" si="85"/>
        <v>0</v>
      </c>
    </row>
    <row r="5448" spans="18:27" x14ac:dyDescent="0.25">
      <c r="R5448" s="20">
        <v>272.3</v>
      </c>
      <c r="S5448" s="23">
        <v>0</v>
      </c>
      <c r="W5448" s="23">
        <v>4.0000000000000001E-3</v>
      </c>
      <c r="AA5448" s="23">
        <f t="shared" si="85"/>
        <v>0</v>
      </c>
    </row>
    <row r="5449" spans="18:27" x14ac:dyDescent="0.25">
      <c r="R5449" s="20">
        <v>272.35000000000002</v>
      </c>
      <c r="S5449" s="23">
        <v>0</v>
      </c>
      <c r="W5449" s="23">
        <v>4.0000000000000001E-3</v>
      </c>
      <c r="AA5449" s="23">
        <f t="shared" si="85"/>
        <v>0</v>
      </c>
    </row>
    <row r="5450" spans="18:27" x14ac:dyDescent="0.25">
      <c r="R5450" s="20">
        <v>272.39999999999998</v>
      </c>
      <c r="S5450" s="23">
        <v>0</v>
      </c>
      <c r="W5450" s="23">
        <v>4.0000000000000001E-3</v>
      </c>
      <c r="AA5450" s="23">
        <f t="shared" si="85"/>
        <v>4.0000000000000003E-5</v>
      </c>
    </row>
    <row r="5451" spans="18:27" x14ac:dyDescent="0.25">
      <c r="R5451" s="20">
        <v>272.45</v>
      </c>
      <c r="S5451" s="23">
        <v>4.0000000000000002E-4</v>
      </c>
      <c r="W5451" s="23">
        <v>4.0000000000000001E-3</v>
      </c>
      <c r="AA5451" s="23">
        <f t="shared" si="85"/>
        <v>0</v>
      </c>
    </row>
    <row r="5452" spans="18:27" x14ac:dyDescent="0.25">
      <c r="R5452" s="20">
        <v>272.5</v>
      </c>
      <c r="S5452" s="23">
        <v>0</v>
      </c>
      <c r="W5452" s="23">
        <v>4.0000000000000001E-3</v>
      </c>
      <c r="AA5452" s="23">
        <f t="shared" si="85"/>
        <v>0</v>
      </c>
    </row>
    <row r="5453" spans="18:27" x14ac:dyDescent="0.25">
      <c r="R5453" s="20">
        <v>272.55</v>
      </c>
      <c r="S5453" s="23">
        <v>0</v>
      </c>
      <c r="W5453" s="23">
        <v>4.0000000000000001E-3</v>
      </c>
      <c r="AA5453" s="23">
        <f t="shared" si="85"/>
        <v>4.0000000000000003E-5</v>
      </c>
    </row>
    <row r="5454" spans="18:27" x14ac:dyDescent="0.25">
      <c r="R5454" s="20">
        <v>272.60000000000002</v>
      </c>
      <c r="S5454" s="23">
        <v>4.0000000000000002E-4</v>
      </c>
      <c r="W5454" s="23">
        <v>4.0000000000000001E-3</v>
      </c>
      <c r="AA5454" s="23">
        <f t="shared" si="85"/>
        <v>0</v>
      </c>
    </row>
    <row r="5455" spans="18:27" x14ac:dyDescent="0.25">
      <c r="R5455" s="20">
        <v>272.64999999999998</v>
      </c>
      <c r="S5455" s="23">
        <v>0</v>
      </c>
      <c r="W5455" s="23">
        <v>0</v>
      </c>
      <c r="AA5455" s="23">
        <f t="shared" si="85"/>
        <v>0</v>
      </c>
    </row>
    <row r="5456" spans="18:27" x14ac:dyDescent="0.25">
      <c r="R5456" s="20">
        <v>272.7</v>
      </c>
      <c r="S5456" s="23">
        <v>0</v>
      </c>
      <c r="W5456" s="23">
        <v>0</v>
      </c>
      <c r="AA5456" s="23">
        <f t="shared" si="85"/>
        <v>4.0000000000000003E-5</v>
      </c>
    </row>
    <row r="5457" spans="18:27" x14ac:dyDescent="0.25">
      <c r="R5457" s="20">
        <v>272.75</v>
      </c>
      <c r="S5457" s="23">
        <v>4.0000000000000002E-4</v>
      </c>
      <c r="W5457" s="23">
        <v>0</v>
      </c>
      <c r="AA5457" s="23">
        <f t="shared" si="85"/>
        <v>0</v>
      </c>
    </row>
    <row r="5458" spans="18:27" x14ac:dyDescent="0.25">
      <c r="R5458" s="20">
        <v>272.8</v>
      </c>
      <c r="S5458" s="23">
        <v>0</v>
      </c>
      <c r="W5458" s="23">
        <v>0</v>
      </c>
      <c r="AA5458" s="23">
        <f t="shared" si="85"/>
        <v>4.0000000000000003E-5</v>
      </c>
    </row>
    <row r="5459" spans="18:27" x14ac:dyDescent="0.25">
      <c r="R5459" s="20">
        <v>272.85000000000002</v>
      </c>
      <c r="S5459" s="23">
        <v>4.0000000000000002E-4</v>
      </c>
      <c r="W5459" s="23">
        <v>0</v>
      </c>
      <c r="AA5459" s="23">
        <f t="shared" si="85"/>
        <v>0</v>
      </c>
    </row>
    <row r="5460" spans="18:27" x14ac:dyDescent="0.25">
      <c r="R5460" s="20">
        <v>272.89999999999998</v>
      </c>
      <c r="S5460" s="23">
        <v>0</v>
      </c>
      <c r="W5460" s="23">
        <v>0</v>
      </c>
      <c r="AA5460" s="23">
        <f t="shared" si="85"/>
        <v>4.0000000000000003E-5</v>
      </c>
    </row>
    <row r="5461" spans="18:27" x14ac:dyDescent="0.25">
      <c r="R5461" s="20">
        <v>272.95</v>
      </c>
      <c r="S5461" s="23">
        <v>4.0000000000000002E-4</v>
      </c>
      <c r="W5461" s="23">
        <v>0</v>
      </c>
      <c r="AA5461" s="23">
        <f t="shared" si="85"/>
        <v>0</v>
      </c>
    </row>
    <row r="5462" spans="18:27" x14ac:dyDescent="0.25">
      <c r="R5462" s="20">
        <v>273</v>
      </c>
      <c r="S5462" s="23">
        <v>0</v>
      </c>
      <c r="W5462" s="23">
        <v>0</v>
      </c>
      <c r="AA5462" s="23">
        <f t="shared" si="85"/>
        <v>0</v>
      </c>
    </row>
    <row r="5463" spans="18:27" x14ac:dyDescent="0.25">
      <c r="R5463" s="20">
        <v>273.05</v>
      </c>
      <c r="S5463" s="23">
        <v>0</v>
      </c>
      <c r="W5463" s="23">
        <v>4.0000000000000001E-3</v>
      </c>
      <c r="AA5463" s="23">
        <f t="shared" si="85"/>
        <v>4.0000000000000003E-5</v>
      </c>
    </row>
    <row r="5464" spans="18:27" x14ac:dyDescent="0.25">
      <c r="R5464" s="20">
        <v>273.10000000000002</v>
      </c>
      <c r="S5464" s="23">
        <v>4.0000000000000002E-4</v>
      </c>
      <c r="W5464" s="23">
        <v>4.0000000000000001E-3</v>
      </c>
      <c r="AA5464" s="23">
        <f t="shared" si="85"/>
        <v>0</v>
      </c>
    </row>
    <row r="5465" spans="18:27" x14ac:dyDescent="0.25">
      <c r="R5465" s="20">
        <v>273.14999999999998</v>
      </c>
      <c r="S5465" s="23">
        <v>0</v>
      </c>
      <c r="W5465" s="23">
        <v>4.0000000000000001E-3</v>
      </c>
      <c r="AA5465" s="23">
        <f t="shared" si="85"/>
        <v>0</v>
      </c>
    </row>
    <row r="5466" spans="18:27" x14ac:dyDescent="0.25">
      <c r="R5466" s="20">
        <v>273.2</v>
      </c>
      <c r="S5466" s="23">
        <v>0</v>
      </c>
      <c r="W5466" s="23">
        <v>4.0000000000000001E-3</v>
      </c>
      <c r="AA5466" s="23">
        <f t="shared" si="85"/>
        <v>0</v>
      </c>
    </row>
    <row r="5467" spans="18:27" x14ac:dyDescent="0.25">
      <c r="R5467" s="20">
        <v>273.25</v>
      </c>
      <c r="S5467" s="23">
        <v>0</v>
      </c>
      <c r="W5467" s="23">
        <v>0</v>
      </c>
      <c r="AA5467" s="23">
        <f t="shared" si="85"/>
        <v>0</v>
      </c>
    </row>
    <row r="5468" spans="18:27" x14ac:dyDescent="0.25">
      <c r="R5468" s="20">
        <v>273.3</v>
      </c>
      <c r="S5468" s="23">
        <v>0</v>
      </c>
      <c r="W5468" s="23">
        <v>0</v>
      </c>
      <c r="AA5468" s="23">
        <f t="shared" si="85"/>
        <v>0</v>
      </c>
    </row>
    <row r="5469" spans="18:27" x14ac:dyDescent="0.25">
      <c r="R5469" s="20">
        <v>273.35000000000002</v>
      </c>
      <c r="S5469" s="23">
        <v>0</v>
      </c>
      <c r="W5469" s="23">
        <v>0</v>
      </c>
      <c r="AA5469" s="23">
        <f t="shared" si="85"/>
        <v>8.0000000000000007E-5</v>
      </c>
    </row>
    <row r="5470" spans="18:27" x14ac:dyDescent="0.25">
      <c r="R5470" s="20">
        <v>273.39999999999998</v>
      </c>
      <c r="S5470" s="23">
        <v>8.0000000000000004E-4</v>
      </c>
      <c r="W5470" s="23">
        <v>0</v>
      </c>
      <c r="AA5470" s="23">
        <f t="shared" si="85"/>
        <v>0</v>
      </c>
    </row>
    <row r="5471" spans="18:27" x14ac:dyDescent="0.25">
      <c r="R5471" s="20">
        <v>273.45</v>
      </c>
      <c r="S5471" s="23">
        <v>0</v>
      </c>
      <c r="W5471" s="23">
        <v>0</v>
      </c>
      <c r="AA5471" s="23">
        <f t="shared" si="85"/>
        <v>-4.0000000000000003E-5</v>
      </c>
    </row>
    <row r="5472" spans="18:27" x14ac:dyDescent="0.25">
      <c r="R5472" s="20">
        <v>273.5</v>
      </c>
      <c r="S5472" s="23">
        <v>-4.0000000000000002E-4</v>
      </c>
      <c r="W5472" s="23">
        <v>0</v>
      </c>
      <c r="AA5472" s="23">
        <f t="shared" si="85"/>
        <v>-4.0000000000000003E-5</v>
      </c>
    </row>
    <row r="5473" spans="18:27" x14ac:dyDescent="0.25">
      <c r="R5473" s="20">
        <v>273.55</v>
      </c>
      <c r="S5473" s="23">
        <v>-4.0000000000000002E-4</v>
      </c>
      <c r="W5473" s="23">
        <v>0</v>
      </c>
      <c r="AA5473" s="23">
        <f t="shared" si="85"/>
        <v>-4.0000000000000003E-5</v>
      </c>
    </row>
    <row r="5474" spans="18:27" x14ac:dyDescent="0.25">
      <c r="R5474" s="20">
        <v>273.60000000000002</v>
      </c>
      <c r="S5474" s="23">
        <v>-4.0000000000000002E-4</v>
      </c>
      <c r="W5474" s="23">
        <v>0</v>
      </c>
      <c r="AA5474" s="23">
        <f t="shared" si="85"/>
        <v>-4.0000000000000003E-5</v>
      </c>
    </row>
    <row r="5475" spans="18:27" x14ac:dyDescent="0.25">
      <c r="R5475" s="20">
        <v>273.64999999999998</v>
      </c>
      <c r="S5475" s="23">
        <v>-4.0000000000000002E-4</v>
      </c>
      <c r="W5475" s="23">
        <v>4.0000000000000001E-3</v>
      </c>
      <c r="AA5475" s="23">
        <f t="shared" si="85"/>
        <v>0</v>
      </c>
    </row>
    <row r="5476" spans="18:27" x14ac:dyDescent="0.25">
      <c r="R5476" s="20">
        <v>273.7</v>
      </c>
      <c r="S5476" s="23">
        <v>0</v>
      </c>
      <c r="W5476" s="23">
        <v>4.0000000000000001E-3</v>
      </c>
      <c r="AA5476" s="23">
        <f t="shared" si="85"/>
        <v>0</v>
      </c>
    </row>
    <row r="5477" spans="18:27" x14ac:dyDescent="0.25">
      <c r="R5477" s="20">
        <v>273.75</v>
      </c>
      <c r="S5477" s="23">
        <v>0</v>
      </c>
      <c r="W5477" s="23">
        <v>4.0000000000000001E-3</v>
      </c>
      <c r="AA5477" s="23">
        <f t="shared" si="85"/>
        <v>0</v>
      </c>
    </row>
    <row r="5478" spans="18:27" x14ac:dyDescent="0.25">
      <c r="R5478" s="20">
        <v>273.8</v>
      </c>
      <c r="S5478" s="23">
        <v>0</v>
      </c>
      <c r="W5478" s="23">
        <v>4.0000000000000001E-3</v>
      </c>
      <c r="AA5478" s="23">
        <f t="shared" si="85"/>
        <v>-4.0000000000000003E-5</v>
      </c>
    </row>
    <row r="5479" spans="18:27" x14ac:dyDescent="0.25">
      <c r="R5479" s="20">
        <v>273.85000000000002</v>
      </c>
      <c r="S5479" s="23">
        <v>-4.0000000000000002E-4</v>
      </c>
      <c r="W5479" s="23">
        <v>4.0000000000000001E-3</v>
      </c>
      <c r="AA5479" s="23">
        <f t="shared" si="85"/>
        <v>-4.0000000000000003E-5</v>
      </c>
    </row>
    <row r="5480" spans="18:27" x14ac:dyDescent="0.25">
      <c r="R5480" s="20">
        <v>273.89999999999998</v>
      </c>
      <c r="S5480" s="23">
        <v>-4.0000000000000002E-4</v>
      </c>
      <c r="W5480" s="23">
        <v>4.0000000000000001E-3</v>
      </c>
      <c r="AA5480" s="23">
        <f t="shared" si="85"/>
        <v>-4.0000000000000003E-5</v>
      </c>
    </row>
    <row r="5481" spans="18:27" x14ac:dyDescent="0.25">
      <c r="R5481" s="20">
        <v>273.95</v>
      </c>
      <c r="S5481" s="23">
        <v>-4.0000000000000002E-4</v>
      </c>
      <c r="W5481" s="23">
        <v>4.0000000000000001E-3</v>
      </c>
      <c r="AA5481" s="23">
        <f t="shared" si="85"/>
        <v>-4.0000000000000003E-5</v>
      </c>
    </row>
    <row r="5482" spans="18:27" x14ac:dyDescent="0.25">
      <c r="R5482" s="20">
        <v>274</v>
      </c>
      <c r="S5482" s="23">
        <v>-4.0000000000000002E-4</v>
      </c>
      <c r="W5482" s="23">
        <v>4.0000000000000001E-3</v>
      </c>
      <c r="AA5482" s="23">
        <f t="shared" si="85"/>
        <v>-4.0000000000000003E-5</v>
      </c>
    </row>
    <row r="5483" spans="18:27" x14ac:dyDescent="0.25">
      <c r="R5483" s="20">
        <v>274.05</v>
      </c>
      <c r="S5483" s="23">
        <v>-4.0000000000000002E-4</v>
      </c>
      <c r="W5483" s="23">
        <v>0</v>
      </c>
      <c r="AA5483" s="23">
        <f t="shared" si="85"/>
        <v>-4.0000000000000003E-5</v>
      </c>
    </row>
    <row r="5484" spans="18:27" x14ac:dyDescent="0.25">
      <c r="R5484" s="20">
        <v>274.10000000000002</v>
      </c>
      <c r="S5484" s="23">
        <v>-4.0000000000000002E-4</v>
      </c>
      <c r="W5484" s="23">
        <v>0</v>
      </c>
      <c r="AA5484" s="23">
        <f t="shared" si="85"/>
        <v>-4.0000000000000003E-5</v>
      </c>
    </row>
    <row r="5485" spans="18:27" x14ac:dyDescent="0.25">
      <c r="R5485" s="20">
        <v>274.14999999999998</v>
      </c>
      <c r="S5485" s="23">
        <v>-4.0000000000000002E-4</v>
      </c>
      <c r="W5485" s="23">
        <v>0</v>
      </c>
      <c r="AA5485" s="23">
        <f t="shared" si="85"/>
        <v>-4.0000000000000003E-5</v>
      </c>
    </row>
    <row r="5486" spans="18:27" x14ac:dyDescent="0.25">
      <c r="R5486" s="20">
        <v>274.2</v>
      </c>
      <c r="S5486" s="23">
        <v>-4.0000000000000002E-4</v>
      </c>
      <c r="W5486" s="23">
        <v>0</v>
      </c>
      <c r="AA5486" s="23">
        <f t="shared" si="85"/>
        <v>4.0000000000000003E-5</v>
      </c>
    </row>
    <row r="5487" spans="18:27" x14ac:dyDescent="0.25">
      <c r="R5487" s="20">
        <v>274.25</v>
      </c>
      <c r="S5487" s="23">
        <v>4.0000000000000002E-4</v>
      </c>
      <c r="W5487" s="23">
        <v>4.0000000000000001E-3</v>
      </c>
      <c r="AA5487" s="23">
        <f t="shared" si="85"/>
        <v>0</v>
      </c>
    </row>
    <row r="5488" spans="18:27" x14ac:dyDescent="0.25">
      <c r="R5488" s="20">
        <v>274.3</v>
      </c>
      <c r="S5488" s="23">
        <v>0</v>
      </c>
      <c r="W5488" s="23">
        <v>4.0000000000000001E-3</v>
      </c>
      <c r="AA5488" s="23">
        <f t="shared" si="85"/>
        <v>4.0000000000000003E-5</v>
      </c>
    </row>
    <row r="5489" spans="18:27" x14ac:dyDescent="0.25">
      <c r="R5489" s="20">
        <v>274.35000000000002</v>
      </c>
      <c r="S5489" s="23">
        <v>4.0000000000000002E-4</v>
      </c>
      <c r="W5489" s="23">
        <v>4.0000000000000001E-3</v>
      </c>
      <c r="AA5489" s="23">
        <f t="shared" si="85"/>
        <v>0</v>
      </c>
    </row>
    <row r="5490" spans="18:27" x14ac:dyDescent="0.25">
      <c r="R5490" s="20">
        <v>274.39999999999998</v>
      </c>
      <c r="S5490" s="23">
        <v>0</v>
      </c>
      <c r="W5490" s="23">
        <v>4.0000000000000001E-3</v>
      </c>
      <c r="AA5490" s="23">
        <f t="shared" si="85"/>
        <v>4.0000000000000003E-5</v>
      </c>
    </row>
    <row r="5491" spans="18:27" x14ac:dyDescent="0.25">
      <c r="R5491" s="20">
        <v>274.45</v>
      </c>
      <c r="S5491" s="23">
        <v>4.0000000000000002E-4</v>
      </c>
      <c r="W5491" s="23">
        <v>0</v>
      </c>
      <c r="AA5491" s="23">
        <f t="shared" si="85"/>
        <v>4.0000000000000003E-5</v>
      </c>
    </row>
    <row r="5492" spans="18:27" x14ac:dyDescent="0.25">
      <c r="R5492" s="20">
        <v>274.5</v>
      </c>
      <c r="S5492" s="23">
        <v>4.0000000000000002E-4</v>
      </c>
      <c r="W5492" s="23">
        <v>0</v>
      </c>
      <c r="AA5492" s="23">
        <f t="shared" si="85"/>
        <v>4.0000000000000003E-5</v>
      </c>
    </row>
    <row r="5493" spans="18:27" x14ac:dyDescent="0.25">
      <c r="R5493" s="20">
        <v>274.55</v>
      </c>
      <c r="S5493" s="23">
        <v>4.0000000000000002E-4</v>
      </c>
      <c r="W5493" s="23">
        <v>0</v>
      </c>
      <c r="AA5493" s="23">
        <f t="shared" si="85"/>
        <v>0</v>
      </c>
    </row>
    <row r="5494" spans="18:27" x14ac:dyDescent="0.25">
      <c r="R5494" s="20">
        <v>274.60000000000002</v>
      </c>
      <c r="S5494" s="23">
        <v>0</v>
      </c>
      <c r="W5494" s="23">
        <v>0</v>
      </c>
      <c r="AA5494" s="23">
        <f t="shared" si="85"/>
        <v>4.0000000000000003E-5</v>
      </c>
    </row>
    <row r="5495" spans="18:27" x14ac:dyDescent="0.25">
      <c r="R5495" s="20">
        <v>274.64999999999998</v>
      </c>
      <c r="S5495" s="23">
        <v>4.0000000000000002E-4</v>
      </c>
      <c r="W5495" s="23">
        <v>0</v>
      </c>
      <c r="AA5495" s="23">
        <f t="shared" si="85"/>
        <v>0</v>
      </c>
    </row>
    <row r="5496" spans="18:27" x14ac:dyDescent="0.25">
      <c r="R5496" s="20">
        <v>274.7</v>
      </c>
      <c r="S5496" s="23">
        <v>0</v>
      </c>
      <c r="W5496" s="23">
        <v>0</v>
      </c>
      <c r="AA5496" s="23">
        <f t="shared" si="85"/>
        <v>4.0000000000000003E-5</v>
      </c>
    </row>
    <row r="5497" spans="18:27" x14ac:dyDescent="0.25">
      <c r="R5497" s="20">
        <v>274.75</v>
      </c>
      <c r="S5497" s="23">
        <v>4.0000000000000002E-4</v>
      </c>
      <c r="W5497" s="23">
        <v>0</v>
      </c>
      <c r="AA5497" s="23">
        <f t="shared" si="85"/>
        <v>0</v>
      </c>
    </row>
    <row r="5498" spans="18:27" x14ac:dyDescent="0.25">
      <c r="R5498" s="20">
        <v>274.8</v>
      </c>
      <c r="S5498" s="23">
        <v>0</v>
      </c>
      <c r="W5498" s="23">
        <v>0</v>
      </c>
      <c r="AA5498" s="23">
        <f t="shared" si="85"/>
        <v>8.0000000000000007E-5</v>
      </c>
    </row>
    <row r="5499" spans="18:27" x14ac:dyDescent="0.25">
      <c r="R5499" s="20">
        <v>274.85000000000002</v>
      </c>
      <c r="S5499" s="23">
        <v>8.0000000000000004E-4</v>
      </c>
      <c r="W5499" s="23">
        <v>4.0000000000000001E-3</v>
      </c>
      <c r="AA5499" s="23">
        <f t="shared" si="85"/>
        <v>0</v>
      </c>
    </row>
    <row r="5500" spans="18:27" x14ac:dyDescent="0.25">
      <c r="R5500" s="20">
        <v>274.89999999999998</v>
      </c>
      <c r="S5500" s="23">
        <v>0</v>
      </c>
      <c r="W5500" s="23">
        <v>4.0000000000000001E-3</v>
      </c>
      <c r="AA5500" s="23">
        <f t="shared" si="85"/>
        <v>0</v>
      </c>
    </row>
    <row r="5501" spans="18:27" x14ac:dyDescent="0.25">
      <c r="R5501" s="20">
        <v>274.95</v>
      </c>
      <c r="S5501" s="23">
        <v>0</v>
      </c>
      <c r="W5501" s="23">
        <v>4.0000000000000001E-3</v>
      </c>
      <c r="AA5501" s="23">
        <f t="shared" si="85"/>
        <v>0</v>
      </c>
    </row>
    <row r="5502" spans="18:27" x14ac:dyDescent="0.25">
      <c r="R5502" s="20">
        <v>275</v>
      </c>
      <c r="S5502" s="23">
        <v>0</v>
      </c>
      <c r="W5502" s="23">
        <v>4.0000000000000001E-3</v>
      </c>
      <c r="AA5502" s="23">
        <f t="shared" si="85"/>
        <v>4.0000000000000003E-5</v>
      </c>
    </row>
    <row r="5503" spans="18:27" x14ac:dyDescent="0.25">
      <c r="R5503" s="20">
        <v>275.05</v>
      </c>
      <c r="S5503" s="23">
        <v>4.0000000000000002E-4</v>
      </c>
      <c r="W5503" s="23">
        <v>4.0000000000000001E-3</v>
      </c>
      <c r="AA5503" s="23">
        <f t="shared" si="85"/>
        <v>-4.0000000000000003E-5</v>
      </c>
    </row>
    <row r="5504" spans="18:27" x14ac:dyDescent="0.25">
      <c r="R5504" s="20">
        <v>275.10000000000002</v>
      </c>
      <c r="S5504" s="23">
        <v>-4.0000000000000002E-4</v>
      </c>
      <c r="W5504" s="23">
        <v>4.0000000000000001E-3</v>
      </c>
      <c r="AA5504" s="23">
        <f t="shared" si="85"/>
        <v>-4.0000000000000003E-5</v>
      </c>
    </row>
    <row r="5505" spans="18:27" x14ac:dyDescent="0.25">
      <c r="R5505" s="20">
        <v>275.14999999999998</v>
      </c>
      <c r="S5505" s="23">
        <v>-4.0000000000000002E-4</v>
      </c>
      <c r="W5505" s="23">
        <v>4.0000000000000001E-3</v>
      </c>
      <c r="AA5505" s="23">
        <f t="shared" si="85"/>
        <v>-4.0000000000000003E-5</v>
      </c>
    </row>
    <row r="5506" spans="18:27" x14ac:dyDescent="0.25">
      <c r="R5506" s="20">
        <v>275.2</v>
      </c>
      <c r="S5506" s="23">
        <v>-4.0000000000000002E-4</v>
      </c>
      <c r="W5506" s="23">
        <v>4.0000000000000001E-3</v>
      </c>
      <c r="AA5506" s="23">
        <f t="shared" si="85"/>
        <v>-4.0000000000000003E-5</v>
      </c>
    </row>
    <row r="5507" spans="18:27" x14ac:dyDescent="0.25">
      <c r="R5507" s="20">
        <v>275.25</v>
      </c>
      <c r="S5507" s="23">
        <v>-4.0000000000000002E-4</v>
      </c>
      <c r="W5507" s="23">
        <v>4.0000000000000001E-3</v>
      </c>
      <c r="AA5507" s="23">
        <f t="shared" si="85"/>
        <v>0</v>
      </c>
    </row>
    <row r="5508" spans="18:27" x14ac:dyDescent="0.25">
      <c r="R5508" s="20">
        <v>275.3</v>
      </c>
      <c r="S5508" s="23">
        <v>0</v>
      </c>
      <c r="W5508" s="23">
        <v>4.0000000000000001E-3</v>
      </c>
      <c r="AA5508" s="23">
        <f t="shared" ref="AA5508:AA5571" si="86">S5509/10</f>
        <v>-4.0000000000000003E-5</v>
      </c>
    </row>
    <row r="5509" spans="18:27" x14ac:dyDescent="0.25">
      <c r="R5509" s="20">
        <v>275.35000000000002</v>
      </c>
      <c r="S5509" s="23">
        <v>-4.0000000000000002E-4</v>
      </c>
      <c r="W5509" s="23">
        <v>4.0000000000000001E-3</v>
      </c>
      <c r="AA5509" s="23">
        <f t="shared" si="86"/>
        <v>0</v>
      </c>
    </row>
    <row r="5510" spans="18:27" x14ac:dyDescent="0.25">
      <c r="R5510" s="20">
        <v>275.39999999999998</v>
      </c>
      <c r="S5510" s="23">
        <v>0</v>
      </c>
      <c r="W5510" s="23">
        <v>4.0000000000000001E-3</v>
      </c>
      <c r="AA5510" s="23">
        <f t="shared" si="86"/>
        <v>0</v>
      </c>
    </row>
    <row r="5511" spans="18:27" x14ac:dyDescent="0.25">
      <c r="R5511" s="20">
        <v>275.45</v>
      </c>
      <c r="S5511" s="23">
        <v>0</v>
      </c>
      <c r="W5511" s="23">
        <v>4.0000000000000001E-3</v>
      </c>
      <c r="AA5511" s="23">
        <f t="shared" si="86"/>
        <v>0</v>
      </c>
    </row>
    <row r="5512" spans="18:27" x14ac:dyDescent="0.25">
      <c r="R5512" s="20">
        <v>275.5</v>
      </c>
      <c r="S5512" s="23">
        <v>0</v>
      </c>
      <c r="W5512" s="23">
        <v>4.0000000000000001E-3</v>
      </c>
      <c r="AA5512" s="23">
        <f t="shared" si="86"/>
        <v>0</v>
      </c>
    </row>
    <row r="5513" spans="18:27" x14ac:dyDescent="0.25">
      <c r="R5513" s="20">
        <v>275.55</v>
      </c>
      <c r="S5513" s="23">
        <v>0</v>
      </c>
      <c r="W5513" s="23">
        <v>4.0000000000000001E-3</v>
      </c>
      <c r="AA5513" s="23">
        <f t="shared" si="86"/>
        <v>0</v>
      </c>
    </row>
    <row r="5514" spans="18:27" x14ac:dyDescent="0.25">
      <c r="R5514" s="20">
        <v>275.60000000000002</v>
      </c>
      <c r="S5514" s="23">
        <v>0</v>
      </c>
      <c r="W5514" s="23">
        <v>4.0000000000000001E-3</v>
      </c>
      <c r="AA5514" s="23">
        <f t="shared" si="86"/>
        <v>-4.0000000000000003E-5</v>
      </c>
    </row>
    <row r="5515" spans="18:27" x14ac:dyDescent="0.25">
      <c r="R5515" s="20">
        <v>275.64999999999998</v>
      </c>
      <c r="S5515" s="23">
        <v>-4.0000000000000002E-4</v>
      </c>
      <c r="W5515" s="23">
        <v>4.0000000000000001E-3</v>
      </c>
      <c r="AA5515" s="23">
        <f t="shared" si="86"/>
        <v>-4.0000000000000003E-5</v>
      </c>
    </row>
    <row r="5516" spans="18:27" x14ac:dyDescent="0.25">
      <c r="R5516" s="20">
        <v>275.7</v>
      </c>
      <c r="S5516" s="23">
        <v>-4.0000000000000002E-4</v>
      </c>
      <c r="W5516" s="23">
        <v>4.0000000000000001E-3</v>
      </c>
      <c r="AA5516" s="23">
        <f t="shared" si="86"/>
        <v>-8.0000000000000007E-5</v>
      </c>
    </row>
    <row r="5517" spans="18:27" x14ac:dyDescent="0.25">
      <c r="R5517" s="20">
        <v>275.75</v>
      </c>
      <c r="S5517" s="23">
        <v>-8.0000000000000004E-4</v>
      </c>
      <c r="W5517" s="23">
        <v>4.0000000000000001E-3</v>
      </c>
      <c r="AA5517" s="23">
        <f t="shared" si="86"/>
        <v>4.0000000000000003E-5</v>
      </c>
    </row>
    <row r="5518" spans="18:27" x14ac:dyDescent="0.25">
      <c r="R5518" s="20">
        <v>275.8</v>
      </c>
      <c r="S5518" s="23">
        <v>4.0000000000000002E-4</v>
      </c>
      <c r="W5518" s="23">
        <v>4.0000000000000001E-3</v>
      </c>
      <c r="AA5518" s="23">
        <f t="shared" si="86"/>
        <v>-4.0000000000000003E-5</v>
      </c>
    </row>
    <row r="5519" spans="18:27" x14ac:dyDescent="0.25">
      <c r="R5519" s="20">
        <v>275.85000000000002</v>
      </c>
      <c r="S5519" s="23">
        <v>-4.0000000000000002E-4</v>
      </c>
      <c r="W5519" s="23">
        <v>4.0000000000000001E-3</v>
      </c>
      <c r="AA5519" s="23">
        <f t="shared" si="86"/>
        <v>-4.0000000000000003E-5</v>
      </c>
    </row>
    <row r="5520" spans="18:27" x14ac:dyDescent="0.25">
      <c r="R5520" s="20">
        <v>275.89999999999998</v>
      </c>
      <c r="S5520" s="23">
        <v>-4.0000000000000002E-4</v>
      </c>
      <c r="W5520" s="23">
        <v>4.0000000000000001E-3</v>
      </c>
      <c r="AA5520" s="23">
        <f t="shared" si="86"/>
        <v>-8.0000000000000007E-5</v>
      </c>
    </row>
    <row r="5521" spans="18:27" x14ac:dyDescent="0.25">
      <c r="R5521" s="20">
        <v>275.95</v>
      </c>
      <c r="S5521" s="23">
        <v>-8.0000000000000004E-4</v>
      </c>
      <c r="W5521" s="23">
        <v>4.0000000000000001E-3</v>
      </c>
      <c r="AA5521" s="23">
        <f t="shared" si="86"/>
        <v>-4.0000000000000003E-5</v>
      </c>
    </row>
    <row r="5522" spans="18:27" x14ac:dyDescent="0.25">
      <c r="R5522" s="20">
        <v>276</v>
      </c>
      <c r="S5522" s="23">
        <v>-4.0000000000000002E-4</v>
      </c>
      <c r="W5522" s="23">
        <v>4.0000000000000001E-3</v>
      </c>
      <c r="AA5522" s="23">
        <f t="shared" si="86"/>
        <v>-4.0000000000000003E-5</v>
      </c>
    </row>
    <row r="5523" spans="18:27" x14ac:dyDescent="0.25">
      <c r="R5523" s="20">
        <v>276.05</v>
      </c>
      <c r="S5523" s="23">
        <v>-4.0000000000000002E-4</v>
      </c>
      <c r="W5523" s="23">
        <v>0</v>
      </c>
      <c r="AA5523" s="23">
        <f t="shared" si="86"/>
        <v>-4.0000000000000003E-5</v>
      </c>
    </row>
    <row r="5524" spans="18:27" x14ac:dyDescent="0.25">
      <c r="R5524" s="20">
        <v>276.10000000000002</v>
      </c>
      <c r="S5524" s="23">
        <v>-4.0000000000000002E-4</v>
      </c>
      <c r="W5524" s="23">
        <v>0</v>
      </c>
      <c r="AA5524" s="23">
        <f t="shared" si="86"/>
        <v>4.0000000000000003E-5</v>
      </c>
    </row>
    <row r="5525" spans="18:27" x14ac:dyDescent="0.25">
      <c r="R5525" s="20">
        <v>276.14999999999998</v>
      </c>
      <c r="S5525" s="23">
        <v>4.0000000000000002E-4</v>
      </c>
      <c r="W5525" s="23">
        <v>0</v>
      </c>
      <c r="AA5525" s="23">
        <f t="shared" si="86"/>
        <v>-4.0000000000000003E-5</v>
      </c>
    </row>
    <row r="5526" spans="18:27" x14ac:dyDescent="0.25">
      <c r="R5526" s="20">
        <v>276.2</v>
      </c>
      <c r="S5526" s="23">
        <v>-4.0000000000000002E-4</v>
      </c>
      <c r="W5526" s="23">
        <v>0</v>
      </c>
      <c r="AA5526" s="23">
        <f t="shared" si="86"/>
        <v>4.0000000000000003E-5</v>
      </c>
    </row>
    <row r="5527" spans="18:27" x14ac:dyDescent="0.25">
      <c r="R5527" s="20">
        <v>276.25</v>
      </c>
      <c r="S5527" s="23">
        <v>4.0000000000000002E-4</v>
      </c>
      <c r="W5527" s="23">
        <v>0</v>
      </c>
      <c r="AA5527" s="23">
        <f t="shared" si="86"/>
        <v>-4.0000000000000003E-5</v>
      </c>
    </row>
    <row r="5528" spans="18:27" x14ac:dyDescent="0.25">
      <c r="R5528" s="20">
        <v>276.3</v>
      </c>
      <c r="S5528" s="23">
        <v>-4.0000000000000002E-4</v>
      </c>
      <c r="W5528" s="23">
        <v>0</v>
      </c>
      <c r="AA5528" s="23">
        <f t="shared" si="86"/>
        <v>-4.0000000000000003E-5</v>
      </c>
    </row>
    <row r="5529" spans="18:27" x14ac:dyDescent="0.25">
      <c r="R5529" s="20">
        <v>276.35000000000002</v>
      </c>
      <c r="S5529" s="23">
        <v>-4.0000000000000002E-4</v>
      </c>
      <c r="W5529" s="23">
        <v>0</v>
      </c>
      <c r="AA5529" s="23">
        <f t="shared" si="86"/>
        <v>4.0000000000000003E-5</v>
      </c>
    </row>
    <row r="5530" spans="18:27" x14ac:dyDescent="0.25">
      <c r="R5530" s="20">
        <v>276.39999999999998</v>
      </c>
      <c r="S5530" s="23">
        <v>4.0000000000000002E-4</v>
      </c>
      <c r="W5530" s="23">
        <v>0</v>
      </c>
      <c r="AA5530" s="23">
        <f t="shared" si="86"/>
        <v>-4.0000000000000003E-5</v>
      </c>
    </row>
    <row r="5531" spans="18:27" x14ac:dyDescent="0.25">
      <c r="R5531" s="20">
        <v>276.45</v>
      </c>
      <c r="S5531" s="23">
        <v>-4.0000000000000002E-4</v>
      </c>
      <c r="W5531" s="23">
        <v>0</v>
      </c>
      <c r="AA5531" s="23">
        <f t="shared" si="86"/>
        <v>-4.0000000000000003E-5</v>
      </c>
    </row>
    <row r="5532" spans="18:27" x14ac:dyDescent="0.25">
      <c r="R5532" s="20">
        <v>276.5</v>
      </c>
      <c r="S5532" s="23">
        <v>-4.0000000000000002E-4</v>
      </c>
      <c r="W5532" s="23">
        <v>0</v>
      </c>
      <c r="AA5532" s="23">
        <f t="shared" si="86"/>
        <v>-4.0000000000000003E-5</v>
      </c>
    </row>
    <row r="5533" spans="18:27" x14ac:dyDescent="0.25">
      <c r="R5533" s="20">
        <v>276.55</v>
      </c>
      <c r="S5533" s="23">
        <v>-4.0000000000000002E-4</v>
      </c>
      <c r="W5533" s="23">
        <v>0</v>
      </c>
      <c r="AA5533" s="23">
        <f t="shared" si="86"/>
        <v>-4.0000000000000003E-5</v>
      </c>
    </row>
    <row r="5534" spans="18:27" x14ac:dyDescent="0.25">
      <c r="R5534" s="20">
        <v>276.60000000000002</v>
      </c>
      <c r="S5534" s="23">
        <v>-4.0000000000000002E-4</v>
      </c>
      <c r="W5534" s="23">
        <v>0</v>
      </c>
      <c r="AA5534" s="23">
        <f t="shared" si="86"/>
        <v>-4.0000000000000003E-5</v>
      </c>
    </row>
    <row r="5535" spans="18:27" x14ac:dyDescent="0.25">
      <c r="R5535" s="20">
        <v>276.64999999999998</v>
      </c>
      <c r="S5535" s="23">
        <v>-4.0000000000000002E-4</v>
      </c>
      <c r="W5535" s="23">
        <v>0</v>
      </c>
      <c r="AA5535" s="23">
        <f t="shared" si="86"/>
        <v>0</v>
      </c>
    </row>
    <row r="5536" spans="18:27" x14ac:dyDescent="0.25">
      <c r="R5536" s="20">
        <v>276.7</v>
      </c>
      <c r="S5536" s="23">
        <v>0</v>
      </c>
      <c r="W5536" s="23">
        <v>0</v>
      </c>
      <c r="AA5536" s="23">
        <f t="shared" si="86"/>
        <v>-4.0000000000000003E-5</v>
      </c>
    </row>
    <row r="5537" spans="18:27" x14ac:dyDescent="0.25">
      <c r="R5537" s="20">
        <v>276.75</v>
      </c>
      <c r="S5537" s="23">
        <v>-4.0000000000000002E-4</v>
      </c>
      <c r="W5537" s="23">
        <v>0</v>
      </c>
      <c r="AA5537" s="23">
        <f t="shared" si="86"/>
        <v>-4.0000000000000003E-5</v>
      </c>
    </row>
    <row r="5538" spans="18:27" x14ac:dyDescent="0.25">
      <c r="R5538" s="20">
        <v>276.8</v>
      </c>
      <c r="S5538" s="23">
        <v>-4.0000000000000002E-4</v>
      </c>
      <c r="W5538" s="23">
        <v>0</v>
      </c>
      <c r="AA5538" s="23">
        <f t="shared" si="86"/>
        <v>0</v>
      </c>
    </row>
    <row r="5539" spans="18:27" x14ac:dyDescent="0.25">
      <c r="R5539" s="20">
        <v>276.85000000000002</v>
      </c>
      <c r="S5539" s="23">
        <v>0</v>
      </c>
      <c r="W5539" s="23">
        <v>4.0000000000000001E-3</v>
      </c>
      <c r="AA5539" s="23">
        <f t="shared" si="86"/>
        <v>0</v>
      </c>
    </row>
    <row r="5540" spans="18:27" x14ac:dyDescent="0.25">
      <c r="R5540" s="20">
        <v>276.89999999999998</v>
      </c>
      <c r="S5540" s="23">
        <v>0</v>
      </c>
      <c r="W5540" s="23">
        <v>4.0000000000000001E-3</v>
      </c>
      <c r="AA5540" s="23">
        <f t="shared" si="86"/>
        <v>0</v>
      </c>
    </row>
    <row r="5541" spans="18:27" x14ac:dyDescent="0.25">
      <c r="R5541" s="20">
        <v>276.95</v>
      </c>
      <c r="S5541" s="23">
        <v>0</v>
      </c>
      <c r="W5541" s="23">
        <v>4.0000000000000001E-3</v>
      </c>
      <c r="AA5541" s="23">
        <f t="shared" si="86"/>
        <v>0</v>
      </c>
    </row>
    <row r="5542" spans="18:27" x14ac:dyDescent="0.25">
      <c r="R5542" s="20">
        <v>277</v>
      </c>
      <c r="S5542" s="23">
        <v>0</v>
      </c>
      <c r="W5542" s="23">
        <v>4.0000000000000001E-3</v>
      </c>
      <c r="AA5542" s="23">
        <f t="shared" si="86"/>
        <v>8.0000000000000007E-5</v>
      </c>
    </row>
    <row r="5543" spans="18:27" x14ac:dyDescent="0.25">
      <c r="R5543" s="20">
        <v>277.05</v>
      </c>
      <c r="S5543" s="23">
        <v>8.0000000000000004E-4</v>
      </c>
      <c r="W5543" s="23">
        <v>0</v>
      </c>
      <c r="AA5543" s="23">
        <f t="shared" si="86"/>
        <v>8.0000000000000007E-5</v>
      </c>
    </row>
    <row r="5544" spans="18:27" x14ac:dyDescent="0.25">
      <c r="R5544" s="20">
        <v>277.10000000000002</v>
      </c>
      <c r="S5544" s="23">
        <v>8.0000000000000004E-4</v>
      </c>
      <c r="W5544" s="23">
        <v>0</v>
      </c>
      <c r="AA5544" s="23">
        <f t="shared" si="86"/>
        <v>0</v>
      </c>
    </row>
    <row r="5545" spans="18:27" x14ac:dyDescent="0.25">
      <c r="R5545" s="20">
        <v>277.14999999999998</v>
      </c>
      <c r="S5545" s="23">
        <v>0</v>
      </c>
      <c r="W5545" s="23">
        <v>0</v>
      </c>
      <c r="AA5545" s="23">
        <f t="shared" si="86"/>
        <v>8.0000000000000007E-5</v>
      </c>
    </row>
    <row r="5546" spans="18:27" x14ac:dyDescent="0.25">
      <c r="R5546" s="20">
        <v>277.2</v>
      </c>
      <c r="S5546" s="23">
        <v>8.0000000000000004E-4</v>
      </c>
      <c r="W5546" s="23">
        <v>0</v>
      </c>
      <c r="AA5546" s="23">
        <f t="shared" si="86"/>
        <v>-4.0000000000000003E-5</v>
      </c>
    </row>
    <row r="5547" spans="18:27" x14ac:dyDescent="0.25">
      <c r="R5547" s="20">
        <v>277.25</v>
      </c>
      <c r="S5547" s="23">
        <v>-4.0000000000000002E-4</v>
      </c>
      <c r="W5547" s="23">
        <v>4.0000000000000001E-3</v>
      </c>
      <c r="AA5547" s="23">
        <f t="shared" si="86"/>
        <v>-4.0000000000000003E-5</v>
      </c>
    </row>
    <row r="5548" spans="18:27" x14ac:dyDescent="0.25">
      <c r="R5548" s="20">
        <v>277.3</v>
      </c>
      <c r="S5548" s="23">
        <v>-4.0000000000000002E-4</v>
      </c>
      <c r="W5548" s="23">
        <v>4.0000000000000001E-3</v>
      </c>
      <c r="AA5548" s="23">
        <f t="shared" si="86"/>
        <v>-4.0000000000000003E-5</v>
      </c>
    </row>
    <row r="5549" spans="18:27" x14ac:dyDescent="0.25">
      <c r="R5549" s="20">
        <v>277.35000000000002</v>
      </c>
      <c r="S5549" s="23">
        <v>-4.0000000000000002E-4</v>
      </c>
      <c r="W5549" s="23">
        <v>4.0000000000000001E-3</v>
      </c>
      <c r="AA5549" s="23">
        <f t="shared" si="86"/>
        <v>-4.0000000000000003E-5</v>
      </c>
    </row>
    <row r="5550" spans="18:27" x14ac:dyDescent="0.25">
      <c r="R5550" s="20">
        <v>277.39999999999998</v>
      </c>
      <c r="S5550" s="23">
        <v>-4.0000000000000002E-4</v>
      </c>
      <c r="W5550" s="23">
        <v>4.0000000000000001E-3</v>
      </c>
      <c r="AA5550" s="23">
        <f t="shared" si="86"/>
        <v>-4.0000000000000003E-5</v>
      </c>
    </row>
    <row r="5551" spans="18:27" x14ac:dyDescent="0.25">
      <c r="R5551" s="20">
        <v>277.45</v>
      </c>
      <c r="S5551" s="23">
        <v>-4.0000000000000002E-4</v>
      </c>
      <c r="W5551" s="23">
        <v>4.0000000000000001E-3</v>
      </c>
      <c r="AA5551" s="23">
        <f t="shared" si="86"/>
        <v>-4.0000000000000003E-5</v>
      </c>
    </row>
    <row r="5552" spans="18:27" x14ac:dyDescent="0.25">
      <c r="R5552" s="20">
        <v>277.5</v>
      </c>
      <c r="S5552" s="23">
        <v>-4.0000000000000002E-4</v>
      </c>
      <c r="W5552" s="23">
        <v>4.0000000000000001E-3</v>
      </c>
      <c r="AA5552" s="23">
        <f t="shared" si="86"/>
        <v>-4.0000000000000003E-5</v>
      </c>
    </row>
    <row r="5553" spans="18:27" x14ac:dyDescent="0.25">
      <c r="R5553" s="20">
        <v>277.55</v>
      </c>
      <c r="S5553" s="23">
        <v>-4.0000000000000002E-4</v>
      </c>
      <c r="W5553" s="23">
        <v>4.0000000000000001E-3</v>
      </c>
      <c r="AA5553" s="23">
        <f t="shared" si="86"/>
        <v>0</v>
      </c>
    </row>
    <row r="5554" spans="18:27" x14ac:dyDescent="0.25">
      <c r="R5554" s="20">
        <v>277.60000000000002</v>
      </c>
      <c r="S5554" s="23">
        <v>0</v>
      </c>
      <c r="W5554" s="23">
        <v>4.0000000000000001E-3</v>
      </c>
      <c r="AA5554" s="23">
        <f t="shared" si="86"/>
        <v>8.0000000000000007E-5</v>
      </c>
    </row>
    <row r="5555" spans="18:27" x14ac:dyDescent="0.25">
      <c r="R5555" s="20">
        <v>277.64999999999998</v>
      </c>
      <c r="S5555" s="23">
        <v>8.0000000000000004E-4</v>
      </c>
      <c r="W5555" s="23">
        <v>4.0000000000000001E-3</v>
      </c>
      <c r="AA5555" s="23">
        <f t="shared" si="86"/>
        <v>0</v>
      </c>
    </row>
    <row r="5556" spans="18:27" x14ac:dyDescent="0.25">
      <c r="R5556" s="20">
        <v>277.7</v>
      </c>
      <c r="S5556" s="23">
        <v>0</v>
      </c>
      <c r="W5556" s="23">
        <v>4.0000000000000001E-3</v>
      </c>
      <c r="AA5556" s="23">
        <f t="shared" si="86"/>
        <v>0</v>
      </c>
    </row>
    <row r="5557" spans="18:27" x14ac:dyDescent="0.25">
      <c r="R5557" s="20">
        <v>277.75</v>
      </c>
      <c r="S5557" s="23">
        <v>0</v>
      </c>
      <c r="W5557" s="23">
        <v>4.0000000000000001E-3</v>
      </c>
      <c r="AA5557" s="23">
        <f t="shared" si="86"/>
        <v>0</v>
      </c>
    </row>
    <row r="5558" spans="18:27" x14ac:dyDescent="0.25">
      <c r="R5558" s="20">
        <v>277.8</v>
      </c>
      <c r="S5558" s="23">
        <v>0</v>
      </c>
      <c r="W5558" s="23">
        <v>4.0000000000000001E-3</v>
      </c>
      <c r="AA5558" s="23">
        <f t="shared" si="86"/>
        <v>4.0000000000000003E-5</v>
      </c>
    </row>
    <row r="5559" spans="18:27" x14ac:dyDescent="0.25">
      <c r="R5559" s="20">
        <v>277.85000000000002</v>
      </c>
      <c r="S5559" s="23">
        <v>4.0000000000000002E-4</v>
      </c>
      <c r="W5559" s="23">
        <v>0</v>
      </c>
      <c r="AA5559" s="23">
        <f t="shared" si="86"/>
        <v>-4.0000000000000003E-5</v>
      </c>
    </row>
    <row r="5560" spans="18:27" x14ac:dyDescent="0.25">
      <c r="R5560" s="20">
        <v>277.89999999999998</v>
      </c>
      <c r="S5560" s="23">
        <v>-4.0000000000000002E-4</v>
      </c>
      <c r="W5560" s="23">
        <v>0</v>
      </c>
      <c r="AA5560" s="23">
        <f t="shared" si="86"/>
        <v>-4.0000000000000003E-5</v>
      </c>
    </row>
    <row r="5561" spans="18:27" x14ac:dyDescent="0.25">
      <c r="R5561" s="20">
        <v>277.95</v>
      </c>
      <c r="S5561" s="23">
        <v>-4.0000000000000002E-4</v>
      </c>
      <c r="W5561" s="23">
        <v>0</v>
      </c>
      <c r="AA5561" s="23">
        <f t="shared" si="86"/>
        <v>-4.0000000000000003E-5</v>
      </c>
    </row>
    <row r="5562" spans="18:27" x14ac:dyDescent="0.25">
      <c r="R5562" s="20">
        <v>278</v>
      </c>
      <c r="S5562" s="23">
        <v>-4.0000000000000002E-4</v>
      </c>
      <c r="W5562" s="23">
        <v>0</v>
      </c>
      <c r="AA5562" s="23">
        <f t="shared" si="86"/>
        <v>-4.0000000000000003E-5</v>
      </c>
    </row>
    <row r="5563" spans="18:27" x14ac:dyDescent="0.25">
      <c r="R5563" s="20">
        <v>278.05</v>
      </c>
      <c r="S5563" s="23">
        <v>-4.0000000000000002E-4</v>
      </c>
      <c r="W5563" s="23">
        <v>4.0000000000000001E-3</v>
      </c>
      <c r="AA5563" s="23">
        <f t="shared" si="86"/>
        <v>-4.0000000000000003E-5</v>
      </c>
    </row>
    <row r="5564" spans="18:27" x14ac:dyDescent="0.25">
      <c r="R5564" s="20">
        <v>278.10000000000002</v>
      </c>
      <c r="S5564" s="23">
        <v>-4.0000000000000002E-4</v>
      </c>
      <c r="W5564" s="23">
        <v>4.0000000000000001E-3</v>
      </c>
      <c r="AA5564" s="23">
        <f t="shared" si="86"/>
        <v>-4.0000000000000003E-5</v>
      </c>
    </row>
    <row r="5565" spans="18:27" x14ac:dyDescent="0.25">
      <c r="R5565" s="20">
        <v>278.14999999999998</v>
      </c>
      <c r="S5565" s="23">
        <v>-4.0000000000000002E-4</v>
      </c>
      <c r="W5565" s="23">
        <v>4.0000000000000001E-3</v>
      </c>
      <c r="AA5565" s="23">
        <f t="shared" si="86"/>
        <v>-4.0000000000000003E-5</v>
      </c>
    </row>
    <row r="5566" spans="18:27" x14ac:dyDescent="0.25">
      <c r="R5566" s="20">
        <v>278.2</v>
      </c>
      <c r="S5566" s="23">
        <v>-4.0000000000000002E-4</v>
      </c>
      <c r="W5566" s="23">
        <v>4.0000000000000001E-3</v>
      </c>
      <c r="AA5566" s="23">
        <f t="shared" si="86"/>
        <v>-4.0000000000000003E-5</v>
      </c>
    </row>
    <row r="5567" spans="18:27" x14ac:dyDescent="0.25">
      <c r="R5567" s="20">
        <v>278.25</v>
      </c>
      <c r="S5567" s="23">
        <v>-4.0000000000000002E-4</v>
      </c>
      <c r="W5567" s="23">
        <v>0</v>
      </c>
      <c r="AA5567" s="23">
        <f t="shared" si="86"/>
        <v>-4.0000000000000003E-5</v>
      </c>
    </row>
    <row r="5568" spans="18:27" x14ac:dyDescent="0.25">
      <c r="R5568" s="20">
        <v>278.3</v>
      </c>
      <c r="S5568" s="23">
        <v>-4.0000000000000002E-4</v>
      </c>
      <c r="W5568" s="23">
        <v>0</v>
      </c>
      <c r="AA5568" s="23">
        <f t="shared" si="86"/>
        <v>4.0000000000000003E-5</v>
      </c>
    </row>
    <row r="5569" spans="18:27" x14ac:dyDescent="0.25">
      <c r="R5569" s="20">
        <v>278.35000000000002</v>
      </c>
      <c r="S5569" s="23">
        <v>4.0000000000000002E-4</v>
      </c>
      <c r="W5569" s="23">
        <v>0</v>
      </c>
      <c r="AA5569" s="23">
        <f t="shared" si="86"/>
        <v>4.0000000000000003E-5</v>
      </c>
    </row>
    <row r="5570" spans="18:27" x14ac:dyDescent="0.25">
      <c r="R5570" s="20">
        <v>278.39999999999998</v>
      </c>
      <c r="S5570" s="23">
        <v>4.0000000000000002E-4</v>
      </c>
      <c r="W5570" s="23">
        <v>0</v>
      </c>
      <c r="AA5570" s="23">
        <f t="shared" si="86"/>
        <v>-4.0000000000000003E-5</v>
      </c>
    </row>
    <row r="5571" spans="18:27" x14ac:dyDescent="0.25">
      <c r="R5571" s="20">
        <v>278.45</v>
      </c>
      <c r="S5571" s="23">
        <v>-4.0000000000000002E-4</v>
      </c>
      <c r="W5571" s="23">
        <v>4.0000000000000001E-3</v>
      </c>
      <c r="AA5571" s="23">
        <f t="shared" si="86"/>
        <v>-4.0000000000000003E-5</v>
      </c>
    </row>
    <row r="5572" spans="18:27" x14ac:dyDescent="0.25">
      <c r="R5572" s="20">
        <v>278.5</v>
      </c>
      <c r="S5572" s="23">
        <v>-4.0000000000000002E-4</v>
      </c>
      <c r="W5572" s="23">
        <v>4.0000000000000001E-3</v>
      </c>
      <c r="AA5572" s="23">
        <f t="shared" ref="AA5572:AA5635" si="87">S5573/10</f>
        <v>-4.0000000000000003E-5</v>
      </c>
    </row>
    <row r="5573" spans="18:27" x14ac:dyDescent="0.25">
      <c r="R5573" s="20">
        <v>278.55</v>
      </c>
      <c r="S5573" s="23">
        <v>-4.0000000000000002E-4</v>
      </c>
      <c r="W5573" s="23">
        <v>4.0000000000000001E-3</v>
      </c>
      <c r="AA5573" s="23">
        <f t="shared" si="87"/>
        <v>-4.0000000000000003E-5</v>
      </c>
    </row>
    <row r="5574" spans="18:27" x14ac:dyDescent="0.25">
      <c r="R5574" s="20">
        <v>278.60000000000002</v>
      </c>
      <c r="S5574" s="23">
        <v>-4.0000000000000002E-4</v>
      </c>
      <c r="W5574" s="23">
        <v>4.0000000000000001E-3</v>
      </c>
      <c r="AA5574" s="23">
        <f t="shared" si="87"/>
        <v>-4.0000000000000003E-5</v>
      </c>
    </row>
    <row r="5575" spans="18:27" x14ac:dyDescent="0.25">
      <c r="R5575" s="20">
        <v>278.64999999999998</v>
      </c>
      <c r="S5575" s="23">
        <v>-4.0000000000000002E-4</v>
      </c>
      <c r="W5575" s="23">
        <v>4.0000000000000001E-3</v>
      </c>
      <c r="AA5575" s="23">
        <f t="shared" si="87"/>
        <v>-4.0000000000000003E-5</v>
      </c>
    </row>
    <row r="5576" spans="18:27" x14ac:dyDescent="0.25">
      <c r="R5576" s="20">
        <v>278.7</v>
      </c>
      <c r="S5576" s="23">
        <v>-4.0000000000000002E-4</v>
      </c>
      <c r="W5576" s="23">
        <v>4.0000000000000001E-3</v>
      </c>
      <c r="AA5576" s="23">
        <f t="shared" si="87"/>
        <v>-4.0000000000000003E-5</v>
      </c>
    </row>
    <row r="5577" spans="18:27" x14ac:dyDescent="0.25">
      <c r="R5577" s="20">
        <v>278.75</v>
      </c>
      <c r="S5577" s="23">
        <v>-4.0000000000000002E-4</v>
      </c>
      <c r="W5577" s="23">
        <v>4.0000000000000001E-3</v>
      </c>
      <c r="AA5577" s="23">
        <f t="shared" si="87"/>
        <v>-4.0000000000000003E-5</v>
      </c>
    </row>
    <row r="5578" spans="18:27" x14ac:dyDescent="0.25">
      <c r="R5578" s="20">
        <v>278.8</v>
      </c>
      <c r="S5578" s="23">
        <v>-4.0000000000000002E-4</v>
      </c>
      <c r="W5578" s="23">
        <v>4.0000000000000001E-3</v>
      </c>
      <c r="AA5578" s="23">
        <f t="shared" si="87"/>
        <v>8.0000000000000007E-5</v>
      </c>
    </row>
    <row r="5579" spans="18:27" x14ac:dyDescent="0.25">
      <c r="R5579" s="20">
        <v>278.85000000000002</v>
      </c>
      <c r="S5579" s="23">
        <v>8.0000000000000004E-4</v>
      </c>
      <c r="W5579" s="23">
        <v>4.0000000000000001E-3</v>
      </c>
      <c r="AA5579" s="23">
        <f t="shared" si="87"/>
        <v>0</v>
      </c>
    </row>
    <row r="5580" spans="18:27" x14ac:dyDescent="0.25">
      <c r="R5580" s="20">
        <v>278.89999999999998</v>
      </c>
      <c r="S5580" s="23">
        <v>0</v>
      </c>
      <c r="W5580" s="23">
        <v>4.0000000000000001E-3</v>
      </c>
      <c r="AA5580" s="23">
        <f t="shared" si="87"/>
        <v>8.0000000000000007E-5</v>
      </c>
    </row>
    <row r="5581" spans="18:27" x14ac:dyDescent="0.25">
      <c r="R5581" s="20">
        <v>278.95</v>
      </c>
      <c r="S5581" s="23">
        <v>8.0000000000000004E-4</v>
      </c>
      <c r="W5581" s="23">
        <v>4.0000000000000001E-3</v>
      </c>
      <c r="AA5581" s="23">
        <f t="shared" si="87"/>
        <v>0</v>
      </c>
    </row>
    <row r="5582" spans="18:27" x14ac:dyDescent="0.25">
      <c r="R5582" s="20">
        <v>279</v>
      </c>
      <c r="S5582" s="23">
        <v>0</v>
      </c>
      <c r="W5582" s="23">
        <v>4.0000000000000001E-3</v>
      </c>
      <c r="AA5582" s="23">
        <f t="shared" si="87"/>
        <v>-4.0000000000000003E-5</v>
      </c>
    </row>
    <row r="5583" spans="18:27" x14ac:dyDescent="0.25">
      <c r="R5583" s="20">
        <v>279.05</v>
      </c>
      <c r="S5583" s="23">
        <v>-4.0000000000000002E-4</v>
      </c>
      <c r="W5583" s="23">
        <v>0</v>
      </c>
      <c r="AA5583" s="23">
        <f t="shared" si="87"/>
        <v>-4.0000000000000003E-5</v>
      </c>
    </row>
    <row r="5584" spans="18:27" x14ac:dyDescent="0.25">
      <c r="R5584" s="20">
        <v>279.10000000000002</v>
      </c>
      <c r="S5584" s="23">
        <v>-4.0000000000000002E-4</v>
      </c>
      <c r="W5584" s="23">
        <v>0</v>
      </c>
      <c r="AA5584" s="23">
        <f t="shared" si="87"/>
        <v>-8.0000000000000007E-5</v>
      </c>
    </row>
    <row r="5585" spans="18:27" x14ac:dyDescent="0.25">
      <c r="R5585" s="20">
        <v>279.14999999999998</v>
      </c>
      <c r="S5585" s="23">
        <v>-8.0000000000000004E-4</v>
      </c>
      <c r="W5585" s="23">
        <v>0</v>
      </c>
      <c r="AA5585" s="23">
        <f t="shared" si="87"/>
        <v>-4.0000000000000003E-5</v>
      </c>
    </row>
    <row r="5586" spans="18:27" x14ac:dyDescent="0.25">
      <c r="R5586" s="20">
        <v>279.2</v>
      </c>
      <c r="S5586" s="23">
        <v>-4.0000000000000002E-4</v>
      </c>
      <c r="W5586" s="23">
        <v>0</v>
      </c>
      <c r="AA5586" s="23">
        <f t="shared" si="87"/>
        <v>-4.0000000000000003E-5</v>
      </c>
    </row>
    <row r="5587" spans="18:27" x14ac:dyDescent="0.25">
      <c r="R5587" s="20">
        <v>279.25</v>
      </c>
      <c r="S5587" s="23">
        <v>-4.0000000000000002E-4</v>
      </c>
      <c r="W5587" s="23">
        <v>4.0000000000000001E-3</v>
      </c>
      <c r="AA5587" s="23">
        <f t="shared" si="87"/>
        <v>-4.0000000000000003E-5</v>
      </c>
    </row>
    <row r="5588" spans="18:27" x14ac:dyDescent="0.25">
      <c r="R5588" s="20">
        <v>279.3</v>
      </c>
      <c r="S5588" s="23">
        <v>-4.0000000000000002E-4</v>
      </c>
      <c r="W5588" s="23">
        <v>4.0000000000000001E-3</v>
      </c>
      <c r="AA5588" s="23">
        <f t="shared" si="87"/>
        <v>-4.0000000000000003E-5</v>
      </c>
    </row>
    <row r="5589" spans="18:27" x14ac:dyDescent="0.25">
      <c r="R5589" s="20">
        <v>279.35000000000002</v>
      </c>
      <c r="S5589" s="23">
        <v>-4.0000000000000002E-4</v>
      </c>
      <c r="W5589" s="23">
        <v>4.0000000000000001E-3</v>
      </c>
      <c r="AA5589" s="23">
        <f t="shared" si="87"/>
        <v>-4.0000000000000003E-5</v>
      </c>
    </row>
    <row r="5590" spans="18:27" x14ac:dyDescent="0.25">
      <c r="R5590" s="20">
        <v>279.39999999999998</v>
      </c>
      <c r="S5590" s="23">
        <v>-4.0000000000000002E-4</v>
      </c>
      <c r="W5590" s="23">
        <v>4.0000000000000001E-3</v>
      </c>
      <c r="AA5590" s="23">
        <f t="shared" si="87"/>
        <v>-4.0000000000000003E-5</v>
      </c>
    </row>
    <row r="5591" spans="18:27" x14ac:dyDescent="0.25">
      <c r="R5591" s="20">
        <v>279.45</v>
      </c>
      <c r="S5591" s="23">
        <v>-4.0000000000000002E-4</v>
      </c>
      <c r="W5591" s="23">
        <v>4.0000000000000001E-3</v>
      </c>
      <c r="AA5591" s="23">
        <f t="shared" si="87"/>
        <v>-4.0000000000000003E-5</v>
      </c>
    </row>
    <row r="5592" spans="18:27" x14ac:dyDescent="0.25">
      <c r="R5592" s="20">
        <v>279.5</v>
      </c>
      <c r="S5592" s="23">
        <v>-4.0000000000000002E-4</v>
      </c>
      <c r="W5592" s="23">
        <v>4.0000000000000001E-3</v>
      </c>
      <c r="AA5592" s="23">
        <f t="shared" si="87"/>
        <v>-4.0000000000000003E-5</v>
      </c>
    </row>
    <row r="5593" spans="18:27" x14ac:dyDescent="0.25">
      <c r="R5593" s="20">
        <v>279.55</v>
      </c>
      <c r="S5593" s="23">
        <v>-4.0000000000000002E-4</v>
      </c>
      <c r="W5593" s="23">
        <v>4.0000000000000001E-3</v>
      </c>
      <c r="AA5593" s="23">
        <f t="shared" si="87"/>
        <v>-4.0000000000000003E-5</v>
      </c>
    </row>
    <row r="5594" spans="18:27" x14ac:dyDescent="0.25">
      <c r="R5594" s="20">
        <v>279.60000000000002</v>
      </c>
      <c r="S5594" s="23">
        <v>-4.0000000000000002E-4</v>
      </c>
      <c r="W5594" s="23">
        <v>4.0000000000000001E-3</v>
      </c>
      <c r="AA5594" s="23">
        <f t="shared" si="87"/>
        <v>-4.0000000000000003E-5</v>
      </c>
    </row>
    <row r="5595" spans="18:27" x14ac:dyDescent="0.25">
      <c r="R5595" s="20">
        <v>279.64999999999998</v>
      </c>
      <c r="S5595" s="23">
        <v>-4.0000000000000002E-4</v>
      </c>
      <c r="W5595" s="23">
        <v>4.0000000000000001E-3</v>
      </c>
      <c r="AA5595" s="23">
        <f t="shared" si="87"/>
        <v>-4.0000000000000003E-5</v>
      </c>
    </row>
    <row r="5596" spans="18:27" x14ac:dyDescent="0.25">
      <c r="R5596" s="20">
        <v>279.7</v>
      </c>
      <c r="S5596" s="23">
        <v>-4.0000000000000002E-4</v>
      </c>
      <c r="W5596" s="23">
        <v>4.0000000000000001E-3</v>
      </c>
      <c r="AA5596" s="23">
        <f t="shared" si="87"/>
        <v>0</v>
      </c>
    </row>
    <row r="5597" spans="18:27" x14ac:dyDescent="0.25">
      <c r="R5597" s="20">
        <v>279.75</v>
      </c>
      <c r="S5597" s="23">
        <v>0</v>
      </c>
      <c r="W5597" s="23">
        <v>4.0000000000000001E-3</v>
      </c>
      <c r="AA5597" s="23">
        <f t="shared" si="87"/>
        <v>-4.0000000000000003E-5</v>
      </c>
    </row>
    <row r="5598" spans="18:27" x14ac:dyDescent="0.25">
      <c r="R5598" s="20">
        <v>279.8</v>
      </c>
      <c r="S5598" s="23">
        <v>-4.0000000000000002E-4</v>
      </c>
      <c r="W5598" s="23">
        <v>4.0000000000000001E-3</v>
      </c>
      <c r="AA5598" s="23">
        <f t="shared" si="87"/>
        <v>0</v>
      </c>
    </row>
    <row r="5599" spans="18:27" x14ac:dyDescent="0.25">
      <c r="R5599" s="20">
        <v>279.85000000000002</v>
      </c>
      <c r="S5599" s="23">
        <v>0</v>
      </c>
      <c r="W5599" s="23">
        <v>4.0000000000000001E-3</v>
      </c>
      <c r="AA5599" s="23">
        <f t="shared" si="87"/>
        <v>0</v>
      </c>
    </row>
    <row r="5600" spans="18:27" x14ac:dyDescent="0.25">
      <c r="R5600" s="20">
        <v>279.89999999999998</v>
      </c>
      <c r="S5600" s="23">
        <v>0</v>
      </c>
      <c r="W5600" s="23">
        <v>4.0000000000000001E-3</v>
      </c>
      <c r="AA5600" s="23">
        <f t="shared" si="87"/>
        <v>0</v>
      </c>
    </row>
    <row r="5601" spans="18:27" x14ac:dyDescent="0.25">
      <c r="R5601" s="20">
        <v>279.95</v>
      </c>
      <c r="S5601" s="23">
        <v>0</v>
      </c>
      <c r="W5601" s="23">
        <v>4.0000000000000001E-3</v>
      </c>
      <c r="AA5601" s="23">
        <f t="shared" si="87"/>
        <v>0</v>
      </c>
    </row>
    <row r="5602" spans="18:27" x14ac:dyDescent="0.25">
      <c r="R5602" s="20">
        <v>280</v>
      </c>
      <c r="S5602" s="23">
        <v>0</v>
      </c>
      <c r="W5602" s="23">
        <v>4.0000000000000001E-3</v>
      </c>
      <c r="AA5602" s="23">
        <f t="shared" si="87"/>
        <v>-4.0000000000000003E-5</v>
      </c>
    </row>
    <row r="5603" spans="18:27" x14ac:dyDescent="0.25">
      <c r="R5603" s="20">
        <v>280.05</v>
      </c>
      <c r="S5603" s="23">
        <v>-4.0000000000000002E-4</v>
      </c>
      <c r="W5603" s="23">
        <v>0</v>
      </c>
      <c r="AA5603" s="23">
        <f t="shared" si="87"/>
        <v>-4.0000000000000003E-5</v>
      </c>
    </row>
    <row r="5604" spans="18:27" x14ac:dyDescent="0.25">
      <c r="R5604" s="20">
        <v>280.10000000000002</v>
      </c>
      <c r="S5604" s="23">
        <v>-4.0000000000000002E-4</v>
      </c>
      <c r="W5604" s="23">
        <v>0</v>
      </c>
      <c r="AA5604" s="23">
        <f t="shared" si="87"/>
        <v>-4.0000000000000003E-5</v>
      </c>
    </row>
    <row r="5605" spans="18:27" x14ac:dyDescent="0.25">
      <c r="R5605" s="20">
        <v>280.14999999999998</v>
      </c>
      <c r="S5605" s="23">
        <v>-4.0000000000000002E-4</v>
      </c>
      <c r="W5605" s="23">
        <v>0</v>
      </c>
      <c r="AA5605" s="23">
        <f t="shared" si="87"/>
        <v>-4.0000000000000003E-5</v>
      </c>
    </row>
    <row r="5606" spans="18:27" x14ac:dyDescent="0.25">
      <c r="R5606" s="20">
        <v>280.2</v>
      </c>
      <c r="S5606" s="23">
        <v>-4.0000000000000002E-4</v>
      </c>
      <c r="W5606" s="23">
        <v>0</v>
      </c>
      <c r="AA5606" s="23">
        <f t="shared" si="87"/>
        <v>-4.0000000000000003E-5</v>
      </c>
    </row>
    <row r="5607" spans="18:27" x14ac:dyDescent="0.25">
      <c r="R5607" s="20">
        <v>280.25</v>
      </c>
      <c r="S5607" s="23">
        <v>-4.0000000000000002E-4</v>
      </c>
      <c r="W5607" s="23">
        <v>4.0000000000000001E-3</v>
      </c>
      <c r="AA5607" s="23">
        <f t="shared" si="87"/>
        <v>0</v>
      </c>
    </row>
    <row r="5608" spans="18:27" x14ac:dyDescent="0.25">
      <c r="R5608" s="20">
        <v>280.3</v>
      </c>
      <c r="S5608" s="23">
        <v>0</v>
      </c>
      <c r="W5608" s="23">
        <v>4.0000000000000001E-3</v>
      </c>
      <c r="AA5608" s="23">
        <f t="shared" si="87"/>
        <v>-8.0000000000000007E-5</v>
      </c>
    </row>
    <row r="5609" spans="18:27" x14ac:dyDescent="0.25">
      <c r="R5609" s="20">
        <v>280.35000000000002</v>
      </c>
      <c r="S5609" s="23">
        <v>-8.0000000000000004E-4</v>
      </c>
      <c r="W5609" s="23">
        <v>4.0000000000000001E-3</v>
      </c>
      <c r="AA5609" s="23">
        <f t="shared" si="87"/>
        <v>-4.0000000000000003E-5</v>
      </c>
    </row>
    <row r="5610" spans="18:27" x14ac:dyDescent="0.25">
      <c r="R5610" s="20">
        <v>280.39999999999998</v>
      </c>
      <c r="S5610" s="23">
        <v>-4.0000000000000002E-4</v>
      </c>
      <c r="W5610" s="23">
        <v>4.0000000000000001E-3</v>
      </c>
      <c r="AA5610" s="23">
        <f t="shared" si="87"/>
        <v>-4.0000000000000003E-5</v>
      </c>
    </row>
    <row r="5611" spans="18:27" x14ac:dyDescent="0.25">
      <c r="R5611" s="20">
        <v>280.45</v>
      </c>
      <c r="S5611" s="23">
        <v>-4.0000000000000002E-4</v>
      </c>
      <c r="W5611" s="23">
        <v>0</v>
      </c>
      <c r="AA5611" s="23">
        <f t="shared" si="87"/>
        <v>0</v>
      </c>
    </row>
    <row r="5612" spans="18:27" x14ac:dyDescent="0.25">
      <c r="R5612" s="20">
        <v>280.5</v>
      </c>
      <c r="S5612" s="23">
        <v>0</v>
      </c>
      <c r="W5612" s="23">
        <v>0</v>
      </c>
      <c r="AA5612" s="23">
        <f t="shared" si="87"/>
        <v>-4.0000000000000003E-5</v>
      </c>
    </row>
    <row r="5613" spans="18:27" x14ac:dyDescent="0.25">
      <c r="R5613" s="20">
        <v>280.55</v>
      </c>
      <c r="S5613" s="23">
        <v>-4.0000000000000002E-4</v>
      </c>
      <c r="W5613" s="23">
        <v>0</v>
      </c>
      <c r="AA5613" s="23">
        <f t="shared" si="87"/>
        <v>0</v>
      </c>
    </row>
    <row r="5614" spans="18:27" x14ac:dyDescent="0.25">
      <c r="R5614" s="20">
        <v>280.60000000000002</v>
      </c>
      <c r="S5614" s="23">
        <v>0</v>
      </c>
      <c r="W5614" s="23">
        <v>0</v>
      </c>
      <c r="AA5614" s="23">
        <f t="shared" si="87"/>
        <v>-4.0000000000000003E-5</v>
      </c>
    </row>
    <row r="5615" spans="18:27" x14ac:dyDescent="0.25">
      <c r="R5615" s="20">
        <v>280.64999999999998</v>
      </c>
      <c r="S5615" s="23">
        <v>-4.0000000000000002E-4</v>
      </c>
      <c r="W5615" s="23">
        <v>4.0000000000000001E-3</v>
      </c>
      <c r="AA5615" s="23">
        <f t="shared" si="87"/>
        <v>-4.0000000000000003E-5</v>
      </c>
    </row>
    <row r="5616" spans="18:27" x14ac:dyDescent="0.25">
      <c r="R5616" s="20">
        <v>280.7</v>
      </c>
      <c r="S5616" s="23">
        <v>-4.0000000000000002E-4</v>
      </c>
      <c r="W5616" s="23">
        <v>4.0000000000000001E-3</v>
      </c>
      <c r="AA5616" s="23">
        <f t="shared" si="87"/>
        <v>-4.0000000000000003E-5</v>
      </c>
    </row>
    <row r="5617" spans="18:27" x14ac:dyDescent="0.25">
      <c r="R5617" s="20">
        <v>280.75</v>
      </c>
      <c r="S5617" s="23">
        <v>-4.0000000000000002E-4</v>
      </c>
      <c r="W5617" s="23">
        <v>4.0000000000000001E-3</v>
      </c>
      <c r="AA5617" s="23">
        <f t="shared" si="87"/>
        <v>-4.0000000000000003E-5</v>
      </c>
    </row>
    <row r="5618" spans="18:27" x14ac:dyDescent="0.25">
      <c r="R5618" s="20">
        <v>280.8</v>
      </c>
      <c r="S5618" s="23">
        <v>-4.0000000000000002E-4</v>
      </c>
      <c r="W5618" s="23">
        <v>4.0000000000000001E-3</v>
      </c>
      <c r="AA5618" s="23">
        <f t="shared" si="87"/>
        <v>-4.0000000000000003E-5</v>
      </c>
    </row>
    <row r="5619" spans="18:27" x14ac:dyDescent="0.25">
      <c r="R5619" s="20">
        <v>280.85000000000002</v>
      </c>
      <c r="S5619" s="23">
        <v>-4.0000000000000002E-4</v>
      </c>
      <c r="W5619" s="23">
        <v>0</v>
      </c>
      <c r="AA5619" s="23">
        <f t="shared" si="87"/>
        <v>0</v>
      </c>
    </row>
    <row r="5620" spans="18:27" x14ac:dyDescent="0.25">
      <c r="R5620" s="20">
        <v>280.89999999999998</v>
      </c>
      <c r="S5620" s="23">
        <v>0</v>
      </c>
      <c r="W5620" s="23">
        <v>0</v>
      </c>
      <c r="AA5620" s="23">
        <f t="shared" si="87"/>
        <v>-4.0000000000000003E-5</v>
      </c>
    </row>
    <row r="5621" spans="18:27" x14ac:dyDescent="0.25">
      <c r="R5621" s="20">
        <v>280.95</v>
      </c>
      <c r="S5621" s="23">
        <v>-4.0000000000000002E-4</v>
      </c>
      <c r="W5621" s="23">
        <v>0</v>
      </c>
      <c r="AA5621" s="23">
        <f t="shared" si="87"/>
        <v>-4.0000000000000003E-5</v>
      </c>
    </row>
    <row r="5622" spans="18:27" x14ac:dyDescent="0.25">
      <c r="R5622" s="20">
        <v>281</v>
      </c>
      <c r="S5622" s="23">
        <v>-4.0000000000000002E-4</v>
      </c>
      <c r="W5622" s="23">
        <v>0</v>
      </c>
      <c r="AA5622" s="23">
        <f t="shared" si="87"/>
        <v>8.0000000000000007E-5</v>
      </c>
    </row>
    <row r="5623" spans="18:27" x14ac:dyDescent="0.25">
      <c r="R5623" s="20">
        <v>281.05</v>
      </c>
      <c r="S5623" s="23">
        <v>8.0000000000000004E-4</v>
      </c>
      <c r="W5623" s="23">
        <v>0</v>
      </c>
      <c r="AA5623" s="23">
        <f t="shared" si="87"/>
        <v>0</v>
      </c>
    </row>
    <row r="5624" spans="18:27" x14ac:dyDescent="0.25">
      <c r="R5624" s="20">
        <v>281.10000000000002</v>
      </c>
      <c r="S5624" s="23">
        <v>0</v>
      </c>
      <c r="W5624" s="23">
        <v>0</v>
      </c>
      <c r="AA5624" s="23">
        <f t="shared" si="87"/>
        <v>-4.0000000000000003E-5</v>
      </c>
    </row>
    <row r="5625" spans="18:27" x14ac:dyDescent="0.25">
      <c r="R5625" s="20">
        <v>281.14999999999998</v>
      </c>
      <c r="S5625" s="23">
        <v>-4.0000000000000002E-4</v>
      </c>
      <c r="W5625" s="23">
        <v>0</v>
      </c>
      <c r="AA5625" s="23">
        <f t="shared" si="87"/>
        <v>0</v>
      </c>
    </row>
    <row r="5626" spans="18:27" x14ac:dyDescent="0.25">
      <c r="R5626" s="20">
        <v>281.2</v>
      </c>
      <c r="S5626" s="23">
        <v>0</v>
      </c>
      <c r="W5626" s="23">
        <v>0</v>
      </c>
      <c r="AA5626" s="23">
        <f t="shared" si="87"/>
        <v>-4.0000000000000003E-5</v>
      </c>
    </row>
    <row r="5627" spans="18:27" x14ac:dyDescent="0.25">
      <c r="R5627" s="20">
        <v>281.25</v>
      </c>
      <c r="S5627" s="23">
        <v>-4.0000000000000002E-4</v>
      </c>
      <c r="W5627" s="23">
        <v>4.0000000000000001E-3</v>
      </c>
      <c r="AA5627" s="23">
        <f t="shared" si="87"/>
        <v>-4.0000000000000003E-5</v>
      </c>
    </row>
    <row r="5628" spans="18:27" x14ac:dyDescent="0.25">
      <c r="R5628" s="20">
        <v>281.3</v>
      </c>
      <c r="S5628" s="23">
        <v>-4.0000000000000002E-4</v>
      </c>
      <c r="W5628" s="23">
        <v>4.0000000000000001E-3</v>
      </c>
      <c r="AA5628" s="23">
        <f t="shared" si="87"/>
        <v>-8.0000000000000007E-5</v>
      </c>
    </row>
    <row r="5629" spans="18:27" x14ac:dyDescent="0.25">
      <c r="R5629" s="20">
        <v>281.35000000000002</v>
      </c>
      <c r="S5629" s="23">
        <v>-8.0000000000000004E-4</v>
      </c>
      <c r="W5629" s="23">
        <v>4.0000000000000001E-3</v>
      </c>
      <c r="AA5629" s="23">
        <f t="shared" si="87"/>
        <v>0</v>
      </c>
    </row>
    <row r="5630" spans="18:27" x14ac:dyDescent="0.25">
      <c r="R5630" s="20">
        <v>281.39999999999998</v>
      </c>
      <c r="S5630" s="23">
        <v>0</v>
      </c>
      <c r="W5630" s="23">
        <v>4.0000000000000001E-3</v>
      </c>
      <c r="AA5630" s="23">
        <f t="shared" si="87"/>
        <v>-4.0000000000000003E-5</v>
      </c>
    </row>
    <row r="5631" spans="18:27" x14ac:dyDescent="0.25">
      <c r="R5631" s="20">
        <v>281.45</v>
      </c>
      <c r="S5631" s="23">
        <v>-4.0000000000000002E-4</v>
      </c>
      <c r="W5631" s="23">
        <v>0</v>
      </c>
      <c r="AA5631" s="23">
        <f t="shared" si="87"/>
        <v>-4.0000000000000003E-5</v>
      </c>
    </row>
    <row r="5632" spans="18:27" x14ac:dyDescent="0.25">
      <c r="R5632" s="20">
        <v>281.5</v>
      </c>
      <c r="S5632" s="23">
        <v>-4.0000000000000002E-4</v>
      </c>
      <c r="W5632" s="23">
        <v>0</v>
      </c>
      <c r="AA5632" s="23">
        <f t="shared" si="87"/>
        <v>0</v>
      </c>
    </row>
    <row r="5633" spans="18:27" x14ac:dyDescent="0.25">
      <c r="R5633" s="20">
        <v>281.55</v>
      </c>
      <c r="S5633" s="23">
        <v>0</v>
      </c>
      <c r="W5633" s="23">
        <v>0</v>
      </c>
      <c r="AA5633" s="23">
        <f t="shared" si="87"/>
        <v>-4.0000000000000003E-5</v>
      </c>
    </row>
    <row r="5634" spans="18:27" x14ac:dyDescent="0.25">
      <c r="R5634" s="20">
        <v>281.60000000000002</v>
      </c>
      <c r="S5634" s="23">
        <v>-4.0000000000000002E-4</v>
      </c>
      <c r="W5634" s="23">
        <v>0</v>
      </c>
      <c r="AA5634" s="23">
        <f t="shared" si="87"/>
        <v>0</v>
      </c>
    </row>
    <row r="5635" spans="18:27" x14ac:dyDescent="0.25">
      <c r="R5635" s="20">
        <v>281.64999999999998</v>
      </c>
      <c r="S5635" s="23">
        <v>0</v>
      </c>
      <c r="W5635" s="23">
        <v>0</v>
      </c>
      <c r="AA5635" s="23">
        <f t="shared" si="87"/>
        <v>0</v>
      </c>
    </row>
    <row r="5636" spans="18:27" x14ac:dyDescent="0.25">
      <c r="R5636" s="20">
        <v>281.7</v>
      </c>
      <c r="S5636" s="23">
        <v>0</v>
      </c>
      <c r="W5636" s="23">
        <v>0</v>
      </c>
      <c r="AA5636" s="23">
        <f t="shared" ref="AA5636:AA5699" si="88">S5637/10</f>
        <v>0</v>
      </c>
    </row>
    <row r="5637" spans="18:27" x14ac:dyDescent="0.25">
      <c r="R5637" s="20">
        <v>281.75</v>
      </c>
      <c r="S5637" s="23">
        <v>0</v>
      </c>
      <c r="W5637" s="23">
        <v>0</v>
      </c>
      <c r="AA5637" s="23">
        <f t="shared" si="88"/>
        <v>0</v>
      </c>
    </row>
    <row r="5638" spans="18:27" x14ac:dyDescent="0.25">
      <c r="R5638" s="20">
        <v>281.8</v>
      </c>
      <c r="S5638" s="23">
        <v>0</v>
      </c>
      <c r="W5638" s="23">
        <v>0</v>
      </c>
      <c r="AA5638" s="23">
        <f t="shared" si="88"/>
        <v>-4.0000000000000003E-5</v>
      </c>
    </row>
    <row r="5639" spans="18:27" x14ac:dyDescent="0.25">
      <c r="R5639" s="20">
        <v>281.85000000000002</v>
      </c>
      <c r="S5639" s="23">
        <v>-4.0000000000000002E-4</v>
      </c>
      <c r="W5639" s="23">
        <v>0</v>
      </c>
      <c r="AA5639" s="23">
        <f t="shared" si="88"/>
        <v>-1.1999999999999999E-4</v>
      </c>
    </row>
    <row r="5640" spans="18:27" x14ac:dyDescent="0.25">
      <c r="R5640" s="20">
        <v>281.89999999999998</v>
      </c>
      <c r="S5640" s="23">
        <v>-1.1999999999999999E-3</v>
      </c>
      <c r="W5640" s="23">
        <v>0</v>
      </c>
      <c r="AA5640" s="23">
        <f t="shared" si="88"/>
        <v>0</v>
      </c>
    </row>
    <row r="5641" spans="18:27" x14ac:dyDescent="0.25">
      <c r="R5641" s="20">
        <v>281.95</v>
      </c>
      <c r="S5641" s="23">
        <v>0</v>
      </c>
      <c r="W5641" s="23">
        <v>0</v>
      </c>
      <c r="AA5641" s="23">
        <f t="shared" si="88"/>
        <v>-4.0000000000000003E-5</v>
      </c>
    </row>
    <row r="5642" spans="18:27" x14ac:dyDescent="0.25">
      <c r="R5642" s="20">
        <v>282</v>
      </c>
      <c r="S5642" s="23">
        <v>-4.0000000000000002E-4</v>
      </c>
      <c r="W5642" s="23">
        <v>0</v>
      </c>
      <c r="AA5642" s="23">
        <f t="shared" si="88"/>
        <v>0</v>
      </c>
    </row>
    <row r="5643" spans="18:27" x14ac:dyDescent="0.25">
      <c r="R5643" s="20">
        <v>282.05</v>
      </c>
      <c r="S5643" s="23">
        <v>0</v>
      </c>
      <c r="W5643" s="23">
        <v>0</v>
      </c>
      <c r="AA5643" s="23">
        <f t="shared" si="88"/>
        <v>0</v>
      </c>
    </row>
    <row r="5644" spans="18:27" x14ac:dyDescent="0.25">
      <c r="R5644" s="20">
        <v>282.10000000000002</v>
      </c>
      <c r="S5644" s="23">
        <v>0</v>
      </c>
      <c r="W5644" s="23">
        <v>0</v>
      </c>
      <c r="AA5644" s="23">
        <f t="shared" si="88"/>
        <v>0</v>
      </c>
    </row>
    <row r="5645" spans="18:27" x14ac:dyDescent="0.25">
      <c r="R5645" s="20">
        <v>282.14999999999998</v>
      </c>
      <c r="S5645" s="23">
        <v>0</v>
      </c>
      <c r="W5645" s="23">
        <v>0</v>
      </c>
      <c r="AA5645" s="23">
        <f t="shared" si="88"/>
        <v>0</v>
      </c>
    </row>
    <row r="5646" spans="18:27" x14ac:dyDescent="0.25">
      <c r="R5646" s="20">
        <v>282.2</v>
      </c>
      <c r="S5646" s="23">
        <v>0</v>
      </c>
      <c r="W5646" s="23">
        <v>0</v>
      </c>
      <c r="AA5646" s="23">
        <f t="shared" si="88"/>
        <v>0</v>
      </c>
    </row>
    <row r="5647" spans="18:27" x14ac:dyDescent="0.25">
      <c r="R5647" s="20">
        <v>282.25</v>
      </c>
      <c r="S5647" s="23">
        <v>0</v>
      </c>
      <c r="W5647" s="23">
        <v>4.0000000000000001E-3</v>
      </c>
      <c r="AA5647" s="23">
        <f t="shared" si="88"/>
        <v>0</v>
      </c>
    </row>
    <row r="5648" spans="18:27" x14ac:dyDescent="0.25">
      <c r="R5648" s="20">
        <v>282.3</v>
      </c>
      <c r="S5648" s="23">
        <v>0</v>
      </c>
      <c r="W5648" s="23">
        <v>4.0000000000000001E-3</v>
      </c>
      <c r="AA5648" s="23">
        <f t="shared" si="88"/>
        <v>0</v>
      </c>
    </row>
    <row r="5649" spans="18:27" x14ac:dyDescent="0.25">
      <c r="R5649" s="20">
        <v>282.35000000000002</v>
      </c>
      <c r="S5649" s="23">
        <v>0</v>
      </c>
      <c r="W5649" s="23">
        <v>4.0000000000000001E-3</v>
      </c>
      <c r="AA5649" s="23">
        <f t="shared" si="88"/>
        <v>-4.0000000000000003E-5</v>
      </c>
    </row>
    <row r="5650" spans="18:27" x14ac:dyDescent="0.25">
      <c r="R5650" s="20">
        <v>282.39999999999998</v>
      </c>
      <c r="S5650" s="23">
        <v>-4.0000000000000002E-4</v>
      </c>
      <c r="W5650" s="23">
        <v>4.0000000000000001E-3</v>
      </c>
      <c r="AA5650" s="23">
        <f t="shared" si="88"/>
        <v>-4.0000000000000003E-5</v>
      </c>
    </row>
    <row r="5651" spans="18:27" x14ac:dyDescent="0.25">
      <c r="R5651" s="20">
        <v>282.45</v>
      </c>
      <c r="S5651" s="23">
        <v>-4.0000000000000002E-4</v>
      </c>
      <c r="W5651" s="23">
        <v>0</v>
      </c>
      <c r="AA5651" s="23">
        <f t="shared" si="88"/>
        <v>-4.0000000000000003E-5</v>
      </c>
    </row>
    <row r="5652" spans="18:27" x14ac:dyDescent="0.25">
      <c r="R5652" s="20">
        <v>282.5</v>
      </c>
      <c r="S5652" s="23">
        <v>-4.0000000000000002E-4</v>
      </c>
      <c r="W5652" s="23">
        <v>0</v>
      </c>
      <c r="AA5652" s="23">
        <f t="shared" si="88"/>
        <v>-8.0000000000000007E-5</v>
      </c>
    </row>
    <row r="5653" spans="18:27" x14ac:dyDescent="0.25">
      <c r="R5653" s="20">
        <v>282.55</v>
      </c>
      <c r="S5653" s="23">
        <v>-8.0000000000000004E-4</v>
      </c>
      <c r="W5653" s="23">
        <v>0</v>
      </c>
      <c r="AA5653" s="23">
        <f t="shared" si="88"/>
        <v>-4.0000000000000003E-5</v>
      </c>
    </row>
    <row r="5654" spans="18:27" x14ac:dyDescent="0.25">
      <c r="R5654" s="20">
        <v>282.60000000000002</v>
      </c>
      <c r="S5654" s="23">
        <v>-4.0000000000000002E-4</v>
      </c>
      <c r="W5654" s="23">
        <v>0</v>
      </c>
      <c r="AA5654" s="23">
        <f t="shared" si="88"/>
        <v>0</v>
      </c>
    </row>
    <row r="5655" spans="18:27" x14ac:dyDescent="0.25">
      <c r="R5655" s="20">
        <v>282.64999999999998</v>
      </c>
      <c r="S5655" s="23">
        <v>0</v>
      </c>
      <c r="W5655" s="23">
        <v>4.0000000000000001E-3</v>
      </c>
      <c r="AA5655" s="23">
        <f t="shared" si="88"/>
        <v>0</v>
      </c>
    </row>
    <row r="5656" spans="18:27" x14ac:dyDescent="0.25">
      <c r="R5656" s="20">
        <v>282.7</v>
      </c>
      <c r="S5656" s="23">
        <v>0</v>
      </c>
      <c r="W5656" s="23">
        <v>4.0000000000000001E-3</v>
      </c>
      <c r="AA5656" s="23">
        <f t="shared" si="88"/>
        <v>0</v>
      </c>
    </row>
    <row r="5657" spans="18:27" x14ac:dyDescent="0.25">
      <c r="R5657" s="20">
        <v>282.75</v>
      </c>
      <c r="S5657" s="23">
        <v>0</v>
      </c>
      <c r="W5657" s="23">
        <v>4.0000000000000001E-3</v>
      </c>
      <c r="AA5657" s="23">
        <f t="shared" si="88"/>
        <v>0</v>
      </c>
    </row>
    <row r="5658" spans="18:27" x14ac:dyDescent="0.25">
      <c r="R5658" s="20">
        <v>282.8</v>
      </c>
      <c r="S5658" s="23">
        <v>0</v>
      </c>
      <c r="W5658" s="23">
        <v>4.0000000000000001E-3</v>
      </c>
      <c r="AA5658" s="23">
        <f t="shared" si="88"/>
        <v>4.0000000000000003E-5</v>
      </c>
    </row>
    <row r="5659" spans="18:27" x14ac:dyDescent="0.25">
      <c r="R5659" s="20">
        <v>282.85000000000002</v>
      </c>
      <c r="S5659" s="23">
        <v>4.0000000000000002E-4</v>
      </c>
      <c r="W5659" s="23">
        <v>0</v>
      </c>
      <c r="AA5659" s="23">
        <f t="shared" si="88"/>
        <v>-8.0000000000000007E-5</v>
      </c>
    </row>
    <row r="5660" spans="18:27" x14ac:dyDescent="0.25">
      <c r="R5660" s="20">
        <v>282.89999999999998</v>
      </c>
      <c r="S5660" s="23">
        <v>-8.0000000000000004E-4</v>
      </c>
      <c r="W5660" s="23">
        <v>0</v>
      </c>
      <c r="AA5660" s="23">
        <f t="shared" si="88"/>
        <v>4.0000000000000003E-5</v>
      </c>
    </row>
    <row r="5661" spans="18:27" x14ac:dyDescent="0.25">
      <c r="R5661" s="20">
        <v>282.95</v>
      </c>
      <c r="S5661" s="23">
        <v>4.0000000000000002E-4</v>
      </c>
      <c r="W5661" s="23">
        <v>0</v>
      </c>
      <c r="AA5661" s="23">
        <f t="shared" si="88"/>
        <v>-4.0000000000000003E-5</v>
      </c>
    </row>
    <row r="5662" spans="18:27" x14ac:dyDescent="0.25">
      <c r="R5662" s="20">
        <v>283</v>
      </c>
      <c r="S5662" s="23">
        <v>-4.0000000000000002E-4</v>
      </c>
      <c r="W5662" s="23">
        <v>0</v>
      </c>
      <c r="AA5662" s="23">
        <f t="shared" si="88"/>
        <v>-4.0000000000000003E-5</v>
      </c>
    </row>
    <row r="5663" spans="18:27" x14ac:dyDescent="0.25">
      <c r="R5663" s="20">
        <v>283.05</v>
      </c>
      <c r="S5663" s="23">
        <v>-4.0000000000000002E-4</v>
      </c>
      <c r="W5663" s="23">
        <v>0</v>
      </c>
      <c r="AA5663" s="23">
        <f t="shared" si="88"/>
        <v>-4.0000000000000003E-5</v>
      </c>
    </row>
    <row r="5664" spans="18:27" x14ac:dyDescent="0.25">
      <c r="R5664" s="20">
        <v>283.10000000000002</v>
      </c>
      <c r="S5664" s="23">
        <v>-4.0000000000000002E-4</v>
      </c>
      <c r="W5664" s="23">
        <v>0</v>
      </c>
      <c r="AA5664" s="23">
        <f t="shared" si="88"/>
        <v>-4.0000000000000003E-5</v>
      </c>
    </row>
    <row r="5665" spans="18:27" x14ac:dyDescent="0.25">
      <c r="R5665" s="20">
        <v>283.14999999999998</v>
      </c>
      <c r="S5665" s="23">
        <v>-4.0000000000000002E-4</v>
      </c>
      <c r="W5665" s="23">
        <v>0</v>
      </c>
      <c r="AA5665" s="23">
        <f t="shared" si="88"/>
        <v>-4.0000000000000003E-5</v>
      </c>
    </row>
    <row r="5666" spans="18:27" x14ac:dyDescent="0.25">
      <c r="R5666" s="20">
        <v>283.2</v>
      </c>
      <c r="S5666" s="23">
        <v>-4.0000000000000002E-4</v>
      </c>
      <c r="W5666" s="23">
        <v>0</v>
      </c>
      <c r="AA5666" s="23">
        <f t="shared" si="88"/>
        <v>-4.0000000000000003E-5</v>
      </c>
    </row>
    <row r="5667" spans="18:27" x14ac:dyDescent="0.25">
      <c r="R5667" s="20">
        <v>283.25</v>
      </c>
      <c r="S5667" s="23">
        <v>-4.0000000000000002E-4</v>
      </c>
      <c r="W5667" s="23">
        <v>4.0000000000000001E-3</v>
      </c>
      <c r="AA5667" s="23">
        <f t="shared" si="88"/>
        <v>-8.0000000000000007E-5</v>
      </c>
    </row>
    <row r="5668" spans="18:27" x14ac:dyDescent="0.25">
      <c r="R5668" s="20">
        <v>283.3</v>
      </c>
      <c r="S5668" s="23">
        <v>-8.0000000000000004E-4</v>
      </c>
      <c r="W5668" s="23">
        <v>4.0000000000000001E-3</v>
      </c>
      <c r="AA5668" s="23">
        <f t="shared" si="88"/>
        <v>0</v>
      </c>
    </row>
    <row r="5669" spans="18:27" x14ac:dyDescent="0.25">
      <c r="R5669" s="20">
        <v>283.35000000000002</v>
      </c>
      <c r="S5669" s="23">
        <v>0</v>
      </c>
      <c r="W5669" s="23">
        <v>4.0000000000000001E-3</v>
      </c>
      <c r="AA5669" s="23">
        <f t="shared" si="88"/>
        <v>-4.0000000000000003E-5</v>
      </c>
    </row>
    <row r="5670" spans="18:27" x14ac:dyDescent="0.25">
      <c r="R5670" s="20">
        <v>283.39999999999998</v>
      </c>
      <c r="S5670" s="23">
        <v>-4.0000000000000002E-4</v>
      </c>
      <c r="W5670" s="23">
        <v>4.0000000000000001E-3</v>
      </c>
      <c r="AA5670" s="23">
        <f t="shared" si="88"/>
        <v>0</v>
      </c>
    </row>
    <row r="5671" spans="18:27" x14ac:dyDescent="0.25">
      <c r="R5671" s="20">
        <v>283.45</v>
      </c>
      <c r="S5671" s="23">
        <v>0</v>
      </c>
      <c r="W5671" s="23">
        <v>0</v>
      </c>
      <c r="AA5671" s="23">
        <f t="shared" si="88"/>
        <v>-4.0000000000000003E-5</v>
      </c>
    </row>
    <row r="5672" spans="18:27" x14ac:dyDescent="0.25">
      <c r="R5672" s="20">
        <v>283.5</v>
      </c>
      <c r="S5672" s="23">
        <v>-4.0000000000000002E-4</v>
      </c>
      <c r="W5672" s="23">
        <v>0</v>
      </c>
      <c r="AA5672" s="23">
        <f t="shared" si="88"/>
        <v>0</v>
      </c>
    </row>
    <row r="5673" spans="18:27" x14ac:dyDescent="0.25">
      <c r="R5673" s="20">
        <v>283.55</v>
      </c>
      <c r="S5673" s="23">
        <v>0</v>
      </c>
      <c r="W5673" s="23">
        <v>0</v>
      </c>
      <c r="AA5673" s="23">
        <f t="shared" si="88"/>
        <v>0</v>
      </c>
    </row>
    <row r="5674" spans="18:27" x14ac:dyDescent="0.25">
      <c r="R5674" s="20">
        <v>283.60000000000002</v>
      </c>
      <c r="S5674" s="23">
        <v>0</v>
      </c>
      <c r="W5674" s="23">
        <v>0</v>
      </c>
      <c r="AA5674" s="23">
        <f t="shared" si="88"/>
        <v>-4.0000000000000003E-5</v>
      </c>
    </row>
    <row r="5675" spans="18:27" x14ac:dyDescent="0.25">
      <c r="R5675" s="20">
        <v>283.64999999999998</v>
      </c>
      <c r="S5675" s="23">
        <v>-4.0000000000000002E-4</v>
      </c>
      <c r="W5675" s="23">
        <v>4.0000000000000001E-3</v>
      </c>
      <c r="AA5675" s="23">
        <f t="shared" si="88"/>
        <v>4.0000000000000003E-5</v>
      </c>
    </row>
    <row r="5676" spans="18:27" x14ac:dyDescent="0.25">
      <c r="R5676" s="20">
        <v>283.7</v>
      </c>
      <c r="S5676" s="23">
        <v>4.0000000000000002E-4</v>
      </c>
      <c r="W5676" s="23">
        <v>4.0000000000000001E-3</v>
      </c>
      <c r="AA5676" s="23">
        <f t="shared" si="88"/>
        <v>-4.0000000000000003E-5</v>
      </c>
    </row>
    <row r="5677" spans="18:27" x14ac:dyDescent="0.25">
      <c r="R5677" s="20">
        <v>283.75</v>
      </c>
      <c r="S5677" s="23">
        <v>-4.0000000000000002E-4</v>
      </c>
      <c r="W5677" s="23">
        <v>4.0000000000000001E-3</v>
      </c>
      <c r="AA5677" s="23">
        <f t="shared" si="88"/>
        <v>4.0000000000000003E-5</v>
      </c>
    </row>
    <row r="5678" spans="18:27" x14ac:dyDescent="0.25">
      <c r="R5678" s="20">
        <v>283.8</v>
      </c>
      <c r="S5678" s="23">
        <v>4.0000000000000002E-4</v>
      </c>
      <c r="W5678" s="23">
        <v>4.0000000000000001E-3</v>
      </c>
      <c r="AA5678" s="23">
        <f t="shared" si="88"/>
        <v>-4.0000000000000003E-5</v>
      </c>
    </row>
    <row r="5679" spans="18:27" x14ac:dyDescent="0.25">
      <c r="R5679" s="20">
        <v>283.85000000000002</v>
      </c>
      <c r="S5679" s="23">
        <v>-4.0000000000000002E-4</v>
      </c>
      <c r="W5679" s="23">
        <v>4.0000000000000001E-3</v>
      </c>
      <c r="AA5679" s="23">
        <f t="shared" si="88"/>
        <v>-4.0000000000000003E-5</v>
      </c>
    </row>
    <row r="5680" spans="18:27" x14ac:dyDescent="0.25">
      <c r="R5680" s="20">
        <v>283.89999999999998</v>
      </c>
      <c r="S5680" s="23">
        <v>-4.0000000000000002E-4</v>
      </c>
      <c r="W5680" s="23">
        <v>4.0000000000000001E-3</v>
      </c>
      <c r="AA5680" s="23">
        <f t="shared" si="88"/>
        <v>0</v>
      </c>
    </row>
    <row r="5681" spans="18:27" x14ac:dyDescent="0.25">
      <c r="R5681" s="20">
        <v>283.95</v>
      </c>
      <c r="S5681" s="23">
        <v>0</v>
      </c>
      <c r="W5681" s="23">
        <v>4.0000000000000001E-3</v>
      </c>
      <c r="AA5681" s="23">
        <f t="shared" si="88"/>
        <v>-4.0000000000000003E-5</v>
      </c>
    </row>
    <row r="5682" spans="18:27" x14ac:dyDescent="0.25">
      <c r="R5682" s="20">
        <v>284</v>
      </c>
      <c r="S5682" s="23">
        <v>-4.0000000000000002E-4</v>
      </c>
      <c r="W5682" s="23">
        <v>4.0000000000000001E-3</v>
      </c>
      <c r="AA5682" s="23">
        <f t="shared" si="88"/>
        <v>0</v>
      </c>
    </row>
    <row r="5683" spans="18:27" x14ac:dyDescent="0.25">
      <c r="R5683" s="20">
        <v>284.05</v>
      </c>
      <c r="S5683" s="23">
        <v>0</v>
      </c>
      <c r="W5683" s="23">
        <v>0</v>
      </c>
      <c r="AA5683" s="23">
        <f t="shared" si="88"/>
        <v>8.0000000000000007E-5</v>
      </c>
    </row>
    <row r="5684" spans="18:27" x14ac:dyDescent="0.25">
      <c r="R5684" s="20">
        <v>284.10000000000002</v>
      </c>
      <c r="S5684" s="23">
        <v>8.0000000000000004E-4</v>
      </c>
      <c r="W5684" s="23">
        <v>0</v>
      </c>
      <c r="AA5684" s="23">
        <f t="shared" si="88"/>
        <v>0</v>
      </c>
    </row>
    <row r="5685" spans="18:27" x14ac:dyDescent="0.25">
      <c r="R5685" s="20">
        <v>284.14999999999998</v>
      </c>
      <c r="S5685" s="23">
        <v>0</v>
      </c>
      <c r="W5685" s="23">
        <v>0</v>
      </c>
      <c r="AA5685" s="23">
        <f t="shared" si="88"/>
        <v>0</v>
      </c>
    </row>
    <row r="5686" spans="18:27" x14ac:dyDescent="0.25">
      <c r="R5686" s="20">
        <v>284.2</v>
      </c>
      <c r="S5686" s="23">
        <v>0</v>
      </c>
      <c r="W5686" s="23">
        <v>0</v>
      </c>
      <c r="AA5686" s="23">
        <f t="shared" si="88"/>
        <v>0</v>
      </c>
    </row>
    <row r="5687" spans="18:27" x14ac:dyDescent="0.25">
      <c r="R5687" s="20">
        <v>284.25</v>
      </c>
      <c r="S5687" s="23">
        <v>0</v>
      </c>
      <c r="W5687" s="23">
        <v>4.0000000000000001E-3</v>
      </c>
      <c r="AA5687" s="23">
        <f t="shared" si="88"/>
        <v>0</v>
      </c>
    </row>
    <row r="5688" spans="18:27" x14ac:dyDescent="0.25">
      <c r="R5688" s="20">
        <v>284.3</v>
      </c>
      <c r="S5688" s="23">
        <v>0</v>
      </c>
      <c r="W5688" s="23">
        <v>4.0000000000000001E-3</v>
      </c>
      <c r="AA5688" s="23">
        <f t="shared" si="88"/>
        <v>-4.0000000000000003E-5</v>
      </c>
    </row>
    <row r="5689" spans="18:27" x14ac:dyDescent="0.25">
      <c r="R5689" s="20">
        <v>284.35000000000002</v>
      </c>
      <c r="S5689" s="23">
        <v>-4.0000000000000002E-4</v>
      </c>
      <c r="W5689" s="23">
        <v>4.0000000000000001E-3</v>
      </c>
      <c r="AA5689" s="23">
        <f t="shared" si="88"/>
        <v>-4.0000000000000003E-5</v>
      </c>
    </row>
    <row r="5690" spans="18:27" x14ac:dyDescent="0.25">
      <c r="R5690" s="20">
        <v>284.39999999999998</v>
      </c>
      <c r="S5690" s="23">
        <v>-4.0000000000000002E-4</v>
      </c>
      <c r="W5690" s="23">
        <v>4.0000000000000001E-3</v>
      </c>
      <c r="AA5690" s="23">
        <f t="shared" si="88"/>
        <v>-4.0000000000000003E-5</v>
      </c>
    </row>
    <row r="5691" spans="18:27" x14ac:dyDescent="0.25">
      <c r="R5691" s="20">
        <v>284.45</v>
      </c>
      <c r="S5691" s="23">
        <v>-4.0000000000000002E-4</v>
      </c>
      <c r="W5691" s="23">
        <v>0</v>
      </c>
      <c r="AA5691" s="23">
        <f t="shared" si="88"/>
        <v>0</v>
      </c>
    </row>
    <row r="5692" spans="18:27" x14ac:dyDescent="0.25">
      <c r="R5692" s="20">
        <v>284.5</v>
      </c>
      <c r="S5692" s="23">
        <v>0</v>
      </c>
      <c r="W5692" s="23">
        <v>0</v>
      </c>
      <c r="AA5692" s="23">
        <f t="shared" si="88"/>
        <v>-4.0000000000000003E-5</v>
      </c>
    </row>
    <row r="5693" spans="18:27" x14ac:dyDescent="0.25">
      <c r="R5693" s="20">
        <v>284.55</v>
      </c>
      <c r="S5693" s="23">
        <v>-4.0000000000000002E-4</v>
      </c>
      <c r="W5693" s="23">
        <v>0</v>
      </c>
      <c r="AA5693" s="23">
        <f t="shared" si="88"/>
        <v>0</v>
      </c>
    </row>
    <row r="5694" spans="18:27" x14ac:dyDescent="0.25">
      <c r="R5694" s="20">
        <v>284.60000000000002</v>
      </c>
      <c r="S5694" s="23">
        <v>0</v>
      </c>
      <c r="W5694" s="23">
        <v>0</v>
      </c>
      <c r="AA5694" s="23">
        <f t="shared" si="88"/>
        <v>0</v>
      </c>
    </row>
    <row r="5695" spans="18:27" x14ac:dyDescent="0.25">
      <c r="R5695" s="20">
        <v>284.64999999999998</v>
      </c>
      <c r="S5695" s="23">
        <v>0</v>
      </c>
      <c r="W5695" s="23">
        <v>4.0000000000000001E-3</v>
      </c>
      <c r="AA5695" s="23">
        <f t="shared" si="88"/>
        <v>0</v>
      </c>
    </row>
    <row r="5696" spans="18:27" x14ac:dyDescent="0.25">
      <c r="R5696" s="20">
        <v>284.7</v>
      </c>
      <c r="S5696" s="23">
        <v>0</v>
      </c>
      <c r="W5696" s="23">
        <v>4.0000000000000001E-3</v>
      </c>
      <c r="AA5696" s="23">
        <f t="shared" si="88"/>
        <v>0</v>
      </c>
    </row>
    <row r="5697" spans="18:27" x14ac:dyDescent="0.25">
      <c r="R5697" s="20">
        <v>284.75</v>
      </c>
      <c r="S5697" s="23">
        <v>0</v>
      </c>
      <c r="W5697" s="23">
        <v>4.0000000000000001E-3</v>
      </c>
      <c r="AA5697" s="23">
        <f t="shared" si="88"/>
        <v>0</v>
      </c>
    </row>
    <row r="5698" spans="18:27" x14ac:dyDescent="0.25">
      <c r="R5698" s="20">
        <v>284.8</v>
      </c>
      <c r="S5698" s="23">
        <v>0</v>
      </c>
      <c r="W5698" s="23">
        <v>4.0000000000000001E-3</v>
      </c>
      <c r="AA5698" s="23">
        <f t="shared" si="88"/>
        <v>0</v>
      </c>
    </row>
    <row r="5699" spans="18:27" x14ac:dyDescent="0.25">
      <c r="R5699" s="20">
        <v>284.85000000000002</v>
      </c>
      <c r="S5699" s="23">
        <v>0</v>
      </c>
      <c r="W5699" s="23">
        <v>0</v>
      </c>
      <c r="AA5699" s="23">
        <f t="shared" si="88"/>
        <v>0</v>
      </c>
    </row>
    <row r="5700" spans="18:27" x14ac:dyDescent="0.25">
      <c r="R5700" s="20">
        <v>284.89999999999998</v>
      </c>
      <c r="S5700" s="23">
        <v>0</v>
      </c>
      <c r="W5700" s="23">
        <v>0</v>
      </c>
      <c r="AA5700" s="23">
        <f t="shared" ref="AA5700:AA5763" si="89">S5701/10</f>
        <v>0</v>
      </c>
    </row>
    <row r="5701" spans="18:27" x14ac:dyDescent="0.25">
      <c r="R5701" s="20">
        <v>284.95</v>
      </c>
      <c r="S5701" s="23">
        <v>0</v>
      </c>
      <c r="W5701" s="23">
        <v>0</v>
      </c>
      <c r="AA5701" s="23">
        <f t="shared" si="89"/>
        <v>0</v>
      </c>
    </row>
    <row r="5702" spans="18:27" x14ac:dyDescent="0.25">
      <c r="R5702" s="20">
        <v>285</v>
      </c>
      <c r="S5702" s="23">
        <v>0</v>
      </c>
      <c r="W5702" s="23">
        <v>0</v>
      </c>
      <c r="AA5702" s="23">
        <f t="shared" si="89"/>
        <v>4.0000000000000003E-5</v>
      </c>
    </row>
    <row r="5703" spans="18:27" x14ac:dyDescent="0.25">
      <c r="R5703" s="20">
        <v>285.05</v>
      </c>
      <c r="S5703" s="23">
        <v>4.0000000000000002E-4</v>
      </c>
      <c r="W5703" s="23">
        <v>0</v>
      </c>
      <c r="AA5703" s="23">
        <f t="shared" si="89"/>
        <v>4.0000000000000003E-5</v>
      </c>
    </row>
    <row r="5704" spans="18:27" x14ac:dyDescent="0.25">
      <c r="R5704" s="20">
        <v>285.10000000000002</v>
      </c>
      <c r="S5704" s="23">
        <v>4.0000000000000002E-4</v>
      </c>
      <c r="W5704" s="23">
        <v>0</v>
      </c>
      <c r="AA5704" s="23">
        <f t="shared" si="89"/>
        <v>0</v>
      </c>
    </row>
    <row r="5705" spans="18:27" x14ac:dyDescent="0.25">
      <c r="R5705" s="20">
        <v>285.14999999999998</v>
      </c>
      <c r="S5705" s="23">
        <v>0</v>
      </c>
      <c r="W5705" s="23">
        <v>0</v>
      </c>
      <c r="AA5705" s="23">
        <f t="shared" si="89"/>
        <v>0</v>
      </c>
    </row>
    <row r="5706" spans="18:27" x14ac:dyDescent="0.25">
      <c r="R5706" s="20">
        <v>285.2</v>
      </c>
      <c r="S5706" s="23">
        <v>0</v>
      </c>
      <c r="W5706" s="23">
        <v>0</v>
      </c>
      <c r="AA5706" s="23">
        <f t="shared" si="89"/>
        <v>-8.0000000000000007E-5</v>
      </c>
    </row>
    <row r="5707" spans="18:27" x14ac:dyDescent="0.25">
      <c r="R5707" s="20">
        <v>285.25</v>
      </c>
      <c r="S5707" s="23">
        <v>-8.0000000000000004E-4</v>
      </c>
      <c r="W5707" s="23">
        <v>0</v>
      </c>
      <c r="AA5707" s="23">
        <f t="shared" si="89"/>
        <v>0</v>
      </c>
    </row>
    <row r="5708" spans="18:27" x14ac:dyDescent="0.25">
      <c r="R5708" s="20">
        <v>285.3</v>
      </c>
      <c r="S5708" s="23">
        <v>0</v>
      </c>
      <c r="W5708" s="23">
        <v>0</v>
      </c>
      <c r="AA5708" s="23">
        <f t="shared" si="89"/>
        <v>0</v>
      </c>
    </row>
    <row r="5709" spans="18:27" x14ac:dyDescent="0.25">
      <c r="R5709" s="20">
        <v>285.35000000000002</v>
      </c>
      <c r="S5709" s="23">
        <v>0</v>
      </c>
      <c r="W5709" s="23">
        <v>0</v>
      </c>
      <c r="AA5709" s="23">
        <f t="shared" si="89"/>
        <v>0</v>
      </c>
    </row>
    <row r="5710" spans="18:27" x14ac:dyDescent="0.25">
      <c r="R5710" s="20">
        <v>285.39999999999998</v>
      </c>
      <c r="S5710" s="23">
        <v>0</v>
      </c>
      <c r="W5710" s="23">
        <v>0</v>
      </c>
      <c r="AA5710" s="23">
        <f t="shared" si="89"/>
        <v>0</v>
      </c>
    </row>
    <row r="5711" spans="18:27" x14ac:dyDescent="0.25">
      <c r="R5711" s="20">
        <v>285.45</v>
      </c>
      <c r="S5711" s="23">
        <v>0</v>
      </c>
      <c r="W5711" s="23">
        <v>0</v>
      </c>
      <c r="AA5711" s="23">
        <f t="shared" si="89"/>
        <v>0</v>
      </c>
    </row>
    <row r="5712" spans="18:27" x14ac:dyDescent="0.25">
      <c r="R5712" s="20">
        <v>285.5</v>
      </c>
      <c r="S5712" s="23">
        <v>0</v>
      </c>
      <c r="W5712" s="23">
        <v>0</v>
      </c>
      <c r="AA5712" s="23">
        <f t="shared" si="89"/>
        <v>0</v>
      </c>
    </row>
    <row r="5713" spans="18:27" x14ac:dyDescent="0.25">
      <c r="R5713" s="20">
        <v>285.55</v>
      </c>
      <c r="S5713" s="23">
        <v>0</v>
      </c>
      <c r="W5713" s="23">
        <v>0</v>
      </c>
      <c r="AA5713" s="23">
        <f t="shared" si="89"/>
        <v>0</v>
      </c>
    </row>
    <row r="5714" spans="18:27" x14ac:dyDescent="0.25">
      <c r="R5714" s="20">
        <v>285.60000000000002</v>
      </c>
      <c r="S5714" s="23">
        <v>0</v>
      </c>
      <c r="W5714" s="23">
        <v>0</v>
      </c>
      <c r="AA5714" s="23">
        <f t="shared" si="89"/>
        <v>0</v>
      </c>
    </row>
    <row r="5715" spans="18:27" x14ac:dyDescent="0.25">
      <c r="R5715" s="20">
        <v>285.64999999999998</v>
      </c>
      <c r="S5715" s="23">
        <v>0</v>
      </c>
      <c r="W5715" s="23">
        <v>0</v>
      </c>
      <c r="AA5715" s="23">
        <f t="shared" si="89"/>
        <v>0</v>
      </c>
    </row>
    <row r="5716" spans="18:27" x14ac:dyDescent="0.25">
      <c r="R5716" s="20">
        <v>285.7</v>
      </c>
      <c r="S5716" s="23">
        <v>0</v>
      </c>
      <c r="W5716" s="23">
        <v>0</v>
      </c>
      <c r="AA5716" s="23">
        <f t="shared" si="89"/>
        <v>0</v>
      </c>
    </row>
    <row r="5717" spans="18:27" x14ac:dyDescent="0.25">
      <c r="R5717" s="20">
        <v>285.75</v>
      </c>
      <c r="S5717" s="23">
        <v>0</v>
      </c>
      <c r="W5717" s="23">
        <v>0</v>
      </c>
      <c r="AA5717" s="23">
        <f t="shared" si="89"/>
        <v>8.0000000000000007E-5</v>
      </c>
    </row>
    <row r="5718" spans="18:27" x14ac:dyDescent="0.25">
      <c r="R5718" s="20">
        <v>285.8</v>
      </c>
      <c r="S5718" s="23">
        <v>8.0000000000000004E-4</v>
      </c>
      <c r="W5718" s="23">
        <v>0</v>
      </c>
      <c r="AA5718" s="23">
        <f t="shared" si="89"/>
        <v>0</v>
      </c>
    </row>
    <row r="5719" spans="18:27" x14ac:dyDescent="0.25">
      <c r="R5719" s="20">
        <v>285.85000000000002</v>
      </c>
      <c r="S5719" s="23">
        <v>0</v>
      </c>
      <c r="W5719" s="23">
        <v>0</v>
      </c>
      <c r="AA5719" s="23">
        <f t="shared" si="89"/>
        <v>4.0000000000000003E-5</v>
      </c>
    </row>
    <row r="5720" spans="18:27" x14ac:dyDescent="0.25">
      <c r="R5720" s="20">
        <v>285.89999999999998</v>
      </c>
      <c r="S5720" s="23">
        <v>4.0000000000000002E-4</v>
      </c>
      <c r="W5720" s="23">
        <v>0</v>
      </c>
      <c r="AA5720" s="23">
        <f t="shared" si="89"/>
        <v>0</v>
      </c>
    </row>
    <row r="5721" spans="18:27" x14ac:dyDescent="0.25">
      <c r="R5721" s="20">
        <v>285.95</v>
      </c>
      <c r="S5721" s="23">
        <v>0</v>
      </c>
      <c r="W5721" s="23">
        <v>0</v>
      </c>
      <c r="AA5721" s="23">
        <f t="shared" si="89"/>
        <v>0</v>
      </c>
    </row>
    <row r="5722" spans="18:27" x14ac:dyDescent="0.25">
      <c r="R5722" s="20">
        <v>286</v>
      </c>
      <c r="S5722" s="23">
        <v>0</v>
      </c>
      <c r="W5722" s="23">
        <v>0</v>
      </c>
      <c r="AA5722" s="23">
        <f t="shared" si="89"/>
        <v>4.0000000000000003E-5</v>
      </c>
    </row>
    <row r="5723" spans="18:27" x14ac:dyDescent="0.25">
      <c r="R5723" s="20">
        <v>286.05</v>
      </c>
      <c r="S5723" s="23">
        <v>4.0000000000000002E-4</v>
      </c>
      <c r="W5723" s="23">
        <v>0</v>
      </c>
      <c r="AA5723" s="23">
        <f t="shared" si="89"/>
        <v>4.0000000000000003E-5</v>
      </c>
    </row>
    <row r="5724" spans="18:27" x14ac:dyDescent="0.25">
      <c r="R5724" s="20">
        <v>286.10000000000002</v>
      </c>
      <c r="S5724" s="23">
        <v>4.0000000000000002E-4</v>
      </c>
      <c r="W5724" s="23">
        <v>0</v>
      </c>
      <c r="AA5724" s="23">
        <f t="shared" si="89"/>
        <v>0</v>
      </c>
    </row>
    <row r="5725" spans="18:27" x14ac:dyDescent="0.25">
      <c r="R5725" s="20">
        <v>286.14999999999998</v>
      </c>
      <c r="S5725" s="23">
        <v>0</v>
      </c>
      <c r="W5725" s="23">
        <v>0</v>
      </c>
      <c r="AA5725" s="23">
        <f t="shared" si="89"/>
        <v>0</v>
      </c>
    </row>
    <row r="5726" spans="18:27" x14ac:dyDescent="0.25">
      <c r="R5726" s="20">
        <v>286.2</v>
      </c>
      <c r="S5726" s="23">
        <v>0</v>
      </c>
      <c r="W5726" s="23">
        <v>0</v>
      </c>
      <c r="AA5726" s="23">
        <f t="shared" si="89"/>
        <v>0</v>
      </c>
    </row>
    <row r="5727" spans="18:27" x14ac:dyDescent="0.25">
      <c r="R5727" s="20">
        <v>286.25</v>
      </c>
      <c r="S5727" s="23">
        <v>0</v>
      </c>
      <c r="W5727" s="23">
        <v>0</v>
      </c>
      <c r="AA5727" s="23">
        <f t="shared" si="89"/>
        <v>0</v>
      </c>
    </row>
    <row r="5728" spans="18:27" x14ac:dyDescent="0.25">
      <c r="R5728" s="20">
        <v>286.3</v>
      </c>
      <c r="S5728" s="23">
        <v>0</v>
      </c>
      <c r="W5728" s="23">
        <v>0</v>
      </c>
      <c r="AA5728" s="23">
        <f t="shared" si="89"/>
        <v>-4.0000000000000003E-5</v>
      </c>
    </row>
    <row r="5729" spans="18:27" x14ac:dyDescent="0.25">
      <c r="R5729" s="20">
        <v>286.35000000000002</v>
      </c>
      <c r="S5729" s="23">
        <v>-4.0000000000000002E-4</v>
      </c>
      <c r="W5729" s="23">
        <v>0</v>
      </c>
      <c r="AA5729" s="23">
        <f t="shared" si="89"/>
        <v>0</v>
      </c>
    </row>
    <row r="5730" spans="18:27" x14ac:dyDescent="0.25">
      <c r="R5730" s="20">
        <v>286.39999999999998</v>
      </c>
      <c r="S5730" s="23">
        <v>0</v>
      </c>
      <c r="W5730" s="23">
        <v>0</v>
      </c>
      <c r="AA5730" s="23">
        <f t="shared" si="89"/>
        <v>0</v>
      </c>
    </row>
    <row r="5731" spans="18:27" x14ac:dyDescent="0.25">
      <c r="R5731" s="20">
        <v>286.45</v>
      </c>
      <c r="S5731" s="23">
        <v>0</v>
      </c>
      <c r="W5731" s="23">
        <v>0</v>
      </c>
      <c r="AA5731" s="23">
        <f t="shared" si="89"/>
        <v>4.0000000000000003E-5</v>
      </c>
    </row>
    <row r="5732" spans="18:27" x14ac:dyDescent="0.25">
      <c r="R5732" s="20">
        <v>286.5</v>
      </c>
      <c r="S5732" s="23">
        <v>4.0000000000000002E-4</v>
      </c>
      <c r="W5732" s="23">
        <v>0</v>
      </c>
      <c r="AA5732" s="23">
        <f t="shared" si="89"/>
        <v>0</v>
      </c>
    </row>
    <row r="5733" spans="18:27" x14ac:dyDescent="0.25">
      <c r="R5733" s="20">
        <v>286.55</v>
      </c>
      <c r="S5733" s="23">
        <v>0</v>
      </c>
      <c r="W5733" s="23">
        <v>0</v>
      </c>
      <c r="AA5733" s="23">
        <f t="shared" si="89"/>
        <v>0</v>
      </c>
    </row>
    <row r="5734" spans="18:27" x14ac:dyDescent="0.25">
      <c r="R5734" s="20">
        <v>286.60000000000002</v>
      </c>
      <c r="S5734" s="23">
        <v>0</v>
      </c>
      <c r="W5734" s="23">
        <v>0</v>
      </c>
      <c r="AA5734" s="23">
        <f t="shared" si="89"/>
        <v>0</v>
      </c>
    </row>
    <row r="5735" spans="18:27" x14ac:dyDescent="0.25">
      <c r="R5735" s="20">
        <v>286.64999999999998</v>
      </c>
      <c r="S5735" s="23">
        <v>0</v>
      </c>
      <c r="W5735" s="23">
        <v>4.0000000000000001E-3</v>
      </c>
      <c r="AA5735" s="23">
        <f t="shared" si="89"/>
        <v>0</v>
      </c>
    </row>
    <row r="5736" spans="18:27" x14ac:dyDescent="0.25">
      <c r="R5736" s="20">
        <v>286.7</v>
      </c>
      <c r="S5736" s="23">
        <v>0</v>
      </c>
      <c r="W5736" s="23">
        <v>4.0000000000000001E-3</v>
      </c>
      <c r="AA5736" s="23">
        <f t="shared" si="89"/>
        <v>0</v>
      </c>
    </row>
    <row r="5737" spans="18:27" x14ac:dyDescent="0.25">
      <c r="R5737" s="20">
        <v>286.75</v>
      </c>
      <c r="S5737" s="23">
        <v>0</v>
      </c>
      <c r="W5737" s="23">
        <v>4.0000000000000001E-3</v>
      </c>
      <c r="AA5737" s="23">
        <f t="shared" si="89"/>
        <v>-4.0000000000000003E-5</v>
      </c>
    </row>
    <row r="5738" spans="18:27" x14ac:dyDescent="0.25">
      <c r="R5738" s="20">
        <v>286.8</v>
      </c>
      <c r="S5738" s="23">
        <v>-4.0000000000000002E-4</v>
      </c>
      <c r="W5738" s="23">
        <v>4.0000000000000001E-3</v>
      </c>
      <c r="AA5738" s="23">
        <f t="shared" si="89"/>
        <v>0</v>
      </c>
    </row>
    <row r="5739" spans="18:27" x14ac:dyDescent="0.25">
      <c r="R5739" s="20">
        <v>286.85000000000002</v>
      </c>
      <c r="S5739" s="23">
        <v>0</v>
      </c>
      <c r="W5739" s="23">
        <v>0</v>
      </c>
      <c r="AA5739" s="23">
        <f t="shared" si="89"/>
        <v>4.0000000000000003E-5</v>
      </c>
    </row>
    <row r="5740" spans="18:27" x14ac:dyDescent="0.25">
      <c r="R5740" s="20">
        <v>286.89999999999998</v>
      </c>
      <c r="S5740" s="23">
        <v>4.0000000000000002E-4</v>
      </c>
      <c r="W5740" s="23">
        <v>0</v>
      </c>
      <c r="AA5740" s="23">
        <f t="shared" si="89"/>
        <v>0</v>
      </c>
    </row>
    <row r="5741" spans="18:27" x14ac:dyDescent="0.25">
      <c r="R5741" s="20">
        <v>286.95</v>
      </c>
      <c r="S5741" s="23">
        <v>0</v>
      </c>
      <c r="W5741" s="23">
        <v>0</v>
      </c>
      <c r="AA5741" s="23">
        <f t="shared" si="89"/>
        <v>0</v>
      </c>
    </row>
    <row r="5742" spans="18:27" x14ac:dyDescent="0.25">
      <c r="R5742" s="20">
        <v>287</v>
      </c>
      <c r="S5742" s="23">
        <v>0</v>
      </c>
      <c r="W5742" s="23">
        <v>0</v>
      </c>
      <c r="AA5742" s="23">
        <f t="shared" si="89"/>
        <v>0</v>
      </c>
    </row>
    <row r="5743" spans="18:27" x14ac:dyDescent="0.25">
      <c r="R5743" s="20">
        <v>287.05</v>
      </c>
      <c r="S5743" s="23">
        <v>0</v>
      </c>
      <c r="W5743" s="23">
        <v>4.0000000000000001E-3</v>
      </c>
      <c r="AA5743" s="23">
        <f t="shared" si="89"/>
        <v>0</v>
      </c>
    </row>
    <row r="5744" spans="18:27" x14ac:dyDescent="0.25">
      <c r="R5744" s="20">
        <v>287.10000000000002</v>
      </c>
      <c r="S5744" s="23">
        <v>0</v>
      </c>
      <c r="W5744" s="23">
        <v>4.0000000000000001E-3</v>
      </c>
      <c r="AA5744" s="23">
        <f t="shared" si="89"/>
        <v>0</v>
      </c>
    </row>
    <row r="5745" spans="18:27" x14ac:dyDescent="0.25">
      <c r="R5745" s="20">
        <v>287.14999999999998</v>
      </c>
      <c r="S5745" s="23">
        <v>0</v>
      </c>
      <c r="W5745" s="23">
        <v>4.0000000000000001E-3</v>
      </c>
      <c r="AA5745" s="23">
        <f t="shared" si="89"/>
        <v>0</v>
      </c>
    </row>
    <row r="5746" spans="18:27" x14ac:dyDescent="0.25">
      <c r="R5746" s="20">
        <v>287.2</v>
      </c>
      <c r="S5746" s="23">
        <v>0</v>
      </c>
      <c r="W5746" s="23">
        <v>4.0000000000000001E-3</v>
      </c>
      <c r="AA5746" s="23">
        <f t="shared" si="89"/>
        <v>0</v>
      </c>
    </row>
    <row r="5747" spans="18:27" x14ac:dyDescent="0.25">
      <c r="R5747" s="20">
        <v>287.25</v>
      </c>
      <c r="S5747" s="23">
        <v>0</v>
      </c>
      <c r="W5747" s="23">
        <v>4.0000000000000001E-3</v>
      </c>
      <c r="AA5747" s="23">
        <f t="shared" si="89"/>
        <v>4.0000000000000003E-5</v>
      </c>
    </row>
    <row r="5748" spans="18:27" x14ac:dyDescent="0.25">
      <c r="R5748" s="20">
        <v>287.3</v>
      </c>
      <c r="S5748" s="23">
        <v>4.0000000000000002E-4</v>
      </c>
      <c r="W5748" s="23">
        <v>4.0000000000000001E-3</v>
      </c>
      <c r="AA5748" s="23">
        <f t="shared" si="89"/>
        <v>0</v>
      </c>
    </row>
    <row r="5749" spans="18:27" x14ac:dyDescent="0.25">
      <c r="R5749" s="20">
        <v>287.35000000000002</v>
      </c>
      <c r="S5749" s="23">
        <v>0</v>
      </c>
      <c r="W5749" s="23">
        <v>4.0000000000000001E-3</v>
      </c>
      <c r="AA5749" s="23">
        <f t="shared" si="89"/>
        <v>0</v>
      </c>
    </row>
    <row r="5750" spans="18:27" x14ac:dyDescent="0.25">
      <c r="R5750" s="20">
        <v>287.39999999999998</v>
      </c>
      <c r="S5750" s="23">
        <v>0</v>
      </c>
      <c r="W5750" s="23">
        <v>4.0000000000000001E-3</v>
      </c>
      <c r="AA5750" s="23">
        <f t="shared" si="89"/>
        <v>4.0000000000000003E-5</v>
      </c>
    </row>
    <row r="5751" spans="18:27" x14ac:dyDescent="0.25">
      <c r="R5751" s="20">
        <v>287.45</v>
      </c>
      <c r="S5751" s="23">
        <v>4.0000000000000002E-4</v>
      </c>
      <c r="W5751" s="23">
        <v>4.0000000000000001E-3</v>
      </c>
      <c r="AA5751" s="23">
        <f t="shared" si="89"/>
        <v>4.0000000000000003E-5</v>
      </c>
    </row>
    <row r="5752" spans="18:27" x14ac:dyDescent="0.25">
      <c r="R5752" s="20">
        <v>287.5</v>
      </c>
      <c r="S5752" s="23">
        <v>4.0000000000000002E-4</v>
      </c>
      <c r="W5752" s="23">
        <v>4.0000000000000001E-3</v>
      </c>
      <c r="AA5752" s="23">
        <f t="shared" si="89"/>
        <v>4.0000000000000003E-5</v>
      </c>
    </row>
    <row r="5753" spans="18:27" x14ac:dyDescent="0.25">
      <c r="R5753" s="20">
        <v>287.55</v>
      </c>
      <c r="S5753" s="23">
        <v>4.0000000000000002E-4</v>
      </c>
      <c r="W5753" s="23">
        <v>4.0000000000000001E-3</v>
      </c>
      <c r="AA5753" s="23">
        <f t="shared" si="89"/>
        <v>0</v>
      </c>
    </row>
    <row r="5754" spans="18:27" x14ac:dyDescent="0.25">
      <c r="R5754" s="20">
        <v>287.60000000000002</v>
      </c>
      <c r="S5754" s="23">
        <v>0</v>
      </c>
      <c r="W5754" s="23">
        <v>4.0000000000000001E-3</v>
      </c>
      <c r="AA5754" s="23">
        <f t="shared" si="89"/>
        <v>-4.0000000000000003E-5</v>
      </c>
    </row>
    <row r="5755" spans="18:27" x14ac:dyDescent="0.25">
      <c r="R5755" s="20">
        <v>287.64999999999998</v>
      </c>
      <c r="S5755" s="23">
        <v>-4.0000000000000002E-4</v>
      </c>
      <c r="W5755" s="23">
        <v>0</v>
      </c>
      <c r="AA5755" s="23">
        <f t="shared" si="89"/>
        <v>-4.0000000000000003E-5</v>
      </c>
    </row>
    <row r="5756" spans="18:27" x14ac:dyDescent="0.25">
      <c r="R5756" s="20">
        <v>287.7</v>
      </c>
      <c r="S5756" s="23">
        <v>-4.0000000000000002E-4</v>
      </c>
      <c r="W5756" s="23">
        <v>0</v>
      </c>
      <c r="AA5756" s="23">
        <f t="shared" si="89"/>
        <v>-4.0000000000000003E-5</v>
      </c>
    </row>
    <row r="5757" spans="18:27" x14ac:dyDescent="0.25">
      <c r="R5757" s="20">
        <v>287.75</v>
      </c>
      <c r="S5757" s="23">
        <v>-4.0000000000000002E-4</v>
      </c>
      <c r="W5757" s="23">
        <v>0</v>
      </c>
      <c r="AA5757" s="23">
        <f t="shared" si="89"/>
        <v>0</v>
      </c>
    </row>
    <row r="5758" spans="18:27" x14ac:dyDescent="0.25">
      <c r="R5758" s="20">
        <v>287.8</v>
      </c>
      <c r="S5758" s="23">
        <v>0</v>
      </c>
      <c r="W5758" s="23">
        <v>0</v>
      </c>
      <c r="AA5758" s="23">
        <f t="shared" si="89"/>
        <v>4.0000000000000003E-5</v>
      </c>
    </row>
    <row r="5759" spans="18:27" x14ac:dyDescent="0.25">
      <c r="R5759" s="20">
        <v>287.85000000000002</v>
      </c>
      <c r="S5759" s="23">
        <v>4.0000000000000002E-4</v>
      </c>
      <c r="W5759" s="23">
        <v>0</v>
      </c>
      <c r="AA5759" s="23">
        <f t="shared" si="89"/>
        <v>0</v>
      </c>
    </row>
    <row r="5760" spans="18:27" x14ac:dyDescent="0.25">
      <c r="R5760" s="20">
        <v>287.89999999999998</v>
      </c>
      <c r="S5760" s="23">
        <v>0</v>
      </c>
      <c r="W5760" s="23">
        <v>0</v>
      </c>
      <c r="AA5760" s="23">
        <f t="shared" si="89"/>
        <v>0</v>
      </c>
    </row>
    <row r="5761" spans="18:27" x14ac:dyDescent="0.25">
      <c r="R5761" s="20">
        <v>287.95</v>
      </c>
      <c r="S5761" s="23">
        <v>0</v>
      </c>
      <c r="W5761" s="23">
        <v>0</v>
      </c>
      <c r="AA5761" s="23">
        <f t="shared" si="89"/>
        <v>0</v>
      </c>
    </row>
    <row r="5762" spans="18:27" x14ac:dyDescent="0.25">
      <c r="R5762" s="20">
        <v>288</v>
      </c>
      <c r="S5762" s="23">
        <v>0</v>
      </c>
      <c r="W5762" s="23">
        <v>0</v>
      </c>
      <c r="AA5762" s="23">
        <f t="shared" si="89"/>
        <v>0</v>
      </c>
    </row>
    <row r="5763" spans="18:27" x14ac:dyDescent="0.25">
      <c r="R5763" s="20">
        <v>288.05</v>
      </c>
      <c r="S5763" s="23">
        <v>0</v>
      </c>
      <c r="W5763" s="23">
        <v>0</v>
      </c>
      <c r="AA5763" s="23">
        <f t="shared" si="89"/>
        <v>-4.0000000000000003E-5</v>
      </c>
    </row>
    <row r="5764" spans="18:27" x14ac:dyDescent="0.25">
      <c r="R5764" s="20">
        <v>288.10000000000002</v>
      </c>
      <c r="S5764" s="23">
        <v>-4.0000000000000002E-4</v>
      </c>
      <c r="W5764" s="23">
        <v>0</v>
      </c>
      <c r="AA5764" s="23">
        <f t="shared" ref="AA5764:AA5827" si="90">S5765/10</f>
        <v>-4.0000000000000003E-5</v>
      </c>
    </row>
    <row r="5765" spans="18:27" x14ac:dyDescent="0.25">
      <c r="R5765" s="20">
        <v>288.14999999999998</v>
      </c>
      <c r="S5765" s="23">
        <v>-4.0000000000000002E-4</v>
      </c>
      <c r="W5765" s="23">
        <v>0</v>
      </c>
      <c r="AA5765" s="23">
        <f t="shared" si="90"/>
        <v>-4.0000000000000003E-5</v>
      </c>
    </row>
    <row r="5766" spans="18:27" x14ac:dyDescent="0.25">
      <c r="R5766" s="20">
        <v>288.2</v>
      </c>
      <c r="S5766" s="23">
        <v>-4.0000000000000002E-4</v>
      </c>
      <c r="W5766" s="23">
        <v>0</v>
      </c>
      <c r="AA5766" s="23">
        <f t="shared" si="90"/>
        <v>0</v>
      </c>
    </row>
    <row r="5767" spans="18:27" x14ac:dyDescent="0.25">
      <c r="R5767" s="20">
        <v>288.25</v>
      </c>
      <c r="S5767" s="23">
        <v>0</v>
      </c>
      <c r="W5767" s="23">
        <v>0</v>
      </c>
      <c r="AA5767" s="23">
        <f t="shared" si="90"/>
        <v>0</v>
      </c>
    </row>
    <row r="5768" spans="18:27" x14ac:dyDescent="0.25">
      <c r="R5768" s="20">
        <v>288.3</v>
      </c>
      <c r="S5768" s="23">
        <v>0</v>
      </c>
      <c r="W5768" s="23">
        <v>0</v>
      </c>
      <c r="AA5768" s="23">
        <f t="shared" si="90"/>
        <v>0</v>
      </c>
    </row>
    <row r="5769" spans="18:27" x14ac:dyDescent="0.25">
      <c r="R5769" s="20">
        <v>288.35000000000002</v>
      </c>
      <c r="S5769" s="23">
        <v>0</v>
      </c>
      <c r="W5769" s="23">
        <v>0</v>
      </c>
      <c r="AA5769" s="23">
        <f t="shared" si="90"/>
        <v>0</v>
      </c>
    </row>
    <row r="5770" spans="18:27" x14ac:dyDescent="0.25">
      <c r="R5770" s="20">
        <v>288.39999999999998</v>
      </c>
      <c r="S5770" s="23">
        <v>0</v>
      </c>
      <c r="W5770" s="23">
        <v>0</v>
      </c>
      <c r="AA5770" s="23">
        <f t="shared" si="90"/>
        <v>0</v>
      </c>
    </row>
    <row r="5771" spans="18:27" x14ac:dyDescent="0.25">
      <c r="R5771" s="20">
        <v>288.45</v>
      </c>
      <c r="S5771" s="23">
        <v>0</v>
      </c>
      <c r="W5771" s="23">
        <v>0</v>
      </c>
      <c r="AA5771" s="23">
        <f t="shared" si="90"/>
        <v>4.0000000000000003E-5</v>
      </c>
    </row>
    <row r="5772" spans="18:27" x14ac:dyDescent="0.25">
      <c r="R5772" s="20">
        <v>288.5</v>
      </c>
      <c r="S5772" s="23">
        <v>4.0000000000000002E-4</v>
      </c>
      <c r="W5772" s="23">
        <v>0</v>
      </c>
      <c r="AA5772" s="23">
        <f t="shared" si="90"/>
        <v>0</v>
      </c>
    </row>
    <row r="5773" spans="18:27" x14ac:dyDescent="0.25">
      <c r="R5773" s="20">
        <v>288.55</v>
      </c>
      <c r="S5773" s="23">
        <v>0</v>
      </c>
      <c r="W5773" s="23">
        <v>0</v>
      </c>
      <c r="AA5773" s="23">
        <f t="shared" si="90"/>
        <v>0</v>
      </c>
    </row>
    <row r="5774" spans="18:27" x14ac:dyDescent="0.25">
      <c r="R5774" s="20">
        <v>288.60000000000002</v>
      </c>
      <c r="S5774" s="23">
        <v>0</v>
      </c>
      <c r="W5774" s="23">
        <v>0</v>
      </c>
      <c r="AA5774" s="23">
        <f t="shared" si="90"/>
        <v>0</v>
      </c>
    </row>
    <row r="5775" spans="18:27" x14ac:dyDescent="0.25">
      <c r="R5775" s="20">
        <v>288.64999999999998</v>
      </c>
      <c r="S5775" s="23">
        <v>0</v>
      </c>
      <c r="W5775" s="23">
        <v>0</v>
      </c>
      <c r="AA5775" s="23">
        <f t="shared" si="90"/>
        <v>4.0000000000000003E-5</v>
      </c>
    </row>
    <row r="5776" spans="18:27" x14ac:dyDescent="0.25">
      <c r="R5776" s="20">
        <v>288.7</v>
      </c>
      <c r="S5776" s="23">
        <v>4.0000000000000002E-4</v>
      </c>
      <c r="W5776" s="23">
        <v>0</v>
      </c>
      <c r="AA5776" s="23">
        <f t="shared" si="90"/>
        <v>4.0000000000000003E-5</v>
      </c>
    </row>
    <row r="5777" spans="18:27" x14ac:dyDescent="0.25">
      <c r="R5777" s="20">
        <v>288.75</v>
      </c>
      <c r="S5777" s="23">
        <v>4.0000000000000002E-4</v>
      </c>
      <c r="W5777" s="23">
        <v>0</v>
      </c>
      <c r="AA5777" s="23">
        <f t="shared" si="90"/>
        <v>4.0000000000000003E-5</v>
      </c>
    </row>
    <row r="5778" spans="18:27" x14ac:dyDescent="0.25">
      <c r="R5778" s="20">
        <v>288.8</v>
      </c>
      <c r="S5778" s="23">
        <v>4.0000000000000002E-4</v>
      </c>
      <c r="W5778" s="23">
        <v>0</v>
      </c>
      <c r="AA5778" s="23">
        <f t="shared" si="90"/>
        <v>-4.0000000000000003E-5</v>
      </c>
    </row>
    <row r="5779" spans="18:27" x14ac:dyDescent="0.25">
      <c r="R5779" s="20">
        <v>288.85000000000002</v>
      </c>
      <c r="S5779" s="23">
        <v>-4.0000000000000002E-4</v>
      </c>
      <c r="W5779" s="23">
        <v>4.0000000000000001E-3</v>
      </c>
      <c r="AA5779" s="23">
        <f t="shared" si="90"/>
        <v>0</v>
      </c>
    </row>
    <row r="5780" spans="18:27" x14ac:dyDescent="0.25">
      <c r="R5780" s="20">
        <v>288.89999999999998</v>
      </c>
      <c r="S5780" s="23">
        <v>0</v>
      </c>
      <c r="W5780" s="23">
        <v>4.0000000000000001E-3</v>
      </c>
      <c r="AA5780" s="23">
        <f t="shared" si="90"/>
        <v>-4.0000000000000003E-5</v>
      </c>
    </row>
    <row r="5781" spans="18:27" x14ac:dyDescent="0.25">
      <c r="R5781" s="20">
        <v>288.95</v>
      </c>
      <c r="S5781" s="23">
        <v>-4.0000000000000002E-4</v>
      </c>
      <c r="W5781" s="23">
        <v>4.0000000000000001E-3</v>
      </c>
      <c r="AA5781" s="23">
        <f t="shared" si="90"/>
        <v>0</v>
      </c>
    </row>
    <row r="5782" spans="18:27" x14ac:dyDescent="0.25">
      <c r="R5782" s="20">
        <v>289</v>
      </c>
      <c r="S5782" s="23">
        <v>0</v>
      </c>
      <c r="W5782" s="23">
        <v>4.0000000000000001E-3</v>
      </c>
      <c r="AA5782" s="23">
        <f t="shared" si="90"/>
        <v>0</v>
      </c>
    </row>
    <row r="5783" spans="18:27" x14ac:dyDescent="0.25">
      <c r="R5783" s="20">
        <v>289.05</v>
      </c>
      <c r="S5783" s="23">
        <v>0</v>
      </c>
      <c r="W5783" s="23">
        <v>4.0000000000000001E-3</v>
      </c>
      <c r="AA5783" s="23">
        <f t="shared" si="90"/>
        <v>0</v>
      </c>
    </row>
    <row r="5784" spans="18:27" x14ac:dyDescent="0.25">
      <c r="R5784" s="20">
        <v>289.10000000000002</v>
      </c>
      <c r="S5784" s="23">
        <v>0</v>
      </c>
      <c r="W5784" s="23">
        <v>4.0000000000000001E-3</v>
      </c>
      <c r="AA5784" s="23">
        <f t="shared" si="90"/>
        <v>1.1999999999999999E-4</v>
      </c>
    </row>
    <row r="5785" spans="18:27" x14ac:dyDescent="0.25">
      <c r="R5785" s="20">
        <v>289.14999999999998</v>
      </c>
      <c r="S5785" s="23">
        <v>1.1999999999999999E-3</v>
      </c>
      <c r="W5785" s="23">
        <v>4.0000000000000001E-3</v>
      </c>
      <c r="AA5785" s="23">
        <f t="shared" si="90"/>
        <v>0</v>
      </c>
    </row>
    <row r="5786" spans="18:27" x14ac:dyDescent="0.25">
      <c r="R5786" s="20">
        <v>289.2</v>
      </c>
      <c r="S5786" s="23">
        <v>0</v>
      </c>
      <c r="W5786" s="23">
        <v>4.0000000000000001E-3</v>
      </c>
      <c r="AA5786" s="23">
        <f t="shared" si="90"/>
        <v>-4.0000000000000003E-5</v>
      </c>
    </row>
    <row r="5787" spans="18:27" x14ac:dyDescent="0.25">
      <c r="R5787" s="20">
        <v>289.25</v>
      </c>
      <c r="S5787" s="23">
        <v>-4.0000000000000002E-4</v>
      </c>
      <c r="W5787" s="23">
        <v>0</v>
      </c>
      <c r="AA5787" s="23">
        <f t="shared" si="90"/>
        <v>-4.0000000000000003E-5</v>
      </c>
    </row>
    <row r="5788" spans="18:27" x14ac:dyDescent="0.25">
      <c r="R5788" s="20">
        <v>289.3</v>
      </c>
      <c r="S5788" s="23">
        <v>-4.0000000000000002E-4</v>
      </c>
      <c r="W5788" s="23">
        <v>0</v>
      </c>
      <c r="AA5788" s="23">
        <f t="shared" si="90"/>
        <v>4.0000000000000003E-5</v>
      </c>
    </row>
    <row r="5789" spans="18:27" x14ac:dyDescent="0.25">
      <c r="R5789" s="20">
        <v>289.35000000000002</v>
      </c>
      <c r="S5789" s="23">
        <v>4.0000000000000002E-4</v>
      </c>
      <c r="W5789" s="23">
        <v>0</v>
      </c>
      <c r="AA5789" s="23">
        <f t="shared" si="90"/>
        <v>-4.0000000000000003E-5</v>
      </c>
    </row>
    <row r="5790" spans="18:27" x14ac:dyDescent="0.25">
      <c r="R5790" s="20">
        <v>289.39999999999998</v>
      </c>
      <c r="S5790" s="23">
        <v>-4.0000000000000002E-4</v>
      </c>
      <c r="W5790" s="23">
        <v>0</v>
      </c>
      <c r="AA5790" s="23">
        <f t="shared" si="90"/>
        <v>-4.0000000000000003E-5</v>
      </c>
    </row>
    <row r="5791" spans="18:27" x14ac:dyDescent="0.25">
      <c r="R5791" s="20">
        <v>289.45</v>
      </c>
      <c r="S5791" s="23">
        <v>-4.0000000000000002E-4</v>
      </c>
      <c r="W5791" s="23">
        <v>0</v>
      </c>
      <c r="AA5791" s="23">
        <f t="shared" si="90"/>
        <v>-4.0000000000000003E-5</v>
      </c>
    </row>
    <row r="5792" spans="18:27" x14ac:dyDescent="0.25">
      <c r="R5792" s="20">
        <v>289.5</v>
      </c>
      <c r="S5792" s="23">
        <v>-4.0000000000000002E-4</v>
      </c>
      <c r="W5792" s="23">
        <v>0</v>
      </c>
      <c r="AA5792" s="23">
        <f t="shared" si="90"/>
        <v>0</v>
      </c>
    </row>
    <row r="5793" spans="18:27" x14ac:dyDescent="0.25">
      <c r="R5793" s="20">
        <v>289.55</v>
      </c>
      <c r="S5793" s="23">
        <v>0</v>
      </c>
      <c r="W5793" s="23">
        <v>0</v>
      </c>
      <c r="AA5793" s="23">
        <f t="shared" si="90"/>
        <v>0</v>
      </c>
    </row>
    <row r="5794" spans="18:27" x14ac:dyDescent="0.25">
      <c r="R5794" s="20">
        <v>289.60000000000002</v>
      </c>
      <c r="S5794" s="23">
        <v>0</v>
      </c>
      <c r="W5794" s="23">
        <v>0</v>
      </c>
      <c r="AA5794" s="23">
        <f t="shared" si="90"/>
        <v>-4.0000000000000003E-5</v>
      </c>
    </row>
    <row r="5795" spans="18:27" x14ac:dyDescent="0.25">
      <c r="R5795" s="20">
        <v>289.64999999999998</v>
      </c>
      <c r="S5795" s="23">
        <v>-4.0000000000000002E-4</v>
      </c>
      <c r="W5795" s="23">
        <v>0</v>
      </c>
      <c r="AA5795" s="23">
        <f t="shared" si="90"/>
        <v>-4.0000000000000003E-5</v>
      </c>
    </row>
    <row r="5796" spans="18:27" x14ac:dyDescent="0.25">
      <c r="R5796" s="20">
        <v>289.7</v>
      </c>
      <c r="S5796" s="23">
        <v>-4.0000000000000002E-4</v>
      </c>
      <c r="W5796" s="23">
        <v>0</v>
      </c>
      <c r="AA5796" s="23">
        <f t="shared" si="90"/>
        <v>-4.0000000000000003E-5</v>
      </c>
    </row>
    <row r="5797" spans="18:27" x14ac:dyDescent="0.25">
      <c r="R5797" s="20">
        <v>289.75</v>
      </c>
      <c r="S5797" s="23">
        <v>-4.0000000000000002E-4</v>
      </c>
      <c r="W5797" s="23">
        <v>0</v>
      </c>
      <c r="AA5797" s="23">
        <f t="shared" si="90"/>
        <v>0</v>
      </c>
    </row>
    <row r="5798" spans="18:27" x14ac:dyDescent="0.25">
      <c r="R5798" s="20">
        <v>289.8</v>
      </c>
      <c r="S5798" s="23">
        <v>0</v>
      </c>
      <c r="W5798" s="23">
        <v>0</v>
      </c>
      <c r="AA5798" s="23">
        <f t="shared" si="90"/>
        <v>4.0000000000000003E-5</v>
      </c>
    </row>
    <row r="5799" spans="18:27" x14ac:dyDescent="0.25">
      <c r="R5799" s="20">
        <v>289.85000000000002</v>
      </c>
      <c r="S5799" s="23">
        <v>4.0000000000000002E-4</v>
      </c>
      <c r="W5799" s="23">
        <v>0</v>
      </c>
      <c r="AA5799" s="23">
        <f t="shared" si="90"/>
        <v>0</v>
      </c>
    </row>
    <row r="5800" spans="18:27" x14ac:dyDescent="0.25">
      <c r="R5800" s="20">
        <v>289.89999999999998</v>
      </c>
      <c r="S5800" s="23">
        <v>0</v>
      </c>
      <c r="W5800" s="23">
        <v>0</v>
      </c>
      <c r="AA5800" s="23">
        <f t="shared" si="90"/>
        <v>0</v>
      </c>
    </row>
    <row r="5801" spans="18:27" x14ac:dyDescent="0.25">
      <c r="R5801" s="20">
        <v>289.95</v>
      </c>
      <c r="S5801" s="23">
        <v>0</v>
      </c>
      <c r="W5801" s="23">
        <v>0</v>
      </c>
      <c r="AA5801" s="23">
        <f t="shared" si="90"/>
        <v>4.0000000000000003E-5</v>
      </c>
    </row>
    <row r="5802" spans="18:27" x14ac:dyDescent="0.25">
      <c r="R5802" s="20">
        <v>290</v>
      </c>
      <c r="S5802" s="23">
        <v>4.0000000000000002E-4</v>
      </c>
      <c r="W5802" s="23">
        <v>0</v>
      </c>
      <c r="AA5802" s="23">
        <f t="shared" si="90"/>
        <v>0</v>
      </c>
    </row>
    <row r="5803" spans="18:27" x14ac:dyDescent="0.25">
      <c r="R5803" s="20">
        <v>290.05</v>
      </c>
      <c r="S5803" s="23">
        <v>0</v>
      </c>
      <c r="W5803" s="23">
        <v>4.0000000000000001E-3</v>
      </c>
      <c r="AA5803" s="23">
        <f t="shared" si="90"/>
        <v>0</v>
      </c>
    </row>
    <row r="5804" spans="18:27" x14ac:dyDescent="0.25">
      <c r="R5804" s="20">
        <v>290.10000000000002</v>
      </c>
      <c r="S5804" s="23">
        <v>0</v>
      </c>
      <c r="W5804" s="23">
        <v>4.0000000000000001E-3</v>
      </c>
      <c r="AA5804" s="23">
        <f t="shared" si="90"/>
        <v>0</v>
      </c>
    </row>
    <row r="5805" spans="18:27" x14ac:dyDescent="0.25">
      <c r="R5805" s="20">
        <v>290.14999999999998</v>
      </c>
      <c r="S5805" s="23">
        <v>0</v>
      </c>
      <c r="W5805" s="23">
        <v>4.0000000000000001E-3</v>
      </c>
      <c r="AA5805" s="23">
        <f t="shared" si="90"/>
        <v>0</v>
      </c>
    </row>
    <row r="5806" spans="18:27" x14ac:dyDescent="0.25">
      <c r="R5806" s="20">
        <v>290.2</v>
      </c>
      <c r="S5806" s="23">
        <v>0</v>
      </c>
      <c r="W5806" s="23">
        <v>4.0000000000000001E-3</v>
      </c>
      <c r="AA5806" s="23">
        <f t="shared" si="90"/>
        <v>0</v>
      </c>
    </row>
    <row r="5807" spans="18:27" x14ac:dyDescent="0.25">
      <c r="R5807" s="20">
        <v>290.25</v>
      </c>
      <c r="S5807" s="23">
        <v>0</v>
      </c>
      <c r="W5807" s="23">
        <v>0</v>
      </c>
      <c r="AA5807" s="23">
        <f t="shared" si="90"/>
        <v>8.0000000000000007E-5</v>
      </c>
    </row>
    <row r="5808" spans="18:27" x14ac:dyDescent="0.25">
      <c r="R5808" s="20">
        <v>290.3</v>
      </c>
      <c r="S5808" s="23">
        <v>8.0000000000000004E-4</v>
      </c>
      <c r="W5808" s="23">
        <v>0</v>
      </c>
      <c r="AA5808" s="23">
        <f t="shared" si="90"/>
        <v>8.0000000000000007E-5</v>
      </c>
    </row>
    <row r="5809" spans="18:27" x14ac:dyDescent="0.25">
      <c r="R5809" s="20">
        <v>290.35000000000002</v>
      </c>
      <c r="S5809" s="23">
        <v>8.0000000000000004E-4</v>
      </c>
      <c r="W5809" s="23">
        <v>0</v>
      </c>
      <c r="AA5809" s="23">
        <f t="shared" si="90"/>
        <v>0</v>
      </c>
    </row>
    <row r="5810" spans="18:27" x14ac:dyDescent="0.25">
      <c r="R5810" s="20">
        <v>290.39999999999998</v>
      </c>
      <c r="S5810" s="23">
        <v>0</v>
      </c>
      <c r="W5810" s="23">
        <v>0</v>
      </c>
      <c r="AA5810" s="23">
        <f t="shared" si="90"/>
        <v>-4.0000000000000003E-5</v>
      </c>
    </row>
    <row r="5811" spans="18:27" x14ac:dyDescent="0.25">
      <c r="R5811" s="20">
        <v>290.45</v>
      </c>
      <c r="S5811" s="23">
        <v>-4.0000000000000002E-4</v>
      </c>
      <c r="W5811" s="23">
        <v>0</v>
      </c>
      <c r="AA5811" s="23">
        <f t="shared" si="90"/>
        <v>4.0000000000000003E-5</v>
      </c>
    </row>
    <row r="5812" spans="18:27" x14ac:dyDescent="0.25">
      <c r="R5812" s="20">
        <v>290.5</v>
      </c>
      <c r="S5812" s="23">
        <v>4.0000000000000002E-4</v>
      </c>
      <c r="W5812" s="23">
        <v>0</v>
      </c>
      <c r="AA5812" s="23">
        <f t="shared" si="90"/>
        <v>-4.0000000000000003E-5</v>
      </c>
    </row>
    <row r="5813" spans="18:27" x14ac:dyDescent="0.25">
      <c r="R5813" s="20">
        <v>290.55</v>
      </c>
      <c r="S5813" s="23">
        <v>-4.0000000000000002E-4</v>
      </c>
      <c r="W5813" s="23">
        <v>0</v>
      </c>
      <c r="AA5813" s="23">
        <f t="shared" si="90"/>
        <v>4.0000000000000003E-5</v>
      </c>
    </row>
    <row r="5814" spans="18:27" x14ac:dyDescent="0.25">
      <c r="R5814" s="20">
        <v>290.60000000000002</v>
      </c>
      <c r="S5814" s="23">
        <v>4.0000000000000002E-4</v>
      </c>
      <c r="W5814" s="23">
        <v>0</v>
      </c>
      <c r="AA5814" s="23">
        <f t="shared" si="90"/>
        <v>-4.0000000000000003E-5</v>
      </c>
    </row>
    <row r="5815" spans="18:27" x14ac:dyDescent="0.25">
      <c r="R5815" s="20">
        <v>290.64999999999998</v>
      </c>
      <c r="S5815" s="23">
        <v>-4.0000000000000002E-4</v>
      </c>
      <c r="W5815" s="23">
        <v>0</v>
      </c>
      <c r="AA5815" s="23">
        <f t="shared" si="90"/>
        <v>-4.0000000000000003E-5</v>
      </c>
    </row>
    <row r="5816" spans="18:27" x14ac:dyDescent="0.25">
      <c r="R5816" s="20">
        <v>290.7</v>
      </c>
      <c r="S5816" s="23">
        <v>-4.0000000000000002E-4</v>
      </c>
      <c r="W5816" s="23">
        <v>0</v>
      </c>
      <c r="AA5816" s="23">
        <f t="shared" si="90"/>
        <v>-4.0000000000000003E-5</v>
      </c>
    </row>
    <row r="5817" spans="18:27" x14ac:dyDescent="0.25">
      <c r="R5817" s="20">
        <v>290.75</v>
      </c>
      <c r="S5817" s="23">
        <v>-4.0000000000000002E-4</v>
      </c>
      <c r="W5817" s="23">
        <v>0</v>
      </c>
      <c r="AA5817" s="23">
        <f t="shared" si="90"/>
        <v>-4.0000000000000003E-5</v>
      </c>
    </row>
    <row r="5818" spans="18:27" x14ac:dyDescent="0.25">
      <c r="R5818" s="20">
        <v>290.8</v>
      </c>
      <c r="S5818" s="23">
        <v>-4.0000000000000002E-4</v>
      </c>
      <c r="W5818" s="23">
        <v>0</v>
      </c>
      <c r="AA5818" s="23">
        <f t="shared" si="90"/>
        <v>0</v>
      </c>
    </row>
    <row r="5819" spans="18:27" x14ac:dyDescent="0.25">
      <c r="R5819" s="20">
        <v>290.85000000000002</v>
      </c>
      <c r="S5819" s="23">
        <v>0</v>
      </c>
      <c r="W5819" s="23">
        <v>4.0000000000000001E-3</v>
      </c>
      <c r="AA5819" s="23">
        <f t="shared" si="90"/>
        <v>0</v>
      </c>
    </row>
    <row r="5820" spans="18:27" x14ac:dyDescent="0.25">
      <c r="R5820" s="20">
        <v>290.89999999999998</v>
      </c>
      <c r="S5820" s="23">
        <v>0</v>
      </c>
      <c r="W5820" s="23">
        <v>4.0000000000000001E-3</v>
      </c>
      <c r="AA5820" s="23">
        <f t="shared" si="90"/>
        <v>0</v>
      </c>
    </row>
    <row r="5821" spans="18:27" x14ac:dyDescent="0.25">
      <c r="R5821" s="20">
        <v>290.95</v>
      </c>
      <c r="S5821" s="23">
        <v>0</v>
      </c>
      <c r="W5821" s="23">
        <v>4.0000000000000001E-3</v>
      </c>
      <c r="AA5821" s="23">
        <f t="shared" si="90"/>
        <v>8.0000000000000007E-5</v>
      </c>
    </row>
    <row r="5822" spans="18:27" x14ac:dyDescent="0.25">
      <c r="R5822" s="20">
        <v>291</v>
      </c>
      <c r="S5822" s="23">
        <v>8.0000000000000004E-4</v>
      </c>
      <c r="W5822" s="23">
        <v>4.0000000000000001E-3</v>
      </c>
      <c r="AA5822" s="23">
        <f t="shared" si="90"/>
        <v>-4.0000000000000003E-5</v>
      </c>
    </row>
    <row r="5823" spans="18:27" x14ac:dyDescent="0.25">
      <c r="R5823" s="20">
        <v>291.05</v>
      </c>
      <c r="S5823" s="23">
        <v>-4.0000000000000002E-4</v>
      </c>
      <c r="W5823" s="23">
        <v>4.0000000000000001E-3</v>
      </c>
      <c r="AA5823" s="23">
        <f t="shared" si="90"/>
        <v>-4.0000000000000003E-5</v>
      </c>
    </row>
    <row r="5824" spans="18:27" x14ac:dyDescent="0.25">
      <c r="R5824" s="20">
        <v>291.10000000000002</v>
      </c>
      <c r="S5824" s="23">
        <v>-4.0000000000000002E-4</v>
      </c>
      <c r="W5824" s="23">
        <v>4.0000000000000001E-3</v>
      </c>
      <c r="AA5824" s="23">
        <f t="shared" si="90"/>
        <v>-4.0000000000000003E-5</v>
      </c>
    </row>
    <row r="5825" spans="18:27" x14ac:dyDescent="0.25">
      <c r="R5825" s="20">
        <v>291.14999999999998</v>
      </c>
      <c r="S5825" s="23">
        <v>-4.0000000000000002E-4</v>
      </c>
      <c r="W5825" s="23">
        <v>4.0000000000000001E-3</v>
      </c>
      <c r="AA5825" s="23">
        <f t="shared" si="90"/>
        <v>4.0000000000000003E-5</v>
      </c>
    </row>
    <row r="5826" spans="18:27" x14ac:dyDescent="0.25">
      <c r="R5826" s="20">
        <v>291.2</v>
      </c>
      <c r="S5826" s="23">
        <v>4.0000000000000002E-4</v>
      </c>
      <c r="W5826" s="23">
        <v>4.0000000000000001E-3</v>
      </c>
      <c r="AA5826" s="23">
        <f t="shared" si="90"/>
        <v>-4.0000000000000003E-5</v>
      </c>
    </row>
    <row r="5827" spans="18:27" x14ac:dyDescent="0.25">
      <c r="R5827" s="20">
        <v>291.25</v>
      </c>
      <c r="S5827" s="23">
        <v>-4.0000000000000002E-4</v>
      </c>
      <c r="W5827" s="23">
        <v>4.0000000000000001E-3</v>
      </c>
      <c r="AA5827" s="23">
        <f t="shared" si="90"/>
        <v>4.0000000000000003E-5</v>
      </c>
    </row>
    <row r="5828" spans="18:27" x14ac:dyDescent="0.25">
      <c r="R5828" s="20">
        <v>291.3</v>
      </c>
      <c r="S5828" s="23">
        <v>4.0000000000000002E-4</v>
      </c>
      <c r="W5828" s="23">
        <v>4.0000000000000001E-3</v>
      </c>
      <c r="AA5828" s="23">
        <f t="shared" ref="AA5828:AA5891" si="91">S5829/10</f>
        <v>4.0000000000000003E-5</v>
      </c>
    </row>
    <row r="5829" spans="18:27" x14ac:dyDescent="0.25">
      <c r="R5829" s="20">
        <v>291.35000000000002</v>
      </c>
      <c r="S5829" s="23">
        <v>4.0000000000000002E-4</v>
      </c>
      <c r="W5829" s="23">
        <v>4.0000000000000001E-3</v>
      </c>
      <c r="AA5829" s="23">
        <f t="shared" si="91"/>
        <v>4.0000000000000003E-5</v>
      </c>
    </row>
    <row r="5830" spans="18:27" x14ac:dyDescent="0.25">
      <c r="R5830" s="20">
        <v>291.39999999999998</v>
      </c>
      <c r="S5830" s="23">
        <v>4.0000000000000002E-4</v>
      </c>
      <c r="W5830" s="23">
        <v>4.0000000000000001E-3</v>
      </c>
      <c r="AA5830" s="23">
        <f t="shared" si="91"/>
        <v>-4.0000000000000003E-5</v>
      </c>
    </row>
    <row r="5831" spans="18:27" x14ac:dyDescent="0.25">
      <c r="R5831" s="20">
        <v>291.45</v>
      </c>
      <c r="S5831" s="23">
        <v>-4.0000000000000002E-4</v>
      </c>
      <c r="W5831" s="23">
        <v>0</v>
      </c>
      <c r="AA5831" s="23">
        <f t="shared" si="91"/>
        <v>-4.0000000000000003E-5</v>
      </c>
    </row>
    <row r="5832" spans="18:27" x14ac:dyDescent="0.25">
      <c r="R5832" s="20">
        <v>291.5</v>
      </c>
      <c r="S5832" s="23">
        <v>-4.0000000000000002E-4</v>
      </c>
      <c r="W5832" s="23">
        <v>0</v>
      </c>
      <c r="AA5832" s="23">
        <f t="shared" si="91"/>
        <v>-4.0000000000000003E-5</v>
      </c>
    </row>
    <row r="5833" spans="18:27" x14ac:dyDescent="0.25">
      <c r="R5833" s="20">
        <v>291.55</v>
      </c>
      <c r="S5833" s="23">
        <v>-4.0000000000000002E-4</v>
      </c>
      <c r="W5833" s="23">
        <v>0</v>
      </c>
      <c r="AA5833" s="23">
        <f t="shared" si="91"/>
        <v>-4.0000000000000003E-5</v>
      </c>
    </row>
    <row r="5834" spans="18:27" x14ac:dyDescent="0.25">
      <c r="R5834" s="20">
        <v>291.60000000000002</v>
      </c>
      <c r="S5834" s="23">
        <v>-4.0000000000000002E-4</v>
      </c>
      <c r="W5834" s="23">
        <v>0</v>
      </c>
      <c r="AA5834" s="23">
        <f t="shared" si="91"/>
        <v>-4.0000000000000003E-5</v>
      </c>
    </row>
    <row r="5835" spans="18:27" x14ac:dyDescent="0.25">
      <c r="R5835" s="20">
        <v>291.64999999999998</v>
      </c>
      <c r="S5835" s="23">
        <v>-4.0000000000000002E-4</v>
      </c>
      <c r="W5835" s="23">
        <v>0</v>
      </c>
      <c r="AA5835" s="23">
        <f t="shared" si="91"/>
        <v>0</v>
      </c>
    </row>
    <row r="5836" spans="18:27" x14ac:dyDescent="0.25">
      <c r="R5836" s="20">
        <v>291.7</v>
      </c>
      <c r="S5836" s="23">
        <v>0</v>
      </c>
      <c r="W5836" s="23">
        <v>0</v>
      </c>
      <c r="AA5836" s="23">
        <f t="shared" si="91"/>
        <v>-4.0000000000000003E-5</v>
      </c>
    </row>
    <row r="5837" spans="18:27" x14ac:dyDescent="0.25">
      <c r="R5837" s="20">
        <v>291.75</v>
      </c>
      <c r="S5837" s="23">
        <v>-4.0000000000000002E-4</v>
      </c>
      <c r="W5837" s="23">
        <v>0</v>
      </c>
      <c r="AA5837" s="23">
        <f t="shared" si="91"/>
        <v>0</v>
      </c>
    </row>
    <row r="5838" spans="18:27" x14ac:dyDescent="0.25">
      <c r="R5838" s="20">
        <v>291.8</v>
      </c>
      <c r="S5838" s="23">
        <v>0</v>
      </c>
      <c r="W5838" s="23">
        <v>0</v>
      </c>
      <c r="AA5838" s="23">
        <f t="shared" si="91"/>
        <v>0</v>
      </c>
    </row>
    <row r="5839" spans="18:27" x14ac:dyDescent="0.25">
      <c r="R5839" s="20">
        <v>291.85000000000002</v>
      </c>
      <c r="S5839" s="23">
        <v>0</v>
      </c>
      <c r="W5839" s="23">
        <v>0</v>
      </c>
      <c r="AA5839" s="23">
        <f t="shared" si="91"/>
        <v>0</v>
      </c>
    </row>
    <row r="5840" spans="18:27" x14ac:dyDescent="0.25">
      <c r="R5840" s="20">
        <v>291.89999999999998</v>
      </c>
      <c r="S5840" s="23">
        <v>0</v>
      </c>
      <c r="W5840" s="23">
        <v>0</v>
      </c>
      <c r="AA5840" s="23">
        <f t="shared" si="91"/>
        <v>0</v>
      </c>
    </row>
    <row r="5841" spans="18:27" x14ac:dyDescent="0.25">
      <c r="R5841" s="20">
        <v>291.95</v>
      </c>
      <c r="S5841" s="23">
        <v>0</v>
      </c>
      <c r="W5841" s="23">
        <v>0</v>
      </c>
      <c r="AA5841" s="23">
        <f t="shared" si="91"/>
        <v>0</v>
      </c>
    </row>
    <row r="5842" spans="18:27" x14ac:dyDescent="0.25">
      <c r="R5842" s="20">
        <v>292</v>
      </c>
      <c r="S5842" s="23">
        <v>0</v>
      </c>
      <c r="W5842" s="23">
        <v>0</v>
      </c>
      <c r="AA5842" s="23">
        <f t="shared" si="91"/>
        <v>0</v>
      </c>
    </row>
    <row r="5843" spans="18:27" x14ac:dyDescent="0.25">
      <c r="R5843" s="20">
        <v>292.05</v>
      </c>
      <c r="S5843" s="23">
        <v>0</v>
      </c>
      <c r="W5843" s="23">
        <v>4.0000000000000001E-3</v>
      </c>
      <c r="AA5843" s="23">
        <f t="shared" si="91"/>
        <v>0</v>
      </c>
    </row>
    <row r="5844" spans="18:27" x14ac:dyDescent="0.25">
      <c r="R5844" s="20">
        <v>292.10000000000002</v>
      </c>
      <c r="S5844" s="23">
        <v>0</v>
      </c>
      <c r="W5844" s="23">
        <v>4.0000000000000001E-3</v>
      </c>
      <c r="AA5844" s="23">
        <f t="shared" si="91"/>
        <v>0</v>
      </c>
    </row>
    <row r="5845" spans="18:27" x14ac:dyDescent="0.25">
      <c r="R5845" s="20">
        <v>292.14999999999998</v>
      </c>
      <c r="S5845" s="23">
        <v>0</v>
      </c>
      <c r="W5845" s="23">
        <v>4.0000000000000001E-3</v>
      </c>
      <c r="AA5845" s="23">
        <f t="shared" si="91"/>
        <v>-8.0000000000000007E-5</v>
      </c>
    </row>
    <row r="5846" spans="18:27" x14ac:dyDescent="0.25">
      <c r="R5846" s="20">
        <v>292.2</v>
      </c>
      <c r="S5846" s="23">
        <v>-8.0000000000000004E-4</v>
      </c>
      <c r="W5846" s="23">
        <v>4.0000000000000001E-3</v>
      </c>
      <c r="AA5846" s="23">
        <f t="shared" si="91"/>
        <v>0</v>
      </c>
    </row>
    <row r="5847" spans="18:27" x14ac:dyDescent="0.25">
      <c r="R5847" s="20">
        <v>292.25</v>
      </c>
      <c r="S5847" s="23">
        <v>0</v>
      </c>
      <c r="W5847" s="23">
        <v>4.0000000000000001E-3</v>
      </c>
      <c r="AA5847" s="23">
        <f t="shared" si="91"/>
        <v>-1.6000000000000001E-4</v>
      </c>
    </row>
    <row r="5848" spans="18:27" x14ac:dyDescent="0.25">
      <c r="R5848" s="20">
        <v>292.3</v>
      </c>
      <c r="S5848" s="23">
        <v>-1.6000000000000001E-3</v>
      </c>
      <c r="W5848" s="23">
        <v>4.0000000000000001E-3</v>
      </c>
      <c r="AA5848" s="23">
        <f t="shared" si="91"/>
        <v>-4.0000000000000003E-5</v>
      </c>
    </row>
    <row r="5849" spans="18:27" x14ac:dyDescent="0.25">
      <c r="R5849" s="20">
        <v>292.35000000000002</v>
      </c>
      <c r="S5849" s="23">
        <v>-4.0000000000000002E-4</v>
      </c>
      <c r="W5849" s="23">
        <v>4.0000000000000001E-3</v>
      </c>
      <c r="AA5849" s="23">
        <f t="shared" si="91"/>
        <v>-4.0000000000000003E-5</v>
      </c>
    </row>
    <row r="5850" spans="18:27" x14ac:dyDescent="0.25">
      <c r="R5850" s="20">
        <v>292.39999999999998</v>
      </c>
      <c r="S5850" s="23">
        <v>-4.0000000000000002E-4</v>
      </c>
      <c r="W5850" s="23">
        <v>4.0000000000000001E-3</v>
      </c>
      <c r="AA5850" s="23">
        <f t="shared" si="91"/>
        <v>4.0000000000000003E-5</v>
      </c>
    </row>
    <row r="5851" spans="18:27" x14ac:dyDescent="0.25">
      <c r="R5851" s="20">
        <v>292.45</v>
      </c>
      <c r="S5851" s="23">
        <v>4.0000000000000002E-4</v>
      </c>
      <c r="W5851" s="23">
        <v>0</v>
      </c>
      <c r="AA5851" s="23">
        <f t="shared" si="91"/>
        <v>0</v>
      </c>
    </row>
    <row r="5852" spans="18:27" x14ac:dyDescent="0.25">
      <c r="R5852" s="20">
        <v>292.5</v>
      </c>
      <c r="S5852" s="23">
        <v>0</v>
      </c>
      <c r="W5852" s="23">
        <v>0</v>
      </c>
      <c r="AA5852" s="23">
        <f t="shared" si="91"/>
        <v>4.0000000000000003E-5</v>
      </c>
    </row>
    <row r="5853" spans="18:27" x14ac:dyDescent="0.25">
      <c r="R5853" s="20">
        <v>292.55</v>
      </c>
      <c r="S5853" s="23">
        <v>4.0000000000000002E-4</v>
      </c>
      <c r="W5853" s="23">
        <v>0</v>
      </c>
      <c r="AA5853" s="23">
        <f t="shared" si="91"/>
        <v>0</v>
      </c>
    </row>
    <row r="5854" spans="18:27" x14ac:dyDescent="0.25">
      <c r="R5854" s="20">
        <v>292.60000000000002</v>
      </c>
      <c r="S5854" s="23">
        <v>0</v>
      </c>
      <c r="W5854" s="23">
        <v>0</v>
      </c>
      <c r="AA5854" s="23">
        <f t="shared" si="91"/>
        <v>0</v>
      </c>
    </row>
    <row r="5855" spans="18:27" x14ac:dyDescent="0.25">
      <c r="R5855" s="20">
        <v>292.64999999999998</v>
      </c>
      <c r="S5855" s="23">
        <v>0</v>
      </c>
      <c r="W5855" s="23">
        <v>4.0000000000000001E-3</v>
      </c>
      <c r="AA5855" s="23">
        <f t="shared" si="91"/>
        <v>4.0000000000000003E-5</v>
      </c>
    </row>
    <row r="5856" spans="18:27" x14ac:dyDescent="0.25">
      <c r="R5856" s="20">
        <v>292.7</v>
      </c>
      <c r="S5856" s="23">
        <v>4.0000000000000002E-4</v>
      </c>
      <c r="W5856" s="23">
        <v>4.0000000000000001E-3</v>
      </c>
      <c r="AA5856" s="23">
        <f t="shared" si="91"/>
        <v>0</v>
      </c>
    </row>
    <row r="5857" spans="18:27" x14ac:dyDescent="0.25">
      <c r="R5857" s="20">
        <v>292.75</v>
      </c>
      <c r="S5857" s="23">
        <v>0</v>
      </c>
      <c r="W5857" s="23">
        <v>4.0000000000000001E-3</v>
      </c>
      <c r="AA5857" s="23">
        <f t="shared" si="91"/>
        <v>0</v>
      </c>
    </row>
    <row r="5858" spans="18:27" x14ac:dyDescent="0.25">
      <c r="R5858" s="20">
        <v>292.8</v>
      </c>
      <c r="S5858" s="23">
        <v>0</v>
      </c>
      <c r="W5858" s="23">
        <v>4.0000000000000001E-3</v>
      </c>
      <c r="AA5858" s="23">
        <f t="shared" si="91"/>
        <v>0</v>
      </c>
    </row>
    <row r="5859" spans="18:27" x14ac:dyDescent="0.25">
      <c r="R5859" s="20">
        <v>292.85000000000002</v>
      </c>
      <c r="S5859" s="23">
        <v>0</v>
      </c>
      <c r="W5859" s="23">
        <v>0</v>
      </c>
      <c r="AA5859" s="23">
        <f t="shared" si="91"/>
        <v>8.0000000000000007E-5</v>
      </c>
    </row>
    <row r="5860" spans="18:27" x14ac:dyDescent="0.25">
      <c r="R5860" s="20">
        <v>292.89999999999998</v>
      </c>
      <c r="S5860" s="23">
        <v>8.0000000000000004E-4</v>
      </c>
      <c r="W5860" s="23">
        <v>0</v>
      </c>
      <c r="AA5860" s="23">
        <f t="shared" si="91"/>
        <v>4.0000000000000003E-5</v>
      </c>
    </row>
    <row r="5861" spans="18:27" x14ac:dyDescent="0.25">
      <c r="R5861" s="20">
        <v>292.95</v>
      </c>
      <c r="S5861" s="23">
        <v>4.0000000000000002E-4</v>
      </c>
      <c r="W5861" s="23">
        <v>0</v>
      </c>
      <c r="AA5861" s="23">
        <f t="shared" si="91"/>
        <v>0</v>
      </c>
    </row>
    <row r="5862" spans="18:27" x14ac:dyDescent="0.25">
      <c r="R5862" s="20">
        <v>293</v>
      </c>
      <c r="S5862" s="23">
        <v>0</v>
      </c>
      <c r="W5862" s="23">
        <v>0</v>
      </c>
      <c r="AA5862" s="23">
        <f t="shared" si="91"/>
        <v>0</v>
      </c>
    </row>
    <row r="5863" spans="18:27" x14ac:dyDescent="0.25">
      <c r="R5863" s="20">
        <v>293.05</v>
      </c>
      <c r="S5863" s="23">
        <v>0</v>
      </c>
      <c r="W5863" s="23">
        <v>4.0000000000000001E-3</v>
      </c>
      <c r="AA5863" s="23">
        <f t="shared" si="91"/>
        <v>0</v>
      </c>
    </row>
    <row r="5864" spans="18:27" x14ac:dyDescent="0.25">
      <c r="R5864" s="20">
        <v>293.10000000000002</v>
      </c>
      <c r="S5864" s="23">
        <v>0</v>
      </c>
      <c r="W5864" s="23">
        <v>4.0000000000000001E-3</v>
      </c>
      <c r="AA5864" s="23">
        <f t="shared" si="91"/>
        <v>0</v>
      </c>
    </row>
    <row r="5865" spans="18:27" x14ac:dyDescent="0.25">
      <c r="R5865" s="20">
        <v>293.14999999999998</v>
      </c>
      <c r="S5865" s="23">
        <v>0</v>
      </c>
      <c r="W5865" s="23">
        <v>4.0000000000000001E-3</v>
      </c>
      <c r="AA5865" s="23">
        <f t="shared" si="91"/>
        <v>0</v>
      </c>
    </row>
    <row r="5866" spans="18:27" x14ac:dyDescent="0.25">
      <c r="R5866" s="20">
        <v>293.2</v>
      </c>
      <c r="S5866" s="23">
        <v>0</v>
      </c>
      <c r="W5866" s="23">
        <v>4.0000000000000001E-3</v>
      </c>
      <c r="AA5866" s="23">
        <f t="shared" si="91"/>
        <v>0</v>
      </c>
    </row>
    <row r="5867" spans="18:27" x14ac:dyDescent="0.25">
      <c r="R5867" s="20">
        <v>293.25</v>
      </c>
      <c r="S5867" s="23">
        <v>0</v>
      </c>
      <c r="W5867" s="23">
        <v>4.0000000000000001E-3</v>
      </c>
      <c r="AA5867" s="23">
        <f t="shared" si="91"/>
        <v>0</v>
      </c>
    </row>
    <row r="5868" spans="18:27" x14ac:dyDescent="0.25">
      <c r="R5868" s="20">
        <v>293.3</v>
      </c>
      <c r="S5868" s="23">
        <v>0</v>
      </c>
      <c r="W5868" s="23">
        <v>4.0000000000000001E-3</v>
      </c>
      <c r="AA5868" s="23">
        <f t="shared" si="91"/>
        <v>8.0000000000000007E-5</v>
      </c>
    </row>
    <row r="5869" spans="18:27" x14ac:dyDescent="0.25">
      <c r="R5869" s="20">
        <v>293.35000000000002</v>
      </c>
      <c r="S5869" s="23">
        <v>8.0000000000000004E-4</v>
      </c>
      <c r="W5869" s="23">
        <v>4.0000000000000001E-3</v>
      </c>
      <c r="AA5869" s="23">
        <f t="shared" si="91"/>
        <v>8.0000000000000007E-5</v>
      </c>
    </row>
    <row r="5870" spans="18:27" x14ac:dyDescent="0.25">
      <c r="R5870" s="20">
        <v>293.39999999999998</v>
      </c>
      <c r="S5870" s="23">
        <v>8.0000000000000004E-4</v>
      </c>
      <c r="W5870" s="23">
        <v>4.0000000000000001E-3</v>
      </c>
      <c r="AA5870" s="23">
        <f t="shared" si="91"/>
        <v>-4.0000000000000003E-5</v>
      </c>
    </row>
    <row r="5871" spans="18:27" x14ac:dyDescent="0.25">
      <c r="R5871" s="20">
        <v>293.45</v>
      </c>
      <c r="S5871" s="23">
        <v>-4.0000000000000002E-4</v>
      </c>
      <c r="W5871" s="23">
        <v>0</v>
      </c>
      <c r="AA5871" s="23">
        <f t="shared" si="91"/>
        <v>0</v>
      </c>
    </row>
    <row r="5872" spans="18:27" x14ac:dyDescent="0.25">
      <c r="R5872" s="20">
        <v>293.5</v>
      </c>
      <c r="S5872" s="23">
        <v>0</v>
      </c>
      <c r="W5872" s="23">
        <v>0</v>
      </c>
      <c r="AA5872" s="23">
        <f t="shared" si="91"/>
        <v>-4.0000000000000003E-5</v>
      </c>
    </row>
    <row r="5873" spans="18:27" x14ac:dyDescent="0.25">
      <c r="R5873" s="20">
        <v>293.55</v>
      </c>
      <c r="S5873" s="23">
        <v>-4.0000000000000002E-4</v>
      </c>
      <c r="W5873" s="23">
        <v>0</v>
      </c>
      <c r="AA5873" s="23">
        <f t="shared" si="91"/>
        <v>-4.0000000000000003E-5</v>
      </c>
    </row>
    <row r="5874" spans="18:27" x14ac:dyDescent="0.25">
      <c r="R5874" s="20">
        <v>293.60000000000002</v>
      </c>
      <c r="S5874" s="23">
        <v>-4.0000000000000002E-4</v>
      </c>
      <c r="W5874" s="23">
        <v>0</v>
      </c>
      <c r="AA5874" s="23">
        <f t="shared" si="91"/>
        <v>-4.0000000000000003E-5</v>
      </c>
    </row>
    <row r="5875" spans="18:27" x14ac:dyDescent="0.25">
      <c r="R5875" s="20">
        <v>293.64999999999998</v>
      </c>
      <c r="S5875" s="23">
        <v>-4.0000000000000002E-4</v>
      </c>
      <c r="W5875" s="23">
        <v>4.0000000000000001E-3</v>
      </c>
      <c r="AA5875" s="23">
        <f t="shared" si="91"/>
        <v>8.0000000000000007E-5</v>
      </c>
    </row>
    <row r="5876" spans="18:27" x14ac:dyDescent="0.25">
      <c r="R5876" s="20">
        <v>293.7</v>
      </c>
      <c r="S5876" s="23">
        <v>8.0000000000000004E-4</v>
      </c>
      <c r="W5876" s="23">
        <v>4.0000000000000001E-3</v>
      </c>
      <c r="AA5876" s="23">
        <f t="shared" si="91"/>
        <v>0</v>
      </c>
    </row>
    <row r="5877" spans="18:27" x14ac:dyDescent="0.25">
      <c r="R5877" s="20">
        <v>293.75</v>
      </c>
      <c r="S5877" s="23">
        <v>0</v>
      </c>
      <c r="W5877" s="23">
        <v>4.0000000000000001E-3</v>
      </c>
      <c r="AA5877" s="23">
        <f t="shared" si="91"/>
        <v>0</v>
      </c>
    </row>
    <row r="5878" spans="18:27" x14ac:dyDescent="0.25">
      <c r="R5878" s="20">
        <v>293.8</v>
      </c>
      <c r="S5878" s="23">
        <v>0</v>
      </c>
      <c r="W5878" s="23">
        <v>4.0000000000000001E-3</v>
      </c>
      <c r="AA5878" s="23">
        <f t="shared" si="91"/>
        <v>-8.0000000000000007E-5</v>
      </c>
    </row>
    <row r="5879" spans="18:27" x14ac:dyDescent="0.25">
      <c r="R5879" s="20">
        <v>293.85000000000002</v>
      </c>
      <c r="S5879" s="23">
        <v>-8.0000000000000004E-4</v>
      </c>
      <c r="W5879" s="23">
        <v>0</v>
      </c>
      <c r="AA5879" s="23">
        <f t="shared" si="91"/>
        <v>0</v>
      </c>
    </row>
    <row r="5880" spans="18:27" x14ac:dyDescent="0.25">
      <c r="R5880" s="20">
        <v>293.89999999999998</v>
      </c>
      <c r="S5880" s="23">
        <v>0</v>
      </c>
      <c r="W5880" s="23">
        <v>0</v>
      </c>
      <c r="AA5880" s="23">
        <f t="shared" si="91"/>
        <v>-4.0000000000000003E-5</v>
      </c>
    </row>
    <row r="5881" spans="18:27" x14ac:dyDescent="0.25">
      <c r="R5881" s="20">
        <v>293.95</v>
      </c>
      <c r="S5881" s="23">
        <v>-4.0000000000000002E-4</v>
      </c>
      <c r="W5881" s="23">
        <v>0</v>
      </c>
      <c r="AA5881" s="23">
        <f t="shared" si="91"/>
        <v>-4.0000000000000003E-5</v>
      </c>
    </row>
    <row r="5882" spans="18:27" x14ac:dyDescent="0.25">
      <c r="R5882" s="20">
        <v>294</v>
      </c>
      <c r="S5882" s="23">
        <v>-4.0000000000000002E-4</v>
      </c>
      <c r="W5882" s="23">
        <v>0</v>
      </c>
      <c r="AA5882" s="23">
        <f t="shared" si="91"/>
        <v>-8.0000000000000007E-5</v>
      </c>
    </row>
    <row r="5883" spans="18:27" x14ac:dyDescent="0.25">
      <c r="R5883" s="20">
        <v>294.05</v>
      </c>
      <c r="S5883" s="23">
        <v>-8.0000000000000004E-4</v>
      </c>
      <c r="W5883" s="23">
        <v>4.0000000000000001E-3</v>
      </c>
      <c r="AA5883" s="23">
        <f t="shared" si="91"/>
        <v>0</v>
      </c>
    </row>
    <row r="5884" spans="18:27" x14ac:dyDescent="0.25">
      <c r="R5884" s="20">
        <v>294.10000000000002</v>
      </c>
      <c r="S5884" s="23">
        <v>0</v>
      </c>
      <c r="W5884" s="23">
        <v>4.0000000000000001E-3</v>
      </c>
      <c r="AA5884" s="23">
        <f t="shared" si="91"/>
        <v>0</v>
      </c>
    </row>
    <row r="5885" spans="18:27" x14ac:dyDescent="0.25">
      <c r="R5885" s="20">
        <v>294.14999999999998</v>
      </c>
      <c r="S5885" s="23">
        <v>0</v>
      </c>
      <c r="W5885" s="23">
        <v>4.0000000000000001E-3</v>
      </c>
      <c r="AA5885" s="23">
        <f t="shared" si="91"/>
        <v>0</v>
      </c>
    </row>
    <row r="5886" spans="18:27" x14ac:dyDescent="0.25">
      <c r="R5886" s="20">
        <v>294.2</v>
      </c>
      <c r="S5886" s="23">
        <v>0</v>
      </c>
      <c r="W5886" s="23">
        <v>4.0000000000000001E-3</v>
      </c>
      <c r="AA5886" s="23">
        <f t="shared" si="91"/>
        <v>-4.0000000000000003E-5</v>
      </c>
    </row>
    <row r="5887" spans="18:27" x14ac:dyDescent="0.25">
      <c r="R5887" s="20">
        <v>294.25</v>
      </c>
      <c r="S5887" s="23">
        <v>-4.0000000000000002E-4</v>
      </c>
      <c r="W5887" s="23">
        <v>4.0000000000000001E-3</v>
      </c>
      <c r="AA5887" s="23">
        <f t="shared" si="91"/>
        <v>-4.0000000000000003E-5</v>
      </c>
    </row>
    <row r="5888" spans="18:27" x14ac:dyDescent="0.25">
      <c r="R5888" s="20">
        <v>294.3</v>
      </c>
      <c r="S5888" s="23">
        <v>-4.0000000000000002E-4</v>
      </c>
      <c r="W5888" s="23">
        <v>4.0000000000000001E-3</v>
      </c>
      <c r="AA5888" s="23">
        <f t="shared" si="91"/>
        <v>-4.0000000000000003E-5</v>
      </c>
    </row>
    <row r="5889" spans="18:27" x14ac:dyDescent="0.25">
      <c r="R5889" s="20">
        <v>294.35000000000002</v>
      </c>
      <c r="S5889" s="23">
        <v>-4.0000000000000002E-4</v>
      </c>
      <c r="W5889" s="23">
        <v>4.0000000000000001E-3</v>
      </c>
      <c r="AA5889" s="23">
        <f t="shared" si="91"/>
        <v>-4.0000000000000003E-5</v>
      </c>
    </row>
    <row r="5890" spans="18:27" x14ac:dyDescent="0.25">
      <c r="R5890" s="20">
        <v>294.39999999999998</v>
      </c>
      <c r="S5890" s="23">
        <v>-4.0000000000000002E-4</v>
      </c>
      <c r="W5890" s="23">
        <v>4.0000000000000001E-3</v>
      </c>
      <c r="AA5890" s="23">
        <f t="shared" si="91"/>
        <v>4.0000000000000003E-5</v>
      </c>
    </row>
    <row r="5891" spans="18:27" x14ac:dyDescent="0.25">
      <c r="R5891" s="20">
        <v>294.45</v>
      </c>
      <c r="S5891" s="23">
        <v>4.0000000000000002E-4</v>
      </c>
      <c r="W5891" s="23">
        <v>0</v>
      </c>
      <c r="AA5891" s="23">
        <f t="shared" si="91"/>
        <v>4.0000000000000003E-5</v>
      </c>
    </row>
    <row r="5892" spans="18:27" x14ac:dyDescent="0.25">
      <c r="R5892" s="20">
        <v>294.5</v>
      </c>
      <c r="S5892" s="23">
        <v>4.0000000000000002E-4</v>
      </c>
      <c r="W5892" s="23">
        <v>0</v>
      </c>
      <c r="AA5892" s="23">
        <f t="shared" ref="AA5892:AA5955" si="92">S5893/10</f>
        <v>-4.0000000000000003E-5</v>
      </c>
    </row>
    <row r="5893" spans="18:27" x14ac:dyDescent="0.25">
      <c r="R5893" s="20">
        <v>294.55</v>
      </c>
      <c r="S5893" s="23">
        <v>-4.0000000000000002E-4</v>
      </c>
      <c r="W5893" s="23">
        <v>0</v>
      </c>
      <c r="AA5893" s="23">
        <f t="shared" si="92"/>
        <v>-4.0000000000000003E-5</v>
      </c>
    </row>
    <row r="5894" spans="18:27" x14ac:dyDescent="0.25">
      <c r="R5894" s="20">
        <v>294.60000000000002</v>
      </c>
      <c r="S5894" s="23">
        <v>-4.0000000000000002E-4</v>
      </c>
      <c r="W5894" s="23">
        <v>0</v>
      </c>
      <c r="AA5894" s="23">
        <f t="shared" si="92"/>
        <v>-8.0000000000000007E-5</v>
      </c>
    </row>
    <row r="5895" spans="18:27" x14ac:dyDescent="0.25">
      <c r="R5895" s="20">
        <v>294.64999999999998</v>
      </c>
      <c r="S5895" s="23">
        <v>-8.0000000000000004E-4</v>
      </c>
      <c r="W5895" s="23">
        <v>0</v>
      </c>
      <c r="AA5895" s="23">
        <f t="shared" si="92"/>
        <v>-4.0000000000000003E-5</v>
      </c>
    </row>
    <row r="5896" spans="18:27" x14ac:dyDescent="0.25">
      <c r="R5896" s="20">
        <v>294.7</v>
      </c>
      <c r="S5896" s="23">
        <v>-4.0000000000000002E-4</v>
      </c>
      <c r="W5896" s="23">
        <v>0</v>
      </c>
      <c r="AA5896" s="23">
        <f t="shared" si="92"/>
        <v>-4.0000000000000003E-5</v>
      </c>
    </row>
    <row r="5897" spans="18:27" x14ac:dyDescent="0.25">
      <c r="R5897" s="20">
        <v>294.75</v>
      </c>
      <c r="S5897" s="23">
        <v>-4.0000000000000002E-4</v>
      </c>
      <c r="W5897" s="23">
        <v>0</v>
      </c>
      <c r="AA5897" s="23">
        <f t="shared" si="92"/>
        <v>-4.0000000000000003E-5</v>
      </c>
    </row>
    <row r="5898" spans="18:27" x14ac:dyDescent="0.25">
      <c r="R5898" s="20">
        <v>294.8</v>
      </c>
      <c r="S5898" s="23">
        <v>-4.0000000000000002E-4</v>
      </c>
      <c r="W5898" s="23">
        <v>0</v>
      </c>
      <c r="AA5898" s="23">
        <f t="shared" si="92"/>
        <v>-4.0000000000000003E-5</v>
      </c>
    </row>
    <row r="5899" spans="18:27" x14ac:dyDescent="0.25">
      <c r="R5899" s="20">
        <v>294.85000000000002</v>
      </c>
      <c r="S5899" s="23">
        <v>-4.0000000000000002E-4</v>
      </c>
      <c r="W5899" s="23">
        <v>0</v>
      </c>
      <c r="AA5899" s="23">
        <f t="shared" si="92"/>
        <v>-4.0000000000000003E-5</v>
      </c>
    </row>
    <row r="5900" spans="18:27" x14ac:dyDescent="0.25">
      <c r="R5900" s="20">
        <v>294.89999999999998</v>
      </c>
      <c r="S5900" s="23">
        <v>-4.0000000000000002E-4</v>
      </c>
      <c r="W5900" s="23">
        <v>0</v>
      </c>
      <c r="AA5900" s="23">
        <f t="shared" si="92"/>
        <v>8.0000000000000007E-5</v>
      </c>
    </row>
    <row r="5901" spans="18:27" x14ac:dyDescent="0.25">
      <c r="R5901" s="20">
        <v>294.95</v>
      </c>
      <c r="S5901" s="23">
        <v>8.0000000000000004E-4</v>
      </c>
      <c r="W5901" s="23">
        <v>0</v>
      </c>
      <c r="AA5901" s="23">
        <f t="shared" si="92"/>
        <v>2.3999999999999998E-4</v>
      </c>
    </row>
    <row r="5902" spans="18:27" x14ac:dyDescent="0.25">
      <c r="R5902" s="20">
        <v>295</v>
      </c>
      <c r="S5902" s="23">
        <v>2.3999999999999998E-3</v>
      </c>
      <c r="W5902" s="23">
        <v>0</v>
      </c>
      <c r="AA5902" s="23">
        <f t="shared" si="92"/>
        <v>4.4000000000000002E-4</v>
      </c>
    </row>
    <row r="5903" spans="18:27" x14ac:dyDescent="0.25">
      <c r="R5903" s="20">
        <v>295.05</v>
      </c>
      <c r="S5903" s="23">
        <v>4.4000000000000003E-3</v>
      </c>
      <c r="W5903" s="23">
        <v>4.0000000000000001E-3</v>
      </c>
      <c r="AA5903" s="23">
        <f t="shared" si="92"/>
        <v>5.5999999999999995E-4</v>
      </c>
    </row>
    <row r="5904" spans="18:27" x14ac:dyDescent="0.25">
      <c r="R5904" s="20">
        <v>295.10000000000002</v>
      </c>
      <c r="S5904" s="23">
        <v>5.5999999999999999E-3</v>
      </c>
      <c r="W5904" s="23">
        <v>4.0000000000000001E-3</v>
      </c>
      <c r="AA5904" s="23">
        <f t="shared" si="92"/>
        <v>5.5999999999999995E-4</v>
      </c>
    </row>
    <row r="5905" spans="18:27" x14ac:dyDescent="0.25">
      <c r="R5905" s="20">
        <v>295.14999999999998</v>
      </c>
      <c r="S5905" s="23">
        <v>5.5999999999999999E-3</v>
      </c>
      <c r="W5905" s="23">
        <v>4.0000000000000001E-3</v>
      </c>
      <c r="AA5905" s="23">
        <f t="shared" si="92"/>
        <v>5.1999999999999995E-4</v>
      </c>
    </row>
    <row r="5906" spans="18:27" x14ac:dyDescent="0.25">
      <c r="R5906" s="20">
        <v>295.2</v>
      </c>
      <c r="S5906" s="23">
        <v>5.1999999999999998E-3</v>
      </c>
      <c r="W5906" s="23">
        <v>4.0000000000000001E-3</v>
      </c>
      <c r="AA5906" s="23">
        <f t="shared" si="92"/>
        <v>5.1999999999999995E-4</v>
      </c>
    </row>
    <row r="5907" spans="18:27" x14ac:dyDescent="0.25">
      <c r="R5907" s="20">
        <v>295.25</v>
      </c>
      <c r="S5907" s="23">
        <v>5.1999999999999998E-3</v>
      </c>
      <c r="W5907" s="23">
        <v>0</v>
      </c>
      <c r="AA5907" s="23">
        <f t="shared" si="92"/>
        <v>7.1999999999999994E-4</v>
      </c>
    </row>
    <row r="5908" spans="18:27" x14ac:dyDescent="0.25">
      <c r="R5908" s="20">
        <v>295.3</v>
      </c>
      <c r="S5908" s="23">
        <v>7.1999999999999998E-3</v>
      </c>
      <c r="W5908" s="23">
        <v>0</v>
      </c>
      <c r="AA5908" s="23">
        <f t="shared" si="92"/>
        <v>7.6000000000000004E-4</v>
      </c>
    </row>
    <row r="5909" spans="18:27" x14ac:dyDescent="0.25">
      <c r="R5909" s="20">
        <v>295.35000000000002</v>
      </c>
      <c r="S5909" s="23">
        <v>7.6E-3</v>
      </c>
      <c r="W5909" s="23">
        <v>0</v>
      </c>
      <c r="AA5909" s="23">
        <f t="shared" si="92"/>
        <v>8.0000000000000004E-4</v>
      </c>
    </row>
    <row r="5910" spans="18:27" x14ac:dyDescent="0.25">
      <c r="R5910" s="20">
        <v>295.39999999999998</v>
      </c>
      <c r="S5910" s="23">
        <v>8.0000000000000002E-3</v>
      </c>
      <c r="W5910" s="23">
        <v>0</v>
      </c>
      <c r="AA5910" s="23">
        <f t="shared" si="92"/>
        <v>6.7999999999999994E-4</v>
      </c>
    </row>
    <row r="5911" spans="18:27" x14ac:dyDescent="0.25">
      <c r="R5911" s="20">
        <v>295.45</v>
      </c>
      <c r="S5911" s="23">
        <v>6.7999999999999996E-3</v>
      </c>
      <c r="W5911" s="23">
        <v>4.0000000000000001E-3</v>
      </c>
      <c r="AA5911" s="23">
        <f t="shared" si="92"/>
        <v>8.0000000000000004E-4</v>
      </c>
    </row>
    <row r="5912" spans="18:27" x14ac:dyDescent="0.25">
      <c r="R5912" s="20">
        <v>295.5</v>
      </c>
      <c r="S5912" s="23">
        <v>8.0000000000000002E-3</v>
      </c>
      <c r="W5912" s="23">
        <v>4.0000000000000001E-3</v>
      </c>
      <c r="AA5912" s="23">
        <f t="shared" si="92"/>
        <v>8.0000000000000004E-4</v>
      </c>
    </row>
    <row r="5913" spans="18:27" x14ac:dyDescent="0.25">
      <c r="R5913" s="20">
        <v>295.55</v>
      </c>
      <c r="S5913" s="23">
        <v>8.0000000000000002E-3</v>
      </c>
      <c r="W5913" s="23">
        <v>4.0000000000000001E-3</v>
      </c>
      <c r="AA5913" s="23">
        <f t="shared" si="92"/>
        <v>7.1999999999999994E-4</v>
      </c>
    </row>
    <row r="5914" spans="18:27" x14ac:dyDescent="0.25">
      <c r="R5914" s="20">
        <v>295.60000000000002</v>
      </c>
      <c r="S5914" s="23">
        <v>7.1999999999999998E-3</v>
      </c>
      <c r="W5914" s="23">
        <v>4.0000000000000001E-3</v>
      </c>
      <c r="AA5914" s="23">
        <f t="shared" si="92"/>
        <v>1.0399999999999999E-3</v>
      </c>
    </row>
    <row r="5915" spans="18:27" x14ac:dyDescent="0.25">
      <c r="R5915" s="20">
        <v>295.64999999999998</v>
      </c>
      <c r="S5915" s="23">
        <v>1.04E-2</v>
      </c>
      <c r="W5915" s="23">
        <v>4.0000000000000001E-3</v>
      </c>
      <c r="AA5915" s="23">
        <f t="shared" si="92"/>
        <v>1.0399999999999999E-3</v>
      </c>
    </row>
    <row r="5916" spans="18:27" x14ac:dyDescent="0.25">
      <c r="R5916" s="20">
        <v>295.7</v>
      </c>
      <c r="S5916" s="23">
        <v>1.04E-2</v>
      </c>
      <c r="W5916" s="23">
        <v>4.0000000000000001E-3</v>
      </c>
      <c r="AA5916" s="23">
        <f t="shared" si="92"/>
        <v>1.4E-3</v>
      </c>
    </row>
    <row r="5917" spans="18:27" x14ac:dyDescent="0.25">
      <c r="R5917" s="20">
        <v>295.75</v>
      </c>
      <c r="S5917" s="23">
        <v>1.4E-2</v>
      </c>
      <c r="W5917" s="23">
        <v>4.0000000000000001E-3</v>
      </c>
      <c r="AA5917" s="23">
        <f t="shared" si="92"/>
        <v>1.6000000000000001E-3</v>
      </c>
    </row>
    <row r="5918" spans="18:27" x14ac:dyDescent="0.25">
      <c r="R5918" s="20">
        <v>295.8</v>
      </c>
      <c r="S5918" s="23">
        <v>1.6E-2</v>
      </c>
      <c r="W5918" s="23">
        <v>4.0000000000000001E-3</v>
      </c>
      <c r="AA5918" s="23">
        <f t="shared" si="92"/>
        <v>1.8E-3</v>
      </c>
    </row>
    <row r="5919" spans="18:27" x14ac:dyDescent="0.25">
      <c r="R5919" s="20">
        <v>295.85000000000002</v>
      </c>
      <c r="S5919" s="23">
        <v>1.7999999999999999E-2</v>
      </c>
      <c r="W5919" s="23">
        <v>0</v>
      </c>
      <c r="AA5919" s="23">
        <f t="shared" si="92"/>
        <v>1.8400000000000001E-3</v>
      </c>
    </row>
    <row r="5920" spans="18:27" x14ac:dyDescent="0.25">
      <c r="R5920" s="20">
        <v>295.89999999999998</v>
      </c>
      <c r="S5920" s="23">
        <v>1.84E-2</v>
      </c>
      <c r="W5920" s="23">
        <v>0</v>
      </c>
      <c r="AA5920" s="23">
        <f t="shared" si="92"/>
        <v>1.3599999999999999E-3</v>
      </c>
    </row>
    <row r="5921" spans="18:27" x14ac:dyDescent="0.25">
      <c r="R5921" s="20">
        <v>295.95</v>
      </c>
      <c r="S5921" s="23">
        <v>1.3599999999999999E-2</v>
      </c>
      <c r="W5921" s="23">
        <v>0</v>
      </c>
      <c r="AA5921" s="23">
        <f t="shared" si="92"/>
        <v>1.2000000000000001E-3</v>
      </c>
    </row>
    <row r="5922" spans="18:27" x14ac:dyDescent="0.25">
      <c r="R5922" s="20">
        <v>296</v>
      </c>
      <c r="S5922" s="23">
        <v>1.2E-2</v>
      </c>
      <c r="W5922" s="23">
        <v>0</v>
      </c>
      <c r="AA5922" s="23">
        <f t="shared" si="92"/>
        <v>1.5200000000000001E-3</v>
      </c>
    </row>
    <row r="5923" spans="18:27" x14ac:dyDescent="0.25">
      <c r="R5923" s="20">
        <v>296.05</v>
      </c>
      <c r="S5923" s="23">
        <v>1.52E-2</v>
      </c>
      <c r="W5923" s="23">
        <v>4.0000000000000001E-3</v>
      </c>
      <c r="AA5923" s="23">
        <f t="shared" si="92"/>
        <v>1.6799999999999999E-3</v>
      </c>
    </row>
    <row r="5924" spans="18:27" x14ac:dyDescent="0.25">
      <c r="R5924" s="20">
        <v>296.10000000000002</v>
      </c>
      <c r="S5924" s="23">
        <v>1.6799999999999999E-2</v>
      </c>
      <c r="W5924" s="23">
        <v>4.0000000000000001E-3</v>
      </c>
      <c r="AA5924" s="23">
        <f t="shared" si="92"/>
        <v>1.8E-3</v>
      </c>
    </row>
    <row r="5925" spans="18:27" x14ac:dyDescent="0.25">
      <c r="R5925" s="20">
        <v>296.14999999999998</v>
      </c>
      <c r="S5925" s="23">
        <v>1.7999999999999999E-2</v>
      </c>
      <c r="W5925" s="23">
        <v>4.0000000000000001E-3</v>
      </c>
      <c r="AA5925" s="23">
        <f t="shared" si="92"/>
        <v>1.8400000000000001E-3</v>
      </c>
    </row>
    <row r="5926" spans="18:27" x14ac:dyDescent="0.25">
      <c r="R5926" s="20">
        <v>296.2</v>
      </c>
      <c r="S5926" s="23">
        <v>1.84E-2</v>
      </c>
      <c r="W5926" s="23">
        <v>4.0000000000000001E-3</v>
      </c>
      <c r="AA5926" s="23">
        <f t="shared" si="92"/>
        <v>1.8E-3</v>
      </c>
    </row>
    <row r="5927" spans="18:27" x14ac:dyDescent="0.25">
      <c r="R5927" s="20">
        <v>296.25</v>
      </c>
      <c r="S5927" s="23">
        <v>1.7999999999999999E-2</v>
      </c>
      <c r="W5927" s="23">
        <v>4.0000000000000001E-3</v>
      </c>
      <c r="AA5927" s="23">
        <f t="shared" si="92"/>
        <v>1.8400000000000001E-3</v>
      </c>
    </row>
    <row r="5928" spans="18:27" x14ac:dyDescent="0.25">
      <c r="R5928" s="20">
        <v>296.3</v>
      </c>
      <c r="S5928" s="23">
        <v>1.84E-2</v>
      </c>
      <c r="W5928" s="23">
        <v>4.0000000000000001E-3</v>
      </c>
      <c r="AA5928" s="23">
        <f t="shared" si="92"/>
        <v>1.56E-3</v>
      </c>
    </row>
    <row r="5929" spans="18:27" x14ac:dyDescent="0.25">
      <c r="R5929" s="20">
        <v>296.35000000000002</v>
      </c>
      <c r="S5929" s="23">
        <v>1.5599999999999999E-2</v>
      </c>
      <c r="W5929" s="23">
        <v>4.0000000000000001E-3</v>
      </c>
      <c r="AA5929" s="23">
        <f t="shared" si="92"/>
        <v>1.2800000000000001E-3</v>
      </c>
    </row>
    <row r="5930" spans="18:27" x14ac:dyDescent="0.25">
      <c r="R5930" s="20">
        <v>296.39999999999998</v>
      </c>
      <c r="S5930" s="23">
        <v>1.2800000000000001E-2</v>
      </c>
      <c r="W5930" s="23">
        <v>4.0000000000000001E-3</v>
      </c>
      <c r="AA5930" s="23">
        <f t="shared" si="92"/>
        <v>1.48E-3</v>
      </c>
    </row>
    <row r="5931" spans="18:27" x14ac:dyDescent="0.25">
      <c r="R5931" s="20">
        <v>296.45</v>
      </c>
      <c r="S5931" s="23">
        <v>1.4800000000000001E-2</v>
      </c>
      <c r="W5931" s="23">
        <v>4.0000000000000001E-3</v>
      </c>
      <c r="AA5931" s="23">
        <f t="shared" si="92"/>
        <v>1.6799999999999999E-3</v>
      </c>
    </row>
    <row r="5932" spans="18:27" x14ac:dyDescent="0.25">
      <c r="R5932" s="20">
        <v>296.5</v>
      </c>
      <c r="S5932" s="23">
        <v>1.6799999999999999E-2</v>
      </c>
      <c r="W5932" s="23">
        <v>4.0000000000000001E-3</v>
      </c>
      <c r="AA5932" s="23">
        <f t="shared" si="92"/>
        <v>1.72E-3</v>
      </c>
    </row>
    <row r="5933" spans="18:27" x14ac:dyDescent="0.25">
      <c r="R5933" s="20">
        <v>296.55</v>
      </c>
      <c r="S5933" s="23">
        <v>1.72E-2</v>
      </c>
      <c r="W5933" s="23">
        <v>4.0000000000000001E-3</v>
      </c>
      <c r="AA5933" s="23">
        <f t="shared" si="92"/>
        <v>1.32E-3</v>
      </c>
    </row>
    <row r="5934" spans="18:27" x14ac:dyDescent="0.25">
      <c r="R5934" s="20">
        <v>296.60000000000002</v>
      </c>
      <c r="S5934" s="23">
        <v>1.32E-2</v>
      </c>
      <c r="W5934" s="23">
        <v>4.0000000000000001E-3</v>
      </c>
      <c r="AA5934" s="23">
        <f t="shared" si="92"/>
        <v>1.0399999999999999E-3</v>
      </c>
    </row>
    <row r="5935" spans="18:27" x14ac:dyDescent="0.25">
      <c r="R5935" s="20">
        <v>296.64999999999998</v>
      </c>
      <c r="S5935" s="23">
        <v>1.04E-2</v>
      </c>
      <c r="W5935" s="23">
        <v>0</v>
      </c>
      <c r="AA5935" s="23">
        <f t="shared" si="92"/>
        <v>1E-3</v>
      </c>
    </row>
    <row r="5936" spans="18:27" x14ac:dyDescent="0.25">
      <c r="R5936" s="20">
        <v>296.7</v>
      </c>
      <c r="S5936" s="23">
        <v>0.01</v>
      </c>
      <c r="W5936" s="23">
        <v>0</v>
      </c>
      <c r="AA5936" s="23">
        <f t="shared" si="92"/>
        <v>9.5999999999999992E-4</v>
      </c>
    </row>
    <row r="5937" spans="18:27" x14ac:dyDescent="0.25">
      <c r="R5937" s="20">
        <v>296.75</v>
      </c>
      <c r="S5937" s="23">
        <v>9.5999999999999992E-3</v>
      </c>
      <c r="W5937" s="23">
        <v>0</v>
      </c>
      <c r="AA5937" s="23">
        <f t="shared" si="92"/>
        <v>8.8000000000000003E-4</v>
      </c>
    </row>
    <row r="5938" spans="18:27" x14ac:dyDescent="0.25">
      <c r="R5938" s="20">
        <v>296.8</v>
      </c>
      <c r="S5938" s="23">
        <v>8.8000000000000005E-3</v>
      </c>
      <c r="W5938" s="23">
        <v>0</v>
      </c>
      <c r="AA5938" s="23">
        <f t="shared" si="92"/>
        <v>8.8000000000000003E-4</v>
      </c>
    </row>
    <row r="5939" spans="18:27" x14ac:dyDescent="0.25">
      <c r="R5939" s="20">
        <v>296.85000000000002</v>
      </c>
      <c r="S5939" s="23">
        <v>8.8000000000000005E-3</v>
      </c>
      <c r="W5939" s="23">
        <v>4.0000000000000001E-3</v>
      </c>
      <c r="AA5939" s="23">
        <f t="shared" si="92"/>
        <v>9.2000000000000003E-4</v>
      </c>
    </row>
    <row r="5940" spans="18:27" x14ac:dyDescent="0.25">
      <c r="R5940" s="20">
        <v>296.89999999999998</v>
      </c>
      <c r="S5940" s="23">
        <v>9.1999999999999998E-3</v>
      </c>
      <c r="W5940" s="23">
        <v>4.0000000000000001E-3</v>
      </c>
      <c r="AA5940" s="23">
        <f t="shared" si="92"/>
        <v>8.8000000000000003E-4</v>
      </c>
    </row>
    <row r="5941" spans="18:27" x14ac:dyDescent="0.25">
      <c r="R5941" s="20">
        <v>296.95</v>
      </c>
      <c r="S5941" s="23">
        <v>8.8000000000000005E-3</v>
      </c>
      <c r="W5941" s="23">
        <v>4.0000000000000001E-3</v>
      </c>
      <c r="AA5941" s="23">
        <f t="shared" si="92"/>
        <v>8.8000000000000003E-4</v>
      </c>
    </row>
    <row r="5942" spans="18:27" x14ac:dyDescent="0.25">
      <c r="R5942" s="20">
        <v>297</v>
      </c>
      <c r="S5942" s="23">
        <v>8.8000000000000005E-3</v>
      </c>
      <c r="W5942" s="23">
        <v>4.0000000000000001E-3</v>
      </c>
      <c r="AA5942" s="23">
        <f t="shared" si="92"/>
        <v>8.3999999999999993E-4</v>
      </c>
    </row>
    <row r="5943" spans="18:27" x14ac:dyDescent="0.25">
      <c r="R5943" s="20">
        <v>297.05</v>
      </c>
      <c r="S5943" s="23">
        <v>8.3999999999999995E-3</v>
      </c>
      <c r="W5943" s="23">
        <v>0</v>
      </c>
      <c r="AA5943" s="23">
        <f t="shared" si="92"/>
        <v>8.3999999999999993E-4</v>
      </c>
    </row>
    <row r="5944" spans="18:27" x14ac:dyDescent="0.25">
      <c r="R5944" s="20">
        <v>297.10000000000002</v>
      </c>
      <c r="S5944" s="23">
        <v>8.3999999999999995E-3</v>
      </c>
      <c r="W5944" s="23">
        <v>0</v>
      </c>
      <c r="AA5944" s="23">
        <f t="shared" si="92"/>
        <v>8.3999999999999993E-4</v>
      </c>
    </row>
    <row r="5945" spans="18:27" x14ac:dyDescent="0.25">
      <c r="R5945" s="20">
        <v>297.14999999999998</v>
      </c>
      <c r="S5945" s="23">
        <v>8.3999999999999995E-3</v>
      </c>
      <c r="W5945" s="23">
        <v>0</v>
      </c>
      <c r="AA5945" s="23">
        <f t="shared" si="92"/>
        <v>8.3999999999999993E-4</v>
      </c>
    </row>
    <row r="5946" spans="18:27" x14ac:dyDescent="0.25">
      <c r="R5946" s="20">
        <v>297.2</v>
      </c>
      <c r="S5946" s="23">
        <v>8.3999999999999995E-3</v>
      </c>
      <c r="W5946" s="23">
        <v>0</v>
      </c>
      <c r="AA5946" s="23">
        <f t="shared" si="92"/>
        <v>7.6000000000000004E-4</v>
      </c>
    </row>
    <row r="5947" spans="18:27" x14ac:dyDescent="0.25">
      <c r="R5947" s="20">
        <v>297.25</v>
      </c>
      <c r="S5947" s="23">
        <v>7.6E-3</v>
      </c>
      <c r="W5947" s="23">
        <v>0</v>
      </c>
      <c r="AA5947" s="23">
        <f t="shared" si="92"/>
        <v>8.0000000000000004E-4</v>
      </c>
    </row>
    <row r="5948" spans="18:27" x14ac:dyDescent="0.25">
      <c r="R5948" s="20">
        <v>297.3</v>
      </c>
      <c r="S5948" s="23">
        <v>8.0000000000000002E-3</v>
      </c>
      <c r="W5948" s="23">
        <v>0</v>
      </c>
      <c r="AA5948" s="23">
        <f t="shared" si="92"/>
        <v>8.0000000000000004E-4</v>
      </c>
    </row>
    <row r="5949" spans="18:27" x14ac:dyDescent="0.25">
      <c r="R5949" s="20">
        <v>297.35000000000002</v>
      </c>
      <c r="S5949" s="23">
        <v>8.0000000000000002E-3</v>
      </c>
      <c r="W5949" s="23">
        <v>0</v>
      </c>
      <c r="AA5949" s="23">
        <f t="shared" si="92"/>
        <v>8.0000000000000004E-4</v>
      </c>
    </row>
    <row r="5950" spans="18:27" x14ac:dyDescent="0.25">
      <c r="R5950" s="20">
        <v>297.39999999999998</v>
      </c>
      <c r="S5950" s="23">
        <v>8.0000000000000002E-3</v>
      </c>
      <c r="W5950" s="23">
        <v>0</v>
      </c>
      <c r="AA5950" s="23">
        <f t="shared" si="92"/>
        <v>8.0000000000000004E-4</v>
      </c>
    </row>
    <row r="5951" spans="18:27" x14ac:dyDescent="0.25">
      <c r="R5951" s="20">
        <v>297.45</v>
      </c>
      <c r="S5951" s="23">
        <v>8.0000000000000002E-3</v>
      </c>
      <c r="W5951" s="23">
        <v>4.0000000000000001E-3</v>
      </c>
      <c r="AA5951" s="23">
        <f t="shared" si="92"/>
        <v>8.0000000000000004E-4</v>
      </c>
    </row>
    <row r="5952" spans="18:27" x14ac:dyDescent="0.25">
      <c r="R5952" s="20">
        <v>297.5</v>
      </c>
      <c r="S5952" s="23">
        <v>8.0000000000000002E-3</v>
      </c>
      <c r="W5952" s="23">
        <v>4.0000000000000001E-3</v>
      </c>
      <c r="AA5952" s="23">
        <f t="shared" si="92"/>
        <v>7.6000000000000004E-4</v>
      </c>
    </row>
    <row r="5953" spans="18:27" x14ac:dyDescent="0.25">
      <c r="R5953" s="20">
        <v>297.55</v>
      </c>
      <c r="S5953" s="23">
        <v>7.6E-3</v>
      </c>
      <c r="W5953" s="23">
        <v>4.0000000000000001E-3</v>
      </c>
      <c r="AA5953" s="23">
        <f t="shared" si="92"/>
        <v>8.0000000000000004E-4</v>
      </c>
    </row>
    <row r="5954" spans="18:27" x14ac:dyDescent="0.25">
      <c r="R5954" s="20">
        <v>297.60000000000002</v>
      </c>
      <c r="S5954" s="23">
        <v>8.0000000000000002E-3</v>
      </c>
      <c r="W5954" s="23">
        <v>4.0000000000000001E-3</v>
      </c>
      <c r="AA5954" s="23">
        <f t="shared" si="92"/>
        <v>7.6000000000000004E-4</v>
      </c>
    </row>
    <row r="5955" spans="18:27" x14ac:dyDescent="0.25">
      <c r="R5955" s="20">
        <v>297.64999999999998</v>
      </c>
      <c r="S5955" s="23">
        <v>7.6E-3</v>
      </c>
      <c r="W5955" s="23">
        <v>4.0000000000000001E-3</v>
      </c>
      <c r="AA5955" s="23">
        <f t="shared" si="92"/>
        <v>8.0000000000000004E-4</v>
      </c>
    </row>
    <row r="5956" spans="18:27" x14ac:dyDescent="0.25">
      <c r="R5956" s="20">
        <v>297.7</v>
      </c>
      <c r="S5956" s="23">
        <v>8.0000000000000002E-3</v>
      </c>
      <c r="W5956" s="23">
        <v>4.0000000000000001E-3</v>
      </c>
      <c r="AA5956" s="23">
        <f t="shared" ref="AA5956:AA6019" si="93">S5957/10</f>
        <v>8.0000000000000004E-4</v>
      </c>
    </row>
    <row r="5957" spans="18:27" x14ac:dyDescent="0.25">
      <c r="R5957" s="20">
        <v>297.75</v>
      </c>
      <c r="S5957" s="23">
        <v>8.0000000000000002E-3</v>
      </c>
      <c r="W5957" s="23">
        <v>4.0000000000000001E-3</v>
      </c>
      <c r="AA5957" s="23">
        <f t="shared" si="93"/>
        <v>8.8000000000000003E-4</v>
      </c>
    </row>
    <row r="5958" spans="18:27" x14ac:dyDescent="0.25">
      <c r="R5958" s="20">
        <v>297.8</v>
      </c>
      <c r="S5958" s="23">
        <v>8.8000000000000005E-3</v>
      </c>
      <c r="W5958" s="23">
        <v>4.0000000000000001E-3</v>
      </c>
      <c r="AA5958" s="23">
        <f t="shared" si="93"/>
        <v>8.0000000000000004E-4</v>
      </c>
    </row>
    <row r="5959" spans="18:27" x14ac:dyDescent="0.25">
      <c r="R5959" s="20">
        <v>297.85000000000002</v>
      </c>
      <c r="S5959" s="23">
        <v>8.0000000000000002E-3</v>
      </c>
      <c r="W5959" s="23">
        <v>4.0000000000000001E-3</v>
      </c>
      <c r="AA5959" s="23">
        <f t="shared" si="93"/>
        <v>8.0000000000000004E-4</v>
      </c>
    </row>
    <row r="5960" spans="18:27" x14ac:dyDescent="0.25">
      <c r="R5960" s="20">
        <v>297.89999999999998</v>
      </c>
      <c r="S5960" s="23">
        <v>8.0000000000000002E-3</v>
      </c>
      <c r="W5960" s="23">
        <v>4.0000000000000001E-3</v>
      </c>
      <c r="AA5960" s="23">
        <f t="shared" si="93"/>
        <v>8.0000000000000004E-4</v>
      </c>
    </row>
    <row r="5961" spans="18:27" x14ac:dyDescent="0.25">
      <c r="R5961" s="20">
        <v>297.95</v>
      </c>
      <c r="S5961" s="23">
        <v>8.0000000000000002E-3</v>
      </c>
      <c r="W5961" s="23">
        <v>4.0000000000000001E-3</v>
      </c>
      <c r="AA5961" s="23">
        <f t="shared" si="93"/>
        <v>7.6000000000000004E-4</v>
      </c>
    </row>
    <row r="5962" spans="18:27" x14ac:dyDescent="0.25">
      <c r="R5962" s="20">
        <v>298</v>
      </c>
      <c r="S5962" s="23">
        <v>7.6E-3</v>
      </c>
      <c r="W5962" s="23">
        <v>4.0000000000000001E-3</v>
      </c>
      <c r="AA5962" s="23">
        <f t="shared" si="93"/>
        <v>5.1999999999999995E-4</v>
      </c>
    </row>
    <row r="5963" spans="18:27" x14ac:dyDescent="0.25">
      <c r="R5963" s="20">
        <v>298.05</v>
      </c>
      <c r="S5963" s="23">
        <v>5.1999999999999998E-3</v>
      </c>
      <c r="W5963" s="23">
        <v>4.0000000000000001E-3</v>
      </c>
      <c r="AA5963" s="23">
        <f t="shared" si="93"/>
        <v>4.7999999999999996E-4</v>
      </c>
    </row>
    <row r="5964" spans="18:27" x14ac:dyDescent="0.25">
      <c r="R5964" s="20">
        <v>298.10000000000002</v>
      </c>
      <c r="S5964" s="23">
        <v>4.7999999999999996E-3</v>
      </c>
      <c r="W5964" s="23">
        <v>4.0000000000000001E-3</v>
      </c>
      <c r="AA5964" s="23">
        <f t="shared" si="93"/>
        <v>5.1999999999999995E-4</v>
      </c>
    </row>
    <row r="5965" spans="18:27" x14ac:dyDescent="0.25">
      <c r="R5965" s="20">
        <v>298.14999999999998</v>
      </c>
      <c r="S5965" s="23">
        <v>5.1999999999999998E-3</v>
      </c>
      <c r="W5965" s="23">
        <v>4.0000000000000001E-3</v>
      </c>
      <c r="AA5965" s="23">
        <f t="shared" si="93"/>
        <v>3.5999999999999997E-4</v>
      </c>
    </row>
    <row r="5966" spans="18:27" x14ac:dyDescent="0.25">
      <c r="R5966" s="20">
        <v>298.2</v>
      </c>
      <c r="S5966" s="23">
        <v>3.5999999999999999E-3</v>
      </c>
      <c r="W5966" s="23">
        <v>4.0000000000000001E-3</v>
      </c>
      <c r="AA5966" s="23">
        <f t="shared" si="93"/>
        <v>2.7999999999999998E-4</v>
      </c>
    </row>
    <row r="5967" spans="18:27" x14ac:dyDescent="0.25">
      <c r="R5967" s="20">
        <v>298.25</v>
      </c>
      <c r="S5967" s="23">
        <v>2.8E-3</v>
      </c>
      <c r="W5967" s="23">
        <v>0</v>
      </c>
      <c r="AA5967" s="23">
        <f t="shared" si="93"/>
        <v>1.1999999999999999E-4</v>
      </c>
    </row>
    <row r="5968" spans="18:27" x14ac:dyDescent="0.25">
      <c r="R5968" s="20">
        <v>298.3</v>
      </c>
      <c r="S5968" s="23">
        <v>1.1999999999999999E-3</v>
      </c>
      <c r="W5968" s="23">
        <v>0</v>
      </c>
      <c r="AA5968" s="23">
        <f t="shared" si="93"/>
        <v>1.1999999999999999E-4</v>
      </c>
    </row>
    <row r="5969" spans="18:27" x14ac:dyDescent="0.25">
      <c r="R5969" s="20">
        <v>298.35000000000002</v>
      </c>
      <c r="S5969" s="23">
        <v>1.1999999999999999E-3</v>
      </c>
      <c r="W5969" s="23">
        <v>0</v>
      </c>
      <c r="AA5969" s="23">
        <f t="shared" si="93"/>
        <v>4.0000000000000003E-5</v>
      </c>
    </row>
    <row r="5970" spans="18:27" x14ac:dyDescent="0.25">
      <c r="R5970" s="20">
        <v>298.39999999999998</v>
      </c>
      <c r="S5970" s="23">
        <v>4.0000000000000002E-4</v>
      </c>
      <c r="W5970" s="23">
        <v>0</v>
      </c>
      <c r="AA5970" s="23">
        <f t="shared" si="93"/>
        <v>8.0000000000000007E-5</v>
      </c>
    </row>
    <row r="5971" spans="18:27" x14ac:dyDescent="0.25">
      <c r="R5971" s="20">
        <v>298.45</v>
      </c>
      <c r="S5971" s="23">
        <v>8.0000000000000004E-4</v>
      </c>
      <c r="W5971" s="23">
        <v>4.0000000000000001E-3</v>
      </c>
      <c r="AA5971" s="23">
        <f t="shared" si="93"/>
        <v>8.0000000000000007E-5</v>
      </c>
    </row>
    <row r="5972" spans="18:27" x14ac:dyDescent="0.25">
      <c r="R5972" s="20">
        <v>298.5</v>
      </c>
      <c r="S5972" s="23">
        <v>8.0000000000000004E-4</v>
      </c>
      <c r="W5972" s="23">
        <v>4.0000000000000001E-3</v>
      </c>
      <c r="AA5972" s="23">
        <f t="shared" si="93"/>
        <v>0</v>
      </c>
    </row>
    <row r="5973" spans="18:27" x14ac:dyDescent="0.25">
      <c r="R5973" s="20">
        <v>298.55</v>
      </c>
      <c r="S5973" s="23">
        <v>0</v>
      </c>
      <c r="W5973" s="23">
        <v>4.0000000000000001E-3</v>
      </c>
      <c r="AA5973" s="23">
        <f t="shared" si="93"/>
        <v>0</v>
      </c>
    </row>
    <row r="5974" spans="18:27" x14ac:dyDescent="0.25">
      <c r="R5974" s="20">
        <v>298.60000000000002</v>
      </c>
      <c r="S5974" s="23">
        <v>0</v>
      </c>
      <c r="W5974" s="23">
        <v>4.0000000000000001E-3</v>
      </c>
      <c r="AA5974" s="23">
        <f t="shared" si="93"/>
        <v>4.0000000000000003E-5</v>
      </c>
    </row>
    <row r="5975" spans="18:27" x14ac:dyDescent="0.25">
      <c r="R5975" s="20">
        <v>298.64999999999998</v>
      </c>
      <c r="S5975" s="23">
        <v>4.0000000000000002E-4</v>
      </c>
      <c r="W5975" s="23">
        <v>4.0000000000000001E-3</v>
      </c>
      <c r="AA5975" s="23">
        <f t="shared" si="93"/>
        <v>4.0000000000000003E-5</v>
      </c>
    </row>
    <row r="5976" spans="18:27" x14ac:dyDescent="0.25">
      <c r="R5976" s="20">
        <v>298.7</v>
      </c>
      <c r="S5976" s="23">
        <v>4.0000000000000002E-4</v>
      </c>
      <c r="W5976" s="23">
        <v>4.0000000000000001E-3</v>
      </c>
      <c r="AA5976" s="23">
        <f t="shared" si="93"/>
        <v>0</v>
      </c>
    </row>
    <row r="5977" spans="18:27" x14ac:dyDescent="0.25">
      <c r="R5977" s="20">
        <v>298.75</v>
      </c>
      <c r="S5977" s="23">
        <v>0</v>
      </c>
      <c r="W5977" s="23">
        <v>4.0000000000000001E-3</v>
      </c>
      <c r="AA5977" s="23">
        <f t="shared" si="93"/>
        <v>0</v>
      </c>
    </row>
    <row r="5978" spans="18:27" x14ac:dyDescent="0.25">
      <c r="R5978" s="20">
        <v>298.8</v>
      </c>
      <c r="S5978" s="23">
        <v>0</v>
      </c>
      <c r="W5978" s="23">
        <v>4.0000000000000001E-3</v>
      </c>
      <c r="AA5978" s="23">
        <f t="shared" si="93"/>
        <v>8.0000000000000007E-5</v>
      </c>
    </row>
    <row r="5979" spans="18:27" x14ac:dyDescent="0.25">
      <c r="R5979" s="20">
        <v>298.85000000000002</v>
      </c>
      <c r="S5979" s="23">
        <v>8.0000000000000004E-4</v>
      </c>
      <c r="W5979" s="23">
        <v>0</v>
      </c>
      <c r="AA5979" s="23">
        <f t="shared" si="93"/>
        <v>0</v>
      </c>
    </row>
    <row r="5980" spans="18:27" x14ac:dyDescent="0.25">
      <c r="R5980" s="20">
        <v>298.89999999999998</v>
      </c>
      <c r="S5980" s="23">
        <v>0</v>
      </c>
      <c r="W5980" s="23">
        <v>0</v>
      </c>
      <c r="AA5980" s="23">
        <f t="shared" si="93"/>
        <v>8.0000000000000007E-5</v>
      </c>
    </row>
    <row r="5981" spans="18:27" x14ac:dyDescent="0.25">
      <c r="R5981" s="20">
        <v>298.95</v>
      </c>
      <c r="S5981" s="23">
        <v>8.0000000000000004E-4</v>
      </c>
      <c r="W5981" s="23">
        <v>0</v>
      </c>
      <c r="AA5981" s="23">
        <f t="shared" si="93"/>
        <v>8.0000000000000007E-5</v>
      </c>
    </row>
    <row r="5982" spans="18:27" x14ac:dyDescent="0.25">
      <c r="R5982" s="20">
        <v>299</v>
      </c>
      <c r="S5982" s="23">
        <v>8.0000000000000004E-4</v>
      </c>
      <c r="W5982" s="23">
        <v>0</v>
      </c>
      <c r="AA5982" s="23">
        <f t="shared" si="93"/>
        <v>-8.0000000000000007E-5</v>
      </c>
    </row>
    <row r="5983" spans="18:27" x14ac:dyDescent="0.25">
      <c r="R5983" s="20">
        <v>299.05</v>
      </c>
      <c r="S5983" s="23">
        <v>-8.0000000000000004E-4</v>
      </c>
      <c r="W5983" s="23">
        <v>0</v>
      </c>
      <c r="AA5983" s="23">
        <f t="shared" si="93"/>
        <v>-4.0000000000000003E-5</v>
      </c>
    </row>
    <row r="5984" spans="18:27" x14ac:dyDescent="0.25">
      <c r="R5984" s="20">
        <v>299.10000000000002</v>
      </c>
      <c r="S5984" s="23">
        <v>-4.0000000000000002E-4</v>
      </c>
      <c r="W5984" s="23">
        <v>0</v>
      </c>
      <c r="AA5984" s="23">
        <f t="shared" si="93"/>
        <v>-4.0000000000000003E-5</v>
      </c>
    </row>
    <row r="5985" spans="18:27" x14ac:dyDescent="0.25">
      <c r="R5985" s="20">
        <v>299.14999999999998</v>
      </c>
      <c r="S5985" s="23">
        <v>-4.0000000000000002E-4</v>
      </c>
      <c r="W5985" s="23">
        <v>0</v>
      </c>
      <c r="AA5985" s="23">
        <f t="shared" si="93"/>
        <v>-4.0000000000000003E-5</v>
      </c>
    </row>
    <row r="5986" spans="18:27" x14ac:dyDescent="0.25">
      <c r="R5986" s="20">
        <v>299.2</v>
      </c>
      <c r="S5986" s="23">
        <v>-4.0000000000000002E-4</v>
      </c>
      <c r="W5986" s="23">
        <v>0</v>
      </c>
      <c r="AA5986" s="23">
        <f t="shared" si="93"/>
        <v>-4.0000000000000003E-5</v>
      </c>
    </row>
    <row r="5987" spans="18:27" x14ac:dyDescent="0.25">
      <c r="R5987" s="20">
        <v>299.25</v>
      </c>
      <c r="S5987" s="23">
        <v>-4.0000000000000002E-4</v>
      </c>
      <c r="W5987" s="23">
        <v>4.0000000000000001E-3</v>
      </c>
      <c r="AA5987" s="23">
        <f t="shared" si="93"/>
        <v>0</v>
      </c>
    </row>
    <row r="5988" spans="18:27" x14ac:dyDescent="0.25">
      <c r="R5988" s="20">
        <v>299.3</v>
      </c>
      <c r="S5988" s="23">
        <v>0</v>
      </c>
      <c r="W5988" s="23">
        <v>4.0000000000000001E-3</v>
      </c>
      <c r="AA5988" s="23">
        <f t="shared" si="93"/>
        <v>8.0000000000000007E-5</v>
      </c>
    </row>
    <row r="5989" spans="18:27" x14ac:dyDescent="0.25">
      <c r="R5989" s="20">
        <v>299.35000000000002</v>
      </c>
      <c r="S5989" s="23">
        <v>8.0000000000000004E-4</v>
      </c>
      <c r="W5989" s="23">
        <v>4.0000000000000001E-3</v>
      </c>
      <c r="AA5989" s="23">
        <f t="shared" si="93"/>
        <v>0</v>
      </c>
    </row>
    <row r="5990" spans="18:27" x14ac:dyDescent="0.25">
      <c r="R5990" s="20">
        <v>299.39999999999998</v>
      </c>
      <c r="S5990" s="23">
        <v>0</v>
      </c>
      <c r="W5990" s="23">
        <v>4.0000000000000001E-3</v>
      </c>
      <c r="AA5990" s="23">
        <f t="shared" si="93"/>
        <v>-4.0000000000000003E-5</v>
      </c>
    </row>
    <row r="5991" spans="18:27" x14ac:dyDescent="0.25">
      <c r="R5991" s="20">
        <v>299.45</v>
      </c>
      <c r="S5991" s="23">
        <v>-4.0000000000000002E-4</v>
      </c>
      <c r="W5991" s="23">
        <v>0</v>
      </c>
      <c r="AA5991" s="23">
        <f t="shared" si="93"/>
        <v>-8.0000000000000007E-5</v>
      </c>
    </row>
    <row r="5992" spans="18:27" x14ac:dyDescent="0.25">
      <c r="R5992" s="20">
        <v>299.5</v>
      </c>
      <c r="S5992" s="23">
        <v>-8.0000000000000004E-4</v>
      </c>
      <c r="W5992" s="23">
        <v>0</v>
      </c>
      <c r="AA5992" s="23">
        <f t="shared" si="93"/>
        <v>4.0000000000000003E-5</v>
      </c>
    </row>
    <row r="5993" spans="18:27" x14ac:dyDescent="0.25">
      <c r="R5993" s="20">
        <v>299.55</v>
      </c>
      <c r="S5993" s="23">
        <v>4.0000000000000002E-4</v>
      </c>
      <c r="W5993" s="23">
        <v>0</v>
      </c>
      <c r="AA5993" s="23">
        <f t="shared" si="93"/>
        <v>-4.0000000000000003E-5</v>
      </c>
    </row>
    <row r="5994" spans="18:27" x14ac:dyDescent="0.25">
      <c r="R5994" s="20">
        <v>299.60000000000002</v>
      </c>
      <c r="S5994" s="23">
        <v>-4.0000000000000002E-4</v>
      </c>
      <c r="W5994" s="23">
        <v>8.0000000000000002E-3</v>
      </c>
      <c r="AA5994" s="23">
        <f t="shared" si="93"/>
        <v>4.0000000000000003E-5</v>
      </c>
    </row>
    <row r="5995" spans="18:27" x14ac:dyDescent="0.25">
      <c r="R5995" s="20">
        <v>299.64999999999998</v>
      </c>
      <c r="S5995" s="23">
        <v>4.0000000000000002E-4</v>
      </c>
      <c r="W5995" s="23">
        <v>1.6E-2</v>
      </c>
      <c r="AA5995" s="23">
        <f t="shared" si="93"/>
        <v>-4.0000000000000003E-5</v>
      </c>
    </row>
    <row r="5996" spans="18:27" x14ac:dyDescent="0.25">
      <c r="R5996" s="20">
        <v>299.7</v>
      </c>
      <c r="S5996" s="23">
        <v>-4.0000000000000002E-4</v>
      </c>
      <c r="W5996" s="23">
        <v>0.04</v>
      </c>
      <c r="AA5996" s="23">
        <f t="shared" si="93"/>
        <v>-4.0000000000000003E-5</v>
      </c>
    </row>
    <row r="5997" spans="18:27" x14ac:dyDescent="0.25">
      <c r="R5997" s="20">
        <v>299.75</v>
      </c>
      <c r="S5997" s="23">
        <v>-4.0000000000000002E-4</v>
      </c>
      <c r="W5997" s="23">
        <v>5.1999999999999998E-2</v>
      </c>
      <c r="AA5997" s="23">
        <f t="shared" si="93"/>
        <v>-4.0000000000000003E-5</v>
      </c>
    </row>
    <row r="5998" spans="18:27" x14ac:dyDescent="0.25">
      <c r="R5998" s="20">
        <v>299.8</v>
      </c>
      <c r="S5998" s="23">
        <v>-4.0000000000000002E-4</v>
      </c>
      <c r="W5998" s="23">
        <v>0.06</v>
      </c>
      <c r="AA5998" s="23">
        <f t="shared" si="93"/>
        <v>0</v>
      </c>
    </row>
    <row r="5999" spans="18:27" x14ac:dyDescent="0.25">
      <c r="R5999" s="20">
        <v>299.85000000000002</v>
      </c>
      <c r="S5999" s="23">
        <v>0</v>
      </c>
      <c r="W5999" s="23">
        <v>6.4000000000000001E-2</v>
      </c>
      <c r="AA5999" s="23">
        <f t="shared" si="93"/>
        <v>0</v>
      </c>
    </row>
    <row r="6000" spans="18:27" x14ac:dyDescent="0.25">
      <c r="R6000" s="20">
        <v>299.89999999999998</v>
      </c>
      <c r="S6000" s="23">
        <v>0</v>
      </c>
      <c r="W6000" s="23">
        <v>5.6000000000000001E-2</v>
      </c>
      <c r="AA6000" s="23">
        <f t="shared" si="93"/>
        <v>-4.0000000000000003E-5</v>
      </c>
    </row>
    <row r="6001" spans="18:27" x14ac:dyDescent="0.25">
      <c r="R6001" s="20">
        <v>299.95</v>
      </c>
      <c r="S6001" s="23">
        <v>-4.0000000000000002E-4</v>
      </c>
      <c r="W6001" s="23">
        <v>6.4000000000000001E-2</v>
      </c>
      <c r="AA6001" s="23">
        <f t="shared" si="93"/>
        <v>-4.0000000000000003E-5</v>
      </c>
    </row>
    <row r="6002" spans="18:27" x14ac:dyDescent="0.25">
      <c r="R6002" s="20">
        <v>300</v>
      </c>
      <c r="S6002" s="23">
        <v>-4.0000000000000002E-4</v>
      </c>
      <c r="W6002" s="23">
        <v>7.5999999999999998E-2</v>
      </c>
      <c r="AA6002" s="23">
        <f t="shared" si="93"/>
        <v>-4.0000000000000003E-5</v>
      </c>
    </row>
    <row r="6003" spans="18:27" x14ac:dyDescent="0.25">
      <c r="R6003" s="20">
        <v>300.05</v>
      </c>
      <c r="S6003" s="23">
        <v>-4.0000000000000002E-4</v>
      </c>
      <c r="W6003" s="23">
        <v>8.4000000000000005E-2</v>
      </c>
      <c r="AA6003" s="23">
        <f t="shared" si="93"/>
        <v>-4.0000000000000003E-5</v>
      </c>
    </row>
    <row r="6004" spans="18:27" x14ac:dyDescent="0.25">
      <c r="R6004" s="20">
        <v>300.10000000000002</v>
      </c>
      <c r="S6004" s="23">
        <v>-4.0000000000000002E-4</v>
      </c>
      <c r="W6004" s="23">
        <v>8.4000000000000005E-2</v>
      </c>
      <c r="AA6004" s="23">
        <f t="shared" si="93"/>
        <v>0</v>
      </c>
    </row>
    <row r="6005" spans="18:27" x14ac:dyDescent="0.25">
      <c r="R6005" s="20">
        <v>300.14999999999998</v>
      </c>
      <c r="S6005" s="23">
        <v>0</v>
      </c>
      <c r="W6005" s="23">
        <v>8.4000000000000005E-2</v>
      </c>
      <c r="AA6005" s="23">
        <f t="shared" si="93"/>
        <v>-4.0000000000000003E-5</v>
      </c>
    </row>
    <row r="6006" spans="18:27" x14ac:dyDescent="0.25">
      <c r="R6006" s="20">
        <v>300.2</v>
      </c>
      <c r="S6006" s="23">
        <v>-4.0000000000000002E-4</v>
      </c>
      <c r="W6006" s="23">
        <v>8.4000000000000005E-2</v>
      </c>
      <c r="AA6006" s="23">
        <f t="shared" si="93"/>
        <v>0</v>
      </c>
    </row>
    <row r="6007" spans="18:27" x14ac:dyDescent="0.25">
      <c r="R6007" s="20">
        <v>300.25</v>
      </c>
      <c r="S6007" s="23">
        <v>0</v>
      </c>
      <c r="W6007" s="23">
        <v>0.08</v>
      </c>
      <c r="AA6007" s="23">
        <f t="shared" si="93"/>
        <v>0</v>
      </c>
    </row>
    <row r="6008" spans="18:27" x14ac:dyDescent="0.25">
      <c r="R6008" s="20">
        <v>300.3</v>
      </c>
      <c r="S6008" s="23">
        <v>0</v>
      </c>
      <c r="W6008" s="23">
        <v>0.08</v>
      </c>
      <c r="AA6008" s="23">
        <f t="shared" si="93"/>
        <v>0</v>
      </c>
    </row>
    <row r="6009" spans="18:27" x14ac:dyDescent="0.25">
      <c r="R6009" s="20">
        <v>300.35000000000002</v>
      </c>
      <c r="S6009" s="23">
        <v>0</v>
      </c>
      <c r="W6009" s="23">
        <v>8.4000000000000005E-2</v>
      </c>
      <c r="AA6009" s="23">
        <f t="shared" si="93"/>
        <v>0</v>
      </c>
    </row>
    <row r="6010" spans="18:27" x14ac:dyDescent="0.25">
      <c r="R6010" s="20">
        <v>300.39999999999998</v>
      </c>
      <c r="S6010" s="23">
        <v>0</v>
      </c>
      <c r="W6010" s="23">
        <v>0.112</v>
      </c>
      <c r="AA6010" s="23">
        <f t="shared" si="93"/>
        <v>0</v>
      </c>
    </row>
    <row r="6011" spans="18:27" x14ac:dyDescent="0.25">
      <c r="R6011" s="20">
        <v>300.45</v>
      </c>
      <c r="S6011" s="23">
        <v>0</v>
      </c>
      <c r="W6011" s="23">
        <v>0.14399999999999999</v>
      </c>
      <c r="AA6011" s="23">
        <f t="shared" si="93"/>
        <v>4.0000000000000003E-5</v>
      </c>
    </row>
    <row r="6012" spans="18:27" x14ac:dyDescent="0.25">
      <c r="R6012" s="20">
        <v>300.5</v>
      </c>
      <c r="S6012" s="23">
        <v>4.0000000000000002E-4</v>
      </c>
      <c r="W6012" s="23">
        <v>0.16800000000000001</v>
      </c>
      <c r="AA6012" s="23">
        <f t="shared" si="93"/>
        <v>0</v>
      </c>
    </row>
    <row r="6013" spans="18:27" x14ac:dyDescent="0.25">
      <c r="R6013" s="20">
        <v>300.55</v>
      </c>
      <c r="S6013" s="23">
        <v>0</v>
      </c>
      <c r="W6013" s="23">
        <v>0.17599999999999999</v>
      </c>
      <c r="AA6013" s="23">
        <f t="shared" si="93"/>
        <v>0</v>
      </c>
    </row>
    <row r="6014" spans="18:27" x14ac:dyDescent="0.25">
      <c r="R6014" s="20">
        <v>300.60000000000002</v>
      </c>
      <c r="S6014" s="23">
        <v>0</v>
      </c>
      <c r="W6014" s="23">
        <v>0.184</v>
      </c>
      <c r="AA6014" s="23">
        <f t="shared" si="93"/>
        <v>8.0000000000000007E-5</v>
      </c>
    </row>
    <row r="6015" spans="18:27" x14ac:dyDescent="0.25">
      <c r="R6015" s="20">
        <v>300.64999999999998</v>
      </c>
      <c r="S6015" s="23">
        <v>8.0000000000000004E-4</v>
      </c>
      <c r="W6015" s="23">
        <v>0.14799999999999999</v>
      </c>
      <c r="AA6015" s="23">
        <f t="shared" si="93"/>
        <v>0</v>
      </c>
    </row>
    <row r="6016" spans="18:27" x14ac:dyDescent="0.25">
      <c r="R6016" s="20">
        <v>300.7</v>
      </c>
      <c r="S6016" s="23">
        <v>0</v>
      </c>
      <c r="W6016" s="23">
        <v>0.11600000000000001</v>
      </c>
      <c r="AA6016" s="23">
        <f t="shared" si="93"/>
        <v>8.0000000000000007E-5</v>
      </c>
    </row>
    <row r="6017" spans="18:27" x14ac:dyDescent="0.25">
      <c r="R6017" s="20">
        <v>300.75</v>
      </c>
      <c r="S6017" s="23">
        <v>8.0000000000000004E-4</v>
      </c>
      <c r="W6017" s="23">
        <v>0.14399999999999999</v>
      </c>
      <c r="AA6017" s="23">
        <f t="shared" si="93"/>
        <v>0</v>
      </c>
    </row>
    <row r="6018" spans="18:27" x14ac:dyDescent="0.25">
      <c r="R6018" s="20">
        <v>300.8</v>
      </c>
      <c r="S6018" s="23">
        <v>0</v>
      </c>
      <c r="W6018" s="23">
        <v>0.16800000000000001</v>
      </c>
      <c r="AA6018" s="23">
        <f t="shared" si="93"/>
        <v>4.0000000000000003E-5</v>
      </c>
    </row>
    <row r="6019" spans="18:27" x14ac:dyDescent="0.25">
      <c r="R6019" s="20">
        <v>300.85000000000002</v>
      </c>
      <c r="S6019" s="23">
        <v>4.0000000000000002E-4</v>
      </c>
      <c r="W6019" s="23">
        <v>0.17599999999999999</v>
      </c>
      <c r="AA6019" s="23">
        <f t="shared" si="93"/>
        <v>-4.0000000000000003E-5</v>
      </c>
    </row>
    <row r="6020" spans="18:27" x14ac:dyDescent="0.25">
      <c r="R6020" s="20">
        <v>300.89999999999998</v>
      </c>
      <c r="S6020" s="23">
        <v>-4.0000000000000002E-4</v>
      </c>
      <c r="W6020" s="23">
        <v>0.17599999999999999</v>
      </c>
      <c r="AA6020" s="23">
        <f t="shared" ref="AA6020:AA6083" si="94">S6021/10</f>
        <v>4.0000000000000003E-5</v>
      </c>
    </row>
    <row r="6021" spans="18:27" x14ac:dyDescent="0.25">
      <c r="R6021" s="20">
        <v>300.95</v>
      </c>
      <c r="S6021" s="23">
        <v>4.0000000000000002E-4</v>
      </c>
      <c r="W6021" s="23">
        <v>0.184</v>
      </c>
      <c r="AA6021" s="23">
        <f t="shared" si="94"/>
        <v>-4.0000000000000003E-5</v>
      </c>
    </row>
    <row r="6022" spans="18:27" x14ac:dyDescent="0.25">
      <c r="R6022" s="20">
        <v>301</v>
      </c>
      <c r="S6022" s="23">
        <v>-4.0000000000000002E-4</v>
      </c>
      <c r="W6022" s="23">
        <v>0.184</v>
      </c>
      <c r="AA6022" s="23">
        <f t="shared" si="94"/>
        <v>-4.0000000000000003E-5</v>
      </c>
    </row>
    <row r="6023" spans="18:27" x14ac:dyDescent="0.25">
      <c r="R6023" s="20">
        <v>301.05</v>
      </c>
      <c r="S6023" s="23">
        <v>-4.0000000000000002E-4</v>
      </c>
      <c r="W6023" s="23">
        <v>0.17199999999999999</v>
      </c>
      <c r="AA6023" s="23">
        <f t="shared" si="94"/>
        <v>-4.0000000000000003E-5</v>
      </c>
    </row>
    <row r="6024" spans="18:27" x14ac:dyDescent="0.25">
      <c r="R6024" s="20">
        <v>301.10000000000002</v>
      </c>
      <c r="S6024" s="23">
        <v>-4.0000000000000002E-4</v>
      </c>
      <c r="W6024" s="23">
        <v>0.124</v>
      </c>
      <c r="AA6024" s="23">
        <f t="shared" si="94"/>
        <v>-4.0000000000000003E-5</v>
      </c>
    </row>
    <row r="6025" spans="18:27" x14ac:dyDescent="0.25">
      <c r="R6025" s="20">
        <v>301.14999999999998</v>
      </c>
      <c r="S6025" s="23">
        <v>-4.0000000000000002E-4</v>
      </c>
      <c r="W6025" s="23">
        <v>0.104</v>
      </c>
      <c r="AA6025" s="23">
        <f t="shared" si="94"/>
        <v>-4.0000000000000003E-5</v>
      </c>
    </row>
    <row r="6026" spans="18:27" x14ac:dyDescent="0.25">
      <c r="R6026" s="20">
        <v>301.2</v>
      </c>
      <c r="S6026" s="23">
        <v>-4.0000000000000002E-4</v>
      </c>
      <c r="W6026" s="23">
        <v>9.1999999999999998E-2</v>
      </c>
      <c r="AA6026" s="23">
        <f t="shared" si="94"/>
        <v>-4.0000000000000003E-5</v>
      </c>
    </row>
    <row r="6027" spans="18:27" x14ac:dyDescent="0.25">
      <c r="R6027" s="20">
        <v>301.25</v>
      </c>
      <c r="S6027" s="23">
        <v>-4.0000000000000002E-4</v>
      </c>
      <c r="W6027" s="23">
        <v>8.7999999999999995E-2</v>
      </c>
      <c r="AA6027" s="23">
        <f t="shared" si="94"/>
        <v>-4.0000000000000003E-5</v>
      </c>
    </row>
    <row r="6028" spans="18:27" x14ac:dyDescent="0.25">
      <c r="R6028" s="20">
        <v>301.3</v>
      </c>
      <c r="S6028" s="23">
        <v>-4.0000000000000002E-4</v>
      </c>
      <c r="W6028" s="23">
        <v>8.7999999999999995E-2</v>
      </c>
      <c r="AA6028" s="23">
        <f t="shared" si="94"/>
        <v>-4.0000000000000003E-5</v>
      </c>
    </row>
    <row r="6029" spans="18:27" x14ac:dyDescent="0.25">
      <c r="R6029" s="20">
        <v>301.35000000000002</v>
      </c>
      <c r="S6029" s="23">
        <v>-4.0000000000000002E-4</v>
      </c>
      <c r="W6029" s="23">
        <v>8.7999999999999995E-2</v>
      </c>
      <c r="AA6029" s="23">
        <f t="shared" si="94"/>
        <v>-4.0000000000000003E-5</v>
      </c>
    </row>
    <row r="6030" spans="18:27" x14ac:dyDescent="0.25">
      <c r="R6030" s="20">
        <v>301.39999999999998</v>
      </c>
      <c r="S6030" s="23">
        <v>-4.0000000000000002E-4</v>
      </c>
      <c r="W6030" s="23">
        <v>8.7999999999999995E-2</v>
      </c>
      <c r="AA6030" s="23">
        <f t="shared" si="94"/>
        <v>0</v>
      </c>
    </row>
    <row r="6031" spans="18:27" x14ac:dyDescent="0.25">
      <c r="R6031" s="20">
        <v>301.45</v>
      </c>
      <c r="S6031" s="23">
        <v>0</v>
      </c>
      <c r="W6031" s="23">
        <v>0.08</v>
      </c>
      <c r="AA6031" s="23">
        <f t="shared" si="94"/>
        <v>0</v>
      </c>
    </row>
    <row r="6032" spans="18:27" x14ac:dyDescent="0.25">
      <c r="R6032" s="20">
        <v>301.5</v>
      </c>
      <c r="S6032" s="23">
        <v>0</v>
      </c>
      <c r="W6032" s="23">
        <v>8.7999999999999995E-2</v>
      </c>
      <c r="AA6032" s="23">
        <f t="shared" si="94"/>
        <v>0</v>
      </c>
    </row>
    <row r="6033" spans="18:27" x14ac:dyDescent="0.25">
      <c r="R6033" s="20">
        <v>301.55</v>
      </c>
      <c r="S6033" s="23">
        <v>0</v>
      </c>
      <c r="W6033" s="23">
        <v>0.08</v>
      </c>
      <c r="AA6033" s="23">
        <f t="shared" si="94"/>
        <v>0</v>
      </c>
    </row>
    <row r="6034" spans="18:27" x14ac:dyDescent="0.25">
      <c r="R6034" s="20">
        <v>301.60000000000002</v>
      </c>
      <c r="S6034" s="23">
        <v>0</v>
      </c>
      <c r="W6034" s="23">
        <v>0.08</v>
      </c>
      <c r="AA6034" s="23">
        <f t="shared" si="94"/>
        <v>-4.0000000000000003E-5</v>
      </c>
    </row>
    <row r="6035" spans="18:27" x14ac:dyDescent="0.25">
      <c r="R6035" s="20">
        <v>301.64999999999998</v>
      </c>
      <c r="S6035" s="23">
        <v>-4.0000000000000002E-4</v>
      </c>
      <c r="W6035" s="23">
        <v>8.7999999999999995E-2</v>
      </c>
      <c r="AA6035" s="23">
        <f t="shared" si="94"/>
        <v>1.1999999999999999E-4</v>
      </c>
    </row>
    <row r="6036" spans="18:27" x14ac:dyDescent="0.25">
      <c r="R6036" s="20">
        <v>301.7</v>
      </c>
      <c r="S6036" s="23">
        <v>1.1999999999999999E-3</v>
      </c>
      <c r="W6036" s="23">
        <v>0.08</v>
      </c>
      <c r="AA6036" s="23">
        <f t="shared" si="94"/>
        <v>0</v>
      </c>
    </row>
    <row r="6037" spans="18:27" x14ac:dyDescent="0.25">
      <c r="R6037" s="20">
        <v>301.75</v>
      </c>
      <c r="S6037" s="23">
        <v>0</v>
      </c>
      <c r="W6037" s="23">
        <v>8.7999999999999995E-2</v>
      </c>
      <c r="AA6037" s="23">
        <f t="shared" si="94"/>
        <v>4.0000000000000003E-5</v>
      </c>
    </row>
    <row r="6038" spans="18:27" x14ac:dyDescent="0.25">
      <c r="R6038" s="20">
        <v>301.8</v>
      </c>
      <c r="S6038" s="23">
        <v>4.0000000000000002E-4</v>
      </c>
      <c r="W6038" s="23">
        <v>0.08</v>
      </c>
      <c r="AA6038" s="23">
        <f t="shared" si="94"/>
        <v>0</v>
      </c>
    </row>
    <row r="6039" spans="18:27" x14ac:dyDescent="0.25">
      <c r="R6039" s="20">
        <v>301.85000000000002</v>
      </c>
      <c r="S6039" s="23">
        <v>0</v>
      </c>
      <c r="W6039" s="23">
        <v>8.4000000000000005E-2</v>
      </c>
      <c r="AA6039" s="23">
        <f t="shared" si="94"/>
        <v>8.0000000000000007E-5</v>
      </c>
    </row>
    <row r="6040" spans="18:27" x14ac:dyDescent="0.25">
      <c r="R6040" s="20">
        <v>301.89999999999998</v>
      </c>
      <c r="S6040" s="23">
        <v>8.0000000000000004E-4</v>
      </c>
      <c r="W6040" s="23">
        <v>0.08</v>
      </c>
      <c r="AA6040" s="23">
        <f t="shared" si="94"/>
        <v>8.0000000000000007E-5</v>
      </c>
    </row>
    <row r="6041" spans="18:27" x14ac:dyDescent="0.25">
      <c r="R6041" s="20">
        <v>301.95</v>
      </c>
      <c r="S6041" s="23">
        <v>8.0000000000000004E-4</v>
      </c>
      <c r="W6041" s="23">
        <v>0.08</v>
      </c>
      <c r="AA6041" s="23">
        <f t="shared" si="94"/>
        <v>8.0000000000000007E-5</v>
      </c>
    </row>
    <row r="6042" spans="18:27" x14ac:dyDescent="0.25">
      <c r="R6042" s="20">
        <v>302</v>
      </c>
      <c r="S6042" s="23">
        <v>8.0000000000000004E-4</v>
      </c>
      <c r="W6042" s="23">
        <v>0.08</v>
      </c>
      <c r="AA6042" s="23">
        <f t="shared" si="94"/>
        <v>4.0000000000000003E-5</v>
      </c>
    </row>
    <row r="6043" spans="18:27" x14ac:dyDescent="0.25">
      <c r="R6043" s="20">
        <v>302.05</v>
      </c>
      <c r="S6043" s="23">
        <v>4.0000000000000002E-4</v>
      </c>
      <c r="W6043" s="23">
        <v>0.08</v>
      </c>
      <c r="AA6043" s="23">
        <f t="shared" si="94"/>
        <v>-4.0000000000000003E-5</v>
      </c>
    </row>
    <row r="6044" spans="18:27" x14ac:dyDescent="0.25">
      <c r="R6044" s="20">
        <v>302.10000000000002</v>
      </c>
      <c r="S6044" s="23">
        <v>-4.0000000000000002E-4</v>
      </c>
      <c r="W6044" s="23">
        <v>0.08</v>
      </c>
      <c r="AA6044" s="23">
        <f t="shared" si="94"/>
        <v>4.0000000000000003E-5</v>
      </c>
    </row>
    <row r="6045" spans="18:27" x14ac:dyDescent="0.25">
      <c r="R6045" s="20">
        <v>302.14999999999998</v>
      </c>
      <c r="S6045" s="23">
        <v>4.0000000000000002E-4</v>
      </c>
      <c r="W6045" s="23">
        <v>8.4000000000000005E-2</v>
      </c>
      <c r="AA6045" s="23">
        <f t="shared" si="94"/>
        <v>-4.0000000000000003E-5</v>
      </c>
    </row>
    <row r="6046" spans="18:27" x14ac:dyDescent="0.25">
      <c r="R6046" s="20">
        <v>302.2</v>
      </c>
      <c r="S6046" s="23">
        <v>-4.0000000000000002E-4</v>
      </c>
      <c r="W6046" s="23">
        <v>8.4000000000000005E-2</v>
      </c>
      <c r="AA6046" s="23">
        <f t="shared" si="94"/>
        <v>-4.0000000000000003E-5</v>
      </c>
    </row>
    <row r="6047" spans="18:27" x14ac:dyDescent="0.25">
      <c r="R6047" s="20">
        <v>302.25</v>
      </c>
      <c r="S6047" s="23">
        <v>-4.0000000000000002E-4</v>
      </c>
      <c r="W6047" s="23">
        <v>7.5999999999999998E-2</v>
      </c>
      <c r="AA6047" s="23">
        <f t="shared" si="94"/>
        <v>-8.0000000000000007E-5</v>
      </c>
    </row>
    <row r="6048" spans="18:27" x14ac:dyDescent="0.25">
      <c r="R6048" s="20">
        <v>302.3</v>
      </c>
      <c r="S6048" s="23">
        <v>-8.0000000000000004E-4</v>
      </c>
      <c r="W6048" s="23">
        <v>8.4000000000000005E-2</v>
      </c>
      <c r="AA6048" s="23">
        <f t="shared" si="94"/>
        <v>-4.0000000000000003E-5</v>
      </c>
    </row>
    <row r="6049" spans="18:27" x14ac:dyDescent="0.25">
      <c r="R6049" s="20">
        <v>302.35000000000002</v>
      </c>
      <c r="S6049" s="23">
        <v>-4.0000000000000002E-4</v>
      </c>
      <c r="W6049" s="23">
        <v>8.4000000000000005E-2</v>
      </c>
      <c r="AA6049" s="23">
        <f t="shared" si="94"/>
        <v>8.0000000000000007E-5</v>
      </c>
    </row>
    <row r="6050" spans="18:27" x14ac:dyDescent="0.25">
      <c r="R6050" s="20">
        <v>302.39999999999998</v>
      </c>
      <c r="S6050" s="23">
        <v>8.0000000000000004E-4</v>
      </c>
      <c r="W6050" s="23">
        <v>8.4000000000000005E-2</v>
      </c>
      <c r="AA6050" s="23">
        <f t="shared" si="94"/>
        <v>0</v>
      </c>
    </row>
    <row r="6051" spans="18:27" x14ac:dyDescent="0.25">
      <c r="R6051" s="20">
        <v>302.45</v>
      </c>
      <c r="S6051" s="23">
        <v>0</v>
      </c>
      <c r="W6051" s="23">
        <v>8.7999999999999995E-2</v>
      </c>
      <c r="AA6051" s="23">
        <f t="shared" si="94"/>
        <v>8.0000000000000007E-5</v>
      </c>
    </row>
    <row r="6052" spans="18:27" x14ac:dyDescent="0.25">
      <c r="R6052" s="20">
        <v>302.5</v>
      </c>
      <c r="S6052" s="23">
        <v>8.0000000000000004E-4</v>
      </c>
      <c r="W6052" s="23">
        <v>8.7999999999999995E-2</v>
      </c>
      <c r="AA6052" s="23">
        <f t="shared" si="94"/>
        <v>8.0000000000000007E-5</v>
      </c>
    </row>
    <row r="6053" spans="18:27" x14ac:dyDescent="0.25">
      <c r="R6053" s="20">
        <v>302.55</v>
      </c>
      <c r="S6053" s="23">
        <v>8.0000000000000004E-4</v>
      </c>
      <c r="W6053" s="23">
        <v>8.7999999999999995E-2</v>
      </c>
      <c r="AA6053" s="23">
        <f t="shared" si="94"/>
        <v>0</v>
      </c>
    </row>
    <row r="6054" spans="18:27" x14ac:dyDescent="0.25">
      <c r="R6054" s="20">
        <v>302.60000000000002</v>
      </c>
      <c r="S6054" s="23">
        <v>0</v>
      </c>
      <c r="W6054" s="23">
        <v>7.5999999999999998E-2</v>
      </c>
      <c r="AA6054" s="23">
        <f t="shared" si="94"/>
        <v>-4.0000000000000003E-5</v>
      </c>
    </row>
    <row r="6055" spans="18:27" x14ac:dyDescent="0.25">
      <c r="R6055" s="20">
        <v>302.64999999999998</v>
      </c>
      <c r="S6055" s="23">
        <v>-4.0000000000000002E-4</v>
      </c>
      <c r="W6055" s="23">
        <v>0.06</v>
      </c>
      <c r="AA6055" s="23">
        <f t="shared" si="94"/>
        <v>0</v>
      </c>
    </row>
    <row r="6056" spans="18:27" x14ac:dyDescent="0.25">
      <c r="R6056" s="20">
        <v>302.7</v>
      </c>
      <c r="S6056" s="23">
        <v>0</v>
      </c>
      <c r="W6056" s="23">
        <v>5.1999999999999998E-2</v>
      </c>
      <c r="AA6056" s="23">
        <f t="shared" si="94"/>
        <v>-4.0000000000000003E-5</v>
      </c>
    </row>
    <row r="6057" spans="18:27" x14ac:dyDescent="0.25">
      <c r="R6057" s="20">
        <v>302.75</v>
      </c>
      <c r="S6057" s="23">
        <v>-4.0000000000000002E-4</v>
      </c>
      <c r="W6057" s="23">
        <v>0.06</v>
      </c>
      <c r="AA6057" s="23">
        <f t="shared" si="94"/>
        <v>-4.0000000000000003E-5</v>
      </c>
    </row>
    <row r="6058" spans="18:27" x14ac:dyDescent="0.25">
      <c r="R6058" s="20">
        <v>302.8</v>
      </c>
      <c r="S6058" s="23">
        <v>-4.0000000000000002E-4</v>
      </c>
      <c r="W6058" s="23">
        <v>3.2000000000000001E-2</v>
      </c>
      <c r="AA6058" s="23">
        <f t="shared" si="94"/>
        <v>-4.0000000000000003E-5</v>
      </c>
    </row>
    <row r="6059" spans="18:27" x14ac:dyDescent="0.25">
      <c r="R6059" s="20">
        <v>302.85000000000002</v>
      </c>
      <c r="S6059" s="23">
        <v>-4.0000000000000002E-4</v>
      </c>
      <c r="W6059" s="23">
        <v>0.02</v>
      </c>
      <c r="AA6059" s="23">
        <f t="shared" si="94"/>
        <v>-4.0000000000000003E-5</v>
      </c>
    </row>
    <row r="6060" spans="18:27" x14ac:dyDescent="0.25">
      <c r="R6060" s="20">
        <v>302.89999999999998</v>
      </c>
      <c r="S6060" s="23">
        <v>-4.0000000000000002E-4</v>
      </c>
      <c r="W6060" s="23">
        <v>8.0000000000000002E-3</v>
      </c>
      <c r="AA6060" s="23">
        <f t="shared" si="94"/>
        <v>-4.0000000000000003E-5</v>
      </c>
    </row>
    <row r="6061" spans="18:27" x14ac:dyDescent="0.25">
      <c r="R6061" s="20">
        <v>302.95</v>
      </c>
      <c r="S6061" s="23">
        <v>-4.0000000000000002E-4</v>
      </c>
      <c r="W6061" s="23">
        <v>8.0000000000000002E-3</v>
      </c>
      <c r="AA6061" s="23">
        <f t="shared" si="94"/>
        <v>-4.0000000000000003E-5</v>
      </c>
    </row>
    <row r="6062" spans="18:27" x14ac:dyDescent="0.25">
      <c r="R6062" s="20">
        <v>303</v>
      </c>
      <c r="S6062" s="23">
        <v>-4.0000000000000002E-4</v>
      </c>
      <c r="W6062" s="23">
        <v>0</v>
      </c>
      <c r="AA6062" s="23">
        <f t="shared" si="94"/>
        <v>0</v>
      </c>
    </row>
    <row r="6063" spans="18:27" x14ac:dyDescent="0.25">
      <c r="R6063" s="20">
        <v>303.05</v>
      </c>
      <c r="S6063" s="23">
        <v>0</v>
      </c>
      <c r="W6063" s="23">
        <v>4.0000000000000001E-3</v>
      </c>
      <c r="AA6063" s="23">
        <f t="shared" si="94"/>
        <v>0</v>
      </c>
    </row>
    <row r="6064" spans="18:27" x14ac:dyDescent="0.25">
      <c r="R6064" s="20">
        <v>303.10000000000002</v>
      </c>
      <c r="S6064" s="23">
        <v>0</v>
      </c>
      <c r="W6064" s="23">
        <v>4.0000000000000001E-3</v>
      </c>
      <c r="AA6064" s="23">
        <f t="shared" si="94"/>
        <v>0</v>
      </c>
    </row>
    <row r="6065" spans="18:27" x14ac:dyDescent="0.25">
      <c r="R6065" s="20">
        <v>303.14999999999998</v>
      </c>
      <c r="S6065" s="23">
        <v>0</v>
      </c>
      <c r="W6065" s="23">
        <v>4.0000000000000001E-3</v>
      </c>
      <c r="AA6065" s="23">
        <f t="shared" si="94"/>
        <v>0</v>
      </c>
    </row>
    <row r="6066" spans="18:27" x14ac:dyDescent="0.25">
      <c r="R6066" s="20">
        <v>303.2</v>
      </c>
      <c r="S6066" s="23">
        <v>0</v>
      </c>
      <c r="W6066" s="23">
        <v>4.0000000000000001E-3</v>
      </c>
      <c r="AA6066" s="23">
        <f t="shared" si="94"/>
        <v>-4.0000000000000003E-5</v>
      </c>
    </row>
    <row r="6067" spans="18:27" x14ac:dyDescent="0.25">
      <c r="R6067" s="20">
        <v>303.25</v>
      </c>
      <c r="S6067" s="23">
        <v>-4.0000000000000002E-4</v>
      </c>
      <c r="W6067" s="23">
        <v>4.0000000000000001E-3</v>
      </c>
      <c r="AA6067" s="23">
        <f t="shared" si="94"/>
        <v>0</v>
      </c>
    </row>
    <row r="6068" spans="18:27" x14ac:dyDescent="0.25">
      <c r="R6068" s="20">
        <v>303.3</v>
      </c>
      <c r="S6068" s="23">
        <v>0</v>
      </c>
      <c r="W6068" s="23">
        <v>4.0000000000000001E-3</v>
      </c>
      <c r="AA6068" s="23">
        <f t="shared" si="94"/>
        <v>-4.0000000000000003E-5</v>
      </c>
    </row>
    <row r="6069" spans="18:27" x14ac:dyDescent="0.25">
      <c r="R6069" s="20">
        <v>303.35000000000002</v>
      </c>
      <c r="S6069" s="23">
        <v>-4.0000000000000002E-4</v>
      </c>
      <c r="W6069" s="23">
        <v>4.0000000000000001E-3</v>
      </c>
      <c r="AA6069" s="23">
        <f t="shared" si="94"/>
        <v>0</v>
      </c>
    </row>
    <row r="6070" spans="18:27" x14ac:dyDescent="0.25">
      <c r="R6070" s="20">
        <v>303.39999999999998</v>
      </c>
      <c r="S6070" s="23">
        <v>0</v>
      </c>
      <c r="W6070" s="23">
        <v>4.0000000000000001E-3</v>
      </c>
      <c r="AA6070" s="23">
        <f t="shared" si="94"/>
        <v>-4.0000000000000003E-5</v>
      </c>
    </row>
    <row r="6071" spans="18:27" x14ac:dyDescent="0.25">
      <c r="R6071" s="20">
        <v>303.45</v>
      </c>
      <c r="S6071" s="23">
        <v>-4.0000000000000002E-4</v>
      </c>
      <c r="W6071" s="23">
        <v>4.0000000000000001E-3</v>
      </c>
      <c r="AA6071" s="23">
        <f t="shared" si="94"/>
        <v>0</v>
      </c>
    </row>
    <row r="6072" spans="18:27" x14ac:dyDescent="0.25">
      <c r="R6072" s="20">
        <v>303.5</v>
      </c>
      <c r="S6072" s="23">
        <v>0</v>
      </c>
      <c r="W6072" s="23">
        <v>4.0000000000000001E-3</v>
      </c>
      <c r="AA6072" s="23">
        <f t="shared" si="94"/>
        <v>0</v>
      </c>
    </row>
    <row r="6073" spans="18:27" x14ac:dyDescent="0.25">
      <c r="R6073" s="20">
        <v>303.55</v>
      </c>
      <c r="S6073" s="23">
        <v>0</v>
      </c>
      <c r="W6073" s="23">
        <v>4.0000000000000001E-3</v>
      </c>
      <c r="AA6073" s="23">
        <f t="shared" si="94"/>
        <v>4.0000000000000003E-5</v>
      </c>
    </row>
    <row r="6074" spans="18:27" x14ac:dyDescent="0.25">
      <c r="R6074" s="20">
        <v>303.60000000000002</v>
      </c>
      <c r="S6074" s="23">
        <v>4.0000000000000002E-4</v>
      </c>
      <c r="W6074" s="23">
        <v>4.0000000000000001E-3</v>
      </c>
      <c r="AA6074" s="23">
        <f t="shared" si="94"/>
        <v>0</v>
      </c>
    </row>
    <row r="6075" spans="18:27" x14ac:dyDescent="0.25">
      <c r="R6075" s="20">
        <v>303.64999999999998</v>
      </c>
      <c r="S6075" s="23">
        <v>0</v>
      </c>
      <c r="W6075" s="23">
        <v>0</v>
      </c>
      <c r="AA6075" s="23">
        <f t="shared" si="94"/>
        <v>0</v>
      </c>
    </row>
    <row r="6076" spans="18:27" x14ac:dyDescent="0.25">
      <c r="R6076" s="20">
        <v>303.7</v>
      </c>
      <c r="S6076" s="23">
        <v>0</v>
      </c>
      <c r="W6076" s="23">
        <v>0</v>
      </c>
      <c r="AA6076" s="23">
        <f t="shared" si="94"/>
        <v>0</v>
      </c>
    </row>
    <row r="6077" spans="18:27" x14ac:dyDescent="0.25">
      <c r="R6077" s="20">
        <v>303.75</v>
      </c>
      <c r="S6077" s="23">
        <v>0</v>
      </c>
      <c r="W6077" s="23">
        <v>0</v>
      </c>
      <c r="AA6077" s="23">
        <f t="shared" si="94"/>
        <v>0</v>
      </c>
    </row>
    <row r="6078" spans="18:27" x14ac:dyDescent="0.25">
      <c r="R6078" s="20">
        <v>303.8</v>
      </c>
      <c r="S6078" s="23">
        <v>0</v>
      </c>
      <c r="W6078" s="23">
        <v>0</v>
      </c>
      <c r="AA6078" s="23">
        <f t="shared" si="94"/>
        <v>-4.0000000000000003E-5</v>
      </c>
    </row>
    <row r="6079" spans="18:27" x14ac:dyDescent="0.25">
      <c r="R6079" s="20">
        <v>303.85000000000002</v>
      </c>
      <c r="S6079" s="23">
        <v>-4.0000000000000002E-4</v>
      </c>
      <c r="W6079" s="23">
        <v>0</v>
      </c>
      <c r="AA6079" s="23">
        <f t="shared" si="94"/>
        <v>4.0000000000000003E-5</v>
      </c>
    </row>
    <row r="6080" spans="18:27" x14ac:dyDescent="0.25">
      <c r="R6080" s="20">
        <v>303.89999999999998</v>
      </c>
      <c r="S6080" s="23">
        <v>4.0000000000000002E-4</v>
      </c>
      <c r="W6080" s="23">
        <v>0</v>
      </c>
      <c r="AA6080" s="23">
        <f t="shared" si="94"/>
        <v>-4.0000000000000003E-5</v>
      </c>
    </row>
    <row r="6081" spans="18:27" x14ac:dyDescent="0.25">
      <c r="R6081" s="20">
        <v>303.95</v>
      </c>
      <c r="S6081" s="23">
        <v>-4.0000000000000002E-4</v>
      </c>
      <c r="W6081" s="23">
        <v>0</v>
      </c>
      <c r="AA6081" s="23">
        <f t="shared" si="94"/>
        <v>-4.0000000000000003E-5</v>
      </c>
    </row>
    <row r="6082" spans="18:27" x14ac:dyDescent="0.25">
      <c r="R6082" s="20">
        <v>304</v>
      </c>
      <c r="S6082" s="23">
        <v>-4.0000000000000002E-4</v>
      </c>
      <c r="W6082" s="23">
        <v>0</v>
      </c>
      <c r="AA6082" s="23">
        <f t="shared" si="94"/>
        <v>0</v>
      </c>
    </row>
    <row r="6083" spans="18:27" x14ac:dyDescent="0.25">
      <c r="R6083" s="20">
        <v>304.05</v>
      </c>
      <c r="S6083" s="23">
        <v>0</v>
      </c>
      <c r="W6083" s="23">
        <v>4.0000000000000001E-3</v>
      </c>
      <c r="AA6083" s="23">
        <f t="shared" si="94"/>
        <v>-4.0000000000000003E-5</v>
      </c>
    </row>
    <row r="6084" spans="18:27" x14ac:dyDescent="0.25">
      <c r="R6084" s="20">
        <v>304.10000000000002</v>
      </c>
      <c r="S6084" s="23">
        <v>-4.0000000000000002E-4</v>
      </c>
      <c r="W6084" s="23">
        <v>4.0000000000000001E-3</v>
      </c>
      <c r="AA6084" s="23">
        <f t="shared" ref="AA6084:AA6147" si="95">S6085/10</f>
        <v>0</v>
      </c>
    </row>
    <row r="6085" spans="18:27" x14ac:dyDescent="0.25">
      <c r="R6085" s="20">
        <v>304.14999999999998</v>
      </c>
      <c r="S6085" s="23">
        <v>0</v>
      </c>
      <c r="W6085" s="23">
        <v>4.0000000000000001E-3</v>
      </c>
      <c r="AA6085" s="23">
        <f t="shared" si="95"/>
        <v>-4.0000000000000003E-5</v>
      </c>
    </row>
    <row r="6086" spans="18:27" x14ac:dyDescent="0.25">
      <c r="R6086" s="20">
        <v>304.2</v>
      </c>
      <c r="S6086" s="23">
        <v>-4.0000000000000002E-4</v>
      </c>
      <c r="W6086" s="23">
        <v>4.0000000000000001E-3</v>
      </c>
      <c r="AA6086" s="23">
        <f t="shared" si="95"/>
        <v>-4.0000000000000003E-5</v>
      </c>
    </row>
    <row r="6087" spans="18:27" x14ac:dyDescent="0.25">
      <c r="R6087" s="20">
        <v>304.25</v>
      </c>
      <c r="S6087" s="23">
        <v>-4.0000000000000002E-4</v>
      </c>
      <c r="W6087" s="23">
        <v>0</v>
      </c>
      <c r="AA6087" s="23">
        <f t="shared" si="95"/>
        <v>-4.0000000000000003E-5</v>
      </c>
    </row>
    <row r="6088" spans="18:27" x14ac:dyDescent="0.25">
      <c r="R6088" s="20">
        <v>304.3</v>
      </c>
      <c r="S6088" s="23">
        <v>-4.0000000000000002E-4</v>
      </c>
      <c r="W6088" s="23">
        <v>0</v>
      </c>
      <c r="AA6088" s="23">
        <f t="shared" si="95"/>
        <v>0</v>
      </c>
    </row>
    <row r="6089" spans="18:27" x14ac:dyDescent="0.25">
      <c r="R6089" s="20">
        <v>304.35000000000002</v>
      </c>
      <c r="S6089" s="23">
        <v>0</v>
      </c>
      <c r="W6089" s="23">
        <v>0</v>
      </c>
      <c r="AA6089" s="23">
        <f t="shared" si="95"/>
        <v>-4.0000000000000003E-5</v>
      </c>
    </row>
    <row r="6090" spans="18:27" x14ac:dyDescent="0.25">
      <c r="R6090" s="20">
        <v>304.39999999999998</v>
      </c>
      <c r="S6090" s="23">
        <v>-4.0000000000000002E-4</v>
      </c>
      <c r="W6090" s="23">
        <v>0</v>
      </c>
      <c r="AA6090" s="23">
        <f t="shared" si="95"/>
        <v>0</v>
      </c>
    </row>
    <row r="6091" spans="18:27" x14ac:dyDescent="0.25">
      <c r="R6091" s="20">
        <v>304.45</v>
      </c>
      <c r="S6091" s="23">
        <v>0</v>
      </c>
      <c r="W6091" s="23">
        <v>0</v>
      </c>
      <c r="AA6091" s="23">
        <f t="shared" si="95"/>
        <v>0</v>
      </c>
    </row>
    <row r="6092" spans="18:27" x14ac:dyDescent="0.25">
      <c r="R6092" s="20">
        <v>304.5</v>
      </c>
      <c r="S6092" s="23">
        <v>0</v>
      </c>
      <c r="W6092" s="23">
        <v>0</v>
      </c>
      <c r="AA6092" s="23">
        <f t="shared" si="95"/>
        <v>0</v>
      </c>
    </row>
    <row r="6093" spans="18:27" x14ac:dyDescent="0.25">
      <c r="R6093" s="20">
        <v>304.55</v>
      </c>
      <c r="S6093" s="23">
        <v>0</v>
      </c>
      <c r="W6093" s="23">
        <v>0</v>
      </c>
      <c r="AA6093" s="23">
        <f t="shared" si="95"/>
        <v>-4.0000000000000003E-5</v>
      </c>
    </row>
    <row r="6094" spans="18:27" x14ac:dyDescent="0.25">
      <c r="R6094" s="20">
        <v>304.60000000000002</v>
      </c>
      <c r="S6094" s="23">
        <v>-4.0000000000000002E-4</v>
      </c>
      <c r="W6094" s="23">
        <v>0</v>
      </c>
      <c r="AA6094" s="23">
        <f t="shared" si="95"/>
        <v>-4.0000000000000003E-5</v>
      </c>
    </row>
    <row r="6095" spans="18:27" x14ac:dyDescent="0.25">
      <c r="R6095" s="20">
        <v>304.64999999999998</v>
      </c>
      <c r="S6095" s="23">
        <v>-4.0000000000000002E-4</v>
      </c>
      <c r="W6095" s="23">
        <v>0</v>
      </c>
      <c r="AA6095" s="23">
        <f t="shared" si="95"/>
        <v>-4.0000000000000003E-5</v>
      </c>
    </row>
    <row r="6096" spans="18:27" x14ac:dyDescent="0.25">
      <c r="R6096" s="20">
        <v>304.7</v>
      </c>
      <c r="S6096" s="23">
        <v>-4.0000000000000002E-4</v>
      </c>
      <c r="W6096" s="23">
        <v>0</v>
      </c>
      <c r="AA6096" s="23">
        <f t="shared" si="95"/>
        <v>-4.0000000000000003E-5</v>
      </c>
    </row>
    <row r="6097" spans="18:27" x14ac:dyDescent="0.25">
      <c r="R6097" s="20">
        <v>304.75</v>
      </c>
      <c r="S6097" s="23">
        <v>-4.0000000000000002E-4</v>
      </c>
      <c r="W6097" s="23">
        <v>0</v>
      </c>
      <c r="AA6097" s="23">
        <f t="shared" si="95"/>
        <v>-4.0000000000000003E-5</v>
      </c>
    </row>
    <row r="6098" spans="18:27" x14ac:dyDescent="0.25">
      <c r="R6098" s="20">
        <v>304.8</v>
      </c>
      <c r="S6098" s="23">
        <v>-4.0000000000000002E-4</v>
      </c>
      <c r="W6098" s="23">
        <v>0</v>
      </c>
      <c r="AA6098" s="23">
        <f t="shared" si="95"/>
        <v>4.0000000000000003E-5</v>
      </c>
    </row>
    <row r="6099" spans="18:27" x14ac:dyDescent="0.25">
      <c r="R6099" s="20">
        <v>304.85000000000002</v>
      </c>
      <c r="S6099" s="23">
        <v>4.0000000000000002E-4</v>
      </c>
      <c r="W6099" s="23">
        <v>4.0000000000000001E-3</v>
      </c>
      <c r="AA6099" s="23">
        <f t="shared" si="95"/>
        <v>0</v>
      </c>
    </row>
    <row r="6100" spans="18:27" x14ac:dyDescent="0.25">
      <c r="R6100" s="20">
        <v>304.89999999999998</v>
      </c>
      <c r="S6100" s="23">
        <v>0</v>
      </c>
      <c r="W6100" s="23">
        <v>4.0000000000000001E-3</v>
      </c>
      <c r="AA6100" s="23">
        <f t="shared" si="95"/>
        <v>0</v>
      </c>
    </row>
    <row r="6101" spans="18:27" x14ac:dyDescent="0.25">
      <c r="R6101" s="20">
        <v>304.95</v>
      </c>
      <c r="S6101" s="23">
        <v>0</v>
      </c>
      <c r="W6101" s="23">
        <v>4.0000000000000001E-3</v>
      </c>
      <c r="AA6101" s="23">
        <f t="shared" si="95"/>
        <v>-8.0000000000000007E-5</v>
      </c>
    </row>
    <row r="6102" spans="18:27" x14ac:dyDescent="0.25">
      <c r="R6102" s="20">
        <v>305</v>
      </c>
      <c r="S6102" s="23">
        <v>-8.0000000000000004E-4</v>
      </c>
      <c r="W6102" s="23">
        <v>4.0000000000000001E-3</v>
      </c>
      <c r="AA6102" s="23">
        <f t="shared" si="95"/>
        <v>-4.0000000000000003E-5</v>
      </c>
    </row>
    <row r="6103" spans="18:27" x14ac:dyDescent="0.25">
      <c r="R6103" s="20">
        <v>305.05</v>
      </c>
      <c r="S6103" s="23">
        <v>-4.0000000000000002E-4</v>
      </c>
      <c r="W6103" s="23">
        <v>4.0000000000000001E-3</v>
      </c>
      <c r="AA6103" s="23">
        <f t="shared" si="95"/>
        <v>-4.0000000000000003E-5</v>
      </c>
    </row>
    <row r="6104" spans="18:27" x14ac:dyDescent="0.25">
      <c r="R6104" s="20">
        <v>305.10000000000002</v>
      </c>
      <c r="S6104" s="23">
        <v>-4.0000000000000002E-4</v>
      </c>
      <c r="W6104" s="23">
        <v>4.0000000000000001E-3</v>
      </c>
      <c r="AA6104" s="23">
        <f t="shared" si="95"/>
        <v>-4.0000000000000003E-5</v>
      </c>
    </row>
    <row r="6105" spans="18:27" x14ac:dyDescent="0.25">
      <c r="R6105" s="20">
        <v>305.14999999999998</v>
      </c>
      <c r="S6105" s="23">
        <v>-4.0000000000000002E-4</v>
      </c>
      <c r="W6105" s="23">
        <v>4.0000000000000001E-3</v>
      </c>
      <c r="AA6105" s="23">
        <f t="shared" si="95"/>
        <v>4.0000000000000003E-5</v>
      </c>
    </row>
    <row r="6106" spans="18:27" x14ac:dyDescent="0.25">
      <c r="R6106" s="20">
        <v>305.2</v>
      </c>
      <c r="S6106" s="23">
        <v>4.0000000000000002E-4</v>
      </c>
      <c r="W6106" s="23">
        <v>4.0000000000000001E-3</v>
      </c>
      <c r="AA6106" s="23">
        <f t="shared" si="95"/>
        <v>-4.0000000000000003E-5</v>
      </c>
    </row>
    <row r="6107" spans="18:27" x14ac:dyDescent="0.25">
      <c r="R6107" s="20">
        <v>305.25</v>
      </c>
      <c r="S6107" s="23">
        <v>-4.0000000000000002E-4</v>
      </c>
      <c r="W6107" s="23">
        <v>4.0000000000000001E-3</v>
      </c>
      <c r="AA6107" s="23">
        <f t="shared" si="95"/>
        <v>-4.0000000000000003E-5</v>
      </c>
    </row>
    <row r="6108" spans="18:27" x14ac:dyDescent="0.25">
      <c r="R6108" s="20">
        <v>305.3</v>
      </c>
      <c r="S6108" s="23">
        <v>-4.0000000000000002E-4</v>
      </c>
      <c r="W6108" s="23">
        <v>4.0000000000000001E-3</v>
      </c>
      <c r="AA6108" s="23">
        <f t="shared" si="95"/>
        <v>4.0000000000000003E-5</v>
      </c>
    </row>
    <row r="6109" spans="18:27" x14ac:dyDescent="0.25">
      <c r="R6109" s="20">
        <v>305.35000000000002</v>
      </c>
      <c r="S6109" s="23">
        <v>4.0000000000000002E-4</v>
      </c>
      <c r="W6109" s="23">
        <v>4.0000000000000001E-3</v>
      </c>
      <c r="AA6109" s="23">
        <f t="shared" si="95"/>
        <v>-8.0000000000000007E-5</v>
      </c>
    </row>
    <row r="6110" spans="18:27" x14ac:dyDescent="0.25">
      <c r="R6110" s="20">
        <v>305.39999999999998</v>
      </c>
      <c r="S6110" s="23">
        <v>-8.0000000000000004E-4</v>
      </c>
      <c r="W6110" s="23">
        <v>4.0000000000000001E-3</v>
      </c>
      <c r="AA6110" s="23">
        <f t="shared" si="95"/>
        <v>-4.0000000000000003E-5</v>
      </c>
    </row>
    <row r="6111" spans="18:27" x14ac:dyDescent="0.25">
      <c r="R6111" s="20">
        <v>305.45</v>
      </c>
      <c r="S6111" s="23">
        <v>-4.0000000000000002E-4</v>
      </c>
      <c r="W6111" s="23">
        <v>0</v>
      </c>
      <c r="AA6111" s="23">
        <f t="shared" si="95"/>
        <v>-4.0000000000000003E-5</v>
      </c>
    </row>
    <row r="6112" spans="18:27" x14ac:dyDescent="0.25">
      <c r="R6112" s="20">
        <v>305.5</v>
      </c>
      <c r="S6112" s="23">
        <v>-4.0000000000000002E-4</v>
      </c>
      <c r="W6112" s="23">
        <v>0</v>
      </c>
      <c r="AA6112" s="23">
        <f t="shared" si="95"/>
        <v>0</v>
      </c>
    </row>
    <row r="6113" spans="18:27" x14ac:dyDescent="0.25">
      <c r="R6113" s="20">
        <v>305.55</v>
      </c>
      <c r="S6113" s="23">
        <v>0</v>
      </c>
      <c r="W6113" s="23">
        <v>0</v>
      </c>
      <c r="AA6113" s="23">
        <f t="shared" si="95"/>
        <v>-4.0000000000000003E-5</v>
      </c>
    </row>
    <row r="6114" spans="18:27" x14ac:dyDescent="0.25">
      <c r="R6114" s="20">
        <v>305.60000000000002</v>
      </c>
      <c r="S6114" s="23">
        <v>-4.0000000000000002E-4</v>
      </c>
      <c r="W6114" s="23">
        <v>0</v>
      </c>
      <c r="AA6114" s="23">
        <f t="shared" si="95"/>
        <v>-4.0000000000000003E-5</v>
      </c>
    </row>
    <row r="6115" spans="18:27" x14ac:dyDescent="0.25">
      <c r="R6115" s="20">
        <v>305.64999999999998</v>
      </c>
      <c r="S6115" s="23">
        <v>-4.0000000000000002E-4</v>
      </c>
      <c r="W6115" s="23">
        <v>4.0000000000000001E-3</v>
      </c>
      <c r="AA6115" s="23">
        <f t="shared" si="95"/>
        <v>-4.0000000000000003E-5</v>
      </c>
    </row>
    <row r="6116" spans="18:27" x14ac:dyDescent="0.25">
      <c r="R6116" s="20">
        <v>305.7</v>
      </c>
      <c r="S6116" s="23">
        <v>-4.0000000000000002E-4</v>
      </c>
      <c r="W6116" s="23">
        <v>4.0000000000000001E-3</v>
      </c>
      <c r="AA6116" s="23">
        <f t="shared" si="95"/>
        <v>-8.0000000000000007E-5</v>
      </c>
    </row>
    <row r="6117" spans="18:27" x14ac:dyDescent="0.25">
      <c r="R6117" s="20">
        <v>305.75</v>
      </c>
      <c r="S6117" s="23">
        <v>-8.0000000000000004E-4</v>
      </c>
      <c r="W6117" s="23">
        <v>4.0000000000000001E-3</v>
      </c>
      <c r="AA6117" s="23">
        <f t="shared" si="95"/>
        <v>0</v>
      </c>
    </row>
    <row r="6118" spans="18:27" x14ac:dyDescent="0.25">
      <c r="R6118" s="20">
        <v>305.8</v>
      </c>
      <c r="S6118" s="23">
        <v>0</v>
      </c>
      <c r="W6118" s="23">
        <v>4.0000000000000001E-3</v>
      </c>
      <c r="AA6118" s="23">
        <f t="shared" si="95"/>
        <v>0</v>
      </c>
    </row>
    <row r="6119" spans="18:27" x14ac:dyDescent="0.25">
      <c r="R6119" s="20">
        <v>305.85000000000002</v>
      </c>
      <c r="S6119" s="23">
        <v>0</v>
      </c>
      <c r="W6119" s="23">
        <v>0</v>
      </c>
      <c r="AA6119" s="23">
        <f t="shared" si="95"/>
        <v>-4.0000000000000003E-5</v>
      </c>
    </row>
    <row r="6120" spans="18:27" x14ac:dyDescent="0.25">
      <c r="R6120" s="20">
        <v>305.89999999999998</v>
      </c>
      <c r="S6120" s="23">
        <v>-4.0000000000000002E-4</v>
      </c>
      <c r="W6120" s="23">
        <v>0</v>
      </c>
      <c r="AA6120" s="23">
        <f t="shared" si="95"/>
        <v>0</v>
      </c>
    </row>
    <row r="6121" spans="18:27" x14ac:dyDescent="0.25">
      <c r="R6121" s="20">
        <v>305.95</v>
      </c>
      <c r="S6121" s="23">
        <v>0</v>
      </c>
      <c r="W6121" s="23">
        <v>0</v>
      </c>
      <c r="AA6121" s="23">
        <f t="shared" si="95"/>
        <v>0</v>
      </c>
    </row>
    <row r="6122" spans="18:27" x14ac:dyDescent="0.25">
      <c r="R6122" s="20">
        <v>306</v>
      </c>
      <c r="S6122" s="23">
        <v>0</v>
      </c>
      <c r="W6122" s="23">
        <v>0</v>
      </c>
      <c r="AA6122" s="23">
        <f t="shared" si="95"/>
        <v>0</v>
      </c>
    </row>
    <row r="6123" spans="18:27" x14ac:dyDescent="0.25">
      <c r="R6123" s="20">
        <v>306.05</v>
      </c>
      <c r="S6123" s="23">
        <v>0</v>
      </c>
      <c r="W6123" s="23">
        <v>4.0000000000000001E-3</v>
      </c>
      <c r="AA6123" s="23">
        <f t="shared" si="95"/>
        <v>-4.0000000000000003E-5</v>
      </c>
    </row>
    <row r="6124" spans="18:27" x14ac:dyDescent="0.25">
      <c r="R6124" s="20">
        <v>306.10000000000002</v>
      </c>
      <c r="S6124" s="23">
        <v>-4.0000000000000002E-4</v>
      </c>
      <c r="W6124" s="23">
        <v>4.0000000000000001E-3</v>
      </c>
      <c r="AA6124" s="23">
        <f t="shared" si="95"/>
        <v>1.1999999999999999E-4</v>
      </c>
    </row>
    <row r="6125" spans="18:27" x14ac:dyDescent="0.25">
      <c r="R6125" s="20">
        <v>306.14999999999998</v>
      </c>
      <c r="S6125" s="23">
        <v>1.1999999999999999E-3</v>
      </c>
      <c r="W6125" s="23">
        <v>4.0000000000000001E-3</v>
      </c>
      <c r="AA6125" s="23">
        <f t="shared" si="95"/>
        <v>-4.0000000000000003E-5</v>
      </c>
    </row>
    <row r="6126" spans="18:27" x14ac:dyDescent="0.25">
      <c r="R6126" s="20">
        <v>306.2</v>
      </c>
      <c r="S6126" s="23">
        <v>-4.0000000000000002E-4</v>
      </c>
      <c r="W6126" s="23">
        <v>4.0000000000000001E-3</v>
      </c>
      <c r="AA6126" s="23">
        <f t="shared" si="95"/>
        <v>0</v>
      </c>
    </row>
    <row r="6127" spans="18:27" x14ac:dyDescent="0.25">
      <c r="R6127" s="20">
        <v>306.25</v>
      </c>
      <c r="S6127" s="23">
        <v>0</v>
      </c>
      <c r="W6127" s="23">
        <v>0</v>
      </c>
      <c r="AA6127" s="23">
        <f t="shared" si="95"/>
        <v>-4.0000000000000003E-5</v>
      </c>
    </row>
    <row r="6128" spans="18:27" x14ac:dyDescent="0.25">
      <c r="R6128" s="20">
        <v>306.3</v>
      </c>
      <c r="S6128" s="23">
        <v>-4.0000000000000002E-4</v>
      </c>
      <c r="W6128" s="23">
        <v>0</v>
      </c>
      <c r="AA6128" s="23">
        <f t="shared" si="95"/>
        <v>0</v>
      </c>
    </row>
    <row r="6129" spans="18:27" x14ac:dyDescent="0.25">
      <c r="R6129" s="20">
        <v>306.35000000000002</v>
      </c>
      <c r="S6129" s="23">
        <v>0</v>
      </c>
      <c r="W6129" s="23">
        <v>0</v>
      </c>
      <c r="AA6129" s="23">
        <f t="shared" si="95"/>
        <v>0</v>
      </c>
    </row>
    <row r="6130" spans="18:27" x14ac:dyDescent="0.25">
      <c r="R6130" s="20">
        <v>306.39999999999998</v>
      </c>
      <c r="S6130" s="23">
        <v>0</v>
      </c>
      <c r="W6130" s="23">
        <v>0</v>
      </c>
      <c r="AA6130" s="23">
        <f t="shared" si="95"/>
        <v>-4.0000000000000003E-5</v>
      </c>
    </row>
    <row r="6131" spans="18:27" x14ac:dyDescent="0.25">
      <c r="R6131" s="20">
        <v>306.45</v>
      </c>
      <c r="S6131" s="23">
        <v>-4.0000000000000002E-4</v>
      </c>
      <c r="W6131" s="23">
        <v>0</v>
      </c>
      <c r="AA6131" s="23">
        <f t="shared" si="95"/>
        <v>-4.0000000000000003E-5</v>
      </c>
    </row>
    <row r="6132" spans="18:27" x14ac:dyDescent="0.25">
      <c r="R6132" s="20">
        <v>306.5</v>
      </c>
      <c r="S6132" s="23">
        <v>-4.0000000000000002E-4</v>
      </c>
      <c r="W6132" s="23">
        <v>0</v>
      </c>
      <c r="AA6132" s="23">
        <f t="shared" si="95"/>
        <v>-4.0000000000000003E-5</v>
      </c>
    </row>
    <row r="6133" spans="18:27" x14ac:dyDescent="0.25">
      <c r="R6133" s="20">
        <v>306.55</v>
      </c>
      <c r="S6133" s="23">
        <v>-4.0000000000000002E-4</v>
      </c>
      <c r="W6133" s="23">
        <v>0</v>
      </c>
      <c r="AA6133" s="23">
        <f t="shared" si="95"/>
        <v>-4.0000000000000003E-5</v>
      </c>
    </row>
    <row r="6134" spans="18:27" x14ac:dyDescent="0.25">
      <c r="R6134" s="20">
        <v>306.60000000000002</v>
      </c>
      <c r="S6134" s="23">
        <v>-4.0000000000000002E-4</v>
      </c>
      <c r="W6134" s="23">
        <v>0</v>
      </c>
      <c r="AA6134" s="23">
        <f t="shared" si="95"/>
        <v>0</v>
      </c>
    </row>
    <row r="6135" spans="18:27" x14ac:dyDescent="0.25">
      <c r="R6135" s="20">
        <v>306.64999999999998</v>
      </c>
      <c r="S6135" s="23">
        <v>0</v>
      </c>
      <c r="W6135" s="23">
        <v>4.0000000000000001E-3</v>
      </c>
      <c r="AA6135" s="23">
        <f t="shared" si="95"/>
        <v>0</v>
      </c>
    </row>
    <row r="6136" spans="18:27" x14ac:dyDescent="0.25">
      <c r="R6136" s="20">
        <v>306.7</v>
      </c>
      <c r="S6136" s="23">
        <v>0</v>
      </c>
      <c r="W6136" s="23">
        <v>4.0000000000000001E-3</v>
      </c>
      <c r="AA6136" s="23">
        <f t="shared" si="95"/>
        <v>-4.0000000000000003E-5</v>
      </c>
    </row>
    <row r="6137" spans="18:27" x14ac:dyDescent="0.25">
      <c r="R6137" s="20">
        <v>306.75</v>
      </c>
      <c r="S6137" s="23">
        <v>-4.0000000000000002E-4</v>
      </c>
      <c r="W6137" s="23">
        <v>4.0000000000000001E-3</v>
      </c>
      <c r="AA6137" s="23">
        <f t="shared" si="95"/>
        <v>-4.0000000000000003E-5</v>
      </c>
    </row>
    <row r="6138" spans="18:27" x14ac:dyDescent="0.25">
      <c r="R6138" s="20">
        <v>306.8</v>
      </c>
      <c r="S6138" s="23">
        <v>-4.0000000000000002E-4</v>
      </c>
      <c r="W6138" s="23">
        <v>4.0000000000000001E-3</v>
      </c>
      <c r="AA6138" s="23">
        <f t="shared" si="95"/>
        <v>0</v>
      </c>
    </row>
    <row r="6139" spans="18:27" x14ac:dyDescent="0.25">
      <c r="R6139" s="20">
        <v>306.85000000000002</v>
      </c>
      <c r="S6139" s="23">
        <v>0</v>
      </c>
      <c r="W6139" s="23">
        <v>4.0000000000000001E-3</v>
      </c>
      <c r="AA6139" s="23">
        <f t="shared" si="95"/>
        <v>0</v>
      </c>
    </row>
    <row r="6140" spans="18:27" x14ac:dyDescent="0.25">
      <c r="R6140" s="20">
        <v>306.89999999999998</v>
      </c>
      <c r="S6140" s="23">
        <v>0</v>
      </c>
      <c r="W6140" s="23">
        <v>4.0000000000000001E-3</v>
      </c>
      <c r="AA6140" s="23">
        <f t="shared" si="95"/>
        <v>-8.0000000000000007E-5</v>
      </c>
    </row>
    <row r="6141" spans="18:27" x14ac:dyDescent="0.25">
      <c r="R6141" s="20">
        <v>306.95</v>
      </c>
      <c r="S6141" s="23">
        <v>-8.0000000000000004E-4</v>
      </c>
      <c r="W6141" s="23">
        <v>4.0000000000000001E-3</v>
      </c>
      <c r="AA6141" s="23">
        <f t="shared" si="95"/>
        <v>0</v>
      </c>
    </row>
    <row r="6142" spans="18:27" x14ac:dyDescent="0.25">
      <c r="R6142" s="20">
        <v>307</v>
      </c>
      <c r="S6142" s="23">
        <v>0</v>
      </c>
      <c r="W6142" s="23">
        <v>4.0000000000000001E-3</v>
      </c>
      <c r="AA6142" s="23">
        <f t="shared" si="95"/>
        <v>0</v>
      </c>
    </row>
    <row r="6143" spans="18:27" x14ac:dyDescent="0.25">
      <c r="R6143" s="20">
        <v>307.05</v>
      </c>
      <c r="S6143" s="23">
        <v>0</v>
      </c>
      <c r="W6143" s="23">
        <v>4.0000000000000001E-3</v>
      </c>
      <c r="AA6143" s="23">
        <f t="shared" si="95"/>
        <v>0</v>
      </c>
    </row>
    <row r="6144" spans="18:27" x14ac:dyDescent="0.25">
      <c r="R6144" s="20">
        <v>307.10000000000002</v>
      </c>
      <c r="S6144" s="23">
        <v>0</v>
      </c>
      <c r="W6144" s="23">
        <v>4.0000000000000001E-3</v>
      </c>
      <c r="AA6144" s="23">
        <f t="shared" si="95"/>
        <v>0</v>
      </c>
    </row>
    <row r="6145" spans="18:27" x14ac:dyDescent="0.25">
      <c r="R6145" s="20">
        <v>307.14999999999998</v>
      </c>
      <c r="S6145" s="23">
        <v>0</v>
      </c>
      <c r="W6145" s="23">
        <v>4.0000000000000001E-3</v>
      </c>
      <c r="AA6145" s="23">
        <f t="shared" si="95"/>
        <v>0</v>
      </c>
    </row>
    <row r="6146" spans="18:27" x14ac:dyDescent="0.25">
      <c r="R6146" s="20">
        <v>307.2</v>
      </c>
      <c r="S6146" s="23">
        <v>0</v>
      </c>
      <c r="W6146" s="23">
        <v>4.0000000000000001E-3</v>
      </c>
      <c r="AA6146" s="23">
        <f t="shared" si="95"/>
        <v>-8.0000000000000007E-5</v>
      </c>
    </row>
    <row r="6147" spans="18:27" x14ac:dyDescent="0.25">
      <c r="R6147" s="20">
        <v>307.25</v>
      </c>
      <c r="S6147" s="23">
        <v>-8.0000000000000004E-4</v>
      </c>
      <c r="W6147" s="23">
        <v>4.0000000000000001E-3</v>
      </c>
      <c r="AA6147" s="23">
        <f t="shared" si="95"/>
        <v>0</v>
      </c>
    </row>
    <row r="6148" spans="18:27" x14ac:dyDescent="0.25">
      <c r="R6148" s="20">
        <v>307.3</v>
      </c>
      <c r="S6148" s="23">
        <v>0</v>
      </c>
      <c r="W6148" s="23">
        <v>4.0000000000000001E-3</v>
      </c>
      <c r="AA6148" s="23">
        <f t="shared" ref="AA6148:AA6211" si="96">S6149/10</f>
        <v>4.0000000000000003E-5</v>
      </c>
    </row>
    <row r="6149" spans="18:27" x14ac:dyDescent="0.25">
      <c r="R6149" s="20">
        <v>307.35000000000002</v>
      </c>
      <c r="S6149" s="23">
        <v>4.0000000000000002E-4</v>
      </c>
      <c r="W6149" s="23">
        <v>4.0000000000000001E-3</v>
      </c>
      <c r="AA6149" s="23">
        <f t="shared" si="96"/>
        <v>4.0000000000000003E-5</v>
      </c>
    </row>
    <row r="6150" spans="18:27" x14ac:dyDescent="0.25">
      <c r="R6150" s="20">
        <v>307.39999999999998</v>
      </c>
      <c r="S6150" s="23">
        <v>4.0000000000000002E-4</v>
      </c>
      <c r="W6150" s="23">
        <v>4.0000000000000001E-3</v>
      </c>
      <c r="AA6150" s="23">
        <f t="shared" si="96"/>
        <v>0</v>
      </c>
    </row>
    <row r="6151" spans="18:27" x14ac:dyDescent="0.25">
      <c r="R6151" s="20">
        <v>307.45</v>
      </c>
      <c r="S6151" s="23">
        <v>0</v>
      </c>
      <c r="W6151" s="23">
        <v>4.0000000000000001E-3</v>
      </c>
      <c r="AA6151" s="23">
        <f t="shared" si="96"/>
        <v>0</v>
      </c>
    </row>
    <row r="6152" spans="18:27" x14ac:dyDescent="0.25">
      <c r="R6152" s="20">
        <v>307.5</v>
      </c>
      <c r="S6152" s="23">
        <v>0</v>
      </c>
      <c r="W6152" s="23">
        <v>4.0000000000000001E-3</v>
      </c>
      <c r="AA6152" s="23">
        <f t="shared" si="96"/>
        <v>0</v>
      </c>
    </row>
    <row r="6153" spans="18:27" x14ac:dyDescent="0.25">
      <c r="R6153" s="20">
        <v>307.55</v>
      </c>
      <c r="S6153" s="23">
        <v>0</v>
      </c>
      <c r="W6153" s="23">
        <v>4.0000000000000001E-3</v>
      </c>
      <c r="AA6153" s="23">
        <f t="shared" si="96"/>
        <v>0</v>
      </c>
    </row>
    <row r="6154" spans="18:27" x14ac:dyDescent="0.25">
      <c r="R6154" s="20">
        <v>307.60000000000002</v>
      </c>
      <c r="S6154" s="23">
        <v>0</v>
      </c>
      <c r="W6154" s="23">
        <v>4.0000000000000001E-3</v>
      </c>
      <c r="AA6154" s="23">
        <f t="shared" si="96"/>
        <v>-4.0000000000000003E-5</v>
      </c>
    </row>
    <row r="6155" spans="18:27" x14ac:dyDescent="0.25">
      <c r="R6155" s="20">
        <v>307.64999999999998</v>
      </c>
      <c r="S6155" s="23">
        <v>-4.0000000000000002E-4</v>
      </c>
      <c r="W6155" s="23">
        <v>4.0000000000000001E-3</v>
      </c>
      <c r="AA6155" s="23">
        <f t="shared" si="96"/>
        <v>-4.0000000000000003E-5</v>
      </c>
    </row>
    <row r="6156" spans="18:27" x14ac:dyDescent="0.25">
      <c r="R6156" s="20">
        <v>307.7</v>
      </c>
      <c r="S6156" s="23">
        <v>-4.0000000000000002E-4</v>
      </c>
      <c r="W6156" s="23">
        <v>4.0000000000000001E-3</v>
      </c>
      <c r="AA6156" s="23">
        <f t="shared" si="96"/>
        <v>-4.0000000000000003E-5</v>
      </c>
    </row>
    <row r="6157" spans="18:27" x14ac:dyDescent="0.25">
      <c r="R6157" s="20">
        <v>307.75</v>
      </c>
      <c r="S6157" s="23">
        <v>-4.0000000000000002E-4</v>
      </c>
      <c r="W6157" s="23">
        <v>4.0000000000000001E-3</v>
      </c>
      <c r="AA6157" s="23">
        <f t="shared" si="96"/>
        <v>-4.0000000000000003E-5</v>
      </c>
    </row>
    <row r="6158" spans="18:27" x14ac:dyDescent="0.25">
      <c r="R6158" s="20">
        <v>307.8</v>
      </c>
      <c r="S6158" s="23">
        <v>-4.0000000000000002E-4</v>
      </c>
      <c r="W6158" s="23">
        <v>4.0000000000000001E-3</v>
      </c>
      <c r="AA6158" s="23">
        <f t="shared" si="96"/>
        <v>-4.0000000000000003E-5</v>
      </c>
    </row>
    <row r="6159" spans="18:27" x14ac:dyDescent="0.25">
      <c r="R6159" s="20">
        <v>307.85000000000002</v>
      </c>
      <c r="S6159" s="23">
        <v>-4.0000000000000002E-4</v>
      </c>
      <c r="W6159" s="23">
        <v>4.0000000000000001E-3</v>
      </c>
      <c r="AA6159" s="23">
        <f t="shared" si="96"/>
        <v>4.0000000000000003E-5</v>
      </c>
    </row>
    <row r="6160" spans="18:27" x14ac:dyDescent="0.25">
      <c r="R6160" s="20">
        <v>307.89999999999998</v>
      </c>
      <c r="S6160" s="23">
        <v>4.0000000000000002E-4</v>
      </c>
      <c r="W6160" s="23">
        <v>4.0000000000000001E-3</v>
      </c>
      <c r="AA6160" s="23">
        <f t="shared" si="96"/>
        <v>0</v>
      </c>
    </row>
    <row r="6161" spans="18:27" x14ac:dyDescent="0.25">
      <c r="R6161" s="20">
        <v>307.95</v>
      </c>
      <c r="S6161" s="23">
        <v>0</v>
      </c>
      <c r="W6161" s="23">
        <v>4.0000000000000001E-3</v>
      </c>
      <c r="AA6161" s="23">
        <f t="shared" si="96"/>
        <v>0</v>
      </c>
    </row>
    <row r="6162" spans="18:27" x14ac:dyDescent="0.25">
      <c r="R6162" s="20">
        <v>308</v>
      </c>
      <c r="S6162" s="23">
        <v>0</v>
      </c>
      <c r="W6162" s="23">
        <v>4.0000000000000001E-3</v>
      </c>
      <c r="AA6162" s="23">
        <f t="shared" si="96"/>
        <v>0</v>
      </c>
    </row>
    <row r="6163" spans="18:27" x14ac:dyDescent="0.25">
      <c r="R6163" s="20">
        <v>308.05</v>
      </c>
      <c r="S6163" s="23">
        <v>0</v>
      </c>
      <c r="W6163" s="23">
        <v>4.0000000000000001E-3</v>
      </c>
      <c r="AA6163" s="23">
        <f t="shared" si="96"/>
        <v>0</v>
      </c>
    </row>
    <row r="6164" spans="18:27" x14ac:dyDescent="0.25">
      <c r="R6164" s="20">
        <v>308.10000000000002</v>
      </c>
      <c r="S6164" s="23">
        <v>0</v>
      </c>
      <c r="W6164" s="23">
        <v>4.0000000000000001E-3</v>
      </c>
      <c r="AA6164" s="23">
        <f t="shared" si="96"/>
        <v>8.0000000000000007E-5</v>
      </c>
    </row>
    <row r="6165" spans="18:27" x14ac:dyDescent="0.25">
      <c r="R6165" s="20">
        <v>308.14999999999998</v>
      </c>
      <c r="S6165" s="23">
        <v>8.0000000000000004E-4</v>
      </c>
      <c r="W6165" s="23">
        <v>4.0000000000000001E-3</v>
      </c>
      <c r="AA6165" s="23">
        <f t="shared" si="96"/>
        <v>0</v>
      </c>
    </row>
    <row r="6166" spans="18:27" x14ac:dyDescent="0.25">
      <c r="R6166" s="20">
        <v>308.2</v>
      </c>
      <c r="S6166" s="23">
        <v>0</v>
      </c>
      <c r="W6166" s="23">
        <v>4.0000000000000001E-3</v>
      </c>
      <c r="AA6166" s="23">
        <f t="shared" si="96"/>
        <v>0</v>
      </c>
    </row>
    <row r="6167" spans="18:27" x14ac:dyDescent="0.25">
      <c r="R6167" s="20">
        <v>308.25</v>
      </c>
      <c r="S6167" s="23">
        <v>0</v>
      </c>
      <c r="W6167" s="23">
        <v>4.0000000000000001E-3</v>
      </c>
      <c r="AA6167" s="23">
        <f t="shared" si="96"/>
        <v>-4.0000000000000003E-5</v>
      </c>
    </row>
    <row r="6168" spans="18:27" x14ac:dyDescent="0.25">
      <c r="R6168" s="20">
        <v>308.3</v>
      </c>
      <c r="S6168" s="23">
        <v>-4.0000000000000002E-4</v>
      </c>
      <c r="W6168" s="23">
        <v>4.0000000000000001E-3</v>
      </c>
      <c r="AA6168" s="23">
        <f t="shared" si="96"/>
        <v>-4.0000000000000003E-5</v>
      </c>
    </row>
    <row r="6169" spans="18:27" x14ac:dyDescent="0.25">
      <c r="R6169" s="20">
        <v>308.35000000000002</v>
      </c>
      <c r="S6169" s="23">
        <v>-4.0000000000000002E-4</v>
      </c>
      <c r="W6169" s="23">
        <v>4.0000000000000001E-3</v>
      </c>
      <c r="AA6169" s="23">
        <f t="shared" si="96"/>
        <v>-4.0000000000000003E-5</v>
      </c>
    </row>
    <row r="6170" spans="18:27" x14ac:dyDescent="0.25">
      <c r="R6170" s="20">
        <v>308.39999999999998</v>
      </c>
      <c r="S6170" s="23">
        <v>-4.0000000000000002E-4</v>
      </c>
      <c r="W6170" s="23">
        <v>4.0000000000000001E-3</v>
      </c>
      <c r="AA6170" s="23">
        <f t="shared" si="96"/>
        <v>4.0000000000000003E-5</v>
      </c>
    </row>
    <row r="6171" spans="18:27" x14ac:dyDescent="0.25">
      <c r="R6171" s="20">
        <v>308.45</v>
      </c>
      <c r="S6171" s="23">
        <v>4.0000000000000002E-4</v>
      </c>
      <c r="W6171" s="23">
        <v>4.0000000000000001E-3</v>
      </c>
      <c r="AA6171" s="23">
        <f t="shared" si="96"/>
        <v>0</v>
      </c>
    </row>
    <row r="6172" spans="18:27" x14ac:dyDescent="0.25">
      <c r="R6172" s="20">
        <v>308.5</v>
      </c>
      <c r="S6172" s="23">
        <v>0</v>
      </c>
      <c r="W6172" s="23">
        <v>4.0000000000000001E-3</v>
      </c>
      <c r="AA6172" s="23">
        <f t="shared" si="96"/>
        <v>0</v>
      </c>
    </row>
    <row r="6173" spans="18:27" x14ac:dyDescent="0.25">
      <c r="R6173" s="20">
        <v>308.55</v>
      </c>
      <c r="S6173" s="23">
        <v>0</v>
      </c>
      <c r="W6173" s="23">
        <v>4.0000000000000001E-3</v>
      </c>
      <c r="AA6173" s="23">
        <f t="shared" si="96"/>
        <v>0</v>
      </c>
    </row>
    <row r="6174" spans="18:27" x14ac:dyDescent="0.25">
      <c r="R6174" s="20">
        <v>308.60000000000002</v>
      </c>
      <c r="S6174" s="23">
        <v>0</v>
      </c>
      <c r="W6174" s="23">
        <v>4.0000000000000001E-3</v>
      </c>
      <c r="AA6174" s="23">
        <f t="shared" si="96"/>
        <v>0</v>
      </c>
    </row>
    <row r="6175" spans="18:27" x14ac:dyDescent="0.25">
      <c r="R6175" s="20">
        <v>308.64999999999998</v>
      </c>
      <c r="S6175" s="23">
        <v>0</v>
      </c>
      <c r="W6175" s="23">
        <v>4.0000000000000001E-3</v>
      </c>
      <c r="AA6175" s="23">
        <f t="shared" si="96"/>
        <v>-4.0000000000000003E-5</v>
      </c>
    </row>
    <row r="6176" spans="18:27" x14ac:dyDescent="0.25">
      <c r="R6176" s="20">
        <v>308.7</v>
      </c>
      <c r="S6176" s="23">
        <v>-4.0000000000000002E-4</v>
      </c>
      <c r="W6176" s="23">
        <v>4.0000000000000001E-3</v>
      </c>
      <c r="AA6176" s="23">
        <f t="shared" si="96"/>
        <v>-4.0000000000000003E-5</v>
      </c>
    </row>
    <row r="6177" spans="18:27" x14ac:dyDescent="0.25">
      <c r="R6177" s="20">
        <v>308.75</v>
      </c>
      <c r="S6177" s="23">
        <v>-4.0000000000000002E-4</v>
      </c>
      <c r="W6177" s="23">
        <v>4.0000000000000001E-3</v>
      </c>
      <c r="AA6177" s="23">
        <f t="shared" si="96"/>
        <v>-4.0000000000000003E-5</v>
      </c>
    </row>
    <row r="6178" spans="18:27" x14ac:dyDescent="0.25">
      <c r="R6178" s="20">
        <v>308.8</v>
      </c>
      <c r="S6178" s="23">
        <v>-4.0000000000000002E-4</v>
      </c>
      <c r="W6178" s="23">
        <v>4.0000000000000001E-3</v>
      </c>
      <c r="AA6178" s="23">
        <f t="shared" si="96"/>
        <v>4.0000000000000003E-5</v>
      </c>
    </row>
    <row r="6179" spans="18:27" x14ac:dyDescent="0.25">
      <c r="R6179" s="20">
        <v>308.85000000000002</v>
      </c>
      <c r="S6179" s="23">
        <v>4.0000000000000002E-4</v>
      </c>
      <c r="W6179" s="23">
        <v>4.0000000000000001E-3</v>
      </c>
      <c r="AA6179" s="23">
        <f t="shared" si="96"/>
        <v>0</v>
      </c>
    </row>
    <row r="6180" spans="18:27" x14ac:dyDescent="0.25">
      <c r="R6180" s="20">
        <v>308.89999999999998</v>
      </c>
      <c r="S6180" s="23">
        <v>0</v>
      </c>
      <c r="W6180" s="23">
        <v>4.0000000000000001E-3</v>
      </c>
      <c r="AA6180" s="23">
        <f t="shared" si="96"/>
        <v>0</v>
      </c>
    </row>
    <row r="6181" spans="18:27" x14ac:dyDescent="0.25">
      <c r="R6181" s="20">
        <v>308.95</v>
      </c>
      <c r="S6181" s="23">
        <v>0</v>
      </c>
      <c r="W6181" s="23">
        <v>4.0000000000000001E-3</v>
      </c>
      <c r="AA6181" s="23">
        <f t="shared" si="96"/>
        <v>4.0000000000000003E-5</v>
      </c>
    </row>
    <row r="6182" spans="18:27" x14ac:dyDescent="0.25">
      <c r="R6182" s="20">
        <v>309</v>
      </c>
      <c r="S6182" s="23">
        <v>4.0000000000000002E-4</v>
      </c>
      <c r="W6182" s="23">
        <v>4.0000000000000001E-3</v>
      </c>
      <c r="AA6182" s="23">
        <f t="shared" si="96"/>
        <v>-1.1999999999999999E-4</v>
      </c>
    </row>
    <row r="6183" spans="18:27" x14ac:dyDescent="0.25">
      <c r="R6183" s="20">
        <v>309.05</v>
      </c>
      <c r="S6183" s="23">
        <v>-1.1999999999999999E-3</v>
      </c>
      <c r="W6183" s="23">
        <v>4.0000000000000001E-3</v>
      </c>
      <c r="AA6183" s="23">
        <f t="shared" si="96"/>
        <v>-4.0000000000000003E-5</v>
      </c>
    </row>
    <row r="6184" spans="18:27" x14ac:dyDescent="0.25">
      <c r="R6184" s="20">
        <v>309.10000000000002</v>
      </c>
      <c r="S6184" s="23">
        <v>-4.0000000000000002E-4</v>
      </c>
      <c r="W6184" s="23">
        <v>4.0000000000000001E-3</v>
      </c>
      <c r="AA6184" s="23">
        <f t="shared" si="96"/>
        <v>0</v>
      </c>
    </row>
    <row r="6185" spans="18:27" x14ac:dyDescent="0.25">
      <c r="R6185" s="20">
        <v>309.14999999999998</v>
      </c>
      <c r="S6185" s="23">
        <v>0</v>
      </c>
      <c r="W6185" s="23">
        <v>4.0000000000000001E-3</v>
      </c>
      <c r="AA6185" s="23">
        <f t="shared" si="96"/>
        <v>-4.0000000000000003E-5</v>
      </c>
    </row>
    <row r="6186" spans="18:27" x14ac:dyDescent="0.25">
      <c r="R6186" s="20">
        <v>309.2</v>
      </c>
      <c r="S6186" s="23">
        <v>-4.0000000000000002E-4</v>
      </c>
      <c r="W6186" s="23">
        <v>4.0000000000000001E-3</v>
      </c>
      <c r="AA6186" s="23">
        <f t="shared" si="96"/>
        <v>0</v>
      </c>
    </row>
    <row r="6187" spans="18:27" x14ac:dyDescent="0.25">
      <c r="R6187" s="20">
        <v>309.25</v>
      </c>
      <c r="S6187" s="23">
        <v>0</v>
      </c>
      <c r="W6187" s="23">
        <v>4.0000000000000001E-3</v>
      </c>
      <c r="AA6187" s="23">
        <f t="shared" si="96"/>
        <v>0</v>
      </c>
    </row>
    <row r="6188" spans="18:27" x14ac:dyDescent="0.25">
      <c r="R6188" s="20">
        <v>309.3</v>
      </c>
      <c r="S6188" s="23">
        <v>0</v>
      </c>
      <c r="W6188" s="23">
        <v>4.0000000000000001E-3</v>
      </c>
      <c r="AA6188" s="23">
        <f t="shared" si="96"/>
        <v>4.0000000000000003E-5</v>
      </c>
    </row>
    <row r="6189" spans="18:27" x14ac:dyDescent="0.25">
      <c r="R6189" s="20">
        <v>309.35000000000002</v>
      </c>
      <c r="S6189" s="23">
        <v>4.0000000000000002E-4</v>
      </c>
      <c r="W6189" s="23">
        <v>4.0000000000000001E-3</v>
      </c>
      <c r="AA6189" s="23">
        <f t="shared" si="96"/>
        <v>0</v>
      </c>
    </row>
    <row r="6190" spans="18:27" x14ac:dyDescent="0.25">
      <c r="R6190" s="20">
        <v>309.39999999999998</v>
      </c>
      <c r="S6190" s="23">
        <v>0</v>
      </c>
      <c r="W6190" s="23">
        <v>4.0000000000000001E-3</v>
      </c>
      <c r="AA6190" s="23">
        <f t="shared" si="96"/>
        <v>-4.0000000000000003E-5</v>
      </c>
    </row>
    <row r="6191" spans="18:27" x14ac:dyDescent="0.25">
      <c r="R6191" s="20">
        <v>309.45</v>
      </c>
      <c r="S6191" s="23">
        <v>-4.0000000000000002E-4</v>
      </c>
      <c r="W6191" s="23">
        <v>4.0000000000000001E-3</v>
      </c>
      <c r="AA6191" s="23">
        <f t="shared" si="96"/>
        <v>8.0000000000000007E-5</v>
      </c>
    </row>
    <row r="6192" spans="18:27" x14ac:dyDescent="0.25">
      <c r="R6192" s="20">
        <v>309.5</v>
      </c>
      <c r="S6192" s="23">
        <v>8.0000000000000004E-4</v>
      </c>
      <c r="W6192" s="23">
        <v>4.0000000000000001E-3</v>
      </c>
      <c r="AA6192" s="23">
        <f t="shared" si="96"/>
        <v>8.0000000000000007E-5</v>
      </c>
    </row>
    <row r="6193" spans="18:27" x14ac:dyDescent="0.25">
      <c r="R6193" s="20">
        <v>309.55</v>
      </c>
      <c r="S6193" s="23">
        <v>8.0000000000000004E-4</v>
      </c>
      <c r="W6193" s="23">
        <v>0</v>
      </c>
      <c r="AA6193" s="23">
        <f t="shared" si="96"/>
        <v>0</v>
      </c>
    </row>
    <row r="6194" spans="18:27" x14ac:dyDescent="0.25">
      <c r="R6194" s="20">
        <v>309.60000000000002</v>
      </c>
      <c r="S6194" s="23">
        <v>0</v>
      </c>
      <c r="W6194" s="23">
        <v>0</v>
      </c>
      <c r="AA6194" s="23">
        <f t="shared" si="96"/>
        <v>4.0000000000000003E-5</v>
      </c>
    </row>
    <row r="6195" spans="18:27" x14ac:dyDescent="0.25">
      <c r="R6195" s="20">
        <v>309.64999999999998</v>
      </c>
      <c r="S6195" s="23">
        <v>4.0000000000000002E-4</v>
      </c>
      <c r="W6195" s="23">
        <v>4.0000000000000001E-3</v>
      </c>
      <c r="AA6195" s="23">
        <f t="shared" si="96"/>
        <v>-4.0000000000000003E-5</v>
      </c>
    </row>
    <row r="6196" spans="18:27" x14ac:dyDescent="0.25">
      <c r="R6196" s="20">
        <v>309.7</v>
      </c>
      <c r="S6196" s="23">
        <v>-4.0000000000000002E-4</v>
      </c>
      <c r="W6196" s="23">
        <v>4.0000000000000001E-3</v>
      </c>
      <c r="AA6196" s="23">
        <f t="shared" si="96"/>
        <v>-4.0000000000000003E-5</v>
      </c>
    </row>
    <row r="6197" spans="18:27" x14ac:dyDescent="0.25">
      <c r="R6197" s="20">
        <v>309.75</v>
      </c>
      <c r="S6197" s="23">
        <v>-4.0000000000000002E-4</v>
      </c>
      <c r="W6197" s="23">
        <v>4.0000000000000001E-3</v>
      </c>
      <c r="AA6197" s="23">
        <f t="shared" si="96"/>
        <v>-4.0000000000000003E-5</v>
      </c>
    </row>
    <row r="6198" spans="18:27" x14ac:dyDescent="0.25">
      <c r="R6198" s="20">
        <v>309.8</v>
      </c>
      <c r="S6198" s="23">
        <v>-4.0000000000000002E-4</v>
      </c>
      <c r="W6198" s="23">
        <v>4.0000000000000001E-3</v>
      </c>
      <c r="AA6198" s="23">
        <f t="shared" si="96"/>
        <v>-4.0000000000000003E-5</v>
      </c>
    </row>
    <row r="6199" spans="18:27" x14ac:dyDescent="0.25">
      <c r="R6199" s="20">
        <v>309.85000000000002</v>
      </c>
      <c r="S6199" s="23">
        <v>-4.0000000000000002E-4</v>
      </c>
      <c r="W6199" s="23">
        <v>0</v>
      </c>
      <c r="AA6199" s="23">
        <f t="shared" si="96"/>
        <v>-4.0000000000000003E-5</v>
      </c>
    </row>
    <row r="6200" spans="18:27" x14ac:dyDescent="0.25">
      <c r="R6200" s="20">
        <v>309.89999999999998</v>
      </c>
      <c r="S6200" s="23">
        <v>-4.0000000000000002E-4</v>
      </c>
      <c r="W6200" s="23">
        <v>0</v>
      </c>
      <c r="AA6200" s="23">
        <f t="shared" si="96"/>
        <v>-8.0000000000000007E-5</v>
      </c>
    </row>
    <row r="6201" spans="18:27" x14ac:dyDescent="0.25">
      <c r="R6201" s="20">
        <v>309.95</v>
      </c>
      <c r="S6201" s="23">
        <v>-8.0000000000000004E-4</v>
      </c>
      <c r="W6201" s="23">
        <v>0</v>
      </c>
      <c r="AA6201" s="23">
        <f t="shared" si="96"/>
        <v>-4.0000000000000003E-5</v>
      </c>
    </row>
    <row r="6202" spans="18:27" x14ac:dyDescent="0.25">
      <c r="R6202" s="20">
        <v>310</v>
      </c>
      <c r="S6202" s="23">
        <v>-4.0000000000000002E-4</v>
      </c>
      <c r="W6202" s="23">
        <v>0</v>
      </c>
      <c r="AA6202" s="23">
        <f t="shared" si="96"/>
        <v>0</v>
      </c>
    </row>
    <row r="6203" spans="18:27" x14ac:dyDescent="0.25">
      <c r="R6203" s="20">
        <v>310.05</v>
      </c>
      <c r="S6203" s="23">
        <v>0</v>
      </c>
      <c r="W6203" s="23">
        <v>0</v>
      </c>
      <c r="AA6203" s="23">
        <f t="shared" si="96"/>
        <v>0</v>
      </c>
    </row>
    <row r="6204" spans="18:27" x14ac:dyDescent="0.25">
      <c r="R6204" s="20">
        <v>310.10000000000002</v>
      </c>
      <c r="S6204" s="23">
        <v>0</v>
      </c>
      <c r="W6204" s="23">
        <v>0</v>
      </c>
      <c r="AA6204" s="23">
        <f t="shared" si="96"/>
        <v>0</v>
      </c>
    </row>
    <row r="6205" spans="18:27" x14ac:dyDescent="0.25">
      <c r="R6205" s="20">
        <v>310.14999999999998</v>
      </c>
      <c r="S6205" s="23">
        <v>0</v>
      </c>
      <c r="W6205" s="23">
        <v>0</v>
      </c>
      <c r="AA6205" s="23">
        <f t="shared" si="96"/>
        <v>0</v>
      </c>
    </row>
    <row r="6206" spans="18:27" x14ac:dyDescent="0.25">
      <c r="R6206" s="20">
        <v>310.2</v>
      </c>
      <c r="S6206" s="23">
        <v>0</v>
      </c>
      <c r="W6206" s="23">
        <v>0</v>
      </c>
      <c r="AA6206" s="23">
        <f t="shared" si="96"/>
        <v>4.0000000000000003E-5</v>
      </c>
    </row>
    <row r="6207" spans="18:27" x14ac:dyDescent="0.25">
      <c r="R6207" s="20">
        <v>310.25</v>
      </c>
      <c r="S6207" s="23">
        <v>4.0000000000000002E-4</v>
      </c>
      <c r="W6207" s="23">
        <v>0</v>
      </c>
      <c r="AA6207" s="23">
        <f t="shared" si="96"/>
        <v>-4.0000000000000003E-5</v>
      </c>
    </row>
    <row r="6208" spans="18:27" x14ac:dyDescent="0.25">
      <c r="R6208" s="20">
        <v>310.3</v>
      </c>
      <c r="S6208" s="23">
        <v>-4.0000000000000002E-4</v>
      </c>
      <c r="W6208" s="23">
        <v>0</v>
      </c>
      <c r="AA6208" s="23">
        <f t="shared" si="96"/>
        <v>-4.0000000000000003E-5</v>
      </c>
    </row>
    <row r="6209" spans="18:27" x14ac:dyDescent="0.25">
      <c r="R6209" s="20">
        <v>310.35000000000002</v>
      </c>
      <c r="S6209" s="23">
        <v>-4.0000000000000002E-4</v>
      </c>
      <c r="W6209" s="23">
        <v>0</v>
      </c>
      <c r="AA6209" s="23">
        <f t="shared" si="96"/>
        <v>-4.0000000000000003E-5</v>
      </c>
    </row>
    <row r="6210" spans="18:27" x14ac:dyDescent="0.25">
      <c r="R6210" s="20">
        <v>310.39999999999998</v>
      </c>
      <c r="S6210" s="23">
        <v>-4.0000000000000002E-4</v>
      </c>
      <c r="W6210" s="23">
        <v>0</v>
      </c>
      <c r="AA6210" s="23">
        <f t="shared" si="96"/>
        <v>-4.0000000000000003E-5</v>
      </c>
    </row>
    <row r="6211" spans="18:27" x14ac:dyDescent="0.25">
      <c r="R6211" s="20">
        <v>310.45</v>
      </c>
      <c r="S6211" s="23">
        <v>-4.0000000000000002E-4</v>
      </c>
      <c r="W6211" s="23">
        <v>0</v>
      </c>
      <c r="AA6211" s="23">
        <f t="shared" si="96"/>
        <v>-8.0000000000000007E-5</v>
      </c>
    </row>
    <row r="6212" spans="18:27" x14ac:dyDescent="0.25">
      <c r="R6212" s="20">
        <v>310.5</v>
      </c>
      <c r="S6212" s="23">
        <v>-8.0000000000000004E-4</v>
      </c>
      <c r="W6212" s="23">
        <v>0</v>
      </c>
      <c r="AA6212" s="23">
        <f t="shared" ref="AA6212:AA6275" si="97">S6213/10</f>
        <v>-4.0000000000000003E-5</v>
      </c>
    </row>
    <row r="6213" spans="18:27" x14ac:dyDescent="0.25">
      <c r="R6213" s="20">
        <v>310.55</v>
      </c>
      <c r="S6213" s="23">
        <v>-4.0000000000000002E-4</v>
      </c>
      <c r="W6213" s="23">
        <v>0</v>
      </c>
      <c r="AA6213" s="23">
        <f t="shared" si="97"/>
        <v>-4.0000000000000003E-5</v>
      </c>
    </row>
    <row r="6214" spans="18:27" x14ac:dyDescent="0.25">
      <c r="R6214" s="20">
        <v>310.60000000000002</v>
      </c>
      <c r="S6214" s="23">
        <v>-4.0000000000000002E-4</v>
      </c>
      <c r="W6214" s="23">
        <v>0</v>
      </c>
      <c r="AA6214" s="23">
        <f t="shared" si="97"/>
        <v>-8.0000000000000007E-5</v>
      </c>
    </row>
    <row r="6215" spans="18:27" x14ac:dyDescent="0.25">
      <c r="R6215" s="20">
        <v>310.64999999999998</v>
      </c>
      <c r="S6215" s="23">
        <v>-8.0000000000000004E-4</v>
      </c>
      <c r="W6215" s="23">
        <v>0</v>
      </c>
      <c r="AA6215" s="23">
        <f t="shared" si="97"/>
        <v>-4.0000000000000003E-5</v>
      </c>
    </row>
    <row r="6216" spans="18:27" x14ac:dyDescent="0.25">
      <c r="R6216" s="20">
        <v>310.7</v>
      </c>
      <c r="S6216" s="23">
        <v>-4.0000000000000002E-4</v>
      </c>
      <c r="W6216" s="23">
        <v>0</v>
      </c>
      <c r="AA6216" s="23">
        <f t="shared" si="97"/>
        <v>-4.0000000000000003E-5</v>
      </c>
    </row>
    <row r="6217" spans="18:27" x14ac:dyDescent="0.25">
      <c r="R6217" s="20">
        <v>310.75</v>
      </c>
      <c r="S6217" s="23">
        <v>-4.0000000000000002E-4</v>
      </c>
      <c r="W6217" s="23">
        <v>0</v>
      </c>
      <c r="AA6217" s="23">
        <f t="shared" si="97"/>
        <v>-4.0000000000000003E-5</v>
      </c>
    </row>
    <row r="6218" spans="18:27" x14ac:dyDescent="0.25">
      <c r="R6218" s="20">
        <v>310.8</v>
      </c>
      <c r="S6218" s="23">
        <v>-4.0000000000000002E-4</v>
      </c>
      <c r="W6218" s="23">
        <v>0</v>
      </c>
      <c r="AA6218" s="23">
        <f t="shared" si="97"/>
        <v>-4.0000000000000003E-5</v>
      </c>
    </row>
    <row r="6219" spans="18:27" x14ac:dyDescent="0.25">
      <c r="R6219" s="20">
        <v>310.85000000000002</v>
      </c>
      <c r="S6219" s="23">
        <v>-4.0000000000000002E-4</v>
      </c>
      <c r="W6219" s="23">
        <v>4.0000000000000001E-3</v>
      </c>
      <c r="AA6219" s="23">
        <f t="shared" si="97"/>
        <v>-4.0000000000000003E-5</v>
      </c>
    </row>
    <row r="6220" spans="18:27" x14ac:dyDescent="0.25">
      <c r="R6220" s="20">
        <v>310.89999999999998</v>
      </c>
      <c r="S6220" s="23">
        <v>-4.0000000000000002E-4</v>
      </c>
      <c r="W6220" s="23">
        <v>4.0000000000000001E-3</v>
      </c>
      <c r="AA6220" s="23">
        <f t="shared" si="97"/>
        <v>-4.0000000000000003E-5</v>
      </c>
    </row>
    <row r="6221" spans="18:27" x14ac:dyDescent="0.25">
      <c r="R6221" s="20">
        <v>310.95</v>
      </c>
      <c r="S6221" s="23">
        <v>-4.0000000000000002E-4</v>
      </c>
      <c r="W6221" s="23">
        <v>4.0000000000000001E-3</v>
      </c>
      <c r="AA6221" s="23">
        <f t="shared" si="97"/>
        <v>-4.0000000000000003E-5</v>
      </c>
    </row>
    <row r="6222" spans="18:27" x14ac:dyDescent="0.25">
      <c r="R6222" s="20">
        <v>311</v>
      </c>
      <c r="S6222" s="23">
        <v>-4.0000000000000002E-4</v>
      </c>
      <c r="W6222" s="23">
        <v>4.0000000000000001E-3</v>
      </c>
      <c r="AA6222" s="23">
        <f t="shared" si="97"/>
        <v>-4.0000000000000003E-5</v>
      </c>
    </row>
    <row r="6223" spans="18:27" x14ac:dyDescent="0.25">
      <c r="R6223" s="20">
        <v>311.05</v>
      </c>
      <c r="S6223" s="23">
        <v>-4.0000000000000002E-4</v>
      </c>
      <c r="W6223" s="23">
        <v>0</v>
      </c>
      <c r="AA6223" s="23">
        <f t="shared" si="97"/>
        <v>-4.0000000000000003E-5</v>
      </c>
    </row>
    <row r="6224" spans="18:27" x14ac:dyDescent="0.25">
      <c r="R6224" s="20">
        <v>311.10000000000002</v>
      </c>
      <c r="S6224" s="23">
        <v>-4.0000000000000002E-4</v>
      </c>
      <c r="W6224" s="23">
        <v>0</v>
      </c>
      <c r="AA6224" s="23">
        <f t="shared" si="97"/>
        <v>-8.0000000000000007E-5</v>
      </c>
    </row>
    <row r="6225" spans="18:27" x14ac:dyDescent="0.25">
      <c r="R6225" s="20">
        <v>311.14999999999998</v>
      </c>
      <c r="S6225" s="23">
        <v>-8.0000000000000004E-4</v>
      </c>
      <c r="W6225" s="23">
        <v>0</v>
      </c>
      <c r="AA6225" s="23">
        <f t="shared" si="97"/>
        <v>-4.0000000000000003E-5</v>
      </c>
    </row>
    <row r="6226" spans="18:27" x14ac:dyDescent="0.25">
      <c r="R6226" s="20">
        <v>311.2</v>
      </c>
      <c r="S6226" s="23">
        <v>-4.0000000000000002E-4</v>
      </c>
      <c r="W6226" s="23">
        <v>0</v>
      </c>
      <c r="AA6226" s="23">
        <f t="shared" si="97"/>
        <v>-4.0000000000000003E-5</v>
      </c>
    </row>
    <row r="6227" spans="18:27" x14ac:dyDescent="0.25">
      <c r="R6227" s="20">
        <v>311.25</v>
      </c>
      <c r="S6227" s="23">
        <v>-4.0000000000000002E-4</v>
      </c>
      <c r="W6227" s="23">
        <v>0</v>
      </c>
      <c r="AA6227" s="23">
        <f t="shared" si="97"/>
        <v>-4.0000000000000003E-5</v>
      </c>
    </row>
    <row r="6228" spans="18:27" x14ac:dyDescent="0.25">
      <c r="R6228" s="20">
        <v>311.3</v>
      </c>
      <c r="S6228" s="23">
        <v>-4.0000000000000002E-4</v>
      </c>
      <c r="W6228" s="23">
        <v>0</v>
      </c>
      <c r="AA6228" s="23">
        <f t="shared" si="97"/>
        <v>-4.0000000000000003E-5</v>
      </c>
    </row>
    <row r="6229" spans="18:27" x14ac:dyDescent="0.25">
      <c r="R6229" s="20">
        <v>311.35000000000002</v>
      </c>
      <c r="S6229" s="23">
        <v>-4.0000000000000002E-4</v>
      </c>
      <c r="W6229" s="23">
        <v>0</v>
      </c>
      <c r="AA6229" s="23">
        <f t="shared" si="97"/>
        <v>-4.0000000000000003E-5</v>
      </c>
    </row>
    <row r="6230" spans="18:27" x14ac:dyDescent="0.25">
      <c r="R6230" s="20">
        <v>311.39999999999998</v>
      </c>
      <c r="S6230" s="23">
        <v>-4.0000000000000002E-4</v>
      </c>
      <c r="W6230" s="23">
        <v>0</v>
      </c>
      <c r="AA6230" s="23">
        <f t="shared" si="97"/>
        <v>-4.0000000000000003E-5</v>
      </c>
    </row>
    <row r="6231" spans="18:27" x14ac:dyDescent="0.25">
      <c r="R6231" s="20">
        <v>311.45</v>
      </c>
      <c r="S6231" s="23">
        <v>-4.0000000000000002E-4</v>
      </c>
      <c r="W6231" s="23">
        <v>4.0000000000000001E-3</v>
      </c>
      <c r="AA6231" s="23">
        <f t="shared" si="97"/>
        <v>-4.0000000000000003E-5</v>
      </c>
    </row>
    <row r="6232" spans="18:27" x14ac:dyDescent="0.25">
      <c r="R6232" s="20">
        <v>311.5</v>
      </c>
      <c r="S6232" s="23">
        <v>-4.0000000000000002E-4</v>
      </c>
      <c r="W6232" s="23">
        <v>4.0000000000000001E-3</v>
      </c>
      <c r="AA6232" s="23">
        <f t="shared" si="97"/>
        <v>-4.0000000000000003E-5</v>
      </c>
    </row>
    <row r="6233" spans="18:27" x14ac:dyDescent="0.25">
      <c r="R6233" s="20">
        <v>311.55</v>
      </c>
      <c r="S6233" s="23">
        <v>-4.0000000000000002E-4</v>
      </c>
      <c r="W6233" s="23">
        <v>4.0000000000000001E-3</v>
      </c>
      <c r="AA6233" s="23">
        <f t="shared" si="97"/>
        <v>-4.0000000000000003E-5</v>
      </c>
    </row>
    <row r="6234" spans="18:27" x14ac:dyDescent="0.25">
      <c r="R6234" s="20">
        <v>311.60000000000002</v>
      </c>
      <c r="S6234" s="23">
        <v>-4.0000000000000002E-4</v>
      </c>
      <c r="W6234" s="23">
        <v>4.0000000000000001E-3</v>
      </c>
      <c r="AA6234" s="23">
        <f t="shared" si="97"/>
        <v>-4.0000000000000003E-5</v>
      </c>
    </row>
    <row r="6235" spans="18:27" x14ac:dyDescent="0.25">
      <c r="R6235" s="20">
        <v>311.64999999999998</v>
      </c>
      <c r="S6235" s="23">
        <v>-4.0000000000000002E-4</v>
      </c>
      <c r="W6235" s="23">
        <v>0</v>
      </c>
      <c r="AA6235" s="23">
        <f t="shared" si="97"/>
        <v>-4.0000000000000003E-5</v>
      </c>
    </row>
    <row r="6236" spans="18:27" x14ac:dyDescent="0.25">
      <c r="R6236" s="20">
        <v>311.7</v>
      </c>
      <c r="S6236" s="23">
        <v>-4.0000000000000002E-4</v>
      </c>
      <c r="W6236" s="23">
        <v>0</v>
      </c>
      <c r="AA6236" s="23">
        <f t="shared" si="97"/>
        <v>0</v>
      </c>
    </row>
    <row r="6237" spans="18:27" x14ac:dyDescent="0.25">
      <c r="R6237" s="20">
        <v>311.75</v>
      </c>
      <c r="S6237" s="23">
        <v>0</v>
      </c>
      <c r="W6237" s="23">
        <v>0</v>
      </c>
      <c r="AA6237" s="23">
        <f t="shared" si="97"/>
        <v>-4.0000000000000003E-5</v>
      </c>
    </row>
    <row r="6238" spans="18:27" x14ac:dyDescent="0.25">
      <c r="R6238" s="20">
        <v>311.8</v>
      </c>
      <c r="S6238" s="23">
        <v>-4.0000000000000002E-4</v>
      </c>
      <c r="W6238" s="23">
        <v>0</v>
      </c>
      <c r="AA6238" s="23">
        <f t="shared" si="97"/>
        <v>0</v>
      </c>
    </row>
    <row r="6239" spans="18:27" x14ac:dyDescent="0.25">
      <c r="R6239" s="20">
        <v>311.85000000000002</v>
      </c>
      <c r="S6239" s="23">
        <v>0</v>
      </c>
      <c r="W6239" s="23">
        <v>0</v>
      </c>
      <c r="AA6239" s="23">
        <f t="shared" si="97"/>
        <v>0</v>
      </c>
    </row>
    <row r="6240" spans="18:27" x14ac:dyDescent="0.25">
      <c r="R6240" s="20">
        <v>311.89999999999998</v>
      </c>
      <c r="S6240" s="23">
        <v>0</v>
      </c>
      <c r="W6240" s="23">
        <v>0</v>
      </c>
      <c r="AA6240" s="23">
        <f t="shared" si="97"/>
        <v>0</v>
      </c>
    </row>
    <row r="6241" spans="18:27" x14ac:dyDescent="0.25">
      <c r="R6241" s="20">
        <v>311.95</v>
      </c>
      <c r="S6241" s="23">
        <v>0</v>
      </c>
      <c r="W6241" s="23">
        <v>0</v>
      </c>
      <c r="AA6241" s="23">
        <f t="shared" si="97"/>
        <v>0</v>
      </c>
    </row>
    <row r="6242" spans="18:27" x14ac:dyDescent="0.25">
      <c r="R6242" s="20">
        <v>312</v>
      </c>
      <c r="S6242" s="23">
        <v>0</v>
      </c>
      <c r="W6242" s="23">
        <v>0</v>
      </c>
      <c r="AA6242" s="23">
        <f t="shared" si="97"/>
        <v>0</v>
      </c>
    </row>
    <row r="6243" spans="18:27" x14ac:dyDescent="0.25">
      <c r="R6243" s="20">
        <v>312.05</v>
      </c>
      <c r="S6243" s="23">
        <v>0</v>
      </c>
      <c r="W6243" s="23">
        <v>0</v>
      </c>
      <c r="AA6243" s="23">
        <f t="shared" si="97"/>
        <v>0</v>
      </c>
    </row>
    <row r="6244" spans="18:27" x14ac:dyDescent="0.25">
      <c r="R6244" s="20">
        <v>312.10000000000002</v>
      </c>
      <c r="S6244" s="23">
        <v>0</v>
      </c>
      <c r="W6244" s="23">
        <v>0</v>
      </c>
      <c r="AA6244" s="23">
        <f t="shared" si="97"/>
        <v>0</v>
      </c>
    </row>
    <row r="6245" spans="18:27" x14ac:dyDescent="0.25">
      <c r="R6245" s="20">
        <v>312.14999999999998</v>
      </c>
      <c r="S6245" s="23">
        <v>0</v>
      </c>
      <c r="W6245" s="23">
        <v>0</v>
      </c>
      <c r="AA6245" s="23">
        <f t="shared" si="97"/>
        <v>4.0000000000000003E-5</v>
      </c>
    </row>
    <row r="6246" spans="18:27" x14ac:dyDescent="0.25">
      <c r="R6246" s="20">
        <v>312.2</v>
      </c>
      <c r="S6246" s="23">
        <v>4.0000000000000002E-4</v>
      </c>
      <c r="W6246" s="23">
        <v>0</v>
      </c>
      <c r="AA6246" s="23">
        <f t="shared" si="97"/>
        <v>-1.1999999999999999E-4</v>
      </c>
    </row>
    <row r="6247" spans="18:27" x14ac:dyDescent="0.25">
      <c r="R6247" s="20">
        <v>312.25</v>
      </c>
      <c r="S6247" s="23">
        <v>-1.1999999999999999E-3</v>
      </c>
      <c r="W6247" s="23">
        <v>0</v>
      </c>
      <c r="AA6247" s="23">
        <f t="shared" si="97"/>
        <v>-4.0000000000000003E-5</v>
      </c>
    </row>
    <row r="6248" spans="18:27" x14ac:dyDescent="0.25">
      <c r="R6248" s="20">
        <v>312.3</v>
      </c>
      <c r="S6248" s="23">
        <v>-4.0000000000000002E-4</v>
      </c>
      <c r="W6248" s="23">
        <v>0</v>
      </c>
      <c r="AA6248" s="23">
        <f t="shared" si="97"/>
        <v>0</v>
      </c>
    </row>
    <row r="6249" spans="18:27" x14ac:dyDescent="0.25">
      <c r="R6249" s="20">
        <v>312.35000000000002</v>
      </c>
      <c r="S6249" s="23">
        <v>0</v>
      </c>
      <c r="W6249" s="23">
        <v>0</v>
      </c>
      <c r="AA6249" s="23">
        <f t="shared" si="97"/>
        <v>-4.0000000000000003E-5</v>
      </c>
    </row>
    <row r="6250" spans="18:27" x14ac:dyDescent="0.25">
      <c r="R6250" s="20">
        <v>312.39999999999998</v>
      </c>
      <c r="S6250" s="23">
        <v>-4.0000000000000002E-4</v>
      </c>
      <c r="W6250" s="23">
        <v>0</v>
      </c>
      <c r="AA6250" s="23">
        <f t="shared" si="97"/>
        <v>4.0000000000000003E-5</v>
      </c>
    </row>
    <row r="6251" spans="18:27" x14ac:dyDescent="0.25">
      <c r="R6251" s="20">
        <v>312.45</v>
      </c>
      <c r="S6251" s="23">
        <v>4.0000000000000002E-4</v>
      </c>
      <c r="W6251" s="23">
        <v>4.0000000000000001E-3</v>
      </c>
      <c r="AA6251" s="23">
        <f t="shared" si="97"/>
        <v>0</v>
      </c>
    </row>
    <row r="6252" spans="18:27" x14ac:dyDescent="0.25">
      <c r="R6252" s="20">
        <v>312.5</v>
      </c>
      <c r="S6252" s="23">
        <v>0</v>
      </c>
      <c r="W6252" s="23">
        <v>4.0000000000000001E-3</v>
      </c>
      <c r="AA6252" s="23">
        <f t="shared" si="97"/>
        <v>0</v>
      </c>
    </row>
    <row r="6253" spans="18:27" x14ac:dyDescent="0.25">
      <c r="R6253" s="20">
        <v>312.55</v>
      </c>
      <c r="S6253" s="23">
        <v>0</v>
      </c>
      <c r="W6253" s="23">
        <v>4.0000000000000001E-3</v>
      </c>
      <c r="AA6253" s="23">
        <f t="shared" si="97"/>
        <v>0</v>
      </c>
    </row>
    <row r="6254" spans="18:27" x14ac:dyDescent="0.25">
      <c r="R6254" s="20">
        <v>312.60000000000002</v>
      </c>
      <c r="S6254" s="23">
        <v>0</v>
      </c>
      <c r="W6254" s="23">
        <v>4.0000000000000001E-3</v>
      </c>
      <c r="AA6254" s="23">
        <f t="shared" si="97"/>
        <v>0</v>
      </c>
    </row>
    <row r="6255" spans="18:27" x14ac:dyDescent="0.25">
      <c r="R6255" s="20">
        <v>312.64999999999998</v>
      </c>
      <c r="S6255" s="23">
        <v>0</v>
      </c>
      <c r="W6255" s="23">
        <v>0</v>
      </c>
      <c r="AA6255" s="23">
        <f t="shared" si="97"/>
        <v>0</v>
      </c>
    </row>
    <row r="6256" spans="18:27" x14ac:dyDescent="0.25">
      <c r="R6256" s="20">
        <v>312.7</v>
      </c>
      <c r="S6256" s="23">
        <v>0</v>
      </c>
      <c r="W6256" s="23">
        <v>0</v>
      </c>
      <c r="AA6256" s="23">
        <f t="shared" si="97"/>
        <v>-1.1999999999999999E-4</v>
      </c>
    </row>
    <row r="6257" spans="18:27" x14ac:dyDescent="0.25">
      <c r="R6257" s="20">
        <v>312.75</v>
      </c>
      <c r="S6257" s="23">
        <v>-1.1999999999999999E-3</v>
      </c>
      <c r="W6257" s="23">
        <v>0</v>
      </c>
      <c r="AA6257" s="23">
        <f t="shared" si="97"/>
        <v>4.0000000000000003E-5</v>
      </c>
    </row>
    <row r="6258" spans="18:27" x14ac:dyDescent="0.25">
      <c r="R6258" s="20">
        <v>312.8</v>
      </c>
      <c r="S6258" s="23">
        <v>4.0000000000000002E-4</v>
      </c>
      <c r="W6258" s="23">
        <v>0</v>
      </c>
      <c r="AA6258" s="23">
        <f t="shared" si="97"/>
        <v>8.0000000000000007E-5</v>
      </c>
    </row>
    <row r="6259" spans="18:27" x14ac:dyDescent="0.25">
      <c r="R6259" s="20">
        <v>312.85000000000002</v>
      </c>
      <c r="S6259" s="23">
        <v>8.0000000000000004E-4</v>
      </c>
      <c r="W6259" s="23">
        <v>4.0000000000000001E-3</v>
      </c>
      <c r="AA6259" s="23">
        <f t="shared" si="97"/>
        <v>0</v>
      </c>
    </row>
    <row r="6260" spans="18:27" x14ac:dyDescent="0.25">
      <c r="R6260" s="20">
        <v>312.89999999999998</v>
      </c>
      <c r="S6260" s="23">
        <v>0</v>
      </c>
      <c r="W6260" s="23">
        <v>4.0000000000000001E-3</v>
      </c>
      <c r="AA6260" s="23">
        <f t="shared" si="97"/>
        <v>0</v>
      </c>
    </row>
    <row r="6261" spans="18:27" x14ac:dyDescent="0.25">
      <c r="R6261" s="20">
        <v>312.95</v>
      </c>
      <c r="S6261" s="23">
        <v>0</v>
      </c>
      <c r="W6261" s="23">
        <v>4.0000000000000001E-3</v>
      </c>
      <c r="AA6261" s="23">
        <f t="shared" si="97"/>
        <v>0</v>
      </c>
    </row>
    <row r="6262" spans="18:27" x14ac:dyDescent="0.25">
      <c r="R6262" s="20">
        <v>313</v>
      </c>
      <c r="S6262" s="23">
        <v>0</v>
      </c>
      <c r="W6262" s="23">
        <v>4.0000000000000001E-3</v>
      </c>
      <c r="AA6262" s="23">
        <f t="shared" si="97"/>
        <v>-4.0000000000000003E-5</v>
      </c>
    </row>
    <row r="6263" spans="18:27" x14ac:dyDescent="0.25">
      <c r="R6263" s="20">
        <v>313.05</v>
      </c>
      <c r="S6263" s="23">
        <v>-4.0000000000000002E-4</v>
      </c>
      <c r="W6263" s="23">
        <v>4.0000000000000001E-3</v>
      </c>
      <c r="AA6263" s="23">
        <f t="shared" si="97"/>
        <v>4.0000000000000003E-5</v>
      </c>
    </row>
    <row r="6264" spans="18:27" x14ac:dyDescent="0.25">
      <c r="R6264" s="20">
        <v>313.10000000000002</v>
      </c>
      <c r="S6264" s="23">
        <v>4.0000000000000002E-4</v>
      </c>
      <c r="W6264" s="23">
        <v>4.0000000000000001E-3</v>
      </c>
      <c r="AA6264" s="23">
        <f t="shared" si="97"/>
        <v>-8.0000000000000007E-5</v>
      </c>
    </row>
    <row r="6265" spans="18:27" x14ac:dyDescent="0.25">
      <c r="R6265" s="20">
        <v>313.14999999999998</v>
      </c>
      <c r="S6265" s="23">
        <v>-8.0000000000000004E-4</v>
      </c>
      <c r="W6265" s="23">
        <v>4.0000000000000001E-3</v>
      </c>
      <c r="AA6265" s="23">
        <f t="shared" si="97"/>
        <v>-4.0000000000000003E-5</v>
      </c>
    </row>
    <row r="6266" spans="18:27" x14ac:dyDescent="0.25">
      <c r="R6266" s="20">
        <v>313.2</v>
      </c>
      <c r="S6266" s="23">
        <v>-4.0000000000000002E-4</v>
      </c>
      <c r="W6266" s="23">
        <v>4.0000000000000001E-3</v>
      </c>
      <c r="AA6266" s="23">
        <f t="shared" si="97"/>
        <v>-4.0000000000000003E-5</v>
      </c>
    </row>
    <row r="6267" spans="18:27" x14ac:dyDescent="0.25">
      <c r="R6267" s="20">
        <v>313.25</v>
      </c>
      <c r="S6267" s="23">
        <v>-4.0000000000000002E-4</v>
      </c>
      <c r="W6267" s="23">
        <v>4.0000000000000001E-3</v>
      </c>
      <c r="AA6267" s="23">
        <f t="shared" si="97"/>
        <v>0</v>
      </c>
    </row>
    <row r="6268" spans="18:27" x14ac:dyDescent="0.25">
      <c r="R6268" s="20">
        <v>313.3</v>
      </c>
      <c r="S6268" s="23">
        <v>0</v>
      </c>
      <c r="W6268" s="23">
        <v>4.0000000000000001E-3</v>
      </c>
      <c r="AA6268" s="23">
        <f t="shared" si="97"/>
        <v>-4.0000000000000003E-5</v>
      </c>
    </row>
    <row r="6269" spans="18:27" x14ac:dyDescent="0.25">
      <c r="R6269" s="20">
        <v>313.35000000000002</v>
      </c>
      <c r="S6269" s="23">
        <v>-4.0000000000000002E-4</v>
      </c>
      <c r="W6269" s="23">
        <v>4.0000000000000001E-3</v>
      </c>
      <c r="AA6269" s="23">
        <f t="shared" si="97"/>
        <v>-4.0000000000000003E-5</v>
      </c>
    </row>
    <row r="6270" spans="18:27" x14ac:dyDescent="0.25">
      <c r="R6270" s="20">
        <v>313.39999999999998</v>
      </c>
      <c r="S6270" s="23">
        <v>-4.0000000000000002E-4</v>
      </c>
      <c r="W6270" s="23">
        <v>4.0000000000000001E-3</v>
      </c>
      <c r="AA6270" s="23">
        <f t="shared" si="97"/>
        <v>0</v>
      </c>
    </row>
    <row r="6271" spans="18:27" x14ac:dyDescent="0.25">
      <c r="R6271" s="20">
        <v>313.45</v>
      </c>
      <c r="S6271" s="23">
        <v>0</v>
      </c>
      <c r="W6271" s="23">
        <v>0</v>
      </c>
      <c r="AA6271" s="23">
        <f t="shared" si="97"/>
        <v>8.0000000000000007E-5</v>
      </c>
    </row>
    <row r="6272" spans="18:27" x14ac:dyDescent="0.25">
      <c r="R6272" s="20">
        <v>313.5</v>
      </c>
      <c r="S6272" s="23">
        <v>8.0000000000000004E-4</v>
      </c>
      <c r="W6272" s="23">
        <v>0</v>
      </c>
      <c r="AA6272" s="23">
        <f t="shared" si="97"/>
        <v>0</v>
      </c>
    </row>
    <row r="6273" spans="18:27" x14ac:dyDescent="0.25">
      <c r="R6273" s="20">
        <v>313.55</v>
      </c>
      <c r="S6273" s="23">
        <v>0</v>
      </c>
      <c r="W6273" s="23">
        <v>0</v>
      </c>
      <c r="AA6273" s="23">
        <f t="shared" si="97"/>
        <v>0</v>
      </c>
    </row>
    <row r="6274" spans="18:27" x14ac:dyDescent="0.25">
      <c r="R6274" s="20">
        <v>313.60000000000002</v>
      </c>
      <c r="S6274" s="23">
        <v>0</v>
      </c>
      <c r="W6274" s="23">
        <v>0</v>
      </c>
      <c r="AA6274" s="23">
        <f t="shared" si="97"/>
        <v>-4.0000000000000003E-5</v>
      </c>
    </row>
    <row r="6275" spans="18:27" x14ac:dyDescent="0.25">
      <c r="R6275" s="20">
        <v>313.64999999999998</v>
      </c>
      <c r="S6275" s="23">
        <v>-4.0000000000000002E-4</v>
      </c>
      <c r="W6275" s="23">
        <v>0</v>
      </c>
      <c r="AA6275" s="23">
        <f t="shared" si="97"/>
        <v>4.0000000000000003E-5</v>
      </c>
    </row>
    <row r="6276" spans="18:27" x14ac:dyDescent="0.25">
      <c r="R6276" s="20">
        <v>313.7</v>
      </c>
      <c r="S6276" s="23">
        <v>4.0000000000000002E-4</v>
      </c>
      <c r="W6276" s="23">
        <v>0</v>
      </c>
      <c r="AA6276" s="23">
        <f t="shared" ref="AA6276:AA6339" si="98">S6277/10</f>
        <v>-4.0000000000000003E-5</v>
      </c>
    </row>
    <row r="6277" spans="18:27" x14ac:dyDescent="0.25">
      <c r="R6277" s="20">
        <v>313.75</v>
      </c>
      <c r="S6277" s="23">
        <v>-4.0000000000000002E-4</v>
      </c>
      <c r="W6277" s="23">
        <v>0</v>
      </c>
      <c r="AA6277" s="23">
        <f t="shared" si="98"/>
        <v>-4.0000000000000003E-5</v>
      </c>
    </row>
    <row r="6278" spans="18:27" x14ac:dyDescent="0.25">
      <c r="R6278" s="20">
        <v>313.8</v>
      </c>
      <c r="S6278" s="23">
        <v>-4.0000000000000002E-4</v>
      </c>
      <c r="W6278" s="23">
        <v>0</v>
      </c>
      <c r="AA6278" s="23">
        <f t="shared" si="98"/>
        <v>0</v>
      </c>
    </row>
    <row r="6279" spans="18:27" x14ac:dyDescent="0.25">
      <c r="R6279" s="20">
        <v>313.85000000000002</v>
      </c>
      <c r="S6279" s="23">
        <v>0</v>
      </c>
      <c r="W6279" s="23">
        <v>4.0000000000000001E-3</v>
      </c>
      <c r="AA6279" s="23">
        <f t="shared" si="98"/>
        <v>-4.0000000000000003E-5</v>
      </c>
    </row>
    <row r="6280" spans="18:27" x14ac:dyDescent="0.25">
      <c r="R6280" s="20">
        <v>313.89999999999998</v>
      </c>
      <c r="S6280" s="23">
        <v>-4.0000000000000002E-4</v>
      </c>
      <c r="W6280" s="23">
        <v>4.0000000000000001E-3</v>
      </c>
      <c r="AA6280" s="23">
        <f t="shared" si="98"/>
        <v>-4.0000000000000003E-5</v>
      </c>
    </row>
    <row r="6281" spans="18:27" x14ac:dyDescent="0.25">
      <c r="R6281" s="20">
        <v>313.95</v>
      </c>
      <c r="S6281" s="23">
        <v>-4.0000000000000002E-4</v>
      </c>
      <c r="W6281" s="23">
        <v>4.0000000000000001E-3</v>
      </c>
      <c r="AA6281" s="23">
        <f t="shared" si="98"/>
        <v>0</v>
      </c>
    </row>
    <row r="6282" spans="18:27" x14ac:dyDescent="0.25">
      <c r="R6282" s="20">
        <v>314</v>
      </c>
      <c r="S6282" s="23">
        <v>0</v>
      </c>
      <c r="W6282" s="23">
        <v>4.0000000000000001E-3</v>
      </c>
      <c r="AA6282" s="23">
        <f t="shared" si="98"/>
        <v>0</v>
      </c>
    </row>
    <row r="6283" spans="18:27" x14ac:dyDescent="0.25">
      <c r="R6283" s="20">
        <v>314.05</v>
      </c>
      <c r="S6283" s="23">
        <v>0</v>
      </c>
      <c r="W6283" s="23">
        <v>0</v>
      </c>
      <c r="AA6283" s="23">
        <f t="shared" si="98"/>
        <v>-4.0000000000000003E-5</v>
      </c>
    </row>
    <row r="6284" spans="18:27" x14ac:dyDescent="0.25">
      <c r="R6284" s="20">
        <v>314.10000000000002</v>
      </c>
      <c r="S6284" s="23">
        <v>-4.0000000000000002E-4</v>
      </c>
      <c r="W6284" s="23">
        <v>0</v>
      </c>
      <c r="AA6284" s="23">
        <f t="shared" si="98"/>
        <v>-4.0000000000000003E-5</v>
      </c>
    </row>
    <row r="6285" spans="18:27" x14ac:dyDescent="0.25">
      <c r="R6285" s="20">
        <v>314.14999999999998</v>
      </c>
      <c r="S6285" s="23">
        <v>-4.0000000000000002E-4</v>
      </c>
      <c r="W6285" s="23">
        <v>0</v>
      </c>
      <c r="AA6285" s="23">
        <f t="shared" si="98"/>
        <v>-4.0000000000000003E-5</v>
      </c>
    </row>
    <row r="6286" spans="18:27" x14ac:dyDescent="0.25">
      <c r="R6286" s="20">
        <v>314.2</v>
      </c>
      <c r="S6286" s="23">
        <v>-4.0000000000000002E-4</v>
      </c>
      <c r="W6286" s="23">
        <v>0</v>
      </c>
      <c r="AA6286" s="23">
        <f t="shared" si="98"/>
        <v>-8.0000000000000007E-5</v>
      </c>
    </row>
    <row r="6287" spans="18:27" x14ac:dyDescent="0.25">
      <c r="R6287" s="20">
        <v>314.25</v>
      </c>
      <c r="S6287" s="23">
        <v>-8.0000000000000004E-4</v>
      </c>
      <c r="W6287" s="23">
        <v>4.0000000000000001E-3</v>
      </c>
      <c r="AA6287" s="23">
        <f t="shared" si="98"/>
        <v>0</v>
      </c>
    </row>
    <row r="6288" spans="18:27" x14ac:dyDescent="0.25">
      <c r="R6288" s="20">
        <v>314.3</v>
      </c>
      <c r="S6288" s="23">
        <v>0</v>
      </c>
      <c r="W6288" s="23">
        <v>4.0000000000000001E-3</v>
      </c>
      <c r="AA6288" s="23">
        <f t="shared" si="98"/>
        <v>0</v>
      </c>
    </row>
    <row r="6289" spans="18:27" x14ac:dyDescent="0.25">
      <c r="R6289" s="20">
        <v>314.35000000000002</v>
      </c>
      <c r="S6289" s="23">
        <v>0</v>
      </c>
      <c r="W6289" s="23">
        <v>4.0000000000000001E-3</v>
      </c>
      <c r="AA6289" s="23">
        <f t="shared" si="98"/>
        <v>0</v>
      </c>
    </row>
    <row r="6290" spans="18:27" x14ac:dyDescent="0.25">
      <c r="R6290" s="20">
        <v>314.39999999999998</v>
      </c>
      <c r="S6290" s="23">
        <v>0</v>
      </c>
      <c r="W6290" s="23">
        <v>4.0000000000000001E-3</v>
      </c>
      <c r="AA6290" s="23">
        <f t="shared" si="98"/>
        <v>0</v>
      </c>
    </row>
    <row r="6291" spans="18:27" x14ac:dyDescent="0.25">
      <c r="R6291" s="20">
        <v>314.45</v>
      </c>
      <c r="S6291" s="23">
        <v>0</v>
      </c>
      <c r="W6291" s="23">
        <v>0</v>
      </c>
      <c r="AA6291" s="23">
        <f t="shared" si="98"/>
        <v>0</v>
      </c>
    </row>
    <row r="6292" spans="18:27" x14ac:dyDescent="0.25">
      <c r="R6292" s="20">
        <v>314.5</v>
      </c>
      <c r="S6292" s="23">
        <v>0</v>
      </c>
      <c r="W6292" s="23">
        <v>0</v>
      </c>
      <c r="AA6292" s="23">
        <f t="shared" si="98"/>
        <v>0</v>
      </c>
    </row>
    <row r="6293" spans="18:27" x14ac:dyDescent="0.25">
      <c r="R6293" s="20">
        <v>314.55</v>
      </c>
      <c r="S6293" s="23">
        <v>0</v>
      </c>
      <c r="W6293" s="23">
        <v>0</v>
      </c>
      <c r="AA6293" s="23">
        <f t="shared" si="98"/>
        <v>0</v>
      </c>
    </row>
    <row r="6294" spans="18:27" x14ac:dyDescent="0.25">
      <c r="R6294" s="20">
        <v>314.60000000000002</v>
      </c>
      <c r="S6294" s="23">
        <v>0</v>
      </c>
      <c r="W6294" s="23">
        <v>0</v>
      </c>
      <c r="AA6294" s="23">
        <f t="shared" si="98"/>
        <v>-4.0000000000000003E-5</v>
      </c>
    </row>
    <row r="6295" spans="18:27" x14ac:dyDescent="0.25">
      <c r="R6295" s="20">
        <v>314.64999999999998</v>
      </c>
      <c r="S6295" s="23">
        <v>-4.0000000000000002E-4</v>
      </c>
      <c r="W6295" s="23">
        <v>4.0000000000000001E-3</v>
      </c>
      <c r="AA6295" s="23">
        <f t="shared" si="98"/>
        <v>0</v>
      </c>
    </row>
    <row r="6296" spans="18:27" x14ac:dyDescent="0.25">
      <c r="R6296" s="20">
        <v>314.7</v>
      </c>
      <c r="S6296" s="23">
        <v>0</v>
      </c>
      <c r="W6296" s="23">
        <v>4.0000000000000001E-3</v>
      </c>
      <c r="AA6296" s="23">
        <f t="shared" si="98"/>
        <v>0</v>
      </c>
    </row>
    <row r="6297" spans="18:27" x14ac:dyDescent="0.25">
      <c r="R6297" s="20">
        <v>314.75</v>
      </c>
      <c r="S6297" s="23">
        <v>0</v>
      </c>
      <c r="W6297" s="23">
        <v>4.0000000000000001E-3</v>
      </c>
      <c r="AA6297" s="23">
        <f t="shared" si="98"/>
        <v>0</v>
      </c>
    </row>
    <row r="6298" spans="18:27" x14ac:dyDescent="0.25">
      <c r="R6298" s="20">
        <v>314.8</v>
      </c>
      <c r="S6298" s="23">
        <v>0</v>
      </c>
      <c r="W6298" s="23">
        <v>4.0000000000000001E-3</v>
      </c>
      <c r="AA6298" s="23">
        <f t="shared" si="98"/>
        <v>-4.0000000000000003E-5</v>
      </c>
    </row>
    <row r="6299" spans="18:27" x14ac:dyDescent="0.25">
      <c r="R6299" s="20">
        <v>314.85000000000002</v>
      </c>
      <c r="S6299" s="23">
        <v>-4.0000000000000002E-4</v>
      </c>
      <c r="W6299" s="23">
        <v>0</v>
      </c>
      <c r="AA6299" s="23">
        <f t="shared" si="98"/>
        <v>-4.0000000000000003E-5</v>
      </c>
    </row>
    <row r="6300" spans="18:27" x14ac:dyDescent="0.25">
      <c r="R6300" s="20">
        <v>314.89999999999998</v>
      </c>
      <c r="S6300" s="23">
        <v>-4.0000000000000002E-4</v>
      </c>
      <c r="W6300" s="23">
        <v>0</v>
      </c>
      <c r="AA6300" s="23">
        <f t="shared" si="98"/>
        <v>-4.0000000000000003E-5</v>
      </c>
    </row>
    <row r="6301" spans="18:27" x14ac:dyDescent="0.25">
      <c r="R6301" s="20">
        <v>314.95</v>
      </c>
      <c r="S6301" s="23">
        <v>-4.0000000000000002E-4</v>
      </c>
      <c r="W6301" s="23">
        <v>0</v>
      </c>
      <c r="AA6301" s="23">
        <f t="shared" si="98"/>
        <v>-4.0000000000000003E-5</v>
      </c>
    </row>
    <row r="6302" spans="18:27" x14ac:dyDescent="0.25">
      <c r="R6302" s="20">
        <v>315</v>
      </c>
      <c r="S6302" s="23">
        <v>-4.0000000000000002E-4</v>
      </c>
      <c r="W6302" s="23">
        <v>0</v>
      </c>
      <c r="AA6302" s="23">
        <f t="shared" si="98"/>
        <v>4.0000000000000003E-5</v>
      </c>
    </row>
    <row r="6303" spans="18:27" x14ac:dyDescent="0.25">
      <c r="R6303" s="20">
        <v>315.05</v>
      </c>
      <c r="S6303" s="23">
        <v>4.0000000000000002E-4</v>
      </c>
      <c r="W6303" s="23">
        <v>4.0000000000000001E-3</v>
      </c>
      <c r="AA6303" s="23">
        <f t="shared" si="98"/>
        <v>-4.0000000000000003E-5</v>
      </c>
    </row>
    <row r="6304" spans="18:27" x14ac:dyDescent="0.25">
      <c r="R6304" s="20">
        <v>315.10000000000002</v>
      </c>
      <c r="S6304" s="23">
        <v>-4.0000000000000002E-4</v>
      </c>
      <c r="W6304" s="23">
        <v>4.0000000000000001E-3</v>
      </c>
      <c r="AA6304" s="23">
        <f t="shared" si="98"/>
        <v>-4.0000000000000003E-5</v>
      </c>
    </row>
    <row r="6305" spans="18:27" x14ac:dyDescent="0.25">
      <c r="R6305" s="20">
        <v>315.14999999999998</v>
      </c>
      <c r="S6305" s="23">
        <v>-4.0000000000000002E-4</v>
      </c>
      <c r="W6305" s="23">
        <v>4.0000000000000001E-3</v>
      </c>
      <c r="AA6305" s="23">
        <f t="shared" si="98"/>
        <v>-4.0000000000000003E-5</v>
      </c>
    </row>
    <row r="6306" spans="18:27" x14ac:dyDescent="0.25">
      <c r="R6306" s="20">
        <v>315.2</v>
      </c>
      <c r="S6306" s="23">
        <v>-4.0000000000000002E-4</v>
      </c>
      <c r="W6306" s="23">
        <v>4.0000000000000001E-3</v>
      </c>
      <c r="AA6306" s="23">
        <f t="shared" si="98"/>
        <v>1.1999999999999999E-4</v>
      </c>
    </row>
    <row r="6307" spans="18:27" x14ac:dyDescent="0.25">
      <c r="R6307" s="20">
        <v>315.25</v>
      </c>
      <c r="S6307" s="23">
        <v>1.1999999999999999E-3</v>
      </c>
      <c r="W6307" s="23">
        <v>0</v>
      </c>
      <c r="AA6307" s="23">
        <f t="shared" si="98"/>
        <v>4.0000000000000003E-5</v>
      </c>
    </row>
    <row r="6308" spans="18:27" x14ac:dyDescent="0.25">
      <c r="R6308" s="20">
        <v>315.3</v>
      </c>
      <c r="S6308" s="23">
        <v>4.0000000000000002E-4</v>
      </c>
      <c r="W6308" s="23">
        <v>0</v>
      </c>
      <c r="AA6308" s="23">
        <f t="shared" si="98"/>
        <v>0</v>
      </c>
    </row>
    <row r="6309" spans="18:27" x14ac:dyDescent="0.25">
      <c r="R6309" s="20">
        <v>315.35000000000002</v>
      </c>
      <c r="S6309" s="23">
        <v>0</v>
      </c>
      <c r="W6309" s="23">
        <v>0</v>
      </c>
      <c r="AA6309" s="23">
        <f t="shared" si="98"/>
        <v>0</v>
      </c>
    </row>
    <row r="6310" spans="18:27" x14ac:dyDescent="0.25">
      <c r="R6310" s="20">
        <v>315.39999999999998</v>
      </c>
      <c r="S6310" s="23">
        <v>0</v>
      </c>
      <c r="W6310" s="23">
        <v>0</v>
      </c>
      <c r="AA6310" s="23">
        <f t="shared" si="98"/>
        <v>0</v>
      </c>
    </row>
    <row r="6311" spans="18:27" x14ac:dyDescent="0.25">
      <c r="R6311" s="20">
        <v>315.45</v>
      </c>
      <c r="S6311" s="23">
        <v>0</v>
      </c>
      <c r="W6311" s="23">
        <v>4.0000000000000001E-3</v>
      </c>
      <c r="AA6311" s="23">
        <f t="shared" si="98"/>
        <v>0</v>
      </c>
    </row>
    <row r="6312" spans="18:27" x14ac:dyDescent="0.25">
      <c r="R6312" s="20">
        <v>315.5</v>
      </c>
      <c r="S6312" s="23">
        <v>0</v>
      </c>
      <c r="W6312" s="23">
        <v>4.0000000000000001E-3</v>
      </c>
      <c r="AA6312" s="23">
        <f t="shared" si="98"/>
        <v>0</v>
      </c>
    </row>
    <row r="6313" spans="18:27" x14ac:dyDescent="0.25">
      <c r="R6313" s="20">
        <v>315.55</v>
      </c>
      <c r="S6313" s="23">
        <v>0</v>
      </c>
      <c r="W6313" s="23">
        <v>4.0000000000000001E-3</v>
      </c>
      <c r="AA6313" s="23">
        <f t="shared" si="98"/>
        <v>0</v>
      </c>
    </row>
    <row r="6314" spans="18:27" x14ac:dyDescent="0.25">
      <c r="R6314" s="20">
        <v>315.60000000000002</v>
      </c>
      <c r="S6314" s="23">
        <v>0</v>
      </c>
      <c r="W6314" s="23">
        <v>4.0000000000000001E-3</v>
      </c>
      <c r="AA6314" s="23">
        <f t="shared" si="98"/>
        <v>-4.0000000000000003E-5</v>
      </c>
    </row>
    <row r="6315" spans="18:27" x14ac:dyDescent="0.25">
      <c r="R6315" s="20">
        <v>315.64999999999998</v>
      </c>
      <c r="S6315" s="23">
        <v>-4.0000000000000002E-4</v>
      </c>
      <c r="W6315" s="23">
        <v>0</v>
      </c>
      <c r="AA6315" s="23">
        <f t="shared" si="98"/>
        <v>-4.0000000000000003E-5</v>
      </c>
    </row>
    <row r="6316" spans="18:27" x14ac:dyDescent="0.25">
      <c r="R6316" s="20">
        <v>315.7</v>
      </c>
      <c r="S6316" s="23">
        <v>-4.0000000000000002E-4</v>
      </c>
      <c r="W6316" s="23">
        <v>0</v>
      </c>
      <c r="AA6316" s="23">
        <f t="shared" si="98"/>
        <v>-8.0000000000000007E-5</v>
      </c>
    </row>
    <row r="6317" spans="18:27" x14ac:dyDescent="0.25">
      <c r="R6317" s="20">
        <v>315.75</v>
      </c>
      <c r="S6317" s="23">
        <v>-8.0000000000000004E-4</v>
      </c>
      <c r="W6317" s="23">
        <v>0</v>
      </c>
      <c r="AA6317" s="23">
        <f t="shared" si="98"/>
        <v>-4.0000000000000003E-5</v>
      </c>
    </row>
    <row r="6318" spans="18:27" x14ac:dyDescent="0.25">
      <c r="R6318" s="20">
        <v>315.8</v>
      </c>
      <c r="S6318" s="23">
        <v>-4.0000000000000002E-4</v>
      </c>
      <c r="W6318" s="23">
        <v>0</v>
      </c>
      <c r="AA6318" s="23">
        <f t="shared" si="98"/>
        <v>0</v>
      </c>
    </row>
    <row r="6319" spans="18:27" x14ac:dyDescent="0.25">
      <c r="R6319" s="20">
        <v>315.85000000000002</v>
      </c>
      <c r="S6319" s="23">
        <v>0</v>
      </c>
      <c r="W6319" s="23">
        <v>0</v>
      </c>
      <c r="AA6319" s="23">
        <f t="shared" si="98"/>
        <v>-8.0000000000000007E-5</v>
      </c>
    </row>
    <row r="6320" spans="18:27" x14ac:dyDescent="0.25">
      <c r="R6320" s="20">
        <v>315.89999999999998</v>
      </c>
      <c r="S6320" s="23">
        <v>-8.0000000000000004E-4</v>
      </c>
      <c r="W6320" s="23">
        <v>0</v>
      </c>
      <c r="AA6320" s="23">
        <f t="shared" si="98"/>
        <v>-4.0000000000000003E-5</v>
      </c>
    </row>
    <row r="6321" spans="18:27" x14ac:dyDescent="0.25">
      <c r="R6321" s="20">
        <v>315.95</v>
      </c>
      <c r="S6321" s="23">
        <v>-4.0000000000000002E-4</v>
      </c>
      <c r="W6321" s="23">
        <v>0</v>
      </c>
      <c r="AA6321" s="23">
        <f t="shared" si="98"/>
        <v>-4.0000000000000003E-5</v>
      </c>
    </row>
    <row r="6322" spans="18:27" x14ac:dyDescent="0.25">
      <c r="R6322" s="20">
        <v>316</v>
      </c>
      <c r="S6322" s="23">
        <v>-4.0000000000000002E-4</v>
      </c>
      <c r="W6322" s="23">
        <v>0</v>
      </c>
      <c r="AA6322" s="23">
        <f t="shared" si="98"/>
        <v>8.0000000000000007E-5</v>
      </c>
    </row>
    <row r="6323" spans="18:27" x14ac:dyDescent="0.25">
      <c r="R6323" s="20">
        <v>316.05</v>
      </c>
      <c r="S6323" s="23">
        <v>8.0000000000000004E-4</v>
      </c>
      <c r="W6323" s="23">
        <v>4.0000000000000001E-3</v>
      </c>
      <c r="AA6323" s="23">
        <f t="shared" si="98"/>
        <v>8.0000000000000007E-5</v>
      </c>
    </row>
    <row r="6324" spans="18:27" x14ac:dyDescent="0.25">
      <c r="R6324" s="20">
        <v>316.10000000000002</v>
      </c>
      <c r="S6324" s="23">
        <v>8.0000000000000004E-4</v>
      </c>
      <c r="W6324" s="23">
        <v>4.0000000000000001E-3</v>
      </c>
      <c r="AA6324" s="23">
        <f t="shared" si="98"/>
        <v>0</v>
      </c>
    </row>
    <row r="6325" spans="18:27" x14ac:dyDescent="0.25">
      <c r="R6325" s="20">
        <v>316.14999999999998</v>
      </c>
      <c r="S6325" s="23">
        <v>0</v>
      </c>
      <c r="W6325" s="23">
        <v>4.0000000000000001E-3</v>
      </c>
      <c r="AA6325" s="23">
        <f t="shared" si="98"/>
        <v>0</v>
      </c>
    </row>
    <row r="6326" spans="18:27" x14ac:dyDescent="0.25">
      <c r="R6326" s="20">
        <v>316.2</v>
      </c>
      <c r="S6326" s="23">
        <v>0</v>
      </c>
      <c r="W6326" s="23">
        <v>4.0000000000000001E-3</v>
      </c>
      <c r="AA6326" s="23">
        <f t="shared" si="98"/>
        <v>1.1999999999999999E-4</v>
      </c>
    </row>
    <row r="6327" spans="18:27" x14ac:dyDescent="0.25">
      <c r="R6327" s="20">
        <v>316.25</v>
      </c>
      <c r="S6327" s="23">
        <v>1.1999999999999999E-3</v>
      </c>
      <c r="W6327" s="23">
        <v>0</v>
      </c>
      <c r="AA6327" s="23">
        <f t="shared" si="98"/>
        <v>2.3999999999999998E-4</v>
      </c>
    </row>
    <row r="6328" spans="18:27" x14ac:dyDescent="0.25">
      <c r="R6328" s="20">
        <v>316.3</v>
      </c>
      <c r="S6328" s="23">
        <v>2.3999999999999998E-3</v>
      </c>
      <c r="W6328" s="23">
        <v>0</v>
      </c>
      <c r="AA6328" s="23">
        <f t="shared" si="98"/>
        <v>4.4000000000000002E-4</v>
      </c>
    </row>
    <row r="6329" spans="18:27" x14ac:dyDescent="0.25">
      <c r="R6329" s="20">
        <v>316.35000000000002</v>
      </c>
      <c r="S6329" s="23">
        <v>4.4000000000000003E-3</v>
      </c>
      <c r="W6329" s="23">
        <v>0</v>
      </c>
      <c r="AA6329" s="23">
        <f t="shared" si="98"/>
        <v>5.5999999999999995E-4</v>
      </c>
    </row>
    <row r="6330" spans="18:27" x14ac:dyDescent="0.25">
      <c r="R6330" s="20">
        <v>316.39999999999998</v>
      </c>
      <c r="S6330" s="23">
        <v>5.5999999999999999E-3</v>
      </c>
      <c r="W6330" s="23">
        <v>0</v>
      </c>
      <c r="AA6330" s="23">
        <f t="shared" si="98"/>
        <v>5.5999999999999995E-4</v>
      </c>
    </row>
    <row r="6331" spans="18:27" x14ac:dyDescent="0.25">
      <c r="R6331" s="20">
        <v>316.45</v>
      </c>
      <c r="S6331" s="23">
        <v>5.5999999999999999E-3</v>
      </c>
      <c r="W6331" s="23">
        <v>0</v>
      </c>
      <c r="AA6331" s="23">
        <f t="shared" si="98"/>
        <v>4.7999999999999996E-4</v>
      </c>
    </row>
    <row r="6332" spans="18:27" x14ac:dyDescent="0.25">
      <c r="R6332" s="20">
        <v>316.5</v>
      </c>
      <c r="S6332" s="23">
        <v>4.7999999999999996E-3</v>
      </c>
      <c r="W6332" s="23">
        <v>0</v>
      </c>
      <c r="AA6332" s="23">
        <f t="shared" si="98"/>
        <v>4.7999999999999996E-4</v>
      </c>
    </row>
    <row r="6333" spans="18:27" x14ac:dyDescent="0.25">
      <c r="R6333" s="20">
        <v>316.55</v>
      </c>
      <c r="S6333" s="23">
        <v>4.7999999999999996E-3</v>
      </c>
      <c r="W6333" s="23">
        <v>0</v>
      </c>
      <c r="AA6333" s="23">
        <f t="shared" si="98"/>
        <v>6.4000000000000005E-4</v>
      </c>
    </row>
    <row r="6334" spans="18:27" x14ac:dyDescent="0.25">
      <c r="R6334" s="20">
        <v>316.60000000000002</v>
      </c>
      <c r="S6334" s="23">
        <v>6.4000000000000003E-3</v>
      </c>
      <c r="W6334" s="23">
        <v>0</v>
      </c>
      <c r="AA6334" s="23">
        <f t="shared" si="98"/>
        <v>7.1999999999999994E-4</v>
      </c>
    </row>
    <row r="6335" spans="18:27" x14ac:dyDescent="0.25">
      <c r="R6335" s="20">
        <v>316.64999999999998</v>
      </c>
      <c r="S6335" s="23">
        <v>7.1999999999999998E-3</v>
      </c>
      <c r="W6335" s="23">
        <v>4.0000000000000001E-3</v>
      </c>
      <c r="AA6335" s="23">
        <f t="shared" si="98"/>
        <v>7.1999999999999994E-4</v>
      </c>
    </row>
    <row r="6336" spans="18:27" x14ac:dyDescent="0.25">
      <c r="R6336" s="20">
        <v>316.7</v>
      </c>
      <c r="S6336" s="23">
        <v>7.1999999999999998E-3</v>
      </c>
      <c r="W6336" s="23">
        <v>4.0000000000000001E-3</v>
      </c>
      <c r="AA6336" s="23">
        <f t="shared" si="98"/>
        <v>7.1999999999999994E-4</v>
      </c>
    </row>
    <row r="6337" spans="18:27" x14ac:dyDescent="0.25">
      <c r="R6337" s="20">
        <v>316.75</v>
      </c>
      <c r="S6337" s="23">
        <v>7.1999999999999998E-3</v>
      </c>
      <c r="W6337" s="23">
        <v>4.0000000000000001E-3</v>
      </c>
      <c r="AA6337" s="23">
        <f t="shared" si="98"/>
        <v>8.0000000000000004E-4</v>
      </c>
    </row>
    <row r="6338" spans="18:27" x14ac:dyDescent="0.25">
      <c r="R6338" s="20">
        <v>316.8</v>
      </c>
      <c r="S6338" s="23">
        <v>8.0000000000000002E-3</v>
      </c>
      <c r="W6338" s="23">
        <v>4.0000000000000001E-3</v>
      </c>
      <c r="AA6338" s="23">
        <f t="shared" si="98"/>
        <v>8.3999999999999993E-4</v>
      </c>
    </row>
    <row r="6339" spans="18:27" x14ac:dyDescent="0.25">
      <c r="R6339" s="20">
        <v>316.85000000000002</v>
      </c>
      <c r="S6339" s="23">
        <v>8.3999999999999995E-3</v>
      </c>
      <c r="W6339" s="23">
        <v>0</v>
      </c>
      <c r="AA6339" s="23">
        <f t="shared" si="98"/>
        <v>8.0000000000000004E-4</v>
      </c>
    </row>
    <row r="6340" spans="18:27" x14ac:dyDescent="0.25">
      <c r="R6340" s="20">
        <v>316.89999999999998</v>
      </c>
      <c r="S6340" s="23">
        <v>8.0000000000000002E-3</v>
      </c>
      <c r="W6340" s="23">
        <v>0</v>
      </c>
      <c r="AA6340" s="23">
        <f t="shared" ref="AA6340:AA6403" si="99">S6341/10</f>
        <v>8.0000000000000004E-4</v>
      </c>
    </row>
    <row r="6341" spans="18:27" x14ac:dyDescent="0.25">
      <c r="R6341" s="20">
        <v>316.95</v>
      </c>
      <c r="S6341" s="23">
        <v>8.0000000000000002E-3</v>
      </c>
      <c r="W6341" s="23">
        <v>0</v>
      </c>
      <c r="AA6341" s="23">
        <f t="shared" si="99"/>
        <v>8.8000000000000003E-4</v>
      </c>
    </row>
    <row r="6342" spans="18:27" x14ac:dyDescent="0.25">
      <c r="R6342" s="20">
        <v>317</v>
      </c>
      <c r="S6342" s="23">
        <v>8.8000000000000005E-3</v>
      </c>
      <c r="W6342" s="23">
        <v>0</v>
      </c>
      <c r="AA6342" s="23">
        <f t="shared" si="99"/>
        <v>8.0000000000000004E-4</v>
      </c>
    </row>
    <row r="6343" spans="18:27" x14ac:dyDescent="0.25">
      <c r="R6343" s="20">
        <v>317.05</v>
      </c>
      <c r="S6343" s="23">
        <v>8.0000000000000002E-3</v>
      </c>
      <c r="W6343" s="23">
        <v>0</v>
      </c>
      <c r="AA6343" s="23">
        <f t="shared" si="99"/>
        <v>8.0000000000000004E-4</v>
      </c>
    </row>
    <row r="6344" spans="18:27" x14ac:dyDescent="0.25">
      <c r="R6344" s="20">
        <v>317.10000000000002</v>
      </c>
      <c r="S6344" s="23">
        <v>8.0000000000000002E-3</v>
      </c>
      <c r="W6344" s="23">
        <v>0</v>
      </c>
      <c r="AA6344" s="23">
        <f t="shared" si="99"/>
        <v>8.3999999999999993E-4</v>
      </c>
    </row>
    <row r="6345" spans="18:27" x14ac:dyDescent="0.25">
      <c r="R6345" s="20">
        <v>317.14999999999998</v>
      </c>
      <c r="S6345" s="23">
        <v>8.3999999999999995E-3</v>
      </c>
      <c r="W6345" s="23">
        <v>0</v>
      </c>
      <c r="AA6345" s="23">
        <f t="shared" si="99"/>
        <v>8.3999999999999993E-4</v>
      </c>
    </row>
    <row r="6346" spans="18:27" x14ac:dyDescent="0.25">
      <c r="R6346" s="20">
        <v>317.2</v>
      </c>
      <c r="S6346" s="23">
        <v>8.3999999999999995E-3</v>
      </c>
      <c r="W6346" s="23">
        <v>0</v>
      </c>
      <c r="AA6346" s="23">
        <f t="shared" si="99"/>
        <v>7.6000000000000004E-4</v>
      </c>
    </row>
    <row r="6347" spans="18:27" x14ac:dyDescent="0.25">
      <c r="R6347" s="20">
        <v>317.25</v>
      </c>
      <c r="S6347" s="23">
        <v>7.6E-3</v>
      </c>
      <c r="W6347" s="23">
        <v>4.0000000000000001E-3</v>
      </c>
      <c r="AA6347" s="23">
        <f t="shared" si="99"/>
        <v>8.0000000000000004E-4</v>
      </c>
    </row>
    <row r="6348" spans="18:27" x14ac:dyDescent="0.25">
      <c r="R6348" s="20">
        <v>317.3</v>
      </c>
      <c r="S6348" s="23">
        <v>8.0000000000000002E-3</v>
      </c>
      <c r="W6348" s="23">
        <v>4.0000000000000001E-3</v>
      </c>
      <c r="AA6348" s="23">
        <f t="shared" si="99"/>
        <v>7.6000000000000004E-4</v>
      </c>
    </row>
    <row r="6349" spans="18:27" x14ac:dyDescent="0.25">
      <c r="R6349" s="20">
        <v>317.35000000000002</v>
      </c>
      <c r="S6349" s="23">
        <v>7.6E-3</v>
      </c>
      <c r="W6349" s="23">
        <v>4.0000000000000001E-3</v>
      </c>
      <c r="AA6349" s="23">
        <f t="shared" si="99"/>
        <v>8.8000000000000003E-4</v>
      </c>
    </row>
    <row r="6350" spans="18:27" x14ac:dyDescent="0.25">
      <c r="R6350" s="20">
        <v>317.39999999999998</v>
      </c>
      <c r="S6350" s="23">
        <v>8.8000000000000005E-3</v>
      </c>
      <c r="W6350" s="23">
        <v>4.0000000000000001E-3</v>
      </c>
      <c r="AA6350" s="23">
        <f t="shared" si="99"/>
        <v>8.3999999999999993E-4</v>
      </c>
    </row>
    <row r="6351" spans="18:27" x14ac:dyDescent="0.25">
      <c r="R6351" s="20">
        <v>317.45</v>
      </c>
      <c r="S6351" s="23">
        <v>8.3999999999999995E-3</v>
      </c>
      <c r="W6351" s="23">
        <v>0</v>
      </c>
      <c r="AA6351" s="23">
        <f t="shared" si="99"/>
        <v>7.6000000000000004E-4</v>
      </c>
    </row>
    <row r="6352" spans="18:27" x14ac:dyDescent="0.25">
      <c r="R6352" s="20">
        <v>317.5</v>
      </c>
      <c r="S6352" s="23">
        <v>7.6E-3</v>
      </c>
      <c r="W6352" s="23">
        <v>0</v>
      </c>
      <c r="AA6352" s="23">
        <f t="shared" si="99"/>
        <v>8.0000000000000004E-4</v>
      </c>
    </row>
    <row r="6353" spans="18:27" x14ac:dyDescent="0.25">
      <c r="R6353" s="20">
        <v>317.55</v>
      </c>
      <c r="S6353" s="23">
        <v>8.0000000000000002E-3</v>
      </c>
      <c r="W6353" s="23">
        <v>0</v>
      </c>
      <c r="AA6353" s="23">
        <f t="shared" si="99"/>
        <v>8.0000000000000004E-4</v>
      </c>
    </row>
    <row r="6354" spans="18:27" x14ac:dyDescent="0.25">
      <c r="R6354" s="20">
        <v>317.60000000000002</v>
      </c>
      <c r="S6354" s="23">
        <v>8.0000000000000002E-3</v>
      </c>
      <c r="W6354" s="23">
        <v>0</v>
      </c>
      <c r="AA6354" s="23">
        <f t="shared" si="99"/>
        <v>8.0000000000000004E-4</v>
      </c>
    </row>
    <row r="6355" spans="18:27" x14ac:dyDescent="0.25">
      <c r="R6355" s="20">
        <v>317.64999999999998</v>
      </c>
      <c r="S6355" s="23">
        <v>8.0000000000000002E-3</v>
      </c>
      <c r="W6355" s="23">
        <v>4.0000000000000001E-3</v>
      </c>
      <c r="AA6355" s="23">
        <f t="shared" si="99"/>
        <v>8.8000000000000003E-4</v>
      </c>
    </row>
    <row r="6356" spans="18:27" x14ac:dyDescent="0.25">
      <c r="R6356" s="20">
        <v>317.7</v>
      </c>
      <c r="S6356" s="23">
        <v>8.8000000000000005E-3</v>
      </c>
      <c r="W6356" s="23">
        <v>4.0000000000000001E-3</v>
      </c>
      <c r="AA6356" s="23">
        <f t="shared" si="99"/>
        <v>8.0000000000000004E-4</v>
      </c>
    </row>
    <row r="6357" spans="18:27" x14ac:dyDescent="0.25">
      <c r="R6357" s="20">
        <v>317.75</v>
      </c>
      <c r="S6357" s="23">
        <v>8.0000000000000002E-3</v>
      </c>
      <c r="W6357" s="23">
        <v>4.0000000000000001E-3</v>
      </c>
      <c r="AA6357" s="23">
        <f t="shared" si="99"/>
        <v>8.8000000000000003E-4</v>
      </c>
    </row>
    <row r="6358" spans="18:27" x14ac:dyDescent="0.25">
      <c r="R6358" s="20">
        <v>317.8</v>
      </c>
      <c r="S6358" s="23">
        <v>8.8000000000000005E-3</v>
      </c>
      <c r="W6358" s="23">
        <v>4.0000000000000001E-3</v>
      </c>
      <c r="AA6358" s="23">
        <f t="shared" si="99"/>
        <v>8.3999999999999993E-4</v>
      </c>
    </row>
    <row r="6359" spans="18:27" x14ac:dyDescent="0.25">
      <c r="R6359" s="20">
        <v>317.85000000000002</v>
      </c>
      <c r="S6359" s="23">
        <v>8.3999999999999995E-3</v>
      </c>
      <c r="W6359" s="23">
        <v>0</v>
      </c>
      <c r="AA6359" s="23">
        <f t="shared" si="99"/>
        <v>8.3999999999999993E-4</v>
      </c>
    </row>
    <row r="6360" spans="18:27" x14ac:dyDescent="0.25">
      <c r="R6360" s="20">
        <v>317.89999999999998</v>
      </c>
      <c r="S6360" s="23">
        <v>8.3999999999999995E-3</v>
      </c>
      <c r="W6360" s="23">
        <v>0</v>
      </c>
      <c r="AA6360" s="23">
        <f t="shared" si="99"/>
        <v>8.3999999999999993E-4</v>
      </c>
    </row>
    <row r="6361" spans="18:27" x14ac:dyDescent="0.25">
      <c r="R6361" s="20">
        <v>317.95</v>
      </c>
      <c r="S6361" s="23">
        <v>8.3999999999999995E-3</v>
      </c>
      <c r="W6361" s="23">
        <v>0</v>
      </c>
      <c r="AA6361" s="23">
        <f t="shared" si="99"/>
        <v>8.3999999999999993E-4</v>
      </c>
    </row>
    <row r="6362" spans="18:27" x14ac:dyDescent="0.25">
      <c r="R6362" s="20">
        <v>318</v>
      </c>
      <c r="S6362" s="23">
        <v>8.3999999999999995E-3</v>
      </c>
      <c r="W6362" s="23">
        <v>0</v>
      </c>
      <c r="AA6362" s="23">
        <f t="shared" si="99"/>
        <v>8.0000000000000004E-4</v>
      </c>
    </row>
    <row r="6363" spans="18:27" x14ac:dyDescent="0.25">
      <c r="R6363" s="20">
        <v>318.05</v>
      </c>
      <c r="S6363" s="23">
        <v>8.0000000000000002E-3</v>
      </c>
      <c r="W6363" s="23">
        <v>0</v>
      </c>
      <c r="AA6363" s="23">
        <f t="shared" si="99"/>
        <v>8.0000000000000004E-4</v>
      </c>
    </row>
    <row r="6364" spans="18:27" x14ac:dyDescent="0.25">
      <c r="R6364" s="20">
        <v>318.10000000000002</v>
      </c>
      <c r="S6364" s="23">
        <v>8.0000000000000002E-3</v>
      </c>
      <c r="W6364" s="23">
        <v>0</v>
      </c>
      <c r="AA6364" s="23">
        <f t="shared" si="99"/>
        <v>8.0000000000000004E-4</v>
      </c>
    </row>
    <row r="6365" spans="18:27" x14ac:dyDescent="0.25">
      <c r="R6365" s="20">
        <v>318.14999999999998</v>
      </c>
      <c r="S6365" s="23">
        <v>8.0000000000000002E-3</v>
      </c>
      <c r="W6365" s="23">
        <v>0</v>
      </c>
      <c r="AA6365" s="23">
        <f t="shared" si="99"/>
        <v>8.0000000000000004E-4</v>
      </c>
    </row>
    <row r="6366" spans="18:27" x14ac:dyDescent="0.25">
      <c r="R6366" s="20">
        <v>318.2</v>
      </c>
      <c r="S6366" s="23">
        <v>8.0000000000000002E-3</v>
      </c>
      <c r="W6366" s="23">
        <v>0</v>
      </c>
      <c r="AA6366" s="23">
        <f t="shared" si="99"/>
        <v>9.2000000000000003E-4</v>
      </c>
    </row>
    <row r="6367" spans="18:27" x14ac:dyDescent="0.25">
      <c r="R6367" s="20">
        <v>318.25</v>
      </c>
      <c r="S6367" s="23">
        <v>9.1999999999999998E-3</v>
      </c>
      <c r="W6367" s="23">
        <v>0</v>
      </c>
      <c r="AA6367" s="23">
        <f t="shared" si="99"/>
        <v>9.2000000000000003E-4</v>
      </c>
    </row>
    <row r="6368" spans="18:27" x14ac:dyDescent="0.25">
      <c r="R6368" s="20">
        <v>318.3</v>
      </c>
      <c r="S6368" s="23">
        <v>9.1999999999999998E-3</v>
      </c>
      <c r="W6368" s="23">
        <v>0</v>
      </c>
      <c r="AA6368" s="23">
        <f t="shared" si="99"/>
        <v>8.3999999999999993E-4</v>
      </c>
    </row>
    <row r="6369" spans="18:27" x14ac:dyDescent="0.25">
      <c r="R6369" s="20">
        <v>318.35000000000002</v>
      </c>
      <c r="S6369" s="23">
        <v>8.3999999999999995E-3</v>
      </c>
      <c r="W6369" s="23">
        <v>0</v>
      </c>
      <c r="AA6369" s="23">
        <f t="shared" si="99"/>
        <v>9.2000000000000003E-4</v>
      </c>
    </row>
    <row r="6370" spans="18:27" x14ac:dyDescent="0.25">
      <c r="R6370" s="20">
        <v>318.39999999999998</v>
      </c>
      <c r="S6370" s="23">
        <v>9.1999999999999998E-3</v>
      </c>
      <c r="W6370" s="23">
        <v>0</v>
      </c>
      <c r="AA6370" s="23">
        <f t="shared" si="99"/>
        <v>7.1999999999999994E-4</v>
      </c>
    </row>
    <row r="6371" spans="18:27" x14ac:dyDescent="0.25">
      <c r="R6371" s="20">
        <v>318.45</v>
      </c>
      <c r="S6371" s="23">
        <v>7.1999999999999998E-3</v>
      </c>
      <c r="W6371" s="23">
        <v>4.0000000000000001E-3</v>
      </c>
      <c r="AA6371" s="23">
        <f t="shared" si="99"/>
        <v>5.5999999999999995E-4</v>
      </c>
    </row>
    <row r="6372" spans="18:27" x14ac:dyDescent="0.25">
      <c r="R6372" s="20">
        <v>318.5</v>
      </c>
      <c r="S6372" s="23">
        <v>5.5999999999999999E-3</v>
      </c>
      <c r="W6372" s="23">
        <v>4.0000000000000001E-3</v>
      </c>
      <c r="AA6372" s="23">
        <f t="shared" si="99"/>
        <v>5.5999999999999995E-4</v>
      </c>
    </row>
    <row r="6373" spans="18:27" x14ac:dyDescent="0.25">
      <c r="R6373" s="20">
        <v>318.55</v>
      </c>
      <c r="S6373" s="23">
        <v>5.5999999999999999E-3</v>
      </c>
      <c r="W6373" s="23">
        <v>4.0000000000000001E-3</v>
      </c>
      <c r="AA6373" s="23">
        <f t="shared" si="99"/>
        <v>6.4000000000000005E-4</v>
      </c>
    </row>
    <row r="6374" spans="18:27" x14ac:dyDescent="0.25">
      <c r="R6374" s="20">
        <v>318.60000000000002</v>
      </c>
      <c r="S6374" s="23">
        <v>6.4000000000000003E-3</v>
      </c>
      <c r="W6374" s="23">
        <v>4.0000000000000001E-3</v>
      </c>
      <c r="AA6374" s="23">
        <f t="shared" si="99"/>
        <v>3.2000000000000003E-4</v>
      </c>
    </row>
    <row r="6375" spans="18:27" x14ac:dyDescent="0.25">
      <c r="R6375" s="20">
        <v>318.64999999999998</v>
      </c>
      <c r="S6375" s="23">
        <v>3.2000000000000002E-3</v>
      </c>
      <c r="W6375" s="23">
        <v>4.0000000000000001E-3</v>
      </c>
      <c r="AA6375" s="23">
        <f t="shared" si="99"/>
        <v>2.3999999999999998E-4</v>
      </c>
    </row>
    <row r="6376" spans="18:27" x14ac:dyDescent="0.25">
      <c r="R6376" s="20">
        <v>318.7</v>
      </c>
      <c r="S6376" s="23">
        <v>2.3999999999999998E-3</v>
      </c>
      <c r="W6376" s="23">
        <v>4.0000000000000001E-3</v>
      </c>
      <c r="AA6376" s="23">
        <f t="shared" si="99"/>
        <v>1.1999999999999999E-4</v>
      </c>
    </row>
    <row r="6377" spans="18:27" x14ac:dyDescent="0.25">
      <c r="R6377" s="20">
        <v>318.75</v>
      </c>
      <c r="S6377" s="23">
        <v>1.1999999999999999E-3</v>
      </c>
      <c r="W6377" s="23">
        <v>4.0000000000000001E-3</v>
      </c>
      <c r="AA6377" s="23">
        <f t="shared" si="99"/>
        <v>4.0000000000000003E-5</v>
      </c>
    </row>
    <row r="6378" spans="18:27" x14ac:dyDescent="0.25">
      <c r="R6378" s="20">
        <v>318.8</v>
      </c>
      <c r="S6378" s="23">
        <v>4.0000000000000002E-4</v>
      </c>
      <c r="W6378" s="23">
        <v>4.0000000000000001E-3</v>
      </c>
      <c r="AA6378" s="23">
        <f t="shared" si="99"/>
        <v>0</v>
      </c>
    </row>
    <row r="6379" spans="18:27" x14ac:dyDescent="0.25">
      <c r="R6379" s="20">
        <v>318.85000000000002</v>
      </c>
      <c r="S6379" s="23">
        <v>0</v>
      </c>
      <c r="W6379" s="23">
        <v>0</v>
      </c>
      <c r="AA6379" s="23">
        <f t="shared" si="99"/>
        <v>0</v>
      </c>
    </row>
    <row r="6380" spans="18:27" x14ac:dyDescent="0.25">
      <c r="R6380" s="20">
        <v>318.89999999999998</v>
      </c>
      <c r="S6380" s="23">
        <v>0</v>
      </c>
      <c r="W6380" s="23">
        <v>0</v>
      </c>
      <c r="AA6380" s="23">
        <f t="shared" si="99"/>
        <v>0</v>
      </c>
    </row>
    <row r="6381" spans="18:27" x14ac:dyDescent="0.25">
      <c r="R6381" s="20">
        <v>318.95</v>
      </c>
      <c r="S6381" s="23">
        <v>0</v>
      </c>
      <c r="W6381" s="23">
        <v>0</v>
      </c>
      <c r="AA6381" s="23">
        <f t="shared" si="99"/>
        <v>-4.0000000000000003E-5</v>
      </c>
    </row>
    <row r="6382" spans="18:27" x14ac:dyDescent="0.25">
      <c r="R6382" s="20">
        <v>319</v>
      </c>
      <c r="S6382" s="23">
        <v>-4.0000000000000002E-4</v>
      </c>
      <c r="W6382" s="23">
        <v>0</v>
      </c>
      <c r="AA6382" s="23">
        <f t="shared" si="99"/>
        <v>8.0000000000000007E-5</v>
      </c>
    </row>
    <row r="6383" spans="18:27" x14ac:dyDescent="0.25">
      <c r="R6383" s="20">
        <v>319.05</v>
      </c>
      <c r="S6383" s="23">
        <v>8.0000000000000004E-4</v>
      </c>
      <c r="W6383" s="23">
        <v>4.0000000000000001E-3</v>
      </c>
      <c r="AA6383" s="23">
        <f t="shared" si="99"/>
        <v>-4.0000000000000003E-5</v>
      </c>
    </row>
    <row r="6384" spans="18:27" x14ac:dyDescent="0.25">
      <c r="R6384" s="20">
        <v>319.10000000000002</v>
      </c>
      <c r="S6384" s="23">
        <v>-4.0000000000000002E-4</v>
      </c>
      <c r="W6384" s="23">
        <v>4.0000000000000001E-3</v>
      </c>
      <c r="AA6384" s="23">
        <f t="shared" si="99"/>
        <v>8.0000000000000007E-5</v>
      </c>
    </row>
    <row r="6385" spans="18:27" x14ac:dyDescent="0.25">
      <c r="R6385" s="20">
        <v>319.14999999999998</v>
      </c>
      <c r="S6385" s="23">
        <v>8.0000000000000004E-4</v>
      </c>
      <c r="W6385" s="23">
        <v>4.0000000000000001E-3</v>
      </c>
      <c r="AA6385" s="23">
        <f t="shared" si="99"/>
        <v>0</v>
      </c>
    </row>
    <row r="6386" spans="18:27" x14ac:dyDescent="0.25">
      <c r="R6386" s="20">
        <v>319.2</v>
      </c>
      <c r="S6386" s="23">
        <v>0</v>
      </c>
      <c r="W6386" s="23">
        <v>4.0000000000000001E-3</v>
      </c>
      <c r="AA6386" s="23">
        <f t="shared" si="99"/>
        <v>-4.0000000000000003E-5</v>
      </c>
    </row>
    <row r="6387" spans="18:27" x14ac:dyDescent="0.25">
      <c r="R6387" s="20">
        <v>319.25</v>
      </c>
      <c r="S6387" s="23">
        <v>-4.0000000000000002E-4</v>
      </c>
      <c r="W6387" s="23">
        <v>4.0000000000000001E-3</v>
      </c>
      <c r="AA6387" s="23">
        <f t="shared" si="99"/>
        <v>4.0000000000000003E-5</v>
      </c>
    </row>
    <row r="6388" spans="18:27" x14ac:dyDescent="0.25">
      <c r="R6388" s="20">
        <v>319.3</v>
      </c>
      <c r="S6388" s="23">
        <v>4.0000000000000002E-4</v>
      </c>
      <c r="W6388" s="23">
        <v>4.0000000000000001E-3</v>
      </c>
      <c r="AA6388" s="23">
        <f t="shared" si="99"/>
        <v>-4.0000000000000003E-5</v>
      </c>
    </row>
    <row r="6389" spans="18:27" x14ac:dyDescent="0.25">
      <c r="R6389" s="20">
        <v>319.35000000000002</v>
      </c>
      <c r="S6389" s="23">
        <v>-4.0000000000000002E-4</v>
      </c>
      <c r="W6389" s="23">
        <v>4.0000000000000001E-3</v>
      </c>
      <c r="AA6389" s="23">
        <f t="shared" si="99"/>
        <v>-8.0000000000000007E-5</v>
      </c>
    </row>
    <row r="6390" spans="18:27" x14ac:dyDescent="0.25">
      <c r="R6390" s="20">
        <v>319.39999999999998</v>
      </c>
      <c r="S6390" s="23">
        <v>-8.0000000000000004E-4</v>
      </c>
      <c r="W6390" s="23">
        <v>4.0000000000000001E-3</v>
      </c>
      <c r="AA6390" s="23">
        <f t="shared" si="99"/>
        <v>-4.0000000000000003E-5</v>
      </c>
    </row>
    <row r="6391" spans="18:27" x14ac:dyDescent="0.25">
      <c r="R6391" s="20">
        <v>319.45</v>
      </c>
      <c r="S6391" s="23">
        <v>-4.0000000000000002E-4</v>
      </c>
      <c r="W6391" s="23">
        <v>0</v>
      </c>
      <c r="AA6391" s="23">
        <f t="shared" si="99"/>
        <v>4.0000000000000003E-5</v>
      </c>
    </row>
    <row r="6392" spans="18:27" x14ac:dyDescent="0.25">
      <c r="R6392" s="20">
        <v>319.5</v>
      </c>
      <c r="S6392" s="23">
        <v>4.0000000000000002E-4</v>
      </c>
      <c r="W6392" s="23">
        <v>0</v>
      </c>
      <c r="AA6392" s="23">
        <f t="shared" si="99"/>
        <v>4.0000000000000003E-5</v>
      </c>
    </row>
    <row r="6393" spans="18:27" x14ac:dyDescent="0.25">
      <c r="R6393" s="20">
        <v>319.55</v>
      </c>
      <c r="S6393" s="23">
        <v>4.0000000000000002E-4</v>
      </c>
      <c r="W6393" s="23">
        <v>0</v>
      </c>
      <c r="AA6393" s="23">
        <f t="shared" si="99"/>
        <v>-4.0000000000000003E-5</v>
      </c>
    </row>
    <row r="6394" spans="18:27" x14ac:dyDescent="0.25">
      <c r="R6394" s="20">
        <v>319.60000000000002</v>
      </c>
      <c r="S6394" s="23">
        <v>-4.0000000000000002E-4</v>
      </c>
      <c r="W6394" s="23">
        <v>0</v>
      </c>
      <c r="AA6394" s="23">
        <f t="shared" si="99"/>
        <v>4.0000000000000003E-5</v>
      </c>
    </row>
    <row r="6395" spans="18:27" x14ac:dyDescent="0.25">
      <c r="R6395" s="20">
        <v>319.64999999999998</v>
      </c>
      <c r="S6395" s="23">
        <v>4.0000000000000002E-4</v>
      </c>
      <c r="W6395" s="23">
        <v>0</v>
      </c>
      <c r="AA6395" s="23">
        <f t="shared" si="99"/>
        <v>4.0000000000000003E-5</v>
      </c>
    </row>
    <row r="6396" spans="18:27" x14ac:dyDescent="0.25">
      <c r="R6396" s="20">
        <v>319.7</v>
      </c>
      <c r="S6396" s="23">
        <v>4.0000000000000002E-4</v>
      </c>
      <c r="W6396" s="23">
        <v>0</v>
      </c>
      <c r="AA6396" s="23">
        <f t="shared" si="99"/>
        <v>-4.0000000000000003E-5</v>
      </c>
    </row>
    <row r="6397" spans="18:27" x14ac:dyDescent="0.25">
      <c r="R6397" s="20">
        <v>319.75</v>
      </c>
      <c r="S6397" s="23">
        <v>-4.0000000000000002E-4</v>
      </c>
      <c r="W6397" s="23">
        <v>0</v>
      </c>
      <c r="AA6397" s="23">
        <f t="shared" si="99"/>
        <v>-4.0000000000000003E-5</v>
      </c>
    </row>
    <row r="6398" spans="18:27" x14ac:dyDescent="0.25">
      <c r="R6398" s="20">
        <v>319.8</v>
      </c>
      <c r="S6398" s="23">
        <v>-4.0000000000000002E-4</v>
      </c>
      <c r="W6398" s="23">
        <v>0</v>
      </c>
      <c r="AA6398" s="23">
        <f t="shared" si="99"/>
        <v>-4.0000000000000003E-5</v>
      </c>
    </row>
    <row r="6399" spans="18:27" x14ac:dyDescent="0.25">
      <c r="R6399" s="20">
        <v>319.85000000000002</v>
      </c>
      <c r="S6399" s="23">
        <v>-4.0000000000000002E-4</v>
      </c>
      <c r="W6399" s="23">
        <v>0</v>
      </c>
      <c r="AA6399" s="23">
        <f t="shared" si="99"/>
        <v>-4.0000000000000003E-5</v>
      </c>
    </row>
    <row r="6400" spans="18:27" x14ac:dyDescent="0.25">
      <c r="R6400" s="20">
        <v>319.89999999999998</v>
      </c>
      <c r="S6400" s="23">
        <v>-4.0000000000000002E-4</v>
      </c>
      <c r="W6400" s="23">
        <v>0</v>
      </c>
      <c r="AA6400" s="23">
        <f t="shared" si="99"/>
        <v>-4.0000000000000003E-5</v>
      </c>
    </row>
    <row r="6401" spans="18:27" x14ac:dyDescent="0.25">
      <c r="R6401" s="20">
        <v>319.95</v>
      </c>
      <c r="S6401" s="23">
        <v>-4.0000000000000002E-4</v>
      </c>
      <c r="W6401" s="23">
        <v>0</v>
      </c>
      <c r="AA6401" s="23">
        <f t="shared" si="99"/>
        <v>-4.0000000000000003E-5</v>
      </c>
    </row>
    <row r="6402" spans="18:27" x14ac:dyDescent="0.25">
      <c r="R6402" s="20">
        <v>320</v>
      </c>
      <c r="S6402" s="23">
        <v>-4.0000000000000002E-4</v>
      </c>
      <c r="W6402" s="23">
        <v>0</v>
      </c>
      <c r="AA6402" s="23">
        <f t="shared" si="99"/>
        <v>-4.0000000000000003E-5</v>
      </c>
    </row>
    <row r="6403" spans="18:27" x14ac:dyDescent="0.25">
      <c r="R6403" s="20">
        <v>320.05</v>
      </c>
      <c r="S6403" s="23">
        <v>-4.0000000000000002E-4</v>
      </c>
      <c r="W6403" s="23">
        <v>4.0000000000000001E-3</v>
      </c>
      <c r="AA6403" s="23">
        <f t="shared" si="99"/>
        <v>-4.0000000000000003E-5</v>
      </c>
    </row>
    <row r="6404" spans="18:27" x14ac:dyDescent="0.25">
      <c r="R6404" s="20">
        <v>320.10000000000002</v>
      </c>
      <c r="S6404" s="23">
        <v>-4.0000000000000002E-4</v>
      </c>
      <c r="W6404" s="23">
        <v>4.0000000000000001E-3</v>
      </c>
      <c r="AA6404" s="23">
        <f t="shared" ref="AA6404:AA6467" si="100">S6405/10</f>
        <v>0</v>
      </c>
    </row>
    <row r="6405" spans="18:27" x14ac:dyDescent="0.25">
      <c r="R6405" s="20">
        <v>320.14999999999998</v>
      </c>
      <c r="S6405" s="23">
        <v>0</v>
      </c>
      <c r="W6405" s="23">
        <v>4.0000000000000001E-3</v>
      </c>
      <c r="AA6405" s="23">
        <f t="shared" si="100"/>
        <v>-4.0000000000000003E-5</v>
      </c>
    </row>
    <row r="6406" spans="18:27" x14ac:dyDescent="0.25">
      <c r="R6406" s="20">
        <v>320.2</v>
      </c>
      <c r="S6406" s="23">
        <v>-4.0000000000000002E-4</v>
      </c>
      <c r="W6406" s="23">
        <v>4.0000000000000001E-3</v>
      </c>
      <c r="AA6406" s="23">
        <f t="shared" si="100"/>
        <v>0</v>
      </c>
    </row>
    <row r="6407" spans="18:27" x14ac:dyDescent="0.25">
      <c r="R6407" s="20">
        <v>320.25</v>
      </c>
      <c r="S6407" s="23">
        <v>0</v>
      </c>
      <c r="W6407" s="23">
        <v>0</v>
      </c>
      <c r="AA6407" s="23">
        <f t="shared" si="100"/>
        <v>0</v>
      </c>
    </row>
    <row r="6408" spans="18:27" x14ac:dyDescent="0.25">
      <c r="R6408" s="20">
        <v>320.3</v>
      </c>
      <c r="S6408" s="23">
        <v>0</v>
      </c>
      <c r="W6408" s="23">
        <v>0</v>
      </c>
      <c r="AA6408" s="23">
        <f t="shared" si="100"/>
        <v>0</v>
      </c>
    </row>
    <row r="6409" spans="18:27" x14ac:dyDescent="0.25">
      <c r="R6409" s="20">
        <v>320.35000000000002</v>
      </c>
      <c r="S6409" s="23">
        <v>0</v>
      </c>
      <c r="W6409" s="23">
        <v>0</v>
      </c>
      <c r="AA6409" s="23">
        <f t="shared" si="100"/>
        <v>0</v>
      </c>
    </row>
    <row r="6410" spans="18:27" x14ac:dyDescent="0.25">
      <c r="R6410" s="20">
        <v>320.39999999999998</v>
      </c>
      <c r="S6410" s="23">
        <v>0</v>
      </c>
      <c r="W6410" s="23">
        <v>0</v>
      </c>
      <c r="AA6410" s="23">
        <f t="shared" si="100"/>
        <v>4.0000000000000003E-5</v>
      </c>
    </row>
    <row r="6411" spans="18:27" x14ac:dyDescent="0.25">
      <c r="R6411" s="20">
        <v>320.45</v>
      </c>
      <c r="S6411" s="23">
        <v>4.0000000000000002E-4</v>
      </c>
      <c r="W6411" s="23">
        <v>4.0000000000000001E-3</v>
      </c>
      <c r="AA6411" s="23">
        <f t="shared" si="100"/>
        <v>-4.0000000000000003E-5</v>
      </c>
    </row>
    <row r="6412" spans="18:27" x14ac:dyDescent="0.25">
      <c r="R6412" s="20">
        <v>320.5</v>
      </c>
      <c r="S6412" s="23">
        <v>-4.0000000000000002E-4</v>
      </c>
      <c r="W6412" s="23">
        <v>4.0000000000000001E-3</v>
      </c>
      <c r="AA6412" s="23">
        <f t="shared" si="100"/>
        <v>-4.0000000000000003E-5</v>
      </c>
    </row>
    <row r="6413" spans="18:27" x14ac:dyDescent="0.25">
      <c r="R6413" s="20">
        <v>320.55</v>
      </c>
      <c r="S6413" s="23">
        <v>-4.0000000000000002E-4</v>
      </c>
      <c r="W6413" s="23">
        <v>4.0000000000000001E-3</v>
      </c>
      <c r="AA6413" s="23">
        <f t="shared" si="100"/>
        <v>4.0000000000000003E-5</v>
      </c>
    </row>
    <row r="6414" spans="18:27" x14ac:dyDescent="0.25">
      <c r="R6414" s="20">
        <v>320.60000000000002</v>
      </c>
      <c r="S6414" s="23">
        <v>4.0000000000000002E-4</v>
      </c>
      <c r="W6414" s="23">
        <v>4.0000000000000001E-3</v>
      </c>
      <c r="AA6414" s="23">
        <f t="shared" si="100"/>
        <v>-4.0000000000000003E-5</v>
      </c>
    </row>
    <row r="6415" spans="18:27" x14ac:dyDescent="0.25">
      <c r="R6415" s="20">
        <v>320.64999999999998</v>
      </c>
      <c r="S6415" s="23">
        <v>-4.0000000000000002E-4</v>
      </c>
      <c r="W6415" s="23">
        <v>4.0000000000000001E-3</v>
      </c>
      <c r="AA6415" s="23">
        <f t="shared" si="100"/>
        <v>-4.0000000000000003E-5</v>
      </c>
    </row>
    <row r="6416" spans="18:27" x14ac:dyDescent="0.25">
      <c r="R6416" s="20">
        <v>320.7</v>
      </c>
      <c r="S6416" s="23">
        <v>-4.0000000000000002E-4</v>
      </c>
      <c r="W6416" s="23">
        <v>4.0000000000000001E-3</v>
      </c>
      <c r="AA6416" s="23">
        <f t="shared" si="100"/>
        <v>-4.0000000000000003E-5</v>
      </c>
    </row>
    <row r="6417" spans="18:27" x14ac:dyDescent="0.25">
      <c r="R6417" s="20">
        <v>320.75</v>
      </c>
      <c r="S6417" s="23">
        <v>-4.0000000000000002E-4</v>
      </c>
      <c r="W6417" s="23">
        <v>4.0000000000000001E-3</v>
      </c>
      <c r="AA6417" s="23">
        <f t="shared" si="100"/>
        <v>-4.0000000000000003E-5</v>
      </c>
    </row>
    <row r="6418" spans="18:27" x14ac:dyDescent="0.25">
      <c r="R6418" s="20">
        <v>320.8</v>
      </c>
      <c r="S6418" s="23">
        <v>-4.0000000000000002E-4</v>
      </c>
      <c r="W6418" s="23">
        <v>4.0000000000000001E-3</v>
      </c>
      <c r="AA6418" s="23">
        <f t="shared" si="100"/>
        <v>8.0000000000000007E-5</v>
      </c>
    </row>
    <row r="6419" spans="18:27" x14ac:dyDescent="0.25">
      <c r="R6419" s="20">
        <v>320.85000000000002</v>
      </c>
      <c r="S6419" s="23">
        <v>8.0000000000000004E-4</v>
      </c>
      <c r="W6419" s="23">
        <v>4.0000000000000001E-3</v>
      </c>
      <c r="AA6419" s="23">
        <f t="shared" si="100"/>
        <v>0</v>
      </c>
    </row>
    <row r="6420" spans="18:27" x14ac:dyDescent="0.25">
      <c r="R6420" s="20">
        <v>320.89999999999998</v>
      </c>
      <c r="S6420" s="23">
        <v>0</v>
      </c>
      <c r="W6420" s="23">
        <v>4.0000000000000001E-3</v>
      </c>
      <c r="AA6420" s="23">
        <f t="shared" si="100"/>
        <v>0</v>
      </c>
    </row>
    <row r="6421" spans="18:27" x14ac:dyDescent="0.25">
      <c r="R6421" s="20">
        <v>320.95</v>
      </c>
      <c r="S6421" s="23">
        <v>0</v>
      </c>
      <c r="W6421" s="23">
        <v>4.0000000000000001E-3</v>
      </c>
      <c r="AA6421" s="23">
        <f t="shared" si="100"/>
        <v>8.0000000000000007E-5</v>
      </c>
    </row>
    <row r="6422" spans="18:27" x14ac:dyDescent="0.25">
      <c r="R6422" s="20">
        <v>321</v>
      </c>
      <c r="S6422" s="23">
        <v>8.0000000000000004E-4</v>
      </c>
      <c r="W6422" s="23">
        <v>4.0000000000000001E-3</v>
      </c>
      <c r="AA6422" s="23">
        <f t="shared" si="100"/>
        <v>4.0000000000000003E-5</v>
      </c>
    </row>
    <row r="6423" spans="18:27" x14ac:dyDescent="0.25">
      <c r="R6423" s="20">
        <v>321.05</v>
      </c>
      <c r="S6423" s="23">
        <v>4.0000000000000002E-4</v>
      </c>
      <c r="W6423" s="23">
        <v>4.0000000000000001E-3</v>
      </c>
      <c r="AA6423" s="23">
        <f t="shared" si="100"/>
        <v>0</v>
      </c>
    </row>
    <row r="6424" spans="18:27" x14ac:dyDescent="0.25">
      <c r="R6424" s="20">
        <v>321.10000000000002</v>
      </c>
      <c r="S6424" s="23">
        <v>0</v>
      </c>
      <c r="W6424" s="23">
        <v>4.0000000000000001E-3</v>
      </c>
      <c r="AA6424" s="23">
        <f t="shared" si="100"/>
        <v>0</v>
      </c>
    </row>
    <row r="6425" spans="18:27" x14ac:dyDescent="0.25">
      <c r="R6425" s="20">
        <v>321.14999999999998</v>
      </c>
      <c r="S6425" s="23">
        <v>0</v>
      </c>
      <c r="W6425" s="23">
        <v>4.0000000000000001E-3</v>
      </c>
      <c r="AA6425" s="23">
        <f t="shared" si="100"/>
        <v>4.0000000000000003E-5</v>
      </c>
    </row>
    <row r="6426" spans="18:27" x14ac:dyDescent="0.25">
      <c r="R6426" s="20">
        <v>321.2</v>
      </c>
      <c r="S6426" s="23">
        <v>4.0000000000000002E-4</v>
      </c>
      <c r="W6426" s="23">
        <v>4.0000000000000001E-3</v>
      </c>
      <c r="AA6426" s="23">
        <f t="shared" si="100"/>
        <v>-4.0000000000000003E-5</v>
      </c>
    </row>
    <row r="6427" spans="18:27" x14ac:dyDescent="0.25">
      <c r="R6427" s="20">
        <v>321.25</v>
      </c>
      <c r="S6427" s="23">
        <v>-4.0000000000000002E-4</v>
      </c>
      <c r="W6427" s="23">
        <v>4.0000000000000001E-3</v>
      </c>
      <c r="AA6427" s="23">
        <f t="shared" si="100"/>
        <v>0</v>
      </c>
    </row>
    <row r="6428" spans="18:27" x14ac:dyDescent="0.25">
      <c r="R6428" s="20">
        <v>321.3</v>
      </c>
      <c r="S6428" s="23">
        <v>0</v>
      </c>
      <c r="W6428" s="23">
        <v>4.0000000000000001E-3</v>
      </c>
      <c r="AA6428" s="23">
        <f t="shared" si="100"/>
        <v>-4.0000000000000003E-5</v>
      </c>
    </row>
    <row r="6429" spans="18:27" x14ac:dyDescent="0.25">
      <c r="R6429" s="20">
        <v>321.35000000000002</v>
      </c>
      <c r="S6429" s="23">
        <v>-4.0000000000000002E-4</v>
      </c>
      <c r="W6429" s="23">
        <v>4.0000000000000001E-3</v>
      </c>
      <c r="AA6429" s="23">
        <f t="shared" si="100"/>
        <v>-4.0000000000000003E-5</v>
      </c>
    </row>
    <row r="6430" spans="18:27" x14ac:dyDescent="0.25">
      <c r="R6430" s="20">
        <v>321.39999999999998</v>
      </c>
      <c r="S6430" s="23">
        <v>-4.0000000000000002E-4</v>
      </c>
      <c r="W6430" s="23">
        <v>4.0000000000000001E-3</v>
      </c>
      <c r="AA6430" s="23">
        <f t="shared" si="100"/>
        <v>4.0000000000000003E-5</v>
      </c>
    </row>
    <row r="6431" spans="18:27" x14ac:dyDescent="0.25">
      <c r="R6431" s="20">
        <v>321.45</v>
      </c>
      <c r="S6431" s="23">
        <v>4.0000000000000002E-4</v>
      </c>
      <c r="W6431" s="23">
        <v>4.0000000000000001E-3</v>
      </c>
      <c r="AA6431" s="23">
        <f t="shared" si="100"/>
        <v>-8.0000000000000007E-5</v>
      </c>
    </row>
    <row r="6432" spans="18:27" x14ac:dyDescent="0.25">
      <c r="R6432" s="20">
        <v>321.5</v>
      </c>
      <c r="S6432" s="23">
        <v>-8.0000000000000004E-4</v>
      </c>
      <c r="W6432" s="23">
        <v>4.0000000000000001E-3</v>
      </c>
      <c r="AA6432" s="23">
        <f t="shared" si="100"/>
        <v>4.0000000000000003E-5</v>
      </c>
    </row>
    <row r="6433" spans="18:27" x14ac:dyDescent="0.25">
      <c r="R6433" s="20">
        <v>321.55</v>
      </c>
      <c r="S6433" s="23">
        <v>4.0000000000000002E-4</v>
      </c>
      <c r="W6433" s="23">
        <v>4.0000000000000001E-3</v>
      </c>
      <c r="AA6433" s="23">
        <f t="shared" si="100"/>
        <v>-8.0000000000000007E-5</v>
      </c>
    </row>
    <row r="6434" spans="18:27" x14ac:dyDescent="0.25">
      <c r="R6434" s="20">
        <v>321.60000000000002</v>
      </c>
      <c r="S6434" s="23">
        <v>-8.0000000000000004E-4</v>
      </c>
      <c r="W6434" s="23">
        <v>4.0000000000000001E-3</v>
      </c>
      <c r="AA6434" s="23">
        <f t="shared" si="100"/>
        <v>0</v>
      </c>
    </row>
    <row r="6435" spans="18:27" x14ac:dyDescent="0.25">
      <c r="R6435" s="20">
        <v>321.64999999999998</v>
      </c>
      <c r="S6435" s="23">
        <v>0</v>
      </c>
      <c r="W6435" s="23">
        <v>0</v>
      </c>
      <c r="AA6435" s="23">
        <f t="shared" si="100"/>
        <v>0</v>
      </c>
    </row>
    <row r="6436" spans="18:27" x14ac:dyDescent="0.25">
      <c r="R6436" s="20">
        <v>321.7</v>
      </c>
      <c r="S6436" s="23">
        <v>0</v>
      </c>
      <c r="W6436" s="23">
        <v>0</v>
      </c>
      <c r="AA6436" s="23">
        <f t="shared" si="100"/>
        <v>0</v>
      </c>
    </row>
    <row r="6437" spans="18:27" x14ac:dyDescent="0.25">
      <c r="R6437" s="20">
        <v>321.75</v>
      </c>
      <c r="S6437" s="23">
        <v>0</v>
      </c>
      <c r="W6437" s="23">
        <v>0</v>
      </c>
      <c r="AA6437" s="23">
        <f t="shared" si="100"/>
        <v>0</v>
      </c>
    </row>
    <row r="6438" spans="18:27" x14ac:dyDescent="0.25">
      <c r="R6438" s="20">
        <v>321.8</v>
      </c>
      <c r="S6438" s="23">
        <v>0</v>
      </c>
      <c r="W6438" s="23">
        <v>0</v>
      </c>
      <c r="AA6438" s="23">
        <f t="shared" si="100"/>
        <v>0</v>
      </c>
    </row>
    <row r="6439" spans="18:27" x14ac:dyDescent="0.25">
      <c r="R6439" s="20">
        <v>321.85000000000002</v>
      </c>
      <c r="S6439" s="23">
        <v>0</v>
      </c>
      <c r="W6439" s="23">
        <v>4.0000000000000001E-3</v>
      </c>
      <c r="AA6439" s="23">
        <f t="shared" si="100"/>
        <v>-4.0000000000000003E-5</v>
      </c>
    </row>
    <row r="6440" spans="18:27" x14ac:dyDescent="0.25">
      <c r="R6440" s="20">
        <v>321.89999999999998</v>
      </c>
      <c r="S6440" s="23">
        <v>-4.0000000000000002E-4</v>
      </c>
      <c r="W6440" s="23">
        <v>4.0000000000000001E-3</v>
      </c>
      <c r="AA6440" s="23">
        <f t="shared" si="100"/>
        <v>-4.0000000000000003E-5</v>
      </c>
    </row>
    <row r="6441" spans="18:27" x14ac:dyDescent="0.25">
      <c r="R6441" s="20">
        <v>321.95</v>
      </c>
      <c r="S6441" s="23">
        <v>-4.0000000000000002E-4</v>
      </c>
      <c r="W6441" s="23">
        <v>4.0000000000000001E-3</v>
      </c>
      <c r="AA6441" s="23">
        <f t="shared" si="100"/>
        <v>-4.0000000000000003E-5</v>
      </c>
    </row>
    <row r="6442" spans="18:27" x14ac:dyDescent="0.25">
      <c r="R6442" s="20">
        <v>322</v>
      </c>
      <c r="S6442" s="23">
        <v>-4.0000000000000002E-4</v>
      </c>
      <c r="W6442" s="23">
        <v>4.0000000000000001E-3</v>
      </c>
      <c r="AA6442" s="23">
        <f t="shared" si="100"/>
        <v>0</v>
      </c>
    </row>
    <row r="6443" spans="18:27" x14ac:dyDescent="0.25">
      <c r="R6443" s="20">
        <v>322.05</v>
      </c>
      <c r="S6443" s="23">
        <v>0</v>
      </c>
      <c r="W6443" s="23">
        <v>0</v>
      </c>
      <c r="AA6443" s="23">
        <f t="shared" si="100"/>
        <v>4.0000000000000003E-5</v>
      </c>
    </row>
    <row r="6444" spans="18:27" x14ac:dyDescent="0.25">
      <c r="R6444" s="20">
        <v>322.10000000000002</v>
      </c>
      <c r="S6444" s="23">
        <v>4.0000000000000002E-4</v>
      </c>
      <c r="W6444" s="23">
        <v>0</v>
      </c>
      <c r="AA6444" s="23">
        <f t="shared" si="100"/>
        <v>0</v>
      </c>
    </row>
    <row r="6445" spans="18:27" x14ac:dyDescent="0.25">
      <c r="R6445" s="20">
        <v>322.14999999999998</v>
      </c>
      <c r="S6445" s="23">
        <v>0</v>
      </c>
      <c r="W6445" s="23">
        <v>0</v>
      </c>
      <c r="AA6445" s="23">
        <f t="shared" si="100"/>
        <v>0</v>
      </c>
    </row>
    <row r="6446" spans="18:27" x14ac:dyDescent="0.25">
      <c r="R6446" s="20">
        <v>322.2</v>
      </c>
      <c r="S6446" s="23">
        <v>0</v>
      </c>
      <c r="W6446" s="23">
        <v>0</v>
      </c>
      <c r="AA6446" s="23">
        <f t="shared" si="100"/>
        <v>4.0000000000000003E-5</v>
      </c>
    </row>
    <row r="6447" spans="18:27" x14ac:dyDescent="0.25">
      <c r="R6447" s="20">
        <v>322.25</v>
      </c>
      <c r="S6447" s="23">
        <v>4.0000000000000002E-4</v>
      </c>
      <c r="W6447" s="23">
        <v>0</v>
      </c>
      <c r="AA6447" s="23">
        <f t="shared" si="100"/>
        <v>0</v>
      </c>
    </row>
    <row r="6448" spans="18:27" x14ac:dyDescent="0.25">
      <c r="R6448" s="20">
        <v>322.3</v>
      </c>
      <c r="S6448" s="23">
        <v>0</v>
      </c>
      <c r="W6448" s="23">
        <v>0</v>
      </c>
      <c r="AA6448" s="23">
        <f t="shared" si="100"/>
        <v>0</v>
      </c>
    </row>
    <row r="6449" spans="18:27" x14ac:dyDescent="0.25">
      <c r="R6449" s="20">
        <v>322.35000000000002</v>
      </c>
      <c r="S6449" s="23">
        <v>0</v>
      </c>
      <c r="W6449" s="23">
        <v>0</v>
      </c>
      <c r="AA6449" s="23">
        <f t="shared" si="100"/>
        <v>4.0000000000000003E-5</v>
      </c>
    </row>
    <row r="6450" spans="18:27" x14ac:dyDescent="0.25">
      <c r="R6450" s="20">
        <v>322.39999999999998</v>
      </c>
      <c r="S6450" s="23">
        <v>4.0000000000000002E-4</v>
      </c>
      <c r="W6450" s="23">
        <v>0</v>
      </c>
      <c r="AA6450" s="23">
        <f t="shared" si="100"/>
        <v>8.0000000000000007E-5</v>
      </c>
    </row>
    <row r="6451" spans="18:27" x14ac:dyDescent="0.25">
      <c r="R6451" s="20">
        <v>322.45</v>
      </c>
      <c r="S6451" s="23">
        <v>8.0000000000000004E-4</v>
      </c>
      <c r="W6451" s="23">
        <v>4.0000000000000001E-3</v>
      </c>
      <c r="AA6451" s="23">
        <f t="shared" si="100"/>
        <v>0</v>
      </c>
    </row>
    <row r="6452" spans="18:27" x14ac:dyDescent="0.25">
      <c r="R6452" s="20">
        <v>322.5</v>
      </c>
      <c r="S6452" s="23">
        <v>0</v>
      </c>
      <c r="W6452" s="23">
        <v>4.0000000000000001E-3</v>
      </c>
      <c r="AA6452" s="23">
        <f t="shared" si="100"/>
        <v>0</v>
      </c>
    </row>
    <row r="6453" spans="18:27" x14ac:dyDescent="0.25">
      <c r="R6453" s="20">
        <v>322.55</v>
      </c>
      <c r="S6453" s="23">
        <v>0</v>
      </c>
      <c r="W6453" s="23">
        <v>4.0000000000000001E-3</v>
      </c>
      <c r="AA6453" s="23">
        <f t="shared" si="100"/>
        <v>8.0000000000000007E-5</v>
      </c>
    </row>
    <row r="6454" spans="18:27" x14ac:dyDescent="0.25">
      <c r="R6454" s="20">
        <v>322.60000000000002</v>
      </c>
      <c r="S6454" s="23">
        <v>8.0000000000000004E-4</v>
      </c>
      <c r="W6454" s="23">
        <v>4.0000000000000001E-3</v>
      </c>
      <c r="AA6454" s="23">
        <f t="shared" si="100"/>
        <v>-4.0000000000000003E-5</v>
      </c>
    </row>
    <row r="6455" spans="18:27" x14ac:dyDescent="0.25">
      <c r="R6455" s="20">
        <v>322.64999999999998</v>
      </c>
      <c r="S6455" s="23">
        <v>-4.0000000000000002E-4</v>
      </c>
      <c r="W6455" s="23">
        <v>0</v>
      </c>
      <c r="AA6455" s="23">
        <f t="shared" si="100"/>
        <v>-4.0000000000000003E-5</v>
      </c>
    </row>
    <row r="6456" spans="18:27" x14ac:dyDescent="0.25">
      <c r="R6456" s="20">
        <v>322.7</v>
      </c>
      <c r="S6456" s="23">
        <v>-4.0000000000000002E-4</v>
      </c>
      <c r="W6456" s="23">
        <v>0</v>
      </c>
      <c r="AA6456" s="23">
        <f t="shared" si="100"/>
        <v>-4.0000000000000003E-5</v>
      </c>
    </row>
    <row r="6457" spans="18:27" x14ac:dyDescent="0.25">
      <c r="R6457" s="20">
        <v>322.75</v>
      </c>
      <c r="S6457" s="23">
        <v>-4.0000000000000002E-4</v>
      </c>
      <c r="W6457" s="23">
        <v>0</v>
      </c>
      <c r="AA6457" s="23">
        <f t="shared" si="100"/>
        <v>0</v>
      </c>
    </row>
    <row r="6458" spans="18:27" x14ac:dyDescent="0.25">
      <c r="R6458" s="20">
        <v>322.8</v>
      </c>
      <c r="S6458" s="23">
        <v>0</v>
      </c>
      <c r="W6458" s="23">
        <v>0</v>
      </c>
      <c r="AA6458" s="23">
        <f t="shared" si="100"/>
        <v>-4.0000000000000003E-5</v>
      </c>
    </row>
    <row r="6459" spans="18:27" x14ac:dyDescent="0.25">
      <c r="R6459" s="20">
        <v>322.85000000000002</v>
      </c>
      <c r="S6459" s="23">
        <v>-4.0000000000000002E-4</v>
      </c>
      <c r="W6459" s="23">
        <v>0</v>
      </c>
      <c r="AA6459" s="23">
        <f t="shared" si="100"/>
        <v>-4.0000000000000003E-5</v>
      </c>
    </row>
    <row r="6460" spans="18:27" x14ac:dyDescent="0.25">
      <c r="R6460" s="20">
        <v>322.89999999999998</v>
      </c>
      <c r="S6460" s="23">
        <v>-4.0000000000000002E-4</v>
      </c>
      <c r="W6460" s="23">
        <v>0</v>
      </c>
      <c r="AA6460" s="23">
        <f t="shared" si="100"/>
        <v>0</v>
      </c>
    </row>
    <row r="6461" spans="18:27" x14ac:dyDescent="0.25">
      <c r="R6461" s="20">
        <v>322.95</v>
      </c>
      <c r="S6461" s="23">
        <v>0</v>
      </c>
      <c r="W6461" s="23">
        <v>0</v>
      </c>
      <c r="AA6461" s="23">
        <f t="shared" si="100"/>
        <v>-4.0000000000000003E-5</v>
      </c>
    </row>
    <row r="6462" spans="18:27" x14ac:dyDescent="0.25">
      <c r="R6462" s="20">
        <v>323</v>
      </c>
      <c r="S6462" s="23">
        <v>-4.0000000000000002E-4</v>
      </c>
      <c r="W6462" s="23">
        <v>0</v>
      </c>
      <c r="AA6462" s="23">
        <f t="shared" si="100"/>
        <v>0</v>
      </c>
    </row>
    <row r="6463" spans="18:27" x14ac:dyDescent="0.25">
      <c r="R6463" s="20">
        <v>323.05</v>
      </c>
      <c r="S6463" s="23">
        <v>0</v>
      </c>
      <c r="W6463" s="23">
        <v>0</v>
      </c>
      <c r="AA6463" s="23">
        <f t="shared" si="100"/>
        <v>0</v>
      </c>
    </row>
    <row r="6464" spans="18:27" x14ac:dyDescent="0.25">
      <c r="R6464" s="20">
        <v>323.10000000000002</v>
      </c>
      <c r="S6464" s="23">
        <v>0</v>
      </c>
      <c r="W6464" s="23">
        <v>0</v>
      </c>
      <c r="AA6464" s="23">
        <f t="shared" si="100"/>
        <v>0</v>
      </c>
    </row>
    <row r="6465" spans="18:27" x14ac:dyDescent="0.25">
      <c r="R6465" s="20">
        <v>323.14999999999998</v>
      </c>
      <c r="S6465" s="23">
        <v>0</v>
      </c>
      <c r="W6465" s="23">
        <v>0</v>
      </c>
      <c r="AA6465" s="23">
        <f t="shared" si="100"/>
        <v>0</v>
      </c>
    </row>
    <row r="6466" spans="18:27" x14ac:dyDescent="0.25">
      <c r="R6466" s="20">
        <v>323.2</v>
      </c>
      <c r="S6466" s="23">
        <v>0</v>
      </c>
      <c r="W6466" s="23">
        <v>0</v>
      </c>
      <c r="AA6466" s="23">
        <f t="shared" si="100"/>
        <v>-4.0000000000000003E-5</v>
      </c>
    </row>
    <row r="6467" spans="18:27" x14ac:dyDescent="0.25">
      <c r="R6467" s="20">
        <v>323.25</v>
      </c>
      <c r="S6467" s="23">
        <v>-4.0000000000000002E-4</v>
      </c>
      <c r="W6467" s="23">
        <v>0</v>
      </c>
      <c r="AA6467" s="23">
        <f t="shared" si="100"/>
        <v>-4.0000000000000003E-5</v>
      </c>
    </row>
    <row r="6468" spans="18:27" x14ac:dyDescent="0.25">
      <c r="R6468" s="20">
        <v>323.3</v>
      </c>
      <c r="S6468" s="23">
        <v>-4.0000000000000002E-4</v>
      </c>
      <c r="W6468" s="23">
        <v>0</v>
      </c>
      <c r="AA6468" s="23">
        <f t="shared" ref="AA6468:AA6531" si="101">S6469/10</f>
        <v>0</v>
      </c>
    </row>
    <row r="6469" spans="18:27" x14ac:dyDescent="0.25">
      <c r="R6469" s="20">
        <v>323.35000000000002</v>
      </c>
      <c r="S6469" s="23">
        <v>0</v>
      </c>
      <c r="W6469" s="23">
        <v>0</v>
      </c>
      <c r="AA6469" s="23">
        <f t="shared" si="101"/>
        <v>-4.0000000000000003E-5</v>
      </c>
    </row>
    <row r="6470" spans="18:27" x14ac:dyDescent="0.25">
      <c r="R6470" s="20">
        <v>323.39999999999998</v>
      </c>
      <c r="S6470" s="23">
        <v>-4.0000000000000002E-4</v>
      </c>
      <c r="W6470" s="23">
        <v>0</v>
      </c>
      <c r="AA6470" s="23">
        <f t="shared" si="101"/>
        <v>0</v>
      </c>
    </row>
    <row r="6471" spans="18:27" x14ac:dyDescent="0.25">
      <c r="R6471" s="20">
        <v>323.45</v>
      </c>
      <c r="S6471" s="23">
        <v>0</v>
      </c>
      <c r="W6471" s="23">
        <v>0</v>
      </c>
      <c r="AA6471" s="23">
        <f t="shared" si="101"/>
        <v>0</v>
      </c>
    </row>
    <row r="6472" spans="18:27" x14ac:dyDescent="0.25">
      <c r="R6472" s="20">
        <v>323.5</v>
      </c>
      <c r="S6472" s="23">
        <v>0</v>
      </c>
      <c r="W6472" s="23">
        <v>0</v>
      </c>
      <c r="AA6472" s="23">
        <f t="shared" si="101"/>
        <v>0</v>
      </c>
    </row>
    <row r="6473" spans="18:27" x14ac:dyDescent="0.25">
      <c r="R6473" s="20">
        <v>323.55</v>
      </c>
      <c r="S6473" s="23">
        <v>0</v>
      </c>
      <c r="W6473" s="23">
        <v>0</v>
      </c>
      <c r="AA6473" s="23">
        <f t="shared" si="101"/>
        <v>0</v>
      </c>
    </row>
    <row r="6474" spans="18:27" x14ac:dyDescent="0.25">
      <c r="R6474" s="20">
        <v>323.60000000000002</v>
      </c>
      <c r="S6474" s="23">
        <v>0</v>
      </c>
      <c r="W6474" s="23">
        <v>0</v>
      </c>
      <c r="AA6474" s="23">
        <f t="shared" si="101"/>
        <v>-4.0000000000000003E-5</v>
      </c>
    </row>
    <row r="6475" spans="18:27" x14ac:dyDescent="0.25">
      <c r="R6475" s="20">
        <v>323.64999999999998</v>
      </c>
      <c r="S6475" s="23">
        <v>-4.0000000000000002E-4</v>
      </c>
      <c r="W6475" s="23">
        <v>4.0000000000000001E-3</v>
      </c>
      <c r="AA6475" s="23">
        <f t="shared" si="101"/>
        <v>-4.0000000000000003E-5</v>
      </c>
    </row>
    <row r="6476" spans="18:27" x14ac:dyDescent="0.25">
      <c r="R6476" s="20">
        <v>323.7</v>
      </c>
      <c r="S6476" s="23">
        <v>-4.0000000000000002E-4</v>
      </c>
      <c r="W6476" s="23">
        <v>4.0000000000000001E-3</v>
      </c>
      <c r="AA6476" s="23">
        <f t="shared" si="101"/>
        <v>-4.0000000000000003E-5</v>
      </c>
    </row>
    <row r="6477" spans="18:27" x14ac:dyDescent="0.25">
      <c r="R6477" s="20">
        <v>323.75</v>
      </c>
      <c r="S6477" s="23">
        <v>-4.0000000000000002E-4</v>
      </c>
      <c r="W6477" s="23">
        <v>4.0000000000000001E-3</v>
      </c>
      <c r="AA6477" s="23">
        <f t="shared" si="101"/>
        <v>-4.0000000000000003E-5</v>
      </c>
    </row>
    <row r="6478" spans="18:27" x14ac:dyDescent="0.25">
      <c r="R6478" s="20">
        <v>323.8</v>
      </c>
      <c r="S6478" s="23">
        <v>-4.0000000000000002E-4</v>
      </c>
      <c r="W6478" s="23">
        <v>4.0000000000000001E-3</v>
      </c>
      <c r="AA6478" s="23">
        <f t="shared" si="101"/>
        <v>0</v>
      </c>
    </row>
    <row r="6479" spans="18:27" x14ac:dyDescent="0.25">
      <c r="R6479" s="20">
        <v>323.85000000000002</v>
      </c>
      <c r="S6479" s="23">
        <v>0</v>
      </c>
      <c r="W6479" s="23">
        <v>4.0000000000000001E-3</v>
      </c>
      <c r="AA6479" s="23">
        <f t="shared" si="101"/>
        <v>0</v>
      </c>
    </row>
    <row r="6480" spans="18:27" x14ac:dyDescent="0.25">
      <c r="R6480" s="20">
        <v>323.89999999999998</v>
      </c>
      <c r="S6480" s="23">
        <v>0</v>
      </c>
      <c r="W6480" s="23">
        <v>4.0000000000000001E-3</v>
      </c>
      <c r="AA6480" s="23">
        <f t="shared" si="101"/>
        <v>0</v>
      </c>
    </row>
    <row r="6481" spans="18:27" x14ac:dyDescent="0.25">
      <c r="R6481" s="20">
        <v>323.95</v>
      </c>
      <c r="S6481" s="23">
        <v>0</v>
      </c>
      <c r="W6481" s="23">
        <v>4.0000000000000001E-3</v>
      </c>
      <c r="AA6481" s="23">
        <f t="shared" si="101"/>
        <v>0</v>
      </c>
    </row>
    <row r="6482" spans="18:27" x14ac:dyDescent="0.25">
      <c r="R6482" s="20">
        <v>324</v>
      </c>
      <c r="S6482" s="23">
        <v>0</v>
      </c>
      <c r="W6482" s="23">
        <v>4.0000000000000001E-3</v>
      </c>
      <c r="AA6482" s="23">
        <f t="shared" si="101"/>
        <v>-4.0000000000000003E-5</v>
      </c>
    </row>
    <row r="6483" spans="18:27" x14ac:dyDescent="0.25">
      <c r="R6483" s="20">
        <v>324.05</v>
      </c>
      <c r="S6483" s="23">
        <v>-4.0000000000000002E-4</v>
      </c>
      <c r="W6483" s="23">
        <v>4.0000000000000001E-3</v>
      </c>
      <c r="AA6483" s="23">
        <f t="shared" si="101"/>
        <v>-4.0000000000000003E-5</v>
      </c>
    </row>
    <row r="6484" spans="18:27" x14ac:dyDescent="0.25">
      <c r="R6484" s="20">
        <v>324.10000000000002</v>
      </c>
      <c r="S6484" s="23">
        <v>-4.0000000000000002E-4</v>
      </c>
      <c r="W6484" s="23">
        <v>4.0000000000000001E-3</v>
      </c>
      <c r="AA6484" s="23">
        <f t="shared" si="101"/>
        <v>-4.0000000000000003E-5</v>
      </c>
    </row>
    <row r="6485" spans="18:27" x14ac:dyDescent="0.25">
      <c r="R6485" s="20">
        <v>324.14999999999998</v>
      </c>
      <c r="S6485" s="23">
        <v>-4.0000000000000002E-4</v>
      </c>
      <c r="W6485" s="23">
        <v>4.0000000000000001E-3</v>
      </c>
      <c r="AA6485" s="23">
        <f t="shared" si="101"/>
        <v>0</v>
      </c>
    </row>
    <row r="6486" spans="18:27" x14ac:dyDescent="0.25">
      <c r="R6486" s="20">
        <v>324.2</v>
      </c>
      <c r="S6486" s="23">
        <v>0</v>
      </c>
      <c r="W6486" s="23">
        <v>4.0000000000000001E-3</v>
      </c>
      <c r="AA6486" s="23">
        <f t="shared" si="101"/>
        <v>-4.0000000000000003E-5</v>
      </c>
    </row>
    <row r="6487" spans="18:27" x14ac:dyDescent="0.25">
      <c r="R6487" s="20">
        <v>324.25</v>
      </c>
      <c r="S6487" s="23">
        <v>-4.0000000000000002E-4</v>
      </c>
      <c r="W6487" s="23">
        <v>4.0000000000000001E-3</v>
      </c>
      <c r="AA6487" s="23">
        <f t="shared" si="101"/>
        <v>-4.0000000000000003E-5</v>
      </c>
    </row>
    <row r="6488" spans="18:27" x14ac:dyDescent="0.25">
      <c r="R6488" s="20">
        <v>324.3</v>
      </c>
      <c r="S6488" s="23">
        <v>-4.0000000000000002E-4</v>
      </c>
      <c r="W6488" s="23">
        <v>4.0000000000000001E-3</v>
      </c>
      <c r="AA6488" s="23">
        <f t="shared" si="101"/>
        <v>-4.0000000000000003E-5</v>
      </c>
    </row>
    <row r="6489" spans="18:27" x14ac:dyDescent="0.25">
      <c r="R6489" s="20">
        <v>324.35000000000002</v>
      </c>
      <c r="S6489" s="23">
        <v>-4.0000000000000002E-4</v>
      </c>
      <c r="W6489" s="23">
        <v>4.0000000000000001E-3</v>
      </c>
      <c r="AA6489" s="23">
        <f t="shared" si="101"/>
        <v>-4.0000000000000003E-5</v>
      </c>
    </row>
    <row r="6490" spans="18:27" x14ac:dyDescent="0.25">
      <c r="R6490" s="20">
        <v>324.39999999999998</v>
      </c>
      <c r="S6490" s="23">
        <v>-4.0000000000000002E-4</v>
      </c>
      <c r="W6490" s="23">
        <v>4.0000000000000001E-3</v>
      </c>
      <c r="AA6490" s="23">
        <f t="shared" si="101"/>
        <v>-4.0000000000000003E-5</v>
      </c>
    </row>
    <row r="6491" spans="18:27" x14ac:dyDescent="0.25">
      <c r="R6491" s="20">
        <v>324.45</v>
      </c>
      <c r="S6491" s="23">
        <v>-4.0000000000000002E-4</v>
      </c>
      <c r="W6491" s="23">
        <v>4.0000000000000001E-3</v>
      </c>
      <c r="AA6491" s="23">
        <f t="shared" si="101"/>
        <v>0</v>
      </c>
    </row>
    <row r="6492" spans="18:27" x14ac:dyDescent="0.25">
      <c r="R6492" s="20">
        <v>324.5</v>
      </c>
      <c r="S6492" s="23">
        <v>0</v>
      </c>
      <c r="W6492" s="23">
        <v>4.0000000000000001E-3</v>
      </c>
      <c r="AA6492" s="23">
        <f t="shared" si="101"/>
        <v>-4.0000000000000003E-5</v>
      </c>
    </row>
    <row r="6493" spans="18:27" x14ac:dyDescent="0.25">
      <c r="R6493" s="20">
        <v>324.55</v>
      </c>
      <c r="S6493" s="23">
        <v>-4.0000000000000002E-4</v>
      </c>
      <c r="W6493" s="23">
        <v>4.0000000000000001E-3</v>
      </c>
      <c r="AA6493" s="23">
        <f t="shared" si="101"/>
        <v>-4.0000000000000003E-5</v>
      </c>
    </row>
    <row r="6494" spans="18:27" x14ac:dyDescent="0.25">
      <c r="R6494" s="20">
        <v>324.60000000000002</v>
      </c>
      <c r="S6494" s="23">
        <v>-4.0000000000000002E-4</v>
      </c>
      <c r="W6494" s="23">
        <v>4.0000000000000001E-3</v>
      </c>
      <c r="AA6494" s="23">
        <f t="shared" si="101"/>
        <v>4.0000000000000003E-5</v>
      </c>
    </row>
    <row r="6495" spans="18:27" x14ac:dyDescent="0.25">
      <c r="R6495" s="20">
        <v>324.64999999999998</v>
      </c>
      <c r="S6495" s="23">
        <v>4.0000000000000002E-4</v>
      </c>
      <c r="W6495" s="23">
        <v>4.0000000000000001E-3</v>
      </c>
      <c r="AA6495" s="23">
        <f t="shared" si="101"/>
        <v>4.0000000000000003E-5</v>
      </c>
    </row>
    <row r="6496" spans="18:27" x14ac:dyDescent="0.25">
      <c r="R6496" s="20">
        <v>324.7</v>
      </c>
      <c r="S6496" s="23">
        <v>4.0000000000000002E-4</v>
      </c>
      <c r="W6496" s="23">
        <v>4.0000000000000001E-3</v>
      </c>
      <c r="AA6496" s="23">
        <f t="shared" si="101"/>
        <v>4.0000000000000003E-5</v>
      </c>
    </row>
    <row r="6497" spans="18:27" x14ac:dyDescent="0.25">
      <c r="R6497" s="20">
        <v>324.75</v>
      </c>
      <c r="S6497" s="23">
        <v>4.0000000000000002E-4</v>
      </c>
      <c r="W6497" s="23">
        <v>4.0000000000000001E-3</v>
      </c>
      <c r="AA6497" s="23">
        <f t="shared" si="101"/>
        <v>0</v>
      </c>
    </row>
    <row r="6498" spans="18:27" x14ac:dyDescent="0.25">
      <c r="R6498" s="20">
        <v>324.8</v>
      </c>
      <c r="S6498" s="23">
        <v>0</v>
      </c>
      <c r="W6498" s="23">
        <v>4.0000000000000001E-3</v>
      </c>
      <c r="AA6498" s="23">
        <f t="shared" si="101"/>
        <v>0</v>
      </c>
    </row>
    <row r="6499" spans="18:27" x14ac:dyDescent="0.25">
      <c r="R6499" s="20">
        <v>324.85000000000002</v>
      </c>
      <c r="S6499" s="23">
        <v>0</v>
      </c>
      <c r="W6499" s="23">
        <v>0</v>
      </c>
      <c r="AA6499" s="23">
        <f t="shared" si="101"/>
        <v>0</v>
      </c>
    </row>
    <row r="6500" spans="18:27" x14ac:dyDescent="0.25">
      <c r="R6500" s="20">
        <v>324.89999999999998</v>
      </c>
      <c r="S6500" s="23">
        <v>0</v>
      </c>
      <c r="W6500" s="23">
        <v>0</v>
      </c>
      <c r="AA6500" s="23">
        <f t="shared" si="101"/>
        <v>0</v>
      </c>
    </row>
    <row r="6501" spans="18:27" x14ac:dyDescent="0.25">
      <c r="R6501" s="20">
        <v>324.95</v>
      </c>
      <c r="S6501" s="23">
        <v>0</v>
      </c>
      <c r="W6501" s="23">
        <v>0</v>
      </c>
      <c r="AA6501" s="23">
        <f t="shared" si="101"/>
        <v>8.0000000000000007E-5</v>
      </c>
    </row>
    <row r="6502" spans="18:27" x14ac:dyDescent="0.25">
      <c r="R6502" s="20">
        <v>325</v>
      </c>
      <c r="S6502" s="23">
        <v>8.0000000000000004E-4</v>
      </c>
      <c r="W6502" s="23">
        <v>0</v>
      </c>
      <c r="AA6502" s="23">
        <f t="shared" si="101"/>
        <v>-4.0000000000000003E-5</v>
      </c>
    </row>
    <row r="6503" spans="18:27" x14ac:dyDescent="0.25">
      <c r="R6503" s="20">
        <v>325.05</v>
      </c>
      <c r="S6503" s="23">
        <v>-4.0000000000000002E-4</v>
      </c>
      <c r="W6503" s="23">
        <v>0</v>
      </c>
      <c r="AA6503" s="23">
        <f t="shared" si="101"/>
        <v>0</v>
      </c>
    </row>
    <row r="6504" spans="18:27" x14ac:dyDescent="0.25">
      <c r="R6504" s="20">
        <v>325.10000000000002</v>
      </c>
      <c r="S6504" s="23">
        <v>0</v>
      </c>
      <c r="W6504" s="23">
        <v>0</v>
      </c>
      <c r="AA6504" s="23">
        <f t="shared" si="101"/>
        <v>0</v>
      </c>
    </row>
    <row r="6505" spans="18:27" x14ac:dyDescent="0.25">
      <c r="R6505" s="20">
        <v>325.14999999999998</v>
      </c>
      <c r="S6505" s="23">
        <v>0</v>
      </c>
      <c r="W6505" s="23">
        <v>0</v>
      </c>
      <c r="AA6505" s="23">
        <f t="shared" si="101"/>
        <v>-4.0000000000000003E-5</v>
      </c>
    </row>
    <row r="6506" spans="18:27" x14ac:dyDescent="0.25">
      <c r="R6506" s="20">
        <v>325.2</v>
      </c>
      <c r="S6506" s="23">
        <v>-4.0000000000000002E-4</v>
      </c>
      <c r="W6506" s="23">
        <v>0</v>
      </c>
      <c r="AA6506" s="23">
        <f t="shared" si="101"/>
        <v>0</v>
      </c>
    </row>
    <row r="6507" spans="18:27" x14ac:dyDescent="0.25">
      <c r="R6507" s="20">
        <v>325.25</v>
      </c>
      <c r="S6507" s="23">
        <v>0</v>
      </c>
      <c r="W6507" s="23">
        <v>4.0000000000000001E-3</v>
      </c>
      <c r="AA6507" s="23">
        <f t="shared" si="101"/>
        <v>8.0000000000000007E-5</v>
      </c>
    </row>
    <row r="6508" spans="18:27" x14ac:dyDescent="0.25">
      <c r="R6508" s="20">
        <v>325.3</v>
      </c>
      <c r="S6508" s="23">
        <v>8.0000000000000004E-4</v>
      </c>
      <c r="W6508" s="23">
        <v>4.0000000000000001E-3</v>
      </c>
      <c r="AA6508" s="23">
        <f t="shared" si="101"/>
        <v>8.0000000000000007E-5</v>
      </c>
    </row>
    <row r="6509" spans="18:27" x14ac:dyDescent="0.25">
      <c r="R6509" s="20">
        <v>325.35000000000002</v>
      </c>
      <c r="S6509" s="23">
        <v>8.0000000000000004E-4</v>
      </c>
      <c r="W6509" s="23">
        <v>4.0000000000000001E-3</v>
      </c>
      <c r="AA6509" s="23">
        <f t="shared" si="101"/>
        <v>1.1999999999999999E-4</v>
      </c>
    </row>
    <row r="6510" spans="18:27" x14ac:dyDescent="0.25">
      <c r="R6510" s="20">
        <v>325.39999999999998</v>
      </c>
      <c r="S6510" s="23">
        <v>1.1999999999999999E-3</v>
      </c>
      <c r="W6510" s="23">
        <v>4.0000000000000001E-3</v>
      </c>
      <c r="AA6510" s="23">
        <f t="shared" si="101"/>
        <v>4.0000000000000003E-5</v>
      </c>
    </row>
    <row r="6511" spans="18:27" x14ac:dyDescent="0.25">
      <c r="R6511" s="20">
        <v>325.45</v>
      </c>
      <c r="S6511" s="23">
        <v>4.0000000000000002E-4</v>
      </c>
      <c r="W6511" s="23">
        <v>0</v>
      </c>
      <c r="AA6511" s="23">
        <f t="shared" si="101"/>
        <v>4.0000000000000003E-5</v>
      </c>
    </row>
    <row r="6512" spans="18:27" x14ac:dyDescent="0.25">
      <c r="R6512" s="20">
        <v>325.5</v>
      </c>
      <c r="S6512" s="23">
        <v>4.0000000000000002E-4</v>
      </c>
      <c r="W6512" s="23">
        <v>0</v>
      </c>
      <c r="AA6512" s="23">
        <f t="shared" si="101"/>
        <v>4.0000000000000003E-5</v>
      </c>
    </row>
    <row r="6513" spans="18:27" x14ac:dyDescent="0.25">
      <c r="R6513" s="20">
        <v>325.55</v>
      </c>
      <c r="S6513" s="23">
        <v>4.0000000000000002E-4</v>
      </c>
      <c r="W6513" s="23">
        <v>0</v>
      </c>
      <c r="AA6513" s="23">
        <f t="shared" si="101"/>
        <v>4.0000000000000003E-5</v>
      </c>
    </row>
    <row r="6514" spans="18:27" x14ac:dyDescent="0.25">
      <c r="R6514" s="20">
        <v>325.60000000000002</v>
      </c>
      <c r="S6514" s="23">
        <v>4.0000000000000002E-4</v>
      </c>
      <c r="W6514" s="23">
        <v>0</v>
      </c>
      <c r="AA6514" s="23">
        <f t="shared" si="101"/>
        <v>-4.0000000000000003E-5</v>
      </c>
    </row>
    <row r="6515" spans="18:27" x14ac:dyDescent="0.25">
      <c r="R6515" s="20">
        <v>325.64999999999998</v>
      </c>
      <c r="S6515" s="23">
        <v>-4.0000000000000002E-4</v>
      </c>
      <c r="W6515" s="23">
        <v>4.0000000000000001E-3</v>
      </c>
      <c r="AA6515" s="23">
        <f t="shared" si="101"/>
        <v>-4.0000000000000003E-5</v>
      </c>
    </row>
    <row r="6516" spans="18:27" x14ac:dyDescent="0.25">
      <c r="R6516" s="20">
        <v>325.7</v>
      </c>
      <c r="S6516" s="23">
        <v>-4.0000000000000002E-4</v>
      </c>
      <c r="W6516" s="23">
        <v>4.0000000000000001E-3</v>
      </c>
      <c r="AA6516" s="23">
        <f t="shared" si="101"/>
        <v>-4.0000000000000003E-5</v>
      </c>
    </row>
    <row r="6517" spans="18:27" x14ac:dyDescent="0.25">
      <c r="R6517" s="20">
        <v>325.75</v>
      </c>
      <c r="S6517" s="23">
        <v>-4.0000000000000002E-4</v>
      </c>
      <c r="W6517" s="23">
        <v>4.0000000000000001E-3</v>
      </c>
      <c r="AA6517" s="23">
        <f t="shared" si="101"/>
        <v>0</v>
      </c>
    </row>
    <row r="6518" spans="18:27" x14ac:dyDescent="0.25">
      <c r="R6518" s="20">
        <v>325.8</v>
      </c>
      <c r="S6518" s="23">
        <v>0</v>
      </c>
      <c r="W6518" s="23">
        <v>4.0000000000000001E-3</v>
      </c>
      <c r="AA6518" s="23">
        <f t="shared" si="101"/>
        <v>-4.0000000000000003E-5</v>
      </c>
    </row>
    <row r="6519" spans="18:27" x14ac:dyDescent="0.25">
      <c r="R6519" s="20">
        <v>325.85000000000002</v>
      </c>
      <c r="S6519" s="23">
        <v>-4.0000000000000002E-4</v>
      </c>
      <c r="W6519" s="23">
        <v>4.0000000000000001E-3</v>
      </c>
      <c r="AA6519" s="23">
        <f t="shared" si="101"/>
        <v>0</v>
      </c>
    </row>
    <row r="6520" spans="18:27" x14ac:dyDescent="0.25">
      <c r="R6520" s="20">
        <v>325.89999999999998</v>
      </c>
      <c r="S6520" s="23">
        <v>0</v>
      </c>
      <c r="W6520" s="23">
        <v>4.0000000000000001E-3</v>
      </c>
      <c r="AA6520" s="23">
        <f t="shared" si="101"/>
        <v>0</v>
      </c>
    </row>
    <row r="6521" spans="18:27" x14ac:dyDescent="0.25">
      <c r="R6521" s="20">
        <v>325.95</v>
      </c>
      <c r="S6521" s="23">
        <v>0</v>
      </c>
      <c r="W6521" s="23">
        <v>4.0000000000000001E-3</v>
      </c>
      <c r="AA6521" s="23">
        <f t="shared" si="101"/>
        <v>0</v>
      </c>
    </row>
    <row r="6522" spans="18:27" x14ac:dyDescent="0.25">
      <c r="R6522" s="20">
        <v>326</v>
      </c>
      <c r="S6522" s="23">
        <v>0</v>
      </c>
      <c r="W6522" s="23">
        <v>4.0000000000000001E-3</v>
      </c>
      <c r="AA6522" s="23">
        <f t="shared" si="101"/>
        <v>0</v>
      </c>
    </row>
    <row r="6523" spans="18:27" x14ac:dyDescent="0.25">
      <c r="R6523" s="20">
        <v>326.05</v>
      </c>
      <c r="S6523" s="23">
        <v>0</v>
      </c>
      <c r="W6523" s="23">
        <v>0</v>
      </c>
      <c r="AA6523" s="23">
        <f t="shared" si="101"/>
        <v>0</v>
      </c>
    </row>
    <row r="6524" spans="18:27" x14ac:dyDescent="0.25">
      <c r="R6524" s="20">
        <v>326.10000000000002</v>
      </c>
      <c r="S6524" s="23">
        <v>0</v>
      </c>
      <c r="W6524" s="23">
        <v>0</v>
      </c>
      <c r="AA6524" s="23">
        <f t="shared" si="101"/>
        <v>0</v>
      </c>
    </row>
    <row r="6525" spans="18:27" x14ac:dyDescent="0.25">
      <c r="R6525" s="20">
        <v>326.14999999999998</v>
      </c>
      <c r="S6525" s="23">
        <v>0</v>
      </c>
      <c r="W6525" s="23">
        <v>0</v>
      </c>
      <c r="AA6525" s="23">
        <f t="shared" si="101"/>
        <v>0</v>
      </c>
    </row>
    <row r="6526" spans="18:27" x14ac:dyDescent="0.25">
      <c r="R6526" s="20">
        <v>326.2</v>
      </c>
      <c r="S6526" s="23">
        <v>0</v>
      </c>
      <c r="W6526" s="23">
        <v>0</v>
      </c>
      <c r="AA6526" s="23">
        <f t="shared" si="101"/>
        <v>0</v>
      </c>
    </row>
    <row r="6527" spans="18:27" x14ac:dyDescent="0.25">
      <c r="R6527" s="20">
        <v>326.25</v>
      </c>
      <c r="S6527" s="23">
        <v>0</v>
      </c>
      <c r="W6527" s="23">
        <v>0</v>
      </c>
      <c r="AA6527" s="23">
        <f t="shared" si="101"/>
        <v>-4.0000000000000003E-5</v>
      </c>
    </row>
    <row r="6528" spans="18:27" x14ac:dyDescent="0.25">
      <c r="R6528" s="20">
        <v>326.3</v>
      </c>
      <c r="S6528" s="23">
        <v>-4.0000000000000002E-4</v>
      </c>
      <c r="W6528" s="23">
        <v>0</v>
      </c>
      <c r="AA6528" s="23">
        <f t="shared" si="101"/>
        <v>-4.0000000000000003E-5</v>
      </c>
    </row>
    <row r="6529" spans="18:27" x14ac:dyDescent="0.25">
      <c r="R6529" s="20">
        <v>326.35000000000002</v>
      </c>
      <c r="S6529" s="23">
        <v>-4.0000000000000002E-4</v>
      </c>
      <c r="W6529" s="23">
        <v>0</v>
      </c>
      <c r="AA6529" s="23">
        <f t="shared" si="101"/>
        <v>-8.0000000000000007E-5</v>
      </c>
    </row>
    <row r="6530" spans="18:27" x14ac:dyDescent="0.25">
      <c r="R6530" s="20">
        <v>326.39999999999998</v>
      </c>
      <c r="S6530" s="23">
        <v>-8.0000000000000004E-4</v>
      </c>
      <c r="W6530" s="23">
        <v>0</v>
      </c>
      <c r="AA6530" s="23">
        <f t="shared" si="101"/>
        <v>8.0000000000000007E-5</v>
      </c>
    </row>
    <row r="6531" spans="18:27" x14ac:dyDescent="0.25">
      <c r="R6531" s="20">
        <v>326.45</v>
      </c>
      <c r="S6531" s="23">
        <v>8.0000000000000004E-4</v>
      </c>
      <c r="W6531" s="23">
        <v>4.0000000000000001E-3</v>
      </c>
      <c r="AA6531" s="23">
        <f t="shared" si="101"/>
        <v>8.0000000000000007E-5</v>
      </c>
    </row>
    <row r="6532" spans="18:27" x14ac:dyDescent="0.25">
      <c r="R6532" s="20">
        <v>326.5</v>
      </c>
      <c r="S6532" s="23">
        <v>8.0000000000000004E-4</v>
      </c>
      <c r="W6532" s="23">
        <v>4.0000000000000001E-3</v>
      </c>
      <c r="AA6532" s="23">
        <f t="shared" ref="AA6532:AA6595" si="102">S6533/10</f>
        <v>8.0000000000000007E-5</v>
      </c>
    </row>
    <row r="6533" spans="18:27" x14ac:dyDescent="0.25">
      <c r="R6533" s="20">
        <v>326.55</v>
      </c>
      <c r="S6533" s="23">
        <v>8.0000000000000004E-4</v>
      </c>
      <c r="W6533" s="23">
        <v>4.0000000000000001E-3</v>
      </c>
      <c r="AA6533" s="23">
        <f t="shared" si="102"/>
        <v>8.0000000000000007E-5</v>
      </c>
    </row>
    <row r="6534" spans="18:27" x14ac:dyDescent="0.25">
      <c r="R6534" s="20">
        <v>326.60000000000002</v>
      </c>
      <c r="S6534" s="23">
        <v>8.0000000000000004E-4</v>
      </c>
      <c r="W6534" s="23">
        <v>4.0000000000000001E-3</v>
      </c>
      <c r="AA6534" s="23">
        <f t="shared" si="102"/>
        <v>-4.0000000000000003E-5</v>
      </c>
    </row>
    <row r="6535" spans="18:27" x14ac:dyDescent="0.25">
      <c r="R6535" s="20">
        <v>326.64999999999998</v>
      </c>
      <c r="S6535" s="23">
        <v>-4.0000000000000002E-4</v>
      </c>
      <c r="W6535" s="23">
        <v>4.0000000000000001E-3</v>
      </c>
      <c r="AA6535" s="23">
        <f t="shared" si="102"/>
        <v>0</v>
      </c>
    </row>
    <row r="6536" spans="18:27" x14ac:dyDescent="0.25">
      <c r="R6536" s="20">
        <v>326.7</v>
      </c>
      <c r="S6536" s="23">
        <v>0</v>
      </c>
      <c r="W6536" s="23">
        <v>4.0000000000000001E-3</v>
      </c>
      <c r="AA6536" s="23">
        <f t="shared" si="102"/>
        <v>-4.0000000000000003E-5</v>
      </c>
    </row>
    <row r="6537" spans="18:27" x14ac:dyDescent="0.25">
      <c r="R6537" s="20">
        <v>326.75</v>
      </c>
      <c r="S6537" s="23">
        <v>-4.0000000000000002E-4</v>
      </c>
      <c r="W6537" s="23">
        <v>4.0000000000000001E-3</v>
      </c>
      <c r="AA6537" s="23">
        <f t="shared" si="102"/>
        <v>0</v>
      </c>
    </row>
    <row r="6538" spans="18:27" x14ac:dyDescent="0.25">
      <c r="R6538" s="20">
        <v>326.8</v>
      </c>
      <c r="S6538" s="23">
        <v>0</v>
      </c>
      <c r="W6538" s="23">
        <v>4.0000000000000001E-3</v>
      </c>
      <c r="AA6538" s="23">
        <f t="shared" si="102"/>
        <v>0</v>
      </c>
    </row>
    <row r="6539" spans="18:27" x14ac:dyDescent="0.25">
      <c r="R6539" s="20">
        <v>326.85000000000002</v>
      </c>
      <c r="S6539" s="23">
        <v>0</v>
      </c>
      <c r="W6539" s="23">
        <v>4.0000000000000001E-3</v>
      </c>
      <c r="AA6539" s="23">
        <f t="shared" si="102"/>
        <v>8.0000000000000007E-5</v>
      </c>
    </row>
    <row r="6540" spans="18:27" x14ac:dyDescent="0.25">
      <c r="R6540" s="20">
        <v>326.89999999999998</v>
      </c>
      <c r="S6540" s="23">
        <v>8.0000000000000004E-4</v>
      </c>
      <c r="W6540" s="23">
        <v>4.0000000000000001E-3</v>
      </c>
      <c r="AA6540" s="23">
        <f t="shared" si="102"/>
        <v>0</v>
      </c>
    </row>
    <row r="6541" spans="18:27" x14ac:dyDescent="0.25">
      <c r="R6541" s="20">
        <v>326.95</v>
      </c>
      <c r="S6541" s="23">
        <v>0</v>
      </c>
      <c r="W6541" s="23">
        <v>4.0000000000000001E-3</v>
      </c>
      <c r="AA6541" s="23">
        <f t="shared" si="102"/>
        <v>0</v>
      </c>
    </row>
    <row r="6542" spans="18:27" x14ac:dyDescent="0.25">
      <c r="R6542" s="20">
        <v>327</v>
      </c>
      <c r="S6542" s="23">
        <v>0</v>
      </c>
      <c r="W6542" s="23">
        <v>4.0000000000000001E-3</v>
      </c>
      <c r="AA6542" s="23">
        <f t="shared" si="102"/>
        <v>-4.0000000000000003E-5</v>
      </c>
    </row>
    <row r="6543" spans="18:27" x14ac:dyDescent="0.25">
      <c r="R6543" s="20">
        <v>327.05</v>
      </c>
      <c r="S6543" s="23">
        <v>-4.0000000000000002E-4</v>
      </c>
      <c r="W6543" s="23">
        <v>4.0000000000000001E-3</v>
      </c>
      <c r="AA6543" s="23">
        <f t="shared" si="102"/>
        <v>-4.0000000000000003E-5</v>
      </c>
    </row>
    <row r="6544" spans="18:27" x14ac:dyDescent="0.25">
      <c r="R6544" s="20">
        <v>327.10000000000002</v>
      </c>
      <c r="S6544" s="23">
        <v>-4.0000000000000002E-4</v>
      </c>
      <c r="W6544" s="23">
        <v>4.0000000000000001E-3</v>
      </c>
      <c r="AA6544" s="23">
        <f t="shared" si="102"/>
        <v>4.0000000000000003E-5</v>
      </c>
    </row>
    <row r="6545" spans="18:27" x14ac:dyDescent="0.25">
      <c r="R6545" s="20">
        <v>327.14999999999998</v>
      </c>
      <c r="S6545" s="23">
        <v>4.0000000000000002E-4</v>
      </c>
      <c r="W6545" s="23">
        <v>4.0000000000000001E-3</v>
      </c>
      <c r="AA6545" s="23">
        <f t="shared" si="102"/>
        <v>-4.0000000000000003E-5</v>
      </c>
    </row>
    <row r="6546" spans="18:27" x14ac:dyDescent="0.25">
      <c r="R6546" s="20">
        <v>327.2</v>
      </c>
      <c r="S6546" s="23">
        <v>-4.0000000000000002E-4</v>
      </c>
      <c r="W6546" s="23">
        <v>4.0000000000000001E-3</v>
      </c>
      <c r="AA6546" s="23">
        <f t="shared" si="102"/>
        <v>-8.0000000000000007E-5</v>
      </c>
    </row>
    <row r="6547" spans="18:27" x14ac:dyDescent="0.25">
      <c r="R6547" s="20">
        <v>327.25</v>
      </c>
      <c r="S6547" s="23">
        <v>-8.0000000000000004E-4</v>
      </c>
      <c r="W6547" s="23">
        <v>4.0000000000000001E-3</v>
      </c>
      <c r="AA6547" s="23">
        <f t="shared" si="102"/>
        <v>0</v>
      </c>
    </row>
    <row r="6548" spans="18:27" x14ac:dyDescent="0.25">
      <c r="R6548" s="20">
        <v>327.3</v>
      </c>
      <c r="S6548" s="23">
        <v>0</v>
      </c>
      <c r="W6548" s="23">
        <v>4.0000000000000001E-3</v>
      </c>
      <c r="AA6548" s="23">
        <f t="shared" si="102"/>
        <v>-8.0000000000000007E-5</v>
      </c>
    </row>
    <row r="6549" spans="18:27" x14ac:dyDescent="0.25">
      <c r="R6549" s="20">
        <v>327.35000000000002</v>
      </c>
      <c r="S6549" s="23">
        <v>-8.0000000000000004E-4</v>
      </c>
      <c r="W6549" s="23">
        <v>4.0000000000000001E-3</v>
      </c>
      <c r="AA6549" s="23">
        <f t="shared" si="102"/>
        <v>-4.0000000000000003E-5</v>
      </c>
    </row>
    <row r="6550" spans="18:27" x14ac:dyDescent="0.25">
      <c r="R6550" s="20">
        <v>327.39999999999998</v>
      </c>
      <c r="S6550" s="23">
        <v>-4.0000000000000002E-4</v>
      </c>
      <c r="W6550" s="23">
        <v>4.0000000000000001E-3</v>
      </c>
      <c r="AA6550" s="23">
        <f t="shared" si="102"/>
        <v>-8.0000000000000007E-5</v>
      </c>
    </row>
    <row r="6551" spans="18:27" x14ac:dyDescent="0.25">
      <c r="R6551" s="20">
        <v>327.45</v>
      </c>
      <c r="S6551" s="23">
        <v>-8.0000000000000004E-4</v>
      </c>
      <c r="W6551" s="23">
        <v>0</v>
      </c>
      <c r="AA6551" s="23">
        <f t="shared" si="102"/>
        <v>-4.0000000000000003E-5</v>
      </c>
    </row>
    <row r="6552" spans="18:27" x14ac:dyDescent="0.25">
      <c r="R6552" s="20">
        <v>327.5</v>
      </c>
      <c r="S6552" s="23">
        <v>-4.0000000000000002E-4</v>
      </c>
      <c r="W6552" s="23">
        <v>0</v>
      </c>
      <c r="AA6552" s="23">
        <f t="shared" si="102"/>
        <v>-4.0000000000000003E-5</v>
      </c>
    </row>
    <row r="6553" spans="18:27" x14ac:dyDescent="0.25">
      <c r="R6553" s="20">
        <v>327.55</v>
      </c>
      <c r="S6553" s="23">
        <v>-4.0000000000000002E-4</v>
      </c>
      <c r="W6553" s="23">
        <v>0</v>
      </c>
      <c r="AA6553" s="23">
        <f t="shared" si="102"/>
        <v>0</v>
      </c>
    </row>
    <row r="6554" spans="18:27" x14ac:dyDescent="0.25">
      <c r="R6554" s="20">
        <v>327.60000000000002</v>
      </c>
      <c r="S6554" s="23">
        <v>0</v>
      </c>
      <c r="W6554" s="23">
        <v>0</v>
      </c>
      <c r="AA6554" s="23">
        <f t="shared" si="102"/>
        <v>-4.0000000000000003E-5</v>
      </c>
    </row>
    <row r="6555" spans="18:27" x14ac:dyDescent="0.25">
      <c r="R6555" s="20">
        <v>327.64999999999998</v>
      </c>
      <c r="S6555" s="23">
        <v>-4.0000000000000002E-4</v>
      </c>
      <c r="W6555" s="23">
        <v>0</v>
      </c>
      <c r="AA6555" s="23">
        <f t="shared" si="102"/>
        <v>0</v>
      </c>
    </row>
    <row r="6556" spans="18:27" x14ac:dyDescent="0.25">
      <c r="R6556" s="20">
        <v>327.7</v>
      </c>
      <c r="S6556" s="23">
        <v>0</v>
      </c>
      <c r="W6556" s="23">
        <v>0</v>
      </c>
      <c r="AA6556" s="23">
        <f t="shared" si="102"/>
        <v>-4.0000000000000003E-5</v>
      </c>
    </row>
    <row r="6557" spans="18:27" x14ac:dyDescent="0.25">
      <c r="R6557" s="20">
        <v>327.75</v>
      </c>
      <c r="S6557" s="23">
        <v>-4.0000000000000002E-4</v>
      </c>
      <c r="W6557" s="23">
        <v>0</v>
      </c>
      <c r="AA6557" s="23">
        <f t="shared" si="102"/>
        <v>0</v>
      </c>
    </row>
    <row r="6558" spans="18:27" x14ac:dyDescent="0.25">
      <c r="R6558" s="20">
        <v>327.8</v>
      </c>
      <c r="S6558" s="23">
        <v>0</v>
      </c>
      <c r="W6558" s="23">
        <v>0</v>
      </c>
      <c r="AA6558" s="23">
        <f t="shared" si="102"/>
        <v>0</v>
      </c>
    </row>
    <row r="6559" spans="18:27" x14ac:dyDescent="0.25">
      <c r="R6559" s="20">
        <v>327.85</v>
      </c>
      <c r="S6559" s="23">
        <v>0</v>
      </c>
      <c r="W6559" s="23">
        <v>0</v>
      </c>
      <c r="AA6559" s="23">
        <f t="shared" si="102"/>
        <v>0</v>
      </c>
    </row>
    <row r="6560" spans="18:27" x14ac:dyDescent="0.25">
      <c r="R6560" s="20">
        <v>327.9</v>
      </c>
      <c r="S6560" s="23">
        <v>0</v>
      </c>
      <c r="W6560" s="23">
        <v>0</v>
      </c>
      <c r="AA6560" s="23">
        <f t="shared" si="102"/>
        <v>0</v>
      </c>
    </row>
    <row r="6561" spans="18:27" x14ac:dyDescent="0.25">
      <c r="R6561" s="20">
        <v>327.95</v>
      </c>
      <c r="S6561" s="23">
        <v>0</v>
      </c>
      <c r="W6561" s="23">
        <v>0</v>
      </c>
      <c r="AA6561" s="23">
        <f t="shared" si="102"/>
        <v>4.0000000000000003E-5</v>
      </c>
    </row>
    <row r="6562" spans="18:27" x14ac:dyDescent="0.25">
      <c r="R6562" s="20">
        <v>328</v>
      </c>
      <c r="S6562" s="23">
        <v>4.0000000000000002E-4</v>
      </c>
      <c r="W6562" s="23">
        <v>0</v>
      </c>
      <c r="AA6562" s="23">
        <f t="shared" si="102"/>
        <v>4.0000000000000003E-5</v>
      </c>
    </row>
    <row r="6563" spans="18:27" x14ac:dyDescent="0.25">
      <c r="R6563" s="20">
        <v>328.05</v>
      </c>
      <c r="S6563" s="23">
        <v>4.0000000000000002E-4</v>
      </c>
      <c r="W6563" s="23">
        <v>4.0000000000000001E-3</v>
      </c>
      <c r="AA6563" s="23">
        <f t="shared" si="102"/>
        <v>0</v>
      </c>
    </row>
    <row r="6564" spans="18:27" x14ac:dyDescent="0.25">
      <c r="R6564" s="20">
        <v>328.1</v>
      </c>
      <c r="S6564" s="23">
        <v>0</v>
      </c>
      <c r="W6564" s="23">
        <v>4.0000000000000001E-3</v>
      </c>
      <c r="AA6564" s="23">
        <f t="shared" si="102"/>
        <v>0</v>
      </c>
    </row>
    <row r="6565" spans="18:27" x14ac:dyDescent="0.25">
      <c r="R6565" s="20">
        <v>328.15</v>
      </c>
      <c r="S6565" s="23">
        <v>0</v>
      </c>
      <c r="W6565" s="23">
        <v>4.0000000000000001E-3</v>
      </c>
      <c r="AA6565" s="23">
        <f t="shared" si="102"/>
        <v>0</v>
      </c>
    </row>
    <row r="6566" spans="18:27" x14ac:dyDescent="0.25">
      <c r="R6566" s="20">
        <v>328.2</v>
      </c>
      <c r="S6566" s="23">
        <v>0</v>
      </c>
      <c r="W6566" s="23">
        <v>4.0000000000000001E-3</v>
      </c>
      <c r="AA6566" s="23">
        <f t="shared" si="102"/>
        <v>0</v>
      </c>
    </row>
    <row r="6567" spans="18:27" x14ac:dyDescent="0.25">
      <c r="R6567" s="20">
        <v>328.25</v>
      </c>
      <c r="S6567" s="23">
        <v>0</v>
      </c>
      <c r="W6567" s="23">
        <v>4.0000000000000001E-3</v>
      </c>
      <c r="AA6567" s="23">
        <f t="shared" si="102"/>
        <v>4.0000000000000003E-5</v>
      </c>
    </row>
    <row r="6568" spans="18:27" x14ac:dyDescent="0.25">
      <c r="R6568" s="20">
        <v>328.3</v>
      </c>
      <c r="S6568" s="23">
        <v>4.0000000000000002E-4</v>
      </c>
      <c r="W6568" s="23">
        <v>4.0000000000000001E-3</v>
      </c>
      <c r="AA6568" s="23">
        <f t="shared" si="102"/>
        <v>-4.0000000000000003E-5</v>
      </c>
    </row>
    <row r="6569" spans="18:27" x14ac:dyDescent="0.25">
      <c r="R6569" s="20">
        <v>328.35</v>
      </c>
      <c r="S6569" s="23">
        <v>-4.0000000000000002E-4</v>
      </c>
      <c r="W6569" s="23">
        <v>4.0000000000000001E-3</v>
      </c>
      <c r="AA6569" s="23">
        <f t="shared" si="102"/>
        <v>4.0000000000000003E-5</v>
      </c>
    </row>
    <row r="6570" spans="18:27" x14ac:dyDescent="0.25">
      <c r="R6570" s="20">
        <v>328.4</v>
      </c>
      <c r="S6570" s="23">
        <v>4.0000000000000002E-4</v>
      </c>
      <c r="W6570" s="23">
        <v>4.0000000000000001E-3</v>
      </c>
      <c r="AA6570" s="23">
        <f t="shared" si="102"/>
        <v>8.0000000000000007E-5</v>
      </c>
    </row>
    <row r="6571" spans="18:27" x14ac:dyDescent="0.25">
      <c r="R6571" s="20">
        <v>328.45</v>
      </c>
      <c r="S6571" s="23">
        <v>8.0000000000000004E-4</v>
      </c>
      <c r="W6571" s="23">
        <v>4.0000000000000001E-3</v>
      </c>
      <c r="AA6571" s="23">
        <f t="shared" si="102"/>
        <v>0</v>
      </c>
    </row>
    <row r="6572" spans="18:27" x14ac:dyDescent="0.25">
      <c r="R6572" s="20">
        <v>328.5</v>
      </c>
      <c r="S6572" s="23">
        <v>0</v>
      </c>
      <c r="W6572" s="23">
        <v>4.0000000000000001E-3</v>
      </c>
      <c r="AA6572" s="23">
        <f t="shared" si="102"/>
        <v>0</v>
      </c>
    </row>
    <row r="6573" spans="18:27" x14ac:dyDescent="0.25">
      <c r="R6573" s="20">
        <v>328.55</v>
      </c>
      <c r="S6573" s="23">
        <v>0</v>
      </c>
      <c r="W6573" s="23">
        <v>4.0000000000000001E-3</v>
      </c>
      <c r="AA6573" s="23">
        <f t="shared" si="102"/>
        <v>0</v>
      </c>
    </row>
    <row r="6574" spans="18:27" x14ac:dyDescent="0.25">
      <c r="R6574" s="20">
        <v>328.6</v>
      </c>
      <c r="S6574" s="23">
        <v>0</v>
      </c>
      <c r="W6574" s="23">
        <v>4.0000000000000001E-3</v>
      </c>
      <c r="AA6574" s="23">
        <f t="shared" si="102"/>
        <v>-4.0000000000000003E-5</v>
      </c>
    </row>
    <row r="6575" spans="18:27" x14ac:dyDescent="0.25">
      <c r="R6575" s="20">
        <v>328.65</v>
      </c>
      <c r="S6575" s="23">
        <v>-4.0000000000000002E-4</v>
      </c>
      <c r="W6575" s="23">
        <v>0</v>
      </c>
      <c r="AA6575" s="23">
        <f t="shared" si="102"/>
        <v>-4.0000000000000003E-5</v>
      </c>
    </row>
    <row r="6576" spans="18:27" x14ac:dyDescent="0.25">
      <c r="R6576" s="20">
        <v>328.7</v>
      </c>
      <c r="S6576" s="23">
        <v>-4.0000000000000002E-4</v>
      </c>
      <c r="W6576" s="23">
        <v>0</v>
      </c>
      <c r="AA6576" s="23">
        <f t="shared" si="102"/>
        <v>-4.0000000000000003E-5</v>
      </c>
    </row>
    <row r="6577" spans="18:27" x14ac:dyDescent="0.25">
      <c r="R6577" s="20">
        <v>328.75</v>
      </c>
      <c r="S6577" s="23">
        <v>-4.0000000000000002E-4</v>
      </c>
      <c r="W6577" s="23">
        <v>0</v>
      </c>
      <c r="AA6577" s="23">
        <f t="shared" si="102"/>
        <v>-4.0000000000000003E-5</v>
      </c>
    </row>
    <row r="6578" spans="18:27" x14ac:dyDescent="0.25">
      <c r="R6578" s="20">
        <v>328.8</v>
      </c>
      <c r="S6578" s="23">
        <v>-4.0000000000000002E-4</v>
      </c>
      <c r="W6578" s="23">
        <v>0</v>
      </c>
      <c r="AA6578" s="23">
        <f t="shared" si="102"/>
        <v>-4.0000000000000003E-5</v>
      </c>
    </row>
    <row r="6579" spans="18:27" x14ac:dyDescent="0.25">
      <c r="R6579" s="20">
        <v>328.85</v>
      </c>
      <c r="S6579" s="23">
        <v>-4.0000000000000002E-4</v>
      </c>
      <c r="W6579" s="23">
        <v>4.0000000000000001E-3</v>
      </c>
      <c r="AA6579" s="23">
        <f t="shared" si="102"/>
        <v>-4.0000000000000003E-5</v>
      </c>
    </row>
    <row r="6580" spans="18:27" x14ac:dyDescent="0.25">
      <c r="R6580" s="20">
        <v>328.9</v>
      </c>
      <c r="S6580" s="23">
        <v>-4.0000000000000002E-4</v>
      </c>
      <c r="W6580" s="23">
        <v>4.0000000000000001E-3</v>
      </c>
      <c r="AA6580" s="23">
        <f t="shared" si="102"/>
        <v>-4.0000000000000003E-5</v>
      </c>
    </row>
    <row r="6581" spans="18:27" x14ac:dyDescent="0.25">
      <c r="R6581" s="20">
        <v>328.95</v>
      </c>
      <c r="S6581" s="23">
        <v>-4.0000000000000002E-4</v>
      </c>
      <c r="W6581" s="23">
        <v>4.0000000000000001E-3</v>
      </c>
      <c r="AA6581" s="23">
        <f t="shared" si="102"/>
        <v>-4.0000000000000003E-5</v>
      </c>
    </row>
    <row r="6582" spans="18:27" x14ac:dyDescent="0.25">
      <c r="R6582" s="20">
        <v>329</v>
      </c>
      <c r="S6582" s="23">
        <v>-4.0000000000000002E-4</v>
      </c>
      <c r="W6582" s="23">
        <v>4.0000000000000001E-3</v>
      </c>
      <c r="AA6582" s="23">
        <f t="shared" si="102"/>
        <v>-4.0000000000000003E-5</v>
      </c>
    </row>
    <row r="6583" spans="18:27" x14ac:dyDescent="0.25">
      <c r="R6583" s="20">
        <v>329.05</v>
      </c>
      <c r="S6583" s="23">
        <v>-4.0000000000000002E-4</v>
      </c>
      <c r="W6583" s="23">
        <v>0</v>
      </c>
      <c r="AA6583" s="23">
        <f t="shared" si="102"/>
        <v>-4.0000000000000003E-5</v>
      </c>
    </row>
    <row r="6584" spans="18:27" x14ac:dyDescent="0.25">
      <c r="R6584" s="20">
        <v>329.1</v>
      </c>
      <c r="S6584" s="23">
        <v>-4.0000000000000002E-4</v>
      </c>
      <c r="W6584" s="23">
        <v>0</v>
      </c>
      <c r="AA6584" s="23">
        <f t="shared" si="102"/>
        <v>-4.0000000000000003E-5</v>
      </c>
    </row>
    <row r="6585" spans="18:27" x14ac:dyDescent="0.25">
      <c r="R6585" s="20">
        <v>329.15</v>
      </c>
      <c r="S6585" s="23">
        <v>-4.0000000000000002E-4</v>
      </c>
      <c r="W6585" s="23">
        <v>0</v>
      </c>
      <c r="AA6585" s="23">
        <f t="shared" si="102"/>
        <v>-4.0000000000000003E-5</v>
      </c>
    </row>
    <row r="6586" spans="18:27" x14ac:dyDescent="0.25">
      <c r="R6586" s="20">
        <v>329.2</v>
      </c>
      <c r="S6586" s="23">
        <v>-4.0000000000000002E-4</v>
      </c>
      <c r="W6586" s="23">
        <v>0</v>
      </c>
      <c r="AA6586" s="23">
        <f t="shared" si="102"/>
        <v>0</v>
      </c>
    </row>
    <row r="6587" spans="18:27" x14ac:dyDescent="0.25">
      <c r="R6587" s="20">
        <v>329.25</v>
      </c>
      <c r="S6587" s="23">
        <v>0</v>
      </c>
      <c r="W6587" s="23">
        <v>4.0000000000000001E-3</v>
      </c>
      <c r="AA6587" s="23">
        <f t="shared" si="102"/>
        <v>4.0000000000000003E-5</v>
      </c>
    </row>
    <row r="6588" spans="18:27" x14ac:dyDescent="0.25">
      <c r="R6588" s="20">
        <v>329.3</v>
      </c>
      <c r="S6588" s="23">
        <v>4.0000000000000002E-4</v>
      </c>
      <c r="W6588" s="23">
        <v>4.0000000000000001E-3</v>
      </c>
      <c r="AA6588" s="23">
        <f t="shared" si="102"/>
        <v>0</v>
      </c>
    </row>
    <row r="6589" spans="18:27" x14ac:dyDescent="0.25">
      <c r="R6589" s="20">
        <v>329.35</v>
      </c>
      <c r="S6589" s="23">
        <v>0</v>
      </c>
      <c r="W6589" s="23">
        <v>4.0000000000000001E-3</v>
      </c>
      <c r="AA6589" s="23">
        <f t="shared" si="102"/>
        <v>0</v>
      </c>
    </row>
    <row r="6590" spans="18:27" x14ac:dyDescent="0.25">
      <c r="R6590" s="20">
        <v>329.4</v>
      </c>
      <c r="S6590" s="23">
        <v>0</v>
      </c>
      <c r="W6590" s="23">
        <v>4.0000000000000001E-3</v>
      </c>
      <c r="AA6590" s="23">
        <f t="shared" si="102"/>
        <v>0</v>
      </c>
    </row>
    <row r="6591" spans="18:27" x14ac:dyDescent="0.25">
      <c r="R6591" s="20">
        <v>329.45</v>
      </c>
      <c r="S6591" s="23">
        <v>0</v>
      </c>
      <c r="W6591" s="23">
        <v>4.0000000000000001E-3</v>
      </c>
      <c r="AA6591" s="23">
        <f t="shared" si="102"/>
        <v>-4.0000000000000003E-5</v>
      </c>
    </row>
    <row r="6592" spans="18:27" x14ac:dyDescent="0.25">
      <c r="R6592" s="20">
        <v>329.5</v>
      </c>
      <c r="S6592" s="23">
        <v>-4.0000000000000002E-4</v>
      </c>
      <c r="W6592" s="23">
        <v>4.0000000000000001E-3</v>
      </c>
      <c r="AA6592" s="23">
        <f t="shared" si="102"/>
        <v>-1.1999999999999999E-4</v>
      </c>
    </row>
    <row r="6593" spans="18:27" x14ac:dyDescent="0.25">
      <c r="R6593" s="20">
        <v>329.55</v>
      </c>
      <c r="S6593" s="23">
        <v>-1.1999999999999999E-3</v>
      </c>
      <c r="W6593" s="23">
        <v>4.0000000000000001E-3</v>
      </c>
      <c r="AA6593" s="23">
        <f t="shared" si="102"/>
        <v>-1.1999999999999999E-4</v>
      </c>
    </row>
    <row r="6594" spans="18:27" x14ac:dyDescent="0.25">
      <c r="R6594" s="20">
        <v>329.6</v>
      </c>
      <c r="S6594" s="23">
        <v>-1.1999999999999999E-3</v>
      </c>
      <c r="W6594" s="23">
        <v>4.0000000000000001E-3</v>
      </c>
      <c r="AA6594" s="23">
        <f t="shared" si="102"/>
        <v>0</v>
      </c>
    </row>
    <row r="6595" spans="18:27" x14ac:dyDescent="0.25">
      <c r="R6595" s="20">
        <v>329.65</v>
      </c>
      <c r="S6595" s="23">
        <v>0</v>
      </c>
      <c r="W6595" s="23">
        <v>0</v>
      </c>
      <c r="AA6595" s="23">
        <f t="shared" si="102"/>
        <v>8.0000000000000007E-5</v>
      </c>
    </row>
    <row r="6596" spans="18:27" x14ac:dyDescent="0.25">
      <c r="R6596" s="20">
        <v>329.7</v>
      </c>
      <c r="S6596" s="23">
        <v>8.0000000000000004E-4</v>
      </c>
      <c r="W6596" s="23">
        <v>0</v>
      </c>
      <c r="AA6596" s="23">
        <f t="shared" ref="AA6596:AA6659" si="103">S6597/10</f>
        <v>0</v>
      </c>
    </row>
    <row r="6597" spans="18:27" x14ac:dyDescent="0.25">
      <c r="R6597" s="20">
        <v>329.75</v>
      </c>
      <c r="S6597" s="23">
        <v>0</v>
      </c>
      <c r="W6597" s="23">
        <v>0</v>
      </c>
      <c r="AA6597" s="23">
        <f t="shared" si="103"/>
        <v>0</v>
      </c>
    </row>
    <row r="6598" spans="18:27" x14ac:dyDescent="0.25">
      <c r="R6598" s="20">
        <v>329.8</v>
      </c>
      <c r="S6598" s="23">
        <v>0</v>
      </c>
      <c r="W6598" s="23">
        <v>0</v>
      </c>
      <c r="AA6598" s="23">
        <f t="shared" si="103"/>
        <v>-8.0000000000000007E-5</v>
      </c>
    </row>
    <row r="6599" spans="18:27" x14ac:dyDescent="0.25">
      <c r="R6599" s="20">
        <v>329.85</v>
      </c>
      <c r="S6599" s="23">
        <v>-8.0000000000000004E-4</v>
      </c>
      <c r="W6599" s="23">
        <v>4.0000000000000001E-3</v>
      </c>
      <c r="AA6599" s="23">
        <f t="shared" si="103"/>
        <v>0</v>
      </c>
    </row>
    <row r="6600" spans="18:27" x14ac:dyDescent="0.25">
      <c r="R6600" s="20">
        <v>329.9</v>
      </c>
      <c r="S6600" s="23">
        <v>0</v>
      </c>
      <c r="W6600" s="23">
        <v>4.0000000000000001E-3</v>
      </c>
      <c r="AA6600" s="23">
        <f t="shared" si="103"/>
        <v>0</v>
      </c>
    </row>
    <row r="6601" spans="18:27" x14ac:dyDescent="0.25">
      <c r="R6601" s="20">
        <v>329.95</v>
      </c>
      <c r="S6601" s="23">
        <v>0</v>
      </c>
      <c r="W6601" s="23">
        <v>4.0000000000000001E-3</v>
      </c>
      <c r="AA6601" s="23">
        <f t="shared" si="103"/>
        <v>0</v>
      </c>
    </row>
    <row r="6602" spans="18:27" x14ac:dyDescent="0.25">
      <c r="R6602" s="20">
        <v>330</v>
      </c>
      <c r="S6602" s="23">
        <v>0</v>
      </c>
      <c r="W6602" s="23">
        <v>4.0000000000000001E-3</v>
      </c>
      <c r="AA6602" s="23">
        <f t="shared" si="103"/>
        <v>0</v>
      </c>
    </row>
    <row r="6603" spans="18:27" x14ac:dyDescent="0.25">
      <c r="R6603" s="20">
        <v>330.05</v>
      </c>
      <c r="S6603" s="23">
        <v>0</v>
      </c>
      <c r="W6603" s="23">
        <v>4.0000000000000001E-3</v>
      </c>
      <c r="AA6603" s="23">
        <f t="shared" si="103"/>
        <v>-8.0000000000000007E-5</v>
      </c>
    </row>
    <row r="6604" spans="18:27" x14ac:dyDescent="0.25">
      <c r="R6604" s="20">
        <v>330.1</v>
      </c>
      <c r="S6604" s="23">
        <v>-8.0000000000000004E-4</v>
      </c>
      <c r="W6604" s="23">
        <v>4.0000000000000001E-3</v>
      </c>
      <c r="AA6604" s="23">
        <f t="shared" si="103"/>
        <v>4.0000000000000003E-5</v>
      </c>
    </row>
    <row r="6605" spans="18:27" x14ac:dyDescent="0.25">
      <c r="R6605" s="20">
        <v>330.15</v>
      </c>
      <c r="S6605" s="23">
        <v>4.0000000000000002E-4</v>
      </c>
      <c r="W6605" s="23">
        <v>4.0000000000000001E-3</v>
      </c>
      <c r="AA6605" s="23">
        <f t="shared" si="103"/>
        <v>-8.0000000000000007E-5</v>
      </c>
    </row>
    <row r="6606" spans="18:27" x14ac:dyDescent="0.25">
      <c r="R6606" s="20">
        <v>330.2</v>
      </c>
      <c r="S6606" s="23">
        <v>-8.0000000000000004E-4</v>
      </c>
      <c r="W6606" s="23">
        <v>4.0000000000000001E-3</v>
      </c>
      <c r="AA6606" s="23">
        <f t="shared" si="103"/>
        <v>0</v>
      </c>
    </row>
    <row r="6607" spans="18:27" x14ac:dyDescent="0.25">
      <c r="R6607" s="20">
        <v>330.25</v>
      </c>
      <c r="S6607" s="23">
        <v>0</v>
      </c>
      <c r="W6607" s="23">
        <v>4.0000000000000001E-3</v>
      </c>
      <c r="AA6607" s="23">
        <f t="shared" si="103"/>
        <v>0</v>
      </c>
    </row>
    <row r="6608" spans="18:27" x14ac:dyDescent="0.25">
      <c r="R6608" s="20">
        <v>330.3</v>
      </c>
      <c r="S6608" s="23">
        <v>0</v>
      </c>
      <c r="W6608" s="23">
        <v>4.0000000000000001E-3</v>
      </c>
      <c r="AA6608" s="23">
        <f t="shared" si="103"/>
        <v>0</v>
      </c>
    </row>
    <row r="6609" spans="18:27" x14ac:dyDescent="0.25">
      <c r="R6609" s="20">
        <v>330.35</v>
      </c>
      <c r="S6609" s="23">
        <v>0</v>
      </c>
      <c r="W6609" s="23">
        <v>4.0000000000000001E-3</v>
      </c>
      <c r="AA6609" s="23">
        <f t="shared" si="103"/>
        <v>0</v>
      </c>
    </row>
    <row r="6610" spans="18:27" x14ac:dyDescent="0.25">
      <c r="R6610" s="20">
        <v>330.4</v>
      </c>
      <c r="S6610" s="23">
        <v>0</v>
      </c>
      <c r="W6610" s="23">
        <v>4.0000000000000001E-3</v>
      </c>
      <c r="AA6610" s="23">
        <f t="shared" si="103"/>
        <v>-4.0000000000000003E-5</v>
      </c>
    </row>
    <row r="6611" spans="18:27" x14ac:dyDescent="0.25">
      <c r="R6611" s="20">
        <v>330.45</v>
      </c>
      <c r="S6611" s="23">
        <v>-4.0000000000000002E-4</v>
      </c>
      <c r="W6611" s="23">
        <v>4.0000000000000001E-3</v>
      </c>
      <c r="AA6611" s="23">
        <f t="shared" si="103"/>
        <v>0</v>
      </c>
    </row>
    <row r="6612" spans="18:27" x14ac:dyDescent="0.25">
      <c r="R6612" s="20">
        <v>330.5</v>
      </c>
      <c r="S6612" s="23">
        <v>0</v>
      </c>
      <c r="W6612" s="23">
        <v>4.0000000000000001E-3</v>
      </c>
      <c r="AA6612" s="23">
        <f t="shared" si="103"/>
        <v>0</v>
      </c>
    </row>
    <row r="6613" spans="18:27" x14ac:dyDescent="0.25">
      <c r="R6613" s="20">
        <v>330.55</v>
      </c>
      <c r="S6613" s="23">
        <v>0</v>
      </c>
      <c r="W6613" s="23">
        <v>4.0000000000000001E-3</v>
      </c>
      <c r="AA6613" s="23">
        <f t="shared" si="103"/>
        <v>4.0000000000000003E-5</v>
      </c>
    </row>
    <row r="6614" spans="18:27" x14ac:dyDescent="0.25">
      <c r="R6614" s="20">
        <v>330.6</v>
      </c>
      <c r="S6614" s="23">
        <v>4.0000000000000002E-4</v>
      </c>
      <c r="W6614" s="23">
        <v>4.0000000000000001E-3</v>
      </c>
      <c r="AA6614" s="23">
        <f t="shared" si="103"/>
        <v>-4.0000000000000003E-5</v>
      </c>
    </row>
    <row r="6615" spans="18:27" x14ac:dyDescent="0.25">
      <c r="R6615" s="20">
        <v>330.65</v>
      </c>
      <c r="S6615" s="23">
        <v>-4.0000000000000002E-4</v>
      </c>
      <c r="W6615" s="23">
        <v>0</v>
      </c>
      <c r="AA6615" s="23">
        <f t="shared" si="103"/>
        <v>-4.0000000000000003E-5</v>
      </c>
    </row>
    <row r="6616" spans="18:27" x14ac:dyDescent="0.25">
      <c r="R6616" s="20">
        <v>330.7</v>
      </c>
      <c r="S6616" s="23">
        <v>-4.0000000000000002E-4</v>
      </c>
      <c r="W6616" s="23">
        <v>0</v>
      </c>
      <c r="AA6616" s="23">
        <f t="shared" si="103"/>
        <v>-4.0000000000000003E-5</v>
      </c>
    </row>
    <row r="6617" spans="18:27" x14ac:dyDescent="0.25">
      <c r="R6617" s="20">
        <v>330.75</v>
      </c>
      <c r="S6617" s="23">
        <v>-4.0000000000000002E-4</v>
      </c>
      <c r="W6617" s="23">
        <v>0</v>
      </c>
      <c r="AA6617" s="23">
        <f t="shared" si="103"/>
        <v>-4.0000000000000003E-5</v>
      </c>
    </row>
    <row r="6618" spans="18:27" x14ac:dyDescent="0.25">
      <c r="R6618" s="20">
        <v>330.8</v>
      </c>
      <c r="S6618" s="23">
        <v>-4.0000000000000002E-4</v>
      </c>
      <c r="W6618" s="23">
        <v>0</v>
      </c>
      <c r="AA6618" s="23">
        <f t="shared" si="103"/>
        <v>-4.0000000000000003E-5</v>
      </c>
    </row>
    <row r="6619" spans="18:27" x14ac:dyDescent="0.25">
      <c r="R6619" s="20">
        <v>330.85</v>
      </c>
      <c r="S6619" s="23">
        <v>-4.0000000000000002E-4</v>
      </c>
      <c r="W6619" s="23">
        <v>0</v>
      </c>
      <c r="AA6619" s="23">
        <f t="shared" si="103"/>
        <v>-4.0000000000000003E-5</v>
      </c>
    </row>
    <row r="6620" spans="18:27" x14ac:dyDescent="0.25">
      <c r="R6620" s="20">
        <v>330.9</v>
      </c>
      <c r="S6620" s="23">
        <v>-4.0000000000000002E-4</v>
      </c>
      <c r="W6620" s="23">
        <v>0</v>
      </c>
      <c r="AA6620" s="23">
        <f t="shared" si="103"/>
        <v>0</v>
      </c>
    </row>
    <row r="6621" spans="18:27" x14ac:dyDescent="0.25">
      <c r="R6621" s="20">
        <v>330.95</v>
      </c>
      <c r="S6621" s="23">
        <v>0</v>
      </c>
      <c r="W6621" s="23">
        <v>0</v>
      </c>
      <c r="AA6621" s="23">
        <f t="shared" si="103"/>
        <v>-4.0000000000000003E-5</v>
      </c>
    </row>
    <row r="6622" spans="18:27" x14ac:dyDescent="0.25">
      <c r="R6622" s="20">
        <v>331</v>
      </c>
      <c r="S6622" s="23">
        <v>-4.0000000000000002E-4</v>
      </c>
      <c r="W6622" s="23">
        <v>0</v>
      </c>
      <c r="AA6622" s="23">
        <f t="shared" si="103"/>
        <v>0</v>
      </c>
    </row>
    <row r="6623" spans="18:27" x14ac:dyDescent="0.25">
      <c r="R6623" s="20">
        <v>331.05</v>
      </c>
      <c r="S6623" s="23">
        <v>0</v>
      </c>
      <c r="W6623" s="23">
        <v>4.0000000000000001E-3</v>
      </c>
      <c r="AA6623" s="23">
        <f t="shared" si="103"/>
        <v>4.0000000000000003E-5</v>
      </c>
    </row>
    <row r="6624" spans="18:27" x14ac:dyDescent="0.25">
      <c r="R6624" s="20">
        <v>331.1</v>
      </c>
      <c r="S6624" s="23">
        <v>4.0000000000000002E-4</v>
      </c>
      <c r="W6624" s="23">
        <v>4.0000000000000001E-3</v>
      </c>
      <c r="AA6624" s="23">
        <f t="shared" si="103"/>
        <v>0</v>
      </c>
    </row>
    <row r="6625" spans="18:27" x14ac:dyDescent="0.25">
      <c r="R6625" s="20">
        <v>331.15</v>
      </c>
      <c r="S6625" s="23">
        <v>0</v>
      </c>
      <c r="W6625" s="23">
        <v>4.0000000000000001E-3</v>
      </c>
      <c r="AA6625" s="23">
        <f t="shared" si="103"/>
        <v>0</v>
      </c>
    </row>
    <row r="6626" spans="18:27" x14ac:dyDescent="0.25">
      <c r="R6626" s="20">
        <v>331.2</v>
      </c>
      <c r="S6626" s="23">
        <v>0</v>
      </c>
      <c r="W6626" s="23">
        <v>4.0000000000000001E-3</v>
      </c>
      <c r="AA6626" s="23">
        <f t="shared" si="103"/>
        <v>0</v>
      </c>
    </row>
    <row r="6627" spans="18:27" x14ac:dyDescent="0.25">
      <c r="R6627" s="20">
        <v>331.25</v>
      </c>
      <c r="S6627" s="23">
        <v>0</v>
      </c>
      <c r="W6627" s="23">
        <v>4.0000000000000001E-3</v>
      </c>
      <c r="AA6627" s="23">
        <f t="shared" si="103"/>
        <v>0</v>
      </c>
    </row>
    <row r="6628" spans="18:27" x14ac:dyDescent="0.25">
      <c r="R6628" s="20">
        <v>331.3</v>
      </c>
      <c r="S6628" s="23">
        <v>0</v>
      </c>
      <c r="W6628" s="23">
        <v>4.0000000000000001E-3</v>
      </c>
      <c r="AA6628" s="23">
        <f t="shared" si="103"/>
        <v>4.0000000000000003E-5</v>
      </c>
    </row>
    <row r="6629" spans="18:27" x14ac:dyDescent="0.25">
      <c r="R6629" s="20">
        <v>331.35</v>
      </c>
      <c r="S6629" s="23">
        <v>4.0000000000000002E-4</v>
      </c>
      <c r="W6629" s="23">
        <v>4.0000000000000001E-3</v>
      </c>
      <c r="AA6629" s="23">
        <f t="shared" si="103"/>
        <v>0</v>
      </c>
    </row>
    <row r="6630" spans="18:27" x14ac:dyDescent="0.25">
      <c r="R6630" s="20">
        <v>331.4</v>
      </c>
      <c r="S6630" s="23">
        <v>0</v>
      </c>
      <c r="W6630" s="23">
        <v>4.0000000000000001E-3</v>
      </c>
      <c r="AA6630" s="23">
        <f t="shared" si="103"/>
        <v>-8.0000000000000007E-5</v>
      </c>
    </row>
    <row r="6631" spans="18:27" x14ac:dyDescent="0.25">
      <c r="R6631" s="20">
        <v>331.45</v>
      </c>
      <c r="S6631" s="23">
        <v>-8.0000000000000004E-4</v>
      </c>
      <c r="W6631" s="23">
        <v>0</v>
      </c>
      <c r="AA6631" s="23">
        <f t="shared" si="103"/>
        <v>0</v>
      </c>
    </row>
    <row r="6632" spans="18:27" x14ac:dyDescent="0.25">
      <c r="R6632" s="20">
        <v>331.5</v>
      </c>
      <c r="S6632" s="23">
        <v>0</v>
      </c>
      <c r="W6632" s="23">
        <v>0</v>
      </c>
      <c r="AA6632" s="23">
        <f t="shared" si="103"/>
        <v>0</v>
      </c>
    </row>
    <row r="6633" spans="18:27" x14ac:dyDescent="0.25">
      <c r="R6633" s="20">
        <v>331.55</v>
      </c>
      <c r="S6633" s="23">
        <v>0</v>
      </c>
      <c r="W6633" s="23">
        <v>0</v>
      </c>
      <c r="AA6633" s="23">
        <f t="shared" si="103"/>
        <v>0</v>
      </c>
    </row>
    <row r="6634" spans="18:27" x14ac:dyDescent="0.25">
      <c r="R6634" s="20">
        <v>331.6</v>
      </c>
      <c r="S6634" s="23">
        <v>0</v>
      </c>
      <c r="W6634" s="23">
        <v>0</v>
      </c>
      <c r="AA6634" s="23">
        <f t="shared" si="103"/>
        <v>0</v>
      </c>
    </row>
    <row r="6635" spans="18:27" x14ac:dyDescent="0.25">
      <c r="R6635" s="20">
        <v>331.65</v>
      </c>
      <c r="S6635" s="23">
        <v>0</v>
      </c>
      <c r="W6635" s="23">
        <v>0</v>
      </c>
      <c r="AA6635" s="23">
        <f t="shared" si="103"/>
        <v>0</v>
      </c>
    </row>
    <row r="6636" spans="18:27" x14ac:dyDescent="0.25">
      <c r="R6636" s="20">
        <v>331.7</v>
      </c>
      <c r="S6636" s="23">
        <v>0</v>
      </c>
      <c r="W6636" s="23">
        <v>0</v>
      </c>
      <c r="AA6636" s="23">
        <f t="shared" si="103"/>
        <v>0</v>
      </c>
    </row>
    <row r="6637" spans="18:27" x14ac:dyDescent="0.25">
      <c r="R6637" s="20">
        <v>331.75</v>
      </c>
      <c r="S6637" s="23">
        <v>0</v>
      </c>
      <c r="W6637" s="23">
        <v>0</v>
      </c>
      <c r="AA6637" s="23">
        <f t="shared" si="103"/>
        <v>4.0000000000000003E-5</v>
      </c>
    </row>
    <row r="6638" spans="18:27" x14ac:dyDescent="0.25">
      <c r="R6638" s="20">
        <v>331.8</v>
      </c>
      <c r="S6638" s="23">
        <v>4.0000000000000002E-4</v>
      </c>
      <c r="W6638" s="23">
        <v>0</v>
      </c>
      <c r="AA6638" s="23">
        <f t="shared" si="103"/>
        <v>0</v>
      </c>
    </row>
    <row r="6639" spans="18:27" x14ac:dyDescent="0.25">
      <c r="R6639" s="20">
        <v>331.85</v>
      </c>
      <c r="S6639" s="23">
        <v>0</v>
      </c>
      <c r="W6639" s="23">
        <v>4.0000000000000001E-3</v>
      </c>
      <c r="AA6639" s="23">
        <f t="shared" si="103"/>
        <v>0</v>
      </c>
    </row>
    <row r="6640" spans="18:27" x14ac:dyDescent="0.25">
      <c r="R6640" s="20">
        <v>331.9</v>
      </c>
      <c r="S6640" s="23">
        <v>0</v>
      </c>
      <c r="W6640" s="23">
        <v>4.0000000000000001E-3</v>
      </c>
      <c r="AA6640" s="23">
        <f t="shared" si="103"/>
        <v>0</v>
      </c>
    </row>
    <row r="6641" spans="18:27" x14ac:dyDescent="0.25">
      <c r="R6641" s="20">
        <v>331.95</v>
      </c>
      <c r="S6641" s="23">
        <v>0</v>
      </c>
      <c r="W6641" s="23">
        <v>4.0000000000000001E-3</v>
      </c>
      <c r="AA6641" s="23">
        <f t="shared" si="103"/>
        <v>4.0000000000000003E-5</v>
      </c>
    </row>
    <row r="6642" spans="18:27" x14ac:dyDescent="0.25">
      <c r="R6642" s="20">
        <v>332</v>
      </c>
      <c r="S6642" s="23">
        <v>4.0000000000000002E-4</v>
      </c>
      <c r="W6642" s="23">
        <v>4.0000000000000001E-3</v>
      </c>
      <c r="AA6642" s="23">
        <f t="shared" si="103"/>
        <v>0</v>
      </c>
    </row>
    <row r="6643" spans="18:27" x14ac:dyDescent="0.25">
      <c r="R6643" s="20">
        <v>332.05</v>
      </c>
      <c r="S6643" s="23">
        <v>0</v>
      </c>
      <c r="W6643" s="23">
        <v>0</v>
      </c>
      <c r="AA6643" s="23">
        <f t="shared" si="103"/>
        <v>0</v>
      </c>
    </row>
    <row r="6644" spans="18:27" x14ac:dyDescent="0.25">
      <c r="R6644" s="20">
        <v>332.1</v>
      </c>
      <c r="S6644" s="23">
        <v>0</v>
      </c>
      <c r="W6644" s="23">
        <v>0</v>
      </c>
      <c r="AA6644" s="23">
        <f t="shared" si="103"/>
        <v>0</v>
      </c>
    </row>
    <row r="6645" spans="18:27" x14ac:dyDescent="0.25">
      <c r="R6645" s="20">
        <v>332.15</v>
      </c>
      <c r="S6645" s="23">
        <v>0</v>
      </c>
      <c r="W6645" s="23">
        <v>0</v>
      </c>
      <c r="AA6645" s="23">
        <f t="shared" si="103"/>
        <v>0</v>
      </c>
    </row>
    <row r="6646" spans="18:27" x14ac:dyDescent="0.25">
      <c r="R6646" s="20">
        <v>332.2</v>
      </c>
      <c r="S6646" s="23">
        <v>0</v>
      </c>
      <c r="W6646" s="23">
        <v>0</v>
      </c>
      <c r="AA6646" s="23">
        <f t="shared" si="103"/>
        <v>-4.0000000000000003E-5</v>
      </c>
    </row>
    <row r="6647" spans="18:27" x14ac:dyDescent="0.25">
      <c r="R6647" s="20">
        <v>332.25</v>
      </c>
      <c r="S6647" s="23">
        <v>-4.0000000000000002E-4</v>
      </c>
      <c r="W6647" s="23">
        <v>0</v>
      </c>
      <c r="AA6647" s="23">
        <f t="shared" si="103"/>
        <v>-4.0000000000000003E-5</v>
      </c>
    </row>
    <row r="6648" spans="18:27" x14ac:dyDescent="0.25">
      <c r="R6648" s="20">
        <v>332.3</v>
      </c>
      <c r="S6648" s="23">
        <v>-4.0000000000000002E-4</v>
      </c>
      <c r="W6648" s="23">
        <v>0</v>
      </c>
      <c r="AA6648" s="23">
        <f t="shared" si="103"/>
        <v>-8.0000000000000007E-5</v>
      </c>
    </row>
    <row r="6649" spans="18:27" x14ac:dyDescent="0.25">
      <c r="R6649" s="20">
        <v>332.35</v>
      </c>
      <c r="S6649" s="23">
        <v>-8.0000000000000004E-4</v>
      </c>
      <c r="W6649" s="23">
        <v>0</v>
      </c>
      <c r="AA6649" s="23">
        <f t="shared" si="103"/>
        <v>-4.0000000000000003E-5</v>
      </c>
    </row>
    <row r="6650" spans="18:27" x14ac:dyDescent="0.25">
      <c r="R6650" s="20">
        <v>332.4</v>
      </c>
      <c r="S6650" s="23">
        <v>-4.0000000000000002E-4</v>
      </c>
      <c r="W6650" s="23">
        <v>0</v>
      </c>
      <c r="AA6650" s="23">
        <f t="shared" si="103"/>
        <v>-4.0000000000000003E-5</v>
      </c>
    </row>
    <row r="6651" spans="18:27" x14ac:dyDescent="0.25">
      <c r="R6651" s="20">
        <v>332.45</v>
      </c>
      <c r="S6651" s="23">
        <v>-4.0000000000000002E-4</v>
      </c>
      <c r="W6651" s="23">
        <v>0</v>
      </c>
      <c r="AA6651" s="23">
        <f t="shared" si="103"/>
        <v>-4.0000000000000003E-5</v>
      </c>
    </row>
    <row r="6652" spans="18:27" x14ac:dyDescent="0.25">
      <c r="R6652" s="20">
        <v>332.5</v>
      </c>
      <c r="S6652" s="23">
        <v>-4.0000000000000002E-4</v>
      </c>
      <c r="W6652" s="23">
        <v>0</v>
      </c>
      <c r="AA6652" s="23">
        <f t="shared" si="103"/>
        <v>-4.0000000000000003E-5</v>
      </c>
    </row>
    <row r="6653" spans="18:27" x14ac:dyDescent="0.25">
      <c r="R6653" s="20">
        <v>332.55</v>
      </c>
      <c r="S6653" s="23">
        <v>-4.0000000000000002E-4</v>
      </c>
      <c r="W6653" s="23">
        <v>0</v>
      </c>
      <c r="AA6653" s="23">
        <f t="shared" si="103"/>
        <v>0</v>
      </c>
    </row>
    <row r="6654" spans="18:27" x14ac:dyDescent="0.25">
      <c r="R6654" s="20">
        <v>332.6</v>
      </c>
      <c r="S6654" s="23">
        <v>0</v>
      </c>
      <c r="W6654" s="23">
        <v>0</v>
      </c>
      <c r="AA6654" s="23">
        <f t="shared" si="103"/>
        <v>8.0000000000000007E-5</v>
      </c>
    </row>
    <row r="6655" spans="18:27" x14ac:dyDescent="0.25">
      <c r="R6655" s="20">
        <v>332.65</v>
      </c>
      <c r="S6655" s="23">
        <v>8.0000000000000004E-4</v>
      </c>
      <c r="W6655" s="23">
        <v>4.0000000000000001E-3</v>
      </c>
      <c r="AA6655" s="23">
        <f t="shared" si="103"/>
        <v>0</v>
      </c>
    </row>
    <row r="6656" spans="18:27" x14ac:dyDescent="0.25">
      <c r="R6656" s="20">
        <v>332.7</v>
      </c>
      <c r="S6656" s="23">
        <v>0</v>
      </c>
      <c r="W6656" s="23">
        <v>4.0000000000000001E-3</v>
      </c>
      <c r="AA6656" s="23">
        <f t="shared" si="103"/>
        <v>8.0000000000000007E-5</v>
      </c>
    </row>
    <row r="6657" spans="18:27" x14ac:dyDescent="0.25">
      <c r="R6657" s="20">
        <v>332.75</v>
      </c>
      <c r="S6657" s="23">
        <v>8.0000000000000004E-4</v>
      </c>
      <c r="W6657" s="23">
        <v>4.0000000000000001E-3</v>
      </c>
      <c r="AA6657" s="23">
        <f t="shared" si="103"/>
        <v>0</v>
      </c>
    </row>
    <row r="6658" spans="18:27" x14ac:dyDescent="0.25">
      <c r="R6658" s="20">
        <v>332.8</v>
      </c>
      <c r="S6658" s="23">
        <v>0</v>
      </c>
      <c r="W6658" s="23">
        <v>4.0000000000000001E-3</v>
      </c>
      <c r="AA6658" s="23">
        <f t="shared" si="103"/>
        <v>-4.0000000000000003E-5</v>
      </c>
    </row>
    <row r="6659" spans="18:27" x14ac:dyDescent="0.25">
      <c r="R6659" s="20">
        <v>332.85</v>
      </c>
      <c r="S6659" s="23">
        <v>-4.0000000000000002E-4</v>
      </c>
      <c r="W6659" s="23">
        <v>4.0000000000000001E-3</v>
      </c>
      <c r="AA6659" s="23">
        <f t="shared" si="103"/>
        <v>0</v>
      </c>
    </row>
    <row r="6660" spans="18:27" x14ac:dyDescent="0.25">
      <c r="R6660" s="20">
        <v>332.9</v>
      </c>
      <c r="S6660" s="23">
        <v>0</v>
      </c>
      <c r="W6660" s="23">
        <v>4.0000000000000001E-3</v>
      </c>
      <c r="AA6660" s="23">
        <f t="shared" ref="AA6660:AA6723" si="104">S6661/10</f>
        <v>0</v>
      </c>
    </row>
    <row r="6661" spans="18:27" x14ac:dyDescent="0.25">
      <c r="R6661" s="20">
        <v>332.95</v>
      </c>
      <c r="S6661" s="23">
        <v>0</v>
      </c>
      <c r="W6661" s="23">
        <v>4.0000000000000001E-3</v>
      </c>
      <c r="AA6661" s="23">
        <f t="shared" si="104"/>
        <v>0</v>
      </c>
    </row>
    <row r="6662" spans="18:27" x14ac:dyDescent="0.25">
      <c r="R6662" s="20">
        <v>333</v>
      </c>
      <c r="S6662" s="23">
        <v>0</v>
      </c>
      <c r="W6662" s="23">
        <v>4.0000000000000001E-3</v>
      </c>
      <c r="AA6662" s="23">
        <f t="shared" si="104"/>
        <v>8.0000000000000007E-5</v>
      </c>
    </row>
    <row r="6663" spans="18:27" x14ac:dyDescent="0.25">
      <c r="R6663" s="20">
        <v>333.05</v>
      </c>
      <c r="S6663" s="23">
        <v>8.0000000000000004E-4</v>
      </c>
      <c r="W6663" s="23">
        <v>4.0000000000000001E-3</v>
      </c>
      <c r="AA6663" s="23">
        <f t="shared" si="104"/>
        <v>0</v>
      </c>
    </row>
    <row r="6664" spans="18:27" x14ac:dyDescent="0.25">
      <c r="R6664" s="20">
        <v>333.1</v>
      </c>
      <c r="S6664" s="23">
        <v>0</v>
      </c>
      <c r="W6664" s="23">
        <v>4.0000000000000001E-3</v>
      </c>
      <c r="AA6664" s="23">
        <f t="shared" si="104"/>
        <v>8.0000000000000007E-5</v>
      </c>
    </row>
    <row r="6665" spans="18:27" x14ac:dyDescent="0.25">
      <c r="R6665" s="20">
        <v>333.15</v>
      </c>
      <c r="S6665" s="23">
        <v>8.0000000000000004E-4</v>
      </c>
      <c r="W6665" s="23">
        <v>4.0000000000000001E-3</v>
      </c>
      <c r="AA6665" s="23">
        <f t="shared" si="104"/>
        <v>0</v>
      </c>
    </row>
    <row r="6666" spans="18:27" x14ac:dyDescent="0.25">
      <c r="R6666" s="20">
        <v>333.2</v>
      </c>
      <c r="S6666" s="23">
        <v>0</v>
      </c>
      <c r="W6666" s="23">
        <v>4.0000000000000001E-3</v>
      </c>
      <c r="AA6666" s="23">
        <f t="shared" si="104"/>
        <v>-4.0000000000000003E-5</v>
      </c>
    </row>
    <row r="6667" spans="18:27" x14ac:dyDescent="0.25">
      <c r="R6667" s="20">
        <v>333.25</v>
      </c>
      <c r="S6667" s="23">
        <v>-4.0000000000000002E-4</v>
      </c>
      <c r="W6667" s="23">
        <v>4.0000000000000001E-3</v>
      </c>
      <c r="AA6667" s="23">
        <f t="shared" si="104"/>
        <v>-4.0000000000000003E-5</v>
      </c>
    </row>
    <row r="6668" spans="18:27" x14ac:dyDescent="0.25">
      <c r="R6668" s="20">
        <v>333.3</v>
      </c>
      <c r="S6668" s="23">
        <v>-4.0000000000000002E-4</v>
      </c>
      <c r="W6668" s="23">
        <v>4.0000000000000001E-3</v>
      </c>
      <c r="AA6668" s="23">
        <f t="shared" si="104"/>
        <v>4.0000000000000003E-5</v>
      </c>
    </row>
    <row r="6669" spans="18:27" x14ac:dyDescent="0.25">
      <c r="R6669" s="20">
        <v>333.35</v>
      </c>
      <c r="S6669" s="23">
        <v>4.0000000000000002E-4</v>
      </c>
      <c r="W6669" s="23">
        <v>4.0000000000000001E-3</v>
      </c>
      <c r="AA6669" s="23">
        <f t="shared" si="104"/>
        <v>4.0000000000000003E-5</v>
      </c>
    </row>
    <row r="6670" spans="18:27" x14ac:dyDescent="0.25">
      <c r="R6670" s="20">
        <v>333.4</v>
      </c>
      <c r="S6670" s="23">
        <v>4.0000000000000002E-4</v>
      </c>
      <c r="W6670" s="23">
        <v>4.0000000000000001E-3</v>
      </c>
      <c r="AA6670" s="23">
        <f t="shared" si="104"/>
        <v>0</v>
      </c>
    </row>
    <row r="6671" spans="18:27" x14ac:dyDescent="0.25">
      <c r="R6671" s="20">
        <v>333.45</v>
      </c>
      <c r="S6671" s="23">
        <v>0</v>
      </c>
      <c r="W6671" s="23">
        <v>0</v>
      </c>
      <c r="AA6671" s="23">
        <f t="shared" si="104"/>
        <v>0</v>
      </c>
    </row>
    <row r="6672" spans="18:27" x14ac:dyDescent="0.25">
      <c r="R6672" s="20">
        <v>333.5</v>
      </c>
      <c r="S6672" s="23">
        <v>0</v>
      </c>
      <c r="W6672" s="23">
        <v>0</v>
      </c>
      <c r="AA6672" s="23">
        <f t="shared" si="104"/>
        <v>-4.0000000000000003E-5</v>
      </c>
    </row>
    <row r="6673" spans="18:27" x14ac:dyDescent="0.25">
      <c r="R6673" s="20">
        <v>333.55</v>
      </c>
      <c r="S6673" s="23">
        <v>-4.0000000000000002E-4</v>
      </c>
      <c r="W6673" s="23">
        <v>0</v>
      </c>
      <c r="AA6673" s="23">
        <f t="shared" si="104"/>
        <v>0</v>
      </c>
    </row>
    <row r="6674" spans="18:27" x14ac:dyDescent="0.25">
      <c r="R6674" s="20">
        <v>333.6</v>
      </c>
      <c r="S6674" s="23">
        <v>0</v>
      </c>
      <c r="W6674" s="23">
        <v>0</v>
      </c>
      <c r="AA6674" s="23">
        <f t="shared" si="104"/>
        <v>-4.0000000000000003E-5</v>
      </c>
    </row>
    <row r="6675" spans="18:27" x14ac:dyDescent="0.25">
      <c r="R6675" s="20">
        <v>333.65</v>
      </c>
      <c r="S6675" s="23">
        <v>-4.0000000000000002E-4</v>
      </c>
      <c r="W6675" s="23">
        <v>0</v>
      </c>
      <c r="AA6675" s="23">
        <f t="shared" si="104"/>
        <v>-4.0000000000000003E-5</v>
      </c>
    </row>
    <row r="6676" spans="18:27" x14ac:dyDescent="0.25">
      <c r="R6676" s="20">
        <v>333.7</v>
      </c>
      <c r="S6676" s="23">
        <v>-4.0000000000000002E-4</v>
      </c>
      <c r="W6676" s="23">
        <v>0</v>
      </c>
      <c r="AA6676" s="23">
        <f t="shared" si="104"/>
        <v>-1.1999999999999999E-4</v>
      </c>
    </row>
    <row r="6677" spans="18:27" x14ac:dyDescent="0.25">
      <c r="R6677" s="20">
        <v>333.75</v>
      </c>
      <c r="S6677" s="23">
        <v>-1.1999999999999999E-3</v>
      </c>
      <c r="W6677" s="23">
        <v>0</v>
      </c>
      <c r="AA6677" s="23">
        <f t="shared" si="104"/>
        <v>-4.0000000000000003E-5</v>
      </c>
    </row>
    <row r="6678" spans="18:27" x14ac:dyDescent="0.25">
      <c r="R6678" s="20">
        <v>333.8</v>
      </c>
      <c r="S6678" s="23">
        <v>-4.0000000000000002E-4</v>
      </c>
      <c r="W6678" s="23">
        <v>0</v>
      </c>
      <c r="AA6678" s="23">
        <f t="shared" si="104"/>
        <v>0</v>
      </c>
    </row>
    <row r="6679" spans="18:27" x14ac:dyDescent="0.25">
      <c r="R6679" s="20">
        <v>333.85</v>
      </c>
      <c r="S6679" s="23">
        <v>0</v>
      </c>
      <c r="W6679" s="23">
        <v>0</v>
      </c>
      <c r="AA6679" s="23">
        <f t="shared" si="104"/>
        <v>4.0000000000000003E-5</v>
      </c>
    </row>
    <row r="6680" spans="18:27" x14ac:dyDescent="0.25">
      <c r="R6680" s="20">
        <v>333.9</v>
      </c>
      <c r="S6680" s="23">
        <v>4.0000000000000002E-4</v>
      </c>
      <c r="W6680" s="23">
        <v>0</v>
      </c>
      <c r="AA6680" s="23">
        <f t="shared" si="104"/>
        <v>-8.0000000000000007E-5</v>
      </c>
    </row>
    <row r="6681" spans="18:27" x14ac:dyDescent="0.25">
      <c r="R6681" s="20">
        <v>333.95</v>
      </c>
      <c r="S6681" s="23">
        <v>-8.0000000000000004E-4</v>
      </c>
      <c r="W6681" s="23">
        <v>0</v>
      </c>
      <c r="AA6681" s="23">
        <f t="shared" si="104"/>
        <v>0</v>
      </c>
    </row>
    <row r="6682" spans="18:27" x14ac:dyDescent="0.25">
      <c r="R6682" s="20">
        <v>334</v>
      </c>
      <c r="S6682" s="23">
        <v>0</v>
      </c>
      <c r="W6682" s="23">
        <v>0</v>
      </c>
      <c r="AA6682" s="23">
        <f t="shared" si="104"/>
        <v>0</v>
      </c>
    </row>
    <row r="6683" spans="18:27" x14ac:dyDescent="0.25">
      <c r="R6683" s="20">
        <v>334.05</v>
      </c>
      <c r="S6683" s="23">
        <v>0</v>
      </c>
      <c r="W6683" s="23">
        <v>0</v>
      </c>
      <c r="AA6683" s="23">
        <f t="shared" si="104"/>
        <v>4.0000000000000003E-5</v>
      </c>
    </row>
    <row r="6684" spans="18:27" x14ac:dyDescent="0.25">
      <c r="R6684" s="20">
        <v>334.1</v>
      </c>
      <c r="S6684" s="23">
        <v>4.0000000000000002E-4</v>
      </c>
      <c r="W6684" s="23">
        <v>0</v>
      </c>
      <c r="AA6684" s="23">
        <f t="shared" si="104"/>
        <v>0</v>
      </c>
    </row>
    <row r="6685" spans="18:27" x14ac:dyDescent="0.25">
      <c r="R6685" s="20">
        <v>334.15</v>
      </c>
      <c r="S6685" s="23">
        <v>0</v>
      </c>
      <c r="W6685" s="23">
        <v>0</v>
      </c>
      <c r="AA6685" s="23">
        <f t="shared" si="104"/>
        <v>0</v>
      </c>
    </row>
    <row r="6686" spans="18:27" x14ac:dyDescent="0.25">
      <c r="R6686" s="20">
        <v>334.2</v>
      </c>
      <c r="S6686" s="23">
        <v>0</v>
      </c>
      <c r="W6686" s="23">
        <v>0</v>
      </c>
      <c r="AA6686" s="23">
        <f t="shared" si="104"/>
        <v>0</v>
      </c>
    </row>
    <row r="6687" spans="18:27" x14ac:dyDescent="0.25">
      <c r="R6687" s="20">
        <v>334.25</v>
      </c>
      <c r="S6687" s="23">
        <v>0</v>
      </c>
      <c r="W6687" s="23">
        <v>4.0000000000000001E-3</v>
      </c>
      <c r="AA6687" s="23">
        <f t="shared" si="104"/>
        <v>4.0000000000000003E-5</v>
      </c>
    </row>
    <row r="6688" spans="18:27" x14ac:dyDescent="0.25">
      <c r="R6688" s="20">
        <v>334.3</v>
      </c>
      <c r="S6688" s="23">
        <v>4.0000000000000002E-4</v>
      </c>
      <c r="W6688" s="23">
        <v>4.0000000000000001E-3</v>
      </c>
      <c r="AA6688" s="23">
        <f t="shared" si="104"/>
        <v>0</v>
      </c>
    </row>
    <row r="6689" spans="18:27" x14ac:dyDescent="0.25">
      <c r="R6689" s="20">
        <v>334.35</v>
      </c>
      <c r="S6689" s="23">
        <v>0</v>
      </c>
      <c r="W6689" s="23">
        <v>4.0000000000000001E-3</v>
      </c>
      <c r="AA6689" s="23">
        <f t="shared" si="104"/>
        <v>0</v>
      </c>
    </row>
    <row r="6690" spans="18:27" x14ac:dyDescent="0.25">
      <c r="R6690" s="20">
        <v>334.4</v>
      </c>
      <c r="S6690" s="23">
        <v>0</v>
      </c>
      <c r="W6690" s="23">
        <v>4.0000000000000001E-3</v>
      </c>
      <c r="AA6690" s="23">
        <f t="shared" si="104"/>
        <v>-4.0000000000000003E-5</v>
      </c>
    </row>
    <row r="6691" spans="18:27" x14ac:dyDescent="0.25">
      <c r="R6691" s="20">
        <v>334.45</v>
      </c>
      <c r="S6691" s="23">
        <v>-4.0000000000000002E-4</v>
      </c>
      <c r="W6691" s="23">
        <v>4.0000000000000001E-3</v>
      </c>
      <c r="AA6691" s="23">
        <f t="shared" si="104"/>
        <v>0</v>
      </c>
    </row>
    <row r="6692" spans="18:27" x14ac:dyDescent="0.25">
      <c r="R6692" s="20">
        <v>334.5</v>
      </c>
      <c r="S6692" s="23">
        <v>0</v>
      </c>
      <c r="W6692" s="23">
        <v>4.0000000000000001E-3</v>
      </c>
      <c r="AA6692" s="23">
        <f t="shared" si="104"/>
        <v>0</v>
      </c>
    </row>
    <row r="6693" spans="18:27" x14ac:dyDescent="0.25">
      <c r="R6693" s="20">
        <v>334.55</v>
      </c>
      <c r="S6693" s="23">
        <v>0</v>
      </c>
      <c r="W6693" s="23">
        <v>4.0000000000000001E-3</v>
      </c>
      <c r="AA6693" s="23">
        <f t="shared" si="104"/>
        <v>4.0000000000000003E-5</v>
      </c>
    </row>
    <row r="6694" spans="18:27" x14ac:dyDescent="0.25">
      <c r="R6694" s="20">
        <v>334.6</v>
      </c>
      <c r="S6694" s="23">
        <v>4.0000000000000002E-4</v>
      </c>
      <c r="W6694" s="23">
        <v>4.0000000000000001E-3</v>
      </c>
      <c r="AA6694" s="23">
        <f t="shared" si="104"/>
        <v>0</v>
      </c>
    </row>
    <row r="6695" spans="18:27" x14ac:dyDescent="0.25">
      <c r="R6695" s="20">
        <v>334.65</v>
      </c>
      <c r="S6695" s="23">
        <v>0</v>
      </c>
      <c r="W6695" s="23">
        <v>4.0000000000000001E-3</v>
      </c>
      <c r="AA6695" s="23">
        <f t="shared" si="104"/>
        <v>1.6000000000000001E-4</v>
      </c>
    </row>
    <row r="6696" spans="18:27" x14ac:dyDescent="0.25">
      <c r="R6696" s="20">
        <v>334.7</v>
      </c>
      <c r="S6696" s="23">
        <v>1.6000000000000001E-3</v>
      </c>
      <c r="W6696" s="23">
        <v>4.0000000000000001E-3</v>
      </c>
      <c r="AA6696" s="23">
        <f t="shared" si="104"/>
        <v>8.0000000000000007E-5</v>
      </c>
    </row>
    <row r="6697" spans="18:27" x14ac:dyDescent="0.25">
      <c r="R6697" s="20">
        <v>334.75</v>
      </c>
      <c r="S6697" s="23">
        <v>8.0000000000000004E-4</v>
      </c>
      <c r="W6697" s="23">
        <v>4.0000000000000001E-3</v>
      </c>
      <c r="AA6697" s="23">
        <f t="shared" si="104"/>
        <v>8.0000000000000007E-5</v>
      </c>
    </row>
    <row r="6698" spans="18:27" x14ac:dyDescent="0.25">
      <c r="R6698" s="20">
        <v>334.8</v>
      </c>
      <c r="S6698" s="23">
        <v>8.0000000000000004E-4</v>
      </c>
      <c r="W6698" s="23">
        <v>4.0000000000000001E-3</v>
      </c>
      <c r="AA6698" s="23">
        <f t="shared" si="104"/>
        <v>-4.0000000000000003E-5</v>
      </c>
    </row>
    <row r="6699" spans="18:27" x14ac:dyDescent="0.25">
      <c r="R6699" s="20">
        <v>334.85</v>
      </c>
      <c r="S6699" s="23">
        <v>-4.0000000000000002E-4</v>
      </c>
      <c r="W6699" s="23">
        <v>4.0000000000000001E-3</v>
      </c>
      <c r="AA6699" s="23">
        <f t="shared" si="104"/>
        <v>-4.0000000000000003E-5</v>
      </c>
    </row>
    <row r="6700" spans="18:27" x14ac:dyDescent="0.25">
      <c r="R6700" s="20">
        <v>334.9</v>
      </c>
      <c r="S6700" s="23">
        <v>-4.0000000000000002E-4</v>
      </c>
      <c r="W6700" s="23">
        <v>4.0000000000000001E-3</v>
      </c>
      <c r="AA6700" s="23">
        <f t="shared" si="104"/>
        <v>8.0000000000000007E-5</v>
      </c>
    </row>
    <row r="6701" spans="18:27" x14ac:dyDescent="0.25">
      <c r="R6701" s="20">
        <v>334.95</v>
      </c>
      <c r="S6701" s="23">
        <v>8.0000000000000004E-4</v>
      </c>
      <c r="W6701" s="23">
        <v>4.0000000000000001E-3</v>
      </c>
      <c r="AA6701" s="23">
        <f t="shared" si="104"/>
        <v>4.0000000000000003E-5</v>
      </c>
    </row>
    <row r="6702" spans="18:27" x14ac:dyDescent="0.25">
      <c r="R6702" s="20">
        <v>335</v>
      </c>
      <c r="S6702" s="23">
        <v>4.0000000000000002E-4</v>
      </c>
      <c r="W6702" s="23">
        <v>4.0000000000000001E-3</v>
      </c>
      <c r="AA6702" s="23">
        <f t="shared" si="104"/>
        <v>-4.0000000000000003E-5</v>
      </c>
    </row>
    <row r="6703" spans="18:27" x14ac:dyDescent="0.25">
      <c r="R6703" s="20">
        <v>335.05</v>
      </c>
      <c r="S6703" s="23">
        <v>-4.0000000000000002E-4</v>
      </c>
      <c r="W6703" s="23">
        <v>4.0000000000000001E-3</v>
      </c>
      <c r="AA6703" s="23">
        <f t="shared" si="104"/>
        <v>0</v>
      </c>
    </row>
    <row r="6704" spans="18:27" x14ac:dyDescent="0.25">
      <c r="R6704" s="20">
        <v>335.1</v>
      </c>
      <c r="S6704" s="23">
        <v>0</v>
      </c>
      <c r="W6704" s="23">
        <v>4.0000000000000001E-3</v>
      </c>
      <c r="AA6704" s="23">
        <f t="shared" si="104"/>
        <v>-4.0000000000000003E-5</v>
      </c>
    </row>
    <row r="6705" spans="18:27" x14ac:dyDescent="0.25">
      <c r="R6705" s="20">
        <v>335.15</v>
      </c>
      <c r="S6705" s="23">
        <v>-4.0000000000000002E-4</v>
      </c>
      <c r="W6705" s="23">
        <v>4.0000000000000001E-3</v>
      </c>
      <c r="AA6705" s="23">
        <f t="shared" si="104"/>
        <v>0</v>
      </c>
    </row>
    <row r="6706" spans="18:27" x14ac:dyDescent="0.25">
      <c r="R6706" s="20">
        <v>335.2</v>
      </c>
      <c r="S6706" s="23">
        <v>0</v>
      </c>
      <c r="W6706" s="23">
        <v>4.0000000000000001E-3</v>
      </c>
      <c r="AA6706" s="23">
        <f t="shared" si="104"/>
        <v>-4.0000000000000003E-5</v>
      </c>
    </row>
    <row r="6707" spans="18:27" x14ac:dyDescent="0.25">
      <c r="R6707" s="20">
        <v>335.25</v>
      </c>
      <c r="S6707" s="23">
        <v>-4.0000000000000002E-4</v>
      </c>
      <c r="W6707" s="23">
        <v>0</v>
      </c>
      <c r="AA6707" s="23">
        <f t="shared" si="104"/>
        <v>0</v>
      </c>
    </row>
    <row r="6708" spans="18:27" x14ac:dyDescent="0.25">
      <c r="R6708" s="20">
        <v>335.3</v>
      </c>
      <c r="S6708" s="23">
        <v>0</v>
      </c>
      <c r="W6708" s="23">
        <v>0</v>
      </c>
      <c r="AA6708" s="23">
        <f t="shared" si="104"/>
        <v>-4.0000000000000003E-5</v>
      </c>
    </row>
    <row r="6709" spans="18:27" x14ac:dyDescent="0.25">
      <c r="R6709" s="20">
        <v>335.35</v>
      </c>
      <c r="S6709" s="23">
        <v>-4.0000000000000002E-4</v>
      </c>
      <c r="W6709" s="23">
        <v>0</v>
      </c>
      <c r="AA6709" s="23">
        <f t="shared" si="104"/>
        <v>-4.0000000000000003E-5</v>
      </c>
    </row>
    <row r="6710" spans="18:27" x14ac:dyDescent="0.25">
      <c r="R6710" s="20">
        <v>335.4</v>
      </c>
      <c r="S6710" s="23">
        <v>-4.0000000000000002E-4</v>
      </c>
      <c r="W6710" s="23">
        <v>0</v>
      </c>
      <c r="AA6710" s="23">
        <f t="shared" si="104"/>
        <v>0</v>
      </c>
    </row>
    <row r="6711" spans="18:27" x14ac:dyDescent="0.25">
      <c r="R6711" s="20">
        <v>335.45</v>
      </c>
      <c r="S6711" s="23">
        <v>0</v>
      </c>
      <c r="W6711" s="23">
        <v>0</v>
      </c>
      <c r="AA6711" s="23">
        <f t="shared" si="104"/>
        <v>4.0000000000000003E-5</v>
      </c>
    </row>
    <row r="6712" spans="18:27" x14ac:dyDescent="0.25">
      <c r="R6712" s="20">
        <v>335.5</v>
      </c>
      <c r="S6712" s="23">
        <v>4.0000000000000002E-4</v>
      </c>
      <c r="W6712" s="23">
        <v>0</v>
      </c>
      <c r="AA6712" s="23">
        <f t="shared" si="104"/>
        <v>0</v>
      </c>
    </row>
    <row r="6713" spans="18:27" x14ac:dyDescent="0.25">
      <c r="R6713" s="20">
        <v>335.55</v>
      </c>
      <c r="S6713" s="23">
        <v>0</v>
      </c>
      <c r="W6713" s="23">
        <v>0</v>
      </c>
      <c r="AA6713" s="23">
        <f t="shared" si="104"/>
        <v>4.0000000000000003E-5</v>
      </c>
    </row>
    <row r="6714" spans="18:27" x14ac:dyDescent="0.25">
      <c r="R6714" s="20">
        <v>335.6</v>
      </c>
      <c r="S6714" s="23">
        <v>4.0000000000000002E-4</v>
      </c>
      <c r="W6714" s="23">
        <v>0</v>
      </c>
      <c r="AA6714" s="23">
        <f t="shared" si="104"/>
        <v>4.0000000000000003E-5</v>
      </c>
    </row>
    <row r="6715" spans="18:27" x14ac:dyDescent="0.25">
      <c r="R6715" s="20">
        <v>335.65</v>
      </c>
      <c r="S6715" s="23">
        <v>4.0000000000000002E-4</v>
      </c>
      <c r="W6715" s="23">
        <v>4.0000000000000001E-3</v>
      </c>
      <c r="AA6715" s="23">
        <f t="shared" si="104"/>
        <v>0</v>
      </c>
    </row>
    <row r="6716" spans="18:27" x14ac:dyDescent="0.25">
      <c r="R6716" s="20">
        <v>335.7</v>
      </c>
      <c r="S6716" s="23">
        <v>0</v>
      </c>
      <c r="W6716" s="23">
        <v>4.0000000000000001E-3</v>
      </c>
      <c r="AA6716" s="23">
        <f t="shared" si="104"/>
        <v>0</v>
      </c>
    </row>
    <row r="6717" spans="18:27" x14ac:dyDescent="0.25">
      <c r="R6717" s="20">
        <v>335.75</v>
      </c>
      <c r="S6717" s="23">
        <v>0</v>
      </c>
      <c r="W6717" s="23">
        <v>4.0000000000000001E-3</v>
      </c>
      <c r="AA6717" s="23">
        <f t="shared" si="104"/>
        <v>4.0000000000000003E-5</v>
      </c>
    </row>
    <row r="6718" spans="18:27" x14ac:dyDescent="0.25">
      <c r="R6718" s="20">
        <v>335.8</v>
      </c>
      <c r="S6718" s="23">
        <v>4.0000000000000002E-4</v>
      </c>
      <c r="W6718" s="23">
        <v>4.0000000000000001E-3</v>
      </c>
      <c r="AA6718" s="23">
        <f t="shared" si="104"/>
        <v>0</v>
      </c>
    </row>
    <row r="6719" spans="18:27" x14ac:dyDescent="0.25">
      <c r="R6719" s="20">
        <v>335.85</v>
      </c>
      <c r="S6719" s="23">
        <v>0</v>
      </c>
      <c r="W6719" s="23">
        <v>4.0000000000000001E-3</v>
      </c>
      <c r="AA6719" s="23">
        <f t="shared" si="104"/>
        <v>0</v>
      </c>
    </row>
    <row r="6720" spans="18:27" x14ac:dyDescent="0.25">
      <c r="R6720" s="20">
        <v>335.9</v>
      </c>
      <c r="S6720" s="23">
        <v>0</v>
      </c>
      <c r="W6720" s="23">
        <v>4.0000000000000001E-3</v>
      </c>
      <c r="AA6720" s="23">
        <f t="shared" si="104"/>
        <v>4.0000000000000003E-5</v>
      </c>
    </row>
    <row r="6721" spans="18:27" x14ac:dyDescent="0.25">
      <c r="R6721" s="20">
        <v>335.95</v>
      </c>
      <c r="S6721" s="23">
        <v>4.0000000000000002E-4</v>
      </c>
      <c r="W6721" s="23">
        <v>4.0000000000000001E-3</v>
      </c>
      <c r="AA6721" s="23">
        <f t="shared" si="104"/>
        <v>0</v>
      </c>
    </row>
    <row r="6722" spans="18:27" x14ac:dyDescent="0.25">
      <c r="R6722" s="20">
        <v>336</v>
      </c>
      <c r="S6722" s="23">
        <v>0</v>
      </c>
      <c r="W6722" s="23">
        <v>4.0000000000000001E-3</v>
      </c>
      <c r="AA6722" s="23">
        <f t="shared" si="104"/>
        <v>4.0000000000000003E-5</v>
      </c>
    </row>
    <row r="6723" spans="18:27" x14ac:dyDescent="0.25">
      <c r="R6723" s="20">
        <v>336.05</v>
      </c>
      <c r="S6723" s="23">
        <v>4.0000000000000002E-4</v>
      </c>
      <c r="W6723" s="23">
        <v>4.0000000000000001E-3</v>
      </c>
      <c r="AA6723" s="23">
        <f t="shared" si="104"/>
        <v>0</v>
      </c>
    </row>
    <row r="6724" spans="18:27" x14ac:dyDescent="0.25">
      <c r="R6724" s="20">
        <v>336.1</v>
      </c>
      <c r="S6724" s="23">
        <v>0</v>
      </c>
      <c r="W6724" s="23">
        <v>4.0000000000000001E-3</v>
      </c>
      <c r="AA6724" s="23">
        <f t="shared" ref="AA6724:AA6787" si="105">S6725/10</f>
        <v>0</v>
      </c>
    </row>
    <row r="6725" spans="18:27" x14ac:dyDescent="0.25">
      <c r="R6725" s="20">
        <v>336.15</v>
      </c>
      <c r="S6725" s="23">
        <v>0</v>
      </c>
      <c r="W6725" s="23">
        <v>4.0000000000000001E-3</v>
      </c>
      <c r="AA6725" s="23">
        <f t="shared" si="105"/>
        <v>0</v>
      </c>
    </row>
    <row r="6726" spans="18:27" x14ac:dyDescent="0.25">
      <c r="R6726" s="20">
        <v>336.2</v>
      </c>
      <c r="S6726" s="23">
        <v>0</v>
      </c>
      <c r="W6726" s="23">
        <v>4.0000000000000001E-3</v>
      </c>
      <c r="AA6726" s="23">
        <f t="shared" si="105"/>
        <v>0</v>
      </c>
    </row>
    <row r="6727" spans="18:27" x14ac:dyDescent="0.25">
      <c r="R6727" s="20">
        <v>336.25</v>
      </c>
      <c r="S6727" s="23">
        <v>0</v>
      </c>
      <c r="W6727" s="23">
        <v>0</v>
      </c>
      <c r="AA6727" s="23">
        <f t="shared" si="105"/>
        <v>0</v>
      </c>
    </row>
    <row r="6728" spans="18:27" x14ac:dyDescent="0.25">
      <c r="R6728" s="20">
        <v>336.3</v>
      </c>
      <c r="S6728" s="23">
        <v>0</v>
      </c>
      <c r="W6728" s="23">
        <v>0</v>
      </c>
      <c r="AA6728" s="23">
        <f t="shared" si="105"/>
        <v>0</v>
      </c>
    </row>
    <row r="6729" spans="18:27" x14ac:dyDescent="0.25">
      <c r="R6729" s="20">
        <v>336.35</v>
      </c>
      <c r="S6729" s="23">
        <v>0</v>
      </c>
      <c r="W6729" s="23">
        <v>0</v>
      </c>
      <c r="AA6729" s="23">
        <f t="shared" si="105"/>
        <v>4.0000000000000003E-5</v>
      </c>
    </row>
    <row r="6730" spans="18:27" x14ac:dyDescent="0.25">
      <c r="R6730" s="20">
        <v>336.4</v>
      </c>
      <c r="S6730" s="23">
        <v>4.0000000000000002E-4</v>
      </c>
      <c r="W6730" s="23">
        <v>0</v>
      </c>
      <c r="AA6730" s="23">
        <f t="shared" si="105"/>
        <v>0</v>
      </c>
    </row>
    <row r="6731" spans="18:27" x14ac:dyDescent="0.25">
      <c r="R6731" s="20">
        <v>336.45</v>
      </c>
      <c r="S6731" s="23">
        <v>0</v>
      </c>
      <c r="W6731" s="23">
        <v>4.0000000000000001E-3</v>
      </c>
      <c r="AA6731" s="23">
        <f t="shared" si="105"/>
        <v>4.0000000000000003E-5</v>
      </c>
    </row>
    <row r="6732" spans="18:27" x14ac:dyDescent="0.25">
      <c r="R6732" s="20">
        <v>336.5</v>
      </c>
      <c r="S6732" s="23">
        <v>4.0000000000000002E-4</v>
      </c>
      <c r="W6732" s="23">
        <v>4.0000000000000001E-3</v>
      </c>
      <c r="AA6732" s="23">
        <f t="shared" si="105"/>
        <v>0</v>
      </c>
    </row>
    <row r="6733" spans="18:27" x14ac:dyDescent="0.25">
      <c r="R6733" s="20">
        <v>336.55</v>
      </c>
      <c r="S6733" s="23">
        <v>0</v>
      </c>
      <c r="W6733" s="23">
        <v>4.0000000000000001E-3</v>
      </c>
      <c r="AA6733" s="23">
        <f t="shared" si="105"/>
        <v>4.0000000000000003E-5</v>
      </c>
    </row>
    <row r="6734" spans="18:27" x14ac:dyDescent="0.25">
      <c r="R6734" s="20">
        <v>336.6</v>
      </c>
      <c r="S6734" s="23">
        <v>4.0000000000000002E-4</v>
      </c>
      <c r="W6734" s="23">
        <v>4.0000000000000001E-3</v>
      </c>
      <c r="AA6734" s="23">
        <f t="shared" si="105"/>
        <v>0</v>
      </c>
    </row>
    <row r="6735" spans="18:27" x14ac:dyDescent="0.25">
      <c r="R6735" s="20">
        <v>336.65</v>
      </c>
      <c r="S6735" s="23">
        <v>0</v>
      </c>
      <c r="W6735" s="23">
        <v>0</v>
      </c>
      <c r="AA6735" s="23">
        <f t="shared" si="105"/>
        <v>0</v>
      </c>
    </row>
    <row r="6736" spans="18:27" x14ac:dyDescent="0.25">
      <c r="R6736" s="20">
        <v>336.7</v>
      </c>
      <c r="S6736" s="23">
        <v>0</v>
      </c>
      <c r="W6736" s="23">
        <v>0</v>
      </c>
      <c r="AA6736" s="23">
        <f t="shared" si="105"/>
        <v>0</v>
      </c>
    </row>
    <row r="6737" spans="18:27" x14ac:dyDescent="0.25">
      <c r="R6737" s="20">
        <v>336.75</v>
      </c>
      <c r="S6737" s="23">
        <v>0</v>
      </c>
      <c r="W6737" s="23">
        <v>0</v>
      </c>
      <c r="AA6737" s="23">
        <f t="shared" si="105"/>
        <v>0</v>
      </c>
    </row>
    <row r="6738" spans="18:27" x14ac:dyDescent="0.25">
      <c r="R6738" s="20">
        <v>336.8</v>
      </c>
      <c r="S6738" s="23">
        <v>0</v>
      </c>
      <c r="W6738" s="23">
        <v>0</v>
      </c>
      <c r="AA6738" s="23">
        <f t="shared" si="105"/>
        <v>4.0000000000000003E-5</v>
      </c>
    </row>
    <row r="6739" spans="18:27" x14ac:dyDescent="0.25">
      <c r="R6739" s="20">
        <v>336.85</v>
      </c>
      <c r="S6739" s="23">
        <v>4.0000000000000002E-4</v>
      </c>
      <c r="W6739" s="23">
        <v>0</v>
      </c>
      <c r="AA6739" s="23">
        <f t="shared" si="105"/>
        <v>4.0000000000000003E-5</v>
      </c>
    </row>
    <row r="6740" spans="18:27" x14ac:dyDescent="0.25">
      <c r="R6740" s="20">
        <v>336.9</v>
      </c>
      <c r="S6740" s="23">
        <v>4.0000000000000002E-4</v>
      </c>
      <c r="W6740" s="23">
        <v>0</v>
      </c>
      <c r="AA6740" s="23">
        <f t="shared" si="105"/>
        <v>-1.1999999999999999E-4</v>
      </c>
    </row>
    <row r="6741" spans="18:27" x14ac:dyDescent="0.25">
      <c r="R6741" s="20">
        <v>336.95</v>
      </c>
      <c r="S6741" s="23">
        <v>-1.1999999999999999E-3</v>
      </c>
      <c r="W6741" s="23">
        <v>0</v>
      </c>
      <c r="AA6741" s="23">
        <f t="shared" si="105"/>
        <v>-4.0000000000000003E-5</v>
      </c>
    </row>
    <row r="6742" spans="18:27" x14ac:dyDescent="0.25">
      <c r="R6742" s="20">
        <v>337</v>
      </c>
      <c r="S6742" s="23">
        <v>-4.0000000000000002E-4</v>
      </c>
      <c r="W6742" s="23">
        <v>0</v>
      </c>
      <c r="AA6742" s="23">
        <f t="shared" si="105"/>
        <v>0</v>
      </c>
    </row>
    <row r="6743" spans="18:27" x14ac:dyDescent="0.25">
      <c r="R6743" s="20">
        <v>337.05</v>
      </c>
      <c r="S6743" s="23">
        <v>0</v>
      </c>
      <c r="W6743" s="23">
        <v>0</v>
      </c>
      <c r="AA6743" s="23">
        <f t="shared" si="105"/>
        <v>4.0000000000000003E-5</v>
      </c>
    </row>
    <row r="6744" spans="18:27" x14ac:dyDescent="0.25">
      <c r="R6744" s="20">
        <v>337.1</v>
      </c>
      <c r="S6744" s="23">
        <v>4.0000000000000002E-4</v>
      </c>
      <c r="W6744" s="23">
        <v>0</v>
      </c>
      <c r="AA6744" s="23">
        <f t="shared" si="105"/>
        <v>0</v>
      </c>
    </row>
    <row r="6745" spans="18:27" x14ac:dyDescent="0.25">
      <c r="R6745" s="20">
        <v>337.15</v>
      </c>
      <c r="S6745" s="23">
        <v>0</v>
      </c>
      <c r="W6745" s="23">
        <v>0</v>
      </c>
      <c r="AA6745" s="23">
        <f t="shared" si="105"/>
        <v>4.0000000000000003E-5</v>
      </c>
    </row>
    <row r="6746" spans="18:27" x14ac:dyDescent="0.25">
      <c r="R6746" s="20">
        <v>337.2</v>
      </c>
      <c r="S6746" s="23">
        <v>4.0000000000000002E-4</v>
      </c>
      <c r="W6746" s="23">
        <v>0</v>
      </c>
      <c r="AA6746" s="23">
        <f t="shared" si="105"/>
        <v>8.0000000000000007E-5</v>
      </c>
    </row>
    <row r="6747" spans="18:27" x14ac:dyDescent="0.25">
      <c r="R6747" s="20">
        <v>337.25</v>
      </c>
      <c r="S6747" s="23">
        <v>8.0000000000000004E-4</v>
      </c>
      <c r="W6747" s="23">
        <v>4.0000000000000001E-3</v>
      </c>
      <c r="AA6747" s="23">
        <f t="shared" si="105"/>
        <v>8.0000000000000007E-5</v>
      </c>
    </row>
    <row r="6748" spans="18:27" x14ac:dyDescent="0.25">
      <c r="R6748" s="20">
        <v>337.3</v>
      </c>
      <c r="S6748" s="23">
        <v>8.0000000000000004E-4</v>
      </c>
      <c r="W6748" s="23">
        <v>4.0000000000000001E-3</v>
      </c>
      <c r="AA6748" s="23">
        <f t="shared" si="105"/>
        <v>8.0000000000000007E-5</v>
      </c>
    </row>
    <row r="6749" spans="18:27" x14ac:dyDescent="0.25">
      <c r="R6749" s="20">
        <v>337.35</v>
      </c>
      <c r="S6749" s="23">
        <v>8.0000000000000004E-4</v>
      </c>
      <c r="W6749" s="23">
        <v>4.0000000000000001E-3</v>
      </c>
      <c r="AA6749" s="23">
        <f t="shared" si="105"/>
        <v>0</v>
      </c>
    </row>
    <row r="6750" spans="18:27" x14ac:dyDescent="0.25">
      <c r="R6750" s="20">
        <v>337.4</v>
      </c>
      <c r="S6750" s="23">
        <v>0</v>
      </c>
      <c r="W6750" s="23">
        <v>4.0000000000000001E-3</v>
      </c>
      <c r="AA6750" s="23">
        <f t="shared" si="105"/>
        <v>0</v>
      </c>
    </row>
    <row r="6751" spans="18:27" x14ac:dyDescent="0.25">
      <c r="R6751" s="20">
        <v>337.45</v>
      </c>
      <c r="S6751" s="23">
        <v>0</v>
      </c>
      <c r="W6751" s="23">
        <v>4.0000000000000001E-3</v>
      </c>
      <c r="AA6751" s="23">
        <f t="shared" si="105"/>
        <v>-4.0000000000000003E-5</v>
      </c>
    </row>
    <row r="6752" spans="18:27" x14ac:dyDescent="0.25">
      <c r="R6752" s="20">
        <v>337.5</v>
      </c>
      <c r="S6752" s="23">
        <v>-4.0000000000000002E-4</v>
      </c>
      <c r="W6752" s="23">
        <v>4.0000000000000001E-3</v>
      </c>
      <c r="AA6752" s="23">
        <f t="shared" si="105"/>
        <v>0</v>
      </c>
    </row>
    <row r="6753" spans="18:27" x14ac:dyDescent="0.25">
      <c r="R6753" s="20">
        <v>337.55</v>
      </c>
      <c r="S6753" s="23">
        <v>0</v>
      </c>
      <c r="W6753" s="23">
        <v>4.0000000000000001E-3</v>
      </c>
      <c r="AA6753" s="23">
        <f t="shared" si="105"/>
        <v>-4.0000000000000003E-5</v>
      </c>
    </row>
    <row r="6754" spans="18:27" x14ac:dyDescent="0.25">
      <c r="R6754" s="20">
        <v>337.6</v>
      </c>
      <c r="S6754" s="23">
        <v>-4.0000000000000002E-4</v>
      </c>
      <c r="W6754" s="23">
        <v>4.0000000000000001E-3</v>
      </c>
      <c r="AA6754" s="23">
        <f t="shared" si="105"/>
        <v>-4.0000000000000003E-5</v>
      </c>
    </row>
    <row r="6755" spans="18:27" x14ac:dyDescent="0.25">
      <c r="R6755" s="20">
        <v>337.65</v>
      </c>
      <c r="S6755" s="23">
        <v>-4.0000000000000002E-4</v>
      </c>
      <c r="W6755" s="23">
        <v>0</v>
      </c>
      <c r="AA6755" s="23">
        <f t="shared" si="105"/>
        <v>-4.0000000000000003E-5</v>
      </c>
    </row>
    <row r="6756" spans="18:27" x14ac:dyDescent="0.25">
      <c r="R6756" s="20">
        <v>337.7</v>
      </c>
      <c r="S6756" s="23">
        <v>-4.0000000000000002E-4</v>
      </c>
      <c r="W6756" s="23">
        <v>0</v>
      </c>
      <c r="AA6756" s="23">
        <f t="shared" si="105"/>
        <v>-1.1999999999999999E-4</v>
      </c>
    </row>
    <row r="6757" spans="18:27" x14ac:dyDescent="0.25">
      <c r="R6757" s="20">
        <v>337.75</v>
      </c>
      <c r="S6757" s="23">
        <v>-1.1999999999999999E-3</v>
      </c>
      <c r="W6757" s="23">
        <v>0</v>
      </c>
      <c r="AA6757" s="23">
        <f t="shared" si="105"/>
        <v>0</v>
      </c>
    </row>
    <row r="6758" spans="18:27" x14ac:dyDescent="0.25">
      <c r="R6758" s="20">
        <v>337.8</v>
      </c>
      <c r="S6758" s="23">
        <v>0</v>
      </c>
      <c r="W6758" s="23">
        <v>0</v>
      </c>
      <c r="AA6758" s="23">
        <f t="shared" si="105"/>
        <v>4.0000000000000003E-5</v>
      </c>
    </row>
    <row r="6759" spans="18:27" x14ac:dyDescent="0.25">
      <c r="R6759" s="20">
        <v>337.85</v>
      </c>
      <c r="S6759" s="23">
        <v>4.0000000000000002E-4</v>
      </c>
      <c r="W6759" s="23">
        <v>0</v>
      </c>
      <c r="AA6759" s="23">
        <f t="shared" si="105"/>
        <v>4.0000000000000003E-5</v>
      </c>
    </row>
    <row r="6760" spans="18:27" x14ac:dyDescent="0.25">
      <c r="R6760" s="20">
        <v>337.9</v>
      </c>
      <c r="S6760" s="23">
        <v>4.0000000000000002E-4</v>
      </c>
      <c r="W6760" s="23">
        <v>0</v>
      </c>
      <c r="AA6760" s="23">
        <f t="shared" si="105"/>
        <v>0</v>
      </c>
    </row>
    <row r="6761" spans="18:27" x14ac:dyDescent="0.25">
      <c r="R6761" s="20">
        <v>337.95</v>
      </c>
      <c r="S6761" s="23">
        <v>0</v>
      </c>
      <c r="W6761" s="23">
        <v>0</v>
      </c>
      <c r="AA6761" s="23">
        <f t="shared" si="105"/>
        <v>0</v>
      </c>
    </row>
    <row r="6762" spans="18:27" x14ac:dyDescent="0.25">
      <c r="R6762" s="20">
        <v>338</v>
      </c>
      <c r="S6762" s="23">
        <v>0</v>
      </c>
      <c r="W6762" s="23">
        <v>0</v>
      </c>
      <c r="AA6762" s="23">
        <f t="shared" si="105"/>
        <v>0</v>
      </c>
    </row>
    <row r="6763" spans="18:27" x14ac:dyDescent="0.25">
      <c r="R6763" s="20">
        <v>338.05</v>
      </c>
      <c r="S6763" s="23">
        <v>0</v>
      </c>
      <c r="W6763" s="23">
        <v>4.0000000000000001E-3</v>
      </c>
      <c r="AA6763" s="23">
        <f t="shared" si="105"/>
        <v>8.0000000000000007E-5</v>
      </c>
    </row>
    <row r="6764" spans="18:27" x14ac:dyDescent="0.25">
      <c r="R6764" s="20">
        <v>338.1</v>
      </c>
      <c r="S6764" s="23">
        <v>8.0000000000000004E-4</v>
      </c>
      <c r="W6764" s="23">
        <v>4.0000000000000001E-3</v>
      </c>
      <c r="AA6764" s="23">
        <f t="shared" si="105"/>
        <v>0</v>
      </c>
    </row>
    <row r="6765" spans="18:27" x14ac:dyDescent="0.25">
      <c r="R6765" s="20">
        <v>338.15</v>
      </c>
      <c r="S6765" s="23">
        <v>0</v>
      </c>
      <c r="W6765" s="23">
        <v>4.0000000000000001E-3</v>
      </c>
      <c r="AA6765" s="23">
        <f t="shared" si="105"/>
        <v>8.0000000000000007E-5</v>
      </c>
    </row>
    <row r="6766" spans="18:27" x14ac:dyDescent="0.25">
      <c r="R6766" s="20">
        <v>338.2</v>
      </c>
      <c r="S6766" s="23">
        <v>8.0000000000000004E-4</v>
      </c>
      <c r="W6766" s="23">
        <v>4.0000000000000001E-3</v>
      </c>
      <c r="AA6766" s="23">
        <f t="shared" si="105"/>
        <v>-4.0000000000000003E-5</v>
      </c>
    </row>
    <row r="6767" spans="18:27" x14ac:dyDescent="0.25">
      <c r="R6767" s="20">
        <v>338.25</v>
      </c>
      <c r="S6767" s="23">
        <v>-4.0000000000000002E-4</v>
      </c>
      <c r="W6767" s="23">
        <v>4.0000000000000001E-3</v>
      </c>
      <c r="AA6767" s="23">
        <f t="shared" si="105"/>
        <v>-4.0000000000000003E-5</v>
      </c>
    </row>
    <row r="6768" spans="18:27" x14ac:dyDescent="0.25">
      <c r="R6768" s="20">
        <v>338.3</v>
      </c>
      <c r="S6768" s="23">
        <v>-4.0000000000000002E-4</v>
      </c>
      <c r="W6768" s="23">
        <v>4.0000000000000001E-3</v>
      </c>
      <c r="AA6768" s="23">
        <f t="shared" si="105"/>
        <v>4.0000000000000003E-5</v>
      </c>
    </row>
    <row r="6769" spans="18:27" x14ac:dyDescent="0.25">
      <c r="R6769" s="20">
        <v>338.35</v>
      </c>
      <c r="S6769" s="23">
        <v>4.0000000000000002E-4</v>
      </c>
      <c r="W6769" s="23">
        <v>4.0000000000000001E-3</v>
      </c>
      <c r="AA6769" s="23">
        <f t="shared" si="105"/>
        <v>-4.0000000000000003E-5</v>
      </c>
    </row>
    <row r="6770" spans="18:27" x14ac:dyDescent="0.25">
      <c r="R6770" s="20">
        <v>338.4</v>
      </c>
      <c r="S6770" s="23">
        <v>-4.0000000000000002E-4</v>
      </c>
      <c r="W6770" s="23">
        <v>4.0000000000000001E-3</v>
      </c>
      <c r="AA6770" s="23">
        <f t="shared" si="105"/>
        <v>4.0000000000000003E-5</v>
      </c>
    </row>
    <row r="6771" spans="18:27" x14ac:dyDescent="0.25">
      <c r="R6771" s="20">
        <v>338.45</v>
      </c>
      <c r="S6771" s="23">
        <v>4.0000000000000002E-4</v>
      </c>
      <c r="W6771" s="23">
        <v>4.0000000000000001E-3</v>
      </c>
      <c r="AA6771" s="23">
        <f t="shared" si="105"/>
        <v>-4.0000000000000003E-5</v>
      </c>
    </row>
    <row r="6772" spans="18:27" x14ac:dyDescent="0.25">
      <c r="R6772" s="20">
        <v>338.5</v>
      </c>
      <c r="S6772" s="23">
        <v>-4.0000000000000002E-4</v>
      </c>
      <c r="W6772" s="23">
        <v>4.0000000000000001E-3</v>
      </c>
      <c r="AA6772" s="23">
        <f t="shared" si="105"/>
        <v>-4.0000000000000003E-5</v>
      </c>
    </row>
    <row r="6773" spans="18:27" x14ac:dyDescent="0.25">
      <c r="R6773" s="20">
        <v>338.55</v>
      </c>
      <c r="S6773" s="23">
        <v>-4.0000000000000002E-4</v>
      </c>
      <c r="W6773" s="23">
        <v>4.0000000000000001E-3</v>
      </c>
      <c r="AA6773" s="23">
        <f t="shared" si="105"/>
        <v>-4.0000000000000003E-5</v>
      </c>
    </row>
    <row r="6774" spans="18:27" x14ac:dyDescent="0.25">
      <c r="R6774" s="20">
        <v>338.6</v>
      </c>
      <c r="S6774" s="23">
        <v>-4.0000000000000002E-4</v>
      </c>
      <c r="W6774" s="23">
        <v>4.0000000000000001E-3</v>
      </c>
      <c r="AA6774" s="23">
        <f t="shared" si="105"/>
        <v>4.0000000000000003E-5</v>
      </c>
    </row>
    <row r="6775" spans="18:27" x14ac:dyDescent="0.25">
      <c r="R6775" s="20">
        <v>338.65</v>
      </c>
      <c r="S6775" s="23">
        <v>4.0000000000000002E-4</v>
      </c>
      <c r="W6775" s="23">
        <v>4.0000000000000001E-3</v>
      </c>
      <c r="AA6775" s="23">
        <f t="shared" si="105"/>
        <v>4.0000000000000003E-5</v>
      </c>
    </row>
    <row r="6776" spans="18:27" x14ac:dyDescent="0.25">
      <c r="R6776" s="20">
        <v>338.7</v>
      </c>
      <c r="S6776" s="23">
        <v>4.0000000000000002E-4</v>
      </c>
      <c r="W6776" s="23">
        <v>4.0000000000000001E-3</v>
      </c>
      <c r="AA6776" s="23">
        <f t="shared" si="105"/>
        <v>-4.0000000000000003E-5</v>
      </c>
    </row>
    <row r="6777" spans="18:27" x14ac:dyDescent="0.25">
      <c r="R6777" s="20">
        <v>338.75</v>
      </c>
      <c r="S6777" s="23">
        <v>-4.0000000000000002E-4</v>
      </c>
      <c r="W6777" s="23">
        <v>4.0000000000000001E-3</v>
      </c>
      <c r="AA6777" s="23">
        <f t="shared" si="105"/>
        <v>4.0000000000000003E-5</v>
      </c>
    </row>
    <row r="6778" spans="18:27" x14ac:dyDescent="0.25">
      <c r="R6778" s="20">
        <v>338.8</v>
      </c>
      <c r="S6778" s="23">
        <v>4.0000000000000002E-4</v>
      </c>
      <c r="W6778" s="23">
        <v>4.0000000000000001E-3</v>
      </c>
      <c r="AA6778" s="23">
        <f t="shared" si="105"/>
        <v>-4.0000000000000003E-5</v>
      </c>
    </row>
    <row r="6779" spans="18:27" x14ac:dyDescent="0.25">
      <c r="R6779" s="20">
        <v>338.85</v>
      </c>
      <c r="S6779" s="23">
        <v>-4.0000000000000002E-4</v>
      </c>
      <c r="W6779" s="23">
        <v>0</v>
      </c>
      <c r="AA6779" s="23">
        <f t="shared" si="105"/>
        <v>-4.0000000000000003E-5</v>
      </c>
    </row>
    <row r="6780" spans="18:27" x14ac:dyDescent="0.25">
      <c r="R6780" s="20">
        <v>338.9</v>
      </c>
      <c r="S6780" s="23">
        <v>-4.0000000000000002E-4</v>
      </c>
      <c r="W6780" s="23">
        <v>0</v>
      </c>
      <c r="AA6780" s="23">
        <f t="shared" si="105"/>
        <v>-4.0000000000000003E-5</v>
      </c>
    </row>
    <row r="6781" spans="18:27" x14ac:dyDescent="0.25">
      <c r="R6781" s="20">
        <v>338.95</v>
      </c>
      <c r="S6781" s="23">
        <v>-4.0000000000000002E-4</v>
      </c>
      <c r="W6781" s="23">
        <v>0</v>
      </c>
      <c r="AA6781" s="23">
        <f t="shared" si="105"/>
        <v>-4.0000000000000003E-5</v>
      </c>
    </row>
    <row r="6782" spans="18:27" x14ac:dyDescent="0.25">
      <c r="R6782" s="20">
        <v>339</v>
      </c>
      <c r="S6782" s="23">
        <v>-4.0000000000000002E-4</v>
      </c>
      <c r="W6782" s="23">
        <v>0</v>
      </c>
      <c r="AA6782" s="23">
        <f t="shared" si="105"/>
        <v>-4.0000000000000003E-5</v>
      </c>
    </row>
    <row r="6783" spans="18:27" x14ac:dyDescent="0.25">
      <c r="R6783" s="20">
        <v>339.05</v>
      </c>
      <c r="S6783" s="23">
        <v>-4.0000000000000002E-4</v>
      </c>
      <c r="W6783" s="23">
        <v>0</v>
      </c>
      <c r="AA6783" s="23">
        <f t="shared" si="105"/>
        <v>-4.0000000000000003E-5</v>
      </c>
    </row>
    <row r="6784" spans="18:27" x14ac:dyDescent="0.25">
      <c r="R6784" s="20">
        <v>339.1</v>
      </c>
      <c r="S6784" s="23">
        <v>-4.0000000000000002E-4</v>
      </c>
      <c r="W6784" s="23">
        <v>0</v>
      </c>
      <c r="AA6784" s="23">
        <f t="shared" si="105"/>
        <v>-4.0000000000000003E-5</v>
      </c>
    </row>
    <row r="6785" spans="18:27" x14ac:dyDescent="0.25">
      <c r="R6785" s="20">
        <v>339.15</v>
      </c>
      <c r="S6785" s="23">
        <v>-4.0000000000000002E-4</v>
      </c>
      <c r="W6785" s="23">
        <v>0</v>
      </c>
      <c r="AA6785" s="23">
        <f t="shared" si="105"/>
        <v>-4.0000000000000003E-5</v>
      </c>
    </row>
    <row r="6786" spans="18:27" x14ac:dyDescent="0.25">
      <c r="R6786" s="20">
        <v>339.2</v>
      </c>
      <c r="S6786" s="23">
        <v>-4.0000000000000002E-4</v>
      </c>
      <c r="W6786" s="23">
        <v>0</v>
      </c>
      <c r="AA6786" s="23">
        <f t="shared" si="105"/>
        <v>-4.0000000000000003E-5</v>
      </c>
    </row>
    <row r="6787" spans="18:27" x14ac:dyDescent="0.25">
      <c r="R6787" s="20">
        <v>339.25</v>
      </c>
      <c r="S6787" s="23">
        <v>-4.0000000000000002E-4</v>
      </c>
      <c r="W6787" s="23">
        <v>4.0000000000000001E-3</v>
      </c>
      <c r="AA6787" s="23">
        <f t="shared" si="105"/>
        <v>-4.0000000000000003E-5</v>
      </c>
    </row>
    <row r="6788" spans="18:27" x14ac:dyDescent="0.25">
      <c r="R6788" s="20">
        <v>339.3</v>
      </c>
      <c r="S6788" s="23">
        <v>-4.0000000000000002E-4</v>
      </c>
      <c r="W6788" s="23">
        <v>4.0000000000000001E-3</v>
      </c>
      <c r="AA6788" s="23">
        <f t="shared" ref="AA6788:AA6851" si="106">S6789/10</f>
        <v>4.0000000000000003E-5</v>
      </c>
    </row>
    <row r="6789" spans="18:27" x14ac:dyDescent="0.25">
      <c r="R6789" s="20">
        <v>339.35</v>
      </c>
      <c r="S6789" s="23">
        <v>4.0000000000000002E-4</v>
      </c>
      <c r="W6789" s="23">
        <v>4.0000000000000001E-3</v>
      </c>
      <c r="AA6789" s="23">
        <f t="shared" si="106"/>
        <v>-4.0000000000000003E-5</v>
      </c>
    </row>
    <row r="6790" spans="18:27" x14ac:dyDescent="0.25">
      <c r="R6790" s="20">
        <v>339.4</v>
      </c>
      <c r="S6790" s="23">
        <v>-4.0000000000000002E-4</v>
      </c>
      <c r="W6790" s="23">
        <v>4.0000000000000001E-3</v>
      </c>
      <c r="AA6790" s="23">
        <f t="shared" si="106"/>
        <v>-4.0000000000000003E-5</v>
      </c>
    </row>
    <row r="6791" spans="18:27" x14ac:dyDescent="0.25">
      <c r="R6791" s="20">
        <v>339.45</v>
      </c>
      <c r="S6791" s="23">
        <v>-4.0000000000000002E-4</v>
      </c>
      <c r="W6791" s="23">
        <v>4.0000000000000001E-3</v>
      </c>
      <c r="AA6791" s="23">
        <f t="shared" si="106"/>
        <v>-4.0000000000000003E-5</v>
      </c>
    </row>
    <row r="6792" spans="18:27" x14ac:dyDescent="0.25">
      <c r="R6792" s="20">
        <v>339.5</v>
      </c>
      <c r="S6792" s="23">
        <v>-4.0000000000000002E-4</v>
      </c>
      <c r="W6792" s="23">
        <v>4.0000000000000001E-3</v>
      </c>
      <c r="AA6792" s="23">
        <f t="shared" si="106"/>
        <v>4.0000000000000003E-5</v>
      </c>
    </row>
    <row r="6793" spans="18:27" x14ac:dyDescent="0.25">
      <c r="R6793" s="20">
        <v>339.55</v>
      </c>
      <c r="S6793" s="23">
        <v>4.0000000000000002E-4</v>
      </c>
      <c r="W6793" s="23">
        <v>4.0000000000000001E-3</v>
      </c>
      <c r="AA6793" s="23">
        <f t="shared" si="106"/>
        <v>-4.0000000000000003E-5</v>
      </c>
    </row>
    <row r="6794" spans="18:27" x14ac:dyDescent="0.25">
      <c r="R6794" s="20">
        <v>339.6</v>
      </c>
      <c r="S6794" s="23">
        <v>-4.0000000000000002E-4</v>
      </c>
      <c r="W6794" s="23">
        <v>4.0000000000000001E-3</v>
      </c>
      <c r="AA6794" s="23">
        <f t="shared" si="106"/>
        <v>0</v>
      </c>
    </row>
    <row r="6795" spans="18:27" x14ac:dyDescent="0.25">
      <c r="R6795" s="20">
        <v>339.65</v>
      </c>
      <c r="S6795" s="23">
        <v>0</v>
      </c>
      <c r="W6795" s="23">
        <v>4.0000000000000001E-3</v>
      </c>
      <c r="AA6795" s="23">
        <f t="shared" si="106"/>
        <v>-4.0000000000000003E-5</v>
      </c>
    </row>
    <row r="6796" spans="18:27" x14ac:dyDescent="0.25">
      <c r="R6796" s="20">
        <v>339.7</v>
      </c>
      <c r="S6796" s="23">
        <v>-4.0000000000000002E-4</v>
      </c>
      <c r="W6796" s="23">
        <v>4.0000000000000001E-3</v>
      </c>
      <c r="AA6796" s="23">
        <f t="shared" si="106"/>
        <v>0</v>
      </c>
    </row>
    <row r="6797" spans="18:27" x14ac:dyDescent="0.25">
      <c r="R6797" s="20">
        <v>339.75</v>
      </c>
      <c r="S6797" s="23">
        <v>0</v>
      </c>
      <c r="W6797" s="23">
        <v>4.0000000000000001E-3</v>
      </c>
      <c r="AA6797" s="23">
        <f t="shared" si="106"/>
        <v>-4.0000000000000003E-5</v>
      </c>
    </row>
    <row r="6798" spans="18:27" x14ac:dyDescent="0.25">
      <c r="R6798" s="20">
        <v>339.8</v>
      </c>
      <c r="S6798" s="23">
        <v>-4.0000000000000002E-4</v>
      </c>
      <c r="W6798" s="23">
        <v>4.0000000000000001E-3</v>
      </c>
      <c r="AA6798" s="23">
        <f t="shared" si="106"/>
        <v>-4.0000000000000003E-5</v>
      </c>
    </row>
    <row r="6799" spans="18:27" x14ac:dyDescent="0.25">
      <c r="R6799" s="20">
        <v>339.85</v>
      </c>
      <c r="S6799" s="23">
        <v>-4.0000000000000002E-4</v>
      </c>
      <c r="W6799" s="23">
        <v>4.0000000000000001E-3</v>
      </c>
      <c r="AA6799" s="23">
        <f t="shared" si="106"/>
        <v>0</v>
      </c>
    </row>
    <row r="6800" spans="18:27" x14ac:dyDescent="0.25">
      <c r="R6800" s="20">
        <v>339.9</v>
      </c>
      <c r="S6800" s="23">
        <v>0</v>
      </c>
      <c r="W6800" s="23">
        <v>4.0000000000000001E-3</v>
      </c>
      <c r="AA6800" s="23">
        <f t="shared" si="106"/>
        <v>0</v>
      </c>
    </row>
    <row r="6801" spans="18:27" x14ac:dyDescent="0.25">
      <c r="R6801" s="20">
        <v>339.95</v>
      </c>
      <c r="S6801" s="23">
        <v>0</v>
      </c>
      <c r="W6801" s="23">
        <v>4.0000000000000001E-3</v>
      </c>
      <c r="AA6801" s="23">
        <f t="shared" si="106"/>
        <v>8.0000000000000007E-5</v>
      </c>
    </row>
    <row r="6802" spans="18:27" x14ac:dyDescent="0.25">
      <c r="R6802" s="20">
        <v>340</v>
      </c>
      <c r="S6802" s="23">
        <v>8.0000000000000004E-4</v>
      </c>
      <c r="W6802" s="23">
        <v>4.0000000000000001E-3</v>
      </c>
      <c r="AA6802" s="23">
        <f t="shared" si="106"/>
        <v>-4.0000000000000003E-5</v>
      </c>
    </row>
    <row r="6803" spans="18:27" x14ac:dyDescent="0.25">
      <c r="R6803" s="20">
        <v>340.05</v>
      </c>
      <c r="S6803" s="23">
        <v>-4.0000000000000002E-4</v>
      </c>
      <c r="W6803" s="23">
        <v>0</v>
      </c>
      <c r="AA6803" s="23">
        <f t="shared" si="106"/>
        <v>4.0000000000000003E-5</v>
      </c>
    </row>
    <row r="6804" spans="18:27" x14ac:dyDescent="0.25">
      <c r="R6804" s="20">
        <v>340.1</v>
      </c>
      <c r="S6804" s="23">
        <v>4.0000000000000002E-4</v>
      </c>
      <c r="W6804" s="23">
        <v>0</v>
      </c>
      <c r="AA6804" s="23">
        <f t="shared" si="106"/>
        <v>-4.0000000000000003E-5</v>
      </c>
    </row>
    <row r="6805" spans="18:27" x14ac:dyDescent="0.25">
      <c r="R6805" s="20">
        <v>340.15</v>
      </c>
      <c r="S6805" s="23">
        <v>-4.0000000000000002E-4</v>
      </c>
      <c r="W6805" s="23">
        <v>0</v>
      </c>
      <c r="AA6805" s="23">
        <f t="shared" si="106"/>
        <v>-4.0000000000000003E-5</v>
      </c>
    </row>
    <row r="6806" spans="18:27" x14ac:dyDescent="0.25">
      <c r="R6806" s="20">
        <v>340.2</v>
      </c>
      <c r="S6806" s="23">
        <v>-4.0000000000000002E-4</v>
      </c>
      <c r="W6806" s="23">
        <v>0</v>
      </c>
      <c r="AA6806" s="23">
        <f t="shared" si="106"/>
        <v>4.0000000000000003E-5</v>
      </c>
    </row>
    <row r="6807" spans="18:27" x14ac:dyDescent="0.25">
      <c r="R6807" s="20">
        <v>340.25</v>
      </c>
      <c r="S6807" s="23">
        <v>4.0000000000000002E-4</v>
      </c>
      <c r="W6807" s="23">
        <v>4.0000000000000001E-3</v>
      </c>
      <c r="AA6807" s="23">
        <f t="shared" si="106"/>
        <v>0</v>
      </c>
    </row>
    <row r="6808" spans="18:27" x14ac:dyDescent="0.25">
      <c r="R6808" s="20">
        <v>340.3</v>
      </c>
      <c r="S6808" s="23">
        <v>0</v>
      </c>
      <c r="W6808" s="23">
        <v>4.0000000000000001E-3</v>
      </c>
      <c r="AA6808" s="23">
        <f t="shared" si="106"/>
        <v>4.0000000000000003E-5</v>
      </c>
    </row>
    <row r="6809" spans="18:27" x14ac:dyDescent="0.25">
      <c r="R6809" s="20">
        <v>340.35</v>
      </c>
      <c r="S6809" s="23">
        <v>4.0000000000000002E-4</v>
      </c>
      <c r="W6809" s="23">
        <v>4.0000000000000001E-3</v>
      </c>
      <c r="AA6809" s="23">
        <f t="shared" si="106"/>
        <v>4.0000000000000003E-5</v>
      </c>
    </row>
    <row r="6810" spans="18:27" x14ac:dyDescent="0.25">
      <c r="R6810" s="20">
        <v>340.4</v>
      </c>
      <c r="S6810" s="23">
        <v>4.0000000000000002E-4</v>
      </c>
      <c r="W6810" s="23">
        <v>4.0000000000000001E-3</v>
      </c>
      <c r="AA6810" s="23">
        <f t="shared" si="106"/>
        <v>4.0000000000000003E-5</v>
      </c>
    </row>
    <row r="6811" spans="18:27" x14ac:dyDescent="0.25">
      <c r="R6811" s="20">
        <v>340.45</v>
      </c>
      <c r="S6811" s="23">
        <v>4.0000000000000002E-4</v>
      </c>
      <c r="W6811" s="23">
        <v>0</v>
      </c>
      <c r="AA6811" s="23">
        <f t="shared" si="106"/>
        <v>4.0000000000000003E-5</v>
      </c>
    </row>
    <row r="6812" spans="18:27" x14ac:dyDescent="0.25">
      <c r="R6812" s="20">
        <v>340.5</v>
      </c>
      <c r="S6812" s="23">
        <v>4.0000000000000002E-4</v>
      </c>
      <c r="W6812" s="23">
        <v>0</v>
      </c>
      <c r="AA6812" s="23">
        <f t="shared" si="106"/>
        <v>4.0000000000000003E-5</v>
      </c>
    </row>
    <row r="6813" spans="18:27" x14ac:dyDescent="0.25">
      <c r="R6813" s="20">
        <v>340.55</v>
      </c>
      <c r="S6813" s="23">
        <v>4.0000000000000002E-4</v>
      </c>
      <c r="W6813" s="23">
        <v>0</v>
      </c>
      <c r="AA6813" s="23">
        <f t="shared" si="106"/>
        <v>0</v>
      </c>
    </row>
    <row r="6814" spans="18:27" x14ac:dyDescent="0.25">
      <c r="R6814" s="20">
        <v>340.6</v>
      </c>
      <c r="S6814" s="23">
        <v>0</v>
      </c>
      <c r="W6814" s="23">
        <v>0</v>
      </c>
      <c r="AA6814" s="23">
        <f t="shared" si="106"/>
        <v>-4.0000000000000003E-5</v>
      </c>
    </row>
    <row r="6815" spans="18:27" x14ac:dyDescent="0.25">
      <c r="R6815" s="20">
        <v>340.65</v>
      </c>
      <c r="S6815" s="23">
        <v>-4.0000000000000002E-4</v>
      </c>
      <c r="W6815" s="23">
        <v>4.0000000000000001E-3</v>
      </c>
      <c r="AA6815" s="23">
        <f t="shared" si="106"/>
        <v>0</v>
      </c>
    </row>
    <row r="6816" spans="18:27" x14ac:dyDescent="0.25">
      <c r="R6816" s="20">
        <v>340.7</v>
      </c>
      <c r="S6816" s="23">
        <v>0</v>
      </c>
      <c r="W6816" s="23">
        <v>4.0000000000000001E-3</v>
      </c>
      <c r="AA6816" s="23">
        <f t="shared" si="106"/>
        <v>0</v>
      </c>
    </row>
    <row r="6817" spans="18:27" x14ac:dyDescent="0.25">
      <c r="R6817" s="20">
        <v>340.75</v>
      </c>
      <c r="S6817" s="23">
        <v>0</v>
      </c>
      <c r="W6817" s="23">
        <v>4.0000000000000001E-3</v>
      </c>
      <c r="AA6817" s="23">
        <f t="shared" si="106"/>
        <v>0</v>
      </c>
    </row>
    <row r="6818" spans="18:27" x14ac:dyDescent="0.25">
      <c r="R6818" s="20">
        <v>340.8</v>
      </c>
      <c r="S6818" s="23">
        <v>0</v>
      </c>
      <c r="W6818" s="23">
        <v>4.0000000000000001E-3</v>
      </c>
      <c r="AA6818" s="23">
        <f t="shared" si="106"/>
        <v>4.0000000000000003E-5</v>
      </c>
    </row>
    <row r="6819" spans="18:27" x14ac:dyDescent="0.25">
      <c r="R6819" s="20">
        <v>340.85</v>
      </c>
      <c r="S6819" s="23">
        <v>4.0000000000000002E-4</v>
      </c>
      <c r="W6819" s="23">
        <v>0</v>
      </c>
      <c r="AA6819" s="23">
        <f t="shared" si="106"/>
        <v>-4.0000000000000003E-5</v>
      </c>
    </row>
    <row r="6820" spans="18:27" x14ac:dyDescent="0.25">
      <c r="R6820" s="20">
        <v>340.9</v>
      </c>
      <c r="S6820" s="23">
        <v>-4.0000000000000002E-4</v>
      </c>
      <c r="W6820" s="23">
        <v>0</v>
      </c>
      <c r="AA6820" s="23">
        <f t="shared" si="106"/>
        <v>-4.0000000000000003E-5</v>
      </c>
    </row>
    <row r="6821" spans="18:27" x14ac:dyDescent="0.25">
      <c r="R6821" s="20">
        <v>340.95</v>
      </c>
      <c r="S6821" s="23">
        <v>-4.0000000000000002E-4</v>
      </c>
      <c r="W6821" s="23">
        <v>0</v>
      </c>
      <c r="AA6821" s="23">
        <f t="shared" si="106"/>
        <v>-4.0000000000000003E-5</v>
      </c>
    </row>
    <row r="6822" spans="18:27" x14ac:dyDescent="0.25">
      <c r="R6822" s="20">
        <v>341</v>
      </c>
      <c r="S6822" s="23">
        <v>-4.0000000000000002E-4</v>
      </c>
      <c r="W6822" s="23">
        <v>0</v>
      </c>
      <c r="AA6822" s="23">
        <f t="shared" si="106"/>
        <v>-4.0000000000000003E-5</v>
      </c>
    </row>
    <row r="6823" spans="18:27" x14ac:dyDescent="0.25">
      <c r="R6823" s="20">
        <v>341.05</v>
      </c>
      <c r="S6823" s="23">
        <v>-4.0000000000000002E-4</v>
      </c>
      <c r="W6823" s="23">
        <v>0</v>
      </c>
      <c r="AA6823" s="23">
        <f t="shared" si="106"/>
        <v>-4.0000000000000003E-5</v>
      </c>
    </row>
    <row r="6824" spans="18:27" x14ac:dyDescent="0.25">
      <c r="R6824" s="20">
        <v>341.1</v>
      </c>
      <c r="S6824" s="23">
        <v>-4.0000000000000002E-4</v>
      </c>
      <c r="W6824" s="23">
        <v>0</v>
      </c>
      <c r="AA6824" s="23">
        <f t="shared" si="106"/>
        <v>-4.0000000000000003E-5</v>
      </c>
    </row>
    <row r="6825" spans="18:27" x14ac:dyDescent="0.25">
      <c r="R6825" s="20">
        <v>341.15</v>
      </c>
      <c r="S6825" s="23">
        <v>-4.0000000000000002E-4</v>
      </c>
      <c r="W6825" s="23">
        <v>0</v>
      </c>
      <c r="AA6825" s="23">
        <f t="shared" si="106"/>
        <v>-4.0000000000000003E-5</v>
      </c>
    </row>
    <row r="6826" spans="18:27" x14ac:dyDescent="0.25">
      <c r="R6826" s="20">
        <v>341.2</v>
      </c>
      <c r="S6826" s="23">
        <v>-4.0000000000000002E-4</v>
      </c>
      <c r="W6826" s="23">
        <v>0</v>
      </c>
      <c r="AA6826" s="23">
        <f t="shared" si="106"/>
        <v>4.0000000000000003E-5</v>
      </c>
    </row>
    <row r="6827" spans="18:27" x14ac:dyDescent="0.25">
      <c r="R6827" s="20">
        <v>341.25</v>
      </c>
      <c r="S6827" s="23">
        <v>4.0000000000000002E-4</v>
      </c>
      <c r="W6827" s="23">
        <v>0</v>
      </c>
      <c r="AA6827" s="23">
        <f t="shared" si="106"/>
        <v>-4.0000000000000003E-5</v>
      </c>
    </row>
    <row r="6828" spans="18:27" x14ac:dyDescent="0.25">
      <c r="R6828" s="20">
        <v>341.3</v>
      </c>
      <c r="S6828" s="23">
        <v>-4.0000000000000002E-4</v>
      </c>
      <c r="W6828" s="23">
        <v>0</v>
      </c>
      <c r="AA6828" s="23">
        <f t="shared" si="106"/>
        <v>-4.0000000000000003E-5</v>
      </c>
    </row>
    <row r="6829" spans="18:27" x14ac:dyDescent="0.25">
      <c r="R6829" s="20">
        <v>341.35</v>
      </c>
      <c r="S6829" s="23">
        <v>-4.0000000000000002E-4</v>
      </c>
      <c r="W6829" s="23">
        <v>0</v>
      </c>
      <c r="AA6829" s="23">
        <f t="shared" si="106"/>
        <v>4.0000000000000003E-5</v>
      </c>
    </row>
    <row r="6830" spans="18:27" x14ac:dyDescent="0.25">
      <c r="R6830" s="20">
        <v>341.4</v>
      </c>
      <c r="S6830" s="23">
        <v>4.0000000000000002E-4</v>
      </c>
      <c r="W6830" s="23">
        <v>0</v>
      </c>
      <c r="AA6830" s="23">
        <f t="shared" si="106"/>
        <v>4.0000000000000003E-5</v>
      </c>
    </row>
    <row r="6831" spans="18:27" x14ac:dyDescent="0.25">
      <c r="R6831" s="20">
        <v>341.45</v>
      </c>
      <c r="S6831" s="23">
        <v>4.0000000000000002E-4</v>
      </c>
      <c r="W6831" s="23">
        <v>0</v>
      </c>
      <c r="AA6831" s="23">
        <f t="shared" si="106"/>
        <v>-4.0000000000000003E-5</v>
      </c>
    </row>
    <row r="6832" spans="18:27" x14ac:dyDescent="0.25">
      <c r="R6832" s="20">
        <v>341.5</v>
      </c>
      <c r="S6832" s="23">
        <v>-4.0000000000000002E-4</v>
      </c>
      <c r="W6832" s="23">
        <v>0</v>
      </c>
      <c r="AA6832" s="23">
        <f t="shared" si="106"/>
        <v>-4.0000000000000003E-5</v>
      </c>
    </row>
    <row r="6833" spans="18:27" x14ac:dyDescent="0.25">
      <c r="R6833" s="20">
        <v>341.55</v>
      </c>
      <c r="S6833" s="23">
        <v>-4.0000000000000002E-4</v>
      </c>
      <c r="W6833" s="23">
        <v>0</v>
      </c>
      <c r="AA6833" s="23">
        <f t="shared" si="106"/>
        <v>4.0000000000000003E-5</v>
      </c>
    </row>
    <row r="6834" spans="18:27" x14ac:dyDescent="0.25">
      <c r="R6834" s="20">
        <v>341.6</v>
      </c>
      <c r="S6834" s="23">
        <v>4.0000000000000002E-4</v>
      </c>
      <c r="W6834" s="23">
        <v>0</v>
      </c>
      <c r="AA6834" s="23">
        <f t="shared" si="106"/>
        <v>4.0000000000000003E-5</v>
      </c>
    </row>
    <row r="6835" spans="18:27" x14ac:dyDescent="0.25">
      <c r="R6835" s="20">
        <v>341.65</v>
      </c>
      <c r="S6835" s="23">
        <v>4.0000000000000002E-4</v>
      </c>
      <c r="W6835" s="23">
        <v>0</v>
      </c>
      <c r="AA6835" s="23">
        <f t="shared" si="106"/>
        <v>-4.0000000000000003E-5</v>
      </c>
    </row>
    <row r="6836" spans="18:27" x14ac:dyDescent="0.25">
      <c r="R6836" s="20">
        <v>341.7</v>
      </c>
      <c r="S6836" s="23">
        <v>-4.0000000000000002E-4</v>
      </c>
      <c r="W6836" s="23">
        <v>0</v>
      </c>
      <c r="AA6836" s="23">
        <f t="shared" si="106"/>
        <v>-4.0000000000000003E-5</v>
      </c>
    </row>
    <row r="6837" spans="18:27" x14ac:dyDescent="0.25">
      <c r="R6837" s="20">
        <v>341.75</v>
      </c>
      <c r="S6837" s="23">
        <v>-4.0000000000000002E-4</v>
      </c>
      <c r="W6837" s="23">
        <v>0</v>
      </c>
      <c r="AA6837" s="23">
        <f t="shared" si="106"/>
        <v>-4.0000000000000003E-5</v>
      </c>
    </row>
    <row r="6838" spans="18:27" x14ac:dyDescent="0.25">
      <c r="R6838" s="20">
        <v>341.8</v>
      </c>
      <c r="S6838" s="23">
        <v>-4.0000000000000002E-4</v>
      </c>
      <c r="W6838" s="23">
        <v>0</v>
      </c>
      <c r="AA6838" s="23">
        <f t="shared" si="106"/>
        <v>-4.0000000000000003E-5</v>
      </c>
    </row>
    <row r="6839" spans="18:27" x14ac:dyDescent="0.25">
      <c r="R6839" s="20">
        <v>341.85</v>
      </c>
      <c r="S6839" s="23">
        <v>-4.0000000000000002E-4</v>
      </c>
      <c r="W6839" s="23">
        <v>4.0000000000000001E-3</v>
      </c>
      <c r="AA6839" s="23">
        <f t="shared" si="106"/>
        <v>-4.0000000000000003E-5</v>
      </c>
    </row>
    <row r="6840" spans="18:27" x14ac:dyDescent="0.25">
      <c r="R6840" s="20">
        <v>341.9</v>
      </c>
      <c r="S6840" s="23">
        <v>-4.0000000000000002E-4</v>
      </c>
      <c r="W6840" s="23">
        <v>4.0000000000000001E-3</v>
      </c>
      <c r="AA6840" s="23">
        <f t="shared" si="106"/>
        <v>4.0000000000000003E-5</v>
      </c>
    </row>
    <row r="6841" spans="18:27" x14ac:dyDescent="0.25">
      <c r="R6841" s="20">
        <v>341.95</v>
      </c>
      <c r="S6841" s="23">
        <v>4.0000000000000002E-4</v>
      </c>
      <c r="W6841" s="23">
        <v>4.0000000000000001E-3</v>
      </c>
      <c r="AA6841" s="23">
        <f t="shared" si="106"/>
        <v>-4.0000000000000003E-5</v>
      </c>
    </row>
    <row r="6842" spans="18:27" x14ac:dyDescent="0.25">
      <c r="R6842" s="20">
        <v>342</v>
      </c>
      <c r="S6842" s="23">
        <v>-4.0000000000000002E-4</v>
      </c>
      <c r="W6842" s="23">
        <v>4.0000000000000001E-3</v>
      </c>
      <c r="AA6842" s="23">
        <f t="shared" si="106"/>
        <v>-4.0000000000000003E-5</v>
      </c>
    </row>
    <row r="6843" spans="18:27" x14ac:dyDescent="0.25">
      <c r="R6843" s="20">
        <v>342.05</v>
      </c>
      <c r="S6843" s="23">
        <v>-4.0000000000000002E-4</v>
      </c>
      <c r="W6843" s="23">
        <v>0</v>
      </c>
      <c r="AA6843" s="23">
        <f t="shared" si="106"/>
        <v>-4.0000000000000003E-5</v>
      </c>
    </row>
    <row r="6844" spans="18:27" x14ac:dyDescent="0.25">
      <c r="R6844" s="20">
        <v>342.1</v>
      </c>
      <c r="S6844" s="23">
        <v>-4.0000000000000002E-4</v>
      </c>
      <c r="W6844" s="23">
        <v>0</v>
      </c>
      <c r="AA6844" s="23">
        <f t="shared" si="106"/>
        <v>0</v>
      </c>
    </row>
    <row r="6845" spans="18:27" x14ac:dyDescent="0.25">
      <c r="R6845" s="20">
        <v>342.15</v>
      </c>
      <c r="S6845" s="23">
        <v>0</v>
      </c>
      <c r="W6845" s="23">
        <v>0</v>
      </c>
      <c r="AA6845" s="23">
        <f t="shared" si="106"/>
        <v>-8.0000000000000007E-5</v>
      </c>
    </row>
    <row r="6846" spans="18:27" x14ac:dyDescent="0.25">
      <c r="R6846" s="20">
        <v>342.2</v>
      </c>
      <c r="S6846" s="23">
        <v>-8.0000000000000004E-4</v>
      </c>
      <c r="W6846" s="23">
        <v>0</v>
      </c>
      <c r="AA6846" s="23">
        <f t="shared" si="106"/>
        <v>0</v>
      </c>
    </row>
    <row r="6847" spans="18:27" x14ac:dyDescent="0.25">
      <c r="R6847" s="20">
        <v>342.25</v>
      </c>
      <c r="S6847" s="23">
        <v>0</v>
      </c>
      <c r="W6847" s="23">
        <v>4.0000000000000001E-3</v>
      </c>
      <c r="AA6847" s="23">
        <f t="shared" si="106"/>
        <v>0</v>
      </c>
    </row>
    <row r="6848" spans="18:27" x14ac:dyDescent="0.25">
      <c r="R6848" s="20">
        <v>342.3</v>
      </c>
      <c r="S6848" s="23">
        <v>0</v>
      </c>
      <c r="W6848" s="23">
        <v>4.0000000000000001E-3</v>
      </c>
      <c r="AA6848" s="23">
        <f t="shared" si="106"/>
        <v>8.0000000000000007E-5</v>
      </c>
    </row>
    <row r="6849" spans="18:27" x14ac:dyDescent="0.25">
      <c r="R6849" s="20">
        <v>342.35</v>
      </c>
      <c r="S6849" s="23">
        <v>8.0000000000000004E-4</v>
      </c>
      <c r="W6849" s="23">
        <v>4.0000000000000001E-3</v>
      </c>
      <c r="AA6849" s="23">
        <f t="shared" si="106"/>
        <v>0</v>
      </c>
    </row>
    <row r="6850" spans="18:27" x14ac:dyDescent="0.25">
      <c r="R6850" s="20">
        <v>342.4</v>
      </c>
      <c r="S6850" s="23">
        <v>0</v>
      </c>
      <c r="W6850" s="23">
        <v>4.0000000000000001E-3</v>
      </c>
      <c r="AA6850" s="23">
        <f t="shared" si="106"/>
        <v>4.0000000000000003E-5</v>
      </c>
    </row>
    <row r="6851" spans="18:27" x14ac:dyDescent="0.25">
      <c r="R6851" s="20">
        <v>342.45</v>
      </c>
      <c r="S6851" s="23">
        <v>4.0000000000000002E-4</v>
      </c>
      <c r="W6851" s="23">
        <v>0</v>
      </c>
      <c r="AA6851" s="23">
        <f t="shared" si="106"/>
        <v>-4.0000000000000003E-5</v>
      </c>
    </row>
    <row r="6852" spans="18:27" x14ac:dyDescent="0.25">
      <c r="R6852" s="20">
        <v>342.5</v>
      </c>
      <c r="S6852" s="23">
        <v>-4.0000000000000002E-4</v>
      </c>
      <c r="W6852" s="23">
        <v>0</v>
      </c>
      <c r="AA6852" s="23">
        <f t="shared" ref="AA6852:AA6915" si="107">S6853/10</f>
        <v>4.0000000000000003E-5</v>
      </c>
    </row>
    <row r="6853" spans="18:27" x14ac:dyDescent="0.25">
      <c r="R6853" s="20">
        <v>342.55</v>
      </c>
      <c r="S6853" s="23">
        <v>4.0000000000000002E-4</v>
      </c>
      <c r="W6853" s="23">
        <v>0</v>
      </c>
      <c r="AA6853" s="23">
        <f t="shared" si="107"/>
        <v>-4.0000000000000003E-5</v>
      </c>
    </row>
    <row r="6854" spans="18:27" x14ac:dyDescent="0.25">
      <c r="R6854" s="20">
        <v>342.6</v>
      </c>
      <c r="S6854" s="23">
        <v>-4.0000000000000002E-4</v>
      </c>
      <c r="W6854" s="23">
        <v>0</v>
      </c>
      <c r="AA6854" s="23">
        <f t="shared" si="107"/>
        <v>-4.0000000000000003E-5</v>
      </c>
    </row>
    <row r="6855" spans="18:27" x14ac:dyDescent="0.25">
      <c r="R6855" s="20">
        <v>342.65</v>
      </c>
      <c r="S6855" s="23">
        <v>-4.0000000000000002E-4</v>
      </c>
      <c r="W6855" s="23">
        <v>0</v>
      </c>
      <c r="AA6855" s="23">
        <f t="shared" si="107"/>
        <v>0</v>
      </c>
    </row>
    <row r="6856" spans="18:27" x14ac:dyDescent="0.25">
      <c r="R6856" s="20">
        <v>342.7</v>
      </c>
      <c r="S6856" s="23">
        <v>0</v>
      </c>
      <c r="W6856" s="23">
        <v>0</v>
      </c>
      <c r="AA6856" s="23">
        <f t="shared" si="107"/>
        <v>-4.0000000000000003E-5</v>
      </c>
    </row>
    <row r="6857" spans="18:27" x14ac:dyDescent="0.25">
      <c r="R6857" s="20">
        <v>342.75</v>
      </c>
      <c r="S6857" s="23">
        <v>-4.0000000000000002E-4</v>
      </c>
      <c r="W6857" s="23">
        <v>0</v>
      </c>
      <c r="AA6857" s="23">
        <f t="shared" si="107"/>
        <v>-4.0000000000000003E-5</v>
      </c>
    </row>
    <row r="6858" spans="18:27" x14ac:dyDescent="0.25">
      <c r="R6858" s="20">
        <v>342.8</v>
      </c>
      <c r="S6858" s="23">
        <v>-4.0000000000000002E-4</v>
      </c>
      <c r="W6858" s="23">
        <v>0</v>
      </c>
      <c r="AA6858" s="23">
        <f t="shared" si="107"/>
        <v>0</v>
      </c>
    </row>
    <row r="6859" spans="18:27" x14ac:dyDescent="0.25">
      <c r="R6859" s="20">
        <v>342.85</v>
      </c>
      <c r="S6859" s="23">
        <v>0</v>
      </c>
      <c r="W6859" s="23">
        <v>0</v>
      </c>
      <c r="AA6859" s="23">
        <f t="shared" si="107"/>
        <v>-4.0000000000000003E-5</v>
      </c>
    </row>
    <row r="6860" spans="18:27" x14ac:dyDescent="0.25">
      <c r="R6860" s="20">
        <v>342.9</v>
      </c>
      <c r="S6860" s="23">
        <v>-4.0000000000000002E-4</v>
      </c>
      <c r="W6860" s="23">
        <v>0</v>
      </c>
      <c r="AA6860" s="23">
        <f t="shared" si="107"/>
        <v>-4.0000000000000003E-5</v>
      </c>
    </row>
    <row r="6861" spans="18:27" x14ac:dyDescent="0.25">
      <c r="R6861" s="20">
        <v>342.95</v>
      </c>
      <c r="S6861" s="23">
        <v>-4.0000000000000002E-4</v>
      </c>
      <c r="W6861" s="23">
        <v>0</v>
      </c>
      <c r="AA6861" s="23">
        <f t="shared" si="107"/>
        <v>-4.0000000000000003E-5</v>
      </c>
    </row>
    <row r="6862" spans="18:27" x14ac:dyDescent="0.25">
      <c r="R6862" s="20">
        <v>343</v>
      </c>
      <c r="S6862" s="23">
        <v>-4.0000000000000002E-4</v>
      </c>
      <c r="W6862" s="23">
        <v>0</v>
      </c>
      <c r="AA6862" s="23">
        <f t="shared" si="107"/>
        <v>0</v>
      </c>
    </row>
    <row r="6863" spans="18:27" x14ac:dyDescent="0.25">
      <c r="R6863" s="20">
        <v>343.05</v>
      </c>
      <c r="S6863" s="23">
        <v>0</v>
      </c>
      <c r="W6863" s="23">
        <v>4.0000000000000001E-3</v>
      </c>
      <c r="AA6863" s="23">
        <f t="shared" si="107"/>
        <v>0</v>
      </c>
    </row>
    <row r="6864" spans="18:27" x14ac:dyDescent="0.25">
      <c r="R6864" s="20">
        <v>343.1</v>
      </c>
      <c r="S6864" s="23">
        <v>0</v>
      </c>
      <c r="W6864" s="23">
        <v>4.0000000000000001E-3</v>
      </c>
      <c r="AA6864" s="23">
        <f t="shared" si="107"/>
        <v>4.0000000000000003E-5</v>
      </c>
    </row>
    <row r="6865" spans="18:27" x14ac:dyDescent="0.25">
      <c r="R6865" s="20">
        <v>343.15</v>
      </c>
      <c r="S6865" s="23">
        <v>4.0000000000000002E-4</v>
      </c>
      <c r="W6865" s="23">
        <v>4.0000000000000001E-3</v>
      </c>
      <c r="AA6865" s="23">
        <f t="shared" si="107"/>
        <v>0</v>
      </c>
    </row>
    <row r="6866" spans="18:27" x14ac:dyDescent="0.25">
      <c r="R6866" s="20">
        <v>343.2</v>
      </c>
      <c r="S6866" s="23">
        <v>0</v>
      </c>
      <c r="W6866" s="23">
        <v>4.0000000000000001E-3</v>
      </c>
      <c r="AA6866" s="23">
        <f t="shared" si="107"/>
        <v>4.0000000000000003E-5</v>
      </c>
    </row>
    <row r="6867" spans="18:27" x14ac:dyDescent="0.25">
      <c r="R6867" s="20">
        <v>343.25</v>
      </c>
      <c r="S6867" s="23">
        <v>4.0000000000000002E-4</v>
      </c>
      <c r="W6867" s="23">
        <v>4.0000000000000001E-3</v>
      </c>
      <c r="AA6867" s="23">
        <f t="shared" si="107"/>
        <v>0</v>
      </c>
    </row>
    <row r="6868" spans="18:27" x14ac:dyDescent="0.25">
      <c r="R6868" s="20">
        <v>343.3</v>
      </c>
      <c r="S6868" s="23">
        <v>0</v>
      </c>
      <c r="W6868" s="23">
        <v>4.0000000000000001E-3</v>
      </c>
      <c r="AA6868" s="23">
        <f t="shared" si="107"/>
        <v>0</v>
      </c>
    </row>
    <row r="6869" spans="18:27" x14ac:dyDescent="0.25">
      <c r="R6869" s="20">
        <v>343.35</v>
      </c>
      <c r="S6869" s="23">
        <v>0</v>
      </c>
      <c r="W6869" s="23">
        <v>4.0000000000000001E-3</v>
      </c>
      <c r="AA6869" s="23">
        <f t="shared" si="107"/>
        <v>0</v>
      </c>
    </row>
    <row r="6870" spans="18:27" x14ac:dyDescent="0.25">
      <c r="R6870" s="20">
        <v>343.4</v>
      </c>
      <c r="S6870" s="23">
        <v>0</v>
      </c>
      <c r="W6870" s="23">
        <v>4.0000000000000001E-3</v>
      </c>
      <c r="AA6870" s="23">
        <f t="shared" si="107"/>
        <v>-4.0000000000000003E-5</v>
      </c>
    </row>
    <row r="6871" spans="18:27" x14ac:dyDescent="0.25">
      <c r="R6871" s="20">
        <v>343.45</v>
      </c>
      <c r="S6871" s="23">
        <v>-4.0000000000000002E-4</v>
      </c>
      <c r="W6871" s="23">
        <v>4.0000000000000001E-3</v>
      </c>
      <c r="AA6871" s="23">
        <f t="shared" si="107"/>
        <v>4.0000000000000003E-5</v>
      </c>
    </row>
    <row r="6872" spans="18:27" x14ac:dyDescent="0.25">
      <c r="R6872" s="20">
        <v>343.5</v>
      </c>
      <c r="S6872" s="23">
        <v>4.0000000000000002E-4</v>
      </c>
      <c r="W6872" s="23">
        <v>4.0000000000000001E-3</v>
      </c>
      <c r="AA6872" s="23">
        <f t="shared" si="107"/>
        <v>4.0000000000000003E-5</v>
      </c>
    </row>
    <row r="6873" spans="18:27" x14ac:dyDescent="0.25">
      <c r="R6873" s="20">
        <v>343.55</v>
      </c>
      <c r="S6873" s="23">
        <v>4.0000000000000002E-4</v>
      </c>
      <c r="W6873" s="23">
        <v>4.0000000000000001E-3</v>
      </c>
      <c r="AA6873" s="23">
        <f t="shared" si="107"/>
        <v>-8.0000000000000007E-5</v>
      </c>
    </row>
    <row r="6874" spans="18:27" x14ac:dyDescent="0.25">
      <c r="R6874" s="20">
        <v>343.6</v>
      </c>
      <c r="S6874" s="23">
        <v>-8.0000000000000004E-4</v>
      </c>
      <c r="W6874" s="23">
        <v>4.0000000000000001E-3</v>
      </c>
      <c r="AA6874" s="23">
        <f t="shared" si="107"/>
        <v>0</v>
      </c>
    </row>
    <row r="6875" spans="18:27" x14ac:dyDescent="0.25">
      <c r="R6875" s="20">
        <v>343.65</v>
      </c>
      <c r="S6875" s="23">
        <v>0</v>
      </c>
      <c r="W6875" s="23">
        <v>4.0000000000000001E-3</v>
      </c>
      <c r="AA6875" s="23">
        <f t="shared" si="107"/>
        <v>0</v>
      </c>
    </row>
    <row r="6876" spans="18:27" x14ac:dyDescent="0.25">
      <c r="R6876" s="20">
        <v>343.7</v>
      </c>
      <c r="S6876" s="23">
        <v>0</v>
      </c>
      <c r="W6876" s="23">
        <v>4.0000000000000001E-3</v>
      </c>
      <c r="AA6876" s="23">
        <f t="shared" si="107"/>
        <v>0</v>
      </c>
    </row>
    <row r="6877" spans="18:27" x14ac:dyDescent="0.25">
      <c r="R6877" s="20">
        <v>343.75</v>
      </c>
      <c r="S6877" s="23">
        <v>0</v>
      </c>
      <c r="W6877" s="23">
        <v>4.0000000000000001E-3</v>
      </c>
      <c r="AA6877" s="23">
        <f t="shared" si="107"/>
        <v>-4.0000000000000003E-5</v>
      </c>
    </row>
    <row r="6878" spans="18:27" x14ac:dyDescent="0.25">
      <c r="R6878" s="20">
        <v>343.8</v>
      </c>
      <c r="S6878" s="23">
        <v>-4.0000000000000002E-4</v>
      </c>
      <c r="W6878" s="23">
        <v>4.0000000000000001E-3</v>
      </c>
      <c r="AA6878" s="23">
        <f t="shared" si="107"/>
        <v>8.0000000000000007E-5</v>
      </c>
    </row>
    <row r="6879" spans="18:27" x14ac:dyDescent="0.25">
      <c r="R6879" s="20">
        <v>343.85</v>
      </c>
      <c r="S6879" s="23">
        <v>8.0000000000000004E-4</v>
      </c>
      <c r="W6879" s="23">
        <v>0</v>
      </c>
      <c r="AA6879" s="23">
        <f t="shared" si="107"/>
        <v>0</v>
      </c>
    </row>
    <row r="6880" spans="18:27" x14ac:dyDescent="0.25">
      <c r="R6880" s="20">
        <v>343.9</v>
      </c>
      <c r="S6880" s="23">
        <v>0</v>
      </c>
      <c r="W6880" s="23">
        <v>0</v>
      </c>
      <c r="AA6880" s="23">
        <f t="shared" si="107"/>
        <v>0</v>
      </c>
    </row>
    <row r="6881" spans="18:27" x14ac:dyDescent="0.25">
      <c r="R6881" s="20">
        <v>343.95</v>
      </c>
      <c r="S6881" s="23">
        <v>0</v>
      </c>
      <c r="W6881" s="23">
        <v>0</v>
      </c>
      <c r="AA6881" s="23">
        <f t="shared" si="107"/>
        <v>0</v>
      </c>
    </row>
    <row r="6882" spans="18:27" x14ac:dyDescent="0.25">
      <c r="R6882" s="20">
        <v>344</v>
      </c>
      <c r="S6882" s="23">
        <v>0</v>
      </c>
      <c r="W6882" s="23">
        <v>0</v>
      </c>
      <c r="AA6882" s="23">
        <f t="shared" si="107"/>
        <v>-8.0000000000000007E-5</v>
      </c>
    </row>
    <row r="6883" spans="18:27" x14ac:dyDescent="0.25">
      <c r="R6883" s="20">
        <v>344.05</v>
      </c>
      <c r="S6883" s="23">
        <v>-8.0000000000000004E-4</v>
      </c>
      <c r="W6883" s="23">
        <v>0</v>
      </c>
      <c r="AA6883" s="23">
        <f t="shared" si="107"/>
        <v>-4.0000000000000003E-5</v>
      </c>
    </row>
    <row r="6884" spans="18:27" x14ac:dyDescent="0.25">
      <c r="R6884" s="20">
        <v>344.1</v>
      </c>
      <c r="S6884" s="23">
        <v>-4.0000000000000002E-4</v>
      </c>
      <c r="W6884" s="23">
        <v>0</v>
      </c>
      <c r="AA6884" s="23">
        <f t="shared" si="107"/>
        <v>-4.0000000000000003E-5</v>
      </c>
    </row>
    <row r="6885" spans="18:27" x14ac:dyDescent="0.25">
      <c r="R6885" s="20">
        <v>344.15</v>
      </c>
      <c r="S6885" s="23">
        <v>-4.0000000000000002E-4</v>
      </c>
      <c r="W6885" s="23">
        <v>0</v>
      </c>
      <c r="AA6885" s="23">
        <f t="shared" si="107"/>
        <v>-4.0000000000000003E-5</v>
      </c>
    </row>
    <row r="6886" spans="18:27" x14ac:dyDescent="0.25">
      <c r="R6886" s="20">
        <v>344.2</v>
      </c>
      <c r="S6886" s="23">
        <v>-4.0000000000000002E-4</v>
      </c>
      <c r="W6886" s="23">
        <v>0</v>
      </c>
      <c r="AA6886" s="23">
        <f t="shared" si="107"/>
        <v>-4.0000000000000003E-5</v>
      </c>
    </row>
    <row r="6887" spans="18:27" x14ac:dyDescent="0.25">
      <c r="R6887" s="20">
        <v>344.25</v>
      </c>
      <c r="S6887" s="23">
        <v>-4.0000000000000002E-4</v>
      </c>
      <c r="W6887" s="23">
        <v>0</v>
      </c>
      <c r="AA6887" s="23">
        <f t="shared" si="107"/>
        <v>-8.0000000000000007E-5</v>
      </c>
    </row>
    <row r="6888" spans="18:27" x14ac:dyDescent="0.25">
      <c r="R6888" s="20">
        <v>344.3</v>
      </c>
      <c r="S6888" s="23">
        <v>-8.0000000000000004E-4</v>
      </c>
      <c r="W6888" s="23">
        <v>0</v>
      </c>
      <c r="AA6888" s="23">
        <f t="shared" si="107"/>
        <v>-4.0000000000000003E-5</v>
      </c>
    </row>
    <row r="6889" spans="18:27" x14ac:dyDescent="0.25">
      <c r="R6889" s="20">
        <v>344.35</v>
      </c>
      <c r="S6889" s="23">
        <v>-4.0000000000000002E-4</v>
      </c>
      <c r="W6889" s="23">
        <v>0</v>
      </c>
      <c r="AA6889" s="23">
        <f t="shared" si="107"/>
        <v>4.0000000000000003E-5</v>
      </c>
    </row>
    <row r="6890" spans="18:27" x14ac:dyDescent="0.25">
      <c r="R6890" s="20">
        <v>344.4</v>
      </c>
      <c r="S6890" s="23">
        <v>4.0000000000000002E-4</v>
      </c>
      <c r="W6890" s="23">
        <v>0</v>
      </c>
      <c r="AA6890" s="23">
        <f t="shared" si="107"/>
        <v>-4.0000000000000003E-5</v>
      </c>
    </row>
    <row r="6891" spans="18:27" x14ac:dyDescent="0.25">
      <c r="R6891" s="20">
        <v>344.45</v>
      </c>
      <c r="S6891" s="23">
        <v>-4.0000000000000002E-4</v>
      </c>
      <c r="W6891" s="23">
        <v>4.0000000000000001E-3</v>
      </c>
      <c r="AA6891" s="23">
        <f t="shared" si="107"/>
        <v>-4.0000000000000003E-5</v>
      </c>
    </row>
    <row r="6892" spans="18:27" x14ac:dyDescent="0.25">
      <c r="R6892" s="20">
        <v>344.5</v>
      </c>
      <c r="S6892" s="23">
        <v>-4.0000000000000002E-4</v>
      </c>
      <c r="W6892" s="23">
        <v>4.0000000000000001E-3</v>
      </c>
      <c r="AA6892" s="23">
        <f t="shared" si="107"/>
        <v>-4.0000000000000003E-5</v>
      </c>
    </row>
    <row r="6893" spans="18:27" x14ac:dyDescent="0.25">
      <c r="R6893" s="20">
        <v>344.55</v>
      </c>
      <c r="S6893" s="23">
        <v>-4.0000000000000002E-4</v>
      </c>
      <c r="W6893" s="23">
        <v>4.0000000000000001E-3</v>
      </c>
      <c r="AA6893" s="23">
        <f t="shared" si="107"/>
        <v>-4.0000000000000003E-5</v>
      </c>
    </row>
    <row r="6894" spans="18:27" x14ac:dyDescent="0.25">
      <c r="R6894" s="20">
        <v>344.6</v>
      </c>
      <c r="S6894" s="23">
        <v>-4.0000000000000002E-4</v>
      </c>
      <c r="W6894" s="23">
        <v>4.0000000000000001E-3</v>
      </c>
      <c r="AA6894" s="23">
        <f t="shared" si="107"/>
        <v>-8.0000000000000007E-5</v>
      </c>
    </row>
    <row r="6895" spans="18:27" x14ac:dyDescent="0.25">
      <c r="R6895" s="20">
        <v>344.65</v>
      </c>
      <c r="S6895" s="23">
        <v>-8.0000000000000004E-4</v>
      </c>
      <c r="W6895" s="23">
        <v>0</v>
      </c>
      <c r="AA6895" s="23">
        <f t="shared" si="107"/>
        <v>-4.0000000000000003E-5</v>
      </c>
    </row>
    <row r="6896" spans="18:27" x14ac:dyDescent="0.25">
      <c r="R6896" s="20">
        <v>344.7</v>
      </c>
      <c r="S6896" s="23">
        <v>-4.0000000000000002E-4</v>
      </c>
      <c r="W6896" s="23">
        <v>0</v>
      </c>
      <c r="AA6896" s="23">
        <f t="shared" si="107"/>
        <v>-4.0000000000000003E-5</v>
      </c>
    </row>
    <row r="6897" spans="18:27" x14ac:dyDescent="0.25">
      <c r="R6897" s="20">
        <v>344.75</v>
      </c>
      <c r="S6897" s="23">
        <v>-4.0000000000000002E-4</v>
      </c>
      <c r="W6897" s="23">
        <v>0</v>
      </c>
      <c r="AA6897" s="23">
        <f t="shared" si="107"/>
        <v>-4.0000000000000003E-5</v>
      </c>
    </row>
    <row r="6898" spans="18:27" x14ac:dyDescent="0.25">
      <c r="R6898" s="20">
        <v>344.8</v>
      </c>
      <c r="S6898" s="23">
        <v>-4.0000000000000002E-4</v>
      </c>
      <c r="W6898" s="23">
        <v>0</v>
      </c>
      <c r="AA6898" s="23">
        <f t="shared" si="107"/>
        <v>-4.0000000000000003E-5</v>
      </c>
    </row>
    <row r="6899" spans="18:27" x14ac:dyDescent="0.25">
      <c r="R6899" s="20">
        <v>344.85</v>
      </c>
      <c r="S6899" s="23">
        <v>-4.0000000000000002E-4</v>
      </c>
      <c r="W6899" s="23">
        <v>4.0000000000000001E-3</v>
      </c>
      <c r="AA6899" s="23">
        <f t="shared" si="107"/>
        <v>-4.0000000000000003E-5</v>
      </c>
    </row>
    <row r="6900" spans="18:27" x14ac:dyDescent="0.25">
      <c r="R6900" s="20">
        <v>344.9</v>
      </c>
      <c r="S6900" s="23">
        <v>-4.0000000000000002E-4</v>
      </c>
      <c r="W6900" s="23">
        <v>4.0000000000000001E-3</v>
      </c>
      <c r="AA6900" s="23">
        <f t="shared" si="107"/>
        <v>1.1999999999999999E-4</v>
      </c>
    </row>
    <row r="6901" spans="18:27" x14ac:dyDescent="0.25">
      <c r="R6901" s="20">
        <v>344.95</v>
      </c>
      <c r="S6901" s="23">
        <v>1.1999999999999999E-3</v>
      </c>
      <c r="W6901" s="23">
        <v>4.0000000000000001E-3</v>
      </c>
      <c r="AA6901" s="23">
        <f t="shared" si="107"/>
        <v>2.0000000000000001E-4</v>
      </c>
    </row>
    <row r="6902" spans="18:27" x14ac:dyDescent="0.25">
      <c r="R6902" s="20">
        <v>345</v>
      </c>
      <c r="S6902" s="23">
        <v>2E-3</v>
      </c>
      <c r="W6902" s="23">
        <v>4.0000000000000001E-3</v>
      </c>
      <c r="AA6902" s="23">
        <f t="shared" si="107"/>
        <v>4.0000000000000002E-4</v>
      </c>
    </row>
    <row r="6903" spans="18:27" x14ac:dyDescent="0.25">
      <c r="R6903" s="20">
        <v>345.05</v>
      </c>
      <c r="S6903" s="23">
        <v>4.0000000000000001E-3</v>
      </c>
      <c r="W6903" s="23">
        <v>4.0000000000000001E-3</v>
      </c>
      <c r="AA6903" s="23">
        <f t="shared" si="107"/>
        <v>6.0000000000000006E-4</v>
      </c>
    </row>
    <row r="6904" spans="18:27" x14ac:dyDescent="0.25">
      <c r="R6904" s="20">
        <v>345.1</v>
      </c>
      <c r="S6904" s="23">
        <v>6.0000000000000001E-3</v>
      </c>
      <c r="W6904" s="23">
        <v>4.0000000000000001E-3</v>
      </c>
      <c r="AA6904" s="23">
        <f t="shared" si="107"/>
        <v>6.0000000000000006E-4</v>
      </c>
    </row>
    <row r="6905" spans="18:27" x14ac:dyDescent="0.25">
      <c r="R6905" s="20">
        <v>345.15</v>
      </c>
      <c r="S6905" s="23">
        <v>6.0000000000000001E-3</v>
      </c>
      <c r="W6905" s="23">
        <v>4.0000000000000001E-3</v>
      </c>
      <c r="AA6905" s="23">
        <f t="shared" si="107"/>
        <v>5.1999999999999995E-4</v>
      </c>
    </row>
    <row r="6906" spans="18:27" x14ac:dyDescent="0.25">
      <c r="R6906" s="20">
        <v>345.2</v>
      </c>
      <c r="S6906" s="23">
        <v>5.1999999999999998E-3</v>
      </c>
      <c r="W6906" s="23">
        <v>4.0000000000000001E-3</v>
      </c>
      <c r="AA6906" s="23">
        <f t="shared" si="107"/>
        <v>5.1999999999999995E-4</v>
      </c>
    </row>
    <row r="6907" spans="18:27" x14ac:dyDescent="0.25">
      <c r="R6907" s="20">
        <v>345.25</v>
      </c>
      <c r="S6907" s="23">
        <v>5.1999999999999998E-3</v>
      </c>
      <c r="W6907" s="23">
        <v>4.0000000000000001E-3</v>
      </c>
      <c r="AA6907" s="23">
        <f t="shared" si="107"/>
        <v>6.7999999999999994E-4</v>
      </c>
    </row>
    <row r="6908" spans="18:27" x14ac:dyDescent="0.25">
      <c r="R6908" s="20">
        <v>345.3</v>
      </c>
      <c r="S6908" s="23">
        <v>6.7999999999999996E-3</v>
      </c>
      <c r="W6908" s="23">
        <v>4.0000000000000001E-3</v>
      </c>
      <c r="AA6908" s="23">
        <f t="shared" si="107"/>
        <v>7.1999999999999994E-4</v>
      </c>
    </row>
    <row r="6909" spans="18:27" x14ac:dyDescent="0.25">
      <c r="R6909" s="20">
        <v>345.35</v>
      </c>
      <c r="S6909" s="23">
        <v>7.1999999999999998E-3</v>
      </c>
      <c r="W6909" s="23">
        <v>4.0000000000000001E-3</v>
      </c>
      <c r="AA6909" s="23">
        <f t="shared" si="107"/>
        <v>8.0000000000000004E-4</v>
      </c>
    </row>
    <row r="6910" spans="18:27" x14ac:dyDescent="0.25">
      <c r="R6910" s="20">
        <v>345.4</v>
      </c>
      <c r="S6910" s="23">
        <v>8.0000000000000002E-3</v>
      </c>
      <c r="W6910" s="23">
        <v>4.0000000000000001E-3</v>
      </c>
      <c r="AA6910" s="23">
        <f t="shared" si="107"/>
        <v>8.0000000000000004E-4</v>
      </c>
    </row>
    <row r="6911" spans="18:27" x14ac:dyDescent="0.25">
      <c r="R6911" s="20">
        <v>345.45</v>
      </c>
      <c r="S6911" s="23">
        <v>8.0000000000000002E-3</v>
      </c>
      <c r="W6911" s="23">
        <v>0</v>
      </c>
      <c r="AA6911" s="23">
        <f t="shared" si="107"/>
        <v>8.3999999999999993E-4</v>
      </c>
    </row>
    <row r="6912" spans="18:27" x14ac:dyDescent="0.25">
      <c r="R6912" s="20">
        <v>345.5</v>
      </c>
      <c r="S6912" s="23">
        <v>8.3999999999999995E-3</v>
      </c>
      <c r="W6912" s="23">
        <v>0</v>
      </c>
      <c r="AA6912" s="23">
        <f t="shared" si="107"/>
        <v>8.3999999999999993E-4</v>
      </c>
    </row>
    <row r="6913" spans="18:27" x14ac:dyDescent="0.25">
      <c r="R6913" s="20">
        <v>345.55</v>
      </c>
      <c r="S6913" s="23">
        <v>8.3999999999999995E-3</v>
      </c>
      <c r="W6913" s="23">
        <v>0</v>
      </c>
      <c r="AA6913" s="23">
        <f t="shared" si="107"/>
        <v>8.3999999999999993E-4</v>
      </c>
    </row>
    <row r="6914" spans="18:27" x14ac:dyDescent="0.25">
      <c r="R6914" s="20">
        <v>345.6</v>
      </c>
      <c r="S6914" s="23">
        <v>8.3999999999999995E-3</v>
      </c>
      <c r="W6914" s="23">
        <v>0</v>
      </c>
      <c r="AA6914" s="23">
        <f t="shared" si="107"/>
        <v>9.2000000000000003E-4</v>
      </c>
    </row>
    <row r="6915" spans="18:27" x14ac:dyDescent="0.25">
      <c r="R6915" s="20">
        <v>345.65</v>
      </c>
      <c r="S6915" s="23">
        <v>9.1999999999999998E-3</v>
      </c>
      <c r="W6915" s="23">
        <v>4.0000000000000001E-3</v>
      </c>
      <c r="AA6915" s="23">
        <f t="shared" si="107"/>
        <v>9.5999999999999992E-4</v>
      </c>
    </row>
    <row r="6916" spans="18:27" x14ac:dyDescent="0.25">
      <c r="R6916" s="20">
        <v>345.7</v>
      </c>
      <c r="S6916" s="23">
        <v>9.5999999999999992E-3</v>
      </c>
      <c r="W6916" s="23">
        <v>4.0000000000000001E-3</v>
      </c>
      <c r="AA6916" s="23">
        <f t="shared" ref="AA6916:AA6979" si="108">S6917/10</f>
        <v>1.4E-3</v>
      </c>
    </row>
    <row r="6917" spans="18:27" x14ac:dyDescent="0.25">
      <c r="R6917" s="20">
        <v>345.75</v>
      </c>
      <c r="S6917" s="23">
        <v>1.4E-2</v>
      </c>
      <c r="W6917" s="23">
        <v>4.0000000000000001E-3</v>
      </c>
      <c r="AA6917" s="23">
        <f t="shared" si="108"/>
        <v>1.6000000000000001E-3</v>
      </c>
    </row>
    <row r="6918" spans="18:27" x14ac:dyDescent="0.25">
      <c r="R6918" s="20">
        <v>345.8</v>
      </c>
      <c r="S6918" s="23">
        <v>1.6E-2</v>
      </c>
      <c r="W6918" s="23">
        <v>4.0000000000000001E-3</v>
      </c>
      <c r="AA6918" s="23">
        <f t="shared" si="108"/>
        <v>1.6799999999999999E-3</v>
      </c>
    </row>
    <row r="6919" spans="18:27" x14ac:dyDescent="0.25">
      <c r="R6919" s="20">
        <v>345.85</v>
      </c>
      <c r="S6919" s="23">
        <v>1.6799999999999999E-2</v>
      </c>
      <c r="W6919" s="23">
        <v>4.0000000000000001E-3</v>
      </c>
      <c r="AA6919" s="23">
        <f t="shared" si="108"/>
        <v>1.8E-3</v>
      </c>
    </row>
    <row r="6920" spans="18:27" x14ac:dyDescent="0.25">
      <c r="R6920" s="20">
        <v>345.9</v>
      </c>
      <c r="S6920" s="23">
        <v>1.7999999999999999E-2</v>
      </c>
      <c r="W6920" s="23">
        <v>4.0000000000000001E-3</v>
      </c>
      <c r="AA6920" s="23">
        <f t="shared" si="108"/>
        <v>1.32E-3</v>
      </c>
    </row>
    <row r="6921" spans="18:27" x14ac:dyDescent="0.25">
      <c r="R6921" s="20">
        <v>345.95</v>
      </c>
      <c r="S6921" s="23">
        <v>1.32E-2</v>
      </c>
      <c r="W6921" s="23">
        <v>4.0000000000000001E-3</v>
      </c>
      <c r="AA6921" s="23">
        <f t="shared" si="108"/>
        <v>1.1199999999999999E-3</v>
      </c>
    </row>
    <row r="6922" spans="18:27" x14ac:dyDescent="0.25">
      <c r="R6922" s="20">
        <v>346</v>
      </c>
      <c r="S6922" s="23">
        <v>1.12E-2</v>
      </c>
      <c r="W6922" s="23">
        <v>4.0000000000000001E-3</v>
      </c>
      <c r="AA6922" s="23">
        <f t="shared" si="108"/>
        <v>1.48E-3</v>
      </c>
    </row>
    <row r="6923" spans="18:27" x14ac:dyDescent="0.25">
      <c r="R6923" s="20">
        <v>346.05</v>
      </c>
      <c r="S6923" s="23">
        <v>1.4800000000000001E-2</v>
      </c>
      <c r="W6923" s="23">
        <v>0</v>
      </c>
      <c r="AA6923" s="23">
        <f t="shared" si="108"/>
        <v>1.7600000000000001E-3</v>
      </c>
    </row>
    <row r="6924" spans="18:27" x14ac:dyDescent="0.25">
      <c r="R6924" s="20">
        <v>346.1</v>
      </c>
      <c r="S6924" s="23">
        <v>1.7600000000000001E-2</v>
      </c>
      <c r="W6924" s="23">
        <v>0</v>
      </c>
      <c r="AA6924" s="23">
        <f t="shared" si="108"/>
        <v>1.8E-3</v>
      </c>
    </row>
    <row r="6925" spans="18:27" x14ac:dyDescent="0.25">
      <c r="R6925" s="20">
        <v>346.15</v>
      </c>
      <c r="S6925" s="23">
        <v>1.7999999999999999E-2</v>
      </c>
      <c r="W6925" s="23">
        <v>0</v>
      </c>
      <c r="AA6925" s="23">
        <f t="shared" si="108"/>
        <v>1.8400000000000001E-3</v>
      </c>
    </row>
    <row r="6926" spans="18:27" x14ac:dyDescent="0.25">
      <c r="R6926" s="20">
        <v>346.2</v>
      </c>
      <c r="S6926" s="23">
        <v>1.84E-2</v>
      </c>
      <c r="W6926" s="23">
        <v>0</v>
      </c>
      <c r="AA6926" s="23">
        <f t="shared" si="108"/>
        <v>1.8E-3</v>
      </c>
    </row>
    <row r="6927" spans="18:27" x14ac:dyDescent="0.25">
      <c r="R6927" s="20">
        <v>346.25</v>
      </c>
      <c r="S6927" s="23">
        <v>1.7999999999999999E-2</v>
      </c>
      <c r="W6927" s="23">
        <v>0</v>
      </c>
      <c r="AA6927" s="23">
        <f t="shared" si="108"/>
        <v>1.9199999999999998E-3</v>
      </c>
    </row>
    <row r="6928" spans="18:27" x14ac:dyDescent="0.25">
      <c r="R6928" s="20">
        <v>346.3</v>
      </c>
      <c r="S6928" s="23">
        <v>1.9199999999999998E-2</v>
      </c>
      <c r="W6928" s="23">
        <v>0</v>
      </c>
      <c r="AA6928" s="23">
        <f t="shared" si="108"/>
        <v>1.6000000000000001E-3</v>
      </c>
    </row>
    <row r="6929" spans="18:27" x14ac:dyDescent="0.25">
      <c r="R6929" s="20">
        <v>346.35</v>
      </c>
      <c r="S6929" s="23">
        <v>1.6E-2</v>
      </c>
      <c r="W6929" s="23">
        <v>0</v>
      </c>
      <c r="AA6929" s="23">
        <f t="shared" si="108"/>
        <v>1.24E-3</v>
      </c>
    </row>
    <row r="6930" spans="18:27" x14ac:dyDescent="0.25">
      <c r="R6930" s="20">
        <v>346.4</v>
      </c>
      <c r="S6930" s="23">
        <v>1.24E-2</v>
      </c>
      <c r="W6930" s="23">
        <v>0</v>
      </c>
      <c r="AA6930" s="23">
        <f t="shared" si="108"/>
        <v>1.0399999999999999E-3</v>
      </c>
    </row>
    <row r="6931" spans="18:27" x14ac:dyDescent="0.25">
      <c r="R6931" s="20">
        <v>346.45</v>
      </c>
      <c r="S6931" s="23">
        <v>1.04E-2</v>
      </c>
      <c r="W6931" s="23">
        <v>4.0000000000000001E-3</v>
      </c>
      <c r="AA6931" s="23">
        <f t="shared" si="108"/>
        <v>1E-3</v>
      </c>
    </row>
    <row r="6932" spans="18:27" x14ac:dyDescent="0.25">
      <c r="R6932" s="20">
        <v>346.5</v>
      </c>
      <c r="S6932" s="23">
        <v>0.01</v>
      </c>
      <c r="W6932" s="23">
        <v>4.0000000000000001E-3</v>
      </c>
      <c r="AA6932" s="23">
        <f t="shared" si="108"/>
        <v>8.8000000000000003E-4</v>
      </c>
    </row>
    <row r="6933" spans="18:27" x14ac:dyDescent="0.25">
      <c r="R6933" s="20">
        <v>346.55</v>
      </c>
      <c r="S6933" s="23">
        <v>8.8000000000000005E-3</v>
      </c>
      <c r="W6933" s="23">
        <v>4.0000000000000001E-3</v>
      </c>
      <c r="AA6933" s="23">
        <f t="shared" si="108"/>
        <v>8.3999999999999993E-4</v>
      </c>
    </row>
    <row r="6934" spans="18:27" x14ac:dyDescent="0.25">
      <c r="R6934" s="20">
        <v>346.6</v>
      </c>
      <c r="S6934" s="23">
        <v>8.3999999999999995E-3</v>
      </c>
      <c r="W6934" s="23">
        <v>4.0000000000000001E-3</v>
      </c>
      <c r="AA6934" s="23">
        <f t="shared" si="108"/>
        <v>8.3999999999999993E-4</v>
      </c>
    </row>
    <row r="6935" spans="18:27" x14ac:dyDescent="0.25">
      <c r="R6935" s="20">
        <v>346.65</v>
      </c>
      <c r="S6935" s="23">
        <v>8.3999999999999995E-3</v>
      </c>
      <c r="W6935" s="23">
        <v>0</v>
      </c>
      <c r="AA6935" s="23">
        <f t="shared" si="108"/>
        <v>8.3999999999999993E-4</v>
      </c>
    </row>
    <row r="6936" spans="18:27" x14ac:dyDescent="0.25">
      <c r="R6936" s="20">
        <v>346.7</v>
      </c>
      <c r="S6936" s="23">
        <v>8.3999999999999995E-3</v>
      </c>
      <c r="W6936" s="23">
        <v>0</v>
      </c>
      <c r="AA6936" s="23">
        <f t="shared" si="108"/>
        <v>8.8000000000000003E-4</v>
      </c>
    </row>
    <row r="6937" spans="18:27" x14ac:dyDescent="0.25">
      <c r="R6937" s="20">
        <v>346.75</v>
      </c>
      <c r="S6937" s="23">
        <v>8.8000000000000005E-3</v>
      </c>
      <c r="W6937" s="23">
        <v>0</v>
      </c>
      <c r="AA6937" s="23">
        <f t="shared" si="108"/>
        <v>8.3999999999999993E-4</v>
      </c>
    </row>
    <row r="6938" spans="18:27" x14ac:dyDescent="0.25">
      <c r="R6938" s="20">
        <v>346.8</v>
      </c>
      <c r="S6938" s="23">
        <v>8.3999999999999995E-3</v>
      </c>
      <c r="W6938" s="23">
        <v>0</v>
      </c>
      <c r="AA6938" s="23">
        <f t="shared" si="108"/>
        <v>8.3999999999999993E-4</v>
      </c>
    </row>
    <row r="6939" spans="18:27" x14ac:dyDescent="0.25">
      <c r="R6939" s="20">
        <v>346.85</v>
      </c>
      <c r="S6939" s="23">
        <v>8.3999999999999995E-3</v>
      </c>
      <c r="W6939" s="23">
        <v>4.0000000000000001E-3</v>
      </c>
      <c r="AA6939" s="23">
        <f t="shared" si="108"/>
        <v>8.3999999999999993E-4</v>
      </c>
    </row>
    <row r="6940" spans="18:27" x14ac:dyDescent="0.25">
      <c r="R6940" s="20">
        <v>346.9</v>
      </c>
      <c r="S6940" s="23">
        <v>8.3999999999999995E-3</v>
      </c>
      <c r="W6940" s="23">
        <v>4.0000000000000001E-3</v>
      </c>
      <c r="AA6940" s="23">
        <f t="shared" si="108"/>
        <v>8.3999999999999993E-4</v>
      </c>
    </row>
    <row r="6941" spans="18:27" x14ac:dyDescent="0.25">
      <c r="R6941" s="20">
        <v>346.95</v>
      </c>
      <c r="S6941" s="23">
        <v>8.3999999999999995E-3</v>
      </c>
      <c r="W6941" s="23">
        <v>4.0000000000000001E-3</v>
      </c>
      <c r="AA6941" s="23">
        <f t="shared" si="108"/>
        <v>8.3999999999999993E-4</v>
      </c>
    </row>
    <row r="6942" spans="18:27" x14ac:dyDescent="0.25">
      <c r="R6942" s="20">
        <v>347</v>
      </c>
      <c r="S6942" s="23">
        <v>8.3999999999999995E-3</v>
      </c>
      <c r="W6942" s="23">
        <v>4.0000000000000001E-3</v>
      </c>
      <c r="AA6942" s="23">
        <f t="shared" si="108"/>
        <v>7.6000000000000004E-4</v>
      </c>
    </row>
    <row r="6943" spans="18:27" x14ac:dyDescent="0.25">
      <c r="R6943" s="20">
        <v>347.05</v>
      </c>
      <c r="S6943" s="23">
        <v>7.6E-3</v>
      </c>
      <c r="W6943" s="23">
        <v>4.0000000000000001E-3</v>
      </c>
      <c r="AA6943" s="23">
        <f t="shared" si="108"/>
        <v>8.0000000000000004E-4</v>
      </c>
    </row>
    <row r="6944" spans="18:27" x14ac:dyDescent="0.25">
      <c r="R6944" s="20">
        <v>347.1</v>
      </c>
      <c r="S6944" s="23">
        <v>8.0000000000000002E-3</v>
      </c>
      <c r="W6944" s="23">
        <v>4.0000000000000001E-3</v>
      </c>
      <c r="AA6944" s="23">
        <f t="shared" si="108"/>
        <v>7.6000000000000004E-4</v>
      </c>
    </row>
    <row r="6945" spans="18:27" x14ac:dyDescent="0.25">
      <c r="R6945" s="20">
        <v>347.15</v>
      </c>
      <c r="S6945" s="23">
        <v>7.6E-3</v>
      </c>
      <c r="W6945" s="23">
        <v>4.0000000000000001E-3</v>
      </c>
      <c r="AA6945" s="23">
        <f t="shared" si="108"/>
        <v>8.0000000000000004E-4</v>
      </c>
    </row>
    <row r="6946" spans="18:27" x14ac:dyDescent="0.25">
      <c r="R6946" s="20">
        <v>347.2</v>
      </c>
      <c r="S6946" s="23">
        <v>8.0000000000000002E-3</v>
      </c>
      <c r="W6946" s="23">
        <v>4.0000000000000001E-3</v>
      </c>
      <c r="AA6946" s="23">
        <f t="shared" si="108"/>
        <v>8.3999999999999993E-4</v>
      </c>
    </row>
    <row r="6947" spans="18:27" x14ac:dyDescent="0.25">
      <c r="R6947" s="20">
        <v>347.25</v>
      </c>
      <c r="S6947" s="23">
        <v>8.3999999999999995E-3</v>
      </c>
      <c r="W6947" s="23">
        <v>4.0000000000000001E-3</v>
      </c>
      <c r="AA6947" s="23">
        <f t="shared" si="108"/>
        <v>8.3999999999999993E-4</v>
      </c>
    </row>
    <row r="6948" spans="18:27" x14ac:dyDescent="0.25">
      <c r="R6948" s="20">
        <v>347.3</v>
      </c>
      <c r="S6948" s="23">
        <v>8.3999999999999995E-3</v>
      </c>
      <c r="W6948" s="23">
        <v>4.0000000000000001E-3</v>
      </c>
      <c r="AA6948" s="23">
        <f t="shared" si="108"/>
        <v>8.3999999999999993E-4</v>
      </c>
    </row>
    <row r="6949" spans="18:27" x14ac:dyDescent="0.25">
      <c r="R6949" s="20">
        <v>347.35</v>
      </c>
      <c r="S6949" s="23">
        <v>8.3999999999999995E-3</v>
      </c>
      <c r="W6949" s="23">
        <v>4.0000000000000001E-3</v>
      </c>
      <c r="AA6949" s="23">
        <f t="shared" si="108"/>
        <v>8.3999999999999993E-4</v>
      </c>
    </row>
    <row r="6950" spans="18:27" x14ac:dyDescent="0.25">
      <c r="R6950" s="20">
        <v>347.4</v>
      </c>
      <c r="S6950" s="23">
        <v>8.3999999999999995E-3</v>
      </c>
      <c r="W6950" s="23">
        <v>4.0000000000000001E-3</v>
      </c>
      <c r="AA6950" s="23">
        <f t="shared" si="108"/>
        <v>7.6000000000000004E-4</v>
      </c>
    </row>
    <row r="6951" spans="18:27" x14ac:dyDescent="0.25">
      <c r="R6951" s="20">
        <v>347.45</v>
      </c>
      <c r="S6951" s="23">
        <v>7.6E-3</v>
      </c>
      <c r="W6951" s="23">
        <v>0</v>
      </c>
      <c r="AA6951" s="23">
        <f t="shared" si="108"/>
        <v>8.0000000000000004E-4</v>
      </c>
    </row>
    <row r="6952" spans="18:27" x14ac:dyDescent="0.25">
      <c r="R6952" s="20">
        <v>347.5</v>
      </c>
      <c r="S6952" s="23">
        <v>8.0000000000000002E-3</v>
      </c>
      <c r="W6952" s="23">
        <v>0</v>
      </c>
      <c r="AA6952" s="23">
        <f t="shared" si="108"/>
        <v>7.6000000000000004E-4</v>
      </c>
    </row>
    <row r="6953" spans="18:27" x14ac:dyDescent="0.25">
      <c r="R6953" s="20">
        <v>347.55</v>
      </c>
      <c r="S6953" s="23">
        <v>7.6E-3</v>
      </c>
      <c r="W6953" s="23">
        <v>0</v>
      </c>
      <c r="AA6953" s="23">
        <f t="shared" si="108"/>
        <v>8.8000000000000003E-4</v>
      </c>
    </row>
    <row r="6954" spans="18:27" x14ac:dyDescent="0.25">
      <c r="R6954" s="20">
        <v>347.6</v>
      </c>
      <c r="S6954" s="23">
        <v>8.8000000000000005E-3</v>
      </c>
      <c r="W6954" s="23">
        <v>0</v>
      </c>
      <c r="AA6954" s="23">
        <f t="shared" si="108"/>
        <v>7.6000000000000004E-4</v>
      </c>
    </row>
    <row r="6955" spans="18:27" x14ac:dyDescent="0.25">
      <c r="R6955" s="20">
        <v>347.65</v>
      </c>
      <c r="S6955" s="23">
        <v>7.6E-3</v>
      </c>
      <c r="W6955" s="23">
        <v>0</v>
      </c>
      <c r="AA6955" s="23">
        <f t="shared" si="108"/>
        <v>8.0000000000000004E-4</v>
      </c>
    </row>
    <row r="6956" spans="18:27" x14ac:dyDescent="0.25">
      <c r="R6956" s="20">
        <v>347.7</v>
      </c>
      <c r="S6956" s="23">
        <v>8.0000000000000002E-3</v>
      </c>
      <c r="W6956" s="23">
        <v>0</v>
      </c>
      <c r="AA6956" s="23">
        <f t="shared" si="108"/>
        <v>8.0000000000000004E-4</v>
      </c>
    </row>
    <row r="6957" spans="18:27" x14ac:dyDescent="0.25">
      <c r="R6957" s="20">
        <v>347.75</v>
      </c>
      <c r="S6957" s="23">
        <v>8.0000000000000002E-3</v>
      </c>
      <c r="W6957" s="23">
        <v>0</v>
      </c>
      <c r="AA6957" s="23">
        <f t="shared" si="108"/>
        <v>8.0000000000000004E-4</v>
      </c>
    </row>
    <row r="6958" spans="18:27" x14ac:dyDescent="0.25">
      <c r="R6958" s="20">
        <v>347.8</v>
      </c>
      <c r="S6958" s="23">
        <v>8.0000000000000002E-3</v>
      </c>
      <c r="W6958" s="23">
        <v>0</v>
      </c>
      <c r="AA6958" s="23">
        <f t="shared" si="108"/>
        <v>6.4000000000000005E-4</v>
      </c>
    </row>
    <row r="6959" spans="18:27" x14ac:dyDescent="0.25">
      <c r="R6959" s="20">
        <v>347.85</v>
      </c>
      <c r="S6959" s="23">
        <v>6.4000000000000003E-3</v>
      </c>
      <c r="W6959" s="23">
        <v>0</v>
      </c>
      <c r="AA6959" s="23">
        <f t="shared" si="108"/>
        <v>5.5999999999999995E-4</v>
      </c>
    </row>
    <row r="6960" spans="18:27" x14ac:dyDescent="0.25">
      <c r="R6960" s="20">
        <v>347.9</v>
      </c>
      <c r="S6960" s="23">
        <v>5.5999999999999999E-3</v>
      </c>
      <c r="W6960" s="23">
        <v>0</v>
      </c>
      <c r="AA6960" s="23">
        <f t="shared" si="108"/>
        <v>5.1999999999999995E-4</v>
      </c>
    </row>
    <row r="6961" spans="18:27" x14ac:dyDescent="0.25">
      <c r="R6961" s="20">
        <v>347.95</v>
      </c>
      <c r="S6961" s="23">
        <v>5.1999999999999998E-3</v>
      </c>
      <c r="W6961" s="23">
        <v>0</v>
      </c>
      <c r="AA6961" s="23">
        <f t="shared" si="108"/>
        <v>4.7999999999999996E-4</v>
      </c>
    </row>
    <row r="6962" spans="18:27" x14ac:dyDescent="0.25">
      <c r="R6962" s="20">
        <v>348</v>
      </c>
      <c r="S6962" s="23">
        <v>4.7999999999999996E-3</v>
      </c>
      <c r="W6962" s="23">
        <v>0</v>
      </c>
      <c r="AA6962" s="23">
        <f t="shared" si="108"/>
        <v>3.2000000000000003E-4</v>
      </c>
    </row>
    <row r="6963" spans="18:27" x14ac:dyDescent="0.25">
      <c r="R6963" s="20">
        <v>348.05</v>
      </c>
      <c r="S6963" s="23">
        <v>3.2000000000000002E-3</v>
      </c>
      <c r="W6963" s="23">
        <v>0</v>
      </c>
      <c r="AA6963" s="23">
        <f t="shared" si="108"/>
        <v>2.0000000000000001E-4</v>
      </c>
    </row>
    <row r="6964" spans="18:27" x14ac:dyDescent="0.25">
      <c r="R6964" s="20">
        <v>348.1</v>
      </c>
      <c r="S6964" s="23">
        <v>2E-3</v>
      </c>
      <c r="W6964" s="23">
        <v>0</v>
      </c>
      <c r="AA6964" s="23">
        <f t="shared" si="108"/>
        <v>8.0000000000000007E-5</v>
      </c>
    </row>
    <row r="6965" spans="18:27" x14ac:dyDescent="0.25">
      <c r="R6965" s="20">
        <v>348.15</v>
      </c>
      <c r="S6965" s="23">
        <v>8.0000000000000004E-4</v>
      </c>
      <c r="W6965" s="23">
        <v>0</v>
      </c>
      <c r="AA6965" s="23">
        <f t="shared" si="108"/>
        <v>8.0000000000000007E-5</v>
      </c>
    </row>
    <row r="6966" spans="18:27" x14ac:dyDescent="0.25">
      <c r="R6966" s="20">
        <v>348.2</v>
      </c>
      <c r="S6966" s="23">
        <v>8.0000000000000004E-4</v>
      </c>
      <c r="W6966" s="23">
        <v>0</v>
      </c>
      <c r="AA6966" s="23">
        <f t="shared" si="108"/>
        <v>0</v>
      </c>
    </row>
    <row r="6967" spans="18:27" x14ac:dyDescent="0.25">
      <c r="R6967" s="20">
        <v>348.25</v>
      </c>
      <c r="S6967" s="23">
        <v>0</v>
      </c>
      <c r="W6967" s="23">
        <v>0</v>
      </c>
      <c r="AA6967" s="23">
        <f t="shared" si="108"/>
        <v>4.0000000000000003E-5</v>
      </c>
    </row>
    <row r="6968" spans="18:27" x14ac:dyDescent="0.25">
      <c r="R6968" s="20">
        <v>348.3</v>
      </c>
      <c r="S6968" s="23">
        <v>4.0000000000000002E-4</v>
      </c>
      <c r="W6968" s="23">
        <v>0</v>
      </c>
      <c r="AA6968" s="23">
        <f t="shared" si="108"/>
        <v>4.0000000000000003E-5</v>
      </c>
    </row>
    <row r="6969" spans="18:27" x14ac:dyDescent="0.25">
      <c r="R6969" s="20">
        <v>348.35</v>
      </c>
      <c r="S6969" s="23">
        <v>4.0000000000000002E-4</v>
      </c>
      <c r="W6969" s="23">
        <v>0</v>
      </c>
      <c r="AA6969" s="23">
        <f t="shared" si="108"/>
        <v>4.0000000000000003E-5</v>
      </c>
    </row>
    <row r="6970" spans="18:27" x14ac:dyDescent="0.25">
      <c r="R6970" s="20">
        <v>348.4</v>
      </c>
      <c r="S6970" s="23">
        <v>4.0000000000000002E-4</v>
      </c>
      <c r="W6970" s="23">
        <v>0</v>
      </c>
      <c r="AA6970" s="23">
        <f t="shared" si="108"/>
        <v>0</v>
      </c>
    </row>
    <row r="6971" spans="18:27" x14ac:dyDescent="0.25">
      <c r="R6971" s="20">
        <v>348.45</v>
      </c>
      <c r="S6971" s="23">
        <v>0</v>
      </c>
      <c r="W6971" s="23">
        <v>0</v>
      </c>
      <c r="AA6971" s="23">
        <f t="shared" si="108"/>
        <v>0</v>
      </c>
    </row>
    <row r="6972" spans="18:27" x14ac:dyDescent="0.25">
      <c r="R6972" s="20">
        <v>348.5</v>
      </c>
      <c r="S6972" s="23">
        <v>0</v>
      </c>
      <c r="W6972" s="23">
        <v>0</v>
      </c>
      <c r="AA6972" s="23">
        <f t="shared" si="108"/>
        <v>-4.0000000000000003E-5</v>
      </c>
    </row>
    <row r="6973" spans="18:27" x14ac:dyDescent="0.25">
      <c r="R6973" s="20">
        <v>348.55</v>
      </c>
      <c r="S6973" s="23">
        <v>-4.0000000000000002E-4</v>
      </c>
      <c r="W6973" s="23">
        <v>0</v>
      </c>
      <c r="AA6973" s="23">
        <f t="shared" si="108"/>
        <v>0</v>
      </c>
    </row>
    <row r="6974" spans="18:27" x14ac:dyDescent="0.25">
      <c r="R6974" s="20">
        <v>348.6</v>
      </c>
      <c r="S6974" s="23">
        <v>0</v>
      </c>
      <c r="W6974" s="23">
        <v>0</v>
      </c>
      <c r="AA6974" s="23">
        <f t="shared" si="108"/>
        <v>0</v>
      </c>
    </row>
    <row r="6975" spans="18:27" x14ac:dyDescent="0.25">
      <c r="R6975" s="20">
        <v>348.65</v>
      </c>
      <c r="S6975" s="23">
        <v>0</v>
      </c>
      <c r="W6975" s="23">
        <v>0</v>
      </c>
      <c r="AA6975" s="23">
        <f t="shared" si="108"/>
        <v>0</v>
      </c>
    </row>
    <row r="6976" spans="18:27" x14ac:dyDescent="0.25">
      <c r="R6976" s="20">
        <v>348.7</v>
      </c>
      <c r="S6976" s="23">
        <v>0</v>
      </c>
      <c r="W6976" s="23">
        <v>0</v>
      </c>
      <c r="AA6976" s="23">
        <f t="shared" si="108"/>
        <v>4.0000000000000003E-5</v>
      </c>
    </row>
    <row r="6977" spans="18:27" x14ac:dyDescent="0.25">
      <c r="R6977" s="20">
        <v>348.75</v>
      </c>
      <c r="S6977" s="23">
        <v>4.0000000000000002E-4</v>
      </c>
      <c r="W6977" s="23">
        <v>0</v>
      </c>
      <c r="AA6977" s="23">
        <f t="shared" si="108"/>
        <v>4.0000000000000003E-5</v>
      </c>
    </row>
    <row r="6978" spans="18:27" x14ac:dyDescent="0.25">
      <c r="R6978" s="20">
        <v>348.8</v>
      </c>
      <c r="S6978" s="23">
        <v>4.0000000000000002E-4</v>
      </c>
      <c r="W6978" s="23">
        <v>0</v>
      </c>
      <c r="AA6978" s="23">
        <f t="shared" si="108"/>
        <v>-4.0000000000000003E-5</v>
      </c>
    </row>
    <row r="6979" spans="18:27" x14ac:dyDescent="0.25">
      <c r="R6979" s="20">
        <v>348.85</v>
      </c>
      <c r="S6979" s="23">
        <v>-4.0000000000000002E-4</v>
      </c>
      <c r="W6979" s="23">
        <v>4.0000000000000001E-3</v>
      </c>
      <c r="AA6979" s="23">
        <f t="shared" si="108"/>
        <v>-4.0000000000000003E-5</v>
      </c>
    </row>
    <row r="6980" spans="18:27" x14ac:dyDescent="0.25">
      <c r="R6980" s="20">
        <v>348.9</v>
      </c>
      <c r="S6980" s="23">
        <v>-4.0000000000000002E-4</v>
      </c>
      <c r="W6980" s="23">
        <v>4.0000000000000001E-3</v>
      </c>
      <c r="AA6980" s="23">
        <f t="shared" ref="AA6980:AA7043" si="109">S6981/10</f>
        <v>0</v>
      </c>
    </row>
    <row r="6981" spans="18:27" x14ac:dyDescent="0.25">
      <c r="R6981" s="20">
        <v>348.95</v>
      </c>
      <c r="S6981" s="23">
        <v>0</v>
      </c>
      <c r="W6981" s="23">
        <v>4.0000000000000001E-3</v>
      </c>
      <c r="AA6981" s="23">
        <f t="shared" si="109"/>
        <v>-4.0000000000000003E-5</v>
      </c>
    </row>
    <row r="6982" spans="18:27" x14ac:dyDescent="0.25">
      <c r="R6982" s="20">
        <v>349</v>
      </c>
      <c r="S6982" s="23">
        <v>-4.0000000000000002E-4</v>
      </c>
      <c r="W6982" s="23">
        <v>4.0000000000000001E-3</v>
      </c>
      <c r="AA6982" s="23">
        <f t="shared" si="109"/>
        <v>0</v>
      </c>
    </row>
    <row r="6983" spans="18:27" x14ac:dyDescent="0.25">
      <c r="R6983" s="20">
        <v>349.05</v>
      </c>
      <c r="S6983" s="23">
        <v>0</v>
      </c>
      <c r="W6983" s="23">
        <v>4.0000000000000001E-3</v>
      </c>
      <c r="AA6983" s="23">
        <f t="shared" si="109"/>
        <v>4.0000000000000003E-5</v>
      </c>
    </row>
    <row r="6984" spans="18:27" x14ac:dyDescent="0.25">
      <c r="R6984" s="20">
        <v>349.1</v>
      </c>
      <c r="S6984" s="23">
        <v>4.0000000000000002E-4</v>
      </c>
      <c r="W6984" s="23">
        <v>4.0000000000000001E-3</v>
      </c>
      <c r="AA6984" s="23">
        <f t="shared" si="109"/>
        <v>0</v>
      </c>
    </row>
    <row r="6985" spans="18:27" x14ac:dyDescent="0.25">
      <c r="R6985" s="20">
        <v>349.15</v>
      </c>
      <c r="S6985" s="23">
        <v>0</v>
      </c>
      <c r="W6985" s="23">
        <v>4.0000000000000001E-3</v>
      </c>
      <c r="AA6985" s="23">
        <f t="shared" si="109"/>
        <v>4.0000000000000003E-5</v>
      </c>
    </row>
    <row r="6986" spans="18:27" x14ac:dyDescent="0.25">
      <c r="R6986" s="20">
        <v>349.2</v>
      </c>
      <c r="S6986" s="23">
        <v>4.0000000000000002E-4</v>
      </c>
      <c r="W6986" s="23">
        <v>4.0000000000000001E-3</v>
      </c>
      <c r="AA6986" s="23">
        <f t="shared" si="109"/>
        <v>4.0000000000000003E-5</v>
      </c>
    </row>
    <row r="6987" spans="18:27" x14ac:dyDescent="0.25">
      <c r="R6987" s="20">
        <v>349.25</v>
      </c>
      <c r="S6987" s="23">
        <v>4.0000000000000002E-4</v>
      </c>
      <c r="W6987" s="23">
        <v>0</v>
      </c>
      <c r="AA6987" s="23">
        <f t="shared" si="109"/>
        <v>4.0000000000000003E-5</v>
      </c>
    </row>
    <row r="6988" spans="18:27" x14ac:dyDescent="0.25">
      <c r="R6988" s="20">
        <v>349.3</v>
      </c>
      <c r="S6988" s="23">
        <v>4.0000000000000002E-4</v>
      </c>
      <c r="W6988" s="23">
        <v>0</v>
      </c>
      <c r="AA6988" s="23">
        <f t="shared" si="109"/>
        <v>0</v>
      </c>
    </row>
    <row r="6989" spans="18:27" x14ac:dyDescent="0.25">
      <c r="R6989" s="20">
        <v>349.35</v>
      </c>
      <c r="S6989" s="23">
        <v>0</v>
      </c>
      <c r="W6989" s="23">
        <v>0</v>
      </c>
      <c r="AA6989" s="23">
        <f t="shared" si="109"/>
        <v>4.0000000000000003E-5</v>
      </c>
    </row>
    <row r="6990" spans="18:27" x14ac:dyDescent="0.25">
      <c r="R6990" s="20">
        <v>349.4</v>
      </c>
      <c r="S6990" s="23">
        <v>4.0000000000000002E-4</v>
      </c>
      <c r="W6990" s="23">
        <v>0</v>
      </c>
      <c r="AA6990" s="23">
        <f t="shared" si="109"/>
        <v>0</v>
      </c>
    </row>
    <row r="6991" spans="18:27" x14ac:dyDescent="0.25">
      <c r="R6991" s="20">
        <v>349.45</v>
      </c>
      <c r="S6991" s="23">
        <v>0</v>
      </c>
      <c r="W6991" s="23">
        <v>4.0000000000000001E-3</v>
      </c>
      <c r="AA6991" s="23">
        <f t="shared" si="109"/>
        <v>8.0000000000000007E-5</v>
      </c>
    </row>
    <row r="6992" spans="18:27" x14ac:dyDescent="0.25">
      <c r="R6992" s="20">
        <v>349.5</v>
      </c>
      <c r="S6992" s="23">
        <v>8.0000000000000004E-4</v>
      </c>
      <c r="W6992" s="23">
        <v>4.0000000000000001E-3</v>
      </c>
      <c r="AA6992" s="23">
        <f t="shared" si="109"/>
        <v>8.0000000000000007E-5</v>
      </c>
    </row>
    <row r="6993" spans="18:27" x14ac:dyDescent="0.25">
      <c r="R6993" s="20">
        <v>349.55</v>
      </c>
      <c r="S6993" s="23">
        <v>8.0000000000000004E-4</v>
      </c>
      <c r="W6993" s="23">
        <v>4.0000000000000001E-3</v>
      </c>
      <c r="AA6993" s="23">
        <f t="shared" si="109"/>
        <v>0</v>
      </c>
    </row>
    <row r="6994" spans="18:27" x14ac:dyDescent="0.25">
      <c r="R6994" s="20">
        <v>349.6</v>
      </c>
      <c r="S6994" s="23">
        <v>0</v>
      </c>
      <c r="W6994" s="23">
        <v>4.0000000000000001E-3</v>
      </c>
      <c r="AA6994" s="23">
        <f t="shared" si="109"/>
        <v>4.0000000000000003E-5</v>
      </c>
    </row>
    <row r="6995" spans="18:27" x14ac:dyDescent="0.25">
      <c r="R6995" s="20">
        <v>349.65</v>
      </c>
      <c r="S6995" s="23">
        <v>4.0000000000000002E-4</v>
      </c>
      <c r="W6995" s="23">
        <v>1.6E-2</v>
      </c>
      <c r="AA6995" s="23">
        <f t="shared" si="109"/>
        <v>-4.0000000000000003E-5</v>
      </c>
    </row>
    <row r="6996" spans="18:27" x14ac:dyDescent="0.25">
      <c r="R6996" s="20">
        <v>349.7</v>
      </c>
      <c r="S6996" s="23">
        <v>-4.0000000000000002E-4</v>
      </c>
      <c r="W6996" s="23">
        <v>1.6E-2</v>
      </c>
      <c r="AA6996" s="23">
        <f t="shared" si="109"/>
        <v>-4.0000000000000003E-5</v>
      </c>
    </row>
    <row r="6997" spans="18:27" x14ac:dyDescent="0.25">
      <c r="R6997" s="20">
        <v>349.75</v>
      </c>
      <c r="S6997" s="23">
        <v>-4.0000000000000002E-4</v>
      </c>
      <c r="W6997" s="23">
        <v>4.3999999999999997E-2</v>
      </c>
      <c r="AA6997" s="23">
        <f t="shared" si="109"/>
        <v>-8.0000000000000007E-5</v>
      </c>
    </row>
    <row r="6998" spans="18:27" x14ac:dyDescent="0.25">
      <c r="R6998" s="20">
        <v>349.8</v>
      </c>
      <c r="S6998" s="23">
        <v>-8.0000000000000004E-4</v>
      </c>
      <c r="W6998" s="23">
        <v>6.4000000000000001E-2</v>
      </c>
      <c r="AA6998" s="23">
        <f t="shared" si="109"/>
        <v>-4.0000000000000003E-5</v>
      </c>
    </row>
    <row r="6999" spans="18:27" x14ac:dyDescent="0.25">
      <c r="R6999" s="20">
        <v>349.85</v>
      </c>
      <c r="S6999" s="23">
        <v>-4.0000000000000002E-4</v>
      </c>
      <c r="W6999" s="23">
        <v>6.4000000000000001E-2</v>
      </c>
      <c r="AA6999" s="23">
        <f t="shared" si="109"/>
        <v>-4.0000000000000003E-5</v>
      </c>
    </row>
    <row r="7000" spans="18:27" x14ac:dyDescent="0.25">
      <c r="R7000" s="20">
        <v>349.9</v>
      </c>
      <c r="S7000" s="23">
        <v>-4.0000000000000002E-4</v>
      </c>
      <c r="W7000" s="23">
        <v>5.6000000000000001E-2</v>
      </c>
      <c r="AA7000" s="23">
        <f t="shared" si="109"/>
        <v>0</v>
      </c>
    </row>
    <row r="7001" spans="18:27" x14ac:dyDescent="0.25">
      <c r="R7001" s="20">
        <v>349.95</v>
      </c>
      <c r="S7001" s="23">
        <v>0</v>
      </c>
      <c r="W7001" s="23">
        <v>5.1999999999999998E-2</v>
      </c>
      <c r="AA7001" s="23">
        <f t="shared" si="109"/>
        <v>-4.0000000000000003E-5</v>
      </c>
    </row>
    <row r="7002" spans="18:27" x14ac:dyDescent="0.25">
      <c r="R7002" s="20">
        <v>350</v>
      </c>
      <c r="S7002" s="23">
        <v>-4.0000000000000002E-4</v>
      </c>
      <c r="W7002" s="23">
        <v>5.6000000000000001E-2</v>
      </c>
      <c r="AA7002" s="23">
        <f t="shared" si="109"/>
        <v>0</v>
      </c>
    </row>
    <row r="7003" spans="18:27" x14ac:dyDescent="0.25">
      <c r="R7003" s="20">
        <v>350.05</v>
      </c>
      <c r="S7003" s="23">
        <v>0</v>
      </c>
      <c r="W7003" s="23">
        <v>7.5999999999999998E-2</v>
      </c>
      <c r="AA7003" s="23">
        <f t="shared" si="109"/>
        <v>0</v>
      </c>
    </row>
    <row r="7004" spans="18:27" x14ac:dyDescent="0.25">
      <c r="R7004" s="20">
        <v>350.1</v>
      </c>
      <c r="S7004" s="23">
        <v>0</v>
      </c>
      <c r="W7004" s="23">
        <v>7.5999999999999998E-2</v>
      </c>
      <c r="AA7004" s="23">
        <f t="shared" si="109"/>
        <v>4.0000000000000003E-5</v>
      </c>
    </row>
    <row r="7005" spans="18:27" x14ac:dyDescent="0.25">
      <c r="R7005" s="20">
        <v>350.15</v>
      </c>
      <c r="S7005" s="23">
        <v>4.0000000000000002E-4</v>
      </c>
      <c r="W7005" s="23">
        <v>8.4000000000000005E-2</v>
      </c>
      <c r="AA7005" s="23">
        <f t="shared" si="109"/>
        <v>0</v>
      </c>
    </row>
    <row r="7006" spans="18:27" x14ac:dyDescent="0.25">
      <c r="R7006" s="20">
        <v>350.2</v>
      </c>
      <c r="S7006" s="23">
        <v>0</v>
      </c>
      <c r="W7006" s="23">
        <v>8.4000000000000005E-2</v>
      </c>
      <c r="AA7006" s="23">
        <f t="shared" si="109"/>
        <v>0</v>
      </c>
    </row>
    <row r="7007" spans="18:27" x14ac:dyDescent="0.25">
      <c r="R7007" s="20">
        <v>350.25</v>
      </c>
      <c r="S7007" s="23">
        <v>0</v>
      </c>
      <c r="W7007" s="23">
        <v>7.5999999999999998E-2</v>
      </c>
      <c r="AA7007" s="23">
        <f t="shared" si="109"/>
        <v>0</v>
      </c>
    </row>
    <row r="7008" spans="18:27" x14ac:dyDescent="0.25">
      <c r="R7008" s="20">
        <v>350.3</v>
      </c>
      <c r="S7008" s="23">
        <v>0</v>
      </c>
      <c r="W7008" s="23">
        <v>7.5999999999999998E-2</v>
      </c>
      <c r="AA7008" s="23">
        <f t="shared" si="109"/>
        <v>4.0000000000000003E-5</v>
      </c>
    </row>
    <row r="7009" spans="18:27" x14ac:dyDescent="0.25">
      <c r="R7009" s="20">
        <v>350.35</v>
      </c>
      <c r="S7009" s="23">
        <v>4.0000000000000002E-4</v>
      </c>
      <c r="W7009" s="23">
        <v>8.4000000000000005E-2</v>
      </c>
      <c r="AA7009" s="23">
        <f t="shared" si="109"/>
        <v>0</v>
      </c>
    </row>
    <row r="7010" spans="18:27" x14ac:dyDescent="0.25">
      <c r="R7010" s="20">
        <v>350.4</v>
      </c>
      <c r="S7010" s="23">
        <v>0</v>
      </c>
      <c r="W7010" s="23">
        <v>0.108</v>
      </c>
      <c r="AA7010" s="23">
        <f t="shared" si="109"/>
        <v>-4.0000000000000003E-5</v>
      </c>
    </row>
    <row r="7011" spans="18:27" x14ac:dyDescent="0.25">
      <c r="R7011" s="20">
        <v>350.45</v>
      </c>
      <c r="S7011" s="23">
        <v>-4.0000000000000002E-4</v>
      </c>
      <c r="W7011" s="23">
        <v>0.14000000000000001</v>
      </c>
      <c r="AA7011" s="23">
        <f t="shared" si="109"/>
        <v>-4.0000000000000003E-5</v>
      </c>
    </row>
    <row r="7012" spans="18:27" x14ac:dyDescent="0.25">
      <c r="R7012" s="20">
        <v>350.5</v>
      </c>
      <c r="S7012" s="23">
        <v>-4.0000000000000002E-4</v>
      </c>
      <c r="W7012" s="23">
        <v>0.16800000000000001</v>
      </c>
      <c r="AA7012" s="23">
        <f t="shared" si="109"/>
        <v>-4.0000000000000003E-5</v>
      </c>
    </row>
    <row r="7013" spans="18:27" x14ac:dyDescent="0.25">
      <c r="R7013" s="20">
        <v>350.55</v>
      </c>
      <c r="S7013" s="23">
        <v>-4.0000000000000002E-4</v>
      </c>
      <c r="W7013" s="23">
        <v>0.188</v>
      </c>
      <c r="AA7013" s="23">
        <f t="shared" si="109"/>
        <v>0</v>
      </c>
    </row>
    <row r="7014" spans="18:27" x14ac:dyDescent="0.25">
      <c r="R7014" s="20">
        <v>350.6</v>
      </c>
      <c r="S7014" s="23">
        <v>0</v>
      </c>
      <c r="W7014" s="23">
        <v>0.188</v>
      </c>
      <c r="AA7014" s="23">
        <f t="shared" si="109"/>
        <v>0</v>
      </c>
    </row>
    <row r="7015" spans="18:27" x14ac:dyDescent="0.25">
      <c r="R7015" s="20">
        <v>350.65</v>
      </c>
      <c r="S7015" s="23">
        <v>0</v>
      </c>
      <c r="W7015" s="23">
        <v>0.19600000000000001</v>
      </c>
      <c r="AA7015" s="23">
        <f t="shared" si="109"/>
        <v>4.0000000000000003E-5</v>
      </c>
    </row>
    <row r="7016" spans="18:27" x14ac:dyDescent="0.25">
      <c r="R7016" s="20">
        <v>350.7</v>
      </c>
      <c r="S7016" s="23">
        <v>4.0000000000000002E-4</v>
      </c>
      <c r="W7016" s="23">
        <v>0.16800000000000001</v>
      </c>
      <c r="AA7016" s="23">
        <f t="shared" si="109"/>
        <v>4.0000000000000003E-5</v>
      </c>
    </row>
    <row r="7017" spans="18:27" x14ac:dyDescent="0.25">
      <c r="R7017" s="20">
        <v>350.75</v>
      </c>
      <c r="S7017" s="23">
        <v>4.0000000000000002E-4</v>
      </c>
      <c r="W7017" s="23">
        <v>0.124</v>
      </c>
      <c r="AA7017" s="23">
        <f t="shared" si="109"/>
        <v>4.0000000000000003E-5</v>
      </c>
    </row>
    <row r="7018" spans="18:27" x14ac:dyDescent="0.25">
      <c r="R7018" s="20">
        <v>350.8</v>
      </c>
      <c r="S7018" s="23">
        <v>4.0000000000000002E-4</v>
      </c>
      <c r="W7018" s="23">
        <v>0.128</v>
      </c>
      <c r="AA7018" s="23">
        <f t="shared" si="109"/>
        <v>-4.0000000000000003E-5</v>
      </c>
    </row>
    <row r="7019" spans="18:27" x14ac:dyDescent="0.25">
      <c r="R7019" s="20">
        <v>350.85</v>
      </c>
      <c r="S7019" s="23">
        <v>-4.0000000000000002E-4</v>
      </c>
      <c r="W7019" s="23">
        <v>0.16400000000000001</v>
      </c>
      <c r="AA7019" s="23">
        <f t="shared" si="109"/>
        <v>0</v>
      </c>
    </row>
    <row r="7020" spans="18:27" x14ac:dyDescent="0.25">
      <c r="R7020" s="20">
        <v>350.9</v>
      </c>
      <c r="S7020" s="23">
        <v>0</v>
      </c>
      <c r="W7020" s="23">
        <v>0.16400000000000001</v>
      </c>
      <c r="AA7020" s="23">
        <f t="shared" si="109"/>
        <v>0</v>
      </c>
    </row>
    <row r="7021" spans="18:27" x14ac:dyDescent="0.25">
      <c r="R7021" s="20">
        <v>350.95</v>
      </c>
      <c r="S7021" s="23">
        <v>0</v>
      </c>
      <c r="W7021" s="23">
        <v>0.12</v>
      </c>
      <c r="AA7021" s="23">
        <f t="shared" si="109"/>
        <v>-4.0000000000000003E-5</v>
      </c>
    </row>
    <row r="7022" spans="18:27" x14ac:dyDescent="0.25">
      <c r="R7022" s="20">
        <v>351</v>
      </c>
      <c r="S7022" s="23">
        <v>-4.0000000000000002E-4</v>
      </c>
      <c r="W7022" s="23">
        <v>0.1</v>
      </c>
      <c r="AA7022" s="23">
        <f t="shared" si="109"/>
        <v>0</v>
      </c>
    </row>
    <row r="7023" spans="18:27" x14ac:dyDescent="0.25">
      <c r="R7023" s="20">
        <v>351.05</v>
      </c>
      <c r="S7023" s="23">
        <v>0</v>
      </c>
      <c r="W7023" s="23">
        <v>9.1999999999999998E-2</v>
      </c>
      <c r="AA7023" s="23">
        <f t="shared" si="109"/>
        <v>0</v>
      </c>
    </row>
    <row r="7024" spans="18:27" x14ac:dyDescent="0.25">
      <c r="R7024" s="20">
        <v>351.1</v>
      </c>
      <c r="S7024" s="23">
        <v>0</v>
      </c>
      <c r="W7024" s="23">
        <v>8.4000000000000005E-2</v>
      </c>
      <c r="AA7024" s="23">
        <f t="shared" si="109"/>
        <v>0</v>
      </c>
    </row>
    <row r="7025" spans="18:27" x14ac:dyDescent="0.25">
      <c r="R7025" s="20">
        <v>351.15</v>
      </c>
      <c r="S7025" s="23">
        <v>0</v>
      </c>
      <c r="W7025" s="23">
        <v>8.4000000000000005E-2</v>
      </c>
      <c r="AA7025" s="23">
        <f t="shared" si="109"/>
        <v>4.0000000000000003E-5</v>
      </c>
    </row>
    <row r="7026" spans="18:27" x14ac:dyDescent="0.25">
      <c r="R7026" s="20">
        <v>351.2</v>
      </c>
      <c r="S7026" s="23">
        <v>4.0000000000000002E-4</v>
      </c>
      <c r="W7026" s="23">
        <v>0.08</v>
      </c>
      <c r="AA7026" s="23">
        <f t="shared" si="109"/>
        <v>-4.0000000000000003E-5</v>
      </c>
    </row>
    <row r="7027" spans="18:27" x14ac:dyDescent="0.25">
      <c r="R7027" s="20">
        <v>351.25</v>
      </c>
      <c r="S7027" s="23">
        <v>-4.0000000000000002E-4</v>
      </c>
      <c r="W7027" s="23">
        <v>8.4000000000000005E-2</v>
      </c>
      <c r="AA7027" s="23">
        <f t="shared" si="109"/>
        <v>0</v>
      </c>
    </row>
    <row r="7028" spans="18:27" x14ac:dyDescent="0.25">
      <c r="R7028" s="20">
        <v>351.3</v>
      </c>
      <c r="S7028" s="23">
        <v>0</v>
      </c>
      <c r="W7028" s="23">
        <v>7.5999999999999998E-2</v>
      </c>
      <c r="AA7028" s="23">
        <f t="shared" si="109"/>
        <v>-4.0000000000000003E-5</v>
      </c>
    </row>
    <row r="7029" spans="18:27" x14ac:dyDescent="0.25">
      <c r="R7029" s="20">
        <v>351.35</v>
      </c>
      <c r="S7029" s="23">
        <v>-4.0000000000000002E-4</v>
      </c>
      <c r="W7029" s="23">
        <v>8.4000000000000005E-2</v>
      </c>
      <c r="AA7029" s="23">
        <f t="shared" si="109"/>
        <v>-4.0000000000000003E-5</v>
      </c>
    </row>
    <row r="7030" spans="18:27" x14ac:dyDescent="0.25">
      <c r="R7030" s="20">
        <v>351.4</v>
      </c>
      <c r="S7030" s="23">
        <v>-4.0000000000000002E-4</v>
      </c>
      <c r="W7030" s="23">
        <v>7.5999999999999998E-2</v>
      </c>
      <c r="AA7030" s="23">
        <f t="shared" si="109"/>
        <v>0</v>
      </c>
    </row>
    <row r="7031" spans="18:27" x14ac:dyDescent="0.25">
      <c r="R7031" s="20">
        <v>351.45</v>
      </c>
      <c r="S7031" s="23">
        <v>0</v>
      </c>
      <c r="W7031" s="23">
        <v>8.7999999999999995E-2</v>
      </c>
      <c r="AA7031" s="23">
        <f t="shared" si="109"/>
        <v>4.0000000000000003E-5</v>
      </c>
    </row>
    <row r="7032" spans="18:27" x14ac:dyDescent="0.25">
      <c r="R7032" s="20">
        <v>351.5</v>
      </c>
      <c r="S7032" s="23">
        <v>4.0000000000000002E-4</v>
      </c>
      <c r="W7032" s="23">
        <v>0.08</v>
      </c>
      <c r="AA7032" s="23">
        <f t="shared" si="109"/>
        <v>0</v>
      </c>
    </row>
    <row r="7033" spans="18:27" x14ac:dyDescent="0.25">
      <c r="R7033" s="20">
        <v>351.55</v>
      </c>
      <c r="S7033" s="23">
        <v>0</v>
      </c>
      <c r="W7033" s="23">
        <v>0.08</v>
      </c>
      <c r="AA7033" s="23">
        <f t="shared" si="109"/>
        <v>0</v>
      </c>
    </row>
    <row r="7034" spans="18:27" x14ac:dyDescent="0.25">
      <c r="R7034" s="20">
        <v>351.6</v>
      </c>
      <c r="S7034" s="23">
        <v>0</v>
      </c>
      <c r="W7034" s="23">
        <v>0.08</v>
      </c>
      <c r="AA7034" s="23">
        <f t="shared" si="109"/>
        <v>4.0000000000000003E-5</v>
      </c>
    </row>
    <row r="7035" spans="18:27" x14ac:dyDescent="0.25">
      <c r="R7035" s="20">
        <v>351.65</v>
      </c>
      <c r="S7035" s="23">
        <v>4.0000000000000002E-4</v>
      </c>
      <c r="W7035" s="23">
        <v>0.08</v>
      </c>
      <c r="AA7035" s="23">
        <f t="shared" si="109"/>
        <v>0</v>
      </c>
    </row>
    <row r="7036" spans="18:27" x14ac:dyDescent="0.25">
      <c r="R7036" s="20">
        <v>351.7</v>
      </c>
      <c r="S7036" s="23">
        <v>0</v>
      </c>
      <c r="W7036" s="23">
        <v>0.08</v>
      </c>
      <c r="AA7036" s="23">
        <f t="shared" si="109"/>
        <v>4.0000000000000003E-5</v>
      </c>
    </row>
    <row r="7037" spans="18:27" x14ac:dyDescent="0.25">
      <c r="R7037" s="20">
        <v>351.75</v>
      </c>
      <c r="S7037" s="23">
        <v>4.0000000000000002E-4</v>
      </c>
      <c r="W7037" s="23">
        <v>0.08</v>
      </c>
      <c r="AA7037" s="23">
        <f t="shared" si="109"/>
        <v>0</v>
      </c>
    </row>
    <row r="7038" spans="18:27" x14ac:dyDescent="0.25">
      <c r="R7038" s="20">
        <v>351.8</v>
      </c>
      <c r="S7038" s="23">
        <v>0</v>
      </c>
      <c r="W7038" s="23">
        <v>0.08</v>
      </c>
      <c r="AA7038" s="23">
        <f t="shared" si="109"/>
        <v>-4.0000000000000003E-5</v>
      </c>
    </row>
    <row r="7039" spans="18:27" x14ac:dyDescent="0.25">
      <c r="R7039" s="20">
        <v>351.85</v>
      </c>
      <c r="S7039" s="23">
        <v>-4.0000000000000002E-4</v>
      </c>
      <c r="W7039" s="23">
        <v>8.7999999999999995E-2</v>
      </c>
      <c r="AA7039" s="23">
        <f t="shared" si="109"/>
        <v>-4.0000000000000003E-5</v>
      </c>
    </row>
    <row r="7040" spans="18:27" x14ac:dyDescent="0.25">
      <c r="R7040" s="20">
        <v>351.9</v>
      </c>
      <c r="S7040" s="23">
        <v>-4.0000000000000002E-4</v>
      </c>
      <c r="W7040" s="23">
        <v>0.08</v>
      </c>
      <c r="AA7040" s="23">
        <f t="shared" si="109"/>
        <v>0</v>
      </c>
    </row>
    <row r="7041" spans="18:27" x14ac:dyDescent="0.25">
      <c r="R7041" s="20">
        <v>351.95</v>
      </c>
      <c r="S7041" s="23">
        <v>0</v>
      </c>
      <c r="W7041" s="23">
        <v>0.08</v>
      </c>
      <c r="AA7041" s="23">
        <f t="shared" si="109"/>
        <v>-1.1999999999999999E-4</v>
      </c>
    </row>
    <row r="7042" spans="18:27" x14ac:dyDescent="0.25">
      <c r="R7042" s="20">
        <v>352</v>
      </c>
      <c r="S7042" s="23">
        <v>-1.1999999999999999E-3</v>
      </c>
      <c r="W7042" s="23">
        <v>0.08</v>
      </c>
      <c r="AA7042" s="23">
        <f t="shared" si="109"/>
        <v>0</v>
      </c>
    </row>
    <row r="7043" spans="18:27" x14ac:dyDescent="0.25">
      <c r="R7043" s="20">
        <v>352.05</v>
      </c>
      <c r="S7043" s="23">
        <v>0</v>
      </c>
      <c r="W7043" s="23">
        <v>8.4000000000000005E-2</v>
      </c>
      <c r="AA7043" s="23">
        <f t="shared" si="109"/>
        <v>0</v>
      </c>
    </row>
    <row r="7044" spans="18:27" x14ac:dyDescent="0.25">
      <c r="R7044" s="20">
        <v>352.1</v>
      </c>
      <c r="S7044" s="23">
        <v>0</v>
      </c>
      <c r="W7044" s="23">
        <v>8.4000000000000005E-2</v>
      </c>
      <c r="AA7044" s="23">
        <f t="shared" ref="AA7044:AA7107" si="110">S7045/10</f>
        <v>0</v>
      </c>
    </row>
    <row r="7045" spans="18:27" x14ac:dyDescent="0.25">
      <c r="R7045" s="20">
        <v>352.15</v>
      </c>
      <c r="S7045" s="23">
        <v>0</v>
      </c>
      <c r="W7045" s="23">
        <v>8.4000000000000005E-2</v>
      </c>
      <c r="AA7045" s="23">
        <f t="shared" si="110"/>
        <v>0</v>
      </c>
    </row>
    <row r="7046" spans="18:27" x14ac:dyDescent="0.25">
      <c r="R7046" s="20">
        <v>352.2</v>
      </c>
      <c r="S7046" s="23">
        <v>0</v>
      </c>
      <c r="W7046" s="23">
        <v>8.7999999999999995E-2</v>
      </c>
      <c r="AA7046" s="23">
        <f t="shared" si="110"/>
        <v>4.0000000000000003E-5</v>
      </c>
    </row>
    <row r="7047" spans="18:27" x14ac:dyDescent="0.25">
      <c r="R7047" s="20">
        <v>352.25</v>
      </c>
      <c r="S7047" s="23">
        <v>4.0000000000000002E-4</v>
      </c>
      <c r="W7047" s="23">
        <v>0.08</v>
      </c>
      <c r="AA7047" s="23">
        <f t="shared" si="110"/>
        <v>0</v>
      </c>
    </row>
    <row r="7048" spans="18:27" x14ac:dyDescent="0.25">
      <c r="R7048" s="20">
        <v>352.3</v>
      </c>
      <c r="S7048" s="23">
        <v>0</v>
      </c>
      <c r="W7048" s="23">
        <v>0.08</v>
      </c>
      <c r="AA7048" s="23">
        <f t="shared" si="110"/>
        <v>0</v>
      </c>
    </row>
    <row r="7049" spans="18:27" x14ac:dyDescent="0.25">
      <c r="R7049" s="20">
        <v>352.35</v>
      </c>
      <c r="S7049" s="23">
        <v>0</v>
      </c>
      <c r="W7049" s="23">
        <v>8.4000000000000005E-2</v>
      </c>
      <c r="AA7049" s="23">
        <f t="shared" si="110"/>
        <v>0</v>
      </c>
    </row>
    <row r="7050" spans="18:27" x14ac:dyDescent="0.25">
      <c r="R7050" s="20">
        <v>352.4</v>
      </c>
      <c r="S7050" s="23">
        <v>0</v>
      </c>
      <c r="W7050" s="23">
        <v>0.08</v>
      </c>
      <c r="AA7050" s="23">
        <f t="shared" si="110"/>
        <v>0</v>
      </c>
    </row>
    <row r="7051" spans="18:27" x14ac:dyDescent="0.25">
      <c r="R7051" s="20">
        <v>352.45</v>
      </c>
      <c r="S7051" s="23">
        <v>0</v>
      </c>
      <c r="W7051" s="23">
        <v>8.4000000000000005E-2</v>
      </c>
      <c r="AA7051" s="23">
        <f t="shared" si="110"/>
        <v>-4.0000000000000003E-5</v>
      </c>
    </row>
    <row r="7052" spans="18:27" x14ac:dyDescent="0.25">
      <c r="R7052" s="20">
        <v>352.5</v>
      </c>
      <c r="S7052" s="23">
        <v>-4.0000000000000002E-4</v>
      </c>
      <c r="W7052" s="23">
        <v>7.5999999999999998E-2</v>
      </c>
      <c r="AA7052" s="23">
        <f t="shared" si="110"/>
        <v>0</v>
      </c>
    </row>
    <row r="7053" spans="18:27" x14ac:dyDescent="0.25">
      <c r="R7053" s="20">
        <v>352.55</v>
      </c>
      <c r="S7053" s="23">
        <v>0</v>
      </c>
      <c r="W7053" s="23">
        <v>7.5999999999999998E-2</v>
      </c>
      <c r="AA7053" s="23">
        <f t="shared" si="110"/>
        <v>-4.0000000000000003E-5</v>
      </c>
    </row>
    <row r="7054" spans="18:27" x14ac:dyDescent="0.25">
      <c r="R7054" s="20">
        <v>352.6</v>
      </c>
      <c r="S7054" s="23">
        <v>-4.0000000000000002E-4</v>
      </c>
      <c r="W7054" s="23">
        <v>7.5999999999999998E-2</v>
      </c>
      <c r="AA7054" s="23">
        <f t="shared" si="110"/>
        <v>0</v>
      </c>
    </row>
    <row r="7055" spans="18:27" x14ac:dyDescent="0.25">
      <c r="R7055" s="20">
        <v>352.65</v>
      </c>
      <c r="S7055" s="23">
        <v>0</v>
      </c>
      <c r="W7055" s="23">
        <v>8.7999999999999995E-2</v>
      </c>
      <c r="AA7055" s="23">
        <f t="shared" si="110"/>
        <v>-4.0000000000000003E-5</v>
      </c>
    </row>
    <row r="7056" spans="18:27" x14ac:dyDescent="0.25">
      <c r="R7056" s="20">
        <v>352.7</v>
      </c>
      <c r="S7056" s="23">
        <v>-4.0000000000000002E-4</v>
      </c>
      <c r="W7056" s="23">
        <v>8.4000000000000005E-2</v>
      </c>
      <c r="AA7056" s="23">
        <f t="shared" si="110"/>
        <v>0</v>
      </c>
    </row>
    <row r="7057" spans="18:27" x14ac:dyDescent="0.25">
      <c r="R7057" s="20">
        <v>352.75</v>
      </c>
      <c r="S7057" s="23">
        <v>0</v>
      </c>
      <c r="W7057" s="23">
        <v>8.7999999999999995E-2</v>
      </c>
      <c r="AA7057" s="23">
        <f t="shared" si="110"/>
        <v>0</v>
      </c>
    </row>
    <row r="7058" spans="18:27" x14ac:dyDescent="0.25">
      <c r="R7058" s="20">
        <v>352.8</v>
      </c>
      <c r="S7058" s="23">
        <v>0</v>
      </c>
      <c r="W7058" s="23">
        <v>8.7999999999999995E-2</v>
      </c>
      <c r="AA7058" s="23">
        <f t="shared" si="110"/>
        <v>4.0000000000000003E-5</v>
      </c>
    </row>
    <row r="7059" spans="18:27" x14ac:dyDescent="0.25">
      <c r="R7059" s="20">
        <v>352.85</v>
      </c>
      <c r="S7059" s="23">
        <v>4.0000000000000002E-4</v>
      </c>
      <c r="W7059" s="23">
        <v>8.4000000000000005E-2</v>
      </c>
      <c r="AA7059" s="23">
        <f t="shared" si="110"/>
        <v>4.0000000000000003E-5</v>
      </c>
    </row>
    <row r="7060" spans="18:27" x14ac:dyDescent="0.25">
      <c r="R7060" s="20">
        <v>352.9</v>
      </c>
      <c r="S7060" s="23">
        <v>4.0000000000000002E-4</v>
      </c>
      <c r="W7060" s="23">
        <v>8.4000000000000005E-2</v>
      </c>
      <c r="AA7060" s="23">
        <f t="shared" si="110"/>
        <v>0</v>
      </c>
    </row>
    <row r="7061" spans="18:27" x14ac:dyDescent="0.25">
      <c r="R7061" s="20">
        <v>352.95</v>
      </c>
      <c r="S7061" s="23">
        <v>0</v>
      </c>
      <c r="W7061" s="23">
        <v>8.4000000000000005E-2</v>
      </c>
      <c r="AA7061" s="23">
        <f t="shared" si="110"/>
        <v>4.0000000000000003E-5</v>
      </c>
    </row>
    <row r="7062" spans="18:27" x14ac:dyDescent="0.25">
      <c r="R7062" s="20">
        <v>353</v>
      </c>
      <c r="S7062" s="23">
        <v>4.0000000000000002E-4</v>
      </c>
      <c r="W7062" s="23">
        <v>7.5999999999999998E-2</v>
      </c>
      <c r="AA7062" s="23">
        <f t="shared" si="110"/>
        <v>-4.0000000000000003E-5</v>
      </c>
    </row>
    <row r="7063" spans="18:27" x14ac:dyDescent="0.25">
      <c r="R7063" s="20">
        <v>353.05</v>
      </c>
      <c r="S7063" s="23">
        <v>-4.0000000000000002E-4</v>
      </c>
      <c r="W7063" s="23">
        <v>9.1999999999999998E-2</v>
      </c>
      <c r="AA7063" s="23">
        <f t="shared" si="110"/>
        <v>0</v>
      </c>
    </row>
    <row r="7064" spans="18:27" x14ac:dyDescent="0.25">
      <c r="R7064" s="20">
        <v>353.1</v>
      </c>
      <c r="S7064" s="23">
        <v>0</v>
      </c>
      <c r="W7064" s="23">
        <v>8.4000000000000005E-2</v>
      </c>
      <c r="AA7064" s="23">
        <f t="shared" si="110"/>
        <v>-4.0000000000000003E-5</v>
      </c>
    </row>
    <row r="7065" spans="18:27" x14ac:dyDescent="0.25">
      <c r="R7065" s="20">
        <v>353.15</v>
      </c>
      <c r="S7065" s="23">
        <v>-4.0000000000000002E-4</v>
      </c>
      <c r="W7065" s="23">
        <v>8.4000000000000005E-2</v>
      </c>
      <c r="AA7065" s="23">
        <f t="shared" si="110"/>
        <v>-4.0000000000000003E-5</v>
      </c>
    </row>
    <row r="7066" spans="18:27" x14ac:dyDescent="0.25">
      <c r="R7066" s="20">
        <v>353.2</v>
      </c>
      <c r="S7066" s="23">
        <v>-4.0000000000000002E-4</v>
      </c>
      <c r="W7066" s="23">
        <v>8.4000000000000005E-2</v>
      </c>
      <c r="AA7066" s="23">
        <f t="shared" si="110"/>
        <v>0</v>
      </c>
    </row>
    <row r="7067" spans="18:27" x14ac:dyDescent="0.25">
      <c r="R7067" s="20">
        <v>353.25</v>
      </c>
      <c r="S7067" s="23">
        <v>0</v>
      </c>
      <c r="W7067" s="23">
        <v>8.4000000000000005E-2</v>
      </c>
      <c r="AA7067" s="23">
        <f t="shared" si="110"/>
        <v>0</v>
      </c>
    </row>
    <row r="7068" spans="18:27" x14ac:dyDescent="0.25">
      <c r="R7068" s="20">
        <v>353.3</v>
      </c>
      <c r="S7068" s="23">
        <v>0</v>
      </c>
      <c r="W7068" s="23">
        <v>0.08</v>
      </c>
      <c r="AA7068" s="23">
        <f t="shared" si="110"/>
        <v>4.0000000000000003E-5</v>
      </c>
    </row>
    <row r="7069" spans="18:27" x14ac:dyDescent="0.25">
      <c r="R7069" s="20">
        <v>353.35</v>
      </c>
      <c r="S7069" s="23">
        <v>4.0000000000000002E-4</v>
      </c>
      <c r="W7069" s="23">
        <v>0.08</v>
      </c>
      <c r="AA7069" s="23">
        <f t="shared" si="110"/>
        <v>4.0000000000000003E-5</v>
      </c>
    </row>
    <row r="7070" spans="18:27" x14ac:dyDescent="0.25">
      <c r="R7070" s="20">
        <v>353.4</v>
      </c>
      <c r="S7070" s="23">
        <v>4.0000000000000002E-4</v>
      </c>
      <c r="W7070" s="23">
        <v>0.08</v>
      </c>
      <c r="AA7070" s="23">
        <f t="shared" si="110"/>
        <v>4.0000000000000003E-5</v>
      </c>
    </row>
    <row r="7071" spans="18:27" x14ac:dyDescent="0.25">
      <c r="R7071" s="20">
        <v>353.45</v>
      </c>
      <c r="S7071" s="23">
        <v>4.0000000000000002E-4</v>
      </c>
      <c r="W7071" s="23">
        <v>8.4000000000000005E-2</v>
      </c>
      <c r="AA7071" s="23">
        <f t="shared" si="110"/>
        <v>4.0000000000000003E-5</v>
      </c>
    </row>
    <row r="7072" spans="18:27" x14ac:dyDescent="0.25">
      <c r="R7072" s="20">
        <v>353.5</v>
      </c>
      <c r="S7072" s="23">
        <v>4.0000000000000002E-4</v>
      </c>
      <c r="W7072" s="23">
        <v>8.4000000000000005E-2</v>
      </c>
      <c r="AA7072" s="23">
        <f t="shared" si="110"/>
        <v>0</v>
      </c>
    </row>
    <row r="7073" spans="18:27" x14ac:dyDescent="0.25">
      <c r="R7073" s="20">
        <v>353.55</v>
      </c>
      <c r="S7073" s="23">
        <v>0</v>
      </c>
      <c r="W7073" s="23">
        <v>8.4000000000000005E-2</v>
      </c>
      <c r="AA7073" s="23">
        <f t="shared" si="110"/>
        <v>0</v>
      </c>
    </row>
    <row r="7074" spans="18:27" x14ac:dyDescent="0.25">
      <c r="R7074" s="20">
        <v>353.6</v>
      </c>
      <c r="S7074" s="23">
        <v>0</v>
      </c>
      <c r="W7074" s="23">
        <v>0.08</v>
      </c>
      <c r="AA7074" s="23">
        <f t="shared" si="110"/>
        <v>0</v>
      </c>
    </row>
    <row r="7075" spans="18:27" x14ac:dyDescent="0.25">
      <c r="R7075" s="20">
        <v>353.65</v>
      </c>
      <c r="S7075" s="23">
        <v>0</v>
      </c>
      <c r="W7075" s="23">
        <v>7.5999999999999998E-2</v>
      </c>
      <c r="AA7075" s="23">
        <f t="shared" si="110"/>
        <v>0</v>
      </c>
    </row>
    <row r="7076" spans="18:27" x14ac:dyDescent="0.25">
      <c r="R7076" s="20">
        <v>353.7</v>
      </c>
      <c r="S7076" s="23">
        <v>0</v>
      </c>
      <c r="W7076" s="23">
        <v>7.5999999999999998E-2</v>
      </c>
      <c r="AA7076" s="23">
        <f t="shared" si="110"/>
        <v>0</v>
      </c>
    </row>
    <row r="7077" spans="18:27" x14ac:dyDescent="0.25">
      <c r="R7077" s="20">
        <v>353.75</v>
      </c>
      <c r="S7077" s="23">
        <v>0</v>
      </c>
      <c r="W7077" s="23">
        <v>8.4000000000000005E-2</v>
      </c>
      <c r="AA7077" s="23">
        <f t="shared" si="110"/>
        <v>0</v>
      </c>
    </row>
    <row r="7078" spans="18:27" x14ac:dyDescent="0.25">
      <c r="R7078" s="20">
        <v>353.8</v>
      </c>
      <c r="S7078" s="23">
        <v>0</v>
      </c>
      <c r="W7078" s="23">
        <v>7.5999999999999998E-2</v>
      </c>
      <c r="AA7078" s="23">
        <f t="shared" si="110"/>
        <v>-4.0000000000000003E-5</v>
      </c>
    </row>
    <row r="7079" spans="18:27" x14ac:dyDescent="0.25">
      <c r="R7079" s="20">
        <v>353.85</v>
      </c>
      <c r="S7079" s="23">
        <v>-4.0000000000000002E-4</v>
      </c>
      <c r="W7079" s="23">
        <v>8.7999999999999995E-2</v>
      </c>
      <c r="AA7079" s="23">
        <f t="shared" si="110"/>
        <v>4.0000000000000003E-5</v>
      </c>
    </row>
    <row r="7080" spans="18:27" x14ac:dyDescent="0.25">
      <c r="R7080" s="20">
        <v>353.9</v>
      </c>
      <c r="S7080" s="23">
        <v>4.0000000000000002E-4</v>
      </c>
      <c r="W7080" s="23">
        <v>0.08</v>
      </c>
      <c r="AA7080" s="23">
        <f t="shared" si="110"/>
        <v>-4.0000000000000003E-5</v>
      </c>
    </row>
    <row r="7081" spans="18:27" x14ac:dyDescent="0.25">
      <c r="R7081" s="20">
        <v>353.95</v>
      </c>
      <c r="S7081" s="23">
        <v>-4.0000000000000002E-4</v>
      </c>
      <c r="W7081" s="23">
        <v>8.7999999999999995E-2</v>
      </c>
      <c r="AA7081" s="23">
        <f t="shared" si="110"/>
        <v>-4.0000000000000003E-5</v>
      </c>
    </row>
    <row r="7082" spans="18:27" x14ac:dyDescent="0.25">
      <c r="R7082" s="20">
        <v>354</v>
      </c>
      <c r="S7082" s="23">
        <v>-4.0000000000000002E-4</v>
      </c>
      <c r="W7082" s="23">
        <v>0.08</v>
      </c>
      <c r="AA7082" s="23">
        <f t="shared" si="110"/>
        <v>0</v>
      </c>
    </row>
    <row r="7083" spans="18:27" x14ac:dyDescent="0.25">
      <c r="R7083" s="20">
        <v>354.05</v>
      </c>
      <c r="S7083" s="23">
        <v>0</v>
      </c>
      <c r="W7083" s="23">
        <v>8.4000000000000005E-2</v>
      </c>
      <c r="AA7083" s="23">
        <f t="shared" si="110"/>
        <v>-4.0000000000000003E-5</v>
      </c>
    </row>
    <row r="7084" spans="18:27" x14ac:dyDescent="0.25">
      <c r="R7084" s="20">
        <v>354.1</v>
      </c>
      <c r="S7084" s="23">
        <v>-4.0000000000000002E-4</v>
      </c>
      <c r="W7084" s="23">
        <v>8.7999999999999995E-2</v>
      </c>
      <c r="AA7084" s="23">
        <f t="shared" si="110"/>
        <v>-4.0000000000000003E-5</v>
      </c>
    </row>
    <row r="7085" spans="18:27" x14ac:dyDescent="0.25">
      <c r="R7085" s="20">
        <v>354.15</v>
      </c>
      <c r="S7085" s="23">
        <v>-4.0000000000000002E-4</v>
      </c>
      <c r="W7085" s="23">
        <v>8.7999999999999995E-2</v>
      </c>
      <c r="AA7085" s="23">
        <f t="shared" si="110"/>
        <v>-4.0000000000000003E-5</v>
      </c>
    </row>
    <row r="7086" spans="18:27" x14ac:dyDescent="0.25">
      <c r="R7086" s="20">
        <v>354.2</v>
      </c>
      <c r="S7086" s="23">
        <v>-4.0000000000000002E-4</v>
      </c>
      <c r="W7086" s="23">
        <v>8.4000000000000005E-2</v>
      </c>
      <c r="AA7086" s="23">
        <f t="shared" si="110"/>
        <v>-4.0000000000000003E-5</v>
      </c>
    </row>
    <row r="7087" spans="18:27" x14ac:dyDescent="0.25">
      <c r="R7087" s="20">
        <v>354.25</v>
      </c>
      <c r="S7087" s="23">
        <v>-4.0000000000000002E-4</v>
      </c>
      <c r="W7087" s="23">
        <v>7.5999999999999998E-2</v>
      </c>
      <c r="AA7087" s="23">
        <f t="shared" si="110"/>
        <v>-4.0000000000000003E-5</v>
      </c>
    </row>
    <row r="7088" spans="18:27" x14ac:dyDescent="0.25">
      <c r="R7088" s="20">
        <v>354.3</v>
      </c>
      <c r="S7088" s="23">
        <v>-4.0000000000000002E-4</v>
      </c>
      <c r="W7088" s="23">
        <v>7.5999999999999998E-2</v>
      </c>
      <c r="AA7088" s="23">
        <f t="shared" si="110"/>
        <v>-4.0000000000000003E-5</v>
      </c>
    </row>
    <row r="7089" spans="18:27" x14ac:dyDescent="0.25">
      <c r="R7089" s="20">
        <v>354.35</v>
      </c>
      <c r="S7089" s="23">
        <v>-4.0000000000000002E-4</v>
      </c>
      <c r="W7089" s="23">
        <v>7.5999999999999998E-2</v>
      </c>
      <c r="AA7089" s="23">
        <f t="shared" si="110"/>
        <v>-4.0000000000000003E-5</v>
      </c>
    </row>
    <row r="7090" spans="18:27" x14ac:dyDescent="0.25">
      <c r="R7090" s="20">
        <v>354.4</v>
      </c>
      <c r="S7090" s="23">
        <v>-4.0000000000000002E-4</v>
      </c>
      <c r="W7090" s="23">
        <v>8.4000000000000005E-2</v>
      </c>
      <c r="AA7090" s="23">
        <f t="shared" si="110"/>
        <v>4.0000000000000003E-5</v>
      </c>
    </row>
    <row r="7091" spans="18:27" x14ac:dyDescent="0.25">
      <c r="R7091" s="20">
        <v>354.45</v>
      </c>
      <c r="S7091" s="23">
        <v>4.0000000000000002E-4</v>
      </c>
      <c r="W7091" s="23">
        <v>8.7999999999999995E-2</v>
      </c>
      <c r="AA7091" s="23">
        <f t="shared" si="110"/>
        <v>4.0000000000000003E-5</v>
      </c>
    </row>
    <row r="7092" spans="18:27" x14ac:dyDescent="0.25">
      <c r="R7092" s="20">
        <v>354.5</v>
      </c>
      <c r="S7092" s="23">
        <v>4.0000000000000002E-4</v>
      </c>
      <c r="W7092" s="23">
        <v>0.08</v>
      </c>
      <c r="AA7092" s="23">
        <f t="shared" si="110"/>
        <v>0</v>
      </c>
    </row>
    <row r="7093" spans="18:27" x14ac:dyDescent="0.25">
      <c r="R7093" s="20">
        <v>354.55</v>
      </c>
      <c r="S7093" s="23">
        <v>0</v>
      </c>
      <c r="W7093" s="23">
        <v>8.7999999999999995E-2</v>
      </c>
      <c r="AA7093" s="23">
        <f t="shared" si="110"/>
        <v>4.0000000000000003E-5</v>
      </c>
    </row>
    <row r="7094" spans="18:27" x14ac:dyDescent="0.25">
      <c r="R7094" s="20">
        <v>354.6</v>
      </c>
      <c r="S7094" s="23">
        <v>4.0000000000000002E-4</v>
      </c>
      <c r="W7094" s="23">
        <v>8.7999999999999995E-2</v>
      </c>
      <c r="AA7094" s="23">
        <f t="shared" si="110"/>
        <v>0</v>
      </c>
    </row>
    <row r="7095" spans="18:27" x14ac:dyDescent="0.25">
      <c r="R7095" s="20">
        <v>354.65</v>
      </c>
      <c r="S7095" s="23">
        <v>0</v>
      </c>
      <c r="W7095" s="23">
        <v>9.1999999999999998E-2</v>
      </c>
      <c r="AA7095" s="23">
        <f t="shared" si="110"/>
        <v>0</v>
      </c>
    </row>
    <row r="7096" spans="18:27" x14ac:dyDescent="0.25">
      <c r="R7096" s="20">
        <v>354.7</v>
      </c>
      <c r="S7096" s="23">
        <v>0</v>
      </c>
      <c r="W7096" s="23">
        <v>9.1999999999999998E-2</v>
      </c>
      <c r="AA7096" s="23">
        <f t="shared" si="110"/>
        <v>4.0000000000000003E-5</v>
      </c>
    </row>
    <row r="7097" spans="18:27" x14ac:dyDescent="0.25">
      <c r="R7097" s="20">
        <v>354.75</v>
      </c>
      <c r="S7097" s="23">
        <v>4.0000000000000002E-4</v>
      </c>
      <c r="W7097" s="23">
        <v>9.1999999999999998E-2</v>
      </c>
      <c r="AA7097" s="23">
        <f t="shared" si="110"/>
        <v>0</v>
      </c>
    </row>
    <row r="7098" spans="18:27" x14ac:dyDescent="0.25">
      <c r="R7098" s="20">
        <v>354.8</v>
      </c>
      <c r="S7098" s="23">
        <v>0</v>
      </c>
      <c r="W7098" s="23">
        <v>9.1999999999999998E-2</v>
      </c>
      <c r="AA7098" s="23">
        <f t="shared" si="110"/>
        <v>0</v>
      </c>
    </row>
    <row r="7099" spans="18:27" x14ac:dyDescent="0.25">
      <c r="R7099" s="20">
        <v>354.85</v>
      </c>
      <c r="S7099" s="23">
        <v>0</v>
      </c>
      <c r="W7099" s="23">
        <v>8.4000000000000005E-2</v>
      </c>
      <c r="AA7099" s="23">
        <f t="shared" si="110"/>
        <v>0</v>
      </c>
    </row>
    <row r="7100" spans="18:27" x14ac:dyDescent="0.25">
      <c r="R7100" s="20">
        <v>354.9</v>
      </c>
      <c r="S7100" s="23">
        <v>0</v>
      </c>
      <c r="W7100" s="23">
        <v>8.4000000000000005E-2</v>
      </c>
      <c r="AA7100" s="23">
        <f t="shared" si="110"/>
        <v>4.0000000000000003E-5</v>
      </c>
    </row>
    <row r="7101" spans="18:27" x14ac:dyDescent="0.25">
      <c r="R7101" s="20">
        <v>354.95</v>
      </c>
      <c r="S7101" s="23">
        <v>4.0000000000000002E-4</v>
      </c>
      <c r="W7101" s="23">
        <v>8.4000000000000005E-2</v>
      </c>
      <c r="AA7101" s="23">
        <f t="shared" si="110"/>
        <v>0</v>
      </c>
    </row>
    <row r="7102" spans="18:27" x14ac:dyDescent="0.25">
      <c r="R7102" s="20">
        <v>355</v>
      </c>
      <c r="S7102" s="23">
        <v>0</v>
      </c>
      <c r="W7102" s="23">
        <v>0.08</v>
      </c>
      <c r="AA7102" s="23">
        <f t="shared" si="110"/>
        <v>0</v>
      </c>
    </row>
    <row r="7103" spans="18:27" x14ac:dyDescent="0.25">
      <c r="R7103" s="20">
        <v>355.05</v>
      </c>
      <c r="S7103" s="23">
        <v>0</v>
      </c>
      <c r="W7103" s="23">
        <v>0.08</v>
      </c>
      <c r="AA7103" s="23">
        <f t="shared" si="110"/>
        <v>0</v>
      </c>
    </row>
    <row r="7104" spans="18:27" x14ac:dyDescent="0.25">
      <c r="R7104" s="20">
        <v>355.1</v>
      </c>
      <c r="S7104" s="23">
        <v>0</v>
      </c>
      <c r="W7104" s="23">
        <v>0.08</v>
      </c>
      <c r="AA7104" s="23">
        <f t="shared" si="110"/>
        <v>0</v>
      </c>
    </row>
    <row r="7105" spans="18:27" x14ac:dyDescent="0.25">
      <c r="R7105" s="20">
        <v>355.15</v>
      </c>
      <c r="S7105" s="23">
        <v>0</v>
      </c>
      <c r="W7105" s="23">
        <v>0.08</v>
      </c>
      <c r="AA7105" s="23">
        <f t="shared" si="110"/>
        <v>4.0000000000000003E-5</v>
      </c>
    </row>
    <row r="7106" spans="18:27" x14ac:dyDescent="0.25">
      <c r="R7106" s="20">
        <v>355.2</v>
      </c>
      <c r="S7106" s="23">
        <v>4.0000000000000002E-4</v>
      </c>
      <c r="W7106" s="23">
        <v>0.08</v>
      </c>
      <c r="AA7106" s="23">
        <f t="shared" si="110"/>
        <v>0</v>
      </c>
    </row>
    <row r="7107" spans="18:27" x14ac:dyDescent="0.25">
      <c r="R7107" s="20">
        <v>355.25</v>
      </c>
      <c r="S7107" s="23">
        <v>0</v>
      </c>
      <c r="W7107" s="23">
        <v>7.5999999999999998E-2</v>
      </c>
      <c r="AA7107" s="23">
        <f t="shared" si="110"/>
        <v>-4.0000000000000003E-5</v>
      </c>
    </row>
    <row r="7108" spans="18:27" x14ac:dyDescent="0.25">
      <c r="R7108" s="20">
        <v>355.3</v>
      </c>
      <c r="S7108" s="23">
        <v>-4.0000000000000002E-4</v>
      </c>
      <c r="W7108" s="23">
        <v>8.4000000000000005E-2</v>
      </c>
      <c r="AA7108" s="23">
        <f t="shared" ref="AA7108:AA7171" si="111">S7109/10</f>
        <v>0</v>
      </c>
    </row>
    <row r="7109" spans="18:27" x14ac:dyDescent="0.25">
      <c r="R7109" s="20">
        <v>355.35</v>
      </c>
      <c r="S7109" s="23">
        <v>0</v>
      </c>
      <c r="W7109" s="23">
        <v>8.4000000000000005E-2</v>
      </c>
      <c r="AA7109" s="23">
        <f t="shared" si="111"/>
        <v>-4.0000000000000003E-5</v>
      </c>
    </row>
    <row r="7110" spans="18:27" x14ac:dyDescent="0.25">
      <c r="R7110" s="20">
        <v>355.4</v>
      </c>
      <c r="S7110" s="23">
        <v>-4.0000000000000002E-4</v>
      </c>
      <c r="W7110" s="23">
        <v>7.5999999999999998E-2</v>
      </c>
      <c r="AA7110" s="23">
        <f t="shared" si="111"/>
        <v>1.6000000000000001E-4</v>
      </c>
    </row>
    <row r="7111" spans="18:27" x14ac:dyDescent="0.25">
      <c r="R7111" s="20">
        <v>355.45</v>
      </c>
      <c r="S7111" s="23">
        <v>1.6000000000000001E-3</v>
      </c>
      <c r="W7111" s="23">
        <v>8.7999999999999995E-2</v>
      </c>
      <c r="AA7111" s="23">
        <f t="shared" si="111"/>
        <v>4.0000000000000003E-5</v>
      </c>
    </row>
    <row r="7112" spans="18:27" x14ac:dyDescent="0.25">
      <c r="R7112" s="20">
        <v>355.5</v>
      </c>
      <c r="S7112" s="23">
        <v>4.0000000000000002E-4</v>
      </c>
      <c r="W7112" s="23">
        <v>0.08</v>
      </c>
      <c r="AA7112" s="23">
        <f t="shared" si="111"/>
        <v>0</v>
      </c>
    </row>
    <row r="7113" spans="18:27" x14ac:dyDescent="0.25">
      <c r="R7113" s="20">
        <v>355.55</v>
      </c>
      <c r="S7113" s="23">
        <v>0</v>
      </c>
      <c r="W7113" s="23">
        <v>0.08</v>
      </c>
      <c r="AA7113" s="23">
        <f t="shared" si="111"/>
        <v>0</v>
      </c>
    </row>
    <row r="7114" spans="18:27" x14ac:dyDescent="0.25">
      <c r="R7114" s="20">
        <v>355.6</v>
      </c>
      <c r="S7114" s="23">
        <v>0</v>
      </c>
      <c r="W7114" s="23">
        <v>0.08</v>
      </c>
      <c r="AA7114" s="23">
        <f t="shared" si="111"/>
        <v>0</v>
      </c>
    </row>
    <row r="7115" spans="18:27" x14ac:dyDescent="0.25">
      <c r="R7115" s="20">
        <v>355.65</v>
      </c>
      <c r="S7115" s="23">
        <v>0</v>
      </c>
      <c r="W7115" s="23">
        <v>8.7999999999999995E-2</v>
      </c>
      <c r="AA7115" s="23">
        <f t="shared" si="111"/>
        <v>8.0000000000000007E-5</v>
      </c>
    </row>
    <row r="7116" spans="18:27" x14ac:dyDescent="0.25">
      <c r="R7116" s="20">
        <v>355.7</v>
      </c>
      <c r="S7116" s="23">
        <v>8.0000000000000004E-4</v>
      </c>
      <c r="W7116" s="23">
        <v>8.4000000000000005E-2</v>
      </c>
      <c r="AA7116" s="23">
        <f t="shared" si="111"/>
        <v>0</v>
      </c>
    </row>
    <row r="7117" spans="18:27" x14ac:dyDescent="0.25">
      <c r="R7117" s="20">
        <v>355.75</v>
      </c>
      <c r="S7117" s="23">
        <v>0</v>
      </c>
      <c r="W7117" s="23">
        <v>8.7999999999999995E-2</v>
      </c>
      <c r="AA7117" s="23">
        <f t="shared" si="111"/>
        <v>8.0000000000000007E-5</v>
      </c>
    </row>
    <row r="7118" spans="18:27" x14ac:dyDescent="0.25">
      <c r="R7118" s="20">
        <v>355.8</v>
      </c>
      <c r="S7118" s="23">
        <v>8.0000000000000004E-4</v>
      </c>
      <c r="W7118" s="23">
        <v>8.4000000000000005E-2</v>
      </c>
      <c r="AA7118" s="23">
        <f t="shared" si="111"/>
        <v>-4.0000000000000003E-5</v>
      </c>
    </row>
    <row r="7119" spans="18:27" x14ac:dyDescent="0.25">
      <c r="R7119" s="20">
        <v>355.85</v>
      </c>
      <c r="S7119" s="23">
        <v>-4.0000000000000002E-4</v>
      </c>
      <c r="W7119" s="23">
        <v>8.4000000000000005E-2</v>
      </c>
      <c r="AA7119" s="23">
        <f t="shared" si="111"/>
        <v>0</v>
      </c>
    </row>
    <row r="7120" spans="18:27" x14ac:dyDescent="0.25">
      <c r="R7120" s="20">
        <v>355.9</v>
      </c>
      <c r="S7120" s="23">
        <v>0</v>
      </c>
      <c r="W7120" s="23">
        <v>0.08</v>
      </c>
      <c r="AA7120" s="23">
        <f t="shared" si="111"/>
        <v>0</v>
      </c>
    </row>
    <row r="7121" spans="18:27" x14ac:dyDescent="0.25">
      <c r="R7121" s="20">
        <v>355.95</v>
      </c>
      <c r="S7121" s="23">
        <v>0</v>
      </c>
      <c r="W7121" s="23">
        <v>8.4000000000000005E-2</v>
      </c>
      <c r="AA7121" s="23">
        <f t="shared" si="111"/>
        <v>-4.0000000000000003E-5</v>
      </c>
    </row>
    <row r="7122" spans="18:27" x14ac:dyDescent="0.25">
      <c r="R7122" s="20">
        <v>356</v>
      </c>
      <c r="S7122" s="23">
        <v>-4.0000000000000002E-4</v>
      </c>
      <c r="W7122" s="23">
        <v>0.08</v>
      </c>
      <c r="AA7122" s="23">
        <f t="shared" si="111"/>
        <v>0</v>
      </c>
    </row>
    <row r="7123" spans="18:27" x14ac:dyDescent="0.25">
      <c r="R7123" s="20">
        <v>356.05</v>
      </c>
      <c r="S7123" s="23">
        <v>0</v>
      </c>
      <c r="W7123" s="23">
        <v>7.5999999999999998E-2</v>
      </c>
      <c r="AA7123" s="23">
        <f t="shared" si="111"/>
        <v>8.0000000000000007E-5</v>
      </c>
    </row>
    <row r="7124" spans="18:27" x14ac:dyDescent="0.25">
      <c r="R7124" s="20">
        <v>356.1</v>
      </c>
      <c r="S7124" s="23">
        <v>8.0000000000000004E-4</v>
      </c>
      <c r="W7124" s="23">
        <v>7.5999999999999998E-2</v>
      </c>
      <c r="AA7124" s="23">
        <f t="shared" si="111"/>
        <v>0</v>
      </c>
    </row>
    <row r="7125" spans="18:27" x14ac:dyDescent="0.25">
      <c r="R7125" s="20">
        <v>356.15</v>
      </c>
      <c r="S7125" s="23">
        <v>0</v>
      </c>
      <c r="W7125" s="23">
        <v>7.5999999999999998E-2</v>
      </c>
      <c r="AA7125" s="23">
        <f t="shared" si="111"/>
        <v>8.0000000000000007E-5</v>
      </c>
    </row>
    <row r="7126" spans="18:27" x14ac:dyDescent="0.25">
      <c r="R7126" s="20">
        <v>356.2</v>
      </c>
      <c r="S7126" s="23">
        <v>8.0000000000000004E-4</v>
      </c>
      <c r="W7126" s="23">
        <v>7.5999999999999998E-2</v>
      </c>
      <c r="AA7126" s="23">
        <f t="shared" si="111"/>
        <v>-4.0000000000000003E-5</v>
      </c>
    </row>
    <row r="7127" spans="18:27" x14ac:dyDescent="0.25">
      <c r="R7127" s="20">
        <v>356.25</v>
      </c>
      <c r="S7127" s="23">
        <v>-4.0000000000000002E-4</v>
      </c>
      <c r="W7127" s="23">
        <v>8.7999999999999995E-2</v>
      </c>
      <c r="AA7127" s="23">
        <f t="shared" si="111"/>
        <v>-4.0000000000000003E-5</v>
      </c>
    </row>
    <row r="7128" spans="18:27" x14ac:dyDescent="0.25">
      <c r="R7128" s="20">
        <v>356.3</v>
      </c>
      <c r="S7128" s="23">
        <v>-4.0000000000000002E-4</v>
      </c>
      <c r="W7128" s="23">
        <v>8.7999999999999995E-2</v>
      </c>
      <c r="AA7128" s="23">
        <f t="shared" si="111"/>
        <v>-4.0000000000000003E-5</v>
      </c>
    </row>
    <row r="7129" spans="18:27" x14ac:dyDescent="0.25">
      <c r="R7129" s="20">
        <v>356.35</v>
      </c>
      <c r="S7129" s="23">
        <v>-4.0000000000000002E-4</v>
      </c>
      <c r="W7129" s="23">
        <v>8.7999999999999995E-2</v>
      </c>
      <c r="AA7129" s="23">
        <f t="shared" si="111"/>
        <v>-4.0000000000000003E-5</v>
      </c>
    </row>
    <row r="7130" spans="18:27" x14ac:dyDescent="0.25">
      <c r="R7130" s="20">
        <v>356.4</v>
      </c>
      <c r="S7130" s="23">
        <v>-4.0000000000000002E-4</v>
      </c>
      <c r="W7130" s="23">
        <v>8.7999999999999995E-2</v>
      </c>
      <c r="AA7130" s="23">
        <f t="shared" si="111"/>
        <v>4.0000000000000003E-5</v>
      </c>
    </row>
    <row r="7131" spans="18:27" x14ac:dyDescent="0.25">
      <c r="R7131" s="20">
        <v>356.45</v>
      </c>
      <c r="S7131" s="23">
        <v>4.0000000000000002E-4</v>
      </c>
      <c r="W7131" s="23">
        <v>0.08</v>
      </c>
      <c r="AA7131" s="23">
        <f t="shared" si="111"/>
        <v>4.0000000000000003E-5</v>
      </c>
    </row>
    <row r="7132" spans="18:27" x14ac:dyDescent="0.25">
      <c r="R7132" s="20">
        <v>356.5</v>
      </c>
      <c r="S7132" s="23">
        <v>4.0000000000000002E-4</v>
      </c>
      <c r="W7132" s="23">
        <v>0.08</v>
      </c>
      <c r="AA7132" s="23">
        <f t="shared" si="111"/>
        <v>-4.0000000000000003E-5</v>
      </c>
    </row>
    <row r="7133" spans="18:27" x14ac:dyDescent="0.25">
      <c r="R7133" s="20">
        <v>356.55</v>
      </c>
      <c r="S7133" s="23">
        <v>-4.0000000000000002E-4</v>
      </c>
      <c r="W7133" s="23">
        <v>0.08</v>
      </c>
      <c r="AA7133" s="23">
        <f t="shared" si="111"/>
        <v>4.0000000000000003E-5</v>
      </c>
    </row>
    <row r="7134" spans="18:27" x14ac:dyDescent="0.25">
      <c r="R7134" s="20">
        <v>356.6</v>
      </c>
      <c r="S7134" s="23">
        <v>4.0000000000000002E-4</v>
      </c>
      <c r="W7134" s="23">
        <v>0.08</v>
      </c>
      <c r="AA7134" s="23">
        <f t="shared" si="111"/>
        <v>-4.0000000000000003E-5</v>
      </c>
    </row>
    <row r="7135" spans="18:27" x14ac:dyDescent="0.25">
      <c r="R7135" s="20">
        <v>356.65</v>
      </c>
      <c r="S7135" s="23">
        <v>-4.0000000000000002E-4</v>
      </c>
      <c r="W7135" s="23">
        <v>7.5999999999999998E-2</v>
      </c>
      <c r="AA7135" s="23">
        <f t="shared" si="111"/>
        <v>4.0000000000000003E-5</v>
      </c>
    </row>
    <row r="7136" spans="18:27" x14ac:dyDescent="0.25">
      <c r="R7136" s="20">
        <v>356.7</v>
      </c>
      <c r="S7136" s="23">
        <v>4.0000000000000002E-4</v>
      </c>
      <c r="W7136" s="23">
        <v>7.5999999999999998E-2</v>
      </c>
      <c r="AA7136" s="23">
        <f t="shared" si="111"/>
        <v>4.0000000000000003E-5</v>
      </c>
    </row>
    <row r="7137" spans="18:27" x14ac:dyDescent="0.25">
      <c r="R7137" s="20">
        <v>356.75</v>
      </c>
      <c r="S7137" s="23">
        <v>4.0000000000000002E-4</v>
      </c>
      <c r="W7137" s="23">
        <v>8.4000000000000005E-2</v>
      </c>
      <c r="AA7137" s="23">
        <f t="shared" si="111"/>
        <v>4.0000000000000003E-5</v>
      </c>
    </row>
    <row r="7138" spans="18:27" x14ac:dyDescent="0.25">
      <c r="R7138" s="20">
        <v>356.8</v>
      </c>
      <c r="S7138" s="23">
        <v>4.0000000000000002E-4</v>
      </c>
      <c r="W7138" s="23">
        <v>7.5999999999999998E-2</v>
      </c>
      <c r="AA7138" s="23">
        <f t="shared" si="111"/>
        <v>4.0000000000000003E-5</v>
      </c>
    </row>
    <row r="7139" spans="18:27" x14ac:dyDescent="0.25">
      <c r="R7139" s="20">
        <v>356.85</v>
      </c>
      <c r="S7139" s="23">
        <v>4.0000000000000002E-4</v>
      </c>
      <c r="W7139" s="23">
        <v>8.7999999999999995E-2</v>
      </c>
      <c r="AA7139" s="23">
        <f t="shared" si="111"/>
        <v>-4.0000000000000003E-5</v>
      </c>
    </row>
    <row r="7140" spans="18:27" x14ac:dyDescent="0.25">
      <c r="R7140" s="20">
        <v>356.9</v>
      </c>
      <c r="S7140" s="23">
        <v>-4.0000000000000002E-4</v>
      </c>
      <c r="W7140" s="23">
        <v>8.7999999999999995E-2</v>
      </c>
      <c r="AA7140" s="23">
        <f t="shared" si="111"/>
        <v>4.0000000000000003E-5</v>
      </c>
    </row>
    <row r="7141" spans="18:27" x14ac:dyDescent="0.25">
      <c r="R7141" s="20">
        <v>356.95</v>
      </c>
      <c r="S7141" s="23">
        <v>4.0000000000000002E-4</v>
      </c>
      <c r="W7141" s="23">
        <v>8.7999999999999995E-2</v>
      </c>
      <c r="AA7141" s="23">
        <f t="shared" si="111"/>
        <v>-4.0000000000000003E-5</v>
      </c>
    </row>
    <row r="7142" spans="18:27" x14ac:dyDescent="0.25">
      <c r="R7142" s="20">
        <v>357</v>
      </c>
      <c r="S7142" s="23">
        <v>-4.0000000000000002E-4</v>
      </c>
      <c r="W7142" s="23">
        <v>8.7999999999999995E-2</v>
      </c>
      <c r="AA7142" s="23">
        <f t="shared" si="111"/>
        <v>4.0000000000000003E-5</v>
      </c>
    </row>
    <row r="7143" spans="18:27" x14ac:dyDescent="0.25">
      <c r="R7143" s="20">
        <v>357.05</v>
      </c>
      <c r="S7143" s="23">
        <v>4.0000000000000002E-4</v>
      </c>
      <c r="W7143" s="23">
        <v>7.5999999999999998E-2</v>
      </c>
      <c r="AA7143" s="23">
        <f t="shared" si="111"/>
        <v>-4.0000000000000003E-5</v>
      </c>
    </row>
    <row r="7144" spans="18:27" x14ac:dyDescent="0.25">
      <c r="R7144" s="20">
        <v>357.1</v>
      </c>
      <c r="S7144" s="23">
        <v>-4.0000000000000002E-4</v>
      </c>
      <c r="W7144" s="23">
        <v>7.5999999999999998E-2</v>
      </c>
      <c r="AA7144" s="23">
        <f t="shared" si="111"/>
        <v>-4.0000000000000003E-5</v>
      </c>
    </row>
    <row r="7145" spans="18:27" x14ac:dyDescent="0.25">
      <c r="R7145" s="20">
        <v>357.15</v>
      </c>
      <c r="S7145" s="23">
        <v>-4.0000000000000002E-4</v>
      </c>
      <c r="W7145" s="23">
        <v>7.5999999999999998E-2</v>
      </c>
      <c r="AA7145" s="23">
        <f t="shared" si="111"/>
        <v>4.0000000000000003E-5</v>
      </c>
    </row>
    <row r="7146" spans="18:27" x14ac:dyDescent="0.25">
      <c r="R7146" s="20">
        <v>357.2</v>
      </c>
      <c r="S7146" s="23">
        <v>4.0000000000000002E-4</v>
      </c>
      <c r="W7146" s="23">
        <v>7.5999999999999998E-2</v>
      </c>
      <c r="AA7146" s="23">
        <f t="shared" si="111"/>
        <v>-4.0000000000000003E-5</v>
      </c>
    </row>
    <row r="7147" spans="18:27" x14ac:dyDescent="0.25">
      <c r="R7147" s="20">
        <v>357.25</v>
      </c>
      <c r="S7147" s="23">
        <v>-4.0000000000000002E-4</v>
      </c>
      <c r="W7147" s="23">
        <v>8.7999999999999995E-2</v>
      </c>
      <c r="AA7147" s="23">
        <f t="shared" si="111"/>
        <v>-4.0000000000000003E-5</v>
      </c>
    </row>
    <row r="7148" spans="18:27" x14ac:dyDescent="0.25">
      <c r="R7148" s="20">
        <v>357.3</v>
      </c>
      <c r="S7148" s="23">
        <v>-4.0000000000000002E-4</v>
      </c>
      <c r="W7148" s="23">
        <v>0.08</v>
      </c>
      <c r="AA7148" s="23">
        <f t="shared" si="111"/>
        <v>-4.0000000000000003E-5</v>
      </c>
    </row>
    <row r="7149" spans="18:27" x14ac:dyDescent="0.25">
      <c r="R7149" s="20">
        <v>357.35</v>
      </c>
      <c r="S7149" s="23">
        <v>-4.0000000000000002E-4</v>
      </c>
      <c r="W7149" s="23">
        <v>0.08</v>
      </c>
      <c r="AA7149" s="23">
        <f t="shared" si="111"/>
        <v>-4.0000000000000003E-5</v>
      </c>
    </row>
    <row r="7150" spans="18:27" x14ac:dyDescent="0.25">
      <c r="R7150" s="20">
        <v>357.4</v>
      </c>
      <c r="S7150" s="23">
        <v>-4.0000000000000002E-4</v>
      </c>
      <c r="W7150" s="23">
        <v>8.7999999999999995E-2</v>
      </c>
      <c r="AA7150" s="23">
        <f t="shared" si="111"/>
        <v>-4.0000000000000003E-5</v>
      </c>
    </row>
    <row r="7151" spans="18:27" x14ac:dyDescent="0.25">
      <c r="R7151" s="20">
        <v>357.45</v>
      </c>
      <c r="S7151" s="23">
        <v>-4.0000000000000002E-4</v>
      </c>
      <c r="W7151" s="23">
        <v>8.4000000000000005E-2</v>
      </c>
      <c r="AA7151" s="23">
        <f t="shared" si="111"/>
        <v>0</v>
      </c>
    </row>
    <row r="7152" spans="18:27" x14ac:dyDescent="0.25">
      <c r="R7152" s="20">
        <v>357.5</v>
      </c>
      <c r="S7152" s="23">
        <v>0</v>
      </c>
      <c r="W7152" s="23">
        <v>8.7999999999999995E-2</v>
      </c>
      <c r="AA7152" s="23">
        <f t="shared" si="111"/>
        <v>0</v>
      </c>
    </row>
    <row r="7153" spans="18:27" x14ac:dyDescent="0.25">
      <c r="R7153" s="20">
        <v>357.55</v>
      </c>
      <c r="S7153" s="23">
        <v>0</v>
      </c>
      <c r="W7153" s="23">
        <v>8.4000000000000005E-2</v>
      </c>
      <c r="AA7153" s="23">
        <f t="shared" si="111"/>
        <v>0</v>
      </c>
    </row>
    <row r="7154" spans="18:27" x14ac:dyDescent="0.25">
      <c r="R7154" s="20">
        <v>357.6</v>
      </c>
      <c r="S7154" s="23">
        <v>0</v>
      </c>
      <c r="W7154" s="23">
        <v>8.4000000000000005E-2</v>
      </c>
      <c r="AA7154" s="23">
        <f t="shared" si="111"/>
        <v>4.0000000000000003E-5</v>
      </c>
    </row>
    <row r="7155" spans="18:27" x14ac:dyDescent="0.25">
      <c r="R7155" s="20">
        <v>357.65</v>
      </c>
      <c r="S7155" s="23">
        <v>4.0000000000000002E-4</v>
      </c>
      <c r="W7155" s="23">
        <v>7.5999999999999998E-2</v>
      </c>
      <c r="AA7155" s="23">
        <f t="shared" si="111"/>
        <v>4.0000000000000003E-5</v>
      </c>
    </row>
    <row r="7156" spans="18:27" x14ac:dyDescent="0.25">
      <c r="R7156" s="20">
        <v>357.7</v>
      </c>
      <c r="S7156" s="23">
        <v>4.0000000000000002E-4</v>
      </c>
      <c r="W7156" s="23">
        <v>7.5999999999999998E-2</v>
      </c>
      <c r="AA7156" s="23">
        <f t="shared" si="111"/>
        <v>4.0000000000000003E-5</v>
      </c>
    </row>
    <row r="7157" spans="18:27" x14ac:dyDescent="0.25">
      <c r="R7157" s="20">
        <v>357.75</v>
      </c>
      <c r="S7157" s="23">
        <v>4.0000000000000002E-4</v>
      </c>
      <c r="W7157" s="23">
        <v>7.5999999999999998E-2</v>
      </c>
      <c r="AA7157" s="23">
        <f t="shared" si="111"/>
        <v>0</v>
      </c>
    </row>
    <row r="7158" spans="18:27" x14ac:dyDescent="0.25">
      <c r="R7158" s="20">
        <v>357.8</v>
      </c>
      <c r="S7158" s="23">
        <v>0</v>
      </c>
      <c r="W7158" s="23">
        <v>8.4000000000000005E-2</v>
      </c>
      <c r="AA7158" s="23">
        <f t="shared" si="111"/>
        <v>0</v>
      </c>
    </row>
    <row r="7159" spans="18:27" x14ac:dyDescent="0.25">
      <c r="R7159" s="20">
        <v>357.85</v>
      </c>
      <c r="S7159" s="23">
        <v>0</v>
      </c>
      <c r="W7159" s="23">
        <v>8.7999999999999995E-2</v>
      </c>
      <c r="AA7159" s="23">
        <f t="shared" si="111"/>
        <v>-4.0000000000000003E-5</v>
      </c>
    </row>
    <row r="7160" spans="18:27" x14ac:dyDescent="0.25">
      <c r="R7160" s="20">
        <v>357.9</v>
      </c>
      <c r="S7160" s="23">
        <v>-4.0000000000000002E-4</v>
      </c>
      <c r="W7160" s="23">
        <v>8.7999999999999995E-2</v>
      </c>
      <c r="AA7160" s="23">
        <f t="shared" si="111"/>
        <v>-4.0000000000000003E-5</v>
      </c>
    </row>
    <row r="7161" spans="18:27" x14ac:dyDescent="0.25">
      <c r="R7161" s="20">
        <v>357.95</v>
      </c>
      <c r="S7161" s="23">
        <v>-4.0000000000000002E-4</v>
      </c>
      <c r="W7161" s="23">
        <v>8.7999999999999995E-2</v>
      </c>
      <c r="AA7161" s="23">
        <f t="shared" si="111"/>
        <v>-4.0000000000000003E-5</v>
      </c>
    </row>
    <row r="7162" spans="18:27" x14ac:dyDescent="0.25">
      <c r="R7162" s="20">
        <v>358</v>
      </c>
      <c r="S7162" s="23">
        <v>-4.0000000000000002E-4</v>
      </c>
      <c r="W7162" s="23">
        <v>8.7999999999999995E-2</v>
      </c>
      <c r="AA7162" s="23">
        <f t="shared" si="111"/>
        <v>0</v>
      </c>
    </row>
    <row r="7163" spans="18:27" x14ac:dyDescent="0.25">
      <c r="R7163" s="20">
        <v>358.05</v>
      </c>
      <c r="S7163" s="23">
        <v>0</v>
      </c>
      <c r="W7163" s="23">
        <v>6.4000000000000001E-2</v>
      </c>
      <c r="AA7163" s="23">
        <f t="shared" si="111"/>
        <v>0</v>
      </c>
    </row>
    <row r="7164" spans="18:27" x14ac:dyDescent="0.25">
      <c r="R7164" s="20">
        <v>358.1</v>
      </c>
      <c r="S7164" s="23">
        <v>0</v>
      </c>
      <c r="W7164" s="23">
        <v>5.6000000000000001E-2</v>
      </c>
      <c r="AA7164" s="23">
        <f t="shared" si="111"/>
        <v>4.0000000000000003E-5</v>
      </c>
    </row>
    <row r="7165" spans="18:27" x14ac:dyDescent="0.25">
      <c r="R7165" s="20">
        <v>358.15</v>
      </c>
      <c r="S7165" s="23">
        <v>4.0000000000000002E-4</v>
      </c>
      <c r="W7165" s="23">
        <v>4.8000000000000001E-2</v>
      </c>
      <c r="AA7165" s="23">
        <f t="shared" si="111"/>
        <v>0</v>
      </c>
    </row>
    <row r="7166" spans="18:27" x14ac:dyDescent="0.25">
      <c r="R7166" s="20">
        <v>358.2</v>
      </c>
      <c r="S7166" s="23">
        <v>0</v>
      </c>
      <c r="W7166" s="23">
        <v>4.3999999999999997E-2</v>
      </c>
      <c r="AA7166" s="23">
        <f t="shared" si="111"/>
        <v>4.0000000000000003E-5</v>
      </c>
    </row>
    <row r="7167" spans="18:27" x14ac:dyDescent="0.25">
      <c r="R7167" s="20">
        <v>358.25</v>
      </c>
      <c r="S7167" s="23">
        <v>4.0000000000000002E-4</v>
      </c>
      <c r="W7167" s="23">
        <v>2.4E-2</v>
      </c>
      <c r="AA7167" s="23">
        <f t="shared" si="111"/>
        <v>0</v>
      </c>
    </row>
    <row r="7168" spans="18:27" x14ac:dyDescent="0.25">
      <c r="R7168" s="20">
        <v>358.3</v>
      </c>
      <c r="S7168" s="23">
        <v>0</v>
      </c>
      <c r="W7168" s="23">
        <v>1.2E-2</v>
      </c>
      <c r="AA7168" s="23">
        <f t="shared" si="111"/>
        <v>0</v>
      </c>
    </row>
    <row r="7169" spans="18:27" x14ac:dyDescent="0.25">
      <c r="R7169" s="20">
        <v>358.35</v>
      </c>
      <c r="S7169" s="23">
        <v>0</v>
      </c>
      <c r="W7169" s="23">
        <v>1.2E-2</v>
      </c>
      <c r="AA7169" s="23">
        <f t="shared" si="111"/>
        <v>0</v>
      </c>
    </row>
    <row r="7170" spans="18:27" x14ac:dyDescent="0.25">
      <c r="R7170" s="20">
        <v>358.4</v>
      </c>
      <c r="S7170" s="23">
        <v>0</v>
      </c>
      <c r="W7170" s="23">
        <v>4.0000000000000001E-3</v>
      </c>
      <c r="AA7170" s="23">
        <f t="shared" si="111"/>
        <v>-4.0000000000000003E-5</v>
      </c>
    </row>
    <row r="7171" spans="18:27" x14ac:dyDescent="0.25">
      <c r="R7171" s="20">
        <v>358.45</v>
      </c>
      <c r="S7171" s="23">
        <v>-4.0000000000000002E-4</v>
      </c>
      <c r="W7171" s="23">
        <v>0</v>
      </c>
      <c r="AA7171" s="23">
        <f t="shared" si="111"/>
        <v>-4.0000000000000003E-5</v>
      </c>
    </row>
    <row r="7172" spans="18:27" x14ac:dyDescent="0.25">
      <c r="R7172" s="20">
        <v>358.5</v>
      </c>
      <c r="S7172" s="23">
        <v>-4.0000000000000002E-4</v>
      </c>
      <c r="W7172" s="23">
        <v>0</v>
      </c>
      <c r="AA7172" s="23">
        <f t="shared" ref="AA7172:AA7235" si="112">S7173/10</f>
        <v>-4.0000000000000003E-5</v>
      </c>
    </row>
    <row r="7173" spans="18:27" x14ac:dyDescent="0.25">
      <c r="R7173" s="20">
        <v>358.55</v>
      </c>
      <c r="S7173" s="23">
        <v>-4.0000000000000002E-4</v>
      </c>
      <c r="W7173" s="23">
        <v>0</v>
      </c>
      <c r="AA7173" s="23">
        <f t="shared" si="112"/>
        <v>-4.0000000000000003E-5</v>
      </c>
    </row>
    <row r="7174" spans="18:27" x14ac:dyDescent="0.25">
      <c r="R7174" s="20">
        <v>358.6</v>
      </c>
      <c r="S7174" s="23">
        <v>-4.0000000000000002E-4</v>
      </c>
      <c r="W7174" s="23">
        <v>0</v>
      </c>
      <c r="AA7174" s="23">
        <f t="shared" si="112"/>
        <v>0</v>
      </c>
    </row>
    <row r="7175" spans="18:27" x14ac:dyDescent="0.25">
      <c r="R7175" s="20">
        <v>358.65</v>
      </c>
      <c r="S7175" s="23">
        <v>0</v>
      </c>
      <c r="W7175" s="23">
        <v>0</v>
      </c>
      <c r="AA7175" s="23">
        <f t="shared" si="112"/>
        <v>0</v>
      </c>
    </row>
    <row r="7176" spans="18:27" x14ac:dyDescent="0.25">
      <c r="R7176" s="20">
        <v>358.7</v>
      </c>
      <c r="S7176" s="23">
        <v>0</v>
      </c>
      <c r="W7176" s="23">
        <v>0</v>
      </c>
      <c r="AA7176" s="23">
        <f t="shared" si="112"/>
        <v>0</v>
      </c>
    </row>
    <row r="7177" spans="18:27" x14ac:dyDescent="0.25">
      <c r="R7177" s="20">
        <v>358.75</v>
      </c>
      <c r="S7177" s="23">
        <v>0</v>
      </c>
      <c r="W7177" s="23">
        <v>0</v>
      </c>
      <c r="AA7177" s="23">
        <f t="shared" si="112"/>
        <v>0</v>
      </c>
    </row>
    <row r="7178" spans="18:27" x14ac:dyDescent="0.25">
      <c r="R7178" s="20">
        <v>358.8</v>
      </c>
      <c r="S7178" s="23">
        <v>0</v>
      </c>
      <c r="W7178" s="23">
        <v>0</v>
      </c>
      <c r="AA7178" s="23">
        <f t="shared" si="112"/>
        <v>0</v>
      </c>
    </row>
    <row r="7179" spans="18:27" x14ac:dyDescent="0.25">
      <c r="R7179" s="20">
        <v>358.85</v>
      </c>
      <c r="S7179" s="23">
        <v>0</v>
      </c>
      <c r="W7179" s="23">
        <v>4.0000000000000001E-3</v>
      </c>
      <c r="AA7179" s="23">
        <f t="shared" si="112"/>
        <v>0</v>
      </c>
    </row>
    <row r="7180" spans="18:27" x14ac:dyDescent="0.25">
      <c r="R7180" s="20">
        <v>358.9</v>
      </c>
      <c r="S7180" s="23">
        <v>0</v>
      </c>
      <c r="W7180" s="23">
        <v>4.0000000000000001E-3</v>
      </c>
      <c r="AA7180" s="23">
        <f t="shared" si="112"/>
        <v>0</v>
      </c>
    </row>
    <row r="7181" spans="18:27" x14ac:dyDescent="0.25">
      <c r="R7181" s="20">
        <v>358.95</v>
      </c>
      <c r="S7181" s="23">
        <v>0</v>
      </c>
      <c r="W7181" s="23">
        <v>4.0000000000000001E-3</v>
      </c>
      <c r="AA7181" s="23">
        <f t="shared" si="112"/>
        <v>0</v>
      </c>
    </row>
    <row r="7182" spans="18:27" x14ac:dyDescent="0.25">
      <c r="R7182" s="20">
        <v>359</v>
      </c>
      <c r="S7182" s="23">
        <v>0</v>
      </c>
      <c r="W7182" s="23">
        <v>4.0000000000000001E-3</v>
      </c>
      <c r="AA7182" s="23">
        <f t="shared" si="112"/>
        <v>-4.0000000000000003E-5</v>
      </c>
    </row>
    <row r="7183" spans="18:27" x14ac:dyDescent="0.25">
      <c r="R7183" s="20">
        <v>359.05</v>
      </c>
      <c r="S7183" s="23">
        <v>-4.0000000000000002E-4</v>
      </c>
      <c r="W7183" s="23">
        <v>0</v>
      </c>
      <c r="AA7183" s="23">
        <f t="shared" si="112"/>
        <v>-4.0000000000000003E-5</v>
      </c>
    </row>
    <row r="7184" spans="18:27" x14ac:dyDescent="0.25">
      <c r="R7184" s="20">
        <v>359.1</v>
      </c>
      <c r="S7184" s="23">
        <v>-4.0000000000000002E-4</v>
      </c>
      <c r="W7184" s="23">
        <v>0</v>
      </c>
      <c r="AA7184" s="23">
        <f t="shared" si="112"/>
        <v>-4.0000000000000003E-5</v>
      </c>
    </row>
    <row r="7185" spans="18:27" x14ac:dyDescent="0.25">
      <c r="R7185" s="20">
        <v>359.15</v>
      </c>
      <c r="S7185" s="23">
        <v>-4.0000000000000002E-4</v>
      </c>
      <c r="W7185" s="23">
        <v>0</v>
      </c>
      <c r="AA7185" s="23">
        <f t="shared" si="112"/>
        <v>-4.0000000000000003E-5</v>
      </c>
    </row>
    <row r="7186" spans="18:27" x14ac:dyDescent="0.25">
      <c r="R7186" s="20">
        <v>359.2</v>
      </c>
      <c r="S7186" s="23">
        <v>-4.0000000000000002E-4</v>
      </c>
      <c r="W7186" s="23">
        <v>0</v>
      </c>
      <c r="AA7186" s="23">
        <f t="shared" si="112"/>
        <v>8.0000000000000007E-5</v>
      </c>
    </row>
    <row r="7187" spans="18:27" x14ac:dyDescent="0.25">
      <c r="R7187" s="20">
        <v>359.25</v>
      </c>
      <c r="S7187" s="23">
        <v>8.0000000000000004E-4</v>
      </c>
      <c r="W7187" s="23">
        <v>0</v>
      </c>
      <c r="AA7187" s="23">
        <f t="shared" si="112"/>
        <v>0</v>
      </c>
    </row>
    <row r="7188" spans="18:27" x14ac:dyDescent="0.25">
      <c r="R7188" s="20">
        <v>359.3</v>
      </c>
      <c r="S7188" s="23">
        <v>0</v>
      </c>
      <c r="W7188" s="23">
        <v>0</v>
      </c>
      <c r="AA7188" s="23">
        <f t="shared" si="112"/>
        <v>8.0000000000000007E-5</v>
      </c>
    </row>
    <row r="7189" spans="18:27" x14ac:dyDescent="0.25">
      <c r="R7189" s="20">
        <v>359.35</v>
      </c>
      <c r="S7189" s="23">
        <v>8.0000000000000004E-4</v>
      </c>
      <c r="W7189" s="23">
        <v>0</v>
      </c>
      <c r="AA7189" s="23">
        <f t="shared" si="112"/>
        <v>-4.0000000000000003E-5</v>
      </c>
    </row>
    <row r="7190" spans="18:27" x14ac:dyDescent="0.25">
      <c r="R7190" s="20">
        <v>359.4</v>
      </c>
      <c r="S7190" s="23">
        <v>-4.0000000000000002E-4</v>
      </c>
      <c r="W7190" s="23">
        <v>0</v>
      </c>
      <c r="AA7190" s="23">
        <f t="shared" si="112"/>
        <v>0</v>
      </c>
    </row>
    <row r="7191" spans="18:27" x14ac:dyDescent="0.25">
      <c r="R7191" s="20">
        <v>359.45</v>
      </c>
      <c r="S7191" s="23">
        <v>0</v>
      </c>
      <c r="W7191" s="23">
        <v>4.0000000000000001E-3</v>
      </c>
      <c r="AA7191" s="23">
        <f t="shared" si="112"/>
        <v>-4.0000000000000003E-5</v>
      </c>
    </row>
    <row r="7192" spans="18:27" x14ac:dyDescent="0.25">
      <c r="R7192" s="20">
        <v>359.5</v>
      </c>
      <c r="S7192" s="23">
        <v>-4.0000000000000002E-4</v>
      </c>
      <c r="W7192" s="23">
        <v>4.0000000000000001E-3</v>
      </c>
      <c r="AA7192" s="23">
        <f t="shared" si="112"/>
        <v>0</v>
      </c>
    </row>
    <row r="7193" spans="18:27" x14ac:dyDescent="0.25">
      <c r="R7193" s="20">
        <v>359.55</v>
      </c>
      <c r="S7193" s="23">
        <v>0</v>
      </c>
      <c r="W7193" s="23">
        <v>4.0000000000000001E-3</v>
      </c>
      <c r="AA7193" s="23">
        <f t="shared" si="112"/>
        <v>0</v>
      </c>
    </row>
    <row r="7194" spans="18:27" x14ac:dyDescent="0.25">
      <c r="R7194" s="20">
        <v>359.6</v>
      </c>
      <c r="S7194" s="23">
        <v>0</v>
      </c>
      <c r="W7194" s="23">
        <v>4.0000000000000001E-3</v>
      </c>
      <c r="AA7194" s="23">
        <f t="shared" si="112"/>
        <v>-4.0000000000000003E-5</v>
      </c>
    </row>
    <row r="7195" spans="18:27" x14ac:dyDescent="0.25">
      <c r="R7195" s="20">
        <v>359.65</v>
      </c>
      <c r="S7195" s="23">
        <v>-4.0000000000000002E-4</v>
      </c>
      <c r="W7195" s="23">
        <v>4.0000000000000001E-3</v>
      </c>
      <c r="AA7195" s="23">
        <f t="shared" si="112"/>
        <v>-4.0000000000000003E-5</v>
      </c>
    </row>
    <row r="7196" spans="18:27" x14ac:dyDescent="0.25">
      <c r="R7196" s="20">
        <v>359.7</v>
      </c>
      <c r="S7196" s="23">
        <v>-4.0000000000000002E-4</v>
      </c>
      <c r="W7196" s="23">
        <v>4.0000000000000001E-3</v>
      </c>
      <c r="AA7196" s="23">
        <f t="shared" si="112"/>
        <v>0</v>
      </c>
    </row>
    <row r="7197" spans="18:27" x14ac:dyDescent="0.25">
      <c r="R7197" s="20">
        <v>359.75</v>
      </c>
      <c r="S7197" s="23">
        <v>0</v>
      </c>
      <c r="W7197" s="23">
        <v>4.0000000000000001E-3</v>
      </c>
      <c r="AA7197" s="23">
        <f t="shared" si="112"/>
        <v>0</v>
      </c>
    </row>
    <row r="7198" spans="18:27" x14ac:dyDescent="0.25">
      <c r="R7198" s="20">
        <v>359.8</v>
      </c>
      <c r="S7198" s="23">
        <v>0</v>
      </c>
      <c r="W7198" s="23">
        <v>4.0000000000000001E-3</v>
      </c>
      <c r="AA7198" s="23">
        <f t="shared" si="112"/>
        <v>0</v>
      </c>
    </row>
    <row r="7199" spans="18:27" x14ac:dyDescent="0.25">
      <c r="R7199" s="20">
        <v>359.85</v>
      </c>
      <c r="S7199" s="23">
        <v>0</v>
      </c>
      <c r="W7199" s="23">
        <v>4.0000000000000001E-3</v>
      </c>
      <c r="AA7199" s="23">
        <f t="shared" si="112"/>
        <v>0</v>
      </c>
    </row>
    <row r="7200" spans="18:27" x14ac:dyDescent="0.25">
      <c r="R7200" s="20">
        <v>359.9</v>
      </c>
      <c r="S7200" s="23">
        <v>0</v>
      </c>
      <c r="W7200" s="23">
        <v>4.0000000000000001E-3</v>
      </c>
      <c r="AA7200" s="23">
        <f t="shared" si="112"/>
        <v>0</v>
      </c>
    </row>
    <row r="7201" spans="18:27" x14ac:dyDescent="0.25">
      <c r="R7201" s="20">
        <v>359.95</v>
      </c>
      <c r="S7201" s="23">
        <v>0</v>
      </c>
      <c r="W7201" s="23">
        <v>4.0000000000000001E-3</v>
      </c>
      <c r="AA7201" s="23">
        <f t="shared" si="112"/>
        <v>4.0000000000000003E-5</v>
      </c>
    </row>
    <row r="7202" spans="18:27" x14ac:dyDescent="0.25">
      <c r="R7202" s="20">
        <v>360</v>
      </c>
      <c r="S7202" s="23">
        <v>4.0000000000000002E-4</v>
      </c>
      <c r="W7202" s="23">
        <v>4.0000000000000001E-3</v>
      </c>
      <c r="AA7202" s="23">
        <f t="shared" si="112"/>
        <v>0</v>
      </c>
    </row>
    <row r="7203" spans="18:27" x14ac:dyDescent="0.25">
      <c r="R7203" s="20">
        <v>360.05</v>
      </c>
      <c r="S7203" s="23">
        <v>0</v>
      </c>
      <c r="W7203" s="23">
        <v>0</v>
      </c>
      <c r="AA7203" s="23">
        <f t="shared" si="112"/>
        <v>0</v>
      </c>
    </row>
    <row r="7204" spans="18:27" x14ac:dyDescent="0.25">
      <c r="R7204" s="20">
        <v>360.1</v>
      </c>
      <c r="S7204" s="23">
        <v>0</v>
      </c>
      <c r="W7204" s="23">
        <v>0</v>
      </c>
      <c r="AA7204" s="23">
        <f t="shared" si="112"/>
        <v>0</v>
      </c>
    </row>
    <row r="7205" spans="18:27" x14ac:dyDescent="0.25">
      <c r="R7205" s="20">
        <v>360.15</v>
      </c>
      <c r="S7205" s="23">
        <v>0</v>
      </c>
      <c r="W7205" s="23">
        <v>0</v>
      </c>
      <c r="AA7205" s="23">
        <f t="shared" si="112"/>
        <v>0</v>
      </c>
    </row>
    <row r="7206" spans="18:27" x14ac:dyDescent="0.25">
      <c r="R7206" s="20">
        <v>360.2</v>
      </c>
      <c r="S7206" s="23">
        <v>0</v>
      </c>
      <c r="W7206" s="23">
        <v>0</v>
      </c>
      <c r="AA7206" s="23">
        <f t="shared" si="112"/>
        <v>-4.0000000000000003E-5</v>
      </c>
    </row>
    <row r="7207" spans="18:27" x14ac:dyDescent="0.25">
      <c r="R7207" s="20">
        <v>360.25</v>
      </c>
      <c r="S7207" s="23">
        <v>-4.0000000000000002E-4</v>
      </c>
      <c r="W7207" s="23">
        <v>0</v>
      </c>
      <c r="AA7207" s="23">
        <f t="shared" si="112"/>
        <v>-8.0000000000000007E-5</v>
      </c>
    </row>
    <row r="7208" spans="18:27" x14ac:dyDescent="0.25">
      <c r="R7208" s="20">
        <v>360.3</v>
      </c>
      <c r="S7208" s="23">
        <v>-8.0000000000000004E-4</v>
      </c>
      <c r="W7208" s="23">
        <v>0</v>
      </c>
      <c r="AA7208" s="23">
        <f t="shared" si="112"/>
        <v>-4.0000000000000003E-5</v>
      </c>
    </row>
    <row r="7209" spans="18:27" x14ac:dyDescent="0.25">
      <c r="R7209" s="20">
        <v>360.35</v>
      </c>
      <c r="S7209" s="23">
        <v>-4.0000000000000002E-4</v>
      </c>
      <c r="W7209" s="23">
        <v>0</v>
      </c>
      <c r="AA7209" s="23">
        <f t="shared" si="112"/>
        <v>4.0000000000000003E-5</v>
      </c>
    </row>
    <row r="7210" spans="18:27" x14ac:dyDescent="0.25">
      <c r="R7210" s="20">
        <v>360.4</v>
      </c>
      <c r="S7210" s="23">
        <v>4.0000000000000002E-4</v>
      </c>
      <c r="W7210" s="23">
        <v>0</v>
      </c>
      <c r="AA7210" s="23">
        <f t="shared" si="112"/>
        <v>-4.0000000000000003E-5</v>
      </c>
    </row>
    <row r="7211" spans="18:27" x14ac:dyDescent="0.25">
      <c r="R7211" s="20">
        <v>360.45</v>
      </c>
      <c r="S7211" s="23">
        <v>-4.0000000000000002E-4</v>
      </c>
      <c r="W7211" s="23">
        <v>4.0000000000000001E-3</v>
      </c>
      <c r="AA7211" s="23">
        <f t="shared" si="112"/>
        <v>-4.0000000000000003E-5</v>
      </c>
    </row>
    <row r="7212" spans="18:27" x14ac:dyDescent="0.25">
      <c r="R7212" s="20">
        <v>360.5</v>
      </c>
      <c r="S7212" s="23">
        <v>-4.0000000000000002E-4</v>
      </c>
      <c r="W7212" s="23">
        <v>4.0000000000000001E-3</v>
      </c>
      <c r="AA7212" s="23">
        <f t="shared" si="112"/>
        <v>-4.0000000000000003E-5</v>
      </c>
    </row>
    <row r="7213" spans="18:27" x14ac:dyDescent="0.25">
      <c r="R7213" s="20">
        <v>360.55</v>
      </c>
      <c r="S7213" s="23">
        <v>-4.0000000000000002E-4</v>
      </c>
      <c r="W7213" s="23">
        <v>4.0000000000000001E-3</v>
      </c>
      <c r="AA7213" s="23">
        <f t="shared" si="112"/>
        <v>4.0000000000000003E-5</v>
      </c>
    </row>
    <row r="7214" spans="18:27" x14ac:dyDescent="0.25">
      <c r="R7214" s="20">
        <v>360.6</v>
      </c>
      <c r="S7214" s="23">
        <v>4.0000000000000002E-4</v>
      </c>
      <c r="W7214" s="23">
        <v>4.0000000000000001E-3</v>
      </c>
      <c r="AA7214" s="23">
        <f t="shared" si="112"/>
        <v>-4.0000000000000003E-5</v>
      </c>
    </row>
    <row r="7215" spans="18:27" x14ac:dyDescent="0.25">
      <c r="R7215" s="20">
        <v>360.65</v>
      </c>
      <c r="S7215" s="23">
        <v>-4.0000000000000002E-4</v>
      </c>
      <c r="W7215" s="23">
        <v>0</v>
      </c>
      <c r="AA7215" s="23">
        <f t="shared" si="112"/>
        <v>-4.0000000000000003E-5</v>
      </c>
    </row>
    <row r="7216" spans="18:27" x14ac:dyDescent="0.25">
      <c r="R7216" s="20">
        <v>360.7</v>
      </c>
      <c r="S7216" s="23">
        <v>-4.0000000000000002E-4</v>
      </c>
      <c r="W7216" s="23">
        <v>0</v>
      </c>
      <c r="AA7216" s="23">
        <f t="shared" si="112"/>
        <v>-4.0000000000000003E-5</v>
      </c>
    </row>
    <row r="7217" spans="18:27" x14ac:dyDescent="0.25">
      <c r="R7217" s="20">
        <v>360.75</v>
      </c>
      <c r="S7217" s="23">
        <v>-4.0000000000000002E-4</v>
      </c>
      <c r="W7217" s="23">
        <v>0</v>
      </c>
      <c r="AA7217" s="23">
        <f t="shared" si="112"/>
        <v>-4.0000000000000003E-5</v>
      </c>
    </row>
    <row r="7218" spans="18:27" x14ac:dyDescent="0.25">
      <c r="R7218" s="20">
        <v>360.8</v>
      </c>
      <c r="S7218" s="23">
        <v>-4.0000000000000002E-4</v>
      </c>
      <c r="W7218" s="23">
        <v>0</v>
      </c>
      <c r="AA7218" s="23">
        <f t="shared" si="112"/>
        <v>0</v>
      </c>
    </row>
    <row r="7219" spans="18:27" x14ac:dyDescent="0.25">
      <c r="R7219" s="20">
        <v>360.85</v>
      </c>
      <c r="S7219" s="23">
        <v>0</v>
      </c>
      <c r="W7219" s="23">
        <v>0</v>
      </c>
      <c r="AA7219" s="23">
        <f t="shared" si="112"/>
        <v>0</v>
      </c>
    </row>
    <row r="7220" spans="18:27" x14ac:dyDescent="0.25">
      <c r="R7220" s="20">
        <v>360.9</v>
      </c>
      <c r="S7220" s="23">
        <v>0</v>
      </c>
      <c r="W7220" s="23">
        <v>0</v>
      </c>
      <c r="AA7220" s="23">
        <f t="shared" si="112"/>
        <v>-8.0000000000000007E-5</v>
      </c>
    </row>
    <row r="7221" spans="18:27" x14ac:dyDescent="0.25">
      <c r="R7221" s="20">
        <v>360.95</v>
      </c>
      <c r="S7221" s="23">
        <v>-8.0000000000000004E-4</v>
      </c>
      <c r="W7221" s="23">
        <v>0</v>
      </c>
      <c r="AA7221" s="23">
        <f t="shared" si="112"/>
        <v>-4.0000000000000003E-5</v>
      </c>
    </row>
    <row r="7222" spans="18:27" x14ac:dyDescent="0.25">
      <c r="R7222" s="20">
        <v>361</v>
      </c>
      <c r="S7222" s="23">
        <v>-4.0000000000000002E-4</v>
      </c>
      <c r="W7222" s="23">
        <v>0</v>
      </c>
      <c r="AA7222" s="23">
        <f t="shared" si="112"/>
        <v>0</v>
      </c>
    </row>
    <row r="7223" spans="18:27" x14ac:dyDescent="0.25">
      <c r="R7223" s="20">
        <v>361.05</v>
      </c>
      <c r="S7223" s="23">
        <v>0</v>
      </c>
      <c r="W7223" s="23">
        <v>0</v>
      </c>
      <c r="AA7223" s="23">
        <f t="shared" si="112"/>
        <v>0</v>
      </c>
    </row>
    <row r="7224" spans="18:27" x14ac:dyDescent="0.25">
      <c r="R7224" s="20">
        <v>361.1</v>
      </c>
      <c r="S7224" s="23">
        <v>0</v>
      </c>
      <c r="W7224" s="23">
        <v>0</v>
      </c>
      <c r="AA7224" s="23">
        <f t="shared" si="112"/>
        <v>0</v>
      </c>
    </row>
    <row r="7225" spans="18:27" x14ac:dyDescent="0.25">
      <c r="R7225" s="20">
        <v>361.15</v>
      </c>
      <c r="S7225" s="23">
        <v>0</v>
      </c>
      <c r="W7225" s="23">
        <v>0</v>
      </c>
      <c r="AA7225" s="23">
        <f t="shared" si="112"/>
        <v>0</v>
      </c>
    </row>
    <row r="7226" spans="18:27" x14ac:dyDescent="0.25">
      <c r="R7226" s="20">
        <v>361.2</v>
      </c>
      <c r="S7226" s="23">
        <v>0</v>
      </c>
      <c r="W7226" s="23">
        <v>0</v>
      </c>
      <c r="AA7226" s="23">
        <f t="shared" si="112"/>
        <v>-4.0000000000000003E-5</v>
      </c>
    </row>
    <row r="7227" spans="18:27" x14ac:dyDescent="0.25">
      <c r="R7227" s="20">
        <v>361.25</v>
      </c>
      <c r="S7227" s="23">
        <v>-4.0000000000000002E-4</v>
      </c>
      <c r="W7227" s="23">
        <v>0</v>
      </c>
      <c r="AA7227" s="23">
        <f t="shared" si="112"/>
        <v>-4.0000000000000003E-5</v>
      </c>
    </row>
    <row r="7228" spans="18:27" x14ac:dyDescent="0.25">
      <c r="R7228" s="20">
        <v>361.3</v>
      </c>
      <c r="S7228" s="23">
        <v>-4.0000000000000002E-4</v>
      </c>
      <c r="W7228" s="23">
        <v>0</v>
      </c>
      <c r="AA7228" s="23">
        <f t="shared" si="112"/>
        <v>0</v>
      </c>
    </row>
    <row r="7229" spans="18:27" x14ac:dyDescent="0.25">
      <c r="R7229" s="20">
        <v>361.35</v>
      </c>
      <c r="S7229" s="23">
        <v>0</v>
      </c>
      <c r="W7229" s="23">
        <v>0</v>
      </c>
      <c r="AA7229" s="23">
        <f t="shared" si="112"/>
        <v>-4.0000000000000003E-5</v>
      </c>
    </row>
    <row r="7230" spans="18:27" x14ac:dyDescent="0.25">
      <c r="R7230" s="20">
        <v>361.4</v>
      </c>
      <c r="S7230" s="23">
        <v>-4.0000000000000002E-4</v>
      </c>
      <c r="W7230" s="23">
        <v>0</v>
      </c>
      <c r="AA7230" s="23">
        <f t="shared" si="112"/>
        <v>-4.0000000000000003E-5</v>
      </c>
    </row>
    <row r="7231" spans="18:27" x14ac:dyDescent="0.25">
      <c r="R7231" s="20">
        <v>361.45</v>
      </c>
      <c r="S7231" s="23">
        <v>-4.0000000000000002E-4</v>
      </c>
      <c r="W7231" s="23">
        <v>4.0000000000000001E-3</v>
      </c>
      <c r="AA7231" s="23">
        <f t="shared" si="112"/>
        <v>-4.0000000000000003E-5</v>
      </c>
    </row>
    <row r="7232" spans="18:27" x14ac:dyDescent="0.25">
      <c r="R7232" s="20">
        <v>361.5</v>
      </c>
      <c r="S7232" s="23">
        <v>-4.0000000000000002E-4</v>
      </c>
      <c r="W7232" s="23">
        <v>4.0000000000000001E-3</v>
      </c>
      <c r="AA7232" s="23">
        <f t="shared" si="112"/>
        <v>-4.0000000000000003E-5</v>
      </c>
    </row>
    <row r="7233" spans="18:27" x14ac:dyDescent="0.25">
      <c r="R7233" s="20">
        <v>361.55</v>
      </c>
      <c r="S7233" s="23">
        <v>-4.0000000000000002E-4</v>
      </c>
      <c r="W7233" s="23">
        <v>4.0000000000000001E-3</v>
      </c>
      <c r="AA7233" s="23">
        <f t="shared" si="112"/>
        <v>-4.0000000000000003E-5</v>
      </c>
    </row>
    <row r="7234" spans="18:27" x14ac:dyDescent="0.25">
      <c r="R7234" s="20">
        <v>361.6</v>
      </c>
      <c r="S7234" s="23">
        <v>-4.0000000000000002E-4</v>
      </c>
      <c r="W7234" s="23">
        <v>4.0000000000000001E-3</v>
      </c>
      <c r="AA7234" s="23">
        <f t="shared" si="112"/>
        <v>0</v>
      </c>
    </row>
    <row r="7235" spans="18:27" x14ac:dyDescent="0.25">
      <c r="R7235" s="20">
        <v>361.65</v>
      </c>
      <c r="S7235" s="23">
        <v>0</v>
      </c>
      <c r="W7235" s="23">
        <v>0</v>
      </c>
      <c r="AA7235" s="23">
        <f t="shared" si="112"/>
        <v>0</v>
      </c>
    </row>
    <row r="7236" spans="18:27" x14ac:dyDescent="0.25">
      <c r="R7236" s="20">
        <v>361.7</v>
      </c>
      <c r="S7236" s="23">
        <v>0</v>
      </c>
      <c r="W7236" s="23">
        <v>0</v>
      </c>
      <c r="AA7236" s="23">
        <f t="shared" ref="AA7236:AA7299" si="113">S7237/10</f>
        <v>0</v>
      </c>
    </row>
    <row r="7237" spans="18:27" x14ac:dyDescent="0.25">
      <c r="R7237" s="20">
        <v>361.75</v>
      </c>
      <c r="S7237" s="23">
        <v>0</v>
      </c>
      <c r="W7237" s="23">
        <v>0</v>
      </c>
      <c r="AA7237" s="23">
        <f t="shared" si="113"/>
        <v>0</v>
      </c>
    </row>
    <row r="7238" spans="18:27" x14ac:dyDescent="0.25">
      <c r="R7238" s="20">
        <v>361.8</v>
      </c>
      <c r="S7238" s="23">
        <v>0</v>
      </c>
      <c r="W7238" s="23">
        <v>0</v>
      </c>
      <c r="AA7238" s="23">
        <f t="shared" si="113"/>
        <v>0</v>
      </c>
    </row>
    <row r="7239" spans="18:27" x14ac:dyDescent="0.25">
      <c r="R7239" s="20">
        <v>361.85</v>
      </c>
      <c r="S7239" s="23">
        <v>0</v>
      </c>
      <c r="W7239" s="23">
        <v>0</v>
      </c>
      <c r="AA7239" s="23">
        <f t="shared" si="113"/>
        <v>0</v>
      </c>
    </row>
    <row r="7240" spans="18:27" x14ac:dyDescent="0.25">
      <c r="R7240" s="20">
        <v>361.9</v>
      </c>
      <c r="S7240" s="23">
        <v>0</v>
      </c>
      <c r="W7240" s="23">
        <v>0</v>
      </c>
      <c r="AA7240" s="23">
        <f t="shared" si="113"/>
        <v>0</v>
      </c>
    </row>
    <row r="7241" spans="18:27" x14ac:dyDescent="0.25">
      <c r="R7241" s="20">
        <v>361.95</v>
      </c>
      <c r="S7241" s="23">
        <v>0</v>
      </c>
      <c r="W7241" s="23">
        <v>0</v>
      </c>
      <c r="AA7241" s="23">
        <f t="shared" si="113"/>
        <v>0</v>
      </c>
    </row>
    <row r="7242" spans="18:27" x14ac:dyDescent="0.25">
      <c r="R7242" s="20">
        <v>362</v>
      </c>
      <c r="S7242" s="23">
        <v>0</v>
      </c>
      <c r="W7242" s="23">
        <v>0</v>
      </c>
      <c r="AA7242" s="23">
        <f t="shared" si="113"/>
        <v>4.0000000000000003E-5</v>
      </c>
    </row>
    <row r="7243" spans="18:27" x14ac:dyDescent="0.25">
      <c r="R7243" s="20">
        <v>362.05</v>
      </c>
      <c r="S7243" s="23">
        <v>4.0000000000000002E-4</v>
      </c>
      <c r="W7243" s="23">
        <v>0</v>
      </c>
      <c r="AA7243" s="23">
        <f t="shared" si="113"/>
        <v>4.0000000000000003E-5</v>
      </c>
    </row>
    <row r="7244" spans="18:27" x14ac:dyDescent="0.25">
      <c r="R7244" s="20">
        <v>362.1</v>
      </c>
      <c r="S7244" s="23">
        <v>4.0000000000000002E-4</v>
      </c>
      <c r="W7244" s="23">
        <v>0</v>
      </c>
      <c r="AA7244" s="23">
        <f t="shared" si="113"/>
        <v>-4.0000000000000003E-5</v>
      </c>
    </row>
    <row r="7245" spans="18:27" x14ac:dyDescent="0.25">
      <c r="R7245" s="20">
        <v>362.15</v>
      </c>
      <c r="S7245" s="23">
        <v>-4.0000000000000002E-4</v>
      </c>
      <c r="W7245" s="23">
        <v>0</v>
      </c>
      <c r="AA7245" s="23">
        <f t="shared" si="113"/>
        <v>-4.0000000000000003E-5</v>
      </c>
    </row>
    <row r="7246" spans="18:27" x14ac:dyDescent="0.25">
      <c r="R7246" s="20">
        <v>362.2</v>
      </c>
      <c r="S7246" s="23">
        <v>-4.0000000000000002E-4</v>
      </c>
      <c r="W7246" s="23">
        <v>0</v>
      </c>
      <c r="AA7246" s="23">
        <f t="shared" si="113"/>
        <v>-4.0000000000000003E-5</v>
      </c>
    </row>
    <row r="7247" spans="18:27" x14ac:dyDescent="0.25">
      <c r="R7247" s="20">
        <v>362.25</v>
      </c>
      <c r="S7247" s="23">
        <v>-4.0000000000000002E-4</v>
      </c>
      <c r="W7247" s="23">
        <v>0</v>
      </c>
      <c r="AA7247" s="23">
        <f t="shared" si="113"/>
        <v>-4.0000000000000003E-5</v>
      </c>
    </row>
    <row r="7248" spans="18:27" x14ac:dyDescent="0.25">
      <c r="R7248" s="20">
        <v>362.3</v>
      </c>
      <c r="S7248" s="23">
        <v>-4.0000000000000002E-4</v>
      </c>
      <c r="W7248" s="23">
        <v>0</v>
      </c>
      <c r="AA7248" s="23">
        <f t="shared" si="113"/>
        <v>-4.0000000000000003E-5</v>
      </c>
    </row>
    <row r="7249" spans="18:27" x14ac:dyDescent="0.25">
      <c r="R7249" s="20">
        <v>362.35</v>
      </c>
      <c r="S7249" s="23">
        <v>-4.0000000000000002E-4</v>
      </c>
      <c r="W7249" s="23">
        <v>0</v>
      </c>
      <c r="AA7249" s="23">
        <f t="shared" si="113"/>
        <v>0</v>
      </c>
    </row>
    <row r="7250" spans="18:27" x14ac:dyDescent="0.25">
      <c r="R7250" s="20">
        <v>362.4</v>
      </c>
      <c r="S7250" s="23">
        <v>0</v>
      </c>
      <c r="W7250" s="23">
        <v>0</v>
      </c>
      <c r="AA7250" s="23">
        <f t="shared" si="113"/>
        <v>-4.0000000000000003E-5</v>
      </c>
    </row>
    <row r="7251" spans="18:27" x14ac:dyDescent="0.25">
      <c r="R7251" s="20">
        <v>362.45</v>
      </c>
      <c r="S7251" s="23">
        <v>-4.0000000000000002E-4</v>
      </c>
      <c r="W7251" s="23">
        <v>0</v>
      </c>
      <c r="AA7251" s="23">
        <f t="shared" si="113"/>
        <v>-4.0000000000000003E-5</v>
      </c>
    </row>
    <row r="7252" spans="18:27" x14ac:dyDescent="0.25">
      <c r="R7252" s="20">
        <v>362.5</v>
      </c>
      <c r="S7252" s="23">
        <v>-4.0000000000000002E-4</v>
      </c>
      <c r="W7252" s="23">
        <v>0</v>
      </c>
      <c r="AA7252" s="23">
        <f t="shared" si="113"/>
        <v>-4.0000000000000003E-5</v>
      </c>
    </row>
    <row r="7253" spans="18:27" x14ac:dyDescent="0.25">
      <c r="R7253" s="20">
        <v>362.55</v>
      </c>
      <c r="S7253" s="23">
        <v>-4.0000000000000002E-4</v>
      </c>
      <c r="W7253" s="23">
        <v>0</v>
      </c>
      <c r="AA7253" s="23">
        <f t="shared" si="113"/>
        <v>-4.0000000000000003E-5</v>
      </c>
    </row>
    <row r="7254" spans="18:27" x14ac:dyDescent="0.25">
      <c r="R7254" s="20">
        <v>362.6</v>
      </c>
      <c r="S7254" s="23">
        <v>-4.0000000000000002E-4</v>
      </c>
      <c r="W7254" s="23">
        <v>0</v>
      </c>
      <c r="AA7254" s="23">
        <f t="shared" si="113"/>
        <v>-4.0000000000000003E-5</v>
      </c>
    </row>
    <row r="7255" spans="18:27" x14ac:dyDescent="0.25">
      <c r="R7255" s="20">
        <v>362.65</v>
      </c>
      <c r="S7255" s="23">
        <v>-4.0000000000000002E-4</v>
      </c>
      <c r="W7255" s="23">
        <v>0</v>
      </c>
      <c r="AA7255" s="23">
        <f t="shared" si="113"/>
        <v>-1.1999999999999999E-4</v>
      </c>
    </row>
    <row r="7256" spans="18:27" x14ac:dyDescent="0.25">
      <c r="R7256" s="20">
        <v>362.7</v>
      </c>
      <c r="S7256" s="23">
        <v>-1.1999999999999999E-3</v>
      </c>
      <c r="W7256" s="23">
        <v>0</v>
      </c>
      <c r="AA7256" s="23">
        <f t="shared" si="113"/>
        <v>-4.0000000000000003E-5</v>
      </c>
    </row>
    <row r="7257" spans="18:27" x14ac:dyDescent="0.25">
      <c r="R7257" s="20">
        <v>362.75</v>
      </c>
      <c r="S7257" s="23">
        <v>-4.0000000000000002E-4</v>
      </c>
      <c r="W7257" s="23">
        <v>0</v>
      </c>
      <c r="AA7257" s="23">
        <f t="shared" si="113"/>
        <v>-4.0000000000000003E-5</v>
      </c>
    </row>
    <row r="7258" spans="18:27" x14ac:dyDescent="0.25">
      <c r="R7258" s="20">
        <v>362.8</v>
      </c>
      <c r="S7258" s="23">
        <v>-4.0000000000000002E-4</v>
      </c>
      <c r="W7258" s="23">
        <v>0</v>
      </c>
      <c r="AA7258" s="23">
        <f t="shared" si="113"/>
        <v>0</v>
      </c>
    </row>
    <row r="7259" spans="18:27" x14ac:dyDescent="0.25">
      <c r="R7259" s="20">
        <v>362.85</v>
      </c>
      <c r="S7259" s="23">
        <v>0</v>
      </c>
      <c r="W7259" s="23">
        <v>0</v>
      </c>
      <c r="AA7259" s="23">
        <f t="shared" si="113"/>
        <v>0</v>
      </c>
    </row>
    <row r="7260" spans="18:27" x14ac:dyDescent="0.25">
      <c r="R7260" s="20">
        <v>362.9</v>
      </c>
      <c r="S7260" s="23">
        <v>0</v>
      </c>
      <c r="W7260" s="23">
        <v>0</v>
      </c>
      <c r="AA7260" s="23">
        <f t="shared" si="113"/>
        <v>0</v>
      </c>
    </row>
    <row r="7261" spans="18:27" x14ac:dyDescent="0.25">
      <c r="R7261" s="20">
        <v>362.95</v>
      </c>
      <c r="S7261" s="23">
        <v>0</v>
      </c>
      <c r="W7261" s="23">
        <v>0</v>
      </c>
      <c r="AA7261" s="23">
        <f t="shared" si="113"/>
        <v>0</v>
      </c>
    </row>
    <row r="7262" spans="18:27" x14ac:dyDescent="0.25">
      <c r="R7262" s="20">
        <v>363</v>
      </c>
      <c r="S7262" s="23">
        <v>0</v>
      </c>
      <c r="W7262" s="23">
        <v>0</v>
      </c>
      <c r="AA7262" s="23">
        <f t="shared" si="113"/>
        <v>0</v>
      </c>
    </row>
    <row r="7263" spans="18:27" x14ac:dyDescent="0.25">
      <c r="R7263" s="20">
        <v>363.05</v>
      </c>
      <c r="S7263" s="23">
        <v>0</v>
      </c>
      <c r="W7263" s="23">
        <v>4.0000000000000001E-3</v>
      </c>
      <c r="AA7263" s="23">
        <f t="shared" si="113"/>
        <v>4.0000000000000003E-5</v>
      </c>
    </row>
    <row r="7264" spans="18:27" x14ac:dyDescent="0.25">
      <c r="R7264" s="20">
        <v>363.1</v>
      </c>
      <c r="S7264" s="23">
        <v>4.0000000000000002E-4</v>
      </c>
      <c r="W7264" s="23">
        <v>4.0000000000000001E-3</v>
      </c>
      <c r="AA7264" s="23">
        <f t="shared" si="113"/>
        <v>0</v>
      </c>
    </row>
    <row r="7265" spans="18:27" x14ac:dyDescent="0.25">
      <c r="R7265" s="20">
        <v>363.15</v>
      </c>
      <c r="S7265" s="23">
        <v>0</v>
      </c>
      <c r="W7265" s="23">
        <v>4.0000000000000001E-3</v>
      </c>
      <c r="AA7265" s="23">
        <f t="shared" si="113"/>
        <v>0</v>
      </c>
    </row>
    <row r="7266" spans="18:27" x14ac:dyDescent="0.25">
      <c r="R7266" s="20">
        <v>363.2</v>
      </c>
      <c r="S7266" s="23">
        <v>0</v>
      </c>
      <c r="W7266" s="23">
        <v>4.0000000000000001E-3</v>
      </c>
      <c r="AA7266" s="23">
        <f t="shared" si="113"/>
        <v>0</v>
      </c>
    </row>
    <row r="7267" spans="18:27" x14ac:dyDescent="0.25">
      <c r="R7267" s="20">
        <v>363.25</v>
      </c>
      <c r="S7267" s="23">
        <v>0</v>
      </c>
      <c r="W7267" s="23">
        <v>4.0000000000000001E-3</v>
      </c>
      <c r="AA7267" s="23">
        <f t="shared" si="113"/>
        <v>0</v>
      </c>
    </row>
    <row r="7268" spans="18:27" x14ac:dyDescent="0.25">
      <c r="R7268" s="20">
        <v>363.3</v>
      </c>
      <c r="S7268" s="23">
        <v>0</v>
      </c>
      <c r="W7268" s="23">
        <v>4.0000000000000001E-3</v>
      </c>
      <c r="AA7268" s="23">
        <f t="shared" si="113"/>
        <v>0</v>
      </c>
    </row>
    <row r="7269" spans="18:27" x14ac:dyDescent="0.25">
      <c r="R7269" s="20">
        <v>363.35</v>
      </c>
      <c r="S7269" s="23">
        <v>0</v>
      </c>
      <c r="W7269" s="23">
        <v>4.0000000000000001E-3</v>
      </c>
      <c r="AA7269" s="23">
        <f t="shared" si="113"/>
        <v>0</v>
      </c>
    </row>
    <row r="7270" spans="18:27" x14ac:dyDescent="0.25">
      <c r="R7270" s="20">
        <v>363.4</v>
      </c>
      <c r="S7270" s="23">
        <v>0</v>
      </c>
      <c r="W7270" s="23">
        <v>4.0000000000000001E-3</v>
      </c>
      <c r="AA7270" s="23">
        <f t="shared" si="113"/>
        <v>4.0000000000000003E-5</v>
      </c>
    </row>
    <row r="7271" spans="18:27" x14ac:dyDescent="0.25">
      <c r="R7271" s="20">
        <v>363.45</v>
      </c>
      <c r="S7271" s="23">
        <v>4.0000000000000002E-4</v>
      </c>
      <c r="W7271" s="23">
        <v>4.0000000000000001E-3</v>
      </c>
      <c r="AA7271" s="23">
        <f t="shared" si="113"/>
        <v>4.0000000000000003E-5</v>
      </c>
    </row>
    <row r="7272" spans="18:27" x14ac:dyDescent="0.25">
      <c r="R7272" s="20">
        <v>363.5</v>
      </c>
      <c r="S7272" s="23">
        <v>4.0000000000000002E-4</v>
      </c>
      <c r="W7272" s="23">
        <v>4.0000000000000001E-3</v>
      </c>
      <c r="AA7272" s="23">
        <f t="shared" si="113"/>
        <v>4.0000000000000003E-5</v>
      </c>
    </row>
    <row r="7273" spans="18:27" x14ac:dyDescent="0.25">
      <c r="R7273" s="20">
        <v>363.55</v>
      </c>
      <c r="S7273" s="23">
        <v>4.0000000000000002E-4</v>
      </c>
      <c r="W7273" s="23">
        <v>4.0000000000000001E-3</v>
      </c>
      <c r="AA7273" s="23">
        <f t="shared" si="113"/>
        <v>0</v>
      </c>
    </row>
    <row r="7274" spans="18:27" x14ac:dyDescent="0.25">
      <c r="R7274" s="20">
        <v>363.6</v>
      </c>
      <c r="S7274" s="23">
        <v>0</v>
      </c>
      <c r="W7274" s="23">
        <v>4.0000000000000001E-3</v>
      </c>
      <c r="AA7274" s="23">
        <f t="shared" si="113"/>
        <v>8.0000000000000007E-5</v>
      </c>
    </row>
    <row r="7275" spans="18:27" x14ac:dyDescent="0.25">
      <c r="R7275" s="20">
        <v>363.65</v>
      </c>
      <c r="S7275" s="23">
        <v>8.0000000000000004E-4</v>
      </c>
      <c r="W7275" s="23">
        <v>4.0000000000000001E-3</v>
      </c>
      <c r="AA7275" s="23">
        <f t="shared" si="113"/>
        <v>8.0000000000000007E-5</v>
      </c>
    </row>
    <row r="7276" spans="18:27" x14ac:dyDescent="0.25">
      <c r="R7276" s="20">
        <v>363.7</v>
      </c>
      <c r="S7276" s="23">
        <v>8.0000000000000004E-4</v>
      </c>
      <c r="W7276" s="23">
        <v>4.0000000000000001E-3</v>
      </c>
      <c r="AA7276" s="23">
        <f t="shared" si="113"/>
        <v>8.0000000000000007E-5</v>
      </c>
    </row>
    <row r="7277" spans="18:27" x14ac:dyDescent="0.25">
      <c r="R7277" s="20">
        <v>363.75</v>
      </c>
      <c r="S7277" s="23">
        <v>8.0000000000000004E-4</v>
      </c>
      <c r="W7277" s="23">
        <v>4.0000000000000001E-3</v>
      </c>
      <c r="AA7277" s="23">
        <f t="shared" si="113"/>
        <v>0</v>
      </c>
    </row>
    <row r="7278" spans="18:27" x14ac:dyDescent="0.25">
      <c r="R7278" s="20">
        <v>363.8</v>
      </c>
      <c r="S7278" s="23">
        <v>0</v>
      </c>
      <c r="W7278" s="23">
        <v>4.0000000000000001E-3</v>
      </c>
      <c r="AA7278" s="23">
        <f t="shared" si="113"/>
        <v>-4.0000000000000003E-5</v>
      </c>
    </row>
    <row r="7279" spans="18:27" x14ac:dyDescent="0.25">
      <c r="R7279" s="20">
        <v>363.85</v>
      </c>
      <c r="S7279" s="23">
        <v>-4.0000000000000002E-4</v>
      </c>
      <c r="W7279" s="23">
        <v>0</v>
      </c>
      <c r="AA7279" s="23">
        <f t="shared" si="113"/>
        <v>-4.0000000000000003E-5</v>
      </c>
    </row>
    <row r="7280" spans="18:27" x14ac:dyDescent="0.25">
      <c r="R7280" s="20">
        <v>363.9</v>
      </c>
      <c r="S7280" s="23">
        <v>-4.0000000000000002E-4</v>
      </c>
      <c r="W7280" s="23">
        <v>0</v>
      </c>
      <c r="AA7280" s="23">
        <f t="shared" si="113"/>
        <v>-4.0000000000000003E-5</v>
      </c>
    </row>
    <row r="7281" spans="18:27" x14ac:dyDescent="0.25">
      <c r="R7281" s="20">
        <v>363.95</v>
      </c>
      <c r="S7281" s="23">
        <v>-4.0000000000000002E-4</v>
      </c>
      <c r="W7281" s="23">
        <v>0</v>
      </c>
      <c r="AA7281" s="23">
        <f t="shared" si="113"/>
        <v>-4.0000000000000003E-5</v>
      </c>
    </row>
    <row r="7282" spans="18:27" x14ac:dyDescent="0.25">
      <c r="R7282" s="20">
        <v>364</v>
      </c>
      <c r="S7282" s="23">
        <v>-4.0000000000000002E-4</v>
      </c>
      <c r="W7282" s="23">
        <v>0</v>
      </c>
      <c r="AA7282" s="23">
        <f t="shared" si="113"/>
        <v>-4.0000000000000003E-5</v>
      </c>
    </row>
    <row r="7283" spans="18:27" x14ac:dyDescent="0.25">
      <c r="R7283" s="20">
        <v>364.05</v>
      </c>
      <c r="S7283" s="23">
        <v>-4.0000000000000002E-4</v>
      </c>
      <c r="W7283" s="23">
        <v>0</v>
      </c>
      <c r="AA7283" s="23">
        <f t="shared" si="113"/>
        <v>0</v>
      </c>
    </row>
    <row r="7284" spans="18:27" x14ac:dyDescent="0.25">
      <c r="R7284" s="20">
        <v>364.1</v>
      </c>
      <c r="S7284" s="23">
        <v>0</v>
      </c>
      <c r="W7284" s="23">
        <v>0</v>
      </c>
      <c r="AA7284" s="23">
        <f t="shared" si="113"/>
        <v>-4.0000000000000003E-5</v>
      </c>
    </row>
    <row r="7285" spans="18:27" x14ac:dyDescent="0.25">
      <c r="R7285" s="20">
        <v>364.15</v>
      </c>
      <c r="S7285" s="23">
        <v>-4.0000000000000002E-4</v>
      </c>
      <c r="W7285" s="23">
        <v>0</v>
      </c>
      <c r="AA7285" s="23">
        <f t="shared" si="113"/>
        <v>0</v>
      </c>
    </row>
    <row r="7286" spans="18:27" x14ac:dyDescent="0.25">
      <c r="R7286" s="20">
        <v>364.2</v>
      </c>
      <c r="S7286" s="23">
        <v>0</v>
      </c>
      <c r="W7286" s="23">
        <v>0</v>
      </c>
      <c r="AA7286" s="23">
        <f t="shared" si="113"/>
        <v>8.0000000000000007E-5</v>
      </c>
    </row>
    <row r="7287" spans="18:27" x14ac:dyDescent="0.25">
      <c r="R7287" s="20">
        <v>364.25</v>
      </c>
      <c r="S7287" s="23">
        <v>8.0000000000000004E-4</v>
      </c>
      <c r="W7287" s="23">
        <v>4.0000000000000001E-3</v>
      </c>
      <c r="AA7287" s="23">
        <f t="shared" si="113"/>
        <v>0</v>
      </c>
    </row>
    <row r="7288" spans="18:27" x14ac:dyDescent="0.25">
      <c r="R7288" s="20">
        <v>364.3</v>
      </c>
      <c r="S7288" s="23">
        <v>0</v>
      </c>
      <c r="W7288" s="23">
        <v>4.0000000000000001E-3</v>
      </c>
      <c r="AA7288" s="23">
        <f t="shared" si="113"/>
        <v>0</v>
      </c>
    </row>
    <row r="7289" spans="18:27" x14ac:dyDescent="0.25">
      <c r="R7289" s="20">
        <v>364.35</v>
      </c>
      <c r="S7289" s="23">
        <v>0</v>
      </c>
      <c r="W7289" s="23">
        <v>4.0000000000000001E-3</v>
      </c>
      <c r="AA7289" s="23">
        <f t="shared" si="113"/>
        <v>0</v>
      </c>
    </row>
    <row r="7290" spans="18:27" x14ac:dyDescent="0.25">
      <c r="R7290" s="20">
        <v>364.4</v>
      </c>
      <c r="S7290" s="23">
        <v>0</v>
      </c>
      <c r="W7290" s="23">
        <v>4.0000000000000001E-3</v>
      </c>
      <c r="AA7290" s="23">
        <f t="shared" si="113"/>
        <v>-4.0000000000000003E-5</v>
      </c>
    </row>
    <row r="7291" spans="18:27" x14ac:dyDescent="0.25">
      <c r="R7291" s="20">
        <v>364.45</v>
      </c>
      <c r="S7291" s="23">
        <v>-4.0000000000000002E-4</v>
      </c>
      <c r="W7291" s="23">
        <v>4.0000000000000001E-3</v>
      </c>
      <c r="AA7291" s="23">
        <f t="shared" si="113"/>
        <v>0</v>
      </c>
    </row>
    <row r="7292" spans="18:27" x14ac:dyDescent="0.25">
      <c r="R7292" s="20">
        <v>364.5</v>
      </c>
      <c r="S7292" s="23">
        <v>0</v>
      </c>
      <c r="W7292" s="23">
        <v>4.0000000000000001E-3</v>
      </c>
      <c r="AA7292" s="23">
        <f t="shared" si="113"/>
        <v>-4.0000000000000003E-5</v>
      </c>
    </row>
    <row r="7293" spans="18:27" x14ac:dyDescent="0.25">
      <c r="R7293" s="20">
        <v>364.55</v>
      </c>
      <c r="S7293" s="23">
        <v>-4.0000000000000002E-4</v>
      </c>
      <c r="W7293" s="23">
        <v>4.0000000000000001E-3</v>
      </c>
      <c r="AA7293" s="23">
        <f t="shared" si="113"/>
        <v>0</v>
      </c>
    </row>
    <row r="7294" spans="18:27" x14ac:dyDescent="0.25">
      <c r="R7294" s="20">
        <v>364.6</v>
      </c>
      <c r="S7294" s="23">
        <v>0</v>
      </c>
      <c r="W7294" s="23">
        <v>4.0000000000000001E-3</v>
      </c>
      <c r="AA7294" s="23">
        <f t="shared" si="113"/>
        <v>-4.0000000000000003E-5</v>
      </c>
    </row>
    <row r="7295" spans="18:27" x14ac:dyDescent="0.25">
      <c r="R7295" s="20">
        <v>364.65</v>
      </c>
      <c r="S7295" s="23">
        <v>-4.0000000000000002E-4</v>
      </c>
      <c r="W7295" s="23">
        <v>4.0000000000000001E-3</v>
      </c>
      <c r="AA7295" s="23">
        <f t="shared" si="113"/>
        <v>0</v>
      </c>
    </row>
    <row r="7296" spans="18:27" x14ac:dyDescent="0.25">
      <c r="R7296" s="20">
        <v>364.7</v>
      </c>
      <c r="S7296" s="23">
        <v>0</v>
      </c>
      <c r="W7296" s="23">
        <v>4.0000000000000001E-3</v>
      </c>
      <c r="AA7296" s="23">
        <f t="shared" si="113"/>
        <v>-4.0000000000000003E-5</v>
      </c>
    </row>
    <row r="7297" spans="18:27" x14ac:dyDescent="0.25">
      <c r="R7297" s="20">
        <v>364.75</v>
      </c>
      <c r="S7297" s="23">
        <v>-4.0000000000000002E-4</v>
      </c>
      <c r="W7297" s="23">
        <v>4.0000000000000001E-3</v>
      </c>
      <c r="AA7297" s="23">
        <f t="shared" si="113"/>
        <v>-4.0000000000000003E-5</v>
      </c>
    </row>
    <row r="7298" spans="18:27" x14ac:dyDescent="0.25">
      <c r="R7298" s="20">
        <v>364.8</v>
      </c>
      <c r="S7298" s="23">
        <v>-4.0000000000000002E-4</v>
      </c>
      <c r="W7298" s="23">
        <v>4.0000000000000001E-3</v>
      </c>
      <c r="AA7298" s="23">
        <f t="shared" si="113"/>
        <v>0</v>
      </c>
    </row>
    <row r="7299" spans="18:27" x14ac:dyDescent="0.25">
      <c r="R7299" s="20">
        <v>364.85</v>
      </c>
      <c r="S7299" s="23">
        <v>0</v>
      </c>
      <c r="W7299" s="23">
        <v>4.0000000000000001E-3</v>
      </c>
      <c r="AA7299" s="23">
        <f t="shared" si="113"/>
        <v>4.0000000000000003E-5</v>
      </c>
    </row>
    <row r="7300" spans="18:27" x14ac:dyDescent="0.25">
      <c r="R7300" s="20">
        <v>364.9</v>
      </c>
      <c r="S7300" s="23">
        <v>4.0000000000000002E-4</v>
      </c>
      <c r="W7300" s="23">
        <v>4.0000000000000001E-3</v>
      </c>
      <c r="AA7300" s="23">
        <f t="shared" ref="AA7300:AA7363" si="114">S7301/10</f>
        <v>0</v>
      </c>
    </row>
    <row r="7301" spans="18:27" x14ac:dyDescent="0.25">
      <c r="R7301" s="20">
        <v>364.95</v>
      </c>
      <c r="S7301" s="23">
        <v>0</v>
      </c>
      <c r="W7301" s="23">
        <v>4.0000000000000001E-3</v>
      </c>
      <c r="AA7301" s="23">
        <f t="shared" si="114"/>
        <v>4.0000000000000003E-5</v>
      </c>
    </row>
    <row r="7302" spans="18:27" x14ac:dyDescent="0.25">
      <c r="R7302" s="20">
        <v>365</v>
      </c>
      <c r="S7302" s="23">
        <v>4.0000000000000002E-4</v>
      </c>
      <c r="W7302" s="23">
        <v>4.0000000000000001E-3</v>
      </c>
      <c r="AA7302" s="23">
        <f t="shared" si="114"/>
        <v>4.0000000000000003E-5</v>
      </c>
    </row>
    <row r="7303" spans="18:27" x14ac:dyDescent="0.25">
      <c r="R7303" s="20">
        <v>365.05</v>
      </c>
      <c r="S7303" s="23">
        <v>4.0000000000000002E-4</v>
      </c>
      <c r="W7303" s="23">
        <v>0</v>
      </c>
      <c r="AA7303" s="23">
        <f t="shared" si="114"/>
        <v>0</v>
      </c>
    </row>
    <row r="7304" spans="18:27" x14ac:dyDescent="0.25">
      <c r="R7304" s="20">
        <v>365.1</v>
      </c>
      <c r="S7304" s="23">
        <v>0</v>
      </c>
      <c r="W7304" s="23">
        <v>0</v>
      </c>
      <c r="AA7304" s="23">
        <f t="shared" si="114"/>
        <v>0</v>
      </c>
    </row>
    <row r="7305" spans="18:27" x14ac:dyDescent="0.25">
      <c r="R7305" s="20">
        <v>365.15</v>
      </c>
      <c r="S7305" s="23">
        <v>0</v>
      </c>
      <c r="W7305" s="23">
        <v>0</v>
      </c>
      <c r="AA7305" s="23">
        <f t="shared" si="114"/>
        <v>0</v>
      </c>
    </row>
    <row r="7306" spans="18:27" x14ac:dyDescent="0.25">
      <c r="R7306" s="20">
        <v>365.2</v>
      </c>
      <c r="S7306" s="23">
        <v>0</v>
      </c>
      <c r="W7306" s="23">
        <v>0</v>
      </c>
      <c r="AA7306" s="23">
        <f t="shared" si="114"/>
        <v>0</v>
      </c>
    </row>
    <row r="7307" spans="18:27" x14ac:dyDescent="0.25">
      <c r="R7307" s="20">
        <v>365.25</v>
      </c>
      <c r="S7307" s="23">
        <v>0</v>
      </c>
      <c r="W7307" s="23">
        <v>4.0000000000000001E-3</v>
      </c>
      <c r="AA7307" s="23">
        <f t="shared" si="114"/>
        <v>0</v>
      </c>
    </row>
    <row r="7308" spans="18:27" x14ac:dyDescent="0.25">
      <c r="R7308" s="20">
        <v>365.3</v>
      </c>
      <c r="S7308" s="23">
        <v>0</v>
      </c>
      <c r="W7308" s="23">
        <v>4.0000000000000001E-3</v>
      </c>
      <c r="AA7308" s="23">
        <f t="shared" si="114"/>
        <v>0</v>
      </c>
    </row>
    <row r="7309" spans="18:27" x14ac:dyDescent="0.25">
      <c r="R7309" s="20">
        <v>365.35</v>
      </c>
      <c r="S7309" s="23">
        <v>0</v>
      </c>
      <c r="W7309" s="23">
        <v>4.0000000000000001E-3</v>
      </c>
      <c r="AA7309" s="23">
        <f t="shared" si="114"/>
        <v>0</v>
      </c>
    </row>
    <row r="7310" spans="18:27" x14ac:dyDescent="0.25">
      <c r="R7310" s="20">
        <v>365.4</v>
      </c>
      <c r="S7310" s="23">
        <v>0</v>
      </c>
      <c r="W7310" s="23">
        <v>4.0000000000000001E-3</v>
      </c>
      <c r="AA7310" s="23">
        <f t="shared" si="114"/>
        <v>-4.0000000000000003E-5</v>
      </c>
    </row>
    <row r="7311" spans="18:27" x14ac:dyDescent="0.25">
      <c r="R7311" s="20">
        <v>365.45</v>
      </c>
      <c r="S7311" s="23">
        <v>-4.0000000000000002E-4</v>
      </c>
      <c r="W7311" s="23">
        <v>0</v>
      </c>
      <c r="AA7311" s="23">
        <f t="shared" si="114"/>
        <v>-4.0000000000000003E-5</v>
      </c>
    </row>
    <row r="7312" spans="18:27" x14ac:dyDescent="0.25">
      <c r="R7312" s="20">
        <v>365.5</v>
      </c>
      <c r="S7312" s="23">
        <v>-4.0000000000000002E-4</v>
      </c>
      <c r="W7312" s="23">
        <v>0</v>
      </c>
      <c r="AA7312" s="23">
        <f t="shared" si="114"/>
        <v>-4.0000000000000003E-5</v>
      </c>
    </row>
    <row r="7313" spans="18:27" x14ac:dyDescent="0.25">
      <c r="R7313" s="20">
        <v>365.55</v>
      </c>
      <c r="S7313" s="23">
        <v>-4.0000000000000002E-4</v>
      </c>
      <c r="W7313" s="23">
        <v>0</v>
      </c>
      <c r="AA7313" s="23">
        <f t="shared" si="114"/>
        <v>-4.0000000000000003E-5</v>
      </c>
    </row>
    <row r="7314" spans="18:27" x14ac:dyDescent="0.25">
      <c r="R7314" s="20">
        <v>365.6</v>
      </c>
      <c r="S7314" s="23">
        <v>-4.0000000000000002E-4</v>
      </c>
      <c r="W7314" s="23">
        <v>0</v>
      </c>
      <c r="AA7314" s="23">
        <f t="shared" si="114"/>
        <v>0</v>
      </c>
    </row>
    <row r="7315" spans="18:27" x14ac:dyDescent="0.25">
      <c r="R7315" s="20">
        <v>365.65</v>
      </c>
      <c r="S7315" s="23">
        <v>0</v>
      </c>
      <c r="W7315" s="23">
        <v>4.0000000000000001E-3</v>
      </c>
      <c r="AA7315" s="23">
        <f t="shared" si="114"/>
        <v>4.0000000000000003E-5</v>
      </c>
    </row>
    <row r="7316" spans="18:27" x14ac:dyDescent="0.25">
      <c r="R7316" s="20">
        <v>365.7</v>
      </c>
      <c r="S7316" s="23">
        <v>4.0000000000000002E-4</v>
      </c>
      <c r="W7316" s="23">
        <v>4.0000000000000001E-3</v>
      </c>
      <c r="AA7316" s="23">
        <f t="shared" si="114"/>
        <v>0</v>
      </c>
    </row>
    <row r="7317" spans="18:27" x14ac:dyDescent="0.25">
      <c r="R7317" s="20">
        <v>365.75</v>
      </c>
      <c r="S7317" s="23">
        <v>0</v>
      </c>
      <c r="W7317" s="23">
        <v>4.0000000000000001E-3</v>
      </c>
      <c r="AA7317" s="23">
        <f t="shared" si="114"/>
        <v>0</v>
      </c>
    </row>
    <row r="7318" spans="18:27" x14ac:dyDescent="0.25">
      <c r="R7318" s="20">
        <v>365.8</v>
      </c>
      <c r="S7318" s="23">
        <v>0</v>
      </c>
      <c r="W7318" s="23">
        <v>4.0000000000000001E-3</v>
      </c>
      <c r="AA7318" s="23">
        <f t="shared" si="114"/>
        <v>-4.0000000000000003E-5</v>
      </c>
    </row>
    <row r="7319" spans="18:27" x14ac:dyDescent="0.25">
      <c r="R7319" s="20">
        <v>365.85</v>
      </c>
      <c r="S7319" s="23">
        <v>-4.0000000000000002E-4</v>
      </c>
      <c r="W7319" s="23">
        <v>0</v>
      </c>
      <c r="AA7319" s="23">
        <f t="shared" si="114"/>
        <v>-4.0000000000000003E-5</v>
      </c>
    </row>
    <row r="7320" spans="18:27" x14ac:dyDescent="0.25">
      <c r="R7320" s="20">
        <v>365.9</v>
      </c>
      <c r="S7320" s="23">
        <v>-4.0000000000000002E-4</v>
      </c>
      <c r="W7320" s="23">
        <v>0</v>
      </c>
      <c r="AA7320" s="23">
        <f t="shared" si="114"/>
        <v>-8.0000000000000007E-5</v>
      </c>
    </row>
    <row r="7321" spans="18:27" x14ac:dyDescent="0.25">
      <c r="R7321" s="20">
        <v>365.95</v>
      </c>
      <c r="S7321" s="23">
        <v>-8.0000000000000004E-4</v>
      </c>
      <c r="W7321" s="23">
        <v>0</v>
      </c>
      <c r="AA7321" s="23">
        <f t="shared" si="114"/>
        <v>0</v>
      </c>
    </row>
    <row r="7322" spans="18:27" x14ac:dyDescent="0.25">
      <c r="R7322" s="20">
        <v>366</v>
      </c>
      <c r="S7322" s="23">
        <v>0</v>
      </c>
      <c r="W7322" s="23">
        <v>0</v>
      </c>
      <c r="AA7322" s="23">
        <f t="shared" si="114"/>
        <v>-1.1999999999999999E-4</v>
      </c>
    </row>
    <row r="7323" spans="18:27" x14ac:dyDescent="0.25">
      <c r="R7323" s="20">
        <v>366.05</v>
      </c>
      <c r="S7323" s="23">
        <v>-1.1999999999999999E-3</v>
      </c>
      <c r="W7323" s="23">
        <v>0</v>
      </c>
      <c r="AA7323" s="23">
        <f t="shared" si="114"/>
        <v>0</v>
      </c>
    </row>
    <row r="7324" spans="18:27" x14ac:dyDescent="0.25">
      <c r="R7324" s="20">
        <v>366.1</v>
      </c>
      <c r="S7324" s="23">
        <v>0</v>
      </c>
      <c r="W7324" s="23">
        <v>0</v>
      </c>
      <c r="AA7324" s="23">
        <f t="shared" si="114"/>
        <v>-4.0000000000000003E-5</v>
      </c>
    </row>
    <row r="7325" spans="18:27" x14ac:dyDescent="0.25">
      <c r="R7325" s="20">
        <v>366.15</v>
      </c>
      <c r="S7325" s="23">
        <v>-4.0000000000000002E-4</v>
      </c>
      <c r="W7325" s="23">
        <v>0</v>
      </c>
      <c r="AA7325" s="23">
        <f t="shared" si="114"/>
        <v>0</v>
      </c>
    </row>
    <row r="7326" spans="18:27" x14ac:dyDescent="0.25">
      <c r="R7326" s="20">
        <v>366.2</v>
      </c>
      <c r="S7326" s="23">
        <v>0</v>
      </c>
      <c r="W7326" s="23">
        <v>0</v>
      </c>
      <c r="AA7326" s="23">
        <f t="shared" si="114"/>
        <v>0</v>
      </c>
    </row>
    <row r="7327" spans="18:27" x14ac:dyDescent="0.25">
      <c r="R7327" s="20">
        <v>366.25</v>
      </c>
      <c r="S7327" s="23">
        <v>0</v>
      </c>
      <c r="W7327" s="23">
        <v>4.0000000000000001E-3</v>
      </c>
      <c r="AA7327" s="23">
        <f t="shared" si="114"/>
        <v>-4.0000000000000003E-5</v>
      </c>
    </row>
    <row r="7328" spans="18:27" x14ac:dyDescent="0.25">
      <c r="R7328" s="20">
        <v>366.3</v>
      </c>
      <c r="S7328" s="23">
        <v>-4.0000000000000002E-4</v>
      </c>
      <c r="W7328" s="23">
        <v>4.0000000000000001E-3</v>
      </c>
      <c r="AA7328" s="23">
        <f t="shared" si="114"/>
        <v>0</v>
      </c>
    </row>
    <row r="7329" spans="18:27" x14ac:dyDescent="0.25">
      <c r="R7329" s="20">
        <v>366.35</v>
      </c>
      <c r="S7329" s="23">
        <v>0</v>
      </c>
      <c r="W7329" s="23">
        <v>4.0000000000000001E-3</v>
      </c>
      <c r="AA7329" s="23">
        <f t="shared" si="114"/>
        <v>0</v>
      </c>
    </row>
    <row r="7330" spans="18:27" x14ac:dyDescent="0.25">
      <c r="R7330" s="20">
        <v>366.4</v>
      </c>
      <c r="S7330" s="23">
        <v>0</v>
      </c>
      <c r="W7330" s="23">
        <v>4.0000000000000001E-3</v>
      </c>
      <c r="AA7330" s="23">
        <f t="shared" si="114"/>
        <v>8.0000000000000007E-5</v>
      </c>
    </row>
    <row r="7331" spans="18:27" x14ac:dyDescent="0.25">
      <c r="R7331" s="20">
        <v>366.45</v>
      </c>
      <c r="S7331" s="23">
        <v>8.0000000000000004E-4</v>
      </c>
      <c r="W7331" s="23">
        <v>0</v>
      </c>
      <c r="AA7331" s="23">
        <f t="shared" si="114"/>
        <v>0</v>
      </c>
    </row>
    <row r="7332" spans="18:27" x14ac:dyDescent="0.25">
      <c r="R7332" s="20">
        <v>366.5</v>
      </c>
      <c r="S7332" s="23">
        <v>0</v>
      </c>
      <c r="W7332" s="23">
        <v>0</v>
      </c>
      <c r="AA7332" s="23">
        <f t="shared" si="114"/>
        <v>0</v>
      </c>
    </row>
    <row r="7333" spans="18:27" x14ac:dyDescent="0.25">
      <c r="R7333" s="20">
        <v>366.55</v>
      </c>
      <c r="S7333" s="23">
        <v>0</v>
      </c>
      <c r="W7333" s="23">
        <v>0</v>
      </c>
      <c r="AA7333" s="23">
        <f t="shared" si="114"/>
        <v>0</v>
      </c>
    </row>
    <row r="7334" spans="18:27" x14ac:dyDescent="0.25">
      <c r="R7334" s="20">
        <v>366.6</v>
      </c>
      <c r="S7334" s="23">
        <v>0</v>
      </c>
      <c r="W7334" s="23">
        <v>0</v>
      </c>
      <c r="AA7334" s="23">
        <f t="shared" si="114"/>
        <v>0</v>
      </c>
    </row>
    <row r="7335" spans="18:27" x14ac:dyDescent="0.25">
      <c r="R7335" s="20">
        <v>366.65</v>
      </c>
      <c r="S7335" s="23">
        <v>0</v>
      </c>
      <c r="W7335" s="23">
        <v>0</v>
      </c>
      <c r="AA7335" s="23">
        <f t="shared" si="114"/>
        <v>0</v>
      </c>
    </row>
    <row r="7336" spans="18:27" x14ac:dyDescent="0.25">
      <c r="R7336" s="20">
        <v>366.7</v>
      </c>
      <c r="S7336" s="23">
        <v>0</v>
      </c>
      <c r="W7336" s="23">
        <v>0</v>
      </c>
      <c r="AA7336" s="23">
        <f t="shared" si="114"/>
        <v>-4.0000000000000003E-5</v>
      </c>
    </row>
    <row r="7337" spans="18:27" x14ac:dyDescent="0.25">
      <c r="R7337" s="20">
        <v>366.75</v>
      </c>
      <c r="S7337" s="23">
        <v>-4.0000000000000002E-4</v>
      </c>
      <c r="W7337" s="23">
        <v>0</v>
      </c>
      <c r="AA7337" s="23">
        <f t="shared" si="114"/>
        <v>-4.0000000000000003E-5</v>
      </c>
    </row>
    <row r="7338" spans="18:27" x14ac:dyDescent="0.25">
      <c r="R7338" s="20">
        <v>366.8</v>
      </c>
      <c r="S7338" s="23">
        <v>-4.0000000000000002E-4</v>
      </c>
      <c r="W7338" s="23">
        <v>0</v>
      </c>
      <c r="AA7338" s="23">
        <f t="shared" si="114"/>
        <v>-4.0000000000000003E-5</v>
      </c>
    </row>
    <row r="7339" spans="18:27" x14ac:dyDescent="0.25">
      <c r="R7339" s="20">
        <v>366.85</v>
      </c>
      <c r="S7339" s="23">
        <v>-4.0000000000000002E-4</v>
      </c>
      <c r="W7339" s="23">
        <v>0</v>
      </c>
      <c r="AA7339" s="23">
        <f t="shared" si="114"/>
        <v>-4.0000000000000003E-5</v>
      </c>
    </row>
    <row r="7340" spans="18:27" x14ac:dyDescent="0.25">
      <c r="R7340" s="20">
        <v>366.9</v>
      </c>
      <c r="S7340" s="23">
        <v>-4.0000000000000002E-4</v>
      </c>
      <c r="W7340" s="23">
        <v>0</v>
      </c>
      <c r="AA7340" s="23">
        <f t="shared" si="114"/>
        <v>0</v>
      </c>
    </row>
    <row r="7341" spans="18:27" x14ac:dyDescent="0.25">
      <c r="R7341" s="20">
        <v>366.95</v>
      </c>
      <c r="S7341" s="23">
        <v>0</v>
      </c>
      <c r="W7341" s="23">
        <v>0</v>
      </c>
      <c r="AA7341" s="23">
        <f t="shared" si="114"/>
        <v>-4.0000000000000003E-5</v>
      </c>
    </row>
    <row r="7342" spans="18:27" x14ac:dyDescent="0.25">
      <c r="R7342" s="20">
        <v>367</v>
      </c>
      <c r="S7342" s="23">
        <v>-4.0000000000000002E-4</v>
      </c>
      <c r="W7342" s="23">
        <v>0</v>
      </c>
      <c r="AA7342" s="23">
        <f t="shared" si="114"/>
        <v>4.0000000000000003E-5</v>
      </c>
    </row>
    <row r="7343" spans="18:27" x14ac:dyDescent="0.25">
      <c r="R7343" s="20">
        <v>367.05</v>
      </c>
      <c r="S7343" s="23">
        <v>4.0000000000000002E-4</v>
      </c>
      <c r="W7343" s="23">
        <v>4.0000000000000001E-3</v>
      </c>
      <c r="AA7343" s="23">
        <f t="shared" si="114"/>
        <v>0</v>
      </c>
    </row>
    <row r="7344" spans="18:27" x14ac:dyDescent="0.25">
      <c r="R7344" s="20">
        <v>367.1</v>
      </c>
      <c r="S7344" s="23">
        <v>0</v>
      </c>
      <c r="W7344" s="23">
        <v>4.0000000000000001E-3</v>
      </c>
      <c r="AA7344" s="23">
        <f t="shared" si="114"/>
        <v>0</v>
      </c>
    </row>
    <row r="7345" spans="18:27" x14ac:dyDescent="0.25">
      <c r="R7345" s="20">
        <v>367.15</v>
      </c>
      <c r="S7345" s="23">
        <v>0</v>
      </c>
      <c r="W7345" s="23">
        <v>4.0000000000000001E-3</v>
      </c>
      <c r="AA7345" s="23">
        <f t="shared" si="114"/>
        <v>4.0000000000000003E-5</v>
      </c>
    </row>
    <row r="7346" spans="18:27" x14ac:dyDescent="0.25">
      <c r="R7346" s="20">
        <v>367.2</v>
      </c>
      <c r="S7346" s="23">
        <v>4.0000000000000002E-4</v>
      </c>
      <c r="W7346" s="23">
        <v>4.0000000000000001E-3</v>
      </c>
      <c r="AA7346" s="23">
        <f t="shared" si="114"/>
        <v>4.0000000000000003E-5</v>
      </c>
    </row>
    <row r="7347" spans="18:27" x14ac:dyDescent="0.25">
      <c r="R7347" s="20">
        <v>367.25</v>
      </c>
      <c r="S7347" s="23">
        <v>4.0000000000000002E-4</v>
      </c>
      <c r="W7347" s="23">
        <v>4.0000000000000001E-3</v>
      </c>
      <c r="AA7347" s="23">
        <f t="shared" si="114"/>
        <v>0</v>
      </c>
    </row>
    <row r="7348" spans="18:27" x14ac:dyDescent="0.25">
      <c r="R7348" s="20">
        <v>367.3</v>
      </c>
      <c r="S7348" s="23">
        <v>0</v>
      </c>
      <c r="W7348" s="23">
        <v>4.0000000000000001E-3</v>
      </c>
      <c r="AA7348" s="23">
        <f t="shared" si="114"/>
        <v>0</v>
      </c>
    </row>
    <row r="7349" spans="18:27" x14ac:dyDescent="0.25">
      <c r="R7349" s="20">
        <v>367.35</v>
      </c>
      <c r="S7349" s="23">
        <v>0</v>
      </c>
      <c r="W7349" s="23">
        <v>4.0000000000000001E-3</v>
      </c>
      <c r="AA7349" s="23">
        <f t="shared" si="114"/>
        <v>0</v>
      </c>
    </row>
    <row r="7350" spans="18:27" x14ac:dyDescent="0.25">
      <c r="R7350" s="20">
        <v>367.4</v>
      </c>
      <c r="S7350" s="23">
        <v>0</v>
      </c>
      <c r="W7350" s="23">
        <v>4.0000000000000001E-3</v>
      </c>
      <c r="AA7350" s="23">
        <f t="shared" si="114"/>
        <v>-4.0000000000000003E-5</v>
      </c>
    </row>
    <row r="7351" spans="18:27" x14ac:dyDescent="0.25">
      <c r="R7351" s="20">
        <v>367.45</v>
      </c>
      <c r="S7351" s="23">
        <v>-4.0000000000000002E-4</v>
      </c>
      <c r="W7351" s="23">
        <v>0</v>
      </c>
      <c r="AA7351" s="23">
        <f t="shared" si="114"/>
        <v>0</v>
      </c>
    </row>
    <row r="7352" spans="18:27" x14ac:dyDescent="0.25">
      <c r="R7352" s="20">
        <v>367.5</v>
      </c>
      <c r="S7352" s="23">
        <v>0</v>
      </c>
      <c r="W7352" s="23">
        <v>0</v>
      </c>
      <c r="AA7352" s="23">
        <f t="shared" si="114"/>
        <v>-4.0000000000000003E-5</v>
      </c>
    </row>
    <row r="7353" spans="18:27" x14ac:dyDescent="0.25">
      <c r="R7353" s="20">
        <v>367.55</v>
      </c>
      <c r="S7353" s="23">
        <v>-4.0000000000000002E-4</v>
      </c>
      <c r="W7353" s="23">
        <v>0</v>
      </c>
      <c r="AA7353" s="23">
        <f t="shared" si="114"/>
        <v>-4.0000000000000003E-5</v>
      </c>
    </row>
    <row r="7354" spans="18:27" x14ac:dyDescent="0.25">
      <c r="R7354" s="20">
        <v>367.6</v>
      </c>
      <c r="S7354" s="23">
        <v>-4.0000000000000002E-4</v>
      </c>
      <c r="W7354" s="23">
        <v>0</v>
      </c>
      <c r="AA7354" s="23">
        <f t="shared" si="114"/>
        <v>0</v>
      </c>
    </row>
    <row r="7355" spans="18:27" x14ac:dyDescent="0.25">
      <c r="R7355" s="20">
        <v>367.65</v>
      </c>
      <c r="S7355" s="23">
        <v>0</v>
      </c>
      <c r="W7355" s="23">
        <v>4.0000000000000001E-3</v>
      </c>
      <c r="AA7355" s="23">
        <f t="shared" si="114"/>
        <v>4.0000000000000003E-5</v>
      </c>
    </row>
    <row r="7356" spans="18:27" x14ac:dyDescent="0.25">
      <c r="R7356" s="20">
        <v>367.7</v>
      </c>
      <c r="S7356" s="23">
        <v>4.0000000000000002E-4</v>
      </c>
      <c r="W7356" s="23">
        <v>4.0000000000000001E-3</v>
      </c>
      <c r="AA7356" s="23">
        <f t="shared" si="114"/>
        <v>4.0000000000000003E-5</v>
      </c>
    </row>
    <row r="7357" spans="18:27" x14ac:dyDescent="0.25">
      <c r="R7357" s="20">
        <v>367.75</v>
      </c>
      <c r="S7357" s="23">
        <v>4.0000000000000002E-4</v>
      </c>
      <c r="W7357" s="23">
        <v>4.0000000000000001E-3</v>
      </c>
      <c r="AA7357" s="23">
        <f t="shared" si="114"/>
        <v>0</v>
      </c>
    </row>
    <row r="7358" spans="18:27" x14ac:dyDescent="0.25">
      <c r="R7358" s="20">
        <v>367.8</v>
      </c>
      <c r="S7358" s="23">
        <v>0</v>
      </c>
      <c r="W7358" s="23">
        <v>4.0000000000000001E-3</v>
      </c>
      <c r="AA7358" s="23">
        <f t="shared" si="114"/>
        <v>0</v>
      </c>
    </row>
    <row r="7359" spans="18:27" x14ac:dyDescent="0.25">
      <c r="R7359" s="20">
        <v>367.85</v>
      </c>
      <c r="S7359" s="23">
        <v>0</v>
      </c>
      <c r="W7359" s="23">
        <v>0</v>
      </c>
      <c r="AA7359" s="23">
        <f t="shared" si="114"/>
        <v>4.0000000000000003E-5</v>
      </c>
    </row>
    <row r="7360" spans="18:27" x14ac:dyDescent="0.25">
      <c r="R7360" s="20">
        <v>367.9</v>
      </c>
      <c r="S7360" s="23">
        <v>4.0000000000000002E-4</v>
      </c>
      <c r="W7360" s="23">
        <v>0</v>
      </c>
      <c r="AA7360" s="23">
        <f t="shared" si="114"/>
        <v>4.0000000000000003E-5</v>
      </c>
    </row>
    <row r="7361" spans="18:27" x14ac:dyDescent="0.25">
      <c r="R7361" s="20">
        <v>367.95</v>
      </c>
      <c r="S7361" s="23">
        <v>4.0000000000000002E-4</v>
      </c>
      <c r="W7361" s="23">
        <v>0</v>
      </c>
      <c r="AA7361" s="23">
        <f t="shared" si="114"/>
        <v>4.0000000000000003E-5</v>
      </c>
    </row>
    <row r="7362" spans="18:27" x14ac:dyDescent="0.25">
      <c r="R7362" s="20">
        <v>368</v>
      </c>
      <c r="S7362" s="23">
        <v>4.0000000000000002E-4</v>
      </c>
      <c r="W7362" s="23">
        <v>0</v>
      </c>
      <c r="AA7362" s="23">
        <f t="shared" si="114"/>
        <v>-4.0000000000000003E-5</v>
      </c>
    </row>
    <row r="7363" spans="18:27" x14ac:dyDescent="0.25">
      <c r="R7363" s="20">
        <v>368.05</v>
      </c>
      <c r="S7363" s="23">
        <v>-4.0000000000000002E-4</v>
      </c>
      <c r="W7363" s="23">
        <v>0</v>
      </c>
      <c r="AA7363" s="23">
        <f t="shared" si="114"/>
        <v>0</v>
      </c>
    </row>
    <row r="7364" spans="18:27" x14ac:dyDescent="0.25">
      <c r="R7364" s="20">
        <v>368.1</v>
      </c>
      <c r="S7364" s="23">
        <v>0</v>
      </c>
      <c r="W7364" s="23">
        <v>0</v>
      </c>
      <c r="AA7364" s="23">
        <f t="shared" ref="AA7364:AA7427" si="115">S7365/10</f>
        <v>-4.0000000000000003E-5</v>
      </c>
    </row>
    <row r="7365" spans="18:27" x14ac:dyDescent="0.25">
      <c r="R7365" s="20">
        <v>368.15</v>
      </c>
      <c r="S7365" s="23">
        <v>-4.0000000000000002E-4</v>
      </c>
      <c r="W7365" s="23">
        <v>0</v>
      </c>
      <c r="AA7365" s="23">
        <f t="shared" si="115"/>
        <v>-4.0000000000000003E-5</v>
      </c>
    </row>
    <row r="7366" spans="18:27" x14ac:dyDescent="0.25">
      <c r="R7366" s="20">
        <v>368.2</v>
      </c>
      <c r="S7366" s="23">
        <v>-4.0000000000000002E-4</v>
      </c>
      <c r="W7366" s="23">
        <v>0</v>
      </c>
      <c r="AA7366" s="23">
        <f t="shared" si="115"/>
        <v>4.0000000000000003E-5</v>
      </c>
    </row>
    <row r="7367" spans="18:27" x14ac:dyDescent="0.25">
      <c r="R7367" s="20">
        <v>368.25</v>
      </c>
      <c r="S7367" s="23">
        <v>4.0000000000000002E-4</v>
      </c>
      <c r="W7367" s="23">
        <v>0</v>
      </c>
      <c r="AA7367" s="23">
        <f t="shared" si="115"/>
        <v>-4.0000000000000003E-5</v>
      </c>
    </row>
    <row r="7368" spans="18:27" x14ac:dyDescent="0.25">
      <c r="R7368" s="20">
        <v>368.3</v>
      </c>
      <c r="S7368" s="23">
        <v>-4.0000000000000002E-4</v>
      </c>
      <c r="W7368" s="23">
        <v>0</v>
      </c>
      <c r="AA7368" s="23">
        <f t="shared" si="115"/>
        <v>0</v>
      </c>
    </row>
    <row r="7369" spans="18:27" x14ac:dyDescent="0.25">
      <c r="R7369" s="20">
        <v>368.35</v>
      </c>
      <c r="S7369" s="23">
        <v>0</v>
      </c>
      <c r="W7369" s="23">
        <v>0</v>
      </c>
      <c r="AA7369" s="23">
        <f t="shared" si="115"/>
        <v>0</v>
      </c>
    </row>
    <row r="7370" spans="18:27" x14ac:dyDescent="0.25">
      <c r="R7370" s="20">
        <v>368.4</v>
      </c>
      <c r="S7370" s="23">
        <v>0</v>
      </c>
      <c r="W7370" s="23">
        <v>0</v>
      </c>
      <c r="AA7370" s="23">
        <f t="shared" si="115"/>
        <v>0</v>
      </c>
    </row>
    <row r="7371" spans="18:27" x14ac:dyDescent="0.25">
      <c r="R7371" s="20">
        <v>368.45</v>
      </c>
      <c r="S7371" s="23">
        <v>0</v>
      </c>
      <c r="W7371" s="23">
        <v>4.0000000000000001E-3</v>
      </c>
      <c r="AA7371" s="23">
        <f t="shared" si="115"/>
        <v>0</v>
      </c>
    </row>
    <row r="7372" spans="18:27" x14ac:dyDescent="0.25">
      <c r="R7372" s="20">
        <v>368.5</v>
      </c>
      <c r="S7372" s="23">
        <v>0</v>
      </c>
      <c r="W7372" s="23">
        <v>4.0000000000000001E-3</v>
      </c>
      <c r="AA7372" s="23">
        <f t="shared" si="115"/>
        <v>0</v>
      </c>
    </row>
    <row r="7373" spans="18:27" x14ac:dyDescent="0.25">
      <c r="R7373" s="20">
        <v>368.55</v>
      </c>
      <c r="S7373" s="23">
        <v>0</v>
      </c>
      <c r="W7373" s="23">
        <v>4.0000000000000001E-3</v>
      </c>
      <c r="AA7373" s="23">
        <f t="shared" si="115"/>
        <v>0</v>
      </c>
    </row>
    <row r="7374" spans="18:27" x14ac:dyDescent="0.25">
      <c r="R7374" s="20">
        <v>368.6</v>
      </c>
      <c r="S7374" s="23">
        <v>0</v>
      </c>
      <c r="W7374" s="23">
        <v>4.0000000000000001E-3</v>
      </c>
      <c r="AA7374" s="23">
        <f t="shared" si="115"/>
        <v>0</v>
      </c>
    </row>
    <row r="7375" spans="18:27" x14ac:dyDescent="0.25">
      <c r="R7375" s="20">
        <v>368.65</v>
      </c>
      <c r="S7375" s="23">
        <v>0</v>
      </c>
      <c r="W7375" s="23">
        <v>0</v>
      </c>
      <c r="AA7375" s="23">
        <f t="shared" si="115"/>
        <v>-4.0000000000000003E-5</v>
      </c>
    </row>
    <row r="7376" spans="18:27" x14ac:dyDescent="0.25">
      <c r="R7376" s="20">
        <v>368.7</v>
      </c>
      <c r="S7376" s="23">
        <v>-4.0000000000000002E-4</v>
      </c>
      <c r="W7376" s="23">
        <v>0</v>
      </c>
      <c r="AA7376" s="23">
        <f t="shared" si="115"/>
        <v>-4.0000000000000003E-5</v>
      </c>
    </row>
    <row r="7377" spans="18:27" x14ac:dyDescent="0.25">
      <c r="R7377" s="20">
        <v>368.75</v>
      </c>
      <c r="S7377" s="23">
        <v>-4.0000000000000002E-4</v>
      </c>
      <c r="W7377" s="23">
        <v>0</v>
      </c>
      <c r="AA7377" s="23">
        <f t="shared" si="115"/>
        <v>-4.0000000000000003E-5</v>
      </c>
    </row>
    <row r="7378" spans="18:27" x14ac:dyDescent="0.25">
      <c r="R7378" s="20">
        <v>368.8</v>
      </c>
      <c r="S7378" s="23">
        <v>-4.0000000000000002E-4</v>
      </c>
      <c r="W7378" s="23">
        <v>0</v>
      </c>
      <c r="AA7378" s="23">
        <f t="shared" si="115"/>
        <v>4.0000000000000003E-5</v>
      </c>
    </row>
    <row r="7379" spans="18:27" x14ac:dyDescent="0.25">
      <c r="R7379" s="20">
        <v>368.85</v>
      </c>
      <c r="S7379" s="23">
        <v>4.0000000000000002E-4</v>
      </c>
      <c r="W7379" s="23">
        <v>4.0000000000000001E-3</v>
      </c>
      <c r="AA7379" s="23">
        <f t="shared" si="115"/>
        <v>4.0000000000000003E-5</v>
      </c>
    </row>
    <row r="7380" spans="18:27" x14ac:dyDescent="0.25">
      <c r="R7380" s="20">
        <v>368.9</v>
      </c>
      <c r="S7380" s="23">
        <v>4.0000000000000002E-4</v>
      </c>
      <c r="W7380" s="23">
        <v>4.0000000000000001E-3</v>
      </c>
      <c r="AA7380" s="23">
        <f t="shared" si="115"/>
        <v>0</v>
      </c>
    </row>
    <row r="7381" spans="18:27" x14ac:dyDescent="0.25">
      <c r="R7381" s="20">
        <v>368.95</v>
      </c>
      <c r="S7381" s="23">
        <v>0</v>
      </c>
      <c r="W7381" s="23">
        <v>4.0000000000000001E-3</v>
      </c>
      <c r="AA7381" s="23">
        <f t="shared" si="115"/>
        <v>0</v>
      </c>
    </row>
    <row r="7382" spans="18:27" x14ac:dyDescent="0.25">
      <c r="R7382" s="20">
        <v>369</v>
      </c>
      <c r="S7382" s="23">
        <v>0</v>
      </c>
      <c r="W7382" s="23">
        <v>4.0000000000000001E-3</v>
      </c>
      <c r="AA7382" s="23">
        <f t="shared" si="115"/>
        <v>4.0000000000000003E-5</v>
      </c>
    </row>
    <row r="7383" spans="18:27" x14ac:dyDescent="0.25">
      <c r="R7383" s="20">
        <v>369.05</v>
      </c>
      <c r="S7383" s="23">
        <v>4.0000000000000002E-4</v>
      </c>
      <c r="W7383" s="23">
        <v>0</v>
      </c>
      <c r="AA7383" s="23">
        <f t="shared" si="115"/>
        <v>4.0000000000000003E-5</v>
      </c>
    </row>
    <row r="7384" spans="18:27" x14ac:dyDescent="0.25">
      <c r="R7384" s="20">
        <v>369.1</v>
      </c>
      <c r="S7384" s="23">
        <v>4.0000000000000002E-4</v>
      </c>
      <c r="W7384" s="23">
        <v>0</v>
      </c>
      <c r="AA7384" s="23">
        <f t="shared" si="115"/>
        <v>0</v>
      </c>
    </row>
    <row r="7385" spans="18:27" x14ac:dyDescent="0.25">
      <c r="R7385" s="20">
        <v>369.15</v>
      </c>
      <c r="S7385" s="23">
        <v>0</v>
      </c>
      <c r="W7385" s="23">
        <v>0</v>
      </c>
      <c r="AA7385" s="23">
        <f t="shared" si="115"/>
        <v>0</v>
      </c>
    </row>
    <row r="7386" spans="18:27" x14ac:dyDescent="0.25">
      <c r="R7386" s="20">
        <v>369.2</v>
      </c>
      <c r="S7386" s="23">
        <v>0</v>
      </c>
      <c r="W7386" s="23">
        <v>0</v>
      </c>
      <c r="AA7386" s="23">
        <f t="shared" si="115"/>
        <v>0</v>
      </c>
    </row>
    <row r="7387" spans="18:27" x14ac:dyDescent="0.25">
      <c r="R7387" s="20">
        <v>369.25</v>
      </c>
      <c r="S7387" s="23">
        <v>0</v>
      </c>
      <c r="W7387" s="23">
        <v>0</v>
      </c>
      <c r="AA7387" s="23">
        <f t="shared" si="115"/>
        <v>4.0000000000000003E-5</v>
      </c>
    </row>
    <row r="7388" spans="18:27" x14ac:dyDescent="0.25">
      <c r="R7388" s="20">
        <v>369.3</v>
      </c>
      <c r="S7388" s="23">
        <v>4.0000000000000002E-4</v>
      </c>
      <c r="W7388" s="23">
        <v>0</v>
      </c>
      <c r="AA7388" s="23">
        <f t="shared" si="115"/>
        <v>0</v>
      </c>
    </row>
    <row r="7389" spans="18:27" x14ac:dyDescent="0.25">
      <c r="R7389" s="20">
        <v>369.35</v>
      </c>
      <c r="S7389" s="23">
        <v>0</v>
      </c>
      <c r="W7389" s="23">
        <v>0</v>
      </c>
      <c r="AA7389" s="23">
        <f t="shared" si="115"/>
        <v>0</v>
      </c>
    </row>
    <row r="7390" spans="18:27" x14ac:dyDescent="0.25">
      <c r="R7390" s="20">
        <v>369.4</v>
      </c>
      <c r="S7390" s="23">
        <v>0</v>
      </c>
      <c r="W7390" s="23">
        <v>0</v>
      </c>
      <c r="AA7390" s="23">
        <f t="shared" si="115"/>
        <v>8.0000000000000007E-5</v>
      </c>
    </row>
    <row r="7391" spans="18:27" x14ac:dyDescent="0.25">
      <c r="R7391" s="20">
        <v>369.45</v>
      </c>
      <c r="S7391" s="23">
        <v>8.0000000000000004E-4</v>
      </c>
      <c r="W7391" s="23">
        <v>0</v>
      </c>
      <c r="AA7391" s="23">
        <f t="shared" si="115"/>
        <v>0</v>
      </c>
    </row>
    <row r="7392" spans="18:27" x14ac:dyDescent="0.25">
      <c r="R7392" s="20">
        <v>369.5</v>
      </c>
      <c r="S7392" s="23">
        <v>0</v>
      </c>
      <c r="W7392" s="23">
        <v>0</v>
      </c>
      <c r="AA7392" s="23">
        <f t="shared" si="115"/>
        <v>0</v>
      </c>
    </row>
    <row r="7393" spans="18:27" x14ac:dyDescent="0.25">
      <c r="R7393" s="20">
        <v>369.55</v>
      </c>
      <c r="S7393" s="23">
        <v>0</v>
      </c>
      <c r="W7393" s="23">
        <v>0</v>
      </c>
      <c r="AA7393" s="23">
        <f t="shared" si="115"/>
        <v>0</v>
      </c>
    </row>
    <row r="7394" spans="18:27" x14ac:dyDescent="0.25">
      <c r="R7394" s="20">
        <v>369.6</v>
      </c>
      <c r="S7394" s="23">
        <v>0</v>
      </c>
      <c r="T7394" s="18">
        <f>(SUM(S7394:S7448)/10)*0.00005</f>
        <v>-3.4000000000000007E-8</v>
      </c>
      <c r="U7394" s="18">
        <f>T7394/((7449-7394)*0.00005)</f>
        <v>-1.2363636363636365E-5</v>
      </c>
      <c r="V7394" s="18">
        <f>U7394*3.3</f>
        <v>-4.0800000000000002E-5</v>
      </c>
      <c r="W7394" s="23">
        <v>0</v>
      </c>
      <c r="AA7394" s="23">
        <f t="shared" si="115"/>
        <v>-4.0000000000000003E-5</v>
      </c>
    </row>
    <row r="7395" spans="18:27" x14ac:dyDescent="0.25">
      <c r="R7395" s="20">
        <v>369.65</v>
      </c>
      <c r="S7395" s="23">
        <v>-4.0000000000000002E-4</v>
      </c>
      <c r="W7395" s="23">
        <v>0</v>
      </c>
      <c r="AA7395" s="23">
        <f t="shared" si="115"/>
        <v>-4.0000000000000003E-5</v>
      </c>
    </row>
    <row r="7396" spans="18:27" x14ac:dyDescent="0.25">
      <c r="R7396" s="20">
        <v>369.7</v>
      </c>
      <c r="S7396" s="23">
        <v>-4.0000000000000002E-4</v>
      </c>
      <c r="W7396" s="23">
        <v>0</v>
      </c>
      <c r="AA7396" s="23">
        <f t="shared" si="115"/>
        <v>4.0000000000000003E-5</v>
      </c>
    </row>
    <row r="7397" spans="18:27" x14ac:dyDescent="0.25">
      <c r="R7397" s="20">
        <v>369.75</v>
      </c>
      <c r="S7397" s="23">
        <v>4.0000000000000002E-4</v>
      </c>
      <c r="W7397" s="23">
        <v>0</v>
      </c>
      <c r="AA7397" s="23">
        <f t="shared" si="115"/>
        <v>4.0000000000000003E-5</v>
      </c>
    </row>
    <row r="7398" spans="18:27" x14ac:dyDescent="0.25">
      <c r="R7398" s="20">
        <v>369.8</v>
      </c>
      <c r="S7398" s="23">
        <v>4.0000000000000002E-4</v>
      </c>
      <c r="W7398" s="23">
        <v>0</v>
      </c>
      <c r="AA7398" s="23">
        <f t="shared" si="115"/>
        <v>-4.0000000000000003E-5</v>
      </c>
    </row>
    <row r="7399" spans="18:27" x14ac:dyDescent="0.25">
      <c r="R7399" s="20">
        <v>369.85</v>
      </c>
      <c r="S7399" s="23">
        <v>-4.0000000000000002E-4</v>
      </c>
      <c r="W7399" s="23">
        <v>0</v>
      </c>
      <c r="AA7399" s="23">
        <f t="shared" si="115"/>
        <v>-4.0000000000000003E-5</v>
      </c>
    </row>
    <row r="7400" spans="18:27" x14ac:dyDescent="0.25">
      <c r="R7400" s="20">
        <v>369.9</v>
      </c>
      <c r="S7400" s="23">
        <v>-4.0000000000000002E-4</v>
      </c>
      <c r="W7400" s="23">
        <v>0</v>
      </c>
      <c r="AA7400" s="23">
        <f t="shared" si="115"/>
        <v>-4.0000000000000003E-5</v>
      </c>
    </row>
    <row r="7401" spans="18:27" x14ac:dyDescent="0.25">
      <c r="R7401" s="20">
        <v>369.95</v>
      </c>
      <c r="S7401" s="23">
        <v>-4.0000000000000002E-4</v>
      </c>
      <c r="W7401" s="23">
        <v>0</v>
      </c>
      <c r="AA7401" s="23">
        <f t="shared" si="115"/>
        <v>0</v>
      </c>
    </row>
    <row r="7402" spans="18:27" x14ac:dyDescent="0.25">
      <c r="R7402" s="20">
        <v>370</v>
      </c>
      <c r="S7402" s="23">
        <v>0</v>
      </c>
      <c r="W7402" s="23">
        <v>0</v>
      </c>
      <c r="AA7402" s="23">
        <f t="shared" si="115"/>
        <v>-4.0000000000000003E-5</v>
      </c>
    </row>
    <row r="7403" spans="18:27" x14ac:dyDescent="0.25">
      <c r="R7403" s="20">
        <v>370.05</v>
      </c>
      <c r="S7403" s="23">
        <v>-4.0000000000000002E-4</v>
      </c>
      <c r="W7403" s="23">
        <v>0</v>
      </c>
      <c r="AA7403" s="23">
        <f t="shared" si="115"/>
        <v>-4.0000000000000003E-5</v>
      </c>
    </row>
    <row r="7404" spans="18:27" x14ac:dyDescent="0.25">
      <c r="R7404" s="20">
        <v>370.1</v>
      </c>
      <c r="S7404" s="23">
        <v>-4.0000000000000002E-4</v>
      </c>
      <c r="W7404" s="23">
        <v>0</v>
      </c>
      <c r="AA7404" s="23">
        <f t="shared" si="115"/>
        <v>-1.1999999999999999E-4</v>
      </c>
    </row>
    <row r="7405" spans="18:27" x14ac:dyDescent="0.25">
      <c r="R7405" s="20">
        <v>370.15</v>
      </c>
      <c r="S7405" s="23">
        <v>-1.1999999999999999E-3</v>
      </c>
      <c r="W7405" s="23">
        <v>0</v>
      </c>
      <c r="AA7405" s="23">
        <f t="shared" si="115"/>
        <v>0</v>
      </c>
    </row>
    <row r="7406" spans="18:27" x14ac:dyDescent="0.25">
      <c r="R7406" s="20">
        <v>370.2</v>
      </c>
      <c r="S7406" s="23">
        <v>0</v>
      </c>
      <c r="W7406" s="23">
        <v>0</v>
      </c>
      <c r="AA7406" s="23">
        <f t="shared" si="115"/>
        <v>0</v>
      </c>
    </row>
    <row r="7407" spans="18:27" x14ac:dyDescent="0.25">
      <c r="R7407" s="20">
        <v>370.25</v>
      </c>
      <c r="S7407" s="23">
        <v>0</v>
      </c>
      <c r="W7407" s="23">
        <v>0</v>
      </c>
      <c r="AA7407" s="23">
        <f t="shared" si="115"/>
        <v>0</v>
      </c>
    </row>
    <row r="7408" spans="18:27" x14ac:dyDescent="0.25">
      <c r="R7408" s="20">
        <v>370.3</v>
      </c>
      <c r="S7408" s="23">
        <v>0</v>
      </c>
      <c r="W7408" s="23">
        <v>0</v>
      </c>
      <c r="AA7408" s="23">
        <f t="shared" si="115"/>
        <v>0</v>
      </c>
    </row>
    <row r="7409" spans="18:27" x14ac:dyDescent="0.25">
      <c r="R7409" s="20">
        <v>370.35</v>
      </c>
      <c r="S7409" s="23">
        <v>0</v>
      </c>
      <c r="W7409" s="23">
        <v>0</v>
      </c>
      <c r="AA7409" s="23">
        <f t="shared" si="115"/>
        <v>0</v>
      </c>
    </row>
    <row r="7410" spans="18:27" x14ac:dyDescent="0.25">
      <c r="R7410" s="20">
        <v>370.4</v>
      </c>
      <c r="S7410" s="23">
        <v>0</v>
      </c>
      <c r="W7410" s="23">
        <v>0</v>
      </c>
      <c r="AA7410" s="23">
        <f t="shared" si="115"/>
        <v>0</v>
      </c>
    </row>
    <row r="7411" spans="18:27" x14ac:dyDescent="0.25">
      <c r="R7411" s="20">
        <v>370.45</v>
      </c>
      <c r="S7411" s="23">
        <v>0</v>
      </c>
      <c r="W7411" s="23">
        <v>4.0000000000000001E-3</v>
      </c>
      <c r="AA7411" s="23">
        <f t="shared" si="115"/>
        <v>0</v>
      </c>
    </row>
    <row r="7412" spans="18:27" x14ac:dyDescent="0.25">
      <c r="R7412" s="20">
        <v>370.5</v>
      </c>
      <c r="S7412" s="23">
        <v>0</v>
      </c>
      <c r="W7412" s="23">
        <v>4.0000000000000001E-3</v>
      </c>
      <c r="AA7412" s="23">
        <f t="shared" si="115"/>
        <v>0</v>
      </c>
    </row>
    <row r="7413" spans="18:27" x14ac:dyDescent="0.25">
      <c r="R7413" s="20">
        <v>370.55</v>
      </c>
      <c r="S7413" s="23">
        <v>0</v>
      </c>
      <c r="W7413" s="23">
        <v>4.0000000000000001E-3</v>
      </c>
      <c r="AA7413" s="23">
        <f t="shared" si="115"/>
        <v>0</v>
      </c>
    </row>
    <row r="7414" spans="18:27" x14ac:dyDescent="0.25">
      <c r="R7414" s="20">
        <v>370.6</v>
      </c>
      <c r="S7414" s="23">
        <v>0</v>
      </c>
      <c r="W7414" s="23">
        <v>4.0000000000000001E-3</v>
      </c>
      <c r="AA7414" s="23">
        <f t="shared" si="115"/>
        <v>-4.0000000000000003E-5</v>
      </c>
    </row>
    <row r="7415" spans="18:27" x14ac:dyDescent="0.25">
      <c r="R7415" s="20">
        <v>370.65</v>
      </c>
      <c r="S7415" s="23">
        <v>-4.0000000000000002E-4</v>
      </c>
      <c r="W7415" s="23">
        <v>4.0000000000000001E-3</v>
      </c>
      <c r="AA7415" s="23">
        <f t="shared" si="115"/>
        <v>4.0000000000000003E-5</v>
      </c>
    </row>
    <row r="7416" spans="18:27" x14ac:dyDescent="0.25">
      <c r="R7416" s="20">
        <v>370.7</v>
      </c>
      <c r="S7416" s="23">
        <v>4.0000000000000002E-4</v>
      </c>
      <c r="W7416" s="23">
        <v>4.0000000000000001E-3</v>
      </c>
      <c r="AA7416" s="23">
        <f t="shared" si="115"/>
        <v>-4.0000000000000003E-5</v>
      </c>
    </row>
    <row r="7417" spans="18:27" x14ac:dyDescent="0.25">
      <c r="R7417" s="20">
        <v>370.75</v>
      </c>
      <c r="S7417" s="23">
        <v>-4.0000000000000002E-4</v>
      </c>
      <c r="W7417" s="23">
        <v>4.0000000000000001E-3</v>
      </c>
      <c r="AA7417" s="23">
        <f t="shared" si="115"/>
        <v>-4.0000000000000003E-5</v>
      </c>
    </row>
    <row r="7418" spans="18:27" x14ac:dyDescent="0.25">
      <c r="R7418" s="20">
        <v>370.8</v>
      </c>
      <c r="S7418" s="23">
        <v>-4.0000000000000002E-4</v>
      </c>
      <c r="W7418" s="23">
        <v>4.0000000000000001E-3</v>
      </c>
      <c r="AA7418" s="23">
        <f t="shared" si="115"/>
        <v>-4.0000000000000003E-5</v>
      </c>
    </row>
    <row r="7419" spans="18:27" x14ac:dyDescent="0.25">
      <c r="R7419" s="20">
        <v>370.85</v>
      </c>
      <c r="S7419" s="23">
        <v>-4.0000000000000002E-4</v>
      </c>
      <c r="W7419" s="23">
        <v>4.0000000000000001E-3</v>
      </c>
      <c r="AA7419" s="23">
        <f t="shared" si="115"/>
        <v>4.0000000000000003E-5</v>
      </c>
    </row>
    <row r="7420" spans="18:27" x14ac:dyDescent="0.25">
      <c r="R7420" s="20">
        <v>370.9</v>
      </c>
      <c r="S7420" s="23">
        <v>4.0000000000000002E-4</v>
      </c>
      <c r="W7420" s="23">
        <v>4.0000000000000001E-3</v>
      </c>
      <c r="AA7420" s="23">
        <f t="shared" si="115"/>
        <v>-4.0000000000000003E-5</v>
      </c>
    </row>
    <row r="7421" spans="18:27" x14ac:dyDescent="0.25">
      <c r="R7421" s="20">
        <v>370.95</v>
      </c>
      <c r="S7421" s="23">
        <v>-4.0000000000000002E-4</v>
      </c>
      <c r="W7421" s="23">
        <v>4.0000000000000001E-3</v>
      </c>
      <c r="AA7421" s="23">
        <f t="shared" si="115"/>
        <v>-4.0000000000000003E-5</v>
      </c>
    </row>
    <row r="7422" spans="18:27" x14ac:dyDescent="0.25">
      <c r="R7422" s="20">
        <v>371</v>
      </c>
      <c r="S7422" s="23">
        <v>-4.0000000000000002E-4</v>
      </c>
      <c r="W7422" s="23">
        <v>4.0000000000000001E-3</v>
      </c>
      <c r="AA7422" s="23">
        <f t="shared" si="115"/>
        <v>4.0000000000000003E-5</v>
      </c>
    </row>
    <row r="7423" spans="18:27" x14ac:dyDescent="0.25">
      <c r="R7423" s="20">
        <v>371.05</v>
      </c>
      <c r="S7423" s="23">
        <v>4.0000000000000002E-4</v>
      </c>
      <c r="W7423" s="23">
        <v>0</v>
      </c>
      <c r="AA7423" s="23">
        <f t="shared" si="115"/>
        <v>8.0000000000000007E-5</v>
      </c>
    </row>
    <row r="7424" spans="18:27" x14ac:dyDescent="0.25">
      <c r="R7424" s="20">
        <v>371.1</v>
      </c>
      <c r="S7424" s="23">
        <v>8.0000000000000004E-4</v>
      </c>
      <c r="W7424" s="23">
        <v>0</v>
      </c>
      <c r="AA7424" s="23">
        <f t="shared" si="115"/>
        <v>4.0000000000000003E-5</v>
      </c>
    </row>
    <row r="7425" spans="18:27" x14ac:dyDescent="0.25">
      <c r="R7425" s="20">
        <v>371.15</v>
      </c>
      <c r="S7425" s="23">
        <v>4.0000000000000002E-4</v>
      </c>
      <c r="W7425" s="23">
        <v>0</v>
      </c>
      <c r="AA7425" s="23">
        <f t="shared" si="115"/>
        <v>-4.0000000000000003E-5</v>
      </c>
    </row>
    <row r="7426" spans="18:27" x14ac:dyDescent="0.25">
      <c r="R7426" s="20">
        <v>371.2</v>
      </c>
      <c r="S7426" s="23">
        <v>-4.0000000000000002E-4</v>
      </c>
      <c r="W7426" s="23">
        <v>0</v>
      </c>
      <c r="AA7426" s="23">
        <f t="shared" si="115"/>
        <v>4.0000000000000003E-5</v>
      </c>
    </row>
    <row r="7427" spans="18:27" x14ac:dyDescent="0.25">
      <c r="R7427" s="20">
        <v>371.25</v>
      </c>
      <c r="S7427" s="23">
        <v>4.0000000000000002E-4</v>
      </c>
      <c r="W7427" s="23">
        <v>4.0000000000000001E-3</v>
      </c>
      <c r="AA7427" s="23">
        <f t="shared" si="115"/>
        <v>-4.0000000000000003E-5</v>
      </c>
    </row>
    <row r="7428" spans="18:27" x14ac:dyDescent="0.25">
      <c r="R7428" s="20">
        <v>371.3</v>
      </c>
      <c r="S7428" s="23">
        <v>-4.0000000000000002E-4</v>
      </c>
      <c r="W7428" s="23">
        <v>4.0000000000000001E-3</v>
      </c>
      <c r="AA7428" s="23">
        <f t="shared" ref="AA7428:AA7491" si="116">S7429/10</f>
        <v>-4.0000000000000003E-5</v>
      </c>
    </row>
    <row r="7429" spans="18:27" x14ac:dyDescent="0.25">
      <c r="R7429" s="20">
        <v>371.35</v>
      </c>
      <c r="S7429" s="23">
        <v>-4.0000000000000002E-4</v>
      </c>
      <c r="W7429" s="23">
        <v>4.0000000000000001E-3</v>
      </c>
      <c r="AA7429" s="23">
        <f t="shared" si="116"/>
        <v>4.0000000000000003E-5</v>
      </c>
    </row>
    <row r="7430" spans="18:27" x14ac:dyDescent="0.25">
      <c r="R7430" s="20">
        <v>371.4</v>
      </c>
      <c r="S7430" s="23">
        <v>4.0000000000000002E-4</v>
      </c>
      <c r="W7430" s="23">
        <v>4.0000000000000001E-3</v>
      </c>
      <c r="AA7430" s="23">
        <f t="shared" si="116"/>
        <v>-4.0000000000000003E-5</v>
      </c>
    </row>
    <row r="7431" spans="18:27" x14ac:dyDescent="0.25">
      <c r="R7431" s="20">
        <v>371.45</v>
      </c>
      <c r="S7431" s="23">
        <v>-4.0000000000000002E-4</v>
      </c>
      <c r="W7431" s="23">
        <v>4.0000000000000001E-3</v>
      </c>
      <c r="AA7431" s="23">
        <f t="shared" si="116"/>
        <v>0</v>
      </c>
    </row>
    <row r="7432" spans="18:27" x14ac:dyDescent="0.25">
      <c r="R7432" s="20">
        <v>371.5</v>
      </c>
      <c r="S7432" s="23">
        <v>0</v>
      </c>
      <c r="W7432" s="23">
        <v>4.0000000000000001E-3</v>
      </c>
      <c r="AA7432" s="23">
        <f t="shared" si="116"/>
        <v>-4.0000000000000003E-5</v>
      </c>
    </row>
    <row r="7433" spans="18:27" x14ac:dyDescent="0.25">
      <c r="R7433" s="20">
        <v>371.55</v>
      </c>
      <c r="S7433" s="23">
        <v>-4.0000000000000002E-4</v>
      </c>
      <c r="W7433" s="23">
        <v>4.0000000000000001E-3</v>
      </c>
      <c r="AA7433" s="23">
        <f t="shared" si="116"/>
        <v>0</v>
      </c>
    </row>
    <row r="7434" spans="18:27" x14ac:dyDescent="0.25">
      <c r="R7434" s="20">
        <v>371.6</v>
      </c>
      <c r="S7434" s="23">
        <v>0</v>
      </c>
      <c r="W7434" s="23">
        <v>4.0000000000000001E-3</v>
      </c>
      <c r="AA7434" s="23">
        <f t="shared" si="116"/>
        <v>-4.0000000000000003E-5</v>
      </c>
    </row>
    <row r="7435" spans="18:27" x14ac:dyDescent="0.25">
      <c r="R7435" s="20">
        <v>371.65</v>
      </c>
      <c r="S7435" s="23">
        <v>-4.0000000000000002E-4</v>
      </c>
      <c r="W7435" s="23">
        <v>4.0000000000000001E-3</v>
      </c>
      <c r="AA7435" s="23">
        <f t="shared" si="116"/>
        <v>0</v>
      </c>
    </row>
    <row r="7436" spans="18:27" x14ac:dyDescent="0.25">
      <c r="R7436" s="20">
        <v>371.7</v>
      </c>
      <c r="S7436" s="23">
        <v>0</v>
      </c>
      <c r="W7436" s="23">
        <v>4.0000000000000001E-3</v>
      </c>
      <c r="AA7436" s="23">
        <f t="shared" si="116"/>
        <v>-4.0000000000000003E-5</v>
      </c>
    </row>
    <row r="7437" spans="18:27" x14ac:dyDescent="0.25">
      <c r="R7437" s="20">
        <v>371.75</v>
      </c>
      <c r="S7437" s="23">
        <v>-4.0000000000000002E-4</v>
      </c>
      <c r="W7437" s="23">
        <v>4.0000000000000001E-3</v>
      </c>
      <c r="AA7437" s="23">
        <f t="shared" si="116"/>
        <v>-4.0000000000000003E-5</v>
      </c>
    </row>
    <row r="7438" spans="18:27" x14ac:dyDescent="0.25">
      <c r="R7438" s="20">
        <v>371.8</v>
      </c>
      <c r="S7438" s="23">
        <v>-4.0000000000000002E-4</v>
      </c>
      <c r="W7438" s="23">
        <v>4.0000000000000001E-3</v>
      </c>
      <c r="AA7438" s="23">
        <f t="shared" si="116"/>
        <v>0</v>
      </c>
    </row>
    <row r="7439" spans="18:27" x14ac:dyDescent="0.25">
      <c r="R7439" s="20">
        <v>371.85</v>
      </c>
      <c r="S7439" s="23">
        <v>0</v>
      </c>
      <c r="W7439" s="23">
        <v>4.0000000000000001E-3</v>
      </c>
      <c r="AA7439" s="23">
        <f t="shared" si="116"/>
        <v>4.0000000000000003E-5</v>
      </c>
    </row>
    <row r="7440" spans="18:27" x14ac:dyDescent="0.25">
      <c r="R7440" s="20">
        <v>371.9</v>
      </c>
      <c r="S7440" s="23">
        <v>4.0000000000000002E-4</v>
      </c>
      <c r="W7440" s="23">
        <v>4.0000000000000001E-3</v>
      </c>
      <c r="AA7440" s="23">
        <f t="shared" si="116"/>
        <v>0</v>
      </c>
    </row>
    <row r="7441" spans="18:27" x14ac:dyDescent="0.25">
      <c r="R7441" s="20">
        <v>371.95</v>
      </c>
      <c r="S7441" s="23">
        <v>0</v>
      </c>
      <c r="W7441" s="23">
        <v>4.0000000000000001E-3</v>
      </c>
      <c r="AA7441" s="23">
        <f t="shared" si="116"/>
        <v>4.0000000000000003E-5</v>
      </c>
    </row>
    <row r="7442" spans="18:27" x14ac:dyDescent="0.25">
      <c r="R7442" s="20">
        <v>372</v>
      </c>
      <c r="S7442" s="23">
        <v>4.0000000000000002E-4</v>
      </c>
      <c r="W7442" s="23">
        <v>4.0000000000000001E-3</v>
      </c>
      <c r="AA7442" s="23">
        <f t="shared" si="116"/>
        <v>-4.0000000000000003E-5</v>
      </c>
    </row>
    <row r="7443" spans="18:27" x14ac:dyDescent="0.25">
      <c r="R7443" s="20">
        <v>372.05</v>
      </c>
      <c r="S7443" s="23">
        <v>-4.0000000000000002E-4</v>
      </c>
      <c r="W7443" s="23">
        <v>0</v>
      </c>
      <c r="AA7443" s="23">
        <f t="shared" si="116"/>
        <v>-4.0000000000000003E-5</v>
      </c>
    </row>
    <row r="7444" spans="18:27" x14ac:dyDescent="0.25">
      <c r="R7444" s="20">
        <v>372.1</v>
      </c>
      <c r="S7444" s="23">
        <v>-4.0000000000000002E-4</v>
      </c>
      <c r="W7444" s="23">
        <v>0</v>
      </c>
      <c r="AA7444" s="23">
        <f t="shared" si="116"/>
        <v>-4.0000000000000003E-5</v>
      </c>
    </row>
    <row r="7445" spans="18:27" x14ac:dyDescent="0.25">
      <c r="R7445" s="20">
        <v>372.15</v>
      </c>
      <c r="S7445" s="23">
        <v>-4.0000000000000002E-4</v>
      </c>
      <c r="W7445" s="23">
        <v>0</v>
      </c>
      <c r="AA7445" s="23">
        <f t="shared" si="116"/>
        <v>-4.0000000000000003E-5</v>
      </c>
    </row>
    <row r="7446" spans="18:27" x14ac:dyDescent="0.25">
      <c r="R7446" s="20">
        <v>372.2</v>
      </c>
      <c r="S7446" s="23">
        <v>-4.0000000000000002E-4</v>
      </c>
      <c r="W7446" s="23">
        <v>0</v>
      </c>
      <c r="AA7446" s="23">
        <f t="shared" si="116"/>
        <v>0</v>
      </c>
    </row>
    <row r="7447" spans="18:27" x14ac:dyDescent="0.25">
      <c r="R7447" s="20">
        <v>372.25</v>
      </c>
      <c r="S7447" s="23">
        <v>0</v>
      </c>
      <c r="W7447" s="23">
        <v>0</v>
      </c>
      <c r="AA7447" s="23">
        <f t="shared" si="116"/>
        <v>-4.0000000000000003E-5</v>
      </c>
    </row>
    <row r="7448" spans="18:27" x14ac:dyDescent="0.25">
      <c r="R7448" s="20">
        <v>372.3</v>
      </c>
      <c r="S7448" s="23">
        <v>-4.0000000000000002E-4</v>
      </c>
      <c r="W7448" s="23">
        <v>0</v>
      </c>
      <c r="AA7448" s="23">
        <f t="shared" si="116"/>
        <v>-4.0000000000000003E-5</v>
      </c>
    </row>
    <row r="7449" spans="18:27" x14ac:dyDescent="0.25">
      <c r="R7449" s="20">
        <v>372.35</v>
      </c>
      <c r="S7449" s="23">
        <v>-4.0000000000000002E-4</v>
      </c>
      <c r="W7449" s="23">
        <v>0</v>
      </c>
      <c r="AA7449" s="23">
        <f t="shared" si="116"/>
        <v>-4.0000000000000003E-5</v>
      </c>
    </row>
    <row r="7450" spans="18:27" x14ac:dyDescent="0.25">
      <c r="R7450" s="20">
        <v>372.4</v>
      </c>
      <c r="S7450" s="23">
        <v>-4.0000000000000002E-4</v>
      </c>
      <c r="W7450" s="23">
        <v>0</v>
      </c>
      <c r="AA7450" s="23">
        <f t="shared" si="116"/>
        <v>0</v>
      </c>
    </row>
    <row r="7451" spans="18:27" x14ac:dyDescent="0.25">
      <c r="R7451" s="20">
        <v>372.45</v>
      </c>
      <c r="S7451" s="23">
        <v>0</v>
      </c>
      <c r="W7451" s="23">
        <v>0</v>
      </c>
      <c r="AA7451" s="23">
        <f t="shared" si="116"/>
        <v>-4.0000000000000003E-5</v>
      </c>
    </row>
    <row r="7452" spans="18:27" x14ac:dyDescent="0.25">
      <c r="R7452" s="20">
        <v>372.5</v>
      </c>
      <c r="S7452" s="23">
        <v>-4.0000000000000002E-4</v>
      </c>
      <c r="W7452" s="23">
        <v>0</v>
      </c>
      <c r="AA7452" s="23">
        <f t="shared" si="116"/>
        <v>-4.0000000000000003E-5</v>
      </c>
    </row>
    <row r="7453" spans="18:27" x14ac:dyDescent="0.25">
      <c r="R7453" s="20">
        <v>372.55</v>
      </c>
      <c r="S7453" s="23">
        <v>-4.0000000000000002E-4</v>
      </c>
      <c r="W7453" s="23">
        <v>0</v>
      </c>
      <c r="AA7453" s="23">
        <f t="shared" si="116"/>
        <v>-4.0000000000000003E-5</v>
      </c>
    </row>
    <row r="7454" spans="18:27" x14ac:dyDescent="0.25">
      <c r="R7454" s="20">
        <v>372.6</v>
      </c>
      <c r="S7454" s="23">
        <v>-4.0000000000000002E-4</v>
      </c>
      <c r="W7454" s="23">
        <v>0</v>
      </c>
      <c r="AA7454" s="23">
        <f t="shared" si="116"/>
        <v>0</v>
      </c>
    </row>
    <row r="7455" spans="18:27" x14ac:dyDescent="0.25">
      <c r="R7455" s="20">
        <v>372.65</v>
      </c>
      <c r="S7455" s="23">
        <v>0</v>
      </c>
      <c r="W7455" s="23">
        <v>0</v>
      </c>
      <c r="AA7455" s="23">
        <f t="shared" si="116"/>
        <v>0</v>
      </c>
    </row>
    <row r="7456" spans="18:27" x14ac:dyDescent="0.25">
      <c r="R7456" s="20">
        <v>372.7</v>
      </c>
      <c r="S7456" s="23">
        <v>0</v>
      </c>
      <c r="W7456" s="23">
        <v>0</v>
      </c>
      <c r="AA7456" s="23">
        <f t="shared" si="116"/>
        <v>0</v>
      </c>
    </row>
    <row r="7457" spans="18:27" x14ac:dyDescent="0.25">
      <c r="R7457" s="20">
        <v>372.75</v>
      </c>
      <c r="S7457" s="23">
        <v>0</v>
      </c>
      <c r="W7457" s="23">
        <v>0</v>
      </c>
      <c r="AA7457" s="23">
        <f t="shared" si="116"/>
        <v>0</v>
      </c>
    </row>
    <row r="7458" spans="18:27" x14ac:dyDescent="0.25">
      <c r="R7458" s="20">
        <v>372.8</v>
      </c>
      <c r="S7458" s="23">
        <v>0</v>
      </c>
      <c r="W7458" s="23">
        <v>0</v>
      </c>
      <c r="AA7458" s="23">
        <f t="shared" si="116"/>
        <v>0</v>
      </c>
    </row>
    <row r="7459" spans="18:27" x14ac:dyDescent="0.25">
      <c r="R7459" s="20">
        <v>372.85</v>
      </c>
      <c r="S7459" s="23">
        <v>0</v>
      </c>
      <c r="W7459" s="23">
        <v>0</v>
      </c>
      <c r="AA7459" s="23">
        <f t="shared" si="116"/>
        <v>0</v>
      </c>
    </row>
    <row r="7460" spans="18:27" x14ac:dyDescent="0.25">
      <c r="R7460" s="20">
        <v>372.9</v>
      </c>
      <c r="S7460" s="23">
        <v>0</v>
      </c>
      <c r="W7460" s="23">
        <v>0</v>
      </c>
      <c r="AA7460" s="23">
        <f t="shared" si="116"/>
        <v>-4.0000000000000003E-5</v>
      </c>
    </row>
    <row r="7461" spans="18:27" x14ac:dyDescent="0.25">
      <c r="R7461" s="20">
        <v>372.95</v>
      </c>
      <c r="S7461" s="23">
        <v>-4.0000000000000002E-4</v>
      </c>
      <c r="W7461" s="23">
        <v>0</v>
      </c>
      <c r="AA7461" s="23">
        <f t="shared" si="116"/>
        <v>0</v>
      </c>
    </row>
    <row r="7462" spans="18:27" x14ac:dyDescent="0.25">
      <c r="R7462" s="20">
        <v>373</v>
      </c>
      <c r="S7462" s="23">
        <v>0</v>
      </c>
      <c r="W7462" s="23">
        <v>0</v>
      </c>
      <c r="AA7462" s="23">
        <f t="shared" si="116"/>
        <v>-4.0000000000000003E-5</v>
      </c>
    </row>
    <row r="7463" spans="18:27" x14ac:dyDescent="0.25">
      <c r="R7463" s="20">
        <v>373.05</v>
      </c>
      <c r="S7463" s="23">
        <v>-4.0000000000000002E-4</v>
      </c>
      <c r="W7463" s="23">
        <v>0</v>
      </c>
      <c r="AA7463" s="23">
        <f t="shared" si="116"/>
        <v>-4.0000000000000003E-5</v>
      </c>
    </row>
    <row r="7464" spans="18:27" x14ac:dyDescent="0.25">
      <c r="R7464" s="20">
        <v>373.1</v>
      </c>
      <c r="S7464" s="23">
        <v>-4.0000000000000002E-4</v>
      </c>
      <c r="W7464" s="23">
        <v>0</v>
      </c>
      <c r="AA7464" s="23">
        <f t="shared" si="116"/>
        <v>-4.0000000000000003E-5</v>
      </c>
    </row>
    <row r="7465" spans="18:27" x14ac:dyDescent="0.25">
      <c r="R7465" s="20">
        <v>373.15</v>
      </c>
      <c r="S7465" s="23">
        <v>-4.0000000000000002E-4</v>
      </c>
      <c r="W7465" s="23">
        <v>0</v>
      </c>
      <c r="AA7465" s="23">
        <f t="shared" si="116"/>
        <v>-4.0000000000000003E-5</v>
      </c>
    </row>
    <row r="7466" spans="18:27" x14ac:dyDescent="0.25">
      <c r="R7466" s="20">
        <v>373.2</v>
      </c>
      <c r="S7466" s="23">
        <v>-4.0000000000000002E-4</v>
      </c>
      <c r="W7466" s="23">
        <v>0</v>
      </c>
      <c r="AA7466" s="23">
        <f t="shared" si="116"/>
        <v>0</v>
      </c>
    </row>
    <row r="7467" spans="18:27" x14ac:dyDescent="0.25">
      <c r="R7467" s="20">
        <v>373.25</v>
      </c>
      <c r="S7467" s="23">
        <v>0</v>
      </c>
      <c r="W7467" s="23">
        <v>4.0000000000000001E-3</v>
      </c>
      <c r="AA7467" s="23">
        <f t="shared" si="116"/>
        <v>-4.0000000000000003E-5</v>
      </c>
    </row>
    <row r="7468" spans="18:27" x14ac:dyDescent="0.25">
      <c r="R7468" s="20">
        <v>373.3</v>
      </c>
      <c r="S7468" s="23">
        <v>-4.0000000000000002E-4</v>
      </c>
      <c r="W7468" s="23">
        <v>4.0000000000000001E-3</v>
      </c>
      <c r="AA7468" s="23">
        <f t="shared" si="116"/>
        <v>0</v>
      </c>
    </row>
    <row r="7469" spans="18:27" x14ac:dyDescent="0.25">
      <c r="R7469" s="20">
        <v>373.35</v>
      </c>
      <c r="S7469" s="23">
        <v>0</v>
      </c>
      <c r="W7469" s="23">
        <v>4.0000000000000001E-3</v>
      </c>
      <c r="AA7469" s="23">
        <f t="shared" si="116"/>
        <v>0</v>
      </c>
    </row>
    <row r="7470" spans="18:27" x14ac:dyDescent="0.25">
      <c r="R7470" s="20">
        <v>373.4</v>
      </c>
      <c r="S7470" s="23">
        <v>0</v>
      </c>
      <c r="W7470" s="23">
        <v>4.0000000000000001E-3</v>
      </c>
      <c r="AA7470" s="23">
        <f t="shared" si="116"/>
        <v>0</v>
      </c>
    </row>
    <row r="7471" spans="18:27" x14ac:dyDescent="0.25">
      <c r="R7471" s="20">
        <v>373.45</v>
      </c>
      <c r="S7471" s="23">
        <v>0</v>
      </c>
      <c r="W7471" s="23">
        <v>4.0000000000000001E-3</v>
      </c>
      <c r="AA7471" s="23">
        <f t="shared" si="116"/>
        <v>8.0000000000000007E-5</v>
      </c>
    </row>
    <row r="7472" spans="18:27" x14ac:dyDescent="0.25">
      <c r="R7472" s="20">
        <v>373.5</v>
      </c>
      <c r="S7472" s="23">
        <v>8.0000000000000004E-4</v>
      </c>
      <c r="W7472" s="23">
        <v>4.0000000000000001E-3</v>
      </c>
      <c r="AA7472" s="23">
        <f t="shared" si="116"/>
        <v>0</v>
      </c>
    </row>
    <row r="7473" spans="18:27" x14ac:dyDescent="0.25">
      <c r="R7473" s="20">
        <v>373.55</v>
      </c>
      <c r="S7473" s="23">
        <v>0</v>
      </c>
      <c r="W7473" s="23">
        <v>4.0000000000000001E-3</v>
      </c>
      <c r="AA7473" s="23">
        <f t="shared" si="116"/>
        <v>0</v>
      </c>
    </row>
    <row r="7474" spans="18:27" x14ac:dyDescent="0.25">
      <c r="R7474" s="20">
        <v>373.6</v>
      </c>
      <c r="S7474" s="23">
        <v>0</v>
      </c>
      <c r="W7474" s="23">
        <v>4.0000000000000001E-3</v>
      </c>
      <c r="AA7474" s="23">
        <f t="shared" si="116"/>
        <v>0</v>
      </c>
    </row>
    <row r="7475" spans="18:27" x14ac:dyDescent="0.25">
      <c r="R7475" s="20">
        <v>373.65</v>
      </c>
      <c r="S7475" s="23">
        <v>0</v>
      </c>
      <c r="W7475" s="23">
        <v>0</v>
      </c>
      <c r="AA7475" s="23">
        <f t="shared" si="116"/>
        <v>0</v>
      </c>
    </row>
    <row r="7476" spans="18:27" x14ac:dyDescent="0.25">
      <c r="R7476" s="20">
        <v>373.7</v>
      </c>
      <c r="S7476" s="23">
        <v>0</v>
      </c>
      <c r="W7476" s="23">
        <v>0</v>
      </c>
      <c r="AA7476" s="23">
        <f t="shared" si="116"/>
        <v>0</v>
      </c>
    </row>
    <row r="7477" spans="18:27" x14ac:dyDescent="0.25">
      <c r="R7477" s="20">
        <v>373.75</v>
      </c>
      <c r="S7477" s="23">
        <v>0</v>
      </c>
      <c r="W7477" s="23">
        <v>0</v>
      </c>
      <c r="AA7477" s="23">
        <f t="shared" si="116"/>
        <v>-4.0000000000000003E-5</v>
      </c>
    </row>
    <row r="7478" spans="18:27" x14ac:dyDescent="0.25">
      <c r="R7478" s="20">
        <v>373.8</v>
      </c>
      <c r="S7478" s="23">
        <v>-4.0000000000000002E-4</v>
      </c>
      <c r="W7478" s="23">
        <v>0</v>
      </c>
      <c r="AA7478" s="23">
        <f t="shared" si="116"/>
        <v>8.0000000000000007E-5</v>
      </c>
    </row>
    <row r="7479" spans="18:27" x14ac:dyDescent="0.25">
      <c r="R7479" s="20">
        <v>373.85</v>
      </c>
      <c r="S7479" s="23">
        <v>8.0000000000000004E-4</v>
      </c>
      <c r="W7479" s="23">
        <v>4.0000000000000001E-3</v>
      </c>
      <c r="AA7479" s="23">
        <f t="shared" si="116"/>
        <v>0</v>
      </c>
    </row>
    <row r="7480" spans="18:27" x14ac:dyDescent="0.25">
      <c r="R7480" s="20">
        <v>373.9</v>
      </c>
      <c r="S7480" s="23">
        <v>0</v>
      </c>
      <c r="W7480" s="23">
        <v>4.0000000000000001E-3</v>
      </c>
      <c r="AA7480" s="23">
        <f t="shared" si="116"/>
        <v>8.0000000000000007E-5</v>
      </c>
    </row>
    <row r="7481" spans="18:27" x14ac:dyDescent="0.25">
      <c r="R7481" s="20">
        <v>373.95</v>
      </c>
      <c r="S7481" s="23">
        <v>8.0000000000000004E-4</v>
      </c>
      <c r="W7481" s="23">
        <v>4.0000000000000001E-3</v>
      </c>
      <c r="AA7481" s="23">
        <f t="shared" si="116"/>
        <v>0</v>
      </c>
    </row>
    <row r="7482" spans="18:27" x14ac:dyDescent="0.25">
      <c r="R7482" s="20">
        <v>374</v>
      </c>
      <c r="S7482" s="23">
        <v>0</v>
      </c>
      <c r="W7482" s="23">
        <v>4.0000000000000001E-3</v>
      </c>
      <c r="AA7482" s="23">
        <f t="shared" si="116"/>
        <v>0</v>
      </c>
    </row>
    <row r="7483" spans="18:27" x14ac:dyDescent="0.25">
      <c r="R7483" s="20">
        <v>374.05</v>
      </c>
      <c r="S7483" s="23">
        <v>0</v>
      </c>
      <c r="W7483" s="23">
        <v>0</v>
      </c>
      <c r="AA7483" s="23">
        <f t="shared" si="116"/>
        <v>-4.0000000000000003E-5</v>
      </c>
    </row>
    <row r="7484" spans="18:27" x14ac:dyDescent="0.25">
      <c r="R7484" s="20">
        <v>374.1</v>
      </c>
      <c r="S7484" s="23">
        <v>-4.0000000000000002E-4</v>
      </c>
      <c r="W7484" s="23">
        <v>0</v>
      </c>
      <c r="AA7484" s="23">
        <f t="shared" si="116"/>
        <v>-4.0000000000000003E-5</v>
      </c>
    </row>
    <row r="7485" spans="18:27" x14ac:dyDescent="0.25">
      <c r="R7485" s="20">
        <v>374.15</v>
      </c>
      <c r="S7485" s="23">
        <v>-4.0000000000000002E-4</v>
      </c>
      <c r="W7485" s="23">
        <v>0</v>
      </c>
      <c r="AA7485" s="23">
        <f t="shared" si="116"/>
        <v>-4.0000000000000003E-5</v>
      </c>
    </row>
    <row r="7486" spans="18:27" x14ac:dyDescent="0.25">
      <c r="R7486" s="20">
        <v>374.2</v>
      </c>
      <c r="S7486" s="23">
        <v>-4.0000000000000002E-4</v>
      </c>
      <c r="W7486" s="23">
        <v>0</v>
      </c>
      <c r="AA7486" s="23">
        <f t="shared" si="116"/>
        <v>-4.0000000000000003E-5</v>
      </c>
    </row>
    <row r="7487" spans="18:27" x14ac:dyDescent="0.25">
      <c r="R7487" s="20">
        <v>374.25</v>
      </c>
      <c r="S7487" s="23">
        <v>-4.0000000000000002E-4</v>
      </c>
      <c r="W7487" s="23">
        <v>0</v>
      </c>
      <c r="AA7487" s="23">
        <f t="shared" si="116"/>
        <v>0</v>
      </c>
    </row>
    <row r="7488" spans="18:27" x14ac:dyDescent="0.25">
      <c r="R7488" s="20">
        <v>374.3</v>
      </c>
      <c r="S7488" s="23">
        <v>0</v>
      </c>
      <c r="W7488" s="23">
        <v>0</v>
      </c>
      <c r="AA7488" s="23">
        <f t="shared" si="116"/>
        <v>-4.0000000000000003E-5</v>
      </c>
    </row>
    <row r="7489" spans="18:27" x14ac:dyDescent="0.25">
      <c r="R7489" s="20">
        <v>374.35</v>
      </c>
      <c r="S7489" s="23">
        <v>-4.0000000000000002E-4</v>
      </c>
      <c r="W7489" s="23">
        <v>0</v>
      </c>
      <c r="AA7489" s="23">
        <f t="shared" si="116"/>
        <v>-4.0000000000000003E-5</v>
      </c>
    </row>
    <row r="7490" spans="18:27" x14ac:dyDescent="0.25">
      <c r="R7490" s="20">
        <v>374.4</v>
      </c>
      <c r="S7490" s="23">
        <v>-4.0000000000000002E-4</v>
      </c>
      <c r="W7490" s="23">
        <v>0</v>
      </c>
      <c r="AA7490" s="23">
        <f t="shared" si="116"/>
        <v>-4.0000000000000003E-5</v>
      </c>
    </row>
    <row r="7491" spans="18:27" x14ac:dyDescent="0.25">
      <c r="R7491" s="20">
        <v>374.45</v>
      </c>
      <c r="S7491" s="23">
        <v>-4.0000000000000002E-4</v>
      </c>
      <c r="W7491" s="23">
        <v>0</v>
      </c>
      <c r="AA7491" s="23">
        <f t="shared" si="116"/>
        <v>0</v>
      </c>
    </row>
    <row r="7492" spans="18:27" x14ac:dyDescent="0.25">
      <c r="R7492" s="20">
        <v>374.5</v>
      </c>
      <c r="S7492" s="23">
        <v>0</v>
      </c>
      <c r="W7492" s="23">
        <v>0</v>
      </c>
      <c r="AA7492" s="23">
        <f t="shared" ref="AA7492:AA7555" si="117">S7493/10</f>
        <v>0</v>
      </c>
    </row>
    <row r="7493" spans="18:27" x14ac:dyDescent="0.25">
      <c r="R7493" s="20">
        <v>374.55</v>
      </c>
      <c r="S7493" s="23">
        <v>0</v>
      </c>
      <c r="W7493" s="23">
        <v>0</v>
      </c>
      <c r="AA7493" s="23">
        <f t="shared" si="117"/>
        <v>0</v>
      </c>
    </row>
    <row r="7494" spans="18:27" x14ac:dyDescent="0.25">
      <c r="R7494" s="20">
        <v>374.6</v>
      </c>
      <c r="S7494" s="23">
        <v>0</v>
      </c>
      <c r="W7494" s="23">
        <v>0</v>
      </c>
      <c r="AA7494" s="23">
        <f t="shared" si="117"/>
        <v>0</v>
      </c>
    </row>
    <row r="7495" spans="18:27" x14ac:dyDescent="0.25">
      <c r="R7495" s="20">
        <v>374.65</v>
      </c>
      <c r="S7495" s="23">
        <v>0</v>
      </c>
      <c r="W7495" s="23">
        <v>0</v>
      </c>
      <c r="AA7495" s="23">
        <f t="shared" si="117"/>
        <v>0</v>
      </c>
    </row>
    <row r="7496" spans="18:27" x14ac:dyDescent="0.25">
      <c r="R7496" s="20">
        <v>374.7</v>
      </c>
      <c r="S7496" s="23">
        <v>0</v>
      </c>
      <c r="W7496" s="23">
        <v>0</v>
      </c>
      <c r="AA7496" s="23">
        <f t="shared" si="117"/>
        <v>0</v>
      </c>
    </row>
    <row r="7497" spans="18:27" x14ac:dyDescent="0.25">
      <c r="R7497" s="20">
        <v>374.75</v>
      </c>
      <c r="S7497" s="23">
        <v>0</v>
      </c>
      <c r="W7497" s="23">
        <v>0</v>
      </c>
      <c r="AA7497" s="23">
        <f t="shared" si="117"/>
        <v>0</v>
      </c>
    </row>
    <row r="7498" spans="18:27" x14ac:dyDescent="0.25">
      <c r="R7498" s="20">
        <v>374.8</v>
      </c>
      <c r="S7498" s="23">
        <v>0</v>
      </c>
      <c r="W7498" s="23">
        <v>0</v>
      </c>
      <c r="AA7498" s="23">
        <f t="shared" si="117"/>
        <v>-4.0000000000000003E-5</v>
      </c>
    </row>
    <row r="7499" spans="18:27" x14ac:dyDescent="0.25">
      <c r="R7499" s="20">
        <v>374.85</v>
      </c>
      <c r="S7499" s="23">
        <v>-4.0000000000000002E-4</v>
      </c>
      <c r="W7499" s="23">
        <v>4.0000000000000001E-3</v>
      </c>
      <c r="AA7499" s="23">
        <f t="shared" si="117"/>
        <v>-4.0000000000000003E-5</v>
      </c>
    </row>
    <row r="7500" spans="18:27" x14ac:dyDescent="0.25">
      <c r="R7500" s="20">
        <v>374.9</v>
      </c>
      <c r="S7500" s="23">
        <v>-4.0000000000000002E-4</v>
      </c>
      <c r="W7500" s="23">
        <v>4.0000000000000001E-3</v>
      </c>
      <c r="AA7500" s="23">
        <f t="shared" si="117"/>
        <v>-4.0000000000000003E-5</v>
      </c>
    </row>
    <row r="7501" spans="18:27" x14ac:dyDescent="0.25">
      <c r="R7501" s="20">
        <v>374.95</v>
      </c>
      <c r="S7501" s="23">
        <v>-4.0000000000000002E-4</v>
      </c>
      <c r="W7501" s="23">
        <v>4.0000000000000001E-3</v>
      </c>
      <c r="AA7501" s="23">
        <f t="shared" si="117"/>
        <v>-4.0000000000000003E-5</v>
      </c>
    </row>
    <row r="7502" spans="18:27" x14ac:dyDescent="0.25">
      <c r="R7502" s="20">
        <v>375</v>
      </c>
      <c r="S7502" s="23">
        <v>-4.0000000000000002E-4</v>
      </c>
      <c r="W7502" s="23">
        <v>4.0000000000000001E-3</v>
      </c>
      <c r="AA7502" s="23">
        <f t="shared" si="117"/>
        <v>0</v>
      </c>
    </row>
    <row r="7503" spans="18:27" x14ac:dyDescent="0.25">
      <c r="R7503" s="20">
        <v>375.05</v>
      </c>
      <c r="S7503" s="23">
        <v>0</v>
      </c>
      <c r="W7503" s="23">
        <v>0</v>
      </c>
      <c r="AA7503" s="23">
        <f t="shared" si="117"/>
        <v>-4.0000000000000003E-5</v>
      </c>
    </row>
    <row r="7504" spans="18:27" x14ac:dyDescent="0.25">
      <c r="R7504" s="20">
        <v>375.1</v>
      </c>
      <c r="S7504" s="23">
        <v>-4.0000000000000002E-4</v>
      </c>
      <c r="W7504" s="23">
        <v>0</v>
      </c>
      <c r="AA7504" s="23">
        <f t="shared" si="117"/>
        <v>-4.0000000000000003E-5</v>
      </c>
    </row>
    <row r="7505" spans="18:27" x14ac:dyDescent="0.25">
      <c r="R7505" s="20">
        <v>375.15</v>
      </c>
      <c r="S7505" s="23">
        <v>-4.0000000000000002E-4</v>
      </c>
      <c r="W7505" s="23">
        <v>0</v>
      </c>
      <c r="AA7505" s="23">
        <f t="shared" si="117"/>
        <v>-4.0000000000000003E-5</v>
      </c>
    </row>
    <row r="7506" spans="18:27" x14ac:dyDescent="0.25">
      <c r="R7506" s="20">
        <v>375.2</v>
      </c>
      <c r="S7506" s="23">
        <v>-4.0000000000000002E-4</v>
      </c>
      <c r="W7506" s="23">
        <v>0</v>
      </c>
      <c r="AA7506" s="23">
        <f t="shared" si="117"/>
        <v>-4.0000000000000003E-5</v>
      </c>
    </row>
    <row r="7507" spans="18:27" x14ac:dyDescent="0.25">
      <c r="R7507" s="20">
        <v>375.25</v>
      </c>
      <c r="S7507" s="23">
        <v>-4.0000000000000002E-4</v>
      </c>
      <c r="W7507" s="23">
        <v>4.0000000000000001E-3</v>
      </c>
      <c r="AA7507" s="23">
        <f t="shared" si="117"/>
        <v>-4.0000000000000003E-5</v>
      </c>
    </row>
    <row r="7508" spans="18:27" x14ac:dyDescent="0.25">
      <c r="R7508" s="20">
        <v>375.3</v>
      </c>
      <c r="S7508" s="23">
        <v>-4.0000000000000002E-4</v>
      </c>
      <c r="W7508" s="23">
        <v>4.0000000000000001E-3</v>
      </c>
      <c r="AA7508" s="23">
        <f t="shared" si="117"/>
        <v>-4.0000000000000003E-5</v>
      </c>
    </row>
    <row r="7509" spans="18:27" x14ac:dyDescent="0.25">
      <c r="R7509" s="20">
        <v>375.35</v>
      </c>
      <c r="S7509" s="23">
        <v>-4.0000000000000002E-4</v>
      </c>
      <c r="W7509" s="23">
        <v>4.0000000000000001E-3</v>
      </c>
      <c r="AA7509" s="23">
        <f t="shared" si="117"/>
        <v>-4.0000000000000003E-5</v>
      </c>
    </row>
    <row r="7510" spans="18:27" x14ac:dyDescent="0.25">
      <c r="R7510" s="20">
        <v>375.4</v>
      </c>
      <c r="S7510" s="23">
        <v>-4.0000000000000002E-4</v>
      </c>
      <c r="W7510" s="23">
        <v>4.0000000000000001E-3</v>
      </c>
      <c r="AA7510" s="23">
        <f t="shared" si="117"/>
        <v>0</v>
      </c>
    </row>
    <row r="7511" spans="18:27" x14ac:dyDescent="0.25">
      <c r="R7511" s="20">
        <v>375.45</v>
      </c>
      <c r="S7511" s="23">
        <v>0</v>
      </c>
      <c r="W7511" s="23">
        <v>0</v>
      </c>
      <c r="AA7511" s="23">
        <f t="shared" si="117"/>
        <v>8.0000000000000007E-5</v>
      </c>
    </row>
    <row r="7512" spans="18:27" x14ac:dyDescent="0.25">
      <c r="R7512" s="20">
        <v>375.5</v>
      </c>
      <c r="S7512" s="23">
        <v>8.0000000000000004E-4</v>
      </c>
      <c r="W7512" s="23">
        <v>0</v>
      </c>
      <c r="AA7512" s="23">
        <f t="shared" si="117"/>
        <v>0</v>
      </c>
    </row>
    <row r="7513" spans="18:27" x14ac:dyDescent="0.25">
      <c r="R7513" s="20">
        <v>375.55</v>
      </c>
      <c r="S7513" s="23">
        <v>0</v>
      </c>
      <c r="W7513" s="23">
        <v>0</v>
      </c>
      <c r="AA7513" s="23">
        <f t="shared" si="117"/>
        <v>0</v>
      </c>
    </row>
    <row r="7514" spans="18:27" x14ac:dyDescent="0.25">
      <c r="R7514" s="20">
        <v>375.6</v>
      </c>
      <c r="S7514" s="23">
        <v>0</v>
      </c>
      <c r="W7514" s="23">
        <v>0</v>
      </c>
      <c r="AA7514" s="23">
        <f t="shared" si="117"/>
        <v>0</v>
      </c>
    </row>
    <row r="7515" spans="18:27" x14ac:dyDescent="0.25">
      <c r="R7515" s="20">
        <v>375.65</v>
      </c>
      <c r="S7515" s="23">
        <v>0</v>
      </c>
      <c r="W7515" s="23">
        <v>4.0000000000000001E-3</v>
      </c>
      <c r="AA7515" s="23">
        <f t="shared" si="117"/>
        <v>-4.0000000000000003E-5</v>
      </c>
    </row>
    <row r="7516" spans="18:27" x14ac:dyDescent="0.25">
      <c r="R7516" s="20">
        <v>375.7</v>
      </c>
      <c r="S7516" s="23">
        <v>-4.0000000000000002E-4</v>
      </c>
      <c r="W7516" s="23">
        <v>4.0000000000000001E-3</v>
      </c>
      <c r="AA7516" s="23">
        <f t="shared" si="117"/>
        <v>-4.0000000000000003E-5</v>
      </c>
    </row>
    <row r="7517" spans="18:27" x14ac:dyDescent="0.25">
      <c r="R7517" s="20">
        <v>375.75</v>
      </c>
      <c r="S7517" s="23">
        <v>-4.0000000000000002E-4</v>
      </c>
      <c r="W7517" s="23">
        <v>4.0000000000000001E-3</v>
      </c>
      <c r="AA7517" s="23">
        <f t="shared" si="117"/>
        <v>-4.0000000000000003E-5</v>
      </c>
    </row>
    <row r="7518" spans="18:27" x14ac:dyDescent="0.25">
      <c r="R7518" s="20">
        <v>375.8</v>
      </c>
      <c r="S7518" s="23">
        <v>-4.0000000000000002E-4</v>
      </c>
      <c r="W7518" s="23">
        <v>4.0000000000000001E-3</v>
      </c>
      <c r="AA7518" s="23">
        <f t="shared" si="117"/>
        <v>0</v>
      </c>
    </row>
    <row r="7519" spans="18:27" x14ac:dyDescent="0.25">
      <c r="R7519" s="20">
        <v>375.85</v>
      </c>
      <c r="S7519" s="23">
        <v>0</v>
      </c>
      <c r="W7519" s="23">
        <v>4.0000000000000001E-3</v>
      </c>
      <c r="AA7519" s="23">
        <f t="shared" si="117"/>
        <v>0</v>
      </c>
    </row>
    <row r="7520" spans="18:27" x14ac:dyDescent="0.25">
      <c r="R7520" s="20">
        <v>375.9</v>
      </c>
      <c r="S7520" s="23">
        <v>0</v>
      </c>
      <c r="W7520" s="23">
        <v>4.0000000000000001E-3</v>
      </c>
      <c r="AA7520" s="23">
        <f t="shared" si="117"/>
        <v>-4.0000000000000003E-5</v>
      </c>
    </row>
    <row r="7521" spans="18:27" x14ac:dyDescent="0.25">
      <c r="R7521" s="20">
        <v>375.95</v>
      </c>
      <c r="S7521" s="23">
        <v>-4.0000000000000002E-4</v>
      </c>
      <c r="W7521" s="23">
        <v>4.0000000000000001E-3</v>
      </c>
      <c r="AA7521" s="23">
        <f t="shared" si="117"/>
        <v>0</v>
      </c>
    </row>
    <row r="7522" spans="18:27" x14ac:dyDescent="0.25">
      <c r="R7522" s="20">
        <v>376</v>
      </c>
      <c r="S7522" s="23">
        <v>0</v>
      </c>
      <c r="W7522" s="23">
        <v>4.0000000000000001E-3</v>
      </c>
      <c r="AA7522" s="23">
        <f t="shared" si="117"/>
        <v>-4.0000000000000003E-5</v>
      </c>
    </row>
    <row r="7523" spans="18:27" x14ac:dyDescent="0.25">
      <c r="R7523" s="20">
        <v>376.05</v>
      </c>
      <c r="S7523" s="23">
        <v>-4.0000000000000002E-4</v>
      </c>
      <c r="W7523" s="23">
        <v>4.0000000000000001E-3</v>
      </c>
      <c r="AA7523" s="23">
        <f t="shared" si="117"/>
        <v>-4.0000000000000003E-5</v>
      </c>
    </row>
    <row r="7524" spans="18:27" x14ac:dyDescent="0.25">
      <c r="R7524" s="20">
        <v>376.1</v>
      </c>
      <c r="S7524" s="23">
        <v>-4.0000000000000002E-4</v>
      </c>
      <c r="W7524" s="23">
        <v>4.0000000000000001E-3</v>
      </c>
      <c r="AA7524" s="23">
        <f t="shared" si="117"/>
        <v>-4.0000000000000003E-5</v>
      </c>
    </row>
    <row r="7525" spans="18:27" x14ac:dyDescent="0.25">
      <c r="R7525" s="20">
        <v>376.15</v>
      </c>
      <c r="S7525" s="23">
        <v>-4.0000000000000002E-4</v>
      </c>
      <c r="W7525" s="23">
        <v>4.0000000000000001E-3</v>
      </c>
      <c r="AA7525" s="23">
        <f t="shared" si="117"/>
        <v>-1.1999999999999999E-4</v>
      </c>
    </row>
    <row r="7526" spans="18:27" x14ac:dyDescent="0.25">
      <c r="R7526" s="20">
        <v>376.2</v>
      </c>
      <c r="S7526" s="23">
        <v>-1.1999999999999999E-3</v>
      </c>
      <c r="W7526" s="23">
        <v>4.0000000000000001E-3</v>
      </c>
      <c r="AA7526" s="23">
        <f t="shared" si="117"/>
        <v>0</v>
      </c>
    </row>
    <row r="7527" spans="18:27" x14ac:dyDescent="0.25">
      <c r="R7527" s="20">
        <v>376.25</v>
      </c>
      <c r="S7527" s="23">
        <v>0</v>
      </c>
      <c r="W7527" s="23">
        <v>0</v>
      </c>
      <c r="AA7527" s="23">
        <f t="shared" si="117"/>
        <v>-4.0000000000000003E-5</v>
      </c>
    </row>
    <row r="7528" spans="18:27" x14ac:dyDescent="0.25">
      <c r="R7528" s="20">
        <v>376.3</v>
      </c>
      <c r="S7528" s="23">
        <v>-4.0000000000000002E-4</v>
      </c>
      <c r="W7528" s="23">
        <v>0</v>
      </c>
      <c r="AA7528" s="23">
        <f t="shared" si="117"/>
        <v>-4.0000000000000003E-5</v>
      </c>
    </row>
    <row r="7529" spans="18:27" x14ac:dyDescent="0.25">
      <c r="R7529" s="20">
        <v>376.35</v>
      </c>
      <c r="S7529" s="23">
        <v>-4.0000000000000002E-4</v>
      </c>
      <c r="W7529" s="23">
        <v>0</v>
      </c>
      <c r="AA7529" s="23">
        <f t="shared" si="117"/>
        <v>-4.0000000000000003E-5</v>
      </c>
    </row>
    <row r="7530" spans="18:27" x14ac:dyDescent="0.25">
      <c r="R7530" s="20">
        <v>376.4</v>
      </c>
      <c r="S7530" s="23">
        <v>-4.0000000000000002E-4</v>
      </c>
      <c r="W7530" s="23">
        <v>0</v>
      </c>
      <c r="AA7530" s="23">
        <f t="shared" si="117"/>
        <v>-4.0000000000000003E-5</v>
      </c>
    </row>
    <row r="7531" spans="18:27" x14ac:dyDescent="0.25">
      <c r="R7531" s="20">
        <v>376.45</v>
      </c>
      <c r="S7531" s="23">
        <v>-4.0000000000000002E-4</v>
      </c>
      <c r="W7531" s="23">
        <v>0</v>
      </c>
      <c r="AA7531" s="23">
        <f t="shared" si="117"/>
        <v>-1.1999999999999999E-4</v>
      </c>
    </row>
    <row r="7532" spans="18:27" x14ac:dyDescent="0.25">
      <c r="R7532" s="20">
        <v>376.5</v>
      </c>
      <c r="S7532" s="23">
        <v>-1.1999999999999999E-3</v>
      </c>
      <c r="W7532" s="23">
        <v>0</v>
      </c>
      <c r="AA7532" s="23">
        <f t="shared" si="117"/>
        <v>0</v>
      </c>
    </row>
    <row r="7533" spans="18:27" x14ac:dyDescent="0.25">
      <c r="R7533" s="20">
        <v>376.55</v>
      </c>
      <c r="S7533" s="23">
        <v>0</v>
      </c>
      <c r="W7533" s="23">
        <v>0</v>
      </c>
      <c r="AA7533" s="23">
        <f t="shared" si="117"/>
        <v>-4.0000000000000003E-5</v>
      </c>
    </row>
    <row r="7534" spans="18:27" x14ac:dyDescent="0.25">
      <c r="R7534" s="20">
        <v>376.6</v>
      </c>
      <c r="S7534" s="23">
        <v>-4.0000000000000002E-4</v>
      </c>
      <c r="W7534" s="23">
        <v>0</v>
      </c>
      <c r="AA7534" s="23">
        <f t="shared" si="117"/>
        <v>4.0000000000000003E-5</v>
      </c>
    </row>
    <row r="7535" spans="18:27" x14ac:dyDescent="0.25">
      <c r="R7535" s="20">
        <v>376.65</v>
      </c>
      <c r="S7535" s="23">
        <v>4.0000000000000002E-4</v>
      </c>
      <c r="W7535" s="23">
        <v>4.0000000000000001E-3</v>
      </c>
      <c r="AA7535" s="23">
        <f t="shared" si="117"/>
        <v>0</v>
      </c>
    </row>
    <row r="7536" spans="18:27" x14ac:dyDescent="0.25">
      <c r="R7536" s="20">
        <v>376.7</v>
      </c>
      <c r="S7536" s="23">
        <v>0</v>
      </c>
      <c r="W7536" s="23">
        <v>4.0000000000000001E-3</v>
      </c>
      <c r="AA7536" s="23">
        <f t="shared" si="117"/>
        <v>0</v>
      </c>
    </row>
    <row r="7537" spans="18:27" x14ac:dyDescent="0.25">
      <c r="R7537" s="20">
        <v>376.75</v>
      </c>
      <c r="S7537" s="23">
        <v>0</v>
      </c>
      <c r="W7537" s="23">
        <v>4.0000000000000001E-3</v>
      </c>
      <c r="AA7537" s="23">
        <f t="shared" si="117"/>
        <v>0</v>
      </c>
    </row>
    <row r="7538" spans="18:27" x14ac:dyDescent="0.25">
      <c r="R7538" s="20">
        <v>376.8</v>
      </c>
      <c r="S7538" s="23">
        <v>0</v>
      </c>
      <c r="W7538" s="23">
        <v>4.0000000000000001E-3</v>
      </c>
      <c r="AA7538" s="23">
        <f t="shared" si="117"/>
        <v>0</v>
      </c>
    </row>
    <row r="7539" spans="18:27" x14ac:dyDescent="0.25">
      <c r="R7539" s="20">
        <v>376.85</v>
      </c>
      <c r="S7539" s="23">
        <v>0</v>
      </c>
      <c r="W7539" s="23">
        <v>0</v>
      </c>
      <c r="AA7539" s="23">
        <f t="shared" si="117"/>
        <v>0</v>
      </c>
    </row>
    <row r="7540" spans="18:27" x14ac:dyDescent="0.25">
      <c r="R7540" s="20">
        <v>376.9</v>
      </c>
      <c r="S7540" s="23">
        <v>0</v>
      </c>
      <c r="W7540" s="23">
        <v>0</v>
      </c>
      <c r="AA7540" s="23">
        <f t="shared" si="117"/>
        <v>8.0000000000000007E-5</v>
      </c>
    </row>
    <row r="7541" spans="18:27" x14ac:dyDescent="0.25">
      <c r="R7541" s="20">
        <v>376.95</v>
      </c>
      <c r="S7541" s="23">
        <v>8.0000000000000004E-4</v>
      </c>
      <c r="W7541" s="23">
        <v>0</v>
      </c>
      <c r="AA7541" s="23">
        <f t="shared" si="117"/>
        <v>0</v>
      </c>
    </row>
    <row r="7542" spans="18:27" x14ac:dyDescent="0.25">
      <c r="R7542" s="20">
        <v>377</v>
      </c>
      <c r="S7542" s="23">
        <v>0</v>
      </c>
      <c r="W7542" s="23">
        <v>0</v>
      </c>
      <c r="AA7542" s="23">
        <f t="shared" si="117"/>
        <v>-4.0000000000000003E-5</v>
      </c>
    </row>
    <row r="7543" spans="18:27" x14ac:dyDescent="0.25">
      <c r="R7543" s="20">
        <v>377.05</v>
      </c>
      <c r="S7543" s="23">
        <v>-4.0000000000000002E-4</v>
      </c>
      <c r="W7543" s="23">
        <v>0</v>
      </c>
      <c r="AA7543" s="23">
        <f t="shared" si="117"/>
        <v>-4.0000000000000003E-5</v>
      </c>
    </row>
    <row r="7544" spans="18:27" x14ac:dyDescent="0.25">
      <c r="R7544" s="20">
        <v>377.1</v>
      </c>
      <c r="S7544" s="23">
        <v>-4.0000000000000002E-4</v>
      </c>
      <c r="W7544" s="23">
        <v>0</v>
      </c>
      <c r="AA7544" s="23">
        <f t="shared" si="117"/>
        <v>-4.0000000000000003E-5</v>
      </c>
    </row>
    <row r="7545" spans="18:27" x14ac:dyDescent="0.25">
      <c r="R7545" s="20">
        <v>377.15</v>
      </c>
      <c r="S7545" s="23">
        <v>-4.0000000000000002E-4</v>
      </c>
      <c r="W7545" s="23">
        <v>0</v>
      </c>
      <c r="AA7545" s="23">
        <f t="shared" si="117"/>
        <v>-4.0000000000000003E-5</v>
      </c>
    </row>
    <row r="7546" spans="18:27" x14ac:dyDescent="0.25">
      <c r="R7546" s="20">
        <v>377.2</v>
      </c>
      <c r="S7546" s="23">
        <v>-4.0000000000000002E-4</v>
      </c>
      <c r="W7546" s="23">
        <v>0</v>
      </c>
      <c r="AA7546" s="23">
        <f t="shared" si="117"/>
        <v>0</v>
      </c>
    </row>
    <row r="7547" spans="18:27" x14ac:dyDescent="0.25">
      <c r="R7547" s="20">
        <v>377.25</v>
      </c>
      <c r="S7547" s="23">
        <v>0</v>
      </c>
      <c r="W7547" s="23">
        <v>4.0000000000000001E-3</v>
      </c>
      <c r="AA7547" s="23">
        <f t="shared" si="117"/>
        <v>0</v>
      </c>
    </row>
    <row r="7548" spans="18:27" x14ac:dyDescent="0.25">
      <c r="R7548" s="20">
        <v>377.3</v>
      </c>
      <c r="S7548" s="23">
        <v>0</v>
      </c>
      <c r="W7548" s="23">
        <v>4.0000000000000001E-3</v>
      </c>
      <c r="AA7548" s="23">
        <f t="shared" si="117"/>
        <v>-4.0000000000000003E-5</v>
      </c>
    </row>
    <row r="7549" spans="18:27" x14ac:dyDescent="0.25">
      <c r="R7549" s="20">
        <v>377.35</v>
      </c>
      <c r="S7549" s="23">
        <v>-4.0000000000000002E-4</v>
      </c>
      <c r="W7549" s="23">
        <v>4.0000000000000001E-3</v>
      </c>
      <c r="AA7549" s="23">
        <f t="shared" si="117"/>
        <v>0</v>
      </c>
    </row>
    <row r="7550" spans="18:27" x14ac:dyDescent="0.25">
      <c r="R7550" s="20">
        <v>377.4</v>
      </c>
      <c r="S7550" s="23">
        <v>0</v>
      </c>
      <c r="W7550" s="23">
        <v>4.0000000000000001E-3</v>
      </c>
      <c r="AA7550" s="23">
        <f t="shared" si="117"/>
        <v>4.0000000000000003E-5</v>
      </c>
    </row>
    <row r="7551" spans="18:27" x14ac:dyDescent="0.25">
      <c r="R7551" s="20">
        <v>377.45</v>
      </c>
      <c r="S7551" s="23">
        <v>4.0000000000000002E-4</v>
      </c>
      <c r="W7551" s="23">
        <v>4.0000000000000001E-3</v>
      </c>
      <c r="AA7551" s="23">
        <f t="shared" si="117"/>
        <v>-4.0000000000000003E-5</v>
      </c>
    </row>
    <row r="7552" spans="18:27" x14ac:dyDescent="0.25">
      <c r="R7552" s="20">
        <v>377.5</v>
      </c>
      <c r="S7552" s="23">
        <v>-4.0000000000000002E-4</v>
      </c>
      <c r="W7552" s="23">
        <v>4.0000000000000001E-3</v>
      </c>
      <c r="AA7552" s="23">
        <f t="shared" si="117"/>
        <v>-4.0000000000000003E-5</v>
      </c>
    </row>
    <row r="7553" spans="18:27" x14ac:dyDescent="0.25">
      <c r="R7553" s="20">
        <v>377.55</v>
      </c>
      <c r="S7553" s="23">
        <v>-4.0000000000000002E-4</v>
      </c>
      <c r="W7553" s="23">
        <v>4.0000000000000001E-3</v>
      </c>
      <c r="AA7553" s="23">
        <f t="shared" si="117"/>
        <v>-4.0000000000000003E-5</v>
      </c>
    </row>
    <row r="7554" spans="18:27" x14ac:dyDescent="0.25">
      <c r="R7554" s="20">
        <v>377.6</v>
      </c>
      <c r="S7554" s="23">
        <v>-4.0000000000000002E-4</v>
      </c>
      <c r="W7554" s="23">
        <v>4.0000000000000001E-3</v>
      </c>
      <c r="AA7554" s="23">
        <f t="shared" si="117"/>
        <v>0</v>
      </c>
    </row>
    <row r="7555" spans="18:27" x14ac:dyDescent="0.25">
      <c r="R7555" s="20">
        <v>377.65</v>
      </c>
      <c r="S7555" s="23">
        <v>0</v>
      </c>
      <c r="W7555" s="23">
        <v>4.0000000000000001E-3</v>
      </c>
      <c r="AA7555" s="23">
        <f t="shared" si="117"/>
        <v>4.0000000000000003E-5</v>
      </c>
    </row>
    <row r="7556" spans="18:27" x14ac:dyDescent="0.25">
      <c r="R7556" s="20">
        <v>377.7</v>
      </c>
      <c r="S7556" s="23">
        <v>4.0000000000000002E-4</v>
      </c>
      <c r="W7556" s="23">
        <v>4.0000000000000001E-3</v>
      </c>
      <c r="AA7556" s="23">
        <f t="shared" ref="AA7556:AA7619" si="118">S7557/10</f>
        <v>0</v>
      </c>
    </row>
    <row r="7557" spans="18:27" x14ac:dyDescent="0.25">
      <c r="R7557" s="20">
        <v>377.75</v>
      </c>
      <c r="S7557" s="23">
        <v>0</v>
      </c>
      <c r="W7557" s="23">
        <v>4.0000000000000001E-3</v>
      </c>
      <c r="AA7557" s="23">
        <f t="shared" si="118"/>
        <v>0</v>
      </c>
    </row>
    <row r="7558" spans="18:27" x14ac:dyDescent="0.25">
      <c r="R7558" s="20">
        <v>377.8</v>
      </c>
      <c r="S7558" s="23">
        <v>0</v>
      </c>
      <c r="W7558" s="23">
        <v>4.0000000000000001E-3</v>
      </c>
      <c r="AA7558" s="23">
        <f t="shared" si="118"/>
        <v>-8.0000000000000007E-5</v>
      </c>
    </row>
    <row r="7559" spans="18:27" x14ac:dyDescent="0.25">
      <c r="R7559" s="20">
        <v>377.85</v>
      </c>
      <c r="S7559" s="23">
        <v>-8.0000000000000004E-4</v>
      </c>
      <c r="W7559" s="23">
        <v>0</v>
      </c>
      <c r="AA7559" s="23">
        <f t="shared" si="118"/>
        <v>4.0000000000000003E-5</v>
      </c>
    </row>
    <row r="7560" spans="18:27" x14ac:dyDescent="0.25">
      <c r="R7560" s="20">
        <v>377.9</v>
      </c>
      <c r="S7560" s="23">
        <v>4.0000000000000002E-4</v>
      </c>
      <c r="W7560" s="23">
        <v>0</v>
      </c>
      <c r="AA7560" s="23">
        <f t="shared" si="118"/>
        <v>0</v>
      </c>
    </row>
    <row r="7561" spans="18:27" x14ac:dyDescent="0.25">
      <c r="R7561" s="20">
        <v>377.95</v>
      </c>
      <c r="S7561" s="23">
        <v>0</v>
      </c>
      <c r="W7561" s="23">
        <v>0</v>
      </c>
      <c r="AA7561" s="23">
        <f t="shared" si="118"/>
        <v>0</v>
      </c>
    </row>
    <row r="7562" spans="18:27" x14ac:dyDescent="0.25">
      <c r="R7562" s="20">
        <v>378</v>
      </c>
      <c r="S7562" s="23">
        <v>0</v>
      </c>
      <c r="W7562" s="23">
        <v>0</v>
      </c>
      <c r="AA7562" s="23">
        <f t="shared" si="118"/>
        <v>4.0000000000000003E-5</v>
      </c>
    </row>
    <row r="7563" spans="18:27" x14ac:dyDescent="0.25">
      <c r="R7563" s="20">
        <v>378.05</v>
      </c>
      <c r="S7563" s="23">
        <v>4.0000000000000002E-4</v>
      </c>
      <c r="W7563" s="23">
        <v>4.0000000000000001E-3</v>
      </c>
      <c r="AA7563" s="23">
        <f t="shared" si="118"/>
        <v>4.0000000000000003E-5</v>
      </c>
    </row>
    <row r="7564" spans="18:27" x14ac:dyDescent="0.25">
      <c r="R7564" s="20">
        <v>378.1</v>
      </c>
      <c r="S7564" s="23">
        <v>4.0000000000000002E-4</v>
      </c>
      <c r="W7564" s="23">
        <v>4.0000000000000001E-3</v>
      </c>
      <c r="AA7564" s="23">
        <f t="shared" si="118"/>
        <v>0</v>
      </c>
    </row>
    <row r="7565" spans="18:27" x14ac:dyDescent="0.25">
      <c r="R7565" s="20">
        <v>378.15</v>
      </c>
      <c r="S7565" s="23">
        <v>0</v>
      </c>
      <c r="W7565" s="23">
        <v>4.0000000000000001E-3</v>
      </c>
      <c r="AA7565" s="23">
        <f t="shared" si="118"/>
        <v>4.0000000000000003E-5</v>
      </c>
    </row>
    <row r="7566" spans="18:27" x14ac:dyDescent="0.25">
      <c r="R7566" s="20">
        <v>378.2</v>
      </c>
      <c r="S7566" s="23">
        <v>4.0000000000000002E-4</v>
      </c>
      <c r="W7566" s="23">
        <v>4.0000000000000001E-3</v>
      </c>
      <c r="AA7566" s="23">
        <f t="shared" si="118"/>
        <v>0</v>
      </c>
    </row>
    <row r="7567" spans="18:27" x14ac:dyDescent="0.25">
      <c r="R7567" s="20">
        <v>378.25</v>
      </c>
      <c r="S7567" s="23">
        <v>0</v>
      </c>
      <c r="W7567" s="23">
        <v>4.0000000000000001E-3</v>
      </c>
      <c r="AA7567" s="23">
        <f t="shared" si="118"/>
        <v>0</v>
      </c>
    </row>
    <row r="7568" spans="18:27" x14ac:dyDescent="0.25">
      <c r="R7568" s="20">
        <v>378.3</v>
      </c>
      <c r="S7568" s="23">
        <v>0</v>
      </c>
      <c r="W7568" s="23">
        <v>4.0000000000000001E-3</v>
      </c>
      <c r="AA7568" s="23">
        <f t="shared" si="118"/>
        <v>0</v>
      </c>
    </row>
    <row r="7569" spans="18:27" x14ac:dyDescent="0.25">
      <c r="R7569" s="20">
        <v>378.35</v>
      </c>
      <c r="S7569" s="23">
        <v>0</v>
      </c>
      <c r="W7569" s="23">
        <v>4.0000000000000001E-3</v>
      </c>
      <c r="AA7569" s="23">
        <f t="shared" si="118"/>
        <v>0</v>
      </c>
    </row>
    <row r="7570" spans="18:27" x14ac:dyDescent="0.25">
      <c r="R7570" s="20">
        <v>378.4</v>
      </c>
      <c r="S7570" s="23">
        <v>0</v>
      </c>
      <c r="W7570" s="23">
        <v>4.0000000000000001E-3</v>
      </c>
      <c r="AA7570" s="23">
        <f t="shared" si="118"/>
        <v>-4.0000000000000003E-5</v>
      </c>
    </row>
    <row r="7571" spans="18:27" x14ac:dyDescent="0.25">
      <c r="R7571" s="20">
        <v>378.45</v>
      </c>
      <c r="S7571" s="23">
        <v>-4.0000000000000002E-4</v>
      </c>
      <c r="W7571" s="23">
        <v>4.0000000000000001E-3</v>
      </c>
      <c r="AA7571" s="23">
        <f t="shared" si="118"/>
        <v>-4.0000000000000003E-5</v>
      </c>
    </row>
    <row r="7572" spans="18:27" x14ac:dyDescent="0.25">
      <c r="R7572" s="20">
        <v>378.5</v>
      </c>
      <c r="S7572" s="23">
        <v>-4.0000000000000002E-4</v>
      </c>
      <c r="W7572" s="23">
        <v>4.0000000000000001E-3</v>
      </c>
      <c r="AA7572" s="23">
        <f t="shared" si="118"/>
        <v>-4.0000000000000003E-5</v>
      </c>
    </row>
    <row r="7573" spans="18:27" x14ac:dyDescent="0.25">
      <c r="R7573" s="20">
        <v>378.55</v>
      </c>
      <c r="S7573" s="23">
        <v>-4.0000000000000002E-4</v>
      </c>
      <c r="W7573" s="23">
        <v>4.0000000000000001E-3</v>
      </c>
      <c r="AA7573" s="23">
        <f t="shared" si="118"/>
        <v>-4.0000000000000003E-5</v>
      </c>
    </row>
    <row r="7574" spans="18:27" x14ac:dyDescent="0.25">
      <c r="R7574" s="20">
        <v>378.6</v>
      </c>
      <c r="S7574" s="23">
        <v>-4.0000000000000002E-4</v>
      </c>
      <c r="W7574" s="23">
        <v>4.0000000000000001E-3</v>
      </c>
      <c r="AA7574" s="23">
        <f t="shared" si="118"/>
        <v>4.0000000000000003E-5</v>
      </c>
    </row>
    <row r="7575" spans="18:27" x14ac:dyDescent="0.25">
      <c r="R7575" s="20">
        <v>378.65</v>
      </c>
      <c r="S7575" s="23">
        <v>4.0000000000000002E-4</v>
      </c>
      <c r="W7575" s="23">
        <v>0</v>
      </c>
      <c r="AA7575" s="23">
        <f t="shared" si="118"/>
        <v>-4.0000000000000003E-5</v>
      </c>
    </row>
    <row r="7576" spans="18:27" x14ac:dyDescent="0.25">
      <c r="R7576" s="20">
        <v>378.7</v>
      </c>
      <c r="S7576" s="23">
        <v>-4.0000000000000002E-4</v>
      </c>
      <c r="W7576" s="23">
        <v>0</v>
      </c>
      <c r="AA7576" s="23">
        <f t="shared" si="118"/>
        <v>-4.0000000000000003E-5</v>
      </c>
    </row>
    <row r="7577" spans="18:27" x14ac:dyDescent="0.25">
      <c r="R7577" s="20">
        <v>378.75</v>
      </c>
      <c r="S7577" s="23">
        <v>-4.0000000000000002E-4</v>
      </c>
      <c r="W7577" s="23">
        <v>0</v>
      </c>
      <c r="AA7577" s="23">
        <f t="shared" si="118"/>
        <v>-4.0000000000000003E-5</v>
      </c>
    </row>
    <row r="7578" spans="18:27" x14ac:dyDescent="0.25">
      <c r="R7578" s="20">
        <v>378.8</v>
      </c>
      <c r="S7578" s="23">
        <v>-4.0000000000000002E-4</v>
      </c>
      <c r="W7578" s="23">
        <v>0</v>
      </c>
      <c r="AA7578" s="23">
        <f t="shared" si="118"/>
        <v>-4.0000000000000003E-5</v>
      </c>
    </row>
    <row r="7579" spans="18:27" x14ac:dyDescent="0.25">
      <c r="R7579" s="20">
        <v>378.85</v>
      </c>
      <c r="S7579" s="23">
        <v>-4.0000000000000002E-4</v>
      </c>
      <c r="W7579" s="23">
        <v>0</v>
      </c>
      <c r="AA7579" s="23">
        <f t="shared" si="118"/>
        <v>-4.0000000000000003E-5</v>
      </c>
    </row>
    <row r="7580" spans="18:27" x14ac:dyDescent="0.25">
      <c r="R7580" s="20">
        <v>378.9</v>
      </c>
      <c r="S7580" s="23">
        <v>-4.0000000000000002E-4</v>
      </c>
      <c r="W7580" s="23">
        <v>0</v>
      </c>
      <c r="AA7580" s="23">
        <f t="shared" si="118"/>
        <v>-4.0000000000000003E-5</v>
      </c>
    </row>
    <row r="7581" spans="18:27" x14ac:dyDescent="0.25">
      <c r="R7581" s="20">
        <v>378.95</v>
      </c>
      <c r="S7581" s="23">
        <v>-4.0000000000000002E-4</v>
      </c>
      <c r="W7581" s="23">
        <v>0</v>
      </c>
      <c r="AA7581" s="23">
        <f t="shared" si="118"/>
        <v>0</v>
      </c>
    </row>
    <row r="7582" spans="18:27" x14ac:dyDescent="0.25">
      <c r="R7582" s="20">
        <v>379</v>
      </c>
      <c r="S7582" s="23">
        <v>0</v>
      </c>
      <c r="W7582" s="23">
        <v>0</v>
      </c>
      <c r="AA7582" s="23">
        <f t="shared" si="118"/>
        <v>-4.0000000000000003E-5</v>
      </c>
    </row>
    <row r="7583" spans="18:27" x14ac:dyDescent="0.25">
      <c r="R7583" s="20">
        <v>379.05</v>
      </c>
      <c r="S7583" s="23">
        <v>-4.0000000000000002E-4</v>
      </c>
      <c r="W7583" s="23">
        <v>0</v>
      </c>
      <c r="AA7583" s="23">
        <f t="shared" si="118"/>
        <v>0</v>
      </c>
    </row>
    <row r="7584" spans="18:27" x14ac:dyDescent="0.25">
      <c r="R7584" s="20">
        <v>379.1</v>
      </c>
      <c r="S7584" s="23">
        <v>0</v>
      </c>
      <c r="W7584" s="23">
        <v>0</v>
      </c>
      <c r="AA7584" s="23">
        <f t="shared" si="118"/>
        <v>-4.0000000000000003E-5</v>
      </c>
    </row>
    <row r="7585" spans="18:27" x14ac:dyDescent="0.25">
      <c r="R7585" s="20">
        <v>379.15</v>
      </c>
      <c r="S7585" s="23">
        <v>-4.0000000000000002E-4</v>
      </c>
      <c r="W7585" s="23">
        <v>0</v>
      </c>
      <c r="AA7585" s="23">
        <f t="shared" si="118"/>
        <v>-4.0000000000000003E-5</v>
      </c>
    </row>
    <row r="7586" spans="18:27" x14ac:dyDescent="0.25">
      <c r="R7586" s="20">
        <v>379.2</v>
      </c>
      <c r="S7586" s="23">
        <v>-4.0000000000000002E-4</v>
      </c>
      <c r="W7586" s="23">
        <v>0</v>
      </c>
      <c r="AA7586" s="23">
        <f t="shared" si="118"/>
        <v>4.0000000000000003E-5</v>
      </c>
    </row>
    <row r="7587" spans="18:27" x14ac:dyDescent="0.25">
      <c r="R7587" s="20">
        <v>379.25</v>
      </c>
      <c r="S7587" s="23">
        <v>4.0000000000000002E-4</v>
      </c>
      <c r="W7587" s="23">
        <v>0</v>
      </c>
      <c r="AA7587" s="23">
        <f t="shared" si="118"/>
        <v>0</v>
      </c>
    </row>
    <row r="7588" spans="18:27" x14ac:dyDescent="0.25">
      <c r="R7588" s="20">
        <v>379.3</v>
      </c>
      <c r="S7588" s="23">
        <v>0</v>
      </c>
      <c r="W7588" s="23">
        <v>0</v>
      </c>
      <c r="AA7588" s="23">
        <f t="shared" si="118"/>
        <v>4.0000000000000003E-5</v>
      </c>
    </row>
    <row r="7589" spans="18:27" x14ac:dyDescent="0.25">
      <c r="R7589" s="20">
        <v>379.35</v>
      </c>
      <c r="S7589" s="23">
        <v>4.0000000000000002E-4</v>
      </c>
      <c r="W7589" s="23">
        <v>0</v>
      </c>
      <c r="AA7589" s="23">
        <f t="shared" si="118"/>
        <v>0</v>
      </c>
    </row>
    <row r="7590" spans="18:27" x14ac:dyDescent="0.25">
      <c r="R7590" s="20">
        <v>379.4</v>
      </c>
      <c r="S7590" s="23">
        <v>0</v>
      </c>
      <c r="W7590" s="23">
        <v>0</v>
      </c>
      <c r="AA7590" s="23">
        <f t="shared" si="118"/>
        <v>4.0000000000000003E-5</v>
      </c>
    </row>
    <row r="7591" spans="18:27" x14ac:dyDescent="0.25">
      <c r="R7591" s="20">
        <v>379.45</v>
      </c>
      <c r="S7591" s="23">
        <v>4.0000000000000002E-4</v>
      </c>
      <c r="W7591" s="23">
        <v>0</v>
      </c>
      <c r="AA7591" s="23">
        <f t="shared" si="118"/>
        <v>0</v>
      </c>
    </row>
    <row r="7592" spans="18:27" x14ac:dyDescent="0.25">
      <c r="R7592" s="20">
        <v>379.5</v>
      </c>
      <c r="S7592" s="23">
        <v>0</v>
      </c>
      <c r="W7592" s="23">
        <v>0</v>
      </c>
      <c r="AA7592" s="23">
        <f t="shared" si="118"/>
        <v>0</v>
      </c>
    </row>
    <row r="7593" spans="18:27" x14ac:dyDescent="0.25">
      <c r="R7593" s="20">
        <v>379.55</v>
      </c>
      <c r="S7593" s="23">
        <v>0</v>
      </c>
      <c r="W7593" s="23">
        <v>0</v>
      </c>
      <c r="AA7593" s="23">
        <f t="shared" si="118"/>
        <v>0</v>
      </c>
    </row>
    <row r="7594" spans="18:27" x14ac:dyDescent="0.25">
      <c r="R7594" s="20">
        <v>379.6</v>
      </c>
      <c r="S7594" s="23">
        <v>0</v>
      </c>
      <c r="W7594" s="23">
        <v>0</v>
      </c>
      <c r="AA7594" s="23">
        <f t="shared" si="118"/>
        <v>0</v>
      </c>
    </row>
    <row r="7595" spans="18:27" x14ac:dyDescent="0.25">
      <c r="R7595" s="20">
        <v>379.65</v>
      </c>
      <c r="S7595" s="23">
        <v>0</v>
      </c>
      <c r="W7595" s="23">
        <v>4.0000000000000001E-3</v>
      </c>
      <c r="AA7595" s="23">
        <f t="shared" si="118"/>
        <v>-4.0000000000000003E-5</v>
      </c>
    </row>
    <row r="7596" spans="18:27" x14ac:dyDescent="0.25">
      <c r="R7596" s="20">
        <v>379.7</v>
      </c>
      <c r="S7596" s="23">
        <v>-4.0000000000000002E-4</v>
      </c>
      <c r="W7596" s="23">
        <v>4.0000000000000001E-3</v>
      </c>
      <c r="AA7596" s="23">
        <f t="shared" si="118"/>
        <v>0</v>
      </c>
    </row>
    <row r="7597" spans="18:27" x14ac:dyDescent="0.25">
      <c r="R7597" s="20">
        <v>379.75</v>
      </c>
      <c r="S7597" s="23">
        <v>0</v>
      </c>
      <c r="W7597" s="23">
        <v>4.0000000000000001E-3</v>
      </c>
      <c r="AA7597" s="23">
        <f t="shared" si="118"/>
        <v>-4.0000000000000003E-5</v>
      </c>
    </row>
    <row r="7598" spans="18:27" x14ac:dyDescent="0.25">
      <c r="R7598" s="20">
        <v>379.8</v>
      </c>
      <c r="S7598" s="23">
        <v>-4.0000000000000002E-4</v>
      </c>
      <c r="W7598" s="23">
        <v>4.0000000000000001E-3</v>
      </c>
      <c r="AA7598" s="23">
        <f t="shared" si="118"/>
        <v>0</v>
      </c>
    </row>
    <row r="7599" spans="18:27" x14ac:dyDescent="0.25">
      <c r="R7599" s="20">
        <v>379.85</v>
      </c>
      <c r="S7599" s="23">
        <v>0</v>
      </c>
      <c r="W7599" s="23">
        <v>0</v>
      </c>
      <c r="AA7599" s="23">
        <f t="shared" si="118"/>
        <v>4.0000000000000003E-5</v>
      </c>
    </row>
    <row r="7600" spans="18:27" x14ac:dyDescent="0.25">
      <c r="R7600" s="20">
        <v>379.9</v>
      </c>
      <c r="S7600" s="23">
        <v>4.0000000000000002E-4</v>
      </c>
      <c r="W7600" s="23">
        <v>0</v>
      </c>
      <c r="AA7600" s="23">
        <f t="shared" si="118"/>
        <v>0</v>
      </c>
    </row>
    <row r="7601" spans="18:27" x14ac:dyDescent="0.25">
      <c r="R7601" s="20">
        <v>379.95</v>
      </c>
      <c r="S7601" s="23">
        <v>0</v>
      </c>
      <c r="W7601" s="23">
        <v>0</v>
      </c>
      <c r="AA7601" s="23">
        <f t="shared" si="118"/>
        <v>4.0000000000000003E-5</v>
      </c>
    </row>
    <row r="7602" spans="18:27" x14ac:dyDescent="0.25">
      <c r="R7602" s="20">
        <v>380</v>
      </c>
      <c r="S7602" s="23">
        <v>4.0000000000000002E-4</v>
      </c>
      <c r="W7602" s="23">
        <v>0</v>
      </c>
      <c r="AA7602" s="23">
        <f t="shared" si="118"/>
        <v>-4.0000000000000003E-5</v>
      </c>
    </row>
    <row r="7603" spans="18:27" x14ac:dyDescent="0.25">
      <c r="R7603" s="20">
        <v>380.05</v>
      </c>
      <c r="S7603" s="23">
        <v>-4.0000000000000002E-4</v>
      </c>
      <c r="W7603" s="23">
        <v>4.0000000000000001E-3</v>
      </c>
      <c r="AA7603" s="23">
        <f t="shared" si="118"/>
        <v>0</v>
      </c>
    </row>
    <row r="7604" spans="18:27" x14ac:dyDescent="0.25">
      <c r="R7604" s="20">
        <v>380.1</v>
      </c>
      <c r="S7604" s="23">
        <v>0</v>
      </c>
      <c r="W7604" s="23">
        <v>4.0000000000000001E-3</v>
      </c>
      <c r="AA7604" s="23">
        <f t="shared" si="118"/>
        <v>0</v>
      </c>
    </row>
    <row r="7605" spans="18:27" x14ac:dyDescent="0.25">
      <c r="R7605" s="20">
        <v>380.15</v>
      </c>
      <c r="S7605" s="23">
        <v>0</v>
      </c>
      <c r="W7605" s="23">
        <v>4.0000000000000001E-3</v>
      </c>
      <c r="AA7605" s="23">
        <f t="shared" si="118"/>
        <v>0</v>
      </c>
    </row>
    <row r="7606" spans="18:27" x14ac:dyDescent="0.25">
      <c r="R7606" s="20">
        <v>380.2</v>
      </c>
      <c r="S7606" s="23">
        <v>0</v>
      </c>
      <c r="W7606" s="23">
        <v>4.0000000000000001E-3</v>
      </c>
      <c r="AA7606" s="23">
        <f t="shared" si="118"/>
        <v>-4.0000000000000003E-5</v>
      </c>
    </row>
    <row r="7607" spans="18:27" x14ac:dyDescent="0.25">
      <c r="R7607" s="20">
        <v>380.25</v>
      </c>
      <c r="S7607" s="23">
        <v>-4.0000000000000002E-4</v>
      </c>
      <c r="W7607" s="23">
        <v>0</v>
      </c>
      <c r="AA7607" s="23">
        <f t="shared" si="118"/>
        <v>-4.0000000000000003E-5</v>
      </c>
    </row>
    <row r="7608" spans="18:27" x14ac:dyDescent="0.25">
      <c r="R7608" s="20">
        <v>380.3</v>
      </c>
      <c r="S7608" s="23">
        <v>-4.0000000000000002E-4</v>
      </c>
      <c r="W7608" s="23">
        <v>0</v>
      </c>
      <c r="AA7608" s="23">
        <f t="shared" si="118"/>
        <v>-4.0000000000000003E-5</v>
      </c>
    </row>
    <row r="7609" spans="18:27" x14ac:dyDescent="0.25">
      <c r="R7609" s="20">
        <v>380.35</v>
      </c>
      <c r="S7609" s="23">
        <v>-4.0000000000000002E-4</v>
      </c>
      <c r="W7609" s="23">
        <v>0</v>
      </c>
      <c r="AA7609" s="23">
        <f t="shared" si="118"/>
        <v>-4.0000000000000003E-5</v>
      </c>
    </row>
    <row r="7610" spans="18:27" x14ac:dyDescent="0.25">
      <c r="R7610" s="20">
        <v>380.4</v>
      </c>
      <c r="S7610" s="23">
        <v>-4.0000000000000002E-4</v>
      </c>
      <c r="W7610" s="23">
        <v>0</v>
      </c>
      <c r="AA7610" s="23">
        <f t="shared" si="118"/>
        <v>-4.0000000000000003E-5</v>
      </c>
    </row>
    <row r="7611" spans="18:27" x14ac:dyDescent="0.25">
      <c r="R7611" s="20">
        <v>380.45</v>
      </c>
      <c r="S7611" s="23">
        <v>-4.0000000000000002E-4</v>
      </c>
      <c r="W7611" s="23">
        <v>0</v>
      </c>
      <c r="AA7611" s="23">
        <f t="shared" si="118"/>
        <v>0</v>
      </c>
    </row>
    <row r="7612" spans="18:27" x14ac:dyDescent="0.25">
      <c r="R7612" s="20">
        <v>380.5</v>
      </c>
      <c r="S7612" s="23">
        <v>0</v>
      </c>
      <c r="W7612" s="23">
        <v>0</v>
      </c>
      <c r="AA7612" s="23">
        <f t="shared" si="118"/>
        <v>0</v>
      </c>
    </row>
    <row r="7613" spans="18:27" x14ac:dyDescent="0.25">
      <c r="R7613" s="20">
        <v>380.55</v>
      </c>
      <c r="S7613" s="23">
        <v>0</v>
      </c>
      <c r="W7613" s="23">
        <v>0</v>
      </c>
      <c r="AA7613" s="23">
        <f t="shared" si="118"/>
        <v>0</v>
      </c>
    </row>
    <row r="7614" spans="18:27" x14ac:dyDescent="0.25">
      <c r="R7614" s="20">
        <v>380.6</v>
      </c>
      <c r="S7614" s="23">
        <v>0</v>
      </c>
      <c r="W7614" s="23">
        <v>0</v>
      </c>
      <c r="AA7614" s="23">
        <f t="shared" si="118"/>
        <v>-4.0000000000000003E-5</v>
      </c>
    </row>
    <row r="7615" spans="18:27" x14ac:dyDescent="0.25">
      <c r="R7615" s="20">
        <v>380.65</v>
      </c>
      <c r="S7615" s="23">
        <v>-4.0000000000000002E-4</v>
      </c>
      <c r="W7615" s="23">
        <v>4.0000000000000001E-3</v>
      </c>
      <c r="AA7615" s="23">
        <f t="shared" si="118"/>
        <v>4.0000000000000003E-5</v>
      </c>
    </row>
    <row r="7616" spans="18:27" x14ac:dyDescent="0.25">
      <c r="R7616" s="20">
        <v>380.7</v>
      </c>
      <c r="S7616" s="23">
        <v>4.0000000000000002E-4</v>
      </c>
      <c r="W7616" s="23">
        <v>4.0000000000000001E-3</v>
      </c>
      <c r="AA7616" s="23">
        <f t="shared" si="118"/>
        <v>-4.0000000000000003E-5</v>
      </c>
    </row>
    <row r="7617" spans="18:27" x14ac:dyDescent="0.25">
      <c r="R7617" s="20">
        <v>380.75</v>
      </c>
      <c r="S7617" s="23">
        <v>-4.0000000000000002E-4</v>
      </c>
      <c r="W7617" s="23">
        <v>4.0000000000000001E-3</v>
      </c>
      <c r="AA7617" s="23">
        <f t="shared" si="118"/>
        <v>-4.0000000000000003E-5</v>
      </c>
    </row>
    <row r="7618" spans="18:27" x14ac:dyDescent="0.25">
      <c r="R7618" s="20">
        <v>380.8</v>
      </c>
      <c r="S7618" s="23">
        <v>-4.0000000000000002E-4</v>
      </c>
      <c r="W7618" s="23">
        <v>4.0000000000000001E-3</v>
      </c>
      <c r="AA7618" s="23">
        <f t="shared" si="118"/>
        <v>-8.0000000000000007E-5</v>
      </c>
    </row>
    <row r="7619" spans="18:27" x14ac:dyDescent="0.25">
      <c r="R7619" s="20">
        <v>380.85</v>
      </c>
      <c r="S7619" s="23">
        <v>-8.0000000000000004E-4</v>
      </c>
      <c r="W7619" s="23">
        <v>4.0000000000000001E-3</v>
      </c>
      <c r="AA7619" s="23">
        <f t="shared" si="118"/>
        <v>-4.0000000000000003E-5</v>
      </c>
    </row>
    <row r="7620" spans="18:27" x14ac:dyDescent="0.25">
      <c r="R7620" s="20">
        <v>380.9</v>
      </c>
      <c r="S7620" s="23">
        <v>-4.0000000000000002E-4</v>
      </c>
      <c r="W7620" s="23">
        <v>4.0000000000000001E-3</v>
      </c>
      <c r="AA7620" s="23">
        <f t="shared" ref="AA7620:AA7683" si="119">S7621/10</f>
        <v>-4.0000000000000003E-5</v>
      </c>
    </row>
    <row r="7621" spans="18:27" x14ac:dyDescent="0.25">
      <c r="R7621" s="20">
        <v>380.95</v>
      </c>
      <c r="S7621" s="23">
        <v>-4.0000000000000002E-4</v>
      </c>
      <c r="W7621" s="23">
        <v>4.0000000000000001E-3</v>
      </c>
      <c r="AA7621" s="23">
        <f t="shared" si="119"/>
        <v>-4.0000000000000003E-5</v>
      </c>
    </row>
    <row r="7622" spans="18:27" x14ac:dyDescent="0.25">
      <c r="R7622" s="20">
        <v>381</v>
      </c>
      <c r="S7622" s="23">
        <v>-4.0000000000000002E-4</v>
      </c>
      <c r="W7622" s="23">
        <v>4.0000000000000001E-3</v>
      </c>
      <c r="AA7622" s="23">
        <f t="shared" si="119"/>
        <v>0</v>
      </c>
    </row>
    <row r="7623" spans="18:27" x14ac:dyDescent="0.25">
      <c r="R7623" s="20">
        <v>381.05</v>
      </c>
      <c r="S7623" s="23">
        <v>0</v>
      </c>
      <c r="W7623" s="23">
        <v>0</v>
      </c>
      <c r="AA7623" s="23">
        <f t="shared" si="119"/>
        <v>0</v>
      </c>
    </row>
    <row r="7624" spans="18:27" x14ac:dyDescent="0.25">
      <c r="R7624" s="20">
        <v>381.1</v>
      </c>
      <c r="S7624" s="23">
        <v>0</v>
      </c>
      <c r="W7624" s="23">
        <v>0</v>
      </c>
      <c r="AA7624" s="23">
        <f t="shared" si="119"/>
        <v>0</v>
      </c>
    </row>
    <row r="7625" spans="18:27" x14ac:dyDescent="0.25">
      <c r="R7625" s="20">
        <v>381.15</v>
      </c>
      <c r="S7625" s="23">
        <v>0</v>
      </c>
      <c r="W7625" s="23">
        <v>0</v>
      </c>
      <c r="AA7625" s="23">
        <f t="shared" si="119"/>
        <v>0</v>
      </c>
    </row>
    <row r="7626" spans="18:27" x14ac:dyDescent="0.25">
      <c r="R7626" s="20">
        <v>381.2</v>
      </c>
      <c r="S7626" s="23">
        <v>0</v>
      </c>
      <c r="W7626" s="23">
        <v>0</v>
      </c>
      <c r="AA7626" s="23">
        <f t="shared" si="119"/>
        <v>0</v>
      </c>
    </row>
    <row r="7627" spans="18:27" x14ac:dyDescent="0.25">
      <c r="R7627" s="20">
        <v>381.25</v>
      </c>
      <c r="S7627" s="23">
        <v>0</v>
      </c>
      <c r="W7627" s="23">
        <v>4.0000000000000001E-3</v>
      </c>
      <c r="AA7627" s="23">
        <f t="shared" si="119"/>
        <v>0</v>
      </c>
    </row>
    <row r="7628" spans="18:27" x14ac:dyDescent="0.25">
      <c r="R7628" s="20">
        <v>381.3</v>
      </c>
      <c r="S7628" s="23">
        <v>0</v>
      </c>
      <c r="W7628" s="23">
        <v>4.0000000000000001E-3</v>
      </c>
      <c r="AA7628" s="23">
        <f t="shared" si="119"/>
        <v>0</v>
      </c>
    </row>
    <row r="7629" spans="18:27" x14ac:dyDescent="0.25">
      <c r="R7629" s="20">
        <v>381.35</v>
      </c>
      <c r="S7629" s="23">
        <v>0</v>
      </c>
      <c r="W7629" s="23">
        <v>4.0000000000000001E-3</v>
      </c>
      <c r="AA7629" s="23">
        <f t="shared" si="119"/>
        <v>-4.0000000000000003E-5</v>
      </c>
    </row>
    <row r="7630" spans="18:27" x14ac:dyDescent="0.25">
      <c r="R7630" s="20">
        <v>381.4</v>
      </c>
      <c r="S7630" s="23">
        <v>-4.0000000000000002E-4</v>
      </c>
      <c r="W7630" s="23">
        <v>4.0000000000000001E-3</v>
      </c>
      <c r="AA7630" s="23">
        <f t="shared" si="119"/>
        <v>8.0000000000000007E-5</v>
      </c>
    </row>
    <row r="7631" spans="18:27" x14ac:dyDescent="0.25">
      <c r="R7631" s="20">
        <v>381.45</v>
      </c>
      <c r="S7631" s="23">
        <v>8.0000000000000004E-4</v>
      </c>
      <c r="W7631" s="23">
        <v>4.0000000000000001E-3</v>
      </c>
      <c r="AA7631" s="23">
        <f t="shared" si="119"/>
        <v>0</v>
      </c>
    </row>
    <row r="7632" spans="18:27" x14ac:dyDescent="0.25">
      <c r="R7632" s="20">
        <v>381.5</v>
      </c>
      <c r="S7632" s="23">
        <v>0</v>
      </c>
      <c r="W7632" s="23">
        <v>4.0000000000000001E-3</v>
      </c>
      <c r="AA7632" s="23">
        <f t="shared" si="119"/>
        <v>8.0000000000000007E-5</v>
      </c>
    </row>
    <row r="7633" spans="18:27" x14ac:dyDescent="0.25">
      <c r="R7633" s="20">
        <v>381.55</v>
      </c>
      <c r="S7633" s="23">
        <v>8.0000000000000004E-4</v>
      </c>
      <c r="W7633" s="23">
        <v>4.0000000000000001E-3</v>
      </c>
      <c r="AA7633" s="23">
        <f t="shared" si="119"/>
        <v>0</v>
      </c>
    </row>
    <row r="7634" spans="18:27" x14ac:dyDescent="0.25">
      <c r="R7634" s="20">
        <v>381.6</v>
      </c>
      <c r="S7634" s="23">
        <v>0</v>
      </c>
      <c r="W7634" s="23">
        <v>4.0000000000000001E-3</v>
      </c>
      <c r="AA7634" s="23">
        <f t="shared" si="119"/>
        <v>4.0000000000000003E-5</v>
      </c>
    </row>
    <row r="7635" spans="18:27" x14ac:dyDescent="0.25">
      <c r="R7635" s="20">
        <v>381.65</v>
      </c>
      <c r="S7635" s="23">
        <v>4.0000000000000002E-4</v>
      </c>
      <c r="W7635" s="23">
        <v>4.0000000000000001E-3</v>
      </c>
      <c r="AA7635" s="23">
        <f t="shared" si="119"/>
        <v>4.0000000000000003E-5</v>
      </c>
    </row>
    <row r="7636" spans="18:27" x14ac:dyDescent="0.25">
      <c r="R7636" s="20">
        <v>381.7</v>
      </c>
      <c r="S7636" s="23">
        <v>4.0000000000000002E-4</v>
      </c>
      <c r="W7636" s="23">
        <v>4.0000000000000001E-3</v>
      </c>
      <c r="AA7636" s="23">
        <f t="shared" si="119"/>
        <v>4.0000000000000003E-5</v>
      </c>
    </row>
    <row r="7637" spans="18:27" x14ac:dyDescent="0.25">
      <c r="R7637" s="20">
        <v>381.75</v>
      </c>
      <c r="S7637" s="23">
        <v>4.0000000000000002E-4</v>
      </c>
      <c r="W7637" s="23">
        <v>4.0000000000000001E-3</v>
      </c>
      <c r="AA7637" s="23">
        <f t="shared" si="119"/>
        <v>-4.0000000000000003E-5</v>
      </c>
    </row>
    <row r="7638" spans="18:27" x14ac:dyDescent="0.25">
      <c r="R7638" s="20">
        <v>381.8</v>
      </c>
      <c r="S7638" s="23">
        <v>-4.0000000000000002E-4</v>
      </c>
      <c r="W7638" s="23">
        <v>4.0000000000000001E-3</v>
      </c>
      <c r="AA7638" s="23">
        <f t="shared" si="119"/>
        <v>-4.0000000000000003E-5</v>
      </c>
    </row>
    <row r="7639" spans="18:27" x14ac:dyDescent="0.25">
      <c r="R7639" s="20">
        <v>381.85</v>
      </c>
      <c r="S7639" s="23">
        <v>-4.0000000000000002E-4</v>
      </c>
      <c r="W7639" s="23">
        <v>0</v>
      </c>
      <c r="AA7639" s="23">
        <f t="shared" si="119"/>
        <v>-4.0000000000000003E-5</v>
      </c>
    </row>
    <row r="7640" spans="18:27" x14ac:dyDescent="0.25">
      <c r="R7640" s="20">
        <v>381.9</v>
      </c>
      <c r="S7640" s="23">
        <v>-4.0000000000000002E-4</v>
      </c>
      <c r="W7640" s="23">
        <v>0</v>
      </c>
      <c r="AA7640" s="23">
        <f t="shared" si="119"/>
        <v>-4.0000000000000003E-5</v>
      </c>
    </row>
    <row r="7641" spans="18:27" x14ac:dyDescent="0.25">
      <c r="R7641" s="20">
        <v>381.95</v>
      </c>
      <c r="S7641" s="23">
        <v>-4.0000000000000002E-4</v>
      </c>
      <c r="W7641" s="23">
        <v>0</v>
      </c>
      <c r="AA7641" s="23">
        <f t="shared" si="119"/>
        <v>-4.0000000000000003E-5</v>
      </c>
    </row>
    <row r="7642" spans="18:27" x14ac:dyDescent="0.25">
      <c r="R7642" s="20">
        <v>382</v>
      </c>
      <c r="S7642" s="23">
        <v>-4.0000000000000002E-4</v>
      </c>
      <c r="W7642" s="23">
        <v>0</v>
      </c>
      <c r="AA7642" s="23">
        <f t="shared" si="119"/>
        <v>0</v>
      </c>
    </row>
    <row r="7643" spans="18:27" x14ac:dyDescent="0.25">
      <c r="R7643" s="20">
        <v>382.05</v>
      </c>
      <c r="S7643" s="23">
        <v>0</v>
      </c>
      <c r="W7643" s="23">
        <v>0</v>
      </c>
      <c r="AA7643" s="23">
        <f t="shared" si="119"/>
        <v>0</v>
      </c>
    </row>
    <row r="7644" spans="18:27" x14ac:dyDescent="0.25">
      <c r="R7644" s="20">
        <v>382.1</v>
      </c>
      <c r="S7644" s="23">
        <v>0</v>
      </c>
      <c r="W7644" s="23">
        <v>0</v>
      </c>
      <c r="AA7644" s="23">
        <f t="shared" si="119"/>
        <v>4.0000000000000003E-5</v>
      </c>
    </row>
    <row r="7645" spans="18:27" x14ac:dyDescent="0.25">
      <c r="R7645" s="20">
        <v>382.15</v>
      </c>
      <c r="S7645" s="23">
        <v>4.0000000000000002E-4</v>
      </c>
      <c r="W7645" s="23">
        <v>0</v>
      </c>
      <c r="AA7645" s="23">
        <f t="shared" si="119"/>
        <v>0</v>
      </c>
    </row>
    <row r="7646" spans="18:27" x14ac:dyDescent="0.25">
      <c r="R7646" s="20">
        <v>382.2</v>
      </c>
      <c r="S7646" s="23">
        <v>0</v>
      </c>
      <c r="W7646" s="23">
        <v>0</v>
      </c>
      <c r="AA7646" s="23">
        <f t="shared" si="119"/>
        <v>-4.0000000000000003E-5</v>
      </c>
    </row>
    <row r="7647" spans="18:27" x14ac:dyDescent="0.25">
      <c r="R7647" s="20">
        <v>382.25</v>
      </c>
      <c r="S7647" s="23">
        <v>-4.0000000000000002E-4</v>
      </c>
      <c r="W7647" s="23">
        <v>0</v>
      </c>
      <c r="AA7647" s="23">
        <f t="shared" si="119"/>
        <v>-4.0000000000000003E-5</v>
      </c>
    </row>
    <row r="7648" spans="18:27" x14ac:dyDescent="0.25">
      <c r="R7648" s="20">
        <v>382.3</v>
      </c>
      <c r="S7648" s="23">
        <v>-4.0000000000000002E-4</v>
      </c>
      <c r="W7648" s="23">
        <v>0</v>
      </c>
      <c r="AA7648" s="23">
        <f t="shared" si="119"/>
        <v>-4.0000000000000003E-5</v>
      </c>
    </row>
    <row r="7649" spans="18:27" x14ac:dyDescent="0.25">
      <c r="R7649" s="20">
        <v>382.35</v>
      </c>
      <c r="S7649" s="23">
        <v>-4.0000000000000002E-4</v>
      </c>
      <c r="W7649" s="23">
        <v>0</v>
      </c>
      <c r="AA7649" s="23">
        <f t="shared" si="119"/>
        <v>-4.0000000000000003E-5</v>
      </c>
    </row>
    <row r="7650" spans="18:27" x14ac:dyDescent="0.25">
      <c r="R7650" s="20">
        <v>382.4</v>
      </c>
      <c r="S7650" s="23">
        <v>-4.0000000000000002E-4</v>
      </c>
      <c r="W7650" s="23">
        <v>0</v>
      </c>
      <c r="AA7650" s="23">
        <f t="shared" si="119"/>
        <v>4.0000000000000003E-5</v>
      </c>
    </row>
    <row r="7651" spans="18:27" x14ac:dyDescent="0.25">
      <c r="R7651" s="20">
        <v>382.45</v>
      </c>
      <c r="S7651" s="23">
        <v>4.0000000000000002E-4</v>
      </c>
      <c r="W7651" s="23">
        <v>0</v>
      </c>
      <c r="AA7651" s="23">
        <f t="shared" si="119"/>
        <v>0</v>
      </c>
    </row>
    <row r="7652" spans="18:27" x14ac:dyDescent="0.25">
      <c r="R7652" s="20">
        <v>382.5</v>
      </c>
      <c r="S7652" s="23">
        <v>0</v>
      </c>
      <c r="W7652" s="23">
        <v>0</v>
      </c>
      <c r="AA7652" s="23">
        <f t="shared" si="119"/>
        <v>4.0000000000000003E-5</v>
      </c>
    </row>
    <row r="7653" spans="18:27" x14ac:dyDescent="0.25">
      <c r="R7653" s="20">
        <v>382.55</v>
      </c>
      <c r="S7653" s="23">
        <v>4.0000000000000002E-4</v>
      </c>
      <c r="W7653" s="23">
        <v>0</v>
      </c>
      <c r="AA7653" s="23">
        <f t="shared" si="119"/>
        <v>0</v>
      </c>
    </row>
    <row r="7654" spans="18:27" x14ac:dyDescent="0.25">
      <c r="R7654" s="20">
        <v>382.6</v>
      </c>
      <c r="S7654" s="23">
        <v>0</v>
      </c>
      <c r="W7654" s="23">
        <v>0</v>
      </c>
      <c r="AA7654" s="23">
        <f t="shared" si="119"/>
        <v>-4.0000000000000003E-5</v>
      </c>
    </row>
    <row r="7655" spans="18:27" x14ac:dyDescent="0.25">
      <c r="R7655" s="20">
        <v>382.65</v>
      </c>
      <c r="S7655" s="23">
        <v>-4.0000000000000002E-4</v>
      </c>
      <c r="W7655" s="23">
        <v>4.0000000000000001E-3</v>
      </c>
      <c r="AA7655" s="23">
        <f t="shared" si="119"/>
        <v>0</v>
      </c>
    </row>
    <row r="7656" spans="18:27" x14ac:dyDescent="0.25">
      <c r="R7656" s="20">
        <v>382.7</v>
      </c>
      <c r="S7656" s="23">
        <v>0</v>
      </c>
      <c r="W7656" s="23">
        <v>4.0000000000000001E-3</v>
      </c>
      <c r="AA7656" s="23">
        <f t="shared" si="119"/>
        <v>-4.0000000000000003E-5</v>
      </c>
    </row>
    <row r="7657" spans="18:27" x14ac:dyDescent="0.25">
      <c r="R7657" s="20">
        <v>382.75</v>
      </c>
      <c r="S7657" s="23">
        <v>-4.0000000000000002E-4</v>
      </c>
      <c r="W7657" s="23">
        <v>4.0000000000000001E-3</v>
      </c>
      <c r="AA7657" s="23">
        <f t="shared" si="119"/>
        <v>-4.0000000000000003E-5</v>
      </c>
    </row>
    <row r="7658" spans="18:27" x14ac:dyDescent="0.25">
      <c r="R7658" s="20">
        <v>382.8</v>
      </c>
      <c r="S7658" s="23">
        <v>-4.0000000000000002E-4</v>
      </c>
      <c r="W7658" s="23">
        <v>4.0000000000000001E-3</v>
      </c>
      <c r="AA7658" s="23">
        <f t="shared" si="119"/>
        <v>0</v>
      </c>
    </row>
    <row r="7659" spans="18:27" x14ac:dyDescent="0.25">
      <c r="R7659" s="20">
        <v>382.85</v>
      </c>
      <c r="S7659" s="23">
        <v>0</v>
      </c>
      <c r="W7659" s="23">
        <v>0</v>
      </c>
      <c r="AA7659" s="23">
        <f t="shared" si="119"/>
        <v>0</v>
      </c>
    </row>
    <row r="7660" spans="18:27" x14ac:dyDescent="0.25">
      <c r="R7660" s="20">
        <v>382.9</v>
      </c>
      <c r="S7660" s="23">
        <v>0</v>
      </c>
      <c r="W7660" s="23">
        <v>0</v>
      </c>
      <c r="AA7660" s="23">
        <f t="shared" si="119"/>
        <v>0</v>
      </c>
    </row>
    <row r="7661" spans="18:27" x14ac:dyDescent="0.25">
      <c r="R7661" s="20">
        <v>382.95</v>
      </c>
      <c r="S7661" s="23">
        <v>0</v>
      </c>
      <c r="W7661" s="23">
        <v>0</v>
      </c>
      <c r="AA7661" s="23">
        <f t="shared" si="119"/>
        <v>4.0000000000000003E-5</v>
      </c>
    </row>
    <row r="7662" spans="18:27" x14ac:dyDescent="0.25">
      <c r="R7662" s="20">
        <v>383</v>
      </c>
      <c r="S7662" s="23">
        <v>4.0000000000000002E-4</v>
      </c>
      <c r="W7662" s="23">
        <v>0</v>
      </c>
      <c r="AA7662" s="23">
        <f t="shared" si="119"/>
        <v>0</v>
      </c>
    </row>
    <row r="7663" spans="18:27" x14ac:dyDescent="0.25">
      <c r="R7663" s="20">
        <v>383.05</v>
      </c>
      <c r="S7663" s="23">
        <v>0</v>
      </c>
      <c r="W7663" s="23">
        <v>4.0000000000000001E-3</v>
      </c>
      <c r="AA7663" s="23">
        <f t="shared" si="119"/>
        <v>0</v>
      </c>
    </row>
    <row r="7664" spans="18:27" x14ac:dyDescent="0.25">
      <c r="R7664" s="20">
        <v>383.1</v>
      </c>
      <c r="S7664" s="23">
        <v>0</v>
      </c>
      <c r="W7664" s="23">
        <v>4.0000000000000001E-3</v>
      </c>
      <c r="AA7664" s="23">
        <f t="shared" si="119"/>
        <v>0</v>
      </c>
    </row>
    <row r="7665" spans="18:27" x14ac:dyDescent="0.25">
      <c r="R7665" s="20">
        <v>383.15</v>
      </c>
      <c r="S7665" s="23">
        <v>0</v>
      </c>
      <c r="W7665" s="23">
        <v>4.0000000000000001E-3</v>
      </c>
      <c r="AA7665" s="23">
        <f t="shared" si="119"/>
        <v>4.0000000000000003E-5</v>
      </c>
    </row>
    <row r="7666" spans="18:27" x14ac:dyDescent="0.25">
      <c r="R7666" s="20">
        <v>383.2</v>
      </c>
      <c r="S7666" s="23">
        <v>4.0000000000000002E-4</v>
      </c>
      <c r="W7666" s="23">
        <v>4.0000000000000001E-3</v>
      </c>
      <c r="AA7666" s="23">
        <f t="shared" si="119"/>
        <v>0</v>
      </c>
    </row>
    <row r="7667" spans="18:27" x14ac:dyDescent="0.25">
      <c r="R7667" s="20">
        <v>383.25</v>
      </c>
      <c r="S7667" s="23">
        <v>0</v>
      </c>
      <c r="W7667" s="23">
        <v>4.0000000000000001E-3</v>
      </c>
      <c r="AA7667" s="23">
        <f t="shared" si="119"/>
        <v>0</v>
      </c>
    </row>
    <row r="7668" spans="18:27" x14ac:dyDescent="0.25">
      <c r="R7668" s="20">
        <v>383.3</v>
      </c>
      <c r="S7668" s="23">
        <v>0</v>
      </c>
      <c r="W7668" s="23">
        <v>4.0000000000000001E-3</v>
      </c>
      <c r="AA7668" s="23">
        <f t="shared" si="119"/>
        <v>0</v>
      </c>
    </row>
    <row r="7669" spans="18:27" x14ac:dyDescent="0.25">
      <c r="R7669" s="20">
        <v>383.35</v>
      </c>
      <c r="S7669" s="23">
        <v>0</v>
      </c>
      <c r="W7669" s="23">
        <v>4.0000000000000001E-3</v>
      </c>
      <c r="AA7669" s="23">
        <f t="shared" si="119"/>
        <v>0</v>
      </c>
    </row>
    <row r="7670" spans="18:27" x14ac:dyDescent="0.25">
      <c r="R7670" s="20">
        <v>383.4</v>
      </c>
      <c r="S7670" s="23">
        <v>0</v>
      </c>
      <c r="W7670" s="23">
        <v>4.0000000000000001E-3</v>
      </c>
      <c r="AA7670" s="23">
        <f t="shared" si="119"/>
        <v>0</v>
      </c>
    </row>
    <row r="7671" spans="18:27" x14ac:dyDescent="0.25">
      <c r="R7671" s="20">
        <v>383.45</v>
      </c>
      <c r="S7671" s="23">
        <v>0</v>
      </c>
      <c r="W7671" s="23">
        <v>0</v>
      </c>
      <c r="AA7671" s="23">
        <f t="shared" si="119"/>
        <v>0</v>
      </c>
    </row>
    <row r="7672" spans="18:27" x14ac:dyDescent="0.25">
      <c r="R7672" s="20">
        <v>383.5</v>
      </c>
      <c r="S7672" s="23">
        <v>0</v>
      </c>
      <c r="W7672" s="23">
        <v>0</v>
      </c>
      <c r="AA7672" s="23">
        <f t="shared" si="119"/>
        <v>0</v>
      </c>
    </row>
    <row r="7673" spans="18:27" x14ac:dyDescent="0.25">
      <c r="R7673" s="20">
        <v>383.55</v>
      </c>
      <c r="S7673" s="23">
        <v>0</v>
      </c>
      <c r="W7673" s="23">
        <v>0</v>
      </c>
      <c r="AA7673" s="23">
        <f t="shared" si="119"/>
        <v>8.0000000000000007E-5</v>
      </c>
    </row>
    <row r="7674" spans="18:27" x14ac:dyDescent="0.25">
      <c r="R7674" s="20">
        <v>383.6</v>
      </c>
      <c r="S7674" s="23">
        <v>8.0000000000000004E-4</v>
      </c>
      <c r="W7674" s="23">
        <v>0</v>
      </c>
      <c r="AA7674" s="23">
        <f t="shared" si="119"/>
        <v>-4.0000000000000003E-5</v>
      </c>
    </row>
    <row r="7675" spans="18:27" x14ac:dyDescent="0.25">
      <c r="R7675" s="20">
        <v>383.65</v>
      </c>
      <c r="S7675" s="23">
        <v>-4.0000000000000002E-4</v>
      </c>
      <c r="W7675" s="23">
        <v>4.0000000000000001E-3</v>
      </c>
      <c r="AA7675" s="23">
        <f t="shared" si="119"/>
        <v>-4.0000000000000003E-5</v>
      </c>
    </row>
    <row r="7676" spans="18:27" x14ac:dyDescent="0.25">
      <c r="R7676" s="20">
        <v>383.7</v>
      </c>
      <c r="S7676" s="23">
        <v>-4.0000000000000002E-4</v>
      </c>
      <c r="W7676" s="23">
        <v>4.0000000000000001E-3</v>
      </c>
      <c r="AA7676" s="23">
        <f t="shared" si="119"/>
        <v>-4.0000000000000003E-5</v>
      </c>
    </row>
    <row r="7677" spans="18:27" x14ac:dyDescent="0.25">
      <c r="R7677" s="20">
        <v>383.75</v>
      </c>
      <c r="S7677" s="23">
        <v>-4.0000000000000002E-4</v>
      </c>
      <c r="W7677" s="23">
        <v>4.0000000000000001E-3</v>
      </c>
      <c r="AA7677" s="23">
        <f t="shared" si="119"/>
        <v>-4.0000000000000003E-5</v>
      </c>
    </row>
    <row r="7678" spans="18:27" x14ac:dyDescent="0.25">
      <c r="R7678" s="20">
        <v>383.8</v>
      </c>
      <c r="S7678" s="23">
        <v>-4.0000000000000002E-4</v>
      </c>
      <c r="W7678" s="23">
        <v>4.0000000000000001E-3</v>
      </c>
      <c r="AA7678" s="23">
        <f t="shared" si="119"/>
        <v>-4.0000000000000003E-5</v>
      </c>
    </row>
    <row r="7679" spans="18:27" x14ac:dyDescent="0.25">
      <c r="R7679" s="20">
        <v>383.85</v>
      </c>
      <c r="S7679" s="23">
        <v>-4.0000000000000002E-4</v>
      </c>
      <c r="W7679" s="23">
        <v>4.0000000000000001E-3</v>
      </c>
      <c r="AA7679" s="23">
        <f t="shared" si="119"/>
        <v>-4.0000000000000003E-5</v>
      </c>
    </row>
    <row r="7680" spans="18:27" x14ac:dyDescent="0.25">
      <c r="R7680" s="20">
        <v>383.9</v>
      </c>
      <c r="S7680" s="23">
        <v>-4.0000000000000002E-4</v>
      </c>
      <c r="W7680" s="23">
        <v>4.0000000000000001E-3</v>
      </c>
      <c r="AA7680" s="23">
        <f t="shared" si="119"/>
        <v>-4.0000000000000003E-5</v>
      </c>
    </row>
    <row r="7681" spans="18:27" x14ac:dyDescent="0.25">
      <c r="R7681" s="20">
        <v>383.95</v>
      </c>
      <c r="S7681" s="23">
        <v>-4.0000000000000002E-4</v>
      </c>
      <c r="W7681" s="23">
        <v>4.0000000000000001E-3</v>
      </c>
      <c r="AA7681" s="23">
        <f t="shared" si="119"/>
        <v>-4.0000000000000003E-5</v>
      </c>
    </row>
    <row r="7682" spans="18:27" x14ac:dyDescent="0.25">
      <c r="R7682" s="20">
        <v>384</v>
      </c>
      <c r="S7682" s="23">
        <v>-4.0000000000000002E-4</v>
      </c>
      <c r="W7682" s="23">
        <v>4.0000000000000001E-3</v>
      </c>
      <c r="AA7682" s="23">
        <f t="shared" si="119"/>
        <v>0</v>
      </c>
    </row>
    <row r="7683" spans="18:27" x14ac:dyDescent="0.25">
      <c r="R7683" s="20">
        <v>384.05</v>
      </c>
      <c r="S7683" s="23">
        <v>0</v>
      </c>
      <c r="W7683" s="23">
        <v>4.0000000000000001E-3</v>
      </c>
      <c r="AA7683" s="23">
        <f t="shared" si="119"/>
        <v>0</v>
      </c>
    </row>
    <row r="7684" spans="18:27" x14ac:dyDescent="0.25">
      <c r="R7684" s="20">
        <v>384.1</v>
      </c>
      <c r="S7684" s="23">
        <v>0</v>
      </c>
      <c r="W7684" s="23">
        <v>4.0000000000000001E-3</v>
      </c>
      <c r="AA7684" s="23">
        <f t="shared" ref="AA7684:AA7747" si="120">S7685/10</f>
        <v>0</v>
      </c>
    </row>
    <row r="7685" spans="18:27" x14ac:dyDescent="0.25">
      <c r="R7685" s="20">
        <v>384.15</v>
      </c>
      <c r="S7685" s="23">
        <v>0</v>
      </c>
      <c r="W7685" s="23">
        <v>4.0000000000000001E-3</v>
      </c>
      <c r="AA7685" s="23">
        <f t="shared" si="120"/>
        <v>0</v>
      </c>
    </row>
    <row r="7686" spans="18:27" x14ac:dyDescent="0.25">
      <c r="R7686" s="20">
        <v>384.2</v>
      </c>
      <c r="S7686" s="23">
        <v>0</v>
      </c>
      <c r="W7686" s="23">
        <v>4.0000000000000001E-3</v>
      </c>
      <c r="AA7686" s="23">
        <f t="shared" si="120"/>
        <v>4.0000000000000003E-5</v>
      </c>
    </row>
    <row r="7687" spans="18:27" x14ac:dyDescent="0.25">
      <c r="R7687" s="20">
        <v>384.25</v>
      </c>
      <c r="S7687" s="23">
        <v>4.0000000000000002E-4</v>
      </c>
      <c r="W7687" s="23">
        <v>0</v>
      </c>
      <c r="AA7687" s="23">
        <f t="shared" si="120"/>
        <v>4.0000000000000003E-5</v>
      </c>
    </row>
    <row r="7688" spans="18:27" x14ac:dyDescent="0.25">
      <c r="R7688" s="20">
        <v>384.3</v>
      </c>
      <c r="S7688" s="23">
        <v>4.0000000000000002E-4</v>
      </c>
      <c r="W7688" s="23">
        <v>0</v>
      </c>
      <c r="AA7688" s="23">
        <f t="shared" si="120"/>
        <v>4.0000000000000003E-5</v>
      </c>
    </row>
    <row r="7689" spans="18:27" x14ac:dyDescent="0.25">
      <c r="R7689" s="20">
        <v>384.35</v>
      </c>
      <c r="S7689" s="23">
        <v>4.0000000000000002E-4</v>
      </c>
      <c r="W7689" s="23">
        <v>0</v>
      </c>
      <c r="AA7689" s="23">
        <f t="shared" si="120"/>
        <v>0</v>
      </c>
    </row>
    <row r="7690" spans="18:27" x14ac:dyDescent="0.25">
      <c r="R7690" s="20">
        <v>384.4</v>
      </c>
      <c r="S7690" s="23">
        <v>0</v>
      </c>
      <c r="W7690" s="23">
        <v>0</v>
      </c>
      <c r="AA7690" s="23">
        <f t="shared" si="120"/>
        <v>0</v>
      </c>
    </row>
    <row r="7691" spans="18:27" x14ac:dyDescent="0.25">
      <c r="R7691" s="20">
        <v>384.45</v>
      </c>
      <c r="S7691" s="23">
        <v>0</v>
      </c>
      <c r="W7691" s="23">
        <v>4.0000000000000001E-3</v>
      </c>
      <c r="AA7691" s="23">
        <f t="shared" si="120"/>
        <v>4.0000000000000003E-5</v>
      </c>
    </row>
    <row r="7692" spans="18:27" x14ac:dyDescent="0.25">
      <c r="R7692" s="20">
        <v>384.5</v>
      </c>
      <c r="S7692" s="23">
        <v>4.0000000000000002E-4</v>
      </c>
      <c r="W7692" s="23">
        <v>4.0000000000000001E-3</v>
      </c>
      <c r="AA7692" s="23">
        <f t="shared" si="120"/>
        <v>1.1999999999999999E-4</v>
      </c>
    </row>
    <row r="7693" spans="18:27" x14ac:dyDescent="0.25">
      <c r="R7693" s="20">
        <v>384.55</v>
      </c>
      <c r="S7693" s="23">
        <v>1.1999999999999999E-3</v>
      </c>
      <c r="W7693" s="23">
        <v>4.0000000000000001E-3</v>
      </c>
      <c r="AA7693" s="23">
        <f t="shared" si="120"/>
        <v>0</v>
      </c>
    </row>
    <row r="7694" spans="18:27" x14ac:dyDescent="0.25">
      <c r="R7694" s="20">
        <v>384.6</v>
      </c>
      <c r="S7694" s="23">
        <v>0</v>
      </c>
      <c r="W7694" s="23">
        <v>4.0000000000000001E-3</v>
      </c>
      <c r="AA7694" s="23">
        <f t="shared" si="120"/>
        <v>0</v>
      </c>
    </row>
    <row r="7695" spans="18:27" x14ac:dyDescent="0.25">
      <c r="R7695" s="20">
        <v>384.65</v>
      </c>
      <c r="S7695" s="23">
        <v>0</v>
      </c>
      <c r="W7695" s="23">
        <v>0</v>
      </c>
      <c r="AA7695" s="23">
        <f t="shared" si="120"/>
        <v>-4.0000000000000003E-5</v>
      </c>
    </row>
    <row r="7696" spans="18:27" x14ac:dyDescent="0.25">
      <c r="R7696" s="20">
        <v>384.7</v>
      </c>
      <c r="S7696" s="23">
        <v>-4.0000000000000002E-4</v>
      </c>
      <c r="W7696" s="23">
        <v>0</v>
      </c>
      <c r="AA7696" s="23">
        <f t="shared" si="120"/>
        <v>-4.0000000000000003E-5</v>
      </c>
    </row>
    <row r="7697" spans="18:27" x14ac:dyDescent="0.25">
      <c r="R7697" s="20">
        <v>384.75</v>
      </c>
      <c r="S7697" s="23">
        <v>-4.0000000000000002E-4</v>
      </c>
      <c r="W7697" s="23">
        <v>0</v>
      </c>
      <c r="AA7697" s="23">
        <f t="shared" si="120"/>
        <v>0</v>
      </c>
    </row>
    <row r="7698" spans="18:27" x14ac:dyDescent="0.25">
      <c r="R7698" s="20">
        <v>384.8</v>
      </c>
      <c r="S7698" s="23">
        <v>0</v>
      </c>
      <c r="W7698" s="23">
        <v>0</v>
      </c>
      <c r="AA7698" s="23">
        <f t="shared" si="120"/>
        <v>4.0000000000000003E-5</v>
      </c>
    </row>
    <row r="7699" spans="18:27" x14ac:dyDescent="0.25">
      <c r="R7699" s="20">
        <v>384.85</v>
      </c>
      <c r="S7699" s="23">
        <v>4.0000000000000002E-4</v>
      </c>
      <c r="W7699" s="23">
        <v>0</v>
      </c>
      <c r="AA7699" s="23">
        <f t="shared" si="120"/>
        <v>4.0000000000000003E-5</v>
      </c>
    </row>
    <row r="7700" spans="18:27" x14ac:dyDescent="0.25">
      <c r="R7700" s="20">
        <v>384.9</v>
      </c>
      <c r="S7700" s="23">
        <v>4.0000000000000002E-4</v>
      </c>
      <c r="W7700" s="23">
        <v>0</v>
      </c>
      <c r="AA7700" s="23">
        <f t="shared" si="120"/>
        <v>-8.0000000000000007E-5</v>
      </c>
    </row>
    <row r="7701" spans="18:27" x14ac:dyDescent="0.25">
      <c r="R7701" s="20">
        <v>384.95</v>
      </c>
      <c r="S7701" s="23">
        <v>-8.0000000000000004E-4</v>
      </c>
      <c r="W7701" s="23">
        <v>0</v>
      </c>
      <c r="AA7701" s="23">
        <f t="shared" si="120"/>
        <v>0</v>
      </c>
    </row>
    <row r="7702" spans="18:27" x14ac:dyDescent="0.25">
      <c r="R7702" s="20">
        <v>385</v>
      </c>
      <c r="S7702" s="23">
        <v>0</v>
      </c>
      <c r="W7702" s="23">
        <v>0</v>
      </c>
      <c r="AA7702" s="23">
        <f t="shared" si="120"/>
        <v>-4.0000000000000003E-5</v>
      </c>
    </row>
    <row r="7703" spans="18:27" x14ac:dyDescent="0.25">
      <c r="R7703" s="20">
        <v>385.05</v>
      </c>
      <c r="S7703" s="23">
        <v>-4.0000000000000002E-4</v>
      </c>
      <c r="W7703" s="23">
        <v>0</v>
      </c>
      <c r="AA7703" s="23">
        <f t="shared" si="120"/>
        <v>-4.0000000000000003E-5</v>
      </c>
    </row>
    <row r="7704" spans="18:27" x14ac:dyDescent="0.25">
      <c r="R7704" s="20">
        <v>385.1</v>
      </c>
      <c r="S7704" s="23">
        <v>-4.0000000000000002E-4</v>
      </c>
      <c r="W7704" s="23">
        <v>0</v>
      </c>
      <c r="AA7704" s="23">
        <f t="shared" si="120"/>
        <v>0</v>
      </c>
    </row>
    <row r="7705" spans="18:27" x14ac:dyDescent="0.25">
      <c r="R7705" s="20">
        <v>385.15</v>
      </c>
      <c r="S7705" s="23">
        <v>0</v>
      </c>
      <c r="W7705" s="23">
        <v>0</v>
      </c>
      <c r="AA7705" s="23">
        <f t="shared" si="120"/>
        <v>0</v>
      </c>
    </row>
    <row r="7706" spans="18:27" x14ac:dyDescent="0.25">
      <c r="R7706" s="20">
        <v>385.2</v>
      </c>
      <c r="S7706" s="23">
        <v>0</v>
      </c>
      <c r="W7706" s="23">
        <v>0</v>
      </c>
      <c r="AA7706" s="23">
        <f t="shared" si="120"/>
        <v>4.0000000000000003E-5</v>
      </c>
    </row>
    <row r="7707" spans="18:27" x14ac:dyDescent="0.25">
      <c r="R7707" s="20">
        <v>385.25</v>
      </c>
      <c r="S7707" s="23">
        <v>4.0000000000000002E-4</v>
      </c>
      <c r="W7707" s="23">
        <v>4.0000000000000001E-3</v>
      </c>
      <c r="AA7707" s="23">
        <f t="shared" si="120"/>
        <v>0</v>
      </c>
    </row>
    <row r="7708" spans="18:27" x14ac:dyDescent="0.25">
      <c r="R7708" s="20">
        <v>385.3</v>
      </c>
      <c r="S7708" s="23">
        <v>0</v>
      </c>
      <c r="W7708" s="23">
        <v>4.0000000000000001E-3</v>
      </c>
      <c r="AA7708" s="23">
        <f t="shared" si="120"/>
        <v>4.0000000000000003E-5</v>
      </c>
    </row>
    <row r="7709" spans="18:27" x14ac:dyDescent="0.25">
      <c r="R7709" s="20">
        <v>385.35</v>
      </c>
      <c r="S7709" s="23">
        <v>4.0000000000000002E-4</v>
      </c>
      <c r="W7709" s="23">
        <v>4.0000000000000001E-3</v>
      </c>
      <c r="AA7709" s="23">
        <f t="shared" si="120"/>
        <v>4.0000000000000003E-5</v>
      </c>
    </row>
    <row r="7710" spans="18:27" x14ac:dyDescent="0.25">
      <c r="R7710" s="20">
        <v>385.4</v>
      </c>
      <c r="S7710" s="23">
        <v>4.0000000000000002E-4</v>
      </c>
      <c r="W7710" s="23">
        <v>4.0000000000000001E-3</v>
      </c>
      <c r="AA7710" s="23">
        <f t="shared" si="120"/>
        <v>0</v>
      </c>
    </row>
    <row r="7711" spans="18:27" x14ac:dyDescent="0.25">
      <c r="R7711" s="20">
        <v>385.45</v>
      </c>
      <c r="S7711" s="23">
        <v>0</v>
      </c>
      <c r="W7711" s="23">
        <v>0</v>
      </c>
      <c r="AA7711" s="23">
        <f t="shared" si="120"/>
        <v>4.0000000000000003E-5</v>
      </c>
    </row>
    <row r="7712" spans="18:27" x14ac:dyDescent="0.25">
      <c r="R7712" s="20">
        <v>385.5</v>
      </c>
      <c r="S7712" s="23">
        <v>4.0000000000000002E-4</v>
      </c>
      <c r="W7712" s="23">
        <v>0</v>
      </c>
      <c r="AA7712" s="23">
        <f t="shared" si="120"/>
        <v>4.0000000000000003E-5</v>
      </c>
    </row>
    <row r="7713" spans="18:27" x14ac:dyDescent="0.25">
      <c r="R7713" s="20">
        <v>385.55</v>
      </c>
      <c r="S7713" s="23">
        <v>4.0000000000000002E-4</v>
      </c>
      <c r="W7713" s="23">
        <v>0</v>
      </c>
      <c r="AA7713" s="23">
        <f t="shared" si="120"/>
        <v>0</v>
      </c>
    </row>
    <row r="7714" spans="18:27" x14ac:dyDescent="0.25">
      <c r="R7714" s="20">
        <v>385.6</v>
      </c>
      <c r="S7714" s="23">
        <v>0</v>
      </c>
      <c r="W7714" s="23">
        <v>0</v>
      </c>
      <c r="AA7714" s="23">
        <f t="shared" si="120"/>
        <v>8.0000000000000007E-5</v>
      </c>
    </row>
    <row r="7715" spans="18:27" x14ac:dyDescent="0.25">
      <c r="R7715" s="20">
        <v>385.65</v>
      </c>
      <c r="S7715" s="23">
        <v>8.0000000000000004E-4</v>
      </c>
      <c r="W7715" s="23">
        <v>0</v>
      </c>
      <c r="AA7715" s="23">
        <f t="shared" si="120"/>
        <v>0</v>
      </c>
    </row>
    <row r="7716" spans="18:27" x14ac:dyDescent="0.25">
      <c r="R7716" s="20">
        <v>385.7</v>
      </c>
      <c r="S7716" s="23">
        <v>0</v>
      </c>
      <c r="W7716" s="23">
        <v>0</v>
      </c>
      <c r="AA7716" s="23">
        <f t="shared" si="120"/>
        <v>0</v>
      </c>
    </row>
    <row r="7717" spans="18:27" x14ac:dyDescent="0.25">
      <c r="R7717" s="20">
        <v>385.75</v>
      </c>
      <c r="S7717" s="23">
        <v>0</v>
      </c>
      <c r="W7717" s="23">
        <v>0</v>
      </c>
      <c r="AA7717" s="23">
        <f t="shared" si="120"/>
        <v>8.0000000000000007E-5</v>
      </c>
    </row>
    <row r="7718" spans="18:27" x14ac:dyDescent="0.25">
      <c r="R7718" s="20">
        <v>385.8</v>
      </c>
      <c r="S7718" s="23">
        <v>8.0000000000000004E-4</v>
      </c>
      <c r="W7718" s="23">
        <v>0</v>
      </c>
      <c r="AA7718" s="23">
        <f t="shared" si="120"/>
        <v>-4.0000000000000003E-5</v>
      </c>
    </row>
    <row r="7719" spans="18:27" x14ac:dyDescent="0.25">
      <c r="R7719" s="20">
        <v>385.85</v>
      </c>
      <c r="S7719" s="23">
        <v>-4.0000000000000002E-4</v>
      </c>
      <c r="W7719" s="23">
        <v>0</v>
      </c>
      <c r="AA7719" s="23">
        <f t="shared" si="120"/>
        <v>-4.0000000000000003E-5</v>
      </c>
    </row>
    <row r="7720" spans="18:27" x14ac:dyDescent="0.25">
      <c r="R7720" s="20">
        <v>385.9</v>
      </c>
      <c r="S7720" s="23">
        <v>-4.0000000000000002E-4</v>
      </c>
      <c r="W7720" s="23">
        <v>0</v>
      </c>
      <c r="AA7720" s="23">
        <f t="shared" si="120"/>
        <v>-4.0000000000000003E-5</v>
      </c>
    </row>
    <row r="7721" spans="18:27" x14ac:dyDescent="0.25">
      <c r="R7721" s="20">
        <v>385.95</v>
      </c>
      <c r="S7721" s="23">
        <v>-4.0000000000000002E-4</v>
      </c>
      <c r="W7721" s="23">
        <v>0</v>
      </c>
      <c r="AA7721" s="23">
        <f t="shared" si="120"/>
        <v>-4.0000000000000003E-5</v>
      </c>
    </row>
    <row r="7722" spans="18:27" x14ac:dyDescent="0.25">
      <c r="R7722" s="20">
        <v>386</v>
      </c>
      <c r="S7722" s="23">
        <v>-4.0000000000000002E-4</v>
      </c>
      <c r="W7722" s="23">
        <v>0</v>
      </c>
      <c r="AA7722" s="23">
        <f t="shared" si="120"/>
        <v>-4.0000000000000003E-5</v>
      </c>
    </row>
    <row r="7723" spans="18:27" x14ac:dyDescent="0.25">
      <c r="R7723" s="20">
        <v>386.05</v>
      </c>
      <c r="S7723" s="23">
        <v>-4.0000000000000002E-4</v>
      </c>
      <c r="W7723" s="23">
        <v>4.0000000000000001E-3</v>
      </c>
      <c r="AA7723" s="23">
        <f t="shared" si="120"/>
        <v>-4.0000000000000003E-5</v>
      </c>
    </row>
    <row r="7724" spans="18:27" x14ac:dyDescent="0.25">
      <c r="R7724" s="20">
        <v>386.1</v>
      </c>
      <c r="S7724" s="23">
        <v>-4.0000000000000002E-4</v>
      </c>
      <c r="W7724" s="23">
        <v>4.0000000000000001E-3</v>
      </c>
      <c r="AA7724" s="23">
        <f t="shared" si="120"/>
        <v>-4.0000000000000003E-5</v>
      </c>
    </row>
    <row r="7725" spans="18:27" x14ac:dyDescent="0.25">
      <c r="R7725" s="20">
        <v>386.15</v>
      </c>
      <c r="S7725" s="23">
        <v>-4.0000000000000002E-4</v>
      </c>
      <c r="W7725" s="23">
        <v>4.0000000000000001E-3</v>
      </c>
      <c r="AA7725" s="23">
        <f t="shared" si="120"/>
        <v>-4.0000000000000003E-5</v>
      </c>
    </row>
    <row r="7726" spans="18:27" x14ac:dyDescent="0.25">
      <c r="R7726" s="20">
        <v>386.2</v>
      </c>
      <c r="S7726" s="23">
        <v>-4.0000000000000002E-4</v>
      </c>
      <c r="W7726" s="23">
        <v>4.0000000000000001E-3</v>
      </c>
      <c r="AA7726" s="23">
        <f t="shared" si="120"/>
        <v>4.0000000000000003E-5</v>
      </c>
    </row>
    <row r="7727" spans="18:27" x14ac:dyDescent="0.25">
      <c r="R7727" s="20">
        <v>386.25</v>
      </c>
      <c r="S7727" s="23">
        <v>4.0000000000000002E-4</v>
      </c>
      <c r="W7727" s="23">
        <v>0</v>
      </c>
      <c r="AA7727" s="23">
        <f t="shared" si="120"/>
        <v>0</v>
      </c>
    </row>
    <row r="7728" spans="18:27" x14ac:dyDescent="0.25">
      <c r="R7728" s="20">
        <v>386.3</v>
      </c>
      <c r="S7728" s="23">
        <v>0</v>
      </c>
      <c r="W7728" s="23">
        <v>0</v>
      </c>
      <c r="AA7728" s="23">
        <f t="shared" si="120"/>
        <v>4.0000000000000003E-5</v>
      </c>
    </row>
    <row r="7729" spans="18:27" x14ac:dyDescent="0.25">
      <c r="R7729" s="20">
        <v>386.35</v>
      </c>
      <c r="S7729" s="23">
        <v>4.0000000000000002E-4</v>
      </c>
      <c r="W7729" s="23">
        <v>0</v>
      </c>
      <c r="AA7729" s="23">
        <f t="shared" si="120"/>
        <v>0</v>
      </c>
    </row>
    <row r="7730" spans="18:27" x14ac:dyDescent="0.25">
      <c r="R7730" s="20">
        <v>386.4</v>
      </c>
      <c r="S7730" s="23">
        <v>0</v>
      </c>
      <c r="W7730" s="23">
        <v>0</v>
      </c>
      <c r="AA7730" s="23">
        <f t="shared" si="120"/>
        <v>8.0000000000000007E-5</v>
      </c>
    </row>
    <row r="7731" spans="18:27" x14ac:dyDescent="0.25">
      <c r="R7731" s="20">
        <v>386.45</v>
      </c>
      <c r="S7731" s="23">
        <v>8.0000000000000004E-4</v>
      </c>
      <c r="W7731" s="23">
        <v>0</v>
      </c>
      <c r="AA7731" s="23">
        <f t="shared" si="120"/>
        <v>0</v>
      </c>
    </row>
    <row r="7732" spans="18:27" x14ac:dyDescent="0.25">
      <c r="R7732" s="20">
        <v>386.5</v>
      </c>
      <c r="S7732" s="23">
        <v>0</v>
      </c>
      <c r="W7732" s="23">
        <v>0</v>
      </c>
      <c r="AA7732" s="23">
        <f t="shared" si="120"/>
        <v>0</v>
      </c>
    </row>
    <row r="7733" spans="18:27" x14ac:dyDescent="0.25">
      <c r="R7733" s="20">
        <v>386.55</v>
      </c>
      <c r="S7733" s="23">
        <v>0</v>
      </c>
      <c r="W7733" s="23">
        <v>0</v>
      </c>
      <c r="AA7733" s="23">
        <f t="shared" si="120"/>
        <v>0</v>
      </c>
    </row>
    <row r="7734" spans="18:27" x14ac:dyDescent="0.25">
      <c r="R7734" s="20">
        <v>386.6</v>
      </c>
      <c r="S7734" s="23">
        <v>0</v>
      </c>
      <c r="W7734" s="23">
        <v>0</v>
      </c>
      <c r="AA7734" s="23">
        <f t="shared" si="120"/>
        <v>-4.0000000000000003E-5</v>
      </c>
    </row>
    <row r="7735" spans="18:27" x14ac:dyDescent="0.25">
      <c r="R7735" s="20">
        <v>386.65</v>
      </c>
      <c r="S7735" s="23">
        <v>-4.0000000000000002E-4</v>
      </c>
      <c r="W7735" s="23">
        <v>0</v>
      </c>
      <c r="AA7735" s="23">
        <f t="shared" si="120"/>
        <v>0</v>
      </c>
    </row>
    <row r="7736" spans="18:27" x14ac:dyDescent="0.25">
      <c r="R7736" s="20">
        <v>386.7</v>
      </c>
      <c r="S7736" s="23">
        <v>0</v>
      </c>
      <c r="W7736" s="23">
        <v>0</v>
      </c>
      <c r="AA7736" s="23">
        <f t="shared" si="120"/>
        <v>0</v>
      </c>
    </row>
    <row r="7737" spans="18:27" x14ac:dyDescent="0.25">
      <c r="R7737" s="20">
        <v>386.75</v>
      </c>
      <c r="S7737" s="23">
        <v>0</v>
      </c>
      <c r="W7737" s="23">
        <v>0</v>
      </c>
      <c r="AA7737" s="23">
        <f t="shared" si="120"/>
        <v>0</v>
      </c>
    </row>
    <row r="7738" spans="18:27" x14ac:dyDescent="0.25">
      <c r="R7738" s="20">
        <v>386.8</v>
      </c>
      <c r="S7738" s="23">
        <v>0</v>
      </c>
      <c r="W7738" s="23">
        <v>0</v>
      </c>
      <c r="AA7738" s="23">
        <f t="shared" si="120"/>
        <v>0</v>
      </c>
    </row>
    <row r="7739" spans="18:27" x14ac:dyDescent="0.25">
      <c r="R7739" s="20">
        <v>386.85</v>
      </c>
      <c r="S7739" s="23">
        <v>0</v>
      </c>
      <c r="W7739" s="23">
        <v>4.0000000000000001E-3</v>
      </c>
      <c r="AA7739" s="23">
        <f t="shared" si="120"/>
        <v>4.0000000000000003E-5</v>
      </c>
    </row>
    <row r="7740" spans="18:27" x14ac:dyDescent="0.25">
      <c r="R7740" s="20">
        <v>386.9</v>
      </c>
      <c r="S7740" s="23">
        <v>4.0000000000000002E-4</v>
      </c>
      <c r="W7740" s="23">
        <v>4.0000000000000001E-3</v>
      </c>
      <c r="AA7740" s="23">
        <f t="shared" si="120"/>
        <v>0</v>
      </c>
    </row>
    <row r="7741" spans="18:27" x14ac:dyDescent="0.25">
      <c r="R7741" s="20">
        <v>386.95</v>
      </c>
      <c r="S7741" s="23">
        <v>0</v>
      </c>
      <c r="W7741" s="23">
        <v>4.0000000000000001E-3</v>
      </c>
      <c r="AA7741" s="23">
        <f t="shared" si="120"/>
        <v>4.0000000000000003E-5</v>
      </c>
    </row>
    <row r="7742" spans="18:27" x14ac:dyDescent="0.25">
      <c r="R7742" s="20">
        <v>387</v>
      </c>
      <c r="S7742" s="23">
        <v>4.0000000000000002E-4</v>
      </c>
      <c r="W7742" s="23">
        <v>4.0000000000000001E-3</v>
      </c>
      <c r="AA7742" s="23">
        <f t="shared" si="120"/>
        <v>0</v>
      </c>
    </row>
    <row r="7743" spans="18:27" x14ac:dyDescent="0.25">
      <c r="R7743" s="20">
        <v>387.05</v>
      </c>
      <c r="S7743" s="23">
        <v>0</v>
      </c>
      <c r="W7743" s="23">
        <v>4.0000000000000001E-3</v>
      </c>
      <c r="AA7743" s="23">
        <f t="shared" si="120"/>
        <v>0</v>
      </c>
    </row>
    <row r="7744" spans="18:27" x14ac:dyDescent="0.25">
      <c r="R7744" s="20">
        <v>387.1</v>
      </c>
      <c r="S7744" s="23">
        <v>0</v>
      </c>
      <c r="W7744" s="23">
        <v>4.0000000000000001E-3</v>
      </c>
      <c r="AA7744" s="23">
        <f t="shared" si="120"/>
        <v>0</v>
      </c>
    </row>
    <row r="7745" spans="18:27" x14ac:dyDescent="0.25">
      <c r="R7745" s="20">
        <v>387.15</v>
      </c>
      <c r="S7745" s="23">
        <v>0</v>
      </c>
      <c r="W7745" s="23">
        <v>4.0000000000000001E-3</v>
      </c>
      <c r="AA7745" s="23">
        <f t="shared" si="120"/>
        <v>0</v>
      </c>
    </row>
    <row r="7746" spans="18:27" x14ac:dyDescent="0.25">
      <c r="R7746" s="20">
        <v>387.2</v>
      </c>
      <c r="S7746" s="23">
        <v>0</v>
      </c>
      <c r="W7746" s="23">
        <v>4.0000000000000001E-3</v>
      </c>
      <c r="AA7746" s="23">
        <f t="shared" si="120"/>
        <v>-4.0000000000000003E-5</v>
      </c>
    </row>
    <row r="7747" spans="18:27" x14ac:dyDescent="0.25">
      <c r="R7747" s="20">
        <v>387.25</v>
      </c>
      <c r="S7747" s="23">
        <v>-4.0000000000000002E-4</v>
      </c>
      <c r="W7747" s="23">
        <v>0</v>
      </c>
      <c r="AA7747" s="23">
        <f t="shared" si="120"/>
        <v>8.0000000000000007E-5</v>
      </c>
    </row>
    <row r="7748" spans="18:27" x14ac:dyDescent="0.25">
      <c r="R7748" s="20">
        <v>387.3</v>
      </c>
      <c r="S7748" s="23">
        <v>8.0000000000000004E-4</v>
      </c>
      <c r="W7748" s="23">
        <v>0</v>
      </c>
      <c r="AA7748" s="23">
        <f t="shared" ref="AA7748:AA7811" si="121">S7749/10</f>
        <v>8.0000000000000007E-5</v>
      </c>
    </row>
    <row r="7749" spans="18:27" x14ac:dyDescent="0.25">
      <c r="R7749" s="20">
        <v>387.35</v>
      </c>
      <c r="S7749" s="23">
        <v>8.0000000000000004E-4</v>
      </c>
      <c r="W7749" s="23">
        <v>0</v>
      </c>
      <c r="AA7749" s="23">
        <f t="shared" si="121"/>
        <v>0</v>
      </c>
    </row>
    <row r="7750" spans="18:27" x14ac:dyDescent="0.25">
      <c r="R7750" s="20">
        <v>387.4</v>
      </c>
      <c r="S7750" s="23">
        <v>0</v>
      </c>
      <c r="W7750" s="23">
        <v>0</v>
      </c>
      <c r="AA7750" s="23">
        <f t="shared" si="121"/>
        <v>-4.0000000000000003E-5</v>
      </c>
    </row>
    <row r="7751" spans="18:27" x14ac:dyDescent="0.25">
      <c r="R7751" s="20">
        <v>387.45</v>
      </c>
      <c r="S7751" s="23">
        <v>-4.0000000000000002E-4</v>
      </c>
      <c r="W7751" s="23">
        <v>4.0000000000000001E-3</v>
      </c>
      <c r="AA7751" s="23">
        <f t="shared" si="121"/>
        <v>-4.0000000000000003E-5</v>
      </c>
    </row>
    <row r="7752" spans="18:27" x14ac:dyDescent="0.25">
      <c r="R7752" s="20">
        <v>387.5</v>
      </c>
      <c r="S7752" s="23">
        <v>-4.0000000000000002E-4</v>
      </c>
      <c r="W7752" s="23">
        <v>4.0000000000000001E-3</v>
      </c>
      <c r="AA7752" s="23">
        <f t="shared" si="121"/>
        <v>4.0000000000000003E-5</v>
      </c>
    </row>
    <row r="7753" spans="18:27" x14ac:dyDescent="0.25">
      <c r="R7753" s="20">
        <v>387.55</v>
      </c>
      <c r="S7753" s="23">
        <v>4.0000000000000002E-4</v>
      </c>
      <c r="W7753" s="23">
        <v>4.0000000000000001E-3</v>
      </c>
      <c r="AA7753" s="23">
        <f t="shared" si="121"/>
        <v>4.0000000000000003E-5</v>
      </c>
    </row>
    <row r="7754" spans="18:27" x14ac:dyDescent="0.25">
      <c r="R7754" s="20">
        <v>387.6</v>
      </c>
      <c r="S7754" s="23">
        <v>4.0000000000000002E-4</v>
      </c>
      <c r="W7754" s="23">
        <v>4.0000000000000001E-3</v>
      </c>
      <c r="AA7754" s="23">
        <f t="shared" si="121"/>
        <v>-8.0000000000000007E-5</v>
      </c>
    </row>
    <row r="7755" spans="18:27" x14ac:dyDescent="0.25">
      <c r="R7755" s="20">
        <v>387.65</v>
      </c>
      <c r="S7755" s="23">
        <v>-8.0000000000000004E-4</v>
      </c>
      <c r="W7755" s="23">
        <v>0</v>
      </c>
      <c r="AA7755" s="23">
        <f t="shared" si="121"/>
        <v>8.0000000000000007E-5</v>
      </c>
    </row>
    <row r="7756" spans="18:27" x14ac:dyDescent="0.25">
      <c r="R7756" s="20">
        <v>387.7</v>
      </c>
      <c r="S7756" s="23">
        <v>8.0000000000000004E-4</v>
      </c>
      <c r="W7756" s="23">
        <v>0</v>
      </c>
      <c r="AA7756" s="23">
        <f t="shared" si="121"/>
        <v>-4.0000000000000003E-5</v>
      </c>
    </row>
    <row r="7757" spans="18:27" x14ac:dyDescent="0.25">
      <c r="R7757" s="20">
        <v>387.75</v>
      </c>
      <c r="S7757" s="23">
        <v>-4.0000000000000002E-4</v>
      </c>
      <c r="W7757" s="23">
        <v>0</v>
      </c>
      <c r="AA7757" s="23">
        <f t="shared" si="121"/>
        <v>-4.0000000000000003E-5</v>
      </c>
    </row>
    <row r="7758" spans="18:27" x14ac:dyDescent="0.25">
      <c r="R7758" s="20">
        <v>387.8</v>
      </c>
      <c r="S7758" s="23">
        <v>-4.0000000000000002E-4</v>
      </c>
      <c r="W7758" s="23">
        <v>0</v>
      </c>
      <c r="AA7758" s="23">
        <f t="shared" si="121"/>
        <v>0</v>
      </c>
    </row>
    <row r="7759" spans="18:27" x14ac:dyDescent="0.25">
      <c r="R7759" s="20">
        <v>387.85</v>
      </c>
      <c r="S7759" s="23">
        <v>0</v>
      </c>
      <c r="W7759" s="23">
        <v>4.0000000000000001E-3</v>
      </c>
      <c r="AA7759" s="23">
        <f t="shared" si="121"/>
        <v>-4.0000000000000003E-5</v>
      </c>
    </row>
    <row r="7760" spans="18:27" x14ac:dyDescent="0.25">
      <c r="R7760" s="20">
        <v>387.9</v>
      </c>
      <c r="S7760" s="23">
        <v>-4.0000000000000002E-4</v>
      </c>
      <c r="W7760" s="23">
        <v>4.0000000000000001E-3</v>
      </c>
      <c r="AA7760" s="23">
        <f t="shared" si="121"/>
        <v>-4.0000000000000003E-5</v>
      </c>
    </row>
    <row r="7761" spans="18:27" x14ac:dyDescent="0.25">
      <c r="R7761" s="20">
        <v>387.95</v>
      </c>
      <c r="S7761" s="23">
        <v>-4.0000000000000002E-4</v>
      </c>
      <c r="W7761" s="23">
        <v>4.0000000000000001E-3</v>
      </c>
      <c r="AA7761" s="23">
        <f t="shared" si="121"/>
        <v>0</v>
      </c>
    </row>
    <row r="7762" spans="18:27" x14ac:dyDescent="0.25">
      <c r="R7762" s="20">
        <v>388</v>
      </c>
      <c r="S7762" s="23">
        <v>0</v>
      </c>
      <c r="W7762" s="23">
        <v>4.0000000000000001E-3</v>
      </c>
      <c r="AA7762" s="23">
        <f t="shared" si="121"/>
        <v>0</v>
      </c>
    </row>
    <row r="7763" spans="18:27" x14ac:dyDescent="0.25">
      <c r="R7763" s="20">
        <v>388.05</v>
      </c>
      <c r="S7763" s="23">
        <v>0</v>
      </c>
      <c r="W7763" s="23">
        <v>4.0000000000000001E-3</v>
      </c>
      <c r="AA7763" s="23">
        <f t="shared" si="121"/>
        <v>-4.0000000000000003E-5</v>
      </c>
    </row>
    <row r="7764" spans="18:27" x14ac:dyDescent="0.25">
      <c r="R7764" s="20">
        <v>388.1</v>
      </c>
      <c r="S7764" s="23">
        <v>-4.0000000000000002E-4</v>
      </c>
      <c r="W7764" s="23">
        <v>4.0000000000000001E-3</v>
      </c>
      <c r="AA7764" s="23">
        <f t="shared" si="121"/>
        <v>-4.0000000000000003E-5</v>
      </c>
    </row>
    <row r="7765" spans="18:27" x14ac:dyDescent="0.25">
      <c r="R7765" s="20">
        <v>388.15</v>
      </c>
      <c r="S7765" s="23">
        <v>-4.0000000000000002E-4</v>
      </c>
      <c r="W7765" s="23">
        <v>4.0000000000000001E-3</v>
      </c>
      <c r="AA7765" s="23">
        <f t="shared" si="121"/>
        <v>-4.0000000000000003E-5</v>
      </c>
    </row>
    <row r="7766" spans="18:27" x14ac:dyDescent="0.25">
      <c r="R7766" s="20">
        <v>388.2</v>
      </c>
      <c r="S7766" s="23">
        <v>-4.0000000000000002E-4</v>
      </c>
      <c r="W7766" s="23">
        <v>4.0000000000000001E-3</v>
      </c>
      <c r="AA7766" s="23">
        <f t="shared" si="121"/>
        <v>0</v>
      </c>
    </row>
    <row r="7767" spans="18:27" x14ac:dyDescent="0.25">
      <c r="R7767" s="20">
        <v>388.25</v>
      </c>
      <c r="S7767" s="23">
        <v>0</v>
      </c>
      <c r="W7767" s="23">
        <v>0</v>
      </c>
      <c r="AA7767" s="23">
        <f t="shared" si="121"/>
        <v>0</v>
      </c>
    </row>
    <row r="7768" spans="18:27" x14ac:dyDescent="0.25">
      <c r="R7768" s="20">
        <v>388.3</v>
      </c>
      <c r="S7768" s="23">
        <v>0</v>
      </c>
      <c r="W7768" s="23">
        <v>0</v>
      </c>
      <c r="AA7768" s="23">
        <f t="shared" si="121"/>
        <v>-8.0000000000000007E-5</v>
      </c>
    </row>
    <row r="7769" spans="18:27" x14ac:dyDescent="0.25">
      <c r="R7769" s="20">
        <v>388.35</v>
      </c>
      <c r="S7769" s="23">
        <v>-8.0000000000000004E-4</v>
      </c>
      <c r="W7769" s="23">
        <v>0</v>
      </c>
      <c r="AA7769" s="23">
        <f t="shared" si="121"/>
        <v>4.0000000000000003E-5</v>
      </c>
    </row>
    <row r="7770" spans="18:27" x14ac:dyDescent="0.25">
      <c r="R7770" s="20">
        <v>388.4</v>
      </c>
      <c r="S7770" s="23">
        <v>4.0000000000000002E-4</v>
      </c>
      <c r="W7770" s="23">
        <v>0</v>
      </c>
      <c r="AA7770" s="23">
        <f t="shared" si="121"/>
        <v>4.0000000000000003E-5</v>
      </c>
    </row>
    <row r="7771" spans="18:27" x14ac:dyDescent="0.25">
      <c r="R7771" s="20">
        <v>388.45</v>
      </c>
      <c r="S7771" s="23">
        <v>4.0000000000000002E-4</v>
      </c>
      <c r="W7771" s="23">
        <v>4.0000000000000001E-3</v>
      </c>
      <c r="AA7771" s="23">
        <f t="shared" si="121"/>
        <v>4.0000000000000003E-5</v>
      </c>
    </row>
    <row r="7772" spans="18:27" x14ac:dyDescent="0.25">
      <c r="R7772" s="20">
        <v>388.5</v>
      </c>
      <c r="S7772" s="23">
        <v>4.0000000000000002E-4</v>
      </c>
      <c r="W7772" s="23">
        <v>4.0000000000000001E-3</v>
      </c>
      <c r="AA7772" s="23">
        <f t="shared" si="121"/>
        <v>4.0000000000000003E-5</v>
      </c>
    </row>
    <row r="7773" spans="18:27" x14ac:dyDescent="0.25">
      <c r="R7773" s="20">
        <v>388.55</v>
      </c>
      <c r="S7773" s="23">
        <v>4.0000000000000002E-4</v>
      </c>
      <c r="W7773" s="23">
        <v>4.0000000000000001E-3</v>
      </c>
      <c r="AA7773" s="23">
        <f t="shared" si="121"/>
        <v>0</v>
      </c>
    </row>
    <row r="7774" spans="18:27" x14ac:dyDescent="0.25">
      <c r="R7774" s="20">
        <v>388.6</v>
      </c>
      <c r="S7774" s="23">
        <v>0</v>
      </c>
      <c r="W7774" s="23">
        <v>4.0000000000000001E-3</v>
      </c>
      <c r="AA7774" s="23">
        <f t="shared" si="121"/>
        <v>0</v>
      </c>
    </row>
    <row r="7775" spans="18:27" x14ac:dyDescent="0.25">
      <c r="R7775" s="20">
        <v>388.65</v>
      </c>
      <c r="S7775" s="23">
        <v>0</v>
      </c>
      <c r="W7775" s="23">
        <v>0</v>
      </c>
      <c r="AA7775" s="23">
        <f t="shared" si="121"/>
        <v>0</v>
      </c>
    </row>
    <row r="7776" spans="18:27" x14ac:dyDescent="0.25">
      <c r="R7776" s="20">
        <v>388.7</v>
      </c>
      <c r="S7776" s="23">
        <v>0</v>
      </c>
      <c r="W7776" s="23">
        <v>0</v>
      </c>
      <c r="AA7776" s="23">
        <f t="shared" si="121"/>
        <v>4.0000000000000003E-5</v>
      </c>
    </row>
    <row r="7777" spans="18:27" x14ac:dyDescent="0.25">
      <c r="R7777" s="20">
        <v>388.75</v>
      </c>
      <c r="S7777" s="23">
        <v>4.0000000000000002E-4</v>
      </c>
      <c r="W7777" s="23">
        <v>0</v>
      </c>
      <c r="AA7777" s="23">
        <f t="shared" si="121"/>
        <v>0</v>
      </c>
    </row>
    <row r="7778" spans="18:27" x14ac:dyDescent="0.25">
      <c r="R7778" s="20">
        <v>388.8</v>
      </c>
      <c r="S7778" s="23">
        <v>0</v>
      </c>
      <c r="W7778" s="23">
        <v>0</v>
      </c>
      <c r="AA7778" s="23">
        <f t="shared" si="121"/>
        <v>4.0000000000000003E-5</v>
      </c>
    </row>
    <row r="7779" spans="18:27" x14ac:dyDescent="0.25">
      <c r="R7779" s="20">
        <v>388.85</v>
      </c>
      <c r="S7779" s="23">
        <v>4.0000000000000002E-4</v>
      </c>
      <c r="W7779" s="23">
        <v>0</v>
      </c>
      <c r="AA7779" s="23">
        <f t="shared" si="121"/>
        <v>1.1999999999999999E-4</v>
      </c>
    </row>
    <row r="7780" spans="18:27" x14ac:dyDescent="0.25">
      <c r="R7780" s="20">
        <v>388.9</v>
      </c>
      <c r="S7780" s="23">
        <v>1.1999999999999999E-3</v>
      </c>
      <c r="W7780" s="23">
        <v>0</v>
      </c>
      <c r="AA7780" s="23">
        <f t="shared" si="121"/>
        <v>4.0000000000000003E-5</v>
      </c>
    </row>
    <row r="7781" spans="18:27" x14ac:dyDescent="0.25">
      <c r="R7781" s="20">
        <v>388.95</v>
      </c>
      <c r="S7781" s="23">
        <v>4.0000000000000002E-4</v>
      </c>
      <c r="W7781" s="23">
        <v>0</v>
      </c>
      <c r="AA7781" s="23">
        <f t="shared" si="121"/>
        <v>0</v>
      </c>
    </row>
    <row r="7782" spans="18:27" x14ac:dyDescent="0.25">
      <c r="R7782" s="20">
        <v>389</v>
      </c>
      <c r="S7782" s="23">
        <v>0</v>
      </c>
      <c r="W7782" s="23">
        <v>0</v>
      </c>
      <c r="AA7782" s="23">
        <f t="shared" si="121"/>
        <v>0</v>
      </c>
    </row>
    <row r="7783" spans="18:27" x14ac:dyDescent="0.25">
      <c r="R7783" s="20">
        <v>389.05</v>
      </c>
      <c r="S7783" s="23">
        <v>0</v>
      </c>
      <c r="W7783" s="23">
        <v>4.0000000000000001E-3</v>
      </c>
      <c r="AA7783" s="23">
        <f t="shared" si="121"/>
        <v>-4.0000000000000003E-5</v>
      </c>
    </row>
    <row r="7784" spans="18:27" x14ac:dyDescent="0.25">
      <c r="R7784" s="20">
        <v>389.1</v>
      </c>
      <c r="S7784" s="23">
        <v>-4.0000000000000002E-4</v>
      </c>
      <c r="W7784" s="23">
        <v>4.0000000000000001E-3</v>
      </c>
      <c r="AA7784" s="23">
        <f t="shared" si="121"/>
        <v>0</v>
      </c>
    </row>
    <row r="7785" spans="18:27" x14ac:dyDescent="0.25">
      <c r="R7785" s="20">
        <v>389.15</v>
      </c>
      <c r="S7785" s="23">
        <v>0</v>
      </c>
      <c r="W7785" s="23">
        <v>4.0000000000000001E-3</v>
      </c>
      <c r="AA7785" s="23">
        <f t="shared" si="121"/>
        <v>-4.0000000000000003E-5</v>
      </c>
    </row>
    <row r="7786" spans="18:27" x14ac:dyDescent="0.25">
      <c r="R7786" s="20">
        <v>389.2</v>
      </c>
      <c r="S7786" s="23">
        <v>-4.0000000000000002E-4</v>
      </c>
      <c r="W7786" s="23">
        <v>4.0000000000000001E-3</v>
      </c>
      <c r="AA7786" s="23">
        <f t="shared" si="121"/>
        <v>0</v>
      </c>
    </row>
    <row r="7787" spans="18:27" x14ac:dyDescent="0.25">
      <c r="R7787" s="20">
        <v>389.25</v>
      </c>
      <c r="S7787" s="23">
        <v>0</v>
      </c>
      <c r="W7787" s="23">
        <v>4.0000000000000001E-3</v>
      </c>
      <c r="AA7787" s="23">
        <f t="shared" si="121"/>
        <v>4.0000000000000003E-5</v>
      </c>
    </row>
    <row r="7788" spans="18:27" x14ac:dyDescent="0.25">
      <c r="R7788" s="20">
        <v>389.3</v>
      </c>
      <c r="S7788" s="23">
        <v>4.0000000000000002E-4</v>
      </c>
      <c r="W7788" s="23">
        <v>4.0000000000000001E-3</v>
      </c>
      <c r="AA7788" s="23">
        <f t="shared" si="121"/>
        <v>-8.0000000000000007E-5</v>
      </c>
    </row>
    <row r="7789" spans="18:27" x14ac:dyDescent="0.25">
      <c r="R7789" s="20">
        <v>389.35</v>
      </c>
      <c r="S7789" s="23">
        <v>-8.0000000000000004E-4</v>
      </c>
      <c r="W7789" s="23">
        <v>4.0000000000000001E-3</v>
      </c>
      <c r="AA7789" s="23">
        <f t="shared" si="121"/>
        <v>4.0000000000000003E-5</v>
      </c>
    </row>
    <row r="7790" spans="18:27" x14ac:dyDescent="0.25">
      <c r="R7790" s="20">
        <v>389.4</v>
      </c>
      <c r="S7790" s="23">
        <v>4.0000000000000002E-4</v>
      </c>
      <c r="W7790" s="23">
        <v>4.0000000000000001E-3</v>
      </c>
      <c r="AA7790" s="23">
        <f t="shared" si="121"/>
        <v>0</v>
      </c>
    </row>
    <row r="7791" spans="18:27" x14ac:dyDescent="0.25">
      <c r="R7791" s="20">
        <v>389.45</v>
      </c>
      <c r="S7791" s="23">
        <v>0</v>
      </c>
      <c r="W7791" s="23">
        <v>4.0000000000000001E-3</v>
      </c>
      <c r="AA7791" s="23">
        <f t="shared" si="121"/>
        <v>0</v>
      </c>
    </row>
    <row r="7792" spans="18:27" x14ac:dyDescent="0.25">
      <c r="R7792" s="20">
        <v>389.5</v>
      </c>
      <c r="S7792" s="23">
        <v>0</v>
      </c>
      <c r="W7792" s="23">
        <v>4.0000000000000001E-3</v>
      </c>
      <c r="AA7792" s="23">
        <f t="shared" si="121"/>
        <v>4.0000000000000003E-5</v>
      </c>
    </row>
    <row r="7793" spans="18:27" x14ac:dyDescent="0.25">
      <c r="R7793" s="20">
        <v>389.55</v>
      </c>
      <c r="S7793" s="23">
        <v>4.0000000000000002E-4</v>
      </c>
      <c r="W7793" s="23">
        <v>4.0000000000000001E-3</v>
      </c>
      <c r="AA7793" s="23">
        <f t="shared" si="121"/>
        <v>4.0000000000000003E-5</v>
      </c>
    </row>
    <row r="7794" spans="18:27" x14ac:dyDescent="0.25">
      <c r="R7794" s="20">
        <v>389.6</v>
      </c>
      <c r="S7794" s="23">
        <v>4.0000000000000002E-4</v>
      </c>
      <c r="W7794" s="23">
        <v>4.0000000000000001E-3</v>
      </c>
      <c r="AA7794" s="23">
        <f t="shared" si="121"/>
        <v>8.0000000000000007E-5</v>
      </c>
    </row>
    <row r="7795" spans="18:27" x14ac:dyDescent="0.25">
      <c r="R7795" s="20">
        <v>389.65</v>
      </c>
      <c r="S7795" s="23">
        <v>8.0000000000000004E-4</v>
      </c>
      <c r="W7795" s="23">
        <v>4.0000000000000001E-3</v>
      </c>
      <c r="AA7795" s="23">
        <f t="shared" si="121"/>
        <v>8.0000000000000007E-5</v>
      </c>
    </row>
    <row r="7796" spans="18:27" x14ac:dyDescent="0.25">
      <c r="R7796" s="20">
        <v>389.7</v>
      </c>
      <c r="S7796" s="23">
        <v>8.0000000000000004E-4</v>
      </c>
      <c r="W7796" s="23">
        <v>4.0000000000000001E-3</v>
      </c>
      <c r="AA7796" s="23">
        <f t="shared" si="121"/>
        <v>8.0000000000000007E-5</v>
      </c>
    </row>
    <row r="7797" spans="18:27" x14ac:dyDescent="0.25">
      <c r="R7797" s="20">
        <v>389.75</v>
      </c>
      <c r="S7797" s="23">
        <v>8.0000000000000004E-4</v>
      </c>
      <c r="W7797" s="23">
        <v>4.0000000000000001E-3</v>
      </c>
      <c r="AA7797" s="23">
        <f t="shared" si="121"/>
        <v>0</v>
      </c>
    </row>
    <row r="7798" spans="18:27" x14ac:dyDescent="0.25">
      <c r="R7798" s="20">
        <v>389.8</v>
      </c>
      <c r="S7798" s="23">
        <v>0</v>
      </c>
      <c r="W7798" s="23">
        <v>4.0000000000000001E-3</v>
      </c>
      <c r="AA7798" s="23">
        <f t="shared" si="121"/>
        <v>-4.0000000000000003E-5</v>
      </c>
    </row>
    <row r="7799" spans="18:27" x14ac:dyDescent="0.25">
      <c r="R7799" s="20">
        <v>389.85</v>
      </c>
      <c r="S7799" s="23">
        <v>-4.0000000000000002E-4</v>
      </c>
      <c r="W7799" s="23">
        <v>4.0000000000000001E-3</v>
      </c>
      <c r="AA7799" s="23">
        <f t="shared" si="121"/>
        <v>0</v>
      </c>
    </row>
    <row r="7800" spans="18:27" x14ac:dyDescent="0.25">
      <c r="R7800" s="20">
        <v>389.9</v>
      </c>
      <c r="S7800" s="23">
        <v>0</v>
      </c>
      <c r="W7800" s="23">
        <v>4.0000000000000001E-3</v>
      </c>
      <c r="AA7800" s="23">
        <f t="shared" si="121"/>
        <v>0</v>
      </c>
    </row>
    <row r="7801" spans="18:27" x14ac:dyDescent="0.25">
      <c r="R7801" s="20">
        <v>389.95</v>
      </c>
      <c r="S7801" s="23">
        <v>0</v>
      </c>
      <c r="W7801" s="23">
        <v>4.0000000000000001E-3</v>
      </c>
      <c r="AA7801" s="23">
        <f t="shared" si="121"/>
        <v>-4.0000000000000003E-5</v>
      </c>
    </row>
    <row r="7802" spans="18:27" x14ac:dyDescent="0.25">
      <c r="R7802" s="20">
        <v>390</v>
      </c>
      <c r="S7802" s="23">
        <v>-4.0000000000000002E-4</v>
      </c>
      <c r="W7802" s="23">
        <v>4.0000000000000001E-3</v>
      </c>
      <c r="AA7802" s="23">
        <f t="shared" si="121"/>
        <v>8.0000000000000007E-5</v>
      </c>
    </row>
    <row r="7803" spans="18:27" x14ac:dyDescent="0.25">
      <c r="R7803" s="20">
        <v>390.05</v>
      </c>
      <c r="S7803" s="23">
        <v>8.0000000000000004E-4</v>
      </c>
      <c r="W7803" s="23">
        <v>0</v>
      </c>
      <c r="AA7803" s="23">
        <f t="shared" si="121"/>
        <v>0</v>
      </c>
    </row>
    <row r="7804" spans="18:27" x14ac:dyDescent="0.25">
      <c r="R7804" s="20">
        <v>390.1</v>
      </c>
      <c r="S7804" s="23">
        <v>0</v>
      </c>
      <c r="W7804" s="23">
        <v>0</v>
      </c>
      <c r="AA7804" s="23">
        <f t="shared" si="121"/>
        <v>0</v>
      </c>
    </row>
    <row r="7805" spans="18:27" x14ac:dyDescent="0.25">
      <c r="R7805" s="20">
        <v>390.15</v>
      </c>
      <c r="S7805" s="23">
        <v>0</v>
      </c>
      <c r="W7805" s="23">
        <v>0</v>
      </c>
      <c r="AA7805" s="23">
        <f t="shared" si="121"/>
        <v>8.0000000000000007E-5</v>
      </c>
    </row>
    <row r="7806" spans="18:27" x14ac:dyDescent="0.25">
      <c r="R7806" s="20">
        <v>390.2</v>
      </c>
      <c r="S7806" s="23">
        <v>8.0000000000000004E-4</v>
      </c>
      <c r="W7806" s="23">
        <v>0</v>
      </c>
      <c r="AA7806" s="23">
        <f t="shared" si="121"/>
        <v>4.0000000000000003E-5</v>
      </c>
    </row>
    <row r="7807" spans="18:27" x14ac:dyDescent="0.25">
      <c r="R7807" s="20">
        <v>390.25</v>
      </c>
      <c r="S7807" s="23">
        <v>4.0000000000000002E-4</v>
      </c>
      <c r="W7807" s="23">
        <v>4.0000000000000001E-3</v>
      </c>
      <c r="AA7807" s="23">
        <f t="shared" si="121"/>
        <v>4.0000000000000003E-5</v>
      </c>
    </row>
    <row r="7808" spans="18:27" x14ac:dyDescent="0.25">
      <c r="R7808" s="20">
        <v>390.3</v>
      </c>
      <c r="S7808" s="23">
        <v>4.0000000000000002E-4</v>
      </c>
      <c r="W7808" s="23">
        <v>4.0000000000000001E-3</v>
      </c>
      <c r="AA7808" s="23">
        <f t="shared" si="121"/>
        <v>-4.0000000000000003E-5</v>
      </c>
    </row>
    <row r="7809" spans="18:27" x14ac:dyDescent="0.25">
      <c r="R7809" s="20">
        <v>390.35</v>
      </c>
      <c r="S7809" s="23">
        <v>-4.0000000000000002E-4</v>
      </c>
      <c r="W7809" s="23">
        <v>4.0000000000000001E-3</v>
      </c>
      <c r="AA7809" s="23">
        <f t="shared" si="121"/>
        <v>4.0000000000000003E-5</v>
      </c>
    </row>
    <row r="7810" spans="18:27" x14ac:dyDescent="0.25">
      <c r="R7810" s="20">
        <v>390.4</v>
      </c>
      <c r="S7810" s="23">
        <v>4.0000000000000002E-4</v>
      </c>
      <c r="W7810" s="23">
        <v>4.0000000000000001E-3</v>
      </c>
      <c r="AA7810" s="23">
        <f t="shared" si="121"/>
        <v>-4.0000000000000003E-5</v>
      </c>
    </row>
    <row r="7811" spans="18:27" x14ac:dyDescent="0.25">
      <c r="R7811" s="20">
        <v>390.45</v>
      </c>
      <c r="S7811" s="23">
        <v>-4.0000000000000002E-4</v>
      </c>
      <c r="W7811" s="23">
        <v>4.0000000000000001E-3</v>
      </c>
      <c r="AA7811" s="23">
        <f t="shared" si="121"/>
        <v>4.0000000000000003E-5</v>
      </c>
    </row>
    <row r="7812" spans="18:27" x14ac:dyDescent="0.25">
      <c r="R7812" s="20">
        <v>390.5</v>
      </c>
      <c r="S7812" s="23">
        <v>4.0000000000000002E-4</v>
      </c>
      <c r="W7812" s="23">
        <v>4.0000000000000001E-3</v>
      </c>
      <c r="AA7812" s="23">
        <f t="shared" ref="AA7812:AA7875" si="122">S7813/10</f>
        <v>-4.0000000000000003E-5</v>
      </c>
    </row>
    <row r="7813" spans="18:27" x14ac:dyDescent="0.25">
      <c r="R7813" s="20">
        <v>390.55</v>
      </c>
      <c r="S7813" s="23">
        <v>-4.0000000000000002E-4</v>
      </c>
      <c r="W7813" s="23">
        <v>4.0000000000000001E-3</v>
      </c>
      <c r="AA7813" s="23">
        <f t="shared" si="122"/>
        <v>4.0000000000000003E-5</v>
      </c>
    </row>
    <row r="7814" spans="18:27" x14ac:dyDescent="0.25">
      <c r="R7814" s="20">
        <v>390.6</v>
      </c>
      <c r="S7814" s="23">
        <v>4.0000000000000002E-4</v>
      </c>
      <c r="W7814" s="23">
        <v>4.0000000000000001E-3</v>
      </c>
      <c r="AA7814" s="23">
        <f t="shared" si="122"/>
        <v>-8.0000000000000007E-5</v>
      </c>
    </row>
    <row r="7815" spans="18:27" x14ac:dyDescent="0.25">
      <c r="R7815" s="20">
        <v>390.65</v>
      </c>
      <c r="S7815" s="23">
        <v>-8.0000000000000004E-4</v>
      </c>
      <c r="W7815" s="23">
        <v>0</v>
      </c>
      <c r="AA7815" s="23">
        <f t="shared" si="122"/>
        <v>0</v>
      </c>
    </row>
    <row r="7816" spans="18:27" x14ac:dyDescent="0.25">
      <c r="R7816" s="20">
        <v>390.7</v>
      </c>
      <c r="S7816" s="23">
        <v>0</v>
      </c>
      <c r="W7816" s="23">
        <v>0</v>
      </c>
      <c r="AA7816" s="23">
        <f t="shared" si="122"/>
        <v>-4.0000000000000003E-5</v>
      </c>
    </row>
    <row r="7817" spans="18:27" x14ac:dyDescent="0.25">
      <c r="R7817" s="20">
        <v>390.75</v>
      </c>
      <c r="S7817" s="23">
        <v>-4.0000000000000002E-4</v>
      </c>
      <c r="W7817" s="23">
        <v>0</v>
      </c>
      <c r="AA7817" s="23">
        <f t="shared" si="122"/>
        <v>0</v>
      </c>
    </row>
    <row r="7818" spans="18:27" x14ac:dyDescent="0.25">
      <c r="R7818" s="20">
        <v>390.8</v>
      </c>
      <c r="S7818" s="23">
        <v>0</v>
      </c>
      <c r="W7818" s="23">
        <v>0</v>
      </c>
      <c r="AA7818" s="23">
        <f t="shared" si="122"/>
        <v>0</v>
      </c>
    </row>
    <row r="7819" spans="18:27" x14ac:dyDescent="0.25">
      <c r="R7819" s="20">
        <v>390.85</v>
      </c>
      <c r="S7819" s="23">
        <v>0</v>
      </c>
      <c r="W7819" s="23">
        <v>4.0000000000000001E-3</v>
      </c>
      <c r="AA7819" s="23">
        <f t="shared" si="122"/>
        <v>8.0000000000000007E-5</v>
      </c>
    </row>
    <row r="7820" spans="18:27" x14ac:dyDescent="0.25">
      <c r="R7820" s="20">
        <v>390.9</v>
      </c>
      <c r="S7820" s="23">
        <v>8.0000000000000004E-4</v>
      </c>
      <c r="W7820" s="23">
        <v>4.0000000000000001E-3</v>
      </c>
      <c r="AA7820" s="23">
        <f t="shared" si="122"/>
        <v>8.0000000000000007E-5</v>
      </c>
    </row>
    <row r="7821" spans="18:27" x14ac:dyDescent="0.25">
      <c r="R7821" s="20">
        <v>390.95</v>
      </c>
      <c r="S7821" s="23">
        <v>8.0000000000000004E-4</v>
      </c>
      <c r="W7821" s="23">
        <v>4.0000000000000001E-3</v>
      </c>
      <c r="AA7821" s="23">
        <f t="shared" si="122"/>
        <v>0</v>
      </c>
    </row>
    <row r="7822" spans="18:27" x14ac:dyDescent="0.25">
      <c r="R7822" s="20">
        <v>391</v>
      </c>
      <c r="S7822" s="23">
        <v>0</v>
      </c>
      <c r="W7822" s="23">
        <v>4.0000000000000001E-3</v>
      </c>
      <c r="AA7822" s="23">
        <f t="shared" si="122"/>
        <v>4.0000000000000003E-5</v>
      </c>
    </row>
    <row r="7823" spans="18:27" x14ac:dyDescent="0.25">
      <c r="R7823" s="20">
        <v>391.05</v>
      </c>
      <c r="S7823" s="23">
        <v>4.0000000000000002E-4</v>
      </c>
      <c r="W7823" s="23">
        <v>0</v>
      </c>
      <c r="AA7823" s="23">
        <f t="shared" si="122"/>
        <v>-4.0000000000000003E-5</v>
      </c>
    </row>
    <row r="7824" spans="18:27" x14ac:dyDescent="0.25">
      <c r="R7824" s="20">
        <v>391.1</v>
      </c>
      <c r="S7824" s="23">
        <v>-4.0000000000000002E-4</v>
      </c>
      <c r="W7824" s="23">
        <v>0</v>
      </c>
      <c r="AA7824" s="23">
        <f t="shared" si="122"/>
        <v>4.0000000000000003E-5</v>
      </c>
    </row>
    <row r="7825" spans="18:27" x14ac:dyDescent="0.25">
      <c r="R7825" s="20">
        <v>391.15</v>
      </c>
      <c r="S7825" s="23">
        <v>4.0000000000000002E-4</v>
      </c>
      <c r="W7825" s="23">
        <v>0</v>
      </c>
      <c r="AA7825" s="23">
        <f t="shared" si="122"/>
        <v>4.0000000000000003E-5</v>
      </c>
    </row>
    <row r="7826" spans="18:27" x14ac:dyDescent="0.25">
      <c r="R7826" s="20">
        <v>391.2</v>
      </c>
      <c r="S7826" s="23">
        <v>4.0000000000000002E-4</v>
      </c>
      <c r="W7826" s="23">
        <v>0</v>
      </c>
      <c r="AA7826" s="23">
        <f t="shared" si="122"/>
        <v>-4.0000000000000003E-5</v>
      </c>
    </row>
    <row r="7827" spans="18:27" x14ac:dyDescent="0.25">
      <c r="R7827" s="20">
        <v>391.25</v>
      </c>
      <c r="S7827" s="23">
        <v>-4.0000000000000002E-4</v>
      </c>
      <c r="W7827" s="23">
        <v>0</v>
      </c>
      <c r="AA7827" s="23">
        <f t="shared" si="122"/>
        <v>-4.0000000000000003E-5</v>
      </c>
    </row>
    <row r="7828" spans="18:27" x14ac:dyDescent="0.25">
      <c r="R7828" s="20">
        <v>391.3</v>
      </c>
      <c r="S7828" s="23">
        <v>-4.0000000000000002E-4</v>
      </c>
      <c r="W7828" s="23">
        <v>0</v>
      </c>
      <c r="AA7828" s="23">
        <f t="shared" si="122"/>
        <v>-4.0000000000000003E-5</v>
      </c>
    </row>
    <row r="7829" spans="18:27" x14ac:dyDescent="0.25">
      <c r="R7829" s="20">
        <v>391.35</v>
      </c>
      <c r="S7829" s="23">
        <v>-4.0000000000000002E-4</v>
      </c>
      <c r="W7829" s="23">
        <v>0</v>
      </c>
      <c r="AA7829" s="23">
        <f t="shared" si="122"/>
        <v>4.0000000000000003E-5</v>
      </c>
    </row>
    <row r="7830" spans="18:27" x14ac:dyDescent="0.25">
      <c r="R7830" s="20">
        <v>391.4</v>
      </c>
      <c r="S7830" s="23">
        <v>4.0000000000000002E-4</v>
      </c>
      <c r="W7830" s="23">
        <v>0</v>
      </c>
      <c r="AA7830" s="23">
        <f t="shared" si="122"/>
        <v>-4.0000000000000003E-5</v>
      </c>
    </row>
    <row r="7831" spans="18:27" x14ac:dyDescent="0.25">
      <c r="R7831" s="20">
        <v>391.45</v>
      </c>
      <c r="S7831" s="23">
        <v>-4.0000000000000002E-4</v>
      </c>
      <c r="W7831" s="23">
        <v>0</v>
      </c>
      <c r="AA7831" s="23">
        <f t="shared" si="122"/>
        <v>-4.0000000000000003E-5</v>
      </c>
    </row>
    <row r="7832" spans="18:27" x14ac:dyDescent="0.25">
      <c r="R7832" s="20">
        <v>391.5</v>
      </c>
      <c r="S7832" s="23">
        <v>-4.0000000000000002E-4</v>
      </c>
      <c r="W7832" s="23">
        <v>0</v>
      </c>
      <c r="AA7832" s="23">
        <f t="shared" si="122"/>
        <v>-4.0000000000000003E-5</v>
      </c>
    </row>
    <row r="7833" spans="18:27" x14ac:dyDescent="0.25">
      <c r="R7833" s="20">
        <v>391.55</v>
      </c>
      <c r="S7833" s="23">
        <v>-4.0000000000000002E-4</v>
      </c>
      <c r="W7833" s="23">
        <v>0</v>
      </c>
      <c r="AA7833" s="23">
        <f t="shared" si="122"/>
        <v>-4.0000000000000003E-5</v>
      </c>
    </row>
    <row r="7834" spans="18:27" x14ac:dyDescent="0.25">
      <c r="R7834" s="20">
        <v>391.6</v>
      </c>
      <c r="S7834" s="23">
        <v>-4.0000000000000002E-4</v>
      </c>
      <c r="W7834" s="23">
        <v>0</v>
      </c>
      <c r="AA7834" s="23">
        <f t="shared" si="122"/>
        <v>4.0000000000000003E-5</v>
      </c>
    </row>
    <row r="7835" spans="18:27" x14ac:dyDescent="0.25">
      <c r="R7835" s="20">
        <v>391.65</v>
      </c>
      <c r="S7835" s="23">
        <v>4.0000000000000002E-4</v>
      </c>
      <c r="W7835" s="23">
        <v>0</v>
      </c>
      <c r="AA7835" s="23">
        <f t="shared" si="122"/>
        <v>0</v>
      </c>
    </row>
    <row r="7836" spans="18:27" x14ac:dyDescent="0.25">
      <c r="R7836" s="20">
        <v>391.7</v>
      </c>
      <c r="S7836" s="23">
        <v>0</v>
      </c>
      <c r="W7836" s="23">
        <v>0</v>
      </c>
      <c r="AA7836" s="23">
        <f t="shared" si="122"/>
        <v>4.0000000000000003E-5</v>
      </c>
    </row>
    <row r="7837" spans="18:27" x14ac:dyDescent="0.25">
      <c r="R7837" s="20">
        <v>391.75</v>
      </c>
      <c r="S7837" s="23">
        <v>4.0000000000000002E-4</v>
      </c>
      <c r="W7837" s="23">
        <v>0</v>
      </c>
      <c r="AA7837" s="23">
        <f t="shared" si="122"/>
        <v>0</v>
      </c>
    </row>
    <row r="7838" spans="18:27" x14ac:dyDescent="0.25">
      <c r="R7838" s="20">
        <v>391.8</v>
      </c>
      <c r="S7838" s="23">
        <v>0</v>
      </c>
      <c r="W7838" s="23">
        <v>0</v>
      </c>
      <c r="AA7838" s="23">
        <f t="shared" si="122"/>
        <v>8.0000000000000007E-5</v>
      </c>
    </row>
    <row r="7839" spans="18:27" x14ac:dyDescent="0.25">
      <c r="R7839" s="20">
        <v>391.85</v>
      </c>
      <c r="S7839" s="23">
        <v>8.0000000000000004E-4</v>
      </c>
      <c r="W7839" s="23">
        <v>0</v>
      </c>
      <c r="AA7839" s="23">
        <f t="shared" si="122"/>
        <v>0</v>
      </c>
    </row>
    <row r="7840" spans="18:27" x14ac:dyDescent="0.25">
      <c r="R7840" s="20">
        <v>391.9</v>
      </c>
      <c r="S7840" s="23">
        <v>0</v>
      </c>
      <c r="W7840" s="23">
        <v>0</v>
      </c>
      <c r="AA7840" s="23">
        <f t="shared" si="122"/>
        <v>8.0000000000000007E-5</v>
      </c>
    </row>
    <row r="7841" spans="18:27" x14ac:dyDescent="0.25">
      <c r="R7841" s="20">
        <v>391.95</v>
      </c>
      <c r="S7841" s="23">
        <v>8.0000000000000004E-4</v>
      </c>
      <c r="W7841" s="23">
        <v>0</v>
      </c>
      <c r="AA7841" s="23">
        <f t="shared" si="122"/>
        <v>0</v>
      </c>
    </row>
    <row r="7842" spans="18:27" x14ac:dyDescent="0.25">
      <c r="R7842" s="20">
        <v>392</v>
      </c>
      <c r="S7842" s="23">
        <v>0</v>
      </c>
      <c r="W7842" s="23">
        <v>0</v>
      </c>
      <c r="AA7842" s="23">
        <f t="shared" si="122"/>
        <v>0</v>
      </c>
    </row>
    <row r="7843" spans="18:27" x14ac:dyDescent="0.25">
      <c r="R7843" s="20">
        <v>392.05</v>
      </c>
      <c r="S7843" s="23">
        <v>0</v>
      </c>
      <c r="W7843" s="23">
        <v>0</v>
      </c>
      <c r="AA7843" s="23">
        <f t="shared" si="122"/>
        <v>0</v>
      </c>
    </row>
    <row r="7844" spans="18:27" x14ac:dyDescent="0.25">
      <c r="R7844" s="20">
        <v>392.1</v>
      </c>
      <c r="S7844" s="23">
        <v>0</v>
      </c>
      <c r="W7844" s="23">
        <v>0</v>
      </c>
      <c r="AA7844" s="23">
        <f t="shared" si="122"/>
        <v>-4.0000000000000003E-5</v>
      </c>
    </row>
    <row r="7845" spans="18:27" x14ac:dyDescent="0.25">
      <c r="R7845" s="20">
        <v>392.15</v>
      </c>
      <c r="S7845" s="23">
        <v>-4.0000000000000002E-4</v>
      </c>
      <c r="W7845" s="23">
        <v>0</v>
      </c>
      <c r="AA7845" s="23">
        <f t="shared" si="122"/>
        <v>-4.0000000000000003E-5</v>
      </c>
    </row>
    <row r="7846" spans="18:27" x14ac:dyDescent="0.25">
      <c r="R7846" s="20">
        <v>392.2</v>
      </c>
      <c r="S7846" s="23">
        <v>-4.0000000000000002E-4</v>
      </c>
      <c r="W7846" s="23">
        <v>0</v>
      </c>
      <c r="AA7846" s="23">
        <f t="shared" si="122"/>
        <v>8.0000000000000007E-5</v>
      </c>
    </row>
    <row r="7847" spans="18:27" x14ac:dyDescent="0.25">
      <c r="R7847" s="20">
        <v>392.25</v>
      </c>
      <c r="S7847" s="23">
        <v>8.0000000000000004E-4</v>
      </c>
      <c r="W7847" s="23">
        <v>4.0000000000000001E-3</v>
      </c>
      <c r="AA7847" s="23">
        <f t="shared" si="122"/>
        <v>0</v>
      </c>
    </row>
    <row r="7848" spans="18:27" x14ac:dyDescent="0.25">
      <c r="R7848" s="20">
        <v>392.3</v>
      </c>
      <c r="S7848" s="23">
        <v>0</v>
      </c>
      <c r="W7848" s="23">
        <v>4.0000000000000001E-3</v>
      </c>
      <c r="AA7848" s="23">
        <f t="shared" si="122"/>
        <v>0</v>
      </c>
    </row>
    <row r="7849" spans="18:27" x14ac:dyDescent="0.25">
      <c r="R7849" s="20">
        <v>392.35</v>
      </c>
      <c r="S7849" s="23">
        <v>0</v>
      </c>
      <c r="W7849" s="23">
        <v>4.0000000000000001E-3</v>
      </c>
      <c r="AA7849" s="23">
        <f t="shared" si="122"/>
        <v>8.0000000000000007E-5</v>
      </c>
    </row>
    <row r="7850" spans="18:27" x14ac:dyDescent="0.25">
      <c r="R7850" s="20">
        <v>392.4</v>
      </c>
      <c r="S7850" s="23">
        <v>8.0000000000000004E-4</v>
      </c>
      <c r="W7850" s="23">
        <v>4.0000000000000001E-3</v>
      </c>
      <c r="AA7850" s="23">
        <f t="shared" si="122"/>
        <v>-4.0000000000000003E-5</v>
      </c>
    </row>
    <row r="7851" spans="18:27" x14ac:dyDescent="0.25">
      <c r="R7851" s="20">
        <v>392.45</v>
      </c>
      <c r="S7851" s="23">
        <v>-4.0000000000000002E-4</v>
      </c>
      <c r="W7851" s="23">
        <v>4.0000000000000001E-3</v>
      </c>
      <c r="AA7851" s="23">
        <f t="shared" si="122"/>
        <v>0</v>
      </c>
    </row>
    <row r="7852" spans="18:27" x14ac:dyDescent="0.25">
      <c r="R7852" s="20">
        <v>392.5</v>
      </c>
      <c r="S7852" s="23">
        <v>0</v>
      </c>
      <c r="W7852" s="23">
        <v>4.0000000000000001E-3</v>
      </c>
      <c r="AA7852" s="23">
        <f t="shared" si="122"/>
        <v>-4.0000000000000003E-5</v>
      </c>
    </row>
    <row r="7853" spans="18:27" x14ac:dyDescent="0.25">
      <c r="R7853" s="20">
        <v>392.55</v>
      </c>
      <c r="S7853" s="23">
        <v>-4.0000000000000002E-4</v>
      </c>
      <c r="W7853" s="23">
        <v>4.0000000000000001E-3</v>
      </c>
      <c r="AA7853" s="23">
        <f t="shared" si="122"/>
        <v>0</v>
      </c>
    </row>
    <row r="7854" spans="18:27" x14ac:dyDescent="0.25">
      <c r="R7854" s="20">
        <v>392.6</v>
      </c>
      <c r="S7854" s="23">
        <v>0</v>
      </c>
      <c r="W7854" s="23">
        <v>4.0000000000000001E-3</v>
      </c>
      <c r="AA7854" s="23">
        <f t="shared" si="122"/>
        <v>0</v>
      </c>
    </row>
    <row r="7855" spans="18:27" x14ac:dyDescent="0.25">
      <c r="R7855" s="20">
        <v>392.65</v>
      </c>
      <c r="S7855" s="23">
        <v>0</v>
      </c>
      <c r="W7855" s="23">
        <v>4.0000000000000001E-3</v>
      </c>
      <c r="AA7855" s="23">
        <f t="shared" si="122"/>
        <v>0</v>
      </c>
    </row>
    <row r="7856" spans="18:27" x14ac:dyDescent="0.25">
      <c r="R7856" s="20">
        <v>392.7</v>
      </c>
      <c r="S7856" s="23">
        <v>0</v>
      </c>
      <c r="W7856" s="23">
        <v>4.0000000000000001E-3</v>
      </c>
      <c r="AA7856" s="23">
        <f t="shared" si="122"/>
        <v>0</v>
      </c>
    </row>
    <row r="7857" spans="18:27" x14ac:dyDescent="0.25">
      <c r="R7857" s="20">
        <v>392.75</v>
      </c>
      <c r="S7857" s="23">
        <v>0</v>
      </c>
      <c r="W7857" s="23">
        <v>4.0000000000000001E-3</v>
      </c>
      <c r="AA7857" s="23">
        <f t="shared" si="122"/>
        <v>-4.0000000000000003E-5</v>
      </c>
    </row>
    <row r="7858" spans="18:27" x14ac:dyDescent="0.25">
      <c r="R7858" s="20">
        <v>392.8</v>
      </c>
      <c r="S7858" s="23">
        <v>-4.0000000000000002E-4</v>
      </c>
      <c r="W7858" s="23">
        <v>4.0000000000000001E-3</v>
      </c>
      <c r="AA7858" s="23">
        <f t="shared" si="122"/>
        <v>4.0000000000000003E-5</v>
      </c>
    </row>
    <row r="7859" spans="18:27" x14ac:dyDescent="0.25">
      <c r="R7859" s="20">
        <v>392.85</v>
      </c>
      <c r="S7859" s="23">
        <v>4.0000000000000002E-4</v>
      </c>
      <c r="W7859" s="23">
        <v>0</v>
      </c>
      <c r="AA7859" s="23">
        <f t="shared" si="122"/>
        <v>4.0000000000000003E-5</v>
      </c>
    </row>
    <row r="7860" spans="18:27" x14ac:dyDescent="0.25">
      <c r="R7860" s="20">
        <v>392.9</v>
      </c>
      <c r="S7860" s="23">
        <v>4.0000000000000002E-4</v>
      </c>
      <c r="W7860" s="23">
        <v>0</v>
      </c>
      <c r="AA7860" s="23">
        <f t="shared" si="122"/>
        <v>4.0000000000000003E-5</v>
      </c>
    </row>
    <row r="7861" spans="18:27" x14ac:dyDescent="0.25">
      <c r="R7861" s="20">
        <v>392.95</v>
      </c>
      <c r="S7861" s="23">
        <v>4.0000000000000002E-4</v>
      </c>
      <c r="W7861" s="23">
        <v>0</v>
      </c>
      <c r="AA7861" s="23">
        <f t="shared" si="122"/>
        <v>-8.0000000000000007E-5</v>
      </c>
    </row>
    <row r="7862" spans="18:27" x14ac:dyDescent="0.25">
      <c r="R7862" s="20">
        <v>393</v>
      </c>
      <c r="S7862" s="23">
        <v>-8.0000000000000004E-4</v>
      </c>
      <c r="W7862" s="23">
        <v>0</v>
      </c>
      <c r="AA7862" s="23">
        <f t="shared" si="122"/>
        <v>0</v>
      </c>
    </row>
    <row r="7863" spans="18:27" x14ac:dyDescent="0.25">
      <c r="R7863" s="20">
        <v>393.05</v>
      </c>
      <c r="S7863" s="23">
        <v>0</v>
      </c>
      <c r="W7863" s="23">
        <v>4.0000000000000001E-3</v>
      </c>
      <c r="AA7863" s="23">
        <f t="shared" si="122"/>
        <v>4.0000000000000003E-5</v>
      </c>
    </row>
    <row r="7864" spans="18:27" x14ac:dyDescent="0.25">
      <c r="R7864" s="20">
        <v>393.1</v>
      </c>
      <c r="S7864" s="23">
        <v>4.0000000000000002E-4</v>
      </c>
      <c r="W7864" s="23">
        <v>4.0000000000000001E-3</v>
      </c>
      <c r="AA7864" s="23">
        <f t="shared" si="122"/>
        <v>4.0000000000000003E-5</v>
      </c>
    </row>
    <row r="7865" spans="18:27" x14ac:dyDescent="0.25">
      <c r="R7865" s="20">
        <v>393.15</v>
      </c>
      <c r="S7865" s="23">
        <v>4.0000000000000002E-4</v>
      </c>
      <c r="W7865" s="23">
        <v>4.0000000000000001E-3</v>
      </c>
      <c r="AA7865" s="23">
        <f t="shared" si="122"/>
        <v>4.0000000000000003E-5</v>
      </c>
    </row>
    <row r="7866" spans="18:27" x14ac:dyDescent="0.25">
      <c r="R7866" s="20">
        <v>393.2</v>
      </c>
      <c r="S7866" s="23">
        <v>4.0000000000000002E-4</v>
      </c>
      <c r="W7866" s="23">
        <v>4.0000000000000001E-3</v>
      </c>
      <c r="AA7866" s="23">
        <f t="shared" si="122"/>
        <v>4.0000000000000003E-5</v>
      </c>
    </row>
    <row r="7867" spans="18:27" x14ac:dyDescent="0.25">
      <c r="R7867" s="20">
        <v>393.25</v>
      </c>
      <c r="S7867" s="23">
        <v>4.0000000000000002E-4</v>
      </c>
      <c r="W7867" s="23">
        <v>4.0000000000000001E-3</v>
      </c>
      <c r="AA7867" s="23">
        <f t="shared" si="122"/>
        <v>-4.0000000000000003E-5</v>
      </c>
    </row>
    <row r="7868" spans="18:27" x14ac:dyDescent="0.25">
      <c r="R7868" s="20">
        <v>393.3</v>
      </c>
      <c r="S7868" s="23">
        <v>-4.0000000000000002E-4</v>
      </c>
      <c r="W7868" s="23">
        <v>4.0000000000000001E-3</v>
      </c>
      <c r="AA7868" s="23">
        <f t="shared" si="122"/>
        <v>0</v>
      </c>
    </row>
    <row r="7869" spans="18:27" x14ac:dyDescent="0.25">
      <c r="R7869" s="20">
        <v>393.35</v>
      </c>
      <c r="S7869" s="23">
        <v>0</v>
      </c>
      <c r="W7869" s="23">
        <v>4.0000000000000001E-3</v>
      </c>
      <c r="AA7869" s="23">
        <f t="shared" si="122"/>
        <v>0</v>
      </c>
    </row>
    <row r="7870" spans="18:27" x14ac:dyDescent="0.25">
      <c r="R7870" s="20">
        <v>393.4</v>
      </c>
      <c r="S7870" s="23">
        <v>0</v>
      </c>
      <c r="W7870" s="23">
        <v>4.0000000000000001E-3</v>
      </c>
      <c r="AA7870" s="23">
        <f t="shared" si="122"/>
        <v>-4.0000000000000003E-5</v>
      </c>
    </row>
    <row r="7871" spans="18:27" x14ac:dyDescent="0.25">
      <c r="R7871" s="20">
        <v>393.45</v>
      </c>
      <c r="S7871" s="23">
        <v>-4.0000000000000002E-4</v>
      </c>
      <c r="W7871" s="23">
        <v>0</v>
      </c>
      <c r="AA7871" s="23">
        <f t="shared" si="122"/>
        <v>-4.0000000000000003E-5</v>
      </c>
    </row>
    <row r="7872" spans="18:27" x14ac:dyDescent="0.25">
      <c r="R7872" s="20">
        <v>393.5</v>
      </c>
      <c r="S7872" s="23">
        <v>-4.0000000000000002E-4</v>
      </c>
      <c r="W7872" s="23">
        <v>0</v>
      </c>
      <c r="AA7872" s="23">
        <f t="shared" si="122"/>
        <v>-4.0000000000000003E-5</v>
      </c>
    </row>
    <row r="7873" spans="18:27" x14ac:dyDescent="0.25">
      <c r="R7873" s="20">
        <v>393.55</v>
      </c>
      <c r="S7873" s="23">
        <v>-4.0000000000000002E-4</v>
      </c>
      <c r="W7873" s="23">
        <v>0</v>
      </c>
      <c r="AA7873" s="23">
        <f t="shared" si="122"/>
        <v>-4.0000000000000003E-5</v>
      </c>
    </row>
    <row r="7874" spans="18:27" x14ac:dyDescent="0.25">
      <c r="R7874" s="20">
        <v>393.6</v>
      </c>
      <c r="S7874" s="23">
        <v>-4.0000000000000002E-4</v>
      </c>
      <c r="W7874" s="23">
        <v>0</v>
      </c>
      <c r="AA7874" s="23">
        <f t="shared" si="122"/>
        <v>4.0000000000000003E-5</v>
      </c>
    </row>
    <row r="7875" spans="18:27" x14ac:dyDescent="0.25">
      <c r="R7875" s="20">
        <v>393.65</v>
      </c>
      <c r="S7875" s="23">
        <v>4.0000000000000002E-4</v>
      </c>
      <c r="W7875" s="23">
        <v>0</v>
      </c>
      <c r="AA7875" s="23">
        <f t="shared" si="122"/>
        <v>4.0000000000000003E-5</v>
      </c>
    </row>
    <row r="7876" spans="18:27" x14ac:dyDescent="0.25">
      <c r="R7876" s="20">
        <v>393.7</v>
      </c>
      <c r="S7876" s="23">
        <v>4.0000000000000002E-4</v>
      </c>
      <c r="W7876" s="23">
        <v>0</v>
      </c>
      <c r="AA7876" s="23">
        <f t="shared" ref="AA7876:AA7939" si="123">S7877/10</f>
        <v>0</v>
      </c>
    </row>
    <row r="7877" spans="18:27" x14ac:dyDescent="0.25">
      <c r="R7877" s="20">
        <v>393.75</v>
      </c>
      <c r="S7877" s="23">
        <v>0</v>
      </c>
      <c r="W7877" s="23">
        <v>0</v>
      </c>
      <c r="AA7877" s="23">
        <f t="shared" si="123"/>
        <v>4.0000000000000003E-5</v>
      </c>
    </row>
    <row r="7878" spans="18:27" x14ac:dyDescent="0.25">
      <c r="R7878" s="20">
        <v>393.8</v>
      </c>
      <c r="S7878" s="23">
        <v>4.0000000000000002E-4</v>
      </c>
      <c r="W7878" s="23">
        <v>0</v>
      </c>
      <c r="AA7878" s="23">
        <f t="shared" si="123"/>
        <v>0</v>
      </c>
    </row>
    <row r="7879" spans="18:27" x14ac:dyDescent="0.25">
      <c r="R7879" s="20">
        <v>393.85</v>
      </c>
      <c r="S7879" s="23">
        <v>0</v>
      </c>
      <c r="W7879" s="23">
        <v>4.0000000000000001E-3</v>
      </c>
      <c r="AA7879" s="23">
        <f t="shared" si="123"/>
        <v>0</v>
      </c>
    </row>
    <row r="7880" spans="18:27" x14ac:dyDescent="0.25">
      <c r="R7880" s="20">
        <v>393.9</v>
      </c>
      <c r="S7880" s="23">
        <v>0</v>
      </c>
      <c r="W7880" s="23">
        <v>4.0000000000000001E-3</v>
      </c>
      <c r="AA7880" s="23">
        <f t="shared" si="123"/>
        <v>0</v>
      </c>
    </row>
    <row r="7881" spans="18:27" x14ac:dyDescent="0.25">
      <c r="R7881" s="20">
        <v>393.95</v>
      </c>
      <c r="S7881" s="23">
        <v>0</v>
      </c>
      <c r="W7881" s="23">
        <v>4.0000000000000001E-3</v>
      </c>
      <c r="AA7881" s="23">
        <f t="shared" si="123"/>
        <v>4.0000000000000003E-5</v>
      </c>
    </row>
    <row r="7882" spans="18:27" x14ac:dyDescent="0.25">
      <c r="R7882" s="20">
        <v>394</v>
      </c>
      <c r="S7882" s="23">
        <v>4.0000000000000002E-4</v>
      </c>
      <c r="W7882" s="23">
        <v>4.0000000000000001E-3</v>
      </c>
      <c r="AA7882" s="23">
        <f t="shared" si="123"/>
        <v>4.0000000000000003E-5</v>
      </c>
    </row>
    <row r="7883" spans="18:27" x14ac:dyDescent="0.25">
      <c r="R7883" s="20">
        <v>394.05</v>
      </c>
      <c r="S7883" s="23">
        <v>4.0000000000000002E-4</v>
      </c>
      <c r="W7883" s="23">
        <v>4.0000000000000001E-3</v>
      </c>
      <c r="AA7883" s="23">
        <f t="shared" si="123"/>
        <v>0</v>
      </c>
    </row>
    <row r="7884" spans="18:27" x14ac:dyDescent="0.25">
      <c r="R7884" s="20">
        <v>394.1</v>
      </c>
      <c r="S7884" s="23">
        <v>0</v>
      </c>
      <c r="W7884" s="23">
        <v>4.0000000000000001E-3</v>
      </c>
      <c r="AA7884" s="23">
        <f t="shared" si="123"/>
        <v>0</v>
      </c>
    </row>
    <row r="7885" spans="18:27" x14ac:dyDescent="0.25">
      <c r="R7885" s="20">
        <v>394.15</v>
      </c>
      <c r="S7885" s="23">
        <v>0</v>
      </c>
      <c r="W7885" s="23">
        <v>4.0000000000000001E-3</v>
      </c>
      <c r="AA7885" s="23">
        <f t="shared" si="123"/>
        <v>0</v>
      </c>
    </row>
    <row r="7886" spans="18:27" x14ac:dyDescent="0.25">
      <c r="R7886" s="20">
        <v>394.2</v>
      </c>
      <c r="S7886" s="23">
        <v>0</v>
      </c>
      <c r="W7886" s="23">
        <v>4.0000000000000001E-3</v>
      </c>
      <c r="AA7886" s="23">
        <f t="shared" si="123"/>
        <v>0</v>
      </c>
    </row>
    <row r="7887" spans="18:27" x14ac:dyDescent="0.25">
      <c r="R7887" s="20">
        <v>394.25</v>
      </c>
      <c r="S7887" s="23">
        <v>0</v>
      </c>
      <c r="W7887" s="23">
        <v>4.0000000000000001E-3</v>
      </c>
      <c r="AA7887" s="23">
        <f t="shared" si="123"/>
        <v>0</v>
      </c>
    </row>
    <row r="7888" spans="18:27" x14ac:dyDescent="0.25">
      <c r="R7888" s="20">
        <v>394.3</v>
      </c>
      <c r="S7888" s="23">
        <v>0</v>
      </c>
      <c r="W7888" s="23">
        <v>4.0000000000000001E-3</v>
      </c>
      <c r="AA7888" s="23">
        <f t="shared" si="123"/>
        <v>8.0000000000000007E-5</v>
      </c>
    </row>
    <row r="7889" spans="18:27" x14ac:dyDescent="0.25">
      <c r="R7889" s="20">
        <v>394.35</v>
      </c>
      <c r="S7889" s="23">
        <v>8.0000000000000004E-4</v>
      </c>
      <c r="W7889" s="23">
        <v>4.0000000000000001E-3</v>
      </c>
      <c r="AA7889" s="23">
        <f t="shared" si="123"/>
        <v>0</v>
      </c>
    </row>
    <row r="7890" spans="18:27" x14ac:dyDescent="0.25">
      <c r="R7890" s="20">
        <v>394.4</v>
      </c>
      <c r="S7890" s="23">
        <v>0</v>
      </c>
      <c r="W7890" s="23">
        <v>4.0000000000000001E-3</v>
      </c>
      <c r="AA7890" s="23">
        <f t="shared" si="123"/>
        <v>-4.0000000000000003E-5</v>
      </c>
    </row>
    <row r="7891" spans="18:27" x14ac:dyDescent="0.25">
      <c r="R7891" s="20">
        <v>394.45</v>
      </c>
      <c r="S7891" s="23">
        <v>-4.0000000000000002E-4</v>
      </c>
      <c r="W7891" s="23">
        <v>4.0000000000000001E-3</v>
      </c>
      <c r="AA7891" s="23">
        <f t="shared" si="123"/>
        <v>-4.0000000000000003E-5</v>
      </c>
    </row>
    <row r="7892" spans="18:27" x14ac:dyDescent="0.25">
      <c r="R7892" s="20">
        <v>394.5</v>
      </c>
      <c r="S7892" s="23">
        <v>-4.0000000000000002E-4</v>
      </c>
      <c r="W7892" s="23">
        <v>4.0000000000000001E-3</v>
      </c>
      <c r="AA7892" s="23">
        <f t="shared" si="123"/>
        <v>4.0000000000000003E-5</v>
      </c>
    </row>
    <row r="7893" spans="18:27" x14ac:dyDescent="0.25">
      <c r="R7893" s="20">
        <v>394.55</v>
      </c>
      <c r="S7893" s="23">
        <v>4.0000000000000002E-4</v>
      </c>
      <c r="W7893" s="23">
        <v>4.0000000000000001E-3</v>
      </c>
      <c r="AA7893" s="23">
        <f t="shared" si="123"/>
        <v>-8.0000000000000007E-5</v>
      </c>
    </row>
    <row r="7894" spans="18:27" x14ac:dyDescent="0.25">
      <c r="R7894" s="20">
        <v>394.6</v>
      </c>
      <c r="S7894" s="23">
        <v>-8.0000000000000004E-4</v>
      </c>
      <c r="W7894" s="23">
        <v>4.0000000000000001E-3</v>
      </c>
      <c r="AA7894" s="23">
        <f t="shared" si="123"/>
        <v>8.0000000000000007E-5</v>
      </c>
    </row>
    <row r="7895" spans="18:27" x14ac:dyDescent="0.25">
      <c r="R7895" s="20">
        <v>394.65</v>
      </c>
      <c r="S7895" s="23">
        <v>8.0000000000000004E-4</v>
      </c>
      <c r="W7895" s="23">
        <v>0</v>
      </c>
      <c r="AA7895" s="23">
        <f t="shared" si="123"/>
        <v>8.0000000000000007E-5</v>
      </c>
    </row>
    <row r="7896" spans="18:27" x14ac:dyDescent="0.25">
      <c r="R7896" s="20">
        <v>394.7</v>
      </c>
      <c r="S7896" s="23">
        <v>8.0000000000000004E-4</v>
      </c>
      <c r="W7896" s="23">
        <v>0</v>
      </c>
      <c r="AA7896" s="23">
        <f t="shared" si="123"/>
        <v>0</v>
      </c>
    </row>
    <row r="7897" spans="18:27" x14ac:dyDescent="0.25">
      <c r="R7897" s="20">
        <v>394.75</v>
      </c>
      <c r="S7897" s="23">
        <v>0</v>
      </c>
      <c r="W7897" s="23">
        <v>0</v>
      </c>
      <c r="AA7897" s="23">
        <f t="shared" si="123"/>
        <v>0</v>
      </c>
    </row>
    <row r="7898" spans="18:27" x14ac:dyDescent="0.25">
      <c r="R7898" s="20">
        <v>394.8</v>
      </c>
      <c r="S7898" s="23">
        <v>0</v>
      </c>
      <c r="W7898" s="23">
        <v>0</v>
      </c>
      <c r="AA7898" s="23">
        <f t="shared" si="123"/>
        <v>-4.0000000000000003E-5</v>
      </c>
    </row>
    <row r="7899" spans="18:27" x14ac:dyDescent="0.25">
      <c r="R7899" s="20">
        <v>394.85</v>
      </c>
      <c r="S7899" s="23">
        <v>-4.0000000000000002E-4</v>
      </c>
      <c r="W7899" s="23">
        <v>4.0000000000000001E-3</v>
      </c>
      <c r="AA7899" s="23">
        <f t="shared" si="123"/>
        <v>2.0000000000000001E-4</v>
      </c>
    </row>
    <row r="7900" spans="18:27" x14ac:dyDescent="0.25">
      <c r="R7900" s="20">
        <v>394.9</v>
      </c>
      <c r="S7900" s="23">
        <v>2E-3</v>
      </c>
      <c r="W7900" s="23">
        <v>4.0000000000000001E-3</v>
      </c>
      <c r="AA7900" s="23">
        <f t="shared" si="123"/>
        <v>2.7999999999999998E-4</v>
      </c>
    </row>
    <row r="7901" spans="18:27" x14ac:dyDescent="0.25">
      <c r="R7901" s="20">
        <v>394.95</v>
      </c>
      <c r="S7901" s="23">
        <v>2.8E-3</v>
      </c>
      <c r="W7901" s="23">
        <v>4.0000000000000001E-3</v>
      </c>
      <c r="AA7901" s="23">
        <f t="shared" si="123"/>
        <v>4.4000000000000002E-4</v>
      </c>
    </row>
    <row r="7902" spans="18:27" x14ac:dyDescent="0.25">
      <c r="R7902" s="20">
        <v>395</v>
      </c>
      <c r="S7902" s="23">
        <v>4.4000000000000003E-3</v>
      </c>
      <c r="W7902" s="23">
        <v>4.0000000000000001E-3</v>
      </c>
      <c r="AA7902" s="23">
        <f t="shared" si="123"/>
        <v>5.1999999999999995E-4</v>
      </c>
    </row>
    <row r="7903" spans="18:27" x14ac:dyDescent="0.25">
      <c r="R7903" s="20">
        <v>395.05</v>
      </c>
      <c r="S7903" s="23">
        <v>5.1999999999999998E-3</v>
      </c>
      <c r="W7903" s="23">
        <v>4.0000000000000001E-3</v>
      </c>
      <c r="AA7903" s="23">
        <f t="shared" si="123"/>
        <v>6.0000000000000006E-4</v>
      </c>
    </row>
    <row r="7904" spans="18:27" x14ac:dyDescent="0.25">
      <c r="R7904" s="20">
        <v>395.1</v>
      </c>
      <c r="S7904" s="23">
        <v>6.0000000000000001E-3</v>
      </c>
      <c r="W7904" s="23">
        <v>4.0000000000000001E-3</v>
      </c>
      <c r="AA7904" s="23">
        <f t="shared" si="123"/>
        <v>4.4000000000000002E-4</v>
      </c>
    </row>
    <row r="7905" spans="18:27" x14ac:dyDescent="0.25">
      <c r="R7905" s="20">
        <v>395.15</v>
      </c>
      <c r="S7905" s="23">
        <v>4.4000000000000003E-3</v>
      </c>
      <c r="W7905" s="23">
        <v>4.0000000000000001E-3</v>
      </c>
      <c r="AA7905" s="23">
        <f t="shared" si="123"/>
        <v>4.4000000000000002E-4</v>
      </c>
    </row>
    <row r="7906" spans="18:27" x14ac:dyDescent="0.25">
      <c r="R7906" s="20">
        <v>395.2</v>
      </c>
      <c r="S7906" s="23">
        <v>4.4000000000000003E-3</v>
      </c>
      <c r="W7906" s="23">
        <v>4.0000000000000001E-3</v>
      </c>
      <c r="AA7906" s="23">
        <f t="shared" si="123"/>
        <v>6.0000000000000006E-4</v>
      </c>
    </row>
    <row r="7907" spans="18:27" x14ac:dyDescent="0.25">
      <c r="R7907" s="20">
        <v>395.25</v>
      </c>
      <c r="S7907" s="23">
        <v>6.0000000000000001E-3</v>
      </c>
      <c r="W7907" s="23">
        <v>4.0000000000000001E-3</v>
      </c>
      <c r="AA7907" s="23">
        <f t="shared" si="123"/>
        <v>7.1999999999999994E-4</v>
      </c>
    </row>
    <row r="7908" spans="18:27" x14ac:dyDescent="0.25">
      <c r="R7908" s="20">
        <v>395.3</v>
      </c>
      <c r="S7908" s="23">
        <v>7.1999999999999998E-3</v>
      </c>
      <c r="W7908" s="23">
        <v>4.0000000000000001E-3</v>
      </c>
      <c r="AA7908" s="23">
        <f t="shared" si="123"/>
        <v>7.6000000000000004E-4</v>
      </c>
    </row>
    <row r="7909" spans="18:27" x14ac:dyDescent="0.25">
      <c r="R7909" s="20">
        <v>395.35</v>
      </c>
      <c r="S7909" s="23">
        <v>7.6E-3</v>
      </c>
      <c r="W7909" s="23">
        <v>4.0000000000000001E-3</v>
      </c>
      <c r="AA7909" s="23">
        <f t="shared" si="123"/>
        <v>7.6000000000000004E-4</v>
      </c>
    </row>
    <row r="7910" spans="18:27" x14ac:dyDescent="0.25">
      <c r="R7910" s="20">
        <v>395.4</v>
      </c>
      <c r="S7910" s="23">
        <v>7.6E-3</v>
      </c>
      <c r="W7910" s="23">
        <v>4.0000000000000001E-3</v>
      </c>
      <c r="AA7910" s="23">
        <f t="shared" si="123"/>
        <v>8.0000000000000004E-4</v>
      </c>
    </row>
    <row r="7911" spans="18:27" x14ac:dyDescent="0.25">
      <c r="R7911" s="20">
        <v>395.45</v>
      </c>
      <c r="S7911" s="23">
        <v>8.0000000000000002E-3</v>
      </c>
      <c r="W7911" s="23">
        <v>0</v>
      </c>
      <c r="AA7911" s="23">
        <f t="shared" si="123"/>
        <v>7.6000000000000004E-4</v>
      </c>
    </row>
    <row r="7912" spans="18:27" x14ac:dyDescent="0.25">
      <c r="R7912" s="20">
        <v>395.5</v>
      </c>
      <c r="S7912" s="23">
        <v>7.6E-3</v>
      </c>
      <c r="W7912" s="23">
        <v>0</v>
      </c>
      <c r="AA7912" s="23">
        <f t="shared" si="123"/>
        <v>7.6000000000000004E-4</v>
      </c>
    </row>
    <row r="7913" spans="18:27" x14ac:dyDescent="0.25">
      <c r="R7913" s="20">
        <v>395.55</v>
      </c>
      <c r="S7913" s="23">
        <v>7.6E-3</v>
      </c>
      <c r="W7913" s="23">
        <v>0</v>
      </c>
      <c r="AA7913" s="23">
        <f t="shared" si="123"/>
        <v>7.6000000000000004E-4</v>
      </c>
    </row>
    <row r="7914" spans="18:27" x14ac:dyDescent="0.25">
      <c r="R7914" s="20">
        <v>395.6</v>
      </c>
      <c r="S7914" s="23">
        <v>7.6E-3</v>
      </c>
      <c r="W7914" s="23">
        <v>0</v>
      </c>
      <c r="AA7914" s="23">
        <f t="shared" si="123"/>
        <v>9.2000000000000003E-4</v>
      </c>
    </row>
    <row r="7915" spans="18:27" x14ac:dyDescent="0.25">
      <c r="R7915" s="20">
        <v>395.65</v>
      </c>
      <c r="S7915" s="23">
        <v>9.1999999999999998E-3</v>
      </c>
      <c r="W7915" s="23">
        <v>0</v>
      </c>
      <c r="AA7915" s="23">
        <f t="shared" si="123"/>
        <v>1E-3</v>
      </c>
    </row>
    <row r="7916" spans="18:27" x14ac:dyDescent="0.25">
      <c r="R7916" s="20">
        <v>395.7</v>
      </c>
      <c r="S7916" s="23">
        <v>0.01</v>
      </c>
      <c r="W7916" s="23">
        <v>0</v>
      </c>
      <c r="AA7916" s="23">
        <f t="shared" si="123"/>
        <v>1.4E-3</v>
      </c>
    </row>
    <row r="7917" spans="18:27" x14ac:dyDescent="0.25">
      <c r="R7917" s="20">
        <v>395.75</v>
      </c>
      <c r="S7917" s="23">
        <v>1.4E-2</v>
      </c>
      <c r="W7917" s="23">
        <v>0</v>
      </c>
      <c r="AA7917" s="23">
        <f t="shared" si="123"/>
        <v>1.56E-3</v>
      </c>
    </row>
    <row r="7918" spans="18:27" x14ac:dyDescent="0.25">
      <c r="R7918" s="20">
        <v>395.8</v>
      </c>
      <c r="S7918" s="23">
        <v>1.5599999999999999E-2</v>
      </c>
      <c r="W7918" s="23">
        <v>0</v>
      </c>
      <c r="AA7918" s="23">
        <f t="shared" si="123"/>
        <v>1.6799999999999999E-3</v>
      </c>
    </row>
    <row r="7919" spans="18:27" x14ac:dyDescent="0.25">
      <c r="R7919" s="20">
        <v>395.85</v>
      </c>
      <c r="S7919" s="23">
        <v>1.6799999999999999E-2</v>
      </c>
      <c r="W7919" s="23">
        <v>0</v>
      </c>
      <c r="AA7919" s="23">
        <f t="shared" si="123"/>
        <v>1.8E-3</v>
      </c>
    </row>
    <row r="7920" spans="18:27" x14ac:dyDescent="0.25">
      <c r="R7920" s="20">
        <v>395.9</v>
      </c>
      <c r="S7920" s="23">
        <v>1.7999999999999999E-2</v>
      </c>
      <c r="W7920" s="23">
        <v>0</v>
      </c>
      <c r="AA7920" s="23">
        <f t="shared" si="123"/>
        <v>1.3599999999999999E-3</v>
      </c>
    </row>
    <row r="7921" spans="18:27" x14ac:dyDescent="0.25">
      <c r="R7921" s="20">
        <v>395.95</v>
      </c>
      <c r="S7921" s="23">
        <v>1.3599999999999999E-2</v>
      </c>
      <c r="W7921" s="23">
        <v>0</v>
      </c>
      <c r="AA7921" s="23">
        <f t="shared" si="123"/>
        <v>1.1199999999999999E-3</v>
      </c>
    </row>
    <row r="7922" spans="18:27" x14ac:dyDescent="0.25">
      <c r="R7922" s="20">
        <v>396</v>
      </c>
      <c r="S7922" s="23">
        <v>1.12E-2</v>
      </c>
      <c r="W7922" s="23">
        <v>0</v>
      </c>
      <c r="AA7922" s="23">
        <f t="shared" si="123"/>
        <v>1.5200000000000001E-3</v>
      </c>
    </row>
    <row r="7923" spans="18:27" x14ac:dyDescent="0.25">
      <c r="R7923" s="20">
        <v>396.05</v>
      </c>
      <c r="S7923" s="23">
        <v>1.52E-2</v>
      </c>
      <c r="W7923" s="23">
        <v>4.0000000000000001E-3</v>
      </c>
      <c r="AA7923" s="23">
        <f t="shared" si="123"/>
        <v>1.6799999999999999E-3</v>
      </c>
    </row>
    <row r="7924" spans="18:27" x14ac:dyDescent="0.25">
      <c r="R7924" s="20">
        <v>396.1</v>
      </c>
      <c r="S7924" s="23">
        <v>1.6799999999999999E-2</v>
      </c>
      <c r="W7924" s="23">
        <v>4.0000000000000001E-3</v>
      </c>
      <c r="AA7924" s="23">
        <f t="shared" si="123"/>
        <v>1.32E-3</v>
      </c>
    </row>
    <row r="7925" spans="18:27" x14ac:dyDescent="0.25">
      <c r="R7925" s="20">
        <v>396.15</v>
      </c>
      <c r="S7925" s="23">
        <v>1.32E-2</v>
      </c>
      <c r="W7925" s="23">
        <v>4.0000000000000001E-3</v>
      </c>
      <c r="AA7925" s="23">
        <f t="shared" si="123"/>
        <v>1.08E-3</v>
      </c>
    </row>
    <row r="7926" spans="18:27" x14ac:dyDescent="0.25">
      <c r="R7926" s="20">
        <v>396.2</v>
      </c>
      <c r="S7926" s="23">
        <v>1.0800000000000001E-2</v>
      </c>
      <c r="W7926" s="23">
        <v>4.0000000000000001E-3</v>
      </c>
      <c r="AA7926" s="23">
        <f t="shared" si="123"/>
        <v>9.5999999999999992E-4</v>
      </c>
    </row>
    <row r="7927" spans="18:27" x14ac:dyDescent="0.25">
      <c r="R7927" s="20">
        <v>396.25</v>
      </c>
      <c r="S7927" s="23">
        <v>9.5999999999999992E-3</v>
      </c>
      <c r="W7927" s="23">
        <v>4.0000000000000001E-3</v>
      </c>
      <c r="AA7927" s="23">
        <f t="shared" si="123"/>
        <v>9.5999999999999992E-4</v>
      </c>
    </row>
    <row r="7928" spans="18:27" x14ac:dyDescent="0.25">
      <c r="R7928" s="20">
        <v>396.3</v>
      </c>
      <c r="S7928" s="23">
        <v>9.5999999999999992E-3</v>
      </c>
      <c r="W7928" s="23">
        <v>4.0000000000000001E-3</v>
      </c>
      <c r="AA7928" s="23">
        <f t="shared" si="123"/>
        <v>8.3999999999999993E-4</v>
      </c>
    </row>
    <row r="7929" spans="18:27" x14ac:dyDescent="0.25">
      <c r="R7929" s="20">
        <v>396.35</v>
      </c>
      <c r="S7929" s="23">
        <v>8.3999999999999995E-3</v>
      </c>
      <c r="W7929" s="23">
        <v>4.0000000000000001E-3</v>
      </c>
      <c r="AA7929" s="23">
        <f t="shared" si="123"/>
        <v>8.3999999999999993E-4</v>
      </c>
    </row>
    <row r="7930" spans="18:27" x14ac:dyDescent="0.25">
      <c r="R7930" s="20">
        <v>396.4</v>
      </c>
      <c r="S7930" s="23">
        <v>8.3999999999999995E-3</v>
      </c>
      <c r="W7930" s="23">
        <v>4.0000000000000001E-3</v>
      </c>
      <c r="AA7930" s="23">
        <f t="shared" si="123"/>
        <v>8.0000000000000004E-4</v>
      </c>
    </row>
    <row r="7931" spans="18:27" x14ac:dyDescent="0.25">
      <c r="R7931" s="20">
        <v>396.45</v>
      </c>
      <c r="S7931" s="23">
        <v>8.0000000000000002E-3</v>
      </c>
      <c r="W7931" s="23">
        <v>4.0000000000000001E-3</v>
      </c>
      <c r="AA7931" s="23">
        <f t="shared" si="123"/>
        <v>8.0000000000000004E-4</v>
      </c>
    </row>
    <row r="7932" spans="18:27" x14ac:dyDescent="0.25">
      <c r="R7932" s="20">
        <v>396.5</v>
      </c>
      <c r="S7932" s="23">
        <v>8.0000000000000002E-3</v>
      </c>
      <c r="W7932" s="23">
        <v>4.0000000000000001E-3</v>
      </c>
      <c r="AA7932" s="23">
        <f t="shared" si="123"/>
        <v>7.1999999999999994E-4</v>
      </c>
    </row>
    <row r="7933" spans="18:27" x14ac:dyDescent="0.25">
      <c r="R7933" s="20">
        <v>396.55</v>
      </c>
      <c r="S7933" s="23">
        <v>7.1999999999999998E-3</v>
      </c>
      <c r="W7933" s="23">
        <v>4.0000000000000001E-3</v>
      </c>
      <c r="AA7933" s="23">
        <f t="shared" si="123"/>
        <v>8.0000000000000004E-4</v>
      </c>
    </row>
    <row r="7934" spans="18:27" x14ac:dyDescent="0.25">
      <c r="R7934" s="20">
        <v>396.6</v>
      </c>
      <c r="S7934" s="23">
        <v>8.0000000000000002E-3</v>
      </c>
      <c r="W7934" s="23">
        <v>4.0000000000000001E-3</v>
      </c>
      <c r="AA7934" s="23">
        <f t="shared" si="123"/>
        <v>8.3999999999999993E-4</v>
      </c>
    </row>
    <row r="7935" spans="18:27" x14ac:dyDescent="0.25">
      <c r="R7935" s="20">
        <v>396.65</v>
      </c>
      <c r="S7935" s="23">
        <v>8.3999999999999995E-3</v>
      </c>
      <c r="W7935" s="23">
        <v>4.0000000000000001E-3</v>
      </c>
      <c r="AA7935" s="23">
        <f t="shared" si="123"/>
        <v>8.3999999999999993E-4</v>
      </c>
    </row>
    <row r="7936" spans="18:27" x14ac:dyDescent="0.25">
      <c r="R7936" s="20">
        <v>396.7</v>
      </c>
      <c r="S7936" s="23">
        <v>8.3999999999999995E-3</v>
      </c>
      <c r="W7936" s="23">
        <v>4.0000000000000001E-3</v>
      </c>
      <c r="AA7936" s="23">
        <f t="shared" si="123"/>
        <v>8.3999999999999993E-4</v>
      </c>
    </row>
    <row r="7937" spans="18:27" x14ac:dyDescent="0.25">
      <c r="R7937" s="20">
        <v>396.75</v>
      </c>
      <c r="S7937" s="23">
        <v>8.3999999999999995E-3</v>
      </c>
      <c r="W7937" s="23">
        <v>4.0000000000000001E-3</v>
      </c>
      <c r="AA7937" s="23">
        <f t="shared" si="123"/>
        <v>8.3999999999999993E-4</v>
      </c>
    </row>
    <row r="7938" spans="18:27" x14ac:dyDescent="0.25">
      <c r="R7938" s="20">
        <v>396.8</v>
      </c>
      <c r="S7938" s="23">
        <v>8.3999999999999995E-3</v>
      </c>
      <c r="W7938" s="23">
        <v>4.0000000000000001E-3</v>
      </c>
      <c r="AA7938" s="23">
        <f t="shared" si="123"/>
        <v>8.3999999999999993E-4</v>
      </c>
    </row>
    <row r="7939" spans="18:27" x14ac:dyDescent="0.25">
      <c r="R7939" s="20">
        <v>396.85</v>
      </c>
      <c r="S7939" s="23">
        <v>8.3999999999999995E-3</v>
      </c>
      <c r="W7939" s="23">
        <v>4.0000000000000001E-3</v>
      </c>
      <c r="AA7939" s="23">
        <f t="shared" si="123"/>
        <v>7.6000000000000004E-4</v>
      </c>
    </row>
    <row r="7940" spans="18:27" x14ac:dyDescent="0.25">
      <c r="R7940" s="20">
        <v>396.9</v>
      </c>
      <c r="S7940" s="23">
        <v>7.6E-3</v>
      </c>
      <c r="W7940" s="23">
        <v>4.0000000000000001E-3</v>
      </c>
      <c r="AA7940" s="23">
        <f t="shared" ref="AA7940:AA8003" si="124">S7941/10</f>
        <v>7.6000000000000004E-4</v>
      </c>
    </row>
    <row r="7941" spans="18:27" x14ac:dyDescent="0.25">
      <c r="R7941" s="20">
        <v>396.95</v>
      </c>
      <c r="S7941" s="23">
        <v>7.6E-3</v>
      </c>
      <c r="W7941" s="23">
        <v>4.0000000000000001E-3</v>
      </c>
      <c r="AA7941" s="23">
        <f t="shared" si="124"/>
        <v>8.3999999999999993E-4</v>
      </c>
    </row>
    <row r="7942" spans="18:27" x14ac:dyDescent="0.25">
      <c r="R7942" s="20">
        <v>397</v>
      </c>
      <c r="S7942" s="23">
        <v>8.3999999999999995E-3</v>
      </c>
      <c r="W7942" s="23">
        <v>4.0000000000000001E-3</v>
      </c>
      <c r="AA7942" s="23">
        <f t="shared" si="124"/>
        <v>8.3999999999999993E-4</v>
      </c>
    </row>
    <row r="7943" spans="18:27" x14ac:dyDescent="0.25">
      <c r="R7943" s="20">
        <v>397.05</v>
      </c>
      <c r="S7943" s="23">
        <v>8.3999999999999995E-3</v>
      </c>
      <c r="W7943" s="23">
        <v>4.0000000000000001E-3</v>
      </c>
      <c r="AA7943" s="23">
        <f t="shared" si="124"/>
        <v>8.0000000000000004E-4</v>
      </c>
    </row>
    <row r="7944" spans="18:27" x14ac:dyDescent="0.25">
      <c r="R7944" s="20">
        <v>397.1</v>
      </c>
      <c r="S7944" s="23">
        <v>8.0000000000000002E-3</v>
      </c>
      <c r="W7944" s="23">
        <v>4.0000000000000001E-3</v>
      </c>
      <c r="AA7944" s="23">
        <f t="shared" si="124"/>
        <v>8.3999999999999993E-4</v>
      </c>
    </row>
    <row r="7945" spans="18:27" x14ac:dyDescent="0.25">
      <c r="R7945" s="20">
        <v>397.15</v>
      </c>
      <c r="S7945" s="23">
        <v>8.3999999999999995E-3</v>
      </c>
      <c r="W7945" s="23">
        <v>4.0000000000000001E-3</v>
      </c>
      <c r="AA7945" s="23">
        <f t="shared" si="124"/>
        <v>8.8000000000000003E-4</v>
      </c>
    </row>
    <row r="7946" spans="18:27" x14ac:dyDescent="0.25">
      <c r="R7946" s="20">
        <v>397.2</v>
      </c>
      <c r="S7946" s="23">
        <v>8.8000000000000005E-3</v>
      </c>
      <c r="W7946" s="23">
        <v>4.0000000000000001E-3</v>
      </c>
      <c r="AA7946" s="23">
        <f t="shared" si="124"/>
        <v>8.3999999999999993E-4</v>
      </c>
    </row>
    <row r="7947" spans="18:27" x14ac:dyDescent="0.25">
      <c r="R7947" s="20">
        <v>397.25</v>
      </c>
      <c r="S7947" s="23">
        <v>8.3999999999999995E-3</v>
      </c>
      <c r="W7947" s="23">
        <v>0</v>
      </c>
      <c r="AA7947" s="23">
        <f t="shared" si="124"/>
        <v>9.2000000000000003E-4</v>
      </c>
    </row>
    <row r="7948" spans="18:27" x14ac:dyDescent="0.25">
      <c r="R7948" s="20">
        <v>397.3</v>
      </c>
      <c r="S7948" s="23">
        <v>9.1999999999999998E-3</v>
      </c>
      <c r="W7948" s="23">
        <v>0</v>
      </c>
      <c r="AA7948" s="23">
        <f t="shared" si="124"/>
        <v>8.3999999999999993E-4</v>
      </c>
    </row>
    <row r="7949" spans="18:27" x14ac:dyDescent="0.25">
      <c r="R7949" s="20">
        <v>397.35</v>
      </c>
      <c r="S7949" s="23">
        <v>8.3999999999999995E-3</v>
      </c>
      <c r="W7949" s="23">
        <v>0</v>
      </c>
      <c r="AA7949" s="23">
        <f t="shared" si="124"/>
        <v>9.2000000000000003E-4</v>
      </c>
    </row>
    <row r="7950" spans="18:27" x14ac:dyDescent="0.25">
      <c r="R7950" s="20">
        <v>397.4</v>
      </c>
      <c r="S7950" s="23">
        <v>9.1999999999999998E-3</v>
      </c>
      <c r="W7950" s="23">
        <v>0</v>
      </c>
      <c r="AA7950" s="23">
        <f t="shared" si="124"/>
        <v>8.0000000000000004E-4</v>
      </c>
    </row>
    <row r="7951" spans="18:27" x14ac:dyDescent="0.25">
      <c r="R7951" s="20">
        <v>397.45</v>
      </c>
      <c r="S7951" s="23">
        <v>8.0000000000000002E-3</v>
      </c>
      <c r="W7951" s="23">
        <v>4.0000000000000001E-3</v>
      </c>
      <c r="AA7951" s="23">
        <f t="shared" si="124"/>
        <v>7.1999999999999994E-4</v>
      </c>
    </row>
    <row r="7952" spans="18:27" x14ac:dyDescent="0.25">
      <c r="R7952" s="20">
        <v>397.5</v>
      </c>
      <c r="S7952" s="23">
        <v>7.1999999999999998E-3</v>
      </c>
      <c r="W7952" s="23">
        <v>4.0000000000000001E-3</v>
      </c>
      <c r="AA7952" s="23">
        <f t="shared" si="124"/>
        <v>6.4000000000000005E-4</v>
      </c>
    </row>
    <row r="7953" spans="18:27" x14ac:dyDescent="0.25">
      <c r="R7953" s="20">
        <v>397.55</v>
      </c>
      <c r="S7953" s="23">
        <v>6.4000000000000003E-3</v>
      </c>
      <c r="W7953" s="23">
        <v>4.0000000000000001E-3</v>
      </c>
      <c r="AA7953" s="23">
        <f t="shared" si="124"/>
        <v>5.5999999999999995E-4</v>
      </c>
    </row>
    <row r="7954" spans="18:27" x14ac:dyDescent="0.25">
      <c r="R7954" s="20">
        <v>397.6</v>
      </c>
      <c r="S7954" s="23">
        <v>5.5999999999999999E-3</v>
      </c>
      <c r="W7954" s="23">
        <v>4.0000000000000001E-3</v>
      </c>
      <c r="AA7954" s="23">
        <f t="shared" si="124"/>
        <v>5.1999999999999995E-4</v>
      </c>
    </row>
    <row r="7955" spans="18:27" x14ac:dyDescent="0.25">
      <c r="R7955" s="20">
        <v>397.65</v>
      </c>
      <c r="S7955" s="23">
        <v>5.1999999999999998E-3</v>
      </c>
      <c r="W7955" s="23">
        <v>0</v>
      </c>
      <c r="AA7955" s="23">
        <f t="shared" si="124"/>
        <v>2.3999999999999998E-4</v>
      </c>
    </row>
    <row r="7956" spans="18:27" x14ac:dyDescent="0.25">
      <c r="R7956" s="20">
        <v>397.7</v>
      </c>
      <c r="S7956" s="23">
        <v>2.3999999999999998E-3</v>
      </c>
      <c r="W7956" s="23">
        <v>0</v>
      </c>
      <c r="AA7956" s="23">
        <f t="shared" si="124"/>
        <v>1.6000000000000001E-4</v>
      </c>
    </row>
    <row r="7957" spans="18:27" x14ac:dyDescent="0.25">
      <c r="R7957" s="20">
        <v>397.75</v>
      </c>
      <c r="S7957" s="23">
        <v>1.6000000000000001E-3</v>
      </c>
      <c r="W7957" s="23">
        <v>0</v>
      </c>
      <c r="AA7957" s="23">
        <f t="shared" si="124"/>
        <v>-4.0000000000000003E-5</v>
      </c>
    </row>
    <row r="7958" spans="18:27" x14ac:dyDescent="0.25">
      <c r="R7958" s="20">
        <v>397.8</v>
      </c>
      <c r="S7958" s="23">
        <v>-4.0000000000000002E-4</v>
      </c>
      <c r="W7958" s="23">
        <v>0</v>
      </c>
      <c r="AA7958" s="23">
        <f t="shared" si="124"/>
        <v>8.0000000000000007E-5</v>
      </c>
    </row>
    <row r="7959" spans="18:27" x14ac:dyDescent="0.25">
      <c r="R7959" s="20">
        <v>397.85</v>
      </c>
      <c r="S7959" s="23">
        <v>8.0000000000000004E-4</v>
      </c>
      <c r="W7959" s="23">
        <v>4.0000000000000001E-3</v>
      </c>
      <c r="AA7959" s="23">
        <f t="shared" si="124"/>
        <v>0</v>
      </c>
    </row>
    <row r="7960" spans="18:27" x14ac:dyDescent="0.25">
      <c r="R7960" s="20">
        <v>397.9</v>
      </c>
      <c r="S7960" s="23">
        <v>0</v>
      </c>
      <c r="W7960" s="23">
        <v>4.0000000000000001E-3</v>
      </c>
      <c r="AA7960" s="23">
        <f t="shared" si="124"/>
        <v>8.0000000000000007E-5</v>
      </c>
    </row>
    <row r="7961" spans="18:27" x14ac:dyDescent="0.25">
      <c r="R7961" s="20">
        <v>397.95</v>
      </c>
      <c r="S7961" s="23">
        <v>8.0000000000000004E-4</v>
      </c>
      <c r="W7961" s="23">
        <v>4.0000000000000001E-3</v>
      </c>
      <c r="AA7961" s="23">
        <f t="shared" si="124"/>
        <v>0</v>
      </c>
    </row>
    <row r="7962" spans="18:27" x14ac:dyDescent="0.25">
      <c r="R7962" s="20">
        <v>398</v>
      </c>
      <c r="S7962" s="23">
        <v>0</v>
      </c>
      <c r="W7962" s="23">
        <v>4.0000000000000001E-3</v>
      </c>
      <c r="AA7962" s="23">
        <f t="shared" si="124"/>
        <v>4.0000000000000003E-5</v>
      </c>
    </row>
    <row r="7963" spans="18:27" x14ac:dyDescent="0.25">
      <c r="R7963" s="20">
        <v>398.05</v>
      </c>
      <c r="S7963" s="23">
        <v>4.0000000000000002E-4</v>
      </c>
      <c r="W7963" s="23">
        <v>4.0000000000000001E-3</v>
      </c>
      <c r="AA7963" s="23">
        <f t="shared" si="124"/>
        <v>0</v>
      </c>
    </row>
    <row r="7964" spans="18:27" x14ac:dyDescent="0.25">
      <c r="R7964" s="20">
        <v>398.1</v>
      </c>
      <c r="S7964" s="23">
        <v>0</v>
      </c>
      <c r="W7964" s="23">
        <v>4.0000000000000001E-3</v>
      </c>
      <c r="AA7964" s="23">
        <f t="shared" si="124"/>
        <v>0</v>
      </c>
    </row>
    <row r="7965" spans="18:27" x14ac:dyDescent="0.25">
      <c r="R7965" s="20">
        <v>398.15</v>
      </c>
      <c r="S7965" s="23">
        <v>0</v>
      </c>
      <c r="W7965" s="23">
        <v>4.0000000000000001E-3</v>
      </c>
      <c r="AA7965" s="23">
        <f t="shared" si="124"/>
        <v>0</v>
      </c>
    </row>
    <row r="7966" spans="18:27" x14ac:dyDescent="0.25">
      <c r="R7966" s="20">
        <v>398.2</v>
      </c>
      <c r="S7966" s="23">
        <v>0</v>
      </c>
      <c r="W7966" s="23">
        <v>4.0000000000000001E-3</v>
      </c>
      <c r="AA7966" s="23">
        <f t="shared" si="124"/>
        <v>0</v>
      </c>
    </row>
    <row r="7967" spans="18:27" x14ac:dyDescent="0.25">
      <c r="R7967" s="20">
        <v>398.25</v>
      </c>
      <c r="S7967" s="23">
        <v>0</v>
      </c>
      <c r="W7967" s="23">
        <v>4.0000000000000001E-3</v>
      </c>
      <c r="AA7967" s="23">
        <f t="shared" si="124"/>
        <v>4.0000000000000003E-5</v>
      </c>
    </row>
    <row r="7968" spans="18:27" x14ac:dyDescent="0.25">
      <c r="R7968" s="20">
        <v>398.3</v>
      </c>
      <c r="S7968" s="23">
        <v>4.0000000000000002E-4</v>
      </c>
      <c r="W7968" s="23">
        <v>4.0000000000000001E-3</v>
      </c>
      <c r="AA7968" s="23">
        <f t="shared" si="124"/>
        <v>0</v>
      </c>
    </row>
    <row r="7969" spans="18:27" x14ac:dyDescent="0.25">
      <c r="R7969" s="20">
        <v>398.35</v>
      </c>
      <c r="S7969" s="23">
        <v>0</v>
      </c>
      <c r="W7969" s="23">
        <v>4.0000000000000001E-3</v>
      </c>
      <c r="AA7969" s="23">
        <f t="shared" si="124"/>
        <v>0</v>
      </c>
    </row>
    <row r="7970" spans="18:27" x14ac:dyDescent="0.25">
      <c r="R7970" s="20">
        <v>398.4</v>
      </c>
      <c r="S7970" s="23">
        <v>0</v>
      </c>
      <c r="W7970" s="23">
        <v>4.0000000000000001E-3</v>
      </c>
      <c r="AA7970" s="23">
        <f t="shared" si="124"/>
        <v>0</v>
      </c>
    </row>
    <row r="7971" spans="18:27" x14ac:dyDescent="0.25">
      <c r="R7971" s="20">
        <v>398.45</v>
      </c>
      <c r="S7971" s="23">
        <v>0</v>
      </c>
      <c r="W7971" s="23">
        <v>0</v>
      </c>
      <c r="AA7971" s="23">
        <f t="shared" si="124"/>
        <v>-4.0000000000000003E-5</v>
      </c>
    </row>
    <row r="7972" spans="18:27" x14ac:dyDescent="0.25">
      <c r="R7972" s="20">
        <v>398.5</v>
      </c>
      <c r="S7972" s="23">
        <v>-4.0000000000000002E-4</v>
      </c>
      <c r="W7972" s="23">
        <v>0</v>
      </c>
      <c r="AA7972" s="23">
        <f t="shared" si="124"/>
        <v>-4.0000000000000003E-5</v>
      </c>
    </row>
    <row r="7973" spans="18:27" x14ac:dyDescent="0.25">
      <c r="R7973" s="20">
        <v>398.55</v>
      </c>
      <c r="S7973" s="23">
        <v>-4.0000000000000002E-4</v>
      </c>
      <c r="W7973" s="23">
        <v>0</v>
      </c>
      <c r="AA7973" s="23">
        <f t="shared" si="124"/>
        <v>-4.0000000000000003E-5</v>
      </c>
    </row>
    <row r="7974" spans="18:27" x14ac:dyDescent="0.25">
      <c r="R7974" s="20">
        <v>398.6</v>
      </c>
      <c r="S7974" s="23">
        <v>-4.0000000000000002E-4</v>
      </c>
      <c r="W7974" s="23">
        <v>0</v>
      </c>
      <c r="AA7974" s="23">
        <f t="shared" si="124"/>
        <v>4.0000000000000003E-5</v>
      </c>
    </row>
    <row r="7975" spans="18:27" x14ac:dyDescent="0.25">
      <c r="R7975" s="20">
        <v>398.65</v>
      </c>
      <c r="S7975" s="23">
        <v>4.0000000000000002E-4</v>
      </c>
      <c r="W7975" s="23">
        <v>0</v>
      </c>
      <c r="AA7975" s="23">
        <f t="shared" si="124"/>
        <v>0</v>
      </c>
    </row>
    <row r="7976" spans="18:27" x14ac:dyDescent="0.25">
      <c r="R7976" s="20">
        <v>398.7</v>
      </c>
      <c r="S7976" s="23">
        <v>0</v>
      </c>
      <c r="W7976" s="23">
        <v>0</v>
      </c>
      <c r="AA7976" s="23">
        <f t="shared" si="124"/>
        <v>4.0000000000000003E-5</v>
      </c>
    </row>
    <row r="7977" spans="18:27" x14ac:dyDescent="0.25">
      <c r="R7977" s="20">
        <v>398.75</v>
      </c>
      <c r="S7977" s="23">
        <v>4.0000000000000002E-4</v>
      </c>
      <c r="W7977" s="23">
        <v>0</v>
      </c>
      <c r="AA7977" s="23">
        <f t="shared" si="124"/>
        <v>0</v>
      </c>
    </row>
    <row r="7978" spans="18:27" x14ac:dyDescent="0.25">
      <c r="R7978" s="20">
        <v>398.8</v>
      </c>
      <c r="S7978" s="23">
        <v>0</v>
      </c>
      <c r="W7978" s="23">
        <v>0</v>
      </c>
      <c r="AA7978" s="23">
        <f t="shared" si="124"/>
        <v>0</v>
      </c>
    </row>
    <row r="7979" spans="18:27" x14ac:dyDescent="0.25">
      <c r="R7979" s="20">
        <v>398.85</v>
      </c>
      <c r="S7979" s="23">
        <v>0</v>
      </c>
      <c r="W7979" s="23">
        <v>4.0000000000000001E-3</v>
      </c>
      <c r="AA7979" s="23">
        <f t="shared" si="124"/>
        <v>4.0000000000000003E-5</v>
      </c>
    </row>
    <row r="7980" spans="18:27" x14ac:dyDescent="0.25">
      <c r="R7980" s="20">
        <v>398.9</v>
      </c>
      <c r="S7980" s="23">
        <v>4.0000000000000002E-4</v>
      </c>
      <c r="W7980" s="23">
        <v>4.0000000000000001E-3</v>
      </c>
      <c r="AA7980" s="23">
        <f t="shared" si="124"/>
        <v>4.0000000000000003E-5</v>
      </c>
    </row>
    <row r="7981" spans="18:27" x14ac:dyDescent="0.25">
      <c r="R7981" s="20">
        <v>398.95</v>
      </c>
      <c r="S7981" s="23">
        <v>4.0000000000000002E-4</v>
      </c>
      <c r="W7981" s="23">
        <v>4.0000000000000001E-3</v>
      </c>
      <c r="AA7981" s="23">
        <f t="shared" si="124"/>
        <v>0</v>
      </c>
    </row>
    <row r="7982" spans="18:27" x14ac:dyDescent="0.25">
      <c r="R7982" s="20">
        <v>399</v>
      </c>
      <c r="S7982" s="23">
        <v>0</v>
      </c>
      <c r="W7982" s="23">
        <v>4.0000000000000001E-3</v>
      </c>
      <c r="AA7982" s="23">
        <f t="shared" si="124"/>
        <v>8.0000000000000007E-5</v>
      </c>
    </row>
    <row r="7983" spans="18:27" x14ac:dyDescent="0.25">
      <c r="R7983" s="20">
        <v>399.05</v>
      </c>
      <c r="S7983" s="23">
        <v>8.0000000000000004E-4</v>
      </c>
      <c r="W7983" s="23">
        <v>4.0000000000000001E-3</v>
      </c>
      <c r="AA7983" s="23">
        <f t="shared" si="124"/>
        <v>0</v>
      </c>
    </row>
    <row r="7984" spans="18:27" x14ac:dyDescent="0.25">
      <c r="R7984" s="20">
        <v>399.1</v>
      </c>
      <c r="S7984" s="23">
        <v>0</v>
      </c>
      <c r="W7984" s="23">
        <v>4.0000000000000001E-3</v>
      </c>
      <c r="AA7984" s="23">
        <f t="shared" si="124"/>
        <v>0</v>
      </c>
    </row>
    <row r="7985" spans="18:27" x14ac:dyDescent="0.25">
      <c r="R7985" s="20">
        <v>399.15</v>
      </c>
      <c r="S7985" s="23">
        <v>0</v>
      </c>
      <c r="W7985" s="23">
        <v>4.0000000000000001E-3</v>
      </c>
      <c r="AA7985" s="23">
        <f t="shared" si="124"/>
        <v>8.0000000000000007E-5</v>
      </c>
    </row>
    <row r="7986" spans="18:27" x14ac:dyDescent="0.25">
      <c r="R7986" s="20">
        <v>399.2</v>
      </c>
      <c r="S7986" s="23">
        <v>8.0000000000000004E-4</v>
      </c>
      <c r="W7986" s="23">
        <v>4.0000000000000001E-3</v>
      </c>
      <c r="AA7986" s="23">
        <f t="shared" si="124"/>
        <v>-4.0000000000000003E-5</v>
      </c>
    </row>
    <row r="7987" spans="18:27" x14ac:dyDescent="0.25">
      <c r="R7987" s="20">
        <v>399.25</v>
      </c>
      <c r="S7987" s="23">
        <v>-4.0000000000000002E-4</v>
      </c>
      <c r="W7987" s="23">
        <v>4.0000000000000001E-3</v>
      </c>
      <c r="AA7987" s="23">
        <f t="shared" si="124"/>
        <v>-4.0000000000000003E-5</v>
      </c>
    </row>
    <row r="7988" spans="18:27" x14ac:dyDescent="0.25">
      <c r="R7988" s="20">
        <v>399.3</v>
      </c>
      <c r="S7988" s="23">
        <v>-4.0000000000000002E-4</v>
      </c>
      <c r="W7988" s="23">
        <v>4.0000000000000001E-3</v>
      </c>
      <c r="AA7988" s="23">
        <f t="shared" si="124"/>
        <v>-4.0000000000000003E-5</v>
      </c>
    </row>
    <row r="7989" spans="18:27" x14ac:dyDescent="0.25">
      <c r="R7989" s="20">
        <v>399.35</v>
      </c>
      <c r="S7989" s="23">
        <v>-4.0000000000000002E-4</v>
      </c>
      <c r="W7989" s="23">
        <v>4.0000000000000001E-3</v>
      </c>
      <c r="AA7989" s="23">
        <f t="shared" si="124"/>
        <v>-4.0000000000000003E-5</v>
      </c>
    </row>
    <row r="7990" spans="18:27" x14ac:dyDescent="0.25">
      <c r="R7990" s="20">
        <v>399.4</v>
      </c>
      <c r="S7990" s="23">
        <v>-4.0000000000000002E-4</v>
      </c>
      <c r="W7990" s="23">
        <v>4.0000000000000001E-3</v>
      </c>
      <c r="AA7990" s="23">
        <f t="shared" si="124"/>
        <v>-4.0000000000000003E-5</v>
      </c>
    </row>
    <row r="7991" spans="18:27" x14ac:dyDescent="0.25">
      <c r="R7991" s="20">
        <v>399.45</v>
      </c>
      <c r="S7991" s="23">
        <v>-4.0000000000000002E-4</v>
      </c>
      <c r="W7991" s="23">
        <v>4.0000000000000001E-3</v>
      </c>
      <c r="AA7991" s="23">
        <f t="shared" si="124"/>
        <v>-4.0000000000000003E-5</v>
      </c>
    </row>
    <row r="7992" spans="18:27" x14ac:dyDescent="0.25">
      <c r="R7992" s="20">
        <v>399.5</v>
      </c>
      <c r="S7992" s="23">
        <v>-4.0000000000000002E-4</v>
      </c>
      <c r="W7992" s="23">
        <v>4.0000000000000001E-3</v>
      </c>
      <c r="AA7992" s="23">
        <f t="shared" si="124"/>
        <v>-4.0000000000000003E-5</v>
      </c>
    </row>
    <row r="7993" spans="18:27" x14ac:dyDescent="0.25">
      <c r="R7993" s="20">
        <v>399.55</v>
      </c>
      <c r="S7993" s="23">
        <v>-4.0000000000000002E-4</v>
      </c>
      <c r="W7993" s="23">
        <v>4.0000000000000001E-3</v>
      </c>
      <c r="AA7993" s="23">
        <f t="shared" si="124"/>
        <v>0</v>
      </c>
    </row>
    <row r="7994" spans="18:27" x14ac:dyDescent="0.25">
      <c r="R7994" s="20">
        <v>399.6</v>
      </c>
      <c r="S7994" s="23">
        <v>0</v>
      </c>
      <c r="W7994" s="23">
        <v>4.0000000000000001E-3</v>
      </c>
      <c r="AA7994" s="23">
        <f t="shared" si="124"/>
        <v>4.0000000000000003E-5</v>
      </c>
    </row>
    <row r="7995" spans="18:27" x14ac:dyDescent="0.25">
      <c r="R7995" s="20">
        <v>399.65</v>
      </c>
      <c r="S7995" s="23">
        <v>4.0000000000000002E-4</v>
      </c>
      <c r="T7995" s="18">
        <f>(SUM(S7995:S8125)/10)*0.00005</f>
        <v>-5.1999999999999989E-8</v>
      </c>
      <c r="U7995" s="18">
        <f>T7995/((8125-7995)*0.00005)</f>
        <v>-7.9999999999999979E-6</v>
      </c>
      <c r="V7995" s="18">
        <f>U7995*3.3</f>
        <v>-2.6399999999999991E-5</v>
      </c>
      <c r="W7995" s="23">
        <v>0.02</v>
      </c>
      <c r="AA7995" s="23">
        <f t="shared" si="124"/>
        <v>0</v>
      </c>
    </row>
    <row r="7996" spans="18:27" x14ac:dyDescent="0.25">
      <c r="R7996" s="20">
        <v>399.7</v>
      </c>
      <c r="S7996" s="23">
        <v>0</v>
      </c>
      <c r="W7996" s="23">
        <v>3.2000000000000001E-2</v>
      </c>
      <c r="AA7996" s="23">
        <f t="shared" si="124"/>
        <v>0</v>
      </c>
    </row>
    <row r="7997" spans="18:27" x14ac:dyDescent="0.25">
      <c r="R7997" s="20">
        <v>399.75</v>
      </c>
      <c r="S7997" s="23">
        <v>0</v>
      </c>
      <c r="W7997" s="23">
        <v>4.8000000000000001E-2</v>
      </c>
      <c r="AA7997" s="23">
        <f t="shared" si="124"/>
        <v>0</v>
      </c>
    </row>
    <row r="7998" spans="18:27" x14ac:dyDescent="0.25">
      <c r="R7998" s="20">
        <v>399.8</v>
      </c>
      <c r="S7998" s="23">
        <v>0</v>
      </c>
      <c r="W7998" s="23">
        <v>0.06</v>
      </c>
      <c r="AA7998" s="23">
        <f t="shared" si="124"/>
        <v>0</v>
      </c>
    </row>
    <row r="7999" spans="18:27" x14ac:dyDescent="0.25">
      <c r="R7999" s="20">
        <v>399.85</v>
      </c>
      <c r="S7999" s="23">
        <v>0</v>
      </c>
      <c r="W7999" s="23">
        <v>6.4000000000000001E-2</v>
      </c>
      <c r="AA7999" s="23">
        <f t="shared" si="124"/>
        <v>0</v>
      </c>
    </row>
    <row r="8000" spans="18:27" x14ac:dyDescent="0.25">
      <c r="R8000" s="20">
        <v>399.9</v>
      </c>
      <c r="S8000" s="23">
        <v>0</v>
      </c>
      <c r="W8000" s="23">
        <v>5.1999999999999998E-2</v>
      </c>
      <c r="AA8000" s="23">
        <f t="shared" si="124"/>
        <v>0</v>
      </c>
    </row>
    <row r="8001" spans="18:27" x14ac:dyDescent="0.25">
      <c r="R8001" s="20">
        <v>399.95</v>
      </c>
      <c r="S8001" s="23">
        <v>0</v>
      </c>
      <c r="W8001" s="23">
        <v>5.1999999999999998E-2</v>
      </c>
      <c r="AA8001" s="23">
        <f t="shared" si="124"/>
        <v>8.0000000000000007E-5</v>
      </c>
    </row>
    <row r="8002" spans="18:27" x14ac:dyDescent="0.25">
      <c r="R8002" s="20">
        <v>400</v>
      </c>
      <c r="S8002" s="23">
        <v>8.0000000000000004E-4</v>
      </c>
      <c r="W8002" s="23">
        <v>6.4000000000000001E-2</v>
      </c>
      <c r="AA8002" s="23">
        <f t="shared" si="124"/>
        <v>-4.0000000000000003E-5</v>
      </c>
    </row>
    <row r="8003" spans="18:27" x14ac:dyDescent="0.25">
      <c r="R8003" s="20">
        <v>400.05</v>
      </c>
      <c r="S8003" s="23">
        <v>-4.0000000000000002E-4</v>
      </c>
      <c r="W8003" s="23">
        <v>7.1999999999999995E-2</v>
      </c>
      <c r="AA8003" s="23">
        <f t="shared" si="124"/>
        <v>-4.0000000000000003E-5</v>
      </c>
    </row>
    <row r="8004" spans="18:27" x14ac:dyDescent="0.25">
      <c r="R8004" s="20">
        <v>400.1</v>
      </c>
      <c r="S8004" s="23">
        <v>-4.0000000000000002E-4</v>
      </c>
      <c r="W8004" s="23">
        <v>7.1999999999999995E-2</v>
      </c>
      <c r="AA8004" s="23">
        <f t="shared" ref="AA8004:AA8067" si="125">S8005/10</f>
        <v>4.0000000000000003E-5</v>
      </c>
    </row>
    <row r="8005" spans="18:27" x14ac:dyDescent="0.25">
      <c r="R8005" s="20">
        <v>400.15</v>
      </c>
      <c r="S8005" s="23">
        <v>4.0000000000000002E-4</v>
      </c>
      <c r="W8005" s="23">
        <v>7.5999999999999998E-2</v>
      </c>
      <c r="AA8005" s="23">
        <f t="shared" si="125"/>
        <v>-4.0000000000000003E-5</v>
      </c>
    </row>
    <row r="8006" spans="18:27" x14ac:dyDescent="0.25">
      <c r="R8006" s="20">
        <v>400.2</v>
      </c>
      <c r="S8006" s="23">
        <v>-4.0000000000000002E-4</v>
      </c>
      <c r="W8006" s="23">
        <v>7.5999999999999998E-2</v>
      </c>
      <c r="AA8006" s="23">
        <f t="shared" si="125"/>
        <v>-4.0000000000000003E-5</v>
      </c>
    </row>
    <row r="8007" spans="18:27" x14ac:dyDescent="0.25">
      <c r="R8007" s="20">
        <v>400.25</v>
      </c>
      <c r="S8007" s="23">
        <v>-4.0000000000000002E-4</v>
      </c>
      <c r="W8007" s="23">
        <v>8.4000000000000005E-2</v>
      </c>
      <c r="AA8007" s="23">
        <f t="shared" si="125"/>
        <v>4.0000000000000003E-5</v>
      </c>
    </row>
    <row r="8008" spans="18:27" x14ac:dyDescent="0.25">
      <c r="R8008" s="20">
        <v>400.3</v>
      </c>
      <c r="S8008" s="23">
        <v>4.0000000000000002E-4</v>
      </c>
      <c r="W8008" s="23">
        <v>8.4000000000000005E-2</v>
      </c>
      <c r="AA8008" s="23">
        <f t="shared" si="125"/>
        <v>-4.0000000000000003E-5</v>
      </c>
    </row>
    <row r="8009" spans="18:27" x14ac:dyDescent="0.25">
      <c r="R8009" s="20">
        <v>400.35</v>
      </c>
      <c r="S8009" s="23">
        <v>-4.0000000000000002E-4</v>
      </c>
      <c r="W8009" s="23">
        <v>8.4000000000000005E-2</v>
      </c>
      <c r="AA8009" s="23">
        <f t="shared" si="125"/>
        <v>-4.0000000000000003E-5</v>
      </c>
    </row>
    <row r="8010" spans="18:27" x14ac:dyDescent="0.25">
      <c r="R8010" s="20">
        <v>400.4</v>
      </c>
      <c r="S8010" s="23">
        <v>-4.0000000000000002E-4</v>
      </c>
      <c r="W8010" s="23">
        <v>0.11600000000000001</v>
      </c>
      <c r="AA8010" s="23">
        <f t="shared" si="125"/>
        <v>-4.0000000000000003E-5</v>
      </c>
    </row>
    <row r="8011" spans="18:27" x14ac:dyDescent="0.25">
      <c r="R8011" s="20">
        <v>400.45</v>
      </c>
      <c r="S8011" s="23">
        <v>-4.0000000000000002E-4</v>
      </c>
      <c r="W8011" s="23">
        <v>0.13600000000000001</v>
      </c>
      <c r="AA8011" s="23">
        <f t="shared" si="125"/>
        <v>-4.0000000000000003E-5</v>
      </c>
    </row>
    <row r="8012" spans="18:27" x14ac:dyDescent="0.25">
      <c r="R8012" s="20">
        <v>400.5</v>
      </c>
      <c r="S8012" s="23">
        <v>-4.0000000000000002E-4</v>
      </c>
      <c r="W8012" s="23">
        <v>0.16400000000000001</v>
      </c>
      <c r="AA8012" s="23">
        <f t="shared" si="125"/>
        <v>-8.0000000000000007E-5</v>
      </c>
    </row>
    <row r="8013" spans="18:27" x14ac:dyDescent="0.25">
      <c r="R8013" s="20">
        <v>400.55</v>
      </c>
      <c r="S8013" s="23">
        <v>-8.0000000000000004E-4</v>
      </c>
      <c r="W8013" s="23">
        <v>0.17599999999999999</v>
      </c>
      <c r="AA8013" s="23">
        <f t="shared" si="125"/>
        <v>-4.0000000000000003E-5</v>
      </c>
    </row>
    <row r="8014" spans="18:27" x14ac:dyDescent="0.25">
      <c r="R8014" s="20">
        <v>400.6</v>
      </c>
      <c r="S8014" s="23">
        <v>-4.0000000000000002E-4</v>
      </c>
      <c r="W8014" s="23">
        <v>0.18</v>
      </c>
      <c r="AA8014" s="23">
        <f t="shared" si="125"/>
        <v>-4.0000000000000003E-5</v>
      </c>
    </row>
    <row r="8015" spans="18:27" x14ac:dyDescent="0.25">
      <c r="R8015" s="20">
        <v>400.65</v>
      </c>
      <c r="S8015" s="23">
        <v>-4.0000000000000002E-4</v>
      </c>
      <c r="W8015" s="23">
        <v>0.14799999999999999</v>
      </c>
      <c r="AA8015" s="23">
        <f t="shared" si="125"/>
        <v>-4.0000000000000003E-5</v>
      </c>
    </row>
    <row r="8016" spans="18:27" x14ac:dyDescent="0.25">
      <c r="R8016" s="20">
        <v>400.7</v>
      </c>
      <c r="S8016" s="23">
        <v>-4.0000000000000002E-4</v>
      </c>
      <c r="W8016" s="23">
        <v>0.11600000000000001</v>
      </c>
      <c r="AA8016" s="23">
        <f t="shared" si="125"/>
        <v>-4.0000000000000003E-5</v>
      </c>
    </row>
    <row r="8017" spans="18:27" x14ac:dyDescent="0.25">
      <c r="R8017" s="20">
        <v>400.75</v>
      </c>
      <c r="S8017" s="23">
        <v>-4.0000000000000002E-4</v>
      </c>
      <c r="W8017" s="23">
        <v>0.14399999999999999</v>
      </c>
      <c r="AA8017" s="23">
        <f t="shared" si="125"/>
        <v>-4.0000000000000003E-5</v>
      </c>
    </row>
    <row r="8018" spans="18:27" x14ac:dyDescent="0.25">
      <c r="R8018" s="20">
        <v>400.8</v>
      </c>
      <c r="S8018" s="23">
        <v>-4.0000000000000002E-4</v>
      </c>
      <c r="W8018" s="23">
        <v>0.16800000000000001</v>
      </c>
      <c r="AA8018" s="23">
        <f t="shared" si="125"/>
        <v>-4.0000000000000003E-5</v>
      </c>
    </row>
    <row r="8019" spans="18:27" x14ac:dyDescent="0.25">
      <c r="R8019" s="20">
        <v>400.85</v>
      </c>
      <c r="S8019" s="23">
        <v>-4.0000000000000002E-4</v>
      </c>
      <c r="W8019" s="23">
        <v>0.17599999999999999</v>
      </c>
      <c r="AA8019" s="23">
        <f t="shared" si="125"/>
        <v>-4.0000000000000003E-5</v>
      </c>
    </row>
    <row r="8020" spans="18:27" x14ac:dyDescent="0.25">
      <c r="R8020" s="20">
        <v>400.9</v>
      </c>
      <c r="S8020" s="23">
        <v>-4.0000000000000002E-4</v>
      </c>
      <c r="W8020" s="23">
        <v>0.184</v>
      </c>
      <c r="AA8020" s="23">
        <f t="shared" si="125"/>
        <v>0</v>
      </c>
    </row>
    <row r="8021" spans="18:27" x14ac:dyDescent="0.25">
      <c r="R8021" s="20">
        <v>400.95</v>
      </c>
      <c r="S8021" s="23">
        <v>0</v>
      </c>
      <c r="W8021" s="23">
        <v>0.184</v>
      </c>
      <c r="AA8021" s="23">
        <f t="shared" si="125"/>
        <v>0</v>
      </c>
    </row>
    <row r="8022" spans="18:27" x14ac:dyDescent="0.25">
      <c r="R8022" s="20">
        <v>401</v>
      </c>
      <c r="S8022" s="23">
        <v>0</v>
      </c>
      <c r="W8022" s="23">
        <v>0.184</v>
      </c>
      <c r="AA8022" s="23">
        <f t="shared" si="125"/>
        <v>0</v>
      </c>
    </row>
    <row r="8023" spans="18:27" x14ac:dyDescent="0.25">
      <c r="R8023" s="20">
        <v>401.05</v>
      </c>
      <c r="S8023" s="23">
        <v>0</v>
      </c>
      <c r="W8023" s="23">
        <v>0.192</v>
      </c>
      <c r="AA8023" s="23">
        <f t="shared" si="125"/>
        <v>0</v>
      </c>
    </row>
    <row r="8024" spans="18:27" x14ac:dyDescent="0.25">
      <c r="R8024" s="20">
        <v>401.1</v>
      </c>
      <c r="S8024" s="23">
        <v>0</v>
      </c>
      <c r="W8024" s="23">
        <v>0.124</v>
      </c>
      <c r="AA8024" s="23">
        <f t="shared" si="125"/>
        <v>0</v>
      </c>
    </row>
    <row r="8025" spans="18:27" x14ac:dyDescent="0.25">
      <c r="R8025" s="20">
        <v>401.15</v>
      </c>
      <c r="S8025" s="23">
        <v>0</v>
      </c>
      <c r="W8025" s="23">
        <v>0.14000000000000001</v>
      </c>
      <c r="AA8025" s="23">
        <f t="shared" si="125"/>
        <v>0</v>
      </c>
    </row>
    <row r="8026" spans="18:27" x14ac:dyDescent="0.25">
      <c r="R8026" s="20">
        <v>401.2</v>
      </c>
      <c r="S8026" s="23">
        <v>0</v>
      </c>
      <c r="W8026" s="23">
        <v>0.16400000000000001</v>
      </c>
      <c r="AA8026" s="23">
        <f t="shared" si="125"/>
        <v>-4.0000000000000003E-5</v>
      </c>
    </row>
    <row r="8027" spans="18:27" x14ac:dyDescent="0.25">
      <c r="R8027" s="20">
        <v>401.25</v>
      </c>
      <c r="S8027" s="23">
        <v>-4.0000000000000002E-4</v>
      </c>
      <c r="W8027" s="23">
        <v>0.17599999999999999</v>
      </c>
      <c r="AA8027" s="23">
        <f t="shared" si="125"/>
        <v>-4.0000000000000003E-5</v>
      </c>
    </row>
    <row r="8028" spans="18:27" x14ac:dyDescent="0.25">
      <c r="R8028" s="20">
        <v>401.3</v>
      </c>
      <c r="S8028" s="23">
        <v>-4.0000000000000002E-4</v>
      </c>
      <c r="W8028" s="23">
        <v>0.13200000000000001</v>
      </c>
      <c r="AA8028" s="23">
        <f t="shared" si="125"/>
        <v>-4.0000000000000003E-5</v>
      </c>
    </row>
    <row r="8029" spans="18:27" x14ac:dyDescent="0.25">
      <c r="R8029" s="20">
        <v>401.35</v>
      </c>
      <c r="S8029" s="23">
        <v>-4.0000000000000002E-4</v>
      </c>
      <c r="W8029" s="23">
        <v>0.104</v>
      </c>
      <c r="AA8029" s="23">
        <f t="shared" si="125"/>
        <v>-4.0000000000000003E-5</v>
      </c>
    </row>
    <row r="8030" spans="18:27" x14ac:dyDescent="0.25">
      <c r="R8030" s="20">
        <v>401.4</v>
      </c>
      <c r="S8030" s="23">
        <v>-4.0000000000000002E-4</v>
      </c>
      <c r="W8030" s="23">
        <v>9.1999999999999998E-2</v>
      </c>
      <c r="AA8030" s="23">
        <f t="shared" si="125"/>
        <v>4.0000000000000003E-5</v>
      </c>
    </row>
    <row r="8031" spans="18:27" x14ac:dyDescent="0.25">
      <c r="R8031" s="20">
        <v>401.45</v>
      </c>
      <c r="S8031" s="23">
        <v>4.0000000000000002E-4</v>
      </c>
      <c r="W8031" s="23">
        <v>9.1999999999999998E-2</v>
      </c>
      <c r="AA8031" s="23">
        <f t="shared" si="125"/>
        <v>0</v>
      </c>
    </row>
    <row r="8032" spans="18:27" x14ac:dyDescent="0.25">
      <c r="R8032" s="20">
        <v>401.5</v>
      </c>
      <c r="S8032" s="23">
        <v>0</v>
      </c>
      <c r="W8032" s="23">
        <v>8.4000000000000005E-2</v>
      </c>
      <c r="AA8032" s="23">
        <f t="shared" si="125"/>
        <v>0</v>
      </c>
    </row>
    <row r="8033" spans="18:27" x14ac:dyDescent="0.25">
      <c r="R8033" s="20">
        <v>401.55</v>
      </c>
      <c r="S8033" s="23">
        <v>0</v>
      </c>
      <c r="W8033" s="23">
        <v>8.4000000000000005E-2</v>
      </c>
      <c r="AA8033" s="23">
        <f t="shared" si="125"/>
        <v>4.0000000000000003E-5</v>
      </c>
    </row>
    <row r="8034" spans="18:27" x14ac:dyDescent="0.25">
      <c r="R8034" s="20">
        <v>401.6</v>
      </c>
      <c r="S8034" s="23">
        <v>4.0000000000000002E-4</v>
      </c>
      <c r="W8034" s="23">
        <v>8.4000000000000005E-2</v>
      </c>
      <c r="AA8034" s="23">
        <f t="shared" si="125"/>
        <v>0</v>
      </c>
    </row>
    <row r="8035" spans="18:27" x14ac:dyDescent="0.25">
      <c r="R8035" s="20">
        <v>401.65</v>
      </c>
      <c r="S8035" s="23">
        <v>0</v>
      </c>
      <c r="W8035" s="23">
        <v>8.4000000000000005E-2</v>
      </c>
      <c r="AA8035" s="23">
        <f t="shared" si="125"/>
        <v>0</v>
      </c>
    </row>
    <row r="8036" spans="18:27" x14ac:dyDescent="0.25">
      <c r="R8036" s="20">
        <v>401.7</v>
      </c>
      <c r="S8036" s="23">
        <v>0</v>
      </c>
      <c r="W8036" s="23">
        <v>7.5999999999999998E-2</v>
      </c>
      <c r="AA8036" s="23">
        <f t="shared" si="125"/>
        <v>0</v>
      </c>
    </row>
    <row r="8037" spans="18:27" x14ac:dyDescent="0.25">
      <c r="R8037" s="20">
        <v>401.75</v>
      </c>
      <c r="S8037" s="23">
        <v>0</v>
      </c>
      <c r="W8037" s="23">
        <v>7.5999999999999998E-2</v>
      </c>
      <c r="AA8037" s="23">
        <f t="shared" si="125"/>
        <v>0</v>
      </c>
    </row>
    <row r="8038" spans="18:27" x14ac:dyDescent="0.25">
      <c r="R8038" s="20">
        <v>401.8</v>
      </c>
      <c r="S8038" s="23">
        <v>0</v>
      </c>
      <c r="W8038" s="23">
        <v>8.4000000000000005E-2</v>
      </c>
      <c r="AA8038" s="23">
        <f t="shared" si="125"/>
        <v>0</v>
      </c>
    </row>
    <row r="8039" spans="18:27" x14ac:dyDescent="0.25">
      <c r="R8039" s="20">
        <v>401.85</v>
      </c>
      <c r="S8039" s="23">
        <v>0</v>
      </c>
      <c r="W8039" s="23">
        <v>0.08</v>
      </c>
      <c r="AA8039" s="23">
        <f t="shared" si="125"/>
        <v>8.0000000000000007E-5</v>
      </c>
    </row>
    <row r="8040" spans="18:27" x14ac:dyDescent="0.25">
      <c r="R8040" s="20">
        <v>401.9</v>
      </c>
      <c r="S8040" s="23">
        <v>8.0000000000000004E-4</v>
      </c>
      <c r="W8040" s="23">
        <v>8.7999999999999995E-2</v>
      </c>
      <c r="AA8040" s="23">
        <f t="shared" si="125"/>
        <v>8.0000000000000007E-5</v>
      </c>
    </row>
    <row r="8041" spans="18:27" x14ac:dyDescent="0.25">
      <c r="R8041" s="20">
        <v>401.95</v>
      </c>
      <c r="S8041" s="23">
        <v>8.0000000000000004E-4</v>
      </c>
      <c r="W8041" s="23">
        <v>8.7999999999999995E-2</v>
      </c>
      <c r="AA8041" s="23">
        <f t="shared" si="125"/>
        <v>8.0000000000000007E-5</v>
      </c>
    </row>
    <row r="8042" spans="18:27" x14ac:dyDescent="0.25">
      <c r="R8042" s="20">
        <v>402</v>
      </c>
      <c r="S8042" s="23">
        <v>8.0000000000000004E-4</v>
      </c>
      <c r="W8042" s="23">
        <v>0.08</v>
      </c>
      <c r="AA8042" s="23">
        <f t="shared" si="125"/>
        <v>-4.0000000000000003E-5</v>
      </c>
    </row>
    <row r="8043" spans="18:27" x14ac:dyDescent="0.25">
      <c r="R8043" s="20">
        <v>402.05</v>
      </c>
      <c r="S8043" s="23">
        <v>-4.0000000000000002E-4</v>
      </c>
      <c r="W8043" s="23">
        <v>9.1999999999999998E-2</v>
      </c>
      <c r="AA8043" s="23">
        <f t="shared" si="125"/>
        <v>0</v>
      </c>
    </row>
    <row r="8044" spans="18:27" x14ac:dyDescent="0.25">
      <c r="R8044" s="20">
        <v>402.1</v>
      </c>
      <c r="S8044" s="23">
        <v>0</v>
      </c>
      <c r="W8044" s="23">
        <v>9.1999999999999998E-2</v>
      </c>
      <c r="AA8044" s="23">
        <f t="shared" si="125"/>
        <v>-4.0000000000000003E-5</v>
      </c>
    </row>
    <row r="8045" spans="18:27" x14ac:dyDescent="0.25">
      <c r="R8045" s="20">
        <v>402.15</v>
      </c>
      <c r="S8045" s="23">
        <v>-4.0000000000000002E-4</v>
      </c>
      <c r="W8045" s="23">
        <v>8.4000000000000005E-2</v>
      </c>
      <c r="AA8045" s="23">
        <f t="shared" si="125"/>
        <v>-4.0000000000000003E-5</v>
      </c>
    </row>
    <row r="8046" spans="18:27" x14ac:dyDescent="0.25">
      <c r="R8046" s="20">
        <v>402.2</v>
      </c>
      <c r="S8046" s="23">
        <v>-4.0000000000000002E-4</v>
      </c>
      <c r="W8046" s="23">
        <v>8.4000000000000005E-2</v>
      </c>
      <c r="AA8046" s="23">
        <f t="shared" si="125"/>
        <v>-4.0000000000000003E-5</v>
      </c>
    </row>
    <row r="8047" spans="18:27" x14ac:dyDescent="0.25">
      <c r="R8047" s="20">
        <v>402.25</v>
      </c>
      <c r="S8047" s="23">
        <v>-4.0000000000000002E-4</v>
      </c>
      <c r="W8047" s="23">
        <v>8.4000000000000005E-2</v>
      </c>
      <c r="AA8047" s="23">
        <f t="shared" si="125"/>
        <v>0</v>
      </c>
    </row>
    <row r="8048" spans="18:27" x14ac:dyDescent="0.25">
      <c r="R8048" s="20">
        <v>402.3</v>
      </c>
      <c r="S8048" s="23">
        <v>0</v>
      </c>
      <c r="W8048" s="23">
        <v>8.4000000000000005E-2</v>
      </c>
      <c r="AA8048" s="23">
        <f t="shared" si="125"/>
        <v>-4.0000000000000003E-5</v>
      </c>
    </row>
    <row r="8049" spans="18:27" x14ac:dyDescent="0.25">
      <c r="R8049" s="20">
        <v>402.35</v>
      </c>
      <c r="S8049" s="23">
        <v>-4.0000000000000002E-4</v>
      </c>
      <c r="W8049" s="23">
        <v>8.4000000000000005E-2</v>
      </c>
      <c r="AA8049" s="23">
        <f t="shared" si="125"/>
        <v>0</v>
      </c>
    </row>
    <row r="8050" spans="18:27" x14ac:dyDescent="0.25">
      <c r="R8050" s="20">
        <v>402.4</v>
      </c>
      <c r="S8050" s="23">
        <v>0</v>
      </c>
      <c r="W8050" s="23">
        <v>9.1999999999999998E-2</v>
      </c>
      <c r="AA8050" s="23">
        <f t="shared" si="125"/>
        <v>0</v>
      </c>
    </row>
    <row r="8051" spans="18:27" x14ac:dyDescent="0.25">
      <c r="R8051" s="20">
        <v>402.45</v>
      </c>
      <c r="S8051" s="23">
        <v>0</v>
      </c>
      <c r="W8051" s="23">
        <v>8.7999999999999995E-2</v>
      </c>
      <c r="AA8051" s="23">
        <f t="shared" si="125"/>
        <v>4.0000000000000003E-5</v>
      </c>
    </row>
    <row r="8052" spans="18:27" x14ac:dyDescent="0.25">
      <c r="R8052" s="20">
        <v>402.5</v>
      </c>
      <c r="S8052" s="23">
        <v>4.0000000000000002E-4</v>
      </c>
      <c r="W8052" s="23">
        <v>8.7999999999999995E-2</v>
      </c>
      <c r="AA8052" s="23">
        <f t="shared" si="125"/>
        <v>0</v>
      </c>
    </row>
    <row r="8053" spans="18:27" x14ac:dyDescent="0.25">
      <c r="R8053" s="20">
        <v>402.55</v>
      </c>
      <c r="S8053" s="23">
        <v>0</v>
      </c>
      <c r="W8053" s="23">
        <v>8.7999999999999995E-2</v>
      </c>
      <c r="AA8053" s="23">
        <f t="shared" si="125"/>
        <v>0</v>
      </c>
    </row>
    <row r="8054" spans="18:27" x14ac:dyDescent="0.25">
      <c r="R8054" s="20">
        <v>402.6</v>
      </c>
      <c r="S8054" s="23">
        <v>0</v>
      </c>
      <c r="W8054" s="23">
        <v>8.7999999999999995E-2</v>
      </c>
      <c r="AA8054" s="23">
        <f t="shared" si="125"/>
        <v>8.0000000000000007E-5</v>
      </c>
    </row>
    <row r="8055" spans="18:27" x14ac:dyDescent="0.25">
      <c r="R8055" s="20">
        <v>402.65</v>
      </c>
      <c r="S8055" s="23">
        <v>8.0000000000000004E-4</v>
      </c>
      <c r="W8055" s="23">
        <v>8.7999999999999995E-2</v>
      </c>
      <c r="AA8055" s="23">
        <f t="shared" si="125"/>
        <v>0</v>
      </c>
    </row>
    <row r="8056" spans="18:27" x14ac:dyDescent="0.25">
      <c r="R8056" s="20">
        <v>402.7</v>
      </c>
      <c r="S8056" s="23">
        <v>0</v>
      </c>
      <c r="W8056" s="23">
        <v>0.08</v>
      </c>
      <c r="AA8056" s="23">
        <f t="shared" si="125"/>
        <v>0</v>
      </c>
    </row>
    <row r="8057" spans="18:27" x14ac:dyDescent="0.25">
      <c r="R8057" s="20">
        <v>402.75</v>
      </c>
      <c r="S8057" s="23">
        <v>0</v>
      </c>
      <c r="W8057" s="23">
        <v>6.8000000000000005E-2</v>
      </c>
      <c r="AA8057" s="23">
        <f t="shared" si="125"/>
        <v>8.0000000000000007E-5</v>
      </c>
    </row>
    <row r="8058" spans="18:27" x14ac:dyDescent="0.25">
      <c r="R8058" s="20">
        <v>402.8</v>
      </c>
      <c r="S8058" s="23">
        <v>8.0000000000000004E-4</v>
      </c>
      <c r="W8058" s="23">
        <v>5.1999999999999998E-2</v>
      </c>
      <c r="AA8058" s="23">
        <f t="shared" si="125"/>
        <v>4.0000000000000003E-5</v>
      </c>
    </row>
    <row r="8059" spans="18:27" x14ac:dyDescent="0.25">
      <c r="R8059" s="20">
        <v>402.85</v>
      </c>
      <c r="S8059" s="23">
        <v>4.0000000000000002E-4</v>
      </c>
      <c r="W8059" s="23">
        <v>5.1999999999999998E-2</v>
      </c>
      <c r="AA8059" s="23">
        <f t="shared" si="125"/>
        <v>-4.0000000000000003E-5</v>
      </c>
    </row>
    <row r="8060" spans="18:27" x14ac:dyDescent="0.25">
      <c r="R8060" s="20">
        <v>402.9</v>
      </c>
      <c r="S8060" s="23">
        <v>-4.0000000000000002E-4</v>
      </c>
      <c r="W8060" s="23">
        <v>4.8000000000000001E-2</v>
      </c>
      <c r="AA8060" s="23">
        <f t="shared" si="125"/>
        <v>4.0000000000000003E-5</v>
      </c>
    </row>
    <row r="8061" spans="18:27" x14ac:dyDescent="0.25">
      <c r="R8061" s="20">
        <v>402.95</v>
      </c>
      <c r="S8061" s="23">
        <v>4.0000000000000002E-4</v>
      </c>
      <c r="W8061" s="23">
        <v>0.02</v>
      </c>
      <c r="AA8061" s="23">
        <f t="shared" si="125"/>
        <v>-4.0000000000000003E-5</v>
      </c>
    </row>
    <row r="8062" spans="18:27" x14ac:dyDescent="0.25">
      <c r="R8062" s="20">
        <v>403</v>
      </c>
      <c r="S8062" s="23">
        <v>-4.0000000000000002E-4</v>
      </c>
      <c r="W8062" s="23">
        <v>1.6E-2</v>
      </c>
      <c r="AA8062" s="23">
        <f t="shared" si="125"/>
        <v>-4.0000000000000003E-5</v>
      </c>
    </row>
    <row r="8063" spans="18:27" x14ac:dyDescent="0.25">
      <c r="R8063" s="20">
        <v>403.05</v>
      </c>
      <c r="S8063" s="23">
        <v>-4.0000000000000002E-4</v>
      </c>
      <c r="W8063" s="23">
        <v>8.0000000000000002E-3</v>
      </c>
      <c r="AA8063" s="23">
        <f t="shared" si="125"/>
        <v>-4.0000000000000003E-5</v>
      </c>
    </row>
    <row r="8064" spans="18:27" x14ac:dyDescent="0.25">
      <c r="R8064" s="20">
        <v>403.1</v>
      </c>
      <c r="S8064" s="23">
        <v>-4.0000000000000002E-4</v>
      </c>
      <c r="W8064" s="23">
        <v>0</v>
      </c>
      <c r="AA8064" s="23">
        <f t="shared" si="125"/>
        <v>-4.0000000000000003E-5</v>
      </c>
    </row>
    <row r="8065" spans="18:27" x14ac:dyDescent="0.25">
      <c r="R8065" s="20">
        <v>403.15</v>
      </c>
      <c r="S8065" s="23">
        <v>-4.0000000000000002E-4</v>
      </c>
      <c r="W8065" s="23">
        <v>0</v>
      </c>
      <c r="AA8065" s="23">
        <f t="shared" si="125"/>
        <v>-4.0000000000000003E-5</v>
      </c>
    </row>
    <row r="8066" spans="18:27" x14ac:dyDescent="0.25">
      <c r="R8066" s="20">
        <v>403.2</v>
      </c>
      <c r="S8066" s="23">
        <v>-4.0000000000000002E-4</v>
      </c>
      <c r="W8066" s="23">
        <v>0</v>
      </c>
      <c r="AA8066" s="23">
        <f t="shared" si="125"/>
        <v>0</v>
      </c>
    </row>
    <row r="8067" spans="18:27" x14ac:dyDescent="0.25">
      <c r="R8067" s="20">
        <v>403.25</v>
      </c>
      <c r="S8067" s="23">
        <v>0</v>
      </c>
      <c r="W8067" s="23">
        <v>0</v>
      </c>
      <c r="AA8067" s="23">
        <f t="shared" si="125"/>
        <v>0</v>
      </c>
    </row>
    <row r="8068" spans="18:27" x14ac:dyDescent="0.25">
      <c r="R8068" s="20">
        <v>403.3</v>
      </c>
      <c r="S8068" s="23">
        <v>0</v>
      </c>
      <c r="W8068" s="23">
        <v>0</v>
      </c>
      <c r="AA8068" s="23">
        <f t="shared" ref="AA8068:AA8131" si="126">S8069/10</f>
        <v>0</v>
      </c>
    </row>
    <row r="8069" spans="18:27" x14ac:dyDescent="0.25">
      <c r="R8069" s="20">
        <v>403.35</v>
      </c>
      <c r="S8069" s="23">
        <v>0</v>
      </c>
      <c r="W8069" s="23">
        <v>0</v>
      </c>
      <c r="AA8069" s="23">
        <f t="shared" si="126"/>
        <v>0</v>
      </c>
    </row>
    <row r="8070" spans="18:27" x14ac:dyDescent="0.25">
      <c r="R8070" s="20">
        <v>403.4</v>
      </c>
      <c r="S8070" s="23">
        <v>0</v>
      </c>
      <c r="W8070" s="23">
        <v>0</v>
      </c>
      <c r="AA8070" s="23">
        <f t="shared" si="126"/>
        <v>-4.0000000000000003E-5</v>
      </c>
    </row>
    <row r="8071" spans="18:27" x14ac:dyDescent="0.25">
      <c r="R8071" s="20">
        <v>403.45</v>
      </c>
      <c r="S8071" s="23">
        <v>-4.0000000000000002E-4</v>
      </c>
      <c r="W8071" s="23">
        <v>0</v>
      </c>
      <c r="AA8071" s="23">
        <f t="shared" si="126"/>
        <v>-4.0000000000000003E-5</v>
      </c>
    </row>
    <row r="8072" spans="18:27" x14ac:dyDescent="0.25">
      <c r="R8072" s="20">
        <v>403.5</v>
      </c>
      <c r="S8072" s="23">
        <v>-4.0000000000000002E-4</v>
      </c>
      <c r="W8072" s="23">
        <v>0</v>
      </c>
      <c r="AA8072" s="23">
        <f t="shared" si="126"/>
        <v>-4.0000000000000003E-5</v>
      </c>
    </row>
    <row r="8073" spans="18:27" x14ac:dyDescent="0.25">
      <c r="R8073" s="20">
        <v>403.55</v>
      </c>
      <c r="S8073" s="23">
        <v>-4.0000000000000002E-4</v>
      </c>
      <c r="W8073" s="23">
        <v>0</v>
      </c>
      <c r="AA8073" s="23">
        <f t="shared" si="126"/>
        <v>-4.0000000000000003E-5</v>
      </c>
    </row>
    <row r="8074" spans="18:27" x14ac:dyDescent="0.25">
      <c r="R8074" s="20">
        <v>403.6</v>
      </c>
      <c r="S8074" s="23">
        <v>-4.0000000000000002E-4</v>
      </c>
      <c r="W8074" s="23">
        <v>0</v>
      </c>
      <c r="AA8074" s="23">
        <f t="shared" si="126"/>
        <v>-4.0000000000000003E-5</v>
      </c>
    </row>
    <row r="8075" spans="18:27" x14ac:dyDescent="0.25">
      <c r="R8075" s="20">
        <v>403.65</v>
      </c>
      <c r="S8075" s="23">
        <v>-4.0000000000000002E-4</v>
      </c>
      <c r="W8075" s="23">
        <v>4.0000000000000001E-3</v>
      </c>
      <c r="AA8075" s="23">
        <f t="shared" si="126"/>
        <v>-4.0000000000000003E-5</v>
      </c>
    </row>
    <row r="8076" spans="18:27" x14ac:dyDescent="0.25">
      <c r="R8076" s="20">
        <v>403.7</v>
      </c>
      <c r="S8076" s="23">
        <v>-4.0000000000000002E-4</v>
      </c>
      <c r="W8076" s="23">
        <v>4.0000000000000001E-3</v>
      </c>
      <c r="AA8076" s="23">
        <f t="shared" si="126"/>
        <v>-1.1999999999999999E-4</v>
      </c>
    </row>
    <row r="8077" spans="18:27" x14ac:dyDescent="0.25">
      <c r="R8077" s="20">
        <v>403.75</v>
      </c>
      <c r="S8077" s="23">
        <v>-1.1999999999999999E-3</v>
      </c>
      <c r="W8077" s="23">
        <v>4.0000000000000001E-3</v>
      </c>
      <c r="AA8077" s="23">
        <f t="shared" si="126"/>
        <v>-4.0000000000000003E-5</v>
      </c>
    </row>
    <row r="8078" spans="18:27" x14ac:dyDescent="0.25">
      <c r="R8078" s="20">
        <v>403.8</v>
      </c>
      <c r="S8078" s="23">
        <v>-4.0000000000000002E-4</v>
      </c>
      <c r="W8078" s="23">
        <v>4.0000000000000001E-3</v>
      </c>
      <c r="AA8078" s="23">
        <f t="shared" si="126"/>
        <v>0</v>
      </c>
    </row>
    <row r="8079" spans="18:27" x14ac:dyDescent="0.25">
      <c r="R8079" s="20">
        <v>403.85</v>
      </c>
      <c r="S8079" s="23">
        <v>0</v>
      </c>
      <c r="W8079" s="23">
        <v>4.0000000000000001E-3</v>
      </c>
      <c r="AA8079" s="23">
        <f t="shared" si="126"/>
        <v>0</v>
      </c>
    </row>
    <row r="8080" spans="18:27" x14ac:dyDescent="0.25">
      <c r="R8080" s="20">
        <v>403.9</v>
      </c>
      <c r="S8080" s="23">
        <v>0</v>
      </c>
      <c r="W8080" s="23">
        <v>4.0000000000000001E-3</v>
      </c>
      <c r="AA8080" s="23">
        <f t="shared" si="126"/>
        <v>0</v>
      </c>
    </row>
    <row r="8081" spans="18:27" x14ac:dyDescent="0.25">
      <c r="R8081" s="20">
        <v>403.95</v>
      </c>
      <c r="S8081" s="23">
        <v>0</v>
      </c>
      <c r="W8081" s="23">
        <v>4.0000000000000001E-3</v>
      </c>
      <c r="AA8081" s="23">
        <f t="shared" si="126"/>
        <v>0</v>
      </c>
    </row>
    <row r="8082" spans="18:27" x14ac:dyDescent="0.25">
      <c r="R8082" s="20">
        <v>404</v>
      </c>
      <c r="S8082" s="23">
        <v>0</v>
      </c>
      <c r="W8082" s="23">
        <v>4.0000000000000001E-3</v>
      </c>
      <c r="AA8082" s="23">
        <f t="shared" si="126"/>
        <v>0</v>
      </c>
    </row>
    <row r="8083" spans="18:27" x14ac:dyDescent="0.25">
      <c r="R8083" s="20">
        <v>404.05</v>
      </c>
      <c r="S8083" s="23">
        <v>0</v>
      </c>
      <c r="W8083" s="23">
        <v>4.0000000000000001E-3</v>
      </c>
      <c r="AA8083" s="23">
        <f t="shared" si="126"/>
        <v>4.0000000000000003E-5</v>
      </c>
    </row>
    <row r="8084" spans="18:27" x14ac:dyDescent="0.25">
      <c r="R8084" s="20">
        <v>404.1</v>
      </c>
      <c r="S8084" s="23">
        <v>4.0000000000000002E-4</v>
      </c>
      <c r="W8084" s="23">
        <v>4.0000000000000001E-3</v>
      </c>
      <c r="AA8084" s="23">
        <f t="shared" si="126"/>
        <v>0</v>
      </c>
    </row>
    <row r="8085" spans="18:27" x14ac:dyDescent="0.25">
      <c r="R8085" s="20">
        <v>404.15</v>
      </c>
      <c r="S8085" s="23">
        <v>0</v>
      </c>
      <c r="W8085" s="23">
        <v>4.0000000000000001E-3</v>
      </c>
      <c r="AA8085" s="23">
        <f t="shared" si="126"/>
        <v>4.0000000000000003E-5</v>
      </c>
    </row>
    <row r="8086" spans="18:27" x14ac:dyDescent="0.25">
      <c r="R8086" s="20">
        <v>404.2</v>
      </c>
      <c r="S8086" s="23">
        <v>4.0000000000000002E-4</v>
      </c>
      <c r="W8086" s="23">
        <v>4.0000000000000001E-3</v>
      </c>
      <c r="AA8086" s="23">
        <f t="shared" si="126"/>
        <v>8.0000000000000007E-5</v>
      </c>
    </row>
    <row r="8087" spans="18:27" x14ac:dyDescent="0.25">
      <c r="R8087" s="20">
        <v>404.25</v>
      </c>
      <c r="S8087" s="23">
        <v>8.0000000000000004E-4</v>
      </c>
      <c r="W8087" s="23">
        <v>0</v>
      </c>
      <c r="AA8087" s="23">
        <f t="shared" si="126"/>
        <v>-4.0000000000000003E-5</v>
      </c>
    </row>
    <row r="8088" spans="18:27" x14ac:dyDescent="0.25">
      <c r="R8088" s="20">
        <v>404.3</v>
      </c>
      <c r="S8088" s="23">
        <v>-4.0000000000000002E-4</v>
      </c>
      <c r="W8088" s="23">
        <v>0</v>
      </c>
      <c r="AA8088" s="23">
        <f t="shared" si="126"/>
        <v>-4.0000000000000003E-5</v>
      </c>
    </row>
    <row r="8089" spans="18:27" x14ac:dyDescent="0.25">
      <c r="R8089" s="20">
        <v>404.35</v>
      </c>
      <c r="S8089" s="23">
        <v>-4.0000000000000002E-4</v>
      </c>
      <c r="W8089" s="23">
        <v>0</v>
      </c>
      <c r="AA8089" s="23">
        <f t="shared" si="126"/>
        <v>4.0000000000000003E-5</v>
      </c>
    </row>
    <row r="8090" spans="18:27" x14ac:dyDescent="0.25">
      <c r="R8090" s="20">
        <v>404.4</v>
      </c>
      <c r="S8090" s="23">
        <v>4.0000000000000002E-4</v>
      </c>
      <c r="W8090" s="23">
        <v>0</v>
      </c>
      <c r="AA8090" s="23">
        <f t="shared" si="126"/>
        <v>4.0000000000000003E-5</v>
      </c>
    </row>
    <row r="8091" spans="18:27" x14ac:dyDescent="0.25">
      <c r="R8091" s="20">
        <v>404.45</v>
      </c>
      <c r="S8091" s="23">
        <v>4.0000000000000002E-4</v>
      </c>
      <c r="W8091" s="23">
        <v>4.0000000000000001E-3</v>
      </c>
      <c r="AA8091" s="23">
        <f t="shared" si="126"/>
        <v>-4.0000000000000003E-5</v>
      </c>
    </row>
    <row r="8092" spans="18:27" x14ac:dyDescent="0.25">
      <c r="R8092" s="20">
        <v>404.5</v>
      </c>
      <c r="S8092" s="23">
        <v>-4.0000000000000002E-4</v>
      </c>
      <c r="W8092" s="23">
        <v>4.0000000000000001E-3</v>
      </c>
      <c r="AA8092" s="23">
        <f t="shared" si="126"/>
        <v>-4.0000000000000003E-5</v>
      </c>
    </row>
    <row r="8093" spans="18:27" x14ac:dyDescent="0.25">
      <c r="R8093" s="20">
        <v>404.55</v>
      </c>
      <c r="S8093" s="23">
        <v>-4.0000000000000002E-4</v>
      </c>
      <c r="W8093" s="23">
        <v>4.0000000000000001E-3</v>
      </c>
      <c r="AA8093" s="23">
        <f t="shared" si="126"/>
        <v>4.0000000000000003E-5</v>
      </c>
    </row>
    <row r="8094" spans="18:27" x14ac:dyDescent="0.25">
      <c r="R8094" s="20">
        <v>404.6</v>
      </c>
      <c r="S8094" s="23">
        <v>4.0000000000000002E-4</v>
      </c>
      <c r="W8094" s="23">
        <v>4.0000000000000001E-3</v>
      </c>
      <c r="AA8094" s="23">
        <f t="shared" si="126"/>
        <v>-4.0000000000000003E-5</v>
      </c>
    </row>
    <row r="8095" spans="18:27" x14ac:dyDescent="0.25">
      <c r="R8095" s="20">
        <v>404.65</v>
      </c>
      <c r="S8095" s="23">
        <v>-4.0000000000000002E-4</v>
      </c>
      <c r="W8095" s="23">
        <v>0</v>
      </c>
      <c r="AA8095" s="23">
        <f t="shared" si="126"/>
        <v>-4.0000000000000003E-5</v>
      </c>
    </row>
    <row r="8096" spans="18:27" x14ac:dyDescent="0.25">
      <c r="R8096" s="20">
        <v>404.7</v>
      </c>
      <c r="S8096" s="23">
        <v>-4.0000000000000002E-4</v>
      </c>
      <c r="W8096" s="23">
        <v>0</v>
      </c>
      <c r="AA8096" s="23">
        <f t="shared" si="126"/>
        <v>-4.0000000000000003E-5</v>
      </c>
    </row>
    <row r="8097" spans="18:27" x14ac:dyDescent="0.25">
      <c r="R8097" s="20">
        <v>404.75</v>
      </c>
      <c r="S8097" s="23">
        <v>-4.0000000000000002E-4</v>
      </c>
      <c r="W8097" s="23">
        <v>0</v>
      </c>
      <c r="AA8097" s="23">
        <f t="shared" si="126"/>
        <v>-4.0000000000000003E-5</v>
      </c>
    </row>
    <row r="8098" spans="18:27" x14ac:dyDescent="0.25">
      <c r="R8098" s="20">
        <v>404.8</v>
      </c>
      <c r="S8098" s="23">
        <v>-4.0000000000000002E-4</v>
      </c>
      <c r="W8098" s="23">
        <v>0</v>
      </c>
      <c r="AA8098" s="23">
        <f t="shared" si="126"/>
        <v>0</v>
      </c>
    </row>
    <row r="8099" spans="18:27" x14ac:dyDescent="0.25">
      <c r="R8099" s="20">
        <v>404.85</v>
      </c>
      <c r="S8099" s="23">
        <v>0</v>
      </c>
      <c r="W8099" s="23">
        <v>4.0000000000000001E-3</v>
      </c>
      <c r="AA8099" s="23">
        <f t="shared" si="126"/>
        <v>-4.0000000000000003E-5</v>
      </c>
    </row>
    <row r="8100" spans="18:27" x14ac:dyDescent="0.25">
      <c r="R8100" s="20">
        <v>404.9</v>
      </c>
      <c r="S8100" s="23">
        <v>-4.0000000000000002E-4</v>
      </c>
      <c r="W8100" s="23">
        <v>4.0000000000000001E-3</v>
      </c>
      <c r="AA8100" s="23">
        <f t="shared" si="126"/>
        <v>-4.0000000000000003E-5</v>
      </c>
    </row>
    <row r="8101" spans="18:27" x14ac:dyDescent="0.25">
      <c r="R8101" s="20">
        <v>404.95</v>
      </c>
      <c r="S8101" s="23">
        <v>-4.0000000000000002E-4</v>
      </c>
      <c r="W8101" s="23">
        <v>4.0000000000000001E-3</v>
      </c>
      <c r="AA8101" s="23">
        <f t="shared" si="126"/>
        <v>-4.0000000000000003E-5</v>
      </c>
    </row>
    <row r="8102" spans="18:27" x14ac:dyDescent="0.25">
      <c r="R8102" s="20">
        <v>405</v>
      </c>
      <c r="S8102" s="23">
        <v>-4.0000000000000002E-4</v>
      </c>
      <c r="W8102" s="23">
        <v>4.0000000000000001E-3</v>
      </c>
      <c r="AA8102" s="23">
        <f t="shared" si="126"/>
        <v>0</v>
      </c>
    </row>
    <row r="8103" spans="18:27" x14ac:dyDescent="0.25">
      <c r="R8103" s="20">
        <v>405.05</v>
      </c>
      <c r="S8103" s="23">
        <v>0</v>
      </c>
      <c r="W8103" s="23">
        <v>4.0000000000000001E-3</v>
      </c>
      <c r="AA8103" s="23">
        <f t="shared" si="126"/>
        <v>0</v>
      </c>
    </row>
    <row r="8104" spans="18:27" x14ac:dyDescent="0.25">
      <c r="R8104" s="20">
        <v>405.1</v>
      </c>
      <c r="S8104" s="23">
        <v>0</v>
      </c>
      <c r="W8104" s="23">
        <v>4.0000000000000001E-3</v>
      </c>
      <c r="AA8104" s="23">
        <f t="shared" si="126"/>
        <v>-4.0000000000000003E-5</v>
      </c>
    </row>
    <row r="8105" spans="18:27" x14ac:dyDescent="0.25">
      <c r="R8105" s="20">
        <v>405.15</v>
      </c>
      <c r="S8105" s="23">
        <v>-4.0000000000000002E-4</v>
      </c>
      <c r="W8105" s="23">
        <v>4.0000000000000001E-3</v>
      </c>
      <c r="AA8105" s="23">
        <f t="shared" si="126"/>
        <v>0</v>
      </c>
    </row>
    <row r="8106" spans="18:27" x14ac:dyDescent="0.25">
      <c r="R8106" s="20">
        <v>405.2</v>
      </c>
      <c r="S8106" s="23">
        <v>0</v>
      </c>
      <c r="W8106" s="23">
        <v>4.0000000000000001E-3</v>
      </c>
      <c r="AA8106" s="23">
        <f t="shared" si="126"/>
        <v>4.0000000000000003E-5</v>
      </c>
    </row>
    <row r="8107" spans="18:27" x14ac:dyDescent="0.25">
      <c r="R8107" s="20">
        <v>405.25</v>
      </c>
      <c r="S8107" s="23">
        <v>4.0000000000000002E-4</v>
      </c>
      <c r="W8107" s="23">
        <v>0</v>
      </c>
      <c r="AA8107" s="23">
        <f t="shared" si="126"/>
        <v>4.0000000000000003E-5</v>
      </c>
    </row>
    <row r="8108" spans="18:27" x14ac:dyDescent="0.25">
      <c r="R8108" s="20">
        <v>405.3</v>
      </c>
      <c r="S8108" s="23">
        <v>4.0000000000000002E-4</v>
      </c>
      <c r="W8108" s="23">
        <v>0</v>
      </c>
      <c r="AA8108" s="23">
        <f t="shared" si="126"/>
        <v>0</v>
      </c>
    </row>
    <row r="8109" spans="18:27" x14ac:dyDescent="0.25">
      <c r="R8109" s="20">
        <v>405.35</v>
      </c>
      <c r="S8109" s="23">
        <v>0</v>
      </c>
      <c r="W8109" s="23">
        <v>0</v>
      </c>
      <c r="AA8109" s="23">
        <f t="shared" si="126"/>
        <v>0</v>
      </c>
    </row>
    <row r="8110" spans="18:27" x14ac:dyDescent="0.25">
      <c r="R8110" s="20">
        <v>405.4</v>
      </c>
      <c r="S8110" s="23">
        <v>0</v>
      </c>
      <c r="W8110" s="23">
        <v>0</v>
      </c>
      <c r="AA8110" s="23">
        <f t="shared" si="126"/>
        <v>1.1999999999999999E-4</v>
      </c>
    </row>
    <row r="8111" spans="18:27" x14ac:dyDescent="0.25">
      <c r="R8111" s="20">
        <v>405.45</v>
      </c>
      <c r="S8111" s="23">
        <v>1.1999999999999999E-3</v>
      </c>
      <c r="W8111" s="23">
        <v>0</v>
      </c>
      <c r="AA8111" s="23">
        <f t="shared" si="126"/>
        <v>8.0000000000000007E-5</v>
      </c>
    </row>
    <row r="8112" spans="18:27" x14ac:dyDescent="0.25">
      <c r="R8112" s="20">
        <v>405.5</v>
      </c>
      <c r="S8112" s="23">
        <v>8.0000000000000004E-4</v>
      </c>
      <c r="W8112" s="23">
        <v>0</v>
      </c>
      <c r="AA8112" s="23">
        <f t="shared" si="126"/>
        <v>0</v>
      </c>
    </row>
    <row r="8113" spans="18:27" x14ac:dyDescent="0.25">
      <c r="R8113" s="20">
        <v>405.55</v>
      </c>
      <c r="S8113" s="23">
        <v>0</v>
      </c>
      <c r="W8113" s="23">
        <v>0</v>
      </c>
      <c r="AA8113" s="23">
        <f t="shared" si="126"/>
        <v>0</v>
      </c>
    </row>
    <row r="8114" spans="18:27" x14ac:dyDescent="0.25">
      <c r="R8114" s="20">
        <v>405.6</v>
      </c>
      <c r="S8114" s="23">
        <v>0</v>
      </c>
      <c r="W8114" s="23">
        <v>0</v>
      </c>
      <c r="AA8114" s="23">
        <f t="shared" si="126"/>
        <v>4.0000000000000003E-5</v>
      </c>
    </row>
    <row r="8115" spans="18:27" x14ac:dyDescent="0.25">
      <c r="R8115" s="20">
        <v>405.65</v>
      </c>
      <c r="S8115" s="23">
        <v>4.0000000000000002E-4</v>
      </c>
      <c r="W8115" s="23">
        <v>0</v>
      </c>
      <c r="AA8115" s="23">
        <f t="shared" si="126"/>
        <v>-4.0000000000000003E-5</v>
      </c>
    </row>
    <row r="8116" spans="18:27" x14ac:dyDescent="0.25">
      <c r="R8116" s="20">
        <v>405.7</v>
      </c>
      <c r="S8116" s="23">
        <v>-4.0000000000000002E-4</v>
      </c>
      <c r="W8116" s="23">
        <v>0</v>
      </c>
      <c r="AA8116" s="23">
        <f t="shared" si="126"/>
        <v>4.0000000000000003E-5</v>
      </c>
    </row>
    <row r="8117" spans="18:27" x14ac:dyDescent="0.25">
      <c r="R8117" s="20">
        <v>405.75</v>
      </c>
      <c r="S8117" s="23">
        <v>4.0000000000000002E-4</v>
      </c>
      <c r="W8117" s="23">
        <v>0</v>
      </c>
      <c r="AA8117" s="23">
        <f t="shared" si="126"/>
        <v>-4.0000000000000003E-5</v>
      </c>
    </row>
    <row r="8118" spans="18:27" x14ac:dyDescent="0.25">
      <c r="R8118" s="20">
        <v>405.8</v>
      </c>
      <c r="S8118" s="23">
        <v>-4.0000000000000002E-4</v>
      </c>
      <c r="W8118" s="23">
        <v>0</v>
      </c>
      <c r="AA8118" s="23">
        <f t="shared" si="126"/>
        <v>-4.0000000000000003E-5</v>
      </c>
    </row>
    <row r="8119" spans="18:27" x14ac:dyDescent="0.25">
      <c r="R8119" s="20">
        <v>405.85</v>
      </c>
      <c r="S8119" s="23">
        <v>-4.0000000000000002E-4</v>
      </c>
      <c r="W8119" s="23">
        <v>4.0000000000000001E-3</v>
      </c>
      <c r="AA8119" s="23">
        <f t="shared" si="126"/>
        <v>-4.0000000000000003E-5</v>
      </c>
    </row>
    <row r="8120" spans="18:27" x14ac:dyDescent="0.25">
      <c r="R8120" s="20">
        <v>405.9</v>
      </c>
      <c r="S8120" s="23">
        <v>-4.0000000000000002E-4</v>
      </c>
      <c r="W8120" s="23">
        <v>4.0000000000000001E-3</v>
      </c>
      <c r="AA8120" s="23">
        <f t="shared" si="126"/>
        <v>-4.0000000000000003E-5</v>
      </c>
    </row>
    <row r="8121" spans="18:27" x14ac:dyDescent="0.25">
      <c r="R8121" s="20">
        <v>405.95</v>
      </c>
      <c r="S8121" s="23">
        <v>-4.0000000000000002E-4</v>
      </c>
      <c r="W8121" s="23">
        <v>4.0000000000000001E-3</v>
      </c>
      <c r="AA8121" s="23">
        <f t="shared" si="126"/>
        <v>0</v>
      </c>
    </row>
    <row r="8122" spans="18:27" x14ac:dyDescent="0.25">
      <c r="R8122" s="20">
        <v>406</v>
      </c>
      <c r="S8122" s="23">
        <v>0</v>
      </c>
      <c r="W8122" s="23">
        <v>4.0000000000000001E-3</v>
      </c>
      <c r="AA8122" s="23">
        <f t="shared" si="126"/>
        <v>-4.0000000000000003E-5</v>
      </c>
    </row>
    <row r="8123" spans="18:27" x14ac:dyDescent="0.25">
      <c r="R8123" s="20">
        <v>406.05</v>
      </c>
      <c r="S8123" s="23">
        <v>-4.0000000000000002E-4</v>
      </c>
      <c r="W8123" s="23">
        <v>4.0000000000000001E-3</v>
      </c>
      <c r="AA8123" s="23">
        <f t="shared" si="126"/>
        <v>-4.0000000000000003E-5</v>
      </c>
    </row>
    <row r="8124" spans="18:27" x14ac:dyDescent="0.25">
      <c r="R8124" s="20">
        <v>406.1</v>
      </c>
      <c r="S8124" s="23">
        <v>-4.0000000000000002E-4</v>
      </c>
      <c r="W8124" s="23">
        <v>4.0000000000000001E-3</v>
      </c>
      <c r="AA8124" s="23">
        <f t="shared" si="126"/>
        <v>-4.0000000000000003E-5</v>
      </c>
    </row>
    <row r="8125" spans="18:27" x14ac:dyDescent="0.25">
      <c r="R8125" s="20">
        <v>406.15</v>
      </c>
      <c r="S8125" s="23">
        <v>-4.0000000000000002E-4</v>
      </c>
      <c r="W8125" s="23">
        <v>4.0000000000000001E-3</v>
      </c>
      <c r="AA8125" s="23">
        <f t="shared" si="126"/>
        <v>-4.0000000000000003E-5</v>
      </c>
    </row>
    <row r="8126" spans="18:27" x14ac:dyDescent="0.25">
      <c r="R8126" s="20">
        <v>406.2</v>
      </c>
      <c r="S8126" s="23">
        <v>-4.0000000000000002E-4</v>
      </c>
      <c r="W8126" s="23">
        <v>4.0000000000000001E-3</v>
      </c>
      <c r="AA8126" s="23">
        <f t="shared" si="126"/>
        <v>4.0000000000000003E-5</v>
      </c>
    </row>
    <row r="8127" spans="18:27" x14ac:dyDescent="0.25">
      <c r="R8127" s="20">
        <v>406.25</v>
      </c>
      <c r="S8127" s="23">
        <v>4.0000000000000002E-4</v>
      </c>
      <c r="W8127" s="23">
        <v>4.0000000000000001E-3</v>
      </c>
      <c r="AA8127" s="23">
        <f t="shared" si="126"/>
        <v>0</v>
      </c>
    </row>
    <row r="8128" spans="18:27" x14ac:dyDescent="0.25">
      <c r="R8128" s="20">
        <v>406.3</v>
      </c>
      <c r="S8128" s="23">
        <v>0</v>
      </c>
      <c r="W8128" s="23">
        <v>4.0000000000000001E-3</v>
      </c>
      <c r="AA8128" s="23">
        <f t="shared" si="126"/>
        <v>4.0000000000000003E-5</v>
      </c>
    </row>
    <row r="8129" spans="18:27" x14ac:dyDescent="0.25">
      <c r="R8129" s="20">
        <v>406.35</v>
      </c>
      <c r="S8129" s="23">
        <v>4.0000000000000002E-4</v>
      </c>
      <c r="W8129" s="23">
        <v>4.0000000000000001E-3</v>
      </c>
      <c r="AA8129" s="23">
        <f t="shared" si="126"/>
        <v>0</v>
      </c>
    </row>
    <row r="8130" spans="18:27" x14ac:dyDescent="0.25">
      <c r="R8130" s="20">
        <v>406.4</v>
      </c>
      <c r="S8130" s="23">
        <v>0</v>
      </c>
      <c r="W8130" s="23">
        <v>4.0000000000000001E-3</v>
      </c>
      <c r="AA8130" s="23">
        <f t="shared" si="126"/>
        <v>0</v>
      </c>
    </row>
    <row r="8131" spans="18:27" x14ac:dyDescent="0.25">
      <c r="R8131" s="20">
        <v>406.45</v>
      </c>
      <c r="S8131" s="23">
        <v>0</v>
      </c>
      <c r="W8131" s="23">
        <v>0</v>
      </c>
      <c r="AA8131" s="23">
        <f t="shared" si="126"/>
        <v>0</v>
      </c>
    </row>
    <row r="8132" spans="18:27" x14ac:dyDescent="0.25">
      <c r="R8132" s="20">
        <v>406.5</v>
      </c>
      <c r="S8132" s="23">
        <v>0</v>
      </c>
      <c r="W8132" s="23">
        <v>0</v>
      </c>
      <c r="AA8132" s="23">
        <f t="shared" ref="AA8132:AA8195" si="127">S8133/10</f>
        <v>-4.0000000000000003E-5</v>
      </c>
    </row>
    <row r="8133" spans="18:27" x14ac:dyDescent="0.25">
      <c r="R8133" s="20">
        <v>406.55</v>
      </c>
      <c r="S8133" s="23">
        <v>-4.0000000000000002E-4</v>
      </c>
      <c r="W8133" s="23">
        <v>0</v>
      </c>
      <c r="AA8133" s="23">
        <f t="shared" si="127"/>
        <v>-4.0000000000000003E-5</v>
      </c>
    </row>
    <row r="8134" spans="18:27" x14ac:dyDescent="0.25">
      <c r="R8134" s="20">
        <v>406.6</v>
      </c>
      <c r="S8134" s="23">
        <v>-4.0000000000000002E-4</v>
      </c>
      <c r="W8134" s="23">
        <v>0</v>
      </c>
      <c r="AA8134" s="23">
        <f t="shared" si="127"/>
        <v>0</v>
      </c>
    </row>
    <row r="8135" spans="18:27" x14ac:dyDescent="0.25">
      <c r="R8135" s="20">
        <v>406.65</v>
      </c>
      <c r="S8135" s="23">
        <v>0</v>
      </c>
      <c r="W8135" s="23">
        <v>0</v>
      </c>
      <c r="AA8135" s="23">
        <f t="shared" si="127"/>
        <v>4.0000000000000003E-5</v>
      </c>
    </row>
    <row r="8136" spans="18:27" x14ac:dyDescent="0.25">
      <c r="R8136" s="20">
        <v>406.7</v>
      </c>
      <c r="S8136" s="23">
        <v>4.0000000000000002E-4</v>
      </c>
      <c r="W8136" s="23">
        <v>0</v>
      </c>
      <c r="AA8136" s="23">
        <f t="shared" si="127"/>
        <v>0</v>
      </c>
    </row>
    <row r="8137" spans="18:27" x14ac:dyDescent="0.25">
      <c r="R8137" s="20">
        <v>406.75</v>
      </c>
      <c r="S8137" s="23">
        <v>0</v>
      </c>
      <c r="W8137" s="23">
        <v>0</v>
      </c>
      <c r="AA8137" s="23">
        <f t="shared" si="127"/>
        <v>4.0000000000000003E-5</v>
      </c>
    </row>
    <row r="8138" spans="18:27" x14ac:dyDescent="0.25">
      <c r="R8138" s="20">
        <v>406.8</v>
      </c>
      <c r="S8138" s="23">
        <v>4.0000000000000002E-4</v>
      </c>
      <c r="W8138" s="23">
        <v>0</v>
      </c>
      <c r="AA8138" s="23">
        <f t="shared" si="127"/>
        <v>0</v>
      </c>
    </row>
    <row r="8139" spans="18:27" x14ac:dyDescent="0.25">
      <c r="R8139" s="20">
        <v>406.85</v>
      </c>
      <c r="S8139" s="23">
        <v>0</v>
      </c>
      <c r="W8139" s="23">
        <v>4.0000000000000001E-3</v>
      </c>
      <c r="AA8139" s="23">
        <f t="shared" si="127"/>
        <v>8.0000000000000007E-5</v>
      </c>
    </row>
    <row r="8140" spans="18:27" x14ac:dyDescent="0.25">
      <c r="R8140" s="20">
        <v>406.9</v>
      </c>
      <c r="S8140" s="23">
        <v>8.0000000000000004E-4</v>
      </c>
      <c r="W8140" s="23">
        <v>4.0000000000000001E-3</v>
      </c>
      <c r="AA8140" s="23">
        <f t="shared" si="127"/>
        <v>8.0000000000000007E-5</v>
      </c>
    </row>
    <row r="8141" spans="18:27" x14ac:dyDescent="0.25">
      <c r="R8141" s="20">
        <v>406.95</v>
      </c>
      <c r="S8141" s="23">
        <v>8.0000000000000004E-4</v>
      </c>
      <c r="W8141" s="23">
        <v>4.0000000000000001E-3</v>
      </c>
      <c r="AA8141" s="23">
        <f t="shared" si="127"/>
        <v>0</v>
      </c>
    </row>
    <row r="8142" spans="18:27" x14ac:dyDescent="0.25">
      <c r="R8142" s="20">
        <v>407</v>
      </c>
      <c r="S8142" s="23">
        <v>0</v>
      </c>
      <c r="W8142" s="23">
        <v>4.0000000000000001E-3</v>
      </c>
      <c r="AA8142" s="23">
        <f t="shared" si="127"/>
        <v>-4.0000000000000003E-5</v>
      </c>
    </row>
    <row r="8143" spans="18:27" x14ac:dyDescent="0.25">
      <c r="R8143" s="20">
        <v>407.05</v>
      </c>
      <c r="S8143" s="23">
        <v>-4.0000000000000002E-4</v>
      </c>
      <c r="W8143" s="23">
        <v>4.0000000000000001E-3</v>
      </c>
      <c r="AA8143" s="23">
        <f t="shared" si="127"/>
        <v>-4.0000000000000003E-5</v>
      </c>
    </row>
    <row r="8144" spans="18:27" x14ac:dyDescent="0.25">
      <c r="R8144" s="20">
        <v>407.1</v>
      </c>
      <c r="S8144" s="23">
        <v>-4.0000000000000002E-4</v>
      </c>
      <c r="W8144" s="23">
        <v>4.0000000000000001E-3</v>
      </c>
      <c r="AA8144" s="23">
        <f t="shared" si="127"/>
        <v>0</v>
      </c>
    </row>
    <row r="8145" spans="18:27" x14ac:dyDescent="0.25">
      <c r="R8145" s="20">
        <v>407.15</v>
      </c>
      <c r="S8145" s="23">
        <v>0</v>
      </c>
      <c r="W8145" s="23">
        <v>4.0000000000000001E-3</v>
      </c>
      <c r="AA8145" s="23">
        <f t="shared" si="127"/>
        <v>-4.0000000000000003E-5</v>
      </c>
    </row>
    <row r="8146" spans="18:27" x14ac:dyDescent="0.25">
      <c r="R8146" s="20">
        <v>407.2</v>
      </c>
      <c r="S8146" s="23">
        <v>-4.0000000000000002E-4</v>
      </c>
      <c r="W8146" s="23">
        <v>4.0000000000000001E-3</v>
      </c>
      <c r="AA8146" s="23">
        <f t="shared" si="127"/>
        <v>0</v>
      </c>
    </row>
    <row r="8147" spans="18:27" x14ac:dyDescent="0.25">
      <c r="R8147" s="20">
        <v>407.25</v>
      </c>
      <c r="S8147" s="23">
        <v>0</v>
      </c>
      <c r="W8147" s="23">
        <v>4.0000000000000001E-3</v>
      </c>
      <c r="AA8147" s="23">
        <f t="shared" si="127"/>
        <v>-4.0000000000000003E-5</v>
      </c>
    </row>
    <row r="8148" spans="18:27" x14ac:dyDescent="0.25">
      <c r="R8148" s="20">
        <v>407.3</v>
      </c>
      <c r="S8148" s="23">
        <v>-4.0000000000000002E-4</v>
      </c>
      <c r="W8148" s="23">
        <v>4.0000000000000001E-3</v>
      </c>
      <c r="AA8148" s="23">
        <f t="shared" si="127"/>
        <v>0</v>
      </c>
    </row>
    <row r="8149" spans="18:27" x14ac:dyDescent="0.25">
      <c r="R8149" s="20">
        <v>407.35</v>
      </c>
      <c r="S8149" s="23">
        <v>0</v>
      </c>
      <c r="W8149" s="23">
        <v>4.0000000000000001E-3</v>
      </c>
      <c r="AA8149" s="23">
        <f t="shared" si="127"/>
        <v>-4.0000000000000003E-5</v>
      </c>
    </row>
    <row r="8150" spans="18:27" x14ac:dyDescent="0.25">
      <c r="R8150" s="20">
        <v>407.4</v>
      </c>
      <c r="S8150" s="23">
        <v>-4.0000000000000002E-4</v>
      </c>
      <c r="W8150" s="23">
        <v>4.0000000000000001E-3</v>
      </c>
      <c r="AA8150" s="23">
        <f t="shared" si="127"/>
        <v>4.0000000000000003E-5</v>
      </c>
    </row>
    <row r="8151" spans="18:27" x14ac:dyDescent="0.25">
      <c r="R8151" s="20">
        <v>407.45</v>
      </c>
      <c r="S8151" s="23">
        <v>4.0000000000000002E-4</v>
      </c>
      <c r="W8151" s="23">
        <v>4.0000000000000001E-3</v>
      </c>
      <c r="AA8151" s="23">
        <f t="shared" si="127"/>
        <v>4.0000000000000003E-5</v>
      </c>
    </row>
    <row r="8152" spans="18:27" x14ac:dyDescent="0.25">
      <c r="R8152" s="20">
        <v>407.5</v>
      </c>
      <c r="S8152" s="23">
        <v>4.0000000000000002E-4</v>
      </c>
      <c r="W8152" s="23">
        <v>4.0000000000000001E-3</v>
      </c>
      <c r="AA8152" s="23">
        <f t="shared" si="127"/>
        <v>4.0000000000000003E-5</v>
      </c>
    </row>
    <row r="8153" spans="18:27" x14ac:dyDescent="0.25">
      <c r="R8153" s="20">
        <v>407.55</v>
      </c>
      <c r="S8153" s="23">
        <v>4.0000000000000002E-4</v>
      </c>
      <c r="W8153" s="23">
        <v>4.0000000000000001E-3</v>
      </c>
      <c r="AA8153" s="23">
        <f t="shared" si="127"/>
        <v>0</v>
      </c>
    </row>
    <row r="8154" spans="18:27" x14ac:dyDescent="0.25">
      <c r="R8154" s="20">
        <v>407.6</v>
      </c>
      <c r="S8154" s="23">
        <v>0</v>
      </c>
      <c r="W8154" s="23">
        <v>4.0000000000000001E-3</v>
      </c>
      <c r="AA8154" s="23">
        <f t="shared" si="127"/>
        <v>-4.0000000000000003E-5</v>
      </c>
    </row>
    <row r="8155" spans="18:27" x14ac:dyDescent="0.25">
      <c r="R8155" s="20">
        <v>407.65</v>
      </c>
      <c r="S8155" s="23">
        <v>-4.0000000000000002E-4</v>
      </c>
      <c r="W8155" s="23">
        <v>0</v>
      </c>
      <c r="AA8155" s="23">
        <f t="shared" si="127"/>
        <v>0</v>
      </c>
    </row>
    <row r="8156" spans="18:27" x14ac:dyDescent="0.25">
      <c r="R8156" s="20">
        <v>407.7</v>
      </c>
      <c r="S8156" s="23">
        <v>0</v>
      </c>
      <c r="W8156" s="23">
        <v>0</v>
      </c>
      <c r="AA8156" s="23">
        <f t="shared" si="127"/>
        <v>0</v>
      </c>
    </row>
    <row r="8157" spans="18:27" x14ac:dyDescent="0.25">
      <c r="R8157" s="20">
        <v>407.75</v>
      </c>
      <c r="S8157" s="23">
        <v>0</v>
      </c>
      <c r="W8157" s="23">
        <v>0</v>
      </c>
      <c r="AA8157" s="23">
        <f t="shared" si="127"/>
        <v>0</v>
      </c>
    </row>
    <row r="8158" spans="18:27" x14ac:dyDescent="0.25">
      <c r="R8158" s="20">
        <v>407.8</v>
      </c>
      <c r="S8158" s="23">
        <v>0</v>
      </c>
      <c r="W8158" s="23">
        <v>0</v>
      </c>
      <c r="AA8158" s="23">
        <f t="shared" si="127"/>
        <v>4.0000000000000003E-5</v>
      </c>
    </row>
    <row r="8159" spans="18:27" x14ac:dyDescent="0.25">
      <c r="R8159" s="20">
        <v>407.85</v>
      </c>
      <c r="S8159" s="23">
        <v>4.0000000000000002E-4</v>
      </c>
      <c r="W8159" s="23">
        <v>0</v>
      </c>
      <c r="AA8159" s="23">
        <f t="shared" si="127"/>
        <v>4.0000000000000003E-5</v>
      </c>
    </row>
    <row r="8160" spans="18:27" x14ac:dyDescent="0.25">
      <c r="R8160" s="20">
        <v>407.9</v>
      </c>
      <c r="S8160" s="23">
        <v>4.0000000000000002E-4</v>
      </c>
      <c r="W8160" s="23">
        <v>0</v>
      </c>
      <c r="AA8160" s="23">
        <f t="shared" si="127"/>
        <v>0</v>
      </c>
    </row>
    <row r="8161" spans="18:27" x14ac:dyDescent="0.25">
      <c r="R8161" s="20">
        <v>407.95</v>
      </c>
      <c r="S8161" s="23">
        <v>0</v>
      </c>
      <c r="W8161" s="23">
        <v>0</v>
      </c>
      <c r="AA8161" s="23">
        <f t="shared" si="127"/>
        <v>4.0000000000000003E-5</v>
      </c>
    </row>
    <row r="8162" spans="18:27" x14ac:dyDescent="0.25">
      <c r="R8162" s="20">
        <v>408</v>
      </c>
      <c r="S8162" s="23">
        <v>4.0000000000000002E-4</v>
      </c>
      <c r="W8162" s="23">
        <v>0</v>
      </c>
      <c r="AA8162" s="23">
        <f t="shared" si="127"/>
        <v>-4.0000000000000003E-5</v>
      </c>
    </row>
    <row r="8163" spans="18:27" x14ac:dyDescent="0.25">
      <c r="R8163" s="20">
        <v>408.05</v>
      </c>
      <c r="S8163" s="23">
        <v>-4.0000000000000002E-4</v>
      </c>
      <c r="W8163" s="23">
        <v>4.0000000000000001E-3</v>
      </c>
      <c r="AA8163" s="23">
        <f t="shared" si="127"/>
        <v>0</v>
      </c>
    </row>
    <row r="8164" spans="18:27" x14ac:dyDescent="0.25">
      <c r="R8164" s="20">
        <v>408.1</v>
      </c>
      <c r="S8164" s="23">
        <v>0</v>
      </c>
      <c r="W8164" s="23">
        <v>4.0000000000000001E-3</v>
      </c>
      <c r="AA8164" s="23">
        <f t="shared" si="127"/>
        <v>-4.0000000000000003E-5</v>
      </c>
    </row>
    <row r="8165" spans="18:27" x14ac:dyDescent="0.25">
      <c r="R8165" s="20">
        <v>408.15</v>
      </c>
      <c r="S8165" s="23">
        <v>-4.0000000000000002E-4</v>
      </c>
      <c r="W8165" s="23">
        <v>4.0000000000000001E-3</v>
      </c>
      <c r="AA8165" s="23">
        <f t="shared" si="127"/>
        <v>0</v>
      </c>
    </row>
    <row r="8166" spans="18:27" x14ac:dyDescent="0.25">
      <c r="R8166" s="20">
        <v>408.2</v>
      </c>
      <c r="S8166" s="23">
        <v>0</v>
      </c>
      <c r="W8166" s="23">
        <v>4.0000000000000001E-3</v>
      </c>
      <c r="AA8166" s="23">
        <f t="shared" si="127"/>
        <v>4.0000000000000003E-5</v>
      </c>
    </row>
    <row r="8167" spans="18:27" x14ac:dyDescent="0.25">
      <c r="R8167" s="20">
        <v>408.25</v>
      </c>
      <c r="S8167" s="23">
        <v>4.0000000000000002E-4</v>
      </c>
      <c r="W8167" s="23">
        <v>0</v>
      </c>
      <c r="AA8167" s="23">
        <f t="shared" si="127"/>
        <v>4.0000000000000003E-5</v>
      </c>
    </row>
    <row r="8168" spans="18:27" x14ac:dyDescent="0.25">
      <c r="R8168" s="20">
        <v>408.3</v>
      </c>
      <c r="S8168" s="23">
        <v>4.0000000000000002E-4</v>
      </c>
      <c r="W8168" s="23">
        <v>0</v>
      </c>
      <c r="AA8168" s="23">
        <f t="shared" si="127"/>
        <v>0</v>
      </c>
    </row>
    <row r="8169" spans="18:27" x14ac:dyDescent="0.25">
      <c r="R8169" s="20">
        <v>408.35</v>
      </c>
      <c r="S8169" s="23">
        <v>0</v>
      </c>
      <c r="W8169" s="23">
        <v>0</v>
      </c>
      <c r="AA8169" s="23">
        <f t="shared" si="127"/>
        <v>4.0000000000000003E-5</v>
      </c>
    </row>
    <row r="8170" spans="18:27" x14ac:dyDescent="0.25">
      <c r="R8170" s="20">
        <v>408.4</v>
      </c>
      <c r="S8170" s="23">
        <v>4.0000000000000002E-4</v>
      </c>
      <c r="W8170" s="23">
        <v>0</v>
      </c>
      <c r="AA8170" s="23">
        <f t="shared" si="127"/>
        <v>4.0000000000000003E-5</v>
      </c>
    </row>
    <row r="8171" spans="18:27" x14ac:dyDescent="0.25">
      <c r="R8171" s="20">
        <v>408.45</v>
      </c>
      <c r="S8171" s="23">
        <v>4.0000000000000002E-4</v>
      </c>
      <c r="W8171" s="23">
        <v>0</v>
      </c>
      <c r="AA8171" s="23">
        <f t="shared" si="127"/>
        <v>0</v>
      </c>
    </row>
    <row r="8172" spans="18:27" x14ac:dyDescent="0.25">
      <c r="R8172" s="20">
        <v>408.5</v>
      </c>
      <c r="S8172" s="23">
        <v>0</v>
      </c>
      <c r="W8172" s="23">
        <v>0</v>
      </c>
      <c r="AA8172" s="23">
        <f t="shared" si="127"/>
        <v>0</v>
      </c>
    </row>
    <row r="8173" spans="18:27" x14ac:dyDescent="0.25">
      <c r="R8173" s="20">
        <v>408.55</v>
      </c>
      <c r="S8173" s="23">
        <v>0</v>
      </c>
      <c r="W8173" s="23">
        <v>0</v>
      </c>
      <c r="AA8173" s="23">
        <f t="shared" si="127"/>
        <v>0</v>
      </c>
    </row>
    <row r="8174" spans="18:27" x14ac:dyDescent="0.25">
      <c r="R8174" s="20">
        <v>408.6</v>
      </c>
      <c r="S8174" s="23">
        <v>0</v>
      </c>
      <c r="W8174" s="23">
        <v>0</v>
      </c>
      <c r="AA8174" s="23">
        <f t="shared" si="127"/>
        <v>0</v>
      </c>
    </row>
    <row r="8175" spans="18:27" x14ac:dyDescent="0.25">
      <c r="R8175" s="20">
        <v>408.65</v>
      </c>
      <c r="S8175" s="23">
        <v>0</v>
      </c>
      <c r="W8175" s="23">
        <v>0</v>
      </c>
      <c r="AA8175" s="23">
        <f t="shared" si="127"/>
        <v>-4.0000000000000003E-5</v>
      </c>
    </row>
    <row r="8176" spans="18:27" x14ac:dyDescent="0.25">
      <c r="R8176" s="20">
        <v>408.7</v>
      </c>
      <c r="S8176" s="23">
        <v>-4.0000000000000002E-4</v>
      </c>
      <c r="W8176" s="23">
        <v>0</v>
      </c>
      <c r="AA8176" s="23">
        <f t="shared" si="127"/>
        <v>0</v>
      </c>
    </row>
    <row r="8177" spans="18:27" x14ac:dyDescent="0.25">
      <c r="R8177" s="20">
        <v>408.75</v>
      </c>
      <c r="S8177" s="23">
        <v>0</v>
      </c>
      <c r="W8177" s="23">
        <v>0</v>
      </c>
      <c r="AA8177" s="23">
        <f t="shared" si="127"/>
        <v>-4.0000000000000003E-5</v>
      </c>
    </row>
    <row r="8178" spans="18:27" x14ac:dyDescent="0.25">
      <c r="R8178" s="20">
        <v>408.8</v>
      </c>
      <c r="S8178" s="23">
        <v>-4.0000000000000002E-4</v>
      </c>
      <c r="W8178" s="23">
        <v>0</v>
      </c>
      <c r="AA8178" s="23">
        <f t="shared" si="127"/>
        <v>0</v>
      </c>
    </row>
    <row r="8179" spans="18:27" x14ac:dyDescent="0.25">
      <c r="R8179" s="20">
        <v>408.85</v>
      </c>
      <c r="S8179" s="23">
        <v>0</v>
      </c>
      <c r="W8179" s="23">
        <v>4.0000000000000001E-3</v>
      </c>
      <c r="AA8179" s="23">
        <f t="shared" si="127"/>
        <v>-8.0000000000000007E-5</v>
      </c>
    </row>
    <row r="8180" spans="18:27" x14ac:dyDescent="0.25">
      <c r="R8180" s="20">
        <v>408.9</v>
      </c>
      <c r="S8180" s="23">
        <v>-8.0000000000000004E-4</v>
      </c>
      <c r="W8180" s="23">
        <v>4.0000000000000001E-3</v>
      </c>
      <c r="AA8180" s="23">
        <f t="shared" si="127"/>
        <v>0</v>
      </c>
    </row>
    <row r="8181" spans="18:27" x14ac:dyDescent="0.25">
      <c r="R8181" s="20">
        <v>408.95</v>
      </c>
      <c r="S8181" s="23">
        <v>0</v>
      </c>
      <c r="W8181" s="23">
        <v>4.0000000000000001E-3</v>
      </c>
      <c r="AA8181" s="23">
        <f t="shared" si="127"/>
        <v>4.0000000000000003E-5</v>
      </c>
    </row>
    <row r="8182" spans="18:27" x14ac:dyDescent="0.25">
      <c r="R8182" s="20">
        <v>409</v>
      </c>
      <c r="S8182" s="23">
        <v>4.0000000000000002E-4</v>
      </c>
      <c r="W8182" s="23">
        <v>4.0000000000000001E-3</v>
      </c>
      <c r="AA8182" s="23">
        <f t="shared" si="127"/>
        <v>4.0000000000000003E-5</v>
      </c>
    </row>
    <row r="8183" spans="18:27" x14ac:dyDescent="0.25">
      <c r="R8183" s="20">
        <v>409.05</v>
      </c>
      <c r="S8183" s="23">
        <v>4.0000000000000002E-4</v>
      </c>
      <c r="W8183" s="23">
        <v>0</v>
      </c>
      <c r="AA8183" s="23">
        <f t="shared" si="127"/>
        <v>0</v>
      </c>
    </row>
    <row r="8184" spans="18:27" x14ac:dyDescent="0.25">
      <c r="R8184" s="20">
        <v>409.1</v>
      </c>
      <c r="S8184" s="23">
        <v>0</v>
      </c>
      <c r="W8184" s="23">
        <v>0</v>
      </c>
      <c r="AA8184" s="23">
        <f t="shared" si="127"/>
        <v>4.0000000000000003E-5</v>
      </c>
    </row>
    <row r="8185" spans="18:27" x14ac:dyDescent="0.25">
      <c r="R8185" s="20">
        <v>409.15</v>
      </c>
      <c r="S8185" s="23">
        <v>4.0000000000000002E-4</v>
      </c>
      <c r="W8185" s="23">
        <v>0</v>
      </c>
      <c r="AA8185" s="23">
        <f t="shared" si="127"/>
        <v>0</v>
      </c>
    </row>
    <row r="8186" spans="18:27" x14ac:dyDescent="0.25">
      <c r="R8186" s="20">
        <v>409.2</v>
      </c>
      <c r="S8186" s="23">
        <v>0</v>
      </c>
      <c r="W8186" s="23">
        <v>0</v>
      </c>
      <c r="AA8186" s="23">
        <f t="shared" si="127"/>
        <v>4.0000000000000003E-5</v>
      </c>
    </row>
    <row r="8187" spans="18:27" x14ac:dyDescent="0.25">
      <c r="R8187" s="20">
        <v>409.25</v>
      </c>
      <c r="S8187" s="23">
        <v>4.0000000000000002E-4</v>
      </c>
      <c r="W8187" s="23">
        <v>4.0000000000000001E-3</v>
      </c>
      <c r="AA8187" s="23">
        <f t="shared" si="127"/>
        <v>0</v>
      </c>
    </row>
    <row r="8188" spans="18:27" x14ac:dyDescent="0.25">
      <c r="R8188" s="20">
        <v>409.3</v>
      </c>
      <c r="S8188" s="23">
        <v>0</v>
      </c>
      <c r="W8188" s="23">
        <v>4.0000000000000001E-3</v>
      </c>
      <c r="AA8188" s="23">
        <f t="shared" si="127"/>
        <v>4.0000000000000003E-5</v>
      </c>
    </row>
    <row r="8189" spans="18:27" x14ac:dyDescent="0.25">
      <c r="R8189" s="20">
        <v>409.35</v>
      </c>
      <c r="S8189" s="23">
        <v>4.0000000000000002E-4</v>
      </c>
      <c r="W8189" s="23">
        <v>4.0000000000000001E-3</v>
      </c>
      <c r="AA8189" s="23">
        <f t="shared" si="127"/>
        <v>0</v>
      </c>
    </row>
    <row r="8190" spans="18:27" x14ac:dyDescent="0.25">
      <c r="R8190" s="20">
        <v>409.4</v>
      </c>
      <c r="S8190" s="23">
        <v>0</v>
      </c>
      <c r="W8190" s="23">
        <v>4.0000000000000001E-3</v>
      </c>
      <c r="AA8190" s="23">
        <f t="shared" si="127"/>
        <v>0</v>
      </c>
    </row>
    <row r="8191" spans="18:27" x14ac:dyDescent="0.25">
      <c r="R8191" s="20">
        <v>409.45</v>
      </c>
      <c r="S8191" s="23">
        <v>0</v>
      </c>
      <c r="W8191" s="23">
        <v>0</v>
      </c>
      <c r="AA8191" s="23">
        <f t="shared" si="127"/>
        <v>-4.0000000000000003E-5</v>
      </c>
    </row>
    <row r="8192" spans="18:27" x14ac:dyDescent="0.25">
      <c r="R8192" s="20">
        <v>409.5</v>
      </c>
      <c r="S8192" s="23">
        <v>-4.0000000000000002E-4</v>
      </c>
      <c r="W8192" s="23">
        <v>0</v>
      </c>
      <c r="AA8192" s="23">
        <f t="shared" si="127"/>
        <v>0</v>
      </c>
    </row>
    <row r="8193" spans="18:27" x14ac:dyDescent="0.25">
      <c r="R8193" s="20">
        <v>409.55</v>
      </c>
      <c r="S8193" s="23">
        <v>0</v>
      </c>
      <c r="W8193" s="23">
        <v>0</v>
      </c>
      <c r="AA8193" s="23">
        <f t="shared" si="127"/>
        <v>-4.0000000000000003E-5</v>
      </c>
    </row>
    <row r="8194" spans="18:27" x14ac:dyDescent="0.25">
      <c r="R8194" s="20">
        <v>409.6</v>
      </c>
      <c r="S8194" s="23">
        <v>-4.0000000000000002E-4</v>
      </c>
      <c r="W8194" s="23">
        <v>0</v>
      </c>
      <c r="AA8194" s="23">
        <f t="shared" si="127"/>
        <v>-1.1999999999999999E-4</v>
      </c>
    </row>
    <row r="8195" spans="18:27" x14ac:dyDescent="0.25">
      <c r="R8195" s="20">
        <v>409.65</v>
      </c>
      <c r="S8195" s="23">
        <v>-1.1999999999999999E-3</v>
      </c>
      <c r="W8195" s="23">
        <v>4.0000000000000001E-3</v>
      </c>
      <c r="AA8195" s="23">
        <f t="shared" si="127"/>
        <v>0</v>
      </c>
    </row>
    <row r="8196" spans="18:27" x14ac:dyDescent="0.25">
      <c r="R8196" s="20">
        <v>409.7</v>
      </c>
      <c r="S8196" s="23">
        <v>0</v>
      </c>
      <c r="W8196" s="23">
        <v>4.0000000000000001E-3</v>
      </c>
      <c r="AA8196" s="23">
        <f t="shared" ref="AA8196:AA8259" si="128">S8197/10</f>
        <v>0</v>
      </c>
    </row>
    <row r="8197" spans="18:27" x14ac:dyDescent="0.25">
      <c r="R8197" s="20">
        <v>409.75</v>
      </c>
      <c r="S8197" s="23">
        <v>0</v>
      </c>
      <c r="W8197" s="23">
        <v>4.0000000000000001E-3</v>
      </c>
      <c r="AA8197" s="23">
        <f t="shared" si="128"/>
        <v>4.0000000000000003E-5</v>
      </c>
    </row>
    <row r="8198" spans="18:27" x14ac:dyDescent="0.25">
      <c r="R8198" s="20">
        <v>409.8</v>
      </c>
      <c r="S8198" s="23">
        <v>4.0000000000000002E-4</v>
      </c>
      <c r="W8198" s="23">
        <v>4.0000000000000001E-3</v>
      </c>
      <c r="AA8198" s="23">
        <f t="shared" si="128"/>
        <v>0</v>
      </c>
    </row>
    <row r="8199" spans="18:27" x14ac:dyDescent="0.25">
      <c r="R8199" s="20">
        <v>409.85</v>
      </c>
      <c r="S8199" s="23">
        <v>0</v>
      </c>
      <c r="W8199" s="23">
        <v>4.0000000000000001E-3</v>
      </c>
      <c r="AA8199" s="23">
        <f t="shared" si="128"/>
        <v>0</v>
      </c>
    </row>
    <row r="8200" spans="18:27" x14ac:dyDescent="0.25">
      <c r="R8200" s="20">
        <v>409.9</v>
      </c>
      <c r="S8200" s="23">
        <v>0</v>
      </c>
      <c r="W8200" s="23">
        <v>4.0000000000000001E-3</v>
      </c>
      <c r="AA8200" s="23">
        <f t="shared" si="128"/>
        <v>0</v>
      </c>
    </row>
    <row r="8201" spans="18:27" x14ac:dyDescent="0.25">
      <c r="R8201" s="20">
        <v>409.95</v>
      </c>
      <c r="S8201" s="23">
        <v>0</v>
      </c>
      <c r="W8201" s="23">
        <v>4.0000000000000001E-3</v>
      </c>
      <c r="AA8201" s="23">
        <f t="shared" si="128"/>
        <v>4.0000000000000003E-5</v>
      </c>
    </row>
    <row r="8202" spans="18:27" x14ac:dyDescent="0.25">
      <c r="R8202" s="20">
        <v>410</v>
      </c>
      <c r="S8202" s="23">
        <v>4.0000000000000002E-4</v>
      </c>
      <c r="W8202" s="23">
        <v>4.0000000000000001E-3</v>
      </c>
      <c r="AA8202" s="23">
        <f t="shared" si="128"/>
        <v>0</v>
      </c>
    </row>
    <row r="8203" spans="18:27" x14ac:dyDescent="0.25">
      <c r="R8203" s="20">
        <v>410.05</v>
      </c>
      <c r="S8203" s="23">
        <v>0</v>
      </c>
      <c r="W8203" s="23">
        <v>4.0000000000000001E-3</v>
      </c>
      <c r="AA8203" s="23">
        <f t="shared" si="128"/>
        <v>4.0000000000000003E-5</v>
      </c>
    </row>
    <row r="8204" spans="18:27" x14ac:dyDescent="0.25">
      <c r="R8204" s="20">
        <v>410.1</v>
      </c>
      <c r="S8204" s="23">
        <v>4.0000000000000002E-4</v>
      </c>
      <c r="W8204" s="23">
        <v>4.0000000000000001E-3</v>
      </c>
      <c r="AA8204" s="23">
        <f t="shared" si="128"/>
        <v>0</v>
      </c>
    </row>
    <row r="8205" spans="18:27" x14ac:dyDescent="0.25">
      <c r="R8205" s="20">
        <v>410.15</v>
      </c>
      <c r="S8205" s="23">
        <v>0</v>
      </c>
      <c r="W8205" s="23">
        <v>4.0000000000000001E-3</v>
      </c>
      <c r="AA8205" s="23">
        <f t="shared" si="128"/>
        <v>0</v>
      </c>
    </row>
    <row r="8206" spans="18:27" x14ac:dyDescent="0.25">
      <c r="R8206" s="20">
        <v>410.2</v>
      </c>
      <c r="S8206" s="23">
        <v>0</v>
      </c>
      <c r="W8206" s="23">
        <v>4.0000000000000001E-3</v>
      </c>
      <c r="AA8206" s="23">
        <f t="shared" si="128"/>
        <v>0</v>
      </c>
    </row>
    <row r="8207" spans="18:27" x14ac:dyDescent="0.25">
      <c r="R8207" s="20">
        <v>410.25</v>
      </c>
      <c r="S8207" s="23">
        <v>0</v>
      </c>
      <c r="W8207" s="23">
        <v>0</v>
      </c>
      <c r="AA8207" s="23">
        <f t="shared" si="128"/>
        <v>0</v>
      </c>
    </row>
    <row r="8208" spans="18:27" x14ac:dyDescent="0.25">
      <c r="R8208" s="20">
        <v>410.3</v>
      </c>
      <c r="S8208" s="23">
        <v>0</v>
      </c>
      <c r="W8208" s="23">
        <v>0</v>
      </c>
      <c r="AA8208" s="23">
        <f t="shared" si="128"/>
        <v>0</v>
      </c>
    </row>
    <row r="8209" spans="18:27" x14ac:dyDescent="0.25">
      <c r="R8209" s="20">
        <v>410.35</v>
      </c>
      <c r="S8209" s="23">
        <v>0</v>
      </c>
      <c r="W8209" s="23">
        <v>0</v>
      </c>
      <c r="AA8209" s="23">
        <f t="shared" si="128"/>
        <v>4.0000000000000003E-5</v>
      </c>
    </row>
    <row r="8210" spans="18:27" x14ac:dyDescent="0.25">
      <c r="R8210" s="20">
        <v>410.4</v>
      </c>
      <c r="S8210" s="23">
        <v>4.0000000000000002E-4</v>
      </c>
      <c r="W8210" s="23">
        <v>0</v>
      </c>
      <c r="AA8210" s="23">
        <f t="shared" si="128"/>
        <v>0</v>
      </c>
    </row>
    <row r="8211" spans="18:27" x14ac:dyDescent="0.25">
      <c r="R8211" s="20">
        <v>410.45</v>
      </c>
      <c r="S8211" s="23">
        <v>0</v>
      </c>
      <c r="W8211" s="23">
        <v>0</v>
      </c>
      <c r="AA8211" s="23">
        <f t="shared" si="128"/>
        <v>0</v>
      </c>
    </row>
    <row r="8212" spans="18:27" x14ac:dyDescent="0.25">
      <c r="R8212" s="20">
        <v>410.5</v>
      </c>
      <c r="S8212" s="23">
        <v>0</v>
      </c>
      <c r="W8212" s="23">
        <v>0</v>
      </c>
      <c r="AA8212" s="23">
        <f t="shared" si="128"/>
        <v>0</v>
      </c>
    </row>
    <row r="8213" spans="18:27" x14ac:dyDescent="0.25">
      <c r="R8213" s="20">
        <v>410.55</v>
      </c>
      <c r="S8213" s="23">
        <v>0</v>
      </c>
      <c r="W8213" s="23">
        <v>0</v>
      </c>
      <c r="AA8213" s="23">
        <f t="shared" si="128"/>
        <v>0</v>
      </c>
    </row>
    <row r="8214" spans="18:27" x14ac:dyDescent="0.25">
      <c r="R8214" s="20">
        <v>410.6</v>
      </c>
      <c r="S8214" s="23">
        <v>0</v>
      </c>
      <c r="W8214" s="23">
        <v>0</v>
      </c>
      <c r="AA8214" s="23">
        <f t="shared" si="128"/>
        <v>0</v>
      </c>
    </row>
    <row r="8215" spans="18:27" x14ac:dyDescent="0.25">
      <c r="R8215" s="20">
        <v>410.65</v>
      </c>
      <c r="S8215" s="23">
        <v>0</v>
      </c>
      <c r="W8215" s="23">
        <v>4.0000000000000001E-3</v>
      </c>
      <c r="AA8215" s="23">
        <f t="shared" si="128"/>
        <v>0</v>
      </c>
    </row>
    <row r="8216" spans="18:27" x14ac:dyDescent="0.25">
      <c r="R8216" s="20">
        <v>410.7</v>
      </c>
      <c r="S8216" s="23">
        <v>0</v>
      </c>
      <c r="W8216" s="23">
        <v>4.0000000000000001E-3</v>
      </c>
      <c r="AA8216" s="23">
        <f t="shared" si="128"/>
        <v>-4.0000000000000003E-5</v>
      </c>
    </row>
    <row r="8217" spans="18:27" x14ac:dyDescent="0.25">
      <c r="R8217" s="20">
        <v>410.75</v>
      </c>
      <c r="S8217" s="23">
        <v>-4.0000000000000002E-4</v>
      </c>
      <c r="W8217" s="23">
        <v>4.0000000000000001E-3</v>
      </c>
      <c r="AA8217" s="23">
        <f t="shared" si="128"/>
        <v>0</v>
      </c>
    </row>
    <row r="8218" spans="18:27" x14ac:dyDescent="0.25">
      <c r="R8218" s="20">
        <v>410.8</v>
      </c>
      <c r="S8218" s="23">
        <v>0</v>
      </c>
      <c r="W8218" s="23">
        <v>4.0000000000000001E-3</v>
      </c>
      <c r="AA8218" s="23">
        <f t="shared" si="128"/>
        <v>-4.0000000000000003E-5</v>
      </c>
    </row>
    <row r="8219" spans="18:27" x14ac:dyDescent="0.25">
      <c r="R8219" s="20">
        <v>410.85</v>
      </c>
      <c r="S8219" s="23">
        <v>-4.0000000000000002E-4</v>
      </c>
      <c r="W8219" s="23">
        <v>4.0000000000000001E-3</v>
      </c>
      <c r="AA8219" s="23">
        <f t="shared" si="128"/>
        <v>4.0000000000000003E-5</v>
      </c>
    </row>
    <row r="8220" spans="18:27" x14ac:dyDescent="0.25">
      <c r="R8220" s="20">
        <v>410.9</v>
      </c>
      <c r="S8220" s="23">
        <v>4.0000000000000002E-4</v>
      </c>
      <c r="W8220" s="23">
        <v>4.0000000000000001E-3</v>
      </c>
      <c r="AA8220" s="23">
        <f t="shared" si="128"/>
        <v>-4.0000000000000003E-5</v>
      </c>
    </row>
    <row r="8221" spans="18:27" x14ac:dyDescent="0.25">
      <c r="R8221" s="20">
        <v>410.95</v>
      </c>
      <c r="S8221" s="23">
        <v>-4.0000000000000002E-4</v>
      </c>
      <c r="W8221" s="23">
        <v>4.0000000000000001E-3</v>
      </c>
      <c r="AA8221" s="23">
        <f t="shared" si="128"/>
        <v>-4.0000000000000003E-5</v>
      </c>
    </row>
    <row r="8222" spans="18:27" x14ac:dyDescent="0.25">
      <c r="R8222" s="20">
        <v>411</v>
      </c>
      <c r="S8222" s="23">
        <v>-4.0000000000000002E-4</v>
      </c>
      <c r="W8222" s="23">
        <v>4.0000000000000001E-3</v>
      </c>
      <c r="AA8222" s="23">
        <f t="shared" si="128"/>
        <v>-4.0000000000000003E-5</v>
      </c>
    </row>
    <row r="8223" spans="18:27" x14ac:dyDescent="0.25">
      <c r="R8223" s="20">
        <v>411.05</v>
      </c>
      <c r="S8223" s="23">
        <v>-4.0000000000000002E-4</v>
      </c>
      <c r="W8223" s="23">
        <v>0</v>
      </c>
      <c r="AA8223" s="23">
        <f t="shared" si="128"/>
        <v>-4.0000000000000003E-5</v>
      </c>
    </row>
    <row r="8224" spans="18:27" x14ac:dyDescent="0.25">
      <c r="R8224" s="20">
        <v>411.1</v>
      </c>
      <c r="S8224" s="23">
        <v>-4.0000000000000002E-4</v>
      </c>
      <c r="W8224" s="23">
        <v>0</v>
      </c>
      <c r="AA8224" s="23">
        <f t="shared" si="128"/>
        <v>0</v>
      </c>
    </row>
    <row r="8225" spans="18:27" x14ac:dyDescent="0.25">
      <c r="R8225" s="20">
        <v>411.15</v>
      </c>
      <c r="S8225" s="23">
        <v>0</v>
      </c>
      <c r="W8225" s="23">
        <v>0</v>
      </c>
      <c r="AA8225" s="23">
        <f t="shared" si="128"/>
        <v>-4.0000000000000003E-5</v>
      </c>
    </row>
    <row r="8226" spans="18:27" x14ac:dyDescent="0.25">
      <c r="R8226" s="20">
        <v>411.2</v>
      </c>
      <c r="S8226" s="23">
        <v>-4.0000000000000002E-4</v>
      </c>
      <c r="W8226" s="23">
        <v>0</v>
      </c>
      <c r="AA8226" s="23">
        <f t="shared" si="128"/>
        <v>0</v>
      </c>
    </row>
    <row r="8227" spans="18:27" x14ac:dyDescent="0.25">
      <c r="R8227" s="20">
        <v>411.25</v>
      </c>
      <c r="S8227" s="23">
        <v>0</v>
      </c>
      <c r="W8227" s="23">
        <v>4.0000000000000001E-3</v>
      </c>
      <c r="AA8227" s="23">
        <f t="shared" si="128"/>
        <v>8.0000000000000007E-5</v>
      </c>
    </row>
    <row r="8228" spans="18:27" x14ac:dyDescent="0.25">
      <c r="R8228" s="20">
        <v>411.3</v>
      </c>
      <c r="S8228" s="23">
        <v>8.0000000000000004E-4</v>
      </c>
      <c r="W8228" s="23">
        <v>4.0000000000000001E-3</v>
      </c>
      <c r="AA8228" s="23">
        <f t="shared" si="128"/>
        <v>-4.0000000000000003E-5</v>
      </c>
    </row>
    <row r="8229" spans="18:27" x14ac:dyDescent="0.25">
      <c r="R8229" s="20">
        <v>411.35</v>
      </c>
      <c r="S8229" s="23">
        <v>-4.0000000000000002E-4</v>
      </c>
      <c r="W8229" s="23">
        <v>4.0000000000000001E-3</v>
      </c>
      <c r="AA8229" s="23">
        <f t="shared" si="128"/>
        <v>0</v>
      </c>
    </row>
    <row r="8230" spans="18:27" x14ac:dyDescent="0.25">
      <c r="R8230" s="20">
        <v>411.4</v>
      </c>
      <c r="S8230" s="23">
        <v>0</v>
      </c>
      <c r="W8230" s="23">
        <v>4.0000000000000001E-3</v>
      </c>
      <c r="AA8230" s="23">
        <f t="shared" si="128"/>
        <v>-8.0000000000000007E-5</v>
      </c>
    </row>
    <row r="8231" spans="18:27" x14ac:dyDescent="0.25">
      <c r="R8231" s="20">
        <v>411.45</v>
      </c>
      <c r="S8231" s="23">
        <v>-8.0000000000000004E-4</v>
      </c>
      <c r="W8231" s="23">
        <v>4.0000000000000001E-3</v>
      </c>
      <c r="AA8231" s="23">
        <f t="shared" si="128"/>
        <v>0</v>
      </c>
    </row>
    <row r="8232" spans="18:27" x14ac:dyDescent="0.25">
      <c r="R8232" s="20">
        <v>411.5</v>
      </c>
      <c r="S8232" s="23">
        <v>0</v>
      </c>
      <c r="W8232" s="23">
        <v>4.0000000000000001E-3</v>
      </c>
      <c r="AA8232" s="23">
        <f t="shared" si="128"/>
        <v>-4.0000000000000003E-5</v>
      </c>
    </row>
    <row r="8233" spans="18:27" x14ac:dyDescent="0.25">
      <c r="R8233" s="20">
        <v>411.55</v>
      </c>
      <c r="S8233" s="23">
        <v>-4.0000000000000002E-4</v>
      </c>
      <c r="W8233" s="23">
        <v>4.0000000000000001E-3</v>
      </c>
      <c r="AA8233" s="23">
        <f t="shared" si="128"/>
        <v>-4.0000000000000003E-5</v>
      </c>
    </row>
    <row r="8234" spans="18:27" x14ac:dyDescent="0.25">
      <c r="R8234" s="20">
        <v>411.6</v>
      </c>
      <c r="S8234" s="23">
        <v>-4.0000000000000002E-4</v>
      </c>
      <c r="W8234" s="23">
        <v>4.0000000000000001E-3</v>
      </c>
      <c r="AA8234" s="23">
        <f t="shared" si="128"/>
        <v>-4.0000000000000003E-5</v>
      </c>
    </row>
    <row r="8235" spans="18:27" x14ac:dyDescent="0.25">
      <c r="R8235" s="20">
        <v>411.65</v>
      </c>
      <c r="S8235" s="23">
        <v>-4.0000000000000002E-4</v>
      </c>
      <c r="W8235" s="23">
        <v>4.0000000000000001E-3</v>
      </c>
      <c r="AA8235" s="23">
        <f t="shared" si="128"/>
        <v>-4.0000000000000003E-5</v>
      </c>
    </row>
    <row r="8236" spans="18:27" x14ac:dyDescent="0.25">
      <c r="R8236" s="20">
        <v>411.7</v>
      </c>
      <c r="S8236" s="23">
        <v>-4.0000000000000002E-4</v>
      </c>
      <c r="W8236" s="23">
        <v>4.0000000000000001E-3</v>
      </c>
      <c r="AA8236" s="23">
        <f t="shared" si="128"/>
        <v>-4.0000000000000003E-5</v>
      </c>
    </row>
    <row r="8237" spans="18:27" x14ac:dyDescent="0.25">
      <c r="R8237" s="20">
        <v>411.75</v>
      </c>
      <c r="S8237" s="23">
        <v>-4.0000000000000002E-4</v>
      </c>
      <c r="W8237" s="23">
        <v>4.0000000000000001E-3</v>
      </c>
      <c r="AA8237" s="23">
        <f t="shared" si="128"/>
        <v>0</v>
      </c>
    </row>
    <row r="8238" spans="18:27" x14ac:dyDescent="0.25">
      <c r="R8238" s="20">
        <v>411.8</v>
      </c>
      <c r="S8238" s="23">
        <v>0</v>
      </c>
      <c r="W8238" s="23">
        <v>4.0000000000000001E-3</v>
      </c>
      <c r="AA8238" s="23">
        <f t="shared" si="128"/>
        <v>0</v>
      </c>
    </row>
    <row r="8239" spans="18:27" x14ac:dyDescent="0.25">
      <c r="R8239" s="20">
        <v>411.85</v>
      </c>
      <c r="S8239" s="23">
        <v>0</v>
      </c>
      <c r="W8239" s="23">
        <v>0</v>
      </c>
      <c r="AA8239" s="23">
        <f t="shared" si="128"/>
        <v>0</v>
      </c>
    </row>
    <row r="8240" spans="18:27" x14ac:dyDescent="0.25">
      <c r="R8240" s="20">
        <v>411.9</v>
      </c>
      <c r="S8240" s="23">
        <v>0</v>
      </c>
      <c r="W8240" s="23">
        <v>0</v>
      </c>
      <c r="AA8240" s="23">
        <f t="shared" si="128"/>
        <v>4.0000000000000003E-5</v>
      </c>
    </row>
    <row r="8241" spans="18:27" x14ac:dyDescent="0.25">
      <c r="R8241" s="20">
        <v>411.95</v>
      </c>
      <c r="S8241" s="23">
        <v>4.0000000000000002E-4</v>
      </c>
      <c r="W8241" s="23">
        <v>0</v>
      </c>
      <c r="AA8241" s="23">
        <f t="shared" si="128"/>
        <v>0</v>
      </c>
    </row>
    <row r="8242" spans="18:27" x14ac:dyDescent="0.25">
      <c r="R8242" s="20">
        <v>412</v>
      </c>
      <c r="S8242" s="23">
        <v>0</v>
      </c>
      <c r="W8242" s="23">
        <v>0</v>
      </c>
      <c r="AA8242" s="23">
        <f t="shared" si="128"/>
        <v>-4.0000000000000003E-5</v>
      </c>
    </row>
    <row r="8243" spans="18:27" x14ac:dyDescent="0.25">
      <c r="R8243" s="20">
        <v>412.05</v>
      </c>
      <c r="S8243" s="23">
        <v>-4.0000000000000002E-4</v>
      </c>
      <c r="W8243" s="23">
        <v>4.0000000000000001E-3</v>
      </c>
      <c r="AA8243" s="23">
        <f t="shared" si="128"/>
        <v>0</v>
      </c>
    </row>
    <row r="8244" spans="18:27" x14ac:dyDescent="0.25">
      <c r="R8244" s="20">
        <v>412.1</v>
      </c>
      <c r="S8244" s="23">
        <v>0</v>
      </c>
      <c r="W8244" s="23">
        <v>4.0000000000000001E-3</v>
      </c>
      <c r="AA8244" s="23">
        <f t="shared" si="128"/>
        <v>-4.0000000000000003E-5</v>
      </c>
    </row>
    <row r="8245" spans="18:27" x14ac:dyDescent="0.25">
      <c r="R8245" s="20">
        <v>412.15</v>
      </c>
      <c r="S8245" s="23">
        <v>-4.0000000000000002E-4</v>
      </c>
      <c r="W8245" s="23">
        <v>4.0000000000000001E-3</v>
      </c>
      <c r="AA8245" s="23">
        <f t="shared" si="128"/>
        <v>-4.0000000000000003E-5</v>
      </c>
    </row>
    <row r="8246" spans="18:27" x14ac:dyDescent="0.25">
      <c r="R8246" s="20">
        <v>412.2</v>
      </c>
      <c r="S8246" s="23">
        <v>-4.0000000000000002E-4</v>
      </c>
      <c r="W8246" s="23">
        <v>4.0000000000000001E-3</v>
      </c>
      <c r="AA8246" s="23">
        <f t="shared" si="128"/>
        <v>0</v>
      </c>
    </row>
    <row r="8247" spans="18:27" x14ac:dyDescent="0.25">
      <c r="R8247" s="20">
        <v>412.25</v>
      </c>
      <c r="S8247" s="23">
        <v>0</v>
      </c>
      <c r="W8247" s="23">
        <v>4.0000000000000001E-3</v>
      </c>
      <c r="AA8247" s="23">
        <f t="shared" si="128"/>
        <v>4.0000000000000003E-5</v>
      </c>
    </row>
    <row r="8248" spans="18:27" x14ac:dyDescent="0.25">
      <c r="R8248" s="20">
        <v>412.3</v>
      </c>
      <c r="S8248" s="23">
        <v>4.0000000000000002E-4</v>
      </c>
      <c r="W8248" s="23">
        <v>4.0000000000000001E-3</v>
      </c>
      <c r="AA8248" s="23">
        <f t="shared" si="128"/>
        <v>-4.0000000000000003E-5</v>
      </c>
    </row>
    <row r="8249" spans="18:27" x14ac:dyDescent="0.25">
      <c r="R8249" s="20">
        <v>412.35</v>
      </c>
      <c r="S8249" s="23">
        <v>-4.0000000000000002E-4</v>
      </c>
      <c r="W8249" s="23">
        <v>4.0000000000000001E-3</v>
      </c>
      <c r="AA8249" s="23">
        <f t="shared" si="128"/>
        <v>0</v>
      </c>
    </row>
    <row r="8250" spans="18:27" x14ac:dyDescent="0.25">
      <c r="R8250" s="20">
        <v>412.4</v>
      </c>
      <c r="S8250" s="23">
        <v>0</v>
      </c>
      <c r="W8250" s="23">
        <v>4.0000000000000001E-3</v>
      </c>
      <c r="AA8250" s="23">
        <f t="shared" si="128"/>
        <v>-4.0000000000000003E-5</v>
      </c>
    </row>
    <row r="8251" spans="18:27" x14ac:dyDescent="0.25">
      <c r="R8251" s="20">
        <v>412.45</v>
      </c>
      <c r="S8251" s="23">
        <v>-4.0000000000000002E-4</v>
      </c>
      <c r="W8251" s="23">
        <v>4.0000000000000001E-3</v>
      </c>
      <c r="AA8251" s="23">
        <f t="shared" si="128"/>
        <v>0</v>
      </c>
    </row>
    <row r="8252" spans="18:27" x14ac:dyDescent="0.25">
      <c r="R8252" s="20">
        <v>412.5</v>
      </c>
      <c r="S8252" s="23">
        <v>0</v>
      </c>
      <c r="W8252" s="23">
        <v>4.0000000000000001E-3</v>
      </c>
      <c r="AA8252" s="23">
        <f t="shared" si="128"/>
        <v>-4.0000000000000003E-5</v>
      </c>
    </row>
    <row r="8253" spans="18:27" x14ac:dyDescent="0.25">
      <c r="R8253" s="20">
        <v>412.55</v>
      </c>
      <c r="S8253" s="23">
        <v>-4.0000000000000002E-4</v>
      </c>
      <c r="W8253" s="23">
        <v>4.0000000000000001E-3</v>
      </c>
      <c r="AA8253" s="23">
        <f t="shared" si="128"/>
        <v>0</v>
      </c>
    </row>
    <row r="8254" spans="18:27" x14ac:dyDescent="0.25">
      <c r="R8254" s="20">
        <v>412.6</v>
      </c>
      <c r="S8254" s="23">
        <v>0</v>
      </c>
      <c r="W8254" s="23">
        <v>4.0000000000000001E-3</v>
      </c>
      <c r="AA8254" s="23">
        <f t="shared" si="128"/>
        <v>0</v>
      </c>
    </row>
    <row r="8255" spans="18:27" x14ac:dyDescent="0.25">
      <c r="R8255" s="20">
        <v>412.65</v>
      </c>
      <c r="S8255" s="23">
        <v>0</v>
      </c>
      <c r="W8255" s="23">
        <v>4.0000000000000001E-3</v>
      </c>
      <c r="AA8255" s="23">
        <f t="shared" si="128"/>
        <v>4.0000000000000003E-5</v>
      </c>
    </row>
    <row r="8256" spans="18:27" x14ac:dyDescent="0.25">
      <c r="R8256" s="20">
        <v>412.7</v>
      </c>
      <c r="S8256" s="23">
        <v>4.0000000000000002E-4</v>
      </c>
      <c r="W8256" s="23">
        <v>4.0000000000000001E-3</v>
      </c>
      <c r="AA8256" s="23">
        <f t="shared" si="128"/>
        <v>-4.0000000000000003E-5</v>
      </c>
    </row>
    <row r="8257" spans="18:27" x14ac:dyDescent="0.25">
      <c r="R8257" s="20">
        <v>412.75</v>
      </c>
      <c r="S8257" s="23">
        <v>-4.0000000000000002E-4</v>
      </c>
      <c r="W8257" s="23">
        <v>4.0000000000000001E-3</v>
      </c>
      <c r="AA8257" s="23">
        <f t="shared" si="128"/>
        <v>0</v>
      </c>
    </row>
    <row r="8258" spans="18:27" x14ac:dyDescent="0.25">
      <c r="R8258" s="20">
        <v>412.8</v>
      </c>
      <c r="S8258" s="23">
        <v>0</v>
      </c>
      <c r="W8258" s="23">
        <v>4.0000000000000001E-3</v>
      </c>
      <c r="AA8258" s="23">
        <f t="shared" si="128"/>
        <v>-4.0000000000000003E-5</v>
      </c>
    </row>
    <row r="8259" spans="18:27" x14ac:dyDescent="0.25">
      <c r="R8259" s="20">
        <v>412.85</v>
      </c>
      <c r="S8259" s="23">
        <v>-4.0000000000000002E-4</v>
      </c>
      <c r="W8259" s="23">
        <v>4.0000000000000001E-3</v>
      </c>
      <c r="AA8259" s="23">
        <f t="shared" si="128"/>
        <v>-4.0000000000000003E-5</v>
      </c>
    </row>
    <row r="8260" spans="18:27" x14ac:dyDescent="0.25">
      <c r="R8260" s="20">
        <v>412.9</v>
      </c>
      <c r="S8260" s="23">
        <v>-4.0000000000000002E-4</v>
      </c>
      <c r="W8260" s="23">
        <v>4.0000000000000001E-3</v>
      </c>
      <c r="AA8260" s="23">
        <f t="shared" ref="AA8260:AA8323" si="129">S8261/10</f>
        <v>-4.0000000000000003E-5</v>
      </c>
    </row>
    <row r="8261" spans="18:27" x14ac:dyDescent="0.25">
      <c r="R8261" s="20">
        <v>412.95</v>
      </c>
      <c r="S8261" s="23">
        <v>-4.0000000000000002E-4</v>
      </c>
      <c r="W8261" s="23">
        <v>4.0000000000000001E-3</v>
      </c>
      <c r="AA8261" s="23">
        <f t="shared" si="129"/>
        <v>-4.0000000000000003E-5</v>
      </c>
    </row>
    <row r="8262" spans="18:27" x14ac:dyDescent="0.25">
      <c r="R8262" s="20">
        <v>413</v>
      </c>
      <c r="S8262" s="23">
        <v>-4.0000000000000002E-4</v>
      </c>
      <c r="W8262" s="23">
        <v>4.0000000000000001E-3</v>
      </c>
      <c r="AA8262" s="23">
        <f t="shared" si="129"/>
        <v>0</v>
      </c>
    </row>
    <row r="8263" spans="18:27" x14ac:dyDescent="0.25">
      <c r="R8263" s="20">
        <v>413.05</v>
      </c>
      <c r="S8263" s="23">
        <v>0</v>
      </c>
      <c r="W8263" s="23">
        <v>0</v>
      </c>
      <c r="AA8263" s="23">
        <f t="shared" si="129"/>
        <v>0</v>
      </c>
    </row>
    <row r="8264" spans="18:27" x14ac:dyDescent="0.25">
      <c r="R8264" s="20">
        <v>413.1</v>
      </c>
      <c r="S8264" s="23">
        <v>0</v>
      </c>
      <c r="W8264" s="23">
        <v>0</v>
      </c>
      <c r="AA8264" s="23">
        <f t="shared" si="129"/>
        <v>0</v>
      </c>
    </row>
    <row r="8265" spans="18:27" x14ac:dyDescent="0.25">
      <c r="R8265" s="20">
        <v>413.15</v>
      </c>
      <c r="S8265" s="23">
        <v>0</v>
      </c>
      <c r="W8265" s="23">
        <v>0</v>
      </c>
      <c r="AA8265" s="23">
        <f t="shared" si="129"/>
        <v>0</v>
      </c>
    </row>
    <row r="8266" spans="18:27" x14ac:dyDescent="0.25">
      <c r="R8266" s="20">
        <v>413.2</v>
      </c>
      <c r="S8266" s="23">
        <v>0</v>
      </c>
      <c r="W8266" s="23">
        <v>0</v>
      </c>
      <c r="AA8266" s="23">
        <f t="shared" si="129"/>
        <v>0</v>
      </c>
    </row>
    <row r="8267" spans="18:27" x14ac:dyDescent="0.25">
      <c r="R8267" s="20">
        <v>413.25</v>
      </c>
      <c r="S8267" s="23">
        <v>0</v>
      </c>
      <c r="W8267" s="23">
        <v>4.0000000000000001E-3</v>
      </c>
      <c r="AA8267" s="23">
        <f t="shared" si="129"/>
        <v>0</v>
      </c>
    </row>
    <row r="8268" spans="18:27" x14ac:dyDescent="0.25">
      <c r="R8268" s="20">
        <v>413.3</v>
      </c>
      <c r="S8268" s="23">
        <v>0</v>
      </c>
      <c r="W8268" s="23">
        <v>4.0000000000000001E-3</v>
      </c>
      <c r="AA8268" s="23">
        <f t="shared" si="129"/>
        <v>0</v>
      </c>
    </row>
    <row r="8269" spans="18:27" x14ac:dyDescent="0.25">
      <c r="R8269" s="20">
        <v>413.35</v>
      </c>
      <c r="S8269" s="23">
        <v>0</v>
      </c>
      <c r="W8269" s="23">
        <v>4.0000000000000001E-3</v>
      </c>
      <c r="AA8269" s="23">
        <f t="shared" si="129"/>
        <v>-8.0000000000000007E-5</v>
      </c>
    </row>
    <row r="8270" spans="18:27" x14ac:dyDescent="0.25">
      <c r="R8270" s="20">
        <v>413.4</v>
      </c>
      <c r="S8270" s="23">
        <v>-8.0000000000000004E-4</v>
      </c>
      <c r="W8270" s="23">
        <v>4.0000000000000001E-3</v>
      </c>
      <c r="AA8270" s="23">
        <f t="shared" si="129"/>
        <v>0</v>
      </c>
    </row>
    <row r="8271" spans="18:27" x14ac:dyDescent="0.25">
      <c r="R8271" s="20">
        <v>413.45</v>
      </c>
      <c r="S8271" s="23">
        <v>0</v>
      </c>
      <c r="W8271" s="23">
        <v>0</v>
      </c>
      <c r="AA8271" s="23">
        <f t="shared" si="129"/>
        <v>0</v>
      </c>
    </row>
    <row r="8272" spans="18:27" x14ac:dyDescent="0.25">
      <c r="R8272" s="20">
        <v>413.5</v>
      </c>
      <c r="S8272" s="23">
        <v>0</v>
      </c>
      <c r="W8272" s="23">
        <v>0</v>
      </c>
      <c r="AA8272" s="23">
        <f t="shared" si="129"/>
        <v>0</v>
      </c>
    </row>
    <row r="8273" spans="18:27" x14ac:dyDescent="0.25">
      <c r="R8273" s="20">
        <v>413.55</v>
      </c>
      <c r="S8273" s="23">
        <v>0</v>
      </c>
      <c r="W8273" s="23">
        <v>0</v>
      </c>
      <c r="AA8273" s="23">
        <f t="shared" si="129"/>
        <v>0</v>
      </c>
    </row>
    <row r="8274" spans="18:27" x14ac:dyDescent="0.25">
      <c r="R8274" s="20">
        <v>413.6</v>
      </c>
      <c r="S8274" s="23">
        <v>0</v>
      </c>
      <c r="W8274" s="23">
        <v>0</v>
      </c>
      <c r="AA8274" s="23">
        <f t="shared" si="129"/>
        <v>4.0000000000000003E-5</v>
      </c>
    </row>
    <row r="8275" spans="18:27" x14ac:dyDescent="0.25">
      <c r="R8275" s="20">
        <v>413.65</v>
      </c>
      <c r="S8275" s="23">
        <v>4.0000000000000002E-4</v>
      </c>
      <c r="W8275" s="23">
        <v>4.0000000000000001E-3</v>
      </c>
      <c r="AA8275" s="23">
        <f t="shared" si="129"/>
        <v>0</v>
      </c>
    </row>
    <row r="8276" spans="18:27" x14ac:dyDescent="0.25">
      <c r="R8276" s="20">
        <v>413.7</v>
      </c>
      <c r="S8276" s="23">
        <v>0</v>
      </c>
      <c r="W8276" s="23">
        <v>4.0000000000000001E-3</v>
      </c>
      <c r="AA8276" s="23">
        <f t="shared" si="129"/>
        <v>4.0000000000000003E-5</v>
      </c>
    </row>
    <row r="8277" spans="18:27" x14ac:dyDescent="0.25">
      <c r="R8277" s="20">
        <v>413.75</v>
      </c>
      <c r="S8277" s="23">
        <v>4.0000000000000002E-4</v>
      </c>
      <c r="W8277" s="23">
        <v>4.0000000000000001E-3</v>
      </c>
      <c r="AA8277" s="23">
        <f t="shared" si="129"/>
        <v>0</v>
      </c>
    </row>
    <row r="8278" spans="18:27" x14ac:dyDescent="0.25">
      <c r="R8278" s="20">
        <v>413.8</v>
      </c>
      <c r="S8278" s="23">
        <v>0</v>
      </c>
      <c r="W8278" s="23">
        <v>4.0000000000000001E-3</v>
      </c>
      <c r="AA8278" s="23">
        <f t="shared" si="129"/>
        <v>0</v>
      </c>
    </row>
    <row r="8279" spans="18:27" x14ac:dyDescent="0.25">
      <c r="R8279" s="20">
        <v>413.85</v>
      </c>
      <c r="S8279" s="23">
        <v>0</v>
      </c>
      <c r="W8279" s="23">
        <v>4.0000000000000001E-3</v>
      </c>
      <c r="AA8279" s="23">
        <f t="shared" si="129"/>
        <v>0</v>
      </c>
    </row>
    <row r="8280" spans="18:27" x14ac:dyDescent="0.25">
      <c r="R8280" s="20">
        <v>413.9</v>
      </c>
      <c r="S8280" s="23">
        <v>0</v>
      </c>
      <c r="W8280" s="23">
        <v>4.0000000000000001E-3</v>
      </c>
      <c r="AA8280" s="23">
        <f t="shared" si="129"/>
        <v>4.0000000000000003E-5</v>
      </c>
    </row>
    <row r="8281" spans="18:27" x14ac:dyDescent="0.25">
      <c r="R8281" s="20">
        <v>413.95</v>
      </c>
      <c r="S8281" s="23">
        <v>4.0000000000000002E-4</v>
      </c>
      <c r="W8281" s="23">
        <v>4.0000000000000001E-3</v>
      </c>
      <c r="AA8281" s="23">
        <f t="shared" si="129"/>
        <v>0</v>
      </c>
    </row>
    <row r="8282" spans="18:27" x14ac:dyDescent="0.25">
      <c r="R8282" s="20">
        <v>414</v>
      </c>
      <c r="S8282" s="23">
        <v>0</v>
      </c>
      <c r="W8282" s="23">
        <v>4.0000000000000001E-3</v>
      </c>
      <c r="AA8282" s="23">
        <f t="shared" si="129"/>
        <v>0</v>
      </c>
    </row>
    <row r="8283" spans="18:27" x14ac:dyDescent="0.25">
      <c r="R8283" s="20">
        <v>414.05</v>
      </c>
      <c r="S8283" s="23">
        <v>0</v>
      </c>
      <c r="W8283" s="23">
        <v>0</v>
      </c>
      <c r="AA8283" s="23">
        <f t="shared" si="129"/>
        <v>0</v>
      </c>
    </row>
    <row r="8284" spans="18:27" x14ac:dyDescent="0.25">
      <c r="R8284" s="20">
        <v>414.1</v>
      </c>
      <c r="S8284" s="23">
        <v>0</v>
      </c>
      <c r="W8284" s="23">
        <v>0</v>
      </c>
      <c r="AA8284" s="23">
        <f t="shared" si="129"/>
        <v>0</v>
      </c>
    </row>
    <row r="8285" spans="18:27" x14ac:dyDescent="0.25">
      <c r="R8285" s="20">
        <v>414.15</v>
      </c>
      <c r="S8285" s="23">
        <v>0</v>
      </c>
      <c r="W8285" s="23">
        <v>0</v>
      </c>
      <c r="AA8285" s="23">
        <f t="shared" si="129"/>
        <v>0</v>
      </c>
    </row>
    <row r="8286" spans="18:27" x14ac:dyDescent="0.25">
      <c r="R8286" s="20">
        <v>414.2</v>
      </c>
      <c r="S8286" s="23">
        <v>0</v>
      </c>
      <c r="W8286" s="23">
        <v>0</v>
      </c>
      <c r="AA8286" s="23">
        <f t="shared" si="129"/>
        <v>-4.0000000000000003E-5</v>
      </c>
    </row>
    <row r="8287" spans="18:27" x14ac:dyDescent="0.25">
      <c r="R8287" s="20">
        <v>414.25</v>
      </c>
      <c r="S8287" s="23">
        <v>-4.0000000000000002E-4</v>
      </c>
      <c r="W8287" s="23">
        <v>4.0000000000000001E-3</v>
      </c>
      <c r="AA8287" s="23">
        <f t="shared" si="129"/>
        <v>-4.0000000000000003E-5</v>
      </c>
    </row>
    <row r="8288" spans="18:27" x14ac:dyDescent="0.25">
      <c r="R8288" s="20">
        <v>414.3</v>
      </c>
      <c r="S8288" s="23">
        <v>-4.0000000000000002E-4</v>
      </c>
      <c r="W8288" s="23">
        <v>4.0000000000000001E-3</v>
      </c>
      <c r="AA8288" s="23">
        <f t="shared" si="129"/>
        <v>0</v>
      </c>
    </row>
    <row r="8289" spans="18:27" x14ac:dyDescent="0.25">
      <c r="R8289" s="20">
        <v>414.35</v>
      </c>
      <c r="S8289" s="23">
        <v>0</v>
      </c>
      <c r="W8289" s="23">
        <v>4.0000000000000001E-3</v>
      </c>
      <c r="AA8289" s="23">
        <f t="shared" si="129"/>
        <v>0</v>
      </c>
    </row>
    <row r="8290" spans="18:27" x14ac:dyDescent="0.25">
      <c r="R8290" s="20">
        <v>414.4</v>
      </c>
      <c r="S8290" s="23">
        <v>0</v>
      </c>
      <c r="W8290" s="23">
        <v>4.0000000000000001E-3</v>
      </c>
      <c r="AA8290" s="23">
        <f t="shared" si="129"/>
        <v>4.0000000000000003E-5</v>
      </c>
    </row>
    <row r="8291" spans="18:27" x14ac:dyDescent="0.25">
      <c r="R8291" s="20">
        <v>414.45</v>
      </c>
      <c r="S8291" s="23">
        <v>4.0000000000000002E-4</v>
      </c>
      <c r="W8291" s="23">
        <v>4.0000000000000001E-3</v>
      </c>
      <c r="AA8291" s="23">
        <f t="shared" si="129"/>
        <v>0</v>
      </c>
    </row>
    <row r="8292" spans="18:27" x14ac:dyDescent="0.25">
      <c r="R8292" s="20">
        <v>414.5</v>
      </c>
      <c r="S8292" s="23">
        <v>0</v>
      </c>
      <c r="W8292" s="23">
        <v>4.0000000000000001E-3</v>
      </c>
      <c r="AA8292" s="23">
        <f t="shared" si="129"/>
        <v>4.0000000000000003E-5</v>
      </c>
    </row>
    <row r="8293" spans="18:27" x14ac:dyDescent="0.25">
      <c r="R8293" s="20">
        <v>414.55</v>
      </c>
      <c r="S8293" s="23">
        <v>4.0000000000000002E-4</v>
      </c>
      <c r="W8293" s="23">
        <v>4.0000000000000001E-3</v>
      </c>
      <c r="AA8293" s="23">
        <f t="shared" si="129"/>
        <v>0</v>
      </c>
    </row>
    <row r="8294" spans="18:27" x14ac:dyDescent="0.25">
      <c r="R8294" s="20">
        <v>414.6</v>
      </c>
      <c r="S8294" s="23">
        <v>0</v>
      </c>
      <c r="W8294" s="23">
        <v>4.0000000000000001E-3</v>
      </c>
      <c r="AA8294" s="23">
        <f t="shared" si="129"/>
        <v>0</v>
      </c>
    </row>
    <row r="8295" spans="18:27" x14ac:dyDescent="0.25">
      <c r="R8295" s="20">
        <v>414.65</v>
      </c>
      <c r="S8295" s="23">
        <v>0</v>
      </c>
      <c r="W8295" s="23">
        <v>4.0000000000000001E-3</v>
      </c>
      <c r="AA8295" s="23">
        <f t="shared" si="129"/>
        <v>0</v>
      </c>
    </row>
    <row r="8296" spans="18:27" x14ac:dyDescent="0.25">
      <c r="R8296" s="20">
        <v>414.7</v>
      </c>
      <c r="S8296" s="23">
        <v>0</v>
      </c>
      <c r="W8296" s="23">
        <v>4.0000000000000001E-3</v>
      </c>
      <c r="AA8296" s="23">
        <f t="shared" si="129"/>
        <v>4.0000000000000003E-5</v>
      </c>
    </row>
    <row r="8297" spans="18:27" x14ac:dyDescent="0.25">
      <c r="R8297" s="20">
        <v>414.75</v>
      </c>
      <c r="S8297" s="23">
        <v>4.0000000000000002E-4</v>
      </c>
      <c r="W8297" s="23">
        <v>4.0000000000000001E-3</v>
      </c>
      <c r="AA8297" s="23">
        <f t="shared" si="129"/>
        <v>0</v>
      </c>
    </row>
    <row r="8298" spans="18:27" x14ac:dyDescent="0.25">
      <c r="R8298" s="20">
        <v>414.8</v>
      </c>
      <c r="S8298" s="23">
        <v>0</v>
      </c>
      <c r="W8298" s="23">
        <v>4.0000000000000001E-3</v>
      </c>
      <c r="AA8298" s="23">
        <f t="shared" si="129"/>
        <v>0</v>
      </c>
    </row>
    <row r="8299" spans="18:27" x14ac:dyDescent="0.25">
      <c r="R8299" s="20">
        <v>414.85</v>
      </c>
      <c r="S8299" s="23">
        <v>0</v>
      </c>
      <c r="W8299" s="23">
        <v>0</v>
      </c>
      <c r="AA8299" s="23">
        <f t="shared" si="129"/>
        <v>4.0000000000000003E-5</v>
      </c>
    </row>
    <row r="8300" spans="18:27" x14ac:dyDescent="0.25">
      <c r="R8300" s="20">
        <v>414.9</v>
      </c>
      <c r="S8300" s="23">
        <v>4.0000000000000002E-4</v>
      </c>
      <c r="W8300" s="23">
        <v>0</v>
      </c>
      <c r="AA8300" s="23">
        <f t="shared" si="129"/>
        <v>0</v>
      </c>
    </row>
    <row r="8301" spans="18:27" x14ac:dyDescent="0.25">
      <c r="R8301" s="20">
        <v>414.95</v>
      </c>
      <c r="S8301" s="23">
        <v>0</v>
      </c>
      <c r="W8301" s="23">
        <v>0</v>
      </c>
      <c r="AA8301" s="23">
        <f t="shared" si="129"/>
        <v>4.0000000000000003E-5</v>
      </c>
    </row>
    <row r="8302" spans="18:27" x14ac:dyDescent="0.25">
      <c r="R8302" s="20">
        <v>415</v>
      </c>
      <c r="S8302" s="23">
        <v>4.0000000000000002E-4</v>
      </c>
      <c r="W8302" s="23">
        <v>0</v>
      </c>
      <c r="AA8302" s="23">
        <f t="shared" si="129"/>
        <v>-4.0000000000000003E-5</v>
      </c>
    </row>
    <row r="8303" spans="18:27" x14ac:dyDescent="0.25">
      <c r="R8303" s="20">
        <v>415.05</v>
      </c>
      <c r="S8303" s="23">
        <v>-4.0000000000000002E-4</v>
      </c>
      <c r="W8303" s="23">
        <v>4.0000000000000001E-3</v>
      </c>
      <c r="AA8303" s="23">
        <f t="shared" si="129"/>
        <v>-4.0000000000000003E-5</v>
      </c>
    </row>
    <row r="8304" spans="18:27" x14ac:dyDescent="0.25">
      <c r="R8304" s="20">
        <v>415.1</v>
      </c>
      <c r="S8304" s="23">
        <v>-4.0000000000000002E-4</v>
      </c>
      <c r="W8304" s="23">
        <v>4.0000000000000001E-3</v>
      </c>
      <c r="AA8304" s="23">
        <f t="shared" si="129"/>
        <v>-4.0000000000000003E-5</v>
      </c>
    </row>
    <row r="8305" spans="18:27" x14ac:dyDescent="0.25">
      <c r="R8305" s="20">
        <v>415.15</v>
      </c>
      <c r="S8305" s="23">
        <v>-4.0000000000000002E-4</v>
      </c>
      <c r="W8305" s="23">
        <v>4.0000000000000001E-3</v>
      </c>
      <c r="AA8305" s="23">
        <f t="shared" si="129"/>
        <v>0</v>
      </c>
    </row>
    <row r="8306" spans="18:27" x14ac:dyDescent="0.25">
      <c r="R8306" s="20">
        <v>415.2</v>
      </c>
      <c r="S8306" s="23">
        <v>0</v>
      </c>
      <c r="W8306" s="23">
        <v>4.0000000000000001E-3</v>
      </c>
      <c r="AA8306" s="23">
        <f t="shared" si="129"/>
        <v>4.0000000000000003E-5</v>
      </c>
    </row>
    <row r="8307" spans="18:27" x14ac:dyDescent="0.25">
      <c r="R8307" s="20">
        <v>415.25</v>
      </c>
      <c r="S8307" s="23">
        <v>4.0000000000000002E-4</v>
      </c>
      <c r="W8307" s="23">
        <v>0</v>
      </c>
      <c r="AA8307" s="23">
        <f t="shared" si="129"/>
        <v>0</v>
      </c>
    </row>
    <row r="8308" spans="18:27" x14ac:dyDescent="0.25">
      <c r="R8308" s="20">
        <v>415.3</v>
      </c>
      <c r="S8308" s="23">
        <v>0</v>
      </c>
      <c r="W8308" s="23">
        <v>0</v>
      </c>
      <c r="AA8308" s="23">
        <f t="shared" si="129"/>
        <v>0</v>
      </c>
    </row>
    <row r="8309" spans="18:27" x14ac:dyDescent="0.25">
      <c r="R8309" s="20">
        <v>415.35</v>
      </c>
      <c r="S8309" s="23">
        <v>0</v>
      </c>
      <c r="W8309" s="23">
        <v>0</v>
      </c>
      <c r="AA8309" s="23">
        <f t="shared" si="129"/>
        <v>0</v>
      </c>
    </row>
    <row r="8310" spans="18:27" x14ac:dyDescent="0.25">
      <c r="R8310" s="20">
        <v>415.4</v>
      </c>
      <c r="S8310" s="23">
        <v>0</v>
      </c>
      <c r="W8310" s="23">
        <v>0</v>
      </c>
      <c r="AA8310" s="23">
        <f t="shared" si="129"/>
        <v>0</v>
      </c>
    </row>
    <row r="8311" spans="18:27" x14ac:dyDescent="0.25">
      <c r="R8311" s="20">
        <v>415.45</v>
      </c>
      <c r="S8311" s="23">
        <v>0</v>
      </c>
      <c r="W8311" s="23">
        <v>0</v>
      </c>
      <c r="AA8311" s="23">
        <f t="shared" si="129"/>
        <v>0</v>
      </c>
    </row>
    <row r="8312" spans="18:27" x14ac:dyDescent="0.25">
      <c r="R8312" s="20">
        <v>415.5</v>
      </c>
      <c r="S8312" s="23">
        <v>0</v>
      </c>
      <c r="W8312" s="23">
        <v>0</v>
      </c>
      <c r="AA8312" s="23">
        <f t="shared" si="129"/>
        <v>4.0000000000000003E-5</v>
      </c>
    </row>
    <row r="8313" spans="18:27" x14ac:dyDescent="0.25">
      <c r="R8313" s="20">
        <v>415.55</v>
      </c>
      <c r="S8313" s="23">
        <v>4.0000000000000002E-4</v>
      </c>
      <c r="W8313" s="23">
        <v>0</v>
      </c>
      <c r="AA8313" s="23">
        <f t="shared" si="129"/>
        <v>0</v>
      </c>
    </row>
    <row r="8314" spans="18:27" x14ac:dyDescent="0.25">
      <c r="R8314" s="20">
        <v>415.6</v>
      </c>
      <c r="S8314" s="23">
        <v>0</v>
      </c>
      <c r="W8314" s="23">
        <v>0</v>
      </c>
      <c r="AA8314" s="23">
        <f t="shared" si="129"/>
        <v>0</v>
      </c>
    </row>
    <row r="8315" spans="18:27" x14ac:dyDescent="0.25">
      <c r="R8315" s="20">
        <v>415.65</v>
      </c>
      <c r="S8315" s="23">
        <v>0</v>
      </c>
      <c r="W8315" s="23">
        <v>0</v>
      </c>
      <c r="AA8315" s="23">
        <f t="shared" si="129"/>
        <v>0</v>
      </c>
    </row>
    <row r="8316" spans="18:27" x14ac:dyDescent="0.25">
      <c r="R8316" s="20">
        <v>415.7</v>
      </c>
      <c r="S8316" s="23">
        <v>0</v>
      </c>
      <c r="W8316" s="23">
        <v>0</v>
      </c>
      <c r="AA8316" s="23">
        <f t="shared" si="129"/>
        <v>0</v>
      </c>
    </row>
    <row r="8317" spans="18:27" x14ac:dyDescent="0.25">
      <c r="R8317" s="20">
        <v>415.75</v>
      </c>
      <c r="S8317" s="23">
        <v>0</v>
      </c>
      <c r="W8317" s="23">
        <v>0</v>
      </c>
      <c r="AA8317" s="23">
        <f t="shared" si="129"/>
        <v>0</v>
      </c>
    </row>
    <row r="8318" spans="18:27" x14ac:dyDescent="0.25">
      <c r="R8318" s="20">
        <v>415.8</v>
      </c>
      <c r="S8318" s="23">
        <v>0</v>
      </c>
      <c r="W8318" s="23">
        <v>0</v>
      </c>
      <c r="AA8318" s="23">
        <f t="shared" si="129"/>
        <v>4.0000000000000003E-5</v>
      </c>
    </row>
    <row r="8319" spans="18:27" x14ac:dyDescent="0.25">
      <c r="R8319" s="20">
        <v>415.85</v>
      </c>
      <c r="S8319" s="23">
        <v>4.0000000000000002E-4</v>
      </c>
      <c r="W8319" s="23">
        <v>0</v>
      </c>
      <c r="AA8319" s="23">
        <f t="shared" si="129"/>
        <v>-8.0000000000000007E-5</v>
      </c>
    </row>
    <row r="8320" spans="18:27" x14ac:dyDescent="0.25">
      <c r="R8320" s="20">
        <v>415.9</v>
      </c>
      <c r="S8320" s="23">
        <v>-8.0000000000000004E-4</v>
      </c>
      <c r="W8320" s="23">
        <v>0</v>
      </c>
      <c r="AA8320" s="23">
        <f t="shared" si="129"/>
        <v>0</v>
      </c>
    </row>
    <row r="8321" spans="18:27" x14ac:dyDescent="0.25">
      <c r="R8321" s="20">
        <v>415.95</v>
      </c>
      <c r="S8321" s="23">
        <v>0</v>
      </c>
      <c r="W8321" s="23">
        <v>0</v>
      </c>
      <c r="AA8321" s="23">
        <f t="shared" si="129"/>
        <v>-8.0000000000000007E-5</v>
      </c>
    </row>
    <row r="8322" spans="18:27" x14ac:dyDescent="0.25">
      <c r="R8322" s="20">
        <v>416</v>
      </c>
      <c r="S8322" s="23">
        <v>-8.0000000000000004E-4</v>
      </c>
      <c r="W8322" s="23">
        <v>0</v>
      </c>
      <c r="AA8322" s="23">
        <f t="shared" si="129"/>
        <v>0</v>
      </c>
    </row>
    <row r="8323" spans="18:27" x14ac:dyDescent="0.25">
      <c r="R8323" s="20">
        <v>416.05</v>
      </c>
      <c r="S8323" s="23">
        <v>0</v>
      </c>
      <c r="W8323" s="23">
        <v>4.0000000000000001E-3</v>
      </c>
      <c r="AA8323" s="23">
        <f t="shared" si="129"/>
        <v>0</v>
      </c>
    </row>
    <row r="8324" spans="18:27" x14ac:dyDescent="0.25">
      <c r="R8324" s="20">
        <v>416.1</v>
      </c>
      <c r="S8324" s="23">
        <v>0</v>
      </c>
      <c r="W8324" s="23">
        <v>4.0000000000000001E-3</v>
      </c>
      <c r="AA8324" s="23">
        <f t="shared" ref="AA8324:AA8387" si="130">S8325/10</f>
        <v>4.0000000000000003E-5</v>
      </c>
    </row>
    <row r="8325" spans="18:27" x14ac:dyDescent="0.25">
      <c r="R8325" s="20">
        <v>416.15</v>
      </c>
      <c r="S8325" s="23">
        <v>4.0000000000000002E-4</v>
      </c>
      <c r="W8325" s="23">
        <v>4.0000000000000001E-3</v>
      </c>
      <c r="AA8325" s="23">
        <f t="shared" si="130"/>
        <v>0</v>
      </c>
    </row>
    <row r="8326" spans="18:27" x14ac:dyDescent="0.25">
      <c r="R8326" s="20">
        <v>416.2</v>
      </c>
      <c r="S8326" s="23">
        <v>0</v>
      </c>
      <c r="W8326" s="23">
        <v>4.0000000000000001E-3</v>
      </c>
      <c r="AA8326" s="23">
        <f t="shared" si="130"/>
        <v>0</v>
      </c>
    </row>
    <row r="8327" spans="18:27" x14ac:dyDescent="0.25">
      <c r="R8327" s="20">
        <v>416.25</v>
      </c>
      <c r="S8327" s="23">
        <v>0</v>
      </c>
      <c r="W8327" s="23">
        <v>4.0000000000000001E-3</v>
      </c>
      <c r="AA8327" s="23">
        <f t="shared" si="130"/>
        <v>0</v>
      </c>
    </row>
    <row r="8328" spans="18:27" x14ac:dyDescent="0.25">
      <c r="R8328" s="20">
        <v>416.3</v>
      </c>
      <c r="S8328" s="23">
        <v>0</v>
      </c>
      <c r="W8328" s="23">
        <v>4.0000000000000001E-3</v>
      </c>
      <c r="AA8328" s="23">
        <f t="shared" si="130"/>
        <v>-8.0000000000000007E-5</v>
      </c>
    </row>
    <row r="8329" spans="18:27" x14ac:dyDescent="0.25">
      <c r="R8329" s="20">
        <v>416.35</v>
      </c>
      <c r="S8329" s="23">
        <v>-8.0000000000000004E-4</v>
      </c>
      <c r="W8329" s="23">
        <v>4.0000000000000001E-3</v>
      </c>
      <c r="AA8329" s="23">
        <f t="shared" si="130"/>
        <v>0</v>
      </c>
    </row>
    <row r="8330" spans="18:27" x14ac:dyDescent="0.25">
      <c r="R8330" s="20">
        <v>416.4</v>
      </c>
      <c r="S8330" s="23">
        <v>0</v>
      </c>
      <c r="W8330" s="23">
        <v>4.0000000000000001E-3</v>
      </c>
      <c r="AA8330" s="23">
        <f t="shared" si="130"/>
        <v>0</v>
      </c>
    </row>
    <row r="8331" spans="18:27" x14ac:dyDescent="0.25">
      <c r="R8331" s="20">
        <v>416.45</v>
      </c>
      <c r="S8331" s="23">
        <v>0</v>
      </c>
      <c r="W8331" s="23">
        <v>0</v>
      </c>
      <c r="AA8331" s="23">
        <f t="shared" si="130"/>
        <v>4.0000000000000003E-5</v>
      </c>
    </row>
    <row r="8332" spans="18:27" x14ac:dyDescent="0.25">
      <c r="R8332" s="20">
        <v>416.5</v>
      </c>
      <c r="S8332" s="23">
        <v>4.0000000000000002E-4</v>
      </c>
      <c r="W8332" s="23">
        <v>0</v>
      </c>
      <c r="AA8332" s="23">
        <f t="shared" si="130"/>
        <v>0</v>
      </c>
    </row>
    <row r="8333" spans="18:27" x14ac:dyDescent="0.25">
      <c r="R8333" s="20">
        <v>416.55</v>
      </c>
      <c r="S8333" s="23">
        <v>0</v>
      </c>
      <c r="W8333" s="23">
        <v>0</v>
      </c>
      <c r="AA8333" s="23">
        <f t="shared" si="130"/>
        <v>0</v>
      </c>
    </row>
    <row r="8334" spans="18:27" x14ac:dyDescent="0.25">
      <c r="R8334" s="20">
        <v>416.6</v>
      </c>
      <c r="S8334" s="23">
        <v>0</v>
      </c>
      <c r="W8334" s="23">
        <v>0</v>
      </c>
      <c r="AA8334" s="23">
        <f t="shared" si="130"/>
        <v>0</v>
      </c>
    </row>
    <row r="8335" spans="18:27" x14ac:dyDescent="0.25">
      <c r="R8335" s="20">
        <v>416.65</v>
      </c>
      <c r="S8335" s="23">
        <v>0</v>
      </c>
      <c r="W8335" s="23">
        <v>0</v>
      </c>
      <c r="AA8335" s="23">
        <f t="shared" si="130"/>
        <v>4.0000000000000003E-5</v>
      </c>
    </row>
    <row r="8336" spans="18:27" x14ac:dyDescent="0.25">
      <c r="R8336" s="20">
        <v>416.7</v>
      </c>
      <c r="S8336" s="23">
        <v>4.0000000000000002E-4</v>
      </c>
      <c r="W8336" s="23">
        <v>0</v>
      </c>
      <c r="AA8336" s="23">
        <f t="shared" si="130"/>
        <v>-8.0000000000000007E-5</v>
      </c>
    </row>
    <row r="8337" spans="18:27" x14ac:dyDescent="0.25">
      <c r="R8337" s="20">
        <v>416.75</v>
      </c>
      <c r="S8337" s="23">
        <v>-8.0000000000000004E-4</v>
      </c>
      <c r="W8337" s="23">
        <v>0</v>
      </c>
      <c r="AA8337" s="23">
        <f t="shared" si="130"/>
        <v>0</v>
      </c>
    </row>
    <row r="8338" spans="18:27" x14ac:dyDescent="0.25">
      <c r="R8338" s="20">
        <v>416.8</v>
      </c>
      <c r="S8338" s="23">
        <v>0</v>
      </c>
      <c r="W8338" s="23">
        <v>0</v>
      </c>
      <c r="AA8338" s="23">
        <f t="shared" si="130"/>
        <v>0</v>
      </c>
    </row>
    <row r="8339" spans="18:27" x14ac:dyDescent="0.25">
      <c r="R8339" s="20">
        <v>416.85</v>
      </c>
      <c r="S8339" s="23">
        <v>0</v>
      </c>
      <c r="W8339" s="23">
        <v>4.0000000000000001E-3</v>
      </c>
      <c r="AA8339" s="23">
        <f t="shared" si="130"/>
        <v>0</v>
      </c>
    </row>
    <row r="8340" spans="18:27" x14ac:dyDescent="0.25">
      <c r="R8340" s="20">
        <v>416.9</v>
      </c>
      <c r="S8340" s="23">
        <v>0</v>
      </c>
      <c r="W8340" s="23">
        <v>4.0000000000000001E-3</v>
      </c>
      <c r="AA8340" s="23">
        <f t="shared" si="130"/>
        <v>0</v>
      </c>
    </row>
    <row r="8341" spans="18:27" x14ac:dyDescent="0.25">
      <c r="R8341" s="20">
        <v>416.95</v>
      </c>
      <c r="S8341" s="23">
        <v>0</v>
      </c>
      <c r="W8341" s="23">
        <v>4.0000000000000001E-3</v>
      </c>
      <c r="AA8341" s="23">
        <f t="shared" si="130"/>
        <v>0</v>
      </c>
    </row>
    <row r="8342" spans="18:27" x14ac:dyDescent="0.25">
      <c r="R8342" s="20">
        <v>417</v>
      </c>
      <c r="S8342" s="23">
        <v>0</v>
      </c>
      <c r="W8342" s="23">
        <v>4.0000000000000001E-3</v>
      </c>
      <c r="AA8342" s="23">
        <f t="shared" si="130"/>
        <v>0</v>
      </c>
    </row>
    <row r="8343" spans="18:27" x14ac:dyDescent="0.25">
      <c r="R8343" s="20">
        <v>417.05</v>
      </c>
      <c r="S8343" s="23">
        <v>0</v>
      </c>
      <c r="W8343" s="23">
        <v>0</v>
      </c>
      <c r="AA8343" s="23">
        <f t="shared" si="130"/>
        <v>0</v>
      </c>
    </row>
    <row r="8344" spans="18:27" x14ac:dyDescent="0.25">
      <c r="R8344" s="20">
        <v>417.1</v>
      </c>
      <c r="S8344" s="23">
        <v>0</v>
      </c>
      <c r="W8344" s="23">
        <v>0</v>
      </c>
      <c r="AA8344" s="23">
        <f t="shared" si="130"/>
        <v>0</v>
      </c>
    </row>
    <row r="8345" spans="18:27" x14ac:dyDescent="0.25">
      <c r="R8345" s="20">
        <v>417.15</v>
      </c>
      <c r="S8345" s="23">
        <v>0</v>
      </c>
      <c r="W8345" s="23">
        <v>0</v>
      </c>
      <c r="AA8345" s="23">
        <f t="shared" si="130"/>
        <v>0</v>
      </c>
    </row>
    <row r="8346" spans="18:27" x14ac:dyDescent="0.25">
      <c r="R8346" s="20">
        <v>417.2</v>
      </c>
      <c r="S8346" s="23">
        <v>0</v>
      </c>
      <c r="W8346" s="23">
        <v>0</v>
      </c>
      <c r="AA8346" s="23">
        <f t="shared" si="130"/>
        <v>0</v>
      </c>
    </row>
    <row r="8347" spans="18:27" x14ac:dyDescent="0.25">
      <c r="R8347" s="20">
        <v>417.25</v>
      </c>
      <c r="S8347" s="23">
        <v>0</v>
      </c>
      <c r="W8347" s="23">
        <v>0</v>
      </c>
      <c r="AA8347" s="23">
        <f t="shared" si="130"/>
        <v>-4.0000000000000003E-5</v>
      </c>
    </row>
    <row r="8348" spans="18:27" x14ac:dyDescent="0.25">
      <c r="R8348" s="20">
        <v>417.3</v>
      </c>
      <c r="S8348" s="23">
        <v>-4.0000000000000002E-4</v>
      </c>
      <c r="W8348" s="23">
        <v>0</v>
      </c>
      <c r="AA8348" s="23">
        <f t="shared" si="130"/>
        <v>-4.0000000000000003E-5</v>
      </c>
    </row>
    <row r="8349" spans="18:27" x14ac:dyDescent="0.25">
      <c r="R8349" s="20">
        <v>417.35</v>
      </c>
      <c r="S8349" s="23">
        <v>-4.0000000000000002E-4</v>
      </c>
      <c r="W8349" s="23">
        <v>0</v>
      </c>
      <c r="AA8349" s="23">
        <f t="shared" si="130"/>
        <v>0</v>
      </c>
    </row>
    <row r="8350" spans="18:27" x14ac:dyDescent="0.25">
      <c r="R8350" s="20">
        <v>417.4</v>
      </c>
      <c r="S8350" s="23">
        <v>0</v>
      </c>
      <c r="W8350" s="23">
        <v>0</v>
      </c>
      <c r="AA8350" s="23">
        <f t="shared" si="130"/>
        <v>4.0000000000000003E-5</v>
      </c>
    </row>
    <row r="8351" spans="18:27" x14ac:dyDescent="0.25">
      <c r="R8351" s="20">
        <v>417.45</v>
      </c>
      <c r="S8351" s="23">
        <v>4.0000000000000002E-4</v>
      </c>
      <c r="W8351" s="23">
        <v>4.0000000000000001E-3</v>
      </c>
      <c r="AA8351" s="23">
        <f t="shared" si="130"/>
        <v>0</v>
      </c>
    </row>
    <row r="8352" spans="18:27" x14ac:dyDescent="0.25">
      <c r="R8352" s="20">
        <v>417.5</v>
      </c>
      <c r="S8352" s="23">
        <v>0</v>
      </c>
      <c r="W8352" s="23">
        <v>4.0000000000000001E-3</v>
      </c>
      <c r="AA8352" s="23">
        <f t="shared" si="130"/>
        <v>4.0000000000000003E-5</v>
      </c>
    </row>
    <row r="8353" spans="18:27" x14ac:dyDescent="0.25">
      <c r="R8353" s="20">
        <v>417.55</v>
      </c>
      <c r="S8353" s="23">
        <v>4.0000000000000002E-4</v>
      </c>
      <c r="W8353" s="23">
        <v>4.0000000000000001E-3</v>
      </c>
      <c r="AA8353" s="23">
        <f t="shared" si="130"/>
        <v>0</v>
      </c>
    </row>
    <row r="8354" spans="18:27" x14ac:dyDescent="0.25">
      <c r="R8354" s="20">
        <v>417.6</v>
      </c>
      <c r="S8354" s="23">
        <v>0</v>
      </c>
      <c r="W8354" s="23">
        <v>4.0000000000000001E-3</v>
      </c>
      <c r="AA8354" s="23">
        <f t="shared" si="130"/>
        <v>0</v>
      </c>
    </row>
    <row r="8355" spans="18:27" x14ac:dyDescent="0.25">
      <c r="R8355" s="20">
        <v>417.65</v>
      </c>
      <c r="S8355" s="23">
        <v>0</v>
      </c>
      <c r="W8355" s="23">
        <v>0</v>
      </c>
      <c r="AA8355" s="23">
        <f t="shared" si="130"/>
        <v>0</v>
      </c>
    </row>
    <row r="8356" spans="18:27" x14ac:dyDescent="0.25">
      <c r="R8356" s="20">
        <v>417.7</v>
      </c>
      <c r="S8356" s="23">
        <v>0</v>
      </c>
      <c r="W8356" s="23">
        <v>0</v>
      </c>
      <c r="AA8356" s="23">
        <f t="shared" si="130"/>
        <v>0</v>
      </c>
    </row>
    <row r="8357" spans="18:27" x14ac:dyDescent="0.25">
      <c r="R8357" s="20">
        <v>417.75</v>
      </c>
      <c r="S8357" s="23">
        <v>0</v>
      </c>
      <c r="W8357" s="23">
        <v>0</v>
      </c>
      <c r="AA8357" s="23">
        <f t="shared" si="130"/>
        <v>0</v>
      </c>
    </row>
    <row r="8358" spans="18:27" x14ac:dyDescent="0.25">
      <c r="R8358" s="20">
        <v>417.8</v>
      </c>
      <c r="S8358" s="23">
        <v>0</v>
      </c>
      <c r="W8358" s="23">
        <v>0</v>
      </c>
      <c r="AA8358" s="23">
        <f t="shared" si="130"/>
        <v>0</v>
      </c>
    </row>
    <row r="8359" spans="18:27" x14ac:dyDescent="0.25">
      <c r="R8359" s="20">
        <v>417.85</v>
      </c>
      <c r="S8359" s="23">
        <v>0</v>
      </c>
      <c r="W8359" s="23">
        <v>0</v>
      </c>
      <c r="AA8359" s="23">
        <f t="shared" si="130"/>
        <v>0</v>
      </c>
    </row>
    <row r="8360" spans="18:27" x14ac:dyDescent="0.25">
      <c r="R8360" s="20">
        <v>417.9</v>
      </c>
      <c r="S8360" s="23">
        <v>0</v>
      </c>
      <c r="W8360" s="23">
        <v>0</v>
      </c>
      <c r="AA8360" s="23">
        <f t="shared" si="130"/>
        <v>8.0000000000000007E-5</v>
      </c>
    </row>
    <row r="8361" spans="18:27" x14ac:dyDescent="0.25">
      <c r="R8361" s="20">
        <v>417.95</v>
      </c>
      <c r="S8361" s="23">
        <v>8.0000000000000004E-4</v>
      </c>
      <c r="W8361" s="23">
        <v>0</v>
      </c>
      <c r="AA8361" s="23">
        <f t="shared" si="130"/>
        <v>0</v>
      </c>
    </row>
    <row r="8362" spans="18:27" x14ac:dyDescent="0.25">
      <c r="R8362" s="20">
        <v>418</v>
      </c>
      <c r="S8362" s="23">
        <v>0</v>
      </c>
      <c r="W8362" s="23">
        <v>0</v>
      </c>
      <c r="AA8362" s="23">
        <f t="shared" si="130"/>
        <v>-4.0000000000000003E-5</v>
      </c>
    </row>
    <row r="8363" spans="18:27" x14ac:dyDescent="0.25">
      <c r="R8363" s="20">
        <v>418.05</v>
      </c>
      <c r="S8363" s="23">
        <v>-4.0000000000000002E-4</v>
      </c>
      <c r="W8363" s="23">
        <v>4.0000000000000001E-3</v>
      </c>
      <c r="AA8363" s="23">
        <f t="shared" si="130"/>
        <v>4.0000000000000003E-5</v>
      </c>
    </row>
    <row r="8364" spans="18:27" x14ac:dyDescent="0.25">
      <c r="R8364" s="20">
        <v>418.1</v>
      </c>
      <c r="S8364" s="23">
        <v>4.0000000000000002E-4</v>
      </c>
      <c r="W8364" s="23">
        <v>4.0000000000000001E-3</v>
      </c>
      <c r="AA8364" s="23">
        <f t="shared" si="130"/>
        <v>-4.0000000000000003E-5</v>
      </c>
    </row>
    <row r="8365" spans="18:27" x14ac:dyDescent="0.25">
      <c r="R8365" s="20">
        <v>418.15</v>
      </c>
      <c r="S8365" s="23">
        <v>-4.0000000000000002E-4</v>
      </c>
      <c r="W8365" s="23">
        <v>4.0000000000000001E-3</v>
      </c>
      <c r="AA8365" s="23">
        <f t="shared" si="130"/>
        <v>4.0000000000000003E-5</v>
      </c>
    </row>
    <row r="8366" spans="18:27" x14ac:dyDescent="0.25">
      <c r="R8366" s="20">
        <v>418.2</v>
      </c>
      <c r="S8366" s="23">
        <v>4.0000000000000002E-4</v>
      </c>
      <c r="W8366" s="23">
        <v>4.0000000000000001E-3</v>
      </c>
      <c r="AA8366" s="23">
        <f t="shared" si="130"/>
        <v>0</v>
      </c>
    </row>
    <row r="8367" spans="18:27" x14ac:dyDescent="0.25">
      <c r="R8367" s="20">
        <v>418.25</v>
      </c>
      <c r="S8367" s="23">
        <v>0</v>
      </c>
      <c r="W8367" s="23">
        <v>0</v>
      </c>
      <c r="AA8367" s="23">
        <f t="shared" si="130"/>
        <v>0</v>
      </c>
    </row>
    <row r="8368" spans="18:27" x14ac:dyDescent="0.25">
      <c r="R8368" s="20">
        <v>418.3</v>
      </c>
      <c r="S8368" s="23">
        <v>0</v>
      </c>
      <c r="W8368" s="23">
        <v>0</v>
      </c>
      <c r="AA8368" s="23">
        <f t="shared" si="130"/>
        <v>-4.0000000000000003E-5</v>
      </c>
    </row>
    <row r="8369" spans="18:27" x14ac:dyDescent="0.25">
      <c r="R8369" s="20">
        <v>418.35</v>
      </c>
      <c r="S8369" s="23">
        <v>-4.0000000000000002E-4</v>
      </c>
      <c r="W8369" s="23">
        <v>0</v>
      </c>
      <c r="AA8369" s="23">
        <f t="shared" si="130"/>
        <v>-4.0000000000000003E-5</v>
      </c>
    </row>
    <row r="8370" spans="18:27" x14ac:dyDescent="0.25">
      <c r="R8370" s="20">
        <v>418.4</v>
      </c>
      <c r="S8370" s="23">
        <v>-4.0000000000000002E-4</v>
      </c>
      <c r="W8370" s="23">
        <v>0</v>
      </c>
      <c r="AA8370" s="23">
        <f t="shared" si="130"/>
        <v>-4.0000000000000003E-5</v>
      </c>
    </row>
    <row r="8371" spans="18:27" x14ac:dyDescent="0.25">
      <c r="R8371" s="20">
        <v>418.45</v>
      </c>
      <c r="S8371" s="23">
        <v>-4.0000000000000002E-4</v>
      </c>
      <c r="W8371" s="23">
        <v>0</v>
      </c>
      <c r="AA8371" s="23">
        <f t="shared" si="130"/>
        <v>0</v>
      </c>
    </row>
    <row r="8372" spans="18:27" x14ac:dyDescent="0.25">
      <c r="R8372" s="20">
        <v>418.5</v>
      </c>
      <c r="S8372" s="23">
        <v>0</v>
      </c>
      <c r="W8372" s="23">
        <v>0</v>
      </c>
      <c r="AA8372" s="23">
        <f t="shared" si="130"/>
        <v>-4.0000000000000003E-5</v>
      </c>
    </row>
    <row r="8373" spans="18:27" x14ac:dyDescent="0.25">
      <c r="R8373" s="20">
        <v>418.55</v>
      </c>
      <c r="S8373" s="23">
        <v>-4.0000000000000002E-4</v>
      </c>
      <c r="W8373" s="23">
        <v>0</v>
      </c>
      <c r="AA8373" s="23">
        <f t="shared" si="130"/>
        <v>-4.0000000000000003E-5</v>
      </c>
    </row>
    <row r="8374" spans="18:27" x14ac:dyDescent="0.25">
      <c r="R8374" s="20">
        <v>418.6</v>
      </c>
      <c r="S8374" s="23">
        <v>-4.0000000000000002E-4</v>
      </c>
      <c r="W8374" s="23">
        <v>0</v>
      </c>
      <c r="AA8374" s="23">
        <f t="shared" si="130"/>
        <v>4.0000000000000003E-5</v>
      </c>
    </row>
    <row r="8375" spans="18:27" x14ac:dyDescent="0.25">
      <c r="R8375" s="20">
        <v>418.65</v>
      </c>
      <c r="S8375" s="23">
        <v>4.0000000000000002E-4</v>
      </c>
      <c r="W8375" s="23">
        <v>0</v>
      </c>
      <c r="AA8375" s="23">
        <f t="shared" si="130"/>
        <v>0</v>
      </c>
    </row>
    <row r="8376" spans="18:27" x14ac:dyDescent="0.25">
      <c r="R8376" s="20">
        <v>418.7</v>
      </c>
      <c r="S8376" s="23">
        <v>0</v>
      </c>
      <c r="W8376" s="23">
        <v>0</v>
      </c>
      <c r="AA8376" s="23">
        <f t="shared" si="130"/>
        <v>0</v>
      </c>
    </row>
    <row r="8377" spans="18:27" x14ac:dyDescent="0.25">
      <c r="R8377" s="20">
        <v>418.75</v>
      </c>
      <c r="S8377" s="23">
        <v>0</v>
      </c>
      <c r="W8377" s="23">
        <v>0</v>
      </c>
      <c r="AA8377" s="23">
        <f t="shared" si="130"/>
        <v>0</v>
      </c>
    </row>
    <row r="8378" spans="18:27" x14ac:dyDescent="0.25">
      <c r="R8378" s="20">
        <v>418.8</v>
      </c>
      <c r="S8378" s="23">
        <v>0</v>
      </c>
      <c r="W8378" s="23">
        <v>0</v>
      </c>
      <c r="AA8378" s="23">
        <f t="shared" si="130"/>
        <v>0</v>
      </c>
    </row>
    <row r="8379" spans="18:27" x14ac:dyDescent="0.25">
      <c r="R8379" s="20">
        <v>418.85</v>
      </c>
      <c r="S8379" s="23">
        <v>0</v>
      </c>
      <c r="W8379" s="23">
        <v>0</v>
      </c>
      <c r="AA8379" s="23">
        <f t="shared" si="130"/>
        <v>4.0000000000000003E-5</v>
      </c>
    </row>
    <row r="8380" spans="18:27" x14ac:dyDescent="0.25">
      <c r="R8380" s="20">
        <v>418.9</v>
      </c>
      <c r="S8380" s="23">
        <v>4.0000000000000002E-4</v>
      </c>
      <c r="W8380" s="23">
        <v>0</v>
      </c>
      <c r="AA8380" s="23">
        <f t="shared" si="130"/>
        <v>0</v>
      </c>
    </row>
    <row r="8381" spans="18:27" x14ac:dyDescent="0.25">
      <c r="R8381" s="20">
        <v>418.95</v>
      </c>
      <c r="S8381" s="23">
        <v>0</v>
      </c>
      <c r="W8381" s="23">
        <v>0</v>
      </c>
      <c r="AA8381" s="23">
        <f t="shared" si="130"/>
        <v>4.0000000000000003E-5</v>
      </c>
    </row>
    <row r="8382" spans="18:27" x14ac:dyDescent="0.25">
      <c r="R8382" s="20">
        <v>419</v>
      </c>
      <c r="S8382" s="23">
        <v>4.0000000000000002E-4</v>
      </c>
      <c r="W8382" s="23">
        <v>0</v>
      </c>
      <c r="AA8382" s="23">
        <f t="shared" si="130"/>
        <v>0</v>
      </c>
    </row>
    <row r="8383" spans="18:27" x14ac:dyDescent="0.25">
      <c r="R8383" s="20">
        <v>419.05</v>
      </c>
      <c r="S8383" s="23">
        <v>0</v>
      </c>
      <c r="W8383" s="23">
        <v>4.0000000000000001E-3</v>
      </c>
      <c r="AA8383" s="23">
        <f t="shared" si="130"/>
        <v>8.0000000000000007E-5</v>
      </c>
    </row>
    <row r="8384" spans="18:27" x14ac:dyDescent="0.25">
      <c r="R8384" s="20">
        <v>419.1</v>
      </c>
      <c r="S8384" s="23">
        <v>8.0000000000000004E-4</v>
      </c>
      <c r="W8384" s="23">
        <v>4.0000000000000001E-3</v>
      </c>
      <c r="AA8384" s="23">
        <f t="shared" si="130"/>
        <v>-4.0000000000000003E-5</v>
      </c>
    </row>
    <row r="8385" spans="18:27" x14ac:dyDescent="0.25">
      <c r="R8385" s="20">
        <v>419.15</v>
      </c>
      <c r="S8385" s="23">
        <v>-4.0000000000000002E-4</v>
      </c>
      <c r="W8385" s="23">
        <v>4.0000000000000001E-3</v>
      </c>
      <c r="AA8385" s="23">
        <f t="shared" si="130"/>
        <v>8.0000000000000007E-5</v>
      </c>
    </row>
    <row r="8386" spans="18:27" x14ac:dyDescent="0.25">
      <c r="R8386" s="20">
        <v>419.2</v>
      </c>
      <c r="S8386" s="23">
        <v>8.0000000000000004E-4</v>
      </c>
      <c r="W8386" s="23">
        <v>4.0000000000000001E-3</v>
      </c>
      <c r="AA8386" s="23">
        <f t="shared" si="130"/>
        <v>-8.0000000000000007E-5</v>
      </c>
    </row>
    <row r="8387" spans="18:27" x14ac:dyDescent="0.25">
      <c r="R8387" s="20">
        <v>419.25</v>
      </c>
      <c r="S8387" s="23">
        <v>-8.0000000000000004E-4</v>
      </c>
      <c r="W8387" s="23">
        <v>4.0000000000000001E-3</v>
      </c>
      <c r="AA8387" s="23">
        <f t="shared" si="130"/>
        <v>-4.0000000000000003E-5</v>
      </c>
    </row>
    <row r="8388" spans="18:27" x14ac:dyDescent="0.25">
      <c r="R8388" s="20">
        <v>419.3</v>
      </c>
      <c r="S8388" s="23">
        <v>-4.0000000000000002E-4</v>
      </c>
      <c r="W8388" s="23">
        <v>4.0000000000000001E-3</v>
      </c>
      <c r="AA8388" s="23">
        <f t="shared" ref="AA8388:AA8451" si="131">S8389/10</f>
        <v>-4.0000000000000003E-5</v>
      </c>
    </row>
    <row r="8389" spans="18:27" x14ac:dyDescent="0.25">
      <c r="R8389" s="20">
        <v>419.35</v>
      </c>
      <c r="S8389" s="23">
        <v>-4.0000000000000002E-4</v>
      </c>
      <c r="W8389" s="23">
        <v>4.0000000000000001E-3</v>
      </c>
      <c r="AA8389" s="23">
        <f t="shared" si="131"/>
        <v>-4.0000000000000003E-5</v>
      </c>
    </row>
    <row r="8390" spans="18:27" x14ac:dyDescent="0.25">
      <c r="R8390" s="20">
        <v>419.4</v>
      </c>
      <c r="S8390" s="23">
        <v>-4.0000000000000002E-4</v>
      </c>
      <c r="W8390" s="23">
        <v>4.0000000000000001E-3</v>
      </c>
      <c r="AA8390" s="23">
        <f t="shared" si="131"/>
        <v>-4.0000000000000003E-5</v>
      </c>
    </row>
    <row r="8391" spans="18:27" x14ac:dyDescent="0.25">
      <c r="R8391" s="20">
        <v>419.45</v>
      </c>
      <c r="S8391" s="23">
        <v>-4.0000000000000002E-4</v>
      </c>
      <c r="W8391" s="23">
        <v>4.0000000000000001E-3</v>
      </c>
      <c r="AA8391" s="23">
        <f t="shared" si="131"/>
        <v>0</v>
      </c>
    </row>
    <row r="8392" spans="18:27" x14ac:dyDescent="0.25">
      <c r="R8392" s="20">
        <v>419.5</v>
      </c>
      <c r="S8392" s="23">
        <v>0</v>
      </c>
      <c r="W8392" s="23">
        <v>4.0000000000000001E-3</v>
      </c>
      <c r="AA8392" s="23">
        <f t="shared" si="131"/>
        <v>0</v>
      </c>
    </row>
    <row r="8393" spans="18:27" x14ac:dyDescent="0.25">
      <c r="R8393" s="20">
        <v>419.55</v>
      </c>
      <c r="S8393" s="23">
        <v>0</v>
      </c>
      <c r="W8393" s="23">
        <v>4.0000000000000001E-3</v>
      </c>
      <c r="AA8393" s="23">
        <f t="shared" si="131"/>
        <v>-4.0000000000000003E-5</v>
      </c>
    </row>
    <row r="8394" spans="18:27" x14ac:dyDescent="0.25">
      <c r="R8394" s="20">
        <v>419.6</v>
      </c>
      <c r="S8394" s="23">
        <v>-4.0000000000000002E-4</v>
      </c>
      <c r="W8394" s="23">
        <v>4.0000000000000001E-3</v>
      </c>
      <c r="AA8394" s="23">
        <f t="shared" si="131"/>
        <v>0</v>
      </c>
    </row>
    <row r="8395" spans="18:27" x14ac:dyDescent="0.25">
      <c r="R8395" s="20">
        <v>419.65</v>
      </c>
      <c r="S8395" s="23">
        <v>0</v>
      </c>
      <c r="W8395" s="23">
        <v>0</v>
      </c>
      <c r="AA8395" s="23">
        <f t="shared" si="131"/>
        <v>0</v>
      </c>
    </row>
    <row r="8396" spans="18:27" x14ac:dyDescent="0.25">
      <c r="R8396" s="20">
        <v>419.7</v>
      </c>
      <c r="S8396" s="23">
        <v>0</v>
      </c>
      <c r="W8396" s="23">
        <v>0</v>
      </c>
      <c r="AA8396" s="23">
        <f t="shared" si="131"/>
        <v>0</v>
      </c>
    </row>
    <row r="8397" spans="18:27" x14ac:dyDescent="0.25">
      <c r="R8397" s="20">
        <v>419.75</v>
      </c>
      <c r="S8397" s="23">
        <v>0</v>
      </c>
      <c r="W8397" s="23">
        <v>0</v>
      </c>
      <c r="AA8397" s="23">
        <f t="shared" si="131"/>
        <v>0</v>
      </c>
    </row>
    <row r="8398" spans="18:27" x14ac:dyDescent="0.25">
      <c r="R8398" s="20">
        <v>419.8</v>
      </c>
      <c r="S8398" s="23">
        <v>0</v>
      </c>
      <c r="W8398" s="23">
        <v>0</v>
      </c>
      <c r="AA8398" s="23">
        <f t="shared" si="131"/>
        <v>-4.0000000000000003E-5</v>
      </c>
    </row>
    <row r="8399" spans="18:27" x14ac:dyDescent="0.25">
      <c r="R8399" s="20">
        <v>419.85</v>
      </c>
      <c r="S8399" s="23">
        <v>-4.0000000000000002E-4</v>
      </c>
      <c r="W8399" s="23">
        <v>0</v>
      </c>
      <c r="AA8399" s="23">
        <f t="shared" si="131"/>
        <v>4.0000000000000003E-5</v>
      </c>
    </row>
    <row r="8400" spans="18:27" x14ac:dyDescent="0.25">
      <c r="R8400" s="20">
        <v>419.9</v>
      </c>
      <c r="S8400" s="23">
        <v>4.0000000000000002E-4</v>
      </c>
      <c r="W8400" s="23">
        <v>0</v>
      </c>
      <c r="AA8400" s="23">
        <f t="shared" si="131"/>
        <v>-4.0000000000000003E-5</v>
      </c>
    </row>
    <row r="8401" spans="18:27" x14ac:dyDescent="0.25">
      <c r="R8401" s="20">
        <v>419.95</v>
      </c>
      <c r="S8401" s="23">
        <v>-4.0000000000000002E-4</v>
      </c>
      <c r="W8401" s="23">
        <v>0</v>
      </c>
      <c r="AA8401" s="23">
        <f t="shared" si="131"/>
        <v>4.0000000000000003E-5</v>
      </c>
    </row>
    <row r="8402" spans="18:27" x14ac:dyDescent="0.25">
      <c r="R8402" s="20">
        <v>420</v>
      </c>
      <c r="S8402" s="23">
        <v>4.0000000000000002E-4</v>
      </c>
      <c r="W8402" s="23">
        <v>0</v>
      </c>
      <c r="AA8402" s="23">
        <f t="shared" si="131"/>
        <v>-4.0000000000000003E-5</v>
      </c>
    </row>
    <row r="8403" spans="18:27" x14ac:dyDescent="0.25">
      <c r="R8403" s="20">
        <v>420.05</v>
      </c>
      <c r="S8403" s="23">
        <v>-4.0000000000000002E-4</v>
      </c>
      <c r="W8403" s="23">
        <v>4.0000000000000001E-3</v>
      </c>
      <c r="AA8403" s="23">
        <f t="shared" si="131"/>
        <v>-4.0000000000000003E-5</v>
      </c>
    </row>
    <row r="8404" spans="18:27" x14ac:dyDescent="0.25">
      <c r="R8404" s="20">
        <v>420.1</v>
      </c>
      <c r="S8404" s="23">
        <v>-4.0000000000000002E-4</v>
      </c>
      <c r="W8404" s="23">
        <v>4.0000000000000001E-3</v>
      </c>
      <c r="AA8404" s="23">
        <f t="shared" si="131"/>
        <v>-8.0000000000000007E-5</v>
      </c>
    </row>
    <row r="8405" spans="18:27" x14ac:dyDescent="0.25">
      <c r="R8405" s="20">
        <v>420.15</v>
      </c>
      <c r="S8405" s="23">
        <v>-8.0000000000000004E-4</v>
      </c>
      <c r="W8405" s="23">
        <v>4.0000000000000001E-3</v>
      </c>
      <c r="AA8405" s="23">
        <f t="shared" si="131"/>
        <v>0</v>
      </c>
    </row>
    <row r="8406" spans="18:27" x14ac:dyDescent="0.25">
      <c r="R8406" s="20">
        <v>420.2</v>
      </c>
      <c r="S8406" s="23">
        <v>0</v>
      </c>
      <c r="W8406" s="23">
        <v>4.0000000000000001E-3</v>
      </c>
      <c r="AA8406" s="23">
        <f t="shared" si="131"/>
        <v>-4.0000000000000003E-5</v>
      </c>
    </row>
    <row r="8407" spans="18:27" x14ac:dyDescent="0.25">
      <c r="R8407" s="20">
        <v>420.25</v>
      </c>
      <c r="S8407" s="23">
        <v>-4.0000000000000002E-4</v>
      </c>
      <c r="W8407" s="23">
        <v>0</v>
      </c>
      <c r="AA8407" s="23">
        <f t="shared" si="131"/>
        <v>-4.0000000000000003E-5</v>
      </c>
    </row>
    <row r="8408" spans="18:27" x14ac:dyDescent="0.25">
      <c r="R8408" s="20">
        <v>420.3</v>
      </c>
      <c r="S8408" s="23">
        <v>-4.0000000000000002E-4</v>
      </c>
      <c r="W8408" s="23">
        <v>0</v>
      </c>
      <c r="AA8408" s="23">
        <f t="shared" si="131"/>
        <v>-4.0000000000000003E-5</v>
      </c>
    </row>
    <row r="8409" spans="18:27" x14ac:dyDescent="0.25">
      <c r="R8409" s="20">
        <v>420.35</v>
      </c>
      <c r="S8409" s="23">
        <v>-4.0000000000000002E-4</v>
      </c>
      <c r="W8409" s="23">
        <v>0</v>
      </c>
      <c r="AA8409" s="23">
        <f t="shared" si="131"/>
        <v>0</v>
      </c>
    </row>
    <row r="8410" spans="18:27" x14ac:dyDescent="0.25">
      <c r="R8410" s="20">
        <v>420.4</v>
      </c>
      <c r="S8410" s="23">
        <v>0</v>
      </c>
      <c r="W8410" s="23">
        <v>0</v>
      </c>
      <c r="AA8410" s="23">
        <f t="shared" si="131"/>
        <v>0</v>
      </c>
    </row>
    <row r="8411" spans="18:27" x14ac:dyDescent="0.25">
      <c r="R8411" s="20">
        <v>420.45</v>
      </c>
      <c r="S8411" s="23">
        <v>0</v>
      </c>
      <c r="W8411" s="23">
        <v>4.0000000000000001E-3</v>
      </c>
      <c r="AA8411" s="23">
        <f t="shared" si="131"/>
        <v>0</v>
      </c>
    </row>
    <row r="8412" spans="18:27" x14ac:dyDescent="0.25">
      <c r="R8412" s="20">
        <v>420.5</v>
      </c>
      <c r="S8412" s="23">
        <v>0</v>
      </c>
      <c r="W8412" s="23">
        <v>4.0000000000000001E-3</v>
      </c>
      <c r="AA8412" s="23">
        <f t="shared" si="131"/>
        <v>8.0000000000000007E-5</v>
      </c>
    </row>
    <row r="8413" spans="18:27" x14ac:dyDescent="0.25">
      <c r="R8413" s="20">
        <v>420.55</v>
      </c>
      <c r="S8413" s="23">
        <v>8.0000000000000004E-4</v>
      </c>
      <c r="W8413" s="23">
        <v>4.0000000000000001E-3</v>
      </c>
      <c r="AA8413" s="23">
        <f t="shared" si="131"/>
        <v>0</v>
      </c>
    </row>
    <row r="8414" spans="18:27" x14ac:dyDescent="0.25">
      <c r="R8414" s="20">
        <v>420.6</v>
      </c>
      <c r="S8414" s="23">
        <v>0</v>
      </c>
      <c r="W8414" s="23">
        <v>4.0000000000000001E-3</v>
      </c>
      <c r="AA8414" s="23">
        <f t="shared" si="131"/>
        <v>-4.0000000000000003E-5</v>
      </c>
    </row>
    <row r="8415" spans="18:27" x14ac:dyDescent="0.25">
      <c r="R8415" s="20">
        <v>420.65</v>
      </c>
      <c r="S8415" s="23">
        <v>-4.0000000000000002E-4</v>
      </c>
      <c r="W8415" s="23">
        <v>0</v>
      </c>
      <c r="AA8415" s="23">
        <f t="shared" si="131"/>
        <v>-4.0000000000000003E-5</v>
      </c>
    </row>
    <row r="8416" spans="18:27" x14ac:dyDescent="0.25">
      <c r="R8416" s="20">
        <v>420.7</v>
      </c>
      <c r="S8416" s="23">
        <v>-4.0000000000000002E-4</v>
      </c>
      <c r="W8416" s="23">
        <v>0</v>
      </c>
      <c r="AA8416" s="23">
        <f t="shared" si="131"/>
        <v>8.0000000000000007E-5</v>
      </c>
    </row>
    <row r="8417" spans="18:27" x14ac:dyDescent="0.25">
      <c r="R8417" s="20">
        <v>420.75</v>
      </c>
      <c r="S8417" s="23">
        <v>8.0000000000000004E-4</v>
      </c>
      <c r="W8417" s="23">
        <v>0</v>
      </c>
      <c r="AA8417" s="23">
        <f t="shared" si="131"/>
        <v>-8.0000000000000007E-5</v>
      </c>
    </row>
    <row r="8418" spans="18:27" x14ac:dyDescent="0.25">
      <c r="R8418" s="20">
        <v>420.8</v>
      </c>
      <c r="S8418" s="23">
        <v>-8.0000000000000004E-4</v>
      </c>
      <c r="W8418" s="23">
        <v>0</v>
      </c>
      <c r="AA8418" s="23">
        <f t="shared" si="131"/>
        <v>4.0000000000000003E-5</v>
      </c>
    </row>
    <row r="8419" spans="18:27" x14ac:dyDescent="0.25">
      <c r="R8419" s="20">
        <v>420.85</v>
      </c>
      <c r="S8419" s="23">
        <v>4.0000000000000002E-4</v>
      </c>
      <c r="W8419" s="23">
        <v>0</v>
      </c>
      <c r="AA8419" s="23">
        <f t="shared" si="131"/>
        <v>-4.0000000000000003E-5</v>
      </c>
    </row>
    <row r="8420" spans="18:27" x14ac:dyDescent="0.25">
      <c r="R8420" s="20">
        <v>420.9</v>
      </c>
      <c r="S8420" s="23">
        <v>-4.0000000000000002E-4</v>
      </c>
      <c r="W8420" s="23">
        <v>0</v>
      </c>
      <c r="AA8420" s="23">
        <f t="shared" si="131"/>
        <v>-4.0000000000000003E-5</v>
      </c>
    </row>
    <row r="8421" spans="18:27" x14ac:dyDescent="0.25">
      <c r="R8421" s="20">
        <v>420.95</v>
      </c>
      <c r="S8421" s="23">
        <v>-4.0000000000000002E-4</v>
      </c>
      <c r="W8421" s="23">
        <v>0</v>
      </c>
      <c r="AA8421" s="23">
        <f t="shared" si="131"/>
        <v>-4.0000000000000003E-5</v>
      </c>
    </row>
    <row r="8422" spans="18:27" x14ac:dyDescent="0.25">
      <c r="R8422" s="20">
        <v>421</v>
      </c>
      <c r="S8422" s="23">
        <v>-4.0000000000000002E-4</v>
      </c>
      <c r="W8422" s="23">
        <v>0</v>
      </c>
      <c r="AA8422" s="23">
        <f t="shared" si="131"/>
        <v>4.0000000000000003E-5</v>
      </c>
    </row>
    <row r="8423" spans="18:27" x14ac:dyDescent="0.25">
      <c r="R8423" s="20">
        <v>421.05</v>
      </c>
      <c r="S8423" s="23">
        <v>4.0000000000000002E-4</v>
      </c>
      <c r="W8423" s="23">
        <v>4.0000000000000001E-3</v>
      </c>
      <c r="AA8423" s="23">
        <f t="shared" si="131"/>
        <v>0</v>
      </c>
    </row>
    <row r="8424" spans="18:27" x14ac:dyDescent="0.25">
      <c r="R8424" s="20">
        <v>421.1</v>
      </c>
      <c r="S8424" s="23">
        <v>0</v>
      </c>
      <c r="W8424" s="23">
        <v>4.0000000000000001E-3</v>
      </c>
      <c r="AA8424" s="23">
        <f t="shared" si="131"/>
        <v>4.0000000000000003E-5</v>
      </c>
    </row>
    <row r="8425" spans="18:27" x14ac:dyDescent="0.25">
      <c r="R8425" s="20">
        <v>421.15</v>
      </c>
      <c r="S8425" s="23">
        <v>4.0000000000000002E-4</v>
      </c>
      <c r="W8425" s="23">
        <v>4.0000000000000001E-3</v>
      </c>
      <c r="AA8425" s="23">
        <f t="shared" si="131"/>
        <v>4.0000000000000003E-5</v>
      </c>
    </row>
    <row r="8426" spans="18:27" x14ac:dyDescent="0.25">
      <c r="R8426" s="20">
        <v>421.2</v>
      </c>
      <c r="S8426" s="23">
        <v>4.0000000000000002E-4</v>
      </c>
      <c r="W8426" s="23">
        <v>4.0000000000000001E-3</v>
      </c>
      <c r="AA8426" s="23">
        <f t="shared" si="131"/>
        <v>8.0000000000000007E-5</v>
      </c>
    </row>
    <row r="8427" spans="18:27" x14ac:dyDescent="0.25">
      <c r="R8427" s="20">
        <v>421.25</v>
      </c>
      <c r="S8427" s="23">
        <v>8.0000000000000004E-4</v>
      </c>
      <c r="W8427" s="23">
        <v>4.0000000000000001E-3</v>
      </c>
      <c r="AA8427" s="23">
        <f t="shared" si="131"/>
        <v>0</v>
      </c>
    </row>
    <row r="8428" spans="18:27" x14ac:dyDescent="0.25">
      <c r="R8428" s="20">
        <v>421.3</v>
      </c>
      <c r="S8428" s="23">
        <v>0</v>
      </c>
      <c r="W8428" s="23">
        <v>4.0000000000000001E-3</v>
      </c>
      <c r="AA8428" s="23">
        <f t="shared" si="131"/>
        <v>8.0000000000000007E-5</v>
      </c>
    </row>
    <row r="8429" spans="18:27" x14ac:dyDescent="0.25">
      <c r="R8429" s="20">
        <v>421.35</v>
      </c>
      <c r="S8429" s="23">
        <v>8.0000000000000004E-4</v>
      </c>
      <c r="W8429" s="23">
        <v>4.0000000000000001E-3</v>
      </c>
      <c r="AA8429" s="23">
        <f t="shared" si="131"/>
        <v>0</v>
      </c>
    </row>
    <row r="8430" spans="18:27" x14ac:dyDescent="0.25">
      <c r="R8430" s="20">
        <v>421.4</v>
      </c>
      <c r="S8430" s="23">
        <v>0</v>
      </c>
      <c r="W8430" s="23">
        <v>4.0000000000000001E-3</v>
      </c>
      <c r="AA8430" s="23">
        <f t="shared" si="131"/>
        <v>-4.0000000000000003E-5</v>
      </c>
    </row>
    <row r="8431" spans="18:27" x14ac:dyDescent="0.25">
      <c r="R8431" s="20">
        <v>421.45</v>
      </c>
      <c r="S8431" s="23">
        <v>-4.0000000000000002E-4</v>
      </c>
      <c r="W8431" s="23">
        <v>0</v>
      </c>
      <c r="AA8431" s="23">
        <f t="shared" si="131"/>
        <v>4.0000000000000003E-5</v>
      </c>
    </row>
    <row r="8432" spans="18:27" x14ac:dyDescent="0.25">
      <c r="R8432" s="20">
        <v>421.5</v>
      </c>
      <c r="S8432" s="23">
        <v>4.0000000000000002E-4</v>
      </c>
      <c r="W8432" s="23">
        <v>0</v>
      </c>
      <c r="AA8432" s="23">
        <f t="shared" si="131"/>
        <v>-4.0000000000000003E-5</v>
      </c>
    </row>
    <row r="8433" spans="18:27" x14ac:dyDescent="0.25">
      <c r="R8433" s="20">
        <v>421.55</v>
      </c>
      <c r="S8433" s="23">
        <v>-4.0000000000000002E-4</v>
      </c>
      <c r="W8433" s="23">
        <v>0</v>
      </c>
      <c r="AA8433" s="23">
        <f t="shared" si="131"/>
        <v>4.0000000000000003E-5</v>
      </c>
    </row>
    <row r="8434" spans="18:27" x14ac:dyDescent="0.25">
      <c r="R8434" s="20">
        <v>421.6</v>
      </c>
      <c r="S8434" s="23">
        <v>4.0000000000000002E-4</v>
      </c>
      <c r="W8434" s="23">
        <v>0</v>
      </c>
      <c r="AA8434" s="23">
        <f t="shared" si="131"/>
        <v>0</v>
      </c>
    </row>
    <row r="8435" spans="18:27" x14ac:dyDescent="0.25">
      <c r="R8435" s="20">
        <v>421.65</v>
      </c>
      <c r="S8435" s="23">
        <v>0</v>
      </c>
      <c r="W8435" s="23">
        <v>4.0000000000000001E-3</v>
      </c>
      <c r="AA8435" s="23">
        <f t="shared" si="131"/>
        <v>-4.0000000000000003E-5</v>
      </c>
    </row>
    <row r="8436" spans="18:27" x14ac:dyDescent="0.25">
      <c r="R8436" s="20">
        <v>421.7</v>
      </c>
      <c r="S8436" s="23">
        <v>-4.0000000000000002E-4</v>
      </c>
      <c r="W8436" s="23">
        <v>4.0000000000000001E-3</v>
      </c>
      <c r="AA8436" s="23">
        <f t="shared" si="131"/>
        <v>0</v>
      </c>
    </row>
    <row r="8437" spans="18:27" x14ac:dyDescent="0.25">
      <c r="R8437" s="20">
        <v>421.75</v>
      </c>
      <c r="S8437" s="23">
        <v>0</v>
      </c>
      <c r="W8437" s="23">
        <v>4.0000000000000001E-3</v>
      </c>
      <c r="AA8437" s="23">
        <f t="shared" si="131"/>
        <v>0</v>
      </c>
    </row>
    <row r="8438" spans="18:27" x14ac:dyDescent="0.25">
      <c r="R8438" s="20">
        <v>421.8</v>
      </c>
      <c r="S8438" s="23">
        <v>0</v>
      </c>
      <c r="W8438" s="23">
        <v>4.0000000000000001E-3</v>
      </c>
      <c r="AA8438" s="23">
        <f t="shared" si="131"/>
        <v>-1.1999999999999999E-4</v>
      </c>
    </row>
    <row r="8439" spans="18:27" x14ac:dyDescent="0.25">
      <c r="R8439" s="20">
        <v>421.85</v>
      </c>
      <c r="S8439" s="23">
        <v>-1.1999999999999999E-3</v>
      </c>
      <c r="W8439" s="23">
        <v>4.0000000000000001E-3</v>
      </c>
      <c r="AA8439" s="23">
        <f t="shared" si="131"/>
        <v>0</v>
      </c>
    </row>
    <row r="8440" spans="18:27" x14ac:dyDescent="0.25">
      <c r="R8440" s="20">
        <v>421.9</v>
      </c>
      <c r="S8440" s="23">
        <v>0</v>
      </c>
      <c r="W8440" s="23">
        <v>4.0000000000000001E-3</v>
      </c>
      <c r="AA8440" s="23">
        <f t="shared" si="131"/>
        <v>-4.0000000000000003E-5</v>
      </c>
    </row>
    <row r="8441" spans="18:27" x14ac:dyDescent="0.25">
      <c r="R8441" s="20">
        <v>421.95</v>
      </c>
      <c r="S8441" s="23">
        <v>-4.0000000000000002E-4</v>
      </c>
      <c r="W8441" s="23">
        <v>4.0000000000000001E-3</v>
      </c>
      <c r="AA8441" s="23">
        <f t="shared" si="131"/>
        <v>4.0000000000000003E-5</v>
      </c>
    </row>
    <row r="8442" spans="18:27" x14ac:dyDescent="0.25">
      <c r="R8442" s="20">
        <v>422</v>
      </c>
      <c r="S8442" s="23">
        <v>4.0000000000000002E-4</v>
      </c>
      <c r="W8442" s="23">
        <v>4.0000000000000001E-3</v>
      </c>
      <c r="AA8442" s="23">
        <f t="shared" si="131"/>
        <v>0</v>
      </c>
    </row>
    <row r="8443" spans="18:27" x14ac:dyDescent="0.25">
      <c r="R8443" s="20">
        <v>422.05</v>
      </c>
      <c r="S8443" s="23">
        <v>0</v>
      </c>
      <c r="W8443" s="23">
        <v>0</v>
      </c>
      <c r="AA8443" s="23">
        <f t="shared" si="131"/>
        <v>0</v>
      </c>
    </row>
    <row r="8444" spans="18:27" x14ac:dyDescent="0.25">
      <c r="R8444" s="20">
        <v>422.1</v>
      </c>
      <c r="S8444" s="23">
        <v>0</v>
      </c>
      <c r="W8444" s="23">
        <v>0</v>
      </c>
      <c r="AA8444" s="23">
        <f t="shared" si="131"/>
        <v>0</v>
      </c>
    </row>
    <row r="8445" spans="18:27" x14ac:dyDescent="0.25">
      <c r="R8445" s="20">
        <v>422.15</v>
      </c>
      <c r="S8445" s="23">
        <v>0</v>
      </c>
      <c r="W8445" s="23">
        <v>0</v>
      </c>
      <c r="AA8445" s="23">
        <f t="shared" si="131"/>
        <v>0</v>
      </c>
    </row>
    <row r="8446" spans="18:27" x14ac:dyDescent="0.25">
      <c r="R8446" s="20">
        <v>422.2</v>
      </c>
      <c r="S8446" s="23">
        <v>0</v>
      </c>
      <c r="W8446" s="23">
        <v>0</v>
      </c>
      <c r="AA8446" s="23">
        <f t="shared" si="131"/>
        <v>8.0000000000000007E-5</v>
      </c>
    </row>
    <row r="8447" spans="18:27" x14ac:dyDescent="0.25">
      <c r="R8447" s="20">
        <v>422.25</v>
      </c>
      <c r="S8447" s="23">
        <v>8.0000000000000004E-4</v>
      </c>
      <c r="W8447" s="23">
        <v>4.0000000000000001E-3</v>
      </c>
      <c r="AA8447" s="23">
        <f t="shared" si="131"/>
        <v>0</v>
      </c>
    </row>
    <row r="8448" spans="18:27" x14ac:dyDescent="0.25">
      <c r="R8448" s="20">
        <v>422.3</v>
      </c>
      <c r="S8448" s="23">
        <v>0</v>
      </c>
      <c r="W8448" s="23">
        <v>4.0000000000000001E-3</v>
      </c>
      <c r="AA8448" s="23">
        <f t="shared" si="131"/>
        <v>8.0000000000000007E-5</v>
      </c>
    </row>
    <row r="8449" spans="18:27" x14ac:dyDescent="0.25">
      <c r="R8449" s="20">
        <v>422.35</v>
      </c>
      <c r="S8449" s="23">
        <v>8.0000000000000004E-4</v>
      </c>
      <c r="W8449" s="23">
        <v>4.0000000000000001E-3</v>
      </c>
      <c r="AA8449" s="23">
        <f t="shared" si="131"/>
        <v>0</v>
      </c>
    </row>
    <row r="8450" spans="18:27" x14ac:dyDescent="0.25">
      <c r="R8450" s="20">
        <v>422.4</v>
      </c>
      <c r="S8450" s="23">
        <v>0</v>
      </c>
      <c r="W8450" s="23">
        <v>4.0000000000000001E-3</v>
      </c>
      <c r="AA8450" s="23">
        <f t="shared" si="131"/>
        <v>4.0000000000000003E-5</v>
      </c>
    </row>
    <row r="8451" spans="18:27" x14ac:dyDescent="0.25">
      <c r="R8451" s="20">
        <v>422.45</v>
      </c>
      <c r="S8451" s="23">
        <v>4.0000000000000002E-4</v>
      </c>
      <c r="W8451" s="23">
        <v>0</v>
      </c>
      <c r="AA8451" s="23">
        <f t="shared" si="131"/>
        <v>-4.0000000000000003E-5</v>
      </c>
    </row>
    <row r="8452" spans="18:27" x14ac:dyDescent="0.25">
      <c r="R8452" s="20">
        <v>422.5</v>
      </c>
      <c r="S8452" s="23">
        <v>-4.0000000000000002E-4</v>
      </c>
      <c r="W8452" s="23">
        <v>0</v>
      </c>
      <c r="AA8452" s="23">
        <f t="shared" ref="AA8452:AA8515" si="132">S8453/10</f>
        <v>-4.0000000000000003E-5</v>
      </c>
    </row>
    <row r="8453" spans="18:27" x14ac:dyDescent="0.25">
      <c r="R8453" s="20">
        <v>422.55</v>
      </c>
      <c r="S8453" s="23">
        <v>-4.0000000000000002E-4</v>
      </c>
      <c r="W8453" s="23">
        <v>0</v>
      </c>
      <c r="AA8453" s="23">
        <f t="shared" si="132"/>
        <v>-4.0000000000000003E-5</v>
      </c>
    </row>
    <row r="8454" spans="18:27" x14ac:dyDescent="0.25">
      <c r="R8454" s="20">
        <v>422.6</v>
      </c>
      <c r="S8454" s="23">
        <v>-4.0000000000000002E-4</v>
      </c>
      <c r="W8454" s="23">
        <v>0</v>
      </c>
      <c r="AA8454" s="23">
        <f t="shared" si="132"/>
        <v>-4.0000000000000003E-5</v>
      </c>
    </row>
    <row r="8455" spans="18:27" x14ac:dyDescent="0.25">
      <c r="R8455" s="20">
        <v>422.65</v>
      </c>
      <c r="S8455" s="23">
        <v>-4.0000000000000002E-4</v>
      </c>
      <c r="W8455" s="23">
        <v>4.0000000000000001E-3</v>
      </c>
      <c r="AA8455" s="23">
        <f t="shared" si="132"/>
        <v>4.0000000000000003E-5</v>
      </c>
    </row>
    <row r="8456" spans="18:27" x14ac:dyDescent="0.25">
      <c r="R8456" s="20">
        <v>422.7</v>
      </c>
      <c r="S8456" s="23">
        <v>4.0000000000000002E-4</v>
      </c>
      <c r="W8456" s="23">
        <v>4.0000000000000001E-3</v>
      </c>
      <c r="AA8456" s="23">
        <f t="shared" si="132"/>
        <v>-4.0000000000000003E-5</v>
      </c>
    </row>
    <row r="8457" spans="18:27" x14ac:dyDescent="0.25">
      <c r="R8457" s="20">
        <v>422.75</v>
      </c>
      <c r="S8457" s="23">
        <v>-4.0000000000000002E-4</v>
      </c>
      <c r="W8457" s="23">
        <v>4.0000000000000001E-3</v>
      </c>
      <c r="AA8457" s="23">
        <f t="shared" si="132"/>
        <v>-4.0000000000000003E-5</v>
      </c>
    </row>
    <row r="8458" spans="18:27" x14ac:dyDescent="0.25">
      <c r="R8458" s="20">
        <v>422.8</v>
      </c>
      <c r="S8458" s="23">
        <v>-4.0000000000000002E-4</v>
      </c>
      <c r="W8458" s="23">
        <v>4.0000000000000001E-3</v>
      </c>
      <c r="AA8458" s="23">
        <f t="shared" si="132"/>
        <v>0</v>
      </c>
    </row>
    <row r="8459" spans="18:27" x14ac:dyDescent="0.25">
      <c r="R8459" s="20">
        <v>422.85</v>
      </c>
      <c r="S8459" s="23">
        <v>0</v>
      </c>
      <c r="W8459" s="23">
        <v>4.0000000000000001E-3</v>
      </c>
      <c r="AA8459" s="23">
        <f t="shared" si="132"/>
        <v>-4.0000000000000003E-5</v>
      </c>
    </row>
    <row r="8460" spans="18:27" x14ac:dyDescent="0.25">
      <c r="R8460" s="20">
        <v>422.9</v>
      </c>
      <c r="S8460" s="23">
        <v>-4.0000000000000002E-4</v>
      </c>
      <c r="W8460" s="23">
        <v>4.0000000000000001E-3</v>
      </c>
      <c r="AA8460" s="23">
        <f t="shared" si="132"/>
        <v>0</v>
      </c>
    </row>
    <row r="8461" spans="18:27" x14ac:dyDescent="0.25">
      <c r="R8461" s="20">
        <v>422.95</v>
      </c>
      <c r="S8461" s="23">
        <v>0</v>
      </c>
      <c r="W8461" s="23">
        <v>4.0000000000000001E-3</v>
      </c>
      <c r="AA8461" s="23">
        <f t="shared" si="132"/>
        <v>0</v>
      </c>
    </row>
    <row r="8462" spans="18:27" x14ac:dyDescent="0.25">
      <c r="R8462" s="20">
        <v>423</v>
      </c>
      <c r="S8462" s="23">
        <v>0</v>
      </c>
      <c r="W8462" s="23">
        <v>4.0000000000000001E-3</v>
      </c>
      <c r="AA8462" s="23">
        <f t="shared" si="132"/>
        <v>-4.0000000000000003E-5</v>
      </c>
    </row>
    <row r="8463" spans="18:27" x14ac:dyDescent="0.25">
      <c r="R8463" s="20">
        <v>423.05</v>
      </c>
      <c r="S8463" s="23">
        <v>-4.0000000000000002E-4</v>
      </c>
      <c r="W8463" s="23">
        <v>0</v>
      </c>
      <c r="AA8463" s="23">
        <f t="shared" si="132"/>
        <v>0</v>
      </c>
    </row>
    <row r="8464" spans="18:27" x14ac:dyDescent="0.25">
      <c r="R8464" s="20">
        <v>423.1</v>
      </c>
      <c r="S8464" s="23">
        <v>0</v>
      </c>
      <c r="W8464" s="23">
        <v>0</v>
      </c>
      <c r="AA8464" s="23">
        <f t="shared" si="132"/>
        <v>-4.0000000000000003E-5</v>
      </c>
    </row>
    <row r="8465" spans="18:27" x14ac:dyDescent="0.25">
      <c r="R8465" s="20">
        <v>423.15</v>
      </c>
      <c r="S8465" s="23">
        <v>-4.0000000000000002E-4</v>
      </c>
      <c r="W8465" s="23">
        <v>0</v>
      </c>
      <c r="AA8465" s="23">
        <f t="shared" si="132"/>
        <v>-4.0000000000000003E-5</v>
      </c>
    </row>
    <row r="8466" spans="18:27" x14ac:dyDescent="0.25">
      <c r="R8466" s="20">
        <v>423.2</v>
      </c>
      <c r="S8466" s="23">
        <v>-4.0000000000000002E-4</v>
      </c>
      <c r="W8466" s="23">
        <v>0</v>
      </c>
      <c r="AA8466" s="23">
        <f t="shared" si="132"/>
        <v>4.0000000000000003E-5</v>
      </c>
    </row>
    <row r="8467" spans="18:27" x14ac:dyDescent="0.25">
      <c r="R8467" s="20">
        <v>423.25</v>
      </c>
      <c r="S8467" s="23">
        <v>4.0000000000000002E-4</v>
      </c>
      <c r="W8467" s="23">
        <v>0</v>
      </c>
      <c r="AA8467" s="23">
        <f t="shared" si="132"/>
        <v>4.0000000000000003E-5</v>
      </c>
    </row>
    <row r="8468" spans="18:27" x14ac:dyDescent="0.25">
      <c r="R8468" s="20">
        <v>423.3</v>
      </c>
      <c r="S8468" s="23">
        <v>4.0000000000000002E-4</v>
      </c>
      <c r="W8468" s="23">
        <v>0</v>
      </c>
      <c r="AA8468" s="23">
        <f t="shared" si="132"/>
        <v>0</v>
      </c>
    </row>
    <row r="8469" spans="18:27" x14ac:dyDescent="0.25">
      <c r="R8469" s="20">
        <v>423.35</v>
      </c>
      <c r="S8469" s="23">
        <v>0</v>
      </c>
      <c r="W8469" s="23">
        <v>0</v>
      </c>
      <c r="AA8469" s="23">
        <f t="shared" si="132"/>
        <v>4.0000000000000003E-5</v>
      </c>
    </row>
    <row r="8470" spans="18:27" x14ac:dyDescent="0.25">
      <c r="R8470" s="20">
        <v>423.4</v>
      </c>
      <c r="S8470" s="23">
        <v>4.0000000000000002E-4</v>
      </c>
      <c r="W8470" s="23">
        <v>0</v>
      </c>
      <c r="AA8470" s="23">
        <f t="shared" si="132"/>
        <v>-4.0000000000000003E-5</v>
      </c>
    </row>
    <row r="8471" spans="18:27" x14ac:dyDescent="0.25">
      <c r="R8471" s="20">
        <v>423.45</v>
      </c>
      <c r="S8471" s="23">
        <v>-4.0000000000000002E-4</v>
      </c>
      <c r="W8471" s="23">
        <v>4.0000000000000001E-3</v>
      </c>
      <c r="AA8471" s="23">
        <f t="shared" si="132"/>
        <v>0</v>
      </c>
    </row>
    <row r="8472" spans="18:27" x14ac:dyDescent="0.25">
      <c r="R8472" s="20">
        <v>423.5</v>
      </c>
      <c r="S8472" s="23">
        <v>0</v>
      </c>
      <c r="W8472" s="23">
        <v>4.0000000000000001E-3</v>
      </c>
      <c r="AA8472" s="23">
        <f t="shared" si="132"/>
        <v>-8.0000000000000007E-5</v>
      </c>
    </row>
    <row r="8473" spans="18:27" x14ac:dyDescent="0.25">
      <c r="R8473" s="20">
        <v>423.55</v>
      </c>
      <c r="S8473" s="23">
        <v>-8.0000000000000004E-4</v>
      </c>
      <c r="W8473" s="23">
        <v>4.0000000000000001E-3</v>
      </c>
      <c r="AA8473" s="23">
        <f t="shared" si="132"/>
        <v>0</v>
      </c>
    </row>
    <row r="8474" spans="18:27" x14ac:dyDescent="0.25">
      <c r="R8474" s="20">
        <v>423.6</v>
      </c>
      <c r="S8474" s="23">
        <v>0</v>
      </c>
      <c r="W8474" s="23">
        <v>4.0000000000000001E-3</v>
      </c>
      <c r="AA8474" s="23">
        <f t="shared" si="132"/>
        <v>-4.0000000000000003E-5</v>
      </c>
    </row>
    <row r="8475" spans="18:27" x14ac:dyDescent="0.25">
      <c r="R8475" s="20">
        <v>423.65</v>
      </c>
      <c r="S8475" s="23">
        <v>-4.0000000000000002E-4</v>
      </c>
      <c r="W8475" s="23">
        <v>0</v>
      </c>
      <c r="AA8475" s="23">
        <f t="shared" si="132"/>
        <v>-4.0000000000000003E-5</v>
      </c>
    </row>
    <row r="8476" spans="18:27" x14ac:dyDescent="0.25">
      <c r="R8476" s="20">
        <v>423.7</v>
      </c>
      <c r="S8476" s="23">
        <v>-4.0000000000000002E-4</v>
      </c>
      <c r="W8476" s="23">
        <v>0</v>
      </c>
      <c r="AA8476" s="23">
        <f t="shared" si="132"/>
        <v>0</v>
      </c>
    </row>
    <row r="8477" spans="18:27" x14ac:dyDescent="0.25">
      <c r="R8477" s="20">
        <v>423.75</v>
      </c>
      <c r="S8477" s="23">
        <v>0</v>
      </c>
      <c r="W8477" s="23">
        <v>0</v>
      </c>
      <c r="AA8477" s="23">
        <f t="shared" si="132"/>
        <v>0</v>
      </c>
    </row>
    <row r="8478" spans="18:27" x14ac:dyDescent="0.25">
      <c r="R8478" s="20">
        <v>423.8</v>
      </c>
      <c r="S8478" s="23">
        <v>0</v>
      </c>
      <c r="W8478" s="23">
        <v>0</v>
      </c>
      <c r="AA8478" s="23">
        <f t="shared" si="132"/>
        <v>4.0000000000000003E-5</v>
      </c>
    </row>
    <row r="8479" spans="18:27" x14ac:dyDescent="0.25">
      <c r="R8479" s="20">
        <v>423.85</v>
      </c>
      <c r="S8479" s="23">
        <v>4.0000000000000002E-4</v>
      </c>
      <c r="W8479" s="23">
        <v>0</v>
      </c>
      <c r="AA8479" s="23">
        <f t="shared" si="132"/>
        <v>0</v>
      </c>
    </row>
    <row r="8480" spans="18:27" x14ac:dyDescent="0.25">
      <c r="R8480" s="20">
        <v>423.9</v>
      </c>
      <c r="S8480" s="23">
        <v>0</v>
      </c>
      <c r="W8480" s="23">
        <v>0</v>
      </c>
      <c r="AA8480" s="23">
        <f t="shared" si="132"/>
        <v>0</v>
      </c>
    </row>
    <row r="8481" spans="18:27" x14ac:dyDescent="0.25">
      <c r="R8481" s="20">
        <v>423.95</v>
      </c>
      <c r="S8481" s="23">
        <v>0</v>
      </c>
      <c r="W8481" s="23">
        <v>0</v>
      </c>
      <c r="AA8481" s="23">
        <f t="shared" si="132"/>
        <v>0</v>
      </c>
    </row>
    <row r="8482" spans="18:27" x14ac:dyDescent="0.25">
      <c r="R8482" s="20">
        <v>424</v>
      </c>
      <c r="S8482" s="23">
        <v>0</v>
      </c>
      <c r="W8482" s="23">
        <v>0</v>
      </c>
      <c r="AA8482" s="23">
        <f t="shared" si="132"/>
        <v>4.0000000000000003E-5</v>
      </c>
    </row>
    <row r="8483" spans="18:27" x14ac:dyDescent="0.25">
      <c r="R8483" s="20">
        <v>424.05</v>
      </c>
      <c r="S8483" s="23">
        <v>4.0000000000000002E-4</v>
      </c>
      <c r="W8483" s="23">
        <v>0</v>
      </c>
      <c r="AA8483" s="23">
        <f t="shared" si="132"/>
        <v>4.0000000000000003E-5</v>
      </c>
    </row>
    <row r="8484" spans="18:27" x14ac:dyDescent="0.25">
      <c r="R8484" s="20">
        <v>424.1</v>
      </c>
      <c r="S8484" s="23">
        <v>4.0000000000000002E-4</v>
      </c>
      <c r="W8484" s="23">
        <v>0</v>
      </c>
      <c r="AA8484" s="23">
        <f t="shared" si="132"/>
        <v>4.0000000000000003E-5</v>
      </c>
    </row>
    <row r="8485" spans="18:27" x14ac:dyDescent="0.25">
      <c r="R8485" s="20">
        <v>424.15</v>
      </c>
      <c r="S8485" s="23">
        <v>4.0000000000000002E-4</v>
      </c>
      <c r="W8485" s="23">
        <v>0</v>
      </c>
      <c r="AA8485" s="23">
        <f t="shared" si="132"/>
        <v>4.0000000000000003E-5</v>
      </c>
    </row>
    <row r="8486" spans="18:27" x14ac:dyDescent="0.25">
      <c r="R8486" s="20">
        <v>424.2</v>
      </c>
      <c r="S8486" s="23">
        <v>4.0000000000000002E-4</v>
      </c>
      <c r="W8486" s="23">
        <v>0</v>
      </c>
      <c r="AA8486" s="23">
        <f t="shared" si="132"/>
        <v>-4.0000000000000003E-5</v>
      </c>
    </row>
    <row r="8487" spans="18:27" x14ac:dyDescent="0.25">
      <c r="R8487" s="20">
        <v>424.25</v>
      </c>
      <c r="S8487" s="23">
        <v>-4.0000000000000002E-4</v>
      </c>
      <c r="W8487" s="23">
        <v>4.0000000000000001E-3</v>
      </c>
      <c r="AA8487" s="23">
        <f t="shared" si="132"/>
        <v>0</v>
      </c>
    </row>
    <row r="8488" spans="18:27" x14ac:dyDescent="0.25">
      <c r="R8488" s="20">
        <v>424.3</v>
      </c>
      <c r="S8488" s="23">
        <v>0</v>
      </c>
      <c r="W8488" s="23">
        <v>4.0000000000000001E-3</v>
      </c>
      <c r="AA8488" s="23">
        <f t="shared" si="132"/>
        <v>8.0000000000000007E-5</v>
      </c>
    </row>
    <row r="8489" spans="18:27" x14ac:dyDescent="0.25">
      <c r="R8489" s="20">
        <v>424.35</v>
      </c>
      <c r="S8489" s="23">
        <v>8.0000000000000004E-4</v>
      </c>
      <c r="W8489" s="23">
        <v>4.0000000000000001E-3</v>
      </c>
      <c r="AA8489" s="23">
        <f t="shared" si="132"/>
        <v>0</v>
      </c>
    </row>
    <row r="8490" spans="18:27" x14ac:dyDescent="0.25">
      <c r="R8490" s="20">
        <v>424.4</v>
      </c>
      <c r="S8490" s="23">
        <v>0</v>
      </c>
      <c r="W8490" s="23">
        <v>4.0000000000000001E-3</v>
      </c>
      <c r="AA8490" s="23">
        <f t="shared" si="132"/>
        <v>-4.0000000000000003E-5</v>
      </c>
    </row>
    <row r="8491" spans="18:27" x14ac:dyDescent="0.25">
      <c r="R8491" s="20">
        <v>424.45</v>
      </c>
      <c r="S8491" s="23">
        <v>-4.0000000000000002E-4</v>
      </c>
      <c r="W8491" s="23">
        <v>0</v>
      </c>
      <c r="AA8491" s="23">
        <f t="shared" si="132"/>
        <v>-4.0000000000000003E-5</v>
      </c>
    </row>
    <row r="8492" spans="18:27" x14ac:dyDescent="0.25">
      <c r="R8492" s="20">
        <v>424.5</v>
      </c>
      <c r="S8492" s="23">
        <v>-4.0000000000000002E-4</v>
      </c>
      <c r="W8492" s="23">
        <v>0</v>
      </c>
      <c r="AA8492" s="23">
        <f t="shared" si="132"/>
        <v>-4.0000000000000003E-5</v>
      </c>
    </row>
    <row r="8493" spans="18:27" x14ac:dyDescent="0.25">
      <c r="R8493" s="20">
        <v>424.55</v>
      </c>
      <c r="S8493" s="23">
        <v>-4.0000000000000002E-4</v>
      </c>
      <c r="W8493" s="23">
        <v>0</v>
      </c>
      <c r="AA8493" s="23">
        <f t="shared" si="132"/>
        <v>4.0000000000000003E-5</v>
      </c>
    </row>
    <row r="8494" spans="18:27" x14ac:dyDescent="0.25">
      <c r="R8494" s="20">
        <v>424.6</v>
      </c>
      <c r="S8494" s="23">
        <v>4.0000000000000002E-4</v>
      </c>
      <c r="W8494" s="23">
        <v>0</v>
      </c>
      <c r="AA8494" s="23">
        <f t="shared" si="132"/>
        <v>4.0000000000000003E-5</v>
      </c>
    </row>
    <row r="8495" spans="18:27" x14ac:dyDescent="0.25">
      <c r="R8495" s="20">
        <v>424.65</v>
      </c>
      <c r="S8495" s="23">
        <v>4.0000000000000002E-4</v>
      </c>
      <c r="W8495" s="23">
        <v>4.0000000000000001E-3</v>
      </c>
      <c r="AA8495" s="23">
        <f t="shared" si="132"/>
        <v>4.0000000000000003E-5</v>
      </c>
    </row>
    <row r="8496" spans="18:27" x14ac:dyDescent="0.25">
      <c r="R8496" s="20">
        <v>424.7</v>
      </c>
      <c r="S8496" s="23">
        <v>4.0000000000000002E-4</v>
      </c>
      <c r="W8496" s="23">
        <v>4.0000000000000001E-3</v>
      </c>
      <c r="AA8496" s="23">
        <f t="shared" si="132"/>
        <v>-4.0000000000000003E-5</v>
      </c>
    </row>
    <row r="8497" spans="18:27" x14ac:dyDescent="0.25">
      <c r="R8497" s="20">
        <v>424.75</v>
      </c>
      <c r="S8497" s="23">
        <v>-4.0000000000000002E-4</v>
      </c>
      <c r="W8497" s="23">
        <v>4.0000000000000001E-3</v>
      </c>
      <c r="AA8497" s="23">
        <f t="shared" si="132"/>
        <v>-4.0000000000000003E-5</v>
      </c>
    </row>
    <row r="8498" spans="18:27" x14ac:dyDescent="0.25">
      <c r="R8498" s="20">
        <v>424.8</v>
      </c>
      <c r="S8498" s="23">
        <v>-4.0000000000000002E-4</v>
      </c>
      <c r="W8498" s="23">
        <v>4.0000000000000001E-3</v>
      </c>
      <c r="AA8498" s="23">
        <f t="shared" si="132"/>
        <v>-4.0000000000000003E-5</v>
      </c>
    </row>
    <row r="8499" spans="18:27" x14ac:dyDescent="0.25">
      <c r="R8499" s="20">
        <v>424.85</v>
      </c>
      <c r="S8499" s="23">
        <v>-4.0000000000000002E-4</v>
      </c>
      <c r="W8499" s="23">
        <v>4.0000000000000001E-3</v>
      </c>
      <c r="AA8499" s="23">
        <f t="shared" si="132"/>
        <v>0</v>
      </c>
    </row>
    <row r="8500" spans="18:27" x14ac:dyDescent="0.25">
      <c r="R8500" s="20">
        <v>424.9</v>
      </c>
      <c r="S8500" s="23">
        <v>0</v>
      </c>
      <c r="W8500" s="23">
        <v>4.0000000000000001E-3</v>
      </c>
      <c r="AA8500" s="23">
        <f t="shared" si="132"/>
        <v>-4.0000000000000003E-5</v>
      </c>
    </row>
    <row r="8501" spans="18:27" x14ac:dyDescent="0.25">
      <c r="R8501" s="20">
        <v>424.95</v>
      </c>
      <c r="S8501" s="23">
        <v>-4.0000000000000002E-4</v>
      </c>
      <c r="W8501" s="23">
        <v>4.0000000000000001E-3</v>
      </c>
      <c r="AA8501" s="23">
        <f t="shared" si="132"/>
        <v>-4.0000000000000003E-5</v>
      </c>
    </row>
    <row r="8502" spans="18:27" x14ac:dyDescent="0.25">
      <c r="R8502" s="20">
        <v>425</v>
      </c>
      <c r="S8502" s="23">
        <v>-4.0000000000000002E-4</v>
      </c>
      <c r="W8502" s="23">
        <v>4.0000000000000001E-3</v>
      </c>
      <c r="AA8502" s="23">
        <f t="shared" si="132"/>
        <v>0</v>
      </c>
    </row>
    <row r="8503" spans="18:27" x14ac:dyDescent="0.25">
      <c r="R8503" s="20">
        <v>425.05</v>
      </c>
      <c r="S8503" s="23">
        <v>0</v>
      </c>
      <c r="W8503" s="23">
        <v>4.0000000000000001E-3</v>
      </c>
      <c r="AA8503" s="23">
        <f t="shared" si="132"/>
        <v>0</v>
      </c>
    </row>
    <row r="8504" spans="18:27" x14ac:dyDescent="0.25">
      <c r="R8504" s="20">
        <v>425.1</v>
      </c>
      <c r="S8504" s="23">
        <v>0</v>
      </c>
      <c r="W8504" s="23">
        <v>4.0000000000000001E-3</v>
      </c>
      <c r="AA8504" s="23">
        <f t="shared" si="132"/>
        <v>0</v>
      </c>
    </row>
    <row r="8505" spans="18:27" x14ac:dyDescent="0.25">
      <c r="R8505" s="20">
        <v>425.15</v>
      </c>
      <c r="S8505" s="23">
        <v>0</v>
      </c>
      <c r="W8505" s="23">
        <v>4.0000000000000001E-3</v>
      </c>
      <c r="AA8505" s="23">
        <f t="shared" si="132"/>
        <v>0</v>
      </c>
    </row>
    <row r="8506" spans="18:27" x14ac:dyDescent="0.25">
      <c r="R8506" s="20">
        <v>425.2</v>
      </c>
      <c r="S8506" s="23">
        <v>0</v>
      </c>
      <c r="W8506" s="23">
        <v>4.0000000000000001E-3</v>
      </c>
      <c r="AA8506" s="23">
        <f t="shared" si="132"/>
        <v>4.0000000000000003E-5</v>
      </c>
    </row>
    <row r="8507" spans="18:27" x14ac:dyDescent="0.25">
      <c r="R8507" s="20">
        <v>425.25</v>
      </c>
      <c r="S8507" s="23">
        <v>4.0000000000000002E-4</v>
      </c>
      <c r="W8507" s="23">
        <v>4.0000000000000001E-3</v>
      </c>
      <c r="AA8507" s="23">
        <f t="shared" si="132"/>
        <v>0</v>
      </c>
    </row>
    <row r="8508" spans="18:27" x14ac:dyDescent="0.25">
      <c r="R8508" s="20">
        <v>425.3</v>
      </c>
      <c r="S8508" s="23">
        <v>0</v>
      </c>
      <c r="W8508" s="23">
        <v>4.0000000000000001E-3</v>
      </c>
      <c r="AA8508" s="23">
        <f t="shared" si="132"/>
        <v>0</v>
      </c>
    </row>
    <row r="8509" spans="18:27" x14ac:dyDescent="0.25">
      <c r="R8509" s="20">
        <v>425.35</v>
      </c>
      <c r="S8509" s="23">
        <v>0</v>
      </c>
      <c r="W8509" s="23">
        <v>4.0000000000000001E-3</v>
      </c>
      <c r="AA8509" s="23">
        <f t="shared" si="132"/>
        <v>0</v>
      </c>
    </row>
    <row r="8510" spans="18:27" x14ac:dyDescent="0.25">
      <c r="R8510" s="20">
        <v>425.4</v>
      </c>
      <c r="S8510" s="23">
        <v>0</v>
      </c>
      <c r="W8510" s="23">
        <v>4.0000000000000001E-3</v>
      </c>
      <c r="AA8510" s="23">
        <f t="shared" si="132"/>
        <v>-4.0000000000000003E-5</v>
      </c>
    </row>
    <row r="8511" spans="18:27" x14ac:dyDescent="0.25">
      <c r="R8511" s="20">
        <v>425.45</v>
      </c>
      <c r="S8511" s="23">
        <v>-4.0000000000000002E-4</v>
      </c>
      <c r="W8511" s="23">
        <v>4.0000000000000001E-3</v>
      </c>
      <c r="AA8511" s="23">
        <f t="shared" si="132"/>
        <v>0</v>
      </c>
    </row>
    <row r="8512" spans="18:27" x14ac:dyDescent="0.25">
      <c r="R8512" s="20">
        <v>425.5</v>
      </c>
      <c r="S8512" s="23">
        <v>0</v>
      </c>
      <c r="W8512" s="23">
        <v>4.0000000000000001E-3</v>
      </c>
      <c r="AA8512" s="23">
        <f t="shared" si="132"/>
        <v>0</v>
      </c>
    </row>
    <row r="8513" spans="18:27" x14ac:dyDescent="0.25">
      <c r="R8513" s="20">
        <v>425.55</v>
      </c>
      <c r="S8513" s="23">
        <v>0</v>
      </c>
      <c r="W8513" s="23">
        <v>4.0000000000000001E-3</v>
      </c>
      <c r="AA8513" s="23">
        <f t="shared" si="132"/>
        <v>0</v>
      </c>
    </row>
    <row r="8514" spans="18:27" x14ac:dyDescent="0.25">
      <c r="R8514" s="20">
        <v>425.6</v>
      </c>
      <c r="S8514" s="23">
        <v>0</v>
      </c>
      <c r="W8514" s="23">
        <v>4.0000000000000001E-3</v>
      </c>
      <c r="AA8514" s="23">
        <f t="shared" si="132"/>
        <v>0</v>
      </c>
    </row>
    <row r="8515" spans="18:27" x14ac:dyDescent="0.25">
      <c r="R8515" s="20">
        <v>425.65</v>
      </c>
      <c r="S8515" s="23">
        <v>0</v>
      </c>
      <c r="W8515" s="23">
        <v>0</v>
      </c>
      <c r="AA8515" s="23">
        <f t="shared" si="132"/>
        <v>0</v>
      </c>
    </row>
    <row r="8516" spans="18:27" x14ac:dyDescent="0.25">
      <c r="R8516" s="20">
        <v>425.7</v>
      </c>
      <c r="S8516" s="23">
        <v>0</v>
      </c>
      <c r="W8516" s="23">
        <v>0</v>
      </c>
      <c r="AA8516" s="23">
        <f t="shared" ref="AA8516:AA8579" si="133">S8517/10</f>
        <v>0</v>
      </c>
    </row>
    <row r="8517" spans="18:27" x14ac:dyDescent="0.25">
      <c r="R8517" s="20">
        <v>425.75</v>
      </c>
      <c r="S8517" s="23">
        <v>0</v>
      </c>
      <c r="W8517" s="23">
        <v>0</v>
      </c>
      <c r="AA8517" s="23">
        <f t="shared" si="133"/>
        <v>0</v>
      </c>
    </row>
    <row r="8518" spans="18:27" x14ac:dyDescent="0.25">
      <c r="R8518" s="20">
        <v>425.8</v>
      </c>
      <c r="S8518" s="23">
        <v>0</v>
      </c>
      <c r="W8518" s="23">
        <v>0</v>
      </c>
      <c r="AA8518" s="23">
        <f t="shared" si="133"/>
        <v>-4.0000000000000003E-5</v>
      </c>
    </row>
    <row r="8519" spans="18:27" x14ac:dyDescent="0.25">
      <c r="R8519" s="20">
        <v>425.85</v>
      </c>
      <c r="S8519" s="23">
        <v>-4.0000000000000002E-4</v>
      </c>
      <c r="W8519" s="23">
        <v>4.0000000000000001E-3</v>
      </c>
      <c r="AA8519" s="23">
        <f t="shared" si="133"/>
        <v>-4.0000000000000003E-5</v>
      </c>
    </row>
    <row r="8520" spans="18:27" x14ac:dyDescent="0.25">
      <c r="R8520" s="20">
        <v>425.9</v>
      </c>
      <c r="S8520" s="23">
        <v>-4.0000000000000002E-4</v>
      </c>
      <c r="W8520" s="23">
        <v>4.0000000000000001E-3</v>
      </c>
      <c r="AA8520" s="23">
        <f t="shared" si="133"/>
        <v>0</v>
      </c>
    </row>
    <row r="8521" spans="18:27" x14ac:dyDescent="0.25">
      <c r="R8521" s="20">
        <v>425.95</v>
      </c>
      <c r="S8521" s="23">
        <v>0</v>
      </c>
      <c r="W8521" s="23">
        <v>4.0000000000000001E-3</v>
      </c>
      <c r="AA8521" s="23">
        <f t="shared" si="133"/>
        <v>-4.0000000000000003E-5</v>
      </c>
    </row>
    <row r="8522" spans="18:27" x14ac:dyDescent="0.25">
      <c r="R8522" s="20">
        <v>426</v>
      </c>
      <c r="S8522" s="23">
        <v>-4.0000000000000002E-4</v>
      </c>
      <c r="W8522" s="23">
        <v>4.0000000000000001E-3</v>
      </c>
      <c r="AA8522" s="23">
        <f t="shared" si="133"/>
        <v>0</v>
      </c>
    </row>
    <row r="8523" spans="18:27" x14ac:dyDescent="0.25">
      <c r="R8523" s="20">
        <v>426.05</v>
      </c>
      <c r="S8523" s="23">
        <v>0</v>
      </c>
      <c r="W8523" s="23">
        <v>0</v>
      </c>
      <c r="AA8523" s="23">
        <f t="shared" si="133"/>
        <v>0</v>
      </c>
    </row>
    <row r="8524" spans="18:27" x14ac:dyDescent="0.25">
      <c r="R8524" s="20">
        <v>426.1</v>
      </c>
      <c r="S8524" s="23">
        <v>0</v>
      </c>
      <c r="W8524" s="23">
        <v>0</v>
      </c>
      <c r="AA8524" s="23">
        <f t="shared" si="133"/>
        <v>0</v>
      </c>
    </row>
    <row r="8525" spans="18:27" x14ac:dyDescent="0.25">
      <c r="R8525" s="20">
        <v>426.15</v>
      </c>
      <c r="S8525" s="23">
        <v>0</v>
      </c>
      <c r="W8525" s="23">
        <v>0</v>
      </c>
      <c r="AA8525" s="23">
        <f t="shared" si="133"/>
        <v>8.0000000000000007E-5</v>
      </c>
    </row>
    <row r="8526" spans="18:27" x14ac:dyDescent="0.25">
      <c r="R8526" s="20">
        <v>426.2</v>
      </c>
      <c r="S8526" s="23">
        <v>8.0000000000000004E-4</v>
      </c>
      <c r="W8526" s="23">
        <v>0</v>
      </c>
      <c r="AA8526" s="23">
        <f t="shared" si="133"/>
        <v>0</v>
      </c>
    </row>
    <row r="8527" spans="18:27" x14ac:dyDescent="0.25">
      <c r="R8527" s="20">
        <v>426.25</v>
      </c>
      <c r="S8527" s="23">
        <v>0</v>
      </c>
      <c r="W8527" s="23">
        <v>4.0000000000000001E-3</v>
      </c>
      <c r="AA8527" s="23">
        <f t="shared" si="133"/>
        <v>-4.0000000000000003E-5</v>
      </c>
    </row>
    <row r="8528" spans="18:27" x14ac:dyDescent="0.25">
      <c r="R8528" s="20">
        <v>426.3</v>
      </c>
      <c r="S8528" s="23">
        <v>-4.0000000000000002E-4</v>
      </c>
      <c r="W8528" s="23">
        <v>4.0000000000000001E-3</v>
      </c>
      <c r="AA8528" s="23">
        <f t="shared" si="133"/>
        <v>0</v>
      </c>
    </row>
    <row r="8529" spans="18:27" x14ac:dyDescent="0.25">
      <c r="R8529" s="20">
        <v>426.35</v>
      </c>
      <c r="S8529" s="23">
        <v>0</v>
      </c>
      <c r="W8529" s="23">
        <v>4.0000000000000001E-3</v>
      </c>
      <c r="AA8529" s="23">
        <f t="shared" si="133"/>
        <v>-4.0000000000000003E-5</v>
      </c>
    </row>
    <row r="8530" spans="18:27" x14ac:dyDescent="0.25">
      <c r="R8530" s="20">
        <v>426.4</v>
      </c>
      <c r="S8530" s="23">
        <v>-4.0000000000000002E-4</v>
      </c>
      <c r="W8530" s="23">
        <v>4.0000000000000001E-3</v>
      </c>
      <c r="AA8530" s="23">
        <f t="shared" si="133"/>
        <v>8.0000000000000007E-5</v>
      </c>
    </row>
    <row r="8531" spans="18:27" x14ac:dyDescent="0.25">
      <c r="R8531" s="20">
        <v>426.45</v>
      </c>
      <c r="S8531" s="23">
        <v>8.0000000000000004E-4</v>
      </c>
      <c r="W8531" s="23">
        <v>0</v>
      </c>
      <c r="AA8531" s="23">
        <f t="shared" si="133"/>
        <v>0</v>
      </c>
    </row>
    <row r="8532" spans="18:27" x14ac:dyDescent="0.25">
      <c r="R8532" s="20">
        <v>426.5</v>
      </c>
      <c r="S8532" s="23">
        <v>0</v>
      </c>
      <c r="W8532" s="23">
        <v>0</v>
      </c>
      <c r="AA8532" s="23">
        <f t="shared" si="133"/>
        <v>8.0000000000000007E-5</v>
      </c>
    </row>
    <row r="8533" spans="18:27" x14ac:dyDescent="0.25">
      <c r="R8533" s="20">
        <v>426.55</v>
      </c>
      <c r="S8533" s="23">
        <v>8.0000000000000004E-4</v>
      </c>
      <c r="W8533" s="23">
        <v>0</v>
      </c>
      <c r="AA8533" s="23">
        <f t="shared" si="133"/>
        <v>0</v>
      </c>
    </row>
    <row r="8534" spans="18:27" x14ac:dyDescent="0.25">
      <c r="R8534" s="20">
        <v>426.6</v>
      </c>
      <c r="S8534" s="23">
        <v>0</v>
      </c>
      <c r="W8534" s="23">
        <v>0</v>
      </c>
      <c r="AA8534" s="23">
        <f t="shared" si="133"/>
        <v>-4.0000000000000003E-5</v>
      </c>
    </row>
    <row r="8535" spans="18:27" x14ac:dyDescent="0.25">
      <c r="R8535" s="20">
        <v>426.65</v>
      </c>
      <c r="S8535" s="23">
        <v>-4.0000000000000002E-4</v>
      </c>
      <c r="W8535" s="23">
        <v>4.0000000000000001E-3</v>
      </c>
      <c r="AA8535" s="23">
        <f t="shared" si="133"/>
        <v>-8.0000000000000007E-5</v>
      </c>
    </row>
    <row r="8536" spans="18:27" x14ac:dyDescent="0.25">
      <c r="R8536" s="20">
        <v>426.7</v>
      </c>
      <c r="S8536" s="23">
        <v>-8.0000000000000004E-4</v>
      </c>
      <c r="W8536" s="23">
        <v>4.0000000000000001E-3</v>
      </c>
      <c r="AA8536" s="23">
        <f t="shared" si="133"/>
        <v>-4.0000000000000003E-5</v>
      </c>
    </row>
    <row r="8537" spans="18:27" x14ac:dyDescent="0.25">
      <c r="R8537" s="20">
        <v>426.75</v>
      </c>
      <c r="S8537" s="23">
        <v>-4.0000000000000002E-4</v>
      </c>
      <c r="W8537" s="23">
        <v>4.0000000000000001E-3</v>
      </c>
      <c r="AA8537" s="23">
        <f t="shared" si="133"/>
        <v>-4.0000000000000003E-5</v>
      </c>
    </row>
    <row r="8538" spans="18:27" x14ac:dyDescent="0.25">
      <c r="R8538" s="20">
        <v>426.8</v>
      </c>
      <c r="S8538" s="23">
        <v>-4.0000000000000002E-4</v>
      </c>
      <c r="W8538" s="23">
        <v>4.0000000000000001E-3</v>
      </c>
      <c r="AA8538" s="23">
        <f t="shared" si="133"/>
        <v>-4.0000000000000003E-5</v>
      </c>
    </row>
    <row r="8539" spans="18:27" x14ac:dyDescent="0.25">
      <c r="R8539" s="20">
        <v>426.85</v>
      </c>
      <c r="S8539" s="23">
        <v>-4.0000000000000002E-4</v>
      </c>
      <c r="W8539" s="23">
        <v>0</v>
      </c>
      <c r="AA8539" s="23">
        <f t="shared" si="133"/>
        <v>0</v>
      </c>
    </row>
    <row r="8540" spans="18:27" x14ac:dyDescent="0.25">
      <c r="R8540" s="20">
        <v>426.9</v>
      </c>
      <c r="S8540" s="23">
        <v>0</v>
      </c>
      <c r="W8540" s="23">
        <v>0</v>
      </c>
      <c r="AA8540" s="23">
        <f t="shared" si="133"/>
        <v>-4.0000000000000003E-5</v>
      </c>
    </row>
    <row r="8541" spans="18:27" x14ac:dyDescent="0.25">
      <c r="R8541" s="20">
        <v>426.95</v>
      </c>
      <c r="S8541" s="23">
        <v>-4.0000000000000002E-4</v>
      </c>
      <c r="W8541" s="23">
        <v>0</v>
      </c>
      <c r="AA8541" s="23">
        <f t="shared" si="133"/>
        <v>-4.0000000000000003E-5</v>
      </c>
    </row>
    <row r="8542" spans="18:27" x14ac:dyDescent="0.25">
      <c r="R8542" s="20">
        <v>427</v>
      </c>
      <c r="S8542" s="23">
        <v>-4.0000000000000002E-4</v>
      </c>
      <c r="W8542" s="23">
        <v>0</v>
      </c>
      <c r="AA8542" s="23">
        <f t="shared" si="133"/>
        <v>0</v>
      </c>
    </row>
    <row r="8543" spans="18:27" x14ac:dyDescent="0.25">
      <c r="R8543" s="20">
        <v>427.05</v>
      </c>
      <c r="S8543" s="23">
        <v>0</v>
      </c>
      <c r="W8543" s="23">
        <v>0</v>
      </c>
      <c r="AA8543" s="23">
        <f t="shared" si="133"/>
        <v>0</v>
      </c>
    </row>
    <row r="8544" spans="18:27" x14ac:dyDescent="0.25">
      <c r="R8544" s="20">
        <v>427.1</v>
      </c>
      <c r="S8544" s="23">
        <v>0</v>
      </c>
      <c r="W8544" s="23">
        <v>0</v>
      </c>
      <c r="AA8544" s="23">
        <f t="shared" si="133"/>
        <v>0</v>
      </c>
    </row>
    <row r="8545" spans="18:27" x14ac:dyDescent="0.25">
      <c r="R8545" s="20">
        <v>427.15</v>
      </c>
      <c r="S8545" s="23">
        <v>0</v>
      </c>
      <c r="W8545" s="23">
        <v>0</v>
      </c>
      <c r="AA8545" s="23">
        <f t="shared" si="133"/>
        <v>0</v>
      </c>
    </row>
    <row r="8546" spans="18:27" x14ac:dyDescent="0.25">
      <c r="R8546" s="20">
        <v>427.2</v>
      </c>
      <c r="S8546" s="23">
        <v>0</v>
      </c>
      <c r="W8546" s="23">
        <v>0</v>
      </c>
      <c r="AA8546" s="23">
        <f t="shared" si="133"/>
        <v>-4.0000000000000003E-5</v>
      </c>
    </row>
    <row r="8547" spans="18:27" x14ac:dyDescent="0.25">
      <c r="R8547" s="20">
        <v>427.25</v>
      </c>
      <c r="S8547" s="23">
        <v>-4.0000000000000002E-4</v>
      </c>
      <c r="W8547" s="23">
        <v>0</v>
      </c>
      <c r="AA8547" s="23">
        <f t="shared" si="133"/>
        <v>-4.0000000000000003E-5</v>
      </c>
    </row>
    <row r="8548" spans="18:27" x14ac:dyDescent="0.25">
      <c r="R8548" s="20">
        <v>427.3</v>
      </c>
      <c r="S8548" s="23">
        <v>-4.0000000000000002E-4</v>
      </c>
      <c r="W8548" s="23">
        <v>0</v>
      </c>
      <c r="AA8548" s="23">
        <f t="shared" si="133"/>
        <v>-4.0000000000000003E-5</v>
      </c>
    </row>
    <row r="8549" spans="18:27" x14ac:dyDescent="0.25">
      <c r="R8549" s="20">
        <v>427.35</v>
      </c>
      <c r="S8549" s="23">
        <v>-4.0000000000000002E-4</v>
      </c>
      <c r="W8549" s="23">
        <v>0</v>
      </c>
      <c r="AA8549" s="23">
        <f t="shared" si="133"/>
        <v>-4.0000000000000003E-5</v>
      </c>
    </row>
    <row r="8550" spans="18:27" x14ac:dyDescent="0.25">
      <c r="R8550" s="20">
        <v>427.4</v>
      </c>
      <c r="S8550" s="23">
        <v>-4.0000000000000002E-4</v>
      </c>
      <c r="W8550" s="23">
        <v>0</v>
      </c>
      <c r="AA8550" s="23">
        <f t="shared" si="133"/>
        <v>0</v>
      </c>
    </row>
    <row r="8551" spans="18:27" x14ac:dyDescent="0.25">
      <c r="R8551" s="20">
        <v>427.45</v>
      </c>
      <c r="S8551" s="23">
        <v>0</v>
      </c>
      <c r="W8551" s="23">
        <v>4.0000000000000001E-3</v>
      </c>
      <c r="AA8551" s="23">
        <f t="shared" si="133"/>
        <v>0</v>
      </c>
    </row>
    <row r="8552" spans="18:27" x14ac:dyDescent="0.25">
      <c r="R8552" s="20">
        <v>427.5</v>
      </c>
      <c r="S8552" s="23">
        <v>0</v>
      </c>
      <c r="W8552" s="23">
        <v>4.0000000000000001E-3</v>
      </c>
      <c r="AA8552" s="23">
        <f t="shared" si="133"/>
        <v>-4.0000000000000003E-5</v>
      </c>
    </row>
    <row r="8553" spans="18:27" x14ac:dyDescent="0.25">
      <c r="R8553" s="20">
        <v>427.55</v>
      </c>
      <c r="S8553" s="23">
        <v>-4.0000000000000002E-4</v>
      </c>
      <c r="W8553" s="23">
        <v>4.0000000000000001E-3</v>
      </c>
      <c r="AA8553" s="23">
        <f t="shared" si="133"/>
        <v>0</v>
      </c>
    </row>
    <row r="8554" spans="18:27" x14ac:dyDescent="0.25">
      <c r="R8554" s="20">
        <v>427.6</v>
      </c>
      <c r="S8554" s="23">
        <v>0</v>
      </c>
      <c r="W8554" s="23">
        <v>4.0000000000000001E-3</v>
      </c>
      <c r="AA8554" s="23">
        <f t="shared" si="133"/>
        <v>4.0000000000000003E-5</v>
      </c>
    </row>
    <row r="8555" spans="18:27" x14ac:dyDescent="0.25">
      <c r="R8555" s="20">
        <v>427.65</v>
      </c>
      <c r="S8555" s="23">
        <v>4.0000000000000002E-4</v>
      </c>
      <c r="W8555" s="23">
        <v>0</v>
      </c>
      <c r="AA8555" s="23">
        <f t="shared" si="133"/>
        <v>4.0000000000000003E-5</v>
      </c>
    </row>
    <row r="8556" spans="18:27" x14ac:dyDescent="0.25">
      <c r="R8556" s="20">
        <v>427.7</v>
      </c>
      <c r="S8556" s="23">
        <v>4.0000000000000002E-4</v>
      </c>
      <c r="W8556" s="23">
        <v>0</v>
      </c>
      <c r="AA8556" s="23">
        <f t="shared" si="133"/>
        <v>-4.0000000000000003E-5</v>
      </c>
    </row>
    <row r="8557" spans="18:27" x14ac:dyDescent="0.25">
      <c r="R8557" s="20">
        <v>427.75</v>
      </c>
      <c r="S8557" s="23">
        <v>-4.0000000000000002E-4</v>
      </c>
      <c r="W8557" s="23">
        <v>0</v>
      </c>
      <c r="AA8557" s="23">
        <f t="shared" si="133"/>
        <v>-4.0000000000000003E-5</v>
      </c>
    </row>
    <row r="8558" spans="18:27" x14ac:dyDescent="0.25">
      <c r="R8558" s="20">
        <v>427.8</v>
      </c>
      <c r="S8558" s="23">
        <v>-4.0000000000000002E-4</v>
      </c>
      <c r="W8558" s="23">
        <v>0</v>
      </c>
      <c r="AA8558" s="23">
        <f t="shared" si="133"/>
        <v>0</v>
      </c>
    </row>
    <row r="8559" spans="18:27" x14ac:dyDescent="0.25">
      <c r="R8559" s="20">
        <v>427.85</v>
      </c>
      <c r="S8559" s="23">
        <v>0</v>
      </c>
      <c r="W8559" s="23">
        <v>4.0000000000000001E-3</v>
      </c>
      <c r="AA8559" s="23">
        <f t="shared" si="133"/>
        <v>-4.0000000000000003E-5</v>
      </c>
    </row>
    <row r="8560" spans="18:27" x14ac:dyDescent="0.25">
      <c r="R8560" s="20">
        <v>427.9</v>
      </c>
      <c r="S8560" s="23">
        <v>-4.0000000000000002E-4</v>
      </c>
      <c r="W8560" s="23">
        <v>4.0000000000000001E-3</v>
      </c>
      <c r="AA8560" s="23">
        <f t="shared" si="133"/>
        <v>-4.0000000000000003E-5</v>
      </c>
    </row>
    <row r="8561" spans="18:27" x14ac:dyDescent="0.25">
      <c r="R8561" s="20">
        <v>427.95</v>
      </c>
      <c r="S8561" s="23">
        <v>-4.0000000000000002E-4</v>
      </c>
      <c r="W8561" s="23">
        <v>4.0000000000000001E-3</v>
      </c>
      <c r="AA8561" s="23">
        <f t="shared" si="133"/>
        <v>0</v>
      </c>
    </row>
    <row r="8562" spans="18:27" x14ac:dyDescent="0.25">
      <c r="R8562" s="20">
        <v>428</v>
      </c>
      <c r="S8562" s="23">
        <v>0</v>
      </c>
      <c r="W8562" s="23">
        <v>4.0000000000000001E-3</v>
      </c>
      <c r="AA8562" s="23">
        <f t="shared" si="133"/>
        <v>0</v>
      </c>
    </row>
    <row r="8563" spans="18:27" x14ac:dyDescent="0.25">
      <c r="R8563" s="20">
        <v>428.05</v>
      </c>
      <c r="S8563" s="23">
        <v>0</v>
      </c>
      <c r="W8563" s="23">
        <v>0</v>
      </c>
      <c r="AA8563" s="23">
        <f t="shared" si="133"/>
        <v>0</v>
      </c>
    </row>
    <row r="8564" spans="18:27" x14ac:dyDescent="0.25">
      <c r="R8564" s="20">
        <v>428.1</v>
      </c>
      <c r="S8564" s="23">
        <v>0</v>
      </c>
      <c r="W8564" s="23">
        <v>0</v>
      </c>
      <c r="AA8564" s="23">
        <f t="shared" si="133"/>
        <v>0</v>
      </c>
    </row>
    <row r="8565" spans="18:27" x14ac:dyDescent="0.25">
      <c r="R8565" s="20">
        <v>428.15</v>
      </c>
      <c r="S8565" s="23">
        <v>0</v>
      </c>
      <c r="W8565" s="23">
        <v>0</v>
      </c>
      <c r="AA8565" s="23">
        <f t="shared" si="133"/>
        <v>0</v>
      </c>
    </row>
    <row r="8566" spans="18:27" x14ac:dyDescent="0.25">
      <c r="R8566" s="20">
        <v>428.2</v>
      </c>
      <c r="S8566" s="23">
        <v>0</v>
      </c>
      <c r="W8566" s="23">
        <v>0</v>
      </c>
      <c r="AA8566" s="23">
        <f t="shared" si="133"/>
        <v>-4.0000000000000003E-5</v>
      </c>
    </row>
    <row r="8567" spans="18:27" x14ac:dyDescent="0.25">
      <c r="R8567" s="20">
        <v>428.25</v>
      </c>
      <c r="S8567" s="23">
        <v>-4.0000000000000002E-4</v>
      </c>
      <c r="W8567" s="23">
        <v>4.0000000000000001E-3</v>
      </c>
      <c r="AA8567" s="23">
        <f t="shared" si="133"/>
        <v>-4.0000000000000003E-5</v>
      </c>
    </row>
    <row r="8568" spans="18:27" x14ac:dyDescent="0.25">
      <c r="R8568" s="20">
        <v>428.3</v>
      </c>
      <c r="S8568" s="23">
        <v>-4.0000000000000002E-4</v>
      </c>
      <c r="W8568" s="23">
        <v>4.0000000000000001E-3</v>
      </c>
      <c r="AA8568" s="23">
        <f t="shared" si="133"/>
        <v>-4.0000000000000003E-5</v>
      </c>
    </row>
    <row r="8569" spans="18:27" x14ac:dyDescent="0.25">
      <c r="R8569" s="20">
        <v>428.35</v>
      </c>
      <c r="S8569" s="23">
        <v>-4.0000000000000002E-4</v>
      </c>
      <c r="W8569" s="23">
        <v>4.0000000000000001E-3</v>
      </c>
      <c r="AA8569" s="23">
        <f t="shared" si="133"/>
        <v>-4.0000000000000003E-5</v>
      </c>
    </row>
    <row r="8570" spans="18:27" x14ac:dyDescent="0.25">
      <c r="R8570" s="20">
        <v>428.4</v>
      </c>
      <c r="S8570" s="23">
        <v>-4.0000000000000002E-4</v>
      </c>
      <c r="W8570" s="23">
        <v>4.0000000000000001E-3</v>
      </c>
      <c r="AA8570" s="23">
        <f t="shared" si="133"/>
        <v>4.0000000000000003E-5</v>
      </c>
    </row>
    <row r="8571" spans="18:27" x14ac:dyDescent="0.25">
      <c r="R8571" s="20">
        <v>428.45</v>
      </c>
      <c r="S8571" s="23">
        <v>4.0000000000000002E-4</v>
      </c>
      <c r="W8571" s="23">
        <v>4.0000000000000001E-3</v>
      </c>
      <c r="AA8571" s="23">
        <f t="shared" si="133"/>
        <v>-8.0000000000000007E-5</v>
      </c>
    </row>
    <row r="8572" spans="18:27" x14ac:dyDescent="0.25">
      <c r="R8572" s="20">
        <v>428.5</v>
      </c>
      <c r="S8572" s="23">
        <v>-8.0000000000000004E-4</v>
      </c>
      <c r="W8572" s="23">
        <v>4.0000000000000001E-3</v>
      </c>
      <c r="AA8572" s="23">
        <f t="shared" si="133"/>
        <v>-4.0000000000000003E-5</v>
      </c>
    </row>
    <row r="8573" spans="18:27" x14ac:dyDescent="0.25">
      <c r="R8573" s="20">
        <v>428.55</v>
      </c>
      <c r="S8573" s="23">
        <v>-4.0000000000000002E-4</v>
      </c>
      <c r="W8573" s="23">
        <v>4.0000000000000001E-3</v>
      </c>
      <c r="AA8573" s="23">
        <f t="shared" si="133"/>
        <v>4.0000000000000003E-5</v>
      </c>
    </row>
    <row r="8574" spans="18:27" x14ac:dyDescent="0.25">
      <c r="R8574" s="20">
        <v>428.6</v>
      </c>
      <c r="S8574" s="23">
        <v>4.0000000000000002E-4</v>
      </c>
      <c r="W8574" s="23">
        <v>4.0000000000000001E-3</v>
      </c>
      <c r="AA8574" s="23">
        <f t="shared" si="133"/>
        <v>-4.0000000000000003E-5</v>
      </c>
    </row>
    <row r="8575" spans="18:27" x14ac:dyDescent="0.25">
      <c r="R8575" s="20">
        <v>428.65</v>
      </c>
      <c r="S8575" s="23">
        <v>-4.0000000000000002E-4</v>
      </c>
      <c r="W8575" s="23">
        <v>4.0000000000000001E-3</v>
      </c>
      <c r="AA8575" s="23">
        <f t="shared" si="133"/>
        <v>-4.0000000000000003E-5</v>
      </c>
    </row>
    <row r="8576" spans="18:27" x14ac:dyDescent="0.25">
      <c r="R8576" s="20">
        <v>428.7</v>
      </c>
      <c r="S8576" s="23">
        <v>-4.0000000000000002E-4</v>
      </c>
      <c r="W8576" s="23">
        <v>4.0000000000000001E-3</v>
      </c>
      <c r="AA8576" s="23">
        <f t="shared" si="133"/>
        <v>4.0000000000000003E-5</v>
      </c>
    </row>
    <row r="8577" spans="18:27" x14ac:dyDescent="0.25">
      <c r="R8577" s="20">
        <v>428.75</v>
      </c>
      <c r="S8577" s="23">
        <v>4.0000000000000002E-4</v>
      </c>
      <c r="W8577" s="23">
        <v>4.0000000000000001E-3</v>
      </c>
      <c r="AA8577" s="23">
        <f t="shared" si="133"/>
        <v>-4.0000000000000003E-5</v>
      </c>
    </row>
    <row r="8578" spans="18:27" x14ac:dyDescent="0.25">
      <c r="R8578" s="20">
        <v>428.8</v>
      </c>
      <c r="S8578" s="23">
        <v>-4.0000000000000002E-4</v>
      </c>
      <c r="W8578" s="23">
        <v>4.0000000000000001E-3</v>
      </c>
      <c r="AA8578" s="23">
        <f t="shared" si="133"/>
        <v>-4.0000000000000003E-5</v>
      </c>
    </row>
    <row r="8579" spans="18:27" x14ac:dyDescent="0.25">
      <c r="R8579" s="20">
        <v>428.85</v>
      </c>
      <c r="S8579" s="23">
        <v>-4.0000000000000002E-4</v>
      </c>
      <c r="W8579" s="23">
        <v>0</v>
      </c>
      <c r="AA8579" s="23">
        <f t="shared" si="133"/>
        <v>0</v>
      </c>
    </row>
    <row r="8580" spans="18:27" x14ac:dyDescent="0.25">
      <c r="R8580" s="20">
        <v>428.9</v>
      </c>
      <c r="S8580" s="23">
        <v>0</v>
      </c>
      <c r="W8580" s="23">
        <v>0</v>
      </c>
      <c r="AA8580" s="23">
        <f t="shared" ref="AA8580:AA8643" si="134">S8581/10</f>
        <v>-4.0000000000000003E-5</v>
      </c>
    </row>
    <row r="8581" spans="18:27" x14ac:dyDescent="0.25">
      <c r="R8581" s="20">
        <v>428.95</v>
      </c>
      <c r="S8581" s="23">
        <v>-4.0000000000000002E-4</v>
      </c>
      <c r="W8581" s="23">
        <v>0</v>
      </c>
      <c r="AA8581" s="23">
        <f t="shared" si="134"/>
        <v>0</v>
      </c>
    </row>
    <row r="8582" spans="18:27" x14ac:dyDescent="0.25">
      <c r="R8582" s="20">
        <v>429</v>
      </c>
      <c r="S8582" s="23">
        <v>0</v>
      </c>
      <c r="W8582" s="23">
        <v>0</v>
      </c>
      <c r="AA8582" s="23">
        <f t="shared" si="134"/>
        <v>0</v>
      </c>
    </row>
    <row r="8583" spans="18:27" x14ac:dyDescent="0.25">
      <c r="R8583" s="20">
        <v>429.05</v>
      </c>
      <c r="S8583" s="23">
        <v>0</v>
      </c>
      <c r="W8583" s="23">
        <v>0</v>
      </c>
      <c r="AA8583" s="23">
        <f t="shared" si="134"/>
        <v>0</v>
      </c>
    </row>
    <row r="8584" spans="18:27" x14ac:dyDescent="0.25">
      <c r="R8584" s="20">
        <v>429.1</v>
      </c>
      <c r="S8584" s="23">
        <v>0</v>
      </c>
      <c r="W8584" s="23">
        <v>0</v>
      </c>
      <c r="AA8584" s="23">
        <f t="shared" si="134"/>
        <v>8.0000000000000007E-5</v>
      </c>
    </row>
    <row r="8585" spans="18:27" x14ac:dyDescent="0.25">
      <c r="R8585" s="20">
        <v>429.15</v>
      </c>
      <c r="S8585" s="23">
        <v>8.0000000000000004E-4</v>
      </c>
      <c r="W8585" s="23">
        <v>0</v>
      </c>
      <c r="AA8585" s="23">
        <f t="shared" si="134"/>
        <v>8.0000000000000007E-5</v>
      </c>
    </row>
    <row r="8586" spans="18:27" x14ac:dyDescent="0.25">
      <c r="R8586" s="20">
        <v>429.2</v>
      </c>
      <c r="S8586" s="23">
        <v>8.0000000000000004E-4</v>
      </c>
      <c r="W8586" s="23">
        <v>0</v>
      </c>
      <c r="AA8586" s="23">
        <f t="shared" si="134"/>
        <v>4.0000000000000003E-5</v>
      </c>
    </row>
    <row r="8587" spans="18:27" x14ac:dyDescent="0.25">
      <c r="R8587" s="20">
        <v>429.25</v>
      </c>
      <c r="S8587" s="23">
        <v>4.0000000000000002E-4</v>
      </c>
      <c r="W8587" s="23">
        <v>0</v>
      </c>
      <c r="AA8587" s="23">
        <f t="shared" si="134"/>
        <v>-4.0000000000000003E-5</v>
      </c>
    </row>
    <row r="8588" spans="18:27" x14ac:dyDescent="0.25">
      <c r="R8588" s="20">
        <v>429.3</v>
      </c>
      <c r="S8588" s="23">
        <v>-4.0000000000000002E-4</v>
      </c>
      <c r="W8588" s="23">
        <v>0</v>
      </c>
      <c r="AA8588" s="23">
        <f t="shared" si="134"/>
        <v>4.0000000000000003E-5</v>
      </c>
    </row>
    <row r="8589" spans="18:27" x14ac:dyDescent="0.25">
      <c r="R8589" s="20">
        <v>429.35</v>
      </c>
      <c r="S8589" s="23">
        <v>4.0000000000000002E-4</v>
      </c>
      <c r="W8589" s="23">
        <v>0</v>
      </c>
      <c r="AA8589" s="23">
        <f t="shared" si="134"/>
        <v>4.0000000000000003E-5</v>
      </c>
    </row>
    <row r="8590" spans="18:27" x14ac:dyDescent="0.25">
      <c r="R8590" s="20">
        <v>429.4</v>
      </c>
      <c r="S8590" s="23">
        <v>4.0000000000000002E-4</v>
      </c>
      <c r="W8590" s="23">
        <v>0</v>
      </c>
      <c r="AA8590" s="23">
        <f t="shared" si="134"/>
        <v>-4.0000000000000003E-5</v>
      </c>
    </row>
    <row r="8591" spans="18:27" x14ac:dyDescent="0.25">
      <c r="R8591" s="20">
        <v>429.45</v>
      </c>
      <c r="S8591" s="23">
        <v>-4.0000000000000002E-4</v>
      </c>
      <c r="W8591" s="23">
        <v>0</v>
      </c>
      <c r="AA8591" s="23">
        <f t="shared" si="134"/>
        <v>-4.0000000000000003E-5</v>
      </c>
    </row>
    <row r="8592" spans="18:27" x14ac:dyDescent="0.25">
      <c r="R8592" s="20">
        <v>429.5</v>
      </c>
      <c r="S8592" s="23">
        <v>-4.0000000000000002E-4</v>
      </c>
      <c r="W8592" s="23">
        <v>0</v>
      </c>
      <c r="AA8592" s="23">
        <f t="shared" si="134"/>
        <v>4.0000000000000003E-5</v>
      </c>
    </row>
    <row r="8593" spans="18:27" x14ac:dyDescent="0.25">
      <c r="R8593" s="20">
        <v>429.55</v>
      </c>
      <c r="S8593" s="23">
        <v>4.0000000000000002E-4</v>
      </c>
      <c r="W8593" s="23">
        <v>0</v>
      </c>
      <c r="AA8593" s="23">
        <f t="shared" si="134"/>
        <v>-4.0000000000000003E-5</v>
      </c>
    </row>
    <row r="8594" spans="18:27" x14ac:dyDescent="0.25">
      <c r="R8594" s="20">
        <v>429.6</v>
      </c>
      <c r="S8594" s="23">
        <v>-4.0000000000000002E-4</v>
      </c>
      <c r="W8594" s="23">
        <v>0</v>
      </c>
      <c r="AA8594" s="23">
        <f t="shared" si="134"/>
        <v>-4.0000000000000003E-5</v>
      </c>
    </row>
    <row r="8595" spans="18:27" x14ac:dyDescent="0.25">
      <c r="R8595" s="20">
        <v>429.65</v>
      </c>
      <c r="S8595" s="23">
        <v>-4.0000000000000002E-4</v>
      </c>
      <c r="W8595" s="23">
        <v>0</v>
      </c>
      <c r="AA8595" s="23">
        <f t="shared" si="134"/>
        <v>-8.0000000000000007E-5</v>
      </c>
    </row>
    <row r="8596" spans="18:27" x14ac:dyDescent="0.25">
      <c r="R8596" s="20">
        <v>429.7</v>
      </c>
      <c r="S8596" s="23">
        <v>-8.0000000000000004E-4</v>
      </c>
      <c r="W8596" s="23">
        <v>0</v>
      </c>
      <c r="AA8596" s="23">
        <f t="shared" si="134"/>
        <v>0</v>
      </c>
    </row>
    <row r="8597" spans="18:27" x14ac:dyDescent="0.25">
      <c r="R8597" s="20">
        <v>429.75</v>
      </c>
      <c r="S8597" s="23">
        <v>0</v>
      </c>
      <c r="W8597" s="23">
        <v>0</v>
      </c>
      <c r="AA8597" s="23">
        <f t="shared" si="134"/>
        <v>-8.0000000000000007E-5</v>
      </c>
    </row>
    <row r="8598" spans="18:27" x14ac:dyDescent="0.25">
      <c r="R8598" s="20">
        <v>429.8</v>
      </c>
      <c r="S8598" s="23">
        <v>-8.0000000000000004E-4</v>
      </c>
      <c r="W8598" s="23">
        <v>0</v>
      </c>
      <c r="AA8598" s="23">
        <f t="shared" si="134"/>
        <v>-4.0000000000000003E-5</v>
      </c>
    </row>
    <row r="8599" spans="18:27" x14ac:dyDescent="0.25">
      <c r="R8599" s="20">
        <v>429.85</v>
      </c>
      <c r="S8599" s="23">
        <v>-4.0000000000000002E-4</v>
      </c>
      <c r="W8599" s="23">
        <v>0</v>
      </c>
      <c r="AA8599" s="23">
        <f t="shared" si="134"/>
        <v>-4.0000000000000003E-5</v>
      </c>
    </row>
    <row r="8600" spans="18:27" x14ac:dyDescent="0.25">
      <c r="R8600" s="20">
        <v>429.9</v>
      </c>
      <c r="S8600" s="23">
        <v>-4.0000000000000002E-4</v>
      </c>
      <c r="W8600" s="23">
        <v>0</v>
      </c>
      <c r="AA8600" s="23">
        <f t="shared" si="134"/>
        <v>-4.0000000000000003E-5</v>
      </c>
    </row>
    <row r="8601" spans="18:27" x14ac:dyDescent="0.25">
      <c r="R8601" s="20">
        <v>429.95</v>
      </c>
      <c r="S8601" s="23">
        <v>-4.0000000000000002E-4</v>
      </c>
      <c r="W8601" s="23">
        <v>0</v>
      </c>
      <c r="AA8601" s="23">
        <f t="shared" si="134"/>
        <v>-4.0000000000000003E-5</v>
      </c>
    </row>
    <row r="8602" spans="18:27" x14ac:dyDescent="0.25">
      <c r="R8602" s="20">
        <v>430</v>
      </c>
      <c r="S8602" s="23">
        <v>-4.0000000000000002E-4</v>
      </c>
      <c r="W8602" s="23">
        <v>0</v>
      </c>
      <c r="AA8602" s="23">
        <f t="shared" si="134"/>
        <v>-4.0000000000000003E-5</v>
      </c>
    </row>
    <row r="8603" spans="18:27" x14ac:dyDescent="0.25">
      <c r="R8603" s="20">
        <v>430.05</v>
      </c>
      <c r="S8603" s="23">
        <v>-4.0000000000000002E-4</v>
      </c>
      <c r="W8603" s="23">
        <v>0</v>
      </c>
      <c r="AA8603" s="23">
        <f t="shared" si="134"/>
        <v>0</v>
      </c>
    </row>
    <row r="8604" spans="18:27" x14ac:dyDescent="0.25">
      <c r="R8604" s="20">
        <v>430.1</v>
      </c>
      <c r="S8604" s="23">
        <v>0</v>
      </c>
      <c r="W8604" s="23">
        <v>0</v>
      </c>
      <c r="AA8604" s="23">
        <f t="shared" si="134"/>
        <v>0</v>
      </c>
    </row>
    <row r="8605" spans="18:27" x14ac:dyDescent="0.25">
      <c r="R8605" s="20">
        <v>430.15</v>
      </c>
      <c r="S8605" s="23">
        <v>0</v>
      </c>
      <c r="W8605" s="23">
        <v>0</v>
      </c>
      <c r="AA8605" s="23">
        <f t="shared" si="134"/>
        <v>-4.0000000000000003E-5</v>
      </c>
    </row>
    <row r="8606" spans="18:27" x14ac:dyDescent="0.25">
      <c r="R8606" s="20">
        <v>430.2</v>
      </c>
      <c r="S8606" s="23">
        <v>-4.0000000000000002E-4</v>
      </c>
      <c r="W8606" s="23">
        <v>0</v>
      </c>
      <c r="AA8606" s="23">
        <f t="shared" si="134"/>
        <v>0</v>
      </c>
    </row>
    <row r="8607" spans="18:27" x14ac:dyDescent="0.25">
      <c r="R8607" s="20">
        <v>430.25</v>
      </c>
      <c r="S8607" s="23">
        <v>0</v>
      </c>
      <c r="W8607" s="23">
        <v>4.0000000000000001E-3</v>
      </c>
      <c r="AA8607" s="23">
        <f t="shared" si="134"/>
        <v>8.0000000000000007E-5</v>
      </c>
    </row>
    <row r="8608" spans="18:27" x14ac:dyDescent="0.25">
      <c r="R8608" s="20">
        <v>430.3</v>
      </c>
      <c r="S8608" s="23">
        <v>8.0000000000000004E-4</v>
      </c>
      <c r="W8608" s="23">
        <v>4.0000000000000001E-3</v>
      </c>
      <c r="AA8608" s="23">
        <f t="shared" si="134"/>
        <v>0</v>
      </c>
    </row>
    <row r="8609" spans="18:27" x14ac:dyDescent="0.25">
      <c r="R8609" s="20">
        <v>430.35</v>
      </c>
      <c r="S8609" s="23">
        <v>0</v>
      </c>
      <c r="W8609" s="23">
        <v>4.0000000000000001E-3</v>
      </c>
      <c r="AA8609" s="23">
        <f t="shared" si="134"/>
        <v>0</v>
      </c>
    </row>
    <row r="8610" spans="18:27" x14ac:dyDescent="0.25">
      <c r="R8610" s="20">
        <v>430.4</v>
      </c>
      <c r="S8610" s="23">
        <v>0</v>
      </c>
      <c r="W8610" s="23">
        <v>4.0000000000000001E-3</v>
      </c>
      <c r="AA8610" s="23">
        <f t="shared" si="134"/>
        <v>-4.0000000000000003E-5</v>
      </c>
    </row>
    <row r="8611" spans="18:27" x14ac:dyDescent="0.25">
      <c r="R8611" s="20">
        <v>430.45</v>
      </c>
      <c r="S8611" s="23">
        <v>-4.0000000000000002E-4</v>
      </c>
      <c r="W8611" s="23">
        <v>4.0000000000000001E-3</v>
      </c>
      <c r="AA8611" s="23">
        <f t="shared" si="134"/>
        <v>4.0000000000000003E-5</v>
      </c>
    </row>
    <row r="8612" spans="18:27" x14ac:dyDescent="0.25">
      <c r="R8612" s="20">
        <v>430.5</v>
      </c>
      <c r="S8612" s="23">
        <v>4.0000000000000002E-4</v>
      </c>
      <c r="W8612" s="23">
        <v>4.0000000000000001E-3</v>
      </c>
      <c r="AA8612" s="23">
        <f t="shared" si="134"/>
        <v>4.0000000000000003E-5</v>
      </c>
    </row>
    <row r="8613" spans="18:27" x14ac:dyDescent="0.25">
      <c r="R8613" s="20">
        <v>430.55</v>
      </c>
      <c r="S8613" s="23">
        <v>4.0000000000000002E-4</v>
      </c>
      <c r="W8613" s="23">
        <v>4.0000000000000001E-3</v>
      </c>
      <c r="AA8613" s="23">
        <f t="shared" si="134"/>
        <v>-4.0000000000000003E-5</v>
      </c>
    </row>
    <row r="8614" spans="18:27" x14ac:dyDescent="0.25">
      <c r="R8614" s="20">
        <v>430.6</v>
      </c>
      <c r="S8614" s="23">
        <v>-4.0000000000000002E-4</v>
      </c>
      <c r="W8614" s="23">
        <v>4.0000000000000001E-3</v>
      </c>
      <c r="AA8614" s="23">
        <f t="shared" si="134"/>
        <v>-4.0000000000000003E-5</v>
      </c>
    </row>
    <row r="8615" spans="18:27" x14ac:dyDescent="0.25">
      <c r="R8615" s="20">
        <v>430.65</v>
      </c>
      <c r="S8615" s="23">
        <v>-4.0000000000000002E-4</v>
      </c>
      <c r="W8615" s="23">
        <v>0</v>
      </c>
      <c r="AA8615" s="23">
        <f t="shared" si="134"/>
        <v>-4.0000000000000003E-5</v>
      </c>
    </row>
    <row r="8616" spans="18:27" x14ac:dyDescent="0.25">
      <c r="R8616" s="20">
        <v>430.7</v>
      </c>
      <c r="S8616" s="23">
        <v>-4.0000000000000002E-4</v>
      </c>
      <c r="W8616" s="23">
        <v>0</v>
      </c>
      <c r="AA8616" s="23">
        <f t="shared" si="134"/>
        <v>-4.0000000000000003E-5</v>
      </c>
    </row>
    <row r="8617" spans="18:27" x14ac:dyDescent="0.25">
      <c r="R8617" s="20">
        <v>430.75</v>
      </c>
      <c r="S8617" s="23">
        <v>-4.0000000000000002E-4</v>
      </c>
      <c r="W8617" s="23">
        <v>0</v>
      </c>
      <c r="AA8617" s="23">
        <f t="shared" si="134"/>
        <v>4.0000000000000003E-5</v>
      </c>
    </row>
    <row r="8618" spans="18:27" x14ac:dyDescent="0.25">
      <c r="R8618" s="20">
        <v>430.8</v>
      </c>
      <c r="S8618" s="23">
        <v>4.0000000000000002E-4</v>
      </c>
      <c r="W8618" s="23">
        <v>0</v>
      </c>
      <c r="AA8618" s="23">
        <f t="shared" si="134"/>
        <v>4.0000000000000003E-5</v>
      </c>
    </row>
    <row r="8619" spans="18:27" x14ac:dyDescent="0.25">
      <c r="R8619" s="20">
        <v>430.85</v>
      </c>
      <c r="S8619" s="23">
        <v>4.0000000000000002E-4</v>
      </c>
      <c r="W8619" s="23">
        <v>0</v>
      </c>
      <c r="AA8619" s="23">
        <f t="shared" si="134"/>
        <v>4.0000000000000003E-5</v>
      </c>
    </row>
    <row r="8620" spans="18:27" x14ac:dyDescent="0.25">
      <c r="R8620" s="20">
        <v>430.9</v>
      </c>
      <c r="S8620" s="23">
        <v>4.0000000000000002E-4</v>
      </c>
      <c r="W8620" s="23">
        <v>0</v>
      </c>
      <c r="AA8620" s="23">
        <f t="shared" si="134"/>
        <v>-4.0000000000000003E-5</v>
      </c>
    </row>
    <row r="8621" spans="18:27" x14ac:dyDescent="0.25">
      <c r="R8621" s="20">
        <v>430.95</v>
      </c>
      <c r="S8621" s="23">
        <v>-4.0000000000000002E-4</v>
      </c>
      <c r="W8621" s="23">
        <v>0</v>
      </c>
      <c r="AA8621" s="23">
        <f t="shared" si="134"/>
        <v>-4.0000000000000003E-5</v>
      </c>
    </row>
    <row r="8622" spans="18:27" x14ac:dyDescent="0.25">
      <c r="R8622" s="20">
        <v>431</v>
      </c>
      <c r="S8622" s="23">
        <v>-4.0000000000000002E-4</v>
      </c>
      <c r="W8622" s="23">
        <v>0</v>
      </c>
      <c r="AA8622" s="23">
        <f t="shared" si="134"/>
        <v>4.0000000000000003E-5</v>
      </c>
    </row>
    <row r="8623" spans="18:27" x14ac:dyDescent="0.25">
      <c r="R8623" s="20">
        <v>431.05</v>
      </c>
      <c r="S8623" s="23">
        <v>4.0000000000000002E-4</v>
      </c>
      <c r="W8623" s="23">
        <v>0</v>
      </c>
      <c r="AA8623" s="23">
        <f t="shared" si="134"/>
        <v>-4.0000000000000003E-5</v>
      </c>
    </row>
    <row r="8624" spans="18:27" x14ac:dyDescent="0.25">
      <c r="R8624" s="20">
        <v>431.1</v>
      </c>
      <c r="S8624" s="23">
        <v>-4.0000000000000002E-4</v>
      </c>
      <c r="W8624" s="23">
        <v>0</v>
      </c>
      <c r="AA8624" s="23">
        <f t="shared" si="134"/>
        <v>-4.0000000000000003E-5</v>
      </c>
    </row>
    <row r="8625" spans="18:27" x14ac:dyDescent="0.25">
      <c r="R8625" s="20">
        <v>431.15</v>
      </c>
      <c r="S8625" s="23">
        <v>-4.0000000000000002E-4</v>
      </c>
      <c r="W8625" s="23">
        <v>0</v>
      </c>
      <c r="AA8625" s="23">
        <f t="shared" si="134"/>
        <v>-4.0000000000000003E-5</v>
      </c>
    </row>
    <row r="8626" spans="18:27" x14ac:dyDescent="0.25">
      <c r="R8626" s="20">
        <v>431.2</v>
      </c>
      <c r="S8626" s="23">
        <v>-4.0000000000000002E-4</v>
      </c>
      <c r="W8626" s="23">
        <v>0</v>
      </c>
      <c r="AA8626" s="23">
        <f t="shared" si="134"/>
        <v>-4.0000000000000003E-5</v>
      </c>
    </row>
    <row r="8627" spans="18:27" x14ac:dyDescent="0.25">
      <c r="R8627" s="20">
        <v>431.25</v>
      </c>
      <c r="S8627" s="23">
        <v>-4.0000000000000002E-4</v>
      </c>
      <c r="W8627" s="23">
        <v>4.0000000000000001E-3</v>
      </c>
      <c r="AA8627" s="23">
        <f t="shared" si="134"/>
        <v>-4.0000000000000003E-5</v>
      </c>
    </row>
    <row r="8628" spans="18:27" x14ac:dyDescent="0.25">
      <c r="R8628" s="20">
        <v>431.3</v>
      </c>
      <c r="S8628" s="23">
        <v>-4.0000000000000002E-4</v>
      </c>
      <c r="W8628" s="23">
        <v>4.0000000000000001E-3</v>
      </c>
      <c r="AA8628" s="23">
        <f t="shared" si="134"/>
        <v>-4.0000000000000003E-5</v>
      </c>
    </row>
    <row r="8629" spans="18:27" x14ac:dyDescent="0.25">
      <c r="R8629" s="20">
        <v>431.35</v>
      </c>
      <c r="S8629" s="23">
        <v>-4.0000000000000002E-4</v>
      </c>
      <c r="W8629" s="23">
        <v>4.0000000000000001E-3</v>
      </c>
      <c r="AA8629" s="23">
        <f t="shared" si="134"/>
        <v>-4.0000000000000003E-5</v>
      </c>
    </row>
    <row r="8630" spans="18:27" x14ac:dyDescent="0.25">
      <c r="R8630" s="20">
        <v>431.4</v>
      </c>
      <c r="S8630" s="23">
        <v>-4.0000000000000002E-4</v>
      </c>
      <c r="W8630" s="23">
        <v>4.0000000000000001E-3</v>
      </c>
      <c r="AA8630" s="23">
        <f t="shared" si="134"/>
        <v>-4.0000000000000003E-5</v>
      </c>
    </row>
    <row r="8631" spans="18:27" x14ac:dyDescent="0.25">
      <c r="R8631" s="20">
        <v>431.45</v>
      </c>
      <c r="S8631" s="23">
        <v>-4.0000000000000002E-4</v>
      </c>
      <c r="W8631" s="23">
        <v>4.0000000000000001E-3</v>
      </c>
      <c r="AA8631" s="23">
        <f t="shared" si="134"/>
        <v>-4.0000000000000003E-5</v>
      </c>
    </row>
    <row r="8632" spans="18:27" x14ac:dyDescent="0.25">
      <c r="R8632" s="20">
        <v>431.5</v>
      </c>
      <c r="S8632" s="23">
        <v>-4.0000000000000002E-4</v>
      </c>
      <c r="W8632" s="23">
        <v>4.0000000000000001E-3</v>
      </c>
      <c r="AA8632" s="23">
        <f t="shared" si="134"/>
        <v>-4.0000000000000003E-5</v>
      </c>
    </row>
    <row r="8633" spans="18:27" x14ac:dyDescent="0.25">
      <c r="R8633" s="20">
        <v>431.55</v>
      </c>
      <c r="S8633" s="23">
        <v>-4.0000000000000002E-4</v>
      </c>
      <c r="W8633" s="23">
        <v>4.0000000000000001E-3</v>
      </c>
      <c r="AA8633" s="23">
        <f t="shared" si="134"/>
        <v>-4.0000000000000003E-5</v>
      </c>
    </row>
    <row r="8634" spans="18:27" x14ac:dyDescent="0.25">
      <c r="R8634" s="20">
        <v>431.6</v>
      </c>
      <c r="S8634" s="23">
        <v>-4.0000000000000002E-4</v>
      </c>
      <c r="W8634" s="23">
        <v>4.0000000000000001E-3</v>
      </c>
      <c r="AA8634" s="23">
        <f t="shared" si="134"/>
        <v>-4.0000000000000003E-5</v>
      </c>
    </row>
    <row r="8635" spans="18:27" x14ac:dyDescent="0.25">
      <c r="R8635" s="20">
        <v>431.65</v>
      </c>
      <c r="S8635" s="23">
        <v>-4.0000000000000002E-4</v>
      </c>
      <c r="W8635" s="23">
        <v>4.0000000000000001E-3</v>
      </c>
      <c r="AA8635" s="23">
        <f t="shared" si="134"/>
        <v>-4.0000000000000003E-5</v>
      </c>
    </row>
    <row r="8636" spans="18:27" x14ac:dyDescent="0.25">
      <c r="R8636" s="20">
        <v>431.7</v>
      </c>
      <c r="S8636" s="23">
        <v>-4.0000000000000002E-4</v>
      </c>
      <c r="W8636" s="23">
        <v>4.0000000000000001E-3</v>
      </c>
      <c r="AA8636" s="23">
        <f t="shared" si="134"/>
        <v>-1.1999999999999999E-4</v>
      </c>
    </row>
    <row r="8637" spans="18:27" x14ac:dyDescent="0.25">
      <c r="R8637" s="20">
        <v>431.75</v>
      </c>
      <c r="S8637" s="23">
        <v>-1.1999999999999999E-3</v>
      </c>
      <c r="W8637" s="23">
        <v>4.0000000000000001E-3</v>
      </c>
      <c r="AA8637" s="23">
        <f t="shared" si="134"/>
        <v>-4.0000000000000003E-5</v>
      </c>
    </row>
    <row r="8638" spans="18:27" x14ac:dyDescent="0.25">
      <c r="R8638" s="20">
        <v>431.8</v>
      </c>
      <c r="S8638" s="23">
        <v>-4.0000000000000002E-4</v>
      </c>
      <c r="W8638" s="23">
        <v>4.0000000000000001E-3</v>
      </c>
      <c r="AA8638" s="23">
        <f t="shared" si="134"/>
        <v>0</v>
      </c>
    </row>
    <row r="8639" spans="18:27" x14ac:dyDescent="0.25">
      <c r="R8639" s="20">
        <v>431.85</v>
      </c>
      <c r="S8639" s="23">
        <v>0</v>
      </c>
      <c r="W8639" s="23">
        <v>4.0000000000000001E-3</v>
      </c>
      <c r="AA8639" s="23">
        <f t="shared" si="134"/>
        <v>0</v>
      </c>
    </row>
    <row r="8640" spans="18:27" x14ac:dyDescent="0.25">
      <c r="R8640" s="20">
        <v>431.9</v>
      </c>
      <c r="S8640" s="23">
        <v>0</v>
      </c>
      <c r="W8640" s="23">
        <v>4.0000000000000001E-3</v>
      </c>
      <c r="AA8640" s="23">
        <f t="shared" si="134"/>
        <v>4.0000000000000003E-5</v>
      </c>
    </row>
    <row r="8641" spans="18:27" x14ac:dyDescent="0.25">
      <c r="R8641" s="20">
        <v>431.95</v>
      </c>
      <c r="S8641" s="23">
        <v>4.0000000000000002E-4</v>
      </c>
      <c r="W8641" s="23">
        <v>4.0000000000000001E-3</v>
      </c>
      <c r="AA8641" s="23">
        <f t="shared" si="134"/>
        <v>0</v>
      </c>
    </row>
    <row r="8642" spans="18:27" x14ac:dyDescent="0.25">
      <c r="R8642" s="20">
        <v>432</v>
      </c>
      <c r="S8642" s="23">
        <v>0</v>
      </c>
      <c r="W8642" s="23">
        <v>4.0000000000000001E-3</v>
      </c>
      <c r="AA8642" s="23">
        <f t="shared" si="134"/>
        <v>0</v>
      </c>
    </row>
    <row r="8643" spans="18:27" x14ac:dyDescent="0.25">
      <c r="R8643" s="20">
        <v>432.05</v>
      </c>
      <c r="S8643" s="23">
        <v>0</v>
      </c>
      <c r="W8643" s="23">
        <v>0</v>
      </c>
      <c r="AA8643" s="23">
        <f t="shared" si="134"/>
        <v>0</v>
      </c>
    </row>
    <row r="8644" spans="18:27" x14ac:dyDescent="0.25">
      <c r="R8644" s="20">
        <v>432.1</v>
      </c>
      <c r="S8644" s="23">
        <v>0</v>
      </c>
      <c r="W8644" s="23">
        <v>0</v>
      </c>
      <c r="AA8644" s="23">
        <f t="shared" ref="AA8644:AA8707" si="135">S8645/10</f>
        <v>8.0000000000000007E-5</v>
      </c>
    </row>
    <row r="8645" spans="18:27" x14ac:dyDescent="0.25">
      <c r="R8645" s="20">
        <v>432.15</v>
      </c>
      <c r="S8645" s="23">
        <v>8.0000000000000004E-4</v>
      </c>
      <c r="W8645" s="23">
        <v>0</v>
      </c>
      <c r="AA8645" s="23">
        <f t="shared" si="135"/>
        <v>0</v>
      </c>
    </row>
    <row r="8646" spans="18:27" x14ac:dyDescent="0.25">
      <c r="R8646" s="20">
        <v>432.2</v>
      </c>
      <c r="S8646" s="23">
        <v>0</v>
      </c>
      <c r="W8646" s="23">
        <v>0</v>
      </c>
      <c r="AA8646" s="23">
        <f t="shared" si="135"/>
        <v>-4.0000000000000003E-5</v>
      </c>
    </row>
    <row r="8647" spans="18:27" x14ac:dyDescent="0.25">
      <c r="R8647" s="20">
        <v>432.25</v>
      </c>
      <c r="S8647" s="23">
        <v>-4.0000000000000002E-4</v>
      </c>
      <c r="W8647" s="23">
        <v>0</v>
      </c>
      <c r="AA8647" s="23">
        <f t="shared" si="135"/>
        <v>-4.0000000000000003E-5</v>
      </c>
    </row>
    <row r="8648" spans="18:27" x14ac:dyDescent="0.25">
      <c r="R8648" s="20">
        <v>432.3</v>
      </c>
      <c r="S8648" s="23">
        <v>-4.0000000000000002E-4</v>
      </c>
      <c r="W8648" s="23">
        <v>0</v>
      </c>
      <c r="AA8648" s="23">
        <f t="shared" si="135"/>
        <v>4.0000000000000003E-5</v>
      </c>
    </row>
    <row r="8649" spans="18:27" x14ac:dyDescent="0.25">
      <c r="R8649" s="20">
        <v>432.35</v>
      </c>
      <c r="S8649" s="23">
        <v>4.0000000000000002E-4</v>
      </c>
      <c r="W8649" s="23">
        <v>0</v>
      </c>
      <c r="AA8649" s="23">
        <f t="shared" si="135"/>
        <v>-4.0000000000000003E-5</v>
      </c>
    </row>
    <row r="8650" spans="18:27" x14ac:dyDescent="0.25">
      <c r="R8650" s="20">
        <v>432.4</v>
      </c>
      <c r="S8650" s="23">
        <v>-4.0000000000000002E-4</v>
      </c>
      <c r="W8650" s="23">
        <v>0</v>
      </c>
      <c r="AA8650" s="23">
        <f t="shared" si="135"/>
        <v>-4.0000000000000003E-5</v>
      </c>
    </row>
    <row r="8651" spans="18:27" x14ac:dyDescent="0.25">
      <c r="R8651" s="20">
        <v>432.45</v>
      </c>
      <c r="S8651" s="23">
        <v>-4.0000000000000002E-4</v>
      </c>
      <c r="W8651" s="23">
        <v>0</v>
      </c>
      <c r="AA8651" s="23">
        <f t="shared" si="135"/>
        <v>4.0000000000000003E-5</v>
      </c>
    </row>
    <row r="8652" spans="18:27" x14ac:dyDescent="0.25">
      <c r="R8652" s="20">
        <v>432.5</v>
      </c>
      <c r="S8652" s="23">
        <v>4.0000000000000002E-4</v>
      </c>
      <c r="W8652" s="23">
        <v>0</v>
      </c>
      <c r="AA8652" s="23">
        <f t="shared" si="135"/>
        <v>4.0000000000000003E-5</v>
      </c>
    </row>
    <row r="8653" spans="18:27" x14ac:dyDescent="0.25">
      <c r="R8653" s="20">
        <v>432.55</v>
      </c>
      <c r="S8653" s="23">
        <v>4.0000000000000002E-4</v>
      </c>
      <c r="W8653" s="23">
        <v>0</v>
      </c>
      <c r="AA8653" s="23">
        <f t="shared" si="135"/>
        <v>-1.1999999999999999E-4</v>
      </c>
    </row>
    <row r="8654" spans="18:27" x14ac:dyDescent="0.25">
      <c r="R8654" s="20">
        <v>432.6</v>
      </c>
      <c r="S8654" s="23">
        <v>-1.1999999999999999E-3</v>
      </c>
      <c r="W8654" s="23">
        <v>0</v>
      </c>
      <c r="AA8654" s="23">
        <f t="shared" si="135"/>
        <v>-4.0000000000000003E-5</v>
      </c>
    </row>
    <row r="8655" spans="18:27" x14ac:dyDescent="0.25">
      <c r="R8655" s="20">
        <v>432.65</v>
      </c>
      <c r="S8655" s="23">
        <v>-4.0000000000000002E-4</v>
      </c>
      <c r="W8655" s="23">
        <v>4.0000000000000001E-3</v>
      </c>
      <c r="AA8655" s="23">
        <f t="shared" si="135"/>
        <v>-8.0000000000000007E-5</v>
      </c>
    </row>
    <row r="8656" spans="18:27" x14ac:dyDescent="0.25">
      <c r="R8656" s="20">
        <v>432.7</v>
      </c>
      <c r="S8656" s="23">
        <v>-8.0000000000000004E-4</v>
      </c>
      <c r="W8656" s="23">
        <v>4.0000000000000001E-3</v>
      </c>
      <c r="AA8656" s="23">
        <f t="shared" si="135"/>
        <v>-4.0000000000000003E-5</v>
      </c>
    </row>
    <row r="8657" spans="18:27" x14ac:dyDescent="0.25">
      <c r="R8657" s="20">
        <v>432.75</v>
      </c>
      <c r="S8657" s="23">
        <v>-4.0000000000000002E-4</v>
      </c>
      <c r="W8657" s="23">
        <v>4.0000000000000001E-3</v>
      </c>
      <c r="AA8657" s="23">
        <f t="shared" si="135"/>
        <v>-4.0000000000000003E-5</v>
      </c>
    </row>
    <row r="8658" spans="18:27" x14ac:dyDescent="0.25">
      <c r="R8658" s="20">
        <v>432.8</v>
      </c>
      <c r="S8658" s="23">
        <v>-4.0000000000000002E-4</v>
      </c>
      <c r="W8658" s="23">
        <v>4.0000000000000001E-3</v>
      </c>
      <c r="AA8658" s="23">
        <f t="shared" si="135"/>
        <v>-4.0000000000000003E-5</v>
      </c>
    </row>
    <row r="8659" spans="18:27" x14ac:dyDescent="0.25">
      <c r="R8659" s="20">
        <v>432.85</v>
      </c>
      <c r="S8659" s="23">
        <v>-4.0000000000000002E-4</v>
      </c>
      <c r="W8659" s="23">
        <v>0</v>
      </c>
      <c r="AA8659" s="23">
        <f t="shared" si="135"/>
        <v>-4.0000000000000003E-5</v>
      </c>
    </row>
    <row r="8660" spans="18:27" x14ac:dyDescent="0.25">
      <c r="R8660" s="20">
        <v>432.9</v>
      </c>
      <c r="S8660" s="23">
        <v>-4.0000000000000002E-4</v>
      </c>
      <c r="W8660" s="23">
        <v>0</v>
      </c>
      <c r="AA8660" s="23">
        <f t="shared" si="135"/>
        <v>-4.0000000000000003E-5</v>
      </c>
    </row>
    <row r="8661" spans="18:27" x14ac:dyDescent="0.25">
      <c r="R8661" s="20">
        <v>432.95</v>
      </c>
      <c r="S8661" s="23">
        <v>-4.0000000000000002E-4</v>
      </c>
      <c r="W8661" s="23">
        <v>0</v>
      </c>
      <c r="AA8661" s="23">
        <f t="shared" si="135"/>
        <v>-4.0000000000000003E-5</v>
      </c>
    </row>
    <row r="8662" spans="18:27" x14ac:dyDescent="0.25">
      <c r="R8662" s="20">
        <v>433</v>
      </c>
      <c r="S8662" s="23">
        <v>-4.0000000000000002E-4</v>
      </c>
      <c r="W8662" s="23">
        <v>0</v>
      </c>
      <c r="AA8662" s="23">
        <f t="shared" si="135"/>
        <v>0</v>
      </c>
    </row>
    <row r="8663" spans="18:27" x14ac:dyDescent="0.25">
      <c r="R8663" s="20">
        <v>433.05</v>
      </c>
      <c r="S8663" s="23">
        <v>0</v>
      </c>
      <c r="W8663" s="23">
        <v>0</v>
      </c>
      <c r="AA8663" s="23">
        <f t="shared" si="135"/>
        <v>-4.0000000000000003E-5</v>
      </c>
    </row>
    <row r="8664" spans="18:27" x14ac:dyDescent="0.25">
      <c r="R8664" s="20">
        <v>433.1</v>
      </c>
      <c r="S8664" s="23">
        <v>-4.0000000000000002E-4</v>
      </c>
      <c r="W8664" s="23">
        <v>0</v>
      </c>
      <c r="AA8664" s="23">
        <f t="shared" si="135"/>
        <v>4.0000000000000003E-5</v>
      </c>
    </row>
    <row r="8665" spans="18:27" x14ac:dyDescent="0.25">
      <c r="R8665" s="20">
        <v>433.15</v>
      </c>
      <c r="S8665" s="23">
        <v>4.0000000000000002E-4</v>
      </c>
      <c r="W8665" s="23">
        <v>0</v>
      </c>
      <c r="AA8665" s="23">
        <f t="shared" si="135"/>
        <v>-4.0000000000000003E-5</v>
      </c>
    </row>
    <row r="8666" spans="18:27" x14ac:dyDescent="0.25">
      <c r="R8666" s="20">
        <v>433.2</v>
      </c>
      <c r="S8666" s="23">
        <v>-4.0000000000000002E-4</v>
      </c>
      <c r="W8666" s="23">
        <v>0</v>
      </c>
      <c r="AA8666" s="23">
        <f t="shared" si="135"/>
        <v>8.0000000000000007E-5</v>
      </c>
    </row>
    <row r="8667" spans="18:27" x14ac:dyDescent="0.25">
      <c r="R8667" s="20">
        <v>433.25</v>
      </c>
      <c r="S8667" s="23">
        <v>8.0000000000000004E-4</v>
      </c>
      <c r="W8667" s="23">
        <v>4.0000000000000001E-3</v>
      </c>
      <c r="AA8667" s="23">
        <f t="shared" si="135"/>
        <v>0</v>
      </c>
    </row>
    <row r="8668" spans="18:27" x14ac:dyDescent="0.25">
      <c r="R8668" s="20">
        <v>433.3</v>
      </c>
      <c r="S8668" s="23">
        <v>0</v>
      </c>
      <c r="W8668" s="23">
        <v>4.0000000000000001E-3</v>
      </c>
      <c r="AA8668" s="23">
        <f t="shared" si="135"/>
        <v>0</v>
      </c>
    </row>
    <row r="8669" spans="18:27" x14ac:dyDescent="0.25">
      <c r="R8669" s="20">
        <v>433.35</v>
      </c>
      <c r="S8669" s="23">
        <v>0</v>
      </c>
      <c r="W8669" s="23">
        <v>4.0000000000000001E-3</v>
      </c>
      <c r="AA8669" s="23">
        <f t="shared" si="135"/>
        <v>0</v>
      </c>
    </row>
    <row r="8670" spans="18:27" x14ac:dyDescent="0.25">
      <c r="R8670" s="20">
        <v>433.4</v>
      </c>
      <c r="S8670" s="23">
        <v>0</v>
      </c>
      <c r="W8670" s="23">
        <v>4.0000000000000001E-3</v>
      </c>
      <c r="AA8670" s="23">
        <f t="shared" si="135"/>
        <v>-4.0000000000000003E-5</v>
      </c>
    </row>
    <row r="8671" spans="18:27" x14ac:dyDescent="0.25">
      <c r="R8671" s="20">
        <v>433.45</v>
      </c>
      <c r="S8671" s="23">
        <v>-4.0000000000000002E-4</v>
      </c>
      <c r="W8671" s="23">
        <v>4.0000000000000001E-3</v>
      </c>
      <c r="AA8671" s="23">
        <f t="shared" si="135"/>
        <v>-4.0000000000000003E-5</v>
      </c>
    </row>
    <row r="8672" spans="18:27" x14ac:dyDescent="0.25">
      <c r="R8672" s="20">
        <v>433.5</v>
      </c>
      <c r="S8672" s="23">
        <v>-4.0000000000000002E-4</v>
      </c>
      <c r="W8672" s="23">
        <v>4.0000000000000001E-3</v>
      </c>
      <c r="AA8672" s="23">
        <f t="shared" si="135"/>
        <v>-4.0000000000000003E-5</v>
      </c>
    </row>
    <row r="8673" spans="18:27" x14ac:dyDescent="0.25">
      <c r="R8673" s="20">
        <v>433.55</v>
      </c>
      <c r="S8673" s="23">
        <v>-4.0000000000000002E-4</v>
      </c>
      <c r="W8673" s="23">
        <v>4.0000000000000001E-3</v>
      </c>
      <c r="AA8673" s="23">
        <f t="shared" si="135"/>
        <v>-4.0000000000000003E-5</v>
      </c>
    </row>
    <row r="8674" spans="18:27" x14ac:dyDescent="0.25">
      <c r="R8674" s="20">
        <v>433.6</v>
      </c>
      <c r="S8674" s="23">
        <v>-4.0000000000000002E-4</v>
      </c>
      <c r="W8674" s="23">
        <v>4.0000000000000001E-3</v>
      </c>
      <c r="AA8674" s="23">
        <f t="shared" si="135"/>
        <v>-4.0000000000000003E-5</v>
      </c>
    </row>
    <row r="8675" spans="18:27" x14ac:dyDescent="0.25">
      <c r="R8675" s="20">
        <v>433.65</v>
      </c>
      <c r="S8675" s="23">
        <v>-4.0000000000000002E-4</v>
      </c>
      <c r="W8675" s="23">
        <v>0</v>
      </c>
      <c r="AA8675" s="23">
        <f t="shared" si="135"/>
        <v>-4.0000000000000003E-5</v>
      </c>
    </row>
    <row r="8676" spans="18:27" x14ac:dyDescent="0.25">
      <c r="R8676" s="20">
        <v>433.7</v>
      </c>
      <c r="S8676" s="23">
        <v>-4.0000000000000002E-4</v>
      </c>
      <c r="W8676" s="23">
        <v>0</v>
      </c>
      <c r="AA8676" s="23">
        <f t="shared" si="135"/>
        <v>-4.0000000000000003E-5</v>
      </c>
    </row>
    <row r="8677" spans="18:27" x14ac:dyDescent="0.25">
      <c r="R8677" s="20">
        <v>433.75</v>
      </c>
      <c r="S8677" s="23">
        <v>-4.0000000000000002E-4</v>
      </c>
      <c r="W8677" s="23">
        <v>0</v>
      </c>
      <c r="AA8677" s="23">
        <f t="shared" si="135"/>
        <v>-4.0000000000000003E-5</v>
      </c>
    </row>
    <row r="8678" spans="18:27" x14ac:dyDescent="0.25">
      <c r="R8678" s="20">
        <v>433.8</v>
      </c>
      <c r="S8678" s="23">
        <v>-4.0000000000000002E-4</v>
      </c>
      <c r="W8678" s="23">
        <v>0</v>
      </c>
      <c r="AA8678" s="23">
        <f t="shared" si="135"/>
        <v>0</v>
      </c>
    </row>
    <row r="8679" spans="18:27" x14ac:dyDescent="0.25">
      <c r="R8679" s="20">
        <v>433.85</v>
      </c>
      <c r="S8679" s="23">
        <v>0</v>
      </c>
      <c r="W8679" s="23">
        <v>4.0000000000000001E-3</v>
      </c>
      <c r="AA8679" s="23">
        <f t="shared" si="135"/>
        <v>-4.0000000000000003E-5</v>
      </c>
    </row>
    <row r="8680" spans="18:27" x14ac:dyDescent="0.25">
      <c r="R8680" s="20">
        <v>433.9</v>
      </c>
      <c r="S8680" s="23">
        <v>-4.0000000000000002E-4</v>
      </c>
      <c r="W8680" s="23">
        <v>4.0000000000000001E-3</v>
      </c>
      <c r="AA8680" s="23">
        <f t="shared" si="135"/>
        <v>0</v>
      </c>
    </row>
    <row r="8681" spans="18:27" x14ac:dyDescent="0.25">
      <c r="R8681" s="20">
        <v>433.95</v>
      </c>
      <c r="S8681" s="23">
        <v>0</v>
      </c>
      <c r="W8681" s="23">
        <v>4.0000000000000001E-3</v>
      </c>
      <c r="AA8681" s="23">
        <f t="shared" si="135"/>
        <v>0</v>
      </c>
    </row>
    <row r="8682" spans="18:27" x14ac:dyDescent="0.25">
      <c r="R8682" s="20">
        <v>434</v>
      </c>
      <c r="S8682" s="23">
        <v>0</v>
      </c>
      <c r="W8682" s="23">
        <v>4.0000000000000001E-3</v>
      </c>
      <c r="AA8682" s="23">
        <f t="shared" si="135"/>
        <v>0</v>
      </c>
    </row>
    <row r="8683" spans="18:27" x14ac:dyDescent="0.25">
      <c r="R8683" s="20">
        <v>434.05</v>
      </c>
      <c r="S8683" s="23">
        <v>0</v>
      </c>
      <c r="W8683" s="23">
        <v>4.0000000000000001E-3</v>
      </c>
      <c r="AA8683" s="23">
        <f t="shared" si="135"/>
        <v>4.0000000000000003E-5</v>
      </c>
    </row>
    <row r="8684" spans="18:27" x14ac:dyDescent="0.25">
      <c r="R8684" s="20">
        <v>434.1</v>
      </c>
      <c r="S8684" s="23">
        <v>4.0000000000000002E-4</v>
      </c>
      <c r="W8684" s="23">
        <v>4.0000000000000001E-3</v>
      </c>
      <c r="AA8684" s="23">
        <f t="shared" si="135"/>
        <v>0</v>
      </c>
    </row>
    <row r="8685" spans="18:27" x14ac:dyDescent="0.25">
      <c r="R8685" s="20">
        <v>434.15</v>
      </c>
      <c r="S8685" s="23">
        <v>0</v>
      </c>
      <c r="W8685" s="23">
        <v>4.0000000000000001E-3</v>
      </c>
      <c r="AA8685" s="23">
        <f t="shared" si="135"/>
        <v>4.0000000000000003E-5</v>
      </c>
    </row>
    <row r="8686" spans="18:27" x14ac:dyDescent="0.25">
      <c r="R8686" s="20">
        <v>434.2</v>
      </c>
      <c r="S8686" s="23">
        <v>4.0000000000000002E-4</v>
      </c>
      <c r="W8686" s="23">
        <v>4.0000000000000001E-3</v>
      </c>
      <c r="AA8686" s="23">
        <f t="shared" si="135"/>
        <v>0</v>
      </c>
    </row>
    <row r="8687" spans="18:27" x14ac:dyDescent="0.25">
      <c r="R8687" s="20">
        <v>434.25</v>
      </c>
      <c r="S8687" s="23">
        <v>0</v>
      </c>
      <c r="W8687" s="23">
        <v>4.0000000000000001E-3</v>
      </c>
      <c r="AA8687" s="23">
        <f t="shared" si="135"/>
        <v>0</v>
      </c>
    </row>
    <row r="8688" spans="18:27" x14ac:dyDescent="0.25">
      <c r="R8688" s="20">
        <v>434.3</v>
      </c>
      <c r="S8688" s="23">
        <v>0</v>
      </c>
      <c r="W8688" s="23">
        <v>4.0000000000000001E-3</v>
      </c>
      <c r="AA8688" s="23">
        <f t="shared" si="135"/>
        <v>4.0000000000000003E-5</v>
      </c>
    </row>
    <row r="8689" spans="18:27" x14ac:dyDescent="0.25">
      <c r="R8689" s="20">
        <v>434.35</v>
      </c>
      <c r="S8689" s="23">
        <v>4.0000000000000002E-4</v>
      </c>
      <c r="W8689" s="23">
        <v>4.0000000000000001E-3</v>
      </c>
      <c r="AA8689" s="23">
        <f t="shared" si="135"/>
        <v>0</v>
      </c>
    </row>
    <row r="8690" spans="18:27" x14ac:dyDescent="0.25">
      <c r="R8690" s="20">
        <v>434.4</v>
      </c>
      <c r="S8690" s="23">
        <v>0</v>
      </c>
      <c r="W8690" s="23">
        <v>4.0000000000000001E-3</v>
      </c>
      <c r="AA8690" s="23">
        <f t="shared" si="135"/>
        <v>0</v>
      </c>
    </row>
    <row r="8691" spans="18:27" x14ac:dyDescent="0.25">
      <c r="R8691" s="20">
        <v>434.45</v>
      </c>
      <c r="S8691" s="23">
        <v>0</v>
      </c>
      <c r="W8691" s="23">
        <v>0</v>
      </c>
      <c r="AA8691" s="23">
        <f t="shared" si="135"/>
        <v>0</v>
      </c>
    </row>
    <row r="8692" spans="18:27" x14ac:dyDescent="0.25">
      <c r="R8692" s="20">
        <v>434.5</v>
      </c>
      <c r="S8692" s="23">
        <v>0</v>
      </c>
      <c r="W8692" s="23">
        <v>0</v>
      </c>
      <c r="AA8692" s="23">
        <f t="shared" si="135"/>
        <v>0</v>
      </c>
    </row>
    <row r="8693" spans="18:27" x14ac:dyDescent="0.25">
      <c r="R8693" s="20">
        <v>434.55</v>
      </c>
      <c r="S8693" s="23">
        <v>0</v>
      </c>
      <c r="W8693" s="23">
        <v>0</v>
      </c>
      <c r="AA8693" s="23">
        <f t="shared" si="135"/>
        <v>4.0000000000000003E-5</v>
      </c>
    </row>
    <row r="8694" spans="18:27" x14ac:dyDescent="0.25">
      <c r="R8694" s="20">
        <v>434.6</v>
      </c>
      <c r="S8694" s="23">
        <v>4.0000000000000002E-4</v>
      </c>
      <c r="W8694" s="23">
        <v>0</v>
      </c>
      <c r="AA8694" s="23">
        <f t="shared" si="135"/>
        <v>0</v>
      </c>
    </row>
    <row r="8695" spans="18:27" x14ac:dyDescent="0.25">
      <c r="R8695" s="20">
        <v>434.65</v>
      </c>
      <c r="S8695" s="23">
        <v>0</v>
      </c>
      <c r="W8695" s="23">
        <v>0</v>
      </c>
      <c r="AA8695" s="23">
        <f t="shared" si="135"/>
        <v>0</v>
      </c>
    </row>
    <row r="8696" spans="18:27" x14ac:dyDescent="0.25">
      <c r="R8696" s="20">
        <v>434.7</v>
      </c>
      <c r="S8696" s="23">
        <v>0</v>
      </c>
      <c r="W8696" s="23">
        <v>0</v>
      </c>
      <c r="AA8696" s="23">
        <f t="shared" si="135"/>
        <v>4.0000000000000003E-5</v>
      </c>
    </row>
    <row r="8697" spans="18:27" x14ac:dyDescent="0.25">
      <c r="R8697" s="20">
        <v>434.75</v>
      </c>
      <c r="S8697" s="23">
        <v>4.0000000000000002E-4</v>
      </c>
      <c r="W8697" s="23">
        <v>0</v>
      </c>
      <c r="AA8697" s="23">
        <f t="shared" si="135"/>
        <v>0</v>
      </c>
    </row>
    <row r="8698" spans="18:27" x14ac:dyDescent="0.25">
      <c r="R8698" s="20">
        <v>434.8</v>
      </c>
      <c r="S8698" s="23">
        <v>0</v>
      </c>
      <c r="W8698" s="23">
        <v>0</v>
      </c>
      <c r="AA8698" s="23">
        <f t="shared" si="135"/>
        <v>0</v>
      </c>
    </row>
    <row r="8699" spans="18:27" x14ac:dyDescent="0.25">
      <c r="R8699" s="20">
        <v>434.85</v>
      </c>
      <c r="S8699" s="23">
        <v>0</v>
      </c>
      <c r="W8699" s="23">
        <v>4.0000000000000001E-3</v>
      </c>
      <c r="AA8699" s="23">
        <f t="shared" si="135"/>
        <v>0</v>
      </c>
    </row>
    <row r="8700" spans="18:27" x14ac:dyDescent="0.25">
      <c r="R8700" s="20">
        <v>434.9</v>
      </c>
      <c r="S8700" s="23">
        <v>0</v>
      </c>
      <c r="W8700" s="23">
        <v>4.0000000000000001E-3</v>
      </c>
      <c r="AA8700" s="23">
        <f t="shared" si="135"/>
        <v>0</v>
      </c>
    </row>
    <row r="8701" spans="18:27" x14ac:dyDescent="0.25">
      <c r="R8701" s="20">
        <v>434.95</v>
      </c>
      <c r="S8701" s="23">
        <v>0</v>
      </c>
      <c r="W8701" s="23">
        <v>4.0000000000000001E-3</v>
      </c>
      <c r="AA8701" s="23">
        <f t="shared" si="135"/>
        <v>0</v>
      </c>
    </row>
    <row r="8702" spans="18:27" x14ac:dyDescent="0.25">
      <c r="R8702" s="20">
        <v>435</v>
      </c>
      <c r="S8702" s="23">
        <v>0</v>
      </c>
      <c r="W8702" s="23">
        <v>4.0000000000000001E-3</v>
      </c>
      <c r="AA8702" s="23">
        <f t="shared" si="135"/>
        <v>0</v>
      </c>
    </row>
    <row r="8703" spans="18:27" x14ac:dyDescent="0.25">
      <c r="R8703" s="20">
        <v>435.05</v>
      </c>
      <c r="S8703" s="23">
        <v>0</v>
      </c>
      <c r="W8703" s="23">
        <v>0</v>
      </c>
      <c r="AA8703" s="23">
        <f t="shared" si="135"/>
        <v>-4.0000000000000003E-5</v>
      </c>
    </row>
    <row r="8704" spans="18:27" x14ac:dyDescent="0.25">
      <c r="R8704" s="20">
        <v>435.1</v>
      </c>
      <c r="S8704" s="23">
        <v>-4.0000000000000002E-4</v>
      </c>
      <c r="W8704" s="23">
        <v>0</v>
      </c>
      <c r="AA8704" s="23">
        <f t="shared" si="135"/>
        <v>-1.1999999999999999E-4</v>
      </c>
    </row>
    <row r="8705" spans="18:27" x14ac:dyDescent="0.25">
      <c r="R8705" s="20">
        <v>435.15</v>
      </c>
      <c r="S8705" s="23">
        <v>-1.1999999999999999E-3</v>
      </c>
      <c r="W8705" s="23">
        <v>0</v>
      </c>
      <c r="AA8705" s="23">
        <f t="shared" si="135"/>
        <v>0</v>
      </c>
    </row>
    <row r="8706" spans="18:27" x14ac:dyDescent="0.25">
      <c r="R8706" s="20">
        <v>435.2</v>
      </c>
      <c r="S8706" s="23">
        <v>0</v>
      </c>
      <c r="W8706" s="23">
        <v>0</v>
      </c>
      <c r="AA8706" s="23">
        <f t="shared" si="135"/>
        <v>0</v>
      </c>
    </row>
    <row r="8707" spans="18:27" x14ac:dyDescent="0.25">
      <c r="R8707" s="20">
        <v>435.25</v>
      </c>
      <c r="S8707" s="23">
        <v>0</v>
      </c>
      <c r="W8707" s="23">
        <v>0</v>
      </c>
      <c r="AA8707" s="23">
        <f t="shared" si="135"/>
        <v>0</v>
      </c>
    </row>
    <row r="8708" spans="18:27" x14ac:dyDescent="0.25">
      <c r="R8708" s="20">
        <v>435.3</v>
      </c>
      <c r="S8708" s="23">
        <v>0</v>
      </c>
      <c r="W8708" s="23">
        <v>0</v>
      </c>
      <c r="AA8708" s="23">
        <f t="shared" ref="AA8708:AA8771" si="136">S8709/10</f>
        <v>0</v>
      </c>
    </row>
    <row r="8709" spans="18:27" x14ac:dyDescent="0.25">
      <c r="R8709" s="20">
        <v>435.35</v>
      </c>
      <c r="S8709" s="23">
        <v>0</v>
      </c>
      <c r="W8709" s="23">
        <v>0</v>
      </c>
      <c r="AA8709" s="23">
        <f t="shared" si="136"/>
        <v>4.0000000000000003E-5</v>
      </c>
    </row>
    <row r="8710" spans="18:27" x14ac:dyDescent="0.25">
      <c r="R8710" s="20">
        <v>435.4</v>
      </c>
      <c r="S8710" s="23">
        <v>4.0000000000000002E-4</v>
      </c>
      <c r="W8710" s="23">
        <v>0</v>
      </c>
      <c r="AA8710" s="23">
        <f t="shared" si="136"/>
        <v>4.0000000000000003E-5</v>
      </c>
    </row>
    <row r="8711" spans="18:27" x14ac:dyDescent="0.25">
      <c r="R8711" s="20">
        <v>435.45</v>
      </c>
      <c r="S8711" s="23">
        <v>4.0000000000000002E-4</v>
      </c>
      <c r="W8711" s="23">
        <v>0</v>
      </c>
      <c r="AA8711" s="23">
        <f t="shared" si="136"/>
        <v>0</v>
      </c>
    </row>
    <row r="8712" spans="18:27" x14ac:dyDescent="0.25">
      <c r="R8712" s="20">
        <v>435.5</v>
      </c>
      <c r="S8712" s="23">
        <v>0</v>
      </c>
      <c r="W8712" s="23">
        <v>0</v>
      </c>
      <c r="AA8712" s="23">
        <f t="shared" si="136"/>
        <v>0</v>
      </c>
    </row>
    <row r="8713" spans="18:27" x14ac:dyDescent="0.25">
      <c r="R8713" s="20">
        <v>435.55</v>
      </c>
      <c r="S8713" s="23">
        <v>0</v>
      </c>
      <c r="W8713" s="23">
        <v>0</v>
      </c>
      <c r="AA8713" s="23">
        <f t="shared" si="136"/>
        <v>0</v>
      </c>
    </row>
    <row r="8714" spans="18:27" x14ac:dyDescent="0.25">
      <c r="R8714" s="20">
        <v>435.6</v>
      </c>
      <c r="S8714" s="23">
        <v>0</v>
      </c>
      <c r="W8714" s="23">
        <v>0</v>
      </c>
      <c r="AA8714" s="23">
        <f t="shared" si="136"/>
        <v>4.0000000000000003E-5</v>
      </c>
    </row>
    <row r="8715" spans="18:27" x14ac:dyDescent="0.25">
      <c r="R8715" s="20">
        <v>435.65</v>
      </c>
      <c r="S8715" s="23">
        <v>4.0000000000000002E-4</v>
      </c>
      <c r="W8715" s="23">
        <v>4.0000000000000001E-3</v>
      </c>
      <c r="AA8715" s="23">
        <f t="shared" si="136"/>
        <v>0</v>
      </c>
    </row>
    <row r="8716" spans="18:27" x14ac:dyDescent="0.25">
      <c r="R8716" s="20">
        <v>435.7</v>
      </c>
      <c r="S8716" s="23">
        <v>0</v>
      </c>
      <c r="W8716" s="23">
        <v>4.0000000000000001E-3</v>
      </c>
      <c r="AA8716" s="23">
        <f t="shared" si="136"/>
        <v>0</v>
      </c>
    </row>
    <row r="8717" spans="18:27" x14ac:dyDescent="0.25">
      <c r="R8717" s="20">
        <v>435.75</v>
      </c>
      <c r="S8717" s="23">
        <v>0</v>
      </c>
      <c r="W8717" s="23">
        <v>4.0000000000000001E-3</v>
      </c>
      <c r="AA8717" s="23">
        <f t="shared" si="136"/>
        <v>0</v>
      </c>
    </row>
    <row r="8718" spans="18:27" x14ac:dyDescent="0.25">
      <c r="R8718" s="20">
        <v>435.8</v>
      </c>
      <c r="S8718" s="23">
        <v>0</v>
      </c>
      <c r="W8718" s="23">
        <v>4.0000000000000001E-3</v>
      </c>
      <c r="AA8718" s="23">
        <f t="shared" si="136"/>
        <v>0</v>
      </c>
    </row>
    <row r="8719" spans="18:27" x14ac:dyDescent="0.25">
      <c r="R8719" s="20">
        <v>435.85</v>
      </c>
      <c r="S8719" s="23">
        <v>0</v>
      </c>
      <c r="W8719" s="23">
        <v>4.0000000000000001E-3</v>
      </c>
      <c r="AA8719" s="23">
        <f t="shared" si="136"/>
        <v>0</v>
      </c>
    </row>
    <row r="8720" spans="18:27" x14ac:dyDescent="0.25">
      <c r="R8720" s="20">
        <v>435.9</v>
      </c>
      <c r="S8720" s="23">
        <v>0</v>
      </c>
      <c r="W8720" s="23">
        <v>4.0000000000000001E-3</v>
      </c>
      <c r="AA8720" s="23">
        <f t="shared" si="136"/>
        <v>-4.0000000000000003E-5</v>
      </c>
    </row>
    <row r="8721" spans="18:27" x14ac:dyDescent="0.25">
      <c r="R8721" s="20">
        <v>435.95</v>
      </c>
      <c r="S8721" s="23">
        <v>-4.0000000000000002E-4</v>
      </c>
      <c r="W8721" s="23">
        <v>4.0000000000000001E-3</v>
      </c>
      <c r="AA8721" s="23">
        <f t="shared" si="136"/>
        <v>4.0000000000000003E-5</v>
      </c>
    </row>
    <row r="8722" spans="18:27" x14ac:dyDescent="0.25">
      <c r="R8722" s="20">
        <v>436</v>
      </c>
      <c r="S8722" s="23">
        <v>4.0000000000000002E-4</v>
      </c>
      <c r="W8722" s="23">
        <v>4.0000000000000001E-3</v>
      </c>
      <c r="AA8722" s="23">
        <f t="shared" si="136"/>
        <v>-4.0000000000000003E-5</v>
      </c>
    </row>
    <row r="8723" spans="18:27" x14ac:dyDescent="0.25">
      <c r="R8723" s="20">
        <v>436.05</v>
      </c>
      <c r="S8723" s="23">
        <v>-4.0000000000000002E-4</v>
      </c>
      <c r="W8723" s="23">
        <v>4.0000000000000001E-3</v>
      </c>
      <c r="AA8723" s="23">
        <f t="shared" si="136"/>
        <v>0</v>
      </c>
    </row>
    <row r="8724" spans="18:27" x14ac:dyDescent="0.25">
      <c r="R8724" s="20">
        <v>436.1</v>
      </c>
      <c r="S8724" s="23">
        <v>0</v>
      </c>
      <c r="W8724" s="23">
        <v>4.0000000000000001E-3</v>
      </c>
      <c r="AA8724" s="23">
        <f t="shared" si="136"/>
        <v>-4.0000000000000003E-5</v>
      </c>
    </row>
    <row r="8725" spans="18:27" x14ac:dyDescent="0.25">
      <c r="R8725" s="20">
        <v>436.15</v>
      </c>
      <c r="S8725" s="23">
        <v>-4.0000000000000002E-4</v>
      </c>
      <c r="W8725" s="23">
        <v>4.0000000000000001E-3</v>
      </c>
      <c r="AA8725" s="23">
        <f t="shared" si="136"/>
        <v>0</v>
      </c>
    </row>
    <row r="8726" spans="18:27" x14ac:dyDescent="0.25">
      <c r="R8726" s="20">
        <v>436.2</v>
      </c>
      <c r="S8726" s="23">
        <v>0</v>
      </c>
      <c r="W8726" s="23">
        <v>4.0000000000000001E-3</v>
      </c>
      <c r="AA8726" s="23">
        <f t="shared" si="136"/>
        <v>0</v>
      </c>
    </row>
    <row r="8727" spans="18:27" x14ac:dyDescent="0.25">
      <c r="R8727" s="20">
        <v>436.25</v>
      </c>
      <c r="S8727" s="23">
        <v>0</v>
      </c>
      <c r="W8727" s="23">
        <v>4.0000000000000001E-3</v>
      </c>
      <c r="AA8727" s="23">
        <f t="shared" si="136"/>
        <v>0</v>
      </c>
    </row>
    <row r="8728" spans="18:27" x14ac:dyDescent="0.25">
      <c r="R8728" s="20">
        <v>436.3</v>
      </c>
      <c r="S8728" s="23">
        <v>0</v>
      </c>
      <c r="W8728" s="23">
        <v>4.0000000000000001E-3</v>
      </c>
      <c r="AA8728" s="23">
        <f t="shared" si="136"/>
        <v>0</v>
      </c>
    </row>
    <row r="8729" spans="18:27" x14ac:dyDescent="0.25">
      <c r="R8729" s="20">
        <v>436.35</v>
      </c>
      <c r="S8729" s="23">
        <v>0</v>
      </c>
      <c r="W8729" s="23">
        <v>4.0000000000000001E-3</v>
      </c>
      <c r="AA8729" s="23">
        <f t="shared" si="136"/>
        <v>4.0000000000000003E-5</v>
      </c>
    </row>
    <row r="8730" spans="18:27" x14ac:dyDescent="0.25">
      <c r="R8730" s="20">
        <v>436.4</v>
      </c>
      <c r="S8730" s="23">
        <v>4.0000000000000002E-4</v>
      </c>
      <c r="W8730" s="23">
        <v>4.0000000000000001E-3</v>
      </c>
      <c r="AA8730" s="23">
        <f t="shared" si="136"/>
        <v>-4.0000000000000003E-5</v>
      </c>
    </row>
    <row r="8731" spans="18:27" x14ac:dyDescent="0.25">
      <c r="R8731" s="20">
        <v>436.45</v>
      </c>
      <c r="S8731" s="23">
        <v>-4.0000000000000002E-4</v>
      </c>
      <c r="W8731" s="23">
        <v>4.0000000000000001E-3</v>
      </c>
      <c r="AA8731" s="23">
        <f t="shared" si="136"/>
        <v>0</v>
      </c>
    </row>
    <row r="8732" spans="18:27" x14ac:dyDescent="0.25">
      <c r="R8732" s="20">
        <v>436.5</v>
      </c>
      <c r="S8732" s="23">
        <v>0</v>
      </c>
      <c r="W8732" s="23">
        <v>4.0000000000000001E-3</v>
      </c>
      <c r="AA8732" s="23">
        <f t="shared" si="136"/>
        <v>-4.0000000000000003E-5</v>
      </c>
    </row>
    <row r="8733" spans="18:27" x14ac:dyDescent="0.25">
      <c r="R8733" s="20">
        <v>436.55</v>
      </c>
      <c r="S8733" s="23">
        <v>-4.0000000000000002E-4</v>
      </c>
      <c r="W8733" s="23">
        <v>4.0000000000000001E-3</v>
      </c>
      <c r="AA8733" s="23">
        <f t="shared" si="136"/>
        <v>-4.0000000000000003E-5</v>
      </c>
    </row>
    <row r="8734" spans="18:27" x14ac:dyDescent="0.25">
      <c r="R8734" s="20">
        <v>436.6</v>
      </c>
      <c r="S8734" s="23">
        <v>-4.0000000000000002E-4</v>
      </c>
      <c r="W8734" s="23">
        <v>4.0000000000000001E-3</v>
      </c>
      <c r="AA8734" s="23">
        <f t="shared" si="136"/>
        <v>0</v>
      </c>
    </row>
    <row r="8735" spans="18:27" x14ac:dyDescent="0.25">
      <c r="R8735" s="20">
        <v>436.65</v>
      </c>
      <c r="S8735" s="23">
        <v>0</v>
      </c>
      <c r="W8735" s="23">
        <v>0</v>
      </c>
      <c r="AA8735" s="23">
        <f t="shared" si="136"/>
        <v>0</v>
      </c>
    </row>
    <row r="8736" spans="18:27" x14ac:dyDescent="0.25">
      <c r="R8736" s="20">
        <v>436.7</v>
      </c>
      <c r="S8736" s="23">
        <v>0</v>
      </c>
      <c r="W8736" s="23">
        <v>0</v>
      </c>
      <c r="AA8736" s="23">
        <f t="shared" si="136"/>
        <v>0</v>
      </c>
    </row>
    <row r="8737" spans="18:27" x14ac:dyDescent="0.25">
      <c r="R8737" s="20">
        <v>436.75</v>
      </c>
      <c r="S8737" s="23">
        <v>0</v>
      </c>
      <c r="W8737" s="23">
        <v>0</v>
      </c>
      <c r="AA8737" s="23">
        <f t="shared" si="136"/>
        <v>0</v>
      </c>
    </row>
    <row r="8738" spans="18:27" x14ac:dyDescent="0.25">
      <c r="R8738" s="20">
        <v>436.8</v>
      </c>
      <c r="S8738" s="23">
        <v>0</v>
      </c>
      <c r="W8738" s="23">
        <v>0</v>
      </c>
      <c r="AA8738" s="23">
        <f t="shared" si="136"/>
        <v>0</v>
      </c>
    </row>
    <row r="8739" spans="18:27" x14ac:dyDescent="0.25">
      <c r="R8739" s="20">
        <v>436.85</v>
      </c>
      <c r="S8739" s="23">
        <v>0</v>
      </c>
      <c r="W8739" s="23">
        <v>0</v>
      </c>
      <c r="AA8739" s="23">
        <f t="shared" si="136"/>
        <v>0</v>
      </c>
    </row>
    <row r="8740" spans="18:27" x14ac:dyDescent="0.25">
      <c r="R8740" s="20">
        <v>436.9</v>
      </c>
      <c r="S8740" s="23">
        <v>0</v>
      </c>
      <c r="W8740" s="23">
        <v>0</v>
      </c>
      <c r="AA8740" s="23">
        <f t="shared" si="136"/>
        <v>0</v>
      </c>
    </row>
    <row r="8741" spans="18:27" x14ac:dyDescent="0.25">
      <c r="R8741" s="20">
        <v>436.95</v>
      </c>
      <c r="S8741" s="23">
        <v>0</v>
      </c>
      <c r="W8741" s="23">
        <v>0</v>
      </c>
      <c r="AA8741" s="23">
        <f t="shared" si="136"/>
        <v>4.0000000000000003E-5</v>
      </c>
    </row>
    <row r="8742" spans="18:27" x14ac:dyDescent="0.25">
      <c r="R8742" s="20">
        <v>437</v>
      </c>
      <c r="S8742" s="23">
        <v>4.0000000000000002E-4</v>
      </c>
      <c r="W8742" s="23">
        <v>0</v>
      </c>
      <c r="AA8742" s="23">
        <f t="shared" si="136"/>
        <v>0</v>
      </c>
    </row>
    <row r="8743" spans="18:27" x14ac:dyDescent="0.25">
      <c r="R8743" s="20">
        <v>437.05</v>
      </c>
      <c r="S8743" s="23">
        <v>0</v>
      </c>
      <c r="W8743" s="23">
        <v>0</v>
      </c>
      <c r="AA8743" s="23">
        <f t="shared" si="136"/>
        <v>-4.0000000000000003E-5</v>
      </c>
    </row>
    <row r="8744" spans="18:27" x14ac:dyDescent="0.25">
      <c r="R8744" s="20">
        <v>437.1</v>
      </c>
      <c r="S8744" s="23">
        <v>-4.0000000000000002E-4</v>
      </c>
      <c r="W8744" s="23">
        <v>0</v>
      </c>
      <c r="AA8744" s="23">
        <f t="shared" si="136"/>
        <v>-4.0000000000000003E-5</v>
      </c>
    </row>
    <row r="8745" spans="18:27" x14ac:dyDescent="0.25">
      <c r="R8745" s="20">
        <v>437.15</v>
      </c>
      <c r="S8745" s="23">
        <v>-4.0000000000000002E-4</v>
      </c>
      <c r="W8745" s="23">
        <v>0</v>
      </c>
      <c r="AA8745" s="23">
        <f t="shared" si="136"/>
        <v>-4.0000000000000003E-5</v>
      </c>
    </row>
    <row r="8746" spans="18:27" x14ac:dyDescent="0.25">
      <c r="R8746" s="20">
        <v>437.2</v>
      </c>
      <c r="S8746" s="23">
        <v>-4.0000000000000002E-4</v>
      </c>
      <c r="W8746" s="23">
        <v>0</v>
      </c>
      <c r="AA8746" s="23">
        <f t="shared" si="136"/>
        <v>4.0000000000000003E-5</v>
      </c>
    </row>
    <row r="8747" spans="18:27" x14ac:dyDescent="0.25">
      <c r="R8747" s="20">
        <v>437.25</v>
      </c>
      <c r="S8747" s="23">
        <v>4.0000000000000002E-4</v>
      </c>
      <c r="W8747" s="23">
        <v>0</v>
      </c>
      <c r="AA8747" s="23">
        <f t="shared" si="136"/>
        <v>-1.1999999999999999E-4</v>
      </c>
    </row>
    <row r="8748" spans="18:27" x14ac:dyDescent="0.25">
      <c r="R8748" s="20">
        <v>437.3</v>
      </c>
      <c r="S8748" s="23">
        <v>-1.1999999999999999E-3</v>
      </c>
      <c r="W8748" s="23">
        <v>0</v>
      </c>
      <c r="AA8748" s="23">
        <f t="shared" si="136"/>
        <v>0</v>
      </c>
    </row>
    <row r="8749" spans="18:27" x14ac:dyDescent="0.25">
      <c r="R8749" s="20">
        <v>437.35</v>
      </c>
      <c r="S8749" s="23">
        <v>0</v>
      </c>
      <c r="W8749" s="23">
        <v>0</v>
      </c>
      <c r="AA8749" s="23">
        <f t="shared" si="136"/>
        <v>4.0000000000000003E-5</v>
      </c>
    </row>
    <row r="8750" spans="18:27" x14ac:dyDescent="0.25">
      <c r="R8750" s="20">
        <v>437.4</v>
      </c>
      <c r="S8750" s="23">
        <v>4.0000000000000002E-4</v>
      </c>
      <c r="W8750" s="23">
        <v>0</v>
      </c>
      <c r="AA8750" s="23">
        <f t="shared" si="136"/>
        <v>0</v>
      </c>
    </row>
    <row r="8751" spans="18:27" x14ac:dyDescent="0.25">
      <c r="R8751" s="20">
        <v>437.45</v>
      </c>
      <c r="S8751" s="23">
        <v>0</v>
      </c>
      <c r="W8751" s="23">
        <v>0</v>
      </c>
      <c r="AA8751" s="23">
        <f t="shared" si="136"/>
        <v>0</v>
      </c>
    </row>
    <row r="8752" spans="18:27" x14ac:dyDescent="0.25">
      <c r="R8752" s="20">
        <v>437.5</v>
      </c>
      <c r="S8752" s="23">
        <v>0</v>
      </c>
      <c r="W8752" s="23">
        <v>0</v>
      </c>
      <c r="AA8752" s="23">
        <f t="shared" si="136"/>
        <v>0</v>
      </c>
    </row>
    <row r="8753" spans="18:27" x14ac:dyDescent="0.25">
      <c r="R8753" s="20">
        <v>437.55</v>
      </c>
      <c r="S8753" s="23">
        <v>0</v>
      </c>
      <c r="W8753" s="23">
        <v>0</v>
      </c>
      <c r="AA8753" s="23">
        <f t="shared" si="136"/>
        <v>0</v>
      </c>
    </row>
    <row r="8754" spans="18:27" x14ac:dyDescent="0.25">
      <c r="R8754" s="20">
        <v>437.6</v>
      </c>
      <c r="S8754" s="23">
        <v>0</v>
      </c>
      <c r="W8754" s="23">
        <v>0</v>
      </c>
      <c r="AA8754" s="23">
        <f t="shared" si="136"/>
        <v>0</v>
      </c>
    </row>
    <row r="8755" spans="18:27" x14ac:dyDescent="0.25">
      <c r="R8755" s="20">
        <v>437.65</v>
      </c>
      <c r="S8755" s="23">
        <v>0</v>
      </c>
      <c r="W8755" s="23">
        <v>4.0000000000000001E-3</v>
      </c>
      <c r="AA8755" s="23">
        <f t="shared" si="136"/>
        <v>4.0000000000000003E-5</v>
      </c>
    </row>
    <row r="8756" spans="18:27" x14ac:dyDescent="0.25">
      <c r="R8756" s="20">
        <v>437.7</v>
      </c>
      <c r="S8756" s="23">
        <v>4.0000000000000002E-4</v>
      </c>
      <c r="W8756" s="23">
        <v>4.0000000000000001E-3</v>
      </c>
      <c r="AA8756" s="23">
        <f t="shared" si="136"/>
        <v>0</v>
      </c>
    </row>
    <row r="8757" spans="18:27" x14ac:dyDescent="0.25">
      <c r="R8757" s="20">
        <v>437.75</v>
      </c>
      <c r="S8757" s="23">
        <v>0</v>
      </c>
      <c r="W8757" s="23">
        <v>4.0000000000000001E-3</v>
      </c>
      <c r="AA8757" s="23">
        <f t="shared" si="136"/>
        <v>0</v>
      </c>
    </row>
    <row r="8758" spans="18:27" x14ac:dyDescent="0.25">
      <c r="R8758" s="20">
        <v>437.8</v>
      </c>
      <c r="S8758" s="23">
        <v>0</v>
      </c>
      <c r="W8758" s="23">
        <v>4.0000000000000001E-3</v>
      </c>
      <c r="AA8758" s="23">
        <f t="shared" si="136"/>
        <v>0</v>
      </c>
    </row>
    <row r="8759" spans="18:27" x14ac:dyDescent="0.25">
      <c r="R8759" s="20">
        <v>437.85</v>
      </c>
      <c r="S8759" s="23">
        <v>0</v>
      </c>
      <c r="W8759" s="23">
        <v>0</v>
      </c>
      <c r="AA8759" s="23">
        <f t="shared" si="136"/>
        <v>8.0000000000000007E-5</v>
      </c>
    </row>
    <row r="8760" spans="18:27" x14ac:dyDescent="0.25">
      <c r="R8760" s="20">
        <v>437.9</v>
      </c>
      <c r="S8760" s="23">
        <v>8.0000000000000004E-4</v>
      </c>
      <c r="W8760" s="23">
        <v>0</v>
      </c>
      <c r="AA8760" s="23">
        <f t="shared" si="136"/>
        <v>0</v>
      </c>
    </row>
    <row r="8761" spans="18:27" x14ac:dyDescent="0.25">
      <c r="R8761" s="20">
        <v>437.95</v>
      </c>
      <c r="S8761" s="23">
        <v>0</v>
      </c>
      <c r="W8761" s="23">
        <v>0</v>
      </c>
      <c r="AA8761" s="23">
        <f t="shared" si="136"/>
        <v>0</v>
      </c>
    </row>
    <row r="8762" spans="18:27" x14ac:dyDescent="0.25">
      <c r="R8762" s="20">
        <v>438</v>
      </c>
      <c r="S8762" s="23">
        <v>0</v>
      </c>
      <c r="W8762" s="23">
        <v>0</v>
      </c>
      <c r="AA8762" s="23">
        <f t="shared" si="136"/>
        <v>-4.0000000000000003E-5</v>
      </c>
    </row>
    <row r="8763" spans="18:27" x14ac:dyDescent="0.25">
      <c r="R8763" s="20">
        <v>438.05</v>
      </c>
      <c r="S8763" s="23">
        <v>-4.0000000000000002E-4</v>
      </c>
      <c r="W8763" s="23">
        <v>0</v>
      </c>
      <c r="AA8763" s="23">
        <f t="shared" si="136"/>
        <v>4.0000000000000003E-5</v>
      </c>
    </row>
    <row r="8764" spans="18:27" x14ac:dyDescent="0.25">
      <c r="R8764" s="20">
        <v>438.1</v>
      </c>
      <c r="S8764" s="23">
        <v>4.0000000000000002E-4</v>
      </c>
      <c r="W8764" s="23">
        <v>0</v>
      </c>
      <c r="AA8764" s="23">
        <f t="shared" si="136"/>
        <v>4.0000000000000003E-5</v>
      </c>
    </row>
    <row r="8765" spans="18:27" x14ac:dyDescent="0.25">
      <c r="R8765" s="20">
        <v>438.15</v>
      </c>
      <c r="S8765" s="23">
        <v>4.0000000000000002E-4</v>
      </c>
      <c r="W8765" s="23">
        <v>0</v>
      </c>
      <c r="AA8765" s="23">
        <f t="shared" si="136"/>
        <v>-4.0000000000000003E-5</v>
      </c>
    </row>
    <row r="8766" spans="18:27" x14ac:dyDescent="0.25">
      <c r="R8766" s="20">
        <v>438.2</v>
      </c>
      <c r="S8766" s="23">
        <v>-4.0000000000000002E-4</v>
      </c>
      <c r="W8766" s="23">
        <v>0</v>
      </c>
      <c r="AA8766" s="23">
        <f t="shared" si="136"/>
        <v>0</v>
      </c>
    </row>
    <row r="8767" spans="18:27" x14ac:dyDescent="0.25">
      <c r="R8767" s="20">
        <v>438.25</v>
      </c>
      <c r="S8767" s="23">
        <v>0</v>
      </c>
      <c r="W8767" s="23">
        <v>4.0000000000000001E-3</v>
      </c>
      <c r="AA8767" s="23">
        <f t="shared" si="136"/>
        <v>-4.0000000000000003E-5</v>
      </c>
    </row>
    <row r="8768" spans="18:27" x14ac:dyDescent="0.25">
      <c r="R8768" s="20">
        <v>438.3</v>
      </c>
      <c r="S8768" s="23">
        <v>-4.0000000000000002E-4</v>
      </c>
      <c r="W8768" s="23">
        <v>4.0000000000000001E-3</v>
      </c>
      <c r="AA8768" s="23">
        <f t="shared" si="136"/>
        <v>0</v>
      </c>
    </row>
    <row r="8769" spans="18:27" x14ac:dyDescent="0.25">
      <c r="R8769" s="20">
        <v>438.35</v>
      </c>
      <c r="S8769" s="23">
        <v>0</v>
      </c>
      <c r="W8769" s="23">
        <v>4.0000000000000001E-3</v>
      </c>
      <c r="AA8769" s="23">
        <f t="shared" si="136"/>
        <v>-4.0000000000000003E-5</v>
      </c>
    </row>
    <row r="8770" spans="18:27" x14ac:dyDescent="0.25">
      <c r="R8770" s="20">
        <v>438.4</v>
      </c>
      <c r="S8770" s="23">
        <v>-4.0000000000000002E-4</v>
      </c>
      <c r="W8770" s="23">
        <v>4.0000000000000001E-3</v>
      </c>
      <c r="AA8770" s="23">
        <f t="shared" si="136"/>
        <v>0</v>
      </c>
    </row>
    <row r="8771" spans="18:27" x14ac:dyDescent="0.25">
      <c r="R8771" s="20">
        <v>438.45</v>
      </c>
      <c r="S8771" s="23">
        <v>0</v>
      </c>
      <c r="W8771" s="23">
        <v>4.0000000000000001E-3</v>
      </c>
      <c r="AA8771" s="23">
        <f t="shared" si="136"/>
        <v>0</v>
      </c>
    </row>
    <row r="8772" spans="18:27" x14ac:dyDescent="0.25">
      <c r="R8772" s="20">
        <v>438.5</v>
      </c>
      <c r="S8772" s="23">
        <v>0</v>
      </c>
      <c r="W8772" s="23">
        <v>4.0000000000000001E-3</v>
      </c>
      <c r="AA8772" s="23">
        <f t="shared" ref="AA8772:AA8835" si="137">S8773/10</f>
        <v>8.0000000000000007E-5</v>
      </c>
    </row>
    <row r="8773" spans="18:27" x14ac:dyDescent="0.25">
      <c r="R8773" s="20">
        <v>438.55</v>
      </c>
      <c r="S8773" s="23">
        <v>8.0000000000000004E-4</v>
      </c>
      <c r="W8773" s="23">
        <v>4.0000000000000001E-3</v>
      </c>
      <c r="AA8773" s="23">
        <f t="shared" si="137"/>
        <v>0</v>
      </c>
    </row>
    <row r="8774" spans="18:27" x14ac:dyDescent="0.25">
      <c r="R8774" s="20">
        <v>438.6</v>
      </c>
      <c r="S8774" s="23">
        <v>0</v>
      </c>
      <c r="W8774" s="23">
        <v>4.0000000000000001E-3</v>
      </c>
      <c r="AA8774" s="23">
        <f t="shared" si="137"/>
        <v>-4.0000000000000003E-5</v>
      </c>
    </row>
    <row r="8775" spans="18:27" x14ac:dyDescent="0.25">
      <c r="R8775" s="20">
        <v>438.65</v>
      </c>
      <c r="S8775" s="23">
        <v>-4.0000000000000002E-4</v>
      </c>
      <c r="W8775" s="23">
        <v>0</v>
      </c>
      <c r="AA8775" s="23">
        <f t="shared" si="137"/>
        <v>-4.0000000000000003E-5</v>
      </c>
    </row>
    <row r="8776" spans="18:27" x14ac:dyDescent="0.25">
      <c r="R8776" s="20">
        <v>438.7</v>
      </c>
      <c r="S8776" s="23">
        <v>-4.0000000000000002E-4</v>
      </c>
      <c r="W8776" s="23">
        <v>0</v>
      </c>
      <c r="AA8776" s="23">
        <f t="shared" si="137"/>
        <v>-4.0000000000000003E-5</v>
      </c>
    </row>
    <row r="8777" spans="18:27" x14ac:dyDescent="0.25">
      <c r="R8777" s="20">
        <v>438.75</v>
      </c>
      <c r="S8777" s="23">
        <v>-4.0000000000000002E-4</v>
      </c>
      <c r="W8777" s="23">
        <v>0</v>
      </c>
      <c r="AA8777" s="23">
        <f t="shared" si="137"/>
        <v>4.0000000000000003E-5</v>
      </c>
    </row>
    <row r="8778" spans="18:27" x14ac:dyDescent="0.25">
      <c r="R8778" s="20">
        <v>438.8</v>
      </c>
      <c r="S8778" s="23">
        <v>4.0000000000000002E-4</v>
      </c>
      <c r="W8778" s="23">
        <v>0</v>
      </c>
      <c r="AA8778" s="23">
        <f t="shared" si="137"/>
        <v>-4.0000000000000003E-5</v>
      </c>
    </row>
    <row r="8779" spans="18:27" x14ac:dyDescent="0.25">
      <c r="R8779" s="20">
        <v>438.85</v>
      </c>
      <c r="S8779" s="23">
        <v>-4.0000000000000002E-4</v>
      </c>
      <c r="W8779" s="23">
        <v>0</v>
      </c>
      <c r="AA8779" s="23">
        <f t="shared" si="137"/>
        <v>-4.0000000000000003E-5</v>
      </c>
    </row>
    <row r="8780" spans="18:27" x14ac:dyDescent="0.25">
      <c r="R8780" s="20">
        <v>438.9</v>
      </c>
      <c r="S8780" s="23">
        <v>-4.0000000000000002E-4</v>
      </c>
      <c r="W8780" s="23">
        <v>0</v>
      </c>
      <c r="AA8780" s="23">
        <f t="shared" si="137"/>
        <v>-4.0000000000000003E-5</v>
      </c>
    </row>
    <row r="8781" spans="18:27" x14ac:dyDescent="0.25">
      <c r="R8781" s="20">
        <v>438.95</v>
      </c>
      <c r="S8781" s="23">
        <v>-4.0000000000000002E-4</v>
      </c>
      <c r="W8781" s="23">
        <v>0</v>
      </c>
      <c r="AA8781" s="23">
        <f t="shared" si="137"/>
        <v>-4.0000000000000003E-5</v>
      </c>
    </row>
    <row r="8782" spans="18:27" x14ac:dyDescent="0.25">
      <c r="R8782" s="20">
        <v>439</v>
      </c>
      <c r="S8782" s="23">
        <v>-4.0000000000000002E-4</v>
      </c>
      <c r="W8782" s="23">
        <v>0</v>
      </c>
      <c r="AA8782" s="23">
        <f t="shared" si="137"/>
        <v>0</v>
      </c>
    </row>
    <row r="8783" spans="18:27" x14ac:dyDescent="0.25">
      <c r="R8783" s="20">
        <v>439.05</v>
      </c>
      <c r="S8783" s="23">
        <v>0</v>
      </c>
      <c r="W8783" s="23">
        <v>0</v>
      </c>
      <c r="AA8783" s="23">
        <f t="shared" si="137"/>
        <v>8.0000000000000007E-5</v>
      </c>
    </row>
    <row r="8784" spans="18:27" x14ac:dyDescent="0.25">
      <c r="R8784" s="20">
        <v>439.1</v>
      </c>
      <c r="S8784" s="23">
        <v>8.0000000000000004E-4</v>
      </c>
      <c r="W8784" s="23">
        <v>0</v>
      </c>
      <c r="AA8784" s="23">
        <f t="shared" si="137"/>
        <v>0</v>
      </c>
    </row>
    <row r="8785" spans="18:27" x14ac:dyDescent="0.25">
      <c r="R8785" s="20">
        <v>439.15</v>
      </c>
      <c r="S8785" s="23">
        <v>0</v>
      </c>
      <c r="W8785" s="23">
        <v>0</v>
      </c>
      <c r="AA8785" s="23">
        <f t="shared" si="137"/>
        <v>0</v>
      </c>
    </row>
    <row r="8786" spans="18:27" x14ac:dyDescent="0.25">
      <c r="R8786" s="20">
        <v>439.2</v>
      </c>
      <c r="S8786" s="23">
        <v>0</v>
      </c>
      <c r="W8786" s="23">
        <v>0</v>
      </c>
      <c r="AA8786" s="23">
        <f t="shared" si="137"/>
        <v>4.0000000000000003E-5</v>
      </c>
    </row>
    <row r="8787" spans="18:27" x14ac:dyDescent="0.25">
      <c r="R8787" s="20">
        <v>439.25</v>
      </c>
      <c r="S8787" s="23">
        <v>4.0000000000000002E-4</v>
      </c>
      <c r="W8787" s="23">
        <v>4.0000000000000001E-3</v>
      </c>
      <c r="AA8787" s="23">
        <f t="shared" si="137"/>
        <v>-4.0000000000000003E-5</v>
      </c>
    </row>
    <row r="8788" spans="18:27" x14ac:dyDescent="0.25">
      <c r="R8788" s="20">
        <v>439.3</v>
      </c>
      <c r="S8788" s="23">
        <v>-4.0000000000000002E-4</v>
      </c>
      <c r="W8788" s="23">
        <v>4.0000000000000001E-3</v>
      </c>
      <c r="AA8788" s="23">
        <f t="shared" si="137"/>
        <v>-4.0000000000000003E-5</v>
      </c>
    </row>
    <row r="8789" spans="18:27" x14ac:dyDescent="0.25">
      <c r="R8789" s="20">
        <v>439.35</v>
      </c>
      <c r="S8789" s="23">
        <v>-4.0000000000000002E-4</v>
      </c>
      <c r="W8789" s="23">
        <v>4.0000000000000001E-3</v>
      </c>
      <c r="AA8789" s="23">
        <f t="shared" si="137"/>
        <v>4.0000000000000003E-5</v>
      </c>
    </row>
    <row r="8790" spans="18:27" x14ac:dyDescent="0.25">
      <c r="R8790" s="20">
        <v>439.4</v>
      </c>
      <c r="S8790" s="23">
        <v>4.0000000000000002E-4</v>
      </c>
      <c r="W8790" s="23">
        <v>4.0000000000000001E-3</v>
      </c>
      <c r="AA8790" s="23">
        <f t="shared" si="137"/>
        <v>8.0000000000000007E-5</v>
      </c>
    </row>
    <row r="8791" spans="18:27" x14ac:dyDescent="0.25">
      <c r="R8791" s="20">
        <v>439.45</v>
      </c>
      <c r="S8791" s="23">
        <v>8.0000000000000004E-4</v>
      </c>
      <c r="W8791" s="23">
        <v>0</v>
      </c>
      <c r="AA8791" s="23">
        <f t="shared" si="137"/>
        <v>8.0000000000000007E-5</v>
      </c>
    </row>
    <row r="8792" spans="18:27" x14ac:dyDescent="0.25">
      <c r="R8792" s="20">
        <v>439.5</v>
      </c>
      <c r="S8792" s="23">
        <v>8.0000000000000004E-4</v>
      </c>
      <c r="W8792" s="23">
        <v>0</v>
      </c>
      <c r="AA8792" s="23">
        <f t="shared" si="137"/>
        <v>0</v>
      </c>
    </row>
    <row r="8793" spans="18:27" x14ac:dyDescent="0.25">
      <c r="R8793" s="20">
        <v>439.55</v>
      </c>
      <c r="S8793" s="23">
        <v>0</v>
      </c>
      <c r="W8793" s="23">
        <v>0</v>
      </c>
      <c r="AA8793" s="23">
        <f t="shared" si="137"/>
        <v>0</v>
      </c>
    </row>
    <row r="8794" spans="18:27" x14ac:dyDescent="0.25">
      <c r="R8794" s="20">
        <v>439.6</v>
      </c>
      <c r="S8794" s="23">
        <v>0</v>
      </c>
      <c r="W8794" s="23">
        <v>0</v>
      </c>
      <c r="AA8794" s="23">
        <f t="shared" si="137"/>
        <v>-4.0000000000000003E-5</v>
      </c>
    </row>
    <row r="8795" spans="18:27" x14ac:dyDescent="0.25">
      <c r="R8795" s="20">
        <v>439.65</v>
      </c>
      <c r="S8795" s="23">
        <v>-4.0000000000000002E-4</v>
      </c>
      <c r="W8795" s="23">
        <v>0</v>
      </c>
      <c r="AA8795" s="23">
        <f t="shared" si="137"/>
        <v>-4.0000000000000003E-5</v>
      </c>
    </row>
    <row r="8796" spans="18:27" x14ac:dyDescent="0.25">
      <c r="R8796" s="20">
        <v>439.7</v>
      </c>
      <c r="S8796" s="23">
        <v>-4.0000000000000002E-4</v>
      </c>
      <c r="W8796" s="23">
        <v>0</v>
      </c>
      <c r="AA8796" s="23">
        <f t="shared" si="137"/>
        <v>-4.0000000000000003E-5</v>
      </c>
    </row>
    <row r="8797" spans="18:27" x14ac:dyDescent="0.25">
      <c r="R8797" s="20">
        <v>439.75</v>
      </c>
      <c r="S8797" s="23">
        <v>-4.0000000000000002E-4</v>
      </c>
      <c r="W8797" s="23">
        <v>0</v>
      </c>
      <c r="AA8797" s="23">
        <f t="shared" si="137"/>
        <v>-4.0000000000000003E-5</v>
      </c>
    </row>
    <row r="8798" spans="18:27" x14ac:dyDescent="0.25">
      <c r="R8798" s="20">
        <v>439.8</v>
      </c>
      <c r="S8798" s="23">
        <v>-4.0000000000000002E-4</v>
      </c>
      <c r="W8798" s="23">
        <v>0</v>
      </c>
      <c r="AA8798" s="23">
        <f t="shared" si="137"/>
        <v>4.0000000000000003E-5</v>
      </c>
    </row>
    <row r="8799" spans="18:27" x14ac:dyDescent="0.25">
      <c r="R8799" s="20">
        <v>439.85</v>
      </c>
      <c r="S8799" s="23">
        <v>4.0000000000000002E-4</v>
      </c>
      <c r="W8799" s="23">
        <v>0</v>
      </c>
      <c r="AA8799" s="23">
        <f t="shared" si="137"/>
        <v>4.0000000000000003E-5</v>
      </c>
    </row>
    <row r="8800" spans="18:27" x14ac:dyDescent="0.25">
      <c r="R8800" s="20">
        <v>439.9</v>
      </c>
      <c r="S8800" s="23">
        <v>4.0000000000000002E-4</v>
      </c>
      <c r="W8800" s="23">
        <v>0</v>
      </c>
      <c r="AA8800" s="23">
        <f t="shared" si="137"/>
        <v>-4.0000000000000003E-5</v>
      </c>
    </row>
    <row r="8801" spans="18:27" x14ac:dyDescent="0.25">
      <c r="R8801" s="20">
        <v>439.95</v>
      </c>
      <c r="S8801" s="23">
        <v>-4.0000000000000002E-4</v>
      </c>
      <c r="W8801" s="23">
        <v>0</v>
      </c>
      <c r="AA8801" s="23">
        <f t="shared" si="137"/>
        <v>-4.0000000000000003E-5</v>
      </c>
    </row>
    <row r="8802" spans="18:27" x14ac:dyDescent="0.25">
      <c r="R8802" s="20">
        <v>440</v>
      </c>
      <c r="S8802" s="23">
        <v>-4.0000000000000002E-4</v>
      </c>
      <c r="W8802" s="23">
        <v>0</v>
      </c>
      <c r="AA8802" s="23">
        <f t="shared" si="137"/>
        <v>-4.0000000000000003E-5</v>
      </c>
    </row>
    <row r="8803" spans="18:27" x14ac:dyDescent="0.25">
      <c r="R8803" s="20">
        <v>440.05</v>
      </c>
      <c r="S8803" s="23">
        <v>-4.0000000000000002E-4</v>
      </c>
      <c r="W8803" s="23">
        <v>0</v>
      </c>
      <c r="AA8803" s="23">
        <f t="shared" si="137"/>
        <v>0</v>
      </c>
    </row>
    <row r="8804" spans="18:27" x14ac:dyDescent="0.25">
      <c r="R8804" s="20">
        <v>440.1</v>
      </c>
      <c r="S8804" s="23">
        <v>0</v>
      </c>
      <c r="W8804" s="23">
        <v>0</v>
      </c>
      <c r="AA8804" s="23">
        <f t="shared" si="137"/>
        <v>0</v>
      </c>
    </row>
    <row r="8805" spans="18:27" x14ac:dyDescent="0.25">
      <c r="R8805" s="20">
        <v>440.15</v>
      </c>
      <c r="S8805" s="23">
        <v>0</v>
      </c>
      <c r="W8805" s="23">
        <v>0</v>
      </c>
      <c r="AA8805" s="23">
        <f t="shared" si="137"/>
        <v>-4.0000000000000003E-5</v>
      </c>
    </row>
    <row r="8806" spans="18:27" x14ac:dyDescent="0.25">
      <c r="R8806" s="20">
        <v>440.2</v>
      </c>
      <c r="S8806" s="23">
        <v>-4.0000000000000002E-4</v>
      </c>
      <c r="W8806" s="23">
        <v>0</v>
      </c>
      <c r="AA8806" s="23">
        <f t="shared" si="137"/>
        <v>0</v>
      </c>
    </row>
    <row r="8807" spans="18:27" x14ac:dyDescent="0.25">
      <c r="R8807" s="20">
        <v>440.25</v>
      </c>
      <c r="S8807" s="23">
        <v>0</v>
      </c>
      <c r="W8807" s="23">
        <v>4.0000000000000001E-3</v>
      </c>
      <c r="AA8807" s="23">
        <f t="shared" si="137"/>
        <v>0</v>
      </c>
    </row>
    <row r="8808" spans="18:27" x14ac:dyDescent="0.25">
      <c r="R8808" s="20">
        <v>440.3</v>
      </c>
      <c r="S8808" s="23">
        <v>0</v>
      </c>
      <c r="W8808" s="23">
        <v>4.0000000000000001E-3</v>
      </c>
      <c r="AA8808" s="23">
        <f t="shared" si="137"/>
        <v>0</v>
      </c>
    </row>
    <row r="8809" spans="18:27" x14ac:dyDescent="0.25">
      <c r="R8809" s="20">
        <v>440.35</v>
      </c>
      <c r="S8809" s="23">
        <v>0</v>
      </c>
      <c r="W8809" s="23">
        <v>4.0000000000000001E-3</v>
      </c>
      <c r="AA8809" s="23">
        <f t="shared" si="137"/>
        <v>-4.0000000000000003E-5</v>
      </c>
    </row>
    <row r="8810" spans="18:27" x14ac:dyDescent="0.25">
      <c r="R8810" s="20">
        <v>440.4</v>
      </c>
      <c r="S8810" s="23">
        <v>-4.0000000000000002E-4</v>
      </c>
      <c r="W8810" s="23">
        <v>4.0000000000000001E-3</v>
      </c>
      <c r="AA8810" s="23">
        <f t="shared" si="137"/>
        <v>0</v>
      </c>
    </row>
    <row r="8811" spans="18:27" x14ac:dyDescent="0.25">
      <c r="R8811" s="20">
        <v>440.45</v>
      </c>
      <c r="S8811" s="23">
        <v>0</v>
      </c>
      <c r="W8811" s="23">
        <v>4.0000000000000001E-3</v>
      </c>
      <c r="AA8811" s="23">
        <f t="shared" si="137"/>
        <v>0</v>
      </c>
    </row>
    <row r="8812" spans="18:27" x14ac:dyDescent="0.25">
      <c r="R8812" s="20">
        <v>440.5</v>
      </c>
      <c r="S8812" s="23">
        <v>0</v>
      </c>
      <c r="W8812" s="23">
        <v>4.0000000000000001E-3</v>
      </c>
      <c r="AA8812" s="23">
        <f t="shared" si="137"/>
        <v>4.0000000000000003E-5</v>
      </c>
    </row>
    <row r="8813" spans="18:27" x14ac:dyDescent="0.25">
      <c r="R8813" s="20">
        <v>440.55</v>
      </c>
      <c r="S8813" s="23">
        <v>4.0000000000000002E-4</v>
      </c>
      <c r="W8813" s="23">
        <v>4.0000000000000001E-3</v>
      </c>
      <c r="AA8813" s="23">
        <f t="shared" si="137"/>
        <v>4.0000000000000003E-5</v>
      </c>
    </row>
    <row r="8814" spans="18:27" x14ac:dyDescent="0.25">
      <c r="R8814" s="20">
        <v>440.6</v>
      </c>
      <c r="S8814" s="23">
        <v>4.0000000000000002E-4</v>
      </c>
      <c r="W8814" s="23">
        <v>4.0000000000000001E-3</v>
      </c>
      <c r="AA8814" s="23">
        <f t="shared" si="137"/>
        <v>4.0000000000000003E-5</v>
      </c>
    </row>
    <row r="8815" spans="18:27" x14ac:dyDescent="0.25">
      <c r="R8815" s="20">
        <v>440.65</v>
      </c>
      <c r="S8815" s="23">
        <v>4.0000000000000002E-4</v>
      </c>
      <c r="W8815" s="23">
        <v>0</v>
      </c>
      <c r="AA8815" s="23">
        <f t="shared" si="137"/>
        <v>0</v>
      </c>
    </row>
    <row r="8816" spans="18:27" x14ac:dyDescent="0.25">
      <c r="R8816" s="20">
        <v>440.7</v>
      </c>
      <c r="S8816" s="23">
        <v>0</v>
      </c>
      <c r="W8816" s="23">
        <v>0</v>
      </c>
      <c r="AA8816" s="23">
        <f t="shared" si="137"/>
        <v>0</v>
      </c>
    </row>
    <row r="8817" spans="18:27" x14ac:dyDescent="0.25">
      <c r="R8817" s="20">
        <v>440.75</v>
      </c>
      <c r="S8817" s="23">
        <v>0</v>
      </c>
      <c r="W8817" s="23">
        <v>0</v>
      </c>
      <c r="AA8817" s="23">
        <f t="shared" si="137"/>
        <v>0</v>
      </c>
    </row>
    <row r="8818" spans="18:27" x14ac:dyDescent="0.25">
      <c r="R8818" s="20">
        <v>440.8</v>
      </c>
      <c r="S8818" s="23">
        <v>0</v>
      </c>
      <c r="W8818" s="23">
        <v>0</v>
      </c>
      <c r="AA8818" s="23">
        <f t="shared" si="137"/>
        <v>0</v>
      </c>
    </row>
    <row r="8819" spans="18:27" x14ac:dyDescent="0.25">
      <c r="R8819" s="20">
        <v>440.85</v>
      </c>
      <c r="S8819" s="23">
        <v>0</v>
      </c>
      <c r="W8819" s="23">
        <v>4.0000000000000001E-3</v>
      </c>
      <c r="AA8819" s="23">
        <f t="shared" si="137"/>
        <v>4.0000000000000003E-5</v>
      </c>
    </row>
    <row r="8820" spans="18:27" x14ac:dyDescent="0.25">
      <c r="R8820" s="20">
        <v>440.9</v>
      </c>
      <c r="S8820" s="23">
        <v>4.0000000000000002E-4</v>
      </c>
      <c r="W8820" s="23">
        <v>4.0000000000000001E-3</v>
      </c>
      <c r="AA8820" s="23">
        <f t="shared" si="137"/>
        <v>0</v>
      </c>
    </row>
    <row r="8821" spans="18:27" x14ac:dyDescent="0.25">
      <c r="R8821" s="20">
        <v>440.95</v>
      </c>
      <c r="S8821" s="23">
        <v>0</v>
      </c>
      <c r="W8821" s="23">
        <v>4.0000000000000001E-3</v>
      </c>
      <c r="AA8821" s="23">
        <f t="shared" si="137"/>
        <v>0</v>
      </c>
    </row>
    <row r="8822" spans="18:27" x14ac:dyDescent="0.25">
      <c r="R8822" s="20">
        <v>441</v>
      </c>
      <c r="S8822" s="23">
        <v>0</v>
      </c>
      <c r="W8822" s="23">
        <v>4.0000000000000001E-3</v>
      </c>
      <c r="AA8822" s="23">
        <f t="shared" si="137"/>
        <v>-4.0000000000000003E-5</v>
      </c>
    </row>
    <row r="8823" spans="18:27" x14ac:dyDescent="0.25">
      <c r="R8823" s="20">
        <v>441.05</v>
      </c>
      <c r="S8823" s="23">
        <v>-4.0000000000000002E-4</v>
      </c>
      <c r="W8823" s="23">
        <v>4.0000000000000001E-3</v>
      </c>
      <c r="AA8823" s="23">
        <f t="shared" si="137"/>
        <v>-4.0000000000000003E-5</v>
      </c>
    </row>
    <row r="8824" spans="18:27" x14ac:dyDescent="0.25">
      <c r="R8824" s="20">
        <v>441.1</v>
      </c>
      <c r="S8824" s="23">
        <v>-4.0000000000000002E-4</v>
      </c>
      <c r="W8824" s="23">
        <v>4.0000000000000001E-3</v>
      </c>
      <c r="AA8824" s="23">
        <f t="shared" si="137"/>
        <v>-4.0000000000000003E-5</v>
      </c>
    </row>
    <row r="8825" spans="18:27" x14ac:dyDescent="0.25">
      <c r="R8825" s="20">
        <v>441.15</v>
      </c>
      <c r="S8825" s="23">
        <v>-4.0000000000000002E-4</v>
      </c>
      <c r="W8825" s="23">
        <v>4.0000000000000001E-3</v>
      </c>
      <c r="AA8825" s="23">
        <f t="shared" si="137"/>
        <v>-4.0000000000000003E-5</v>
      </c>
    </row>
    <row r="8826" spans="18:27" x14ac:dyDescent="0.25">
      <c r="R8826" s="20">
        <v>441.2</v>
      </c>
      <c r="S8826" s="23">
        <v>-4.0000000000000002E-4</v>
      </c>
      <c r="W8826" s="23">
        <v>4.0000000000000001E-3</v>
      </c>
      <c r="AA8826" s="23">
        <f t="shared" si="137"/>
        <v>4.0000000000000003E-5</v>
      </c>
    </row>
    <row r="8827" spans="18:27" x14ac:dyDescent="0.25">
      <c r="R8827" s="20">
        <v>441.25</v>
      </c>
      <c r="S8827" s="23">
        <v>4.0000000000000002E-4</v>
      </c>
      <c r="W8827" s="23">
        <v>0</v>
      </c>
      <c r="AA8827" s="23">
        <f t="shared" si="137"/>
        <v>0</v>
      </c>
    </row>
    <row r="8828" spans="18:27" x14ac:dyDescent="0.25">
      <c r="R8828" s="20">
        <v>441.3</v>
      </c>
      <c r="S8828" s="23">
        <v>0</v>
      </c>
      <c r="W8828" s="23">
        <v>0</v>
      </c>
      <c r="AA8828" s="23">
        <f t="shared" si="137"/>
        <v>0</v>
      </c>
    </row>
    <row r="8829" spans="18:27" x14ac:dyDescent="0.25">
      <c r="R8829" s="20">
        <v>441.35</v>
      </c>
      <c r="S8829" s="23">
        <v>0</v>
      </c>
      <c r="W8829" s="23">
        <v>0</v>
      </c>
      <c r="AA8829" s="23">
        <f t="shared" si="137"/>
        <v>0</v>
      </c>
    </row>
    <row r="8830" spans="18:27" x14ac:dyDescent="0.25">
      <c r="R8830" s="20">
        <v>441.4</v>
      </c>
      <c r="S8830" s="23">
        <v>0</v>
      </c>
      <c r="W8830" s="23">
        <v>0</v>
      </c>
      <c r="AA8830" s="23">
        <f t="shared" si="137"/>
        <v>0</v>
      </c>
    </row>
    <row r="8831" spans="18:27" x14ac:dyDescent="0.25">
      <c r="R8831" s="20">
        <v>441.45</v>
      </c>
      <c r="S8831" s="23">
        <v>0</v>
      </c>
      <c r="W8831" s="23">
        <v>4.0000000000000001E-3</v>
      </c>
      <c r="AA8831" s="23">
        <f t="shared" si="137"/>
        <v>8.0000000000000007E-5</v>
      </c>
    </row>
    <row r="8832" spans="18:27" x14ac:dyDescent="0.25">
      <c r="R8832" s="20">
        <v>441.5</v>
      </c>
      <c r="S8832" s="23">
        <v>8.0000000000000004E-4</v>
      </c>
      <c r="W8832" s="23">
        <v>4.0000000000000001E-3</v>
      </c>
      <c r="AA8832" s="23">
        <f t="shared" si="137"/>
        <v>8.0000000000000007E-5</v>
      </c>
    </row>
    <row r="8833" spans="18:27" x14ac:dyDescent="0.25">
      <c r="R8833" s="20">
        <v>441.55</v>
      </c>
      <c r="S8833" s="23">
        <v>8.0000000000000004E-4</v>
      </c>
      <c r="W8833" s="23">
        <v>4.0000000000000001E-3</v>
      </c>
      <c r="AA8833" s="23">
        <f t="shared" si="137"/>
        <v>0</v>
      </c>
    </row>
    <row r="8834" spans="18:27" x14ac:dyDescent="0.25">
      <c r="R8834" s="20">
        <v>441.6</v>
      </c>
      <c r="S8834" s="23">
        <v>0</v>
      </c>
      <c r="W8834" s="23">
        <v>4.0000000000000001E-3</v>
      </c>
      <c r="AA8834" s="23">
        <f t="shared" si="137"/>
        <v>-4.0000000000000003E-5</v>
      </c>
    </row>
    <row r="8835" spans="18:27" x14ac:dyDescent="0.25">
      <c r="R8835" s="20">
        <v>441.65</v>
      </c>
      <c r="S8835" s="23">
        <v>-4.0000000000000002E-4</v>
      </c>
      <c r="W8835" s="23">
        <v>4.0000000000000001E-3</v>
      </c>
      <c r="AA8835" s="23">
        <f t="shared" si="137"/>
        <v>-4.0000000000000003E-5</v>
      </c>
    </row>
    <row r="8836" spans="18:27" x14ac:dyDescent="0.25">
      <c r="R8836" s="20">
        <v>441.7</v>
      </c>
      <c r="S8836" s="23">
        <v>-4.0000000000000002E-4</v>
      </c>
      <c r="W8836" s="23">
        <v>4.0000000000000001E-3</v>
      </c>
      <c r="AA8836" s="23">
        <f t="shared" ref="AA8836:AA8899" si="138">S8837/10</f>
        <v>0</v>
      </c>
    </row>
    <row r="8837" spans="18:27" x14ac:dyDescent="0.25">
      <c r="R8837" s="20">
        <v>441.75</v>
      </c>
      <c r="S8837" s="23">
        <v>0</v>
      </c>
      <c r="W8837" s="23">
        <v>4.0000000000000001E-3</v>
      </c>
      <c r="AA8837" s="23">
        <f t="shared" si="138"/>
        <v>0</v>
      </c>
    </row>
    <row r="8838" spans="18:27" x14ac:dyDescent="0.25">
      <c r="R8838" s="20">
        <v>441.8</v>
      </c>
      <c r="S8838" s="23">
        <v>0</v>
      </c>
      <c r="W8838" s="23">
        <v>4.0000000000000001E-3</v>
      </c>
      <c r="AA8838" s="23">
        <f t="shared" si="138"/>
        <v>0</v>
      </c>
    </row>
    <row r="8839" spans="18:27" x14ac:dyDescent="0.25">
      <c r="R8839" s="20">
        <v>441.85</v>
      </c>
      <c r="S8839" s="23">
        <v>0</v>
      </c>
      <c r="W8839" s="23">
        <v>4.0000000000000001E-3</v>
      </c>
      <c r="AA8839" s="23">
        <f t="shared" si="138"/>
        <v>0</v>
      </c>
    </row>
    <row r="8840" spans="18:27" x14ac:dyDescent="0.25">
      <c r="R8840" s="20">
        <v>441.9</v>
      </c>
      <c r="S8840" s="23">
        <v>0</v>
      </c>
      <c r="W8840" s="23">
        <v>4.0000000000000001E-3</v>
      </c>
      <c r="AA8840" s="23">
        <f t="shared" si="138"/>
        <v>0</v>
      </c>
    </row>
    <row r="8841" spans="18:27" x14ac:dyDescent="0.25">
      <c r="R8841" s="20">
        <v>441.95</v>
      </c>
      <c r="S8841" s="23">
        <v>0</v>
      </c>
      <c r="W8841" s="23">
        <v>4.0000000000000001E-3</v>
      </c>
      <c r="AA8841" s="23">
        <f t="shared" si="138"/>
        <v>0</v>
      </c>
    </row>
    <row r="8842" spans="18:27" x14ac:dyDescent="0.25">
      <c r="R8842" s="20">
        <v>442</v>
      </c>
      <c r="S8842" s="23">
        <v>0</v>
      </c>
      <c r="W8842" s="23">
        <v>4.0000000000000001E-3</v>
      </c>
      <c r="AA8842" s="23">
        <f t="shared" si="138"/>
        <v>-4.0000000000000003E-5</v>
      </c>
    </row>
    <row r="8843" spans="18:27" x14ac:dyDescent="0.25">
      <c r="R8843" s="20">
        <v>442.05</v>
      </c>
      <c r="S8843" s="23">
        <v>-4.0000000000000002E-4</v>
      </c>
      <c r="W8843" s="23">
        <v>0</v>
      </c>
      <c r="AA8843" s="23">
        <f t="shared" si="138"/>
        <v>-4.0000000000000003E-5</v>
      </c>
    </row>
    <row r="8844" spans="18:27" x14ac:dyDescent="0.25">
      <c r="R8844" s="20">
        <v>442.1</v>
      </c>
      <c r="S8844" s="23">
        <v>-4.0000000000000002E-4</v>
      </c>
      <c r="W8844" s="23">
        <v>0</v>
      </c>
      <c r="AA8844" s="23">
        <f t="shared" si="138"/>
        <v>-4.0000000000000003E-5</v>
      </c>
    </row>
    <row r="8845" spans="18:27" x14ac:dyDescent="0.25">
      <c r="R8845" s="20">
        <v>442.15</v>
      </c>
      <c r="S8845" s="23">
        <v>-4.0000000000000002E-4</v>
      </c>
      <c r="W8845" s="23">
        <v>0</v>
      </c>
      <c r="AA8845" s="23">
        <f t="shared" si="138"/>
        <v>4.0000000000000003E-5</v>
      </c>
    </row>
    <row r="8846" spans="18:27" x14ac:dyDescent="0.25">
      <c r="R8846" s="20">
        <v>442.2</v>
      </c>
      <c r="S8846" s="23">
        <v>4.0000000000000002E-4</v>
      </c>
      <c r="W8846" s="23">
        <v>0</v>
      </c>
      <c r="AA8846" s="23">
        <f t="shared" si="138"/>
        <v>-4.0000000000000003E-5</v>
      </c>
    </row>
    <row r="8847" spans="18:27" x14ac:dyDescent="0.25">
      <c r="R8847" s="20">
        <v>442.25</v>
      </c>
      <c r="S8847" s="23">
        <v>-4.0000000000000002E-4</v>
      </c>
      <c r="W8847" s="23">
        <v>0</v>
      </c>
      <c r="AA8847" s="23">
        <f t="shared" si="138"/>
        <v>-4.0000000000000003E-5</v>
      </c>
    </row>
    <row r="8848" spans="18:27" x14ac:dyDescent="0.25">
      <c r="R8848" s="20">
        <v>442.3</v>
      </c>
      <c r="S8848" s="23">
        <v>-4.0000000000000002E-4</v>
      </c>
      <c r="W8848" s="23">
        <v>0</v>
      </c>
      <c r="AA8848" s="23">
        <f t="shared" si="138"/>
        <v>-4.0000000000000003E-5</v>
      </c>
    </row>
    <row r="8849" spans="18:27" x14ac:dyDescent="0.25">
      <c r="R8849" s="20">
        <v>442.35</v>
      </c>
      <c r="S8849" s="23">
        <v>-4.0000000000000002E-4</v>
      </c>
      <c r="W8849" s="23">
        <v>0</v>
      </c>
      <c r="AA8849" s="23">
        <f t="shared" si="138"/>
        <v>-4.0000000000000003E-5</v>
      </c>
    </row>
    <row r="8850" spans="18:27" x14ac:dyDescent="0.25">
      <c r="R8850" s="20">
        <v>442.4</v>
      </c>
      <c r="S8850" s="23">
        <v>-4.0000000000000002E-4</v>
      </c>
      <c r="W8850" s="23">
        <v>0</v>
      </c>
      <c r="AA8850" s="23">
        <f t="shared" si="138"/>
        <v>-4.0000000000000003E-5</v>
      </c>
    </row>
    <row r="8851" spans="18:27" x14ac:dyDescent="0.25">
      <c r="R8851" s="20">
        <v>442.45</v>
      </c>
      <c r="S8851" s="23">
        <v>-4.0000000000000002E-4</v>
      </c>
      <c r="W8851" s="23">
        <v>4.0000000000000001E-3</v>
      </c>
      <c r="AA8851" s="23">
        <f t="shared" si="138"/>
        <v>-4.0000000000000003E-5</v>
      </c>
    </row>
    <row r="8852" spans="18:27" x14ac:dyDescent="0.25">
      <c r="R8852" s="20">
        <v>442.5</v>
      </c>
      <c r="S8852" s="23">
        <v>-4.0000000000000002E-4</v>
      </c>
      <c r="W8852" s="23">
        <v>4.0000000000000001E-3</v>
      </c>
      <c r="AA8852" s="23">
        <f t="shared" si="138"/>
        <v>0</v>
      </c>
    </row>
    <row r="8853" spans="18:27" x14ac:dyDescent="0.25">
      <c r="R8853" s="20">
        <v>442.55</v>
      </c>
      <c r="S8853" s="23">
        <v>0</v>
      </c>
      <c r="W8853" s="23">
        <v>4.0000000000000001E-3</v>
      </c>
      <c r="AA8853" s="23">
        <f t="shared" si="138"/>
        <v>0</v>
      </c>
    </row>
    <row r="8854" spans="18:27" x14ac:dyDescent="0.25">
      <c r="R8854" s="20">
        <v>442.6</v>
      </c>
      <c r="S8854" s="23">
        <v>0</v>
      </c>
      <c r="W8854" s="23">
        <v>4.0000000000000001E-3</v>
      </c>
      <c r="AA8854" s="23">
        <f t="shared" si="138"/>
        <v>0</v>
      </c>
    </row>
    <row r="8855" spans="18:27" x14ac:dyDescent="0.25">
      <c r="R8855" s="20">
        <v>442.65</v>
      </c>
      <c r="S8855" s="23">
        <v>0</v>
      </c>
      <c r="W8855" s="23">
        <v>0</v>
      </c>
      <c r="AA8855" s="23">
        <f t="shared" si="138"/>
        <v>-4.0000000000000003E-5</v>
      </c>
    </row>
    <row r="8856" spans="18:27" x14ac:dyDescent="0.25">
      <c r="R8856" s="20">
        <v>442.7</v>
      </c>
      <c r="S8856" s="23">
        <v>-4.0000000000000002E-4</v>
      </c>
      <c r="W8856" s="23">
        <v>0</v>
      </c>
      <c r="AA8856" s="23">
        <f t="shared" si="138"/>
        <v>0</v>
      </c>
    </row>
    <row r="8857" spans="18:27" x14ac:dyDescent="0.25">
      <c r="R8857" s="20">
        <v>442.75</v>
      </c>
      <c r="S8857" s="23">
        <v>0</v>
      </c>
      <c r="W8857" s="23">
        <v>0</v>
      </c>
      <c r="AA8857" s="23">
        <f t="shared" si="138"/>
        <v>0</v>
      </c>
    </row>
    <row r="8858" spans="18:27" x14ac:dyDescent="0.25">
      <c r="R8858" s="20">
        <v>442.8</v>
      </c>
      <c r="S8858" s="23">
        <v>0</v>
      </c>
      <c r="W8858" s="23">
        <v>0</v>
      </c>
      <c r="AA8858" s="23">
        <f t="shared" si="138"/>
        <v>0</v>
      </c>
    </row>
    <row r="8859" spans="18:27" x14ac:dyDescent="0.25">
      <c r="R8859" s="20">
        <v>442.85</v>
      </c>
      <c r="S8859" s="23">
        <v>0</v>
      </c>
      <c r="W8859" s="23">
        <v>4.0000000000000001E-3</v>
      </c>
      <c r="AA8859" s="23">
        <f t="shared" si="138"/>
        <v>0</v>
      </c>
    </row>
    <row r="8860" spans="18:27" x14ac:dyDescent="0.25">
      <c r="R8860" s="20">
        <v>442.9</v>
      </c>
      <c r="S8860" s="23">
        <v>0</v>
      </c>
      <c r="W8860" s="23">
        <v>4.0000000000000001E-3</v>
      </c>
      <c r="AA8860" s="23">
        <f t="shared" si="138"/>
        <v>0</v>
      </c>
    </row>
    <row r="8861" spans="18:27" x14ac:dyDescent="0.25">
      <c r="R8861" s="20">
        <v>442.95</v>
      </c>
      <c r="S8861" s="23">
        <v>0</v>
      </c>
      <c r="W8861" s="23">
        <v>4.0000000000000001E-3</v>
      </c>
      <c r="AA8861" s="23">
        <f t="shared" si="138"/>
        <v>0</v>
      </c>
    </row>
    <row r="8862" spans="18:27" x14ac:dyDescent="0.25">
      <c r="R8862" s="20">
        <v>443</v>
      </c>
      <c r="S8862" s="23">
        <v>0</v>
      </c>
      <c r="W8862" s="23">
        <v>4.0000000000000001E-3</v>
      </c>
      <c r="AA8862" s="23">
        <f t="shared" si="138"/>
        <v>0</v>
      </c>
    </row>
    <row r="8863" spans="18:27" x14ac:dyDescent="0.25">
      <c r="R8863" s="20">
        <v>443.05</v>
      </c>
      <c r="S8863" s="23">
        <v>0</v>
      </c>
      <c r="W8863" s="23">
        <v>4.0000000000000001E-3</v>
      </c>
      <c r="AA8863" s="23">
        <f t="shared" si="138"/>
        <v>4.0000000000000003E-5</v>
      </c>
    </row>
    <row r="8864" spans="18:27" x14ac:dyDescent="0.25">
      <c r="R8864" s="20">
        <v>443.1</v>
      </c>
      <c r="S8864" s="23">
        <v>4.0000000000000002E-4</v>
      </c>
      <c r="W8864" s="23">
        <v>4.0000000000000001E-3</v>
      </c>
      <c r="AA8864" s="23">
        <f t="shared" si="138"/>
        <v>4.0000000000000003E-5</v>
      </c>
    </row>
    <row r="8865" spans="18:27" x14ac:dyDescent="0.25">
      <c r="R8865" s="20">
        <v>443.15</v>
      </c>
      <c r="S8865" s="23">
        <v>4.0000000000000002E-4</v>
      </c>
      <c r="W8865" s="23">
        <v>4.0000000000000001E-3</v>
      </c>
      <c r="AA8865" s="23">
        <f t="shared" si="138"/>
        <v>4.0000000000000003E-5</v>
      </c>
    </row>
    <row r="8866" spans="18:27" x14ac:dyDescent="0.25">
      <c r="R8866" s="20">
        <v>443.2</v>
      </c>
      <c r="S8866" s="23">
        <v>4.0000000000000002E-4</v>
      </c>
      <c r="W8866" s="23">
        <v>4.0000000000000001E-3</v>
      </c>
      <c r="AA8866" s="23">
        <f t="shared" si="138"/>
        <v>-4.0000000000000003E-5</v>
      </c>
    </row>
    <row r="8867" spans="18:27" x14ac:dyDescent="0.25">
      <c r="R8867" s="20">
        <v>443.25</v>
      </c>
      <c r="S8867" s="23">
        <v>-4.0000000000000002E-4</v>
      </c>
      <c r="W8867" s="23">
        <v>4.0000000000000001E-3</v>
      </c>
      <c r="AA8867" s="23">
        <f t="shared" si="138"/>
        <v>0</v>
      </c>
    </row>
    <row r="8868" spans="18:27" x14ac:dyDescent="0.25">
      <c r="R8868" s="20">
        <v>443.3</v>
      </c>
      <c r="S8868" s="23">
        <v>0</v>
      </c>
      <c r="W8868" s="23">
        <v>4.0000000000000001E-3</v>
      </c>
      <c r="AA8868" s="23">
        <f t="shared" si="138"/>
        <v>-4.0000000000000003E-5</v>
      </c>
    </row>
    <row r="8869" spans="18:27" x14ac:dyDescent="0.25">
      <c r="R8869" s="20">
        <v>443.35</v>
      </c>
      <c r="S8869" s="23">
        <v>-4.0000000000000002E-4</v>
      </c>
      <c r="W8869" s="23">
        <v>4.0000000000000001E-3</v>
      </c>
      <c r="AA8869" s="23">
        <f t="shared" si="138"/>
        <v>0</v>
      </c>
    </row>
    <row r="8870" spans="18:27" x14ac:dyDescent="0.25">
      <c r="R8870" s="20">
        <v>443.4</v>
      </c>
      <c r="S8870" s="23">
        <v>0</v>
      </c>
      <c r="W8870" s="23">
        <v>4.0000000000000001E-3</v>
      </c>
      <c r="AA8870" s="23">
        <f t="shared" si="138"/>
        <v>0</v>
      </c>
    </row>
    <row r="8871" spans="18:27" x14ac:dyDescent="0.25">
      <c r="R8871" s="20">
        <v>443.45</v>
      </c>
      <c r="S8871" s="23">
        <v>0</v>
      </c>
      <c r="W8871" s="23">
        <v>4.0000000000000001E-3</v>
      </c>
      <c r="AA8871" s="23">
        <f t="shared" si="138"/>
        <v>0</v>
      </c>
    </row>
    <row r="8872" spans="18:27" x14ac:dyDescent="0.25">
      <c r="R8872" s="20">
        <v>443.5</v>
      </c>
      <c r="S8872" s="23">
        <v>0</v>
      </c>
      <c r="W8872" s="23">
        <v>4.0000000000000001E-3</v>
      </c>
      <c r="AA8872" s="23">
        <f t="shared" si="138"/>
        <v>8.0000000000000007E-5</v>
      </c>
    </row>
    <row r="8873" spans="18:27" x14ac:dyDescent="0.25">
      <c r="R8873" s="20">
        <v>443.55</v>
      </c>
      <c r="S8873" s="23">
        <v>8.0000000000000004E-4</v>
      </c>
      <c r="W8873" s="23">
        <v>4.0000000000000001E-3</v>
      </c>
      <c r="AA8873" s="23">
        <f t="shared" si="138"/>
        <v>8.0000000000000007E-5</v>
      </c>
    </row>
    <row r="8874" spans="18:27" x14ac:dyDescent="0.25">
      <c r="R8874" s="20">
        <v>443.6</v>
      </c>
      <c r="S8874" s="23">
        <v>8.0000000000000004E-4</v>
      </c>
      <c r="W8874" s="23">
        <v>4.0000000000000001E-3</v>
      </c>
      <c r="AA8874" s="23">
        <f t="shared" si="138"/>
        <v>-4.0000000000000003E-5</v>
      </c>
    </row>
    <row r="8875" spans="18:27" x14ac:dyDescent="0.25">
      <c r="R8875" s="20">
        <v>443.65</v>
      </c>
      <c r="S8875" s="23">
        <v>-4.0000000000000002E-4</v>
      </c>
      <c r="W8875" s="23">
        <v>4.0000000000000001E-3</v>
      </c>
      <c r="AA8875" s="23">
        <f t="shared" si="138"/>
        <v>0</v>
      </c>
    </row>
    <row r="8876" spans="18:27" x14ac:dyDescent="0.25">
      <c r="R8876" s="20">
        <v>443.7</v>
      </c>
      <c r="S8876" s="23">
        <v>0</v>
      </c>
      <c r="W8876" s="23">
        <v>4.0000000000000001E-3</v>
      </c>
      <c r="AA8876" s="23">
        <f t="shared" si="138"/>
        <v>-4.0000000000000003E-5</v>
      </c>
    </row>
    <row r="8877" spans="18:27" x14ac:dyDescent="0.25">
      <c r="R8877" s="20">
        <v>443.75</v>
      </c>
      <c r="S8877" s="23">
        <v>-4.0000000000000002E-4</v>
      </c>
      <c r="W8877" s="23">
        <v>4.0000000000000001E-3</v>
      </c>
      <c r="AA8877" s="23">
        <f t="shared" si="138"/>
        <v>-4.0000000000000003E-5</v>
      </c>
    </row>
    <row r="8878" spans="18:27" x14ac:dyDescent="0.25">
      <c r="R8878" s="20">
        <v>443.8</v>
      </c>
      <c r="S8878" s="23">
        <v>-4.0000000000000002E-4</v>
      </c>
      <c r="W8878" s="23">
        <v>4.0000000000000001E-3</v>
      </c>
      <c r="AA8878" s="23">
        <f t="shared" si="138"/>
        <v>0</v>
      </c>
    </row>
    <row r="8879" spans="18:27" x14ac:dyDescent="0.25">
      <c r="R8879" s="20">
        <v>443.85</v>
      </c>
      <c r="S8879" s="23">
        <v>0</v>
      </c>
      <c r="W8879" s="23">
        <v>0</v>
      </c>
      <c r="AA8879" s="23">
        <f t="shared" si="138"/>
        <v>8.0000000000000007E-5</v>
      </c>
    </row>
    <row r="8880" spans="18:27" x14ac:dyDescent="0.25">
      <c r="R8880" s="20">
        <v>443.9</v>
      </c>
      <c r="S8880" s="23">
        <v>8.0000000000000004E-4</v>
      </c>
      <c r="W8880" s="23">
        <v>0</v>
      </c>
      <c r="AA8880" s="23">
        <f t="shared" si="138"/>
        <v>0</v>
      </c>
    </row>
    <row r="8881" spans="18:27" x14ac:dyDescent="0.25">
      <c r="R8881" s="20">
        <v>443.95</v>
      </c>
      <c r="S8881" s="23">
        <v>0</v>
      </c>
      <c r="W8881" s="23">
        <v>0</v>
      </c>
      <c r="AA8881" s="23">
        <f t="shared" si="138"/>
        <v>0</v>
      </c>
    </row>
    <row r="8882" spans="18:27" x14ac:dyDescent="0.25">
      <c r="R8882" s="20">
        <v>444</v>
      </c>
      <c r="S8882" s="23">
        <v>0</v>
      </c>
      <c r="W8882" s="23">
        <v>0</v>
      </c>
      <c r="AA8882" s="23">
        <f t="shared" si="138"/>
        <v>-4.0000000000000003E-5</v>
      </c>
    </row>
    <row r="8883" spans="18:27" x14ac:dyDescent="0.25">
      <c r="R8883" s="20">
        <v>444.05</v>
      </c>
      <c r="S8883" s="23">
        <v>-4.0000000000000002E-4</v>
      </c>
      <c r="W8883" s="23">
        <v>4.0000000000000001E-3</v>
      </c>
      <c r="AA8883" s="23">
        <f t="shared" si="138"/>
        <v>0</v>
      </c>
    </row>
    <row r="8884" spans="18:27" x14ac:dyDescent="0.25">
      <c r="R8884" s="20">
        <v>444.1</v>
      </c>
      <c r="S8884" s="23">
        <v>0</v>
      </c>
      <c r="W8884" s="23">
        <v>4.0000000000000001E-3</v>
      </c>
      <c r="AA8884" s="23">
        <f t="shared" si="138"/>
        <v>-4.0000000000000003E-5</v>
      </c>
    </row>
    <row r="8885" spans="18:27" x14ac:dyDescent="0.25">
      <c r="R8885" s="20">
        <v>444.15</v>
      </c>
      <c r="S8885" s="23">
        <v>-4.0000000000000002E-4</v>
      </c>
      <c r="W8885" s="23">
        <v>4.0000000000000001E-3</v>
      </c>
      <c r="AA8885" s="23">
        <f t="shared" si="138"/>
        <v>-4.0000000000000003E-5</v>
      </c>
    </row>
    <row r="8886" spans="18:27" x14ac:dyDescent="0.25">
      <c r="R8886" s="20">
        <v>444.2</v>
      </c>
      <c r="S8886" s="23">
        <v>-4.0000000000000002E-4</v>
      </c>
      <c r="W8886" s="23">
        <v>4.0000000000000001E-3</v>
      </c>
      <c r="AA8886" s="23">
        <f t="shared" si="138"/>
        <v>-4.0000000000000003E-5</v>
      </c>
    </row>
    <row r="8887" spans="18:27" x14ac:dyDescent="0.25">
      <c r="R8887" s="20">
        <v>444.25</v>
      </c>
      <c r="S8887" s="23">
        <v>-4.0000000000000002E-4</v>
      </c>
      <c r="W8887" s="23">
        <v>4.0000000000000001E-3</v>
      </c>
      <c r="AA8887" s="23">
        <f t="shared" si="138"/>
        <v>0</v>
      </c>
    </row>
    <row r="8888" spans="18:27" x14ac:dyDescent="0.25">
      <c r="R8888" s="20">
        <v>444.3</v>
      </c>
      <c r="S8888" s="23">
        <v>0</v>
      </c>
      <c r="W8888" s="23">
        <v>4.0000000000000001E-3</v>
      </c>
      <c r="AA8888" s="23">
        <f t="shared" si="138"/>
        <v>-4.0000000000000003E-5</v>
      </c>
    </row>
    <row r="8889" spans="18:27" x14ac:dyDescent="0.25">
      <c r="R8889" s="20">
        <v>444.35</v>
      </c>
      <c r="S8889" s="23">
        <v>-4.0000000000000002E-4</v>
      </c>
      <c r="W8889" s="23">
        <v>4.0000000000000001E-3</v>
      </c>
      <c r="AA8889" s="23">
        <f t="shared" si="138"/>
        <v>0</v>
      </c>
    </row>
    <row r="8890" spans="18:27" x14ac:dyDescent="0.25">
      <c r="R8890" s="20">
        <v>444.4</v>
      </c>
      <c r="S8890" s="23">
        <v>0</v>
      </c>
      <c r="W8890" s="23">
        <v>4.0000000000000001E-3</v>
      </c>
      <c r="AA8890" s="23">
        <f t="shared" si="138"/>
        <v>0</v>
      </c>
    </row>
    <row r="8891" spans="18:27" x14ac:dyDescent="0.25">
      <c r="R8891" s="20">
        <v>444.45</v>
      </c>
      <c r="S8891" s="23">
        <v>0</v>
      </c>
      <c r="W8891" s="23">
        <v>0</v>
      </c>
      <c r="AA8891" s="23">
        <f t="shared" si="138"/>
        <v>0</v>
      </c>
    </row>
    <row r="8892" spans="18:27" x14ac:dyDescent="0.25">
      <c r="R8892" s="20">
        <v>444.5</v>
      </c>
      <c r="S8892" s="23">
        <v>0</v>
      </c>
      <c r="W8892" s="23">
        <v>0</v>
      </c>
      <c r="AA8892" s="23">
        <f t="shared" si="138"/>
        <v>0</v>
      </c>
    </row>
    <row r="8893" spans="18:27" x14ac:dyDescent="0.25">
      <c r="R8893" s="20">
        <v>444.55</v>
      </c>
      <c r="S8893" s="23">
        <v>0</v>
      </c>
      <c r="W8893" s="23">
        <v>0</v>
      </c>
      <c r="AA8893" s="23">
        <f t="shared" si="138"/>
        <v>0</v>
      </c>
    </row>
    <row r="8894" spans="18:27" x14ac:dyDescent="0.25">
      <c r="R8894" s="20">
        <v>444.6</v>
      </c>
      <c r="S8894" s="23">
        <v>0</v>
      </c>
      <c r="W8894" s="23">
        <v>0</v>
      </c>
      <c r="AA8894" s="23">
        <f t="shared" si="138"/>
        <v>0</v>
      </c>
    </row>
    <row r="8895" spans="18:27" x14ac:dyDescent="0.25">
      <c r="R8895" s="20">
        <v>444.65</v>
      </c>
      <c r="S8895" s="23">
        <v>0</v>
      </c>
      <c r="W8895" s="23">
        <v>4.0000000000000001E-3</v>
      </c>
      <c r="AA8895" s="23">
        <f t="shared" si="138"/>
        <v>0</v>
      </c>
    </row>
    <row r="8896" spans="18:27" x14ac:dyDescent="0.25">
      <c r="R8896" s="20">
        <v>444.7</v>
      </c>
      <c r="S8896" s="23">
        <v>0</v>
      </c>
      <c r="W8896" s="23">
        <v>4.0000000000000001E-3</v>
      </c>
      <c r="AA8896" s="23">
        <f t="shared" si="138"/>
        <v>0</v>
      </c>
    </row>
    <row r="8897" spans="18:27" x14ac:dyDescent="0.25">
      <c r="R8897" s="20">
        <v>444.75</v>
      </c>
      <c r="S8897" s="23">
        <v>0</v>
      </c>
      <c r="W8897" s="23">
        <v>4.0000000000000001E-3</v>
      </c>
      <c r="AA8897" s="23">
        <f t="shared" si="138"/>
        <v>0</v>
      </c>
    </row>
    <row r="8898" spans="18:27" x14ac:dyDescent="0.25">
      <c r="R8898" s="20">
        <v>444.8</v>
      </c>
      <c r="S8898" s="23">
        <v>0</v>
      </c>
      <c r="W8898" s="23">
        <v>4.0000000000000001E-3</v>
      </c>
      <c r="AA8898" s="23">
        <f t="shared" si="138"/>
        <v>0</v>
      </c>
    </row>
    <row r="8899" spans="18:27" x14ac:dyDescent="0.25">
      <c r="R8899" s="20">
        <v>444.85</v>
      </c>
      <c r="S8899" s="23">
        <v>0</v>
      </c>
      <c r="W8899" s="23">
        <v>0</v>
      </c>
      <c r="AA8899" s="23">
        <f t="shared" si="138"/>
        <v>0</v>
      </c>
    </row>
    <row r="8900" spans="18:27" x14ac:dyDescent="0.25">
      <c r="R8900" s="20">
        <v>444.9</v>
      </c>
      <c r="S8900" s="23">
        <v>0</v>
      </c>
      <c r="W8900" s="23">
        <v>0</v>
      </c>
      <c r="AA8900" s="23">
        <f t="shared" ref="AA8900:AA8963" si="139">S8901/10</f>
        <v>2.0000000000000001E-4</v>
      </c>
    </row>
    <row r="8901" spans="18:27" x14ac:dyDescent="0.25">
      <c r="R8901" s="20">
        <v>444.95</v>
      </c>
      <c r="S8901" s="23">
        <v>2E-3</v>
      </c>
      <c r="W8901" s="23">
        <v>0</v>
      </c>
      <c r="AA8901" s="23">
        <f t="shared" si="139"/>
        <v>3.2000000000000003E-4</v>
      </c>
    </row>
    <row r="8902" spans="18:27" x14ac:dyDescent="0.25">
      <c r="R8902" s="20">
        <v>445</v>
      </c>
      <c r="S8902" s="23">
        <v>3.2000000000000002E-3</v>
      </c>
      <c r="W8902" s="23">
        <v>0</v>
      </c>
      <c r="AA8902" s="23">
        <f t="shared" si="139"/>
        <v>4.7999999999999996E-4</v>
      </c>
    </row>
    <row r="8903" spans="18:27" x14ac:dyDescent="0.25">
      <c r="R8903" s="20">
        <v>445.05</v>
      </c>
      <c r="S8903" s="23">
        <v>4.7999999999999996E-3</v>
      </c>
      <c r="W8903" s="23">
        <v>0</v>
      </c>
      <c r="AA8903" s="23">
        <f t="shared" si="139"/>
        <v>4.7999999999999996E-4</v>
      </c>
    </row>
    <row r="8904" spans="18:27" x14ac:dyDescent="0.25">
      <c r="R8904" s="20">
        <v>445.1</v>
      </c>
      <c r="S8904" s="23">
        <v>4.7999999999999996E-3</v>
      </c>
      <c r="W8904" s="23">
        <v>0</v>
      </c>
      <c r="AA8904" s="23">
        <f t="shared" si="139"/>
        <v>5.1999999999999995E-4</v>
      </c>
    </row>
    <row r="8905" spans="18:27" x14ac:dyDescent="0.25">
      <c r="R8905" s="20">
        <v>445.15</v>
      </c>
      <c r="S8905" s="23">
        <v>5.1999999999999998E-3</v>
      </c>
      <c r="W8905" s="23">
        <v>0</v>
      </c>
      <c r="AA8905" s="23">
        <f t="shared" si="139"/>
        <v>4.7999999999999996E-4</v>
      </c>
    </row>
    <row r="8906" spans="18:27" x14ac:dyDescent="0.25">
      <c r="R8906" s="20">
        <v>445.2</v>
      </c>
      <c r="S8906" s="23">
        <v>4.7999999999999996E-3</v>
      </c>
      <c r="W8906" s="23">
        <v>0</v>
      </c>
      <c r="AA8906" s="23">
        <f t="shared" si="139"/>
        <v>5.1999999999999995E-4</v>
      </c>
    </row>
    <row r="8907" spans="18:27" x14ac:dyDescent="0.25">
      <c r="R8907" s="20">
        <v>445.25</v>
      </c>
      <c r="S8907" s="23">
        <v>5.1999999999999998E-3</v>
      </c>
      <c r="W8907" s="23">
        <v>4.0000000000000001E-3</v>
      </c>
      <c r="AA8907" s="23">
        <f t="shared" si="139"/>
        <v>6.7999999999999994E-4</v>
      </c>
    </row>
    <row r="8908" spans="18:27" x14ac:dyDescent="0.25">
      <c r="R8908" s="20">
        <v>445.3</v>
      </c>
      <c r="S8908" s="23">
        <v>6.7999999999999996E-3</v>
      </c>
      <c r="W8908" s="23">
        <v>4.0000000000000001E-3</v>
      </c>
      <c r="AA8908" s="23">
        <f t="shared" si="139"/>
        <v>7.1999999999999994E-4</v>
      </c>
    </row>
    <row r="8909" spans="18:27" x14ac:dyDescent="0.25">
      <c r="R8909" s="20">
        <v>445.35</v>
      </c>
      <c r="S8909" s="23">
        <v>7.1999999999999998E-3</v>
      </c>
      <c r="W8909" s="23">
        <v>4.0000000000000001E-3</v>
      </c>
      <c r="AA8909" s="23">
        <f t="shared" si="139"/>
        <v>7.6000000000000004E-4</v>
      </c>
    </row>
    <row r="8910" spans="18:27" x14ac:dyDescent="0.25">
      <c r="R8910" s="20">
        <v>445.4</v>
      </c>
      <c r="S8910" s="23">
        <v>7.6E-3</v>
      </c>
      <c r="W8910" s="23">
        <v>4.0000000000000001E-3</v>
      </c>
      <c r="AA8910" s="23">
        <f t="shared" si="139"/>
        <v>7.6000000000000004E-4</v>
      </c>
    </row>
    <row r="8911" spans="18:27" x14ac:dyDescent="0.25">
      <c r="R8911" s="20">
        <v>445.45</v>
      </c>
      <c r="S8911" s="23">
        <v>7.6E-3</v>
      </c>
      <c r="W8911" s="23">
        <v>0</v>
      </c>
      <c r="AA8911" s="23">
        <f t="shared" si="139"/>
        <v>7.6000000000000004E-4</v>
      </c>
    </row>
    <row r="8912" spans="18:27" x14ac:dyDescent="0.25">
      <c r="R8912" s="20">
        <v>445.5</v>
      </c>
      <c r="S8912" s="23">
        <v>7.6E-3</v>
      </c>
      <c r="W8912" s="23">
        <v>0</v>
      </c>
      <c r="AA8912" s="23">
        <f t="shared" si="139"/>
        <v>8.3999999999999993E-4</v>
      </c>
    </row>
    <row r="8913" spans="18:27" x14ac:dyDescent="0.25">
      <c r="R8913" s="20">
        <v>445.55</v>
      </c>
      <c r="S8913" s="23">
        <v>8.3999999999999995E-3</v>
      </c>
      <c r="W8913" s="23">
        <v>0</v>
      </c>
      <c r="AA8913" s="23">
        <f t="shared" si="139"/>
        <v>7.6000000000000004E-4</v>
      </c>
    </row>
    <row r="8914" spans="18:27" x14ac:dyDescent="0.25">
      <c r="R8914" s="20">
        <v>445.6</v>
      </c>
      <c r="S8914" s="23">
        <v>7.6E-3</v>
      </c>
      <c r="W8914" s="23">
        <v>0</v>
      </c>
      <c r="AA8914" s="23">
        <f t="shared" si="139"/>
        <v>1E-3</v>
      </c>
    </row>
    <row r="8915" spans="18:27" x14ac:dyDescent="0.25">
      <c r="R8915" s="20">
        <v>445.65</v>
      </c>
      <c r="S8915" s="23">
        <v>0.01</v>
      </c>
      <c r="W8915" s="23">
        <v>0</v>
      </c>
      <c r="AA8915" s="23">
        <f t="shared" si="139"/>
        <v>1.0399999999999999E-3</v>
      </c>
    </row>
    <row r="8916" spans="18:27" x14ac:dyDescent="0.25">
      <c r="R8916" s="20">
        <v>445.7</v>
      </c>
      <c r="S8916" s="23">
        <v>1.04E-2</v>
      </c>
      <c r="W8916" s="23">
        <v>0</v>
      </c>
      <c r="AA8916" s="23">
        <f t="shared" si="139"/>
        <v>1.4E-3</v>
      </c>
    </row>
    <row r="8917" spans="18:27" x14ac:dyDescent="0.25">
      <c r="R8917" s="20">
        <v>445.75</v>
      </c>
      <c r="S8917" s="23">
        <v>1.4E-2</v>
      </c>
      <c r="W8917" s="23">
        <v>0</v>
      </c>
      <c r="AA8917" s="23">
        <f t="shared" si="139"/>
        <v>1.56E-3</v>
      </c>
    </row>
    <row r="8918" spans="18:27" x14ac:dyDescent="0.25">
      <c r="R8918" s="20">
        <v>445.8</v>
      </c>
      <c r="S8918" s="23">
        <v>1.5599999999999999E-2</v>
      </c>
      <c r="W8918" s="23">
        <v>0</v>
      </c>
      <c r="AA8918" s="23">
        <f t="shared" si="139"/>
        <v>1.7600000000000001E-3</v>
      </c>
    </row>
    <row r="8919" spans="18:27" x14ac:dyDescent="0.25">
      <c r="R8919" s="20">
        <v>445.85</v>
      </c>
      <c r="S8919" s="23">
        <v>1.7600000000000001E-2</v>
      </c>
      <c r="W8919" s="23">
        <v>0</v>
      </c>
      <c r="AA8919" s="23">
        <f t="shared" si="139"/>
        <v>1.8400000000000001E-3</v>
      </c>
    </row>
    <row r="8920" spans="18:27" x14ac:dyDescent="0.25">
      <c r="R8920" s="20">
        <v>445.9</v>
      </c>
      <c r="S8920" s="23">
        <v>1.84E-2</v>
      </c>
      <c r="W8920" s="23">
        <v>0</v>
      </c>
      <c r="AA8920" s="23">
        <f t="shared" si="139"/>
        <v>1.32E-3</v>
      </c>
    </row>
    <row r="8921" spans="18:27" x14ac:dyDescent="0.25">
      <c r="R8921" s="20">
        <v>445.95</v>
      </c>
      <c r="S8921" s="23">
        <v>1.32E-2</v>
      </c>
      <c r="W8921" s="23">
        <v>0</v>
      </c>
      <c r="AA8921" s="23">
        <f t="shared" si="139"/>
        <v>1.16E-3</v>
      </c>
    </row>
    <row r="8922" spans="18:27" x14ac:dyDescent="0.25">
      <c r="R8922" s="20">
        <v>446</v>
      </c>
      <c r="S8922" s="23">
        <v>1.1599999999999999E-2</v>
      </c>
      <c r="W8922" s="23">
        <v>0</v>
      </c>
      <c r="AA8922" s="23">
        <f t="shared" si="139"/>
        <v>1.48E-3</v>
      </c>
    </row>
    <row r="8923" spans="18:27" x14ac:dyDescent="0.25">
      <c r="R8923" s="20">
        <v>446.05</v>
      </c>
      <c r="S8923" s="23">
        <v>1.4800000000000001E-2</v>
      </c>
      <c r="W8923" s="23">
        <v>0</v>
      </c>
      <c r="AA8923" s="23">
        <f t="shared" si="139"/>
        <v>1.6400000000000002E-3</v>
      </c>
    </row>
    <row r="8924" spans="18:27" x14ac:dyDescent="0.25">
      <c r="R8924" s="20">
        <v>446.1</v>
      </c>
      <c r="S8924" s="23">
        <v>1.6400000000000001E-2</v>
      </c>
      <c r="W8924" s="23">
        <v>0</v>
      </c>
      <c r="AA8924" s="23">
        <f t="shared" si="139"/>
        <v>1.32E-3</v>
      </c>
    </row>
    <row r="8925" spans="18:27" x14ac:dyDescent="0.25">
      <c r="R8925" s="20">
        <v>446.15</v>
      </c>
      <c r="S8925" s="23">
        <v>1.32E-2</v>
      </c>
      <c r="W8925" s="23">
        <v>0</v>
      </c>
      <c r="AA8925" s="23">
        <f t="shared" si="139"/>
        <v>1.08E-3</v>
      </c>
    </row>
    <row r="8926" spans="18:27" x14ac:dyDescent="0.25">
      <c r="R8926" s="20">
        <v>446.2</v>
      </c>
      <c r="S8926" s="23">
        <v>1.0800000000000001E-2</v>
      </c>
      <c r="W8926" s="23">
        <v>0</v>
      </c>
      <c r="AA8926" s="23">
        <f t="shared" si="139"/>
        <v>1E-3</v>
      </c>
    </row>
    <row r="8927" spans="18:27" x14ac:dyDescent="0.25">
      <c r="R8927" s="20">
        <v>446.25</v>
      </c>
      <c r="S8927" s="23">
        <v>0.01</v>
      </c>
      <c r="W8927" s="23">
        <v>0</v>
      </c>
      <c r="AA8927" s="23">
        <f t="shared" si="139"/>
        <v>1E-3</v>
      </c>
    </row>
    <row r="8928" spans="18:27" x14ac:dyDescent="0.25">
      <c r="R8928" s="20">
        <v>446.3</v>
      </c>
      <c r="S8928" s="23">
        <v>0.01</v>
      </c>
      <c r="W8928" s="23">
        <v>0</v>
      </c>
      <c r="AA8928" s="23">
        <f t="shared" si="139"/>
        <v>9.2000000000000003E-4</v>
      </c>
    </row>
    <row r="8929" spans="18:27" x14ac:dyDescent="0.25">
      <c r="R8929" s="20">
        <v>446.35</v>
      </c>
      <c r="S8929" s="23">
        <v>9.1999999999999998E-3</v>
      </c>
      <c r="W8929" s="23">
        <v>0</v>
      </c>
      <c r="AA8929" s="23">
        <f t="shared" si="139"/>
        <v>9.2000000000000003E-4</v>
      </c>
    </row>
    <row r="8930" spans="18:27" x14ac:dyDescent="0.25">
      <c r="R8930" s="20">
        <v>446.4</v>
      </c>
      <c r="S8930" s="23">
        <v>9.1999999999999998E-3</v>
      </c>
      <c r="W8930" s="23">
        <v>0</v>
      </c>
      <c r="AA8930" s="23">
        <f t="shared" si="139"/>
        <v>8.0000000000000004E-4</v>
      </c>
    </row>
    <row r="8931" spans="18:27" x14ac:dyDescent="0.25">
      <c r="R8931" s="20">
        <v>446.45</v>
      </c>
      <c r="S8931" s="23">
        <v>8.0000000000000002E-3</v>
      </c>
      <c r="W8931" s="23">
        <v>4.0000000000000001E-3</v>
      </c>
      <c r="AA8931" s="23">
        <f t="shared" si="139"/>
        <v>8.0000000000000004E-4</v>
      </c>
    </row>
    <row r="8932" spans="18:27" x14ac:dyDescent="0.25">
      <c r="R8932" s="20">
        <v>446.5</v>
      </c>
      <c r="S8932" s="23">
        <v>8.0000000000000002E-3</v>
      </c>
      <c r="W8932" s="23">
        <v>4.0000000000000001E-3</v>
      </c>
      <c r="AA8932" s="23">
        <f t="shared" si="139"/>
        <v>7.6000000000000004E-4</v>
      </c>
    </row>
    <row r="8933" spans="18:27" x14ac:dyDescent="0.25">
      <c r="R8933" s="20">
        <v>446.55</v>
      </c>
      <c r="S8933" s="23">
        <v>7.6E-3</v>
      </c>
      <c r="W8933" s="23">
        <v>4.0000000000000001E-3</v>
      </c>
      <c r="AA8933" s="23">
        <f t="shared" si="139"/>
        <v>8.0000000000000004E-4</v>
      </c>
    </row>
    <row r="8934" spans="18:27" x14ac:dyDescent="0.25">
      <c r="R8934" s="20">
        <v>446.6</v>
      </c>
      <c r="S8934" s="23">
        <v>8.0000000000000002E-3</v>
      </c>
      <c r="W8934" s="23">
        <v>4.0000000000000001E-3</v>
      </c>
      <c r="AA8934" s="23">
        <f t="shared" si="139"/>
        <v>8.0000000000000004E-4</v>
      </c>
    </row>
    <row r="8935" spans="18:27" x14ac:dyDescent="0.25">
      <c r="R8935" s="20">
        <v>446.65</v>
      </c>
      <c r="S8935" s="23">
        <v>8.0000000000000002E-3</v>
      </c>
      <c r="W8935" s="23">
        <v>4.0000000000000001E-3</v>
      </c>
      <c r="AA8935" s="23">
        <f t="shared" si="139"/>
        <v>8.3999999999999993E-4</v>
      </c>
    </row>
    <row r="8936" spans="18:27" x14ac:dyDescent="0.25">
      <c r="R8936" s="20">
        <v>446.7</v>
      </c>
      <c r="S8936" s="23">
        <v>8.3999999999999995E-3</v>
      </c>
      <c r="W8936" s="23">
        <v>4.0000000000000001E-3</v>
      </c>
      <c r="AA8936" s="23">
        <f t="shared" si="139"/>
        <v>8.0000000000000004E-4</v>
      </c>
    </row>
    <row r="8937" spans="18:27" x14ac:dyDescent="0.25">
      <c r="R8937" s="20">
        <v>446.75</v>
      </c>
      <c r="S8937" s="23">
        <v>8.0000000000000002E-3</v>
      </c>
      <c r="W8937" s="23">
        <v>4.0000000000000001E-3</v>
      </c>
      <c r="AA8937" s="23">
        <f t="shared" si="139"/>
        <v>8.3999999999999993E-4</v>
      </c>
    </row>
    <row r="8938" spans="18:27" x14ac:dyDescent="0.25">
      <c r="R8938" s="20">
        <v>446.8</v>
      </c>
      <c r="S8938" s="23">
        <v>8.3999999999999995E-3</v>
      </c>
      <c r="W8938" s="23">
        <v>4.0000000000000001E-3</v>
      </c>
      <c r="AA8938" s="23">
        <f t="shared" si="139"/>
        <v>7.6000000000000004E-4</v>
      </c>
    </row>
    <row r="8939" spans="18:27" x14ac:dyDescent="0.25">
      <c r="R8939" s="20">
        <v>446.85</v>
      </c>
      <c r="S8939" s="23">
        <v>7.6E-3</v>
      </c>
      <c r="W8939" s="23">
        <v>0</v>
      </c>
      <c r="AA8939" s="23">
        <f t="shared" si="139"/>
        <v>8.0000000000000004E-4</v>
      </c>
    </row>
    <row r="8940" spans="18:27" x14ac:dyDescent="0.25">
      <c r="R8940" s="20">
        <v>446.9</v>
      </c>
      <c r="S8940" s="23">
        <v>8.0000000000000002E-3</v>
      </c>
      <c r="W8940" s="23">
        <v>0</v>
      </c>
      <c r="AA8940" s="23">
        <f t="shared" si="139"/>
        <v>8.0000000000000004E-4</v>
      </c>
    </row>
    <row r="8941" spans="18:27" x14ac:dyDescent="0.25">
      <c r="R8941" s="20">
        <v>446.95</v>
      </c>
      <c r="S8941" s="23">
        <v>8.0000000000000002E-3</v>
      </c>
      <c r="W8941" s="23">
        <v>0</v>
      </c>
      <c r="AA8941" s="23">
        <f t="shared" si="139"/>
        <v>8.0000000000000004E-4</v>
      </c>
    </row>
    <row r="8942" spans="18:27" x14ac:dyDescent="0.25">
      <c r="R8942" s="20">
        <v>447</v>
      </c>
      <c r="S8942" s="23">
        <v>8.0000000000000002E-3</v>
      </c>
      <c r="W8942" s="23">
        <v>0</v>
      </c>
      <c r="AA8942" s="23">
        <f t="shared" si="139"/>
        <v>8.0000000000000004E-4</v>
      </c>
    </row>
    <row r="8943" spans="18:27" x14ac:dyDescent="0.25">
      <c r="R8943" s="20">
        <v>447.05</v>
      </c>
      <c r="S8943" s="23">
        <v>8.0000000000000002E-3</v>
      </c>
      <c r="W8943" s="23">
        <v>0</v>
      </c>
      <c r="AA8943" s="23">
        <f t="shared" si="139"/>
        <v>7.6000000000000004E-4</v>
      </c>
    </row>
    <row r="8944" spans="18:27" x14ac:dyDescent="0.25">
      <c r="R8944" s="20">
        <v>447.1</v>
      </c>
      <c r="S8944" s="23">
        <v>7.6E-3</v>
      </c>
      <c r="W8944" s="23">
        <v>0</v>
      </c>
      <c r="AA8944" s="23">
        <f t="shared" si="139"/>
        <v>8.0000000000000004E-4</v>
      </c>
    </row>
    <row r="8945" spans="18:27" x14ac:dyDescent="0.25">
      <c r="R8945" s="20">
        <v>447.15</v>
      </c>
      <c r="S8945" s="23">
        <v>8.0000000000000002E-3</v>
      </c>
      <c r="W8945" s="23">
        <v>0</v>
      </c>
      <c r="AA8945" s="23">
        <f t="shared" si="139"/>
        <v>8.0000000000000004E-4</v>
      </c>
    </row>
    <row r="8946" spans="18:27" x14ac:dyDescent="0.25">
      <c r="R8946" s="20">
        <v>447.2</v>
      </c>
      <c r="S8946" s="23">
        <v>8.0000000000000002E-3</v>
      </c>
      <c r="W8946" s="23">
        <v>0</v>
      </c>
      <c r="AA8946" s="23">
        <f t="shared" si="139"/>
        <v>9.2000000000000003E-4</v>
      </c>
    </row>
    <row r="8947" spans="18:27" x14ac:dyDescent="0.25">
      <c r="R8947" s="20">
        <v>447.25</v>
      </c>
      <c r="S8947" s="23">
        <v>9.1999999999999998E-3</v>
      </c>
      <c r="W8947" s="23">
        <v>0</v>
      </c>
      <c r="AA8947" s="23">
        <f t="shared" si="139"/>
        <v>8.8000000000000003E-4</v>
      </c>
    </row>
    <row r="8948" spans="18:27" x14ac:dyDescent="0.25">
      <c r="R8948" s="20">
        <v>447.3</v>
      </c>
      <c r="S8948" s="23">
        <v>8.8000000000000005E-3</v>
      </c>
      <c r="W8948" s="23">
        <v>0</v>
      </c>
      <c r="AA8948" s="23">
        <f t="shared" si="139"/>
        <v>9.2000000000000003E-4</v>
      </c>
    </row>
    <row r="8949" spans="18:27" x14ac:dyDescent="0.25">
      <c r="R8949" s="20">
        <v>447.35</v>
      </c>
      <c r="S8949" s="23">
        <v>9.1999999999999998E-3</v>
      </c>
      <c r="W8949" s="23">
        <v>0</v>
      </c>
      <c r="AA8949" s="23">
        <f t="shared" si="139"/>
        <v>8.8000000000000003E-4</v>
      </c>
    </row>
    <row r="8950" spans="18:27" x14ac:dyDescent="0.25">
      <c r="R8950" s="20">
        <v>447.4</v>
      </c>
      <c r="S8950" s="23">
        <v>8.8000000000000005E-3</v>
      </c>
      <c r="W8950" s="23">
        <v>0</v>
      </c>
      <c r="AA8950" s="23">
        <f t="shared" si="139"/>
        <v>8.3999999999999993E-4</v>
      </c>
    </row>
    <row r="8951" spans="18:27" x14ac:dyDescent="0.25">
      <c r="R8951" s="20">
        <v>447.45</v>
      </c>
      <c r="S8951" s="23">
        <v>8.3999999999999995E-3</v>
      </c>
      <c r="W8951" s="23">
        <v>0</v>
      </c>
      <c r="AA8951" s="23">
        <f t="shared" si="139"/>
        <v>8.3999999999999993E-4</v>
      </c>
    </row>
    <row r="8952" spans="18:27" x14ac:dyDescent="0.25">
      <c r="R8952" s="20">
        <v>447.5</v>
      </c>
      <c r="S8952" s="23">
        <v>8.3999999999999995E-3</v>
      </c>
      <c r="W8952" s="23">
        <v>0</v>
      </c>
      <c r="AA8952" s="23">
        <f t="shared" si="139"/>
        <v>6.0000000000000006E-4</v>
      </c>
    </row>
    <row r="8953" spans="18:27" x14ac:dyDescent="0.25">
      <c r="R8953" s="20">
        <v>447.55</v>
      </c>
      <c r="S8953" s="23">
        <v>6.0000000000000001E-3</v>
      </c>
      <c r="W8953" s="23">
        <v>0</v>
      </c>
      <c r="AA8953" s="23">
        <f t="shared" si="139"/>
        <v>5.5999999999999995E-4</v>
      </c>
    </row>
    <row r="8954" spans="18:27" x14ac:dyDescent="0.25">
      <c r="R8954" s="20">
        <v>447.6</v>
      </c>
      <c r="S8954" s="23">
        <v>5.5999999999999999E-3</v>
      </c>
      <c r="W8954" s="23">
        <v>0</v>
      </c>
      <c r="AA8954" s="23">
        <f t="shared" si="139"/>
        <v>5.1999999999999995E-4</v>
      </c>
    </row>
    <row r="8955" spans="18:27" x14ac:dyDescent="0.25">
      <c r="R8955" s="20">
        <v>447.65</v>
      </c>
      <c r="S8955" s="23">
        <v>5.1999999999999998E-3</v>
      </c>
      <c r="W8955" s="23">
        <v>0</v>
      </c>
      <c r="AA8955" s="23">
        <f t="shared" si="139"/>
        <v>4.4000000000000002E-4</v>
      </c>
    </row>
    <row r="8956" spans="18:27" x14ac:dyDescent="0.25">
      <c r="R8956" s="20">
        <v>447.7</v>
      </c>
      <c r="S8956" s="23">
        <v>4.4000000000000003E-3</v>
      </c>
      <c r="W8956" s="23">
        <v>0</v>
      </c>
      <c r="AA8956" s="23">
        <f t="shared" si="139"/>
        <v>2.3999999999999998E-4</v>
      </c>
    </row>
    <row r="8957" spans="18:27" x14ac:dyDescent="0.25">
      <c r="R8957" s="20">
        <v>447.75</v>
      </c>
      <c r="S8957" s="23">
        <v>2.3999999999999998E-3</v>
      </c>
      <c r="W8957" s="23">
        <v>0</v>
      </c>
      <c r="AA8957" s="23">
        <f t="shared" si="139"/>
        <v>2.0000000000000001E-4</v>
      </c>
    </row>
    <row r="8958" spans="18:27" x14ac:dyDescent="0.25">
      <c r="R8958" s="20">
        <v>447.8</v>
      </c>
      <c r="S8958" s="23">
        <v>2E-3</v>
      </c>
      <c r="W8958" s="23">
        <v>0</v>
      </c>
      <c r="AA8958" s="23">
        <f t="shared" si="139"/>
        <v>1.1999999999999999E-4</v>
      </c>
    </row>
    <row r="8959" spans="18:27" x14ac:dyDescent="0.25">
      <c r="R8959" s="20">
        <v>447.85</v>
      </c>
      <c r="S8959" s="23">
        <v>1.1999999999999999E-3</v>
      </c>
      <c r="W8959" s="23">
        <v>0</v>
      </c>
      <c r="AA8959" s="23">
        <f t="shared" si="139"/>
        <v>8.0000000000000007E-5</v>
      </c>
    </row>
    <row r="8960" spans="18:27" x14ac:dyDescent="0.25">
      <c r="R8960" s="20">
        <v>447.9</v>
      </c>
      <c r="S8960" s="23">
        <v>8.0000000000000004E-4</v>
      </c>
      <c r="W8960" s="23">
        <v>0</v>
      </c>
      <c r="AA8960" s="23">
        <f t="shared" si="139"/>
        <v>4.0000000000000003E-5</v>
      </c>
    </row>
    <row r="8961" spans="18:27" x14ac:dyDescent="0.25">
      <c r="R8961" s="20">
        <v>447.95</v>
      </c>
      <c r="S8961" s="23">
        <v>4.0000000000000002E-4</v>
      </c>
      <c r="W8961" s="23">
        <v>0</v>
      </c>
      <c r="AA8961" s="23">
        <f t="shared" si="139"/>
        <v>-4.0000000000000003E-5</v>
      </c>
    </row>
    <row r="8962" spans="18:27" x14ac:dyDescent="0.25">
      <c r="R8962" s="20">
        <v>448</v>
      </c>
      <c r="S8962" s="23">
        <v>-4.0000000000000002E-4</v>
      </c>
      <c r="W8962" s="23">
        <v>0</v>
      </c>
      <c r="AA8962" s="23">
        <f t="shared" si="139"/>
        <v>4.0000000000000003E-5</v>
      </c>
    </row>
    <row r="8963" spans="18:27" x14ac:dyDescent="0.25">
      <c r="R8963" s="20">
        <v>448.05</v>
      </c>
      <c r="S8963" s="23">
        <v>4.0000000000000002E-4</v>
      </c>
      <c r="W8963" s="23">
        <v>0</v>
      </c>
      <c r="AA8963" s="23">
        <f t="shared" si="139"/>
        <v>4.0000000000000003E-5</v>
      </c>
    </row>
    <row r="8964" spans="18:27" x14ac:dyDescent="0.25">
      <c r="R8964" s="20">
        <v>448.1</v>
      </c>
      <c r="S8964" s="23">
        <v>4.0000000000000002E-4</v>
      </c>
      <c r="W8964" s="23">
        <v>0</v>
      </c>
      <c r="AA8964" s="23">
        <f t="shared" ref="AA8964:AA9027" si="140">S8965/10</f>
        <v>-4.0000000000000003E-5</v>
      </c>
    </row>
    <row r="8965" spans="18:27" x14ac:dyDescent="0.25">
      <c r="R8965" s="20">
        <v>448.15</v>
      </c>
      <c r="S8965" s="23">
        <v>-4.0000000000000002E-4</v>
      </c>
      <c r="W8965" s="23">
        <v>0</v>
      </c>
      <c r="AA8965" s="23">
        <f t="shared" si="140"/>
        <v>-8.0000000000000007E-5</v>
      </c>
    </row>
    <row r="8966" spans="18:27" x14ac:dyDescent="0.25">
      <c r="R8966" s="20">
        <v>448.2</v>
      </c>
      <c r="S8966" s="23">
        <v>-8.0000000000000004E-4</v>
      </c>
      <c r="W8966" s="23">
        <v>0</v>
      </c>
      <c r="AA8966" s="23">
        <f t="shared" si="140"/>
        <v>-4.0000000000000003E-5</v>
      </c>
    </row>
    <row r="8967" spans="18:27" x14ac:dyDescent="0.25">
      <c r="R8967" s="20">
        <v>448.25</v>
      </c>
      <c r="S8967" s="23">
        <v>-4.0000000000000002E-4</v>
      </c>
      <c r="W8967" s="23">
        <v>0</v>
      </c>
      <c r="AA8967" s="23">
        <f t="shared" si="140"/>
        <v>-4.0000000000000003E-5</v>
      </c>
    </row>
    <row r="8968" spans="18:27" x14ac:dyDescent="0.25">
      <c r="R8968" s="20">
        <v>448.3</v>
      </c>
      <c r="S8968" s="23">
        <v>-4.0000000000000002E-4</v>
      </c>
      <c r="W8968" s="23">
        <v>0</v>
      </c>
      <c r="AA8968" s="23">
        <f t="shared" si="140"/>
        <v>-4.0000000000000003E-5</v>
      </c>
    </row>
    <row r="8969" spans="18:27" x14ac:dyDescent="0.25">
      <c r="R8969" s="20">
        <v>448.35</v>
      </c>
      <c r="S8969" s="23">
        <v>-4.0000000000000002E-4</v>
      </c>
      <c r="W8969" s="23">
        <v>0</v>
      </c>
      <c r="AA8969" s="23">
        <f t="shared" si="140"/>
        <v>-4.0000000000000003E-5</v>
      </c>
    </row>
    <row r="8970" spans="18:27" x14ac:dyDescent="0.25">
      <c r="R8970" s="20">
        <v>448.4</v>
      </c>
      <c r="S8970" s="23">
        <v>-4.0000000000000002E-4</v>
      </c>
      <c r="W8970" s="23">
        <v>0</v>
      </c>
      <c r="AA8970" s="23">
        <f t="shared" si="140"/>
        <v>0</v>
      </c>
    </row>
    <row r="8971" spans="18:27" x14ac:dyDescent="0.25">
      <c r="R8971" s="20">
        <v>448.45</v>
      </c>
      <c r="S8971" s="23">
        <v>0</v>
      </c>
      <c r="W8971" s="23">
        <v>4.0000000000000001E-3</v>
      </c>
      <c r="AA8971" s="23">
        <f t="shared" si="140"/>
        <v>0</v>
      </c>
    </row>
    <row r="8972" spans="18:27" x14ac:dyDescent="0.25">
      <c r="R8972" s="20">
        <v>448.5</v>
      </c>
      <c r="S8972" s="23">
        <v>0</v>
      </c>
      <c r="W8972" s="23">
        <v>4.0000000000000001E-3</v>
      </c>
      <c r="AA8972" s="23">
        <f t="shared" si="140"/>
        <v>0</v>
      </c>
    </row>
    <row r="8973" spans="18:27" x14ac:dyDescent="0.25">
      <c r="R8973" s="20">
        <v>448.55</v>
      </c>
      <c r="S8973" s="23">
        <v>0</v>
      </c>
      <c r="W8973" s="23">
        <v>4.0000000000000001E-3</v>
      </c>
      <c r="AA8973" s="23">
        <f t="shared" si="140"/>
        <v>4.0000000000000003E-5</v>
      </c>
    </row>
    <row r="8974" spans="18:27" x14ac:dyDescent="0.25">
      <c r="R8974" s="20">
        <v>448.6</v>
      </c>
      <c r="S8974" s="23">
        <v>4.0000000000000002E-4</v>
      </c>
      <c r="W8974" s="23">
        <v>4.0000000000000001E-3</v>
      </c>
      <c r="AA8974" s="23">
        <f t="shared" si="140"/>
        <v>0</v>
      </c>
    </row>
    <row r="8975" spans="18:27" x14ac:dyDescent="0.25">
      <c r="R8975" s="20">
        <v>448.65</v>
      </c>
      <c r="S8975" s="23">
        <v>0</v>
      </c>
      <c r="W8975" s="23">
        <v>4.0000000000000001E-3</v>
      </c>
      <c r="AA8975" s="23">
        <f t="shared" si="140"/>
        <v>-8.0000000000000007E-5</v>
      </c>
    </row>
    <row r="8976" spans="18:27" x14ac:dyDescent="0.25">
      <c r="R8976" s="20">
        <v>448.7</v>
      </c>
      <c r="S8976" s="23">
        <v>-8.0000000000000004E-4</v>
      </c>
      <c r="W8976" s="23">
        <v>4.0000000000000001E-3</v>
      </c>
      <c r="AA8976" s="23">
        <f t="shared" si="140"/>
        <v>0</v>
      </c>
    </row>
    <row r="8977" spans="18:27" x14ac:dyDescent="0.25">
      <c r="R8977" s="20">
        <v>448.75</v>
      </c>
      <c r="S8977" s="23">
        <v>0</v>
      </c>
      <c r="W8977" s="23">
        <v>4.0000000000000001E-3</v>
      </c>
      <c r="AA8977" s="23">
        <f t="shared" si="140"/>
        <v>0</v>
      </c>
    </row>
    <row r="8978" spans="18:27" x14ac:dyDescent="0.25">
      <c r="R8978" s="20">
        <v>448.8</v>
      </c>
      <c r="S8978" s="23">
        <v>0</v>
      </c>
      <c r="W8978" s="23">
        <v>4.0000000000000001E-3</v>
      </c>
      <c r="AA8978" s="23">
        <f t="shared" si="140"/>
        <v>0</v>
      </c>
    </row>
    <row r="8979" spans="18:27" x14ac:dyDescent="0.25">
      <c r="R8979" s="20">
        <v>448.85</v>
      </c>
      <c r="S8979" s="23">
        <v>0</v>
      </c>
      <c r="W8979" s="23">
        <v>0</v>
      </c>
      <c r="AA8979" s="23">
        <f t="shared" si="140"/>
        <v>0</v>
      </c>
    </row>
    <row r="8980" spans="18:27" x14ac:dyDescent="0.25">
      <c r="R8980" s="20">
        <v>448.9</v>
      </c>
      <c r="S8980" s="23">
        <v>0</v>
      </c>
      <c r="W8980" s="23">
        <v>0</v>
      </c>
      <c r="AA8980" s="23">
        <f t="shared" si="140"/>
        <v>0</v>
      </c>
    </row>
    <row r="8981" spans="18:27" x14ac:dyDescent="0.25">
      <c r="R8981" s="20">
        <v>448.95</v>
      </c>
      <c r="S8981" s="23">
        <v>0</v>
      </c>
      <c r="W8981" s="23">
        <v>0</v>
      </c>
      <c r="AA8981" s="23">
        <f t="shared" si="140"/>
        <v>0</v>
      </c>
    </row>
    <row r="8982" spans="18:27" x14ac:dyDescent="0.25">
      <c r="R8982" s="20">
        <v>449</v>
      </c>
      <c r="S8982" s="23">
        <v>0</v>
      </c>
      <c r="W8982" s="23">
        <v>0</v>
      </c>
      <c r="AA8982" s="23">
        <f t="shared" si="140"/>
        <v>4.0000000000000003E-5</v>
      </c>
    </row>
    <row r="8983" spans="18:27" x14ac:dyDescent="0.25">
      <c r="R8983" s="20">
        <v>449.05</v>
      </c>
      <c r="S8983" s="23">
        <v>4.0000000000000002E-4</v>
      </c>
      <c r="W8983" s="23">
        <v>0</v>
      </c>
      <c r="AA8983" s="23">
        <f t="shared" si="140"/>
        <v>0</v>
      </c>
    </row>
    <row r="8984" spans="18:27" x14ac:dyDescent="0.25">
      <c r="R8984" s="20">
        <v>449.1</v>
      </c>
      <c r="S8984" s="23">
        <v>0</v>
      </c>
      <c r="W8984" s="23">
        <v>0</v>
      </c>
      <c r="AA8984" s="23">
        <f t="shared" si="140"/>
        <v>0</v>
      </c>
    </row>
    <row r="8985" spans="18:27" x14ac:dyDescent="0.25">
      <c r="R8985" s="20">
        <v>449.15</v>
      </c>
      <c r="S8985" s="23">
        <v>0</v>
      </c>
      <c r="W8985" s="23">
        <v>0</v>
      </c>
      <c r="AA8985" s="23">
        <f t="shared" si="140"/>
        <v>0</v>
      </c>
    </row>
    <row r="8986" spans="18:27" x14ac:dyDescent="0.25">
      <c r="R8986" s="20">
        <v>449.2</v>
      </c>
      <c r="S8986" s="23">
        <v>0</v>
      </c>
      <c r="W8986" s="23">
        <v>0</v>
      </c>
      <c r="AA8986" s="23">
        <f t="shared" si="140"/>
        <v>4.0000000000000003E-5</v>
      </c>
    </row>
    <row r="8987" spans="18:27" x14ac:dyDescent="0.25">
      <c r="R8987" s="20">
        <v>449.25</v>
      </c>
      <c r="S8987" s="23">
        <v>4.0000000000000002E-4</v>
      </c>
      <c r="W8987" s="23">
        <v>4.0000000000000001E-3</v>
      </c>
      <c r="AA8987" s="23">
        <f t="shared" si="140"/>
        <v>0</v>
      </c>
    </row>
    <row r="8988" spans="18:27" x14ac:dyDescent="0.25">
      <c r="R8988" s="20">
        <v>449.3</v>
      </c>
      <c r="S8988" s="23">
        <v>0</v>
      </c>
      <c r="W8988" s="23">
        <v>4.0000000000000001E-3</v>
      </c>
      <c r="AA8988" s="23">
        <f t="shared" si="140"/>
        <v>0</v>
      </c>
    </row>
    <row r="8989" spans="18:27" x14ac:dyDescent="0.25">
      <c r="R8989" s="20">
        <v>449.35</v>
      </c>
      <c r="S8989" s="23">
        <v>0</v>
      </c>
      <c r="W8989" s="23">
        <v>4.0000000000000001E-3</v>
      </c>
      <c r="AA8989" s="23">
        <f t="shared" si="140"/>
        <v>0</v>
      </c>
    </row>
    <row r="8990" spans="18:27" x14ac:dyDescent="0.25">
      <c r="R8990" s="20">
        <v>449.4</v>
      </c>
      <c r="S8990" s="23">
        <v>0</v>
      </c>
      <c r="W8990" s="23">
        <v>4.0000000000000001E-3</v>
      </c>
      <c r="AA8990" s="23">
        <f t="shared" si="140"/>
        <v>-4.0000000000000003E-5</v>
      </c>
    </row>
    <row r="8991" spans="18:27" x14ac:dyDescent="0.25">
      <c r="R8991" s="20">
        <v>449.45</v>
      </c>
      <c r="S8991" s="23">
        <v>-4.0000000000000002E-4</v>
      </c>
      <c r="W8991" s="23">
        <v>0</v>
      </c>
      <c r="AA8991" s="23">
        <f t="shared" si="140"/>
        <v>-4.0000000000000003E-5</v>
      </c>
    </row>
    <row r="8992" spans="18:27" x14ac:dyDescent="0.25">
      <c r="R8992" s="20">
        <v>449.5</v>
      </c>
      <c r="S8992" s="23">
        <v>-4.0000000000000002E-4</v>
      </c>
      <c r="W8992" s="23">
        <v>0</v>
      </c>
      <c r="AA8992" s="23">
        <f t="shared" si="140"/>
        <v>-4.0000000000000003E-5</v>
      </c>
    </row>
    <row r="8993" spans="18:27" x14ac:dyDescent="0.25">
      <c r="R8993" s="20">
        <v>449.55</v>
      </c>
      <c r="S8993" s="23">
        <v>-4.0000000000000002E-4</v>
      </c>
      <c r="W8993" s="23">
        <v>0</v>
      </c>
      <c r="AA8993" s="23">
        <f t="shared" si="140"/>
        <v>-4.0000000000000003E-5</v>
      </c>
    </row>
    <row r="8994" spans="18:27" x14ac:dyDescent="0.25">
      <c r="R8994" s="20">
        <v>449.6</v>
      </c>
      <c r="S8994" s="23">
        <v>-4.0000000000000002E-4</v>
      </c>
      <c r="W8994" s="23">
        <v>0</v>
      </c>
      <c r="AA8994" s="23">
        <f t="shared" si="140"/>
        <v>0</v>
      </c>
    </row>
    <row r="8995" spans="18:27" x14ac:dyDescent="0.25">
      <c r="R8995" s="20">
        <v>449.65</v>
      </c>
      <c r="S8995" s="23">
        <v>0</v>
      </c>
      <c r="W8995" s="23">
        <v>0.02</v>
      </c>
      <c r="AA8995" s="23">
        <f t="shared" si="140"/>
        <v>0</v>
      </c>
    </row>
    <row r="8996" spans="18:27" x14ac:dyDescent="0.25">
      <c r="R8996" s="20">
        <v>449.7</v>
      </c>
      <c r="S8996" s="23">
        <v>0</v>
      </c>
      <c r="W8996" s="23">
        <v>3.5999999999999997E-2</v>
      </c>
      <c r="AA8996" s="23">
        <f t="shared" si="140"/>
        <v>0</v>
      </c>
    </row>
    <row r="8997" spans="18:27" x14ac:dyDescent="0.25">
      <c r="R8997" s="20">
        <v>449.75</v>
      </c>
      <c r="S8997" s="23">
        <v>0</v>
      </c>
      <c r="W8997" s="23">
        <v>5.6000000000000001E-2</v>
      </c>
      <c r="AA8997" s="23">
        <f t="shared" si="140"/>
        <v>4.0000000000000003E-5</v>
      </c>
    </row>
    <row r="8998" spans="18:27" x14ac:dyDescent="0.25">
      <c r="R8998" s="20">
        <v>449.8</v>
      </c>
      <c r="S8998" s="23">
        <v>4.0000000000000002E-4</v>
      </c>
      <c r="W8998" s="23">
        <v>0.06</v>
      </c>
      <c r="AA8998" s="23">
        <f t="shared" si="140"/>
        <v>4.0000000000000003E-5</v>
      </c>
    </row>
    <row r="8999" spans="18:27" x14ac:dyDescent="0.25">
      <c r="R8999" s="20">
        <v>449.85</v>
      </c>
      <c r="S8999" s="23">
        <v>4.0000000000000002E-4</v>
      </c>
      <c r="W8999" s="23">
        <v>0.06</v>
      </c>
      <c r="AA8999" s="23">
        <f t="shared" si="140"/>
        <v>4.0000000000000003E-5</v>
      </c>
    </row>
    <row r="9000" spans="18:27" x14ac:dyDescent="0.25">
      <c r="R9000" s="20">
        <v>449.9</v>
      </c>
      <c r="S9000" s="23">
        <v>4.0000000000000002E-4</v>
      </c>
      <c r="W9000" s="23">
        <v>5.6000000000000001E-2</v>
      </c>
      <c r="AA9000" s="23">
        <f t="shared" si="140"/>
        <v>4.0000000000000003E-5</v>
      </c>
    </row>
    <row r="9001" spans="18:27" x14ac:dyDescent="0.25">
      <c r="R9001" s="20">
        <v>449.95</v>
      </c>
      <c r="S9001" s="23">
        <v>4.0000000000000002E-4</v>
      </c>
      <c r="W9001" s="23">
        <v>5.6000000000000001E-2</v>
      </c>
      <c r="AA9001" s="23">
        <f t="shared" si="140"/>
        <v>0</v>
      </c>
    </row>
    <row r="9002" spans="18:27" x14ac:dyDescent="0.25">
      <c r="R9002" s="20">
        <v>450</v>
      </c>
      <c r="S9002" s="23">
        <v>0</v>
      </c>
      <c r="W9002" s="23">
        <v>6.8000000000000005E-2</v>
      </c>
      <c r="AA9002" s="23">
        <f t="shared" si="140"/>
        <v>4.0000000000000003E-5</v>
      </c>
    </row>
    <row r="9003" spans="18:27" x14ac:dyDescent="0.25">
      <c r="R9003" s="20">
        <v>450.05</v>
      </c>
      <c r="S9003" s="23">
        <v>4.0000000000000002E-4</v>
      </c>
      <c r="W9003" s="23">
        <v>0.08</v>
      </c>
      <c r="AA9003" s="23">
        <f t="shared" si="140"/>
        <v>0</v>
      </c>
    </row>
    <row r="9004" spans="18:27" x14ac:dyDescent="0.25">
      <c r="R9004" s="20">
        <v>450.1</v>
      </c>
      <c r="S9004" s="23">
        <v>0</v>
      </c>
      <c r="W9004" s="23">
        <v>0.08</v>
      </c>
      <c r="AA9004" s="23">
        <f t="shared" si="140"/>
        <v>0</v>
      </c>
    </row>
    <row r="9005" spans="18:27" x14ac:dyDescent="0.25">
      <c r="R9005" s="20">
        <v>450.15</v>
      </c>
      <c r="S9005" s="23">
        <v>0</v>
      </c>
      <c r="W9005" s="23">
        <v>0.08</v>
      </c>
      <c r="AA9005" s="23">
        <f t="shared" si="140"/>
        <v>4.0000000000000003E-5</v>
      </c>
    </row>
    <row r="9006" spans="18:27" x14ac:dyDescent="0.25">
      <c r="R9006" s="20">
        <v>450.2</v>
      </c>
      <c r="S9006" s="23">
        <v>4.0000000000000002E-4</v>
      </c>
      <c r="W9006" s="23">
        <v>0.08</v>
      </c>
      <c r="AA9006" s="23">
        <f t="shared" si="140"/>
        <v>8.0000000000000007E-5</v>
      </c>
    </row>
    <row r="9007" spans="18:27" x14ac:dyDescent="0.25">
      <c r="R9007" s="20">
        <v>450.25</v>
      </c>
      <c r="S9007" s="23">
        <v>8.0000000000000004E-4</v>
      </c>
      <c r="W9007" s="23">
        <v>8.4000000000000005E-2</v>
      </c>
      <c r="AA9007" s="23">
        <f t="shared" si="140"/>
        <v>0</v>
      </c>
    </row>
    <row r="9008" spans="18:27" x14ac:dyDescent="0.25">
      <c r="R9008" s="20">
        <v>450.3</v>
      </c>
      <c r="S9008" s="23">
        <v>0</v>
      </c>
      <c r="W9008" s="23">
        <v>8.4000000000000005E-2</v>
      </c>
      <c r="AA9008" s="23">
        <f t="shared" si="140"/>
        <v>8.0000000000000007E-5</v>
      </c>
    </row>
    <row r="9009" spans="18:27" x14ac:dyDescent="0.25">
      <c r="R9009" s="20">
        <v>450.35</v>
      </c>
      <c r="S9009" s="23">
        <v>8.0000000000000004E-4</v>
      </c>
      <c r="W9009" s="23">
        <v>8.4000000000000005E-2</v>
      </c>
      <c r="AA9009" s="23">
        <f t="shared" si="140"/>
        <v>0</v>
      </c>
    </row>
    <row r="9010" spans="18:27" x14ac:dyDescent="0.25">
      <c r="R9010" s="20">
        <v>450.4</v>
      </c>
      <c r="S9010" s="23">
        <v>0</v>
      </c>
      <c r="W9010" s="23">
        <v>0.11600000000000001</v>
      </c>
      <c r="AA9010" s="23">
        <f t="shared" si="140"/>
        <v>-8.0000000000000007E-5</v>
      </c>
    </row>
    <row r="9011" spans="18:27" x14ac:dyDescent="0.25">
      <c r="R9011" s="20">
        <v>450.45</v>
      </c>
      <c r="S9011" s="23">
        <v>-8.0000000000000004E-4</v>
      </c>
      <c r="W9011" s="23">
        <v>0.128</v>
      </c>
      <c r="AA9011" s="23">
        <f t="shared" si="140"/>
        <v>-4.0000000000000003E-5</v>
      </c>
    </row>
    <row r="9012" spans="18:27" x14ac:dyDescent="0.25">
      <c r="R9012" s="20">
        <v>450.5</v>
      </c>
      <c r="S9012" s="23">
        <v>-4.0000000000000002E-4</v>
      </c>
      <c r="W9012" s="23">
        <v>0.16400000000000001</v>
      </c>
      <c r="AA9012" s="23">
        <f t="shared" si="140"/>
        <v>-4.0000000000000003E-5</v>
      </c>
    </row>
    <row r="9013" spans="18:27" x14ac:dyDescent="0.25">
      <c r="R9013" s="20">
        <v>450.55</v>
      </c>
      <c r="S9013" s="23">
        <v>-4.0000000000000002E-4</v>
      </c>
      <c r="W9013" s="23">
        <v>0.17599999999999999</v>
      </c>
      <c r="AA9013" s="23">
        <f t="shared" si="140"/>
        <v>-4.0000000000000003E-5</v>
      </c>
    </row>
    <row r="9014" spans="18:27" x14ac:dyDescent="0.25">
      <c r="R9014" s="20">
        <v>450.6</v>
      </c>
      <c r="S9014" s="23">
        <v>-4.0000000000000002E-4</v>
      </c>
      <c r="W9014" s="23">
        <v>0.18</v>
      </c>
      <c r="AA9014" s="23">
        <f t="shared" si="140"/>
        <v>1.1999999999999999E-4</v>
      </c>
    </row>
    <row r="9015" spans="18:27" x14ac:dyDescent="0.25">
      <c r="R9015" s="20">
        <v>450.65</v>
      </c>
      <c r="S9015" s="23">
        <v>1.1999999999999999E-3</v>
      </c>
      <c r="W9015" s="23">
        <v>0.156</v>
      </c>
      <c r="AA9015" s="23">
        <f t="shared" si="140"/>
        <v>0</v>
      </c>
    </row>
    <row r="9016" spans="18:27" x14ac:dyDescent="0.25">
      <c r="R9016" s="20">
        <v>450.7</v>
      </c>
      <c r="S9016" s="23">
        <v>0</v>
      </c>
      <c r="W9016" s="23">
        <v>0.11600000000000001</v>
      </c>
      <c r="AA9016" s="23">
        <f t="shared" si="140"/>
        <v>8.0000000000000007E-5</v>
      </c>
    </row>
    <row r="9017" spans="18:27" x14ac:dyDescent="0.25">
      <c r="R9017" s="20">
        <v>450.75</v>
      </c>
      <c r="S9017" s="23">
        <v>8.0000000000000004E-4</v>
      </c>
      <c r="W9017" s="23">
        <v>0.13600000000000001</v>
      </c>
      <c r="AA9017" s="23">
        <f t="shared" si="140"/>
        <v>0</v>
      </c>
    </row>
    <row r="9018" spans="18:27" x14ac:dyDescent="0.25">
      <c r="R9018" s="20">
        <v>450.8</v>
      </c>
      <c r="S9018" s="23">
        <v>0</v>
      </c>
      <c r="W9018" s="23">
        <v>0.16</v>
      </c>
      <c r="AA9018" s="23">
        <f t="shared" si="140"/>
        <v>-8.0000000000000007E-5</v>
      </c>
    </row>
    <row r="9019" spans="18:27" x14ac:dyDescent="0.25">
      <c r="R9019" s="20">
        <v>450.85</v>
      </c>
      <c r="S9019" s="23">
        <v>-8.0000000000000004E-4</v>
      </c>
      <c r="W9019" s="23">
        <v>0.16800000000000001</v>
      </c>
      <c r="AA9019" s="23">
        <f t="shared" si="140"/>
        <v>-4.0000000000000003E-5</v>
      </c>
    </row>
    <row r="9020" spans="18:27" x14ac:dyDescent="0.25">
      <c r="R9020" s="20">
        <v>450.9</v>
      </c>
      <c r="S9020" s="23">
        <v>-4.0000000000000002E-4</v>
      </c>
      <c r="W9020" s="23">
        <v>0.17599999999999999</v>
      </c>
      <c r="AA9020" s="23">
        <f t="shared" si="140"/>
        <v>-4.0000000000000003E-5</v>
      </c>
    </row>
    <row r="9021" spans="18:27" x14ac:dyDescent="0.25">
      <c r="R9021" s="20">
        <v>450.95</v>
      </c>
      <c r="S9021" s="23">
        <v>-4.0000000000000002E-4</v>
      </c>
      <c r="W9021" s="23">
        <v>0.184</v>
      </c>
      <c r="AA9021" s="23">
        <f t="shared" si="140"/>
        <v>-4.0000000000000003E-5</v>
      </c>
    </row>
    <row r="9022" spans="18:27" x14ac:dyDescent="0.25">
      <c r="R9022" s="20">
        <v>451</v>
      </c>
      <c r="S9022" s="23">
        <v>-4.0000000000000002E-4</v>
      </c>
      <c r="W9022" s="23">
        <v>0.184</v>
      </c>
      <c r="AA9022" s="23">
        <f t="shared" si="140"/>
        <v>-4.0000000000000003E-5</v>
      </c>
    </row>
    <row r="9023" spans="18:27" x14ac:dyDescent="0.25">
      <c r="R9023" s="20">
        <v>451.05</v>
      </c>
      <c r="S9023" s="23">
        <v>-4.0000000000000002E-4</v>
      </c>
      <c r="W9023" s="23">
        <v>0.18</v>
      </c>
      <c r="AA9023" s="23">
        <f t="shared" si="140"/>
        <v>-4.0000000000000003E-5</v>
      </c>
    </row>
    <row r="9024" spans="18:27" x14ac:dyDescent="0.25">
      <c r="R9024" s="20">
        <v>451.1</v>
      </c>
      <c r="S9024" s="23">
        <v>-4.0000000000000002E-4</v>
      </c>
      <c r="W9024" s="23">
        <v>0.128</v>
      </c>
      <c r="AA9024" s="23">
        <f t="shared" si="140"/>
        <v>4.0000000000000003E-5</v>
      </c>
    </row>
    <row r="9025" spans="18:27" x14ac:dyDescent="0.25">
      <c r="R9025" s="20">
        <v>451.15</v>
      </c>
      <c r="S9025" s="23">
        <v>4.0000000000000002E-4</v>
      </c>
      <c r="W9025" s="23">
        <v>0.104</v>
      </c>
      <c r="AA9025" s="23">
        <f t="shared" si="140"/>
        <v>4.0000000000000003E-5</v>
      </c>
    </row>
    <row r="9026" spans="18:27" x14ac:dyDescent="0.25">
      <c r="R9026" s="20">
        <v>451.2</v>
      </c>
      <c r="S9026" s="23">
        <v>4.0000000000000002E-4</v>
      </c>
      <c r="W9026" s="23">
        <v>9.1999999999999998E-2</v>
      </c>
      <c r="AA9026" s="23">
        <f t="shared" si="140"/>
        <v>-4.0000000000000003E-5</v>
      </c>
    </row>
    <row r="9027" spans="18:27" x14ac:dyDescent="0.25">
      <c r="R9027" s="20">
        <v>451.25</v>
      </c>
      <c r="S9027" s="23">
        <v>-4.0000000000000002E-4</v>
      </c>
      <c r="W9027" s="23">
        <v>9.1999999999999998E-2</v>
      </c>
      <c r="AA9027" s="23">
        <f t="shared" si="140"/>
        <v>-4.0000000000000003E-5</v>
      </c>
    </row>
    <row r="9028" spans="18:27" x14ac:dyDescent="0.25">
      <c r="R9028" s="20">
        <v>451.3</v>
      </c>
      <c r="S9028" s="23">
        <v>-4.0000000000000002E-4</v>
      </c>
      <c r="W9028" s="23">
        <v>9.1999999999999998E-2</v>
      </c>
      <c r="AA9028" s="23">
        <f t="shared" ref="AA9028:AA9091" si="141">S9029/10</f>
        <v>-4.0000000000000003E-5</v>
      </c>
    </row>
    <row r="9029" spans="18:27" x14ac:dyDescent="0.25">
      <c r="R9029" s="20">
        <v>451.35</v>
      </c>
      <c r="S9029" s="23">
        <v>-4.0000000000000002E-4</v>
      </c>
      <c r="W9029" s="23">
        <v>9.1999999999999998E-2</v>
      </c>
      <c r="AA9029" s="23">
        <f t="shared" si="141"/>
        <v>-4.0000000000000003E-5</v>
      </c>
    </row>
    <row r="9030" spans="18:27" x14ac:dyDescent="0.25">
      <c r="R9030" s="20">
        <v>451.4</v>
      </c>
      <c r="S9030" s="23">
        <v>-4.0000000000000002E-4</v>
      </c>
      <c r="W9030" s="23">
        <v>8.4000000000000005E-2</v>
      </c>
      <c r="AA9030" s="23">
        <f t="shared" si="141"/>
        <v>0</v>
      </c>
    </row>
    <row r="9031" spans="18:27" x14ac:dyDescent="0.25">
      <c r="R9031" s="20">
        <v>451.45</v>
      </c>
      <c r="S9031" s="23">
        <v>0</v>
      </c>
      <c r="W9031" s="23">
        <v>0.08</v>
      </c>
      <c r="AA9031" s="23">
        <f t="shared" si="141"/>
        <v>0</v>
      </c>
    </row>
    <row r="9032" spans="18:27" x14ac:dyDescent="0.25">
      <c r="R9032" s="20">
        <v>451.5</v>
      </c>
      <c r="S9032" s="23">
        <v>0</v>
      </c>
      <c r="W9032" s="23">
        <v>0.08</v>
      </c>
      <c r="AA9032" s="23">
        <f t="shared" si="141"/>
        <v>-4.0000000000000003E-5</v>
      </c>
    </row>
    <row r="9033" spans="18:27" x14ac:dyDescent="0.25">
      <c r="R9033" s="20">
        <v>451.55</v>
      </c>
      <c r="S9033" s="23">
        <v>-4.0000000000000002E-4</v>
      </c>
      <c r="W9033" s="23">
        <v>0.08</v>
      </c>
      <c r="AA9033" s="23">
        <f t="shared" si="141"/>
        <v>-4.0000000000000003E-5</v>
      </c>
    </row>
    <row r="9034" spans="18:27" x14ac:dyDescent="0.25">
      <c r="R9034" s="20">
        <v>451.6</v>
      </c>
      <c r="S9034" s="23">
        <v>-4.0000000000000002E-4</v>
      </c>
      <c r="W9034" s="23">
        <v>0.08</v>
      </c>
      <c r="AA9034" s="23">
        <f t="shared" si="141"/>
        <v>1.1999999999999999E-4</v>
      </c>
    </row>
    <row r="9035" spans="18:27" x14ac:dyDescent="0.25">
      <c r="R9035" s="20">
        <v>451.65</v>
      </c>
      <c r="S9035" s="23">
        <v>1.1999999999999999E-3</v>
      </c>
      <c r="W9035" s="23">
        <v>8.4000000000000005E-2</v>
      </c>
      <c r="AA9035" s="23">
        <f t="shared" si="141"/>
        <v>0</v>
      </c>
    </row>
    <row r="9036" spans="18:27" x14ac:dyDescent="0.25">
      <c r="R9036" s="20">
        <v>451.7</v>
      </c>
      <c r="S9036" s="23">
        <v>0</v>
      </c>
      <c r="W9036" s="23">
        <v>0.08</v>
      </c>
      <c r="AA9036" s="23">
        <f t="shared" si="141"/>
        <v>0</v>
      </c>
    </row>
    <row r="9037" spans="18:27" x14ac:dyDescent="0.25">
      <c r="R9037" s="20">
        <v>451.75</v>
      </c>
      <c r="S9037" s="23">
        <v>0</v>
      </c>
      <c r="W9037" s="23">
        <v>8.4000000000000005E-2</v>
      </c>
      <c r="AA9037" s="23">
        <f t="shared" si="141"/>
        <v>-4.0000000000000003E-5</v>
      </c>
    </row>
    <row r="9038" spans="18:27" x14ac:dyDescent="0.25">
      <c r="R9038" s="20">
        <v>451.8</v>
      </c>
      <c r="S9038" s="23">
        <v>-4.0000000000000002E-4</v>
      </c>
      <c r="W9038" s="23">
        <v>0.08</v>
      </c>
      <c r="AA9038" s="23">
        <f t="shared" si="141"/>
        <v>-4.0000000000000003E-5</v>
      </c>
    </row>
    <row r="9039" spans="18:27" x14ac:dyDescent="0.25">
      <c r="R9039" s="20">
        <v>451.85</v>
      </c>
      <c r="S9039" s="23">
        <v>-4.0000000000000002E-4</v>
      </c>
      <c r="W9039" s="23">
        <v>8.4000000000000005E-2</v>
      </c>
      <c r="AA9039" s="23">
        <f t="shared" si="141"/>
        <v>-8.0000000000000007E-5</v>
      </c>
    </row>
    <row r="9040" spans="18:27" x14ac:dyDescent="0.25">
      <c r="R9040" s="20">
        <v>451.9</v>
      </c>
      <c r="S9040" s="23">
        <v>-8.0000000000000004E-4</v>
      </c>
      <c r="W9040" s="23">
        <v>0.08</v>
      </c>
      <c r="AA9040" s="23">
        <f t="shared" si="141"/>
        <v>-4.0000000000000003E-5</v>
      </c>
    </row>
    <row r="9041" spans="18:27" x14ac:dyDescent="0.25">
      <c r="R9041" s="20">
        <v>451.95</v>
      </c>
      <c r="S9041" s="23">
        <v>-4.0000000000000002E-4</v>
      </c>
      <c r="W9041" s="23">
        <v>0.08</v>
      </c>
      <c r="AA9041" s="23">
        <f t="shared" si="141"/>
        <v>-4.0000000000000003E-5</v>
      </c>
    </row>
    <row r="9042" spans="18:27" x14ac:dyDescent="0.25">
      <c r="R9042" s="20">
        <v>452</v>
      </c>
      <c r="S9042" s="23">
        <v>-4.0000000000000002E-4</v>
      </c>
      <c r="W9042" s="23">
        <v>0.08</v>
      </c>
      <c r="AA9042" s="23">
        <f t="shared" si="141"/>
        <v>0</v>
      </c>
    </row>
    <row r="9043" spans="18:27" x14ac:dyDescent="0.25">
      <c r="R9043" s="20">
        <v>452.05</v>
      </c>
      <c r="S9043" s="23">
        <v>0</v>
      </c>
      <c r="W9043" s="23">
        <v>7.5999999999999998E-2</v>
      </c>
      <c r="AA9043" s="23">
        <f t="shared" si="141"/>
        <v>-4.0000000000000003E-5</v>
      </c>
    </row>
    <row r="9044" spans="18:27" x14ac:dyDescent="0.25">
      <c r="R9044" s="20">
        <v>452.1</v>
      </c>
      <c r="S9044" s="23">
        <v>-4.0000000000000002E-4</v>
      </c>
      <c r="W9044" s="23">
        <v>7.5999999999999998E-2</v>
      </c>
      <c r="AA9044" s="23">
        <f t="shared" si="141"/>
        <v>-4.0000000000000003E-5</v>
      </c>
    </row>
    <row r="9045" spans="18:27" x14ac:dyDescent="0.25">
      <c r="R9045" s="20">
        <v>452.15</v>
      </c>
      <c r="S9045" s="23">
        <v>-4.0000000000000002E-4</v>
      </c>
      <c r="W9045" s="23">
        <v>7.5999999999999998E-2</v>
      </c>
      <c r="AA9045" s="23">
        <f t="shared" si="141"/>
        <v>0</v>
      </c>
    </row>
    <row r="9046" spans="18:27" x14ac:dyDescent="0.25">
      <c r="R9046" s="20">
        <v>452.2</v>
      </c>
      <c r="S9046" s="23">
        <v>0</v>
      </c>
      <c r="W9046" s="23">
        <v>8.4000000000000005E-2</v>
      </c>
      <c r="AA9046" s="23">
        <f t="shared" si="141"/>
        <v>0</v>
      </c>
    </row>
    <row r="9047" spans="18:27" x14ac:dyDescent="0.25">
      <c r="R9047" s="20">
        <v>452.25</v>
      </c>
      <c r="S9047" s="23">
        <v>0</v>
      </c>
      <c r="W9047" s="23">
        <v>8.7999999999999995E-2</v>
      </c>
      <c r="AA9047" s="23">
        <f t="shared" si="141"/>
        <v>4.0000000000000003E-5</v>
      </c>
    </row>
    <row r="9048" spans="18:27" x14ac:dyDescent="0.25">
      <c r="R9048" s="20">
        <v>452.3</v>
      </c>
      <c r="S9048" s="23">
        <v>4.0000000000000002E-4</v>
      </c>
      <c r="W9048" s="23">
        <v>8.7999999999999995E-2</v>
      </c>
      <c r="AA9048" s="23">
        <f t="shared" si="141"/>
        <v>0</v>
      </c>
    </row>
    <row r="9049" spans="18:27" x14ac:dyDescent="0.25">
      <c r="R9049" s="20">
        <v>452.35</v>
      </c>
      <c r="S9049" s="23">
        <v>0</v>
      </c>
      <c r="W9049" s="23">
        <v>8.7999999999999995E-2</v>
      </c>
      <c r="AA9049" s="23">
        <f t="shared" si="141"/>
        <v>4.0000000000000003E-5</v>
      </c>
    </row>
    <row r="9050" spans="18:27" x14ac:dyDescent="0.25">
      <c r="R9050" s="20">
        <v>452.4</v>
      </c>
      <c r="S9050" s="23">
        <v>4.0000000000000002E-4</v>
      </c>
      <c r="W9050" s="23">
        <v>8.7999999999999995E-2</v>
      </c>
      <c r="AA9050" s="23">
        <f t="shared" si="141"/>
        <v>0</v>
      </c>
    </row>
    <row r="9051" spans="18:27" x14ac:dyDescent="0.25">
      <c r="R9051" s="20">
        <v>452.45</v>
      </c>
      <c r="S9051" s="23">
        <v>0</v>
      </c>
      <c r="W9051" s="23">
        <v>8.4000000000000005E-2</v>
      </c>
      <c r="AA9051" s="23">
        <f t="shared" si="141"/>
        <v>0</v>
      </c>
    </row>
    <row r="9052" spans="18:27" x14ac:dyDescent="0.25">
      <c r="R9052" s="20">
        <v>452.5</v>
      </c>
      <c r="S9052" s="23">
        <v>0</v>
      </c>
      <c r="W9052" s="23">
        <v>7.1999999999999995E-2</v>
      </c>
      <c r="AA9052" s="23">
        <f t="shared" si="141"/>
        <v>0</v>
      </c>
    </row>
    <row r="9053" spans="18:27" x14ac:dyDescent="0.25">
      <c r="R9053" s="20">
        <v>452.55</v>
      </c>
      <c r="S9053" s="23">
        <v>0</v>
      </c>
      <c r="W9053" s="23">
        <v>5.6000000000000001E-2</v>
      </c>
      <c r="AA9053" s="23">
        <f t="shared" si="141"/>
        <v>0</v>
      </c>
    </row>
    <row r="9054" spans="18:27" x14ac:dyDescent="0.25">
      <c r="R9054" s="20">
        <v>452.6</v>
      </c>
      <c r="S9054" s="23">
        <v>0</v>
      </c>
      <c r="W9054" s="23">
        <v>5.1999999999999998E-2</v>
      </c>
      <c r="AA9054" s="23">
        <f t="shared" si="141"/>
        <v>8.0000000000000007E-5</v>
      </c>
    </row>
    <row r="9055" spans="18:27" x14ac:dyDescent="0.25">
      <c r="R9055" s="20">
        <v>452.65</v>
      </c>
      <c r="S9055" s="23">
        <v>8.0000000000000004E-4</v>
      </c>
      <c r="W9055" s="23">
        <v>0.06</v>
      </c>
      <c r="AA9055" s="23">
        <f t="shared" si="141"/>
        <v>0</v>
      </c>
    </row>
    <row r="9056" spans="18:27" x14ac:dyDescent="0.25">
      <c r="R9056" s="20">
        <v>452.7</v>
      </c>
      <c r="S9056" s="23">
        <v>0</v>
      </c>
      <c r="W9056" s="23">
        <v>2.8000000000000001E-2</v>
      </c>
      <c r="AA9056" s="23">
        <f t="shared" si="141"/>
        <v>8.0000000000000007E-5</v>
      </c>
    </row>
    <row r="9057" spans="18:27" x14ac:dyDescent="0.25">
      <c r="R9057" s="20">
        <v>452.75</v>
      </c>
      <c r="S9057" s="23">
        <v>8.0000000000000004E-4</v>
      </c>
      <c r="W9057" s="23">
        <v>1.6E-2</v>
      </c>
      <c r="AA9057" s="23">
        <f t="shared" si="141"/>
        <v>8.0000000000000007E-5</v>
      </c>
    </row>
    <row r="9058" spans="18:27" x14ac:dyDescent="0.25">
      <c r="R9058" s="20">
        <v>452.8</v>
      </c>
      <c r="S9058" s="23">
        <v>8.0000000000000004E-4</v>
      </c>
      <c r="W9058" s="23">
        <v>8.0000000000000002E-3</v>
      </c>
      <c r="AA9058" s="23">
        <f t="shared" si="141"/>
        <v>-4.0000000000000003E-5</v>
      </c>
    </row>
    <row r="9059" spans="18:27" x14ac:dyDescent="0.25">
      <c r="R9059" s="20">
        <v>452.85</v>
      </c>
      <c r="S9059" s="23">
        <v>-4.0000000000000002E-4</v>
      </c>
      <c r="W9059" s="23">
        <v>1.2E-2</v>
      </c>
      <c r="AA9059" s="23">
        <f t="shared" si="141"/>
        <v>-4.0000000000000003E-5</v>
      </c>
    </row>
    <row r="9060" spans="18:27" x14ac:dyDescent="0.25">
      <c r="R9060" s="20">
        <v>452.9</v>
      </c>
      <c r="S9060" s="23">
        <v>-4.0000000000000002E-4</v>
      </c>
      <c r="W9060" s="23">
        <v>4.0000000000000001E-3</v>
      </c>
      <c r="AA9060" s="23">
        <f t="shared" si="141"/>
        <v>-4.0000000000000003E-5</v>
      </c>
    </row>
    <row r="9061" spans="18:27" x14ac:dyDescent="0.25">
      <c r="R9061" s="20">
        <v>452.95</v>
      </c>
      <c r="S9061" s="23">
        <v>-4.0000000000000002E-4</v>
      </c>
      <c r="W9061" s="23">
        <v>4.0000000000000001E-3</v>
      </c>
      <c r="AA9061" s="23">
        <f t="shared" si="141"/>
        <v>-4.0000000000000003E-5</v>
      </c>
    </row>
    <row r="9062" spans="18:27" x14ac:dyDescent="0.25">
      <c r="R9062" s="20">
        <v>453</v>
      </c>
      <c r="S9062" s="23">
        <v>-4.0000000000000002E-4</v>
      </c>
      <c r="W9062" s="23">
        <v>4.0000000000000001E-3</v>
      </c>
      <c r="AA9062" s="23">
        <f t="shared" si="141"/>
        <v>0</v>
      </c>
    </row>
    <row r="9063" spans="18:27" x14ac:dyDescent="0.25">
      <c r="R9063" s="20">
        <v>453.05</v>
      </c>
      <c r="S9063" s="23">
        <v>0</v>
      </c>
      <c r="W9063" s="23">
        <v>0</v>
      </c>
      <c r="AA9063" s="23">
        <f t="shared" si="141"/>
        <v>8.0000000000000007E-5</v>
      </c>
    </row>
    <row r="9064" spans="18:27" x14ac:dyDescent="0.25">
      <c r="R9064" s="20">
        <v>453.1</v>
      </c>
      <c r="S9064" s="23">
        <v>8.0000000000000004E-4</v>
      </c>
      <c r="W9064" s="23">
        <v>0</v>
      </c>
      <c r="AA9064" s="23">
        <f t="shared" si="141"/>
        <v>0</v>
      </c>
    </row>
    <row r="9065" spans="18:27" x14ac:dyDescent="0.25">
      <c r="R9065" s="20">
        <v>453.15</v>
      </c>
      <c r="S9065" s="23">
        <v>0</v>
      </c>
      <c r="W9065" s="23">
        <v>0</v>
      </c>
      <c r="AA9065" s="23">
        <f t="shared" si="141"/>
        <v>-4.0000000000000003E-5</v>
      </c>
    </row>
    <row r="9066" spans="18:27" x14ac:dyDescent="0.25">
      <c r="R9066" s="20">
        <v>453.2</v>
      </c>
      <c r="S9066" s="23">
        <v>-4.0000000000000002E-4</v>
      </c>
      <c r="W9066" s="23">
        <v>0</v>
      </c>
      <c r="AA9066" s="23">
        <f t="shared" si="141"/>
        <v>-4.0000000000000003E-5</v>
      </c>
    </row>
    <row r="9067" spans="18:27" x14ac:dyDescent="0.25">
      <c r="R9067" s="20">
        <v>453.25</v>
      </c>
      <c r="S9067" s="23">
        <v>-4.0000000000000002E-4</v>
      </c>
      <c r="W9067" s="23">
        <v>4.0000000000000001E-3</v>
      </c>
      <c r="AA9067" s="23">
        <f t="shared" si="141"/>
        <v>-4.0000000000000003E-5</v>
      </c>
    </row>
    <row r="9068" spans="18:27" x14ac:dyDescent="0.25">
      <c r="R9068" s="20">
        <v>453.3</v>
      </c>
      <c r="S9068" s="23">
        <v>-4.0000000000000002E-4</v>
      </c>
      <c r="W9068" s="23">
        <v>4.0000000000000001E-3</v>
      </c>
      <c r="AA9068" s="23">
        <f t="shared" si="141"/>
        <v>-4.0000000000000003E-5</v>
      </c>
    </row>
    <row r="9069" spans="18:27" x14ac:dyDescent="0.25">
      <c r="R9069" s="20">
        <v>453.35</v>
      </c>
      <c r="S9069" s="23">
        <v>-4.0000000000000002E-4</v>
      </c>
      <c r="W9069" s="23">
        <v>4.0000000000000001E-3</v>
      </c>
      <c r="AA9069" s="23">
        <f t="shared" si="141"/>
        <v>-4.0000000000000003E-5</v>
      </c>
    </row>
    <row r="9070" spans="18:27" x14ac:dyDescent="0.25">
      <c r="R9070" s="20">
        <v>453.4</v>
      </c>
      <c r="S9070" s="23">
        <v>-4.0000000000000002E-4</v>
      </c>
      <c r="W9070" s="23">
        <v>4.0000000000000001E-3</v>
      </c>
      <c r="AA9070" s="23">
        <f t="shared" si="141"/>
        <v>0</v>
      </c>
    </row>
    <row r="9071" spans="18:27" x14ac:dyDescent="0.25">
      <c r="R9071" s="20">
        <v>453.45</v>
      </c>
      <c r="S9071" s="23">
        <v>0</v>
      </c>
      <c r="W9071" s="23">
        <v>0</v>
      </c>
      <c r="AA9071" s="23">
        <f t="shared" si="141"/>
        <v>-4.0000000000000003E-5</v>
      </c>
    </row>
    <row r="9072" spans="18:27" x14ac:dyDescent="0.25">
      <c r="R9072" s="20">
        <v>453.5</v>
      </c>
      <c r="S9072" s="23">
        <v>-4.0000000000000002E-4</v>
      </c>
      <c r="W9072" s="23">
        <v>0</v>
      </c>
      <c r="AA9072" s="23">
        <f t="shared" si="141"/>
        <v>-4.0000000000000003E-5</v>
      </c>
    </row>
    <row r="9073" spans="18:27" x14ac:dyDescent="0.25">
      <c r="R9073" s="20">
        <v>453.55</v>
      </c>
      <c r="S9073" s="23">
        <v>-4.0000000000000002E-4</v>
      </c>
      <c r="W9073" s="23">
        <v>0</v>
      </c>
      <c r="AA9073" s="23">
        <f t="shared" si="141"/>
        <v>0</v>
      </c>
    </row>
    <row r="9074" spans="18:27" x14ac:dyDescent="0.25">
      <c r="R9074" s="20">
        <v>453.6</v>
      </c>
      <c r="S9074" s="23">
        <v>0</v>
      </c>
      <c r="W9074" s="23">
        <v>0</v>
      </c>
      <c r="AA9074" s="23">
        <f t="shared" si="141"/>
        <v>0</v>
      </c>
    </row>
    <row r="9075" spans="18:27" x14ac:dyDescent="0.25">
      <c r="R9075" s="20">
        <v>453.65</v>
      </c>
      <c r="S9075" s="23">
        <v>0</v>
      </c>
      <c r="W9075" s="23">
        <v>0</v>
      </c>
      <c r="AA9075" s="23">
        <f t="shared" si="141"/>
        <v>4.0000000000000003E-5</v>
      </c>
    </row>
    <row r="9076" spans="18:27" x14ac:dyDescent="0.25">
      <c r="R9076" s="20">
        <v>453.7</v>
      </c>
      <c r="S9076" s="23">
        <v>4.0000000000000002E-4</v>
      </c>
      <c r="W9076" s="23">
        <v>0</v>
      </c>
      <c r="AA9076" s="23">
        <f t="shared" si="141"/>
        <v>0</v>
      </c>
    </row>
    <row r="9077" spans="18:27" x14ac:dyDescent="0.25">
      <c r="R9077" s="20">
        <v>453.75</v>
      </c>
      <c r="S9077" s="23">
        <v>0</v>
      </c>
      <c r="W9077" s="23">
        <v>0</v>
      </c>
      <c r="AA9077" s="23">
        <f t="shared" si="141"/>
        <v>0</v>
      </c>
    </row>
    <row r="9078" spans="18:27" x14ac:dyDescent="0.25">
      <c r="R9078" s="20">
        <v>453.8</v>
      </c>
      <c r="S9078" s="23">
        <v>0</v>
      </c>
      <c r="W9078" s="23">
        <v>0</v>
      </c>
      <c r="AA9078" s="23">
        <f t="shared" si="141"/>
        <v>0</v>
      </c>
    </row>
    <row r="9079" spans="18:27" x14ac:dyDescent="0.25">
      <c r="R9079" s="20">
        <v>453.85</v>
      </c>
      <c r="S9079" s="23">
        <v>0</v>
      </c>
      <c r="W9079" s="23">
        <v>4.0000000000000001E-3</v>
      </c>
      <c r="AA9079" s="23">
        <f t="shared" si="141"/>
        <v>8.0000000000000007E-5</v>
      </c>
    </row>
    <row r="9080" spans="18:27" x14ac:dyDescent="0.25">
      <c r="R9080" s="20">
        <v>453.9</v>
      </c>
      <c r="S9080" s="23">
        <v>8.0000000000000004E-4</v>
      </c>
      <c r="W9080" s="23">
        <v>4.0000000000000001E-3</v>
      </c>
      <c r="AA9080" s="23">
        <f t="shared" si="141"/>
        <v>0</v>
      </c>
    </row>
    <row r="9081" spans="18:27" x14ac:dyDescent="0.25">
      <c r="R9081" s="20">
        <v>453.95</v>
      </c>
      <c r="S9081" s="23">
        <v>0</v>
      </c>
      <c r="W9081" s="23">
        <v>4.0000000000000001E-3</v>
      </c>
      <c r="AA9081" s="23">
        <f t="shared" si="141"/>
        <v>8.0000000000000007E-5</v>
      </c>
    </row>
    <row r="9082" spans="18:27" x14ac:dyDescent="0.25">
      <c r="R9082" s="20">
        <v>454</v>
      </c>
      <c r="S9082" s="23">
        <v>8.0000000000000004E-4</v>
      </c>
      <c r="W9082" s="23">
        <v>4.0000000000000001E-3</v>
      </c>
      <c r="AA9082" s="23">
        <f t="shared" si="141"/>
        <v>-4.0000000000000003E-5</v>
      </c>
    </row>
    <row r="9083" spans="18:27" x14ac:dyDescent="0.25">
      <c r="R9083" s="20">
        <v>454.05</v>
      </c>
      <c r="S9083" s="23">
        <v>-4.0000000000000002E-4</v>
      </c>
      <c r="W9083" s="23">
        <v>0</v>
      </c>
      <c r="AA9083" s="23">
        <f t="shared" si="141"/>
        <v>-4.0000000000000003E-5</v>
      </c>
    </row>
    <row r="9084" spans="18:27" x14ac:dyDescent="0.25">
      <c r="R9084" s="20">
        <v>454.1</v>
      </c>
      <c r="S9084" s="23">
        <v>-4.0000000000000002E-4</v>
      </c>
      <c r="W9084" s="23">
        <v>0</v>
      </c>
      <c r="AA9084" s="23">
        <f t="shared" si="141"/>
        <v>-4.0000000000000003E-5</v>
      </c>
    </row>
    <row r="9085" spans="18:27" x14ac:dyDescent="0.25">
      <c r="R9085" s="20">
        <v>454.15</v>
      </c>
      <c r="S9085" s="23">
        <v>-4.0000000000000002E-4</v>
      </c>
      <c r="W9085" s="23">
        <v>0</v>
      </c>
      <c r="AA9085" s="23">
        <f t="shared" si="141"/>
        <v>-4.0000000000000003E-5</v>
      </c>
    </row>
    <row r="9086" spans="18:27" x14ac:dyDescent="0.25">
      <c r="R9086" s="20">
        <v>454.2</v>
      </c>
      <c r="S9086" s="23">
        <v>-4.0000000000000002E-4</v>
      </c>
      <c r="W9086" s="23">
        <v>0</v>
      </c>
      <c r="AA9086" s="23">
        <f t="shared" si="141"/>
        <v>-4.0000000000000003E-5</v>
      </c>
    </row>
    <row r="9087" spans="18:27" x14ac:dyDescent="0.25">
      <c r="R9087" s="20">
        <v>454.25</v>
      </c>
      <c r="S9087" s="23">
        <v>-4.0000000000000002E-4</v>
      </c>
      <c r="W9087" s="23">
        <v>4.0000000000000001E-3</v>
      </c>
      <c r="AA9087" s="23">
        <f t="shared" si="141"/>
        <v>-4.0000000000000003E-5</v>
      </c>
    </row>
    <row r="9088" spans="18:27" x14ac:dyDescent="0.25">
      <c r="R9088" s="20">
        <v>454.3</v>
      </c>
      <c r="S9088" s="23">
        <v>-4.0000000000000002E-4</v>
      </c>
      <c r="W9088" s="23">
        <v>4.0000000000000001E-3</v>
      </c>
      <c r="AA9088" s="23">
        <f t="shared" si="141"/>
        <v>-4.0000000000000003E-5</v>
      </c>
    </row>
    <row r="9089" spans="18:27" x14ac:dyDescent="0.25">
      <c r="R9089" s="20">
        <v>454.35</v>
      </c>
      <c r="S9089" s="23">
        <v>-4.0000000000000002E-4</v>
      </c>
      <c r="W9089" s="23">
        <v>4.0000000000000001E-3</v>
      </c>
      <c r="AA9089" s="23">
        <f t="shared" si="141"/>
        <v>-4.0000000000000003E-5</v>
      </c>
    </row>
    <row r="9090" spans="18:27" x14ac:dyDescent="0.25">
      <c r="R9090" s="20">
        <v>454.4</v>
      </c>
      <c r="S9090" s="23">
        <v>-4.0000000000000002E-4</v>
      </c>
      <c r="W9090" s="23">
        <v>4.0000000000000001E-3</v>
      </c>
      <c r="AA9090" s="23">
        <f t="shared" si="141"/>
        <v>4.0000000000000003E-5</v>
      </c>
    </row>
    <row r="9091" spans="18:27" x14ac:dyDescent="0.25">
      <c r="R9091" s="20">
        <v>454.45</v>
      </c>
      <c r="S9091" s="23">
        <v>4.0000000000000002E-4</v>
      </c>
      <c r="W9091" s="23">
        <v>4.0000000000000001E-3</v>
      </c>
      <c r="AA9091" s="23">
        <f t="shared" si="141"/>
        <v>4.0000000000000003E-5</v>
      </c>
    </row>
    <row r="9092" spans="18:27" x14ac:dyDescent="0.25">
      <c r="R9092" s="20">
        <v>454.5</v>
      </c>
      <c r="S9092" s="23">
        <v>4.0000000000000002E-4</v>
      </c>
      <c r="W9092" s="23">
        <v>4.0000000000000001E-3</v>
      </c>
      <c r="AA9092" s="23">
        <f t="shared" ref="AA9092:AA9155" si="142">S9093/10</f>
        <v>4.0000000000000003E-5</v>
      </c>
    </row>
    <row r="9093" spans="18:27" x14ac:dyDescent="0.25">
      <c r="R9093" s="20">
        <v>454.55</v>
      </c>
      <c r="S9093" s="23">
        <v>4.0000000000000002E-4</v>
      </c>
      <c r="W9093" s="23">
        <v>4.0000000000000001E-3</v>
      </c>
      <c r="AA9093" s="23">
        <f t="shared" si="142"/>
        <v>4.0000000000000003E-5</v>
      </c>
    </row>
    <row r="9094" spans="18:27" x14ac:dyDescent="0.25">
      <c r="R9094" s="20">
        <v>454.6</v>
      </c>
      <c r="S9094" s="23">
        <v>4.0000000000000002E-4</v>
      </c>
      <c r="W9094" s="23">
        <v>4.0000000000000001E-3</v>
      </c>
      <c r="AA9094" s="23">
        <f t="shared" si="142"/>
        <v>4.0000000000000003E-5</v>
      </c>
    </row>
    <row r="9095" spans="18:27" x14ac:dyDescent="0.25">
      <c r="R9095" s="20">
        <v>454.65</v>
      </c>
      <c r="S9095" s="23">
        <v>4.0000000000000002E-4</v>
      </c>
      <c r="W9095" s="23">
        <v>0</v>
      </c>
      <c r="AA9095" s="23">
        <f t="shared" si="142"/>
        <v>4.0000000000000003E-5</v>
      </c>
    </row>
    <row r="9096" spans="18:27" x14ac:dyDescent="0.25">
      <c r="R9096" s="20">
        <v>454.7</v>
      </c>
      <c r="S9096" s="23">
        <v>4.0000000000000002E-4</v>
      </c>
      <c r="W9096" s="23">
        <v>0</v>
      </c>
      <c r="AA9096" s="23">
        <f t="shared" si="142"/>
        <v>0</v>
      </c>
    </row>
    <row r="9097" spans="18:27" x14ac:dyDescent="0.25">
      <c r="R9097" s="20">
        <v>454.75</v>
      </c>
      <c r="S9097" s="23">
        <v>0</v>
      </c>
      <c r="W9097" s="23">
        <v>0</v>
      </c>
      <c r="AA9097" s="23">
        <f t="shared" si="142"/>
        <v>4.0000000000000003E-5</v>
      </c>
    </row>
    <row r="9098" spans="18:27" x14ac:dyDescent="0.25">
      <c r="R9098" s="20">
        <v>454.8</v>
      </c>
      <c r="S9098" s="23">
        <v>4.0000000000000002E-4</v>
      </c>
      <c r="W9098" s="23">
        <v>0</v>
      </c>
      <c r="AA9098" s="23">
        <f t="shared" si="142"/>
        <v>4.0000000000000003E-5</v>
      </c>
    </row>
    <row r="9099" spans="18:27" x14ac:dyDescent="0.25">
      <c r="R9099" s="20">
        <v>454.85</v>
      </c>
      <c r="S9099" s="23">
        <v>4.0000000000000002E-4</v>
      </c>
      <c r="W9099" s="23">
        <v>0</v>
      </c>
      <c r="AA9099" s="23">
        <f t="shared" si="142"/>
        <v>4.0000000000000003E-5</v>
      </c>
    </row>
    <row r="9100" spans="18:27" x14ac:dyDescent="0.25">
      <c r="R9100" s="20">
        <v>454.9</v>
      </c>
      <c r="S9100" s="23">
        <v>4.0000000000000002E-4</v>
      </c>
      <c r="W9100" s="23">
        <v>0</v>
      </c>
      <c r="AA9100" s="23">
        <f t="shared" si="142"/>
        <v>4.0000000000000003E-5</v>
      </c>
    </row>
    <row r="9101" spans="18:27" x14ac:dyDescent="0.25">
      <c r="R9101" s="20">
        <v>454.95</v>
      </c>
      <c r="S9101" s="23">
        <v>4.0000000000000002E-4</v>
      </c>
      <c r="W9101" s="23">
        <v>0</v>
      </c>
      <c r="AA9101" s="23">
        <f t="shared" si="142"/>
        <v>0</v>
      </c>
    </row>
    <row r="9102" spans="18:27" x14ac:dyDescent="0.25">
      <c r="R9102" s="20">
        <v>455</v>
      </c>
      <c r="S9102" s="23">
        <v>0</v>
      </c>
      <c r="W9102" s="23">
        <v>0</v>
      </c>
      <c r="AA9102" s="23">
        <f t="shared" si="142"/>
        <v>0</v>
      </c>
    </row>
    <row r="9103" spans="18:27" x14ac:dyDescent="0.25">
      <c r="R9103" s="20">
        <v>455.05</v>
      </c>
      <c r="S9103" s="23">
        <v>0</v>
      </c>
      <c r="W9103" s="23">
        <v>0</v>
      </c>
      <c r="AA9103" s="23">
        <f t="shared" si="142"/>
        <v>0</v>
      </c>
    </row>
    <row r="9104" spans="18:27" x14ac:dyDescent="0.25">
      <c r="R9104" s="20">
        <v>455.1</v>
      </c>
      <c r="S9104" s="23">
        <v>0</v>
      </c>
      <c r="W9104" s="23">
        <v>0</v>
      </c>
      <c r="AA9104" s="23">
        <f t="shared" si="142"/>
        <v>4.0000000000000003E-5</v>
      </c>
    </row>
    <row r="9105" spans="18:27" x14ac:dyDescent="0.25">
      <c r="R9105" s="20">
        <v>455.15</v>
      </c>
      <c r="S9105" s="23">
        <v>4.0000000000000002E-4</v>
      </c>
      <c r="W9105" s="23">
        <v>0</v>
      </c>
      <c r="AA9105" s="23">
        <f t="shared" si="142"/>
        <v>0</v>
      </c>
    </row>
    <row r="9106" spans="18:27" x14ac:dyDescent="0.25">
      <c r="R9106" s="20">
        <v>455.2</v>
      </c>
      <c r="S9106" s="23">
        <v>0</v>
      </c>
      <c r="W9106" s="23">
        <v>0</v>
      </c>
      <c r="AA9106" s="23">
        <f t="shared" si="142"/>
        <v>4.0000000000000003E-5</v>
      </c>
    </row>
    <row r="9107" spans="18:27" x14ac:dyDescent="0.25">
      <c r="R9107" s="20">
        <v>455.25</v>
      </c>
      <c r="S9107" s="23">
        <v>4.0000000000000002E-4</v>
      </c>
      <c r="W9107" s="23">
        <v>0</v>
      </c>
      <c r="AA9107" s="23">
        <f t="shared" si="142"/>
        <v>0</v>
      </c>
    </row>
    <row r="9108" spans="18:27" x14ac:dyDescent="0.25">
      <c r="R9108" s="20">
        <v>455.3</v>
      </c>
      <c r="S9108" s="23">
        <v>0</v>
      </c>
      <c r="W9108" s="23">
        <v>0</v>
      </c>
      <c r="AA9108" s="23">
        <f t="shared" si="142"/>
        <v>0</v>
      </c>
    </row>
    <row r="9109" spans="18:27" x14ac:dyDescent="0.25">
      <c r="R9109" s="20">
        <v>455.35</v>
      </c>
      <c r="S9109" s="23">
        <v>0</v>
      </c>
      <c r="W9109" s="23">
        <v>0</v>
      </c>
      <c r="AA9109" s="23">
        <f t="shared" si="142"/>
        <v>0</v>
      </c>
    </row>
    <row r="9110" spans="18:27" x14ac:dyDescent="0.25">
      <c r="R9110" s="20">
        <v>455.4</v>
      </c>
      <c r="S9110" s="23">
        <v>0</v>
      </c>
      <c r="W9110" s="23">
        <v>0</v>
      </c>
      <c r="AA9110" s="23">
        <f t="shared" si="142"/>
        <v>0</v>
      </c>
    </row>
    <row r="9111" spans="18:27" x14ac:dyDescent="0.25">
      <c r="R9111" s="20">
        <v>455.45</v>
      </c>
      <c r="S9111" s="23">
        <v>0</v>
      </c>
      <c r="W9111" s="23">
        <v>0</v>
      </c>
      <c r="AA9111" s="23">
        <f t="shared" si="142"/>
        <v>0</v>
      </c>
    </row>
    <row r="9112" spans="18:27" x14ac:dyDescent="0.25">
      <c r="R9112" s="20">
        <v>455.5</v>
      </c>
      <c r="S9112" s="23">
        <v>0</v>
      </c>
      <c r="W9112" s="23">
        <v>0</v>
      </c>
      <c r="AA9112" s="23">
        <f t="shared" si="142"/>
        <v>0</v>
      </c>
    </row>
    <row r="9113" spans="18:27" x14ac:dyDescent="0.25">
      <c r="R9113" s="20">
        <v>455.55</v>
      </c>
      <c r="S9113" s="23">
        <v>0</v>
      </c>
      <c r="W9113" s="23">
        <v>0</v>
      </c>
      <c r="AA9113" s="23">
        <f t="shared" si="142"/>
        <v>0</v>
      </c>
    </row>
    <row r="9114" spans="18:27" x14ac:dyDescent="0.25">
      <c r="R9114" s="20">
        <v>455.6</v>
      </c>
      <c r="S9114" s="23">
        <v>0</v>
      </c>
      <c r="W9114" s="23">
        <v>0</v>
      </c>
      <c r="AA9114" s="23">
        <f t="shared" si="142"/>
        <v>0</v>
      </c>
    </row>
    <row r="9115" spans="18:27" x14ac:dyDescent="0.25">
      <c r="R9115" s="20">
        <v>455.65</v>
      </c>
      <c r="S9115" s="23">
        <v>0</v>
      </c>
      <c r="W9115" s="23">
        <v>4.0000000000000001E-3</v>
      </c>
      <c r="AA9115" s="23">
        <f t="shared" si="142"/>
        <v>4.0000000000000003E-5</v>
      </c>
    </row>
    <row r="9116" spans="18:27" x14ac:dyDescent="0.25">
      <c r="R9116" s="20">
        <v>455.7</v>
      </c>
      <c r="S9116" s="23">
        <v>4.0000000000000002E-4</v>
      </c>
      <c r="W9116" s="23">
        <v>4.0000000000000001E-3</v>
      </c>
      <c r="AA9116" s="23">
        <f t="shared" si="142"/>
        <v>0</v>
      </c>
    </row>
    <row r="9117" spans="18:27" x14ac:dyDescent="0.25">
      <c r="R9117" s="20">
        <v>455.75</v>
      </c>
      <c r="S9117" s="23">
        <v>0</v>
      </c>
      <c r="W9117" s="23">
        <v>4.0000000000000001E-3</v>
      </c>
      <c r="AA9117" s="23">
        <f t="shared" si="142"/>
        <v>0</v>
      </c>
    </row>
    <row r="9118" spans="18:27" x14ac:dyDescent="0.25">
      <c r="R9118" s="20">
        <v>455.8</v>
      </c>
      <c r="S9118" s="23">
        <v>0</v>
      </c>
      <c r="W9118" s="23">
        <v>4.0000000000000001E-3</v>
      </c>
      <c r="AA9118" s="23">
        <f t="shared" si="142"/>
        <v>4.0000000000000003E-5</v>
      </c>
    </row>
    <row r="9119" spans="18:27" x14ac:dyDescent="0.25">
      <c r="R9119" s="20">
        <v>455.85</v>
      </c>
      <c r="S9119" s="23">
        <v>4.0000000000000002E-4</v>
      </c>
      <c r="W9119" s="23">
        <v>4.0000000000000001E-3</v>
      </c>
      <c r="AA9119" s="23">
        <f t="shared" si="142"/>
        <v>0</v>
      </c>
    </row>
    <row r="9120" spans="18:27" x14ac:dyDescent="0.25">
      <c r="R9120" s="20">
        <v>455.9</v>
      </c>
      <c r="S9120" s="23">
        <v>0</v>
      </c>
      <c r="W9120" s="23">
        <v>4.0000000000000001E-3</v>
      </c>
      <c r="AA9120" s="23">
        <f t="shared" si="142"/>
        <v>0</v>
      </c>
    </row>
    <row r="9121" spans="18:27" x14ac:dyDescent="0.25">
      <c r="R9121" s="20">
        <v>455.95</v>
      </c>
      <c r="S9121" s="23">
        <v>0</v>
      </c>
      <c r="W9121" s="23">
        <v>4.0000000000000001E-3</v>
      </c>
      <c r="AA9121" s="23">
        <f t="shared" si="142"/>
        <v>4.0000000000000003E-5</v>
      </c>
    </row>
    <row r="9122" spans="18:27" x14ac:dyDescent="0.25">
      <c r="R9122" s="20">
        <v>456</v>
      </c>
      <c r="S9122" s="23">
        <v>4.0000000000000002E-4</v>
      </c>
      <c r="W9122" s="23">
        <v>4.0000000000000001E-3</v>
      </c>
      <c r="AA9122" s="23">
        <f t="shared" si="142"/>
        <v>0</v>
      </c>
    </row>
    <row r="9123" spans="18:27" x14ac:dyDescent="0.25">
      <c r="R9123" s="20">
        <v>456.05</v>
      </c>
      <c r="S9123" s="23">
        <v>0</v>
      </c>
      <c r="W9123" s="23">
        <v>0</v>
      </c>
      <c r="AA9123" s="23">
        <f t="shared" si="142"/>
        <v>8.0000000000000007E-5</v>
      </c>
    </row>
    <row r="9124" spans="18:27" x14ac:dyDescent="0.25">
      <c r="R9124" s="20">
        <v>456.1</v>
      </c>
      <c r="S9124" s="23">
        <v>8.0000000000000004E-4</v>
      </c>
      <c r="W9124" s="23">
        <v>0</v>
      </c>
      <c r="AA9124" s="23">
        <f t="shared" si="142"/>
        <v>8.0000000000000007E-5</v>
      </c>
    </row>
    <row r="9125" spans="18:27" x14ac:dyDescent="0.25">
      <c r="R9125" s="20">
        <v>456.15</v>
      </c>
      <c r="S9125" s="23">
        <v>8.0000000000000004E-4</v>
      </c>
      <c r="W9125" s="23">
        <v>0</v>
      </c>
      <c r="AA9125" s="23">
        <f t="shared" si="142"/>
        <v>0</v>
      </c>
    </row>
    <row r="9126" spans="18:27" x14ac:dyDescent="0.25">
      <c r="R9126" s="20">
        <v>456.2</v>
      </c>
      <c r="S9126" s="23">
        <v>0</v>
      </c>
      <c r="W9126" s="23">
        <v>0</v>
      </c>
      <c r="AA9126" s="23">
        <f t="shared" si="142"/>
        <v>-4.0000000000000003E-5</v>
      </c>
    </row>
    <row r="9127" spans="18:27" x14ac:dyDescent="0.25">
      <c r="R9127" s="20">
        <v>456.25</v>
      </c>
      <c r="S9127" s="23">
        <v>-4.0000000000000002E-4</v>
      </c>
      <c r="W9127" s="23">
        <v>0</v>
      </c>
      <c r="AA9127" s="23">
        <f t="shared" si="142"/>
        <v>-4.0000000000000003E-5</v>
      </c>
    </row>
    <row r="9128" spans="18:27" x14ac:dyDescent="0.25">
      <c r="R9128" s="20">
        <v>456.3</v>
      </c>
      <c r="S9128" s="23">
        <v>-4.0000000000000002E-4</v>
      </c>
      <c r="W9128" s="23">
        <v>0</v>
      </c>
      <c r="AA9128" s="23">
        <f t="shared" si="142"/>
        <v>-4.0000000000000003E-5</v>
      </c>
    </row>
    <row r="9129" spans="18:27" x14ac:dyDescent="0.25">
      <c r="R9129" s="20">
        <v>456.35</v>
      </c>
      <c r="S9129" s="23">
        <v>-4.0000000000000002E-4</v>
      </c>
      <c r="W9129" s="23">
        <v>0</v>
      </c>
      <c r="AA9129" s="23">
        <f t="shared" si="142"/>
        <v>-4.0000000000000003E-5</v>
      </c>
    </row>
    <row r="9130" spans="18:27" x14ac:dyDescent="0.25">
      <c r="R9130" s="20">
        <v>456.4</v>
      </c>
      <c r="S9130" s="23">
        <v>-4.0000000000000002E-4</v>
      </c>
      <c r="W9130" s="23">
        <v>0</v>
      </c>
      <c r="AA9130" s="23">
        <f t="shared" si="142"/>
        <v>4.0000000000000003E-5</v>
      </c>
    </row>
    <row r="9131" spans="18:27" x14ac:dyDescent="0.25">
      <c r="R9131" s="20">
        <v>456.45</v>
      </c>
      <c r="S9131" s="23">
        <v>4.0000000000000002E-4</v>
      </c>
      <c r="W9131" s="23">
        <v>4.0000000000000001E-3</v>
      </c>
      <c r="AA9131" s="23">
        <f t="shared" si="142"/>
        <v>-4.0000000000000003E-5</v>
      </c>
    </row>
    <row r="9132" spans="18:27" x14ac:dyDescent="0.25">
      <c r="R9132" s="20">
        <v>456.5</v>
      </c>
      <c r="S9132" s="23">
        <v>-4.0000000000000002E-4</v>
      </c>
      <c r="W9132" s="23">
        <v>4.0000000000000001E-3</v>
      </c>
      <c r="AA9132" s="23">
        <f t="shared" si="142"/>
        <v>-4.0000000000000003E-5</v>
      </c>
    </row>
    <row r="9133" spans="18:27" x14ac:dyDescent="0.25">
      <c r="R9133" s="20">
        <v>456.55</v>
      </c>
      <c r="S9133" s="23">
        <v>-4.0000000000000002E-4</v>
      </c>
      <c r="W9133" s="23">
        <v>4.0000000000000001E-3</v>
      </c>
      <c r="AA9133" s="23">
        <f t="shared" si="142"/>
        <v>-4.0000000000000003E-5</v>
      </c>
    </row>
    <row r="9134" spans="18:27" x14ac:dyDescent="0.25">
      <c r="R9134" s="20">
        <v>456.6</v>
      </c>
      <c r="S9134" s="23">
        <v>-4.0000000000000002E-4</v>
      </c>
      <c r="W9134" s="23">
        <v>4.0000000000000001E-3</v>
      </c>
      <c r="AA9134" s="23">
        <f t="shared" si="142"/>
        <v>4.0000000000000003E-5</v>
      </c>
    </row>
    <row r="9135" spans="18:27" x14ac:dyDescent="0.25">
      <c r="R9135" s="20">
        <v>456.65</v>
      </c>
      <c r="S9135" s="23">
        <v>4.0000000000000002E-4</v>
      </c>
      <c r="W9135" s="23">
        <v>4.0000000000000001E-3</v>
      </c>
      <c r="AA9135" s="23">
        <f t="shared" si="142"/>
        <v>-4.0000000000000003E-5</v>
      </c>
    </row>
    <row r="9136" spans="18:27" x14ac:dyDescent="0.25">
      <c r="R9136" s="20">
        <v>456.7</v>
      </c>
      <c r="S9136" s="23">
        <v>-4.0000000000000002E-4</v>
      </c>
      <c r="W9136" s="23">
        <v>4.0000000000000001E-3</v>
      </c>
      <c r="AA9136" s="23">
        <f t="shared" si="142"/>
        <v>4.0000000000000003E-5</v>
      </c>
    </row>
    <row r="9137" spans="18:27" x14ac:dyDescent="0.25">
      <c r="R9137" s="20">
        <v>456.75</v>
      </c>
      <c r="S9137" s="23">
        <v>4.0000000000000002E-4</v>
      </c>
      <c r="W9137" s="23">
        <v>4.0000000000000001E-3</v>
      </c>
      <c r="AA9137" s="23">
        <f t="shared" si="142"/>
        <v>-4.0000000000000003E-5</v>
      </c>
    </row>
    <row r="9138" spans="18:27" x14ac:dyDescent="0.25">
      <c r="R9138" s="20">
        <v>456.8</v>
      </c>
      <c r="S9138" s="23">
        <v>-4.0000000000000002E-4</v>
      </c>
      <c r="W9138" s="23">
        <v>4.0000000000000001E-3</v>
      </c>
      <c r="AA9138" s="23">
        <f t="shared" si="142"/>
        <v>4.0000000000000003E-5</v>
      </c>
    </row>
    <row r="9139" spans="18:27" x14ac:dyDescent="0.25">
      <c r="R9139" s="20">
        <v>456.85</v>
      </c>
      <c r="S9139" s="23">
        <v>4.0000000000000002E-4</v>
      </c>
      <c r="W9139" s="23">
        <v>0</v>
      </c>
      <c r="AA9139" s="23">
        <f t="shared" si="142"/>
        <v>4.0000000000000003E-5</v>
      </c>
    </row>
    <row r="9140" spans="18:27" x14ac:dyDescent="0.25">
      <c r="R9140" s="20">
        <v>456.9</v>
      </c>
      <c r="S9140" s="23">
        <v>4.0000000000000002E-4</v>
      </c>
      <c r="W9140" s="23">
        <v>0</v>
      </c>
      <c r="AA9140" s="23">
        <f t="shared" si="142"/>
        <v>-4.0000000000000003E-5</v>
      </c>
    </row>
    <row r="9141" spans="18:27" x14ac:dyDescent="0.25">
      <c r="R9141" s="20">
        <v>456.95</v>
      </c>
      <c r="S9141" s="23">
        <v>-4.0000000000000002E-4</v>
      </c>
      <c r="W9141" s="23">
        <v>0</v>
      </c>
      <c r="AA9141" s="23">
        <f t="shared" si="142"/>
        <v>4.0000000000000003E-5</v>
      </c>
    </row>
    <row r="9142" spans="18:27" x14ac:dyDescent="0.25">
      <c r="R9142" s="20">
        <v>457</v>
      </c>
      <c r="S9142" s="23">
        <v>4.0000000000000002E-4</v>
      </c>
      <c r="W9142" s="23">
        <v>0</v>
      </c>
      <c r="AA9142" s="23">
        <f t="shared" si="142"/>
        <v>-4.0000000000000003E-5</v>
      </c>
    </row>
    <row r="9143" spans="18:27" x14ac:dyDescent="0.25">
      <c r="R9143" s="20">
        <v>457.05</v>
      </c>
      <c r="S9143" s="23">
        <v>-4.0000000000000002E-4</v>
      </c>
      <c r="W9143" s="23">
        <v>0</v>
      </c>
      <c r="AA9143" s="23">
        <f t="shared" si="142"/>
        <v>4.0000000000000003E-5</v>
      </c>
    </row>
    <row r="9144" spans="18:27" x14ac:dyDescent="0.25">
      <c r="R9144" s="20">
        <v>457.1</v>
      </c>
      <c r="S9144" s="23">
        <v>4.0000000000000002E-4</v>
      </c>
      <c r="W9144" s="23">
        <v>0</v>
      </c>
      <c r="AA9144" s="23">
        <f t="shared" si="142"/>
        <v>-4.0000000000000003E-5</v>
      </c>
    </row>
    <row r="9145" spans="18:27" x14ac:dyDescent="0.25">
      <c r="R9145" s="20">
        <v>457.15</v>
      </c>
      <c r="S9145" s="23">
        <v>-4.0000000000000002E-4</v>
      </c>
      <c r="W9145" s="23">
        <v>0</v>
      </c>
      <c r="AA9145" s="23">
        <f t="shared" si="142"/>
        <v>-4.0000000000000003E-5</v>
      </c>
    </row>
    <row r="9146" spans="18:27" x14ac:dyDescent="0.25">
      <c r="R9146" s="20">
        <v>457.2</v>
      </c>
      <c r="S9146" s="23">
        <v>-4.0000000000000002E-4</v>
      </c>
      <c r="W9146" s="23">
        <v>0</v>
      </c>
      <c r="AA9146" s="23">
        <f t="shared" si="142"/>
        <v>4.0000000000000003E-5</v>
      </c>
    </row>
    <row r="9147" spans="18:27" x14ac:dyDescent="0.25">
      <c r="R9147" s="20">
        <v>457.25</v>
      </c>
      <c r="S9147" s="23">
        <v>4.0000000000000002E-4</v>
      </c>
      <c r="W9147" s="23">
        <v>4.0000000000000001E-3</v>
      </c>
      <c r="AA9147" s="23">
        <f t="shared" si="142"/>
        <v>-4.0000000000000003E-5</v>
      </c>
    </row>
    <row r="9148" spans="18:27" x14ac:dyDescent="0.25">
      <c r="R9148" s="20">
        <v>457.3</v>
      </c>
      <c r="S9148" s="23">
        <v>-4.0000000000000002E-4</v>
      </c>
      <c r="W9148" s="23">
        <v>4.0000000000000001E-3</v>
      </c>
      <c r="AA9148" s="23">
        <f t="shared" si="142"/>
        <v>4.0000000000000003E-5</v>
      </c>
    </row>
    <row r="9149" spans="18:27" x14ac:dyDescent="0.25">
      <c r="R9149" s="20">
        <v>457.35</v>
      </c>
      <c r="S9149" s="23">
        <v>4.0000000000000002E-4</v>
      </c>
      <c r="W9149" s="23">
        <v>4.0000000000000001E-3</v>
      </c>
      <c r="AA9149" s="23">
        <f t="shared" si="142"/>
        <v>4.0000000000000003E-5</v>
      </c>
    </row>
    <row r="9150" spans="18:27" x14ac:dyDescent="0.25">
      <c r="R9150" s="20">
        <v>457.4</v>
      </c>
      <c r="S9150" s="23">
        <v>4.0000000000000002E-4</v>
      </c>
      <c r="W9150" s="23">
        <v>4.0000000000000001E-3</v>
      </c>
      <c r="AA9150" s="23">
        <f t="shared" si="142"/>
        <v>4.0000000000000003E-5</v>
      </c>
    </row>
    <row r="9151" spans="18:27" x14ac:dyDescent="0.25">
      <c r="R9151" s="20">
        <v>457.45</v>
      </c>
      <c r="S9151" s="23">
        <v>4.0000000000000002E-4</v>
      </c>
      <c r="W9151" s="23">
        <v>4.0000000000000001E-3</v>
      </c>
      <c r="AA9151" s="23">
        <f t="shared" si="142"/>
        <v>-4.0000000000000003E-5</v>
      </c>
    </row>
    <row r="9152" spans="18:27" x14ac:dyDescent="0.25">
      <c r="R9152" s="20">
        <v>457.5</v>
      </c>
      <c r="S9152" s="23">
        <v>-4.0000000000000002E-4</v>
      </c>
      <c r="W9152" s="23">
        <v>4.0000000000000001E-3</v>
      </c>
      <c r="AA9152" s="23">
        <f t="shared" si="142"/>
        <v>-4.0000000000000003E-5</v>
      </c>
    </row>
    <row r="9153" spans="18:27" x14ac:dyDescent="0.25">
      <c r="R9153" s="20">
        <v>457.55</v>
      </c>
      <c r="S9153" s="23">
        <v>-4.0000000000000002E-4</v>
      </c>
      <c r="W9153" s="23">
        <v>4.0000000000000001E-3</v>
      </c>
      <c r="AA9153" s="23">
        <f t="shared" si="142"/>
        <v>-4.0000000000000003E-5</v>
      </c>
    </row>
    <row r="9154" spans="18:27" x14ac:dyDescent="0.25">
      <c r="R9154" s="20">
        <v>457.6</v>
      </c>
      <c r="S9154" s="23">
        <v>-4.0000000000000002E-4</v>
      </c>
      <c r="W9154" s="23">
        <v>4.0000000000000001E-3</v>
      </c>
      <c r="AA9154" s="23">
        <f t="shared" si="142"/>
        <v>4.0000000000000003E-5</v>
      </c>
    </row>
    <row r="9155" spans="18:27" x14ac:dyDescent="0.25">
      <c r="R9155" s="20">
        <v>457.65</v>
      </c>
      <c r="S9155" s="23">
        <v>4.0000000000000002E-4</v>
      </c>
      <c r="W9155" s="23">
        <v>4.0000000000000001E-3</v>
      </c>
      <c r="AA9155" s="23">
        <f t="shared" si="142"/>
        <v>4.0000000000000003E-5</v>
      </c>
    </row>
    <row r="9156" spans="18:27" x14ac:dyDescent="0.25">
      <c r="R9156" s="20">
        <v>457.7</v>
      </c>
      <c r="S9156" s="23">
        <v>4.0000000000000002E-4</v>
      </c>
      <c r="W9156" s="23">
        <v>4.0000000000000001E-3</v>
      </c>
      <c r="AA9156" s="23">
        <f t="shared" ref="AA9156:AA9219" si="143">S9157/10</f>
        <v>-4.0000000000000003E-5</v>
      </c>
    </row>
    <row r="9157" spans="18:27" x14ac:dyDescent="0.25">
      <c r="R9157" s="20">
        <v>457.75</v>
      </c>
      <c r="S9157" s="23">
        <v>-4.0000000000000002E-4</v>
      </c>
      <c r="W9157" s="23">
        <v>4.0000000000000001E-3</v>
      </c>
      <c r="AA9157" s="23">
        <f t="shared" si="143"/>
        <v>-4.0000000000000003E-5</v>
      </c>
    </row>
    <row r="9158" spans="18:27" x14ac:dyDescent="0.25">
      <c r="R9158" s="20">
        <v>457.8</v>
      </c>
      <c r="S9158" s="23">
        <v>-4.0000000000000002E-4</v>
      </c>
      <c r="W9158" s="23">
        <v>4.0000000000000001E-3</v>
      </c>
      <c r="AA9158" s="23">
        <f t="shared" si="143"/>
        <v>0</v>
      </c>
    </row>
    <row r="9159" spans="18:27" x14ac:dyDescent="0.25">
      <c r="R9159" s="20">
        <v>457.85</v>
      </c>
      <c r="S9159" s="23">
        <v>0</v>
      </c>
      <c r="W9159" s="23">
        <v>0</v>
      </c>
      <c r="AA9159" s="23">
        <f t="shared" si="143"/>
        <v>0</v>
      </c>
    </row>
    <row r="9160" spans="18:27" x14ac:dyDescent="0.25">
      <c r="R9160" s="20">
        <v>457.9</v>
      </c>
      <c r="S9160" s="23">
        <v>0</v>
      </c>
      <c r="W9160" s="23">
        <v>0</v>
      </c>
      <c r="AA9160" s="23">
        <f t="shared" si="143"/>
        <v>-4.0000000000000003E-5</v>
      </c>
    </row>
    <row r="9161" spans="18:27" x14ac:dyDescent="0.25">
      <c r="R9161" s="20">
        <v>457.95</v>
      </c>
      <c r="S9161" s="23">
        <v>-4.0000000000000002E-4</v>
      </c>
      <c r="W9161" s="23">
        <v>0</v>
      </c>
      <c r="AA9161" s="23">
        <f t="shared" si="143"/>
        <v>-4.0000000000000003E-5</v>
      </c>
    </row>
    <row r="9162" spans="18:27" x14ac:dyDescent="0.25">
      <c r="R9162" s="20">
        <v>458</v>
      </c>
      <c r="S9162" s="23">
        <v>-4.0000000000000002E-4</v>
      </c>
      <c r="W9162" s="23">
        <v>0</v>
      </c>
      <c r="AA9162" s="23">
        <f t="shared" si="143"/>
        <v>-4.0000000000000003E-5</v>
      </c>
    </row>
    <row r="9163" spans="18:27" x14ac:dyDescent="0.25">
      <c r="R9163" s="20">
        <v>458.05</v>
      </c>
      <c r="S9163" s="23">
        <v>-4.0000000000000002E-4</v>
      </c>
      <c r="W9163" s="23">
        <v>4.0000000000000001E-3</v>
      </c>
      <c r="AA9163" s="23">
        <f t="shared" si="143"/>
        <v>0</v>
      </c>
    </row>
    <row r="9164" spans="18:27" x14ac:dyDescent="0.25">
      <c r="R9164" s="20">
        <v>458.1</v>
      </c>
      <c r="S9164" s="23">
        <v>0</v>
      </c>
      <c r="W9164" s="23">
        <v>4.0000000000000001E-3</v>
      </c>
      <c r="AA9164" s="23">
        <f t="shared" si="143"/>
        <v>-4.0000000000000003E-5</v>
      </c>
    </row>
    <row r="9165" spans="18:27" x14ac:dyDescent="0.25">
      <c r="R9165" s="20">
        <v>458.15</v>
      </c>
      <c r="S9165" s="23">
        <v>-4.0000000000000002E-4</v>
      </c>
      <c r="W9165" s="23">
        <v>4.0000000000000001E-3</v>
      </c>
      <c r="AA9165" s="23">
        <f t="shared" si="143"/>
        <v>0</v>
      </c>
    </row>
    <row r="9166" spans="18:27" x14ac:dyDescent="0.25">
      <c r="R9166" s="20">
        <v>458.2</v>
      </c>
      <c r="S9166" s="23">
        <v>0</v>
      </c>
      <c r="W9166" s="23">
        <v>4.0000000000000001E-3</v>
      </c>
      <c r="AA9166" s="23">
        <f t="shared" si="143"/>
        <v>4.0000000000000003E-5</v>
      </c>
    </row>
    <row r="9167" spans="18:27" x14ac:dyDescent="0.25">
      <c r="R9167" s="20">
        <v>458.25</v>
      </c>
      <c r="S9167" s="23">
        <v>4.0000000000000002E-4</v>
      </c>
      <c r="W9167" s="23">
        <v>0</v>
      </c>
      <c r="AA9167" s="23">
        <f t="shared" si="143"/>
        <v>0</v>
      </c>
    </row>
    <row r="9168" spans="18:27" x14ac:dyDescent="0.25">
      <c r="R9168" s="20">
        <v>458.3</v>
      </c>
      <c r="S9168" s="23">
        <v>0</v>
      </c>
      <c r="W9168" s="23">
        <v>0</v>
      </c>
      <c r="AA9168" s="23">
        <f t="shared" si="143"/>
        <v>0</v>
      </c>
    </row>
    <row r="9169" spans="18:27" x14ac:dyDescent="0.25">
      <c r="R9169" s="20">
        <v>458.35</v>
      </c>
      <c r="S9169" s="23">
        <v>0</v>
      </c>
      <c r="W9169" s="23">
        <v>0</v>
      </c>
      <c r="AA9169" s="23">
        <f t="shared" si="143"/>
        <v>4.0000000000000003E-5</v>
      </c>
    </row>
    <row r="9170" spans="18:27" x14ac:dyDescent="0.25">
      <c r="R9170" s="20">
        <v>458.4</v>
      </c>
      <c r="S9170" s="23">
        <v>4.0000000000000002E-4</v>
      </c>
      <c r="W9170" s="23">
        <v>0</v>
      </c>
      <c r="AA9170" s="23">
        <f t="shared" si="143"/>
        <v>4.0000000000000003E-5</v>
      </c>
    </row>
    <row r="9171" spans="18:27" x14ac:dyDescent="0.25">
      <c r="R9171" s="20">
        <v>458.45</v>
      </c>
      <c r="S9171" s="23">
        <v>4.0000000000000002E-4</v>
      </c>
      <c r="W9171" s="23">
        <v>4.0000000000000001E-3</v>
      </c>
      <c r="AA9171" s="23">
        <f t="shared" si="143"/>
        <v>0</v>
      </c>
    </row>
    <row r="9172" spans="18:27" x14ac:dyDescent="0.25">
      <c r="R9172" s="20">
        <v>458.5</v>
      </c>
      <c r="S9172" s="23">
        <v>0</v>
      </c>
      <c r="W9172" s="23">
        <v>4.0000000000000001E-3</v>
      </c>
      <c r="AA9172" s="23">
        <f t="shared" si="143"/>
        <v>0</v>
      </c>
    </row>
    <row r="9173" spans="18:27" x14ac:dyDescent="0.25">
      <c r="R9173" s="20">
        <v>458.55</v>
      </c>
      <c r="S9173" s="23">
        <v>0</v>
      </c>
      <c r="W9173" s="23">
        <v>4.0000000000000001E-3</v>
      </c>
      <c r="AA9173" s="23">
        <f t="shared" si="143"/>
        <v>0</v>
      </c>
    </row>
    <row r="9174" spans="18:27" x14ac:dyDescent="0.25">
      <c r="R9174" s="20">
        <v>458.6</v>
      </c>
      <c r="S9174" s="23">
        <v>0</v>
      </c>
      <c r="W9174" s="23">
        <v>4.0000000000000001E-3</v>
      </c>
      <c r="AA9174" s="23">
        <f t="shared" si="143"/>
        <v>0</v>
      </c>
    </row>
    <row r="9175" spans="18:27" x14ac:dyDescent="0.25">
      <c r="R9175" s="20">
        <v>458.65</v>
      </c>
      <c r="S9175" s="23">
        <v>0</v>
      </c>
      <c r="W9175" s="23">
        <v>4.0000000000000001E-3</v>
      </c>
      <c r="AA9175" s="23">
        <f t="shared" si="143"/>
        <v>0</v>
      </c>
    </row>
    <row r="9176" spans="18:27" x14ac:dyDescent="0.25">
      <c r="R9176" s="20">
        <v>458.7</v>
      </c>
      <c r="S9176" s="23">
        <v>0</v>
      </c>
      <c r="W9176" s="23">
        <v>4.0000000000000001E-3</v>
      </c>
      <c r="AA9176" s="23">
        <f t="shared" si="143"/>
        <v>4.0000000000000003E-5</v>
      </c>
    </row>
    <row r="9177" spans="18:27" x14ac:dyDescent="0.25">
      <c r="R9177" s="20">
        <v>458.75</v>
      </c>
      <c r="S9177" s="23">
        <v>4.0000000000000002E-4</v>
      </c>
      <c r="W9177" s="23">
        <v>4.0000000000000001E-3</v>
      </c>
      <c r="AA9177" s="23">
        <f t="shared" si="143"/>
        <v>0</v>
      </c>
    </row>
    <row r="9178" spans="18:27" x14ac:dyDescent="0.25">
      <c r="R9178" s="20">
        <v>458.8</v>
      </c>
      <c r="S9178" s="23">
        <v>0</v>
      </c>
      <c r="W9178" s="23">
        <v>4.0000000000000001E-3</v>
      </c>
      <c r="AA9178" s="23">
        <f t="shared" si="143"/>
        <v>0</v>
      </c>
    </row>
    <row r="9179" spans="18:27" x14ac:dyDescent="0.25">
      <c r="R9179" s="20">
        <v>458.85</v>
      </c>
      <c r="S9179" s="23">
        <v>0</v>
      </c>
      <c r="W9179" s="23">
        <v>0</v>
      </c>
      <c r="AA9179" s="23">
        <f t="shared" si="143"/>
        <v>0</v>
      </c>
    </row>
    <row r="9180" spans="18:27" x14ac:dyDescent="0.25">
      <c r="R9180" s="20">
        <v>458.9</v>
      </c>
      <c r="S9180" s="23">
        <v>0</v>
      </c>
      <c r="W9180" s="23">
        <v>0</v>
      </c>
      <c r="AA9180" s="23">
        <f t="shared" si="143"/>
        <v>0</v>
      </c>
    </row>
    <row r="9181" spans="18:27" x14ac:dyDescent="0.25">
      <c r="R9181" s="20">
        <v>458.95</v>
      </c>
      <c r="S9181" s="23">
        <v>0</v>
      </c>
      <c r="W9181" s="23">
        <v>0</v>
      </c>
      <c r="AA9181" s="23">
        <f t="shared" si="143"/>
        <v>4.0000000000000003E-5</v>
      </c>
    </row>
    <row r="9182" spans="18:27" x14ac:dyDescent="0.25">
      <c r="R9182" s="20">
        <v>459</v>
      </c>
      <c r="S9182" s="23">
        <v>4.0000000000000002E-4</v>
      </c>
      <c r="W9182" s="23">
        <v>0</v>
      </c>
      <c r="AA9182" s="23">
        <f t="shared" si="143"/>
        <v>0</v>
      </c>
    </row>
    <row r="9183" spans="18:27" x14ac:dyDescent="0.25">
      <c r="R9183" s="20">
        <v>459.05</v>
      </c>
      <c r="S9183" s="23">
        <v>0</v>
      </c>
      <c r="W9183" s="23">
        <v>4.0000000000000001E-3</v>
      </c>
      <c r="AA9183" s="23">
        <f t="shared" si="143"/>
        <v>0</v>
      </c>
    </row>
    <row r="9184" spans="18:27" x14ac:dyDescent="0.25">
      <c r="R9184" s="20">
        <v>459.1</v>
      </c>
      <c r="S9184" s="23">
        <v>0</v>
      </c>
      <c r="W9184" s="23">
        <v>4.0000000000000001E-3</v>
      </c>
      <c r="AA9184" s="23">
        <f t="shared" si="143"/>
        <v>8.0000000000000007E-5</v>
      </c>
    </row>
    <row r="9185" spans="18:27" x14ac:dyDescent="0.25">
      <c r="R9185" s="20">
        <v>459.15</v>
      </c>
      <c r="S9185" s="23">
        <v>8.0000000000000004E-4</v>
      </c>
      <c r="W9185" s="23">
        <v>4.0000000000000001E-3</v>
      </c>
      <c r="AA9185" s="23">
        <f t="shared" si="143"/>
        <v>0</v>
      </c>
    </row>
    <row r="9186" spans="18:27" x14ac:dyDescent="0.25">
      <c r="R9186" s="20">
        <v>459.2</v>
      </c>
      <c r="S9186" s="23">
        <v>0</v>
      </c>
      <c r="W9186" s="23">
        <v>4.0000000000000001E-3</v>
      </c>
      <c r="AA9186" s="23">
        <f t="shared" si="143"/>
        <v>-4.0000000000000003E-5</v>
      </c>
    </row>
    <row r="9187" spans="18:27" x14ac:dyDescent="0.25">
      <c r="R9187" s="20">
        <v>459.25</v>
      </c>
      <c r="S9187" s="23">
        <v>-4.0000000000000002E-4</v>
      </c>
      <c r="W9187" s="23">
        <v>0</v>
      </c>
      <c r="AA9187" s="23">
        <f t="shared" si="143"/>
        <v>4.0000000000000003E-5</v>
      </c>
    </row>
    <row r="9188" spans="18:27" x14ac:dyDescent="0.25">
      <c r="R9188" s="20">
        <v>459.3</v>
      </c>
      <c r="S9188" s="23">
        <v>4.0000000000000002E-4</v>
      </c>
      <c r="W9188" s="23">
        <v>0</v>
      </c>
      <c r="AA9188" s="23">
        <f t="shared" si="143"/>
        <v>-4.0000000000000003E-5</v>
      </c>
    </row>
    <row r="9189" spans="18:27" x14ac:dyDescent="0.25">
      <c r="R9189" s="20">
        <v>459.35</v>
      </c>
      <c r="S9189" s="23">
        <v>-4.0000000000000002E-4</v>
      </c>
      <c r="W9189" s="23">
        <v>0</v>
      </c>
      <c r="AA9189" s="23">
        <f t="shared" si="143"/>
        <v>-4.0000000000000003E-5</v>
      </c>
    </row>
    <row r="9190" spans="18:27" x14ac:dyDescent="0.25">
      <c r="R9190" s="20">
        <v>459.4</v>
      </c>
      <c r="S9190" s="23">
        <v>-4.0000000000000002E-4</v>
      </c>
      <c r="W9190" s="23">
        <v>0</v>
      </c>
      <c r="AA9190" s="23">
        <f t="shared" si="143"/>
        <v>4.0000000000000003E-5</v>
      </c>
    </row>
    <row r="9191" spans="18:27" x14ac:dyDescent="0.25">
      <c r="R9191" s="20">
        <v>459.45</v>
      </c>
      <c r="S9191" s="23">
        <v>4.0000000000000002E-4</v>
      </c>
      <c r="W9191" s="23">
        <v>4.0000000000000001E-3</v>
      </c>
      <c r="AA9191" s="23">
        <f t="shared" si="143"/>
        <v>-4.0000000000000003E-5</v>
      </c>
    </row>
    <row r="9192" spans="18:27" x14ac:dyDescent="0.25">
      <c r="R9192" s="20">
        <v>459.5</v>
      </c>
      <c r="S9192" s="23">
        <v>-4.0000000000000002E-4</v>
      </c>
      <c r="W9192" s="23">
        <v>4.0000000000000001E-3</v>
      </c>
      <c r="AA9192" s="23">
        <f t="shared" si="143"/>
        <v>4.0000000000000003E-5</v>
      </c>
    </row>
    <row r="9193" spans="18:27" x14ac:dyDescent="0.25">
      <c r="R9193" s="20">
        <v>459.55</v>
      </c>
      <c r="S9193" s="23">
        <v>4.0000000000000002E-4</v>
      </c>
      <c r="W9193" s="23">
        <v>4.0000000000000001E-3</v>
      </c>
      <c r="AA9193" s="23">
        <f t="shared" si="143"/>
        <v>-4.0000000000000003E-5</v>
      </c>
    </row>
    <row r="9194" spans="18:27" x14ac:dyDescent="0.25">
      <c r="R9194" s="20">
        <v>459.6</v>
      </c>
      <c r="S9194" s="23">
        <v>-4.0000000000000002E-4</v>
      </c>
      <c r="W9194" s="23">
        <v>4.0000000000000001E-3</v>
      </c>
      <c r="AA9194" s="23">
        <f t="shared" si="143"/>
        <v>0</v>
      </c>
    </row>
    <row r="9195" spans="18:27" x14ac:dyDescent="0.25">
      <c r="R9195" s="20">
        <v>459.65</v>
      </c>
      <c r="S9195" s="23">
        <v>0</v>
      </c>
      <c r="W9195" s="23">
        <v>4.0000000000000001E-3</v>
      </c>
      <c r="AA9195" s="23">
        <f t="shared" si="143"/>
        <v>-4.0000000000000003E-5</v>
      </c>
    </row>
    <row r="9196" spans="18:27" x14ac:dyDescent="0.25">
      <c r="R9196" s="20">
        <v>459.7</v>
      </c>
      <c r="S9196" s="23">
        <v>-4.0000000000000002E-4</v>
      </c>
      <c r="W9196" s="23">
        <v>4.0000000000000001E-3</v>
      </c>
      <c r="AA9196" s="23">
        <f t="shared" si="143"/>
        <v>0</v>
      </c>
    </row>
    <row r="9197" spans="18:27" x14ac:dyDescent="0.25">
      <c r="R9197" s="20">
        <v>459.75</v>
      </c>
      <c r="S9197" s="23">
        <v>0</v>
      </c>
      <c r="W9197" s="23">
        <v>4.0000000000000001E-3</v>
      </c>
      <c r="AA9197" s="23">
        <f t="shared" si="143"/>
        <v>-4.0000000000000003E-5</v>
      </c>
    </row>
    <row r="9198" spans="18:27" x14ac:dyDescent="0.25">
      <c r="R9198" s="20">
        <v>459.8</v>
      </c>
      <c r="S9198" s="23">
        <v>-4.0000000000000002E-4</v>
      </c>
      <c r="W9198" s="23">
        <v>4.0000000000000001E-3</v>
      </c>
      <c r="AA9198" s="23">
        <f t="shared" si="143"/>
        <v>0</v>
      </c>
    </row>
    <row r="9199" spans="18:27" x14ac:dyDescent="0.25">
      <c r="R9199" s="20">
        <v>459.85</v>
      </c>
      <c r="S9199" s="23">
        <v>0</v>
      </c>
      <c r="W9199" s="23">
        <v>4.0000000000000001E-3</v>
      </c>
      <c r="AA9199" s="23">
        <f t="shared" si="143"/>
        <v>0</v>
      </c>
    </row>
    <row r="9200" spans="18:27" x14ac:dyDescent="0.25">
      <c r="R9200" s="20">
        <v>459.9</v>
      </c>
      <c r="S9200" s="23">
        <v>0</v>
      </c>
      <c r="W9200" s="23">
        <v>4.0000000000000001E-3</v>
      </c>
      <c r="AA9200" s="23">
        <f t="shared" si="143"/>
        <v>-4.0000000000000003E-5</v>
      </c>
    </row>
    <row r="9201" spans="18:27" x14ac:dyDescent="0.25">
      <c r="R9201" s="20">
        <v>459.95</v>
      </c>
      <c r="S9201" s="23">
        <v>-4.0000000000000002E-4</v>
      </c>
      <c r="W9201" s="23">
        <v>4.0000000000000001E-3</v>
      </c>
      <c r="AA9201" s="23">
        <f t="shared" si="143"/>
        <v>0</v>
      </c>
    </row>
    <row r="9202" spans="18:27" x14ac:dyDescent="0.25">
      <c r="R9202" s="20">
        <v>460</v>
      </c>
      <c r="S9202" s="23">
        <v>0</v>
      </c>
      <c r="W9202" s="23">
        <v>4.0000000000000001E-3</v>
      </c>
      <c r="AA9202" s="23">
        <f t="shared" si="143"/>
        <v>0</v>
      </c>
    </row>
    <row r="9203" spans="18:27" x14ac:dyDescent="0.25">
      <c r="R9203" s="20">
        <v>460.05</v>
      </c>
      <c r="S9203" s="23">
        <v>0</v>
      </c>
      <c r="W9203" s="23">
        <v>0</v>
      </c>
      <c r="AA9203" s="23">
        <f t="shared" si="143"/>
        <v>0</v>
      </c>
    </row>
    <row r="9204" spans="18:27" x14ac:dyDescent="0.25">
      <c r="R9204" s="20">
        <v>460.1</v>
      </c>
      <c r="S9204" s="23">
        <v>0</v>
      </c>
      <c r="W9204" s="23">
        <v>0</v>
      </c>
      <c r="AA9204" s="23">
        <f t="shared" si="143"/>
        <v>0</v>
      </c>
    </row>
    <row r="9205" spans="18:27" x14ac:dyDescent="0.25">
      <c r="R9205" s="20">
        <v>460.15</v>
      </c>
      <c r="S9205" s="23">
        <v>0</v>
      </c>
      <c r="W9205" s="23">
        <v>0</v>
      </c>
      <c r="AA9205" s="23">
        <f t="shared" si="143"/>
        <v>1.1999999999999999E-4</v>
      </c>
    </row>
    <row r="9206" spans="18:27" x14ac:dyDescent="0.25">
      <c r="R9206" s="20">
        <v>460.2</v>
      </c>
      <c r="S9206" s="23">
        <v>1.1999999999999999E-3</v>
      </c>
      <c r="W9206" s="23">
        <v>0</v>
      </c>
      <c r="AA9206" s="23">
        <f t="shared" si="143"/>
        <v>0</v>
      </c>
    </row>
    <row r="9207" spans="18:27" x14ac:dyDescent="0.25">
      <c r="R9207" s="20">
        <v>460.25</v>
      </c>
      <c r="S9207" s="23">
        <v>0</v>
      </c>
      <c r="W9207" s="23">
        <v>4.0000000000000001E-3</v>
      </c>
      <c r="AA9207" s="23">
        <f t="shared" si="143"/>
        <v>-4.0000000000000003E-5</v>
      </c>
    </row>
    <row r="9208" spans="18:27" x14ac:dyDescent="0.25">
      <c r="R9208" s="20">
        <v>460.3</v>
      </c>
      <c r="S9208" s="23">
        <v>-4.0000000000000002E-4</v>
      </c>
      <c r="W9208" s="23">
        <v>4.0000000000000001E-3</v>
      </c>
      <c r="AA9208" s="23">
        <f t="shared" si="143"/>
        <v>-4.0000000000000003E-5</v>
      </c>
    </row>
    <row r="9209" spans="18:27" x14ac:dyDescent="0.25">
      <c r="R9209" s="20">
        <v>460.35</v>
      </c>
      <c r="S9209" s="23">
        <v>-4.0000000000000002E-4</v>
      </c>
      <c r="W9209" s="23">
        <v>4.0000000000000001E-3</v>
      </c>
      <c r="AA9209" s="23">
        <f t="shared" si="143"/>
        <v>-4.0000000000000003E-5</v>
      </c>
    </row>
    <row r="9210" spans="18:27" x14ac:dyDescent="0.25">
      <c r="R9210" s="20">
        <v>460.4</v>
      </c>
      <c r="S9210" s="23">
        <v>-4.0000000000000002E-4</v>
      </c>
      <c r="W9210" s="23">
        <v>4.0000000000000001E-3</v>
      </c>
      <c r="AA9210" s="23">
        <f t="shared" si="143"/>
        <v>4.0000000000000003E-5</v>
      </c>
    </row>
    <row r="9211" spans="18:27" x14ac:dyDescent="0.25">
      <c r="R9211" s="20">
        <v>460.45</v>
      </c>
      <c r="S9211" s="23">
        <v>4.0000000000000002E-4</v>
      </c>
      <c r="W9211" s="23">
        <v>0</v>
      </c>
      <c r="AA9211" s="23">
        <f t="shared" si="143"/>
        <v>0</v>
      </c>
    </row>
    <row r="9212" spans="18:27" x14ac:dyDescent="0.25">
      <c r="R9212" s="20">
        <v>460.5</v>
      </c>
      <c r="S9212" s="23">
        <v>0</v>
      </c>
      <c r="W9212" s="23">
        <v>0</v>
      </c>
      <c r="AA9212" s="23">
        <f t="shared" si="143"/>
        <v>4.0000000000000003E-5</v>
      </c>
    </row>
    <row r="9213" spans="18:27" x14ac:dyDescent="0.25">
      <c r="R9213" s="20">
        <v>460.55</v>
      </c>
      <c r="S9213" s="23">
        <v>4.0000000000000002E-4</v>
      </c>
      <c r="W9213" s="23">
        <v>0</v>
      </c>
      <c r="AA9213" s="23">
        <f t="shared" si="143"/>
        <v>0</v>
      </c>
    </row>
    <row r="9214" spans="18:27" x14ac:dyDescent="0.25">
      <c r="R9214" s="20">
        <v>460.6</v>
      </c>
      <c r="S9214" s="23">
        <v>0</v>
      </c>
      <c r="W9214" s="23">
        <v>0</v>
      </c>
      <c r="AA9214" s="23">
        <f t="shared" si="143"/>
        <v>8.0000000000000007E-5</v>
      </c>
    </row>
    <row r="9215" spans="18:27" x14ac:dyDescent="0.25">
      <c r="R9215" s="20">
        <v>460.65</v>
      </c>
      <c r="S9215" s="23">
        <v>8.0000000000000004E-4</v>
      </c>
      <c r="W9215" s="23">
        <v>0</v>
      </c>
      <c r="AA9215" s="23">
        <f t="shared" si="143"/>
        <v>0</v>
      </c>
    </row>
    <row r="9216" spans="18:27" x14ac:dyDescent="0.25">
      <c r="R9216" s="20">
        <v>460.7</v>
      </c>
      <c r="S9216" s="23">
        <v>0</v>
      </c>
      <c r="W9216" s="23">
        <v>0</v>
      </c>
      <c r="AA9216" s="23">
        <f t="shared" si="143"/>
        <v>8.0000000000000007E-5</v>
      </c>
    </row>
    <row r="9217" spans="18:27" x14ac:dyDescent="0.25">
      <c r="R9217" s="20">
        <v>460.75</v>
      </c>
      <c r="S9217" s="23">
        <v>8.0000000000000004E-4</v>
      </c>
      <c r="W9217" s="23">
        <v>0</v>
      </c>
      <c r="AA9217" s="23">
        <f t="shared" si="143"/>
        <v>0</v>
      </c>
    </row>
    <row r="9218" spans="18:27" x14ac:dyDescent="0.25">
      <c r="R9218" s="20">
        <v>460.8</v>
      </c>
      <c r="S9218" s="23">
        <v>0</v>
      </c>
      <c r="W9218" s="23">
        <v>0</v>
      </c>
      <c r="AA9218" s="23">
        <f t="shared" si="143"/>
        <v>4.0000000000000003E-5</v>
      </c>
    </row>
    <row r="9219" spans="18:27" x14ac:dyDescent="0.25">
      <c r="R9219" s="20">
        <v>460.85</v>
      </c>
      <c r="S9219" s="23">
        <v>4.0000000000000002E-4</v>
      </c>
      <c r="W9219" s="23">
        <v>0</v>
      </c>
      <c r="AA9219" s="23">
        <f t="shared" si="143"/>
        <v>4.0000000000000003E-5</v>
      </c>
    </row>
    <row r="9220" spans="18:27" x14ac:dyDescent="0.25">
      <c r="R9220" s="20">
        <v>460.9</v>
      </c>
      <c r="S9220" s="23">
        <v>4.0000000000000002E-4</v>
      </c>
      <c r="W9220" s="23">
        <v>0</v>
      </c>
      <c r="AA9220" s="23">
        <f t="shared" ref="AA9220:AA9283" si="144">S9221/10</f>
        <v>-4.0000000000000003E-5</v>
      </c>
    </row>
    <row r="9221" spans="18:27" x14ac:dyDescent="0.25">
      <c r="R9221" s="20">
        <v>460.95</v>
      </c>
      <c r="S9221" s="23">
        <v>-4.0000000000000002E-4</v>
      </c>
      <c r="W9221" s="23">
        <v>0</v>
      </c>
      <c r="AA9221" s="23">
        <f t="shared" si="144"/>
        <v>4.0000000000000003E-5</v>
      </c>
    </row>
    <row r="9222" spans="18:27" x14ac:dyDescent="0.25">
      <c r="R9222" s="20">
        <v>461</v>
      </c>
      <c r="S9222" s="23">
        <v>4.0000000000000002E-4</v>
      </c>
      <c r="W9222" s="23">
        <v>0</v>
      </c>
      <c r="AA9222" s="23">
        <f t="shared" si="144"/>
        <v>-4.0000000000000003E-5</v>
      </c>
    </row>
    <row r="9223" spans="18:27" x14ac:dyDescent="0.25">
      <c r="R9223" s="20">
        <v>461.05</v>
      </c>
      <c r="S9223" s="23">
        <v>-4.0000000000000002E-4</v>
      </c>
      <c r="W9223" s="23">
        <v>0</v>
      </c>
      <c r="AA9223" s="23">
        <f t="shared" si="144"/>
        <v>0</v>
      </c>
    </row>
    <row r="9224" spans="18:27" x14ac:dyDescent="0.25">
      <c r="R9224" s="20">
        <v>461.1</v>
      </c>
      <c r="S9224" s="23">
        <v>0</v>
      </c>
      <c r="W9224" s="23">
        <v>0</v>
      </c>
      <c r="AA9224" s="23">
        <f t="shared" si="144"/>
        <v>0</v>
      </c>
    </row>
    <row r="9225" spans="18:27" x14ac:dyDescent="0.25">
      <c r="R9225" s="20">
        <v>461.15</v>
      </c>
      <c r="S9225" s="23">
        <v>0</v>
      </c>
      <c r="W9225" s="23">
        <v>0</v>
      </c>
      <c r="AA9225" s="23">
        <f t="shared" si="144"/>
        <v>0</v>
      </c>
    </row>
    <row r="9226" spans="18:27" x14ac:dyDescent="0.25">
      <c r="R9226" s="20">
        <v>461.2</v>
      </c>
      <c r="S9226" s="23">
        <v>0</v>
      </c>
      <c r="W9226" s="23">
        <v>0</v>
      </c>
      <c r="AA9226" s="23">
        <f t="shared" si="144"/>
        <v>8.0000000000000007E-5</v>
      </c>
    </row>
    <row r="9227" spans="18:27" x14ac:dyDescent="0.25">
      <c r="R9227" s="20">
        <v>461.25</v>
      </c>
      <c r="S9227" s="23">
        <v>8.0000000000000004E-4</v>
      </c>
      <c r="W9227" s="23">
        <v>4.0000000000000001E-3</v>
      </c>
      <c r="AA9227" s="23">
        <f t="shared" si="144"/>
        <v>0</v>
      </c>
    </row>
    <row r="9228" spans="18:27" x14ac:dyDescent="0.25">
      <c r="R9228" s="20">
        <v>461.3</v>
      </c>
      <c r="S9228" s="23">
        <v>0</v>
      </c>
      <c r="W9228" s="23">
        <v>4.0000000000000001E-3</v>
      </c>
      <c r="AA9228" s="23">
        <f t="shared" si="144"/>
        <v>0</v>
      </c>
    </row>
    <row r="9229" spans="18:27" x14ac:dyDescent="0.25">
      <c r="R9229" s="20">
        <v>461.35</v>
      </c>
      <c r="S9229" s="23">
        <v>0</v>
      </c>
      <c r="W9229" s="23">
        <v>4.0000000000000001E-3</v>
      </c>
      <c r="AA9229" s="23">
        <f t="shared" si="144"/>
        <v>0</v>
      </c>
    </row>
    <row r="9230" spans="18:27" x14ac:dyDescent="0.25">
      <c r="R9230" s="20">
        <v>461.4</v>
      </c>
      <c r="S9230" s="23">
        <v>0</v>
      </c>
      <c r="W9230" s="23">
        <v>4.0000000000000001E-3</v>
      </c>
      <c r="AA9230" s="23">
        <f t="shared" si="144"/>
        <v>-4.0000000000000003E-5</v>
      </c>
    </row>
    <row r="9231" spans="18:27" x14ac:dyDescent="0.25">
      <c r="R9231" s="20">
        <v>461.45</v>
      </c>
      <c r="S9231" s="23">
        <v>-4.0000000000000002E-4</v>
      </c>
      <c r="W9231" s="23">
        <v>4.0000000000000001E-3</v>
      </c>
      <c r="AA9231" s="23">
        <f t="shared" si="144"/>
        <v>-4.0000000000000003E-5</v>
      </c>
    </row>
    <row r="9232" spans="18:27" x14ac:dyDescent="0.25">
      <c r="R9232" s="20">
        <v>461.5</v>
      </c>
      <c r="S9232" s="23">
        <v>-4.0000000000000002E-4</v>
      </c>
      <c r="W9232" s="23">
        <v>4.0000000000000001E-3</v>
      </c>
      <c r="AA9232" s="23">
        <f t="shared" si="144"/>
        <v>-4.0000000000000003E-5</v>
      </c>
    </row>
    <row r="9233" spans="18:27" x14ac:dyDescent="0.25">
      <c r="R9233" s="20">
        <v>461.55</v>
      </c>
      <c r="S9233" s="23">
        <v>-4.0000000000000002E-4</v>
      </c>
      <c r="W9233" s="23">
        <v>4.0000000000000001E-3</v>
      </c>
      <c r="AA9233" s="23">
        <f t="shared" si="144"/>
        <v>-4.0000000000000003E-5</v>
      </c>
    </row>
    <row r="9234" spans="18:27" x14ac:dyDescent="0.25">
      <c r="R9234" s="20">
        <v>461.6</v>
      </c>
      <c r="S9234" s="23">
        <v>-4.0000000000000002E-4</v>
      </c>
      <c r="W9234" s="23">
        <v>4.0000000000000001E-3</v>
      </c>
      <c r="AA9234" s="23">
        <f t="shared" si="144"/>
        <v>0</v>
      </c>
    </row>
    <row r="9235" spans="18:27" x14ac:dyDescent="0.25">
      <c r="R9235" s="20">
        <v>461.65</v>
      </c>
      <c r="S9235" s="23">
        <v>0</v>
      </c>
      <c r="W9235" s="23">
        <v>4.0000000000000001E-3</v>
      </c>
      <c r="AA9235" s="23">
        <f t="shared" si="144"/>
        <v>-4.0000000000000003E-5</v>
      </c>
    </row>
    <row r="9236" spans="18:27" x14ac:dyDescent="0.25">
      <c r="R9236" s="20">
        <v>461.7</v>
      </c>
      <c r="S9236" s="23">
        <v>-4.0000000000000002E-4</v>
      </c>
      <c r="W9236" s="23">
        <v>4.0000000000000001E-3</v>
      </c>
      <c r="AA9236" s="23">
        <f t="shared" si="144"/>
        <v>0</v>
      </c>
    </row>
    <row r="9237" spans="18:27" x14ac:dyDescent="0.25">
      <c r="R9237" s="20">
        <v>461.75</v>
      </c>
      <c r="S9237" s="23">
        <v>0</v>
      </c>
      <c r="W9237" s="23">
        <v>4.0000000000000001E-3</v>
      </c>
      <c r="AA9237" s="23">
        <f t="shared" si="144"/>
        <v>-4.0000000000000003E-5</v>
      </c>
    </row>
    <row r="9238" spans="18:27" x14ac:dyDescent="0.25">
      <c r="R9238" s="20">
        <v>461.8</v>
      </c>
      <c r="S9238" s="23">
        <v>-4.0000000000000002E-4</v>
      </c>
      <c r="W9238" s="23">
        <v>4.0000000000000001E-3</v>
      </c>
      <c r="AA9238" s="23">
        <f t="shared" si="144"/>
        <v>0</v>
      </c>
    </row>
    <row r="9239" spans="18:27" x14ac:dyDescent="0.25">
      <c r="R9239" s="20">
        <v>461.85</v>
      </c>
      <c r="S9239" s="23">
        <v>0</v>
      </c>
      <c r="W9239" s="23">
        <v>4.0000000000000001E-3</v>
      </c>
      <c r="AA9239" s="23">
        <f t="shared" si="144"/>
        <v>0</v>
      </c>
    </row>
    <row r="9240" spans="18:27" x14ac:dyDescent="0.25">
      <c r="R9240" s="20">
        <v>461.9</v>
      </c>
      <c r="S9240" s="23">
        <v>0</v>
      </c>
      <c r="W9240" s="23">
        <v>4.0000000000000001E-3</v>
      </c>
      <c r="AA9240" s="23">
        <f t="shared" si="144"/>
        <v>4.0000000000000003E-5</v>
      </c>
    </row>
    <row r="9241" spans="18:27" x14ac:dyDescent="0.25">
      <c r="R9241" s="20">
        <v>461.95</v>
      </c>
      <c r="S9241" s="23">
        <v>4.0000000000000002E-4</v>
      </c>
      <c r="W9241" s="23">
        <v>4.0000000000000001E-3</v>
      </c>
      <c r="AA9241" s="23">
        <f t="shared" si="144"/>
        <v>4.0000000000000003E-5</v>
      </c>
    </row>
    <row r="9242" spans="18:27" x14ac:dyDescent="0.25">
      <c r="R9242" s="20">
        <v>462</v>
      </c>
      <c r="S9242" s="23">
        <v>4.0000000000000002E-4</v>
      </c>
      <c r="W9242" s="23">
        <v>4.0000000000000001E-3</v>
      </c>
      <c r="AA9242" s="23">
        <f t="shared" si="144"/>
        <v>0</v>
      </c>
    </row>
    <row r="9243" spans="18:27" x14ac:dyDescent="0.25">
      <c r="R9243" s="20">
        <v>462.05</v>
      </c>
      <c r="S9243" s="23">
        <v>0</v>
      </c>
      <c r="W9243" s="23">
        <v>4.0000000000000001E-3</v>
      </c>
      <c r="AA9243" s="23">
        <f t="shared" si="144"/>
        <v>4.0000000000000003E-5</v>
      </c>
    </row>
    <row r="9244" spans="18:27" x14ac:dyDescent="0.25">
      <c r="R9244" s="20">
        <v>462.1</v>
      </c>
      <c r="S9244" s="23">
        <v>4.0000000000000002E-4</v>
      </c>
      <c r="W9244" s="23">
        <v>4.0000000000000001E-3</v>
      </c>
      <c r="AA9244" s="23">
        <f t="shared" si="144"/>
        <v>0</v>
      </c>
    </row>
    <row r="9245" spans="18:27" x14ac:dyDescent="0.25">
      <c r="R9245" s="20">
        <v>462.15</v>
      </c>
      <c r="S9245" s="23">
        <v>0</v>
      </c>
      <c r="W9245" s="23">
        <v>4.0000000000000001E-3</v>
      </c>
      <c r="AA9245" s="23">
        <f t="shared" si="144"/>
        <v>0</v>
      </c>
    </row>
    <row r="9246" spans="18:27" x14ac:dyDescent="0.25">
      <c r="R9246" s="20">
        <v>462.2</v>
      </c>
      <c r="S9246" s="23">
        <v>0</v>
      </c>
      <c r="W9246" s="23">
        <v>4.0000000000000001E-3</v>
      </c>
      <c r="AA9246" s="23">
        <f t="shared" si="144"/>
        <v>0</v>
      </c>
    </row>
    <row r="9247" spans="18:27" x14ac:dyDescent="0.25">
      <c r="R9247" s="20">
        <v>462.25</v>
      </c>
      <c r="S9247" s="23">
        <v>0</v>
      </c>
      <c r="W9247" s="23">
        <v>0</v>
      </c>
      <c r="AA9247" s="23">
        <f t="shared" si="144"/>
        <v>0</v>
      </c>
    </row>
    <row r="9248" spans="18:27" x14ac:dyDescent="0.25">
      <c r="R9248" s="20">
        <v>462.3</v>
      </c>
      <c r="S9248" s="23">
        <v>0</v>
      </c>
      <c r="W9248" s="23">
        <v>0</v>
      </c>
      <c r="AA9248" s="23">
        <f t="shared" si="144"/>
        <v>0</v>
      </c>
    </row>
    <row r="9249" spans="18:27" x14ac:dyDescent="0.25">
      <c r="R9249" s="20">
        <v>462.35</v>
      </c>
      <c r="S9249" s="23">
        <v>0</v>
      </c>
      <c r="W9249" s="23">
        <v>0</v>
      </c>
      <c r="AA9249" s="23">
        <f t="shared" si="144"/>
        <v>4.0000000000000003E-5</v>
      </c>
    </row>
    <row r="9250" spans="18:27" x14ac:dyDescent="0.25">
      <c r="R9250" s="20">
        <v>462.4</v>
      </c>
      <c r="S9250" s="23">
        <v>4.0000000000000002E-4</v>
      </c>
      <c r="W9250" s="23">
        <v>0</v>
      </c>
      <c r="AA9250" s="23">
        <f t="shared" si="144"/>
        <v>0</v>
      </c>
    </row>
    <row r="9251" spans="18:27" x14ac:dyDescent="0.25">
      <c r="R9251" s="20">
        <v>462.45</v>
      </c>
      <c r="S9251" s="23">
        <v>0</v>
      </c>
      <c r="W9251" s="23">
        <v>0</v>
      </c>
      <c r="AA9251" s="23">
        <f t="shared" si="144"/>
        <v>0</v>
      </c>
    </row>
    <row r="9252" spans="18:27" x14ac:dyDescent="0.25">
      <c r="R9252" s="20">
        <v>462.5</v>
      </c>
      <c r="S9252" s="23">
        <v>0</v>
      </c>
      <c r="W9252" s="23">
        <v>0</v>
      </c>
      <c r="AA9252" s="23">
        <f t="shared" si="144"/>
        <v>0</v>
      </c>
    </row>
    <row r="9253" spans="18:27" x14ac:dyDescent="0.25">
      <c r="R9253" s="20">
        <v>462.55</v>
      </c>
      <c r="S9253" s="23">
        <v>0</v>
      </c>
      <c r="W9253" s="23">
        <v>0</v>
      </c>
      <c r="AA9253" s="23">
        <f t="shared" si="144"/>
        <v>0</v>
      </c>
    </row>
    <row r="9254" spans="18:27" x14ac:dyDescent="0.25">
      <c r="R9254" s="20">
        <v>462.6</v>
      </c>
      <c r="S9254" s="23">
        <v>0</v>
      </c>
      <c r="W9254" s="23">
        <v>0</v>
      </c>
      <c r="AA9254" s="23">
        <f t="shared" si="144"/>
        <v>0</v>
      </c>
    </row>
    <row r="9255" spans="18:27" x14ac:dyDescent="0.25">
      <c r="R9255" s="20">
        <v>462.65</v>
      </c>
      <c r="S9255" s="23">
        <v>0</v>
      </c>
      <c r="W9255" s="23">
        <v>0</v>
      </c>
      <c r="AA9255" s="23">
        <f t="shared" si="144"/>
        <v>0</v>
      </c>
    </row>
    <row r="9256" spans="18:27" x14ac:dyDescent="0.25">
      <c r="R9256" s="20">
        <v>462.7</v>
      </c>
      <c r="S9256" s="23">
        <v>0</v>
      </c>
      <c r="W9256" s="23">
        <v>0</v>
      </c>
      <c r="AA9256" s="23">
        <f t="shared" si="144"/>
        <v>0</v>
      </c>
    </row>
    <row r="9257" spans="18:27" x14ac:dyDescent="0.25">
      <c r="R9257" s="20">
        <v>462.75</v>
      </c>
      <c r="S9257" s="23">
        <v>0</v>
      </c>
      <c r="W9257" s="23">
        <v>0</v>
      </c>
      <c r="AA9257" s="23">
        <f t="shared" si="144"/>
        <v>4.0000000000000003E-5</v>
      </c>
    </row>
    <row r="9258" spans="18:27" x14ac:dyDescent="0.25">
      <c r="R9258" s="20">
        <v>462.8</v>
      </c>
      <c r="S9258" s="23">
        <v>4.0000000000000002E-4</v>
      </c>
      <c r="W9258" s="23">
        <v>0</v>
      </c>
      <c r="AA9258" s="23">
        <f t="shared" si="144"/>
        <v>0</v>
      </c>
    </row>
    <row r="9259" spans="18:27" x14ac:dyDescent="0.25">
      <c r="R9259" s="20">
        <v>462.85</v>
      </c>
      <c r="S9259" s="23">
        <v>0</v>
      </c>
      <c r="W9259" s="23">
        <v>0</v>
      </c>
      <c r="AA9259" s="23">
        <f t="shared" si="144"/>
        <v>0</v>
      </c>
    </row>
    <row r="9260" spans="18:27" x14ac:dyDescent="0.25">
      <c r="R9260" s="20">
        <v>462.9</v>
      </c>
      <c r="S9260" s="23">
        <v>0</v>
      </c>
      <c r="W9260" s="23">
        <v>0</v>
      </c>
      <c r="AA9260" s="23">
        <f t="shared" si="144"/>
        <v>0</v>
      </c>
    </row>
    <row r="9261" spans="18:27" x14ac:dyDescent="0.25">
      <c r="R9261" s="20">
        <v>462.95</v>
      </c>
      <c r="S9261" s="23">
        <v>0</v>
      </c>
      <c r="W9261" s="23">
        <v>0</v>
      </c>
      <c r="AA9261" s="23">
        <f t="shared" si="144"/>
        <v>0</v>
      </c>
    </row>
    <row r="9262" spans="18:27" x14ac:dyDescent="0.25">
      <c r="R9262" s="20">
        <v>463</v>
      </c>
      <c r="S9262" s="23">
        <v>0</v>
      </c>
      <c r="W9262" s="23">
        <v>0</v>
      </c>
      <c r="AA9262" s="23">
        <f t="shared" si="144"/>
        <v>8.0000000000000007E-5</v>
      </c>
    </row>
    <row r="9263" spans="18:27" x14ac:dyDescent="0.25">
      <c r="R9263" s="20">
        <v>463.05</v>
      </c>
      <c r="S9263" s="23">
        <v>8.0000000000000004E-4</v>
      </c>
      <c r="W9263" s="23">
        <v>4.0000000000000001E-3</v>
      </c>
      <c r="AA9263" s="23">
        <f t="shared" si="144"/>
        <v>0</v>
      </c>
    </row>
    <row r="9264" spans="18:27" x14ac:dyDescent="0.25">
      <c r="R9264" s="20">
        <v>463.1</v>
      </c>
      <c r="S9264" s="23">
        <v>0</v>
      </c>
      <c r="W9264" s="23">
        <v>4.0000000000000001E-3</v>
      </c>
      <c r="AA9264" s="23">
        <f t="shared" si="144"/>
        <v>0</v>
      </c>
    </row>
    <row r="9265" spans="18:27" x14ac:dyDescent="0.25">
      <c r="R9265" s="20">
        <v>463.15</v>
      </c>
      <c r="S9265" s="23">
        <v>0</v>
      </c>
      <c r="W9265" s="23">
        <v>4.0000000000000001E-3</v>
      </c>
      <c r="AA9265" s="23">
        <f t="shared" si="144"/>
        <v>0</v>
      </c>
    </row>
    <row r="9266" spans="18:27" x14ac:dyDescent="0.25">
      <c r="R9266" s="20">
        <v>463.2</v>
      </c>
      <c r="S9266" s="23">
        <v>0</v>
      </c>
      <c r="W9266" s="23">
        <v>4.0000000000000001E-3</v>
      </c>
      <c r="AA9266" s="23">
        <f t="shared" si="144"/>
        <v>-4.0000000000000003E-5</v>
      </c>
    </row>
    <row r="9267" spans="18:27" x14ac:dyDescent="0.25">
      <c r="R9267" s="20">
        <v>463.25</v>
      </c>
      <c r="S9267" s="23">
        <v>-4.0000000000000002E-4</v>
      </c>
      <c r="W9267" s="23">
        <v>0</v>
      </c>
      <c r="AA9267" s="23">
        <f t="shared" si="144"/>
        <v>-1.1999999999999999E-4</v>
      </c>
    </row>
    <row r="9268" spans="18:27" x14ac:dyDescent="0.25">
      <c r="R9268" s="20">
        <v>463.3</v>
      </c>
      <c r="S9268" s="23">
        <v>-1.1999999999999999E-3</v>
      </c>
      <c r="W9268" s="23">
        <v>0</v>
      </c>
      <c r="AA9268" s="23">
        <f t="shared" si="144"/>
        <v>-4.0000000000000003E-5</v>
      </c>
    </row>
    <row r="9269" spans="18:27" x14ac:dyDescent="0.25">
      <c r="R9269" s="20">
        <v>463.35</v>
      </c>
      <c r="S9269" s="23">
        <v>-4.0000000000000002E-4</v>
      </c>
      <c r="W9269" s="23">
        <v>0</v>
      </c>
      <c r="AA9269" s="23">
        <f t="shared" si="144"/>
        <v>-4.0000000000000003E-5</v>
      </c>
    </row>
    <row r="9270" spans="18:27" x14ac:dyDescent="0.25">
      <c r="R9270" s="20">
        <v>463.4</v>
      </c>
      <c r="S9270" s="23">
        <v>-4.0000000000000002E-4</v>
      </c>
      <c r="W9270" s="23">
        <v>0</v>
      </c>
      <c r="AA9270" s="23">
        <f t="shared" si="144"/>
        <v>-4.0000000000000003E-5</v>
      </c>
    </row>
    <row r="9271" spans="18:27" x14ac:dyDescent="0.25">
      <c r="R9271" s="20">
        <v>463.45</v>
      </c>
      <c r="S9271" s="23">
        <v>-4.0000000000000002E-4</v>
      </c>
      <c r="W9271" s="23">
        <v>0</v>
      </c>
      <c r="AA9271" s="23">
        <f t="shared" si="144"/>
        <v>-4.0000000000000003E-5</v>
      </c>
    </row>
    <row r="9272" spans="18:27" x14ac:dyDescent="0.25">
      <c r="R9272" s="20">
        <v>463.5</v>
      </c>
      <c r="S9272" s="23">
        <v>-4.0000000000000002E-4</v>
      </c>
      <c r="W9272" s="23">
        <v>0</v>
      </c>
      <c r="AA9272" s="23">
        <f t="shared" si="144"/>
        <v>0</v>
      </c>
    </row>
    <row r="9273" spans="18:27" x14ac:dyDescent="0.25">
      <c r="R9273" s="20">
        <v>463.55</v>
      </c>
      <c r="S9273" s="23">
        <v>0</v>
      </c>
      <c r="W9273" s="23">
        <v>0</v>
      </c>
      <c r="AA9273" s="23">
        <f t="shared" si="144"/>
        <v>-4.0000000000000003E-5</v>
      </c>
    </row>
    <row r="9274" spans="18:27" x14ac:dyDescent="0.25">
      <c r="R9274" s="20">
        <v>463.6</v>
      </c>
      <c r="S9274" s="23">
        <v>-4.0000000000000002E-4</v>
      </c>
      <c r="W9274" s="23">
        <v>0</v>
      </c>
      <c r="AA9274" s="23">
        <f t="shared" si="144"/>
        <v>-4.0000000000000003E-5</v>
      </c>
    </row>
    <row r="9275" spans="18:27" x14ac:dyDescent="0.25">
      <c r="R9275" s="20">
        <v>463.65</v>
      </c>
      <c r="S9275" s="23">
        <v>-4.0000000000000002E-4</v>
      </c>
      <c r="W9275" s="23">
        <v>0</v>
      </c>
      <c r="AA9275" s="23">
        <f t="shared" si="144"/>
        <v>0</v>
      </c>
    </row>
    <row r="9276" spans="18:27" x14ac:dyDescent="0.25">
      <c r="R9276" s="20">
        <v>463.7</v>
      </c>
      <c r="S9276" s="23">
        <v>0</v>
      </c>
      <c r="W9276" s="23">
        <v>0</v>
      </c>
      <c r="AA9276" s="23">
        <f t="shared" si="144"/>
        <v>-4.0000000000000003E-5</v>
      </c>
    </row>
    <row r="9277" spans="18:27" x14ac:dyDescent="0.25">
      <c r="R9277" s="20">
        <v>463.75</v>
      </c>
      <c r="S9277" s="23">
        <v>-4.0000000000000002E-4</v>
      </c>
      <c r="W9277" s="23">
        <v>0</v>
      </c>
      <c r="AA9277" s="23">
        <f t="shared" si="144"/>
        <v>-4.0000000000000003E-5</v>
      </c>
    </row>
    <row r="9278" spans="18:27" x14ac:dyDescent="0.25">
      <c r="R9278" s="20">
        <v>463.8</v>
      </c>
      <c r="S9278" s="23">
        <v>-4.0000000000000002E-4</v>
      </c>
      <c r="W9278" s="23">
        <v>0</v>
      </c>
      <c r="AA9278" s="23">
        <f t="shared" si="144"/>
        <v>0</v>
      </c>
    </row>
    <row r="9279" spans="18:27" x14ac:dyDescent="0.25">
      <c r="R9279" s="20">
        <v>463.85</v>
      </c>
      <c r="S9279" s="23">
        <v>0</v>
      </c>
      <c r="W9279" s="23">
        <v>0</v>
      </c>
      <c r="AA9279" s="23">
        <f t="shared" si="144"/>
        <v>0</v>
      </c>
    </row>
    <row r="9280" spans="18:27" x14ac:dyDescent="0.25">
      <c r="R9280" s="20">
        <v>463.9</v>
      </c>
      <c r="S9280" s="23">
        <v>0</v>
      </c>
      <c r="W9280" s="23">
        <v>0</v>
      </c>
      <c r="AA9280" s="23">
        <f t="shared" si="144"/>
        <v>0</v>
      </c>
    </row>
    <row r="9281" spans="18:27" x14ac:dyDescent="0.25">
      <c r="R9281" s="20">
        <v>463.95</v>
      </c>
      <c r="S9281" s="23">
        <v>0</v>
      </c>
      <c r="W9281" s="23">
        <v>0</v>
      </c>
      <c r="AA9281" s="23">
        <f t="shared" si="144"/>
        <v>8.0000000000000007E-5</v>
      </c>
    </row>
    <row r="9282" spans="18:27" x14ac:dyDescent="0.25">
      <c r="R9282" s="20">
        <v>464</v>
      </c>
      <c r="S9282" s="23">
        <v>8.0000000000000004E-4</v>
      </c>
      <c r="W9282" s="23">
        <v>0</v>
      </c>
      <c r="AA9282" s="23">
        <f t="shared" si="144"/>
        <v>0</v>
      </c>
    </row>
    <row r="9283" spans="18:27" x14ac:dyDescent="0.25">
      <c r="R9283" s="20">
        <v>464.05</v>
      </c>
      <c r="S9283" s="23">
        <v>0</v>
      </c>
      <c r="W9283" s="23">
        <v>0</v>
      </c>
      <c r="AA9283" s="23">
        <f t="shared" si="144"/>
        <v>-4.0000000000000003E-5</v>
      </c>
    </row>
    <row r="9284" spans="18:27" x14ac:dyDescent="0.25">
      <c r="R9284" s="20">
        <v>464.1</v>
      </c>
      <c r="S9284" s="23">
        <v>-4.0000000000000002E-4</v>
      </c>
      <c r="W9284" s="23">
        <v>0</v>
      </c>
      <c r="AA9284" s="23">
        <f t="shared" ref="AA9284:AA9347" si="145">S9285/10</f>
        <v>-4.0000000000000003E-5</v>
      </c>
    </row>
    <row r="9285" spans="18:27" x14ac:dyDescent="0.25">
      <c r="R9285" s="20">
        <v>464.15</v>
      </c>
      <c r="S9285" s="23">
        <v>-4.0000000000000002E-4</v>
      </c>
      <c r="W9285" s="23">
        <v>0</v>
      </c>
      <c r="AA9285" s="23">
        <f t="shared" si="145"/>
        <v>-4.0000000000000003E-5</v>
      </c>
    </row>
    <row r="9286" spans="18:27" x14ac:dyDescent="0.25">
      <c r="R9286" s="20">
        <v>464.2</v>
      </c>
      <c r="S9286" s="23">
        <v>-4.0000000000000002E-4</v>
      </c>
      <c r="W9286" s="23">
        <v>0</v>
      </c>
      <c r="AA9286" s="23">
        <f t="shared" si="145"/>
        <v>0</v>
      </c>
    </row>
    <row r="9287" spans="18:27" x14ac:dyDescent="0.25">
      <c r="R9287" s="20">
        <v>464.25</v>
      </c>
      <c r="S9287" s="23">
        <v>0</v>
      </c>
      <c r="W9287" s="23">
        <v>4.0000000000000001E-3</v>
      </c>
      <c r="AA9287" s="23">
        <f t="shared" si="145"/>
        <v>0</v>
      </c>
    </row>
    <row r="9288" spans="18:27" x14ac:dyDescent="0.25">
      <c r="R9288" s="20">
        <v>464.3</v>
      </c>
      <c r="S9288" s="23">
        <v>0</v>
      </c>
      <c r="W9288" s="23">
        <v>4.0000000000000001E-3</v>
      </c>
      <c r="AA9288" s="23">
        <f t="shared" si="145"/>
        <v>0</v>
      </c>
    </row>
    <row r="9289" spans="18:27" x14ac:dyDescent="0.25">
      <c r="R9289" s="20">
        <v>464.35</v>
      </c>
      <c r="S9289" s="23">
        <v>0</v>
      </c>
      <c r="W9289" s="23">
        <v>4.0000000000000001E-3</v>
      </c>
      <c r="AA9289" s="23">
        <f t="shared" si="145"/>
        <v>8.0000000000000007E-5</v>
      </c>
    </row>
    <row r="9290" spans="18:27" x14ac:dyDescent="0.25">
      <c r="R9290" s="20">
        <v>464.4</v>
      </c>
      <c r="S9290" s="23">
        <v>8.0000000000000004E-4</v>
      </c>
      <c r="W9290" s="23">
        <v>4.0000000000000001E-3</v>
      </c>
      <c r="AA9290" s="23">
        <f t="shared" si="145"/>
        <v>-4.0000000000000003E-5</v>
      </c>
    </row>
    <row r="9291" spans="18:27" x14ac:dyDescent="0.25">
      <c r="R9291" s="20">
        <v>464.45</v>
      </c>
      <c r="S9291" s="23">
        <v>-4.0000000000000002E-4</v>
      </c>
      <c r="W9291" s="23">
        <v>0</v>
      </c>
      <c r="AA9291" s="23">
        <f t="shared" si="145"/>
        <v>-4.0000000000000003E-5</v>
      </c>
    </row>
    <row r="9292" spans="18:27" x14ac:dyDescent="0.25">
      <c r="R9292" s="20">
        <v>464.5</v>
      </c>
      <c r="S9292" s="23">
        <v>-4.0000000000000002E-4</v>
      </c>
      <c r="W9292" s="23">
        <v>0</v>
      </c>
      <c r="AA9292" s="23">
        <f t="shared" si="145"/>
        <v>-4.0000000000000003E-5</v>
      </c>
    </row>
    <row r="9293" spans="18:27" x14ac:dyDescent="0.25">
      <c r="R9293" s="20">
        <v>464.55</v>
      </c>
      <c r="S9293" s="23">
        <v>-4.0000000000000002E-4</v>
      </c>
      <c r="W9293" s="23">
        <v>0</v>
      </c>
      <c r="AA9293" s="23">
        <f t="shared" si="145"/>
        <v>-4.0000000000000003E-5</v>
      </c>
    </row>
    <row r="9294" spans="18:27" x14ac:dyDescent="0.25">
      <c r="R9294" s="20">
        <v>464.6</v>
      </c>
      <c r="S9294" s="23">
        <v>-4.0000000000000002E-4</v>
      </c>
      <c r="W9294" s="23">
        <v>0</v>
      </c>
      <c r="AA9294" s="23">
        <f t="shared" si="145"/>
        <v>0</v>
      </c>
    </row>
    <row r="9295" spans="18:27" x14ac:dyDescent="0.25">
      <c r="R9295" s="20">
        <v>464.65</v>
      </c>
      <c r="S9295" s="23">
        <v>0</v>
      </c>
      <c r="W9295" s="23">
        <v>4.0000000000000001E-3</v>
      </c>
      <c r="AA9295" s="23">
        <f t="shared" si="145"/>
        <v>-4.0000000000000003E-5</v>
      </c>
    </row>
    <row r="9296" spans="18:27" x14ac:dyDescent="0.25">
      <c r="R9296" s="20">
        <v>464.7</v>
      </c>
      <c r="S9296" s="23">
        <v>-4.0000000000000002E-4</v>
      </c>
      <c r="W9296" s="23">
        <v>4.0000000000000001E-3</v>
      </c>
      <c r="AA9296" s="23">
        <f t="shared" si="145"/>
        <v>8.0000000000000007E-5</v>
      </c>
    </row>
    <row r="9297" spans="18:27" x14ac:dyDescent="0.25">
      <c r="R9297" s="20">
        <v>464.75</v>
      </c>
      <c r="S9297" s="23">
        <v>8.0000000000000004E-4</v>
      </c>
      <c r="W9297" s="23">
        <v>4.0000000000000001E-3</v>
      </c>
      <c r="AA9297" s="23">
        <f t="shared" si="145"/>
        <v>0</v>
      </c>
    </row>
    <row r="9298" spans="18:27" x14ac:dyDescent="0.25">
      <c r="R9298" s="20">
        <v>464.8</v>
      </c>
      <c r="S9298" s="23">
        <v>0</v>
      </c>
      <c r="W9298" s="23">
        <v>4.0000000000000001E-3</v>
      </c>
      <c r="AA9298" s="23">
        <f t="shared" si="145"/>
        <v>-4.0000000000000003E-5</v>
      </c>
    </row>
    <row r="9299" spans="18:27" x14ac:dyDescent="0.25">
      <c r="R9299" s="20">
        <v>464.85</v>
      </c>
      <c r="S9299" s="23">
        <v>-4.0000000000000002E-4</v>
      </c>
      <c r="W9299" s="23">
        <v>0</v>
      </c>
      <c r="AA9299" s="23">
        <f t="shared" si="145"/>
        <v>-8.0000000000000007E-5</v>
      </c>
    </row>
    <row r="9300" spans="18:27" x14ac:dyDescent="0.25">
      <c r="R9300" s="20">
        <v>464.9</v>
      </c>
      <c r="S9300" s="23">
        <v>-8.0000000000000004E-4</v>
      </c>
      <c r="W9300" s="23">
        <v>0</v>
      </c>
      <c r="AA9300" s="23">
        <f t="shared" si="145"/>
        <v>4.0000000000000003E-5</v>
      </c>
    </row>
    <row r="9301" spans="18:27" x14ac:dyDescent="0.25">
      <c r="R9301" s="20">
        <v>464.95</v>
      </c>
      <c r="S9301" s="23">
        <v>4.0000000000000002E-4</v>
      </c>
      <c r="W9301" s="23">
        <v>0</v>
      </c>
      <c r="AA9301" s="23">
        <f t="shared" si="145"/>
        <v>-4.0000000000000003E-5</v>
      </c>
    </row>
    <row r="9302" spans="18:27" x14ac:dyDescent="0.25">
      <c r="R9302" s="20">
        <v>465</v>
      </c>
      <c r="S9302" s="23">
        <v>-4.0000000000000002E-4</v>
      </c>
      <c r="W9302" s="23">
        <v>0</v>
      </c>
      <c r="AA9302" s="23">
        <f t="shared" si="145"/>
        <v>4.0000000000000003E-5</v>
      </c>
    </row>
    <row r="9303" spans="18:27" x14ac:dyDescent="0.25">
      <c r="R9303" s="20">
        <v>465.05</v>
      </c>
      <c r="S9303" s="23">
        <v>4.0000000000000002E-4</v>
      </c>
      <c r="W9303" s="23">
        <v>0</v>
      </c>
      <c r="AA9303" s="23">
        <f t="shared" si="145"/>
        <v>-4.0000000000000003E-5</v>
      </c>
    </row>
    <row r="9304" spans="18:27" x14ac:dyDescent="0.25">
      <c r="R9304" s="20">
        <v>465.1</v>
      </c>
      <c r="S9304" s="23">
        <v>-4.0000000000000002E-4</v>
      </c>
      <c r="W9304" s="23">
        <v>0</v>
      </c>
      <c r="AA9304" s="23">
        <f t="shared" si="145"/>
        <v>-4.0000000000000003E-5</v>
      </c>
    </row>
    <row r="9305" spans="18:27" x14ac:dyDescent="0.25">
      <c r="R9305" s="20">
        <v>465.15</v>
      </c>
      <c r="S9305" s="23">
        <v>-4.0000000000000002E-4</v>
      </c>
      <c r="W9305" s="23">
        <v>0</v>
      </c>
      <c r="AA9305" s="23">
        <f t="shared" si="145"/>
        <v>-4.0000000000000003E-5</v>
      </c>
    </row>
    <row r="9306" spans="18:27" x14ac:dyDescent="0.25">
      <c r="R9306" s="20">
        <v>465.2</v>
      </c>
      <c r="S9306" s="23">
        <v>-4.0000000000000002E-4</v>
      </c>
      <c r="W9306" s="23">
        <v>0</v>
      </c>
      <c r="AA9306" s="23">
        <f t="shared" si="145"/>
        <v>-8.0000000000000007E-5</v>
      </c>
    </row>
    <row r="9307" spans="18:27" x14ac:dyDescent="0.25">
      <c r="R9307" s="20">
        <v>465.25</v>
      </c>
      <c r="S9307" s="23">
        <v>-8.0000000000000004E-4</v>
      </c>
      <c r="W9307" s="23">
        <v>4.0000000000000001E-3</v>
      </c>
      <c r="AA9307" s="23">
        <f t="shared" si="145"/>
        <v>-4.0000000000000003E-5</v>
      </c>
    </row>
    <row r="9308" spans="18:27" x14ac:dyDescent="0.25">
      <c r="R9308" s="20">
        <v>465.3</v>
      </c>
      <c r="S9308" s="23">
        <v>-4.0000000000000002E-4</v>
      </c>
      <c r="W9308" s="23">
        <v>4.0000000000000001E-3</v>
      </c>
      <c r="AA9308" s="23">
        <f t="shared" si="145"/>
        <v>-8.0000000000000007E-5</v>
      </c>
    </row>
    <row r="9309" spans="18:27" x14ac:dyDescent="0.25">
      <c r="R9309" s="20">
        <v>465.35</v>
      </c>
      <c r="S9309" s="23">
        <v>-8.0000000000000004E-4</v>
      </c>
      <c r="W9309" s="23">
        <v>4.0000000000000001E-3</v>
      </c>
      <c r="AA9309" s="23">
        <f t="shared" si="145"/>
        <v>0</v>
      </c>
    </row>
    <row r="9310" spans="18:27" x14ac:dyDescent="0.25">
      <c r="R9310" s="20">
        <v>465.4</v>
      </c>
      <c r="S9310" s="23">
        <v>0</v>
      </c>
      <c r="W9310" s="23">
        <v>4.0000000000000001E-3</v>
      </c>
      <c r="AA9310" s="23">
        <f t="shared" si="145"/>
        <v>-4.0000000000000003E-5</v>
      </c>
    </row>
    <row r="9311" spans="18:27" x14ac:dyDescent="0.25">
      <c r="R9311" s="20">
        <v>465.45</v>
      </c>
      <c r="S9311" s="23">
        <v>-4.0000000000000002E-4</v>
      </c>
      <c r="W9311" s="23">
        <v>0</v>
      </c>
      <c r="AA9311" s="23">
        <f t="shared" si="145"/>
        <v>0</v>
      </c>
    </row>
    <row r="9312" spans="18:27" x14ac:dyDescent="0.25">
      <c r="R9312" s="20">
        <v>465.5</v>
      </c>
      <c r="S9312" s="23">
        <v>0</v>
      </c>
      <c r="W9312" s="23">
        <v>0</v>
      </c>
      <c r="AA9312" s="23">
        <f t="shared" si="145"/>
        <v>0</v>
      </c>
    </row>
    <row r="9313" spans="18:27" x14ac:dyDescent="0.25">
      <c r="R9313" s="20">
        <v>465.55</v>
      </c>
      <c r="S9313" s="23">
        <v>0</v>
      </c>
      <c r="W9313" s="23">
        <v>0</v>
      </c>
      <c r="AA9313" s="23">
        <f t="shared" si="145"/>
        <v>-4.0000000000000003E-5</v>
      </c>
    </row>
    <row r="9314" spans="18:27" x14ac:dyDescent="0.25">
      <c r="R9314" s="20">
        <v>465.6</v>
      </c>
      <c r="S9314" s="23">
        <v>-4.0000000000000002E-4</v>
      </c>
      <c r="W9314" s="23">
        <v>0</v>
      </c>
      <c r="AA9314" s="23">
        <f t="shared" si="145"/>
        <v>0</v>
      </c>
    </row>
    <row r="9315" spans="18:27" x14ac:dyDescent="0.25">
      <c r="R9315" s="20">
        <v>465.65</v>
      </c>
      <c r="S9315" s="23">
        <v>0</v>
      </c>
      <c r="W9315" s="23">
        <v>4.0000000000000001E-3</v>
      </c>
      <c r="AA9315" s="23">
        <f t="shared" si="145"/>
        <v>4.0000000000000003E-5</v>
      </c>
    </row>
    <row r="9316" spans="18:27" x14ac:dyDescent="0.25">
      <c r="R9316" s="20">
        <v>465.7</v>
      </c>
      <c r="S9316" s="23">
        <v>4.0000000000000002E-4</v>
      </c>
      <c r="W9316" s="23">
        <v>4.0000000000000001E-3</v>
      </c>
      <c r="AA9316" s="23">
        <f t="shared" si="145"/>
        <v>0</v>
      </c>
    </row>
    <row r="9317" spans="18:27" x14ac:dyDescent="0.25">
      <c r="R9317" s="20">
        <v>465.75</v>
      </c>
      <c r="S9317" s="23">
        <v>0</v>
      </c>
      <c r="W9317" s="23">
        <v>4.0000000000000001E-3</v>
      </c>
      <c r="AA9317" s="23">
        <f t="shared" si="145"/>
        <v>0</v>
      </c>
    </row>
    <row r="9318" spans="18:27" x14ac:dyDescent="0.25">
      <c r="R9318" s="20">
        <v>465.8</v>
      </c>
      <c r="S9318" s="23">
        <v>0</v>
      </c>
      <c r="W9318" s="23">
        <v>4.0000000000000001E-3</v>
      </c>
      <c r="AA9318" s="23">
        <f t="shared" si="145"/>
        <v>0</v>
      </c>
    </row>
    <row r="9319" spans="18:27" x14ac:dyDescent="0.25">
      <c r="R9319" s="20">
        <v>465.85</v>
      </c>
      <c r="S9319" s="23">
        <v>0</v>
      </c>
      <c r="W9319" s="23">
        <v>4.0000000000000001E-3</v>
      </c>
      <c r="AA9319" s="23">
        <f t="shared" si="145"/>
        <v>0</v>
      </c>
    </row>
    <row r="9320" spans="18:27" x14ac:dyDescent="0.25">
      <c r="R9320" s="20">
        <v>465.9</v>
      </c>
      <c r="S9320" s="23">
        <v>0</v>
      </c>
      <c r="W9320" s="23">
        <v>4.0000000000000001E-3</v>
      </c>
      <c r="AA9320" s="23">
        <f t="shared" si="145"/>
        <v>0</v>
      </c>
    </row>
    <row r="9321" spans="18:27" x14ac:dyDescent="0.25">
      <c r="R9321" s="20">
        <v>465.95</v>
      </c>
      <c r="S9321" s="23">
        <v>0</v>
      </c>
      <c r="W9321" s="23">
        <v>4.0000000000000001E-3</v>
      </c>
      <c r="AA9321" s="23">
        <f t="shared" si="145"/>
        <v>0</v>
      </c>
    </row>
    <row r="9322" spans="18:27" x14ac:dyDescent="0.25">
      <c r="R9322" s="20">
        <v>466</v>
      </c>
      <c r="S9322" s="23">
        <v>0</v>
      </c>
      <c r="W9322" s="23">
        <v>4.0000000000000001E-3</v>
      </c>
      <c r="AA9322" s="23">
        <f t="shared" si="145"/>
        <v>-4.0000000000000003E-5</v>
      </c>
    </row>
    <row r="9323" spans="18:27" x14ac:dyDescent="0.25">
      <c r="R9323" s="20">
        <v>466.05</v>
      </c>
      <c r="S9323" s="23">
        <v>-4.0000000000000002E-4</v>
      </c>
      <c r="W9323" s="23">
        <v>4.0000000000000001E-3</v>
      </c>
      <c r="AA9323" s="23">
        <f t="shared" si="145"/>
        <v>0</v>
      </c>
    </row>
    <row r="9324" spans="18:27" x14ac:dyDescent="0.25">
      <c r="R9324" s="20">
        <v>466.1</v>
      </c>
      <c r="S9324" s="23">
        <v>0</v>
      </c>
      <c r="W9324" s="23">
        <v>4.0000000000000001E-3</v>
      </c>
      <c r="AA9324" s="23">
        <f t="shared" si="145"/>
        <v>0</v>
      </c>
    </row>
    <row r="9325" spans="18:27" x14ac:dyDescent="0.25">
      <c r="R9325" s="20">
        <v>466.15</v>
      </c>
      <c r="S9325" s="23">
        <v>0</v>
      </c>
      <c r="W9325" s="23">
        <v>4.0000000000000001E-3</v>
      </c>
      <c r="AA9325" s="23">
        <f t="shared" si="145"/>
        <v>0</v>
      </c>
    </row>
    <row r="9326" spans="18:27" x14ac:dyDescent="0.25">
      <c r="R9326" s="20">
        <v>466.2</v>
      </c>
      <c r="S9326" s="23">
        <v>0</v>
      </c>
      <c r="W9326" s="23">
        <v>4.0000000000000001E-3</v>
      </c>
      <c r="AA9326" s="23">
        <f t="shared" si="145"/>
        <v>0</v>
      </c>
    </row>
    <row r="9327" spans="18:27" x14ac:dyDescent="0.25">
      <c r="R9327" s="20">
        <v>466.25</v>
      </c>
      <c r="S9327" s="23">
        <v>0</v>
      </c>
      <c r="W9327" s="23">
        <v>0</v>
      </c>
      <c r="AA9327" s="23">
        <f t="shared" si="145"/>
        <v>0</v>
      </c>
    </row>
    <row r="9328" spans="18:27" x14ac:dyDescent="0.25">
      <c r="R9328" s="20">
        <v>466.3</v>
      </c>
      <c r="S9328" s="23">
        <v>0</v>
      </c>
      <c r="W9328" s="23">
        <v>0</v>
      </c>
      <c r="AA9328" s="23">
        <f t="shared" si="145"/>
        <v>0</v>
      </c>
    </row>
    <row r="9329" spans="18:27" x14ac:dyDescent="0.25">
      <c r="R9329" s="20">
        <v>466.35</v>
      </c>
      <c r="S9329" s="23">
        <v>0</v>
      </c>
      <c r="W9329" s="23">
        <v>0</v>
      </c>
      <c r="AA9329" s="23">
        <f t="shared" si="145"/>
        <v>0</v>
      </c>
    </row>
    <row r="9330" spans="18:27" x14ac:dyDescent="0.25">
      <c r="R9330" s="20">
        <v>466.4</v>
      </c>
      <c r="S9330" s="23">
        <v>0</v>
      </c>
      <c r="W9330" s="23">
        <v>0</v>
      </c>
      <c r="AA9330" s="23">
        <f t="shared" si="145"/>
        <v>-4.0000000000000003E-5</v>
      </c>
    </row>
    <row r="9331" spans="18:27" x14ac:dyDescent="0.25">
      <c r="R9331" s="20">
        <v>466.45</v>
      </c>
      <c r="S9331" s="23">
        <v>-4.0000000000000002E-4</v>
      </c>
      <c r="W9331" s="23">
        <v>0</v>
      </c>
      <c r="AA9331" s="23">
        <f t="shared" si="145"/>
        <v>-4.0000000000000003E-5</v>
      </c>
    </row>
    <row r="9332" spans="18:27" x14ac:dyDescent="0.25">
      <c r="R9332" s="20">
        <v>466.5</v>
      </c>
      <c r="S9332" s="23">
        <v>-4.0000000000000002E-4</v>
      </c>
      <c r="W9332" s="23">
        <v>0</v>
      </c>
      <c r="AA9332" s="23">
        <f t="shared" si="145"/>
        <v>0</v>
      </c>
    </row>
    <row r="9333" spans="18:27" x14ac:dyDescent="0.25">
      <c r="R9333" s="20">
        <v>466.55</v>
      </c>
      <c r="S9333" s="23">
        <v>0</v>
      </c>
      <c r="W9333" s="23">
        <v>0</v>
      </c>
      <c r="AA9333" s="23">
        <f t="shared" si="145"/>
        <v>0</v>
      </c>
    </row>
    <row r="9334" spans="18:27" x14ac:dyDescent="0.25">
      <c r="R9334" s="20">
        <v>466.6</v>
      </c>
      <c r="S9334" s="23">
        <v>0</v>
      </c>
      <c r="W9334" s="23">
        <v>0</v>
      </c>
      <c r="AA9334" s="23">
        <f t="shared" si="145"/>
        <v>4.0000000000000003E-5</v>
      </c>
    </row>
    <row r="9335" spans="18:27" x14ac:dyDescent="0.25">
      <c r="R9335" s="20">
        <v>466.65</v>
      </c>
      <c r="S9335" s="23">
        <v>4.0000000000000002E-4</v>
      </c>
      <c r="W9335" s="23">
        <v>4.0000000000000001E-3</v>
      </c>
      <c r="AA9335" s="23">
        <f t="shared" si="145"/>
        <v>0</v>
      </c>
    </row>
    <row r="9336" spans="18:27" x14ac:dyDescent="0.25">
      <c r="R9336" s="20">
        <v>466.7</v>
      </c>
      <c r="S9336" s="23">
        <v>0</v>
      </c>
      <c r="W9336" s="23">
        <v>4.0000000000000001E-3</v>
      </c>
      <c r="AA9336" s="23">
        <f t="shared" si="145"/>
        <v>0</v>
      </c>
    </row>
    <row r="9337" spans="18:27" x14ac:dyDescent="0.25">
      <c r="R9337" s="20">
        <v>466.75</v>
      </c>
      <c r="S9337" s="23">
        <v>0</v>
      </c>
      <c r="W9337" s="23">
        <v>4.0000000000000001E-3</v>
      </c>
      <c r="AA9337" s="23">
        <f t="shared" si="145"/>
        <v>0</v>
      </c>
    </row>
    <row r="9338" spans="18:27" x14ac:dyDescent="0.25">
      <c r="R9338" s="20">
        <v>466.8</v>
      </c>
      <c r="S9338" s="23">
        <v>0</v>
      </c>
      <c r="W9338" s="23">
        <v>4.0000000000000001E-3</v>
      </c>
      <c r="AA9338" s="23">
        <f t="shared" si="145"/>
        <v>0</v>
      </c>
    </row>
    <row r="9339" spans="18:27" x14ac:dyDescent="0.25">
      <c r="R9339" s="20">
        <v>466.85</v>
      </c>
      <c r="S9339" s="23">
        <v>0</v>
      </c>
      <c r="W9339" s="23">
        <v>4.0000000000000001E-3</v>
      </c>
      <c r="AA9339" s="23">
        <f t="shared" si="145"/>
        <v>0</v>
      </c>
    </row>
    <row r="9340" spans="18:27" x14ac:dyDescent="0.25">
      <c r="R9340" s="20">
        <v>466.9</v>
      </c>
      <c r="S9340" s="23">
        <v>0</v>
      </c>
      <c r="W9340" s="23">
        <v>4.0000000000000001E-3</v>
      </c>
      <c r="AA9340" s="23">
        <f t="shared" si="145"/>
        <v>4.0000000000000003E-5</v>
      </c>
    </row>
    <row r="9341" spans="18:27" x14ac:dyDescent="0.25">
      <c r="R9341" s="20">
        <v>466.95</v>
      </c>
      <c r="S9341" s="23">
        <v>4.0000000000000002E-4</v>
      </c>
      <c r="W9341" s="23">
        <v>4.0000000000000001E-3</v>
      </c>
      <c r="AA9341" s="23">
        <f t="shared" si="145"/>
        <v>0</v>
      </c>
    </row>
    <row r="9342" spans="18:27" x14ac:dyDescent="0.25">
      <c r="R9342" s="20">
        <v>467</v>
      </c>
      <c r="S9342" s="23">
        <v>0</v>
      </c>
      <c r="W9342" s="23">
        <v>4.0000000000000001E-3</v>
      </c>
      <c r="AA9342" s="23">
        <f t="shared" si="145"/>
        <v>0</v>
      </c>
    </row>
    <row r="9343" spans="18:27" x14ac:dyDescent="0.25">
      <c r="R9343" s="20">
        <v>467.05</v>
      </c>
      <c r="S9343" s="23">
        <v>0</v>
      </c>
      <c r="W9343" s="23">
        <v>0</v>
      </c>
      <c r="AA9343" s="23">
        <f t="shared" si="145"/>
        <v>4.0000000000000003E-5</v>
      </c>
    </row>
    <row r="9344" spans="18:27" x14ac:dyDescent="0.25">
      <c r="R9344" s="20">
        <v>467.1</v>
      </c>
      <c r="S9344" s="23">
        <v>4.0000000000000002E-4</v>
      </c>
      <c r="W9344" s="23">
        <v>0</v>
      </c>
      <c r="AA9344" s="23">
        <f t="shared" si="145"/>
        <v>0</v>
      </c>
    </row>
    <row r="9345" spans="18:27" x14ac:dyDescent="0.25">
      <c r="R9345" s="20">
        <v>467.15</v>
      </c>
      <c r="S9345" s="23">
        <v>0</v>
      </c>
      <c r="W9345" s="23">
        <v>0</v>
      </c>
      <c r="AA9345" s="23">
        <f t="shared" si="145"/>
        <v>0</v>
      </c>
    </row>
    <row r="9346" spans="18:27" x14ac:dyDescent="0.25">
      <c r="R9346" s="20">
        <v>467.2</v>
      </c>
      <c r="S9346" s="23">
        <v>0</v>
      </c>
      <c r="W9346" s="23">
        <v>0</v>
      </c>
      <c r="AA9346" s="23">
        <f t="shared" si="145"/>
        <v>0</v>
      </c>
    </row>
    <row r="9347" spans="18:27" x14ac:dyDescent="0.25">
      <c r="R9347" s="20">
        <v>467.25</v>
      </c>
      <c r="S9347" s="23">
        <v>0</v>
      </c>
      <c r="W9347" s="23">
        <v>0</v>
      </c>
      <c r="AA9347" s="23">
        <f t="shared" si="145"/>
        <v>0</v>
      </c>
    </row>
    <row r="9348" spans="18:27" x14ac:dyDescent="0.25">
      <c r="R9348" s="20">
        <v>467.3</v>
      </c>
      <c r="S9348" s="23">
        <v>0</v>
      </c>
      <c r="W9348" s="23">
        <v>0</v>
      </c>
      <c r="AA9348" s="23">
        <f t="shared" ref="AA9348:AA9411" si="146">S9349/10</f>
        <v>0</v>
      </c>
    </row>
    <row r="9349" spans="18:27" x14ac:dyDescent="0.25">
      <c r="R9349" s="20">
        <v>467.35</v>
      </c>
      <c r="S9349" s="23">
        <v>0</v>
      </c>
      <c r="W9349" s="23">
        <v>0</v>
      </c>
      <c r="AA9349" s="23">
        <f t="shared" si="146"/>
        <v>0</v>
      </c>
    </row>
    <row r="9350" spans="18:27" x14ac:dyDescent="0.25">
      <c r="R9350" s="20">
        <v>467.4</v>
      </c>
      <c r="S9350" s="23">
        <v>0</v>
      </c>
      <c r="W9350" s="23">
        <v>0</v>
      </c>
      <c r="AA9350" s="23">
        <f t="shared" si="146"/>
        <v>1.1999999999999999E-4</v>
      </c>
    </row>
    <row r="9351" spans="18:27" x14ac:dyDescent="0.25">
      <c r="R9351" s="20">
        <v>467.45</v>
      </c>
      <c r="S9351" s="23">
        <v>1.1999999999999999E-3</v>
      </c>
      <c r="W9351" s="23">
        <v>4.0000000000000001E-3</v>
      </c>
      <c r="AA9351" s="23">
        <f t="shared" si="146"/>
        <v>0</v>
      </c>
    </row>
    <row r="9352" spans="18:27" x14ac:dyDescent="0.25">
      <c r="R9352" s="20">
        <v>467.5</v>
      </c>
      <c r="S9352" s="23">
        <v>0</v>
      </c>
      <c r="W9352" s="23">
        <v>4.0000000000000001E-3</v>
      </c>
      <c r="AA9352" s="23">
        <f t="shared" si="146"/>
        <v>4.0000000000000003E-5</v>
      </c>
    </row>
    <row r="9353" spans="18:27" x14ac:dyDescent="0.25">
      <c r="R9353" s="20">
        <v>467.55</v>
      </c>
      <c r="S9353" s="23">
        <v>4.0000000000000002E-4</v>
      </c>
      <c r="W9353" s="23">
        <v>4.0000000000000001E-3</v>
      </c>
      <c r="AA9353" s="23">
        <f t="shared" si="146"/>
        <v>0</v>
      </c>
    </row>
    <row r="9354" spans="18:27" x14ac:dyDescent="0.25">
      <c r="R9354" s="20">
        <v>467.6</v>
      </c>
      <c r="S9354" s="23">
        <v>0</v>
      </c>
      <c r="W9354" s="23">
        <v>4.0000000000000001E-3</v>
      </c>
      <c r="AA9354" s="23">
        <f t="shared" si="146"/>
        <v>-4.0000000000000003E-5</v>
      </c>
    </row>
    <row r="9355" spans="18:27" x14ac:dyDescent="0.25">
      <c r="R9355" s="20">
        <v>467.65</v>
      </c>
      <c r="S9355" s="23">
        <v>-4.0000000000000002E-4</v>
      </c>
      <c r="W9355" s="23">
        <v>0</v>
      </c>
      <c r="AA9355" s="23">
        <f t="shared" si="146"/>
        <v>-4.0000000000000003E-5</v>
      </c>
    </row>
    <row r="9356" spans="18:27" x14ac:dyDescent="0.25">
      <c r="R9356" s="20">
        <v>467.7</v>
      </c>
      <c r="S9356" s="23">
        <v>-4.0000000000000002E-4</v>
      </c>
      <c r="W9356" s="23">
        <v>0</v>
      </c>
      <c r="AA9356" s="23">
        <f t="shared" si="146"/>
        <v>-4.0000000000000003E-5</v>
      </c>
    </row>
    <row r="9357" spans="18:27" x14ac:dyDescent="0.25">
      <c r="R9357" s="20">
        <v>467.75</v>
      </c>
      <c r="S9357" s="23">
        <v>-4.0000000000000002E-4</v>
      </c>
      <c r="W9357" s="23">
        <v>0</v>
      </c>
      <c r="AA9357" s="23">
        <f t="shared" si="146"/>
        <v>-4.0000000000000003E-5</v>
      </c>
    </row>
    <row r="9358" spans="18:27" x14ac:dyDescent="0.25">
      <c r="R9358" s="20">
        <v>467.8</v>
      </c>
      <c r="S9358" s="23">
        <v>-4.0000000000000002E-4</v>
      </c>
      <c r="W9358" s="23">
        <v>0</v>
      </c>
      <c r="AA9358" s="23">
        <f t="shared" si="146"/>
        <v>4.0000000000000003E-5</v>
      </c>
    </row>
    <row r="9359" spans="18:27" x14ac:dyDescent="0.25">
      <c r="R9359" s="20">
        <v>467.85</v>
      </c>
      <c r="S9359" s="23">
        <v>4.0000000000000002E-4</v>
      </c>
      <c r="W9359" s="23">
        <v>4.0000000000000001E-3</v>
      </c>
      <c r="AA9359" s="23">
        <f t="shared" si="146"/>
        <v>0</v>
      </c>
    </row>
    <row r="9360" spans="18:27" x14ac:dyDescent="0.25">
      <c r="R9360" s="20">
        <v>467.9</v>
      </c>
      <c r="S9360" s="23">
        <v>0</v>
      </c>
      <c r="W9360" s="23">
        <v>4.0000000000000001E-3</v>
      </c>
      <c r="AA9360" s="23">
        <f t="shared" si="146"/>
        <v>0</v>
      </c>
    </row>
    <row r="9361" spans="18:27" x14ac:dyDescent="0.25">
      <c r="R9361" s="20">
        <v>467.95</v>
      </c>
      <c r="S9361" s="23">
        <v>0</v>
      </c>
      <c r="W9361" s="23">
        <v>4.0000000000000001E-3</v>
      </c>
      <c r="AA9361" s="23">
        <f t="shared" si="146"/>
        <v>0</v>
      </c>
    </row>
    <row r="9362" spans="18:27" x14ac:dyDescent="0.25">
      <c r="R9362" s="20">
        <v>468</v>
      </c>
      <c r="S9362" s="23">
        <v>0</v>
      </c>
      <c r="W9362" s="23">
        <v>4.0000000000000001E-3</v>
      </c>
      <c r="AA9362" s="23">
        <f t="shared" si="146"/>
        <v>4.0000000000000003E-5</v>
      </c>
    </row>
    <row r="9363" spans="18:27" x14ac:dyDescent="0.25">
      <c r="R9363" s="20">
        <v>468.05</v>
      </c>
      <c r="S9363" s="23">
        <v>4.0000000000000002E-4</v>
      </c>
      <c r="W9363" s="23">
        <v>4.0000000000000001E-3</v>
      </c>
      <c r="AA9363" s="23">
        <f t="shared" si="146"/>
        <v>0</v>
      </c>
    </row>
    <row r="9364" spans="18:27" x14ac:dyDescent="0.25">
      <c r="R9364" s="20">
        <v>468.1</v>
      </c>
      <c r="S9364" s="23">
        <v>0</v>
      </c>
      <c r="W9364" s="23">
        <v>4.0000000000000001E-3</v>
      </c>
      <c r="AA9364" s="23">
        <f t="shared" si="146"/>
        <v>4.0000000000000003E-5</v>
      </c>
    </row>
    <row r="9365" spans="18:27" x14ac:dyDescent="0.25">
      <c r="R9365" s="20">
        <v>468.15</v>
      </c>
      <c r="S9365" s="23">
        <v>4.0000000000000002E-4</v>
      </c>
      <c r="W9365" s="23">
        <v>4.0000000000000001E-3</v>
      </c>
      <c r="AA9365" s="23">
        <f t="shared" si="146"/>
        <v>0</v>
      </c>
    </row>
    <row r="9366" spans="18:27" x14ac:dyDescent="0.25">
      <c r="R9366" s="20">
        <v>468.2</v>
      </c>
      <c r="S9366" s="23">
        <v>0</v>
      </c>
      <c r="W9366" s="23">
        <v>4.0000000000000001E-3</v>
      </c>
      <c r="AA9366" s="23">
        <f t="shared" si="146"/>
        <v>0</v>
      </c>
    </row>
    <row r="9367" spans="18:27" x14ac:dyDescent="0.25">
      <c r="R9367" s="20">
        <v>468.25</v>
      </c>
      <c r="S9367" s="23">
        <v>0</v>
      </c>
      <c r="W9367" s="23">
        <v>0</v>
      </c>
      <c r="AA9367" s="23">
        <f t="shared" si="146"/>
        <v>0</v>
      </c>
    </row>
    <row r="9368" spans="18:27" x14ac:dyDescent="0.25">
      <c r="R9368" s="20">
        <v>468.3</v>
      </c>
      <c r="S9368" s="23">
        <v>0</v>
      </c>
      <c r="W9368" s="23">
        <v>0</v>
      </c>
      <c r="AA9368" s="23">
        <f t="shared" si="146"/>
        <v>0</v>
      </c>
    </row>
    <row r="9369" spans="18:27" x14ac:dyDescent="0.25">
      <c r="R9369" s="20">
        <v>468.35</v>
      </c>
      <c r="S9369" s="23">
        <v>0</v>
      </c>
      <c r="W9369" s="23">
        <v>0</v>
      </c>
      <c r="AA9369" s="23">
        <f t="shared" si="146"/>
        <v>-4.0000000000000003E-5</v>
      </c>
    </row>
    <row r="9370" spans="18:27" x14ac:dyDescent="0.25">
      <c r="R9370" s="20">
        <v>468.4</v>
      </c>
      <c r="S9370" s="23">
        <v>-4.0000000000000002E-4</v>
      </c>
      <c r="W9370" s="23">
        <v>0</v>
      </c>
      <c r="AA9370" s="23">
        <f t="shared" si="146"/>
        <v>-4.0000000000000003E-5</v>
      </c>
    </row>
    <row r="9371" spans="18:27" x14ac:dyDescent="0.25">
      <c r="R9371" s="20">
        <v>468.45</v>
      </c>
      <c r="S9371" s="23">
        <v>-4.0000000000000002E-4</v>
      </c>
      <c r="W9371" s="23">
        <v>4.0000000000000001E-3</v>
      </c>
      <c r="AA9371" s="23">
        <f t="shared" si="146"/>
        <v>0</v>
      </c>
    </row>
    <row r="9372" spans="18:27" x14ac:dyDescent="0.25">
      <c r="R9372" s="20">
        <v>468.5</v>
      </c>
      <c r="S9372" s="23">
        <v>0</v>
      </c>
      <c r="W9372" s="23">
        <v>4.0000000000000001E-3</v>
      </c>
      <c r="AA9372" s="23">
        <f t="shared" si="146"/>
        <v>0</v>
      </c>
    </row>
    <row r="9373" spans="18:27" x14ac:dyDescent="0.25">
      <c r="R9373" s="20">
        <v>468.55</v>
      </c>
      <c r="S9373" s="23">
        <v>0</v>
      </c>
      <c r="W9373" s="23">
        <v>4.0000000000000001E-3</v>
      </c>
      <c r="AA9373" s="23">
        <f t="shared" si="146"/>
        <v>0</v>
      </c>
    </row>
    <row r="9374" spans="18:27" x14ac:dyDescent="0.25">
      <c r="R9374" s="20">
        <v>468.6</v>
      </c>
      <c r="S9374" s="23">
        <v>0</v>
      </c>
      <c r="W9374" s="23">
        <v>4.0000000000000001E-3</v>
      </c>
      <c r="AA9374" s="23">
        <f t="shared" si="146"/>
        <v>0</v>
      </c>
    </row>
    <row r="9375" spans="18:27" x14ac:dyDescent="0.25">
      <c r="R9375" s="20">
        <v>468.65</v>
      </c>
      <c r="S9375" s="23">
        <v>0</v>
      </c>
      <c r="W9375" s="23">
        <v>0</v>
      </c>
      <c r="AA9375" s="23">
        <f t="shared" si="146"/>
        <v>0</v>
      </c>
    </row>
    <row r="9376" spans="18:27" x14ac:dyDescent="0.25">
      <c r="R9376" s="20">
        <v>468.7</v>
      </c>
      <c r="S9376" s="23">
        <v>0</v>
      </c>
      <c r="W9376" s="23">
        <v>0</v>
      </c>
      <c r="AA9376" s="23">
        <f t="shared" si="146"/>
        <v>-4.0000000000000003E-5</v>
      </c>
    </row>
    <row r="9377" spans="18:27" x14ac:dyDescent="0.25">
      <c r="R9377" s="20">
        <v>468.75</v>
      </c>
      <c r="S9377" s="23">
        <v>-4.0000000000000002E-4</v>
      </c>
      <c r="W9377" s="23">
        <v>0</v>
      </c>
      <c r="AA9377" s="23">
        <f t="shared" si="146"/>
        <v>-4.0000000000000003E-5</v>
      </c>
    </row>
    <row r="9378" spans="18:27" x14ac:dyDescent="0.25">
      <c r="R9378" s="20">
        <v>468.8</v>
      </c>
      <c r="S9378" s="23">
        <v>-4.0000000000000002E-4</v>
      </c>
      <c r="W9378" s="23">
        <v>0</v>
      </c>
      <c r="AA9378" s="23">
        <f t="shared" si="146"/>
        <v>0</v>
      </c>
    </row>
    <row r="9379" spans="18:27" x14ac:dyDescent="0.25">
      <c r="R9379" s="20">
        <v>468.85</v>
      </c>
      <c r="S9379" s="23">
        <v>0</v>
      </c>
      <c r="W9379" s="23">
        <v>0</v>
      </c>
      <c r="AA9379" s="23">
        <f t="shared" si="146"/>
        <v>0</v>
      </c>
    </row>
    <row r="9380" spans="18:27" x14ac:dyDescent="0.25">
      <c r="R9380" s="20">
        <v>468.9</v>
      </c>
      <c r="S9380" s="23">
        <v>0</v>
      </c>
      <c r="W9380" s="23">
        <v>0</v>
      </c>
      <c r="AA9380" s="23">
        <f t="shared" si="146"/>
        <v>0</v>
      </c>
    </row>
    <row r="9381" spans="18:27" x14ac:dyDescent="0.25">
      <c r="R9381" s="20">
        <v>468.95</v>
      </c>
      <c r="S9381" s="23">
        <v>0</v>
      </c>
      <c r="W9381" s="23">
        <v>0</v>
      </c>
      <c r="AA9381" s="23">
        <f t="shared" si="146"/>
        <v>4.0000000000000003E-5</v>
      </c>
    </row>
    <row r="9382" spans="18:27" x14ac:dyDescent="0.25">
      <c r="R9382" s="20">
        <v>469</v>
      </c>
      <c r="S9382" s="23">
        <v>4.0000000000000002E-4</v>
      </c>
      <c r="W9382" s="23">
        <v>0</v>
      </c>
      <c r="AA9382" s="23">
        <f t="shared" si="146"/>
        <v>-4.0000000000000003E-5</v>
      </c>
    </row>
    <row r="9383" spans="18:27" x14ac:dyDescent="0.25">
      <c r="R9383" s="20">
        <v>469.05</v>
      </c>
      <c r="S9383" s="23">
        <v>-4.0000000000000002E-4</v>
      </c>
      <c r="W9383" s="23">
        <v>0</v>
      </c>
      <c r="AA9383" s="23">
        <f t="shared" si="146"/>
        <v>-4.0000000000000003E-5</v>
      </c>
    </row>
    <row r="9384" spans="18:27" x14ac:dyDescent="0.25">
      <c r="R9384" s="20">
        <v>469.1</v>
      </c>
      <c r="S9384" s="23">
        <v>-4.0000000000000002E-4</v>
      </c>
      <c r="W9384" s="23">
        <v>0</v>
      </c>
      <c r="AA9384" s="23">
        <f t="shared" si="146"/>
        <v>-4.0000000000000003E-5</v>
      </c>
    </row>
    <row r="9385" spans="18:27" x14ac:dyDescent="0.25">
      <c r="R9385" s="20">
        <v>469.15</v>
      </c>
      <c r="S9385" s="23">
        <v>-4.0000000000000002E-4</v>
      </c>
      <c r="W9385" s="23">
        <v>0</v>
      </c>
      <c r="AA9385" s="23">
        <f t="shared" si="146"/>
        <v>0</v>
      </c>
    </row>
    <row r="9386" spans="18:27" x14ac:dyDescent="0.25">
      <c r="R9386" s="20">
        <v>469.2</v>
      </c>
      <c r="S9386" s="23">
        <v>0</v>
      </c>
      <c r="W9386" s="23">
        <v>0</v>
      </c>
      <c r="AA9386" s="23">
        <f t="shared" si="146"/>
        <v>0</v>
      </c>
    </row>
    <row r="9387" spans="18:27" x14ac:dyDescent="0.25">
      <c r="R9387" s="20">
        <v>469.25</v>
      </c>
      <c r="S9387" s="23">
        <v>0</v>
      </c>
      <c r="W9387" s="23">
        <v>0</v>
      </c>
      <c r="AA9387" s="23">
        <f t="shared" si="146"/>
        <v>0</v>
      </c>
    </row>
    <row r="9388" spans="18:27" x14ac:dyDescent="0.25">
      <c r="R9388" s="20">
        <v>469.3</v>
      </c>
      <c r="S9388" s="23">
        <v>0</v>
      </c>
      <c r="W9388" s="23">
        <v>0</v>
      </c>
      <c r="AA9388" s="23">
        <f t="shared" si="146"/>
        <v>8.0000000000000007E-5</v>
      </c>
    </row>
    <row r="9389" spans="18:27" x14ac:dyDescent="0.25">
      <c r="R9389" s="20">
        <v>469.35</v>
      </c>
      <c r="S9389" s="23">
        <v>8.0000000000000004E-4</v>
      </c>
      <c r="W9389" s="23">
        <v>0</v>
      </c>
      <c r="AA9389" s="23">
        <f t="shared" si="146"/>
        <v>0</v>
      </c>
    </row>
    <row r="9390" spans="18:27" x14ac:dyDescent="0.25">
      <c r="R9390" s="20">
        <v>469.4</v>
      </c>
      <c r="S9390" s="23">
        <v>0</v>
      </c>
      <c r="W9390" s="23">
        <v>0</v>
      </c>
      <c r="AA9390" s="23">
        <f t="shared" si="146"/>
        <v>-8.0000000000000007E-5</v>
      </c>
    </row>
    <row r="9391" spans="18:27" x14ac:dyDescent="0.25">
      <c r="R9391" s="20">
        <v>469.45</v>
      </c>
      <c r="S9391" s="23">
        <v>-8.0000000000000004E-4</v>
      </c>
      <c r="W9391" s="23">
        <v>4.0000000000000001E-3</v>
      </c>
      <c r="AA9391" s="23">
        <f t="shared" si="146"/>
        <v>0</v>
      </c>
    </row>
    <row r="9392" spans="18:27" x14ac:dyDescent="0.25">
      <c r="R9392" s="20">
        <v>469.5</v>
      </c>
      <c r="S9392" s="23">
        <v>0</v>
      </c>
      <c r="W9392" s="23">
        <v>4.0000000000000001E-3</v>
      </c>
      <c r="AA9392" s="23">
        <f t="shared" si="146"/>
        <v>-8.0000000000000007E-5</v>
      </c>
    </row>
    <row r="9393" spans="18:27" x14ac:dyDescent="0.25">
      <c r="R9393" s="20">
        <v>469.55</v>
      </c>
      <c r="S9393" s="23">
        <v>-8.0000000000000004E-4</v>
      </c>
      <c r="W9393" s="23">
        <v>4.0000000000000001E-3</v>
      </c>
      <c r="AA9393" s="23">
        <f t="shared" si="146"/>
        <v>-4.0000000000000003E-5</v>
      </c>
    </row>
    <row r="9394" spans="18:27" x14ac:dyDescent="0.25">
      <c r="R9394" s="20">
        <v>469.6</v>
      </c>
      <c r="S9394" s="23">
        <v>-4.0000000000000002E-4</v>
      </c>
      <c r="W9394" s="23">
        <v>4.0000000000000001E-3</v>
      </c>
      <c r="AA9394" s="23">
        <f t="shared" si="146"/>
        <v>0</v>
      </c>
    </row>
    <row r="9395" spans="18:27" x14ac:dyDescent="0.25">
      <c r="R9395" s="20">
        <v>469.65</v>
      </c>
      <c r="S9395" s="23">
        <v>0</v>
      </c>
      <c r="W9395" s="23">
        <v>0</v>
      </c>
      <c r="AA9395" s="23">
        <f t="shared" si="146"/>
        <v>8.0000000000000007E-5</v>
      </c>
    </row>
    <row r="9396" spans="18:27" x14ac:dyDescent="0.25">
      <c r="R9396" s="20">
        <v>469.7</v>
      </c>
      <c r="S9396" s="23">
        <v>8.0000000000000004E-4</v>
      </c>
      <c r="W9396" s="23">
        <v>0</v>
      </c>
      <c r="AA9396" s="23">
        <f t="shared" si="146"/>
        <v>0</v>
      </c>
    </row>
    <row r="9397" spans="18:27" x14ac:dyDescent="0.25">
      <c r="R9397" s="20">
        <v>469.75</v>
      </c>
      <c r="S9397" s="23">
        <v>0</v>
      </c>
      <c r="W9397" s="23">
        <v>0</v>
      </c>
      <c r="AA9397" s="23">
        <f t="shared" si="146"/>
        <v>0</v>
      </c>
    </row>
    <row r="9398" spans="18:27" x14ac:dyDescent="0.25">
      <c r="R9398" s="20">
        <v>469.8</v>
      </c>
      <c r="S9398" s="23">
        <v>0</v>
      </c>
      <c r="W9398" s="23">
        <v>0</v>
      </c>
      <c r="AA9398" s="23">
        <f t="shared" si="146"/>
        <v>8.0000000000000007E-5</v>
      </c>
    </row>
    <row r="9399" spans="18:27" x14ac:dyDescent="0.25">
      <c r="R9399" s="20">
        <v>469.85</v>
      </c>
      <c r="S9399" s="23">
        <v>8.0000000000000004E-4</v>
      </c>
      <c r="W9399" s="23">
        <v>0</v>
      </c>
      <c r="AA9399" s="23">
        <f t="shared" si="146"/>
        <v>-4.0000000000000003E-5</v>
      </c>
    </row>
    <row r="9400" spans="18:27" x14ac:dyDescent="0.25">
      <c r="R9400" s="20">
        <v>469.9</v>
      </c>
      <c r="S9400" s="23">
        <v>-4.0000000000000002E-4</v>
      </c>
      <c r="W9400" s="23">
        <v>0</v>
      </c>
      <c r="AA9400" s="23">
        <f t="shared" si="146"/>
        <v>4.0000000000000003E-5</v>
      </c>
    </row>
    <row r="9401" spans="18:27" x14ac:dyDescent="0.25">
      <c r="R9401" s="20">
        <v>469.95</v>
      </c>
      <c r="S9401" s="23">
        <v>4.0000000000000002E-4</v>
      </c>
      <c r="W9401" s="23">
        <v>0</v>
      </c>
      <c r="AA9401" s="23">
        <f t="shared" si="146"/>
        <v>-4.0000000000000003E-5</v>
      </c>
    </row>
    <row r="9402" spans="18:27" x14ac:dyDescent="0.25">
      <c r="R9402" s="20">
        <v>470</v>
      </c>
      <c r="S9402" s="23">
        <v>-4.0000000000000002E-4</v>
      </c>
      <c r="W9402" s="23">
        <v>0</v>
      </c>
      <c r="AA9402" s="23">
        <f t="shared" si="146"/>
        <v>-4.0000000000000003E-5</v>
      </c>
    </row>
    <row r="9403" spans="18:27" x14ac:dyDescent="0.25">
      <c r="R9403" s="20">
        <v>470.05</v>
      </c>
      <c r="S9403" s="23">
        <v>-4.0000000000000002E-4</v>
      </c>
      <c r="W9403" s="23">
        <v>4.0000000000000001E-3</v>
      </c>
      <c r="AA9403" s="23">
        <f t="shared" si="146"/>
        <v>-4.0000000000000003E-5</v>
      </c>
    </row>
    <row r="9404" spans="18:27" x14ac:dyDescent="0.25">
      <c r="R9404" s="20">
        <v>470.1</v>
      </c>
      <c r="S9404" s="23">
        <v>-4.0000000000000002E-4</v>
      </c>
      <c r="W9404" s="23">
        <v>4.0000000000000001E-3</v>
      </c>
      <c r="AA9404" s="23">
        <f t="shared" si="146"/>
        <v>0</v>
      </c>
    </row>
    <row r="9405" spans="18:27" x14ac:dyDescent="0.25">
      <c r="R9405" s="20">
        <v>470.15</v>
      </c>
      <c r="S9405" s="23">
        <v>0</v>
      </c>
      <c r="W9405" s="23">
        <v>4.0000000000000001E-3</v>
      </c>
      <c r="AA9405" s="23">
        <f t="shared" si="146"/>
        <v>0</v>
      </c>
    </row>
    <row r="9406" spans="18:27" x14ac:dyDescent="0.25">
      <c r="R9406" s="20">
        <v>470.2</v>
      </c>
      <c r="S9406" s="23">
        <v>0</v>
      </c>
      <c r="W9406" s="23">
        <v>4.0000000000000001E-3</v>
      </c>
      <c r="AA9406" s="23">
        <f t="shared" si="146"/>
        <v>8.0000000000000007E-5</v>
      </c>
    </row>
    <row r="9407" spans="18:27" x14ac:dyDescent="0.25">
      <c r="R9407" s="20">
        <v>470.25</v>
      </c>
      <c r="S9407" s="23">
        <v>8.0000000000000004E-4</v>
      </c>
      <c r="W9407" s="23">
        <v>0</v>
      </c>
      <c r="AA9407" s="23">
        <f t="shared" si="146"/>
        <v>0</v>
      </c>
    </row>
    <row r="9408" spans="18:27" x14ac:dyDescent="0.25">
      <c r="R9408" s="20">
        <v>470.3</v>
      </c>
      <c r="S9408" s="23">
        <v>0</v>
      </c>
      <c r="W9408" s="23">
        <v>0</v>
      </c>
      <c r="AA9408" s="23">
        <f t="shared" si="146"/>
        <v>0</v>
      </c>
    </row>
    <row r="9409" spans="18:27" x14ac:dyDescent="0.25">
      <c r="R9409" s="20">
        <v>470.35</v>
      </c>
      <c r="S9409" s="23">
        <v>0</v>
      </c>
      <c r="W9409" s="23">
        <v>0</v>
      </c>
      <c r="AA9409" s="23">
        <f t="shared" si="146"/>
        <v>-4.0000000000000003E-5</v>
      </c>
    </row>
    <row r="9410" spans="18:27" x14ac:dyDescent="0.25">
      <c r="R9410" s="20">
        <v>470.4</v>
      </c>
      <c r="S9410" s="23">
        <v>-4.0000000000000002E-4</v>
      </c>
      <c r="W9410" s="23">
        <v>0</v>
      </c>
      <c r="AA9410" s="23">
        <f t="shared" si="146"/>
        <v>4.0000000000000003E-5</v>
      </c>
    </row>
    <row r="9411" spans="18:27" x14ac:dyDescent="0.25">
      <c r="R9411" s="20">
        <v>470.45</v>
      </c>
      <c r="S9411" s="23">
        <v>4.0000000000000002E-4</v>
      </c>
      <c r="W9411" s="23">
        <v>4.0000000000000001E-3</v>
      </c>
      <c r="AA9411" s="23">
        <f t="shared" si="146"/>
        <v>-4.0000000000000003E-5</v>
      </c>
    </row>
    <row r="9412" spans="18:27" x14ac:dyDescent="0.25">
      <c r="R9412" s="20">
        <v>470.5</v>
      </c>
      <c r="S9412" s="23">
        <v>-4.0000000000000002E-4</v>
      </c>
      <c r="W9412" s="23">
        <v>4.0000000000000001E-3</v>
      </c>
      <c r="AA9412" s="23">
        <f t="shared" ref="AA9412:AA9475" si="147">S9413/10</f>
        <v>-4.0000000000000003E-5</v>
      </c>
    </row>
    <row r="9413" spans="18:27" x14ac:dyDescent="0.25">
      <c r="R9413" s="20">
        <v>470.55</v>
      </c>
      <c r="S9413" s="23">
        <v>-4.0000000000000002E-4</v>
      </c>
      <c r="W9413" s="23">
        <v>4.0000000000000001E-3</v>
      </c>
      <c r="AA9413" s="23">
        <f t="shared" si="147"/>
        <v>-4.0000000000000003E-5</v>
      </c>
    </row>
    <row r="9414" spans="18:27" x14ac:dyDescent="0.25">
      <c r="R9414" s="20">
        <v>470.6</v>
      </c>
      <c r="S9414" s="23">
        <v>-4.0000000000000002E-4</v>
      </c>
      <c r="W9414" s="23">
        <v>4.0000000000000001E-3</v>
      </c>
      <c r="AA9414" s="23">
        <f t="shared" si="147"/>
        <v>0</v>
      </c>
    </row>
    <row r="9415" spans="18:27" x14ac:dyDescent="0.25">
      <c r="R9415" s="20">
        <v>470.65</v>
      </c>
      <c r="S9415" s="23">
        <v>0</v>
      </c>
      <c r="W9415" s="23">
        <v>4.0000000000000001E-3</v>
      </c>
      <c r="AA9415" s="23">
        <f t="shared" si="147"/>
        <v>-4.0000000000000003E-5</v>
      </c>
    </row>
    <row r="9416" spans="18:27" x14ac:dyDescent="0.25">
      <c r="R9416" s="20">
        <v>470.7</v>
      </c>
      <c r="S9416" s="23">
        <v>-4.0000000000000002E-4</v>
      </c>
      <c r="W9416" s="23">
        <v>4.0000000000000001E-3</v>
      </c>
      <c r="AA9416" s="23">
        <f t="shared" si="147"/>
        <v>-4.0000000000000003E-5</v>
      </c>
    </row>
    <row r="9417" spans="18:27" x14ac:dyDescent="0.25">
      <c r="R9417" s="20">
        <v>470.75</v>
      </c>
      <c r="S9417" s="23">
        <v>-4.0000000000000002E-4</v>
      </c>
      <c r="W9417" s="23">
        <v>4.0000000000000001E-3</v>
      </c>
      <c r="AA9417" s="23">
        <f t="shared" si="147"/>
        <v>-4.0000000000000003E-5</v>
      </c>
    </row>
    <row r="9418" spans="18:27" x14ac:dyDescent="0.25">
      <c r="R9418" s="20">
        <v>470.8</v>
      </c>
      <c r="S9418" s="23">
        <v>-4.0000000000000002E-4</v>
      </c>
      <c r="W9418" s="23">
        <v>4.0000000000000001E-3</v>
      </c>
      <c r="AA9418" s="23">
        <f t="shared" si="147"/>
        <v>-4.0000000000000003E-5</v>
      </c>
    </row>
    <row r="9419" spans="18:27" x14ac:dyDescent="0.25">
      <c r="R9419" s="20">
        <v>470.85</v>
      </c>
      <c r="S9419" s="23">
        <v>-4.0000000000000002E-4</v>
      </c>
      <c r="W9419" s="23">
        <v>4.0000000000000001E-3</v>
      </c>
      <c r="AA9419" s="23">
        <f t="shared" si="147"/>
        <v>-4.0000000000000003E-5</v>
      </c>
    </row>
    <row r="9420" spans="18:27" x14ac:dyDescent="0.25">
      <c r="R9420" s="20">
        <v>470.9</v>
      </c>
      <c r="S9420" s="23">
        <v>-4.0000000000000002E-4</v>
      </c>
      <c r="W9420" s="23">
        <v>4.0000000000000001E-3</v>
      </c>
      <c r="AA9420" s="23">
        <f t="shared" si="147"/>
        <v>-4.0000000000000003E-5</v>
      </c>
    </row>
    <row r="9421" spans="18:27" x14ac:dyDescent="0.25">
      <c r="R9421" s="20">
        <v>470.95</v>
      </c>
      <c r="S9421" s="23">
        <v>-4.0000000000000002E-4</v>
      </c>
      <c r="W9421" s="23">
        <v>4.0000000000000001E-3</v>
      </c>
      <c r="AA9421" s="23">
        <f t="shared" si="147"/>
        <v>-4.0000000000000003E-5</v>
      </c>
    </row>
    <row r="9422" spans="18:27" x14ac:dyDescent="0.25">
      <c r="R9422" s="20">
        <v>471</v>
      </c>
      <c r="S9422" s="23">
        <v>-4.0000000000000002E-4</v>
      </c>
      <c r="W9422" s="23">
        <v>4.0000000000000001E-3</v>
      </c>
      <c r="AA9422" s="23">
        <f t="shared" si="147"/>
        <v>4.0000000000000003E-5</v>
      </c>
    </row>
    <row r="9423" spans="18:27" x14ac:dyDescent="0.25">
      <c r="R9423" s="20">
        <v>471.05</v>
      </c>
      <c r="S9423" s="23">
        <v>4.0000000000000002E-4</v>
      </c>
      <c r="W9423" s="23">
        <v>0</v>
      </c>
      <c r="AA9423" s="23">
        <f t="shared" si="147"/>
        <v>0</v>
      </c>
    </row>
    <row r="9424" spans="18:27" x14ac:dyDescent="0.25">
      <c r="R9424" s="20">
        <v>471.1</v>
      </c>
      <c r="S9424" s="23">
        <v>0</v>
      </c>
      <c r="W9424" s="23">
        <v>0</v>
      </c>
      <c r="AA9424" s="23">
        <f t="shared" si="147"/>
        <v>0</v>
      </c>
    </row>
    <row r="9425" spans="18:27" x14ac:dyDescent="0.25">
      <c r="R9425" s="20">
        <v>471.15</v>
      </c>
      <c r="S9425" s="23">
        <v>0</v>
      </c>
      <c r="W9425" s="23">
        <v>0</v>
      </c>
      <c r="AA9425" s="23">
        <f t="shared" si="147"/>
        <v>0</v>
      </c>
    </row>
    <row r="9426" spans="18:27" x14ac:dyDescent="0.25">
      <c r="R9426" s="20">
        <v>471.2</v>
      </c>
      <c r="S9426" s="23">
        <v>0</v>
      </c>
      <c r="W9426" s="23">
        <v>0</v>
      </c>
      <c r="AA9426" s="23">
        <f t="shared" si="147"/>
        <v>0</v>
      </c>
    </row>
    <row r="9427" spans="18:27" x14ac:dyDescent="0.25">
      <c r="R9427" s="20">
        <v>471.25</v>
      </c>
      <c r="S9427" s="23">
        <v>0</v>
      </c>
      <c r="W9427" s="23">
        <v>4.0000000000000001E-3</v>
      </c>
      <c r="AA9427" s="23">
        <f t="shared" si="147"/>
        <v>0</v>
      </c>
    </row>
    <row r="9428" spans="18:27" x14ac:dyDescent="0.25">
      <c r="R9428" s="20">
        <v>471.3</v>
      </c>
      <c r="S9428" s="23">
        <v>0</v>
      </c>
      <c r="W9428" s="23">
        <v>4.0000000000000001E-3</v>
      </c>
      <c r="AA9428" s="23">
        <f t="shared" si="147"/>
        <v>0</v>
      </c>
    </row>
    <row r="9429" spans="18:27" x14ac:dyDescent="0.25">
      <c r="R9429" s="20">
        <v>471.35</v>
      </c>
      <c r="S9429" s="23">
        <v>0</v>
      </c>
      <c r="W9429" s="23">
        <v>4.0000000000000001E-3</v>
      </c>
      <c r="AA9429" s="23">
        <f t="shared" si="147"/>
        <v>8.0000000000000007E-5</v>
      </c>
    </row>
    <row r="9430" spans="18:27" x14ac:dyDescent="0.25">
      <c r="R9430" s="20">
        <v>471.4</v>
      </c>
      <c r="S9430" s="23">
        <v>8.0000000000000004E-4</v>
      </c>
      <c r="W9430" s="23">
        <v>4.0000000000000001E-3</v>
      </c>
      <c r="AA9430" s="23">
        <f t="shared" si="147"/>
        <v>-8.0000000000000007E-5</v>
      </c>
    </row>
    <row r="9431" spans="18:27" x14ac:dyDescent="0.25">
      <c r="R9431" s="20">
        <v>471.45</v>
      </c>
      <c r="S9431" s="23">
        <v>-8.0000000000000004E-4</v>
      </c>
      <c r="W9431" s="23">
        <v>4.0000000000000001E-3</v>
      </c>
      <c r="AA9431" s="23">
        <f t="shared" si="147"/>
        <v>-4.0000000000000003E-5</v>
      </c>
    </row>
    <row r="9432" spans="18:27" x14ac:dyDescent="0.25">
      <c r="R9432" s="20">
        <v>471.5</v>
      </c>
      <c r="S9432" s="23">
        <v>-4.0000000000000002E-4</v>
      </c>
      <c r="W9432" s="23">
        <v>4.0000000000000001E-3</v>
      </c>
      <c r="AA9432" s="23">
        <f t="shared" si="147"/>
        <v>0</v>
      </c>
    </row>
    <row r="9433" spans="18:27" x14ac:dyDescent="0.25">
      <c r="R9433" s="20">
        <v>471.55</v>
      </c>
      <c r="S9433" s="23">
        <v>0</v>
      </c>
      <c r="W9433" s="23">
        <v>4.0000000000000001E-3</v>
      </c>
      <c r="AA9433" s="23">
        <f t="shared" si="147"/>
        <v>-4.0000000000000003E-5</v>
      </c>
    </row>
    <row r="9434" spans="18:27" x14ac:dyDescent="0.25">
      <c r="R9434" s="20">
        <v>471.6</v>
      </c>
      <c r="S9434" s="23">
        <v>-4.0000000000000002E-4</v>
      </c>
      <c r="W9434" s="23">
        <v>4.0000000000000001E-3</v>
      </c>
      <c r="AA9434" s="23">
        <f t="shared" si="147"/>
        <v>-4.0000000000000003E-5</v>
      </c>
    </row>
    <row r="9435" spans="18:27" x14ac:dyDescent="0.25">
      <c r="R9435" s="20">
        <v>471.65</v>
      </c>
      <c r="S9435" s="23">
        <v>-4.0000000000000002E-4</v>
      </c>
      <c r="W9435" s="23">
        <v>4.0000000000000001E-3</v>
      </c>
      <c r="AA9435" s="23">
        <f t="shared" si="147"/>
        <v>-4.0000000000000003E-5</v>
      </c>
    </row>
    <row r="9436" spans="18:27" x14ac:dyDescent="0.25">
      <c r="R9436" s="20">
        <v>471.7</v>
      </c>
      <c r="S9436" s="23">
        <v>-4.0000000000000002E-4</v>
      </c>
      <c r="W9436" s="23">
        <v>4.0000000000000001E-3</v>
      </c>
      <c r="AA9436" s="23">
        <f t="shared" si="147"/>
        <v>-4.0000000000000003E-5</v>
      </c>
    </row>
    <row r="9437" spans="18:27" x14ac:dyDescent="0.25">
      <c r="R9437" s="20">
        <v>471.75</v>
      </c>
      <c r="S9437" s="23">
        <v>-4.0000000000000002E-4</v>
      </c>
      <c r="W9437" s="23">
        <v>4.0000000000000001E-3</v>
      </c>
      <c r="AA9437" s="23">
        <f t="shared" si="147"/>
        <v>0</v>
      </c>
    </row>
    <row r="9438" spans="18:27" x14ac:dyDescent="0.25">
      <c r="R9438" s="20">
        <v>471.8</v>
      </c>
      <c r="S9438" s="23">
        <v>0</v>
      </c>
      <c r="W9438" s="23">
        <v>4.0000000000000001E-3</v>
      </c>
      <c r="AA9438" s="23">
        <f t="shared" si="147"/>
        <v>0</v>
      </c>
    </row>
    <row r="9439" spans="18:27" x14ac:dyDescent="0.25">
      <c r="R9439" s="20">
        <v>471.85</v>
      </c>
      <c r="S9439" s="23">
        <v>0</v>
      </c>
      <c r="W9439" s="23">
        <v>4.0000000000000001E-3</v>
      </c>
      <c r="AA9439" s="23">
        <f t="shared" si="147"/>
        <v>0</v>
      </c>
    </row>
    <row r="9440" spans="18:27" x14ac:dyDescent="0.25">
      <c r="R9440" s="20">
        <v>471.9</v>
      </c>
      <c r="S9440" s="23">
        <v>0</v>
      </c>
      <c r="W9440" s="23">
        <v>4.0000000000000001E-3</v>
      </c>
      <c r="AA9440" s="23">
        <f t="shared" si="147"/>
        <v>-8.0000000000000007E-5</v>
      </c>
    </row>
    <row r="9441" spans="18:27" x14ac:dyDescent="0.25">
      <c r="R9441" s="20">
        <v>471.95</v>
      </c>
      <c r="S9441" s="23">
        <v>-8.0000000000000004E-4</v>
      </c>
      <c r="W9441" s="23">
        <v>4.0000000000000001E-3</v>
      </c>
      <c r="AA9441" s="23">
        <f t="shared" si="147"/>
        <v>0</v>
      </c>
    </row>
    <row r="9442" spans="18:27" x14ac:dyDescent="0.25">
      <c r="R9442" s="20">
        <v>472</v>
      </c>
      <c r="S9442" s="23">
        <v>0</v>
      </c>
      <c r="W9442" s="23">
        <v>4.0000000000000001E-3</v>
      </c>
      <c r="AA9442" s="23">
        <f t="shared" si="147"/>
        <v>0</v>
      </c>
    </row>
    <row r="9443" spans="18:27" x14ac:dyDescent="0.25">
      <c r="R9443" s="20">
        <v>472.05</v>
      </c>
      <c r="S9443" s="23">
        <v>0</v>
      </c>
      <c r="W9443" s="23">
        <v>4.0000000000000001E-3</v>
      </c>
      <c r="AA9443" s="23">
        <f t="shared" si="147"/>
        <v>0</v>
      </c>
    </row>
    <row r="9444" spans="18:27" x14ac:dyDescent="0.25">
      <c r="R9444" s="20">
        <v>472.1</v>
      </c>
      <c r="S9444" s="23">
        <v>0</v>
      </c>
      <c r="W9444" s="23">
        <v>4.0000000000000001E-3</v>
      </c>
      <c r="AA9444" s="23">
        <f t="shared" si="147"/>
        <v>0</v>
      </c>
    </row>
    <row r="9445" spans="18:27" x14ac:dyDescent="0.25">
      <c r="R9445" s="20">
        <v>472.15</v>
      </c>
      <c r="S9445" s="23">
        <v>0</v>
      </c>
      <c r="W9445" s="23">
        <v>4.0000000000000001E-3</v>
      </c>
      <c r="AA9445" s="23">
        <f t="shared" si="147"/>
        <v>0</v>
      </c>
    </row>
    <row r="9446" spans="18:27" x14ac:dyDescent="0.25">
      <c r="R9446" s="20">
        <v>472.2</v>
      </c>
      <c r="S9446" s="23">
        <v>0</v>
      </c>
      <c r="W9446" s="23">
        <v>4.0000000000000001E-3</v>
      </c>
      <c r="AA9446" s="23">
        <f t="shared" si="147"/>
        <v>4.0000000000000003E-5</v>
      </c>
    </row>
    <row r="9447" spans="18:27" x14ac:dyDescent="0.25">
      <c r="R9447" s="20">
        <v>472.25</v>
      </c>
      <c r="S9447" s="23">
        <v>4.0000000000000002E-4</v>
      </c>
      <c r="W9447" s="23">
        <v>4.0000000000000001E-3</v>
      </c>
      <c r="AA9447" s="23">
        <f t="shared" si="147"/>
        <v>0</v>
      </c>
    </row>
    <row r="9448" spans="18:27" x14ac:dyDescent="0.25">
      <c r="R9448" s="20">
        <v>472.3</v>
      </c>
      <c r="S9448" s="23">
        <v>0</v>
      </c>
      <c r="W9448" s="23">
        <v>4.0000000000000001E-3</v>
      </c>
      <c r="AA9448" s="23">
        <f t="shared" si="147"/>
        <v>0</v>
      </c>
    </row>
    <row r="9449" spans="18:27" x14ac:dyDescent="0.25">
      <c r="R9449" s="20">
        <v>472.35</v>
      </c>
      <c r="S9449" s="23">
        <v>0</v>
      </c>
      <c r="W9449" s="23">
        <v>4.0000000000000001E-3</v>
      </c>
      <c r="AA9449" s="23">
        <f t="shared" si="147"/>
        <v>0</v>
      </c>
    </row>
    <row r="9450" spans="18:27" x14ac:dyDescent="0.25">
      <c r="R9450" s="20">
        <v>472.4</v>
      </c>
      <c r="S9450" s="23">
        <v>0</v>
      </c>
      <c r="W9450" s="23">
        <v>4.0000000000000001E-3</v>
      </c>
      <c r="AA9450" s="23">
        <f t="shared" si="147"/>
        <v>0</v>
      </c>
    </row>
    <row r="9451" spans="18:27" x14ac:dyDescent="0.25">
      <c r="R9451" s="20">
        <v>472.45</v>
      </c>
      <c r="S9451" s="23">
        <v>0</v>
      </c>
      <c r="W9451" s="23">
        <v>0</v>
      </c>
      <c r="AA9451" s="23">
        <f t="shared" si="147"/>
        <v>0</v>
      </c>
    </row>
    <row r="9452" spans="18:27" x14ac:dyDescent="0.25">
      <c r="R9452" s="20">
        <v>472.5</v>
      </c>
      <c r="S9452" s="23">
        <v>0</v>
      </c>
      <c r="W9452" s="23">
        <v>0</v>
      </c>
      <c r="AA9452" s="23">
        <f t="shared" si="147"/>
        <v>0</v>
      </c>
    </row>
    <row r="9453" spans="18:27" x14ac:dyDescent="0.25">
      <c r="R9453" s="20">
        <v>472.55</v>
      </c>
      <c r="S9453" s="23">
        <v>0</v>
      </c>
      <c r="W9453" s="23">
        <v>0</v>
      </c>
      <c r="AA9453" s="23">
        <f t="shared" si="147"/>
        <v>0</v>
      </c>
    </row>
    <row r="9454" spans="18:27" x14ac:dyDescent="0.25">
      <c r="R9454" s="20">
        <v>472.6</v>
      </c>
      <c r="S9454" s="23">
        <v>0</v>
      </c>
      <c r="W9454" s="23">
        <v>0</v>
      </c>
      <c r="AA9454" s="23">
        <f t="shared" si="147"/>
        <v>0</v>
      </c>
    </row>
    <row r="9455" spans="18:27" x14ac:dyDescent="0.25">
      <c r="R9455" s="20">
        <v>472.65</v>
      </c>
      <c r="S9455" s="23">
        <v>0</v>
      </c>
      <c r="W9455" s="23">
        <v>0</v>
      </c>
      <c r="AA9455" s="23">
        <f t="shared" si="147"/>
        <v>0</v>
      </c>
    </row>
    <row r="9456" spans="18:27" x14ac:dyDescent="0.25">
      <c r="R9456" s="20">
        <v>472.7</v>
      </c>
      <c r="S9456" s="23">
        <v>0</v>
      </c>
      <c r="W9456" s="23">
        <v>0</v>
      </c>
      <c r="AA9456" s="23">
        <f t="shared" si="147"/>
        <v>0</v>
      </c>
    </row>
    <row r="9457" spans="18:27" x14ac:dyDescent="0.25">
      <c r="R9457" s="20">
        <v>472.75</v>
      </c>
      <c r="S9457" s="23">
        <v>0</v>
      </c>
      <c r="W9457" s="23">
        <v>0</v>
      </c>
      <c r="AA9457" s="23">
        <f t="shared" si="147"/>
        <v>-4.0000000000000003E-5</v>
      </c>
    </row>
    <row r="9458" spans="18:27" x14ac:dyDescent="0.25">
      <c r="R9458" s="20">
        <v>472.8</v>
      </c>
      <c r="S9458" s="23">
        <v>-4.0000000000000002E-4</v>
      </c>
      <c r="W9458" s="23">
        <v>0</v>
      </c>
      <c r="AA9458" s="23">
        <f t="shared" si="147"/>
        <v>1.1999999999999999E-4</v>
      </c>
    </row>
    <row r="9459" spans="18:27" x14ac:dyDescent="0.25">
      <c r="R9459" s="20">
        <v>472.85</v>
      </c>
      <c r="S9459" s="23">
        <v>1.1999999999999999E-3</v>
      </c>
      <c r="W9459" s="23">
        <v>4.0000000000000001E-3</v>
      </c>
      <c r="AA9459" s="23">
        <f t="shared" si="147"/>
        <v>0</v>
      </c>
    </row>
    <row r="9460" spans="18:27" x14ac:dyDescent="0.25">
      <c r="R9460" s="20">
        <v>472.9</v>
      </c>
      <c r="S9460" s="23">
        <v>0</v>
      </c>
      <c r="W9460" s="23">
        <v>4.0000000000000001E-3</v>
      </c>
      <c r="AA9460" s="23">
        <f t="shared" si="147"/>
        <v>4.0000000000000003E-5</v>
      </c>
    </row>
    <row r="9461" spans="18:27" x14ac:dyDescent="0.25">
      <c r="R9461" s="20">
        <v>472.95</v>
      </c>
      <c r="S9461" s="23">
        <v>4.0000000000000002E-4</v>
      </c>
      <c r="W9461" s="23">
        <v>4.0000000000000001E-3</v>
      </c>
      <c r="AA9461" s="23">
        <f t="shared" si="147"/>
        <v>0</v>
      </c>
    </row>
    <row r="9462" spans="18:27" x14ac:dyDescent="0.25">
      <c r="R9462" s="20">
        <v>473</v>
      </c>
      <c r="S9462" s="23">
        <v>0</v>
      </c>
      <c r="W9462" s="23">
        <v>4.0000000000000001E-3</v>
      </c>
      <c r="AA9462" s="23">
        <f t="shared" si="147"/>
        <v>0</v>
      </c>
    </row>
    <row r="9463" spans="18:27" x14ac:dyDescent="0.25">
      <c r="R9463" s="20">
        <v>473.05</v>
      </c>
      <c r="S9463" s="23">
        <v>0</v>
      </c>
      <c r="W9463" s="23">
        <v>4.0000000000000001E-3</v>
      </c>
      <c r="AA9463" s="23">
        <f t="shared" si="147"/>
        <v>4.0000000000000003E-5</v>
      </c>
    </row>
    <row r="9464" spans="18:27" x14ac:dyDescent="0.25">
      <c r="R9464" s="20">
        <v>473.1</v>
      </c>
      <c r="S9464" s="23">
        <v>4.0000000000000002E-4</v>
      </c>
      <c r="W9464" s="23">
        <v>4.0000000000000001E-3</v>
      </c>
      <c r="AA9464" s="23">
        <f t="shared" si="147"/>
        <v>0</v>
      </c>
    </row>
    <row r="9465" spans="18:27" x14ac:dyDescent="0.25">
      <c r="R9465" s="20">
        <v>473.15</v>
      </c>
      <c r="S9465" s="23">
        <v>0</v>
      </c>
      <c r="W9465" s="23">
        <v>4.0000000000000001E-3</v>
      </c>
      <c r="AA9465" s="23">
        <f t="shared" si="147"/>
        <v>4.0000000000000003E-5</v>
      </c>
    </row>
    <row r="9466" spans="18:27" x14ac:dyDescent="0.25">
      <c r="R9466" s="20">
        <v>473.2</v>
      </c>
      <c r="S9466" s="23">
        <v>4.0000000000000002E-4</v>
      </c>
      <c r="W9466" s="23">
        <v>4.0000000000000001E-3</v>
      </c>
      <c r="AA9466" s="23">
        <f t="shared" si="147"/>
        <v>0</v>
      </c>
    </row>
    <row r="9467" spans="18:27" x14ac:dyDescent="0.25">
      <c r="R9467" s="20">
        <v>473.25</v>
      </c>
      <c r="S9467" s="23">
        <v>0</v>
      </c>
      <c r="W9467" s="23">
        <v>0</v>
      </c>
      <c r="AA9467" s="23">
        <f t="shared" si="147"/>
        <v>8.0000000000000007E-5</v>
      </c>
    </row>
    <row r="9468" spans="18:27" x14ac:dyDescent="0.25">
      <c r="R9468" s="20">
        <v>473.3</v>
      </c>
      <c r="S9468" s="23">
        <v>8.0000000000000004E-4</v>
      </c>
      <c r="W9468" s="23">
        <v>0</v>
      </c>
      <c r="AA9468" s="23">
        <f t="shared" si="147"/>
        <v>8.0000000000000007E-5</v>
      </c>
    </row>
    <row r="9469" spans="18:27" x14ac:dyDescent="0.25">
      <c r="R9469" s="20">
        <v>473.35</v>
      </c>
      <c r="S9469" s="23">
        <v>8.0000000000000004E-4</v>
      </c>
      <c r="W9469" s="23">
        <v>0</v>
      </c>
      <c r="AA9469" s="23">
        <f t="shared" si="147"/>
        <v>8.0000000000000007E-5</v>
      </c>
    </row>
    <row r="9470" spans="18:27" x14ac:dyDescent="0.25">
      <c r="R9470" s="20">
        <v>473.4</v>
      </c>
      <c r="S9470" s="23">
        <v>8.0000000000000004E-4</v>
      </c>
      <c r="W9470" s="23">
        <v>0</v>
      </c>
      <c r="AA9470" s="23">
        <f t="shared" si="147"/>
        <v>0</v>
      </c>
    </row>
    <row r="9471" spans="18:27" x14ac:dyDescent="0.25">
      <c r="R9471" s="20">
        <v>473.45</v>
      </c>
      <c r="S9471" s="23">
        <v>0</v>
      </c>
      <c r="W9471" s="23">
        <v>4.0000000000000001E-3</v>
      </c>
      <c r="AA9471" s="23">
        <f t="shared" si="147"/>
        <v>-4.0000000000000003E-5</v>
      </c>
    </row>
    <row r="9472" spans="18:27" x14ac:dyDescent="0.25">
      <c r="R9472" s="20">
        <v>473.5</v>
      </c>
      <c r="S9472" s="23">
        <v>-4.0000000000000002E-4</v>
      </c>
      <c r="W9472" s="23">
        <v>4.0000000000000001E-3</v>
      </c>
      <c r="AA9472" s="23">
        <f t="shared" si="147"/>
        <v>0</v>
      </c>
    </row>
    <row r="9473" spans="18:27" x14ac:dyDescent="0.25">
      <c r="R9473" s="20">
        <v>473.55</v>
      </c>
      <c r="S9473" s="23">
        <v>0</v>
      </c>
      <c r="W9473" s="23">
        <v>4.0000000000000001E-3</v>
      </c>
      <c r="AA9473" s="23">
        <f t="shared" si="147"/>
        <v>-8.0000000000000007E-5</v>
      </c>
    </row>
    <row r="9474" spans="18:27" x14ac:dyDescent="0.25">
      <c r="R9474" s="20">
        <v>473.6</v>
      </c>
      <c r="S9474" s="23">
        <v>-8.0000000000000004E-4</v>
      </c>
      <c r="W9474" s="23">
        <v>4.0000000000000001E-3</v>
      </c>
      <c r="AA9474" s="23">
        <f t="shared" si="147"/>
        <v>0</v>
      </c>
    </row>
    <row r="9475" spans="18:27" x14ac:dyDescent="0.25">
      <c r="R9475" s="20">
        <v>473.65</v>
      </c>
      <c r="S9475" s="23">
        <v>0</v>
      </c>
      <c r="W9475" s="23">
        <v>4.0000000000000001E-3</v>
      </c>
      <c r="AA9475" s="23">
        <f t="shared" si="147"/>
        <v>0</v>
      </c>
    </row>
    <row r="9476" spans="18:27" x14ac:dyDescent="0.25">
      <c r="R9476" s="20">
        <v>473.7</v>
      </c>
      <c r="S9476" s="23">
        <v>0</v>
      </c>
      <c r="W9476" s="23">
        <v>4.0000000000000001E-3</v>
      </c>
      <c r="AA9476" s="23">
        <f t="shared" ref="AA9476:AA9539" si="148">S9477/10</f>
        <v>-4.0000000000000003E-5</v>
      </c>
    </row>
    <row r="9477" spans="18:27" x14ac:dyDescent="0.25">
      <c r="R9477" s="20">
        <v>473.75</v>
      </c>
      <c r="S9477" s="23">
        <v>-4.0000000000000002E-4</v>
      </c>
      <c r="W9477" s="23">
        <v>4.0000000000000001E-3</v>
      </c>
      <c r="AA9477" s="23">
        <f t="shared" si="148"/>
        <v>0</v>
      </c>
    </row>
    <row r="9478" spans="18:27" x14ac:dyDescent="0.25">
      <c r="R9478" s="20">
        <v>473.8</v>
      </c>
      <c r="S9478" s="23">
        <v>0</v>
      </c>
      <c r="W9478" s="23">
        <v>4.0000000000000001E-3</v>
      </c>
      <c r="AA9478" s="23">
        <f t="shared" si="148"/>
        <v>0</v>
      </c>
    </row>
    <row r="9479" spans="18:27" x14ac:dyDescent="0.25">
      <c r="R9479" s="20">
        <v>473.85</v>
      </c>
      <c r="S9479" s="23">
        <v>0</v>
      </c>
      <c r="W9479" s="23">
        <v>0</v>
      </c>
      <c r="AA9479" s="23">
        <f t="shared" si="148"/>
        <v>0</v>
      </c>
    </row>
    <row r="9480" spans="18:27" x14ac:dyDescent="0.25">
      <c r="R9480" s="20">
        <v>473.9</v>
      </c>
      <c r="S9480" s="23">
        <v>0</v>
      </c>
      <c r="W9480" s="23">
        <v>0</v>
      </c>
      <c r="AA9480" s="23">
        <f t="shared" si="148"/>
        <v>-4.0000000000000003E-5</v>
      </c>
    </row>
    <row r="9481" spans="18:27" x14ac:dyDescent="0.25">
      <c r="R9481" s="20">
        <v>473.95</v>
      </c>
      <c r="S9481" s="23">
        <v>-4.0000000000000002E-4</v>
      </c>
      <c r="W9481" s="23">
        <v>0</v>
      </c>
      <c r="AA9481" s="23">
        <f t="shared" si="148"/>
        <v>0</v>
      </c>
    </row>
    <row r="9482" spans="18:27" x14ac:dyDescent="0.25">
      <c r="R9482" s="20">
        <v>474</v>
      </c>
      <c r="S9482" s="23">
        <v>0</v>
      </c>
      <c r="W9482" s="23">
        <v>0</v>
      </c>
      <c r="AA9482" s="23">
        <f t="shared" si="148"/>
        <v>-4.0000000000000003E-5</v>
      </c>
    </row>
    <row r="9483" spans="18:27" x14ac:dyDescent="0.25">
      <c r="R9483" s="20">
        <v>474.05</v>
      </c>
      <c r="S9483" s="23">
        <v>-4.0000000000000002E-4</v>
      </c>
      <c r="W9483" s="23">
        <v>0</v>
      </c>
      <c r="AA9483" s="23">
        <f t="shared" si="148"/>
        <v>-4.0000000000000003E-5</v>
      </c>
    </row>
    <row r="9484" spans="18:27" x14ac:dyDescent="0.25">
      <c r="R9484" s="20">
        <v>474.1</v>
      </c>
      <c r="S9484" s="23">
        <v>-4.0000000000000002E-4</v>
      </c>
      <c r="W9484" s="23">
        <v>0</v>
      </c>
      <c r="AA9484" s="23">
        <f t="shared" si="148"/>
        <v>0</v>
      </c>
    </row>
    <row r="9485" spans="18:27" x14ac:dyDescent="0.25">
      <c r="R9485" s="20">
        <v>474.15</v>
      </c>
      <c r="S9485" s="23">
        <v>0</v>
      </c>
      <c r="W9485" s="23">
        <v>0</v>
      </c>
      <c r="AA9485" s="23">
        <f t="shared" si="148"/>
        <v>-4.0000000000000003E-5</v>
      </c>
    </row>
    <row r="9486" spans="18:27" x14ac:dyDescent="0.25">
      <c r="R9486" s="20">
        <v>474.2</v>
      </c>
      <c r="S9486" s="23">
        <v>-4.0000000000000002E-4</v>
      </c>
      <c r="W9486" s="23">
        <v>0</v>
      </c>
      <c r="AA9486" s="23">
        <f t="shared" si="148"/>
        <v>4.0000000000000003E-5</v>
      </c>
    </row>
    <row r="9487" spans="18:27" x14ac:dyDescent="0.25">
      <c r="R9487" s="20">
        <v>474.25</v>
      </c>
      <c r="S9487" s="23">
        <v>4.0000000000000002E-4</v>
      </c>
      <c r="W9487" s="23">
        <v>4.0000000000000001E-3</v>
      </c>
      <c r="AA9487" s="23">
        <f t="shared" si="148"/>
        <v>0</v>
      </c>
    </row>
    <row r="9488" spans="18:27" x14ac:dyDescent="0.25">
      <c r="R9488" s="20">
        <v>474.3</v>
      </c>
      <c r="S9488" s="23">
        <v>0</v>
      </c>
      <c r="W9488" s="23">
        <v>4.0000000000000001E-3</v>
      </c>
      <c r="AA9488" s="23">
        <f t="shared" si="148"/>
        <v>8.0000000000000007E-5</v>
      </c>
    </row>
    <row r="9489" spans="18:27" x14ac:dyDescent="0.25">
      <c r="R9489" s="20">
        <v>474.35</v>
      </c>
      <c r="S9489" s="23">
        <v>8.0000000000000004E-4</v>
      </c>
      <c r="W9489" s="23">
        <v>4.0000000000000001E-3</v>
      </c>
      <c r="AA9489" s="23">
        <f t="shared" si="148"/>
        <v>4.0000000000000003E-5</v>
      </c>
    </row>
    <row r="9490" spans="18:27" x14ac:dyDescent="0.25">
      <c r="R9490" s="20">
        <v>474.4</v>
      </c>
      <c r="S9490" s="23">
        <v>4.0000000000000002E-4</v>
      </c>
      <c r="W9490" s="23">
        <v>4.0000000000000001E-3</v>
      </c>
      <c r="AA9490" s="23">
        <f t="shared" si="148"/>
        <v>0</v>
      </c>
    </row>
    <row r="9491" spans="18:27" x14ac:dyDescent="0.25">
      <c r="R9491" s="20">
        <v>474.45</v>
      </c>
      <c r="S9491" s="23">
        <v>0</v>
      </c>
      <c r="W9491" s="23">
        <v>0</v>
      </c>
      <c r="AA9491" s="23">
        <f t="shared" si="148"/>
        <v>0</v>
      </c>
    </row>
    <row r="9492" spans="18:27" x14ac:dyDescent="0.25">
      <c r="R9492" s="20">
        <v>474.5</v>
      </c>
      <c r="S9492" s="23">
        <v>0</v>
      </c>
      <c r="W9492" s="23">
        <v>0</v>
      </c>
      <c r="AA9492" s="23">
        <f t="shared" si="148"/>
        <v>0</v>
      </c>
    </row>
    <row r="9493" spans="18:27" x14ac:dyDescent="0.25">
      <c r="R9493" s="20">
        <v>474.55</v>
      </c>
      <c r="S9493" s="23">
        <v>0</v>
      </c>
      <c r="W9493" s="23">
        <v>0</v>
      </c>
      <c r="AA9493" s="23">
        <f t="shared" si="148"/>
        <v>0</v>
      </c>
    </row>
    <row r="9494" spans="18:27" x14ac:dyDescent="0.25">
      <c r="R9494" s="20">
        <v>474.6</v>
      </c>
      <c r="S9494" s="23">
        <v>0</v>
      </c>
      <c r="W9494" s="23">
        <v>0</v>
      </c>
      <c r="AA9494" s="23">
        <f t="shared" si="148"/>
        <v>0</v>
      </c>
    </row>
    <row r="9495" spans="18:27" x14ac:dyDescent="0.25">
      <c r="R9495" s="20">
        <v>474.65</v>
      </c>
      <c r="S9495" s="23">
        <v>0</v>
      </c>
      <c r="W9495" s="23">
        <v>4.0000000000000001E-3</v>
      </c>
      <c r="AA9495" s="23">
        <f t="shared" si="148"/>
        <v>0</v>
      </c>
    </row>
    <row r="9496" spans="18:27" x14ac:dyDescent="0.25">
      <c r="R9496" s="20">
        <v>474.7</v>
      </c>
      <c r="S9496" s="23">
        <v>0</v>
      </c>
      <c r="W9496" s="23">
        <v>4.0000000000000001E-3</v>
      </c>
      <c r="AA9496" s="23">
        <f t="shared" si="148"/>
        <v>0</v>
      </c>
    </row>
    <row r="9497" spans="18:27" x14ac:dyDescent="0.25">
      <c r="R9497" s="20">
        <v>474.75</v>
      </c>
      <c r="S9497" s="23">
        <v>0</v>
      </c>
      <c r="W9497" s="23">
        <v>4.0000000000000001E-3</v>
      </c>
      <c r="AA9497" s="23">
        <f t="shared" si="148"/>
        <v>0</v>
      </c>
    </row>
    <row r="9498" spans="18:27" x14ac:dyDescent="0.25">
      <c r="R9498" s="20">
        <v>474.8</v>
      </c>
      <c r="S9498" s="23">
        <v>0</v>
      </c>
      <c r="W9498" s="23">
        <v>4.0000000000000001E-3</v>
      </c>
      <c r="AA9498" s="23">
        <f t="shared" si="148"/>
        <v>4.0000000000000003E-5</v>
      </c>
    </row>
    <row r="9499" spans="18:27" x14ac:dyDescent="0.25">
      <c r="R9499" s="20">
        <v>474.85</v>
      </c>
      <c r="S9499" s="23">
        <v>4.0000000000000002E-4</v>
      </c>
      <c r="W9499" s="23">
        <v>0</v>
      </c>
      <c r="AA9499" s="23">
        <f t="shared" si="148"/>
        <v>4.0000000000000003E-5</v>
      </c>
    </row>
    <row r="9500" spans="18:27" x14ac:dyDescent="0.25">
      <c r="R9500" s="20">
        <v>474.9</v>
      </c>
      <c r="S9500" s="23">
        <v>4.0000000000000002E-4</v>
      </c>
      <c r="W9500" s="23">
        <v>0</v>
      </c>
      <c r="AA9500" s="23">
        <f t="shared" si="148"/>
        <v>-4.0000000000000003E-5</v>
      </c>
    </row>
    <row r="9501" spans="18:27" x14ac:dyDescent="0.25">
      <c r="R9501" s="20">
        <v>474.95</v>
      </c>
      <c r="S9501" s="23">
        <v>-4.0000000000000002E-4</v>
      </c>
      <c r="W9501" s="23">
        <v>0</v>
      </c>
      <c r="AA9501" s="23">
        <f t="shared" si="148"/>
        <v>4.0000000000000003E-5</v>
      </c>
    </row>
    <row r="9502" spans="18:27" x14ac:dyDescent="0.25">
      <c r="R9502" s="20">
        <v>475</v>
      </c>
      <c r="S9502" s="23">
        <v>4.0000000000000002E-4</v>
      </c>
      <c r="W9502" s="23">
        <v>0</v>
      </c>
      <c r="AA9502" s="23">
        <f t="shared" si="148"/>
        <v>-4.0000000000000003E-5</v>
      </c>
    </row>
    <row r="9503" spans="18:27" x14ac:dyDescent="0.25">
      <c r="R9503" s="20">
        <v>475.05</v>
      </c>
      <c r="S9503" s="23">
        <v>-4.0000000000000002E-4</v>
      </c>
      <c r="W9503" s="23">
        <v>4.0000000000000001E-3</v>
      </c>
      <c r="AA9503" s="23">
        <f t="shared" si="148"/>
        <v>-4.0000000000000003E-5</v>
      </c>
    </row>
    <row r="9504" spans="18:27" x14ac:dyDescent="0.25">
      <c r="R9504" s="20">
        <v>475.1</v>
      </c>
      <c r="S9504" s="23">
        <v>-4.0000000000000002E-4</v>
      </c>
      <c r="W9504" s="23">
        <v>4.0000000000000001E-3</v>
      </c>
      <c r="AA9504" s="23">
        <f t="shared" si="148"/>
        <v>-4.0000000000000003E-5</v>
      </c>
    </row>
    <row r="9505" spans="18:27" x14ac:dyDescent="0.25">
      <c r="R9505" s="20">
        <v>475.15</v>
      </c>
      <c r="S9505" s="23">
        <v>-4.0000000000000002E-4</v>
      </c>
      <c r="W9505" s="23">
        <v>4.0000000000000001E-3</v>
      </c>
      <c r="AA9505" s="23">
        <f t="shared" si="148"/>
        <v>0</v>
      </c>
    </row>
    <row r="9506" spans="18:27" x14ac:dyDescent="0.25">
      <c r="R9506" s="20">
        <v>475.2</v>
      </c>
      <c r="S9506" s="23">
        <v>0</v>
      </c>
      <c r="W9506" s="23">
        <v>4.0000000000000001E-3</v>
      </c>
      <c r="AA9506" s="23">
        <f t="shared" si="148"/>
        <v>0</v>
      </c>
    </row>
    <row r="9507" spans="18:27" x14ac:dyDescent="0.25">
      <c r="R9507" s="20">
        <v>475.25</v>
      </c>
      <c r="S9507" s="23">
        <v>0</v>
      </c>
      <c r="W9507" s="23">
        <v>0</v>
      </c>
      <c r="AA9507" s="23">
        <f t="shared" si="148"/>
        <v>-4.0000000000000003E-5</v>
      </c>
    </row>
    <row r="9508" spans="18:27" x14ac:dyDescent="0.25">
      <c r="R9508" s="20">
        <v>475.3</v>
      </c>
      <c r="S9508" s="23">
        <v>-4.0000000000000002E-4</v>
      </c>
      <c r="W9508" s="23">
        <v>0</v>
      </c>
      <c r="AA9508" s="23">
        <f t="shared" si="148"/>
        <v>-4.0000000000000003E-5</v>
      </c>
    </row>
    <row r="9509" spans="18:27" x14ac:dyDescent="0.25">
      <c r="R9509" s="20">
        <v>475.35</v>
      </c>
      <c r="S9509" s="23">
        <v>-4.0000000000000002E-4</v>
      </c>
      <c r="W9509" s="23">
        <v>0</v>
      </c>
      <c r="AA9509" s="23">
        <f t="shared" si="148"/>
        <v>-4.0000000000000003E-5</v>
      </c>
    </row>
    <row r="9510" spans="18:27" x14ac:dyDescent="0.25">
      <c r="R9510" s="20">
        <v>475.4</v>
      </c>
      <c r="S9510" s="23">
        <v>-4.0000000000000002E-4</v>
      </c>
      <c r="W9510" s="23">
        <v>0</v>
      </c>
      <c r="AA9510" s="23">
        <f t="shared" si="148"/>
        <v>0</v>
      </c>
    </row>
    <row r="9511" spans="18:27" x14ac:dyDescent="0.25">
      <c r="R9511" s="20">
        <v>475.45</v>
      </c>
      <c r="S9511" s="23">
        <v>0</v>
      </c>
      <c r="W9511" s="23">
        <v>0</v>
      </c>
      <c r="AA9511" s="23">
        <f t="shared" si="148"/>
        <v>4.0000000000000003E-5</v>
      </c>
    </row>
    <row r="9512" spans="18:27" x14ac:dyDescent="0.25">
      <c r="R9512" s="20">
        <v>475.5</v>
      </c>
      <c r="S9512" s="23">
        <v>4.0000000000000002E-4</v>
      </c>
      <c r="W9512" s="23">
        <v>0</v>
      </c>
      <c r="AA9512" s="23">
        <f t="shared" si="148"/>
        <v>4.0000000000000003E-5</v>
      </c>
    </row>
    <row r="9513" spans="18:27" x14ac:dyDescent="0.25">
      <c r="R9513" s="20">
        <v>475.55</v>
      </c>
      <c r="S9513" s="23">
        <v>4.0000000000000002E-4</v>
      </c>
      <c r="W9513" s="23">
        <v>0</v>
      </c>
      <c r="AA9513" s="23">
        <f t="shared" si="148"/>
        <v>0</v>
      </c>
    </row>
    <row r="9514" spans="18:27" x14ac:dyDescent="0.25">
      <c r="R9514" s="20">
        <v>475.6</v>
      </c>
      <c r="S9514" s="23">
        <v>0</v>
      </c>
      <c r="W9514" s="23">
        <v>0</v>
      </c>
      <c r="AA9514" s="23">
        <f t="shared" si="148"/>
        <v>4.0000000000000003E-5</v>
      </c>
    </row>
    <row r="9515" spans="18:27" x14ac:dyDescent="0.25">
      <c r="R9515" s="20">
        <v>475.65</v>
      </c>
      <c r="S9515" s="23">
        <v>4.0000000000000002E-4</v>
      </c>
      <c r="W9515" s="23">
        <v>4.0000000000000001E-3</v>
      </c>
      <c r="AA9515" s="23">
        <f t="shared" si="148"/>
        <v>4.0000000000000003E-5</v>
      </c>
    </row>
    <row r="9516" spans="18:27" x14ac:dyDescent="0.25">
      <c r="R9516" s="20">
        <v>475.7</v>
      </c>
      <c r="S9516" s="23">
        <v>4.0000000000000002E-4</v>
      </c>
      <c r="W9516" s="23">
        <v>4.0000000000000001E-3</v>
      </c>
      <c r="AA9516" s="23">
        <f t="shared" si="148"/>
        <v>4.0000000000000003E-5</v>
      </c>
    </row>
    <row r="9517" spans="18:27" x14ac:dyDescent="0.25">
      <c r="R9517" s="20">
        <v>475.75</v>
      </c>
      <c r="S9517" s="23">
        <v>4.0000000000000002E-4</v>
      </c>
      <c r="W9517" s="23">
        <v>4.0000000000000001E-3</v>
      </c>
      <c r="AA9517" s="23">
        <f t="shared" si="148"/>
        <v>4.0000000000000003E-5</v>
      </c>
    </row>
    <row r="9518" spans="18:27" x14ac:dyDescent="0.25">
      <c r="R9518" s="20">
        <v>475.8</v>
      </c>
      <c r="S9518" s="23">
        <v>4.0000000000000002E-4</v>
      </c>
      <c r="W9518" s="23">
        <v>4.0000000000000001E-3</v>
      </c>
      <c r="AA9518" s="23">
        <f t="shared" si="148"/>
        <v>0</v>
      </c>
    </row>
    <row r="9519" spans="18:27" x14ac:dyDescent="0.25">
      <c r="R9519" s="20">
        <v>475.85</v>
      </c>
      <c r="S9519" s="23">
        <v>0</v>
      </c>
      <c r="W9519" s="23">
        <v>4.0000000000000001E-3</v>
      </c>
      <c r="AA9519" s="23">
        <f t="shared" si="148"/>
        <v>0</v>
      </c>
    </row>
    <row r="9520" spans="18:27" x14ac:dyDescent="0.25">
      <c r="R9520" s="20">
        <v>475.9</v>
      </c>
      <c r="S9520" s="23">
        <v>0</v>
      </c>
      <c r="W9520" s="23">
        <v>4.0000000000000001E-3</v>
      </c>
      <c r="AA9520" s="23">
        <f t="shared" si="148"/>
        <v>0</v>
      </c>
    </row>
    <row r="9521" spans="18:27" x14ac:dyDescent="0.25">
      <c r="R9521" s="20">
        <v>475.95</v>
      </c>
      <c r="S9521" s="23">
        <v>0</v>
      </c>
      <c r="W9521" s="23">
        <v>4.0000000000000001E-3</v>
      </c>
      <c r="AA9521" s="23">
        <f t="shared" si="148"/>
        <v>-4.0000000000000003E-5</v>
      </c>
    </row>
    <row r="9522" spans="18:27" x14ac:dyDescent="0.25">
      <c r="R9522" s="20">
        <v>476</v>
      </c>
      <c r="S9522" s="23">
        <v>-4.0000000000000002E-4</v>
      </c>
      <c r="W9522" s="23">
        <v>4.0000000000000001E-3</v>
      </c>
      <c r="AA9522" s="23">
        <f t="shared" si="148"/>
        <v>0</v>
      </c>
    </row>
    <row r="9523" spans="18:27" x14ac:dyDescent="0.25">
      <c r="R9523" s="20">
        <v>476.05</v>
      </c>
      <c r="S9523" s="23">
        <v>0</v>
      </c>
      <c r="W9523" s="23">
        <v>0</v>
      </c>
      <c r="AA9523" s="23">
        <f t="shared" si="148"/>
        <v>4.0000000000000003E-5</v>
      </c>
    </row>
    <row r="9524" spans="18:27" x14ac:dyDescent="0.25">
      <c r="R9524" s="20">
        <v>476.1</v>
      </c>
      <c r="S9524" s="23">
        <v>4.0000000000000002E-4</v>
      </c>
      <c r="W9524" s="23">
        <v>0</v>
      </c>
      <c r="AA9524" s="23">
        <f t="shared" si="148"/>
        <v>4.0000000000000003E-5</v>
      </c>
    </row>
    <row r="9525" spans="18:27" x14ac:dyDescent="0.25">
      <c r="R9525" s="20">
        <v>476.15</v>
      </c>
      <c r="S9525" s="23">
        <v>4.0000000000000002E-4</v>
      </c>
      <c r="W9525" s="23">
        <v>0</v>
      </c>
      <c r="AA9525" s="23">
        <f t="shared" si="148"/>
        <v>0</v>
      </c>
    </row>
    <row r="9526" spans="18:27" x14ac:dyDescent="0.25">
      <c r="R9526" s="20">
        <v>476.2</v>
      </c>
      <c r="S9526" s="23">
        <v>0</v>
      </c>
      <c r="W9526" s="23">
        <v>0</v>
      </c>
      <c r="AA9526" s="23">
        <f t="shared" si="148"/>
        <v>0</v>
      </c>
    </row>
    <row r="9527" spans="18:27" x14ac:dyDescent="0.25">
      <c r="R9527" s="20">
        <v>476.25</v>
      </c>
      <c r="S9527" s="23">
        <v>0</v>
      </c>
      <c r="W9527" s="23">
        <v>4.0000000000000001E-3</v>
      </c>
      <c r="AA9527" s="23">
        <f t="shared" si="148"/>
        <v>0</v>
      </c>
    </row>
    <row r="9528" spans="18:27" x14ac:dyDescent="0.25">
      <c r="R9528" s="20">
        <v>476.3</v>
      </c>
      <c r="S9528" s="23">
        <v>0</v>
      </c>
      <c r="W9528" s="23">
        <v>4.0000000000000001E-3</v>
      </c>
      <c r="AA9528" s="23">
        <f t="shared" si="148"/>
        <v>0</v>
      </c>
    </row>
    <row r="9529" spans="18:27" x14ac:dyDescent="0.25">
      <c r="R9529" s="20">
        <v>476.35</v>
      </c>
      <c r="S9529" s="23">
        <v>0</v>
      </c>
      <c r="W9529" s="23">
        <v>4.0000000000000001E-3</v>
      </c>
      <c r="AA9529" s="23">
        <f t="shared" si="148"/>
        <v>0</v>
      </c>
    </row>
    <row r="9530" spans="18:27" x14ac:dyDescent="0.25">
      <c r="R9530" s="20">
        <v>476.4</v>
      </c>
      <c r="S9530" s="23">
        <v>0</v>
      </c>
      <c r="W9530" s="23">
        <v>4.0000000000000001E-3</v>
      </c>
      <c r="AA9530" s="23">
        <f t="shared" si="148"/>
        <v>0</v>
      </c>
    </row>
    <row r="9531" spans="18:27" x14ac:dyDescent="0.25">
      <c r="R9531" s="20">
        <v>476.45</v>
      </c>
      <c r="S9531" s="23">
        <v>0</v>
      </c>
      <c r="W9531" s="23">
        <v>0</v>
      </c>
      <c r="AA9531" s="23">
        <f t="shared" si="148"/>
        <v>-4.0000000000000003E-5</v>
      </c>
    </row>
    <row r="9532" spans="18:27" x14ac:dyDescent="0.25">
      <c r="R9532" s="20">
        <v>476.5</v>
      </c>
      <c r="S9532" s="23">
        <v>-4.0000000000000002E-4</v>
      </c>
      <c r="W9532" s="23">
        <v>0</v>
      </c>
      <c r="AA9532" s="23">
        <f t="shared" si="148"/>
        <v>0</v>
      </c>
    </row>
    <row r="9533" spans="18:27" x14ac:dyDescent="0.25">
      <c r="R9533" s="20">
        <v>476.55</v>
      </c>
      <c r="S9533" s="23">
        <v>0</v>
      </c>
      <c r="W9533" s="23">
        <v>0</v>
      </c>
      <c r="AA9533" s="23">
        <f t="shared" si="148"/>
        <v>-8.0000000000000007E-5</v>
      </c>
    </row>
    <row r="9534" spans="18:27" x14ac:dyDescent="0.25">
      <c r="R9534" s="20">
        <v>476.6</v>
      </c>
      <c r="S9534" s="23">
        <v>-8.0000000000000004E-4</v>
      </c>
      <c r="W9534" s="23">
        <v>0</v>
      </c>
      <c r="AA9534" s="23">
        <f t="shared" si="148"/>
        <v>0</v>
      </c>
    </row>
    <row r="9535" spans="18:27" x14ac:dyDescent="0.25">
      <c r="R9535" s="20">
        <v>476.65</v>
      </c>
      <c r="S9535" s="23">
        <v>0</v>
      </c>
      <c r="W9535" s="23">
        <v>0</v>
      </c>
      <c r="AA9535" s="23">
        <f t="shared" si="148"/>
        <v>-4.0000000000000003E-5</v>
      </c>
    </row>
    <row r="9536" spans="18:27" x14ac:dyDescent="0.25">
      <c r="R9536" s="20">
        <v>476.7</v>
      </c>
      <c r="S9536" s="23">
        <v>-4.0000000000000002E-4</v>
      </c>
      <c r="W9536" s="23">
        <v>0</v>
      </c>
      <c r="AA9536" s="23">
        <f t="shared" si="148"/>
        <v>0</v>
      </c>
    </row>
    <row r="9537" spans="18:27" x14ac:dyDescent="0.25">
      <c r="R9537" s="20">
        <v>476.75</v>
      </c>
      <c r="S9537" s="23">
        <v>0</v>
      </c>
      <c r="W9537" s="23">
        <v>0</v>
      </c>
      <c r="AA9537" s="23">
        <f t="shared" si="148"/>
        <v>0</v>
      </c>
    </row>
    <row r="9538" spans="18:27" x14ac:dyDescent="0.25">
      <c r="R9538" s="20">
        <v>476.8</v>
      </c>
      <c r="S9538" s="23">
        <v>0</v>
      </c>
      <c r="W9538" s="23">
        <v>0</v>
      </c>
      <c r="AA9538" s="23">
        <f t="shared" si="148"/>
        <v>4.0000000000000003E-5</v>
      </c>
    </row>
    <row r="9539" spans="18:27" x14ac:dyDescent="0.25">
      <c r="R9539" s="20">
        <v>476.85</v>
      </c>
      <c r="S9539" s="23">
        <v>4.0000000000000002E-4</v>
      </c>
      <c r="W9539" s="23">
        <v>4.0000000000000001E-3</v>
      </c>
      <c r="AA9539" s="23">
        <f t="shared" si="148"/>
        <v>0</v>
      </c>
    </row>
    <row r="9540" spans="18:27" x14ac:dyDescent="0.25">
      <c r="R9540" s="20">
        <v>476.9</v>
      </c>
      <c r="S9540" s="23">
        <v>0</v>
      </c>
      <c r="W9540" s="23">
        <v>4.0000000000000001E-3</v>
      </c>
      <c r="AA9540" s="23">
        <f t="shared" ref="AA9540:AA9603" si="149">S9541/10</f>
        <v>0</v>
      </c>
    </row>
    <row r="9541" spans="18:27" x14ac:dyDescent="0.25">
      <c r="R9541" s="20">
        <v>476.95</v>
      </c>
      <c r="S9541" s="23">
        <v>0</v>
      </c>
      <c r="W9541" s="23">
        <v>4.0000000000000001E-3</v>
      </c>
      <c r="AA9541" s="23">
        <f t="shared" si="149"/>
        <v>4.0000000000000003E-5</v>
      </c>
    </row>
    <row r="9542" spans="18:27" x14ac:dyDescent="0.25">
      <c r="R9542" s="20">
        <v>477</v>
      </c>
      <c r="S9542" s="23">
        <v>4.0000000000000002E-4</v>
      </c>
      <c r="W9542" s="23">
        <v>4.0000000000000001E-3</v>
      </c>
      <c r="AA9542" s="23">
        <f t="shared" si="149"/>
        <v>-4.0000000000000003E-5</v>
      </c>
    </row>
    <row r="9543" spans="18:27" x14ac:dyDescent="0.25">
      <c r="R9543" s="20">
        <v>477.05</v>
      </c>
      <c r="S9543" s="23">
        <v>-4.0000000000000002E-4</v>
      </c>
      <c r="W9543" s="23">
        <v>4.0000000000000001E-3</v>
      </c>
      <c r="AA9543" s="23">
        <f t="shared" si="149"/>
        <v>-4.0000000000000003E-5</v>
      </c>
    </row>
    <row r="9544" spans="18:27" x14ac:dyDescent="0.25">
      <c r="R9544" s="20">
        <v>477.1</v>
      </c>
      <c r="S9544" s="23">
        <v>-4.0000000000000002E-4</v>
      </c>
      <c r="W9544" s="23">
        <v>4.0000000000000001E-3</v>
      </c>
      <c r="AA9544" s="23">
        <f t="shared" si="149"/>
        <v>0</v>
      </c>
    </row>
    <row r="9545" spans="18:27" x14ac:dyDescent="0.25">
      <c r="R9545" s="20">
        <v>477.15</v>
      </c>
      <c r="S9545" s="23">
        <v>0</v>
      </c>
      <c r="W9545" s="23">
        <v>4.0000000000000001E-3</v>
      </c>
      <c r="AA9545" s="23">
        <f t="shared" si="149"/>
        <v>-4.0000000000000003E-5</v>
      </c>
    </row>
    <row r="9546" spans="18:27" x14ac:dyDescent="0.25">
      <c r="R9546" s="20">
        <v>477.2</v>
      </c>
      <c r="S9546" s="23">
        <v>-4.0000000000000002E-4</v>
      </c>
      <c r="W9546" s="23">
        <v>4.0000000000000001E-3</v>
      </c>
      <c r="AA9546" s="23">
        <f t="shared" si="149"/>
        <v>0</v>
      </c>
    </row>
    <row r="9547" spans="18:27" x14ac:dyDescent="0.25">
      <c r="R9547" s="20">
        <v>477.25</v>
      </c>
      <c r="S9547" s="23">
        <v>0</v>
      </c>
      <c r="W9547" s="23">
        <v>0</v>
      </c>
      <c r="AA9547" s="23">
        <f t="shared" si="149"/>
        <v>8.0000000000000007E-5</v>
      </c>
    </row>
    <row r="9548" spans="18:27" x14ac:dyDescent="0.25">
      <c r="R9548" s="20">
        <v>477.3</v>
      </c>
      <c r="S9548" s="23">
        <v>8.0000000000000004E-4</v>
      </c>
      <c r="W9548" s="23">
        <v>0</v>
      </c>
      <c r="AA9548" s="23">
        <f t="shared" si="149"/>
        <v>8.0000000000000007E-5</v>
      </c>
    </row>
    <row r="9549" spans="18:27" x14ac:dyDescent="0.25">
      <c r="R9549" s="20">
        <v>477.35</v>
      </c>
      <c r="S9549" s="23">
        <v>8.0000000000000004E-4</v>
      </c>
      <c r="W9549" s="23">
        <v>0</v>
      </c>
      <c r="AA9549" s="23">
        <f t="shared" si="149"/>
        <v>0</v>
      </c>
    </row>
    <row r="9550" spans="18:27" x14ac:dyDescent="0.25">
      <c r="R9550" s="20">
        <v>477.4</v>
      </c>
      <c r="S9550" s="23">
        <v>0</v>
      </c>
      <c r="W9550" s="23">
        <v>0</v>
      </c>
      <c r="AA9550" s="23">
        <f t="shared" si="149"/>
        <v>-4.0000000000000003E-5</v>
      </c>
    </row>
    <row r="9551" spans="18:27" x14ac:dyDescent="0.25">
      <c r="R9551" s="20">
        <v>477.45</v>
      </c>
      <c r="S9551" s="23">
        <v>-4.0000000000000002E-4</v>
      </c>
      <c r="W9551" s="23">
        <v>4.0000000000000001E-3</v>
      </c>
      <c r="AA9551" s="23">
        <f t="shared" si="149"/>
        <v>0</v>
      </c>
    </row>
    <row r="9552" spans="18:27" x14ac:dyDescent="0.25">
      <c r="R9552" s="20">
        <v>477.5</v>
      </c>
      <c r="S9552" s="23">
        <v>0</v>
      </c>
      <c r="W9552" s="23">
        <v>4.0000000000000001E-3</v>
      </c>
      <c r="AA9552" s="23">
        <f t="shared" si="149"/>
        <v>-8.0000000000000007E-5</v>
      </c>
    </row>
    <row r="9553" spans="18:27" x14ac:dyDescent="0.25">
      <c r="R9553" s="20">
        <v>477.55</v>
      </c>
      <c r="S9553" s="23">
        <v>-8.0000000000000004E-4</v>
      </c>
      <c r="W9553" s="23">
        <v>4.0000000000000001E-3</v>
      </c>
      <c r="AA9553" s="23">
        <f t="shared" si="149"/>
        <v>0</v>
      </c>
    </row>
    <row r="9554" spans="18:27" x14ac:dyDescent="0.25">
      <c r="R9554" s="20">
        <v>477.6</v>
      </c>
      <c r="S9554" s="23">
        <v>0</v>
      </c>
      <c r="W9554" s="23">
        <v>4.0000000000000001E-3</v>
      </c>
      <c r="AA9554" s="23">
        <f t="shared" si="149"/>
        <v>0</v>
      </c>
    </row>
    <row r="9555" spans="18:27" x14ac:dyDescent="0.25">
      <c r="R9555" s="20">
        <v>477.65</v>
      </c>
      <c r="S9555" s="23">
        <v>0</v>
      </c>
      <c r="W9555" s="23">
        <v>0</v>
      </c>
      <c r="AA9555" s="23">
        <f t="shared" si="149"/>
        <v>8.0000000000000007E-5</v>
      </c>
    </row>
    <row r="9556" spans="18:27" x14ac:dyDescent="0.25">
      <c r="R9556" s="20">
        <v>477.7</v>
      </c>
      <c r="S9556" s="23">
        <v>8.0000000000000004E-4</v>
      </c>
      <c r="W9556" s="23">
        <v>0</v>
      </c>
      <c r="AA9556" s="23">
        <f t="shared" si="149"/>
        <v>0</v>
      </c>
    </row>
    <row r="9557" spans="18:27" x14ac:dyDescent="0.25">
      <c r="R9557" s="20">
        <v>477.75</v>
      </c>
      <c r="S9557" s="23">
        <v>0</v>
      </c>
      <c r="W9557" s="23">
        <v>0</v>
      </c>
      <c r="AA9557" s="23">
        <f t="shared" si="149"/>
        <v>0</v>
      </c>
    </row>
    <row r="9558" spans="18:27" x14ac:dyDescent="0.25">
      <c r="R9558" s="20">
        <v>477.8</v>
      </c>
      <c r="S9558" s="23">
        <v>0</v>
      </c>
      <c r="W9558" s="23">
        <v>0</v>
      </c>
      <c r="AA9558" s="23">
        <f t="shared" si="149"/>
        <v>0</v>
      </c>
    </row>
    <row r="9559" spans="18:27" x14ac:dyDescent="0.25">
      <c r="R9559" s="20">
        <v>477.85</v>
      </c>
      <c r="S9559" s="23">
        <v>0</v>
      </c>
      <c r="W9559" s="23">
        <v>4.0000000000000001E-3</v>
      </c>
      <c r="AA9559" s="23">
        <f t="shared" si="149"/>
        <v>-4.0000000000000003E-5</v>
      </c>
    </row>
    <row r="9560" spans="18:27" x14ac:dyDescent="0.25">
      <c r="R9560" s="20">
        <v>477.9</v>
      </c>
      <c r="S9560" s="23">
        <v>-4.0000000000000002E-4</v>
      </c>
      <c r="W9560" s="23">
        <v>4.0000000000000001E-3</v>
      </c>
      <c r="AA9560" s="23">
        <f t="shared" si="149"/>
        <v>0</v>
      </c>
    </row>
    <row r="9561" spans="18:27" x14ac:dyDescent="0.25">
      <c r="R9561" s="20">
        <v>477.95</v>
      </c>
      <c r="S9561" s="23">
        <v>0</v>
      </c>
      <c r="W9561" s="23">
        <v>4.0000000000000001E-3</v>
      </c>
      <c r="AA9561" s="23">
        <f t="shared" si="149"/>
        <v>4.0000000000000003E-5</v>
      </c>
    </row>
    <row r="9562" spans="18:27" x14ac:dyDescent="0.25">
      <c r="R9562" s="20">
        <v>478</v>
      </c>
      <c r="S9562" s="23">
        <v>4.0000000000000002E-4</v>
      </c>
      <c r="W9562" s="23">
        <v>4.0000000000000001E-3</v>
      </c>
      <c r="AA9562" s="23">
        <f t="shared" si="149"/>
        <v>0</v>
      </c>
    </row>
    <row r="9563" spans="18:27" x14ac:dyDescent="0.25">
      <c r="R9563" s="20">
        <v>478.05</v>
      </c>
      <c r="S9563" s="23">
        <v>0</v>
      </c>
      <c r="W9563" s="23">
        <v>0</v>
      </c>
      <c r="AA9563" s="23">
        <f t="shared" si="149"/>
        <v>0</v>
      </c>
    </row>
    <row r="9564" spans="18:27" x14ac:dyDescent="0.25">
      <c r="R9564" s="20">
        <v>478.1</v>
      </c>
      <c r="S9564" s="23">
        <v>0</v>
      </c>
      <c r="W9564" s="23">
        <v>0</v>
      </c>
      <c r="AA9564" s="23">
        <f t="shared" si="149"/>
        <v>0</v>
      </c>
    </row>
    <row r="9565" spans="18:27" x14ac:dyDescent="0.25">
      <c r="R9565" s="20">
        <v>478.15</v>
      </c>
      <c r="S9565" s="23">
        <v>0</v>
      </c>
      <c r="W9565" s="23">
        <v>0</v>
      </c>
      <c r="AA9565" s="23">
        <f t="shared" si="149"/>
        <v>-4.0000000000000003E-5</v>
      </c>
    </row>
    <row r="9566" spans="18:27" x14ac:dyDescent="0.25">
      <c r="R9566" s="20">
        <v>478.2</v>
      </c>
      <c r="S9566" s="23">
        <v>-4.0000000000000002E-4</v>
      </c>
      <c r="W9566" s="23">
        <v>0</v>
      </c>
      <c r="AA9566" s="23">
        <f t="shared" si="149"/>
        <v>-4.0000000000000003E-5</v>
      </c>
    </row>
    <row r="9567" spans="18:27" x14ac:dyDescent="0.25">
      <c r="R9567" s="20">
        <v>478.25</v>
      </c>
      <c r="S9567" s="23">
        <v>-4.0000000000000002E-4</v>
      </c>
      <c r="W9567" s="23">
        <v>4.0000000000000001E-3</v>
      </c>
      <c r="AA9567" s="23">
        <f t="shared" si="149"/>
        <v>-4.0000000000000003E-5</v>
      </c>
    </row>
    <row r="9568" spans="18:27" x14ac:dyDescent="0.25">
      <c r="R9568" s="20">
        <v>478.3</v>
      </c>
      <c r="S9568" s="23">
        <v>-4.0000000000000002E-4</v>
      </c>
      <c r="W9568" s="23">
        <v>4.0000000000000001E-3</v>
      </c>
      <c r="AA9568" s="23">
        <f t="shared" si="149"/>
        <v>-4.0000000000000003E-5</v>
      </c>
    </row>
    <row r="9569" spans="18:27" x14ac:dyDescent="0.25">
      <c r="R9569" s="20">
        <v>478.35</v>
      </c>
      <c r="S9569" s="23">
        <v>-4.0000000000000002E-4</v>
      </c>
      <c r="W9569" s="23">
        <v>4.0000000000000001E-3</v>
      </c>
      <c r="AA9569" s="23">
        <f t="shared" si="149"/>
        <v>-4.0000000000000003E-5</v>
      </c>
    </row>
    <row r="9570" spans="18:27" x14ac:dyDescent="0.25">
      <c r="R9570" s="20">
        <v>478.4</v>
      </c>
      <c r="S9570" s="23">
        <v>-4.0000000000000002E-4</v>
      </c>
      <c r="W9570" s="23">
        <v>4.0000000000000001E-3</v>
      </c>
      <c r="AA9570" s="23">
        <f t="shared" si="149"/>
        <v>0</v>
      </c>
    </row>
    <row r="9571" spans="18:27" x14ac:dyDescent="0.25">
      <c r="R9571" s="20">
        <v>478.45</v>
      </c>
      <c r="S9571" s="23">
        <v>0</v>
      </c>
      <c r="W9571" s="23">
        <v>0</v>
      </c>
      <c r="AA9571" s="23">
        <f t="shared" si="149"/>
        <v>0</v>
      </c>
    </row>
    <row r="9572" spans="18:27" x14ac:dyDescent="0.25">
      <c r="R9572" s="20">
        <v>478.5</v>
      </c>
      <c r="S9572" s="23">
        <v>0</v>
      </c>
      <c r="W9572" s="23">
        <v>0</v>
      </c>
      <c r="AA9572" s="23">
        <f t="shared" si="149"/>
        <v>0</v>
      </c>
    </row>
    <row r="9573" spans="18:27" x14ac:dyDescent="0.25">
      <c r="R9573" s="20">
        <v>478.55</v>
      </c>
      <c r="S9573" s="23">
        <v>0</v>
      </c>
      <c r="W9573" s="23">
        <v>0</v>
      </c>
      <c r="AA9573" s="23">
        <f t="shared" si="149"/>
        <v>0</v>
      </c>
    </row>
    <row r="9574" spans="18:27" x14ac:dyDescent="0.25">
      <c r="R9574" s="20">
        <v>478.6</v>
      </c>
      <c r="S9574" s="23">
        <v>0</v>
      </c>
      <c r="W9574" s="23">
        <v>0</v>
      </c>
      <c r="AA9574" s="23">
        <f t="shared" si="149"/>
        <v>-4.0000000000000003E-5</v>
      </c>
    </row>
    <row r="9575" spans="18:27" x14ac:dyDescent="0.25">
      <c r="R9575" s="20">
        <v>478.65</v>
      </c>
      <c r="S9575" s="23">
        <v>-4.0000000000000002E-4</v>
      </c>
      <c r="W9575" s="23">
        <v>0</v>
      </c>
      <c r="AA9575" s="23">
        <f t="shared" si="149"/>
        <v>-4.0000000000000003E-5</v>
      </c>
    </row>
    <row r="9576" spans="18:27" x14ac:dyDescent="0.25">
      <c r="R9576" s="20">
        <v>478.7</v>
      </c>
      <c r="S9576" s="23">
        <v>-4.0000000000000002E-4</v>
      </c>
      <c r="W9576" s="23">
        <v>0</v>
      </c>
      <c r="AA9576" s="23">
        <f t="shared" si="149"/>
        <v>0</v>
      </c>
    </row>
    <row r="9577" spans="18:27" x14ac:dyDescent="0.25">
      <c r="R9577" s="20">
        <v>478.75</v>
      </c>
      <c r="S9577" s="23">
        <v>0</v>
      </c>
      <c r="W9577" s="23">
        <v>0</v>
      </c>
      <c r="AA9577" s="23">
        <f t="shared" si="149"/>
        <v>0</v>
      </c>
    </row>
    <row r="9578" spans="18:27" x14ac:dyDescent="0.25">
      <c r="R9578" s="20">
        <v>478.8</v>
      </c>
      <c r="S9578" s="23">
        <v>0</v>
      </c>
      <c r="W9578" s="23">
        <v>0</v>
      </c>
      <c r="AA9578" s="23">
        <f t="shared" si="149"/>
        <v>-1.1999999999999999E-4</v>
      </c>
    </row>
    <row r="9579" spans="18:27" x14ac:dyDescent="0.25">
      <c r="R9579" s="20">
        <v>478.85</v>
      </c>
      <c r="S9579" s="23">
        <v>-1.1999999999999999E-3</v>
      </c>
      <c r="W9579" s="23">
        <v>4.0000000000000001E-3</v>
      </c>
      <c r="AA9579" s="23">
        <f t="shared" si="149"/>
        <v>-4.0000000000000003E-5</v>
      </c>
    </row>
    <row r="9580" spans="18:27" x14ac:dyDescent="0.25">
      <c r="R9580" s="20">
        <v>478.9</v>
      </c>
      <c r="S9580" s="23">
        <v>-4.0000000000000002E-4</v>
      </c>
      <c r="W9580" s="23">
        <v>4.0000000000000001E-3</v>
      </c>
      <c r="AA9580" s="23">
        <f t="shared" si="149"/>
        <v>-4.0000000000000003E-5</v>
      </c>
    </row>
    <row r="9581" spans="18:27" x14ac:dyDescent="0.25">
      <c r="R9581" s="20">
        <v>478.95</v>
      </c>
      <c r="S9581" s="23">
        <v>-4.0000000000000002E-4</v>
      </c>
      <c r="W9581" s="23">
        <v>4.0000000000000001E-3</v>
      </c>
      <c r="AA9581" s="23">
        <f t="shared" si="149"/>
        <v>0</v>
      </c>
    </row>
    <row r="9582" spans="18:27" x14ac:dyDescent="0.25">
      <c r="R9582" s="20">
        <v>479</v>
      </c>
      <c r="S9582" s="23">
        <v>0</v>
      </c>
      <c r="W9582" s="23">
        <v>4.0000000000000001E-3</v>
      </c>
      <c r="AA9582" s="23">
        <f t="shared" si="149"/>
        <v>0</v>
      </c>
    </row>
    <row r="9583" spans="18:27" x14ac:dyDescent="0.25">
      <c r="R9583" s="20">
        <v>479.05</v>
      </c>
      <c r="S9583" s="23">
        <v>0</v>
      </c>
      <c r="W9583" s="23">
        <v>0</v>
      </c>
      <c r="AA9583" s="23">
        <f t="shared" si="149"/>
        <v>4.0000000000000003E-5</v>
      </c>
    </row>
    <row r="9584" spans="18:27" x14ac:dyDescent="0.25">
      <c r="R9584" s="20">
        <v>479.1</v>
      </c>
      <c r="S9584" s="23">
        <v>4.0000000000000002E-4</v>
      </c>
      <c r="W9584" s="23">
        <v>0</v>
      </c>
      <c r="AA9584" s="23">
        <f t="shared" si="149"/>
        <v>4.0000000000000003E-5</v>
      </c>
    </row>
    <row r="9585" spans="18:27" x14ac:dyDescent="0.25">
      <c r="R9585" s="20">
        <v>479.15</v>
      </c>
      <c r="S9585" s="23">
        <v>4.0000000000000002E-4</v>
      </c>
      <c r="W9585" s="23">
        <v>0</v>
      </c>
      <c r="AA9585" s="23">
        <f t="shared" si="149"/>
        <v>4.0000000000000003E-5</v>
      </c>
    </row>
    <row r="9586" spans="18:27" x14ac:dyDescent="0.25">
      <c r="R9586" s="20">
        <v>479.2</v>
      </c>
      <c r="S9586" s="23">
        <v>4.0000000000000002E-4</v>
      </c>
      <c r="W9586" s="23">
        <v>0</v>
      </c>
      <c r="AA9586" s="23">
        <f t="shared" si="149"/>
        <v>0</v>
      </c>
    </row>
    <row r="9587" spans="18:27" x14ac:dyDescent="0.25">
      <c r="R9587" s="20">
        <v>479.25</v>
      </c>
      <c r="S9587" s="23">
        <v>0</v>
      </c>
      <c r="W9587" s="23">
        <v>4.0000000000000001E-3</v>
      </c>
      <c r="AA9587" s="23">
        <f t="shared" si="149"/>
        <v>0</v>
      </c>
    </row>
    <row r="9588" spans="18:27" x14ac:dyDescent="0.25">
      <c r="R9588" s="20">
        <v>479.3</v>
      </c>
      <c r="S9588" s="23">
        <v>0</v>
      </c>
      <c r="W9588" s="23">
        <v>4.0000000000000001E-3</v>
      </c>
      <c r="AA9588" s="23">
        <f t="shared" si="149"/>
        <v>0</v>
      </c>
    </row>
    <row r="9589" spans="18:27" x14ac:dyDescent="0.25">
      <c r="R9589" s="20">
        <v>479.35</v>
      </c>
      <c r="S9589" s="23">
        <v>0</v>
      </c>
      <c r="W9589" s="23">
        <v>4.0000000000000001E-3</v>
      </c>
      <c r="AA9589" s="23">
        <f t="shared" si="149"/>
        <v>4.0000000000000003E-5</v>
      </c>
    </row>
    <row r="9590" spans="18:27" x14ac:dyDescent="0.25">
      <c r="R9590" s="20">
        <v>479.4</v>
      </c>
      <c r="S9590" s="23">
        <v>4.0000000000000002E-4</v>
      </c>
      <c r="W9590" s="23">
        <v>4.0000000000000001E-3</v>
      </c>
      <c r="AA9590" s="23">
        <f t="shared" si="149"/>
        <v>-8.0000000000000007E-5</v>
      </c>
    </row>
    <row r="9591" spans="18:27" x14ac:dyDescent="0.25">
      <c r="R9591" s="20">
        <v>479.45</v>
      </c>
      <c r="S9591" s="23">
        <v>-8.0000000000000004E-4</v>
      </c>
      <c r="W9591" s="23">
        <v>4.0000000000000001E-3</v>
      </c>
      <c r="AA9591" s="23">
        <f t="shared" si="149"/>
        <v>-4.0000000000000003E-5</v>
      </c>
    </row>
    <row r="9592" spans="18:27" x14ac:dyDescent="0.25">
      <c r="R9592" s="20">
        <v>479.5</v>
      </c>
      <c r="S9592" s="23">
        <v>-4.0000000000000002E-4</v>
      </c>
      <c r="W9592" s="23">
        <v>4.0000000000000001E-3</v>
      </c>
      <c r="AA9592" s="23">
        <f t="shared" si="149"/>
        <v>-4.0000000000000003E-5</v>
      </c>
    </row>
    <row r="9593" spans="18:27" x14ac:dyDescent="0.25">
      <c r="R9593" s="20">
        <v>479.55</v>
      </c>
      <c r="S9593" s="23">
        <v>-4.0000000000000002E-4</v>
      </c>
      <c r="W9593" s="23">
        <v>4.0000000000000001E-3</v>
      </c>
      <c r="AA9593" s="23">
        <f t="shared" si="149"/>
        <v>-4.0000000000000003E-5</v>
      </c>
    </row>
    <row r="9594" spans="18:27" x14ac:dyDescent="0.25">
      <c r="R9594" s="20">
        <v>479.6</v>
      </c>
      <c r="S9594" s="23">
        <v>-4.0000000000000002E-4</v>
      </c>
      <c r="W9594" s="23">
        <v>4.0000000000000001E-3</v>
      </c>
      <c r="AA9594" s="23">
        <f t="shared" si="149"/>
        <v>0</v>
      </c>
    </row>
    <row r="9595" spans="18:27" x14ac:dyDescent="0.25">
      <c r="R9595" s="20">
        <v>479.65</v>
      </c>
      <c r="S9595" s="23">
        <v>0</v>
      </c>
      <c r="W9595" s="23">
        <v>0</v>
      </c>
      <c r="AA9595" s="23">
        <f t="shared" si="149"/>
        <v>0</v>
      </c>
    </row>
    <row r="9596" spans="18:27" x14ac:dyDescent="0.25">
      <c r="R9596" s="20">
        <v>479.7</v>
      </c>
      <c r="S9596" s="23">
        <v>0</v>
      </c>
      <c r="W9596" s="23">
        <v>0</v>
      </c>
      <c r="AA9596" s="23">
        <f t="shared" si="149"/>
        <v>0</v>
      </c>
    </row>
    <row r="9597" spans="18:27" x14ac:dyDescent="0.25">
      <c r="R9597" s="20">
        <v>479.75</v>
      </c>
      <c r="S9597" s="23">
        <v>0</v>
      </c>
      <c r="W9597" s="23">
        <v>0</v>
      </c>
      <c r="AA9597" s="23">
        <f t="shared" si="149"/>
        <v>4.0000000000000003E-5</v>
      </c>
    </row>
    <row r="9598" spans="18:27" x14ac:dyDescent="0.25">
      <c r="R9598" s="20">
        <v>479.8</v>
      </c>
      <c r="S9598" s="23">
        <v>4.0000000000000002E-4</v>
      </c>
      <c r="W9598" s="23">
        <v>0</v>
      </c>
      <c r="AA9598" s="23">
        <f t="shared" si="149"/>
        <v>-4.0000000000000003E-5</v>
      </c>
    </row>
    <row r="9599" spans="18:27" x14ac:dyDescent="0.25">
      <c r="R9599" s="20">
        <v>479.85</v>
      </c>
      <c r="S9599" s="23">
        <v>-4.0000000000000002E-4</v>
      </c>
      <c r="W9599" s="23">
        <v>4.0000000000000001E-3</v>
      </c>
      <c r="AA9599" s="23">
        <f t="shared" si="149"/>
        <v>0</v>
      </c>
    </row>
    <row r="9600" spans="18:27" x14ac:dyDescent="0.25">
      <c r="R9600" s="20">
        <v>479.9</v>
      </c>
      <c r="S9600" s="23">
        <v>0</v>
      </c>
      <c r="W9600" s="23">
        <v>4.0000000000000001E-3</v>
      </c>
      <c r="AA9600" s="23">
        <f t="shared" si="149"/>
        <v>-4.0000000000000003E-5</v>
      </c>
    </row>
    <row r="9601" spans="18:27" x14ac:dyDescent="0.25">
      <c r="R9601" s="20">
        <v>479.95</v>
      </c>
      <c r="S9601" s="23">
        <v>-4.0000000000000002E-4</v>
      </c>
      <c r="W9601" s="23">
        <v>4.0000000000000001E-3</v>
      </c>
      <c r="AA9601" s="23">
        <f t="shared" si="149"/>
        <v>-4.0000000000000003E-5</v>
      </c>
    </row>
    <row r="9602" spans="18:27" x14ac:dyDescent="0.25">
      <c r="R9602" s="20">
        <v>480</v>
      </c>
      <c r="S9602" s="23">
        <v>-4.0000000000000002E-4</v>
      </c>
      <c r="W9602" s="23">
        <v>4.0000000000000001E-3</v>
      </c>
      <c r="AA9602" s="23">
        <f t="shared" si="149"/>
        <v>0</v>
      </c>
    </row>
    <row r="9603" spans="18:27" x14ac:dyDescent="0.25">
      <c r="R9603" s="20">
        <v>480.05</v>
      </c>
      <c r="S9603" s="23">
        <v>0</v>
      </c>
      <c r="W9603" s="23">
        <v>4.0000000000000001E-3</v>
      </c>
      <c r="AA9603" s="23">
        <f t="shared" si="149"/>
        <v>0</v>
      </c>
    </row>
    <row r="9604" spans="18:27" x14ac:dyDescent="0.25">
      <c r="R9604" s="20">
        <v>480.1</v>
      </c>
      <c r="S9604" s="23">
        <v>0</v>
      </c>
      <c r="W9604" s="23">
        <v>4.0000000000000001E-3</v>
      </c>
      <c r="AA9604" s="23">
        <f t="shared" ref="AA9604:AA9667" si="150">S9605/10</f>
        <v>0</v>
      </c>
    </row>
    <row r="9605" spans="18:27" x14ac:dyDescent="0.25">
      <c r="R9605" s="20">
        <v>480.15</v>
      </c>
      <c r="S9605" s="23">
        <v>0</v>
      </c>
      <c r="W9605" s="23">
        <v>4.0000000000000001E-3</v>
      </c>
      <c r="AA9605" s="23">
        <f t="shared" si="150"/>
        <v>0</v>
      </c>
    </row>
    <row r="9606" spans="18:27" x14ac:dyDescent="0.25">
      <c r="R9606" s="20">
        <v>480.2</v>
      </c>
      <c r="S9606" s="23">
        <v>0</v>
      </c>
      <c r="W9606" s="23">
        <v>4.0000000000000001E-3</v>
      </c>
      <c r="AA9606" s="23">
        <f t="shared" si="150"/>
        <v>-4.0000000000000003E-5</v>
      </c>
    </row>
    <row r="9607" spans="18:27" x14ac:dyDescent="0.25">
      <c r="R9607" s="20">
        <v>480.25</v>
      </c>
      <c r="S9607" s="23">
        <v>-4.0000000000000002E-4</v>
      </c>
      <c r="W9607" s="23">
        <v>4.0000000000000001E-3</v>
      </c>
      <c r="AA9607" s="23">
        <f t="shared" si="150"/>
        <v>-4.0000000000000003E-5</v>
      </c>
    </row>
    <row r="9608" spans="18:27" x14ac:dyDescent="0.25">
      <c r="R9608" s="20">
        <v>480.3</v>
      </c>
      <c r="S9608" s="23">
        <v>-4.0000000000000002E-4</v>
      </c>
      <c r="W9608" s="23">
        <v>4.0000000000000001E-3</v>
      </c>
      <c r="AA9608" s="23">
        <f t="shared" si="150"/>
        <v>-4.0000000000000003E-5</v>
      </c>
    </row>
    <row r="9609" spans="18:27" x14ac:dyDescent="0.25">
      <c r="R9609" s="20">
        <v>480.35</v>
      </c>
      <c r="S9609" s="23">
        <v>-4.0000000000000002E-4</v>
      </c>
      <c r="W9609" s="23">
        <v>4.0000000000000001E-3</v>
      </c>
      <c r="AA9609" s="23">
        <f t="shared" si="150"/>
        <v>-4.0000000000000003E-5</v>
      </c>
    </row>
    <row r="9610" spans="18:27" x14ac:dyDescent="0.25">
      <c r="R9610" s="20">
        <v>480.4</v>
      </c>
      <c r="S9610" s="23">
        <v>-4.0000000000000002E-4</v>
      </c>
      <c r="W9610" s="23">
        <v>4.0000000000000001E-3</v>
      </c>
      <c r="AA9610" s="23">
        <f t="shared" si="150"/>
        <v>1.1999999999999999E-4</v>
      </c>
    </row>
    <row r="9611" spans="18:27" x14ac:dyDescent="0.25">
      <c r="R9611" s="20">
        <v>480.45</v>
      </c>
      <c r="S9611" s="23">
        <v>1.1999999999999999E-3</v>
      </c>
      <c r="W9611" s="23">
        <v>4.0000000000000001E-3</v>
      </c>
      <c r="AA9611" s="23">
        <f t="shared" si="150"/>
        <v>0</v>
      </c>
    </row>
    <row r="9612" spans="18:27" x14ac:dyDescent="0.25">
      <c r="R9612" s="20">
        <v>480.5</v>
      </c>
      <c r="S9612" s="23">
        <v>0</v>
      </c>
      <c r="W9612" s="23">
        <v>4.0000000000000001E-3</v>
      </c>
      <c r="AA9612" s="23">
        <f t="shared" si="150"/>
        <v>8.0000000000000007E-5</v>
      </c>
    </row>
    <row r="9613" spans="18:27" x14ac:dyDescent="0.25">
      <c r="R9613" s="20">
        <v>480.55</v>
      </c>
      <c r="S9613" s="23">
        <v>8.0000000000000004E-4</v>
      </c>
      <c r="W9613" s="23">
        <v>4.0000000000000001E-3</v>
      </c>
      <c r="AA9613" s="23">
        <f t="shared" si="150"/>
        <v>0</v>
      </c>
    </row>
    <row r="9614" spans="18:27" x14ac:dyDescent="0.25">
      <c r="R9614" s="20">
        <v>480.6</v>
      </c>
      <c r="S9614" s="23">
        <v>0</v>
      </c>
      <c r="W9614" s="23">
        <v>4.0000000000000001E-3</v>
      </c>
      <c r="AA9614" s="23">
        <f t="shared" si="150"/>
        <v>-4.0000000000000003E-5</v>
      </c>
    </row>
    <row r="9615" spans="18:27" x14ac:dyDescent="0.25">
      <c r="R9615" s="20">
        <v>480.65</v>
      </c>
      <c r="S9615" s="23">
        <v>-4.0000000000000002E-4</v>
      </c>
      <c r="W9615" s="23">
        <v>0</v>
      </c>
      <c r="AA9615" s="23">
        <f t="shared" si="150"/>
        <v>-4.0000000000000003E-5</v>
      </c>
    </row>
    <row r="9616" spans="18:27" x14ac:dyDescent="0.25">
      <c r="R9616" s="20">
        <v>480.7</v>
      </c>
      <c r="S9616" s="23">
        <v>-4.0000000000000002E-4</v>
      </c>
      <c r="W9616" s="23">
        <v>0</v>
      </c>
      <c r="AA9616" s="23">
        <f t="shared" si="150"/>
        <v>4.0000000000000003E-5</v>
      </c>
    </row>
    <row r="9617" spans="18:27" x14ac:dyDescent="0.25">
      <c r="R9617" s="20">
        <v>480.75</v>
      </c>
      <c r="S9617" s="23">
        <v>4.0000000000000002E-4</v>
      </c>
      <c r="W9617" s="23">
        <v>0</v>
      </c>
      <c r="AA9617" s="23">
        <f t="shared" si="150"/>
        <v>-4.0000000000000003E-5</v>
      </c>
    </row>
    <row r="9618" spans="18:27" x14ac:dyDescent="0.25">
      <c r="R9618" s="20">
        <v>480.8</v>
      </c>
      <c r="S9618" s="23">
        <v>-4.0000000000000002E-4</v>
      </c>
      <c r="W9618" s="23">
        <v>0</v>
      </c>
      <c r="AA9618" s="23">
        <f t="shared" si="150"/>
        <v>-4.0000000000000003E-5</v>
      </c>
    </row>
    <row r="9619" spans="18:27" x14ac:dyDescent="0.25">
      <c r="R9619" s="20">
        <v>480.85</v>
      </c>
      <c r="S9619" s="23">
        <v>-4.0000000000000002E-4</v>
      </c>
      <c r="W9619" s="23">
        <v>0</v>
      </c>
      <c r="AA9619" s="23">
        <f t="shared" si="150"/>
        <v>-4.0000000000000003E-5</v>
      </c>
    </row>
    <row r="9620" spans="18:27" x14ac:dyDescent="0.25">
      <c r="R9620" s="20">
        <v>480.9</v>
      </c>
      <c r="S9620" s="23">
        <v>-4.0000000000000002E-4</v>
      </c>
      <c r="W9620" s="23">
        <v>0</v>
      </c>
      <c r="AA9620" s="23">
        <f t="shared" si="150"/>
        <v>-4.0000000000000003E-5</v>
      </c>
    </row>
    <row r="9621" spans="18:27" x14ac:dyDescent="0.25">
      <c r="R9621" s="20">
        <v>480.95</v>
      </c>
      <c r="S9621" s="23">
        <v>-4.0000000000000002E-4</v>
      </c>
      <c r="W9621" s="23">
        <v>0</v>
      </c>
      <c r="AA9621" s="23">
        <f t="shared" si="150"/>
        <v>-4.0000000000000003E-5</v>
      </c>
    </row>
    <row r="9622" spans="18:27" x14ac:dyDescent="0.25">
      <c r="R9622" s="20">
        <v>481</v>
      </c>
      <c r="S9622" s="23">
        <v>-4.0000000000000002E-4</v>
      </c>
      <c r="W9622" s="23">
        <v>0</v>
      </c>
      <c r="AA9622" s="23">
        <f t="shared" si="150"/>
        <v>4.0000000000000003E-5</v>
      </c>
    </row>
    <row r="9623" spans="18:27" x14ac:dyDescent="0.25">
      <c r="R9623" s="20">
        <v>481.05</v>
      </c>
      <c r="S9623" s="23">
        <v>4.0000000000000002E-4</v>
      </c>
      <c r="W9623" s="23">
        <v>0</v>
      </c>
      <c r="AA9623" s="23">
        <f t="shared" si="150"/>
        <v>4.0000000000000003E-5</v>
      </c>
    </row>
    <row r="9624" spans="18:27" x14ac:dyDescent="0.25">
      <c r="R9624" s="20">
        <v>481.1</v>
      </c>
      <c r="S9624" s="23">
        <v>4.0000000000000002E-4</v>
      </c>
      <c r="W9624" s="23">
        <v>0</v>
      </c>
      <c r="AA9624" s="23">
        <f t="shared" si="150"/>
        <v>0</v>
      </c>
    </row>
    <row r="9625" spans="18:27" x14ac:dyDescent="0.25">
      <c r="R9625" s="20">
        <v>481.15</v>
      </c>
      <c r="S9625" s="23">
        <v>0</v>
      </c>
      <c r="W9625" s="23">
        <v>0</v>
      </c>
      <c r="AA9625" s="23">
        <f t="shared" si="150"/>
        <v>0</v>
      </c>
    </row>
    <row r="9626" spans="18:27" x14ac:dyDescent="0.25">
      <c r="R9626" s="20">
        <v>481.2</v>
      </c>
      <c r="S9626" s="23">
        <v>0</v>
      </c>
      <c r="W9626" s="23">
        <v>0</v>
      </c>
      <c r="AA9626" s="23">
        <f t="shared" si="150"/>
        <v>4.0000000000000003E-5</v>
      </c>
    </row>
    <row r="9627" spans="18:27" x14ac:dyDescent="0.25">
      <c r="R9627" s="20">
        <v>481.25</v>
      </c>
      <c r="S9627" s="23">
        <v>4.0000000000000002E-4</v>
      </c>
      <c r="W9627" s="23">
        <v>0</v>
      </c>
      <c r="AA9627" s="23">
        <f t="shared" si="150"/>
        <v>0</v>
      </c>
    </row>
    <row r="9628" spans="18:27" x14ac:dyDescent="0.25">
      <c r="R9628" s="20">
        <v>481.3</v>
      </c>
      <c r="S9628" s="23">
        <v>0</v>
      </c>
      <c r="W9628" s="23">
        <v>0</v>
      </c>
      <c r="AA9628" s="23">
        <f t="shared" si="150"/>
        <v>0</v>
      </c>
    </row>
    <row r="9629" spans="18:27" x14ac:dyDescent="0.25">
      <c r="R9629" s="20">
        <v>481.35</v>
      </c>
      <c r="S9629" s="23">
        <v>0</v>
      </c>
      <c r="W9629" s="23">
        <v>0</v>
      </c>
      <c r="AA9629" s="23">
        <f t="shared" si="150"/>
        <v>0</v>
      </c>
    </row>
    <row r="9630" spans="18:27" x14ac:dyDescent="0.25">
      <c r="R9630" s="20">
        <v>481.4</v>
      </c>
      <c r="S9630" s="23">
        <v>0</v>
      </c>
      <c r="W9630" s="23">
        <v>0</v>
      </c>
      <c r="AA9630" s="23">
        <f t="shared" si="150"/>
        <v>0</v>
      </c>
    </row>
    <row r="9631" spans="18:27" x14ac:dyDescent="0.25">
      <c r="R9631" s="20">
        <v>481.45</v>
      </c>
      <c r="S9631" s="23">
        <v>0</v>
      </c>
      <c r="W9631" s="23">
        <v>0</v>
      </c>
      <c r="AA9631" s="23">
        <f t="shared" si="150"/>
        <v>-4.0000000000000003E-5</v>
      </c>
    </row>
    <row r="9632" spans="18:27" x14ac:dyDescent="0.25">
      <c r="R9632" s="20">
        <v>481.5</v>
      </c>
      <c r="S9632" s="23">
        <v>-4.0000000000000002E-4</v>
      </c>
      <c r="W9632" s="23">
        <v>0</v>
      </c>
      <c r="AA9632" s="23">
        <f t="shared" si="150"/>
        <v>0</v>
      </c>
    </row>
    <row r="9633" spans="18:27" x14ac:dyDescent="0.25">
      <c r="R9633" s="20">
        <v>481.55</v>
      </c>
      <c r="S9633" s="23">
        <v>0</v>
      </c>
      <c r="W9633" s="23">
        <v>0</v>
      </c>
      <c r="AA9633" s="23">
        <f t="shared" si="150"/>
        <v>-4.0000000000000003E-5</v>
      </c>
    </row>
    <row r="9634" spans="18:27" x14ac:dyDescent="0.25">
      <c r="R9634" s="20">
        <v>481.6</v>
      </c>
      <c r="S9634" s="23">
        <v>-4.0000000000000002E-4</v>
      </c>
      <c r="W9634" s="23">
        <v>0</v>
      </c>
      <c r="AA9634" s="23">
        <f t="shared" si="150"/>
        <v>0</v>
      </c>
    </row>
    <row r="9635" spans="18:27" x14ac:dyDescent="0.25">
      <c r="R9635" s="20">
        <v>481.65</v>
      </c>
      <c r="S9635" s="23">
        <v>0</v>
      </c>
      <c r="W9635" s="23">
        <v>4.0000000000000001E-3</v>
      </c>
      <c r="AA9635" s="23">
        <f t="shared" si="150"/>
        <v>0</v>
      </c>
    </row>
    <row r="9636" spans="18:27" x14ac:dyDescent="0.25">
      <c r="R9636" s="20">
        <v>481.7</v>
      </c>
      <c r="S9636" s="23">
        <v>0</v>
      </c>
      <c r="W9636" s="23">
        <v>4.0000000000000001E-3</v>
      </c>
      <c r="AA9636" s="23">
        <f t="shared" si="150"/>
        <v>0</v>
      </c>
    </row>
    <row r="9637" spans="18:27" x14ac:dyDescent="0.25">
      <c r="R9637" s="20">
        <v>481.75</v>
      </c>
      <c r="S9637" s="23">
        <v>0</v>
      </c>
      <c r="W9637" s="23">
        <v>4.0000000000000001E-3</v>
      </c>
      <c r="AA9637" s="23">
        <f t="shared" si="150"/>
        <v>0</v>
      </c>
    </row>
    <row r="9638" spans="18:27" x14ac:dyDescent="0.25">
      <c r="R9638" s="20">
        <v>481.8</v>
      </c>
      <c r="S9638" s="23">
        <v>0</v>
      </c>
      <c r="W9638" s="23">
        <v>4.0000000000000001E-3</v>
      </c>
      <c r="AA9638" s="23">
        <f t="shared" si="150"/>
        <v>4.0000000000000003E-5</v>
      </c>
    </row>
    <row r="9639" spans="18:27" x14ac:dyDescent="0.25">
      <c r="R9639" s="20">
        <v>481.85</v>
      </c>
      <c r="S9639" s="23">
        <v>4.0000000000000002E-4</v>
      </c>
      <c r="W9639" s="23">
        <v>4.0000000000000001E-3</v>
      </c>
      <c r="AA9639" s="23">
        <f t="shared" si="150"/>
        <v>0</v>
      </c>
    </row>
    <row r="9640" spans="18:27" x14ac:dyDescent="0.25">
      <c r="R9640" s="20">
        <v>481.9</v>
      </c>
      <c r="S9640" s="23">
        <v>0</v>
      </c>
      <c r="W9640" s="23">
        <v>4.0000000000000001E-3</v>
      </c>
      <c r="AA9640" s="23">
        <f t="shared" si="150"/>
        <v>0</v>
      </c>
    </row>
    <row r="9641" spans="18:27" x14ac:dyDescent="0.25">
      <c r="R9641" s="20">
        <v>481.95</v>
      </c>
      <c r="S9641" s="23">
        <v>0</v>
      </c>
      <c r="W9641" s="23">
        <v>4.0000000000000001E-3</v>
      </c>
      <c r="AA9641" s="23">
        <f t="shared" si="150"/>
        <v>4.0000000000000003E-5</v>
      </c>
    </row>
    <row r="9642" spans="18:27" x14ac:dyDescent="0.25">
      <c r="R9642" s="20">
        <v>482</v>
      </c>
      <c r="S9642" s="23">
        <v>4.0000000000000002E-4</v>
      </c>
      <c r="W9642" s="23">
        <v>4.0000000000000001E-3</v>
      </c>
      <c r="AA9642" s="23">
        <f t="shared" si="150"/>
        <v>0</v>
      </c>
    </row>
    <row r="9643" spans="18:27" x14ac:dyDescent="0.25">
      <c r="R9643" s="20">
        <v>482.05</v>
      </c>
      <c r="S9643" s="23">
        <v>0</v>
      </c>
      <c r="W9643" s="23">
        <v>0</v>
      </c>
      <c r="AA9643" s="23">
        <f t="shared" si="150"/>
        <v>0</v>
      </c>
    </row>
    <row r="9644" spans="18:27" x14ac:dyDescent="0.25">
      <c r="R9644" s="20">
        <v>482.1</v>
      </c>
      <c r="S9644" s="23">
        <v>0</v>
      </c>
      <c r="W9644" s="23">
        <v>0</v>
      </c>
      <c r="AA9644" s="23">
        <f t="shared" si="150"/>
        <v>0</v>
      </c>
    </row>
    <row r="9645" spans="18:27" x14ac:dyDescent="0.25">
      <c r="R9645" s="20">
        <v>482.15</v>
      </c>
      <c r="S9645" s="23">
        <v>0</v>
      </c>
      <c r="W9645" s="23">
        <v>0</v>
      </c>
      <c r="AA9645" s="23">
        <f t="shared" si="150"/>
        <v>0</v>
      </c>
    </row>
    <row r="9646" spans="18:27" x14ac:dyDescent="0.25">
      <c r="R9646" s="20">
        <v>482.2</v>
      </c>
      <c r="S9646" s="23">
        <v>0</v>
      </c>
      <c r="W9646" s="23">
        <v>0</v>
      </c>
      <c r="AA9646" s="23">
        <f t="shared" si="150"/>
        <v>0</v>
      </c>
    </row>
    <row r="9647" spans="18:27" x14ac:dyDescent="0.25">
      <c r="R9647" s="20">
        <v>482.25</v>
      </c>
      <c r="S9647" s="23">
        <v>0</v>
      </c>
      <c r="W9647" s="23">
        <v>0</v>
      </c>
      <c r="AA9647" s="23">
        <f t="shared" si="150"/>
        <v>8.0000000000000007E-5</v>
      </c>
    </row>
    <row r="9648" spans="18:27" x14ac:dyDescent="0.25">
      <c r="R9648" s="20">
        <v>482.3</v>
      </c>
      <c r="S9648" s="23">
        <v>8.0000000000000004E-4</v>
      </c>
      <c r="W9648" s="23">
        <v>0</v>
      </c>
      <c r="AA9648" s="23">
        <f t="shared" si="150"/>
        <v>0</v>
      </c>
    </row>
    <row r="9649" spans="18:27" x14ac:dyDescent="0.25">
      <c r="R9649" s="20">
        <v>482.35</v>
      </c>
      <c r="S9649" s="23">
        <v>0</v>
      </c>
      <c r="W9649" s="23">
        <v>0</v>
      </c>
      <c r="AA9649" s="23">
        <f t="shared" si="150"/>
        <v>0</v>
      </c>
    </row>
    <row r="9650" spans="18:27" x14ac:dyDescent="0.25">
      <c r="R9650" s="20">
        <v>482.4</v>
      </c>
      <c r="S9650" s="23">
        <v>0</v>
      </c>
      <c r="W9650" s="23">
        <v>0</v>
      </c>
      <c r="AA9650" s="23">
        <f t="shared" si="150"/>
        <v>-4.0000000000000003E-5</v>
      </c>
    </row>
    <row r="9651" spans="18:27" x14ac:dyDescent="0.25">
      <c r="R9651" s="20">
        <v>482.45</v>
      </c>
      <c r="S9651" s="23">
        <v>-4.0000000000000002E-4</v>
      </c>
      <c r="W9651" s="23">
        <v>4.0000000000000001E-3</v>
      </c>
      <c r="AA9651" s="23">
        <f t="shared" si="150"/>
        <v>-4.0000000000000003E-5</v>
      </c>
    </row>
    <row r="9652" spans="18:27" x14ac:dyDescent="0.25">
      <c r="R9652" s="20">
        <v>482.5</v>
      </c>
      <c r="S9652" s="23">
        <v>-4.0000000000000002E-4</v>
      </c>
      <c r="W9652" s="23">
        <v>4.0000000000000001E-3</v>
      </c>
      <c r="AA9652" s="23">
        <f t="shared" si="150"/>
        <v>-4.0000000000000003E-5</v>
      </c>
    </row>
    <row r="9653" spans="18:27" x14ac:dyDescent="0.25">
      <c r="R9653" s="20">
        <v>482.55</v>
      </c>
      <c r="S9653" s="23">
        <v>-4.0000000000000002E-4</v>
      </c>
      <c r="W9653" s="23">
        <v>4.0000000000000001E-3</v>
      </c>
      <c r="AA9653" s="23">
        <f t="shared" si="150"/>
        <v>-4.0000000000000003E-5</v>
      </c>
    </row>
    <row r="9654" spans="18:27" x14ac:dyDescent="0.25">
      <c r="R9654" s="20">
        <v>482.6</v>
      </c>
      <c r="S9654" s="23">
        <v>-4.0000000000000002E-4</v>
      </c>
      <c r="W9654" s="23">
        <v>4.0000000000000001E-3</v>
      </c>
      <c r="AA9654" s="23">
        <f t="shared" si="150"/>
        <v>-4.0000000000000003E-5</v>
      </c>
    </row>
    <row r="9655" spans="18:27" x14ac:dyDescent="0.25">
      <c r="R9655" s="20">
        <v>482.65</v>
      </c>
      <c r="S9655" s="23">
        <v>-4.0000000000000002E-4</v>
      </c>
      <c r="W9655" s="23">
        <v>0</v>
      </c>
      <c r="AA9655" s="23">
        <f t="shared" si="150"/>
        <v>-4.0000000000000003E-5</v>
      </c>
    </row>
    <row r="9656" spans="18:27" x14ac:dyDescent="0.25">
      <c r="R9656" s="20">
        <v>482.7</v>
      </c>
      <c r="S9656" s="23">
        <v>-4.0000000000000002E-4</v>
      </c>
      <c r="W9656" s="23">
        <v>0</v>
      </c>
      <c r="AA9656" s="23">
        <f t="shared" si="150"/>
        <v>-4.0000000000000003E-5</v>
      </c>
    </row>
    <row r="9657" spans="18:27" x14ac:dyDescent="0.25">
      <c r="R9657" s="20">
        <v>482.75</v>
      </c>
      <c r="S9657" s="23">
        <v>-4.0000000000000002E-4</v>
      </c>
      <c r="W9657" s="23">
        <v>0</v>
      </c>
      <c r="AA9657" s="23">
        <f t="shared" si="150"/>
        <v>4.0000000000000003E-5</v>
      </c>
    </row>
    <row r="9658" spans="18:27" x14ac:dyDescent="0.25">
      <c r="R9658" s="20">
        <v>482.8</v>
      </c>
      <c r="S9658" s="23">
        <v>4.0000000000000002E-4</v>
      </c>
      <c r="W9658" s="23">
        <v>0</v>
      </c>
      <c r="AA9658" s="23">
        <f t="shared" si="150"/>
        <v>-4.0000000000000003E-5</v>
      </c>
    </row>
    <row r="9659" spans="18:27" x14ac:dyDescent="0.25">
      <c r="R9659" s="20">
        <v>482.85</v>
      </c>
      <c r="S9659" s="23">
        <v>-4.0000000000000002E-4</v>
      </c>
      <c r="W9659" s="23">
        <v>4.0000000000000001E-3</v>
      </c>
      <c r="AA9659" s="23">
        <f t="shared" si="150"/>
        <v>-4.0000000000000003E-5</v>
      </c>
    </row>
    <row r="9660" spans="18:27" x14ac:dyDescent="0.25">
      <c r="R9660" s="20">
        <v>482.9</v>
      </c>
      <c r="S9660" s="23">
        <v>-4.0000000000000002E-4</v>
      </c>
      <c r="W9660" s="23">
        <v>4.0000000000000001E-3</v>
      </c>
      <c r="AA9660" s="23">
        <f t="shared" si="150"/>
        <v>4.0000000000000003E-5</v>
      </c>
    </row>
    <row r="9661" spans="18:27" x14ac:dyDescent="0.25">
      <c r="R9661" s="20">
        <v>482.95</v>
      </c>
      <c r="S9661" s="23">
        <v>4.0000000000000002E-4</v>
      </c>
      <c r="W9661" s="23">
        <v>4.0000000000000001E-3</v>
      </c>
      <c r="AA9661" s="23">
        <f t="shared" si="150"/>
        <v>4.0000000000000003E-5</v>
      </c>
    </row>
    <row r="9662" spans="18:27" x14ac:dyDescent="0.25">
      <c r="R9662" s="20">
        <v>483</v>
      </c>
      <c r="S9662" s="23">
        <v>4.0000000000000002E-4</v>
      </c>
      <c r="W9662" s="23">
        <v>4.0000000000000001E-3</v>
      </c>
      <c r="AA9662" s="23">
        <f t="shared" si="150"/>
        <v>-4.0000000000000003E-5</v>
      </c>
    </row>
    <row r="9663" spans="18:27" x14ac:dyDescent="0.25">
      <c r="R9663" s="20">
        <v>483.05</v>
      </c>
      <c r="S9663" s="23">
        <v>-4.0000000000000002E-4</v>
      </c>
      <c r="W9663" s="23">
        <v>4.0000000000000001E-3</v>
      </c>
      <c r="AA9663" s="23">
        <f t="shared" si="150"/>
        <v>-4.0000000000000003E-5</v>
      </c>
    </row>
    <row r="9664" spans="18:27" x14ac:dyDescent="0.25">
      <c r="R9664" s="20">
        <v>483.1</v>
      </c>
      <c r="S9664" s="23">
        <v>-4.0000000000000002E-4</v>
      </c>
      <c r="W9664" s="23">
        <v>4.0000000000000001E-3</v>
      </c>
      <c r="AA9664" s="23">
        <f t="shared" si="150"/>
        <v>8.0000000000000007E-5</v>
      </c>
    </row>
    <row r="9665" spans="18:27" x14ac:dyDescent="0.25">
      <c r="R9665" s="20">
        <v>483.15</v>
      </c>
      <c r="S9665" s="23">
        <v>8.0000000000000004E-4</v>
      </c>
      <c r="W9665" s="23">
        <v>4.0000000000000001E-3</v>
      </c>
      <c r="AA9665" s="23">
        <f t="shared" si="150"/>
        <v>-4.0000000000000003E-5</v>
      </c>
    </row>
    <row r="9666" spans="18:27" x14ac:dyDescent="0.25">
      <c r="R9666" s="20">
        <v>483.2</v>
      </c>
      <c r="S9666" s="23">
        <v>-4.0000000000000002E-4</v>
      </c>
      <c r="W9666" s="23">
        <v>4.0000000000000001E-3</v>
      </c>
      <c r="AA9666" s="23">
        <f t="shared" si="150"/>
        <v>-4.0000000000000003E-5</v>
      </c>
    </row>
    <row r="9667" spans="18:27" x14ac:dyDescent="0.25">
      <c r="R9667" s="20">
        <v>483.25</v>
      </c>
      <c r="S9667" s="23">
        <v>-4.0000000000000002E-4</v>
      </c>
      <c r="W9667" s="23">
        <v>0</v>
      </c>
      <c r="AA9667" s="23">
        <f t="shared" si="150"/>
        <v>-4.0000000000000003E-5</v>
      </c>
    </row>
    <row r="9668" spans="18:27" x14ac:dyDescent="0.25">
      <c r="R9668" s="20">
        <v>483.3</v>
      </c>
      <c r="S9668" s="23">
        <v>-4.0000000000000002E-4</v>
      </c>
      <c r="W9668" s="23">
        <v>0</v>
      </c>
      <c r="AA9668" s="23">
        <f t="shared" ref="AA9668:AA9731" si="151">S9669/10</f>
        <v>-4.0000000000000003E-5</v>
      </c>
    </row>
    <row r="9669" spans="18:27" x14ac:dyDescent="0.25">
      <c r="R9669" s="20">
        <v>483.35</v>
      </c>
      <c r="S9669" s="23">
        <v>-4.0000000000000002E-4</v>
      </c>
      <c r="W9669" s="23">
        <v>0</v>
      </c>
      <c r="AA9669" s="23">
        <f t="shared" si="151"/>
        <v>-1.1999999999999999E-4</v>
      </c>
    </row>
    <row r="9670" spans="18:27" x14ac:dyDescent="0.25">
      <c r="R9670" s="20">
        <v>483.4</v>
      </c>
      <c r="S9670" s="23">
        <v>-1.1999999999999999E-3</v>
      </c>
      <c r="W9670" s="23">
        <v>0</v>
      </c>
      <c r="AA9670" s="23">
        <f t="shared" si="151"/>
        <v>0</v>
      </c>
    </row>
    <row r="9671" spans="18:27" x14ac:dyDescent="0.25">
      <c r="R9671" s="20">
        <v>483.45</v>
      </c>
      <c r="S9671" s="23">
        <v>0</v>
      </c>
      <c r="W9671" s="23">
        <v>0</v>
      </c>
      <c r="AA9671" s="23">
        <f t="shared" si="151"/>
        <v>0</v>
      </c>
    </row>
    <row r="9672" spans="18:27" x14ac:dyDescent="0.25">
      <c r="R9672" s="20">
        <v>483.5</v>
      </c>
      <c r="S9672" s="23">
        <v>0</v>
      </c>
      <c r="W9672" s="23">
        <v>0</v>
      </c>
      <c r="AA9672" s="23">
        <f t="shared" si="151"/>
        <v>4.0000000000000003E-5</v>
      </c>
    </row>
    <row r="9673" spans="18:27" x14ac:dyDescent="0.25">
      <c r="R9673" s="20">
        <v>483.55</v>
      </c>
      <c r="S9673" s="23">
        <v>4.0000000000000002E-4</v>
      </c>
      <c r="W9673" s="23">
        <v>0</v>
      </c>
      <c r="AA9673" s="23">
        <f t="shared" si="151"/>
        <v>4.0000000000000003E-5</v>
      </c>
    </row>
    <row r="9674" spans="18:27" x14ac:dyDescent="0.25">
      <c r="R9674" s="20">
        <v>483.6</v>
      </c>
      <c r="S9674" s="23">
        <v>4.0000000000000002E-4</v>
      </c>
      <c r="W9674" s="23">
        <v>0</v>
      </c>
      <c r="AA9674" s="23">
        <f t="shared" si="151"/>
        <v>0</v>
      </c>
    </row>
    <row r="9675" spans="18:27" x14ac:dyDescent="0.25">
      <c r="R9675" s="20">
        <v>483.65</v>
      </c>
      <c r="S9675" s="23">
        <v>0</v>
      </c>
      <c r="W9675" s="23">
        <v>0</v>
      </c>
      <c r="AA9675" s="23">
        <f t="shared" si="151"/>
        <v>0</v>
      </c>
    </row>
    <row r="9676" spans="18:27" x14ac:dyDescent="0.25">
      <c r="R9676" s="20">
        <v>483.7</v>
      </c>
      <c r="S9676" s="23">
        <v>0</v>
      </c>
      <c r="W9676" s="23">
        <v>0</v>
      </c>
      <c r="AA9676" s="23">
        <f t="shared" si="151"/>
        <v>8.0000000000000007E-5</v>
      </c>
    </row>
    <row r="9677" spans="18:27" x14ac:dyDescent="0.25">
      <c r="R9677" s="20">
        <v>483.75</v>
      </c>
      <c r="S9677" s="23">
        <v>8.0000000000000004E-4</v>
      </c>
      <c r="W9677" s="23">
        <v>0</v>
      </c>
      <c r="AA9677" s="23">
        <f t="shared" si="151"/>
        <v>0</v>
      </c>
    </row>
    <row r="9678" spans="18:27" x14ac:dyDescent="0.25">
      <c r="R9678" s="20">
        <v>483.8</v>
      </c>
      <c r="S9678" s="23">
        <v>0</v>
      </c>
      <c r="W9678" s="23">
        <v>0</v>
      </c>
      <c r="AA9678" s="23">
        <f t="shared" si="151"/>
        <v>4.0000000000000003E-5</v>
      </c>
    </row>
    <row r="9679" spans="18:27" x14ac:dyDescent="0.25">
      <c r="R9679" s="20">
        <v>483.85</v>
      </c>
      <c r="S9679" s="23">
        <v>4.0000000000000002E-4</v>
      </c>
      <c r="W9679" s="23">
        <v>4.0000000000000001E-3</v>
      </c>
      <c r="AA9679" s="23">
        <f t="shared" si="151"/>
        <v>-4.0000000000000003E-5</v>
      </c>
    </row>
    <row r="9680" spans="18:27" x14ac:dyDescent="0.25">
      <c r="R9680" s="20">
        <v>483.9</v>
      </c>
      <c r="S9680" s="23">
        <v>-4.0000000000000002E-4</v>
      </c>
      <c r="W9680" s="23">
        <v>4.0000000000000001E-3</v>
      </c>
      <c r="AA9680" s="23">
        <f t="shared" si="151"/>
        <v>4.0000000000000003E-5</v>
      </c>
    </row>
    <row r="9681" spans="18:27" x14ac:dyDescent="0.25">
      <c r="R9681" s="20">
        <v>483.95</v>
      </c>
      <c r="S9681" s="23">
        <v>4.0000000000000002E-4</v>
      </c>
      <c r="W9681" s="23">
        <v>4.0000000000000001E-3</v>
      </c>
      <c r="AA9681" s="23">
        <f t="shared" si="151"/>
        <v>-4.0000000000000003E-5</v>
      </c>
    </row>
    <row r="9682" spans="18:27" x14ac:dyDescent="0.25">
      <c r="R9682" s="20">
        <v>484</v>
      </c>
      <c r="S9682" s="23">
        <v>-4.0000000000000002E-4</v>
      </c>
      <c r="W9682" s="23">
        <v>4.0000000000000001E-3</v>
      </c>
      <c r="AA9682" s="23">
        <f t="shared" si="151"/>
        <v>-4.0000000000000003E-5</v>
      </c>
    </row>
    <row r="9683" spans="18:27" x14ac:dyDescent="0.25">
      <c r="R9683" s="20">
        <v>484.05</v>
      </c>
      <c r="S9683" s="23">
        <v>-4.0000000000000002E-4</v>
      </c>
      <c r="W9683" s="23">
        <v>4.0000000000000001E-3</v>
      </c>
      <c r="AA9683" s="23">
        <f t="shared" si="151"/>
        <v>0</v>
      </c>
    </row>
    <row r="9684" spans="18:27" x14ac:dyDescent="0.25">
      <c r="R9684" s="20">
        <v>484.1</v>
      </c>
      <c r="S9684" s="23">
        <v>0</v>
      </c>
      <c r="W9684" s="23">
        <v>4.0000000000000001E-3</v>
      </c>
      <c r="AA9684" s="23">
        <f t="shared" si="151"/>
        <v>-4.0000000000000003E-5</v>
      </c>
    </row>
    <row r="9685" spans="18:27" x14ac:dyDescent="0.25">
      <c r="R9685" s="20">
        <v>484.15</v>
      </c>
      <c r="S9685" s="23">
        <v>-4.0000000000000002E-4</v>
      </c>
      <c r="W9685" s="23">
        <v>4.0000000000000001E-3</v>
      </c>
      <c r="AA9685" s="23">
        <f t="shared" si="151"/>
        <v>0</v>
      </c>
    </row>
    <row r="9686" spans="18:27" x14ac:dyDescent="0.25">
      <c r="R9686" s="20">
        <v>484.2</v>
      </c>
      <c r="S9686" s="23">
        <v>0</v>
      </c>
      <c r="W9686" s="23">
        <v>4.0000000000000001E-3</v>
      </c>
      <c r="AA9686" s="23">
        <f t="shared" si="151"/>
        <v>0</v>
      </c>
    </row>
    <row r="9687" spans="18:27" x14ac:dyDescent="0.25">
      <c r="R9687" s="20">
        <v>484.25</v>
      </c>
      <c r="S9687" s="23">
        <v>0</v>
      </c>
      <c r="W9687" s="23">
        <v>0</v>
      </c>
      <c r="AA9687" s="23">
        <f t="shared" si="151"/>
        <v>8.0000000000000007E-5</v>
      </c>
    </row>
    <row r="9688" spans="18:27" x14ac:dyDescent="0.25">
      <c r="R9688" s="20">
        <v>484.3</v>
      </c>
      <c r="S9688" s="23">
        <v>8.0000000000000004E-4</v>
      </c>
      <c r="W9688" s="23">
        <v>0</v>
      </c>
      <c r="AA9688" s="23">
        <f t="shared" si="151"/>
        <v>0</v>
      </c>
    </row>
    <row r="9689" spans="18:27" x14ac:dyDescent="0.25">
      <c r="R9689" s="20">
        <v>484.35</v>
      </c>
      <c r="S9689" s="23">
        <v>0</v>
      </c>
      <c r="W9689" s="23">
        <v>0</v>
      </c>
      <c r="AA9689" s="23">
        <f t="shared" si="151"/>
        <v>0</v>
      </c>
    </row>
    <row r="9690" spans="18:27" x14ac:dyDescent="0.25">
      <c r="R9690" s="20">
        <v>484.4</v>
      </c>
      <c r="S9690" s="23">
        <v>0</v>
      </c>
      <c r="W9690" s="23">
        <v>0</v>
      </c>
      <c r="AA9690" s="23">
        <f t="shared" si="151"/>
        <v>-4.0000000000000003E-5</v>
      </c>
    </row>
    <row r="9691" spans="18:27" x14ac:dyDescent="0.25">
      <c r="R9691" s="20">
        <v>484.45</v>
      </c>
      <c r="S9691" s="23">
        <v>-4.0000000000000002E-4</v>
      </c>
      <c r="W9691" s="23">
        <v>4.0000000000000001E-3</v>
      </c>
      <c r="AA9691" s="23">
        <f t="shared" si="151"/>
        <v>-4.0000000000000003E-5</v>
      </c>
    </row>
    <row r="9692" spans="18:27" x14ac:dyDescent="0.25">
      <c r="R9692" s="20">
        <v>484.5</v>
      </c>
      <c r="S9692" s="23">
        <v>-4.0000000000000002E-4</v>
      </c>
      <c r="W9692" s="23">
        <v>4.0000000000000001E-3</v>
      </c>
      <c r="AA9692" s="23">
        <f t="shared" si="151"/>
        <v>4.0000000000000003E-5</v>
      </c>
    </row>
    <row r="9693" spans="18:27" x14ac:dyDescent="0.25">
      <c r="R9693" s="20">
        <v>484.55</v>
      </c>
      <c r="S9693" s="23">
        <v>4.0000000000000002E-4</v>
      </c>
      <c r="W9693" s="23">
        <v>4.0000000000000001E-3</v>
      </c>
      <c r="AA9693" s="23">
        <f t="shared" si="151"/>
        <v>-4.0000000000000003E-5</v>
      </c>
    </row>
    <row r="9694" spans="18:27" x14ac:dyDescent="0.25">
      <c r="R9694" s="20">
        <v>484.6</v>
      </c>
      <c r="S9694" s="23">
        <v>-4.0000000000000002E-4</v>
      </c>
      <c r="W9694" s="23">
        <v>4.0000000000000001E-3</v>
      </c>
      <c r="AA9694" s="23">
        <f t="shared" si="151"/>
        <v>-4.0000000000000003E-5</v>
      </c>
    </row>
    <row r="9695" spans="18:27" x14ac:dyDescent="0.25">
      <c r="R9695" s="20">
        <v>484.65</v>
      </c>
      <c r="S9695" s="23">
        <v>-4.0000000000000002E-4</v>
      </c>
      <c r="W9695" s="23">
        <v>4.0000000000000001E-3</v>
      </c>
      <c r="AA9695" s="23">
        <f t="shared" si="151"/>
        <v>0</v>
      </c>
    </row>
    <row r="9696" spans="18:27" x14ac:dyDescent="0.25">
      <c r="R9696" s="20">
        <v>484.7</v>
      </c>
      <c r="S9696" s="23">
        <v>0</v>
      </c>
      <c r="W9696" s="23">
        <v>4.0000000000000001E-3</v>
      </c>
      <c r="AA9696" s="23">
        <f t="shared" si="151"/>
        <v>-4.0000000000000003E-5</v>
      </c>
    </row>
    <row r="9697" spans="18:27" x14ac:dyDescent="0.25">
      <c r="R9697" s="20">
        <v>484.75</v>
      </c>
      <c r="S9697" s="23">
        <v>-4.0000000000000002E-4</v>
      </c>
      <c r="W9697" s="23">
        <v>4.0000000000000001E-3</v>
      </c>
      <c r="AA9697" s="23">
        <f t="shared" si="151"/>
        <v>0</v>
      </c>
    </row>
    <row r="9698" spans="18:27" x14ac:dyDescent="0.25">
      <c r="R9698" s="20">
        <v>484.8</v>
      </c>
      <c r="S9698" s="23">
        <v>0</v>
      </c>
      <c r="W9698" s="23">
        <v>4.0000000000000001E-3</v>
      </c>
      <c r="AA9698" s="23">
        <f t="shared" si="151"/>
        <v>-4.0000000000000003E-5</v>
      </c>
    </row>
    <row r="9699" spans="18:27" x14ac:dyDescent="0.25">
      <c r="R9699" s="20">
        <v>484.85</v>
      </c>
      <c r="S9699" s="23">
        <v>-4.0000000000000002E-4</v>
      </c>
      <c r="W9699" s="23">
        <v>0</v>
      </c>
      <c r="AA9699" s="23">
        <f t="shared" si="151"/>
        <v>0</v>
      </c>
    </row>
    <row r="9700" spans="18:27" x14ac:dyDescent="0.25">
      <c r="R9700" s="20">
        <v>484.9</v>
      </c>
      <c r="S9700" s="23">
        <v>0</v>
      </c>
      <c r="W9700" s="23">
        <v>0</v>
      </c>
      <c r="AA9700" s="23">
        <f t="shared" si="151"/>
        <v>-4.0000000000000003E-5</v>
      </c>
    </row>
    <row r="9701" spans="18:27" x14ac:dyDescent="0.25">
      <c r="R9701" s="20">
        <v>484.95</v>
      </c>
      <c r="S9701" s="23">
        <v>-4.0000000000000002E-4</v>
      </c>
      <c r="W9701" s="23">
        <v>0</v>
      </c>
      <c r="AA9701" s="23">
        <f t="shared" si="151"/>
        <v>0</v>
      </c>
    </row>
    <row r="9702" spans="18:27" x14ac:dyDescent="0.25">
      <c r="R9702" s="20">
        <v>485</v>
      </c>
      <c r="S9702" s="23">
        <v>0</v>
      </c>
      <c r="W9702" s="23">
        <v>0</v>
      </c>
      <c r="AA9702" s="23">
        <f t="shared" si="151"/>
        <v>-8.0000000000000007E-5</v>
      </c>
    </row>
    <row r="9703" spans="18:27" x14ac:dyDescent="0.25">
      <c r="R9703" s="20">
        <v>485.05</v>
      </c>
      <c r="S9703" s="23">
        <v>-8.0000000000000004E-4</v>
      </c>
      <c r="W9703" s="23">
        <v>4.0000000000000001E-3</v>
      </c>
      <c r="AA9703" s="23">
        <f t="shared" si="151"/>
        <v>0</v>
      </c>
    </row>
    <row r="9704" spans="18:27" x14ac:dyDescent="0.25">
      <c r="R9704" s="20">
        <v>485.1</v>
      </c>
      <c r="S9704" s="23">
        <v>0</v>
      </c>
      <c r="W9704" s="23">
        <v>4.0000000000000001E-3</v>
      </c>
      <c r="AA9704" s="23">
        <f t="shared" si="151"/>
        <v>0</v>
      </c>
    </row>
    <row r="9705" spans="18:27" x14ac:dyDescent="0.25">
      <c r="R9705" s="20">
        <v>485.15</v>
      </c>
      <c r="S9705" s="23">
        <v>0</v>
      </c>
      <c r="W9705" s="23">
        <v>4.0000000000000001E-3</v>
      </c>
      <c r="AA9705" s="23">
        <f t="shared" si="151"/>
        <v>0</v>
      </c>
    </row>
    <row r="9706" spans="18:27" x14ac:dyDescent="0.25">
      <c r="R9706" s="20">
        <v>485.2</v>
      </c>
      <c r="S9706" s="23">
        <v>0</v>
      </c>
      <c r="W9706" s="23">
        <v>4.0000000000000001E-3</v>
      </c>
      <c r="AA9706" s="23">
        <f t="shared" si="151"/>
        <v>0</v>
      </c>
    </row>
    <row r="9707" spans="18:27" x14ac:dyDescent="0.25">
      <c r="R9707" s="20">
        <v>485.25</v>
      </c>
      <c r="S9707" s="23">
        <v>0</v>
      </c>
      <c r="W9707" s="23">
        <v>4.0000000000000001E-3</v>
      </c>
      <c r="AA9707" s="23">
        <f t="shared" si="151"/>
        <v>4.0000000000000003E-5</v>
      </c>
    </row>
    <row r="9708" spans="18:27" x14ac:dyDescent="0.25">
      <c r="R9708" s="20">
        <v>485.3</v>
      </c>
      <c r="S9708" s="23">
        <v>4.0000000000000002E-4</v>
      </c>
      <c r="W9708" s="23">
        <v>4.0000000000000001E-3</v>
      </c>
      <c r="AA9708" s="23">
        <f t="shared" si="151"/>
        <v>0</v>
      </c>
    </row>
    <row r="9709" spans="18:27" x14ac:dyDescent="0.25">
      <c r="R9709" s="20">
        <v>485.35</v>
      </c>
      <c r="S9709" s="23">
        <v>0</v>
      </c>
      <c r="W9709" s="23">
        <v>4.0000000000000001E-3</v>
      </c>
      <c r="AA9709" s="23">
        <f t="shared" si="151"/>
        <v>0</v>
      </c>
    </row>
    <row r="9710" spans="18:27" x14ac:dyDescent="0.25">
      <c r="R9710" s="20">
        <v>485.4</v>
      </c>
      <c r="S9710" s="23">
        <v>0</v>
      </c>
      <c r="W9710" s="23">
        <v>4.0000000000000001E-3</v>
      </c>
      <c r="AA9710" s="23">
        <f t="shared" si="151"/>
        <v>-4.0000000000000003E-5</v>
      </c>
    </row>
    <row r="9711" spans="18:27" x14ac:dyDescent="0.25">
      <c r="R9711" s="20">
        <v>485.45</v>
      </c>
      <c r="S9711" s="23">
        <v>-4.0000000000000002E-4</v>
      </c>
      <c r="W9711" s="23">
        <v>0</v>
      </c>
      <c r="AA9711" s="23">
        <f t="shared" si="151"/>
        <v>-4.0000000000000003E-5</v>
      </c>
    </row>
    <row r="9712" spans="18:27" x14ac:dyDescent="0.25">
      <c r="R9712" s="20">
        <v>485.5</v>
      </c>
      <c r="S9712" s="23">
        <v>-4.0000000000000002E-4</v>
      </c>
      <c r="W9712" s="23">
        <v>0</v>
      </c>
      <c r="AA9712" s="23">
        <f t="shared" si="151"/>
        <v>0</v>
      </c>
    </row>
    <row r="9713" spans="18:27" x14ac:dyDescent="0.25">
      <c r="R9713" s="20">
        <v>485.55</v>
      </c>
      <c r="S9713" s="23">
        <v>0</v>
      </c>
      <c r="W9713" s="23">
        <v>0</v>
      </c>
      <c r="AA9713" s="23">
        <f t="shared" si="151"/>
        <v>-4.0000000000000003E-5</v>
      </c>
    </row>
    <row r="9714" spans="18:27" x14ac:dyDescent="0.25">
      <c r="R9714" s="20">
        <v>485.6</v>
      </c>
      <c r="S9714" s="23">
        <v>-4.0000000000000002E-4</v>
      </c>
      <c r="W9714" s="23">
        <v>0</v>
      </c>
      <c r="AA9714" s="23">
        <f t="shared" si="151"/>
        <v>4.0000000000000003E-5</v>
      </c>
    </row>
    <row r="9715" spans="18:27" x14ac:dyDescent="0.25">
      <c r="R9715" s="20">
        <v>485.65</v>
      </c>
      <c r="S9715" s="23">
        <v>4.0000000000000002E-4</v>
      </c>
      <c r="W9715" s="23">
        <v>0</v>
      </c>
      <c r="AA9715" s="23">
        <f t="shared" si="151"/>
        <v>0</v>
      </c>
    </row>
    <row r="9716" spans="18:27" x14ac:dyDescent="0.25">
      <c r="R9716" s="20">
        <v>485.7</v>
      </c>
      <c r="S9716" s="23">
        <v>0</v>
      </c>
      <c r="W9716" s="23">
        <v>0</v>
      </c>
      <c r="AA9716" s="23">
        <f t="shared" si="151"/>
        <v>0</v>
      </c>
    </row>
    <row r="9717" spans="18:27" x14ac:dyDescent="0.25">
      <c r="R9717" s="20">
        <v>485.75</v>
      </c>
      <c r="S9717" s="23">
        <v>0</v>
      </c>
      <c r="W9717" s="23">
        <v>0</v>
      </c>
      <c r="AA9717" s="23">
        <f t="shared" si="151"/>
        <v>4.0000000000000003E-5</v>
      </c>
    </row>
    <row r="9718" spans="18:27" x14ac:dyDescent="0.25">
      <c r="R9718" s="20">
        <v>485.8</v>
      </c>
      <c r="S9718" s="23">
        <v>4.0000000000000002E-4</v>
      </c>
      <c r="W9718" s="23">
        <v>0</v>
      </c>
      <c r="AA9718" s="23">
        <f t="shared" si="151"/>
        <v>0</v>
      </c>
    </row>
    <row r="9719" spans="18:27" x14ac:dyDescent="0.25">
      <c r="R9719" s="20">
        <v>485.85</v>
      </c>
      <c r="S9719" s="23">
        <v>0</v>
      </c>
      <c r="W9719" s="23">
        <v>0</v>
      </c>
      <c r="AA9719" s="23">
        <f t="shared" si="151"/>
        <v>0</v>
      </c>
    </row>
    <row r="9720" spans="18:27" x14ac:dyDescent="0.25">
      <c r="R9720" s="20">
        <v>485.9</v>
      </c>
      <c r="S9720" s="23">
        <v>0</v>
      </c>
      <c r="W9720" s="23">
        <v>0</v>
      </c>
      <c r="AA9720" s="23">
        <f t="shared" si="151"/>
        <v>0</v>
      </c>
    </row>
    <row r="9721" spans="18:27" x14ac:dyDescent="0.25">
      <c r="R9721" s="20">
        <v>485.95</v>
      </c>
      <c r="S9721" s="23">
        <v>0</v>
      </c>
      <c r="W9721" s="23">
        <v>0</v>
      </c>
      <c r="AA9721" s="23">
        <f t="shared" si="151"/>
        <v>0</v>
      </c>
    </row>
    <row r="9722" spans="18:27" x14ac:dyDescent="0.25">
      <c r="R9722" s="20">
        <v>486</v>
      </c>
      <c r="S9722" s="23">
        <v>0</v>
      </c>
      <c r="W9722" s="23">
        <v>0</v>
      </c>
      <c r="AA9722" s="23">
        <f t="shared" si="151"/>
        <v>-4.0000000000000003E-5</v>
      </c>
    </row>
    <row r="9723" spans="18:27" x14ac:dyDescent="0.25">
      <c r="R9723" s="20">
        <v>486.05</v>
      </c>
      <c r="S9723" s="23">
        <v>-4.0000000000000002E-4</v>
      </c>
      <c r="W9723" s="23">
        <v>0</v>
      </c>
      <c r="AA9723" s="23">
        <f t="shared" si="151"/>
        <v>-4.0000000000000003E-5</v>
      </c>
    </row>
    <row r="9724" spans="18:27" x14ac:dyDescent="0.25">
      <c r="R9724" s="20">
        <v>486.1</v>
      </c>
      <c r="S9724" s="23">
        <v>-4.0000000000000002E-4</v>
      </c>
      <c r="W9724" s="23">
        <v>0</v>
      </c>
      <c r="AA9724" s="23">
        <f t="shared" si="151"/>
        <v>0</v>
      </c>
    </row>
    <row r="9725" spans="18:27" x14ac:dyDescent="0.25">
      <c r="R9725" s="20">
        <v>486.15</v>
      </c>
      <c r="S9725" s="23">
        <v>0</v>
      </c>
      <c r="W9725" s="23">
        <v>0</v>
      </c>
      <c r="AA9725" s="23">
        <f t="shared" si="151"/>
        <v>-1.1999999999999999E-4</v>
      </c>
    </row>
    <row r="9726" spans="18:27" x14ac:dyDescent="0.25">
      <c r="R9726" s="20">
        <v>486.2</v>
      </c>
      <c r="S9726" s="23">
        <v>-1.1999999999999999E-3</v>
      </c>
      <c r="W9726" s="23">
        <v>0</v>
      </c>
      <c r="AA9726" s="23">
        <f t="shared" si="151"/>
        <v>4.0000000000000003E-5</v>
      </c>
    </row>
    <row r="9727" spans="18:27" x14ac:dyDescent="0.25">
      <c r="R9727" s="20">
        <v>486.25</v>
      </c>
      <c r="S9727" s="23">
        <v>4.0000000000000002E-4</v>
      </c>
      <c r="W9727" s="23">
        <v>4.0000000000000001E-3</v>
      </c>
      <c r="AA9727" s="23">
        <f t="shared" si="151"/>
        <v>0</v>
      </c>
    </row>
    <row r="9728" spans="18:27" x14ac:dyDescent="0.25">
      <c r="R9728" s="20">
        <v>486.3</v>
      </c>
      <c r="S9728" s="23">
        <v>0</v>
      </c>
      <c r="W9728" s="23">
        <v>4.0000000000000001E-3</v>
      </c>
      <c r="AA9728" s="23">
        <f t="shared" si="151"/>
        <v>4.0000000000000003E-5</v>
      </c>
    </row>
    <row r="9729" spans="18:27" x14ac:dyDescent="0.25">
      <c r="R9729" s="20">
        <v>486.35</v>
      </c>
      <c r="S9729" s="23">
        <v>4.0000000000000002E-4</v>
      </c>
      <c r="W9729" s="23">
        <v>4.0000000000000001E-3</v>
      </c>
      <c r="AA9729" s="23">
        <f t="shared" si="151"/>
        <v>-8.0000000000000007E-5</v>
      </c>
    </row>
    <row r="9730" spans="18:27" x14ac:dyDescent="0.25">
      <c r="R9730" s="20">
        <v>486.4</v>
      </c>
      <c r="S9730" s="23">
        <v>-8.0000000000000004E-4</v>
      </c>
      <c r="W9730" s="23">
        <v>4.0000000000000001E-3</v>
      </c>
      <c r="AA9730" s="23">
        <f t="shared" si="151"/>
        <v>0</v>
      </c>
    </row>
    <row r="9731" spans="18:27" x14ac:dyDescent="0.25">
      <c r="R9731" s="20">
        <v>486.45</v>
      </c>
      <c r="S9731" s="23">
        <v>0</v>
      </c>
      <c r="W9731" s="23">
        <v>4.0000000000000001E-3</v>
      </c>
      <c r="AA9731" s="23">
        <f t="shared" si="151"/>
        <v>0</v>
      </c>
    </row>
    <row r="9732" spans="18:27" x14ac:dyDescent="0.25">
      <c r="R9732" s="20">
        <v>486.5</v>
      </c>
      <c r="S9732" s="23">
        <v>0</v>
      </c>
      <c r="W9732" s="23">
        <v>4.0000000000000001E-3</v>
      </c>
      <c r="AA9732" s="23">
        <f t="shared" ref="AA9732:AA9795" si="152">S9733/10</f>
        <v>0</v>
      </c>
    </row>
    <row r="9733" spans="18:27" x14ac:dyDescent="0.25">
      <c r="R9733" s="20">
        <v>486.55</v>
      </c>
      <c r="S9733" s="23">
        <v>0</v>
      </c>
      <c r="W9733" s="23">
        <v>4.0000000000000001E-3</v>
      </c>
      <c r="AA9733" s="23">
        <f t="shared" si="152"/>
        <v>0</v>
      </c>
    </row>
    <row r="9734" spans="18:27" x14ac:dyDescent="0.25">
      <c r="R9734" s="20">
        <v>486.6</v>
      </c>
      <c r="S9734" s="23">
        <v>0</v>
      </c>
      <c r="W9734" s="23">
        <v>4.0000000000000001E-3</v>
      </c>
      <c r="AA9734" s="23">
        <f t="shared" si="152"/>
        <v>-4.0000000000000003E-5</v>
      </c>
    </row>
    <row r="9735" spans="18:27" x14ac:dyDescent="0.25">
      <c r="R9735" s="20">
        <v>486.65</v>
      </c>
      <c r="S9735" s="23">
        <v>-4.0000000000000002E-4</v>
      </c>
      <c r="W9735" s="23">
        <v>4.0000000000000001E-3</v>
      </c>
      <c r="AA9735" s="23">
        <f t="shared" si="152"/>
        <v>0</v>
      </c>
    </row>
    <row r="9736" spans="18:27" x14ac:dyDescent="0.25">
      <c r="R9736" s="20">
        <v>486.7</v>
      </c>
      <c r="S9736" s="23">
        <v>0</v>
      </c>
      <c r="W9736" s="23">
        <v>4.0000000000000001E-3</v>
      </c>
      <c r="AA9736" s="23">
        <f t="shared" si="152"/>
        <v>-4.0000000000000003E-5</v>
      </c>
    </row>
    <row r="9737" spans="18:27" x14ac:dyDescent="0.25">
      <c r="R9737" s="20">
        <v>486.75</v>
      </c>
      <c r="S9737" s="23">
        <v>-4.0000000000000002E-4</v>
      </c>
      <c r="W9737" s="23">
        <v>4.0000000000000001E-3</v>
      </c>
      <c r="AA9737" s="23">
        <f t="shared" si="152"/>
        <v>0</v>
      </c>
    </row>
    <row r="9738" spans="18:27" x14ac:dyDescent="0.25">
      <c r="R9738" s="20">
        <v>486.8</v>
      </c>
      <c r="S9738" s="23">
        <v>0</v>
      </c>
      <c r="W9738" s="23">
        <v>4.0000000000000001E-3</v>
      </c>
      <c r="AA9738" s="23">
        <f t="shared" si="152"/>
        <v>0</v>
      </c>
    </row>
    <row r="9739" spans="18:27" x14ac:dyDescent="0.25">
      <c r="R9739" s="20">
        <v>486.85</v>
      </c>
      <c r="S9739" s="23">
        <v>0</v>
      </c>
      <c r="W9739" s="23">
        <v>0</v>
      </c>
      <c r="AA9739" s="23">
        <f t="shared" si="152"/>
        <v>0</v>
      </c>
    </row>
    <row r="9740" spans="18:27" x14ac:dyDescent="0.25">
      <c r="R9740" s="20">
        <v>486.9</v>
      </c>
      <c r="S9740" s="23">
        <v>0</v>
      </c>
      <c r="W9740" s="23">
        <v>0</v>
      </c>
      <c r="AA9740" s="23">
        <f t="shared" si="152"/>
        <v>-8.0000000000000007E-5</v>
      </c>
    </row>
    <row r="9741" spans="18:27" x14ac:dyDescent="0.25">
      <c r="R9741" s="20">
        <v>486.95</v>
      </c>
      <c r="S9741" s="23">
        <v>-8.0000000000000004E-4</v>
      </c>
      <c r="W9741" s="23">
        <v>0</v>
      </c>
      <c r="AA9741" s="23">
        <f t="shared" si="152"/>
        <v>-8.0000000000000007E-5</v>
      </c>
    </row>
    <row r="9742" spans="18:27" x14ac:dyDescent="0.25">
      <c r="R9742" s="20">
        <v>487</v>
      </c>
      <c r="S9742" s="23">
        <v>-8.0000000000000004E-4</v>
      </c>
      <c r="W9742" s="23">
        <v>0</v>
      </c>
      <c r="AA9742" s="23">
        <f t="shared" si="152"/>
        <v>4.0000000000000003E-5</v>
      </c>
    </row>
    <row r="9743" spans="18:27" x14ac:dyDescent="0.25">
      <c r="R9743" s="20">
        <v>487.05</v>
      </c>
      <c r="S9743" s="23">
        <v>4.0000000000000002E-4</v>
      </c>
      <c r="W9743" s="23">
        <v>0</v>
      </c>
      <c r="AA9743" s="23">
        <f t="shared" si="152"/>
        <v>0</v>
      </c>
    </row>
    <row r="9744" spans="18:27" x14ac:dyDescent="0.25">
      <c r="R9744" s="20">
        <v>487.1</v>
      </c>
      <c r="S9744" s="23">
        <v>0</v>
      </c>
      <c r="W9744" s="23">
        <v>0</v>
      </c>
      <c r="AA9744" s="23">
        <f t="shared" si="152"/>
        <v>0</v>
      </c>
    </row>
    <row r="9745" spans="18:27" x14ac:dyDescent="0.25">
      <c r="R9745" s="20">
        <v>487.15</v>
      </c>
      <c r="S9745" s="23">
        <v>0</v>
      </c>
      <c r="W9745" s="23">
        <v>0</v>
      </c>
      <c r="AA9745" s="23">
        <f t="shared" si="152"/>
        <v>4.0000000000000003E-5</v>
      </c>
    </row>
    <row r="9746" spans="18:27" x14ac:dyDescent="0.25">
      <c r="R9746" s="20">
        <v>487.2</v>
      </c>
      <c r="S9746" s="23">
        <v>4.0000000000000002E-4</v>
      </c>
      <c r="W9746" s="23">
        <v>0</v>
      </c>
      <c r="AA9746" s="23">
        <f t="shared" si="152"/>
        <v>0</v>
      </c>
    </row>
    <row r="9747" spans="18:27" x14ac:dyDescent="0.25">
      <c r="R9747" s="20">
        <v>487.25</v>
      </c>
      <c r="S9747" s="23">
        <v>0</v>
      </c>
      <c r="W9747" s="23">
        <v>0</v>
      </c>
      <c r="AA9747" s="23">
        <f t="shared" si="152"/>
        <v>8.0000000000000007E-5</v>
      </c>
    </row>
    <row r="9748" spans="18:27" x14ac:dyDescent="0.25">
      <c r="R9748" s="20">
        <v>487.3</v>
      </c>
      <c r="S9748" s="23">
        <v>8.0000000000000004E-4</v>
      </c>
      <c r="W9748" s="23">
        <v>0</v>
      </c>
      <c r="AA9748" s="23">
        <f t="shared" si="152"/>
        <v>8.0000000000000007E-5</v>
      </c>
    </row>
    <row r="9749" spans="18:27" x14ac:dyDescent="0.25">
      <c r="R9749" s="20">
        <v>487.35</v>
      </c>
      <c r="S9749" s="23">
        <v>8.0000000000000004E-4</v>
      </c>
      <c r="W9749" s="23">
        <v>0</v>
      </c>
      <c r="AA9749" s="23">
        <f t="shared" si="152"/>
        <v>8.0000000000000007E-5</v>
      </c>
    </row>
    <row r="9750" spans="18:27" x14ac:dyDescent="0.25">
      <c r="R9750" s="20">
        <v>487.4</v>
      </c>
      <c r="S9750" s="23">
        <v>8.0000000000000004E-4</v>
      </c>
      <c r="W9750" s="23">
        <v>0</v>
      </c>
      <c r="AA9750" s="23">
        <f t="shared" si="152"/>
        <v>-4.0000000000000003E-5</v>
      </c>
    </row>
    <row r="9751" spans="18:27" x14ac:dyDescent="0.25">
      <c r="R9751" s="20">
        <v>487.45</v>
      </c>
      <c r="S9751" s="23">
        <v>-4.0000000000000002E-4</v>
      </c>
      <c r="W9751" s="23">
        <v>4.0000000000000001E-3</v>
      </c>
      <c r="AA9751" s="23">
        <f t="shared" si="152"/>
        <v>-4.0000000000000003E-5</v>
      </c>
    </row>
    <row r="9752" spans="18:27" x14ac:dyDescent="0.25">
      <c r="R9752" s="20">
        <v>487.5</v>
      </c>
      <c r="S9752" s="23">
        <v>-4.0000000000000002E-4</v>
      </c>
      <c r="W9752" s="23">
        <v>4.0000000000000001E-3</v>
      </c>
      <c r="AA9752" s="23">
        <f t="shared" si="152"/>
        <v>4.0000000000000003E-5</v>
      </c>
    </row>
    <row r="9753" spans="18:27" x14ac:dyDescent="0.25">
      <c r="R9753" s="20">
        <v>487.55</v>
      </c>
      <c r="S9753" s="23">
        <v>4.0000000000000002E-4</v>
      </c>
      <c r="W9753" s="23">
        <v>4.0000000000000001E-3</v>
      </c>
      <c r="AA9753" s="23">
        <f t="shared" si="152"/>
        <v>4.0000000000000003E-5</v>
      </c>
    </row>
    <row r="9754" spans="18:27" x14ac:dyDescent="0.25">
      <c r="R9754" s="20">
        <v>487.6</v>
      </c>
      <c r="S9754" s="23">
        <v>4.0000000000000002E-4</v>
      </c>
      <c r="W9754" s="23">
        <v>4.0000000000000001E-3</v>
      </c>
      <c r="AA9754" s="23">
        <f t="shared" si="152"/>
        <v>-4.0000000000000003E-5</v>
      </c>
    </row>
    <row r="9755" spans="18:27" x14ac:dyDescent="0.25">
      <c r="R9755" s="20">
        <v>487.65</v>
      </c>
      <c r="S9755" s="23">
        <v>-4.0000000000000002E-4</v>
      </c>
      <c r="W9755" s="23">
        <v>0</v>
      </c>
      <c r="AA9755" s="23">
        <f t="shared" si="152"/>
        <v>-4.0000000000000003E-5</v>
      </c>
    </row>
    <row r="9756" spans="18:27" x14ac:dyDescent="0.25">
      <c r="R9756" s="20">
        <v>487.7</v>
      </c>
      <c r="S9756" s="23">
        <v>-4.0000000000000002E-4</v>
      </c>
      <c r="W9756" s="23">
        <v>0</v>
      </c>
      <c r="AA9756" s="23">
        <f t="shared" si="152"/>
        <v>-4.0000000000000003E-5</v>
      </c>
    </row>
    <row r="9757" spans="18:27" x14ac:dyDescent="0.25">
      <c r="R9757" s="20">
        <v>487.75</v>
      </c>
      <c r="S9757" s="23">
        <v>-4.0000000000000002E-4</v>
      </c>
      <c r="W9757" s="23">
        <v>0</v>
      </c>
      <c r="AA9757" s="23">
        <f t="shared" si="152"/>
        <v>0</v>
      </c>
    </row>
    <row r="9758" spans="18:27" x14ac:dyDescent="0.25">
      <c r="R9758" s="20">
        <v>487.8</v>
      </c>
      <c r="S9758" s="23">
        <v>0</v>
      </c>
      <c r="W9758" s="23">
        <v>0</v>
      </c>
      <c r="AA9758" s="23">
        <f t="shared" si="152"/>
        <v>-4.0000000000000003E-5</v>
      </c>
    </row>
    <row r="9759" spans="18:27" x14ac:dyDescent="0.25">
      <c r="R9759" s="20">
        <v>487.85</v>
      </c>
      <c r="S9759" s="23">
        <v>-4.0000000000000002E-4</v>
      </c>
      <c r="W9759" s="23">
        <v>4.0000000000000001E-3</v>
      </c>
      <c r="AA9759" s="23">
        <f t="shared" si="152"/>
        <v>-4.0000000000000003E-5</v>
      </c>
    </row>
    <row r="9760" spans="18:27" x14ac:dyDescent="0.25">
      <c r="R9760" s="20">
        <v>487.9</v>
      </c>
      <c r="S9760" s="23">
        <v>-4.0000000000000002E-4</v>
      </c>
      <c r="W9760" s="23">
        <v>4.0000000000000001E-3</v>
      </c>
      <c r="AA9760" s="23">
        <f t="shared" si="152"/>
        <v>-4.0000000000000003E-5</v>
      </c>
    </row>
    <row r="9761" spans="18:27" x14ac:dyDescent="0.25">
      <c r="R9761" s="20">
        <v>487.95</v>
      </c>
      <c r="S9761" s="23">
        <v>-4.0000000000000002E-4</v>
      </c>
      <c r="W9761" s="23">
        <v>4.0000000000000001E-3</v>
      </c>
      <c r="AA9761" s="23">
        <f t="shared" si="152"/>
        <v>-4.0000000000000003E-5</v>
      </c>
    </row>
    <row r="9762" spans="18:27" x14ac:dyDescent="0.25">
      <c r="R9762" s="20">
        <v>488</v>
      </c>
      <c r="S9762" s="23">
        <v>-4.0000000000000002E-4</v>
      </c>
      <c r="W9762" s="23">
        <v>4.0000000000000001E-3</v>
      </c>
      <c r="AA9762" s="23">
        <f t="shared" si="152"/>
        <v>4.0000000000000003E-5</v>
      </c>
    </row>
    <row r="9763" spans="18:27" x14ac:dyDescent="0.25">
      <c r="R9763" s="20">
        <v>488.05</v>
      </c>
      <c r="S9763" s="23">
        <v>4.0000000000000002E-4</v>
      </c>
      <c r="W9763" s="23">
        <v>4.0000000000000001E-3</v>
      </c>
      <c r="AA9763" s="23">
        <f t="shared" si="152"/>
        <v>0</v>
      </c>
    </row>
    <row r="9764" spans="18:27" x14ac:dyDescent="0.25">
      <c r="R9764" s="20">
        <v>488.1</v>
      </c>
      <c r="S9764" s="23">
        <v>0</v>
      </c>
      <c r="W9764" s="23">
        <v>4.0000000000000001E-3</v>
      </c>
      <c r="AA9764" s="23">
        <f t="shared" si="152"/>
        <v>0</v>
      </c>
    </row>
    <row r="9765" spans="18:27" x14ac:dyDescent="0.25">
      <c r="R9765" s="20">
        <v>488.15</v>
      </c>
      <c r="S9765" s="23">
        <v>0</v>
      </c>
      <c r="W9765" s="23">
        <v>4.0000000000000001E-3</v>
      </c>
      <c r="AA9765" s="23">
        <f t="shared" si="152"/>
        <v>0</v>
      </c>
    </row>
    <row r="9766" spans="18:27" x14ac:dyDescent="0.25">
      <c r="R9766" s="20">
        <v>488.2</v>
      </c>
      <c r="S9766" s="23">
        <v>0</v>
      </c>
      <c r="W9766" s="23">
        <v>4.0000000000000001E-3</v>
      </c>
      <c r="AA9766" s="23">
        <f t="shared" si="152"/>
        <v>-4.0000000000000003E-5</v>
      </c>
    </row>
    <row r="9767" spans="18:27" x14ac:dyDescent="0.25">
      <c r="R9767" s="20">
        <v>488.25</v>
      </c>
      <c r="S9767" s="23">
        <v>-4.0000000000000002E-4</v>
      </c>
      <c r="W9767" s="23">
        <v>0</v>
      </c>
      <c r="AA9767" s="23">
        <f t="shared" si="152"/>
        <v>-4.0000000000000003E-5</v>
      </c>
    </row>
    <row r="9768" spans="18:27" x14ac:dyDescent="0.25">
      <c r="R9768" s="20">
        <v>488.3</v>
      </c>
      <c r="S9768" s="23">
        <v>-4.0000000000000002E-4</v>
      </c>
      <c r="W9768" s="23">
        <v>0</v>
      </c>
      <c r="AA9768" s="23">
        <f t="shared" si="152"/>
        <v>-4.0000000000000003E-5</v>
      </c>
    </row>
    <row r="9769" spans="18:27" x14ac:dyDescent="0.25">
      <c r="R9769" s="20">
        <v>488.35</v>
      </c>
      <c r="S9769" s="23">
        <v>-4.0000000000000002E-4</v>
      </c>
      <c r="W9769" s="23">
        <v>0</v>
      </c>
      <c r="AA9769" s="23">
        <f t="shared" si="152"/>
        <v>-4.0000000000000003E-5</v>
      </c>
    </row>
    <row r="9770" spans="18:27" x14ac:dyDescent="0.25">
      <c r="R9770" s="20">
        <v>488.4</v>
      </c>
      <c r="S9770" s="23">
        <v>-4.0000000000000002E-4</v>
      </c>
      <c r="W9770" s="23">
        <v>0</v>
      </c>
      <c r="AA9770" s="23">
        <f t="shared" si="152"/>
        <v>0</v>
      </c>
    </row>
    <row r="9771" spans="18:27" x14ac:dyDescent="0.25">
      <c r="R9771" s="20">
        <v>488.45</v>
      </c>
      <c r="S9771" s="23">
        <v>0</v>
      </c>
      <c r="W9771" s="23">
        <v>4.0000000000000001E-3</v>
      </c>
      <c r="AA9771" s="23">
        <f t="shared" si="152"/>
        <v>0</v>
      </c>
    </row>
    <row r="9772" spans="18:27" x14ac:dyDescent="0.25">
      <c r="R9772" s="20">
        <v>488.5</v>
      </c>
      <c r="S9772" s="23">
        <v>0</v>
      </c>
      <c r="W9772" s="23">
        <v>4.0000000000000001E-3</v>
      </c>
      <c r="AA9772" s="23">
        <f t="shared" si="152"/>
        <v>4.0000000000000003E-5</v>
      </c>
    </row>
    <row r="9773" spans="18:27" x14ac:dyDescent="0.25">
      <c r="R9773" s="20">
        <v>488.55</v>
      </c>
      <c r="S9773" s="23">
        <v>4.0000000000000002E-4</v>
      </c>
      <c r="W9773" s="23">
        <v>4.0000000000000001E-3</v>
      </c>
      <c r="AA9773" s="23">
        <f t="shared" si="152"/>
        <v>0</v>
      </c>
    </row>
    <row r="9774" spans="18:27" x14ac:dyDescent="0.25">
      <c r="R9774" s="20">
        <v>488.6</v>
      </c>
      <c r="S9774" s="23">
        <v>0</v>
      </c>
      <c r="W9774" s="23">
        <v>4.0000000000000001E-3</v>
      </c>
      <c r="AA9774" s="23">
        <f t="shared" si="152"/>
        <v>0</v>
      </c>
    </row>
    <row r="9775" spans="18:27" x14ac:dyDescent="0.25">
      <c r="R9775" s="20">
        <v>488.65</v>
      </c>
      <c r="S9775" s="23">
        <v>0</v>
      </c>
      <c r="W9775" s="23">
        <v>0</v>
      </c>
      <c r="AA9775" s="23">
        <f t="shared" si="152"/>
        <v>4.0000000000000003E-5</v>
      </c>
    </row>
    <row r="9776" spans="18:27" x14ac:dyDescent="0.25">
      <c r="R9776" s="20">
        <v>488.7</v>
      </c>
      <c r="S9776" s="23">
        <v>4.0000000000000002E-4</v>
      </c>
      <c r="W9776" s="23">
        <v>0</v>
      </c>
      <c r="AA9776" s="23">
        <f t="shared" si="152"/>
        <v>0</v>
      </c>
    </row>
    <row r="9777" spans="18:27" x14ac:dyDescent="0.25">
      <c r="R9777" s="20">
        <v>488.75</v>
      </c>
      <c r="S9777" s="23">
        <v>0</v>
      </c>
      <c r="W9777" s="23">
        <v>0</v>
      </c>
      <c r="AA9777" s="23">
        <f t="shared" si="152"/>
        <v>0</v>
      </c>
    </row>
    <row r="9778" spans="18:27" x14ac:dyDescent="0.25">
      <c r="R9778" s="20">
        <v>488.8</v>
      </c>
      <c r="S9778" s="23">
        <v>0</v>
      </c>
      <c r="W9778" s="23">
        <v>0</v>
      </c>
      <c r="AA9778" s="23">
        <f t="shared" si="152"/>
        <v>-4.0000000000000003E-5</v>
      </c>
    </row>
    <row r="9779" spans="18:27" x14ac:dyDescent="0.25">
      <c r="R9779" s="20">
        <v>488.85</v>
      </c>
      <c r="S9779" s="23">
        <v>-4.0000000000000002E-4</v>
      </c>
      <c r="W9779" s="23">
        <v>4.0000000000000001E-3</v>
      </c>
      <c r="AA9779" s="23">
        <f t="shared" si="152"/>
        <v>-4.0000000000000003E-5</v>
      </c>
    </row>
    <row r="9780" spans="18:27" x14ac:dyDescent="0.25">
      <c r="R9780" s="20">
        <v>488.9</v>
      </c>
      <c r="S9780" s="23">
        <v>-4.0000000000000002E-4</v>
      </c>
      <c r="W9780" s="23">
        <v>4.0000000000000001E-3</v>
      </c>
      <c r="AA9780" s="23">
        <f t="shared" si="152"/>
        <v>0</v>
      </c>
    </row>
    <row r="9781" spans="18:27" x14ac:dyDescent="0.25">
      <c r="R9781" s="20">
        <v>488.95</v>
      </c>
      <c r="S9781" s="23">
        <v>0</v>
      </c>
      <c r="W9781" s="23">
        <v>4.0000000000000001E-3</v>
      </c>
      <c r="AA9781" s="23">
        <f t="shared" si="152"/>
        <v>-4.0000000000000003E-5</v>
      </c>
    </row>
    <row r="9782" spans="18:27" x14ac:dyDescent="0.25">
      <c r="R9782" s="20">
        <v>489</v>
      </c>
      <c r="S9782" s="23">
        <v>-4.0000000000000002E-4</v>
      </c>
      <c r="W9782" s="23">
        <v>4.0000000000000001E-3</v>
      </c>
      <c r="AA9782" s="23">
        <f t="shared" si="152"/>
        <v>0</v>
      </c>
    </row>
    <row r="9783" spans="18:27" x14ac:dyDescent="0.25">
      <c r="R9783" s="20">
        <v>489.05</v>
      </c>
      <c r="S9783" s="23">
        <v>0</v>
      </c>
      <c r="W9783" s="23">
        <v>4.0000000000000001E-3</v>
      </c>
      <c r="AA9783" s="23">
        <f t="shared" si="152"/>
        <v>4.0000000000000003E-5</v>
      </c>
    </row>
    <row r="9784" spans="18:27" x14ac:dyDescent="0.25">
      <c r="R9784" s="20">
        <v>489.1</v>
      </c>
      <c r="S9784" s="23">
        <v>4.0000000000000002E-4</v>
      </c>
      <c r="W9784" s="23">
        <v>4.0000000000000001E-3</v>
      </c>
      <c r="AA9784" s="23">
        <f t="shared" si="152"/>
        <v>0</v>
      </c>
    </row>
    <row r="9785" spans="18:27" x14ac:dyDescent="0.25">
      <c r="R9785" s="20">
        <v>489.15</v>
      </c>
      <c r="S9785" s="23">
        <v>0</v>
      </c>
      <c r="W9785" s="23">
        <v>4.0000000000000001E-3</v>
      </c>
      <c r="AA9785" s="23">
        <f t="shared" si="152"/>
        <v>0</v>
      </c>
    </row>
    <row r="9786" spans="18:27" x14ac:dyDescent="0.25">
      <c r="R9786" s="20">
        <v>489.2</v>
      </c>
      <c r="S9786" s="23">
        <v>0</v>
      </c>
      <c r="W9786" s="23">
        <v>4.0000000000000001E-3</v>
      </c>
      <c r="AA9786" s="23">
        <f t="shared" si="152"/>
        <v>0</v>
      </c>
    </row>
    <row r="9787" spans="18:27" x14ac:dyDescent="0.25">
      <c r="R9787" s="20">
        <v>489.25</v>
      </c>
      <c r="S9787" s="23">
        <v>0</v>
      </c>
      <c r="W9787" s="23">
        <v>4.0000000000000001E-3</v>
      </c>
      <c r="AA9787" s="23">
        <f t="shared" si="152"/>
        <v>4.0000000000000003E-5</v>
      </c>
    </row>
    <row r="9788" spans="18:27" x14ac:dyDescent="0.25">
      <c r="R9788" s="20">
        <v>489.3</v>
      </c>
      <c r="S9788" s="23">
        <v>4.0000000000000002E-4</v>
      </c>
      <c r="W9788" s="23">
        <v>4.0000000000000001E-3</v>
      </c>
      <c r="AA9788" s="23">
        <f t="shared" si="152"/>
        <v>0</v>
      </c>
    </row>
    <row r="9789" spans="18:27" x14ac:dyDescent="0.25">
      <c r="R9789" s="20">
        <v>489.35</v>
      </c>
      <c r="S9789" s="23">
        <v>0</v>
      </c>
      <c r="W9789" s="23">
        <v>4.0000000000000001E-3</v>
      </c>
      <c r="AA9789" s="23">
        <f t="shared" si="152"/>
        <v>8.0000000000000007E-5</v>
      </c>
    </row>
    <row r="9790" spans="18:27" x14ac:dyDescent="0.25">
      <c r="R9790" s="20">
        <v>489.4</v>
      </c>
      <c r="S9790" s="23">
        <v>8.0000000000000004E-4</v>
      </c>
      <c r="W9790" s="23">
        <v>4.0000000000000001E-3</v>
      </c>
      <c r="AA9790" s="23">
        <f t="shared" si="152"/>
        <v>-8.0000000000000007E-5</v>
      </c>
    </row>
    <row r="9791" spans="18:27" x14ac:dyDescent="0.25">
      <c r="R9791" s="20">
        <v>489.45</v>
      </c>
      <c r="S9791" s="23">
        <v>-8.0000000000000004E-4</v>
      </c>
      <c r="W9791" s="23">
        <v>0</v>
      </c>
      <c r="AA9791" s="23">
        <f t="shared" si="152"/>
        <v>0</v>
      </c>
    </row>
    <row r="9792" spans="18:27" x14ac:dyDescent="0.25">
      <c r="R9792" s="20">
        <v>489.5</v>
      </c>
      <c r="S9792" s="23">
        <v>0</v>
      </c>
      <c r="W9792" s="23">
        <v>0</v>
      </c>
      <c r="AA9792" s="23">
        <f t="shared" si="152"/>
        <v>4.0000000000000003E-5</v>
      </c>
    </row>
    <row r="9793" spans="18:27" x14ac:dyDescent="0.25">
      <c r="R9793" s="20">
        <v>489.55</v>
      </c>
      <c r="S9793" s="23">
        <v>4.0000000000000002E-4</v>
      </c>
      <c r="W9793" s="23">
        <v>0</v>
      </c>
      <c r="AA9793" s="23">
        <f t="shared" si="152"/>
        <v>4.0000000000000003E-5</v>
      </c>
    </row>
    <row r="9794" spans="18:27" x14ac:dyDescent="0.25">
      <c r="R9794" s="20">
        <v>489.6</v>
      </c>
      <c r="S9794" s="23">
        <v>4.0000000000000002E-4</v>
      </c>
      <c r="W9794" s="23">
        <v>0</v>
      </c>
      <c r="AA9794" s="23">
        <f t="shared" si="152"/>
        <v>4.0000000000000003E-5</v>
      </c>
    </row>
    <row r="9795" spans="18:27" x14ac:dyDescent="0.25">
      <c r="R9795" s="20">
        <v>489.65</v>
      </c>
      <c r="S9795" s="23">
        <v>4.0000000000000002E-4</v>
      </c>
      <c r="W9795" s="23">
        <v>4.0000000000000001E-3</v>
      </c>
      <c r="AA9795" s="23">
        <f t="shared" si="152"/>
        <v>4.0000000000000003E-5</v>
      </c>
    </row>
    <row r="9796" spans="18:27" x14ac:dyDescent="0.25">
      <c r="R9796" s="20">
        <v>489.7</v>
      </c>
      <c r="S9796" s="23">
        <v>4.0000000000000002E-4</v>
      </c>
      <c r="W9796" s="23">
        <v>4.0000000000000001E-3</v>
      </c>
      <c r="AA9796" s="23">
        <f t="shared" ref="AA9796:AA9859" si="153">S9797/10</f>
        <v>4.0000000000000003E-5</v>
      </c>
    </row>
    <row r="9797" spans="18:27" x14ac:dyDescent="0.25">
      <c r="R9797" s="20">
        <v>489.75</v>
      </c>
      <c r="S9797" s="23">
        <v>4.0000000000000002E-4</v>
      </c>
      <c r="W9797" s="23">
        <v>4.0000000000000001E-3</v>
      </c>
      <c r="AA9797" s="23">
        <f t="shared" si="153"/>
        <v>4.0000000000000003E-5</v>
      </c>
    </row>
    <row r="9798" spans="18:27" x14ac:dyDescent="0.25">
      <c r="R9798" s="20">
        <v>489.8</v>
      </c>
      <c r="S9798" s="23">
        <v>4.0000000000000002E-4</v>
      </c>
      <c r="W9798" s="23">
        <v>4.0000000000000001E-3</v>
      </c>
      <c r="AA9798" s="23">
        <f t="shared" si="153"/>
        <v>0</v>
      </c>
    </row>
    <row r="9799" spans="18:27" x14ac:dyDescent="0.25">
      <c r="R9799" s="20">
        <v>489.85</v>
      </c>
      <c r="S9799" s="23">
        <v>0</v>
      </c>
      <c r="W9799" s="23">
        <v>4.0000000000000001E-3</v>
      </c>
      <c r="AA9799" s="23">
        <f t="shared" si="153"/>
        <v>8.0000000000000007E-5</v>
      </c>
    </row>
    <row r="9800" spans="18:27" x14ac:dyDescent="0.25">
      <c r="R9800" s="20">
        <v>489.9</v>
      </c>
      <c r="S9800" s="23">
        <v>8.0000000000000004E-4</v>
      </c>
      <c r="W9800" s="23">
        <v>4.0000000000000001E-3</v>
      </c>
      <c r="AA9800" s="23">
        <f t="shared" si="153"/>
        <v>0</v>
      </c>
    </row>
    <row r="9801" spans="18:27" x14ac:dyDescent="0.25">
      <c r="R9801" s="20">
        <v>489.95</v>
      </c>
      <c r="S9801" s="23">
        <v>0</v>
      </c>
      <c r="W9801" s="23">
        <v>4.0000000000000001E-3</v>
      </c>
      <c r="AA9801" s="23">
        <f t="shared" si="153"/>
        <v>0</v>
      </c>
    </row>
    <row r="9802" spans="18:27" x14ac:dyDescent="0.25">
      <c r="R9802" s="20">
        <v>490</v>
      </c>
      <c r="S9802" s="23">
        <v>0</v>
      </c>
      <c r="W9802" s="23">
        <v>4.0000000000000001E-3</v>
      </c>
      <c r="AA9802" s="23">
        <f t="shared" si="153"/>
        <v>-4.0000000000000003E-5</v>
      </c>
    </row>
    <row r="9803" spans="18:27" x14ac:dyDescent="0.25">
      <c r="R9803" s="20">
        <v>490.05</v>
      </c>
      <c r="S9803" s="23">
        <v>-4.0000000000000002E-4</v>
      </c>
      <c r="W9803" s="23">
        <v>4.0000000000000001E-3</v>
      </c>
      <c r="AA9803" s="23">
        <f t="shared" si="153"/>
        <v>0</v>
      </c>
    </row>
    <row r="9804" spans="18:27" x14ac:dyDescent="0.25">
      <c r="R9804" s="20">
        <v>490.1</v>
      </c>
      <c r="S9804" s="23">
        <v>0</v>
      </c>
      <c r="W9804" s="23">
        <v>4.0000000000000001E-3</v>
      </c>
      <c r="AA9804" s="23">
        <f t="shared" si="153"/>
        <v>-4.0000000000000003E-5</v>
      </c>
    </row>
    <row r="9805" spans="18:27" x14ac:dyDescent="0.25">
      <c r="R9805" s="20">
        <v>490.15</v>
      </c>
      <c r="S9805" s="23">
        <v>-4.0000000000000002E-4</v>
      </c>
      <c r="W9805" s="23">
        <v>4.0000000000000001E-3</v>
      </c>
      <c r="AA9805" s="23">
        <f t="shared" si="153"/>
        <v>0</v>
      </c>
    </row>
    <row r="9806" spans="18:27" x14ac:dyDescent="0.25">
      <c r="R9806" s="20">
        <v>490.2</v>
      </c>
      <c r="S9806" s="23">
        <v>0</v>
      </c>
      <c r="W9806" s="23">
        <v>4.0000000000000001E-3</v>
      </c>
      <c r="AA9806" s="23">
        <f t="shared" si="153"/>
        <v>8.0000000000000007E-5</v>
      </c>
    </row>
    <row r="9807" spans="18:27" x14ac:dyDescent="0.25">
      <c r="R9807" s="20">
        <v>490.25</v>
      </c>
      <c r="S9807" s="23">
        <v>8.0000000000000004E-4</v>
      </c>
      <c r="W9807" s="23">
        <v>0</v>
      </c>
      <c r="AA9807" s="23">
        <f t="shared" si="153"/>
        <v>0</v>
      </c>
    </row>
    <row r="9808" spans="18:27" x14ac:dyDescent="0.25">
      <c r="R9808" s="20">
        <v>490.3</v>
      </c>
      <c r="S9808" s="23">
        <v>0</v>
      </c>
      <c r="W9808" s="23">
        <v>0</v>
      </c>
      <c r="AA9808" s="23">
        <f t="shared" si="153"/>
        <v>0</v>
      </c>
    </row>
    <row r="9809" spans="18:27" x14ac:dyDescent="0.25">
      <c r="R9809" s="20">
        <v>490.35</v>
      </c>
      <c r="S9809" s="23">
        <v>0</v>
      </c>
      <c r="W9809" s="23">
        <v>0</v>
      </c>
      <c r="AA9809" s="23">
        <f t="shared" si="153"/>
        <v>0</v>
      </c>
    </row>
    <row r="9810" spans="18:27" x14ac:dyDescent="0.25">
      <c r="R9810" s="20">
        <v>490.4</v>
      </c>
      <c r="S9810" s="23">
        <v>0</v>
      </c>
      <c r="W9810" s="23">
        <v>0</v>
      </c>
      <c r="AA9810" s="23">
        <f t="shared" si="153"/>
        <v>4.0000000000000003E-5</v>
      </c>
    </row>
    <row r="9811" spans="18:27" x14ac:dyDescent="0.25">
      <c r="R9811" s="20">
        <v>490.45</v>
      </c>
      <c r="S9811" s="23">
        <v>4.0000000000000002E-4</v>
      </c>
      <c r="W9811" s="23">
        <v>4.0000000000000001E-3</v>
      </c>
      <c r="AA9811" s="23">
        <f t="shared" si="153"/>
        <v>-4.0000000000000003E-5</v>
      </c>
    </row>
    <row r="9812" spans="18:27" x14ac:dyDescent="0.25">
      <c r="R9812" s="20">
        <v>490.5</v>
      </c>
      <c r="S9812" s="23">
        <v>-4.0000000000000002E-4</v>
      </c>
      <c r="W9812" s="23">
        <v>4.0000000000000001E-3</v>
      </c>
      <c r="AA9812" s="23">
        <f t="shared" si="153"/>
        <v>4.0000000000000003E-5</v>
      </c>
    </row>
    <row r="9813" spans="18:27" x14ac:dyDescent="0.25">
      <c r="R9813" s="20">
        <v>490.55</v>
      </c>
      <c r="S9813" s="23">
        <v>4.0000000000000002E-4</v>
      </c>
      <c r="W9813" s="23">
        <v>4.0000000000000001E-3</v>
      </c>
      <c r="AA9813" s="23">
        <f t="shared" si="153"/>
        <v>-4.0000000000000003E-5</v>
      </c>
    </row>
    <row r="9814" spans="18:27" x14ac:dyDescent="0.25">
      <c r="R9814" s="20">
        <v>490.6</v>
      </c>
      <c r="S9814" s="23">
        <v>-4.0000000000000002E-4</v>
      </c>
      <c r="W9814" s="23">
        <v>4.0000000000000001E-3</v>
      </c>
      <c r="AA9814" s="23">
        <f t="shared" si="153"/>
        <v>1.1999999999999999E-4</v>
      </c>
    </row>
    <row r="9815" spans="18:27" x14ac:dyDescent="0.25">
      <c r="R9815" s="20">
        <v>490.65</v>
      </c>
      <c r="S9815" s="23">
        <v>1.1999999999999999E-3</v>
      </c>
      <c r="W9815" s="23">
        <v>4.0000000000000001E-3</v>
      </c>
      <c r="AA9815" s="23">
        <f t="shared" si="153"/>
        <v>0</v>
      </c>
    </row>
    <row r="9816" spans="18:27" x14ac:dyDescent="0.25">
      <c r="R9816" s="20">
        <v>490.7</v>
      </c>
      <c r="S9816" s="23">
        <v>0</v>
      </c>
      <c r="W9816" s="23">
        <v>4.0000000000000001E-3</v>
      </c>
      <c r="AA9816" s="23">
        <f t="shared" si="153"/>
        <v>4.0000000000000003E-5</v>
      </c>
    </row>
    <row r="9817" spans="18:27" x14ac:dyDescent="0.25">
      <c r="R9817" s="20">
        <v>490.75</v>
      </c>
      <c r="S9817" s="23">
        <v>4.0000000000000002E-4</v>
      </c>
      <c r="W9817" s="23">
        <v>4.0000000000000001E-3</v>
      </c>
      <c r="AA9817" s="23">
        <f t="shared" si="153"/>
        <v>0</v>
      </c>
    </row>
    <row r="9818" spans="18:27" x14ac:dyDescent="0.25">
      <c r="R9818" s="20">
        <v>490.8</v>
      </c>
      <c r="S9818" s="23">
        <v>0</v>
      </c>
      <c r="W9818" s="23">
        <v>4.0000000000000001E-3</v>
      </c>
      <c r="AA9818" s="23">
        <f t="shared" si="153"/>
        <v>-4.0000000000000003E-5</v>
      </c>
    </row>
    <row r="9819" spans="18:27" x14ac:dyDescent="0.25">
      <c r="R9819" s="20">
        <v>490.85</v>
      </c>
      <c r="S9819" s="23">
        <v>-4.0000000000000002E-4</v>
      </c>
      <c r="W9819" s="23">
        <v>0</v>
      </c>
      <c r="AA9819" s="23">
        <f t="shared" si="153"/>
        <v>0</v>
      </c>
    </row>
    <row r="9820" spans="18:27" x14ac:dyDescent="0.25">
      <c r="R9820" s="20">
        <v>490.9</v>
      </c>
      <c r="S9820" s="23">
        <v>0</v>
      </c>
      <c r="W9820" s="23">
        <v>0</v>
      </c>
      <c r="AA9820" s="23">
        <f t="shared" si="153"/>
        <v>-4.0000000000000003E-5</v>
      </c>
    </row>
    <row r="9821" spans="18:27" x14ac:dyDescent="0.25">
      <c r="R9821" s="20">
        <v>490.95</v>
      </c>
      <c r="S9821" s="23">
        <v>-4.0000000000000002E-4</v>
      </c>
      <c r="W9821" s="23">
        <v>0</v>
      </c>
      <c r="AA9821" s="23">
        <f t="shared" si="153"/>
        <v>-4.0000000000000003E-5</v>
      </c>
    </row>
    <row r="9822" spans="18:27" x14ac:dyDescent="0.25">
      <c r="R9822" s="20">
        <v>491</v>
      </c>
      <c r="S9822" s="23">
        <v>-4.0000000000000002E-4</v>
      </c>
      <c r="W9822" s="23">
        <v>0</v>
      </c>
      <c r="AA9822" s="23">
        <f t="shared" si="153"/>
        <v>0</v>
      </c>
    </row>
    <row r="9823" spans="18:27" x14ac:dyDescent="0.25">
      <c r="R9823" s="20">
        <v>491.05</v>
      </c>
      <c r="S9823" s="23">
        <v>0</v>
      </c>
      <c r="W9823" s="23">
        <v>4.0000000000000001E-3</v>
      </c>
      <c r="AA9823" s="23">
        <f t="shared" si="153"/>
        <v>0</v>
      </c>
    </row>
    <row r="9824" spans="18:27" x14ac:dyDescent="0.25">
      <c r="R9824" s="20">
        <v>491.1</v>
      </c>
      <c r="S9824" s="23">
        <v>0</v>
      </c>
      <c r="W9824" s="23">
        <v>4.0000000000000001E-3</v>
      </c>
      <c r="AA9824" s="23">
        <f t="shared" si="153"/>
        <v>0</v>
      </c>
    </row>
    <row r="9825" spans="18:27" x14ac:dyDescent="0.25">
      <c r="R9825" s="20">
        <v>491.15</v>
      </c>
      <c r="S9825" s="23">
        <v>0</v>
      </c>
      <c r="W9825" s="23">
        <v>4.0000000000000001E-3</v>
      </c>
      <c r="AA9825" s="23">
        <f t="shared" si="153"/>
        <v>0</v>
      </c>
    </row>
    <row r="9826" spans="18:27" x14ac:dyDescent="0.25">
      <c r="R9826" s="20">
        <v>491.2</v>
      </c>
      <c r="S9826" s="23">
        <v>0</v>
      </c>
      <c r="W9826" s="23">
        <v>4.0000000000000001E-3</v>
      </c>
      <c r="AA9826" s="23">
        <f t="shared" si="153"/>
        <v>0</v>
      </c>
    </row>
    <row r="9827" spans="18:27" x14ac:dyDescent="0.25">
      <c r="R9827" s="20">
        <v>491.25</v>
      </c>
      <c r="S9827" s="23">
        <v>0</v>
      </c>
      <c r="W9827" s="23">
        <v>4.0000000000000001E-3</v>
      </c>
      <c r="AA9827" s="23">
        <f t="shared" si="153"/>
        <v>0</v>
      </c>
    </row>
    <row r="9828" spans="18:27" x14ac:dyDescent="0.25">
      <c r="R9828" s="20">
        <v>491.3</v>
      </c>
      <c r="S9828" s="23">
        <v>0</v>
      </c>
      <c r="W9828" s="23">
        <v>4.0000000000000001E-3</v>
      </c>
      <c r="AA9828" s="23">
        <f t="shared" si="153"/>
        <v>0</v>
      </c>
    </row>
    <row r="9829" spans="18:27" x14ac:dyDescent="0.25">
      <c r="R9829" s="20">
        <v>491.35</v>
      </c>
      <c r="S9829" s="23">
        <v>0</v>
      </c>
      <c r="W9829" s="23">
        <v>4.0000000000000001E-3</v>
      </c>
      <c r="AA9829" s="23">
        <f t="shared" si="153"/>
        <v>-4.0000000000000003E-5</v>
      </c>
    </row>
    <row r="9830" spans="18:27" x14ac:dyDescent="0.25">
      <c r="R9830" s="20">
        <v>491.4</v>
      </c>
      <c r="S9830" s="23">
        <v>-4.0000000000000002E-4</v>
      </c>
      <c r="W9830" s="23">
        <v>4.0000000000000001E-3</v>
      </c>
      <c r="AA9830" s="23">
        <f t="shared" si="153"/>
        <v>0</v>
      </c>
    </row>
    <row r="9831" spans="18:27" x14ac:dyDescent="0.25">
      <c r="R9831" s="20">
        <v>491.45</v>
      </c>
      <c r="S9831" s="23">
        <v>0</v>
      </c>
      <c r="W9831" s="23">
        <v>4.0000000000000001E-3</v>
      </c>
      <c r="AA9831" s="23">
        <f t="shared" si="153"/>
        <v>0</v>
      </c>
    </row>
    <row r="9832" spans="18:27" x14ac:dyDescent="0.25">
      <c r="R9832" s="20">
        <v>491.5</v>
      </c>
      <c r="S9832" s="23">
        <v>0</v>
      </c>
      <c r="W9832" s="23">
        <v>4.0000000000000001E-3</v>
      </c>
      <c r="AA9832" s="23">
        <f t="shared" si="153"/>
        <v>0</v>
      </c>
    </row>
    <row r="9833" spans="18:27" x14ac:dyDescent="0.25">
      <c r="R9833" s="20">
        <v>491.55</v>
      </c>
      <c r="S9833" s="23">
        <v>0</v>
      </c>
      <c r="W9833" s="23">
        <v>4.0000000000000001E-3</v>
      </c>
      <c r="AA9833" s="23">
        <f t="shared" si="153"/>
        <v>0</v>
      </c>
    </row>
    <row r="9834" spans="18:27" x14ac:dyDescent="0.25">
      <c r="R9834" s="20">
        <v>491.6</v>
      </c>
      <c r="S9834" s="23">
        <v>0</v>
      </c>
      <c r="W9834" s="23">
        <v>4.0000000000000001E-3</v>
      </c>
      <c r="AA9834" s="23">
        <f t="shared" si="153"/>
        <v>0</v>
      </c>
    </row>
    <row r="9835" spans="18:27" x14ac:dyDescent="0.25">
      <c r="R9835" s="20">
        <v>491.65</v>
      </c>
      <c r="S9835" s="23">
        <v>0</v>
      </c>
      <c r="W9835" s="23">
        <v>4.0000000000000001E-3</v>
      </c>
      <c r="AA9835" s="23">
        <f t="shared" si="153"/>
        <v>0</v>
      </c>
    </row>
    <row r="9836" spans="18:27" x14ac:dyDescent="0.25">
      <c r="R9836" s="20">
        <v>491.7</v>
      </c>
      <c r="S9836" s="23">
        <v>0</v>
      </c>
      <c r="W9836" s="23">
        <v>4.0000000000000001E-3</v>
      </c>
      <c r="AA9836" s="23">
        <f t="shared" si="153"/>
        <v>4.0000000000000003E-5</v>
      </c>
    </row>
    <row r="9837" spans="18:27" x14ac:dyDescent="0.25">
      <c r="R9837" s="20">
        <v>491.75</v>
      </c>
      <c r="S9837" s="23">
        <v>4.0000000000000002E-4</v>
      </c>
      <c r="W9837" s="23">
        <v>4.0000000000000001E-3</v>
      </c>
      <c r="AA9837" s="23">
        <f t="shared" si="153"/>
        <v>0</v>
      </c>
    </row>
    <row r="9838" spans="18:27" x14ac:dyDescent="0.25">
      <c r="R9838" s="20">
        <v>491.8</v>
      </c>
      <c r="S9838" s="23">
        <v>0</v>
      </c>
      <c r="W9838" s="23">
        <v>4.0000000000000001E-3</v>
      </c>
      <c r="AA9838" s="23">
        <f t="shared" si="153"/>
        <v>4.0000000000000003E-5</v>
      </c>
    </row>
    <row r="9839" spans="18:27" x14ac:dyDescent="0.25">
      <c r="R9839" s="20">
        <v>491.85</v>
      </c>
      <c r="S9839" s="23">
        <v>4.0000000000000002E-4</v>
      </c>
      <c r="W9839" s="23">
        <v>4.0000000000000001E-3</v>
      </c>
      <c r="AA9839" s="23">
        <f t="shared" si="153"/>
        <v>4.0000000000000003E-5</v>
      </c>
    </row>
    <row r="9840" spans="18:27" x14ac:dyDescent="0.25">
      <c r="R9840" s="20">
        <v>491.9</v>
      </c>
      <c r="S9840" s="23">
        <v>4.0000000000000002E-4</v>
      </c>
      <c r="W9840" s="23">
        <v>4.0000000000000001E-3</v>
      </c>
      <c r="AA9840" s="23">
        <f t="shared" si="153"/>
        <v>0</v>
      </c>
    </row>
    <row r="9841" spans="18:27" x14ac:dyDescent="0.25">
      <c r="R9841" s="20">
        <v>491.95</v>
      </c>
      <c r="S9841" s="23">
        <v>0</v>
      </c>
      <c r="W9841" s="23">
        <v>4.0000000000000001E-3</v>
      </c>
      <c r="AA9841" s="23">
        <f t="shared" si="153"/>
        <v>0</v>
      </c>
    </row>
    <row r="9842" spans="18:27" x14ac:dyDescent="0.25">
      <c r="R9842" s="20">
        <v>492</v>
      </c>
      <c r="S9842" s="23">
        <v>0</v>
      </c>
      <c r="W9842" s="23">
        <v>4.0000000000000001E-3</v>
      </c>
      <c r="AA9842" s="23">
        <f t="shared" si="153"/>
        <v>0</v>
      </c>
    </row>
    <row r="9843" spans="18:27" x14ac:dyDescent="0.25">
      <c r="R9843" s="20">
        <v>492.05</v>
      </c>
      <c r="S9843" s="23">
        <v>0</v>
      </c>
      <c r="W9843" s="23">
        <v>4.0000000000000001E-3</v>
      </c>
      <c r="AA9843" s="23">
        <f t="shared" si="153"/>
        <v>0</v>
      </c>
    </row>
    <row r="9844" spans="18:27" x14ac:dyDescent="0.25">
      <c r="R9844" s="20">
        <v>492.1</v>
      </c>
      <c r="S9844" s="23">
        <v>0</v>
      </c>
      <c r="W9844" s="23">
        <v>4.0000000000000001E-3</v>
      </c>
      <c r="AA9844" s="23">
        <f t="shared" si="153"/>
        <v>0</v>
      </c>
    </row>
    <row r="9845" spans="18:27" x14ac:dyDescent="0.25">
      <c r="R9845" s="20">
        <v>492.15</v>
      </c>
      <c r="S9845" s="23">
        <v>0</v>
      </c>
      <c r="W9845" s="23">
        <v>4.0000000000000001E-3</v>
      </c>
      <c r="AA9845" s="23">
        <f t="shared" si="153"/>
        <v>-8.0000000000000007E-5</v>
      </c>
    </row>
    <row r="9846" spans="18:27" x14ac:dyDescent="0.25">
      <c r="R9846" s="20">
        <v>492.2</v>
      </c>
      <c r="S9846" s="23">
        <v>-8.0000000000000004E-4</v>
      </c>
      <c r="W9846" s="23">
        <v>4.0000000000000001E-3</v>
      </c>
      <c r="AA9846" s="23">
        <f t="shared" si="153"/>
        <v>0</v>
      </c>
    </row>
    <row r="9847" spans="18:27" x14ac:dyDescent="0.25">
      <c r="R9847" s="20">
        <v>492.25</v>
      </c>
      <c r="S9847" s="23">
        <v>0</v>
      </c>
      <c r="W9847" s="23">
        <v>4.0000000000000001E-3</v>
      </c>
      <c r="AA9847" s="23">
        <f t="shared" si="153"/>
        <v>0</v>
      </c>
    </row>
    <row r="9848" spans="18:27" x14ac:dyDescent="0.25">
      <c r="R9848" s="20">
        <v>492.3</v>
      </c>
      <c r="S9848" s="23">
        <v>0</v>
      </c>
      <c r="W9848" s="23">
        <v>4.0000000000000001E-3</v>
      </c>
      <c r="AA9848" s="23">
        <f t="shared" si="153"/>
        <v>0</v>
      </c>
    </row>
    <row r="9849" spans="18:27" x14ac:dyDescent="0.25">
      <c r="R9849" s="20">
        <v>492.35</v>
      </c>
      <c r="S9849" s="23">
        <v>0</v>
      </c>
      <c r="W9849" s="23">
        <v>4.0000000000000001E-3</v>
      </c>
      <c r="AA9849" s="23">
        <f t="shared" si="153"/>
        <v>4.0000000000000003E-5</v>
      </c>
    </row>
    <row r="9850" spans="18:27" x14ac:dyDescent="0.25">
      <c r="R9850" s="20">
        <v>492.4</v>
      </c>
      <c r="S9850" s="23">
        <v>4.0000000000000002E-4</v>
      </c>
      <c r="W9850" s="23">
        <v>4.0000000000000001E-3</v>
      </c>
      <c r="AA9850" s="23">
        <f t="shared" si="153"/>
        <v>-4.0000000000000003E-5</v>
      </c>
    </row>
    <row r="9851" spans="18:27" x14ac:dyDescent="0.25">
      <c r="R9851" s="20">
        <v>492.45</v>
      </c>
      <c r="S9851" s="23">
        <v>-4.0000000000000002E-4</v>
      </c>
      <c r="W9851" s="23">
        <v>4.0000000000000001E-3</v>
      </c>
      <c r="AA9851" s="23">
        <f t="shared" si="153"/>
        <v>-4.0000000000000003E-5</v>
      </c>
    </row>
    <row r="9852" spans="18:27" x14ac:dyDescent="0.25">
      <c r="R9852" s="20">
        <v>492.5</v>
      </c>
      <c r="S9852" s="23">
        <v>-4.0000000000000002E-4</v>
      </c>
      <c r="W9852" s="23">
        <v>4.0000000000000001E-3</v>
      </c>
      <c r="AA9852" s="23">
        <f t="shared" si="153"/>
        <v>-4.0000000000000003E-5</v>
      </c>
    </row>
    <row r="9853" spans="18:27" x14ac:dyDescent="0.25">
      <c r="R9853" s="20">
        <v>492.55</v>
      </c>
      <c r="S9853" s="23">
        <v>-4.0000000000000002E-4</v>
      </c>
      <c r="W9853" s="23">
        <v>4.0000000000000001E-3</v>
      </c>
      <c r="AA9853" s="23">
        <f t="shared" si="153"/>
        <v>-4.0000000000000003E-5</v>
      </c>
    </row>
    <row r="9854" spans="18:27" x14ac:dyDescent="0.25">
      <c r="R9854" s="20">
        <v>492.6</v>
      </c>
      <c r="S9854" s="23">
        <v>-4.0000000000000002E-4</v>
      </c>
      <c r="W9854" s="23">
        <v>4.0000000000000001E-3</v>
      </c>
      <c r="AA9854" s="23">
        <f t="shared" si="153"/>
        <v>0</v>
      </c>
    </row>
    <row r="9855" spans="18:27" x14ac:dyDescent="0.25">
      <c r="R9855" s="20">
        <v>492.65</v>
      </c>
      <c r="S9855" s="23">
        <v>0</v>
      </c>
      <c r="W9855" s="23">
        <v>0</v>
      </c>
      <c r="AA9855" s="23">
        <f t="shared" si="153"/>
        <v>0</v>
      </c>
    </row>
    <row r="9856" spans="18:27" x14ac:dyDescent="0.25">
      <c r="R9856" s="20">
        <v>492.7</v>
      </c>
      <c r="S9856" s="23">
        <v>0</v>
      </c>
      <c r="W9856" s="23">
        <v>0</v>
      </c>
      <c r="AA9856" s="23">
        <f t="shared" si="153"/>
        <v>0</v>
      </c>
    </row>
    <row r="9857" spans="18:27" x14ac:dyDescent="0.25">
      <c r="R9857" s="20">
        <v>492.75</v>
      </c>
      <c r="S9857" s="23">
        <v>0</v>
      </c>
      <c r="W9857" s="23">
        <v>0</v>
      </c>
      <c r="AA9857" s="23">
        <f t="shared" si="153"/>
        <v>0</v>
      </c>
    </row>
    <row r="9858" spans="18:27" x14ac:dyDescent="0.25">
      <c r="R9858" s="20">
        <v>492.8</v>
      </c>
      <c r="S9858" s="23">
        <v>0</v>
      </c>
      <c r="W9858" s="23">
        <v>0</v>
      </c>
      <c r="AA9858" s="23">
        <f t="shared" si="153"/>
        <v>0</v>
      </c>
    </row>
    <row r="9859" spans="18:27" x14ac:dyDescent="0.25">
      <c r="R9859" s="20">
        <v>492.85</v>
      </c>
      <c r="S9859" s="23">
        <v>0</v>
      </c>
      <c r="W9859" s="23">
        <v>0</v>
      </c>
      <c r="AA9859" s="23">
        <f t="shared" si="153"/>
        <v>0</v>
      </c>
    </row>
    <row r="9860" spans="18:27" x14ac:dyDescent="0.25">
      <c r="R9860" s="20">
        <v>492.9</v>
      </c>
      <c r="S9860" s="23">
        <v>0</v>
      </c>
      <c r="W9860" s="23">
        <v>0</v>
      </c>
      <c r="AA9860" s="23">
        <f t="shared" ref="AA9860:AA9923" si="154">S9861/10</f>
        <v>0</v>
      </c>
    </row>
    <row r="9861" spans="18:27" x14ac:dyDescent="0.25">
      <c r="R9861" s="20">
        <v>492.95</v>
      </c>
      <c r="S9861" s="23">
        <v>0</v>
      </c>
      <c r="W9861" s="23">
        <v>0</v>
      </c>
      <c r="AA9861" s="23">
        <f t="shared" si="154"/>
        <v>4.0000000000000003E-5</v>
      </c>
    </row>
    <row r="9862" spans="18:27" x14ac:dyDescent="0.25">
      <c r="R9862" s="20">
        <v>493</v>
      </c>
      <c r="S9862" s="23">
        <v>4.0000000000000002E-4</v>
      </c>
      <c r="W9862" s="23">
        <v>0</v>
      </c>
      <c r="AA9862" s="23">
        <f t="shared" si="154"/>
        <v>-4.0000000000000003E-5</v>
      </c>
    </row>
    <row r="9863" spans="18:27" x14ac:dyDescent="0.25">
      <c r="R9863" s="20">
        <v>493.05</v>
      </c>
      <c r="S9863" s="23">
        <v>-4.0000000000000002E-4</v>
      </c>
      <c r="W9863" s="23">
        <v>0</v>
      </c>
      <c r="AA9863" s="23">
        <f t="shared" si="154"/>
        <v>-4.0000000000000003E-5</v>
      </c>
    </row>
    <row r="9864" spans="18:27" x14ac:dyDescent="0.25">
      <c r="R9864" s="20">
        <v>493.1</v>
      </c>
      <c r="S9864" s="23">
        <v>-4.0000000000000002E-4</v>
      </c>
      <c r="W9864" s="23">
        <v>0</v>
      </c>
      <c r="AA9864" s="23">
        <f t="shared" si="154"/>
        <v>-4.0000000000000003E-5</v>
      </c>
    </row>
    <row r="9865" spans="18:27" x14ac:dyDescent="0.25">
      <c r="R9865" s="20">
        <v>493.15</v>
      </c>
      <c r="S9865" s="23">
        <v>-4.0000000000000002E-4</v>
      </c>
      <c r="W9865" s="23">
        <v>0</v>
      </c>
      <c r="AA9865" s="23">
        <f t="shared" si="154"/>
        <v>-4.0000000000000003E-5</v>
      </c>
    </row>
    <row r="9866" spans="18:27" x14ac:dyDescent="0.25">
      <c r="R9866" s="20">
        <v>493.2</v>
      </c>
      <c r="S9866" s="23">
        <v>-4.0000000000000002E-4</v>
      </c>
      <c r="W9866" s="23">
        <v>0</v>
      </c>
      <c r="AA9866" s="23">
        <f t="shared" si="154"/>
        <v>0</v>
      </c>
    </row>
    <row r="9867" spans="18:27" x14ac:dyDescent="0.25">
      <c r="R9867" s="20">
        <v>493.25</v>
      </c>
      <c r="S9867" s="23">
        <v>0</v>
      </c>
      <c r="W9867" s="23">
        <v>0</v>
      </c>
      <c r="AA9867" s="23">
        <f t="shared" si="154"/>
        <v>-4.0000000000000003E-5</v>
      </c>
    </row>
    <row r="9868" spans="18:27" x14ac:dyDescent="0.25">
      <c r="R9868" s="20">
        <v>493.3</v>
      </c>
      <c r="S9868" s="23">
        <v>-4.0000000000000002E-4</v>
      </c>
      <c r="W9868" s="23">
        <v>0</v>
      </c>
      <c r="AA9868" s="23">
        <f t="shared" si="154"/>
        <v>-4.0000000000000003E-5</v>
      </c>
    </row>
    <row r="9869" spans="18:27" x14ac:dyDescent="0.25">
      <c r="R9869" s="20">
        <v>493.35</v>
      </c>
      <c r="S9869" s="23">
        <v>-4.0000000000000002E-4</v>
      </c>
      <c r="W9869" s="23">
        <v>0</v>
      </c>
      <c r="AA9869" s="23">
        <f t="shared" si="154"/>
        <v>0</v>
      </c>
    </row>
    <row r="9870" spans="18:27" x14ac:dyDescent="0.25">
      <c r="R9870" s="20">
        <v>493.4</v>
      </c>
      <c r="S9870" s="23">
        <v>0</v>
      </c>
      <c r="W9870" s="23">
        <v>0</v>
      </c>
      <c r="AA9870" s="23">
        <f t="shared" si="154"/>
        <v>0</v>
      </c>
    </row>
    <row r="9871" spans="18:27" x14ac:dyDescent="0.25">
      <c r="R9871" s="20">
        <v>493.45</v>
      </c>
      <c r="S9871" s="23">
        <v>0</v>
      </c>
      <c r="W9871" s="23">
        <v>0</v>
      </c>
      <c r="AA9871" s="23">
        <f t="shared" si="154"/>
        <v>0</v>
      </c>
    </row>
    <row r="9872" spans="18:27" x14ac:dyDescent="0.25">
      <c r="R9872" s="20">
        <v>493.5</v>
      </c>
      <c r="S9872" s="23">
        <v>0</v>
      </c>
      <c r="W9872" s="23">
        <v>0</v>
      </c>
      <c r="AA9872" s="23">
        <f t="shared" si="154"/>
        <v>0</v>
      </c>
    </row>
    <row r="9873" spans="18:27" x14ac:dyDescent="0.25">
      <c r="R9873" s="20">
        <v>493.55</v>
      </c>
      <c r="S9873" s="23">
        <v>0</v>
      </c>
      <c r="W9873" s="23">
        <v>0</v>
      </c>
      <c r="AA9873" s="23">
        <f t="shared" si="154"/>
        <v>0</v>
      </c>
    </row>
    <row r="9874" spans="18:27" x14ac:dyDescent="0.25">
      <c r="R9874" s="20">
        <v>493.6</v>
      </c>
      <c r="S9874" s="23">
        <v>0</v>
      </c>
      <c r="W9874" s="23">
        <v>0</v>
      </c>
      <c r="AA9874" s="23">
        <f t="shared" si="154"/>
        <v>-4.0000000000000003E-5</v>
      </c>
    </row>
    <row r="9875" spans="18:27" x14ac:dyDescent="0.25">
      <c r="R9875" s="20">
        <v>493.65</v>
      </c>
      <c r="S9875" s="23">
        <v>-4.0000000000000002E-4</v>
      </c>
      <c r="W9875" s="23">
        <v>4.0000000000000001E-3</v>
      </c>
      <c r="AA9875" s="23">
        <f t="shared" si="154"/>
        <v>-4.0000000000000003E-5</v>
      </c>
    </row>
    <row r="9876" spans="18:27" x14ac:dyDescent="0.25">
      <c r="R9876" s="20">
        <v>493.7</v>
      </c>
      <c r="S9876" s="23">
        <v>-4.0000000000000002E-4</v>
      </c>
      <c r="W9876" s="23">
        <v>4.0000000000000001E-3</v>
      </c>
      <c r="AA9876" s="23">
        <f t="shared" si="154"/>
        <v>-4.0000000000000003E-5</v>
      </c>
    </row>
    <row r="9877" spans="18:27" x14ac:dyDescent="0.25">
      <c r="R9877" s="20">
        <v>493.75</v>
      </c>
      <c r="S9877" s="23">
        <v>-4.0000000000000002E-4</v>
      </c>
      <c r="W9877" s="23">
        <v>4.0000000000000001E-3</v>
      </c>
      <c r="AA9877" s="23">
        <f t="shared" si="154"/>
        <v>-4.0000000000000003E-5</v>
      </c>
    </row>
    <row r="9878" spans="18:27" x14ac:dyDescent="0.25">
      <c r="R9878" s="20">
        <v>493.8</v>
      </c>
      <c r="S9878" s="23">
        <v>-4.0000000000000002E-4</v>
      </c>
      <c r="W9878" s="23">
        <v>4.0000000000000001E-3</v>
      </c>
      <c r="AA9878" s="23">
        <f t="shared" si="154"/>
        <v>-4.0000000000000003E-5</v>
      </c>
    </row>
    <row r="9879" spans="18:27" x14ac:dyDescent="0.25">
      <c r="R9879" s="20">
        <v>493.85</v>
      </c>
      <c r="S9879" s="23">
        <v>-4.0000000000000002E-4</v>
      </c>
      <c r="W9879" s="23">
        <v>0</v>
      </c>
      <c r="AA9879" s="23">
        <f t="shared" si="154"/>
        <v>0</v>
      </c>
    </row>
    <row r="9880" spans="18:27" x14ac:dyDescent="0.25">
      <c r="R9880" s="20">
        <v>493.9</v>
      </c>
      <c r="S9880" s="23">
        <v>0</v>
      </c>
      <c r="W9880" s="23">
        <v>0</v>
      </c>
      <c r="AA9880" s="23">
        <f t="shared" si="154"/>
        <v>-4.0000000000000003E-5</v>
      </c>
    </row>
    <row r="9881" spans="18:27" x14ac:dyDescent="0.25">
      <c r="R9881" s="20">
        <v>493.95</v>
      </c>
      <c r="S9881" s="23">
        <v>-4.0000000000000002E-4</v>
      </c>
      <c r="W9881" s="23">
        <v>0</v>
      </c>
      <c r="AA9881" s="23">
        <f t="shared" si="154"/>
        <v>-4.0000000000000003E-5</v>
      </c>
    </row>
    <row r="9882" spans="18:27" x14ac:dyDescent="0.25">
      <c r="R9882" s="20">
        <v>494</v>
      </c>
      <c r="S9882" s="23">
        <v>-4.0000000000000002E-4</v>
      </c>
      <c r="W9882" s="23">
        <v>0</v>
      </c>
      <c r="AA9882" s="23">
        <f t="shared" si="154"/>
        <v>8.0000000000000007E-5</v>
      </c>
    </row>
    <row r="9883" spans="18:27" x14ac:dyDescent="0.25">
      <c r="R9883" s="20">
        <v>494.05</v>
      </c>
      <c r="S9883" s="23">
        <v>8.0000000000000004E-4</v>
      </c>
      <c r="W9883" s="23">
        <v>0</v>
      </c>
      <c r="AA9883" s="23">
        <f t="shared" si="154"/>
        <v>8.0000000000000007E-5</v>
      </c>
    </row>
    <row r="9884" spans="18:27" x14ac:dyDescent="0.25">
      <c r="R9884" s="20">
        <v>494.1</v>
      </c>
      <c r="S9884" s="23">
        <v>8.0000000000000004E-4</v>
      </c>
      <c r="W9884" s="23">
        <v>0</v>
      </c>
      <c r="AA9884" s="23">
        <f t="shared" si="154"/>
        <v>0</v>
      </c>
    </row>
    <row r="9885" spans="18:27" x14ac:dyDescent="0.25">
      <c r="R9885" s="20">
        <v>494.15</v>
      </c>
      <c r="S9885" s="23">
        <v>0</v>
      </c>
      <c r="W9885" s="23">
        <v>0</v>
      </c>
      <c r="AA9885" s="23">
        <f t="shared" si="154"/>
        <v>0</v>
      </c>
    </row>
    <row r="9886" spans="18:27" x14ac:dyDescent="0.25">
      <c r="R9886" s="20">
        <v>494.2</v>
      </c>
      <c r="S9886" s="23">
        <v>0</v>
      </c>
      <c r="W9886" s="23">
        <v>0</v>
      </c>
      <c r="AA9886" s="23">
        <f t="shared" si="154"/>
        <v>-4.0000000000000003E-5</v>
      </c>
    </row>
    <row r="9887" spans="18:27" x14ac:dyDescent="0.25">
      <c r="R9887" s="20">
        <v>494.25</v>
      </c>
      <c r="S9887" s="23">
        <v>-4.0000000000000002E-4</v>
      </c>
      <c r="W9887" s="23">
        <v>0</v>
      </c>
      <c r="AA9887" s="23">
        <f t="shared" si="154"/>
        <v>4.0000000000000003E-5</v>
      </c>
    </row>
    <row r="9888" spans="18:27" x14ac:dyDescent="0.25">
      <c r="R9888" s="20">
        <v>494.3</v>
      </c>
      <c r="S9888" s="23">
        <v>4.0000000000000002E-4</v>
      </c>
      <c r="W9888" s="23">
        <v>0</v>
      </c>
      <c r="AA9888" s="23">
        <f t="shared" si="154"/>
        <v>-4.0000000000000003E-5</v>
      </c>
    </row>
    <row r="9889" spans="18:27" x14ac:dyDescent="0.25">
      <c r="R9889" s="20">
        <v>494.35</v>
      </c>
      <c r="S9889" s="23">
        <v>-4.0000000000000002E-4</v>
      </c>
      <c r="W9889" s="23">
        <v>0</v>
      </c>
      <c r="AA9889" s="23">
        <f t="shared" si="154"/>
        <v>4.0000000000000003E-5</v>
      </c>
    </row>
    <row r="9890" spans="18:27" x14ac:dyDescent="0.25">
      <c r="R9890" s="20">
        <v>494.4</v>
      </c>
      <c r="S9890" s="23">
        <v>4.0000000000000002E-4</v>
      </c>
      <c r="W9890" s="23">
        <v>0</v>
      </c>
      <c r="AA9890" s="23">
        <f t="shared" si="154"/>
        <v>-4.0000000000000003E-5</v>
      </c>
    </row>
    <row r="9891" spans="18:27" x14ac:dyDescent="0.25">
      <c r="R9891" s="20">
        <v>494.45</v>
      </c>
      <c r="S9891" s="23">
        <v>-4.0000000000000002E-4</v>
      </c>
      <c r="W9891" s="23">
        <v>4.0000000000000001E-3</v>
      </c>
      <c r="AA9891" s="23">
        <f t="shared" si="154"/>
        <v>0</v>
      </c>
    </row>
    <row r="9892" spans="18:27" x14ac:dyDescent="0.25">
      <c r="R9892" s="20">
        <v>494.5</v>
      </c>
      <c r="S9892" s="23">
        <v>0</v>
      </c>
      <c r="W9892" s="23">
        <v>4.0000000000000001E-3</v>
      </c>
      <c r="AA9892" s="23">
        <f t="shared" si="154"/>
        <v>-4.0000000000000003E-5</v>
      </c>
    </row>
    <row r="9893" spans="18:27" x14ac:dyDescent="0.25">
      <c r="R9893" s="20">
        <v>494.55</v>
      </c>
      <c r="S9893" s="23">
        <v>-4.0000000000000002E-4</v>
      </c>
      <c r="W9893" s="23">
        <v>4.0000000000000001E-3</v>
      </c>
      <c r="AA9893" s="23">
        <f t="shared" si="154"/>
        <v>-4.0000000000000003E-5</v>
      </c>
    </row>
    <row r="9894" spans="18:27" x14ac:dyDescent="0.25">
      <c r="R9894" s="20">
        <v>494.6</v>
      </c>
      <c r="S9894" s="23">
        <v>-4.0000000000000002E-4</v>
      </c>
      <c r="W9894" s="23">
        <v>4.0000000000000001E-3</v>
      </c>
      <c r="AA9894" s="23">
        <f t="shared" si="154"/>
        <v>-4.0000000000000003E-5</v>
      </c>
    </row>
    <row r="9895" spans="18:27" x14ac:dyDescent="0.25">
      <c r="R9895" s="20">
        <v>494.65</v>
      </c>
      <c r="S9895" s="23">
        <v>-4.0000000000000002E-4</v>
      </c>
      <c r="W9895" s="23">
        <v>4.0000000000000001E-3</v>
      </c>
      <c r="AA9895" s="23">
        <f t="shared" si="154"/>
        <v>0</v>
      </c>
    </row>
    <row r="9896" spans="18:27" x14ac:dyDescent="0.25">
      <c r="R9896" s="20">
        <v>494.7</v>
      </c>
      <c r="S9896" s="23">
        <v>0</v>
      </c>
      <c r="W9896" s="23">
        <v>4.0000000000000001E-3</v>
      </c>
      <c r="AA9896" s="23">
        <f t="shared" si="154"/>
        <v>-4.0000000000000003E-5</v>
      </c>
    </row>
    <row r="9897" spans="18:27" x14ac:dyDescent="0.25">
      <c r="R9897" s="20">
        <v>494.75</v>
      </c>
      <c r="S9897" s="23">
        <v>-4.0000000000000002E-4</v>
      </c>
      <c r="W9897" s="23">
        <v>4.0000000000000001E-3</v>
      </c>
      <c r="AA9897" s="23">
        <f t="shared" si="154"/>
        <v>-4.0000000000000003E-5</v>
      </c>
    </row>
    <row r="9898" spans="18:27" x14ac:dyDescent="0.25">
      <c r="R9898" s="20">
        <v>494.8</v>
      </c>
      <c r="S9898" s="23">
        <v>-4.0000000000000002E-4</v>
      </c>
      <c r="W9898" s="23">
        <v>4.0000000000000001E-3</v>
      </c>
      <c r="AA9898" s="23">
        <f t="shared" si="154"/>
        <v>4.0000000000000003E-5</v>
      </c>
    </row>
    <row r="9899" spans="18:27" x14ac:dyDescent="0.25">
      <c r="R9899" s="20">
        <v>494.85</v>
      </c>
      <c r="S9899" s="23">
        <v>4.0000000000000002E-4</v>
      </c>
      <c r="W9899" s="23">
        <v>4.0000000000000001E-3</v>
      </c>
      <c r="AA9899" s="23">
        <f t="shared" si="154"/>
        <v>4.0000000000000003E-5</v>
      </c>
    </row>
    <row r="9900" spans="18:27" x14ac:dyDescent="0.25">
      <c r="R9900" s="20">
        <v>494.9</v>
      </c>
      <c r="S9900" s="23">
        <v>4.0000000000000002E-4</v>
      </c>
      <c r="W9900" s="23">
        <v>4.0000000000000001E-3</v>
      </c>
      <c r="AA9900" s="23">
        <f t="shared" si="154"/>
        <v>1.6000000000000001E-4</v>
      </c>
    </row>
    <row r="9901" spans="18:27" x14ac:dyDescent="0.25">
      <c r="R9901" s="20">
        <v>494.95</v>
      </c>
      <c r="S9901" s="23">
        <v>1.6000000000000001E-3</v>
      </c>
      <c r="W9901" s="23">
        <v>4.0000000000000001E-3</v>
      </c>
      <c r="AA9901" s="23">
        <f t="shared" si="154"/>
        <v>3.5999999999999997E-4</v>
      </c>
    </row>
    <row r="9902" spans="18:27" x14ac:dyDescent="0.25">
      <c r="R9902" s="20">
        <v>495</v>
      </c>
      <c r="S9902" s="23">
        <v>3.5999999999999999E-3</v>
      </c>
      <c r="W9902" s="23">
        <v>4.0000000000000001E-3</v>
      </c>
      <c r="AA9902" s="23">
        <f t="shared" si="154"/>
        <v>5.1999999999999995E-4</v>
      </c>
    </row>
    <row r="9903" spans="18:27" x14ac:dyDescent="0.25">
      <c r="R9903" s="20">
        <v>495.05</v>
      </c>
      <c r="S9903" s="23">
        <v>5.1999999999999998E-3</v>
      </c>
      <c r="W9903" s="23">
        <v>0</v>
      </c>
      <c r="AA9903" s="23">
        <f t="shared" si="154"/>
        <v>5.5999999999999995E-4</v>
      </c>
    </row>
    <row r="9904" spans="18:27" x14ac:dyDescent="0.25">
      <c r="R9904" s="20">
        <v>495.1</v>
      </c>
      <c r="S9904" s="23">
        <v>5.5999999999999999E-3</v>
      </c>
      <c r="W9904" s="23">
        <v>0</v>
      </c>
      <c r="AA9904" s="23">
        <f t="shared" si="154"/>
        <v>5.5999999999999995E-4</v>
      </c>
    </row>
    <row r="9905" spans="18:27" x14ac:dyDescent="0.25">
      <c r="R9905" s="20">
        <v>495.15</v>
      </c>
      <c r="S9905" s="23">
        <v>5.5999999999999999E-3</v>
      </c>
      <c r="W9905" s="23">
        <v>0</v>
      </c>
      <c r="AA9905" s="23">
        <f t="shared" si="154"/>
        <v>4.4000000000000002E-4</v>
      </c>
    </row>
    <row r="9906" spans="18:27" x14ac:dyDescent="0.25">
      <c r="R9906" s="20">
        <v>495.2</v>
      </c>
      <c r="S9906" s="23">
        <v>4.4000000000000003E-3</v>
      </c>
      <c r="W9906" s="23">
        <v>0</v>
      </c>
      <c r="AA9906" s="23">
        <f t="shared" si="154"/>
        <v>5.5999999999999995E-4</v>
      </c>
    </row>
    <row r="9907" spans="18:27" x14ac:dyDescent="0.25">
      <c r="R9907" s="20">
        <v>495.25</v>
      </c>
      <c r="S9907" s="23">
        <v>5.5999999999999999E-3</v>
      </c>
      <c r="W9907" s="23">
        <v>0</v>
      </c>
      <c r="AA9907" s="23">
        <f t="shared" si="154"/>
        <v>6.7999999999999994E-4</v>
      </c>
    </row>
    <row r="9908" spans="18:27" x14ac:dyDescent="0.25">
      <c r="R9908" s="20">
        <v>495.3</v>
      </c>
      <c r="S9908" s="23">
        <v>6.7999999999999996E-3</v>
      </c>
      <c r="W9908" s="23">
        <v>0</v>
      </c>
      <c r="AA9908" s="23">
        <f t="shared" si="154"/>
        <v>7.1999999999999994E-4</v>
      </c>
    </row>
    <row r="9909" spans="18:27" x14ac:dyDescent="0.25">
      <c r="R9909" s="20">
        <v>495.35</v>
      </c>
      <c r="S9909" s="23">
        <v>7.1999999999999998E-3</v>
      </c>
      <c r="W9909" s="23">
        <v>0</v>
      </c>
      <c r="AA9909" s="23">
        <f t="shared" si="154"/>
        <v>8.0000000000000004E-4</v>
      </c>
    </row>
    <row r="9910" spans="18:27" x14ac:dyDescent="0.25">
      <c r="R9910" s="20">
        <v>495.4</v>
      </c>
      <c r="S9910" s="23">
        <v>8.0000000000000002E-3</v>
      </c>
      <c r="W9910" s="23">
        <v>0</v>
      </c>
      <c r="AA9910" s="23">
        <f t="shared" si="154"/>
        <v>8.0000000000000004E-4</v>
      </c>
    </row>
    <row r="9911" spans="18:27" x14ac:dyDescent="0.25">
      <c r="R9911" s="20">
        <v>495.45</v>
      </c>
      <c r="S9911" s="23">
        <v>8.0000000000000002E-3</v>
      </c>
      <c r="W9911" s="23">
        <v>4.0000000000000001E-3</v>
      </c>
      <c r="AA9911" s="23">
        <f t="shared" si="154"/>
        <v>8.0000000000000004E-4</v>
      </c>
    </row>
    <row r="9912" spans="18:27" x14ac:dyDescent="0.25">
      <c r="R9912" s="20">
        <v>495.5</v>
      </c>
      <c r="S9912" s="23">
        <v>8.0000000000000002E-3</v>
      </c>
      <c r="W9912" s="23">
        <v>4.0000000000000001E-3</v>
      </c>
      <c r="AA9912" s="23">
        <f t="shared" si="154"/>
        <v>7.6000000000000004E-4</v>
      </c>
    </row>
    <row r="9913" spans="18:27" x14ac:dyDescent="0.25">
      <c r="R9913" s="20">
        <v>495.55</v>
      </c>
      <c r="S9913" s="23">
        <v>7.6E-3</v>
      </c>
      <c r="W9913" s="23">
        <v>4.0000000000000001E-3</v>
      </c>
      <c r="AA9913" s="23">
        <f t="shared" si="154"/>
        <v>8.3999999999999993E-4</v>
      </c>
    </row>
    <row r="9914" spans="18:27" x14ac:dyDescent="0.25">
      <c r="R9914" s="20">
        <v>495.6</v>
      </c>
      <c r="S9914" s="23">
        <v>8.3999999999999995E-3</v>
      </c>
      <c r="W9914" s="23">
        <v>4.0000000000000001E-3</v>
      </c>
      <c r="AA9914" s="23">
        <f t="shared" si="154"/>
        <v>8.8000000000000003E-4</v>
      </c>
    </row>
    <row r="9915" spans="18:27" x14ac:dyDescent="0.25">
      <c r="R9915" s="20">
        <v>495.65</v>
      </c>
      <c r="S9915" s="23">
        <v>8.8000000000000005E-3</v>
      </c>
      <c r="W9915" s="23">
        <v>0</v>
      </c>
      <c r="AA9915" s="23">
        <f t="shared" si="154"/>
        <v>9.5999999999999992E-4</v>
      </c>
    </row>
    <row r="9916" spans="18:27" x14ac:dyDescent="0.25">
      <c r="R9916" s="20">
        <v>495.7</v>
      </c>
      <c r="S9916" s="23">
        <v>9.5999999999999992E-3</v>
      </c>
      <c r="W9916" s="23">
        <v>0</v>
      </c>
      <c r="AA9916" s="23">
        <f t="shared" si="154"/>
        <v>1.3599999999999999E-3</v>
      </c>
    </row>
    <row r="9917" spans="18:27" x14ac:dyDescent="0.25">
      <c r="R9917" s="20">
        <v>495.75</v>
      </c>
      <c r="S9917" s="23">
        <v>1.3599999999999999E-2</v>
      </c>
      <c r="W9917" s="23">
        <v>0</v>
      </c>
      <c r="AA9917" s="23">
        <f t="shared" si="154"/>
        <v>1.6000000000000001E-3</v>
      </c>
    </row>
    <row r="9918" spans="18:27" x14ac:dyDescent="0.25">
      <c r="R9918" s="20">
        <v>495.8</v>
      </c>
      <c r="S9918" s="23">
        <v>1.6E-2</v>
      </c>
      <c r="W9918" s="23">
        <v>0</v>
      </c>
      <c r="AA9918" s="23">
        <f t="shared" si="154"/>
        <v>1.8E-3</v>
      </c>
    </row>
    <row r="9919" spans="18:27" x14ac:dyDescent="0.25">
      <c r="R9919" s="20">
        <v>495.85</v>
      </c>
      <c r="S9919" s="23">
        <v>1.7999999999999999E-2</v>
      </c>
      <c r="W9919" s="23">
        <v>0</v>
      </c>
      <c r="AA9919" s="23">
        <f t="shared" si="154"/>
        <v>1.8400000000000001E-3</v>
      </c>
    </row>
    <row r="9920" spans="18:27" x14ac:dyDescent="0.25">
      <c r="R9920" s="20">
        <v>495.9</v>
      </c>
      <c r="S9920" s="23">
        <v>1.84E-2</v>
      </c>
      <c r="W9920" s="23">
        <v>0</v>
      </c>
      <c r="AA9920" s="23">
        <f t="shared" si="154"/>
        <v>1.3599999999999999E-3</v>
      </c>
    </row>
    <row r="9921" spans="18:27" x14ac:dyDescent="0.25">
      <c r="R9921" s="20">
        <v>495.95</v>
      </c>
      <c r="S9921" s="23">
        <v>1.3599999999999999E-2</v>
      </c>
      <c r="W9921" s="23">
        <v>0</v>
      </c>
      <c r="AA9921" s="23">
        <f t="shared" si="154"/>
        <v>1.16E-3</v>
      </c>
    </row>
    <row r="9922" spans="18:27" x14ac:dyDescent="0.25">
      <c r="R9922" s="20">
        <v>496</v>
      </c>
      <c r="S9922" s="23">
        <v>1.1599999999999999E-2</v>
      </c>
      <c r="W9922" s="23">
        <v>0</v>
      </c>
      <c r="AA9922" s="23">
        <f t="shared" si="154"/>
        <v>1.4E-3</v>
      </c>
    </row>
    <row r="9923" spans="18:27" x14ac:dyDescent="0.25">
      <c r="R9923" s="20">
        <v>496.05</v>
      </c>
      <c r="S9923" s="23">
        <v>1.4E-2</v>
      </c>
      <c r="W9923" s="23">
        <v>4.0000000000000001E-3</v>
      </c>
      <c r="AA9923" s="23">
        <f t="shared" si="154"/>
        <v>1.56E-3</v>
      </c>
    </row>
    <row r="9924" spans="18:27" x14ac:dyDescent="0.25">
      <c r="R9924" s="20">
        <v>496.1</v>
      </c>
      <c r="S9924" s="23">
        <v>1.5599999999999999E-2</v>
      </c>
      <c r="W9924" s="23">
        <v>4.0000000000000001E-3</v>
      </c>
      <c r="AA9924" s="23">
        <f t="shared" ref="AA9924:AA9987" si="155">S9925/10</f>
        <v>1.24E-3</v>
      </c>
    </row>
    <row r="9925" spans="18:27" x14ac:dyDescent="0.25">
      <c r="R9925" s="20">
        <v>496.15</v>
      </c>
      <c r="S9925" s="23">
        <v>1.24E-2</v>
      </c>
      <c r="W9925" s="23">
        <v>4.0000000000000001E-3</v>
      </c>
      <c r="AA9925" s="23">
        <f t="shared" si="155"/>
        <v>1.0399999999999999E-3</v>
      </c>
    </row>
    <row r="9926" spans="18:27" x14ac:dyDescent="0.25">
      <c r="R9926" s="20">
        <v>496.2</v>
      </c>
      <c r="S9926" s="23">
        <v>1.04E-2</v>
      </c>
      <c r="W9926" s="23">
        <v>4.0000000000000001E-3</v>
      </c>
      <c r="AA9926" s="23">
        <f t="shared" si="155"/>
        <v>9.2000000000000003E-4</v>
      </c>
    </row>
    <row r="9927" spans="18:27" x14ac:dyDescent="0.25">
      <c r="R9927" s="20">
        <v>496.25</v>
      </c>
      <c r="S9927" s="23">
        <v>9.1999999999999998E-3</v>
      </c>
      <c r="W9927" s="23">
        <v>4.0000000000000001E-3</v>
      </c>
      <c r="AA9927" s="23">
        <f t="shared" si="155"/>
        <v>9.2000000000000003E-4</v>
      </c>
    </row>
    <row r="9928" spans="18:27" x14ac:dyDescent="0.25">
      <c r="R9928" s="20">
        <v>496.3</v>
      </c>
      <c r="S9928" s="23">
        <v>9.1999999999999998E-3</v>
      </c>
      <c r="W9928" s="23">
        <v>4.0000000000000001E-3</v>
      </c>
      <c r="AA9928" s="23">
        <f t="shared" si="155"/>
        <v>8.3999999999999993E-4</v>
      </c>
    </row>
    <row r="9929" spans="18:27" x14ac:dyDescent="0.25">
      <c r="R9929" s="20">
        <v>496.35</v>
      </c>
      <c r="S9929" s="23">
        <v>8.3999999999999995E-3</v>
      </c>
      <c r="W9929" s="23">
        <v>4.0000000000000001E-3</v>
      </c>
      <c r="AA9929" s="23">
        <f t="shared" si="155"/>
        <v>8.3999999999999993E-4</v>
      </c>
    </row>
    <row r="9930" spans="18:27" x14ac:dyDescent="0.25">
      <c r="R9930" s="20">
        <v>496.4</v>
      </c>
      <c r="S9930" s="23">
        <v>8.3999999999999995E-3</v>
      </c>
      <c r="W9930" s="23">
        <v>4.0000000000000001E-3</v>
      </c>
      <c r="AA9930" s="23">
        <f t="shared" si="155"/>
        <v>8.3999999999999993E-4</v>
      </c>
    </row>
    <row r="9931" spans="18:27" x14ac:dyDescent="0.25">
      <c r="R9931" s="20">
        <v>496.45</v>
      </c>
      <c r="S9931" s="23">
        <v>8.3999999999999995E-3</v>
      </c>
      <c r="W9931" s="23">
        <v>0</v>
      </c>
      <c r="AA9931" s="23">
        <f t="shared" si="155"/>
        <v>8.3999999999999993E-4</v>
      </c>
    </row>
    <row r="9932" spans="18:27" x14ac:dyDescent="0.25">
      <c r="R9932" s="20">
        <v>496.5</v>
      </c>
      <c r="S9932" s="23">
        <v>8.3999999999999995E-3</v>
      </c>
      <c r="W9932" s="23">
        <v>0</v>
      </c>
      <c r="AA9932" s="23">
        <f t="shared" si="155"/>
        <v>7.6000000000000004E-4</v>
      </c>
    </row>
    <row r="9933" spans="18:27" x14ac:dyDescent="0.25">
      <c r="R9933" s="20">
        <v>496.55</v>
      </c>
      <c r="S9933" s="23">
        <v>7.6E-3</v>
      </c>
      <c r="W9933" s="23">
        <v>0</v>
      </c>
      <c r="AA9933" s="23">
        <f t="shared" si="155"/>
        <v>8.3999999999999993E-4</v>
      </c>
    </row>
    <row r="9934" spans="18:27" x14ac:dyDescent="0.25">
      <c r="R9934" s="20">
        <v>496.6</v>
      </c>
      <c r="S9934" s="23">
        <v>8.3999999999999995E-3</v>
      </c>
      <c r="W9934" s="23">
        <v>0</v>
      </c>
      <c r="AA9934" s="23">
        <f t="shared" si="155"/>
        <v>7.6000000000000004E-4</v>
      </c>
    </row>
    <row r="9935" spans="18:27" x14ac:dyDescent="0.25">
      <c r="R9935" s="20">
        <v>496.65</v>
      </c>
      <c r="S9935" s="23">
        <v>7.6E-3</v>
      </c>
      <c r="W9935" s="23">
        <v>4.0000000000000001E-3</v>
      </c>
      <c r="AA9935" s="23">
        <f t="shared" si="155"/>
        <v>8.3999999999999993E-4</v>
      </c>
    </row>
    <row r="9936" spans="18:27" x14ac:dyDescent="0.25">
      <c r="R9936" s="20">
        <v>496.7</v>
      </c>
      <c r="S9936" s="23">
        <v>8.3999999999999995E-3</v>
      </c>
      <c r="W9936" s="23">
        <v>4.0000000000000001E-3</v>
      </c>
      <c r="AA9936" s="23">
        <f t="shared" si="155"/>
        <v>8.3999999999999993E-4</v>
      </c>
    </row>
    <row r="9937" spans="18:27" x14ac:dyDescent="0.25">
      <c r="R9937" s="20">
        <v>496.75</v>
      </c>
      <c r="S9937" s="23">
        <v>8.3999999999999995E-3</v>
      </c>
      <c r="W9937" s="23">
        <v>4.0000000000000001E-3</v>
      </c>
      <c r="AA9937" s="23">
        <f t="shared" si="155"/>
        <v>7.6000000000000004E-4</v>
      </c>
    </row>
    <row r="9938" spans="18:27" x14ac:dyDescent="0.25">
      <c r="R9938" s="20">
        <v>496.8</v>
      </c>
      <c r="S9938" s="23">
        <v>7.6E-3</v>
      </c>
      <c r="W9938" s="23">
        <v>4.0000000000000001E-3</v>
      </c>
      <c r="AA9938" s="23">
        <f t="shared" si="155"/>
        <v>8.3999999999999993E-4</v>
      </c>
    </row>
    <row r="9939" spans="18:27" x14ac:dyDescent="0.25">
      <c r="R9939" s="20">
        <v>496.85</v>
      </c>
      <c r="S9939" s="23">
        <v>8.3999999999999995E-3</v>
      </c>
      <c r="W9939" s="23">
        <v>0</v>
      </c>
      <c r="AA9939" s="23">
        <f t="shared" si="155"/>
        <v>8.3999999999999993E-4</v>
      </c>
    </row>
    <row r="9940" spans="18:27" x14ac:dyDescent="0.25">
      <c r="R9940" s="20">
        <v>496.9</v>
      </c>
      <c r="S9940" s="23">
        <v>8.3999999999999995E-3</v>
      </c>
      <c r="W9940" s="23">
        <v>0</v>
      </c>
      <c r="AA9940" s="23">
        <f t="shared" si="155"/>
        <v>8.3999999999999993E-4</v>
      </c>
    </row>
    <row r="9941" spans="18:27" x14ac:dyDescent="0.25">
      <c r="R9941" s="20">
        <v>496.95</v>
      </c>
      <c r="S9941" s="23">
        <v>8.3999999999999995E-3</v>
      </c>
      <c r="W9941" s="23">
        <v>0</v>
      </c>
      <c r="AA9941" s="23">
        <f t="shared" si="155"/>
        <v>7.6000000000000004E-4</v>
      </c>
    </row>
    <row r="9942" spans="18:27" x14ac:dyDescent="0.25">
      <c r="R9942" s="20">
        <v>497</v>
      </c>
      <c r="S9942" s="23">
        <v>7.6E-3</v>
      </c>
      <c r="W9942" s="23">
        <v>0</v>
      </c>
      <c r="AA9942" s="23">
        <f t="shared" si="155"/>
        <v>8.0000000000000004E-4</v>
      </c>
    </row>
    <row r="9943" spans="18:27" x14ac:dyDescent="0.25">
      <c r="R9943" s="20">
        <v>497.05</v>
      </c>
      <c r="S9943" s="23">
        <v>8.0000000000000002E-3</v>
      </c>
      <c r="W9943" s="23">
        <v>4.0000000000000001E-3</v>
      </c>
      <c r="AA9943" s="23">
        <f t="shared" si="155"/>
        <v>8.0000000000000004E-4</v>
      </c>
    </row>
    <row r="9944" spans="18:27" x14ac:dyDescent="0.25">
      <c r="R9944" s="20">
        <v>497.1</v>
      </c>
      <c r="S9944" s="23">
        <v>8.0000000000000002E-3</v>
      </c>
      <c r="W9944" s="23">
        <v>4.0000000000000001E-3</v>
      </c>
      <c r="AA9944" s="23">
        <f t="shared" si="155"/>
        <v>8.0000000000000004E-4</v>
      </c>
    </row>
    <row r="9945" spans="18:27" x14ac:dyDescent="0.25">
      <c r="R9945" s="20">
        <v>497.15</v>
      </c>
      <c r="S9945" s="23">
        <v>8.0000000000000002E-3</v>
      </c>
      <c r="W9945" s="23">
        <v>4.0000000000000001E-3</v>
      </c>
      <c r="AA9945" s="23">
        <f t="shared" si="155"/>
        <v>8.3999999999999993E-4</v>
      </c>
    </row>
    <row r="9946" spans="18:27" x14ac:dyDescent="0.25">
      <c r="R9946" s="20">
        <v>497.2</v>
      </c>
      <c r="S9946" s="23">
        <v>8.3999999999999995E-3</v>
      </c>
      <c r="W9946" s="23">
        <v>4.0000000000000001E-3</v>
      </c>
      <c r="AA9946" s="23">
        <f t="shared" si="155"/>
        <v>8.8000000000000003E-4</v>
      </c>
    </row>
    <row r="9947" spans="18:27" x14ac:dyDescent="0.25">
      <c r="R9947" s="20">
        <v>497.25</v>
      </c>
      <c r="S9947" s="23">
        <v>8.8000000000000005E-3</v>
      </c>
      <c r="W9947" s="23">
        <v>4.0000000000000001E-3</v>
      </c>
      <c r="AA9947" s="23">
        <f t="shared" si="155"/>
        <v>8.3999999999999993E-4</v>
      </c>
    </row>
    <row r="9948" spans="18:27" x14ac:dyDescent="0.25">
      <c r="R9948" s="20">
        <v>497.3</v>
      </c>
      <c r="S9948" s="23">
        <v>8.3999999999999995E-3</v>
      </c>
      <c r="W9948" s="23">
        <v>4.0000000000000001E-3</v>
      </c>
      <c r="AA9948" s="23">
        <f t="shared" si="155"/>
        <v>8.8000000000000003E-4</v>
      </c>
    </row>
    <row r="9949" spans="18:27" x14ac:dyDescent="0.25">
      <c r="R9949" s="20">
        <v>497.35</v>
      </c>
      <c r="S9949" s="23">
        <v>8.8000000000000005E-3</v>
      </c>
      <c r="W9949" s="23">
        <v>4.0000000000000001E-3</v>
      </c>
      <c r="AA9949" s="23">
        <f t="shared" si="155"/>
        <v>8.3999999999999993E-4</v>
      </c>
    </row>
    <row r="9950" spans="18:27" x14ac:dyDescent="0.25">
      <c r="R9950" s="20">
        <v>497.4</v>
      </c>
      <c r="S9950" s="23">
        <v>8.3999999999999995E-3</v>
      </c>
      <c r="W9950" s="23">
        <v>4.0000000000000001E-3</v>
      </c>
      <c r="AA9950" s="23">
        <f t="shared" si="155"/>
        <v>8.3999999999999993E-4</v>
      </c>
    </row>
    <row r="9951" spans="18:27" x14ac:dyDescent="0.25">
      <c r="R9951" s="20">
        <v>497.45</v>
      </c>
      <c r="S9951" s="23">
        <v>8.3999999999999995E-3</v>
      </c>
      <c r="W9951" s="23">
        <v>4.0000000000000001E-3</v>
      </c>
      <c r="AA9951" s="23">
        <f t="shared" si="155"/>
        <v>8.0000000000000004E-4</v>
      </c>
    </row>
    <row r="9952" spans="18:27" x14ac:dyDescent="0.25">
      <c r="R9952" s="20">
        <v>497.5</v>
      </c>
      <c r="S9952" s="23">
        <v>8.0000000000000002E-3</v>
      </c>
      <c r="W9952" s="23">
        <v>4.0000000000000001E-3</v>
      </c>
      <c r="AA9952" s="23">
        <f t="shared" si="155"/>
        <v>6.4000000000000005E-4</v>
      </c>
    </row>
    <row r="9953" spans="18:27" x14ac:dyDescent="0.25">
      <c r="R9953" s="20">
        <v>497.55</v>
      </c>
      <c r="S9953" s="23">
        <v>6.4000000000000003E-3</v>
      </c>
      <c r="W9953" s="23">
        <v>4.0000000000000001E-3</v>
      </c>
      <c r="AA9953" s="23">
        <f t="shared" si="155"/>
        <v>5.5999999999999995E-4</v>
      </c>
    </row>
    <row r="9954" spans="18:27" x14ac:dyDescent="0.25">
      <c r="R9954" s="20">
        <v>497.6</v>
      </c>
      <c r="S9954" s="23">
        <v>5.5999999999999999E-3</v>
      </c>
      <c r="W9954" s="23">
        <v>4.0000000000000001E-3</v>
      </c>
      <c r="AA9954" s="23">
        <f t="shared" si="155"/>
        <v>6.0000000000000006E-4</v>
      </c>
    </row>
    <row r="9955" spans="18:27" x14ac:dyDescent="0.25">
      <c r="R9955" s="20">
        <v>497.65</v>
      </c>
      <c r="S9955" s="23">
        <v>6.0000000000000001E-3</v>
      </c>
      <c r="W9955" s="23">
        <v>0</v>
      </c>
      <c r="AA9955" s="23">
        <f t="shared" si="155"/>
        <v>4.4000000000000002E-4</v>
      </c>
    </row>
    <row r="9956" spans="18:27" x14ac:dyDescent="0.25">
      <c r="R9956" s="20">
        <v>497.7</v>
      </c>
      <c r="S9956" s="23">
        <v>4.4000000000000003E-3</v>
      </c>
      <c r="W9956" s="23">
        <v>0</v>
      </c>
      <c r="AA9956" s="23">
        <f t="shared" si="155"/>
        <v>2.3999999999999998E-4</v>
      </c>
    </row>
    <row r="9957" spans="18:27" x14ac:dyDescent="0.25">
      <c r="R9957" s="20">
        <v>497.75</v>
      </c>
      <c r="S9957" s="23">
        <v>2.3999999999999998E-3</v>
      </c>
      <c r="W9957" s="23">
        <v>0</v>
      </c>
      <c r="AA9957" s="23">
        <f t="shared" si="155"/>
        <v>1.6000000000000001E-4</v>
      </c>
    </row>
    <row r="9958" spans="18:27" x14ac:dyDescent="0.25">
      <c r="R9958" s="20">
        <v>497.8</v>
      </c>
      <c r="S9958" s="23">
        <v>1.6000000000000001E-3</v>
      </c>
      <c r="W9958" s="23">
        <v>0</v>
      </c>
      <c r="AA9958" s="23">
        <f t="shared" si="155"/>
        <v>8.0000000000000007E-5</v>
      </c>
    </row>
    <row r="9959" spans="18:27" x14ac:dyDescent="0.25">
      <c r="R9959" s="20">
        <v>497.85</v>
      </c>
      <c r="S9959" s="23">
        <v>8.0000000000000004E-4</v>
      </c>
      <c r="W9959" s="23">
        <v>0</v>
      </c>
      <c r="AA9959" s="23">
        <f t="shared" si="155"/>
        <v>8.0000000000000007E-5</v>
      </c>
    </row>
    <row r="9960" spans="18:27" x14ac:dyDescent="0.25">
      <c r="R9960" s="20">
        <v>497.9</v>
      </c>
      <c r="S9960" s="23">
        <v>8.0000000000000004E-4</v>
      </c>
      <c r="W9960" s="23">
        <v>0</v>
      </c>
      <c r="AA9960" s="23">
        <f t="shared" si="155"/>
        <v>4.0000000000000003E-5</v>
      </c>
    </row>
    <row r="9961" spans="18:27" x14ac:dyDescent="0.25">
      <c r="R9961" s="20">
        <v>497.95</v>
      </c>
      <c r="S9961" s="23">
        <v>4.0000000000000002E-4</v>
      </c>
      <c r="W9961" s="23">
        <v>0</v>
      </c>
      <c r="AA9961" s="23">
        <f t="shared" si="155"/>
        <v>4.0000000000000003E-5</v>
      </c>
    </row>
    <row r="9962" spans="18:27" x14ac:dyDescent="0.25">
      <c r="R9962" s="20">
        <v>498</v>
      </c>
      <c r="S9962" s="23">
        <v>4.0000000000000002E-4</v>
      </c>
      <c r="W9962" s="23">
        <v>0</v>
      </c>
      <c r="AA9962" s="23">
        <f t="shared" si="155"/>
        <v>-4.0000000000000003E-5</v>
      </c>
    </row>
    <row r="9963" spans="18:27" x14ac:dyDescent="0.25">
      <c r="R9963" s="20">
        <v>498.05</v>
      </c>
      <c r="S9963" s="23">
        <v>-4.0000000000000002E-4</v>
      </c>
      <c r="W9963" s="23">
        <v>0</v>
      </c>
      <c r="AA9963" s="23">
        <f t="shared" si="155"/>
        <v>-4.0000000000000003E-5</v>
      </c>
    </row>
    <row r="9964" spans="18:27" x14ac:dyDescent="0.25">
      <c r="R9964" s="20">
        <v>498.1</v>
      </c>
      <c r="S9964" s="23">
        <v>-4.0000000000000002E-4</v>
      </c>
      <c r="W9964" s="23">
        <v>0</v>
      </c>
      <c r="AA9964" s="23">
        <f t="shared" si="155"/>
        <v>-4.0000000000000003E-5</v>
      </c>
    </row>
    <row r="9965" spans="18:27" x14ac:dyDescent="0.25">
      <c r="R9965" s="20">
        <v>498.15</v>
      </c>
      <c r="S9965" s="23">
        <v>-4.0000000000000002E-4</v>
      </c>
      <c r="W9965" s="23">
        <v>0</v>
      </c>
      <c r="AA9965" s="23">
        <f t="shared" si="155"/>
        <v>4.0000000000000003E-5</v>
      </c>
    </row>
    <row r="9966" spans="18:27" x14ac:dyDescent="0.25">
      <c r="R9966" s="20">
        <v>498.2</v>
      </c>
      <c r="S9966" s="23">
        <v>4.0000000000000002E-4</v>
      </c>
      <c r="W9966" s="23">
        <v>0</v>
      </c>
      <c r="AA9966" s="23">
        <f t="shared" si="155"/>
        <v>-8.0000000000000007E-5</v>
      </c>
    </row>
    <row r="9967" spans="18:27" x14ac:dyDescent="0.25">
      <c r="R9967" s="20">
        <v>498.25</v>
      </c>
      <c r="S9967" s="23">
        <v>-8.0000000000000004E-4</v>
      </c>
      <c r="W9967" s="23">
        <v>4.0000000000000001E-3</v>
      </c>
      <c r="AA9967" s="23">
        <f t="shared" si="155"/>
        <v>-4.0000000000000003E-5</v>
      </c>
    </row>
    <row r="9968" spans="18:27" x14ac:dyDescent="0.25">
      <c r="R9968" s="20">
        <v>498.3</v>
      </c>
      <c r="S9968" s="23">
        <v>-4.0000000000000002E-4</v>
      </c>
      <c r="W9968" s="23">
        <v>4.0000000000000001E-3</v>
      </c>
      <c r="AA9968" s="23">
        <f t="shared" si="155"/>
        <v>4.0000000000000003E-5</v>
      </c>
    </row>
    <row r="9969" spans="18:27" x14ac:dyDescent="0.25">
      <c r="R9969" s="20">
        <v>498.35</v>
      </c>
      <c r="S9969" s="23">
        <v>4.0000000000000002E-4</v>
      </c>
      <c r="W9969" s="23">
        <v>4.0000000000000001E-3</v>
      </c>
      <c r="AA9969" s="23">
        <f t="shared" si="155"/>
        <v>4.0000000000000003E-5</v>
      </c>
    </row>
    <row r="9970" spans="18:27" x14ac:dyDescent="0.25">
      <c r="R9970" s="20">
        <v>498.4</v>
      </c>
      <c r="S9970" s="23">
        <v>4.0000000000000002E-4</v>
      </c>
      <c r="W9970" s="23">
        <v>4.0000000000000001E-3</v>
      </c>
      <c r="AA9970" s="23">
        <f t="shared" si="155"/>
        <v>-4.0000000000000003E-5</v>
      </c>
    </row>
    <row r="9971" spans="18:27" x14ac:dyDescent="0.25">
      <c r="R9971" s="20">
        <v>498.45</v>
      </c>
      <c r="S9971" s="23">
        <v>-4.0000000000000002E-4</v>
      </c>
      <c r="W9971" s="23">
        <v>4.0000000000000001E-3</v>
      </c>
      <c r="AA9971" s="23">
        <f t="shared" si="155"/>
        <v>-4.0000000000000003E-5</v>
      </c>
    </row>
    <row r="9972" spans="18:27" x14ac:dyDescent="0.25">
      <c r="R9972" s="20">
        <v>498.5</v>
      </c>
      <c r="S9972" s="23">
        <v>-4.0000000000000002E-4</v>
      </c>
      <c r="W9972" s="23">
        <v>4.0000000000000001E-3</v>
      </c>
      <c r="AA9972" s="23">
        <f t="shared" si="155"/>
        <v>-4.0000000000000003E-5</v>
      </c>
    </row>
    <row r="9973" spans="18:27" x14ac:dyDescent="0.25">
      <c r="R9973" s="20">
        <v>498.55</v>
      </c>
      <c r="S9973" s="23">
        <v>-4.0000000000000002E-4</v>
      </c>
      <c r="W9973" s="23">
        <v>4.0000000000000001E-3</v>
      </c>
      <c r="AA9973" s="23">
        <f t="shared" si="155"/>
        <v>-4.0000000000000003E-5</v>
      </c>
    </row>
    <row r="9974" spans="18:27" x14ac:dyDescent="0.25">
      <c r="R9974" s="20">
        <v>498.6</v>
      </c>
      <c r="S9974" s="23">
        <v>-4.0000000000000002E-4</v>
      </c>
      <c r="W9974" s="23">
        <v>4.0000000000000001E-3</v>
      </c>
      <c r="AA9974" s="23">
        <f t="shared" si="155"/>
        <v>0</v>
      </c>
    </row>
    <row r="9975" spans="18:27" x14ac:dyDescent="0.25">
      <c r="R9975" s="20">
        <v>498.65</v>
      </c>
      <c r="S9975" s="23">
        <v>0</v>
      </c>
      <c r="W9975" s="23">
        <v>0</v>
      </c>
      <c r="AA9975" s="23">
        <f t="shared" si="155"/>
        <v>-4.0000000000000003E-5</v>
      </c>
    </row>
    <row r="9976" spans="18:27" x14ac:dyDescent="0.25">
      <c r="R9976" s="20">
        <v>498.7</v>
      </c>
      <c r="S9976" s="23">
        <v>-4.0000000000000002E-4</v>
      </c>
      <c r="W9976" s="23">
        <v>0</v>
      </c>
      <c r="AA9976" s="23">
        <f t="shared" si="155"/>
        <v>-4.0000000000000003E-5</v>
      </c>
    </row>
    <row r="9977" spans="18:27" x14ac:dyDescent="0.25">
      <c r="R9977" s="20">
        <v>498.75</v>
      </c>
      <c r="S9977" s="23">
        <v>-4.0000000000000002E-4</v>
      </c>
      <c r="W9977" s="23">
        <v>0</v>
      </c>
      <c r="AA9977" s="23">
        <f t="shared" si="155"/>
        <v>-4.0000000000000003E-5</v>
      </c>
    </row>
    <row r="9978" spans="18:27" x14ac:dyDescent="0.25">
      <c r="R9978" s="20">
        <v>498.8</v>
      </c>
      <c r="S9978" s="23">
        <v>-4.0000000000000002E-4</v>
      </c>
      <c r="W9978" s="23">
        <v>0</v>
      </c>
      <c r="AA9978" s="23">
        <f t="shared" si="155"/>
        <v>0</v>
      </c>
    </row>
    <row r="9979" spans="18:27" x14ac:dyDescent="0.25">
      <c r="R9979" s="20">
        <v>498.85</v>
      </c>
      <c r="S9979" s="23">
        <v>0</v>
      </c>
      <c r="W9979" s="23">
        <v>0</v>
      </c>
      <c r="AA9979" s="23">
        <f t="shared" si="155"/>
        <v>0</v>
      </c>
    </row>
    <row r="9980" spans="18:27" x14ac:dyDescent="0.25">
      <c r="R9980" s="20">
        <v>498.9</v>
      </c>
      <c r="S9980" s="23">
        <v>0</v>
      </c>
      <c r="W9980" s="23">
        <v>0</v>
      </c>
      <c r="AA9980" s="23">
        <f t="shared" si="155"/>
        <v>0</v>
      </c>
    </row>
    <row r="9981" spans="18:27" x14ac:dyDescent="0.25">
      <c r="R9981" s="20">
        <v>498.95</v>
      </c>
      <c r="S9981" s="23">
        <v>0</v>
      </c>
      <c r="W9981" s="23">
        <v>0</v>
      </c>
      <c r="AA9981" s="23">
        <f t="shared" si="155"/>
        <v>0</v>
      </c>
    </row>
    <row r="9982" spans="18:27" x14ac:dyDescent="0.25">
      <c r="R9982" s="20">
        <v>499</v>
      </c>
      <c r="S9982" s="23">
        <v>0</v>
      </c>
      <c r="W9982" s="23">
        <v>0</v>
      </c>
      <c r="AA9982" s="23">
        <f t="shared" si="155"/>
        <v>-4.0000000000000003E-5</v>
      </c>
    </row>
    <row r="9983" spans="18:27" x14ac:dyDescent="0.25">
      <c r="R9983" s="20">
        <v>499.05</v>
      </c>
      <c r="S9983" s="23">
        <v>-4.0000000000000002E-4</v>
      </c>
      <c r="W9983" s="23">
        <v>0</v>
      </c>
      <c r="AA9983" s="23">
        <f t="shared" si="155"/>
        <v>-4.0000000000000003E-5</v>
      </c>
    </row>
    <row r="9984" spans="18:27" x14ac:dyDescent="0.25">
      <c r="R9984" s="20">
        <v>499.1</v>
      </c>
      <c r="S9984" s="23">
        <v>-4.0000000000000002E-4</v>
      </c>
      <c r="W9984" s="23">
        <v>0</v>
      </c>
      <c r="AA9984" s="23">
        <f t="shared" si="155"/>
        <v>-4.0000000000000003E-5</v>
      </c>
    </row>
    <row r="9985" spans="18:27" x14ac:dyDescent="0.25">
      <c r="R9985" s="20">
        <v>499.15</v>
      </c>
      <c r="S9985" s="23">
        <v>-4.0000000000000002E-4</v>
      </c>
      <c r="W9985" s="23">
        <v>0</v>
      </c>
      <c r="AA9985" s="23">
        <f t="shared" si="155"/>
        <v>-4.0000000000000003E-5</v>
      </c>
    </row>
    <row r="9986" spans="18:27" x14ac:dyDescent="0.25">
      <c r="R9986" s="20">
        <v>499.2</v>
      </c>
      <c r="S9986" s="23">
        <v>-4.0000000000000002E-4</v>
      </c>
      <c r="W9986" s="23">
        <v>0</v>
      </c>
      <c r="AA9986" s="23">
        <f t="shared" si="155"/>
        <v>-4.0000000000000003E-5</v>
      </c>
    </row>
    <row r="9987" spans="18:27" x14ac:dyDescent="0.25">
      <c r="R9987" s="20">
        <v>499.25</v>
      </c>
      <c r="S9987" s="23">
        <v>-4.0000000000000002E-4</v>
      </c>
      <c r="W9987" s="23">
        <v>4.0000000000000001E-3</v>
      </c>
      <c r="AA9987" s="23">
        <f t="shared" si="155"/>
        <v>-4.0000000000000003E-5</v>
      </c>
    </row>
    <row r="9988" spans="18:27" x14ac:dyDescent="0.25">
      <c r="R9988" s="20">
        <v>499.3</v>
      </c>
      <c r="S9988" s="23">
        <v>-4.0000000000000002E-4</v>
      </c>
      <c r="W9988" s="23">
        <v>4.0000000000000001E-3</v>
      </c>
      <c r="AA9988" s="23">
        <f t="shared" ref="AA9988:AA10001" si="156">S9989/10</f>
        <v>-4.0000000000000003E-5</v>
      </c>
    </row>
    <row r="9989" spans="18:27" x14ac:dyDescent="0.25">
      <c r="R9989" s="20">
        <v>499.35</v>
      </c>
      <c r="S9989" s="23">
        <v>-4.0000000000000002E-4</v>
      </c>
      <c r="W9989" s="23">
        <v>4.0000000000000001E-3</v>
      </c>
      <c r="AA9989" s="23">
        <f t="shared" si="156"/>
        <v>-4.0000000000000003E-5</v>
      </c>
    </row>
    <row r="9990" spans="18:27" x14ac:dyDescent="0.25">
      <c r="R9990" s="20">
        <v>499.4</v>
      </c>
      <c r="S9990" s="23">
        <v>-4.0000000000000002E-4</v>
      </c>
      <c r="W9990" s="23">
        <v>4.0000000000000001E-3</v>
      </c>
      <c r="AA9990" s="23">
        <f t="shared" si="156"/>
        <v>0</v>
      </c>
    </row>
    <row r="9991" spans="18:27" x14ac:dyDescent="0.25">
      <c r="R9991" s="20">
        <v>499.45</v>
      </c>
      <c r="S9991" s="23">
        <v>0</v>
      </c>
      <c r="W9991" s="23">
        <v>0</v>
      </c>
      <c r="AA9991" s="23">
        <f t="shared" si="156"/>
        <v>-4.0000000000000003E-5</v>
      </c>
    </row>
    <row r="9992" spans="18:27" x14ac:dyDescent="0.25">
      <c r="R9992" s="20">
        <v>499.5</v>
      </c>
      <c r="S9992" s="23">
        <v>-4.0000000000000002E-4</v>
      </c>
      <c r="W9992" s="23">
        <v>0</v>
      </c>
      <c r="AA9992" s="23">
        <f t="shared" si="156"/>
        <v>-4.0000000000000003E-5</v>
      </c>
    </row>
    <row r="9993" spans="18:27" x14ac:dyDescent="0.25">
      <c r="R9993" s="20">
        <v>499.55</v>
      </c>
      <c r="S9993" s="23">
        <v>-4.0000000000000002E-4</v>
      </c>
      <c r="W9993" s="23">
        <v>0</v>
      </c>
      <c r="AA9993" s="23">
        <f t="shared" si="156"/>
        <v>-4.0000000000000003E-5</v>
      </c>
    </row>
    <row r="9994" spans="18:27" x14ac:dyDescent="0.25">
      <c r="R9994" s="20">
        <v>499.6</v>
      </c>
      <c r="S9994" s="23">
        <v>-4.0000000000000002E-4</v>
      </c>
      <c r="W9994" s="23">
        <v>0</v>
      </c>
      <c r="AA9994" s="23">
        <f t="shared" si="156"/>
        <v>0</v>
      </c>
    </row>
    <row r="9995" spans="18:27" x14ac:dyDescent="0.25">
      <c r="R9995" s="20">
        <v>499.65</v>
      </c>
      <c r="S9995" s="23">
        <v>0</v>
      </c>
      <c r="W9995" s="23">
        <v>0</v>
      </c>
      <c r="AA9995" s="23">
        <f t="shared" si="156"/>
        <v>0</v>
      </c>
    </row>
    <row r="9996" spans="18:27" x14ac:dyDescent="0.25">
      <c r="R9996" s="20">
        <v>499.7</v>
      </c>
      <c r="S9996" s="23">
        <v>0</v>
      </c>
      <c r="W9996" s="23">
        <v>0</v>
      </c>
      <c r="AA9996" s="23">
        <f t="shared" si="156"/>
        <v>0</v>
      </c>
    </row>
    <row r="9997" spans="18:27" x14ac:dyDescent="0.25">
      <c r="R9997" s="20">
        <v>499.75</v>
      </c>
      <c r="S9997" s="23">
        <v>0</v>
      </c>
      <c r="W9997" s="23">
        <v>0</v>
      </c>
      <c r="AA9997" s="23">
        <f t="shared" si="156"/>
        <v>0</v>
      </c>
    </row>
    <row r="9998" spans="18:27" x14ac:dyDescent="0.25">
      <c r="R9998" s="20">
        <v>499.8</v>
      </c>
      <c r="S9998" s="23">
        <v>0</v>
      </c>
      <c r="W9998" s="23">
        <v>0</v>
      </c>
      <c r="AA9998" s="23">
        <f t="shared" si="156"/>
        <v>0</v>
      </c>
    </row>
    <row r="9999" spans="18:27" x14ac:dyDescent="0.25">
      <c r="R9999" s="20">
        <v>499.85</v>
      </c>
      <c r="S9999" s="23">
        <v>0</v>
      </c>
      <c r="W9999" s="23">
        <v>0</v>
      </c>
      <c r="AA9999" s="23">
        <f t="shared" si="156"/>
        <v>-4.0000000000000003E-5</v>
      </c>
    </row>
    <row r="10000" spans="18:27" x14ac:dyDescent="0.25">
      <c r="R10000" s="20">
        <v>499.9</v>
      </c>
      <c r="S10000" s="23">
        <v>-4.0000000000000002E-4</v>
      </c>
      <c r="W10000" s="23">
        <v>0</v>
      </c>
      <c r="AA10000" s="23">
        <f t="shared" si="156"/>
        <v>0</v>
      </c>
    </row>
    <row r="10001" spans="18:27" x14ac:dyDescent="0.25">
      <c r="R10001" s="20">
        <v>499.95</v>
      </c>
      <c r="S10001" s="23">
        <v>0</v>
      </c>
      <c r="W10001" s="23">
        <v>0</v>
      </c>
      <c r="AA10001" s="23">
        <f t="shared" si="156"/>
        <v>0</v>
      </c>
    </row>
    <row r="10002" spans="18:27" x14ac:dyDescent="0.25">
      <c r="R10002" s="20">
        <v>500</v>
      </c>
      <c r="S10002" s="23">
        <v>0</v>
      </c>
      <c r="W10002" s="23">
        <v>0</v>
      </c>
      <c r="AA10002" s="23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opLeftCell="K1" workbookViewId="0">
      <selection activeCell="S8" sqref="S8"/>
    </sheetView>
  </sheetViews>
  <sheetFormatPr defaultRowHeight="16.5" x14ac:dyDescent="0.25"/>
  <cols>
    <col min="1" max="7" width="9" style="18"/>
    <col min="8" max="8" width="13.625" style="18" customWidth="1"/>
    <col min="9" max="16" width="9" style="18"/>
    <col min="17" max="17" width="14.5" style="18" customWidth="1"/>
    <col min="18" max="18" width="19" style="20" customWidth="1"/>
    <col min="19" max="19" width="22.5" style="18" customWidth="1"/>
    <col min="20" max="20" width="13.75" style="18" customWidth="1"/>
    <col min="21" max="21" width="20.5" style="18" customWidth="1"/>
    <col min="22" max="22" width="12.75" style="18" bestFit="1" customWidth="1"/>
    <col min="23" max="23" width="22.5" style="18" customWidth="1"/>
    <col min="24" max="24" width="19.75" style="18" customWidth="1"/>
    <col min="25" max="25" width="18.375" style="18" customWidth="1"/>
    <col min="26" max="26" width="12.875" style="18" customWidth="1"/>
    <col min="27" max="27" width="20.25" style="18" customWidth="1"/>
    <col min="28" max="28" width="16.125" style="18" customWidth="1"/>
    <col min="29" max="29" width="9" style="18"/>
    <col min="30" max="30" width="20.875" style="18" customWidth="1"/>
    <col min="31" max="31" width="9" style="18"/>
    <col min="32" max="32" width="13.875" style="18" customWidth="1"/>
    <col min="33" max="33" width="16" style="18" customWidth="1"/>
    <col min="34" max="34" width="17.125" style="18" customWidth="1"/>
    <col min="35" max="16384" width="9" style="18"/>
  </cols>
  <sheetData>
    <row r="1" spans="1:27" x14ac:dyDescent="0.25">
      <c r="A1" s="29" t="s">
        <v>51</v>
      </c>
      <c r="B1" s="29"/>
      <c r="C1" s="29"/>
      <c r="D1" s="29"/>
      <c r="E1" s="29"/>
      <c r="F1" s="29"/>
      <c r="G1" s="29"/>
      <c r="H1" s="29"/>
      <c r="J1" s="29" t="s">
        <v>53</v>
      </c>
      <c r="K1" s="29"/>
      <c r="L1" s="29"/>
      <c r="M1" s="29"/>
      <c r="N1" s="29"/>
      <c r="O1" s="29"/>
      <c r="P1" s="29"/>
      <c r="Q1" s="29"/>
      <c r="T1" s="21" t="s">
        <v>55</v>
      </c>
      <c r="U1" s="21" t="s">
        <v>57</v>
      </c>
      <c r="V1" s="21" t="s">
        <v>58</v>
      </c>
      <c r="X1" s="21" t="s">
        <v>55</v>
      </c>
      <c r="Y1" s="21" t="s">
        <v>57</v>
      </c>
      <c r="Z1" s="21" t="s">
        <v>58</v>
      </c>
    </row>
    <row r="2" spans="1:27" x14ac:dyDescent="0.25"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K2" s="18" t="s">
        <v>1</v>
      </c>
      <c r="L2" s="18" t="s">
        <v>2</v>
      </c>
      <c r="M2" s="18" t="s">
        <v>3</v>
      </c>
      <c r="N2" s="18" t="s">
        <v>4</v>
      </c>
      <c r="O2" s="18" t="s">
        <v>5</v>
      </c>
      <c r="P2" s="18" t="s">
        <v>6</v>
      </c>
      <c r="Q2" s="18" t="s">
        <v>7</v>
      </c>
      <c r="S2" s="22" t="s">
        <v>73</v>
      </c>
      <c r="T2" s="23">
        <f>(SUM(S3:S10002)/1)*0.00005</f>
        <v>3.9316000000000025E-4</v>
      </c>
      <c r="U2" s="24">
        <f>T2/(10000*0.00005)</f>
        <v>7.8632000000000051E-4</v>
      </c>
      <c r="V2" s="25">
        <f>0.23/U2</f>
        <v>292.50178044561994</v>
      </c>
      <c r="W2" s="22" t="s">
        <v>64</v>
      </c>
      <c r="X2" s="18">
        <f>(SUM(W3:W10002)/10)*0.00005</f>
        <v>4.8936000000002796E-4</v>
      </c>
      <c r="Y2" s="18">
        <f>X2/(10000*0.00005)</f>
        <v>9.7872000000005593E-4</v>
      </c>
      <c r="Z2" s="18">
        <f>0.23/Y2</f>
        <v>235.00081739413403</v>
      </c>
      <c r="AA2" s="23">
        <f>S3/10</f>
        <v>0</v>
      </c>
    </row>
    <row r="3" spans="1:27" x14ac:dyDescent="0.25">
      <c r="A3" s="18">
        <v>40</v>
      </c>
      <c r="B3" s="18">
        <v>0.11</v>
      </c>
      <c r="C3" s="18">
        <v>9.2979699999999998E-2</v>
      </c>
      <c r="D3" s="18">
        <v>0.90702000000000005</v>
      </c>
      <c r="E3" s="18">
        <v>313.16899999999998</v>
      </c>
      <c r="F3" s="18">
        <v>149.30099999999999</v>
      </c>
      <c r="G3" s="18">
        <v>673.87699999999995</v>
      </c>
      <c r="H3" s="18">
        <v>7.2783899999999999E-2</v>
      </c>
      <c r="J3" s="18">
        <v>40</v>
      </c>
      <c r="K3" s="18">
        <v>0.81</v>
      </c>
      <c r="L3" s="18">
        <v>6.16082E-4</v>
      </c>
      <c r="M3" s="18">
        <v>0.99938400000000005</v>
      </c>
      <c r="N3" s="18">
        <v>71.275000000000006</v>
      </c>
      <c r="O3" s="18">
        <v>59.294199999999996</v>
      </c>
      <c r="P3" s="18">
        <v>364.32900000000001</v>
      </c>
      <c r="Q3" s="18">
        <v>0.14849899999999999</v>
      </c>
      <c r="R3" s="20">
        <v>0.05</v>
      </c>
      <c r="S3" s="23">
        <v>0</v>
      </c>
      <c r="V3" s="21" t="s">
        <v>70</v>
      </c>
      <c r="W3" s="23">
        <v>0.08</v>
      </c>
      <c r="Z3" s="21" t="s">
        <v>70</v>
      </c>
      <c r="AA3" s="23">
        <f>S4/10</f>
        <v>4.0000000000000003E-5</v>
      </c>
    </row>
    <row r="4" spans="1:27" x14ac:dyDescent="0.25">
      <c r="A4" s="18">
        <v>80</v>
      </c>
      <c r="B4" s="18">
        <v>0.09</v>
      </c>
      <c r="C4" s="18">
        <v>0.100535</v>
      </c>
      <c r="D4" s="18">
        <v>0.89946499999999996</v>
      </c>
      <c r="E4" s="18">
        <v>239.67599999999999</v>
      </c>
      <c r="F4" s="18">
        <v>147.37200000000001</v>
      </c>
      <c r="G4" s="18">
        <v>657.27200000000005</v>
      </c>
      <c r="H4" s="18">
        <v>7.8597899999999998E-2</v>
      </c>
      <c r="J4" s="18">
        <v>80</v>
      </c>
      <c r="K4" s="18">
        <v>0.81</v>
      </c>
      <c r="L4" s="18">
        <v>1.07587E-3</v>
      </c>
      <c r="M4" s="18">
        <v>0.99892400000000003</v>
      </c>
      <c r="N4" s="18">
        <v>58.829000000000001</v>
      </c>
      <c r="O4" s="18">
        <v>56.379399999999997</v>
      </c>
      <c r="P4" s="18">
        <v>366.28899999999999</v>
      </c>
      <c r="Q4" s="18">
        <v>0.15090999999999999</v>
      </c>
      <c r="R4" s="20">
        <v>0.1</v>
      </c>
      <c r="S4" s="23">
        <v>4.0000000000000002E-4</v>
      </c>
      <c r="V4" s="18">
        <f>V2/24</f>
        <v>12.187574185234164</v>
      </c>
      <c r="W4" s="23">
        <v>0.08</v>
      </c>
      <c r="Z4" s="18">
        <f>Z2/24</f>
        <v>9.7917007247555841</v>
      </c>
      <c r="AA4" s="23">
        <f t="shared" ref="AA4:AA67" si="0">S5/10</f>
        <v>0</v>
      </c>
    </row>
    <row r="5" spans="1:27" x14ac:dyDescent="0.25">
      <c r="A5" s="18">
        <v>120</v>
      </c>
      <c r="B5" s="18">
        <v>0.31</v>
      </c>
      <c r="C5" s="18">
        <v>5.1463799999999997E-2</v>
      </c>
      <c r="D5" s="18">
        <v>0.94853600000000005</v>
      </c>
      <c r="E5" s="18">
        <v>161.881</v>
      </c>
      <c r="F5" s="18">
        <v>122.378</v>
      </c>
      <c r="G5" s="18">
        <v>554.35199999999998</v>
      </c>
      <c r="H5" s="18">
        <v>9.6185199999999998E-2</v>
      </c>
      <c r="J5" s="18">
        <v>120</v>
      </c>
      <c r="K5" s="18">
        <v>0.79</v>
      </c>
      <c r="L5" s="18">
        <v>1.6453500000000001E-3</v>
      </c>
      <c r="M5" s="18">
        <v>0.99835499999999999</v>
      </c>
      <c r="N5" s="18">
        <v>53.0914</v>
      </c>
      <c r="O5" s="18">
        <v>70.837100000000007</v>
      </c>
      <c r="P5" s="18">
        <v>342.61500000000001</v>
      </c>
      <c r="Q5" s="18">
        <v>0.16137299999999999</v>
      </c>
      <c r="R5" s="20">
        <v>0.15</v>
      </c>
      <c r="S5" s="23">
        <v>0</v>
      </c>
      <c r="W5" s="23">
        <v>0.08</v>
      </c>
      <c r="Z5" s="23"/>
      <c r="AA5" s="23">
        <f t="shared" si="0"/>
        <v>4.0000000000000003E-5</v>
      </c>
    </row>
    <row r="6" spans="1:27" x14ac:dyDescent="0.25">
      <c r="A6" s="18">
        <v>160</v>
      </c>
      <c r="B6" s="18">
        <v>0.45</v>
      </c>
      <c r="C6" s="18">
        <v>4.91983E-2</v>
      </c>
      <c r="D6" s="18">
        <v>0.95080200000000004</v>
      </c>
      <c r="E6" s="18">
        <v>104.277</v>
      </c>
      <c r="F6" s="18">
        <v>113.634</v>
      </c>
      <c r="G6" s="18">
        <v>500.65899999999999</v>
      </c>
      <c r="H6" s="18">
        <v>0.105457</v>
      </c>
      <c r="J6" s="18">
        <v>160</v>
      </c>
      <c r="K6" s="18">
        <v>0.84</v>
      </c>
      <c r="L6" s="18">
        <v>1.29995E-3</v>
      </c>
      <c r="M6" s="18">
        <v>0.99870000000000003</v>
      </c>
      <c r="N6" s="18">
        <v>33.206000000000003</v>
      </c>
      <c r="O6" s="18">
        <v>72.215400000000002</v>
      </c>
      <c r="P6" s="18">
        <v>332.46300000000002</v>
      </c>
      <c r="Q6" s="18">
        <v>0.16459699999999999</v>
      </c>
      <c r="R6" s="20">
        <v>0.2</v>
      </c>
      <c r="S6" s="23">
        <v>4.0000000000000002E-4</v>
      </c>
      <c r="W6" s="23">
        <v>0.08</v>
      </c>
      <c r="AA6" s="23">
        <f t="shared" si="0"/>
        <v>0</v>
      </c>
    </row>
    <row r="7" spans="1:27" x14ac:dyDescent="0.25">
      <c r="A7" s="18">
        <v>200</v>
      </c>
      <c r="B7" s="18">
        <v>0.49</v>
      </c>
      <c r="C7" s="18">
        <v>3.9510000000000003E-2</v>
      </c>
      <c r="D7" s="18">
        <v>0.96048999999999995</v>
      </c>
      <c r="E7" s="18">
        <v>102.152</v>
      </c>
      <c r="F7" s="18">
        <v>118.18</v>
      </c>
      <c r="G7" s="18">
        <v>481.17500000000001</v>
      </c>
      <c r="H7" s="18">
        <v>0.11158999999999999</v>
      </c>
      <c r="J7" s="18">
        <v>200</v>
      </c>
      <c r="K7" s="18">
        <v>0.75</v>
      </c>
      <c r="L7" s="18">
        <v>2.0779100000000001E-3</v>
      </c>
      <c r="M7" s="18">
        <v>0.99792199999999998</v>
      </c>
      <c r="N7" s="18">
        <v>49.853499999999997</v>
      </c>
      <c r="O7" s="18">
        <v>76.737300000000005</v>
      </c>
      <c r="P7" s="18">
        <v>318.90199999999999</v>
      </c>
      <c r="Q7" s="18">
        <v>0.172629</v>
      </c>
      <c r="R7" s="20">
        <v>0.25</v>
      </c>
      <c r="S7" s="23">
        <v>0</v>
      </c>
      <c r="W7" s="23">
        <v>0.08</v>
      </c>
      <c r="AA7" s="23">
        <f t="shared" si="0"/>
        <v>8.0000000000000007E-5</v>
      </c>
    </row>
    <row r="8" spans="1:27" x14ac:dyDescent="0.25">
      <c r="A8" s="18">
        <v>240</v>
      </c>
      <c r="B8" s="18">
        <v>0.45</v>
      </c>
      <c r="C8" s="18">
        <v>1.8715200000000001E-2</v>
      </c>
      <c r="D8" s="18">
        <v>0.98128499999999996</v>
      </c>
      <c r="E8" s="18">
        <v>201.48400000000001</v>
      </c>
      <c r="F8" s="18">
        <v>123.206</v>
      </c>
      <c r="G8" s="18">
        <v>404.10500000000002</v>
      </c>
      <c r="H8" s="18">
        <v>0.13122900000000001</v>
      </c>
      <c r="J8" s="18">
        <v>240</v>
      </c>
      <c r="K8" s="18">
        <v>0.6</v>
      </c>
      <c r="L8" s="18">
        <v>3.8644399999999998E-3</v>
      </c>
      <c r="M8" s="18">
        <v>0.99613600000000002</v>
      </c>
      <c r="N8" s="18">
        <v>181.68700000000001</v>
      </c>
      <c r="O8" s="18">
        <v>97.914100000000005</v>
      </c>
      <c r="P8" s="18">
        <v>295.36700000000002</v>
      </c>
      <c r="Q8" s="18">
        <v>0.18282499999999999</v>
      </c>
      <c r="R8" s="20">
        <v>0.3</v>
      </c>
      <c r="S8" s="23">
        <v>8.0000000000000004E-4</v>
      </c>
      <c r="W8" s="23">
        <v>0.08</v>
      </c>
      <c r="AA8" s="23">
        <f t="shared" si="0"/>
        <v>0</v>
      </c>
    </row>
    <row r="9" spans="1:27" x14ac:dyDescent="0.25">
      <c r="A9" s="18">
        <v>280</v>
      </c>
      <c r="B9" s="18">
        <v>0.6</v>
      </c>
      <c r="C9" s="18">
        <v>9.9935800000000002E-3</v>
      </c>
      <c r="D9" s="18">
        <v>0.99000600000000005</v>
      </c>
      <c r="E9" s="18">
        <v>188.42699999999999</v>
      </c>
      <c r="F9" s="18">
        <v>110.384</v>
      </c>
      <c r="G9" s="18">
        <v>335.16899999999998</v>
      </c>
      <c r="H9" s="18">
        <v>0.15850900000000001</v>
      </c>
      <c r="J9" s="18">
        <v>280</v>
      </c>
      <c r="K9" s="18">
        <v>0.73</v>
      </c>
      <c r="L9" s="18">
        <v>3.9448599999999997E-3</v>
      </c>
      <c r="M9" s="18">
        <v>0.99605500000000002</v>
      </c>
      <c r="N9" s="18">
        <v>156.86199999999999</v>
      </c>
      <c r="O9" s="18">
        <v>92.252300000000005</v>
      </c>
      <c r="P9" s="18">
        <v>256.06200000000001</v>
      </c>
      <c r="Q9" s="18">
        <v>0.20952699999999999</v>
      </c>
      <c r="R9" s="20">
        <v>0.35</v>
      </c>
      <c r="S9" s="23">
        <v>0</v>
      </c>
      <c r="W9" s="23">
        <v>0.104</v>
      </c>
      <c r="AA9" s="23">
        <f t="shared" si="0"/>
        <v>0</v>
      </c>
    </row>
    <row r="10" spans="1:27" x14ac:dyDescent="0.25">
      <c r="A10" s="18">
        <v>320</v>
      </c>
      <c r="B10" s="18">
        <v>0.74</v>
      </c>
      <c r="C10" s="18">
        <v>2.1560300000000002E-3</v>
      </c>
      <c r="D10" s="18">
        <v>0.99784399999999995</v>
      </c>
      <c r="E10" s="18">
        <v>54.215499999999999</v>
      </c>
      <c r="F10" s="18">
        <v>110.536</v>
      </c>
      <c r="G10" s="18">
        <v>329.85</v>
      </c>
      <c r="H10" s="18">
        <v>0.160304</v>
      </c>
      <c r="J10" s="18">
        <v>320</v>
      </c>
      <c r="K10" s="18">
        <v>0.85</v>
      </c>
      <c r="L10" s="18">
        <v>1.3196600000000001E-3</v>
      </c>
      <c r="M10" s="18">
        <v>0.99868000000000001</v>
      </c>
      <c r="N10" s="18">
        <v>31.3323</v>
      </c>
      <c r="O10" s="18">
        <v>93.096599999999995</v>
      </c>
      <c r="P10" s="18">
        <v>256.77699999999999</v>
      </c>
      <c r="Q10" s="18">
        <v>0.208257</v>
      </c>
      <c r="R10" s="20">
        <v>0.4</v>
      </c>
      <c r="S10" s="23">
        <v>0</v>
      </c>
      <c r="W10" s="23">
        <v>0.112</v>
      </c>
      <c r="AA10" s="23">
        <f t="shared" si="0"/>
        <v>-4.0000000000000003E-5</v>
      </c>
    </row>
    <row r="11" spans="1:27" x14ac:dyDescent="0.25">
      <c r="A11" s="18">
        <v>360</v>
      </c>
      <c r="B11" s="18">
        <v>0.64</v>
      </c>
      <c r="C11" s="18">
        <v>6.8024299999999999E-3</v>
      </c>
      <c r="D11" s="18">
        <v>0.99319800000000003</v>
      </c>
      <c r="E11" s="18">
        <v>190.548</v>
      </c>
      <c r="F11" s="18">
        <v>113.526</v>
      </c>
      <c r="G11" s="18">
        <v>281.83600000000001</v>
      </c>
      <c r="H11" s="18">
        <v>0.18746399999999999</v>
      </c>
      <c r="J11" s="18">
        <v>360</v>
      </c>
      <c r="K11" s="18">
        <v>0.67</v>
      </c>
      <c r="L11" s="18">
        <v>6.4475799999999996E-3</v>
      </c>
      <c r="M11" s="18">
        <v>0.99355199999999999</v>
      </c>
      <c r="N11" s="18">
        <v>173.95599999999999</v>
      </c>
      <c r="O11" s="18">
        <v>102.937</v>
      </c>
      <c r="P11" s="18">
        <v>225.697</v>
      </c>
      <c r="Q11" s="18">
        <v>0.23836499999999999</v>
      </c>
      <c r="R11" s="20">
        <v>0.45</v>
      </c>
      <c r="S11" s="23">
        <v>-4.0000000000000002E-4</v>
      </c>
      <c r="W11" s="23">
        <v>0.156</v>
      </c>
      <c r="AA11" s="23">
        <f t="shared" si="0"/>
        <v>-4.0000000000000003E-5</v>
      </c>
    </row>
    <row r="12" spans="1:27" x14ac:dyDescent="0.25">
      <c r="A12" s="18">
        <v>400</v>
      </c>
      <c r="B12" s="18">
        <v>0.63</v>
      </c>
      <c r="C12" s="18">
        <v>1.21504E-2</v>
      </c>
      <c r="D12" s="18">
        <v>0.98785000000000001</v>
      </c>
      <c r="E12" s="18">
        <v>190.11099999999999</v>
      </c>
      <c r="F12" s="18">
        <v>116.937</v>
      </c>
      <c r="G12" s="18">
        <v>281.51299999999998</v>
      </c>
      <c r="H12" s="18">
        <v>0.18909799999999999</v>
      </c>
      <c r="J12" s="18">
        <v>400</v>
      </c>
      <c r="K12" s="18">
        <v>0.64</v>
      </c>
      <c r="L12" s="18">
        <v>6.7712099999999997E-3</v>
      </c>
      <c r="M12" s="18">
        <v>0.99322900000000003</v>
      </c>
      <c r="N12" s="18">
        <v>203.751</v>
      </c>
      <c r="O12" s="18">
        <v>106.19</v>
      </c>
      <c r="P12" s="18">
        <v>225.839</v>
      </c>
      <c r="Q12" s="18">
        <v>0.23891399999999999</v>
      </c>
      <c r="R12" s="20">
        <v>0.5</v>
      </c>
      <c r="S12" s="23">
        <v>-4.0000000000000002E-4</v>
      </c>
      <c r="W12" s="23">
        <v>0.16800000000000001</v>
      </c>
      <c r="AA12" s="23">
        <f t="shared" si="0"/>
        <v>-4.0000000000000003E-5</v>
      </c>
    </row>
    <row r="13" spans="1:27" x14ac:dyDescent="0.25">
      <c r="A13" s="18">
        <v>440</v>
      </c>
      <c r="B13" s="18">
        <v>0.72</v>
      </c>
      <c r="C13" s="18">
        <v>4.0632899999999998E-3</v>
      </c>
      <c r="D13" s="18">
        <v>0.99593699999999996</v>
      </c>
      <c r="E13" s="18">
        <v>44.874200000000002</v>
      </c>
      <c r="F13" s="18">
        <v>124.55800000000001</v>
      </c>
      <c r="G13" s="18">
        <v>234.232</v>
      </c>
      <c r="H13" s="18">
        <v>0.226048</v>
      </c>
      <c r="J13" s="18">
        <v>440</v>
      </c>
      <c r="K13" s="18">
        <v>0.79</v>
      </c>
      <c r="L13" s="18">
        <v>3.1467499999999998E-3</v>
      </c>
      <c r="M13" s="18">
        <v>0.99685299999999999</v>
      </c>
      <c r="N13" s="18">
        <v>32.545699999999997</v>
      </c>
      <c r="O13" s="18">
        <v>114.723</v>
      </c>
      <c r="P13" s="18">
        <v>190.99299999999999</v>
      </c>
      <c r="Q13" s="18">
        <v>0.28163300000000002</v>
      </c>
      <c r="R13" s="20">
        <v>0.55000000000000004</v>
      </c>
      <c r="S13" s="23">
        <v>-4.0000000000000002E-4</v>
      </c>
      <c r="W13" s="23">
        <v>0.18</v>
      </c>
      <c r="AA13" s="23">
        <f t="shared" si="0"/>
        <v>4.0000000000000003E-5</v>
      </c>
    </row>
    <row r="14" spans="1:27" x14ac:dyDescent="0.25">
      <c r="A14" s="18">
        <v>480</v>
      </c>
      <c r="B14" s="18">
        <v>0.71</v>
      </c>
      <c r="C14" s="18">
        <v>6.0400799999999998E-3</v>
      </c>
      <c r="D14" s="18">
        <v>0.99395999999999995</v>
      </c>
      <c r="E14" s="18">
        <v>57.8917</v>
      </c>
      <c r="F14" s="18">
        <v>132.88300000000001</v>
      </c>
      <c r="G14" s="18">
        <v>239.845</v>
      </c>
      <c r="H14" s="18">
        <v>0.22197700000000001</v>
      </c>
      <c r="J14" s="18">
        <v>480</v>
      </c>
      <c r="K14" s="18">
        <v>0.75</v>
      </c>
      <c r="L14" s="18">
        <v>5.4841300000000003E-3</v>
      </c>
      <c r="M14" s="18">
        <v>0.99451599999999996</v>
      </c>
      <c r="N14" s="18">
        <v>46.019799999999996</v>
      </c>
      <c r="O14" s="18">
        <v>121.923</v>
      </c>
      <c r="P14" s="18">
        <v>198.309</v>
      </c>
      <c r="Q14" s="18">
        <v>0.27293699999999999</v>
      </c>
      <c r="R14" s="20">
        <v>0.6</v>
      </c>
      <c r="S14" s="23">
        <v>4.0000000000000002E-4</v>
      </c>
      <c r="W14" s="23">
        <v>0.18</v>
      </c>
      <c r="AA14" s="23">
        <f t="shared" si="0"/>
        <v>0</v>
      </c>
    </row>
    <row r="15" spans="1:27" x14ac:dyDescent="0.25">
      <c r="A15" s="18">
        <v>520</v>
      </c>
      <c r="B15" s="18">
        <v>0.59</v>
      </c>
      <c r="C15" s="18">
        <v>8.4137299999999995E-3</v>
      </c>
      <c r="D15" s="18">
        <v>0.99158599999999997</v>
      </c>
      <c r="E15" s="18">
        <v>222</v>
      </c>
      <c r="F15" s="18">
        <v>129.83699999999999</v>
      </c>
      <c r="G15" s="18">
        <v>215.245</v>
      </c>
      <c r="H15" s="18">
        <v>0.24624499999999999</v>
      </c>
      <c r="J15" s="18">
        <v>520</v>
      </c>
      <c r="K15" s="18">
        <v>0.59</v>
      </c>
      <c r="L15" s="18">
        <v>6.5822600000000004E-3</v>
      </c>
      <c r="M15" s="18">
        <v>0.99341800000000002</v>
      </c>
      <c r="N15" s="18">
        <v>190.834</v>
      </c>
      <c r="O15" s="18">
        <v>123.46299999999999</v>
      </c>
      <c r="P15" s="18">
        <v>182.45500000000001</v>
      </c>
      <c r="Q15" s="18">
        <v>0.293603</v>
      </c>
      <c r="R15" s="20">
        <v>0.65</v>
      </c>
      <c r="S15" s="23">
        <v>0</v>
      </c>
      <c r="W15" s="23">
        <v>0.192</v>
      </c>
      <c r="AA15" s="23">
        <f t="shared" si="0"/>
        <v>-4.0000000000000003E-5</v>
      </c>
    </row>
    <row r="16" spans="1:27" x14ac:dyDescent="0.25">
      <c r="A16" s="18">
        <v>560</v>
      </c>
      <c r="B16" s="18">
        <v>0.59</v>
      </c>
      <c r="C16" s="18">
        <v>9.8472500000000001E-3</v>
      </c>
      <c r="D16" s="18">
        <v>0.99015299999999995</v>
      </c>
      <c r="E16" s="18">
        <v>218.941</v>
      </c>
      <c r="F16" s="18">
        <v>132.50299999999999</v>
      </c>
      <c r="G16" s="18">
        <v>202.21100000000001</v>
      </c>
      <c r="H16" s="18">
        <v>0.26549600000000001</v>
      </c>
      <c r="J16" s="18">
        <v>560</v>
      </c>
      <c r="K16" s="18">
        <v>0.6</v>
      </c>
      <c r="L16" s="18">
        <v>5.80971E-3</v>
      </c>
      <c r="M16" s="18">
        <v>0.99419000000000002</v>
      </c>
      <c r="N16" s="18">
        <v>213.196</v>
      </c>
      <c r="O16" s="18">
        <v>125.851</v>
      </c>
      <c r="P16" s="18">
        <v>170.49100000000001</v>
      </c>
      <c r="Q16" s="18">
        <v>0.31845000000000001</v>
      </c>
      <c r="R16" s="20">
        <v>0.7</v>
      </c>
      <c r="S16" s="23">
        <v>-4.0000000000000002E-4</v>
      </c>
      <c r="W16" s="23">
        <v>0.14000000000000001</v>
      </c>
      <c r="AA16" s="23">
        <f t="shared" si="0"/>
        <v>-4.0000000000000003E-5</v>
      </c>
    </row>
    <row r="17" spans="1:27" x14ac:dyDescent="0.25">
      <c r="A17" s="18">
        <v>600</v>
      </c>
      <c r="B17" s="18">
        <v>0.56999999999999995</v>
      </c>
      <c r="C17" s="18">
        <v>1.3167699999999999E-2</v>
      </c>
      <c r="D17" s="18">
        <v>0.98683200000000004</v>
      </c>
      <c r="E17" s="18">
        <v>230.43899999999999</v>
      </c>
      <c r="F17" s="18">
        <v>134.73699999999999</v>
      </c>
      <c r="G17" s="18">
        <v>201.483</v>
      </c>
      <c r="H17" s="18">
        <v>0.267148</v>
      </c>
      <c r="J17" s="18">
        <v>600</v>
      </c>
      <c r="K17" s="18">
        <v>0.54</v>
      </c>
      <c r="L17" s="18">
        <v>7.3364700000000003E-3</v>
      </c>
      <c r="M17" s="18">
        <v>0.99266399999999999</v>
      </c>
      <c r="N17" s="18">
        <v>225.87100000000001</v>
      </c>
      <c r="O17" s="18">
        <v>127.761</v>
      </c>
      <c r="P17" s="18">
        <v>172.02699999999999</v>
      </c>
      <c r="Q17" s="18">
        <v>0.31536599999999998</v>
      </c>
      <c r="R17" s="20">
        <v>0.75</v>
      </c>
      <c r="S17" s="23">
        <v>-4.0000000000000002E-4</v>
      </c>
      <c r="W17" s="23">
        <v>0.11600000000000001</v>
      </c>
      <c r="AA17" s="23">
        <f t="shared" si="0"/>
        <v>-4.0000000000000003E-5</v>
      </c>
    </row>
    <row r="18" spans="1:27" x14ac:dyDescent="0.25">
      <c r="A18" s="18">
        <v>640</v>
      </c>
      <c r="B18" s="18">
        <v>0.51</v>
      </c>
      <c r="C18" s="18">
        <v>9.3504699999999996E-3</v>
      </c>
      <c r="D18" s="18">
        <v>0.99065000000000003</v>
      </c>
      <c r="E18" s="18">
        <v>254.786</v>
      </c>
      <c r="F18" s="18">
        <v>137.108</v>
      </c>
      <c r="G18" s="18">
        <v>189.77199999999999</v>
      </c>
      <c r="H18" s="18">
        <v>0.28151700000000002</v>
      </c>
      <c r="J18" s="18">
        <v>640</v>
      </c>
      <c r="K18" s="18">
        <v>0.5</v>
      </c>
      <c r="L18" s="18">
        <v>7.4969499999999996E-3</v>
      </c>
      <c r="M18" s="18">
        <v>0.99250300000000002</v>
      </c>
      <c r="N18" s="18">
        <v>227.102</v>
      </c>
      <c r="O18" s="18">
        <v>132.41800000000001</v>
      </c>
      <c r="P18" s="18">
        <v>163.48400000000001</v>
      </c>
      <c r="Q18" s="18">
        <v>0.32872600000000002</v>
      </c>
      <c r="R18" s="20">
        <v>0.8</v>
      </c>
      <c r="S18" s="23">
        <v>-4.0000000000000002E-4</v>
      </c>
      <c r="W18" s="23">
        <v>0.14799999999999999</v>
      </c>
      <c r="AA18" s="23">
        <f t="shared" si="0"/>
        <v>-4.0000000000000003E-5</v>
      </c>
    </row>
    <row r="19" spans="1:27" x14ac:dyDescent="0.25">
      <c r="A19" s="18">
        <v>680</v>
      </c>
      <c r="B19" s="18">
        <v>0.37</v>
      </c>
      <c r="C19" s="18">
        <v>1.58849E-2</v>
      </c>
      <c r="D19" s="18">
        <v>0.98411499999999996</v>
      </c>
      <c r="E19" s="18">
        <v>393.762</v>
      </c>
      <c r="F19" s="18">
        <v>134.76300000000001</v>
      </c>
      <c r="G19" s="18">
        <v>167.374</v>
      </c>
      <c r="H19" s="18">
        <v>0.31891700000000001</v>
      </c>
      <c r="J19" s="18">
        <v>680</v>
      </c>
      <c r="K19" s="18">
        <v>0.41</v>
      </c>
      <c r="L19" s="18">
        <v>9.9907699999999995E-3</v>
      </c>
      <c r="M19" s="18">
        <v>0.99000900000000003</v>
      </c>
      <c r="N19" s="18">
        <v>351.28399999999999</v>
      </c>
      <c r="O19" s="18">
        <v>130.76</v>
      </c>
      <c r="P19" s="18">
        <v>142.499</v>
      </c>
      <c r="Q19" s="18">
        <v>0.38114999999999999</v>
      </c>
      <c r="R19" s="20">
        <v>0.85</v>
      </c>
      <c r="S19" s="23">
        <v>-4.0000000000000002E-4</v>
      </c>
      <c r="W19" s="23">
        <v>0.17599999999999999</v>
      </c>
      <c r="AA19" s="23">
        <f t="shared" si="0"/>
        <v>-4.0000000000000003E-5</v>
      </c>
    </row>
    <row r="20" spans="1:27" x14ac:dyDescent="0.25">
      <c r="A20" s="18">
        <v>720</v>
      </c>
      <c r="B20" s="18">
        <v>0.65</v>
      </c>
      <c r="C20" s="18">
        <v>8.4674299999999997E-3</v>
      </c>
      <c r="D20" s="18">
        <v>0.991533</v>
      </c>
      <c r="E20" s="18">
        <v>145.84299999999999</v>
      </c>
      <c r="F20" s="18">
        <v>130.81200000000001</v>
      </c>
      <c r="G20" s="18">
        <v>164.15100000000001</v>
      </c>
      <c r="H20" s="18">
        <v>0.32752599999999998</v>
      </c>
      <c r="J20" s="18">
        <v>720</v>
      </c>
      <c r="K20" s="18">
        <v>0.67</v>
      </c>
      <c r="L20" s="18">
        <v>5.7504000000000001E-3</v>
      </c>
      <c r="M20" s="18">
        <v>0.99424999999999997</v>
      </c>
      <c r="N20" s="18">
        <v>135.90299999999999</v>
      </c>
      <c r="O20" s="18">
        <v>125.367</v>
      </c>
      <c r="P20" s="18">
        <v>142.434</v>
      </c>
      <c r="Q20" s="18">
        <v>0.38051299999999999</v>
      </c>
      <c r="R20" s="20">
        <v>0.9</v>
      </c>
      <c r="S20" s="23">
        <v>-4.0000000000000002E-4</v>
      </c>
      <c r="W20" s="23">
        <v>0.13600000000000001</v>
      </c>
      <c r="AA20" s="23">
        <f t="shared" si="0"/>
        <v>-4.0000000000000003E-5</v>
      </c>
    </row>
    <row r="21" spans="1:27" x14ac:dyDescent="0.25">
      <c r="A21" s="18">
        <v>760</v>
      </c>
      <c r="B21" s="18">
        <v>0.64</v>
      </c>
      <c r="C21" s="18">
        <v>6.2083099999999999E-3</v>
      </c>
      <c r="D21" s="18">
        <v>0.99379200000000001</v>
      </c>
      <c r="E21" s="18">
        <v>156.39500000000001</v>
      </c>
      <c r="F21" s="18">
        <v>131.30699999999999</v>
      </c>
      <c r="G21" s="18">
        <v>155.667</v>
      </c>
      <c r="H21" s="18">
        <v>0.34707399999999999</v>
      </c>
      <c r="J21" s="18">
        <v>760</v>
      </c>
      <c r="K21" s="18">
        <v>0.72</v>
      </c>
      <c r="L21" s="18">
        <v>4.1336799999999998E-3</v>
      </c>
      <c r="M21" s="18">
        <v>0.99586600000000003</v>
      </c>
      <c r="N21" s="18">
        <v>112.62</v>
      </c>
      <c r="O21" s="18">
        <v>126.97199999999999</v>
      </c>
      <c r="P21" s="18">
        <v>137.45400000000001</v>
      </c>
      <c r="Q21" s="18">
        <v>0.39524799999999999</v>
      </c>
      <c r="R21" s="20">
        <v>0.95</v>
      </c>
      <c r="S21" s="23">
        <v>-4.0000000000000002E-4</v>
      </c>
      <c r="W21" s="23">
        <v>0.108</v>
      </c>
      <c r="AA21" s="23">
        <f t="shared" si="0"/>
        <v>0</v>
      </c>
    </row>
    <row r="22" spans="1:27" x14ac:dyDescent="0.25">
      <c r="A22" s="18">
        <v>800</v>
      </c>
      <c r="B22" s="18">
        <v>0.49</v>
      </c>
      <c r="C22" s="18">
        <v>9.3222099999999992E-3</v>
      </c>
      <c r="D22" s="18">
        <v>0.99067799999999995</v>
      </c>
      <c r="E22" s="18">
        <v>237.26300000000001</v>
      </c>
      <c r="F22" s="18">
        <v>132.06800000000001</v>
      </c>
      <c r="G22" s="18">
        <v>156.34800000000001</v>
      </c>
      <c r="H22" s="18">
        <v>0.34511399999999998</v>
      </c>
      <c r="J22" s="18">
        <v>800</v>
      </c>
      <c r="K22" s="18">
        <v>0.62</v>
      </c>
      <c r="L22" s="18">
        <v>6.7630399999999997E-3</v>
      </c>
      <c r="M22" s="18">
        <v>0.99323700000000004</v>
      </c>
      <c r="N22" s="18">
        <v>155.50899999999999</v>
      </c>
      <c r="O22" s="18">
        <v>127.426</v>
      </c>
      <c r="P22" s="18">
        <v>136.29300000000001</v>
      </c>
      <c r="Q22" s="18">
        <v>0.39915099999999998</v>
      </c>
      <c r="R22" s="20">
        <v>1</v>
      </c>
      <c r="S22" s="23">
        <v>0</v>
      </c>
      <c r="W22" s="23">
        <v>9.6000000000000002E-2</v>
      </c>
      <c r="AA22" s="23">
        <f t="shared" si="0"/>
        <v>0</v>
      </c>
    </row>
    <row r="23" spans="1:27" x14ac:dyDescent="0.25">
      <c r="A23" s="18">
        <v>840</v>
      </c>
      <c r="B23" s="18">
        <v>0.56999999999999995</v>
      </c>
      <c r="C23" s="18">
        <v>6.8297899999999996E-3</v>
      </c>
      <c r="D23" s="18">
        <v>0.99317</v>
      </c>
      <c r="E23" s="18">
        <v>262.87299999999999</v>
      </c>
      <c r="F23" s="18">
        <v>133.00299999999999</v>
      </c>
      <c r="G23" s="18">
        <v>136.85400000000001</v>
      </c>
      <c r="H23" s="18">
        <v>0.38778600000000002</v>
      </c>
      <c r="J23" s="18">
        <v>840</v>
      </c>
      <c r="K23" s="18">
        <v>0.63</v>
      </c>
      <c r="L23" s="18">
        <v>3.7776799999999998E-3</v>
      </c>
      <c r="M23" s="18">
        <v>0.99622200000000005</v>
      </c>
      <c r="N23" s="18">
        <v>226.995</v>
      </c>
      <c r="O23" s="18">
        <v>129.017</v>
      </c>
      <c r="P23" s="18">
        <v>120.432</v>
      </c>
      <c r="Q23" s="18">
        <v>0.44424799999999998</v>
      </c>
      <c r="R23" s="20">
        <v>1.05</v>
      </c>
      <c r="S23" s="23">
        <v>0</v>
      </c>
      <c r="W23" s="23">
        <v>9.1999999999999998E-2</v>
      </c>
      <c r="AA23" s="23">
        <f t="shared" si="0"/>
        <v>4.0000000000000003E-5</v>
      </c>
    </row>
    <row r="24" spans="1:27" x14ac:dyDescent="0.25">
      <c r="A24" s="18">
        <v>880</v>
      </c>
      <c r="B24" s="18">
        <v>0.53</v>
      </c>
      <c r="C24" s="18">
        <v>6.4127799999999999E-3</v>
      </c>
      <c r="D24" s="18">
        <v>0.993587</v>
      </c>
      <c r="E24" s="18">
        <v>308.90699999999998</v>
      </c>
      <c r="F24" s="18">
        <v>138.76499999999999</v>
      </c>
      <c r="G24" s="18">
        <v>135.01300000000001</v>
      </c>
      <c r="H24" s="18">
        <v>0.39797300000000002</v>
      </c>
      <c r="J24" s="18">
        <v>880</v>
      </c>
      <c r="K24" s="18">
        <v>0.56999999999999995</v>
      </c>
      <c r="L24" s="18">
        <v>4.7117000000000001E-3</v>
      </c>
      <c r="M24" s="18">
        <v>0.99528799999999995</v>
      </c>
      <c r="N24" s="18">
        <v>280.27600000000001</v>
      </c>
      <c r="O24" s="18">
        <v>135.411</v>
      </c>
      <c r="P24" s="18">
        <v>120.614</v>
      </c>
      <c r="Q24" s="18">
        <v>0.44805699999999998</v>
      </c>
      <c r="R24" s="20">
        <v>1.1000000000000001</v>
      </c>
      <c r="S24" s="23">
        <v>4.0000000000000002E-4</v>
      </c>
      <c r="W24" s="23">
        <v>8.4000000000000005E-2</v>
      </c>
      <c r="AA24" s="23">
        <f t="shared" si="0"/>
        <v>0</v>
      </c>
    </row>
    <row r="25" spans="1:27" x14ac:dyDescent="0.25">
      <c r="A25" s="18">
        <v>920</v>
      </c>
      <c r="B25" s="18">
        <v>0.66</v>
      </c>
      <c r="C25" s="18">
        <v>8.5276999999999992E-3</v>
      </c>
      <c r="D25" s="18">
        <v>0.99147200000000002</v>
      </c>
      <c r="E25" s="18">
        <v>191.69499999999999</v>
      </c>
      <c r="F25" s="18">
        <v>140.113</v>
      </c>
      <c r="G25" s="18">
        <v>133.381</v>
      </c>
      <c r="H25" s="18">
        <v>0.40652899999999997</v>
      </c>
      <c r="J25" s="18">
        <v>920</v>
      </c>
      <c r="K25" s="18">
        <v>0.68</v>
      </c>
      <c r="L25" s="18">
        <v>5.71026E-3</v>
      </c>
      <c r="M25" s="18">
        <v>0.99429000000000001</v>
      </c>
      <c r="N25" s="18">
        <v>181.251</v>
      </c>
      <c r="O25" s="18">
        <v>136.79</v>
      </c>
      <c r="P25" s="18">
        <v>118.55500000000001</v>
      </c>
      <c r="Q25" s="18">
        <v>0.45994099999999999</v>
      </c>
      <c r="R25" s="20">
        <v>1.1499999999999999</v>
      </c>
      <c r="S25" s="23">
        <v>0</v>
      </c>
      <c r="W25" s="23">
        <v>8.4000000000000005E-2</v>
      </c>
      <c r="AA25" s="23">
        <f t="shared" si="0"/>
        <v>0</v>
      </c>
    </row>
    <row r="26" spans="1:27" x14ac:dyDescent="0.25">
      <c r="A26" s="18">
        <v>960</v>
      </c>
      <c r="B26" s="18">
        <v>0.72</v>
      </c>
      <c r="C26" s="18">
        <v>5.6289399999999998E-3</v>
      </c>
      <c r="D26" s="18">
        <v>0.994371</v>
      </c>
      <c r="E26" s="18">
        <v>167.10499999999999</v>
      </c>
      <c r="F26" s="18">
        <v>136.77799999999999</v>
      </c>
      <c r="G26" s="18">
        <v>130.82499999999999</v>
      </c>
      <c r="H26" s="18">
        <v>0.41419299999999998</v>
      </c>
      <c r="J26" s="18">
        <v>960</v>
      </c>
      <c r="K26" s="18">
        <v>0.72</v>
      </c>
      <c r="L26" s="18">
        <v>4.3134799999999997E-3</v>
      </c>
      <c r="M26" s="18">
        <v>0.99568699999999999</v>
      </c>
      <c r="N26" s="18">
        <v>174.74799999999999</v>
      </c>
      <c r="O26" s="18">
        <v>134.13900000000001</v>
      </c>
      <c r="P26" s="18">
        <v>116.911</v>
      </c>
      <c r="Q26" s="18">
        <v>0.465283</v>
      </c>
      <c r="R26" s="20">
        <v>1.2</v>
      </c>
      <c r="S26" s="23">
        <v>0</v>
      </c>
      <c r="W26" s="23">
        <v>0.08</v>
      </c>
      <c r="AA26" s="23">
        <f t="shared" si="0"/>
        <v>8.0000000000000007E-5</v>
      </c>
    </row>
    <row r="27" spans="1:27" x14ac:dyDescent="0.25">
      <c r="R27" s="20">
        <v>1.25</v>
      </c>
      <c r="S27" s="23">
        <v>8.0000000000000004E-4</v>
      </c>
      <c r="W27" s="23">
        <v>7.5999999999999998E-2</v>
      </c>
      <c r="AA27" s="23">
        <f t="shared" si="0"/>
        <v>0</v>
      </c>
    </row>
    <row r="28" spans="1:27" x14ac:dyDescent="0.25">
      <c r="R28" s="20">
        <v>1.3</v>
      </c>
      <c r="S28" s="23">
        <v>0</v>
      </c>
      <c r="W28" s="23">
        <v>7.5999999999999998E-2</v>
      </c>
      <c r="AA28" s="23">
        <f t="shared" si="0"/>
        <v>0</v>
      </c>
    </row>
    <row r="29" spans="1:27" x14ac:dyDescent="0.25">
      <c r="A29" s="29" t="s">
        <v>71</v>
      </c>
      <c r="B29" s="29"/>
      <c r="C29" s="29"/>
      <c r="D29" s="29"/>
      <c r="E29" s="29"/>
      <c r="F29" s="29"/>
      <c r="G29" s="29"/>
      <c r="H29" s="29"/>
      <c r="J29" s="29" t="s">
        <v>72</v>
      </c>
      <c r="K29" s="29"/>
      <c r="L29" s="29"/>
      <c r="M29" s="29"/>
      <c r="N29" s="29"/>
      <c r="O29" s="29"/>
      <c r="P29" s="29"/>
      <c r="Q29" s="29"/>
      <c r="R29" s="20">
        <v>1.35</v>
      </c>
      <c r="S29" s="23">
        <v>0</v>
      </c>
      <c r="W29" s="23">
        <v>8.4000000000000005E-2</v>
      </c>
      <c r="AA29" s="23">
        <f t="shared" si="0"/>
        <v>0</v>
      </c>
    </row>
    <row r="30" spans="1:27" x14ac:dyDescent="0.25">
      <c r="B30" s="18" t="s">
        <v>1</v>
      </c>
      <c r="C30" s="18" t="s">
        <v>2</v>
      </c>
      <c r="D30" s="18" t="s">
        <v>3</v>
      </c>
      <c r="E30" s="18" t="s">
        <v>4</v>
      </c>
      <c r="F30" s="18" t="s">
        <v>5</v>
      </c>
      <c r="G30" s="18" t="s">
        <v>6</v>
      </c>
      <c r="H30" s="18" t="s">
        <v>7</v>
      </c>
      <c r="K30" s="18" t="s">
        <v>1</v>
      </c>
      <c r="L30" s="18" t="s">
        <v>2</v>
      </c>
      <c r="M30" s="18" t="s">
        <v>3</v>
      </c>
      <c r="N30" s="18" t="s">
        <v>4</v>
      </c>
      <c r="O30" s="18" t="s">
        <v>5</v>
      </c>
      <c r="P30" s="18" t="s">
        <v>6</v>
      </c>
      <c r="Q30" s="18" t="s">
        <v>7</v>
      </c>
      <c r="R30" s="20">
        <v>1.4</v>
      </c>
      <c r="S30" s="23">
        <v>0</v>
      </c>
      <c r="W30" s="23">
        <v>7.5999999999999998E-2</v>
      </c>
      <c r="AA30" s="23">
        <f t="shared" si="0"/>
        <v>-4.0000000000000003E-5</v>
      </c>
    </row>
    <row r="31" spans="1:27" x14ac:dyDescent="0.25">
      <c r="A31" s="18">
        <v>40</v>
      </c>
      <c r="B31" s="18">
        <v>0.96</v>
      </c>
      <c r="C31" s="18">
        <v>1.8143200000000001E-4</v>
      </c>
      <c r="D31" s="18">
        <v>0.99981900000000001</v>
      </c>
      <c r="E31" s="18">
        <v>7.8650000000000002</v>
      </c>
      <c r="F31" s="18">
        <v>55.986400000000003</v>
      </c>
      <c r="G31" s="18">
        <v>420.77199999999999</v>
      </c>
      <c r="H31" s="18">
        <v>0.12667800000000001</v>
      </c>
      <c r="J31" s="18">
        <v>40</v>
      </c>
      <c r="K31" s="18">
        <v>0.96</v>
      </c>
      <c r="L31" s="18">
        <v>1.8143200000000001E-4</v>
      </c>
      <c r="M31" s="18">
        <v>0.99981900000000001</v>
      </c>
      <c r="N31" s="18">
        <v>7.8650000000000002</v>
      </c>
      <c r="O31" s="18">
        <v>55.986400000000003</v>
      </c>
      <c r="P31" s="18">
        <v>252.49600000000001</v>
      </c>
      <c r="Q31" s="18">
        <v>0.20913499999999999</v>
      </c>
      <c r="R31" s="20">
        <v>1.45</v>
      </c>
      <c r="S31" s="23">
        <v>-4.0000000000000002E-4</v>
      </c>
      <c r="W31" s="23">
        <v>8.7999999999999995E-2</v>
      </c>
      <c r="AA31" s="23">
        <f t="shared" si="0"/>
        <v>0</v>
      </c>
    </row>
    <row r="32" spans="1:27" x14ac:dyDescent="0.25">
      <c r="A32" s="18">
        <v>80</v>
      </c>
      <c r="B32" s="18">
        <v>0.93</v>
      </c>
      <c r="C32" s="18">
        <v>3.9065999999999998E-4</v>
      </c>
      <c r="D32" s="18">
        <v>0.99960899999999997</v>
      </c>
      <c r="E32" s="18">
        <v>11.125</v>
      </c>
      <c r="F32" s="18">
        <v>59.564999999999998</v>
      </c>
      <c r="G32" s="18">
        <v>423.87299999999999</v>
      </c>
      <c r="H32" s="18">
        <v>0.12976499999999999</v>
      </c>
      <c r="J32" s="18">
        <v>80</v>
      </c>
      <c r="K32" s="18">
        <v>0.93</v>
      </c>
      <c r="L32" s="18">
        <v>3.9065999999999998E-4</v>
      </c>
      <c r="M32" s="18">
        <v>0.99960899999999997</v>
      </c>
      <c r="N32" s="18">
        <v>11.125</v>
      </c>
      <c r="O32" s="18">
        <v>59.564999999999998</v>
      </c>
      <c r="P32" s="18">
        <v>253.44</v>
      </c>
      <c r="Q32" s="18">
        <v>0.212203</v>
      </c>
      <c r="R32" s="20">
        <v>1.5</v>
      </c>
      <c r="S32" s="23">
        <v>0</v>
      </c>
      <c r="W32" s="23">
        <v>8.4000000000000005E-2</v>
      </c>
      <c r="AA32" s="23">
        <f t="shared" si="0"/>
        <v>-4.0000000000000003E-5</v>
      </c>
    </row>
    <row r="33" spans="1:27" x14ac:dyDescent="0.25">
      <c r="A33" s="18">
        <v>120</v>
      </c>
      <c r="B33" s="18">
        <v>0.93</v>
      </c>
      <c r="C33" s="18">
        <v>4.0669000000000002E-4</v>
      </c>
      <c r="D33" s="18">
        <v>0.99959299999999995</v>
      </c>
      <c r="E33" s="18">
        <v>12.38</v>
      </c>
      <c r="F33" s="18">
        <v>62.921700000000001</v>
      </c>
      <c r="G33" s="18">
        <v>392.90300000000002</v>
      </c>
      <c r="H33" s="18">
        <v>0.14118600000000001</v>
      </c>
      <c r="J33" s="18">
        <v>120</v>
      </c>
      <c r="K33" s="18">
        <v>0.93</v>
      </c>
      <c r="L33" s="18">
        <v>4.0669000000000002E-4</v>
      </c>
      <c r="M33" s="18">
        <v>0.99959299999999995</v>
      </c>
      <c r="N33" s="18">
        <v>12.38</v>
      </c>
      <c r="O33" s="18">
        <v>62.921700000000001</v>
      </c>
      <c r="P33" s="18">
        <v>243.66</v>
      </c>
      <c r="Q33" s="18">
        <v>0.22298200000000001</v>
      </c>
      <c r="R33" s="20">
        <v>1.55</v>
      </c>
      <c r="S33" s="23">
        <v>-4.0000000000000002E-4</v>
      </c>
      <c r="W33" s="23">
        <v>8.4000000000000005E-2</v>
      </c>
      <c r="AA33" s="23">
        <f t="shared" si="0"/>
        <v>-4.0000000000000003E-5</v>
      </c>
    </row>
    <row r="34" spans="1:27" x14ac:dyDescent="0.25">
      <c r="A34" s="18">
        <v>160</v>
      </c>
      <c r="B34" s="18">
        <v>0.96</v>
      </c>
      <c r="C34" s="18">
        <v>2.3741800000000001E-4</v>
      </c>
      <c r="D34" s="18">
        <v>0.99976299999999996</v>
      </c>
      <c r="E34" s="18">
        <v>7.62</v>
      </c>
      <c r="F34" s="18">
        <v>64.566500000000005</v>
      </c>
      <c r="G34" s="18">
        <v>382.89</v>
      </c>
      <c r="H34" s="18">
        <v>0.14443600000000001</v>
      </c>
      <c r="J34" s="18">
        <v>160</v>
      </c>
      <c r="K34" s="18">
        <v>0.96</v>
      </c>
      <c r="L34" s="18">
        <v>2.3741800000000001E-4</v>
      </c>
      <c r="M34" s="18">
        <v>0.99976299999999996</v>
      </c>
      <c r="N34" s="18">
        <v>7.62</v>
      </c>
      <c r="O34" s="18">
        <v>64.566500000000005</v>
      </c>
      <c r="P34" s="18">
        <v>240.041</v>
      </c>
      <c r="Q34" s="18">
        <v>0.226271</v>
      </c>
      <c r="R34" s="20">
        <v>1.6</v>
      </c>
      <c r="S34" s="23">
        <v>-4.0000000000000002E-4</v>
      </c>
      <c r="W34" s="23">
        <v>8.4000000000000005E-2</v>
      </c>
      <c r="AA34" s="23">
        <f t="shared" si="0"/>
        <v>-4.0000000000000003E-5</v>
      </c>
    </row>
    <row r="35" spans="1:27" x14ac:dyDescent="0.25">
      <c r="A35" s="18">
        <v>200</v>
      </c>
      <c r="B35" s="18">
        <v>0.97</v>
      </c>
      <c r="C35" s="18">
        <v>1.7085000000000001E-4</v>
      </c>
      <c r="D35" s="18">
        <v>0.99982899999999997</v>
      </c>
      <c r="E35" s="18">
        <v>4.2149999999999999</v>
      </c>
      <c r="F35" s="18">
        <v>63.097700000000003</v>
      </c>
      <c r="G35" s="18">
        <v>362.38200000000001</v>
      </c>
      <c r="H35" s="18">
        <v>0.152591</v>
      </c>
      <c r="J35" s="18">
        <v>200</v>
      </c>
      <c r="K35" s="18">
        <v>0.97</v>
      </c>
      <c r="L35" s="18">
        <v>1.7085000000000001E-4</v>
      </c>
      <c r="M35" s="18">
        <v>0.99982899999999997</v>
      </c>
      <c r="N35" s="18">
        <v>4.2149999999999999</v>
      </c>
      <c r="O35" s="18">
        <v>63.097700000000003</v>
      </c>
      <c r="P35" s="18">
        <v>232.90799999999999</v>
      </c>
      <c r="Q35" s="18">
        <v>0.23403399999999999</v>
      </c>
      <c r="R35" s="20">
        <v>1.65</v>
      </c>
      <c r="S35" s="23">
        <v>-4.0000000000000002E-4</v>
      </c>
      <c r="W35" s="23">
        <v>0.08</v>
      </c>
      <c r="AA35" s="23">
        <f t="shared" si="0"/>
        <v>0</v>
      </c>
    </row>
    <row r="36" spans="1:27" x14ac:dyDescent="0.25">
      <c r="A36" s="18">
        <v>240</v>
      </c>
      <c r="B36" s="18">
        <v>0.93</v>
      </c>
      <c r="C36" s="18">
        <v>1.49482E-3</v>
      </c>
      <c r="D36" s="18">
        <v>0.99850499999999998</v>
      </c>
      <c r="E36" s="18">
        <v>15.4962</v>
      </c>
      <c r="F36" s="18">
        <v>85.3339</v>
      </c>
      <c r="G36" s="18">
        <v>349.613</v>
      </c>
      <c r="H36" s="18">
        <v>0.154362</v>
      </c>
      <c r="J36" s="18">
        <v>240</v>
      </c>
      <c r="K36" s="18">
        <v>0.93</v>
      </c>
      <c r="L36" s="18">
        <v>1.49482E-3</v>
      </c>
      <c r="M36" s="18">
        <v>0.99850499999999998</v>
      </c>
      <c r="N36" s="18">
        <v>15.4962</v>
      </c>
      <c r="O36" s="18">
        <v>85.3339</v>
      </c>
      <c r="P36" s="18">
        <v>227.99199999999999</v>
      </c>
      <c r="Q36" s="18">
        <v>0.236128</v>
      </c>
      <c r="R36" s="20">
        <v>1.7</v>
      </c>
      <c r="S36" s="23">
        <v>0</v>
      </c>
      <c r="W36" s="23">
        <v>0.08</v>
      </c>
      <c r="AA36" s="23">
        <f t="shared" si="0"/>
        <v>-1.1999999999999999E-4</v>
      </c>
    </row>
    <row r="37" spans="1:27" x14ac:dyDescent="0.25">
      <c r="A37" s="18">
        <v>280</v>
      </c>
      <c r="B37" s="18">
        <v>0.73</v>
      </c>
      <c r="C37" s="18">
        <v>2.2155500000000002E-2</v>
      </c>
      <c r="D37" s="18">
        <v>0.97784400000000005</v>
      </c>
      <c r="E37" s="18">
        <v>116.57599999999999</v>
      </c>
      <c r="F37" s="18">
        <v>109.242</v>
      </c>
      <c r="G37" s="18">
        <v>324.34100000000001</v>
      </c>
      <c r="H37" s="18">
        <v>0.16633200000000001</v>
      </c>
      <c r="J37" s="18">
        <v>280</v>
      </c>
      <c r="K37" s="18">
        <v>0.73</v>
      </c>
      <c r="L37" s="18">
        <v>2.2155500000000002E-2</v>
      </c>
      <c r="M37" s="18">
        <v>0.97784400000000005</v>
      </c>
      <c r="N37" s="18">
        <v>116.57599999999999</v>
      </c>
      <c r="O37" s="18">
        <v>109.242</v>
      </c>
      <c r="P37" s="18">
        <v>216.642</v>
      </c>
      <c r="Q37" s="18">
        <v>0.24784900000000001</v>
      </c>
      <c r="R37" s="20">
        <v>1.75</v>
      </c>
      <c r="S37" s="23">
        <v>-1.1999999999999999E-3</v>
      </c>
      <c r="W37" s="23">
        <v>8.4000000000000005E-2</v>
      </c>
      <c r="AA37" s="23">
        <f t="shared" si="0"/>
        <v>-4.0000000000000003E-5</v>
      </c>
    </row>
    <row r="38" spans="1:27" x14ac:dyDescent="0.25">
      <c r="A38" s="18">
        <v>320</v>
      </c>
      <c r="B38" s="18">
        <v>0.73</v>
      </c>
      <c r="C38" s="18">
        <v>1.60217E-2</v>
      </c>
      <c r="D38" s="18">
        <v>0.98397800000000002</v>
      </c>
      <c r="E38" s="18">
        <v>94.371799999999993</v>
      </c>
      <c r="F38" s="18">
        <v>104.55</v>
      </c>
      <c r="G38" s="18">
        <v>316.661</v>
      </c>
      <c r="H38" s="18">
        <v>0.16963900000000001</v>
      </c>
      <c r="J38" s="18">
        <v>320</v>
      </c>
      <c r="K38" s="18">
        <v>0.73</v>
      </c>
      <c r="L38" s="18">
        <v>1.60217E-2</v>
      </c>
      <c r="M38" s="18">
        <v>0.98397800000000002</v>
      </c>
      <c r="N38" s="18">
        <v>94.371799999999993</v>
      </c>
      <c r="O38" s="18">
        <v>104.55</v>
      </c>
      <c r="P38" s="18">
        <v>213.666</v>
      </c>
      <c r="Q38" s="18">
        <v>0.25095000000000001</v>
      </c>
      <c r="R38" s="20">
        <v>1.8</v>
      </c>
      <c r="S38" s="23">
        <v>-4.0000000000000002E-4</v>
      </c>
      <c r="W38" s="23">
        <v>0.08</v>
      </c>
      <c r="AA38" s="23">
        <f t="shared" si="0"/>
        <v>0</v>
      </c>
    </row>
    <row r="39" spans="1:27" x14ac:dyDescent="0.25">
      <c r="A39" s="18">
        <v>360</v>
      </c>
      <c r="B39" s="18">
        <v>0.46</v>
      </c>
      <c r="C39" s="18">
        <v>0.190104</v>
      </c>
      <c r="D39" s="18">
        <v>0.80989599999999995</v>
      </c>
      <c r="E39" s="18">
        <v>457.36599999999999</v>
      </c>
      <c r="F39" s="18">
        <v>340.64299999999997</v>
      </c>
      <c r="G39" s="18">
        <v>295.94499999999999</v>
      </c>
      <c r="H39" s="18">
        <v>0.18174199999999999</v>
      </c>
      <c r="J39" s="18">
        <v>360</v>
      </c>
      <c r="K39" s="18">
        <v>0.46</v>
      </c>
      <c r="L39" s="18">
        <v>0.190104</v>
      </c>
      <c r="M39" s="18">
        <v>0.80989599999999995</v>
      </c>
      <c r="N39" s="18">
        <v>457.36599999999999</v>
      </c>
      <c r="O39" s="18">
        <v>340.64299999999997</v>
      </c>
      <c r="P39" s="18">
        <v>203.423</v>
      </c>
      <c r="Q39" s="18">
        <v>0.262683</v>
      </c>
      <c r="R39" s="20">
        <v>1.85</v>
      </c>
      <c r="S39" s="23">
        <v>0</v>
      </c>
      <c r="W39" s="23">
        <v>7.5999999999999998E-2</v>
      </c>
      <c r="AA39" s="23">
        <f t="shared" si="0"/>
        <v>4.0000000000000003E-5</v>
      </c>
    </row>
    <row r="40" spans="1:27" x14ac:dyDescent="0.25">
      <c r="A40" s="18">
        <v>400</v>
      </c>
      <c r="B40" s="18">
        <v>0.43</v>
      </c>
      <c r="C40" s="18">
        <v>0.23075399999999999</v>
      </c>
      <c r="D40" s="18">
        <v>0.76924599999999999</v>
      </c>
      <c r="E40" s="18">
        <v>542.35500000000002</v>
      </c>
      <c r="F40" s="18">
        <v>398.12099999999998</v>
      </c>
      <c r="G40" s="18">
        <v>310.25900000000001</v>
      </c>
      <c r="H40" s="18">
        <v>0.176926</v>
      </c>
      <c r="J40" s="18">
        <v>400</v>
      </c>
      <c r="K40" s="18">
        <v>0.43</v>
      </c>
      <c r="L40" s="18">
        <v>0.23075399999999999</v>
      </c>
      <c r="M40" s="18">
        <v>0.76924599999999999</v>
      </c>
      <c r="N40" s="18">
        <v>542.35500000000002</v>
      </c>
      <c r="O40" s="18">
        <v>398.12099999999998</v>
      </c>
      <c r="P40" s="18">
        <v>209.536</v>
      </c>
      <c r="Q40" s="18">
        <v>0.25856299999999999</v>
      </c>
      <c r="R40" s="20">
        <v>1.9</v>
      </c>
      <c r="S40" s="23">
        <v>4.0000000000000002E-4</v>
      </c>
      <c r="W40" s="23">
        <v>7.5999999999999998E-2</v>
      </c>
      <c r="AA40" s="23">
        <f t="shared" si="0"/>
        <v>0</v>
      </c>
    </row>
    <row r="41" spans="1:27" x14ac:dyDescent="0.25">
      <c r="A41" s="18">
        <v>440</v>
      </c>
      <c r="B41" s="18">
        <v>0.17</v>
      </c>
      <c r="C41" s="18">
        <v>0.35823300000000002</v>
      </c>
      <c r="D41" s="18">
        <v>0.64176699999999998</v>
      </c>
      <c r="E41" s="18">
        <v>760.85500000000002</v>
      </c>
      <c r="F41" s="18">
        <v>634.17399999999998</v>
      </c>
      <c r="G41" s="18">
        <v>273.32499999999999</v>
      </c>
      <c r="H41" s="18">
        <v>0.19931199999999999</v>
      </c>
      <c r="J41" s="18">
        <v>440</v>
      </c>
      <c r="K41" s="18">
        <v>0.17</v>
      </c>
      <c r="L41" s="18">
        <v>0.35823300000000002</v>
      </c>
      <c r="M41" s="18">
        <v>0.64176699999999998</v>
      </c>
      <c r="N41" s="18">
        <v>760.85500000000002</v>
      </c>
      <c r="O41" s="18">
        <v>634.17399999999998</v>
      </c>
      <c r="P41" s="18">
        <v>192.36799999999999</v>
      </c>
      <c r="Q41" s="18">
        <v>0.279499</v>
      </c>
      <c r="R41" s="20">
        <v>1.95</v>
      </c>
      <c r="S41" s="23">
        <v>0</v>
      </c>
      <c r="W41" s="23">
        <v>7.5999999999999998E-2</v>
      </c>
      <c r="AA41" s="23">
        <f t="shared" si="0"/>
        <v>0</v>
      </c>
    </row>
    <row r="42" spans="1:27" x14ac:dyDescent="0.25">
      <c r="A42" s="18">
        <v>480</v>
      </c>
      <c r="B42" s="18">
        <v>0.12</v>
      </c>
      <c r="C42" s="18">
        <v>0.439473</v>
      </c>
      <c r="D42" s="18">
        <v>0.560527</v>
      </c>
      <c r="E42" s="18">
        <v>912.55600000000004</v>
      </c>
      <c r="F42" s="18">
        <v>761.73</v>
      </c>
      <c r="G42" s="18">
        <v>284.31599999999997</v>
      </c>
      <c r="H42" s="18">
        <v>0.19450000000000001</v>
      </c>
      <c r="J42" s="18">
        <v>480</v>
      </c>
      <c r="K42" s="18">
        <v>0.12</v>
      </c>
      <c r="L42" s="18">
        <v>0.439473</v>
      </c>
      <c r="M42" s="18">
        <v>0.560527</v>
      </c>
      <c r="N42" s="18">
        <v>912.55600000000004</v>
      </c>
      <c r="O42" s="18">
        <v>761.73</v>
      </c>
      <c r="P42" s="18">
        <v>197.20099999999999</v>
      </c>
      <c r="Q42" s="18">
        <v>0.275202</v>
      </c>
      <c r="R42" s="20">
        <v>2</v>
      </c>
      <c r="S42" s="23">
        <v>0</v>
      </c>
      <c r="W42" s="23">
        <v>8.4000000000000005E-2</v>
      </c>
      <c r="AA42" s="23">
        <f t="shared" si="0"/>
        <v>0</v>
      </c>
    </row>
    <row r="43" spans="1:27" x14ac:dyDescent="0.25">
      <c r="A43" s="18">
        <v>520</v>
      </c>
      <c r="B43" s="18">
        <v>0.08</v>
      </c>
      <c r="C43" s="18">
        <v>0.51634800000000003</v>
      </c>
      <c r="D43" s="18">
        <v>0.48365200000000003</v>
      </c>
      <c r="E43" s="18">
        <v>1188.83</v>
      </c>
      <c r="F43" s="18">
        <v>1078.5899999999999</v>
      </c>
      <c r="G43" s="18">
        <v>279.29599999999999</v>
      </c>
      <c r="H43" s="18">
        <v>0.20075200000000001</v>
      </c>
      <c r="J43" s="18">
        <v>520</v>
      </c>
      <c r="K43" s="18">
        <v>0.08</v>
      </c>
      <c r="L43" s="18">
        <v>0.51634800000000003</v>
      </c>
      <c r="M43" s="18">
        <v>0.48365200000000003</v>
      </c>
      <c r="N43" s="18">
        <v>1188.83</v>
      </c>
      <c r="O43" s="18">
        <v>1078.5899999999999</v>
      </c>
      <c r="P43" s="18">
        <v>194.37200000000001</v>
      </c>
      <c r="Q43" s="18">
        <v>0.28124100000000002</v>
      </c>
      <c r="R43" s="20">
        <v>2.0499999999999998</v>
      </c>
      <c r="S43" s="23">
        <v>0</v>
      </c>
      <c r="W43" s="23">
        <v>8.7999999999999995E-2</v>
      </c>
      <c r="AA43" s="23">
        <f t="shared" si="0"/>
        <v>0</v>
      </c>
    </row>
    <row r="44" spans="1:27" x14ac:dyDescent="0.25">
      <c r="A44" s="18">
        <v>560</v>
      </c>
      <c r="B44" s="18">
        <v>7.0000000000000007E-2</v>
      </c>
      <c r="C44" s="18">
        <v>0.60462800000000005</v>
      </c>
      <c r="D44" s="18">
        <v>0.395372</v>
      </c>
      <c r="E44" s="18">
        <v>1491.25</v>
      </c>
      <c r="F44" s="18">
        <v>1423.02</v>
      </c>
      <c r="G44" s="18">
        <v>282.01400000000001</v>
      </c>
      <c r="H44" s="18">
        <v>0.20224400000000001</v>
      </c>
      <c r="J44" s="18">
        <v>560</v>
      </c>
      <c r="K44" s="18">
        <v>7.0000000000000007E-2</v>
      </c>
      <c r="L44" s="18">
        <v>0.60462800000000005</v>
      </c>
      <c r="M44" s="18">
        <v>0.395372</v>
      </c>
      <c r="N44" s="18">
        <v>1491.25</v>
      </c>
      <c r="O44" s="18">
        <v>1423.02</v>
      </c>
      <c r="P44" s="18">
        <v>195.393</v>
      </c>
      <c r="Q44" s="18">
        <v>0.282833</v>
      </c>
      <c r="R44" s="20">
        <v>2.1</v>
      </c>
      <c r="S44" s="23">
        <v>0</v>
      </c>
      <c r="W44" s="23">
        <v>8.4000000000000005E-2</v>
      </c>
      <c r="AA44" s="23">
        <f t="shared" si="0"/>
        <v>0</v>
      </c>
    </row>
    <row r="45" spans="1:27" x14ac:dyDescent="0.25">
      <c r="A45" s="18">
        <v>600</v>
      </c>
      <c r="B45" s="18">
        <v>7.0000000000000007E-2</v>
      </c>
      <c r="C45" s="18">
        <v>0.56712600000000002</v>
      </c>
      <c r="D45" s="18">
        <v>0.43287399999999998</v>
      </c>
      <c r="E45" s="18">
        <v>1353.11</v>
      </c>
      <c r="F45" s="18">
        <v>1277.3</v>
      </c>
      <c r="G45" s="18">
        <v>265.88900000000001</v>
      </c>
      <c r="H45" s="18">
        <v>0.212094</v>
      </c>
      <c r="J45" s="18">
        <v>600</v>
      </c>
      <c r="K45" s="18">
        <v>7.0000000000000007E-2</v>
      </c>
      <c r="L45" s="18">
        <v>0.56712600000000002</v>
      </c>
      <c r="M45" s="18">
        <v>0.43287399999999998</v>
      </c>
      <c r="N45" s="18">
        <v>1353.11</v>
      </c>
      <c r="O45" s="18">
        <v>1277.3</v>
      </c>
      <c r="P45" s="18">
        <v>188.59700000000001</v>
      </c>
      <c r="Q45" s="18">
        <v>0.29205999999999999</v>
      </c>
      <c r="R45" s="20">
        <v>2.15</v>
      </c>
      <c r="S45" s="23">
        <v>0</v>
      </c>
      <c r="W45" s="23">
        <v>8.4000000000000005E-2</v>
      </c>
      <c r="AA45" s="23">
        <f t="shared" si="0"/>
        <v>0</v>
      </c>
    </row>
    <row r="46" spans="1:27" x14ac:dyDescent="0.25">
      <c r="A46" s="18">
        <v>640</v>
      </c>
      <c r="B46" s="18">
        <v>0</v>
      </c>
      <c r="C46" s="18">
        <v>0.65859999999999996</v>
      </c>
      <c r="D46" s="18">
        <v>0.34139999999999998</v>
      </c>
      <c r="E46" s="18">
        <v>1671.18</v>
      </c>
      <c r="F46" s="18">
        <v>1600.27</v>
      </c>
      <c r="G46" s="18">
        <v>268.94</v>
      </c>
      <c r="H46" s="18">
        <v>0.211535</v>
      </c>
      <c r="J46" s="18">
        <v>640</v>
      </c>
      <c r="K46" s="18">
        <v>0</v>
      </c>
      <c r="L46" s="18">
        <v>0.65859999999999996</v>
      </c>
      <c r="M46" s="18">
        <v>0.34139999999999998</v>
      </c>
      <c r="N46" s="18">
        <v>1671.18</v>
      </c>
      <c r="O46" s="18">
        <v>1600.27</v>
      </c>
      <c r="P46" s="18">
        <v>189.83799999999999</v>
      </c>
      <c r="Q46" s="18">
        <v>0.29165200000000002</v>
      </c>
      <c r="R46" s="20">
        <v>2.2000000000000002</v>
      </c>
      <c r="S46" s="23">
        <v>0</v>
      </c>
      <c r="W46" s="23">
        <v>8.7999999999999995E-2</v>
      </c>
      <c r="AA46" s="23">
        <f t="shared" si="0"/>
        <v>0</v>
      </c>
    </row>
    <row r="47" spans="1:27" x14ac:dyDescent="0.25">
      <c r="A47" s="18">
        <v>680</v>
      </c>
      <c r="B47" s="18">
        <v>0</v>
      </c>
      <c r="C47" s="18">
        <v>0.89765499999999998</v>
      </c>
      <c r="D47" s="18">
        <v>0.10234500000000001</v>
      </c>
      <c r="E47" s="18">
        <v>2287.25</v>
      </c>
      <c r="F47" s="18">
        <v>2758.32</v>
      </c>
      <c r="G47" s="18">
        <v>276.11700000000002</v>
      </c>
      <c r="H47" s="18">
        <v>0.20799599999999999</v>
      </c>
      <c r="J47" s="18">
        <v>680</v>
      </c>
      <c r="K47" s="18">
        <v>0</v>
      </c>
      <c r="L47" s="18">
        <v>0.89765499999999998</v>
      </c>
      <c r="M47" s="18">
        <v>0.10234500000000001</v>
      </c>
      <c r="N47" s="18">
        <v>2287.25</v>
      </c>
      <c r="O47" s="18">
        <v>2758.32</v>
      </c>
      <c r="P47" s="18">
        <v>193.02500000000001</v>
      </c>
      <c r="Q47" s="18">
        <v>0.28850799999999999</v>
      </c>
      <c r="R47" s="20">
        <v>2.25</v>
      </c>
      <c r="S47" s="23">
        <v>0</v>
      </c>
      <c r="W47" s="23">
        <v>0.08</v>
      </c>
      <c r="AA47" s="23">
        <f t="shared" si="0"/>
        <v>0</v>
      </c>
    </row>
    <row r="48" spans="1:27" x14ac:dyDescent="0.25">
      <c r="A48" s="18">
        <v>720</v>
      </c>
      <c r="B48" s="18">
        <v>0</v>
      </c>
      <c r="C48" s="18">
        <v>0.88886299999999996</v>
      </c>
      <c r="D48" s="18">
        <v>0.111137</v>
      </c>
      <c r="E48" s="18">
        <v>2326.61</v>
      </c>
      <c r="F48" s="18">
        <v>2759.74</v>
      </c>
      <c r="G48" s="18">
        <v>268.16800000000001</v>
      </c>
      <c r="H48" s="18">
        <v>0.21402499999999999</v>
      </c>
      <c r="J48" s="18">
        <v>720</v>
      </c>
      <c r="K48" s="18">
        <v>0</v>
      </c>
      <c r="L48" s="18">
        <v>0.88886299999999996</v>
      </c>
      <c r="M48" s="18">
        <v>0.111137</v>
      </c>
      <c r="N48" s="18">
        <v>2326.61</v>
      </c>
      <c r="O48" s="18">
        <v>2759.74</v>
      </c>
      <c r="P48" s="18">
        <v>189.45500000000001</v>
      </c>
      <c r="Q48" s="18">
        <v>0.29413499999999998</v>
      </c>
      <c r="R48" s="20">
        <v>2.2999999999999998</v>
      </c>
      <c r="S48" s="23">
        <v>0</v>
      </c>
      <c r="W48" s="23">
        <v>0.08</v>
      </c>
      <c r="AA48" s="23">
        <f t="shared" si="0"/>
        <v>-8.0000000000000007E-5</v>
      </c>
    </row>
    <row r="49" spans="1:27" x14ac:dyDescent="0.25">
      <c r="A49" s="18">
        <v>760</v>
      </c>
      <c r="B49" s="18">
        <v>0</v>
      </c>
      <c r="C49" s="18">
        <v>0.93646300000000005</v>
      </c>
      <c r="D49" s="18">
        <v>6.3536999999999996E-2</v>
      </c>
      <c r="E49" s="18">
        <v>2495.39</v>
      </c>
      <c r="F49" s="18">
        <v>3179.42</v>
      </c>
      <c r="G49" s="18">
        <v>278.68700000000001</v>
      </c>
      <c r="H49" s="18">
        <v>0.20965</v>
      </c>
      <c r="J49" s="18">
        <v>760</v>
      </c>
      <c r="K49" s="18">
        <v>0</v>
      </c>
      <c r="L49" s="18">
        <v>0.93646300000000005</v>
      </c>
      <c r="M49" s="18">
        <v>6.3536999999999996E-2</v>
      </c>
      <c r="N49" s="18">
        <v>2495.39</v>
      </c>
      <c r="O49" s="18">
        <v>3179.42</v>
      </c>
      <c r="P49" s="18">
        <v>193.55699999999999</v>
      </c>
      <c r="Q49" s="18">
        <v>0.29011999999999999</v>
      </c>
      <c r="R49" s="20">
        <v>2.35</v>
      </c>
      <c r="S49" s="23">
        <v>-8.0000000000000004E-4</v>
      </c>
      <c r="W49" s="23">
        <v>0.08</v>
      </c>
      <c r="AA49" s="23">
        <f t="shared" si="0"/>
        <v>-4.0000000000000003E-5</v>
      </c>
    </row>
    <row r="50" spans="1:27" x14ac:dyDescent="0.25">
      <c r="A50" s="18">
        <v>800</v>
      </c>
      <c r="B50" s="18">
        <v>0</v>
      </c>
      <c r="C50" s="18">
        <v>0.92735599999999996</v>
      </c>
      <c r="D50" s="18">
        <v>7.2643899999999997E-2</v>
      </c>
      <c r="E50" s="18">
        <v>2331.83</v>
      </c>
      <c r="F50" s="18">
        <v>2857.22</v>
      </c>
      <c r="G50" s="18">
        <v>260.29599999999999</v>
      </c>
      <c r="H50" s="18">
        <v>0.22148699999999999</v>
      </c>
      <c r="J50" s="18">
        <v>800</v>
      </c>
      <c r="K50" s="18">
        <v>0</v>
      </c>
      <c r="L50" s="18">
        <v>0.92735599999999996</v>
      </c>
      <c r="M50" s="18">
        <v>7.2643899999999997E-2</v>
      </c>
      <c r="N50" s="18">
        <v>2331.83</v>
      </c>
      <c r="O50" s="18">
        <v>2857.22</v>
      </c>
      <c r="P50" s="18">
        <v>185.49100000000001</v>
      </c>
      <c r="Q50" s="18">
        <v>0.301172</v>
      </c>
      <c r="R50" s="20">
        <v>2.4</v>
      </c>
      <c r="S50" s="23">
        <v>-4.0000000000000002E-4</v>
      </c>
      <c r="W50" s="23">
        <v>0.08</v>
      </c>
      <c r="AA50" s="23">
        <f t="shared" si="0"/>
        <v>-4.0000000000000003E-5</v>
      </c>
    </row>
    <row r="51" spans="1:27" x14ac:dyDescent="0.25">
      <c r="A51" s="18">
        <v>840</v>
      </c>
      <c r="B51" s="18">
        <v>0</v>
      </c>
      <c r="C51" s="18">
        <v>0.98889099999999996</v>
      </c>
      <c r="D51" s="18">
        <v>1.1109000000000001E-2</v>
      </c>
      <c r="E51" s="18">
        <v>2833.61</v>
      </c>
      <c r="F51" s="18">
        <v>4258.92</v>
      </c>
      <c r="G51" s="18">
        <v>280.95</v>
      </c>
      <c r="H51" s="18">
        <v>0.20855399999999999</v>
      </c>
      <c r="J51" s="18">
        <v>840</v>
      </c>
      <c r="K51" s="18">
        <v>0</v>
      </c>
      <c r="L51" s="18">
        <v>0.98889099999999996</v>
      </c>
      <c r="M51" s="18">
        <v>1.1109000000000001E-2</v>
      </c>
      <c r="N51" s="18">
        <v>2833.61</v>
      </c>
      <c r="O51" s="18">
        <v>4258.92</v>
      </c>
      <c r="P51" s="18">
        <v>194.56899999999999</v>
      </c>
      <c r="Q51" s="18">
        <v>0.28912100000000002</v>
      </c>
      <c r="R51" s="20">
        <v>2.4500000000000002</v>
      </c>
      <c r="S51" s="23">
        <v>-4.0000000000000002E-4</v>
      </c>
      <c r="W51" s="23">
        <v>8.4000000000000005E-2</v>
      </c>
      <c r="AA51" s="23">
        <f t="shared" si="0"/>
        <v>-4.0000000000000003E-5</v>
      </c>
    </row>
    <row r="52" spans="1:27" x14ac:dyDescent="0.25">
      <c r="A52" s="18">
        <v>880</v>
      </c>
      <c r="B52" s="18">
        <v>0</v>
      </c>
      <c r="C52" s="18">
        <v>0.99225399999999997</v>
      </c>
      <c r="D52" s="18">
        <v>7.7462900000000003E-3</v>
      </c>
      <c r="E52" s="18">
        <v>2915.95</v>
      </c>
      <c r="F52" s="18">
        <v>4536.8999999999996</v>
      </c>
      <c r="G52" s="18">
        <v>281.42399999999998</v>
      </c>
      <c r="H52" s="18">
        <v>0.206817</v>
      </c>
      <c r="J52" s="18">
        <v>880</v>
      </c>
      <c r="K52" s="18">
        <v>0</v>
      </c>
      <c r="L52" s="18">
        <v>0.99225399999999997</v>
      </c>
      <c r="M52" s="18">
        <v>7.7462900000000003E-3</v>
      </c>
      <c r="N52" s="18">
        <v>2915.95</v>
      </c>
      <c r="O52" s="18">
        <v>4536.8999999999996</v>
      </c>
      <c r="P52" s="18">
        <v>195.13200000000001</v>
      </c>
      <c r="Q52" s="18">
        <v>0.28750199999999998</v>
      </c>
      <c r="R52" s="20">
        <v>2.5</v>
      </c>
      <c r="S52" s="23">
        <v>-4.0000000000000002E-4</v>
      </c>
      <c r="W52" s="23">
        <v>9.1999999999999998E-2</v>
      </c>
      <c r="AA52" s="23">
        <f t="shared" si="0"/>
        <v>-4.0000000000000003E-5</v>
      </c>
    </row>
    <row r="53" spans="1:27" x14ac:dyDescent="0.25">
      <c r="A53" s="18">
        <v>920</v>
      </c>
      <c r="B53" s="18">
        <v>0</v>
      </c>
      <c r="C53" s="18">
        <v>0.99277800000000005</v>
      </c>
      <c r="D53" s="18">
        <v>7.2216399999999997E-3</v>
      </c>
      <c r="E53" s="18">
        <v>2932.16</v>
      </c>
      <c r="F53" s="18">
        <v>4620.9799999999996</v>
      </c>
      <c r="G53" s="18">
        <v>285.77699999999999</v>
      </c>
      <c r="H53" s="18">
        <v>0.205953</v>
      </c>
      <c r="J53" s="18">
        <v>920</v>
      </c>
      <c r="K53" s="18">
        <v>0</v>
      </c>
      <c r="L53" s="18">
        <v>0.99277800000000005</v>
      </c>
      <c r="M53" s="18">
        <v>7.2216399999999997E-3</v>
      </c>
      <c r="N53" s="18">
        <v>2932.16</v>
      </c>
      <c r="O53" s="18">
        <v>4620.9799999999996</v>
      </c>
      <c r="P53" s="18">
        <v>196.50899999999999</v>
      </c>
      <c r="Q53" s="18">
        <v>0.28669299999999998</v>
      </c>
      <c r="R53" s="20">
        <v>2.5499999999999998</v>
      </c>
      <c r="S53" s="23">
        <v>-4.0000000000000002E-4</v>
      </c>
      <c r="W53" s="23">
        <v>8.4000000000000005E-2</v>
      </c>
      <c r="AA53" s="23">
        <f t="shared" si="0"/>
        <v>0</v>
      </c>
    </row>
    <row r="54" spans="1:27" x14ac:dyDescent="0.25">
      <c r="A54" s="18">
        <v>960</v>
      </c>
      <c r="B54" s="18">
        <v>0</v>
      </c>
      <c r="C54" s="18">
        <v>0.99314999999999998</v>
      </c>
      <c r="D54" s="18">
        <v>6.8495500000000003E-3</v>
      </c>
      <c r="E54" s="18">
        <v>2979.05</v>
      </c>
      <c r="F54" s="18">
        <v>4752.3500000000004</v>
      </c>
      <c r="G54" s="18">
        <v>281.21600000000001</v>
      </c>
      <c r="H54" s="18">
        <v>0.20619999999999999</v>
      </c>
      <c r="J54" s="18">
        <v>960</v>
      </c>
      <c r="K54" s="18">
        <v>0</v>
      </c>
      <c r="L54" s="18">
        <v>0.99314999999999998</v>
      </c>
      <c r="M54" s="18">
        <v>6.8495500000000003E-3</v>
      </c>
      <c r="N54" s="18">
        <v>2979.05</v>
      </c>
      <c r="O54" s="18">
        <v>4752.3500000000004</v>
      </c>
      <c r="P54" s="18">
        <v>195.214</v>
      </c>
      <c r="Q54" s="18">
        <v>0.28692699999999999</v>
      </c>
      <c r="R54" s="20">
        <v>2.6</v>
      </c>
      <c r="S54" s="23">
        <v>0</v>
      </c>
      <c r="W54" s="23">
        <v>8.4000000000000005E-2</v>
      </c>
      <c r="AA54" s="23">
        <f t="shared" si="0"/>
        <v>0</v>
      </c>
    </row>
    <row r="55" spans="1:27" x14ac:dyDescent="0.25">
      <c r="R55" s="20">
        <v>2.65</v>
      </c>
      <c r="S55" s="23">
        <v>0</v>
      </c>
      <c r="W55" s="23">
        <v>8.7999999999999995E-2</v>
      </c>
      <c r="AA55" s="23">
        <f t="shared" si="0"/>
        <v>8.0000000000000007E-5</v>
      </c>
    </row>
    <row r="56" spans="1:27" x14ac:dyDescent="0.25">
      <c r="R56" s="20">
        <v>2.7</v>
      </c>
      <c r="S56" s="23">
        <v>8.0000000000000004E-4</v>
      </c>
      <c r="W56" s="23">
        <v>0.08</v>
      </c>
      <c r="AA56" s="23">
        <f t="shared" si="0"/>
        <v>0</v>
      </c>
    </row>
    <row r="57" spans="1:27" x14ac:dyDescent="0.25">
      <c r="R57" s="20">
        <v>2.75</v>
      </c>
      <c r="S57" s="23">
        <v>0</v>
      </c>
      <c r="W57" s="23">
        <v>0.08</v>
      </c>
      <c r="AA57" s="23">
        <f t="shared" si="0"/>
        <v>8.0000000000000007E-5</v>
      </c>
    </row>
    <row r="58" spans="1:27" x14ac:dyDescent="0.25">
      <c r="R58" s="20">
        <v>2.8</v>
      </c>
      <c r="S58" s="23">
        <v>8.0000000000000004E-4</v>
      </c>
      <c r="W58" s="23">
        <v>0.08</v>
      </c>
      <c r="AA58" s="23">
        <f t="shared" si="0"/>
        <v>-4.0000000000000003E-5</v>
      </c>
    </row>
    <row r="59" spans="1:27" x14ac:dyDescent="0.25">
      <c r="R59" s="20">
        <v>2.85</v>
      </c>
      <c r="S59" s="23">
        <v>-4.0000000000000002E-4</v>
      </c>
      <c r="W59" s="23">
        <v>0.08</v>
      </c>
      <c r="AA59" s="23">
        <f t="shared" si="0"/>
        <v>0</v>
      </c>
    </row>
    <row r="60" spans="1:27" x14ac:dyDescent="0.25">
      <c r="R60" s="20">
        <v>2.9</v>
      </c>
      <c r="S60" s="23">
        <v>0</v>
      </c>
      <c r="W60" s="23">
        <v>8.7999999999999995E-2</v>
      </c>
      <c r="AA60" s="23">
        <f t="shared" si="0"/>
        <v>-4.0000000000000003E-5</v>
      </c>
    </row>
    <row r="61" spans="1:27" x14ac:dyDescent="0.25">
      <c r="R61" s="20">
        <v>2.95</v>
      </c>
      <c r="S61" s="23">
        <v>-4.0000000000000002E-4</v>
      </c>
      <c r="W61" s="23">
        <v>8.7999999999999995E-2</v>
      </c>
      <c r="AA61" s="23">
        <f t="shared" si="0"/>
        <v>0</v>
      </c>
    </row>
    <row r="62" spans="1:27" x14ac:dyDescent="0.25">
      <c r="R62" s="20">
        <v>3</v>
      </c>
      <c r="S62" s="23">
        <v>0</v>
      </c>
      <c r="W62" s="23">
        <v>0.08</v>
      </c>
      <c r="AA62" s="23">
        <f t="shared" si="0"/>
        <v>8.0000000000000007E-5</v>
      </c>
    </row>
    <row r="63" spans="1:27" x14ac:dyDescent="0.25">
      <c r="R63" s="20">
        <v>3.05</v>
      </c>
      <c r="S63" s="23">
        <v>8.0000000000000004E-4</v>
      </c>
      <c r="W63" s="23">
        <v>0.08</v>
      </c>
      <c r="AA63" s="23">
        <f t="shared" si="0"/>
        <v>8.0000000000000007E-5</v>
      </c>
    </row>
    <row r="64" spans="1:27" x14ac:dyDescent="0.25">
      <c r="R64" s="20">
        <v>3.1</v>
      </c>
      <c r="S64" s="23">
        <v>8.0000000000000004E-4</v>
      </c>
      <c r="W64" s="23">
        <v>0.08</v>
      </c>
      <c r="AA64" s="23">
        <f t="shared" si="0"/>
        <v>0</v>
      </c>
    </row>
    <row r="65" spans="18:27" x14ac:dyDescent="0.25">
      <c r="R65" s="20">
        <v>3.15</v>
      </c>
      <c r="S65" s="23">
        <v>0</v>
      </c>
      <c r="W65" s="23">
        <v>0.08</v>
      </c>
      <c r="AA65" s="23">
        <f t="shared" si="0"/>
        <v>0</v>
      </c>
    </row>
    <row r="66" spans="18:27" x14ac:dyDescent="0.25">
      <c r="R66" s="20">
        <v>3.2</v>
      </c>
      <c r="S66" s="23">
        <v>0</v>
      </c>
      <c r="W66" s="23">
        <v>0.08</v>
      </c>
      <c r="AA66" s="23">
        <f t="shared" si="0"/>
        <v>-4.0000000000000003E-5</v>
      </c>
    </row>
    <row r="67" spans="18:27" x14ac:dyDescent="0.25">
      <c r="R67" s="20">
        <v>3.25</v>
      </c>
      <c r="S67" s="23">
        <v>-4.0000000000000002E-4</v>
      </c>
      <c r="W67" s="23">
        <v>8.4000000000000005E-2</v>
      </c>
      <c r="AA67" s="23">
        <f t="shared" si="0"/>
        <v>-4.0000000000000003E-5</v>
      </c>
    </row>
    <row r="68" spans="18:27" x14ac:dyDescent="0.25">
      <c r="R68" s="20">
        <v>3.3</v>
      </c>
      <c r="S68" s="23">
        <v>-4.0000000000000002E-4</v>
      </c>
      <c r="W68" s="23">
        <v>0.08</v>
      </c>
      <c r="AA68" s="23">
        <f t="shared" ref="AA68:AA131" si="1">S69/10</f>
        <v>-4.0000000000000003E-5</v>
      </c>
    </row>
    <row r="69" spans="18:27" x14ac:dyDescent="0.25">
      <c r="R69" s="20">
        <v>3.35</v>
      </c>
      <c r="S69" s="23">
        <v>-4.0000000000000002E-4</v>
      </c>
      <c r="W69" s="23">
        <v>0.08</v>
      </c>
      <c r="AA69" s="23">
        <f t="shared" si="1"/>
        <v>-4.0000000000000003E-5</v>
      </c>
    </row>
    <row r="70" spans="18:27" x14ac:dyDescent="0.25">
      <c r="R70" s="20">
        <v>3.4</v>
      </c>
      <c r="S70" s="23">
        <v>-4.0000000000000002E-4</v>
      </c>
      <c r="W70" s="23">
        <v>0.08</v>
      </c>
      <c r="AA70" s="23">
        <f t="shared" si="1"/>
        <v>0</v>
      </c>
    </row>
    <row r="71" spans="18:27" x14ac:dyDescent="0.25">
      <c r="R71" s="20">
        <v>3.45</v>
      </c>
      <c r="S71" s="23">
        <v>0</v>
      </c>
      <c r="W71" s="23">
        <v>8.4000000000000005E-2</v>
      </c>
      <c r="AA71" s="23">
        <f t="shared" si="1"/>
        <v>0</v>
      </c>
    </row>
    <row r="72" spans="18:27" x14ac:dyDescent="0.25">
      <c r="R72" s="20">
        <v>3.5</v>
      </c>
      <c r="S72" s="23">
        <v>0</v>
      </c>
      <c r="W72" s="23">
        <v>8.4000000000000005E-2</v>
      </c>
      <c r="AA72" s="23">
        <f t="shared" si="1"/>
        <v>0</v>
      </c>
    </row>
    <row r="73" spans="18:27" x14ac:dyDescent="0.25">
      <c r="R73" s="20">
        <v>3.55</v>
      </c>
      <c r="S73" s="23">
        <v>0</v>
      </c>
      <c r="W73" s="23">
        <v>8.4000000000000005E-2</v>
      </c>
      <c r="AA73" s="23">
        <f t="shared" si="1"/>
        <v>-4.0000000000000003E-5</v>
      </c>
    </row>
    <row r="74" spans="18:27" x14ac:dyDescent="0.25">
      <c r="R74" s="20">
        <v>3.6</v>
      </c>
      <c r="S74" s="23">
        <v>-4.0000000000000002E-4</v>
      </c>
      <c r="W74" s="23">
        <v>7.5999999999999998E-2</v>
      </c>
      <c r="AA74" s="23">
        <f t="shared" si="1"/>
        <v>8.0000000000000007E-5</v>
      </c>
    </row>
    <row r="75" spans="18:27" x14ac:dyDescent="0.25">
      <c r="R75" s="20">
        <v>3.65</v>
      </c>
      <c r="S75" s="23">
        <v>8.0000000000000004E-4</v>
      </c>
      <c r="W75" s="23">
        <v>8.7999999999999995E-2</v>
      </c>
      <c r="AA75" s="23">
        <f t="shared" si="1"/>
        <v>8.0000000000000007E-5</v>
      </c>
    </row>
    <row r="76" spans="18:27" x14ac:dyDescent="0.25">
      <c r="R76" s="20">
        <v>3.7</v>
      </c>
      <c r="S76" s="23">
        <v>8.0000000000000004E-4</v>
      </c>
      <c r="W76" s="23">
        <v>8.7999999999999995E-2</v>
      </c>
      <c r="AA76" s="23">
        <f t="shared" si="1"/>
        <v>0</v>
      </c>
    </row>
    <row r="77" spans="18:27" x14ac:dyDescent="0.25">
      <c r="R77" s="20">
        <v>3.75</v>
      </c>
      <c r="S77" s="23">
        <v>0</v>
      </c>
      <c r="W77" s="23">
        <v>0.08</v>
      </c>
      <c r="AA77" s="23">
        <f t="shared" si="1"/>
        <v>8.0000000000000007E-5</v>
      </c>
    </row>
    <row r="78" spans="18:27" x14ac:dyDescent="0.25">
      <c r="R78" s="20">
        <v>3.8</v>
      </c>
      <c r="S78" s="23">
        <v>8.0000000000000004E-4</v>
      </c>
      <c r="W78" s="23">
        <v>8.7999999999999995E-2</v>
      </c>
      <c r="AA78" s="23">
        <f t="shared" si="1"/>
        <v>0</v>
      </c>
    </row>
    <row r="79" spans="18:27" x14ac:dyDescent="0.25">
      <c r="R79" s="20">
        <v>3.85</v>
      </c>
      <c r="S79" s="23">
        <v>0</v>
      </c>
      <c r="W79" s="23">
        <v>8.7999999999999995E-2</v>
      </c>
      <c r="AA79" s="23">
        <f t="shared" si="1"/>
        <v>-4.0000000000000003E-5</v>
      </c>
    </row>
    <row r="80" spans="18:27" x14ac:dyDescent="0.25">
      <c r="R80" s="20">
        <v>3.9</v>
      </c>
      <c r="S80" s="23">
        <v>-4.0000000000000002E-4</v>
      </c>
      <c r="W80" s="23">
        <v>0.08</v>
      </c>
      <c r="AA80" s="23">
        <f t="shared" si="1"/>
        <v>0</v>
      </c>
    </row>
    <row r="81" spans="18:27" x14ac:dyDescent="0.25">
      <c r="R81" s="20">
        <v>3.95</v>
      </c>
      <c r="S81" s="23">
        <v>0</v>
      </c>
      <c r="W81" s="23">
        <v>8.7999999999999995E-2</v>
      </c>
      <c r="AA81" s="23">
        <f t="shared" si="1"/>
        <v>-4.0000000000000003E-5</v>
      </c>
    </row>
    <row r="82" spans="18:27" x14ac:dyDescent="0.25">
      <c r="R82" s="20">
        <v>4</v>
      </c>
      <c r="S82" s="23">
        <v>-4.0000000000000002E-4</v>
      </c>
      <c r="W82" s="23">
        <v>0.08</v>
      </c>
      <c r="AA82" s="23">
        <f t="shared" si="1"/>
        <v>8.0000000000000007E-5</v>
      </c>
    </row>
    <row r="83" spans="18:27" x14ac:dyDescent="0.25">
      <c r="R83" s="20">
        <v>4.05</v>
      </c>
      <c r="S83" s="23">
        <v>8.0000000000000004E-4</v>
      </c>
      <c r="W83" s="23">
        <v>8.7999999999999995E-2</v>
      </c>
      <c r="AA83" s="23">
        <f t="shared" si="1"/>
        <v>8.0000000000000007E-5</v>
      </c>
    </row>
    <row r="84" spans="18:27" x14ac:dyDescent="0.25">
      <c r="R84" s="20">
        <v>4.0999999999999996</v>
      </c>
      <c r="S84" s="23">
        <v>8.0000000000000004E-4</v>
      </c>
      <c r="W84" s="23">
        <v>8.4000000000000005E-2</v>
      </c>
      <c r="AA84" s="23">
        <f t="shared" si="1"/>
        <v>8.0000000000000007E-5</v>
      </c>
    </row>
    <row r="85" spans="18:27" x14ac:dyDescent="0.25">
      <c r="R85" s="20">
        <v>4.1500000000000004</v>
      </c>
      <c r="S85" s="23">
        <v>8.0000000000000004E-4</v>
      </c>
      <c r="W85" s="23">
        <v>8.4000000000000005E-2</v>
      </c>
      <c r="AA85" s="23">
        <f t="shared" si="1"/>
        <v>0</v>
      </c>
    </row>
    <row r="86" spans="18:27" x14ac:dyDescent="0.25">
      <c r="R86" s="20">
        <v>4.2</v>
      </c>
      <c r="S86" s="23">
        <v>0</v>
      </c>
      <c r="W86" s="23">
        <v>8.4000000000000005E-2</v>
      </c>
      <c r="AA86" s="23">
        <f t="shared" si="1"/>
        <v>0</v>
      </c>
    </row>
    <row r="87" spans="18:27" x14ac:dyDescent="0.25">
      <c r="R87" s="20">
        <v>4.25</v>
      </c>
      <c r="S87" s="23">
        <v>0</v>
      </c>
      <c r="W87" s="23">
        <v>0.08</v>
      </c>
      <c r="AA87" s="23">
        <f t="shared" si="1"/>
        <v>0</v>
      </c>
    </row>
    <row r="88" spans="18:27" x14ac:dyDescent="0.25">
      <c r="R88" s="20">
        <v>4.3</v>
      </c>
      <c r="S88" s="23">
        <v>0</v>
      </c>
      <c r="W88" s="23">
        <v>0.08</v>
      </c>
      <c r="AA88" s="23">
        <f t="shared" si="1"/>
        <v>-4.0000000000000003E-5</v>
      </c>
    </row>
    <row r="89" spans="18:27" x14ac:dyDescent="0.25">
      <c r="R89" s="20">
        <v>4.3499999999999996</v>
      </c>
      <c r="S89" s="23">
        <v>-4.0000000000000002E-4</v>
      </c>
      <c r="W89" s="23">
        <v>0.08</v>
      </c>
      <c r="AA89" s="23">
        <f t="shared" si="1"/>
        <v>0</v>
      </c>
    </row>
    <row r="90" spans="18:27" x14ac:dyDescent="0.25">
      <c r="R90" s="20">
        <v>4.4000000000000004</v>
      </c>
      <c r="S90" s="23">
        <v>0</v>
      </c>
      <c r="W90" s="23">
        <v>8.4000000000000005E-2</v>
      </c>
      <c r="AA90" s="23">
        <f t="shared" si="1"/>
        <v>-4.0000000000000003E-5</v>
      </c>
    </row>
    <row r="91" spans="18:27" x14ac:dyDescent="0.25">
      <c r="R91" s="20">
        <v>4.45</v>
      </c>
      <c r="S91" s="23">
        <v>-4.0000000000000002E-4</v>
      </c>
      <c r="W91" s="23">
        <v>8.4000000000000005E-2</v>
      </c>
      <c r="AA91" s="23">
        <f t="shared" si="1"/>
        <v>0</v>
      </c>
    </row>
    <row r="92" spans="18:27" x14ac:dyDescent="0.25">
      <c r="R92" s="20">
        <v>4.5</v>
      </c>
      <c r="S92" s="23">
        <v>0</v>
      </c>
      <c r="W92" s="23">
        <v>7.5999999999999998E-2</v>
      </c>
      <c r="AA92" s="23">
        <f t="shared" si="1"/>
        <v>-4.0000000000000003E-5</v>
      </c>
    </row>
    <row r="93" spans="18:27" x14ac:dyDescent="0.25">
      <c r="R93" s="20">
        <v>4.55</v>
      </c>
      <c r="S93" s="23">
        <v>-4.0000000000000002E-4</v>
      </c>
      <c r="W93" s="23">
        <v>8.4000000000000005E-2</v>
      </c>
      <c r="AA93" s="23">
        <f t="shared" si="1"/>
        <v>-4.0000000000000003E-5</v>
      </c>
    </row>
    <row r="94" spans="18:27" x14ac:dyDescent="0.25">
      <c r="R94" s="20">
        <v>4.5999999999999996</v>
      </c>
      <c r="S94" s="23">
        <v>-4.0000000000000002E-4</v>
      </c>
      <c r="W94" s="23">
        <v>7.5999999999999998E-2</v>
      </c>
      <c r="AA94" s="23">
        <f t="shared" si="1"/>
        <v>0</v>
      </c>
    </row>
    <row r="95" spans="18:27" x14ac:dyDescent="0.25">
      <c r="R95" s="20">
        <v>4.6500000000000004</v>
      </c>
      <c r="S95" s="23">
        <v>0</v>
      </c>
      <c r="W95" s="23">
        <v>8.7999999999999995E-2</v>
      </c>
      <c r="AA95" s="23">
        <f t="shared" si="1"/>
        <v>8.0000000000000007E-5</v>
      </c>
    </row>
    <row r="96" spans="18:27" x14ac:dyDescent="0.25">
      <c r="R96" s="20">
        <v>4.7</v>
      </c>
      <c r="S96" s="23">
        <v>8.0000000000000004E-4</v>
      </c>
      <c r="W96" s="23">
        <v>8.7999999999999995E-2</v>
      </c>
      <c r="AA96" s="23">
        <f t="shared" si="1"/>
        <v>0</v>
      </c>
    </row>
    <row r="97" spans="18:27" x14ac:dyDescent="0.25">
      <c r="R97" s="20">
        <v>4.75</v>
      </c>
      <c r="S97" s="23">
        <v>0</v>
      </c>
      <c r="W97" s="23">
        <v>8.7999999999999995E-2</v>
      </c>
      <c r="AA97" s="23">
        <f t="shared" si="1"/>
        <v>8.0000000000000007E-5</v>
      </c>
    </row>
    <row r="98" spans="18:27" x14ac:dyDescent="0.25">
      <c r="R98" s="20">
        <v>4.8</v>
      </c>
      <c r="S98" s="23">
        <v>8.0000000000000004E-4</v>
      </c>
      <c r="W98" s="23">
        <v>8.4000000000000005E-2</v>
      </c>
      <c r="AA98" s="23">
        <f t="shared" si="1"/>
        <v>0</v>
      </c>
    </row>
    <row r="99" spans="18:27" x14ac:dyDescent="0.25">
      <c r="R99" s="20">
        <v>4.8499999999999996</v>
      </c>
      <c r="S99" s="23">
        <v>0</v>
      </c>
      <c r="W99" s="23">
        <v>7.5999999999999998E-2</v>
      </c>
      <c r="AA99" s="23">
        <f t="shared" si="1"/>
        <v>4.0000000000000003E-5</v>
      </c>
    </row>
    <row r="100" spans="18:27" x14ac:dyDescent="0.25">
      <c r="R100" s="20">
        <v>4.9000000000000004</v>
      </c>
      <c r="S100" s="23">
        <v>4.0000000000000002E-4</v>
      </c>
      <c r="W100" s="23">
        <v>8.4000000000000005E-2</v>
      </c>
      <c r="AA100" s="23">
        <f t="shared" si="1"/>
        <v>0</v>
      </c>
    </row>
    <row r="101" spans="18:27" x14ac:dyDescent="0.25">
      <c r="R101" s="20">
        <v>4.95</v>
      </c>
      <c r="S101" s="23">
        <v>0</v>
      </c>
      <c r="W101" s="23">
        <v>7.5999999999999998E-2</v>
      </c>
      <c r="AA101" s="23">
        <f t="shared" si="1"/>
        <v>0</v>
      </c>
    </row>
    <row r="102" spans="18:27" x14ac:dyDescent="0.25">
      <c r="R102" s="20">
        <v>5</v>
      </c>
      <c r="S102" s="23">
        <v>0</v>
      </c>
      <c r="W102" s="23">
        <v>7.5999999999999998E-2</v>
      </c>
      <c r="AA102" s="23">
        <f t="shared" si="1"/>
        <v>-4.0000000000000003E-5</v>
      </c>
    </row>
    <row r="103" spans="18:27" x14ac:dyDescent="0.25">
      <c r="R103" s="20">
        <v>5.05</v>
      </c>
      <c r="S103" s="23">
        <v>-4.0000000000000002E-4</v>
      </c>
      <c r="W103" s="23">
        <v>8.4000000000000005E-2</v>
      </c>
      <c r="AA103" s="23">
        <f t="shared" si="1"/>
        <v>8.0000000000000007E-5</v>
      </c>
    </row>
    <row r="104" spans="18:27" x14ac:dyDescent="0.25">
      <c r="R104" s="20">
        <v>5.0999999999999996</v>
      </c>
      <c r="S104" s="23">
        <v>8.0000000000000004E-4</v>
      </c>
      <c r="W104" s="23">
        <v>8.4000000000000005E-2</v>
      </c>
      <c r="AA104" s="23">
        <f t="shared" si="1"/>
        <v>0</v>
      </c>
    </row>
    <row r="105" spans="18:27" x14ac:dyDescent="0.25">
      <c r="R105" s="20">
        <v>5.15</v>
      </c>
      <c r="S105" s="23">
        <v>0</v>
      </c>
      <c r="W105" s="23">
        <v>8.4000000000000005E-2</v>
      </c>
      <c r="AA105" s="23">
        <f t="shared" si="1"/>
        <v>0</v>
      </c>
    </row>
    <row r="106" spans="18:27" x14ac:dyDescent="0.25">
      <c r="R106" s="20">
        <v>5.2</v>
      </c>
      <c r="S106" s="23">
        <v>0</v>
      </c>
      <c r="W106" s="23">
        <v>8.4000000000000005E-2</v>
      </c>
      <c r="AA106" s="23">
        <f t="shared" si="1"/>
        <v>-4.0000000000000003E-5</v>
      </c>
    </row>
    <row r="107" spans="18:27" x14ac:dyDescent="0.25">
      <c r="R107" s="20">
        <v>5.25</v>
      </c>
      <c r="S107" s="23">
        <v>-4.0000000000000002E-4</v>
      </c>
      <c r="W107" s="23">
        <v>0.08</v>
      </c>
      <c r="AA107" s="23">
        <f t="shared" si="1"/>
        <v>0</v>
      </c>
    </row>
    <row r="108" spans="18:27" x14ac:dyDescent="0.25">
      <c r="R108" s="20">
        <v>5.3</v>
      </c>
      <c r="S108" s="23">
        <v>0</v>
      </c>
      <c r="W108" s="23">
        <v>0.08</v>
      </c>
      <c r="AA108" s="23">
        <f t="shared" si="1"/>
        <v>0</v>
      </c>
    </row>
    <row r="109" spans="18:27" x14ac:dyDescent="0.25">
      <c r="R109" s="20">
        <v>5.35</v>
      </c>
      <c r="S109" s="23">
        <v>0</v>
      </c>
      <c r="W109" s="23">
        <v>0.08</v>
      </c>
      <c r="AA109" s="23">
        <f t="shared" si="1"/>
        <v>-4.0000000000000003E-5</v>
      </c>
    </row>
    <row r="110" spans="18:27" x14ac:dyDescent="0.25">
      <c r="R110" s="20">
        <v>5.4</v>
      </c>
      <c r="S110" s="23">
        <v>-4.0000000000000002E-4</v>
      </c>
      <c r="W110" s="23">
        <v>0.08</v>
      </c>
      <c r="AA110" s="23">
        <f t="shared" si="1"/>
        <v>-4.0000000000000003E-5</v>
      </c>
    </row>
    <row r="111" spans="18:27" x14ac:dyDescent="0.25">
      <c r="R111" s="20">
        <v>5.45</v>
      </c>
      <c r="S111" s="23">
        <v>-4.0000000000000002E-4</v>
      </c>
      <c r="W111" s="23">
        <v>8.4000000000000005E-2</v>
      </c>
      <c r="AA111" s="23">
        <f t="shared" si="1"/>
        <v>0</v>
      </c>
    </row>
    <row r="112" spans="18:27" x14ac:dyDescent="0.25">
      <c r="R112" s="20">
        <v>5.5</v>
      </c>
      <c r="S112" s="23">
        <v>0</v>
      </c>
      <c r="W112" s="23">
        <v>8.4000000000000005E-2</v>
      </c>
      <c r="AA112" s="23">
        <f t="shared" si="1"/>
        <v>-4.0000000000000003E-5</v>
      </c>
    </row>
    <row r="113" spans="18:27" x14ac:dyDescent="0.25">
      <c r="R113" s="20">
        <v>5.55</v>
      </c>
      <c r="S113" s="23">
        <v>-4.0000000000000002E-4</v>
      </c>
      <c r="W113" s="23">
        <v>8.7999999999999995E-2</v>
      </c>
      <c r="AA113" s="23">
        <f t="shared" si="1"/>
        <v>0</v>
      </c>
    </row>
    <row r="114" spans="18:27" x14ac:dyDescent="0.25">
      <c r="R114" s="20">
        <v>5.6</v>
      </c>
      <c r="S114" s="23">
        <v>0</v>
      </c>
      <c r="W114" s="23">
        <v>8.4000000000000005E-2</v>
      </c>
      <c r="AA114" s="23">
        <f t="shared" si="1"/>
        <v>0</v>
      </c>
    </row>
    <row r="115" spans="18:27" x14ac:dyDescent="0.25">
      <c r="R115" s="20">
        <v>5.65</v>
      </c>
      <c r="S115" s="23">
        <v>0</v>
      </c>
      <c r="W115" s="23">
        <v>0.08</v>
      </c>
      <c r="AA115" s="23">
        <f t="shared" si="1"/>
        <v>4.0000000000000003E-5</v>
      </c>
    </row>
    <row r="116" spans="18:27" x14ac:dyDescent="0.25">
      <c r="R116" s="20">
        <v>5.7</v>
      </c>
      <c r="S116" s="23">
        <v>4.0000000000000002E-4</v>
      </c>
      <c r="W116" s="23">
        <v>0.08</v>
      </c>
      <c r="AA116" s="23">
        <f t="shared" si="1"/>
        <v>4.0000000000000003E-5</v>
      </c>
    </row>
    <row r="117" spans="18:27" x14ac:dyDescent="0.25">
      <c r="R117" s="20">
        <v>5.75</v>
      </c>
      <c r="S117" s="23">
        <v>4.0000000000000002E-4</v>
      </c>
      <c r="W117" s="23">
        <v>0.08</v>
      </c>
      <c r="AA117" s="23">
        <f t="shared" si="1"/>
        <v>0</v>
      </c>
    </row>
    <row r="118" spans="18:27" x14ac:dyDescent="0.25">
      <c r="R118" s="20">
        <v>5.8</v>
      </c>
      <c r="S118" s="23">
        <v>0</v>
      </c>
      <c r="W118" s="23">
        <v>8.4000000000000005E-2</v>
      </c>
      <c r="AA118" s="23">
        <f t="shared" si="1"/>
        <v>0</v>
      </c>
    </row>
    <row r="119" spans="18:27" x14ac:dyDescent="0.25">
      <c r="R119" s="20">
        <v>5.85</v>
      </c>
      <c r="S119" s="23">
        <v>0</v>
      </c>
      <c r="W119" s="23">
        <v>8.4000000000000005E-2</v>
      </c>
      <c r="AA119" s="23">
        <f t="shared" si="1"/>
        <v>4.0000000000000003E-5</v>
      </c>
    </row>
    <row r="120" spans="18:27" x14ac:dyDescent="0.25">
      <c r="R120" s="20">
        <v>5.9</v>
      </c>
      <c r="S120" s="23">
        <v>4.0000000000000002E-4</v>
      </c>
      <c r="W120" s="23">
        <v>8.4000000000000005E-2</v>
      </c>
      <c r="AA120" s="23">
        <f t="shared" si="1"/>
        <v>0</v>
      </c>
    </row>
    <row r="121" spans="18:27" x14ac:dyDescent="0.25">
      <c r="R121" s="20">
        <v>5.95</v>
      </c>
      <c r="S121" s="23">
        <v>0</v>
      </c>
      <c r="W121" s="23">
        <v>8.4000000000000005E-2</v>
      </c>
      <c r="AA121" s="23">
        <f t="shared" si="1"/>
        <v>0</v>
      </c>
    </row>
    <row r="122" spans="18:27" x14ac:dyDescent="0.25">
      <c r="R122" s="20">
        <v>6</v>
      </c>
      <c r="S122" s="23">
        <v>0</v>
      </c>
      <c r="W122" s="23">
        <v>8.4000000000000005E-2</v>
      </c>
      <c r="AA122" s="23">
        <f t="shared" si="1"/>
        <v>4.0000000000000003E-5</v>
      </c>
    </row>
    <row r="123" spans="18:27" x14ac:dyDescent="0.25">
      <c r="R123" s="20">
        <v>6.05</v>
      </c>
      <c r="S123" s="23">
        <v>4.0000000000000002E-4</v>
      </c>
      <c r="W123" s="23">
        <v>0.06</v>
      </c>
      <c r="AA123" s="23">
        <f t="shared" si="1"/>
        <v>0</v>
      </c>
    </row>
    <row r="124" spans="18:27" x14ac:dyDescent="0.25">
      <c r="R124" s="20">
        <v>6.1</v>
      </c>
      <c r="S124" s="23">
        <v>0</v>
      </c>
      <c r="W124" s="23">
        <v>5.6000000000000001E-2</v>
      </c>
      <c r="AA124" s="23">
        <f t="shared" si="1"/>
        <v>0</v>
      </c>
    </row>
    <row r="125" spans="18:27" x14ac:dyDescent="0.25">
      <c r="R125" s="20">
        <v>6.15</v>
      </c>
      <c r="S125" s="23">
        <v>0</v>
      </c>
      <c r="W125" s="23">
        <v>4.8000000000000001E-2</v>
      </c>
      <c r="AA125" s="23">
        <f t="shared" si="1"/>
        <v>0</v>
      </c>
    </row>
    <row r="126" spans="18:27" x14ac:dyDescent="0.25">
      <c r="R126" s="20">
        <v>6.2</v>
      </c>
      <c r="S126" s="23">
        <v>0</v>
      </c>
      <c r="W126" s="23">
        <v>4.3999999999999997E-2</v>
      </c>
      <c r="AA126" s="23">
        <f t="shared" si="1"/>
        <v>0</v>
      </c>
    </row>
    <row r="127" spans="18:27" x14ac:dyDescent="0.25">
      <c r="R127" s="20">
        <v>6.25</v>
      </c>
      <c r="S127" s="23">
        <v>0</v>
      </c>
      <c r="W127" s="23">
        <v>2.4E-2</v>
      </c>
      <c r="AA127" s="23">
        <f t="shared" si="1"/>
        <v>0</v>
      </c>
    </row>
    <row r="128" spans="18:27" x14ac:dyDescent="0.25">
      <c r="R128" s="20">
        <v>6.3</v>
      </c>
      <c r="S128" s="23">
        <v>0</v>
      </c>
      <c r="W128" s="23">
        <v>1.2E-2</v>
      </c>
      <c r="AA128" s="23">
        <f t="shared" si="1"/>
        <v>1.1999999999999999E-4</v>
      </c>
    </row>
    <row r="129" spans="18:27" x14ac:dyDescent="0.25">
      <c r="R129" s="20">
        <v>6.35</v>
      </c>
      <c r="S129" s="23">
        <v>1.1999999999999999E-3</v>
      </c>
      <c r="W129" s="23">
        <v>1.2E-2</v>
      </c>
      <c r="AA129" s="23">
        <f t="shared" si="1"/>
        <v>4.0000000000000003E-5</v>
      </c>
    </row>
    <row r="130" spans="18:27" x14ac:dyDescent="0.25">
      <c r="R130" s="20">
        <v>6.4</v>
      </c>
      <c r="S130" s="23">
        <v>4.0000000000000002E-4</v>
      </c>
      <c r="W130" s="23">
        <v>4.0000000000000001E-3</v>
      </c>
      <c r="AA130" s="23">
        <f t="shared" si="1"/>
        <v>-4.0000000000000003E-5</v>
      </c>
    </row>
    <row r="131" spans="18:27" x14ac:dyDescent="0.25">
      <c r="R131" s="20">
        <v>6.45</v>
      </c>
      <c r="S131" s="23">
        <v>-4.0000000000000002E-4</v>
      </c>
      <c r="W131" s="23">
        <v>0</v>
      </c>
      <c r="AA131" s="23">
        <f t="shared" si="1"/>
        <v>-4.0000000000000003E-5</v>
      </c>
    </row>
    <row r="132" spans="18:27" x14ac:dyDescent="0.25">
      <c r="R132" s="20">
        <v>6.5</v>
      </c>
      <c r="S132" s="23">
        <v>-4.0000000000000002E-4</v>
      </c>
      <c r="W132" s="23">
        <v>0</v>
      </c>
      <c r="AA132" s="23">
        <f t="shared" ref="AA132:AA195" si="2">S133/10</f>
        <v>-4.0000000000000003E-5</v>
      </c>
    </row>
    <row r="133" spans="18:27" x14ac:dyDescent="0.25">
      <c r="R133" s="20">
        <v>6.55</v>
      </c>
      <c r="S133" s="23">
        <v>-4.0000000000000002E-4</v>
      </c>
      <c r="W133" s="23">
        <v>0</v>
      </c>
      <c r="AA133" s="23">
        <f t="shared" si="2"/>
        <v>0</v>
      </c>
    </row>
    <row r="134" spans="18:27" x14ac:dyDescent="0.25">
      <c r="R134" s="20">
        <v>6.6</v>
      </c>
      <c r="S134" s="23">
        <v>0</v>
      </c>
      <c r="W134" s="23">
        <v>0</v>
      </c>
      <c r="AA134" s="23">
        <f t="shared" si="2"/>
        <v>4.0000000000000003E-5</v>
      </c>
    </row>
    <row r="135" spans="18:27" x14ac:dyDescent="0.25">
      <c r="R135" s="20">
        <v>6.65</v>
      </c>
      <c r="S135" s="23">
        <v>4.0000000000000002E-4</v>
      </c>
      <c r="W135" s="23">
        <v>4.0000000000000001E-3</v>
      </c>
      <c r="AA135" s="23">
        <f t="shared" si="2"/>
        <v>0</v>
      </c>
    </row>
    <row r="136" spans="18:27" x14ac:dyDescent="0.25">
      <c r="R136" s="20">
        <v>6.7</v>
      </c>
      <c r="S136" s="23">
        <v>0</v>
      </c>
      <c r="W136" s="23">
        <v>4.0000000000000001E-3</v>
      </c>
      <c r="AA136" s="23">
        <f t="shared" si="2"/>
        <v>4.0000000000000003E-5</v>
      </c>
    </row>
    <row r="137" spans="18:27" x14ac:dyDescent="0.25">
      <c r="R137" s="20">
        <v>6.75</v>
      </c>
      <c r="S137" s="23">
        <v>4.0000000000000002E-4</v>
      </c>
      <c r="W137" s="23">
        <v>4.0000000000000001E-3</v>
      </c>
      <c r="AA137" s="23">
        <f t="shared" si="2"/>
        <v>0</v>
      </c>
    </row>
    <row r="138" spans="18:27" x14ac:dyDescent="0.25">
      <c r="R138" s="20">
        <v>6.8</v>
      </c>
      <c r="S138" s="23">
        <v>0</v>
      </c>
      <c r="W138" s="23">
        <v>4.0000000000000001E-3</v>
      </c>
      <c r="AA138" s="23">
        <f t="shared" si="2"/>
        <v>0</v>
      </c>
    </row>
    <row r="139" spans="18:27" x14ac:dyDescent="0.25">
      <c r="R139" s="20">
        <v>6.85</v>
      </c>
      <c r="S139" s="23">
        <v>0</v>
      </c>
      <c r="W139" s="23">
        <v>0</v>
      </c>
      <c r="AA139" s="23">
        <f t="shared" si="2"/>
        <v>-4.0000000000000003E-5</v>
      </c>
    </row>
    <row r="140" spans="18:27" x14ac:dyDescent="0.25">
      <c r="R140" s="20">
        <v>6.9</v>
      </c>
      <c r="S140" s="23">
        <v>-4.0000000000000002E-4</v>
      </c>
      <c r="W140" s="23">
        <v>0</v>
      </c>
      <c r="AA140" s="23">
        <f t="shared" si="2"/>
        <v>-4.0000000000000003E-5</v>
      </c>
    </row>
    <row r="141" spans="18:27" x14ac:dyDescent="0.25">
      <c r="R141" s="20">
        <v>6.95</v>
      </c>
      <c r="S141" s="23">
        <v>-4.0000000000000002E-4</v>
      </c>
      <c r="W141" s="23">
        <v>0</v>
      </c>
      <c r="AA141" s="23">
        <f t="shared" si="2"/>
        <v>0</v>
      </c>
    </row>
    <row r="142" spans="18:27" x14ac:dyDescent="0.25">
      <c r="R142" s="20">
        <v>7</v>
      </c>
      <c r="S142" s="23">
        <v>0</v>
      </c>
      <c r="W142" s="23">
        <v>0</v>
      </c>
      <c r="AA142" s="23">
        <f t="shared" si="2"/>
        <v>0</v>
      </c>
    </row>
    <row r="143" spans="18:27" x14ac:dyDescent="0.25">
      <c r="R143" s="20">
        <v>7.05</v>
      </c>
      <c r="S143" s="23">
        <v>0</v>
      </c>
      <c r="W143" s="23">
        <v>4.0000000000000001E-3</v>
      </c>
      <c r="AA143" s="23">
        <f t="shared" si="2"/>
        <v>0</v>
      </c>
    </row>
    <row r="144" spans="18:27" x14ac:dyDescent="0.25">
      <c r="R144" s="20">
        <v>7.1</v>
      </c>
      <c r="S144" s="23">
        <v>0</v>
      </c>
      <c r="W144" s="23">
        <v>4.0000000000000001E-3</v>
      </c>
      <c r="AA144" s="23">
        <f t="shared" si="2"/>
        <v>0</v>
      </c>
    </row>
    <row r="145" spans="18:27" x14ac:dyDescent="0.25">
      <c r="R145" s="20">
        <v>7.15</v>
      </c>
      <c r="S145" s="23">
        <v>0</v>
      </c>
      <c r="W145" s="23">
        <v>4.0000000000000001E-3</v>
      </c>
      <c r="AA145" s="23">
        <f t="shared" si="2"/>
        <v>4.0000000000000003E-5</v>
      </c>
    </row>
    <row r="146" spans="18:27" x14ac:dyDescent="0.25">
      <c r="R146" s="20">
        <v>7.2</v>
      </c>
      <c r="S146" s="23">
        <v>4.0000000000000002E-4</v>
      </c>
      <c r="W146" s="23">
        <v>4.0000000000000001E-3</v>
      </c>
      <c r="AA146" s="23">
        <f t="shared" si="2"/>
        <v>-4.0000000000000003E-5</v>
      </c>
    </row>
    <row r="147" spans="18:27" x14ac:dyDescent="0.25">
      <c r="R147" s="20">
        <v>7.25</v>
      </c>
      <c r="S147" s="23">
        <v>-4.0000000000000002E-4</v>
      </c>
      <c r="W147" s="23">
        <v>4.0000000000000001E-3</v>
      </c>
      <c r="AA147" s="23">
        <f t="shared" si="2"/>
        <v>0</v>
      </c>
    </row>
    <row r="148" spans="18:27" x14ac:dyDescent="0.25">
      <c r="R148" s="20">
        <v>7.3</v>
      </c>
      <c r="S148" s="23">
        <v>0</v>
      </c>
      <c r="W148" s="23">
        <v>4.0000000000000001E-3</v>
      </c>
      <c r="AA148" s="23">
        <f t="shared" si="2"/>
        <v>0</v>
      </c>
    </row>
    <row r="149" spans="18:27" x14ac:dyDescent="0.25">
      <c r="R149" s="20">
        <v>7.35</v>
      </c>
      <c r="S149" s="23">
        <v>0</v>
      </c>
      <c r="W149" s="23">
        <v>4.0000000000000001E-3</v>
      </c>
      <c r="AA149" s="23">
        <f t="shared" si="2"/>
        <v>-4.0000000000000003E-5</v>
      </c>
    </row>
    <row r="150" spans="18:27" x14ac:dyDescent="0.25">
      <c r="R150" s="20">
        <v>7.4</v>
      </c>
      <c r="S150" s="23">
        <v>-4.0000000000000002E-4</v>
      </c>
      <c r="W150" s="23">
        <v>4.0000000000000001E-3</v>
      </c>
      <c r="AA150" s="23">
        <f t="shared" si="2"/>
        <v>4.0000000000000003E-5</v>
      </c>
    </row>
    <row r="151" spans="18:27" x14ac:dyDescent="0.25">
      <c r="R151" s="20">
        <v>7.45</v>
      </c>
      <c r="S151" s="23">
        <v>4.0000000000000002E-4</v>
      </c>
      <c r="W151" s="23">
        <v>0</v>
      </c>
      <c r="AA151" s="23">
        <f t="shared" si="2"/>
        <v>0</v>
      </c>
    </row>
    <row r="152" spans="18:27" x14ac:dyDescent="0.25">
      <c r="R152" s="20">
        <v>7.5</v>
      </c>
      <c r="S152" s="23">
        <v>0</v>
      </c>
      <c r="W152" s="23">
        <v>0</v>
      </c>
      <c r="AA152" s="23">
        <f t="shared" si="2"/>
        <v>4.0000000000000003E-5</v>
      </c>
    </row>
    <row r="153" spans="18:27" x14ac:dyDescent="0.25">
      <c r="R153" s="20">
        <v>7.55</v>
      </c>
      <c r="S153" s="23">
        <v>4.0000000000000002E-4</v>
      </c>
      <c r="W153" s="23">
        <v>0</v>
      </c>
      <c r="AA153" s="23">
        <f t="shared" si="2"/>
        <v>0</v>
      </c>
    </row>
    <row r="154" spans="18:27" x14ac:dyDescent="0.25">
      <c r="R154" s="20">
        <v>7.6</v>
      </c>
      <c r="S154" s="23">
        <v>0</v>
      </c>
      <c r="W154" s="23">
        <v>0</v>
      </c>
      <c r="AA154" s="23">
        <f t="shared" si="2"/>
        <v>4.0000000000000003E-5</v>
      </c>
    </row>
    <row r="155" spans="18:27" x14ac:dyDescent="0.25">
      <c r="R155" s="20">
        <v>7.65</v>
      </c>
      <c r="S155" s="23">
        <v>4.0000000000000002E-4</v>
      </c>
      <c r="W155" s="23">
        <v>0</v>
      </c>
      <c r="AA155" s="23">
        <f t="shared" si="2"/>
        <v>4.0000000000000003E-5</v>
      </c>
    </row>
    <row r="156" spans="18:27" x14ac:dyDescent="0.25">
      <c r="R156" s="20">
        <v>7.7</v>
      </c>
      <c r="S156" s="23">
        <v>4.0000000000000002E-4</v>
      </c>
      <c r="W156" s="23">
        <v>0</v>
      </c>
      <c r="AA156" s="23">
        <f t="shared" si="2"/>
        <v>4.0000000000000003E-5</v>
      </c>
    </row>
    <row r="157" spans="18:27" x14ac:dyDescent="0.25">
      <c r="R157" s="20">
        <v>7.75</v>
      </c>
      <c r="S157" s="23">
        <v>4.0000000000000002E-4</v>
      </c>
      <c r="W157" s="23">
        <v>0</v>
      </c>
      <c r="AA157" s="23">
        <f t="shared" si="2"/>
        <v>4.0000000000000003E-5</v>
      </c>
    </row>
    <row r="158" spans="18:27" x14ac:dyDescent="0.25">
      <c r="R158" s="20">
        <v>7.8</v>
      </c>
      <c r="S158" s="23">
        <v>4.0000000000000002E-4</v>
      </c>
      <c r="W158" s="23">
        <v>0</v>
      </c>
      <c r="AA158" s="23">
        <f t="shared" si="2"/>
        <v>0</v>
      </c>
    </row>
    <row r="159" spans="18:27" x14ac:dyDescent="0.25">
      <c r="R159" s="20">
        <v>7.85</v>
      </c>
      <c r="S159" s="23">
        <v>0</v>
      </c>
      <c r="W159" s="23">
        <v>4.0000000000000001E-3</v>
      </c>
      <c r="AA159" s="23">
        <f t="shared" si="2"/>
        <v>1.1999999999999999E-4</v>
      </c>
    </row>
    <row r="160" spans="18:27" x14ac:dyDescent="0.25">
      <c r="R160" s="20">
        <v>7.9</v>
      </c>
      <c r="S160" s="23">
        <v>1.1999999999999999E-3</v>
      </c>
      <c r="W160" s="23">
        <v>4.0000000000000001E-3</v>
      </c>
      <c r="AA160" s="23">
        <f t="shared" si="2"/>
        <v>0</v>
      </c>
    </row>
    <row r="161" spans="18:27" x14ac:dyDescent="0.25">
      <c r="R161" s="20">
        <v>7.95</v>
      </c>
      <c r="S161" s="23">
        <v>0</v>
      </c>
      <c r="W161" s="23">
        <v>4.0000000000000001E-3</v>
      </c>
      <c r="AA161" s="23">
        <f t="shared" si="2"/>
        <v>0</v>
      </c>
    </row>
    <row r="162" spans="18:27" x14ac:dyDescent="0.25">
      <c r="R162" s="20">
        <v>8</v>
      </c>
      <c r="S162" s="23">
        <v>0</v>
      </c>
      <c r="W162" s="23">
        <v>4.0000000000000001E-3</v>
      </c>
      <c r="AA162" s="23">
        <f t="shared" si="2"/>
        <v>-4.0000000000000003E-5</v>
      </c>
    </row>
    <row r="163" spans="18:27" x14ac:dyDescent="0.25">
      <c r="R163" s="20">
        <v>8.0500000000000007</v>
      </c>
      <c r="S163" s="23">
        <v>-4.0000000000000002E-4</v>
      </c>
      <c r="W163" s="23">
        <v>0</v>
      </c>
      <c r="AA163" s="23">
        <f t="shared" si="2"/>
        <v>-4.0000000000000003E-5</v>
      </c>
    </row>
    <row r="164" spans="18:27" x14ac:dyDescent="0.25">
      <c r="R164" s="20">
        <v>8.1</v>
      </c>
      <c r="S164" s="23">
        <v>-4.0000000000000002E-4</v>
      </c>
      <c r="W164" s="23">
        <v>0</v>
      </c>
      <c r="AA164" s="23">
        <f t="shared" si="2"/>
        <v>-4.0000000000000003E-5</v>
      </c>
    </row>
    <row r="165" spans="18:27" x14ac:dyDescent="0.25">
      <c r="R165" s="20">
        <v>8.15</v>
      </c>
      <c r="S165" s="23">
        <v>-4.0000000000000002E-4</v>
      </c>
      <c r="W165" s="23">
        <v>0</v>
      </c>
      <c r="AA165" s="23">
        <f t="shared" si="2"/>
        <v>-4.0000000000000003E-5</v>
      </c>
    </row>
    <row r="166" spans="18:27" x14ac:dyDescent="0.25">
      <c r="R166" s="20">
        <v>8.1999999999999993</v>
      </c>
      <c r="S166" s="23">
        <v>-4.0000000000000002E-4</v>
      </c>
      <c r="W166" s="23">
        <v>0</v>
      </c>
      <c r="AA166" s="23">
        <f t="shared" si="2"/>
        <v>0</v>
      </c>
    </row>
    <row r="167" spans="18:27" x14ac:dyDescent="0.25">
      <c r="R167" s="20">
        <v>8.25</v>
      </c>
      <c r="S167" s="23">
        <v>0</v>
      </c>
      <c r="W167" s="23">
        <v>0</v>
      </c>
      <c r="AA167" s="23">
        <f t="shared" si="2"/>
        <v>0</v>
      </c>
    </row>
    <row r="168" spans="18:27" x14ac:dyDescent="0.25">
      <c r="R168" s="20">
        <v>8.3000000000000007</v>
      </c>
      <c r="S168" s="23">
        <v>0</v>
      </c>
      <c r="W168" s="23">
        <v>0</v>
      </c>
      <c r="AA168" s="23">
        <f t="shared" si="2"/>
        <v>-4.0000000000000003E-5</v>
      </c>
    </row>
    <row r="169" spans="18:27" x14ac:dyDescent="0.25">
      <c r="R169" s="20">
        <v>8.35</v>
      </c>
      <c r="S169" s="23">
        <v>-4.0000000000000002E-4</v>
      </c>
      <c r="W169" s="23">
        <v>0</v>
      </c>
      <c r="AA169" s="23">
        <f t="shared" si="2"/>
        <v>0</v>
      </c>
    </row>
    <row r="170" spans="18:27" x14ac:dyDescent="0.25">
      <c r="R170" s="20">
        <v>8.4</v>
      </c>
      <c r="S170" s="23">
        <v>0</v>
      </c>
      <c r="W170" s="23">
        <v>0</v>
      </c>
      <c r="AA170" s="23">
        <f t="shared" si="2"/>
        <v>0</v>
      </c>
    </row>
    <row r="171" spans="18:27" x14ac:dyDescent="0.25">
      <c r="R171" s="20">
        <v>8.4499999999999993</v>
      </c>
      <c r="S171" s="23">
        <v>0</v>
      </c>
      <c r="W171" s="23">
        <v>0</v>
      </c>
      <c r="AA171" s="23">
        <f t="shared" si="2"/>
        <v>4.0000000000000003E-5</v>
      </c>
    </row>
    <row r="172" spans="18:27" x14ac:dyDescent="0.25">
      <c r="R172" s="20">
        <v>8.5</v>
      </c>
      <c r="S172" s="23">
        <v>4.0000000000000002E-4</v>
      </c>
      <c r="W172" s="23">
        <v>0</v>
      </c>
      <c r="AA172" s="23">
        <f t="shared" si="2"/>
        <v>0</v>
      </c>
    </row>
    <row r="173" spans="18:27" x14ac:dyDescent="0.25">
      <c r="R173" s="20">
        <v>8.5500000000000007</v>
      </c>
      <c r="S173" s="23">
        <v>0</v>
      </c>
      <c r="W173" s="23">
        <v>0</v>
      </c>
      <c r="AA173" s="23">
        <f t="shared" si="2"/>
        <v>4.0000000000000003E-5</v>
      </c>
    </row>
    <row r="174" spans="18:27" x14ac:dyDescent="0.25">
      <c r="R174" s="20">
        <v>8.6</v>
      </c>
      <c r="S174" s="23">
        <v>4.0000000000000002E-4</v>
      </c>
      <c r="W174" s="23">
        <v>0</v>
      </c>
      <c r="AA174" s="23">
        <f t="shared" si="2"/>
        <v>4.0000000000000003E-5</v>
      </c>
    </row>
    <row r="175" spans="18:27" x14ac:dyDescent="0.25">
      <c r="R175" s="20">
        <v>8.65</v>
      </c>
      <c r="S175" s="23">
        <v>4.0000000000000002E-4</v>
      </c>
      <c r="W175" s="23">
        <v>4.0000000000000001E-3</v>
      </c>
      <c r="AA175" s="23">
        <f t="shared" si="2"/>
        <v>4.0000000000000003E-5</v>
      </c>
    </row>
    <row r="176" spans="18:27" x14ac:dyDescent="0.25">
      <c r="R176" s="20">
        <v>8.6999999999999993</v>
      </c>
      <c r="S176" s="23">
        <v>4.0000000000000002E-4</v>
      </c>
      <c r="W176" s="23">
        <v>4.0000000000000001E-3</v>
      </c>
      <c r="AA176" s="23">
        <f t="shared" si="2"/>
        <v>4.0000000000000003E-5</v>
      </c>
    </row>
    <row r="177" spans="18:27" x14ac:dyDescent="0.25">
      <c r="R177" s="20">
        <v>8.75</v>
      </c>
      <c r="S177" s="23">
        <v>4.0000000000000002E-4</v>
      </c>
      <c r="W177" s="23">
        <v>4.0000000000000001E-3</v>
      </c>
      <c r="AA177" s="23">
        <f t="shared" si="2"/>
        <v>0</v>
      </c>
    </row>
    <row r="178" spans="18:27" x14ac:dyDescent="0.25">
      <c r="R178" s="20">
        <v>8.8000000000000007</v>
      </c>
      <c r="S178" s="23">
        <v>0</v>
      </c>
      <c r="W178" s="23">
        <v>4.0000000000000001E-3</v>
      </c>
      <c r="AA178" s="23">
        <f t="shared" si="2"/>
        <v>-4.0000000000000003E-5</v>
      </c>
    </row>
    <row r="179" spans="18:27" x14ac:dyDescent="0.25">
      <c r="R179" s="20">
        <v>8.85</v>
      </c>
      <c r="S179" s="23">
        <v>-4.0000000000000002E-4</v>
      </c>
      <c r="W179" s="23">
        <v>4.0000000000000001E-3</v>
      </c>
      <c r="AA179" s="23">
        <f t="shared" si="2"/>
        <v>0</v>
      </c>
    </row>
    <row r="180" spans="18:27" x14ac:dyDescent="0.25">
      <c r="R180" s="20">
        <v>8.9</v>
      </c>
      <c r="S180" s="23">
        <v>0</v>
      </c>
      <c r="W180" s="23">
        <v>4.0000000000000001E-3</v>
      </c>
      <c r="AA180" s="23">
        <f t="shared" si="2"/>
        <v>-4.0000000000000003E-5</v>
      </c>
    </row>
    <row r="181" spans="18:27" x14ac:dyDescent="0.25">
      <c r="R181" s="20">
        <v>8.9499999999999993</v>
      </c>
      <c r="S181" s="23">
        <v>-4.0000000000000002E-4</v>
      </c>
      <c r="W181" s="23">
        <v>4.0000000000000001E-3</v>
      </c>
      <c r="AA181" s="23">
        <f t="shared" si="2"/>
        <v>0</v>
      </c>
    </row>
    <row r="182" spans="18:27" x14ac:dyDescent="0.25">
      <c r="R182" s="20">
        <v>9</v>
      </c>
      <c r="S182" s="23">
        <v>0</v>
      </c>
      <c r="W182" s="23">
        <v>4.0000000000000001E-3</v>
      </c>
      <c r="AA182" s="23">
        <f t="shared" si="2"/>
        <v>0</v>
      </c>
    </row>
    <row r="183" spans="18:27" x14ac:dyDescent="0.25">
      <c r="R183" s="20">
        <v>9.0500000000000007</v>
      </c>
      <c r="S183" s="23">
        <v>0</v>
      </c>
      <c r="W183" s="23">
        <v>4.0000000000000001E-3</v>
      </c>
      <c r="AA183" s="23">
        <f t="shared" si="2"/>
        <v>8.0000000000000007E-5</v>
      </c>
    </row>
    <row r="184" spans="18:27" x14ac:dyDescent="0.25">
      <c r="R184" s="20">
        <v>9.1</v>
      </c>
      <c r="S184" s="23">
        <v>8.0000000000000004E-4</v>
      </c>
      <c r="W184" s="23">
        <v>4.0000000000000001E-3</v>
      </c>
      <c r="AA184" s="23">
        <f t="shared" si="2"/>
        <v>0</v>
      </c>
    </row>
    <row r="185" spans="18:27" x14ac:dyDescent="0.25">
      <c r="R185" s="20">
        <v>9.15</v>
      </c>
      <c r="S185" s="23">
        <v>0</v>
      </c>
      <c r="W185" s="23">
        <v>4.0000000000000001E-3</v>
      </c>
      <c r="AA185" s="23">
        <f t="shared" si="2"/>
        <v>8.0000000000000007E-5</v>
      </c>
    </row>
    <row r="186" spans="18:27" x14ac:dyDescent="0.25">
      <c r="R186" s="20">
        <v>9.1999999999999993</v>
      </c>
      <c r="S186" s="23">
        <v>8.0000000000000004E-4</v>
      </c>
      <c r="W186" s="23">
        <v>4.0000000000000001E-3</v>
      </c>
      <c r="AA186" s="23">
        <f t="shared" si="2"/>
        <v>-4.0000000000000003E-5</v>
      </c>
    </row>
    <row r="187" spans="18:27" x14ac:dyDescent="0.25">
      <c r="R187" s="20">
        <v>9.25</v>
      </c>
      <c r="S187" s="23">
        <v>-4.0000000000000002E-4</v>
      </c>
      <c r="W187" s="23">
        <v>4.0000000000000001E-3</v>
      </c>
      <c r="AA187" s="23">
        <f t="shared" si="2"/>
        <v>-4.0000000000000003E-5</v>
      </c>
    </row>
    <row r="188" spans="18:27" x14ac:dyDescent="0.25">
      <c r="R188" s="20">
        <v>9.3000000000000007</v>
      </c>
      <c r="S188" s="23">
        <v>-4.0000000000000002E-4</v>
      </c>
      <c r="W188" s="23">
        <v>4.0000000000000001E-3</v>
      </c>
      <c r="AA188" s="23">
        <f t="shared" si="2"/>
        <v>-4.0000000000000003E-5</v>
      </c>
    </row>
    <row r="189" spans="18:27" x14ac:dyDescent="0.25">
      <c r="R189" s="20">
        <v>9.35</v>
      </c>
      <c r="S189" s="23">
        <v>-4.0000000000000002E-4</v>
      </c>
      <c r="W189" s="23">
        <v>4.0000000000000001E-3</v>
      </c>
      <c r="AA189" s="23">
        <f t="shared" si="2"/>
        <v>-4.0000000000000003E-5</v>
      </c>
    </row>
    <row r="190" spans="18:27" x14ac:dyDescent="0.25">
      <c r="R190" s="20">
        <v>9.4</v>
      </c>
      <c r="S190" s="23">
        <v>-4.0000000000000002E-4</v>
      </c>
      <c r="W190" s="23">
        <v>4.0000000000000001E-3</v>
      </c>
      <c r="AA190" s="23">
        <f t="shared" si="2"/>
        <v>0</v>
      </c>
    </row>
    <row r="191" spans="18:27" x14ac:dyDescent="0.25">
      <c r="R191" s="20">
        <v>9.4499999999999993</v>
      </c>
      <c r="S191" s="23">
        <v>0</v>
      </c>
      <c r="W191" s="23">
        <v>4.0000000000000001E-3</v>
      </c>
      <c r="AA191" s="23">
        <f t="shared" si="2"/>
        <v>0</v>
      </c>
    </row>
    <row r="192" spans="18:27" x14ac:dyDescent="0.25">
      <c r="R192" s="20">
        <v>9.5</v>
      </c>
      <c r="S192" s="23">
        <v>0</v>
      </c>
      <c r="W192" s="23">
        <v>4.0000000000000001E-3</v>
      </c>
      <c r="AA192" s="23">
        <f t="shared" si="2"/>
        <v>0</v>
      </c>
    </row>
    <row r="193" spans="18:27" x14ac:dyDescent="0.25">
      <c r="R193" s="20">
        <v>9.5500000000000007</v>
      </c>
      <c r="S193" s="23">
        <v>0</v>
      </c>
      <c r="W193" s="23">
        <v>4.0000000000000001E-3</v>
      </c>
      <c r="AA193" s="23">
        <f t="shared" si="2"/>
        <v>8.0000000000000007E-5</v>
      </c>
    </row>
    <row r="194" spans="18:27" x14ac:dyDescent="0.25">
      <c r="R194" s="20">
        <v>9.6</v>
      </c>
      <c r="S194" s="23">
        <v>8.0000000000000004E-4</v>
      </c>
      <c r="W194" s="23">
        <v>4.0000000000000001E-3</v>
      </c>
      <c r="AA194" s="23">
        <f t="shared" si="2"/>
        <v>-4.0000000000000003E-5</v>
      </c>
    </row>
    <row r="195" spans="18:27" x14ac:dyDescent="0.25">
      <c r="R195" s="20">
        <v>9.65</v>
      </c>
      <c r="S195" s="23">
        <v>-4.0000000000000002E-4</v>
      </c>
      <c r="W195" s="23">
        <v>4.0000000000000001E-3</v>
      </c>
      <c r="AA195" s="23">
        <f t="shared" si="2"/>
        <v>4.0000000000000003E-5</v>
      </c>
    </row>
    <row r="196" spans="18:27" x14ac:dyDescent="0.25">
      <c r="R196" s="20">
        <v>9.6999999999999993</v>
      </c>
      <c r="S196" s="23">
        <v>4.0000000000000002E-4</v>
      </c>
      <c r="W196" s="23">
        <v>4.0000000000000001E-3</v>
      </c>
      <c r="AA196" s="23">
        <f t="shared" ref="AA196:AA259" si="3">S197/10</f>
        <v>-4.0000000000000003E-5</v>
      </c>
    </row>
    <row r="197" spans="18:27" x14ac:dyDescent="0.25">
      <c r="R197" s="20">
        <v>9.75</v>
      </c>
      <c r="S197" s="23">
        <v>-4.0000000000000002E-4</v>
      </c>
      <c r="W197" s="23">
        <v>4.0000000000000001E-3</v>
      </c>
      <c r="AA197" s="23">
        <f t="shared" si="3"/>
        <v>4.0000000000000003E-5</v>
      </c>
    </row>
    <row r="198" spans="18:27" x14ac:dyDescent="0.25">
      <c r="R198" s="20">
        <v>9.8000000000000007</v>
      </c>
      <c r="S198" s="23">
        <v>4.0000000000000002E-4</v>
      </c>
      <c r="W198" s="23">
        <v>4.0000000000000001E-3</v>
      </c>
      <c r="AA198" s="23">
        <f t="shared" si="3"/>
        <v>-4.0000000000000003E-5</v>
      </c>
    </row>
    <row r="199" spans="18:27" x14ac:dyDescent="0.25">
      <c r="R199" s="20">
        <v>9.85</v>
      </c>
      <c r="S199" s="23">
        <v>-4.0000000000000002E-4</v>
      </c>
      <c r="W199" s="23">
        <v>0</v>
      </c>
      <c r="AA199" s="23">
        <f t="shared" si="3"/>
        <v>4.0000000000000003E-5</v>
      </c>
    </row>
    <row r="200" spans="18:27" x14ac:dyDescent="0.25">
      <c r="R200" s="20">
        <v>9.9</v>
      </c>
      <c r="S200" s="23">
        <v>4.0000000000000002E-4</v>
      </c>
      <c r="W200" s="23">
        <v>0</v>
      </c>
      <c r="AA200" s="23">
        <f t="shared" si="3"/>
        <v>-4.0000000000000003E-5</v>
      </c>
    </row>
    <row r="201" spans="18:27" x14ac:dyDescent="0.25">
      <c r="R201" s="20">
        <v>9.9499999999999993</v>
      </c>
      <c r="S201" s="23">
        <v>-4.0000000000000002E-4</v>
      </c>
      <c r="W201" s="23">
        <v>0</v>
      </c>
      <c r="AA201" s="23">
        <f t="shared" si="3"/>
        <v>-4.0000000000000003E-5</v>
      </c>
    </row>
    <row r="202" spans="18:27" x14ac:dyDescent="0.25">
      <c r="R202" s="20">
        <v>10</v>
      </c>
      <c r="S202" s="23">
        <v>-4.0000000000000002E-4</v>
      </c>
      <c r="W202" s="23">
        <v>0</v>
      </c>
      <c r="AA202" s="23">
        <f t="shared" si="3"/>
        <v>0</v>
      </c>
    </row>
    <row r="203" spans="18:27" x14ac:dyDescent="0.25">
      <c r="R203" s="20">
        <v>10.050000000000001</v>
      </c>
      <c r="S203" s="23">
        <v>0</v>
      </c>
      <c r="W203" s="23">
        <v>4.0000000000000001E-3</v>
      </c>
      <c r="AA203" s="23">
        <f t="shared" si="3"/>
        <v>0</v>
      </c>
    </row>
    <row r="204" spans="18:27" x14ac:dyDescent="0.25">
      <c r="R204" s="20">
        <v>10.1</v>
      </c>
      <c r="S204" s="23">
        <v>0</v>
      </c>
      <c r="W204" s="23">
        <v>4.0000000000000001E-3</v>
      </c>
      <c r="AA204" s="23">
        <f t="shared" si="3"/>
        <v>0</v>
      </c>
    </row>
    <row r="205" spans="18:27" x14ac:dyDescent="0.25">
      <c r="R205" s="20">
        <v>10.15</v>
      </c>
      <c r="S205" s="23">
        <v>0</v>
      </c>
      <c r="W205" s="23">
        <v>4.0000000000000001E-3</v>
      </c>
      <c r="AA205" s="23">
        <f t="shared" si="3"/>
        <v>-4.0000000000000003E-5</v>
      </c>
    </row>
    <row r="206" spans="18:27" x14ac:dyDescent="0.25">
      <c r="R206" s="20">
        <v>10.199999999999999</v>
      </c>
      <c r="S206" s="23">
        <v>-4.0000000000000002E-4</v>
      </c>
      <c r="W206" s="23">
        <v>4.0000000000000001E-3</v>
      </c>
      <c r="AA206" s="23">
        <f t="shared" si="3"/>
        <v>-1.1999999999999999E-4</v>
      </c>
    </row>
    <row r="207" spans="18:27" x14ac:dyDescent="0.25">
      <c r="R207" s="20">
        <v>10.25</v>
      </c>
      <c r="S207" s="23">
        <v>-1.1999999999999999E-3</v>
      </c>
      <c r="W207" s="23">
        <v>0</v>
      </c>
      <c r="AA207" s="23">
        <f t="shared" si="3"/>
        <v>-4.0000000000000003E-5</v>
      </c>
    </row>
    <row r="208" spans="18:27" x14ac:dyDescent="0.25">
      <c r="R208" s="20">
        <v>10.3</v>
      </c>
      <c r="S208" s="23">
        <v>-4.0000000000000002E-4</v>
      </c>
      <c r="W208" s="23">
        <v>0</v>
      </c>
      <c r="AA208" s="23">
        <f t="shared" si="3"/>
        <v>0</v>
      </c>
    </row>
    <row r="209" spans="18:27" x14ac:dyDescent="0.25">
      <c r="R209" s="20">
        <v>10.35</v>
      </c>
      <c r="S209" s="23">
        <v>0</v>
      </c>
      <c r="W209" s="23">
        <v>0</v>
      </c>
      <c r="AA209" s="23">
        <f t="shared" si="3"/>
        <v>-4.0000000000000003E-5</v>
      </c>
    </row>
    <row r="210" spans="18:27" x14ac:dyDescent="0.25">
      <c r="R210" s="20">
        <v>10.4</v>
      </c>
      <c r="S210" s="23">
        <v>-4.0000000000000002E-4</v>
      </c>
      <c r="W210" s="23">
        <v>0</v>
      </c>
      <c r="AA210" s="23">
        <f t="shared" si="3"/>
        <v>4.0000000000000003E-5</v>
      </c>
    </row>
    <row r="211" spans="18:27" x14ac:dyDescent="0.25">
      <c r="R211" s="20">
        <v>10.45</v>
      </c>
      <c r="S211" s="23">
        <v>4.0000000000000002E-4</v>
      </c>
      <c r="W211" s="23">
        <v>4.0000000000000001E-3</v>
      </c>
      <c r="AA211" s="23">
        <f t="shared" si="3"/>
        <v>0</v>
      </c>
    </row>
    <row r="212" spans="18:27" x14ac:dyDescent="0.25">
      <c r="R212" s="20">
        <v>10.5</v>
      </c>
      <c r="S212" s="23">
        <v>0</v>
      </c>
      <c r="W212" s="23">
        <v>4.0000000000000001E-3</v>
      </c>
      <c r="AA212" s="23">
        <f t="shared" si="3"/>
        <v>4.0000000000000003E-5</v>
      </c>
    </row>
    <row r="213" spans="18:27" x14ac:dyDescent="0.25">
      <c r="R213" s="20">
        <v>10.55</v>
      </c>
      <c r="S213" s="23">
        <v>4.0000000000000002E-4</v>
      </c>
      <c r="W213" s="23">
        <v>4.0000000000000001E-3</v>
      </c>
      <c r="AA213" s="23">
        <f t="shared" si="3"/>
        <v>4.0000000000000003E-5</v>
      </c>
    </row>
    <row r="214" spans="18:27" x14ac:dyDescent="0.25">
      <c r="R214" s="20">
        <v>10.6</v>
      </c>
      <c r="S214" s="23">
        <v>4.0000000000000002E-4</v>
      </c>
      <c r="W214" s="23">
        <v>4.0000000000000001E-3</v>
      </c>
      <c r="AA214" s="23">
        <f t="shared" si="3"/>
        <v>-4.0000000000000003E-5</v>
      </c>
    </row>
    <row r="215" spans="18:27" x14ac:dyDescent="0.25">
      <c r="R215" s="20">
        <v>10.65</v>
      </c>
      <c r="S215" s="23">
        <v>-4.0000000000000002E-4</v>
      </c>
      <c r="W215" s="23">
        <v>0</v>
      </c>
      <c r="AA215" s="23">
        <f t="shared" si="3"/>
        <v>0</v>
      </c>
    </row>
    <row r="216" spans="18:27" x14ac:dyDescent="0.25">
      <c r="R216" s="20">
        <v>10.7</v>
      </c>
      <c r="S216" s="23">
        <v>0</v>
      </c>
      <c r="W216" s="23">
        <v>0</v>
      </c>
      <c r="AA216" s="23">
        <f t="shared" si="3"/>
        <v>-4.0000000000000003E-5</v>
      </c>
    </row>
    <row r="217" spans="18:27" x14ac:dyDescent="0.25">
      <c r="R217" s="20">
        <v>10.75</v>
      </c>
      <c r="S217" s="23">
        <v>-4.0000000000000002E-4</v>
      </c>
      <c r="W217" s="23">
        <v>0</v>
      </c>
      <c r="AA217" s="23">
        <f t="shared" si="3"/>
        <v>0</v>
      </c>
    </row>
    <row r="218" spans="18:27" x14ac:dyDescent="0.25">
      <c r="R218" s="20">
        <v>10.8</v>
      </c>
      <c r="S218" s="23">
        <v>0</v>
      </c>
      <c r="W218" s="23">
        <v>0</v>
      </c>
      <c r="AA218" s="23">
        <f t="shared" si="3"/>
        <v>0</v>
      </c>
    </row>
    <row r="219" spans="18:27" x14ac:dyDescent="0.25">
      <c r="R219" s="20">
        <v>10.85</v>
      </c>
      <c r="S219" s="23">
        <v>0</v>
      </c>
      <c r="W219" s="23">
        <v>4.0000000000000001E-3</v>
      </c>
      <c r="AA219" s="23">
        <f t="shared" si="3"/>
        <v>4.0000000000000003E-5</v>
      </c>
    </row>
    <row r="220" spans="18:27" x14ac:dyDescent="0.25">
      <c r="R220" s="20">
        <v>10.9</v>
      </c>
      <c r="S220" s="23">
        <v>4.0000000000000002E-4</v>
      </c>
      <c r="W220" s="23">
        <v>4.0000000000000001E-3</v>
      </c>
      <c r="AA220" s="23">
        <f t="shared" si="3"/>
        <v>0</v>
      </c>
    </row>
    <row r="221" spans="18:27" x14ac:dyDescent="0.25">
      <c r="R221" s="20">
        <v>10.95</v>
      </c>
      <c r="S221" s="23">
        <v>0</v>
      </c>
      <c r="W221" s="23">
        <v>4.0000000000000001E-3</v>
      </c>
      <c r="AA221" s="23">
        <f t="shared" si="3"/>
        <v>0</v>
      </c>
    </row>
    <row r="222" spans="18:27" x14ac:dyDescent="0.25">
      <c r="R222" s="20">
        <v>11</v>
      </c>
      <c r="S222" s="23">
        <v>0</v>
      </c>
      <c r="W222" s="23">
        <v>4.0000000000000001E-3</v>
      </c>
      <c r="AA222" s="23">
        <f t="shared" si="3"/>
        <v>0</v>
      </c>
    </row>
    <row r="223" spans="18:27" x14ac:dyDescent="0.25">
      <c r="R223" s="20">
        <v>11.05</v>
      </c>
      <c r="S223" s="23">
        <v>0</v>
      </c>
      <c r="W223" s="23">
        <v>0</v>
      </c>
      <c r="AA223" s="23">
        <f t="shared" si="3"/>
        <v>4.0000000000000003E-5</v>
      </c>
    </row>
    <row r="224" spans="18:27" x14ac:dyDescent="0.25">
      <c r="R224" s="20">
        <v>11.1</v>
      </c>
      <c r="S224" s="23">
        <v>4.0000000000000002E-4</v>
      </c>
      <c r="W224" s="23">
        <v>0</v>
      </c>
      <c r="AA224" s="23">
        <f t="shared" si="3"/>
        <v>0</v>
      </c>
    </row>
    <row r="225" spans="18:27" x14ac:dyDescent="0.25">
      <c r="R225" s="20">
        <v>11.15</v>
      </c>
      <c r="S225" s="23">
        <v>0</v>
      </c>
      <c r="W225" s="23">
        <v>0</v>
      </c>
      <c r="AA225" s="23">
        <f t="shared" si="3"/>
        <v>0</v>
      </c>
    </row>
    <row r="226" spans="18:27" x14ac:dyDescent="0.25">
      <c r="R226" s="20">
        <v>11.2</v>
      </c>
      <c r="S226" s="23">
        <v>0</v>
      </c>
      <c r="W226" s="23">
        <v>0</v>
      </c>
      <c r="AA226" s="23">
        <f t="shared" si="3"/>
        <v>-4.0000000000000003E-5</v>
      </c>
    </row>
    <row r="227" spans="18:27" x14ac:dyDescent="0.25">
      <c r="R227" s="20">
        <v>11.25</v>
      </c>
      <c r="S227" s="23">
        <v>-4.0000000000000002E-4</v>
      </c>
      <c r="W227" s="23">
        <v>0</v>
      </c>
      <c r="AA227" s="23">
        <f t="shared" si="3"/>
        <v>-4.0000000000000003E-5</v>
      </c>
    </row>
    <row r="228" spans="18:27" x14ac:dyDescent="0.25">
      <c r="R228" s="20">
        <v>11.3</v>
      </c>
      <c r="S228" s="23">
        <v>-4.0000000000000002E-4</v>
      </c>
      <c r="W228" s="23">
        <v>0</v>
      </c>
      <c r="AA228" s="23">
        <f t="shared" si="3"/>
        <v>-4.0000000000000003E-5</v>
      </c>
    </row>
    <row r="229" spans="18:27" x14ac:dyDescent="0.25">
      <c r="R229" s="20">
        <v>11.35</v>
      </c>
      <c r="S229" s="23">
        <v>-4.0000000000000002E-4</v>
      </c>
      <c r="W229" s="23">
        <v>0</v>
      </c>
      <c r="AA229" s="23">
        <f t="shared" si="3"/>
        <v>-4.0000000000000003E-5</v>
      </c>
    </row>
    <row r="230" spans="18:27" x14ac:dyDescent="0.25">
      <c r="R230" s="20">
        <v>11.4</v>
      </c>
      <c r="S230" s="23">
        <v>-4.0000000000000002E-4</v>
      </c>
      <c r="W230" s="23">
        <v>0</v>
      </c>
      <c r="AA230" s="23">
        <f t="shared" si="3"/>
        <v>0</v>
      </c>
    </row>
    <row r="231" spans="18:27" x14ac:dyDescent="0.25">
      <c r="R231" s="20">
        <v>11.45</v>
      </c>
      <c r="S231" s="23">
        <v>0</v>
      </c>
      <c r="W231" s="23">
        <v>0</v>
      </c>
      <c r="AA231" s="23">
        <f t="shared" si="3"/>
        <v>8.0000000000000007E-5</v>
      </c>
    </row>
    <row r="232" spans="18:27" x14ac:dyDescent="0.25">
      <c r="R232" s="20">
        <v>11.5</v>
      </c>
      <c r="S232" s="23">
        <v>8.0000000000000004E-4</v>
      </c>
      <c r="W232" s="23">
        <v>0</v>
      </c>
      <c r="AA232" s="23">
        <f t="shared" si="3"/>
        <v>0</v>
      </c>
    </row>
    <row r="233" spans="18:27" x14ac:dyDescent="0.25">
      <c r="R233" s="20">
        <v>11.55</v>
      </c>
      <c r="S233" s="23">
        <v>0</v>
      </c>
      <c r="W233" s="23">
        <v>0</v>
      </c>
      <c r="AA233" s="23">
        <f t="shared" si="3"/>
        <v>0</v>
      </c>
    </row>
    <row r="234" spans="18:27" x14ac:dyDescent="0.25">
      <c r="R234" s="20">
        <v>11.6</v>
      </c>
      <c r="S234" s="23">
        <v>0</v>
      </c>
      <c r="W234" s="23">
        <v>0</v>
      </c>
      <c r="AA234" s="23">
        <f t="shared" si="3"/>
        <v>-4.0000000000000003E-5</v>
      </c>
    </row>
    <row r="235" spans="18:27" x14ac:dyDescent="0.25">
      <c r="R235" s="20">
        <v>11.65</v>
      </c>
      <c r="S235" s="23">
        <v>-4.0000000000000002E-4</v>
      </c>
      <c r="W235" s="23">
        <v>4.0000000000000001E-3</v>
      </c>
      <c r="AA235" s="23">
        <f t="shared" si="3"/>
        <v>4.0000000000000003E-5</v>
      </c>
    </row>
    <row r="236" spans="18:27" x14ac:dyDescent="0.25">
      <c r="R236" s="20">
        <v>11.7</v>
      </c>
      <c r="S236" s="23">
        <v>4.0000000000000002E-4</v>
      </c>
      <c r="W236" s="23">
        <v>4.0000000000000001E-3</v>
      </c>
      <c r="AA236" s="23">
        <f t="shared" si="3"/>
        <v>-4.0000000000000003E-5</v>
      </c>
    </row>
    <row r="237" spans="18:27" x14ac:dyDescent="0.25">
      <c r="R237" s="20">
        <v>11.75</v>
      </c>
      <c r="S237" s="23">
        <v>-4.0000000000000002E-4</v>
      </c>
      <c r="W237" s="23">
        <v>4.0000000000000001E-3</v>
      </c>
      <c r="AA237" s="23">
        <f t="shared" si="3"/>
        <v>4.0000000000000003E-5</v>
      </c>
    </row>
    <row r="238" spans="18:27" x14ac:dyDescent="0.25">
      <c r="R238" s="20">
        <v>11.8</v>
      </c>
      <c r="S238" s="23">
        <v>4.0000000000000002E-4</v>
      </c>
      <c r="W238" s="23">
        <v>4.0000000000000001E-3</v>
      </c>
      <c r="AA238" s="23">
        <f t="shared" si="3"/>
        <v>-4.0000000000000003E-5</v>
      </c>
    </row>
    <row r="239" spans="18:27" x14ac:dyDescent="0.25">
      <c r="R239" s="20">
        <v>11.85</v>
      </c>
      <c r="S239" s="23">
        <v>-4.0000000000000002E-4</v>
      </c>
      <c r="W239" s="23">
        <v>4.0000000000000001E-3</v>
      </c>
      <c r="AA239" s="23">
        <f t="shared" si="3"/>
        <v>4.0000000000000003E-5</v>
      </c>
    </row>
    <row r="240" spans="18:27" x14ac:dyDescent="0.25">
      <c r="R240" s="20">
        <v>11.9</v>
      </c>
      <c r="S240" s="23">
        <v>4.0000000000000002E-4</v>
      </c>
      <c r="W240" s="23">
        <v>4.0000000000000001E-3</v>
      </c>
      <c r="AA240" s="23">
        <f t="shared" si="3"/>
        <v>-4.0000000000000003E-5</v>
      </c>
    </row>
    <row r="241" spans="18:27" x14ac:dyDescent="0.25">
      <c r="R241" s="20">
        <v>11.95</v>
      </c>
      <c r="S241" s="23">
        <v>-4.0000000000000002E-4</v>
      </c>
      <c r="W241" s="23">
        <v>4.0000000000000001E-3</v>
      </c>
      <c r="AA241" s="23">
        <f t="shared" si="3"/>
        <v>4.0000000000000003E-5</v>
      </c>
    </row>
    <row r="242" spans="18:27" x14ac:dyDescent="0.25">
      <c r="R242" s="20">
        <v>12</v>
      </c>
      <c r="S242" s="23">
        <v>4.0000000000000002E-4</v>
      </c>
      <c r="W242" s="23">
        <v>4.0000000000000001E-3</v>
      </c>
      <c r="AA242" s="23">
        <f t="shared" si="3"/>
        <v>-4.0000000000000003E-5</v>
      </c>
    </row>
    <row r="243" spans="18:27" x14ac:dyDescent="0.25">
      <c r="R243" s="20">
        <v>12.05</v>
      </c>
      <c r="S243" s="23">
        <v>-4.0000000000000002E-4</v>
      </c>
      <c r="W243" s="23">
        <v>4.0000000000000001E-3</v>
      </c>
      <c r="AA243" s="23">
        <f t="shared" si="3"/>
        <v>-4.0000000000000003E-5</v>
      </c>
    </row>
    <row r="244" spans="18:27" x14ac:dyDescent="0.25">
      <c r="R244" s="20">
        <v>12.1</v>
      </c>
      <c r="S244" s="23">
        <v>-4.0000000000000002E-4</v>
      </c>
      <c r="W244" s="23">
        <v>4.0000000000000001E-3</v>
      </c>
      <c r="AA244" s="23">
        <f t="shared" si="3"/>
        <v>-4.0000000000000003E-5</v>
      </c>
    </row>
    <row r="245" spans="18:27" x14ac:dyDescent="0.25">
      <c r="R245" s="20">
        <v>12.15</v>
      </c>
      <c r="S245" s="23">
        <v>-4.0000000000000002E-4</v>
      </c>
      <c r="W245" s="23">
        <v>4.0000000000000001E-3</v>
      </c>
      <c r="AA245" s="23">
        <f t="shared" si="3"/>
        <v>0</v>
      </c>
    </row>
    <row r="246" spans="18:27" x14ac:dyDescent="0.25">
      <c r="R246" s="20">
        <v>12.2</v>
      </c>
      <c r="S246" s="23">
        <v>0</v>
      </c>
      <c r="W246" s="23">
        <v>4.0000000000000001E-3</v>
      </c>
      <c r="AA246" s="23">
        <f t="shared" si="3"/>
        <v>-4.0000000000000003E-5</v>
      </c>
    </row>
    <row r="247" spans="18:27" x14ac:dyDescent="0.25">
      <c r="R247" s="20">
        <v>12.25</v>
      </c>
      <c r="S247" s="23">
        <v>-4.0000000000000002E-4</v>
      </c>
      <c r="W247" s="23">
        <v>0</v>
      </c>
      <c r="AA247" s="23">
        <f t="shared" si="3"/>
        <v>-4.0000000000000003E-5</v>
      </c>
    </row>
    <row r="248" spans="18:27" x14ac:dyDescent="0.25">
      <c r="R248" s="20">
        <v>12.3</v>
      </c>
      <c r="S248" s="23">
        <v>-4.0000000000000002E-4</v>
      </c>
      <c r="W248" s="23">
        <v>0</v>
      </c>
      <c r="AA248" s="23">
        <f t="shared" si="3"/>
        <v>-4.0000000000000003E-5</v>
      </c>
    </row>
    <row r="249" spans="18:27" x14ac:dyDescent="0.25">
      <c r="R249" s="20">
        <v>12.35</v>
      </c>
      <c r="S249" s="23">
        <v>-4.0000000000000002E-4</v>
      </c>
      <c r="W249" s="23">
        <v>0</v>
      </c>
      <c r="AA249" s="23">
        <f t="shared" si="3"/>
        <v>0</v>
      </c>
    </row>
    <row r="250" spans="18:27" x14ac:dyDescent="0.25">
      <c r="R250" s="20">
        <v>12.4</v>
      </c>
      <c r="S250" s="23">
        <v>0</v>
      </c>
      <c r="W250" s="23">
        <v>0</v>
      </c>
      <c r="AA250" s="23">
        <f t="shared" si="3"/>
        <v>0</v>
      </c>
    </row>
    <row r="251" spans="18:27" x14ac:dyDescent="0.25">
      <c r="R251" s="20">
        <v>12.45</v>
      </c>
      <c r="S251" s="23">
        <v>0</v>
      </c>
      <c r="W251" s="23">
        <v>4.0000000000000001E-3</v>
      </c>
      <c r="AA251" s="23">
        <f t="shared" si="3"/>
        <v>0</v>
      </c>
    </row>
    <row r="252" spans="18:27" x14ac:dyDescent="0.25">
      <c r="R252" s="20">
        <v>12.5</v>
      </c>
      <c r="S252" s="23">
        <v>0</v>
      </c>
      <c r="W252" s="23">
        <v>4.0000000000000001E-3</v>
      </c>
      <c r="AA252" s="23">
        <f t="shared" si="3"/>
        <v>0</v>
      </c>
    </row>
    <row r="253" spans="18:27" x14ac:dyDescent="0.25">
      <c r="R253" s="20">
        <v>12.55</v>
      </c>
      <c r="S253" s="23">
        <v>0</v>
      </c>
      <c r="W253" s="23">
        <v>4.0000000000000001E-3</v>
      </c>
      <c r="AA253" s="23">
        <f t="shared" si="3"/>
        <v>0</v>
      </c>
    </row>
    <row r="254" spans="18:27" x14ac:dyDescent="0.25">
      <c r="R254" s="20">
        <v>12.6</v>
      </c>
      <c r="S254" s="23">
        <v>0</v>
      </c>
      <c r="W254" s="23">
        <v>4.0000000000000001E-3</v>
      </c>
      <c r="AA254" s="23">
        <f t="shared" si="3"/>
        <v>-4.0000000000000003E-5</v>
      </c>
    </row>
    <row r="255" spans="18:27" x14ac:dyDescent="0.25">
      <c r="R255" s="20">
        <v>12.65</v>
      </c>
      <c r="S255" s="23">
        <v>-4.0000000000000002E-4</v>
      </c>
      <c r="W255" s="23">
        <v>4.0000000000000001E-3</v>
      </c>
      <c r="AA255" s="23">
        <f t="shared" si="3"/>
        <v>0</v>
      </c>
    </row>
    <row r="256" spans="18:27" x14ac:dyDescent="0.25">
      <c r="R256" s="20">
        <v>12.7</v>
      </c>
      <c r="S256" s="23">
        <v>0</v>
      </c>
      <c r="W256" s="23">
        <v>4.0000000000000001E-3</v>
      </c>
      <c r="AA256" s="23">
        <f t="shared" si="3"/>
        <v>-4.0000000000000003E-5</v>
      </c>
    </row>
    <row r="257" spans="18:27" x14ac:dyDescent="0.25">
      <c r="R257" s="20">
        <v>12.75</v>
      </c>
      <c r="S257" s="23">
        <v>-4.0000000000000002E-4</v>
      </c>
      <c r="W257" s="23">
        <v>4.0000000000000001E-3</v>
      </c>
      <c r="AA257" s="23">
        <f t="shared" si="3"/>
        <v>-4.0000000000000003E-5</v>
      </c>
    </row>
    <row r="258" spans="18:27" x14ac:dyDescent="0.25">
      <c r="R258" s="20">
        <v>12.8</v>
      </c>
      <c r="S258" s="23">
        <v>-4.0000000000000002E-4</v>
      </c>
      <c r="W258" s="23">
        <v>4.0000000000000001E-3</v>
      </c>
      <c r="AA258" s="23">
        <f t="shared" si="3"/>
        <v>0</v>
      </c>
    </row>
    <row r="259" spans="18:27" x14ac:dyDescent="0.25">
      <c r="R259" s="20">
        <v>12.85</v>
      </c>
      <c r="S259" s="23">
        <v>0</v>
      </c>
      <c r="W259" s="23">
        <v>4.0000000000000001E-3</v>
      </c>
      <c r="AA259" s="23">
        <f t="shared" si="3"/>
        <v>4.0000000000000003E-5</v>
      </c>
    </row>
    <row r="260" spans="18:27" x14ac:dyDescent="0.25">
      <c r="R260" s="20">
        <v>12.9</v>
      </c>
      <c r="S260" s="23">
        <v>4.0000000000000002E-4</v>
      </c>
      <c r="W260" s="23">
        <v>4.0000000000000001E-3</v>
      </c>
      <c r="AA260" s="23">
        <f t="shared" ref="AA260:AA323" si="4">S261/10</f>
        <v>0</v>
      </c>
    </row>
    <row r="261" spans="18:27" x14ac:dyDescent="0.25">
      <c r="R261" s="20">
        <v>12.95</v>
      </c>
      <c r="S261" s="23">
        <v>0</v>
      </c>
      <c r="W261" s="23">
        <v>4.0000000000000001E-3</v>
      </c>
      <c r="AA261" s="23">
        <f t="shared" si="4"/>
        <v>0</v>
      </c>
    </row>
    <row r="262" spans="18:27" x14ac:dyDescent="0.25">
      <c r="R262" s="20">
        <v>13</v>
      </c>
      <c r="S262" s="23">
        <v>0</v>
      </c>
      <c r="W262" s="23">
        <v>0</v>
      </c>
      <c r="AA262" s="23">
        <f t="shared" si="4"/>
        <v>0</v>
      </c>
    </row>
    <row r="263" spans="18:27" x14ac:dyDescent="0.25">
      <c r="R263" s="20">
        <v>13.05</v>
      </c>
      <c r="S263" s="23">
        <v>0</v>
      </c>
      <c r="W263" s="23">
        <v>0</v>
      </c>
      <c r="AA263" s="23">
        <f t="shared" si="4"/>
        <v>0</v>
      </c>
    </row>
    <row r="264" spans="18:27" x14ac:dyDescent="0.25">
      <c r="R264" s="20">
        <v>13.1</v>
      </c>
      <c r="S264" s="23">
        <v>0</v>
      </c>
      <c r="W264" s="23">
        <v>0</v>
      </c>
      <c r="AA264" s="23">
        <f t="shared" si="4"/>
        <v>0</v>
      </c>
    </row>
    <row r="265" spans="18:27" x14ac:dyDescent="0.25">
      <c r="R265" s="20">
        <v>13.15</v>
      </c>
      <c r="S265" s="23">
        <v>0</v>
      </c>
      <c r="W265" s="23">
        <v>0</v>
      </c>
      <c r="AA265" s="23">
        <f t="shared" si="4"/>
        <v>0</v>
      </c>
    </row>
    <row r="266" spans="18:27" x14ac:dyDescent="0.25">
      <c r="R266" s="20">
        <v>13.2</v>
      </c>
      <c r="S266" s="23">
        <v>0</v>
      </c>
      <c r="W266" s="23">
        <v>0</v>
      </c>
      <c r="AA266" s="23">
        <f t="shared" si="4"/>
        <v>0</v>
      </c>
    </row>
    <row r="267" spans="18:27" x14ac:dyDescent="0.25">
      <c r="R267" s="20">
        <v>13.25</v>
      </c>
      <c r="S267" s="23">
        <v>0</v>
      </c>
      <c r="W267" s="23">
        <v>0</v>
      </c>
      <c r="AA267" s="23">
        <f t="shared" si="4"/>
        <v>0</v>
      </c>
    </row>
    <row r="268" spans="18:27" x14ac:dyDescent="0.25">
      <c r="R268" s="20">
        <v>13.3</v>
      </c>
      <c r="S268" s="23">
        <v>0</v>
      </c>
      <c r="W268" s="23">
        <v>0</v>
      </c>
      <c r="AA268" s="23">
        <f t="shared" si="4"/>
        <v>0</v>
      </c>
    </row>
    <row r="269" spans="18:27" x14ac:dyDescent="0.25">
      <c r="R269" s="20">
        <v>13.35</v>
      </c>
      <c r="S269" s="23">
        <v>0</v>
      </c>
      <c r="W269" s="23">
        <v>0</v>
      </c>
      <c r="AA269" s="23">
        <f t="shared" si="4"/>
        <v>0</v>
      </c>
    </row>
    <row r="270" spans="18:27" x14ac:dyDescent="0.25">
      <c r="R270" s="20">
        <v>13.4</v>
      </c>
      <c r="S270" s="23">
        <v>0</v>
      </c>
      <c r="W270" s="23">
        <v>0</v>
      </c>
      <c r="AA270" s="23">
        <f t="shared" si="4"/>
        <v>0</v>
      </c>
    </row>
    <row r="271" spans="18:27" x14ac:dyDescent="0.25">
      <c r="R271" s="20">
        <v>13.45</v>
      </c>
      <c r="S271" s="23">
        <v>0</v>
      </c>
      <c r="W271" s="23">
        <v>0</v>
      </c>
      <c r="AA271" s="23">
        <f t="shared" si="4"/>
        <v>0</v>
      </c>
    </row>
    <row r="272" spans="18:27" x14ac:dyDescent="0.25">
      <c r="R272" s="20">
        <v>13.5</v>
      </c>
      <c r="S272" s="23">
        <v>0</v>
      </c>
      <c r="W272" s="23">
        <v>0</v>
      </c>
      <c r="AA272" s="23">
        <f t="shared" si="4"/>
        <v>-4.0000000000000003E-5</v>
      </c>
    </row>
    <row r="273" spans="18:27" x14ac:dyDescent="0.25">
      <c r="R273" s="20">
        <v>13.55</v>
      </c>
      <c r="S273" s="23">
        <v>-4.0000000000000002E-4</v>
      </c>
      <c r="W273" s="23">
        <v>0</v>
      </c>
      <c r="AA273" s="23">
        <f t="shared" si="4"/>
        <v>-4.0000000000000003E-5</v>
      </c>
    </row>
    <row r="274" spans="18:27" x14ac:dyDescent="0.25">
      <c r="R274" s="20">
        <v>13.6</v>
      </c>
      <c r="S274" s="23">
        <v>-4.0000000000000002E-4</v>
      </c>
      <c r="W274" s="23">
        <v>0</v>
      </c>
      <c r="AA274" s="23">
        <f t="shared" si="4"/>
        <v>0</v>
      </c>
    </row>
    <row r="275" spans="18:27" x14ac:dyDescent="0.25">
      <c r="R275" s="20">
        <v>13.65</v>
      </c>
      <c r="S275" s="23">
        <v>0</v>
      </c>
      <c r="W275" s="23">
        <v>0</v>
      </c>
      <c r="AA275" s="23">
        <f t="shared" si="4"/>
        <v>0</v>
      </c>
    </row>
    <row r="276" spans="18:27" x14ac:dyDescent="0.25">
      <c r="R276" s="20">
        <v>13.7</v>
      </c>
      <c r="S276" s="23">
        <v>0</v>
      </c>
      <c r="W276" s="23">
        <v>0</v>
      </c>
      <c r="AA276" s="23">
        <f t="shared" si="4"/>
        <v>0</v>
      </c>
    </row>
    <row r="277" spans="18:27" x14ac:dyDescent="0.25">
      <c r="R277" s="20">
        <v>13.75</v>
      </c>
      <c r="S277" s="23">
        <v>0</v>
      </c>
      <c r="W277" s="23">
        <v>0</v>
      </c>
      <c r="AA277" s="23">
        <f t="shared" si="4"/>
        <v>0</v>
      </c>
    </row>
    <row r="278" spans="18:27" x14ac:dyDescent="0.25">
      <c r="R278" s="20">
        <v>13.8</v>
      </c>
      <c r="S278" s="23">
        <v>0</v>
      </c>
      <c r="W278" s="23">
        <v>0</v>
      </c>
      <c r="AA278" s="23">
        <f t="shared" si="4"/>
        <v>4.0000000000000003E-5</v>
      </c>
    </row>
    <row r="279" spans="18:27" x14ac:dyDescent="0.25">
      <c r="R279" s="20">
        <v>13.85</v>
      </c>
      <c r="S279" s="23">
        <v>4.0000000000000002E-4</v>
      </c>
      <c r="W279" s="23">
        <v>0</v>
      </c>
      <c r="AA279" s="23">
        <f t="shared" si="4"/>
        <v>-4.0000000000000003E-5</v>
      </c>
    </row>
    <row r="280" spans="18:27" x14ac:dyDescent="0.25">
      <c r="R280" s="20">
        <v>13.9</v>
      </c>
      <c r="S280" s="23">
        <v>-4.0000000000000002E-4</v>
      </c>
      <c r="W280" s="23">
        <v>0</v>
      </c>
      <c r="AA280" s="23">
        <f t="shared" si="4"/>
        <v>-4.0000000000000003E-5</v>
      </c>
    </row>
    <row r="281" spans="18:27" x14ac:dyDescent="0.25">
      <c r="R281" s="20">
        <v>13.95</v>
      </c>
      <c r="S281" s="23">
        <v>-4.0000000000000002E-4</v>
      </c>
      <c r="W281" s="23">
        <v>0</v>
      </c>
      <c r="AA281" s="23">
        <f t="shared" si="4"/>
        <v>-4.0000000000000003E-5</v>
      </c>
    </row>
    <row r="282" spans="18:27" x14ac:dyDescent="0.25">
      <c r="R282" s="20">
        <v>14</v>
      </c>
      <c r="S282" s="23">
        <v>-4.0000000000000002E-4</v>
      </c>
      <c r="W282" s="23">
        <v>0</v>
      </c>
      <c r="AA282" s="23">
        <f t="shared" si="4"/>
        <v>-4.0000000000000003E-5</v>
      </c>
    </row>
    <row r="283" spans="18:27" x14ac:dyDescent="0.25">
      <c r="R283" s="20">
        <v>14.05</v>
      </c>
      <c r="S283" s="23">
        <v>-4.0000000000000002E-4</v>
      </c>
      <c r="W283" s="23">
        <v>0</v>
      </c>
      <c r="AA283" s="23">
        <f t="shared" si="4"/>
        <v>-4.0000000000000003E-5</v>
      </c>
    </row>
    <row r="284" spans="18:27" x14ac:dyDescent="0.25">
      <c r="R284" s="20">
        <v>14.1</v>
      </c>
      <c r="S284" s="23">
        <v>-4.0000000000000002E-4</v>
      </c>
      <c r="W284" s="23">
        <v>0</v>
      </c>
      <c r="AA284" s="23">
        <f t="shared" si="4"/>
        <v>-4.0000000000000003E-5</v>
      </c>
    </row>
    <row r="285" spans="18:27" x14ac:dyDescent="0.25">
      <c r="R285" s="20">
        <v>14.15</v>
      </c>
      <c r="S285" s="23">
        <v>-4.0000000000000002E-4</v>
      </c>
      <c r="W285" s="23">
        <v>0</v>
      </c>
      <c r="AA285" s="23">
        <f t="shared" si="4"/>
        <v>-4.0000000000000003E-5</v>
      </c>
    </row>
    <row r="286" spans="18:27" x14ac:dyDescent="0.25">
      <c r="R286" s="20">
        <v>14.2</v>
      </c>
      <c r="S286" s="23">
        <v>-4.0000000000000002E-4</v>
      </c>
      <c r="W286" s="23">
        <v>0</v>
      </c>
      <c r="AA286" s="23">
        <f t="shared" si="4"/>
        <v>-4.0000000000000003E-5</v>
      </c>
    </row>
    <row r="287" spans="18:27" x14ac:dyDescent="0.25">
      <c r="R287" s="20">
        <v>14.25</v>
      </c>
      <c r="S287" s="23">
        <v>-4.0000000000000002E-4</v>
      </c>
      <c r="W287" s="23">
        <v>0</v>
      </c>
      <c r="AA287" s="23">
        <f t="shared" si="4"/>
        <v>-4.0000000000000003E-5</v>
      </c>
    </row>
    <row r="288" spans="18:27" x14ac:dyDescent="0.25">
      <c r="R288" s="20">
        <v>14.3</v>
      </c>
      <c r="S288" s="23">
        <v>-4.0000000000000002E-4</v>
      </c>
      <c r="W288" s="23">
        <v>0</v>
      </c>
      <c r="AA288" s="23">
        <f t="shared" si="4"/>
        <v>4.0000000000000003E-5</v>
      </c>
    </row>
    <row r="289" spans="18:27" x14ac:dyDescent="0.25">
      <c r="R289" s="20">
        <v>14.35</v>
      </c>
      <c r="S289" s="23">
        <v>4.0000000000000002E-4</v>
      </c>
      <c r="W289" s="23">
        <v>0</v>
      </c>
      <c r="AA289" s="23">
        <f t="shared" si="4"/>
        <v>-4.0000000000000003E-5</v>
      </c>
    </row>
    <row r="290" spans="18:27" x14ac:dyDescent="0.25">
      <c r="R290" s="20">
        <v>14.4</v>
      </c>
      <c r="S290" s="23">
        <v>-4.0000000000000002E-4</v>
      </c>
      <c r="W290" s="23">
        <v>0</v>
      </c>
      <c r="AA290" s="23">
        <f t="shared" si="4"/>
        <v>0</v>
      </c>
    </row>
    <row r="291" spans="18:27" x14ac:dyDescent="0.25">
      <c r="R291" s="20">
        <v>14.45</v>
      </c>
      <c r="S291" s="23">
        <v>0</v>
      </c>
      <c r="W291" s="23">
        <v>4.0000000000000001E-3</v>
      </c>
      <c r="AA291" s="23">
        <f t="shared" si="4"/>
        <v>0</v>
      </c>
    </row>
    <row r="292" spans="18:27" x14ac:dyDescent="0.25">
      <c r="R292" s="20">
        <v>14.5</v>
      </c>
      <c r="S292" s="23">
        <v>0</v>
      </c>
      <c r="W292" s="23">
        <v>4.0000000000000001E-3</v>
      </c>
      <c r="AA292" s="23">
        <f t="shared" si="4"/>
        <v>0</v>
      </c>
    </row>
    <row r="293" spans="18:27" x14ac:dyDescent="0.25">
      <c r="R293" s="20">
        <v>14.55</v>
      </c>
      <c r="S293" s="23">
        <v>0</v>
      </c>
      <c r="W293" s="23">
        <v>4.0000000000000001E-3</v>
      </c>
      <c r="AA293" s="23">
        <f t="shared" si="4"/>
        <v>0</v>
      </c>
    </row>
    <row r="294" spans="18:27" x14ac:dyDescent="0.25">
      <c r="R294" s="20">
        <v>14.6</v>
      </c>
      <c r="S294" s="23">
        <v>0</v>
      </c>
      <c r="W294" s="23">
        <v>4.0000000000000001E-3</v>
      </c>
      <c r="AA294" s="23">
        <f t="shared" si="4"/>
        <v>0</v>
      </c>
    </row>
    <row r="295" spans="18:27" x14ac:dyDescent="0.25">
      <c r="R295" s="20">
        <v>14.65</v>
      </c>
      <c r="S295" s="23">
        <v>0</v>
      </c>
      <c r="W295" s="23">
        <v>4.0000000000000001E-3</v>
      </c>
      <c r="AA295" s="23">
        <f t="shared" si="4"/>
        <v>0</v>
      </c>
    </row>
    <row r="296" spans="18:27" x14ac:dyDescent="0.25">
      <c r="R296" s="20">
        <v>14.7</v>
      </c>
      <c r="S296" s="23">
        <v>0</v>
      </c>
      <c r="W296" s="23">
        <v>4.0000000000000001E-3</v>
      </c>
      <c r="AA296" s="23">
        <f t="shared" si="4"/>
        <v>0</v>
      </c>
    </row>
    <row r="297" spans="18:27" x14ac:dyDescent="0.25">
      <c r="R297" s="20">
        <v>14.75</v>
      </c>
      <c r="S297" s="23">
        <v>0</v>
      </c>
      <c r="W297" s="23">
        <v>4.0000000000000001E-3</v>
      </c>
      <c r="AA297" s="23">
        <f t="shared" si="4"/>
        <v>4.0000000000000003E-5</v>
      </c>
    </row>
    <row r="298" spans="18:27" x14ac:dyDescent="0.25">
      <c r="R298" s="20">
        <v>14.8</v>
      </c>
      <c r="S298" s="23">
        <v>4.0000000000000002E-4</v>
      </c>
      <c r="W298" s="23">
        <v>4.0000000000000001E-3</v>
      </c>
      <c r="AA298" s="23">
        <f t="shared" si="4"/>
        <v>0</v>
      </c>
    </row>
    <row r="299" spans="18:27" x14ac:dyDescent="0.25">
      <c r="R299" s="20">
        <v>14.85</v>
      </c>
      <c r="S299" s="23">
        <v>0</v>
      </c>
      <c r="W299" s="23">
        <v>0</v>
      </c>
      <c r="AA299" s="23">
        <f t="shared" si="4"/>
        <v>8.0000000000000007E-5</v>
      </c>
    </row>
    <row r="300" spans="18:27" x14ac:dyDescent="0.25">
      <c r="R300" s="20">
        <v>14.9</v>
      </c>
      <c r="S300" s="23">
        <v>8.0000000000000004E-4</v>
      </c>
      <c r="W300" s="23">
        <v>0</v>
      </c>
      <c r="AA300" s="23">
        <f t="shared" si="4"/>
        <v>0</v>
      </c>
    </row>
    <row r="301" spans="18:27" x14ac:dyDescent="0.25">
      <c r="R301" s="20">
        <v>14.95</v>
      </c>
      <c r="S301" s="23">
        <v>0</v>
      </c>
      <c r="W301" s="23">
        <v>0</v>
      </c>
      <c r="AA301" s="23">
        <f t="shared" si="4"/>
        <v>-4.0000000000000003E-5</v>
      </c>
    </row>
    <row r="302" spans="18:27" x14ac:dyDescent="0.25">
      <c r="R302" s="20">
        <v>15</v>
      </c>
      <c r="S302" s="23">
        <v>-4.0000000000000002E-4</v>
      </c>
      <c r="W302" s="23">
        <v>0</v>
      </c>
      <c r="AA302" s="23">
        <f t="shared" si="4"/>
        <v>-4.0000000000000003E-5</v>
      </c>
    </row>
    <row r="303" spans="18:27" x14ac:dyDescent="0.25">
      <c r="R303" s="20">
        <v>15.05</v>
      </c>
      <c r="S303" s="23">
        <v>-4.0000000000000002E-4</v>
      </c>
      <c r="W303" s="23">
        <v>0</v>
      </c>
      <c r="AA303" s="23">
        <f t="shared" si="4"/>
        <v>4.0000000000000003E-5</v>
      </c>
    </row>
    <row r="304" spans="18:27" x14ac:dyDescent="0.25">
      <c r="R304" s="20">
        <v>15.1</v>
      </c>
      <c r="S304" s="23">
        <v>4.0000000000000002E-4</v>
      </c>
      <c r="W304" s="23">
        <v>0</v>
      </c>
      <c r="AA304" s="23">
        <f t="shared" si="4"/>
        <v>-4.0000000000000003E-5</v>
      </c>
    </row>
    <row r="305" spans="18:27" x14ac:dyDescent="0.25">
      <c r="R305" s="20">
        <v>15.15</v>
      </c>
      <c r="S305" s="23">
        <v>-4.0000000000000002E-4</v>
      </c>
      <c r="W305" s="23">
        <v>0</v>
      </c>
      <c r="AA305" s="23">
        <f t="shared" si="4"/>
        <v>-4.0000000000000003E-5</v>
      </c>
    </row>
    <row r="306" spans="18:27" x14ac:dyDescent="0.25">
      <c r="R306" s="20">
        <v>15.2</v>
      </c>
      <c r="S306" s="23">
        <v>-4.0000000000000002E-4</v>
      </c>
      <c r="W306" s="23">
        <v>0</v>
      </c>
      <c r="AA306" s="23">
        <f t="shared" si="4"/>
        <v>-4.0000000000000003E-5</v>
      </c>
    </row>
    <row r="307" spans="18:27" x14ac:dyDescent="0.25">
      <c r="R307" s="20">
        <v>15.25</v>
      </c>
      <c r="S307" s="23">
        <v>-4.0000000000000002E-4</v>
      </c>
      <c r="W307" s="23">
        <v>0</v>
      </c>
      <c r="AA307" s="23">
        <f t="shared" si="4"/>
        <v>4.0000000000000003E-5</v>
      </c>
    </row>
    <row r="308" spans="18:27" x14ac:dyDescent="0.25">
      <c r="R308" s="20">
        <v>15.3</v>
      </c>
      <c r="S308" s="23">
        <v>4.0000000000000002E-4</v>
      </c>
      <c r="W308" s="23">
        <v>0</v>
      </c>
      <c r="AA308" s="23">
        <f t="shared" si="4"/>
        <v>-1.1999999999999999E-4</v>
      </c>
    </row>
    <row r="309" spans="18:27" x14ac:dyDescent="0.25">
      <c r="R309" s="20">
        <v>15.35</v>
      </c>
      <c r="S309" s="23">
        <v>-1.1999999999999999E-3</v>
      </c>
      <c r="W309" s="23">
        <v>0</v>
      </c>
      <c r="AA309" s="23">
        <f t="shared" si="4"/>
        <v>-4.0000000000000003E-5</v>
      </c>
    </row>
    <row r="310" spans="18:27" x14ac:dyDescent="0.25">
      <c r="R310" s="20">
        <v>15.4</v>
      </c>
      <c r="S310" s="23">
        <v>-4.0000000000000002E-4</v>
      </c>
      <c r="W310" s="23">
        <v>0</v>
      </c>
      <c r="AA310" s="23">
        <f t="shared" si="4"/>
        <v>-4.0000000000000003E-5</v>
      </c>
    </row>
    <row r="311" spans="18:27" x14ac:dyDescent="0.25">
      <c r="R311" s="20">
        <v>15.45</v>
      </c>
      <c r="S311" s="23">
        <v>-4.0000000000000002E-4</v>
      </c>
      <c r="W311" s="23">
        <v>4.0000000000000001E-3</v>
      </c>
      <c r="AA311" s="23">
        <f t="shared" si="4"/>
        <v>-4.0000000000000003E-5</v>
      </c>
    </row>
    <row r="312" spans="18:27" x14ac:dyDescent="0.25">
      <c r="R312" s="20">
        <v>15.5</v>
      </c>
      <c r="S312" s="23">
        <v>-4.0000000000000002E-4</v>
      </c>
      <c r="W312" s="23">
        <v>4.0000000000000001E-3</v>
      </c>
      <c r="AA312" s="23">
        <f t="shared" si="4"/>
        <v>4.0000000000000003E-5</v>
      </c>
    </row>
    <row r="313" spans="18:27" x14ac:dyDescent="0.25">
      <c r="R313" s="20">
        <v>15.55</v>
      </c>
      <c r="S313" s="23">
        <v>4.0000000000000002E-4</v>
      </c>
      <c r="W313" s="23">
        <v>4.0000000000000001E-3</v>
      </c>
      <c r="AA313" s="23">
        <f t="shared" si="4"/>
        <v>4.0000000000000003E-5</v>
      </c>
    </row>
    <row r="314" spans="18:27" x14ac:dyDescent="0.25">
      <c r="R314" s="20">
        <v>15.6</v>
      </c>
      <c r="S314" s="23">
        <v>4.0000000000000002E-4</v>
      </c>
      <c r="W314" s="23">
        <v>4.0000000000000001E-3</v>
      </c>
      <c r="AA314" s="23">
        <f t="shared" si="4"/>
        <v>-4.0000000000000003E-5</v>
      </c>
    </row>
    <row r="315" spans="18:27" x14ac:dyDescent="0.25">
      <c r="R315" s="20">
        <v>15.65</v>
      </c>
      <c r="S315" s="23">
        <v>-4.0000000000000002E-4</v>
      </c>
      <c r="W315" s="23">
        <v>4.0000000000000001E-3</v>
      </c>
      <c r="AA315" s="23">
        <f t="shared" si="4"/>
        <v>0</v>
      </c>
    </row>
    <row r="316" spans="18:27" x14ac:dyDescent="0.25">
      <c r="R316" s="20">
        <v>15.7</v>
      </c>
      <c r="S316" s="23">
        <v>0</v>
      </c>
      <c r="W316" s="23">
        <v>4.0000000000000001E-3</v>
      </c>
      <c r="AA316" s="23">
        <f t="shared" si="4"/>
        <v>-4.0000000000000003E-5</v>
      </c>
    </row>
    <row r="317" spans="18:27" x14ac:dyDescent="0.25">
      <c r="R317" s="20">
        <v>15.75</v>
      </c>
      <c r="S317" s="23">
        <v>-4.0000000000000002E-4</v>
      </c>
      <c r="W317" s="23">
        <v>4.0000000000000001E-3</v>
      </c>
      <c r="AA317" s="23">
        <f t="shared" si="4"/>
        <v>0</v>
      </c>
    </row>
    <row r="318" spans="18:27" x14ac:dyDescent="0.25">
      <c r="R318" s="20">
        <v>15.8</v>
      </c>
      <c r="S318" s="23">
        <v>0</v>
      </c>
      <c r="W318" s="23">
        <v>4.0000000000000001E-3</v>
      </c>
      <c r="AA318" s="23">
        <f t="shared" si="4"/>
        <v>0</v>
      </c>
    </row>
    <row r="319" spans="18:27" x14ac:dyDescent="0.25">
      <c r="R319" s="20">
        <v>15.85</v>
      </c>
      <c r="S319" s="23">
        <v>0</v>
      </c>
      <c r="W319" s="23">
        <v>4.0000000000000001E-3</v>
      </c>
      <c r="AA319" s="23">
        <f t="shared" si="4"/>
        <v>8.0000000000000007E-5</v>
      </c>
    </row>
    <row r="320" spans="18:27" x14ac:dyDescent="0.25">
      <c r="R320" s="20">
        <v>15.9</v>
      </c>
      <c r="S320" s="23">
        <v>8.0000000000000004E-4</v>
      </c>
      <c r="W320" s="23">
        <v>4.0000000000000001E-3</v>
      </c>
      <c r="AA320" s="23">
        <f t="shared" si="4"/>
        <v>0</v>
      </c>
    </row>
    <row r="321" spans="18:27" x14ac:dyDescent="0.25">
      <c r="R321" s="20">
        <v>15.95</v>
      </c>
      <c r="S321" s="23">
        <v>0</v>
      </c>
      <c r="W321" s="23">
        <v>4.0000000000000001E-3</v>
      </c>
      <c r="AA321" s="23">
        <f t="shared" si="4"/>
        <v>8.0000000000000007E-5</v>
      </c>
    </row>
    <row r="322" spans="18:27" x14ac:dyDescent="0.25">
      <c r="R322" s="20">
        <v>16</v>
      </c>
      <c r="S322" s="23">
        <v>8.0000000000000004E-4</v>
      </c>
      <c r="W322" s="23">
        <v>4.0000000000000001E-3</v>
      </c>
      <c r="AA322" s="23">
        <f t="shared" si="4"/>
        <v>-4.0000000000000003E-5</v>
      </c>
    </row>
    <row r="323" spans="18:27" x14ac:dyDescent="0.25">
      <c r="R323" s="20">
        <v>16.05</v>
      </c>
      <c r="S323" s="23">
        <v>-4.0000000000000002E-4</v>
      </c>
      <c r="W323" s="23">
        <v>4.0000000000000001E-3</v>
      </c>
      <c r="AA323" s="23">
        <f t="shared" si="4"/>
        <v>-4.0000000000000003E-5</v>
      </c>
    </row>
    <row r="324" spans="18:27" x14ac:dyDescent="0.25">
      <c r="R324" s="20">
        <v>16.100000000000001</v>
      </c>
      <c r="S324" s="23">
        <v>-4.0000000000000002E-4</v>
      </c>
      <c r="W324" s="23">
        <v>4.0000000000000001E-3</v>
      </c>
      <c r="AA324" s="23">
        <f t="shared" ref="AA324:AA387" si="5">S325/10</f>
        <v>0</v>
      </c>
    </row>
    <row r="325" spans="18:27" x14ac:dyDescent="0.25">
      <c r="R325" s="20">
        <v>16.149999999999999</v>
      </c>
      <c r="S325" s="23">
        <v>0</v>
      </c>
      <c r="W325" s="23">
        <v>4.0000000000000001E-3</v>
      </c>
      <c r="AA325" s="23">
        <f t="shared" si="5"/>
        <v>-4.0000000000000003E-5</v>
      </c>
    </row>
    <row r="326" spans="18:27" x14ac:dyDescent="0.25">
      <c r="R326" s="20">
        <v>16.2</v>
      </c>
      <c r="S326" s="23">
        <v>-4.0000000000000002E-4</v>
      </c>
      <c r="W326" s="23">
        <v>4.0000000000000001E-3</v>
      </c>
      <c r="AA326" s="23">
        <f t="shared" si="5"/>
        <v>-4.0000000000000003E-5</v>
      </c>
    </row>
    <row r="327" spans="18:27" x14ac:dyDescent="0.25">
      <c r="R327" s="20">
        <v>16.25</v>
      </c>
      <c r="S327" s="23">
        <v>-4.0000000000000002E-4</v>
      </c>
      <c r="W327" s="23">
        <v>0</v>
      </c>
      <c r="AA327" s="23">
        <f t="shared" si="5"/>
        <v>0</v>
      </c>
    </row>
    <row r="328" spans="18:27" x14ac:dyDescent="0.25">
      <c r="R328" s="20">
        <v>16.3</v>
      </c>
      <c r="S328" s="23">
        <v>0</v>
      </c>
      <c r="W328" s="23">
        <v>0</v>
      </c>
      <c r="AA328" s="23">
        <f t="shared" si="5"/>
        <v>-1.1999999999999999E-4</v>
      </c>
    </row>
    <row r="329" spans="18:27" x14ac:dyDescent="0.25">
      <c r="R329" s="20">
        <v>16.350000000000001</v>
      </c>
      <c r="S329" s="23">
        <v>-1.1999999999999999E-3</v>
      </c>
      <c r="W329" s="23">
        <v>0</v>
      </c>
      <c r="AA329" s="23">
        <f t="shared" si="5"/>
        <v>0</v>
      </c>
    </row>
    <row r="330" spans="18:27" x14ac:dyDescent="0.25">
      <c r="R330" s="20">
        <v>16.399999999999999</v>
      </c>
      <c r="S330" s="23">
        <v>0</v>
      </c>
      <c r="W330" s="23">
        <v>0</v>
      </c>
      <c r="AA330" s="23">
        <f t="shared" si="5"/>
        <v>0</v>
      </c>
    </row>
    <row r="331" spans="18:27" x14ac:dyDescent="0.25">
      <c r="R331" s="20">
        <v>16.45</v>
      </c>
      <c r="S331" s="23">
        <v>0</v>
      </c>
      <c r="W331" s="23">
        <v>0</v>
      </c>
      <c r="AA331" s="23">
        <f t="shared" si="5"/>
        <v>0</v>
      </c>
    </row>
    <row r="332" spans="18:27" x14ac:dyDescent="0.25">
      <c r="R332" s="20">
        <v>16.5</v>
      </c>
      <c r="S332" s="23">
        <v>0</v>
      </c>
      <c r="W332" s="23">
        <v>0</v>
      </c>
      <c r="AA332" s="23">
        <f t="shared" si="5"/>
        <v>0</v>
      </c>
    </row>
    <row r="333" spans="18:27" x14ac:dyDescent="0.25">
      <c r="R333" s="20">
        <v>16.55</v>
      </c>
      <c r="S333" s="23">
        <v>0</v>
      </c>
      <c r="W333" s="23">
        <v>0</v>
      </c>
      <c r="AA333" s="23">
        <f t="shared" si="5"/>
        <v>0</v>
      </c>
    </row>
    <row r="334" spans="18:27" x14ac:dyDescent="0.25">
      <c r="R334" s="20">
        <v>16.600000000000001</v>
      </c>
      <c r="S334" s="23">
        <v>0</v>
      </c>
      <c r="W334" s="23">
        <v>0</v>
      </c>
      <c r="AA334" s="23">
        <f t="shared" si="5"/>
        <v>0</v>
      </c>
    </row>
    <row r="335" spans="18:27" x14ac:dyDescent="0.25">
      <c r="R335" s="20">
        <v>16.649999999999999</v>
      </c>
      <c r="S335" s="23">
        <v>0</v>
      </c>
      <c r="W335" s="23">
        <v>0</v>
      </c>
      <c r="AA335" s="23">
        <f t="shared" si="5"/>
        <v>0</v>
      </c>
    </row>
    <row r="336" spans="18:27" x14ac:dyDescent="0.25">
      <c r="R336" s="20">
        <v>16.7</v>
      </c>
      <c r="S336" s="23">
        <v>0</v>
      </c>
      <c r="W336" s="23">
        <v>0</v>
      </c>
      <c r="AA336" s="23">
        <f t="shared" si="5"/>
        <v>0</v>
      </c>
    </row>
    <row r="337" spans="18:27" x14ac:dyDescent="0.25">
      <c r="R337" s="20">
        <v>16.75</v>
      </c>
      <c r="S337" s="23">
        <v>0</v>
      </c>
      <c r="W337" s="23">
        <v>0</v>
      </c>
      <c r="AA337" s="23">
        <f t="shared" si="5"/>
        <v>4.0000000000000003E-5</v>
      </c>
    </row>
    <row r="338" spans="18:27" x14ac:dyDescent="0.25">
      <c r="R338" s="20">
        <v>16.8</v>
      </c>
      <c r="S338" s="23">
        <v>4.0000000000000002E-4</v>
      </c>
      <c r="W338" s="23">
        <v>0</v>
      </c>
      <c r="AA338" s="23">
        <f t="shared" si="5"/>
        <v>0</v>
      </c>
    </row>
    <row r="339" spans="18:27" x14ac:dyDescent="0.25">
      <c r="R339" s="20">
        <v>16.850000000000001</v>
      </c>
      <c r="S339" s="23">
        <v>0</v>
      </c>
      <c r="W339" s="23">
        <v>4.0000000000000001E-3</v>
      </c>
      <c r="AA339" s="23">
        <f t="shared" si="5"/>
        <v>8.0000000000000007E-5</v>
      </c>
    </row>
    <row r="340" spans="18:27" x14ac:dyDescent="0.25">
      <c r="R340" s="20">
        <v>16.899999999999999</v>
      </c>
      <c r="S340" s="23">
        <v>8.0000000000000004E-4</v>
      </c>
      <c r="W340" s="23">
        <v>4.0000000000000001E-3</v>
      </c>
      <c r="AA340" s="23">
        <f t="shared" si="5"/>
        <v>0</v>
      </c>
    </row>
    <row r="341" spans="18:27" x14ac:dyDescent="0.25">
      <c r="R341" s="20">
        <v>16.95</v>
      </c>
      <c r="S341" s="23">
        <v>0</v>
      </c>
      <c r="W341" s="23">
        <v>4.0000000000000001E-3</v>
      </c>
      <c r="AA341" s="23">
        <f t="shared" si="5"/>
        <v>8.0000000000000007E-5</v>
      </c>
    </row>
    <row r="342" spans="18:27" x14ac:dyDescent="0.25">
      <c r="R342" s="20">
        <v>17</v>
      </c>
      <c r="S342" s="23">
        <v>8.0000000000000004E-4</v>
      </c>
      <c r="W342" s="23">
        <v>4.0000000000000001E-3</v>
      </c>
      <c r="AA342" s="23">
        <f t="shared" si="5"/>
        <v>-4.0000000000000003E-5</v>
      </c>
    </row>
    <row r="343" spans="18:27" x14ac:dyDescent="0.25">
      <c r="R343" s="20">
        <v>17.05</v>
      </c>
      <c r="S343" s="23">
        <v>-4.0000000000000002E-4</v>
      </c>
      <c r="W343" s="23">
        <v>0</v>
      </c>
      <c r="AA343" s="23">
        <f t="shared" si="5"/>
        <v>4.0000000000000003E-5</v>
      </c>
    </row>
    <row r="344" spans="18:27" x14ac:dyDescent="0.25">
      <c r="R344" s="20">
        <v>17.100000000000001</v>
      </c>
      <c r="S344" s="23">
        <v>4.0000000000000002E-4</v>
      </c>
      <c r="W344" s="23">
        <v>0</v>
      </c>
      <c r="AA344" s="23">
        <f t="shared" si="5"/>
        <v>-4.0000000000000003E-5</v>
      </c>
    </row>
    <row r="345" spans="18:27" x14ac:dyDescent="0.25">
      <c r="R345" s="20">
        <v>17.149999999999999</v>
      </c>
      <c r="S345" s="23">
        <v>-4.0000000000000002E-4</v>
      </c>
      <c r="W345" s="23">
        <v>0</v>
      </c>
      <c r="AA345" s="23">
        <f t="shared" si="5"/>
        <v>-4.0000000000000003E-5</v>
      </c>
    </row>
    <row r="346" spans="18:27" x14ac:dyDescent="0.25">
      <c r="R346" s="20">
        <v>17.2</v>
      </c>
      <c r="S346" s="23">
        <v>-4.0000000000000002E-4</v>
      </c>
      <c r="W346" s="23">
        <v>0</v>
      </c>
      <c r="AA346" s="23">
        <f t="shared" si="5"/>
        <v>-4.0000000000000003E-5</v>
      </c>
    </row>
    <row r="347" spans="18:27" x14ac:dyDescent="0.25">
      <c r="R347" s="20">
        <v>17.25</v>
      </c>
      <c r="S347" s="23">
        <v>-4.0000000000000002E-4</v>
      </c>
      <c r="W347" s="23">
        <v>0</v>
      </c>
      <c r="AA347" s="23">
        <f t="shared" si="5"/>
        <v>0</v>
      </c>
    </row>
    <row r="348" spans="18:27" x14ac:dyDescent="0.25">
      <c r="R348" s="20">
        <v>17.3</v>
      </c>
      <c r="S348" s="23">
        <v>0</v>
      </c>
      <c r="W348" s="23">
        <v>0</v>
      </c>
      <c r="AA348" s="23">
        <f t="shared" si="5"/>
        <v>-4.0000000000000003E-5</v>
      </c>
    </row>
    <row r="349" spans="18:27" x14ac:dyDescent="0.25">
      <c r="R349" s="20">
        <v>17.350000000000001</v>
      </c>
      <c r="S349" s="23">
        <v>-4.0000000000000002E-4</v>
      </c>
      <c r="W349" s="23">
        <v>0</v>
      </c>
      <c r="AA349" s="23">
        <f t="shared" si="5"/>
        <v>0</v>
      </c>
    </row>
    <row r="350" spans="18:27" x14ac:dyDescent="0.25">
      <c r="R350" s="20">
        <v>17.399999999999999</v>
      </c>
      <c r="S350" s="23">
        <v>0</v>
      </c>
      <c r="W350" s="23">
        <v>0</v>
      </c>
      <c r="AA350" s="23">
        <f t="shared" si="5"/>
        <v>0</v>
      </c>
    </row>
    <row r="351" spans="18:27" x14ac:dyDescent="0.25">
      <c r="R351" s="20">
        <v>17.45</v>
      </c>
      <c r="S351" s="23">
        <v>0</v>
      </c>
      <c r="W351" s="23">
        <v>4.0000000000000001E-3</v>
      </c>
      <c r="AA351" s="23">
        <f t="shared" si="5"/>
        <v>-4.0000000000000003E-5</v>
      </c>
    </row>
    <row r="352" spans="18:27" x14ac:dyDescent="0.25">
      <c r="R352" s="20">
        <v>17.5</v>
      </c>
      <c r="S352" s="23">
        <v>-4.0000000000000002E-4</v>
      </c>
      <c r="W352" s="23">
        <v>4.0000000000000001E-3</v>
      </c>
      <c r="AA352" s="23">
        <f t="shared" si="5"/>
        <v>-4.0000000000000003E-5</v>
      </c>
    </row>
    <row r="353" spans="18:27" x14ac:dyDescent="0.25">
      <c r="R353" s="20">
        <v>17.55</v>
      </c>
      <c r="S353" s="23">
        <v>-4.0000000000000002E-4</v>
      </c>
      <c r="W353" s="23">
        <v>4.0000000000000001E-3</v>
      </c>
      <c r="AA353" s="23">
        <f t="shared" si="5"/>
        <v>-4.0000000000000003E-5</v>
      </c>
    </row>
    <row r="354" spans="18:27" x14ac:dyDescent="0.25">
      <c r="R354" s="20">
        <v>17.600000000000001</v>
      </c>
      <c r="S354" s="23">
        <v>-4.0000000000000002E-4</v>
      </c>
      <c r="W354" s="23">
        <v>4.0000000000000001E-3</v>
      </c>
      <c r="AA354" s="23">
        <f t="shared" si="5"/>
        <v>0</v>
      </c>
    </row>
    <row r="355" spans="18:27" x14ac:dyDescent="0.25">
      <c r="R355" s="20">
        <v>17.649999999999999</v>
      </c>
      <c r="S355" s="23">
        <v>0</v>
      </c>
      <c r="W355" s="23">
        <v>4.0000000000000001E-3</v>
      </c>
      <c r="AA355" s="23">
        <f t="shared" si="5"/>
        <v>8.0000000000000007E-5</v>
      </c>
    </row>
    <row r="356" spans="18:27" x14ac:dyDescent="0.25">
      <c r="R356" s="20">
        <v>17.7</v>
      </c>
      <c r="S356" s="23">
        <v>8.0000000000000004E-4</v>
      </c>
      <c r="W356" s="23">
        <v>4.0000000000000001E-3</v>
      </c>
      <c r="AA356" s="23">
        <f t="shared" si="5"/>
        <v>0</v>
      </c>
    </row>
    <row r="357" spans="18:27" x14ac:dyDescent="0.25">
      <c r="R357" s="20">
        <v>17.75</v>
      </c>
      <c r="S357" s="23">
        <v>0</v>
      </c>
      <c r="W357" s="23">
        <v>4.0000000000000001E-3</v>
      </c>
      <c r="AA357" s="23">
        <f t="shared" si="5"/>
        <v>0</v>
      </c>
    </row>
    <row r="358" spans="18:27" x14ac:dyDescent="0.25">
      <c r="R358" s="20">
        <v>17.8</v>
      </c>
      <c r="S358" s="23">
        <v>0</v>
      </c>
      <c r="W358" s="23">
        <v>4.0000000000000001E-3</v>
      </c>
      <c r="AA358" s="23">
        <f t="shared" si="5"/>
        <v>-4.0000000000000003E-5</v>
      </c>
    </row>
    <row r="359" spans="18:27" x14ac:dyDescent="0.25">
      <c r="R359" s="20">
        <v>17.850000000000001</v>
      </c>
      <c r="S359" s="23">
        <v>-4.0000000000000002E-4</v>
      </c>
      <c r="W359" s="23">
        <v>0</v>
      </c>
      <c r="AA359" s="23">
        <f t="shared" si="5"/>
        <v>4.0000000000000003E-5</v>
      </c>
    </row>
    <row r="360" spans="18:27" x14ac:dyDescent="0.25">
      <c r="R360" s="20">
        <v>17.899999999999999</v>
      </c>
      <c r="S360" s="23">
        <v>4.0000000000000002E-4</v>
      </c>
      <c r="W360" s="23">
        <v>0</v>
      </c>
      <c r="AA360" s="23">
        <f t="shared" si="5"/>
        <v>-4.0000000000000003E-5</v>
      </c>
    </row>
    <row r="361" spans="18:27" x14ac:dyDescent="0.25">
      <c r="R361" s="20">
        <v>17.95</v>
      </c>
      <c r="S361" s="23">
        <v>-4.0000000000000002E-4</v>
      </c>
      <c r="W361" s="23">
        <v>0</v>
      </c>
      <c r="AA361" s="23">
        <f t="shared" si="5"/>
        <v>4.0000000000000003E-5</v>
      </c>
    </row>
    <row r="362" spans="18:27" x14ac:dyDescent="0.25">
      <c r="R362" s="20">
        <v>18</v>
      </c>
      <c r="S362" s="23">
        <v>4.0000000000000002E-4</v>
      </c>
      <c r="W362" s="23">
        <v>0</v>
      </c>
      <c r="AA362" s="23">
        <f t="shared" si="5"/>
        <v>-4.0000000000000003E-5</v>
      </c>
    </row>
    <row r="363" spans="18:27" x14ac:dyDescent="0.25">
      <c r="R363" s="20">
        <v>18.05</v>
      </c>
      <c r="S363" s="23">
        <v>-4.0000000000000002E-4</v>
      </c>
      <c r="W363" s="23">
        <v>4.0000000000000001E-3</v>
      </c>
      <c r="AA363" s="23">
        <f t="shared" si="5"/>
        <v>-4.0000000000000003E-5</v>
      </c>
    </row>
    <row r="364" spans="18:27" x14ac:dyDescent="0.25">
      <c r="R364" s="20">
        <v>18.100000000000001</v>
      </c>
      <c r="S364" s="23">
        <v>-4.0000000000000002E-4</v>
      </c>
      <c r="W364" s="23">
        <v>4.0000000000000001E-3</v>
      </c>
      <c r="AA364" s="23">
        <f t="shared" si="5"/>
        <v>-4.0000000000000003E-5</v>
      </c>
    </row>
    <row r="365" spans="18:27" x14ac:dyDescent="0.25">
      <c r="R365" s="20">
        <v>18.149999999999999</v>
      </c>
      <c r="S365" s="23">
        <v>-4.0000000000000002E-4</v>
      </c>
      <c r="W365" s="23">
        <v>4.0000000000000001E-3</v>
      </c>
      <c r="AA365" s="23">
        <f t="shared" si="5"/>
        <v>-4.0000000000000003E-5</v>
      </c>
    </row>
    <row r="366" spans="18:27" x14ac:dyDescent="0.25">
      <c r="R366" s="20">
        <v>18.2</v>
      </c>
      <c r="S366" s="23">
        <v>-4.0000000000000002E-4</v>
      </c>
      <c r="W366" s="23">
        <v>4.0000000000000001E-3</v>
      </c>
      <c r="AA366" s="23">
        <f t="shared" si="5"/>
        <v>-4.0000000000000003E-5</v>
      </c>
    </row>
    <row r="367" spans="18:27" x14ac:dyDescent="0.25">
      <c r="R367" s="20">
        <v>18.25</v>
      </c>
      <c r="S367" s="23">
        <v>-4.0000000000000002E-4</v>
      </c>
      <c r="W367" s="23">
        <v>0</v>
      </c>
      <c r="AA367" s="23">
        <f t="shared" si="5"/>
        <v>4.0000000000000003E-5</v>
      </c>
    </row>
    <row r="368" spans="18:27" x14ac:dyDescent="0.25">
      <c r="R368" s="20">
        <v>18.3</v>
      </c>
      <c r="S368" s="23">
        <v>4.0000000000000002E-4</v>
      </c>
      <c r="W368" s="23">
        <v>0</v>
      </c>
      <c r="AA368" s="23">
        <f t="shared" si="5"/>
        <v>4.0000000000000003E-5</v>
      </c>
    </row>
    <row r="369" spans="18:27" x14ac:dyDescent="0.25">
      <c r="R369" s="20">
        <v>18.350000000000001</v>
      </c>
      <c r="S369" s="23">
        <v>4.0000000000000002E-4</v>
      </c>
      <c r="W369" s="23">
        <v>0</v>
      </c>
      <c r="AA369" s="23">
        <f t="shared" si="5"/>
        <v>4.0000000000000003E-5</v>
      </c>
    </row>
    <row r="370" spans="18:27" x14ac:dyDescent="0.25">
      <c r="R370" s="20">
        <v>18.399999999999999</v>
      </c>
      <c r="S370" s="23">
        <v>4.0000000000000002E-4</v>
      </c>
      <c r="W370" s="23">
        <v>0</v>
      </c>
      <c r="AA370" s="23">
        <f t="shared" si="5"/>
        <v>-4.0000000000000003E-5</v>
      </c>
    </row>
    <row r="371" spans="18:27" x14ac:dyDescent="0.25">
      <c r="R371" s="20">
        <v>18.45</v>
      </c>
      <c r="S371" s="23">
        <v>-4.0000000000000002E-4</v>
      </c>
      <c r="W371" s="23">
        <v>0</v>
      </c>
      <c r="AA371" s="23">
        <f t="shared" si="5"/>
        <v>0</v>
      </c>
    </row>
    <row r="372" spans="18:27" x14ac:dyDescent="0.25">
      <c r="R372" s="20">
        <v>18.5</v>
      </c>
      <c r="S372" s="23">
        <v>0</v>
      </c>
      <c r="W372" s="23">
        <v>0</v>
      </c>
      <c r="AA372" s="23">
        <f t="shared" si="5"/>
        <v>-4.0000000000000003E-5</v>
      </c>
    </row>
    <row r="373" spans="18:27" x14ac:dyDescent="0.25">
      <c r="R373" s="20">
        <v>18.55</v>
      </c>
      <c r="S373" s="23">
        <v>-4.0000000000000002E-4</v>
      </c>
      <c r="W373" s="23">
        <v>0</v>
      </c>
      <c r="AA373" s="23">
        <f t="shared" si="5"/>
        <v>0</v>
      </c>
    </row>
    <row r="374" spans="18:27" x14ac:dyDescent="0.25">
      <c r="R374" s="20">
        <v>18.600000000000001</v>
      </c>
      <c r="S374" s="23">
        <v>0</v>
      </c>
      <c r="W374" s="23">
        <v>0</v>
      </c>
      <c r="AA374" s="23">
        <f t="shared" si="5"/>
        <v>8.0000000000000007E-5</v>
      </c>
    </row>
    <row r="375" spans="18:27" x14ac:dyDescent="0.25">
      <c r="R375" s="20">
        <v>18.649999999999999</v>
      </c>
      <c r="S375" s="23">
        <v>8.0000000000000004E-4</v>
      </c>
      <c r="W375" s="23">
        <v>4.0000000000000001E-3</v>
      </c>
      <c r="AA375" s="23">
        <f t="shared" si="5"/>
        <v>8.0000000000000007E-5</v>
      </c>
    </row>
    <row r="376" spans="18:27" x14ac:dyDescent="0.25">
      <c r="R376" s="20">
        <v>18.7</v>
      </c>
      <c r="S376" s="23">
        <v>8.0000000000000004E-4</v>
      </c>
      <c r="W376" s="23">
        <v>4.0000000000000001E-3</v>
      </c>
      <c r="AA376" s="23">
        <f t="shared" si="5"/>
        <v>0</v>
      </c>
    </row>
    <row r="377" spans="18:27" x14ac:dyDescent="0.25">
      <c r="R377" s="20">
        <v>18.75</v>
      </c>
      <c r="S377" s="23">
        <v>0</v>
      </c>
      <c r="W377" s="23">
        <v>4.0000000000000001E-3</v>
      </c>
      <c r="AA377" s="23">
        <f t="shared" si="5"/>
        <v>0</v>
      </c>
    </row>
    <row r="378" spans="18:27" x14ac:dyDescent="0.25">
      <c r="R378" s="20">
        <v>18.8</v>
      </c>
      <c r="S378" s="23">
        <v>0</v>
      </c>
      <c r="W378" s="23">
        <v>4.0000000000000001E-3</v>
      </c>
      <c r="AA378" s="23">
        <f t="shared" si="5"/>
        <v>4.0000000000000003E-5</v>
      </c>
    </row>
    <row r="379" spans="18:27" x14ac:dyDescent="0.25">
      <c r="R379" s="20">
        <v>18.850000000000001</v>
      </c>
      <c r="S379" s="23">
        <v>4.0000000000000002E-4</v>
      </c>
      <c r="W379" s="23">
        <v>4.0000000000000001E-3</v>
      </c>
      <c r="AA379" s="23">
        <f t="shared" si="5"/>
        <v>-4.0000000000000003E-5</v>
      </c>
    </row>
    <row r="380" spans="18:27" x14ac:dyDescent="0.25">
      <c r="R380" s="20">
        <v>18.899999999999999</v>
      </c>
      <c r="S380" s="23">
        <v>-4.0000000000000002E-4</v>
      </c>
      <c r="W380" s="23">
        <v>4.0000000000000001E-3</v>
      </c>
      <c r="AA380" s="23">
        <f t="shared" si="5"/>
        <v>4.0000000000000003E-5</v>
      </c>
    </row>
    <row r="381" spans="18:27" x14ac:dyDescent="0.25">
      <c r="R381" s="20">
        <v>18.95</v>
      </c>
      <c r="S381" s="23">
        <v>4.0000000000000002E-4</v>
      </c>
      <c r="W381" s="23">
        <v>4.0000000000000001E-3</v>
      </c>
      <c r="AA381" s="23">
        <f t="shared" si="5"/>
        <v>4.0000000000000003E-5</v>
      </c>
    </row>
    <row r="382" spans="18:27" x14ac:dyDescent="0.25">
      <c r="R382" s="20">
        <v>19</v>
      </c>
      <c r="S382" s="23">
        <v>4.0000000000000002E-4</v>
      </c>
      <c r="W382" s="23">
        <v>4.0000000000000001E-3</v>
      </c>
      <c r="AA382" s="23">
        <f t="shared" si="5"/>
        <v>-4.0000000000000003E-5</v>
      </c>
    </row>
    <row r="383" spans="18:27" x14ac:dyDescent="0.25">
      <c r="R383" s="20">
        <v>19.05</v>
      </c>
      <c r="S383" s="23">
        <v>-4.0000000000000002E-4</v>
      </c>
      <c r="W383" s="23">
        <v>0</v>
      </c>
      <c r="AA383" s="23">
        <f t="shared" si="5"/>
        <v>-4.0000000000000003E-5</v>
      </c>
    </row>
    <row r="384" spans="18:27" x14ac:dyDescent="0.25">
      <c r="R384" s="20">
        <v>19.100000000000001</v>
      </c>
      <c r="S384" s="23">
        <v>-4.0000000000000002E-4</v>
      </c>
      <c r="W384" s="23">
        <v>0</v>
      </c>
      <c r="AA384" s="23">
        <f t="shared" si="5"/>
        <v>0</v>
      </c>
    </row>
    <row r="385" spans="18:27" x14ac:dyDescent="0.25">
      <c r="R385" s="20">
        <v>19.149999999999999</v>
      </c>
      <c r="S385" s="23">
        <v>0</v>
      </c>
      <c r="W385" s="23">
        <v>0</v>
      </c>
      <c r="AA385" s="23">
        <f t="shared" si="5"/>
        <v>-4.0000000000000003E-5</v>
      </c>
    </row>
    <row r="386" spans="18:27" x14ac:dyDescent="0.25">
      <c r="R386" s="20">
        <v>19.2</v>
      </c>
      <c r="S386" s="23">
        <v>-4.0000000000000002E-4</v>
      </c>
      <c r="W386" s="23">
        <v>0</v>
      </c>
      <c r="AA386" s="23">
        <f t="shared" si="5"/>
        <v>8.0000000000000007E-5</v>
      </c>
    </row>
    <row r="387" spans="18:27" x14ac:dyDescent="0.25">
      <c r="R387" s="20">
        <v>19.25</v>
      </c>
      <c r="S387" s="23">
        <v>8.0000000000000004E-4</v>
      </c>
      <c r="W387" s="23">
        <v>0</v>
      </c>
      <c r="AA387" s="23">
        <f t="shared" si="5"/>
        <v>8.0000000000000007E-5</v>
      </c>
    </row>
    <row r="388" spans="18:27" x14ac:dyDescent="0.25">
      <c r="R388" s="20">
        <v>19.3</v>
      </c>
      <c r="S388" s="23">
        <v>8.0000000000000004E-4</v>
      </c>
      <c r="W388" s="23">
        <v>0</v>
      </c>
      <c r="AA388" s="23">
        <f t="shared" ref="AA388:AA451" si="6">S389/10</f>
        <v>0</v>
      </c>
    </row>
    <row r="389" spans="18:27" x14ac:dyDescent="0.25">
      <c r="R389" s="20">
        <v>19.350000000000001</v>
      </c>
      <c r="S389" s="23">
        <v>0</v>
      </c>
      <c r="W389" s="23">
        <v>0</v>
      </c>
      <c r="AA389" s="23">
        <f t="shared" si="6"/>
        <v>8.0000000000000007E-5</v>
      </c>
    </row>
    <row r="390" spans="18:27" x14ac:dyDescent="0.25">
      <c r="R390" s="20">
        <v>19.399999999999999</v>
      </c>
      <c r="S390" s="23">
        <v>8.0000000000000004E-4</v>
      </c>
      <c r="W390" s="23">
        <v>0</v>
      </c>
      <c r="AA390" s="23">
        <f t="shared" si="6"/>
        <v>-4.0000000000000003E-5</v>
      </c>
    </row>
    <row r="391" spans="18:27" x14ac:dyDescent="0.25">
      <c r="R391" s="20">
        <v>19.45</v>
      </c>
      <c r="S391" s="23">
        <v>-4.0000000000000002E-4</v>
      </c>
      <c r="W391" s="23">
        <v>4.0000000000000001E-3</v>
      </c>
      <c r="AA391" s="23">
        <f t="shared" si="6"/>
        <v>-4.0000000000000003E-5</v>
      </c>
    </row>
    <row r="392" spans="18:27" x14ac:dyDescent="0.25">
      <c r="R392" s="20">
        <v>19.5</v>
      </c>
      <c r="S392" s="23">
        <v>-4.0000000000000002E-4</v>
      </c>
      <c r="W392" s="23">
        <v>4.0000000000000001E-3</v>
      </c>
      <c r="AA392" s="23">
        <f t="shared" si="6"/>
        <v>-4.0000000000000003E-5</v>
      </c>
    </row>
    <row r="393" spans="18:27" x14ac:dyDescent="0.25">
      <c r="R393" s="20">
        <v>19.55</v>
      </c>
      <c r="S393" s="23">
        <v>-4.0000000000000002E-4</v>
      </c>
      <c r="W393" s="23">
        <v>4.0000000000000001E-3</v>
      </c>
      <c r="AA393" s="23">
        <f t="shared" si="6"/>
        <v>-4.0000000000000003E-5</v>
      </c>
    </row>
    <row r="394" spans="18:27" x14ac:dyDescent="0.25">
      <c r="R394" s="20">
        <v>19.600000000000001</v>
      </c>
      <c r="S394" s="23">
        <v>-4.0000000000000002E-4</v>
      </c>
      <c r="W394" s="23">
        <v>4.0000000000000001E-3</v>
      </c>
      <c r="AA394" s="23">
        <f t="shared" si="6"/>
        <v>4.0000000000000003E-5</v>
      </c>
    </row>
    <row r="395" spans="18:27" x14ac:dyDescent="0.25">
      <c r="R395" s="20">
        <v>19.649999999999999</v>
      </c>
      <c r="S395" s="23">
        <v>4.0000000000000002E-4</v>
      </c>
      <c r="W395" s="23">
        <v>0</v>
      </c>
      <c r="AA395" s="23">
        <f t="shared" si="6"/>
        <v>-4.0000000000000003E-5</v>
      </c>
    </row>
    <row r="396" spans="18:27" x14ac:dyDescent="0.25">
      <c r="R396" s="20">
        <v>19.7</v>
      </c>
      <c r="S396" s="23">
        <v>-4.0000000000000002E-4</v>
      </c>
      <c r="W396" s="23">
        <v>0</v>
      </c>
      <c r="AA396" s="23">
        <f t="shared" si="6"/>
        <v>-4.0000000000000003E-5</v>
      </c>
    </row>
    <row r="397" spans="18:27" x14ac:dyDescent="0.25">
      <c r="R397" s="20">
        <v>19.75</v>
      </c>
      <c r="S397" s="23">
        <v>-4.0000000000000002E-4</v>
      </c>
      <c r="W397" s="23">
        <v>0</v>
      </c>
      <c r="AA397" s="23">
        <f t="shared" si="6"/>
        <v>4.0000000000000003E-5</v>
      </c>
    </row>
    <row r="398" spans="18:27" x14ac:dyDescent="0.25">
      <c r="R398" s="20">
        <v>19.8</v>
      </c>
      <c r="S398" s="23">
        <v>4.0000000000000002E-4</v>
      </c>
      <c r="W398" s="23">
        <v>0</v>
      </c>
      <c r="AA398" s="23">
        <f t="shared" si="6"/>
        <v>-4.0000000000000003E-5</v>
      </c>
    </row>
    <row r="399" spans="18:27" x14ac:dyDescent="0.25">
      <c r="R399" s="20">
        <v>19.850000000000001</v>
      </c>
      <c r="S399" s="23">
        <v>-4.0000000000000002E-4</v>
      </c>
      <c r="W399" s="23">
        <v>0</v>
      </c>
      <c r="AA399" s="23">
        <f t="shared" si="6"/>
        <v>0</v>
      </c>
    </row>
    <row r="400" spans="18:27" x14ac:dyDescent="0.25">
      <c r="R400" s="20">
        <v>19.899999999999999</v>
      </c>
      <c r="S400" s="23">
        <v>0</v>
      </c>
      <c r="W400" s="23">
        <v>0</v>
      </c>
      <c r="AA400" s="23">
        <f t="shared" si="6"/>
        <v>-4.0000000000000003E-5</v>
      </c>
    </row>
    <row r="401" spans="18:27" x14ac:dyDescent="0.25">
      <c r="R401" s="20">
        <v>19.95</v>
      </c>
      <c r="S401" s="23">
        <v>-4.0000000000000002E-4</v>
      </c>
      <c r="W401" s="23">
        <v>0</v>
      </c>
      <c r="AA401" s="23">
        <f t="shared" si="6"/>
        <v>-4.0000000000000003E-5</v>
      </c>
    </row>
    <row r="402" spans="18:27" x14ac:dyDescent="0.25">
      <c r="R402" s="20">
        <v>20</v>
      </c>
      <c r="S402" s="23">
        <v>-4.0000000000000002E-4</v>
      </c>
      <c r="W402" s="23">
        <v>0</v>
      </c>
      <c r="AA402" s="23">
        <f t="shared" si="6"/>
        <v>-4.0000000000000003E-5</v>
      </c>
    </row>
    <row r="403" spans="18:27" x14ac:dyDescent="0.25">
      <c r="R403" s="20">
        <v>20.05</v>
      </c>
      <c r="S403" s="23">
        <v>-4.0000000000000002E-4</v>
      </c>
      <c r="W403" s="23">
        <v>0</v>
      </c>
      <c r="AA403" s="23">
        <f t="shared" si="6"/>
        <v>-4.0000000000000003E-5</v>
      </c>
    </row>
    <row r="404" spans="18:27" x14ac:dyDescent="0.25">
      <c r="R404" s="20">
        <v>20.100000000000001</v>
      </c>
      <c r="S404" s="23">
        <v>-4.0000000000000002E-4</v>
      </c>
      <c r="W404" s="23">
        <v>0</v>
      </c>
      <c r="AA404" s="23">
        <f t="shared" si="6"/>
        <v>-4.0000000000000003E-5</v>
      </c>
    </row>
    <row r="405" spans="18:27" x14ac:dyDescent="0.25">
      <c r="R405" s="20">
        <v>20.149999999999999</v>
      </c>
      <c r="S405" s="23">
        <v>-4.0000000000000002E-4</v>
      </c>
      <c r="W405" s="23">
        <v>0</v>
      </c>
      <c r="AA405" s="23">
        <f t="shared" si="6"/>
        <v>0</v>
      </c>
    </row>
    <row r="406" spans="18:27" x14ac:dyDescent="0.25">
      <c r="R406" s="20">
        <v>20.2</v>
      </c>
      <c r="S406" s="23">
        <v>0</v>
      </c>
      <c r="W406" s="23">
        <v>0</v>
      </c>
      <c r="AA406" s="23">
        <f t="shared" si="6"/>
        <v>0</v>
      </c>
    </row>
    <row r="407" spans="18:27" x14ac:dyDescent="0.25">
      <c r="R407" s="20">
        <v>20.25</v>
      </c>
      <c r="S407" s="23">
        <v>0</v>
      </c>
      <c r="W407" s="23">
        <v>4.0000000000000001E-3</v>
      </c>
      <c r="AA407" s="23">
        <f t="shared" si="6"/>
        <v>8.0000000000000007E-5</v>
      </c>
    </row>
    <row r="408" spans="18:27" x14ac:dyDescent="0.25">
      <c r="R408" s="20">
        <v>20.3</v>
      </c>
      <c r="S408" s="23">
        <v>8.0000000000000004E-4</v>
      </c>
      <c r="W408" s="23">
        <v>4.0000000000000001E-3</v>
      </c>
      <c r="AA408" s="23">
        <f t="shared" si="6"/>
        <v>0</v>
      </c>
    </row>
    <row r="409" spans="18:27" x14ac:dyDescent="0.25">
      <c r="R409" s="20">
        <v>20.350000000000001</v>
      </c>
      <c r="S409" s="23">
        <v>0</v>
      </c>
      <c r="W409" s="23">
        <v>4.0000000000000001E-3</v>
      </c>
      <c r="AA409" s="23">
        <f t="shared" si="6"/>
        <v>8.0000000000000007E-5</v>
      </c>
    </row>
    <row r="410" spans="18:27" x14ac:dyDescent="0.25">
      <c r="R410" s="20">
        <v>20.399999999999999</v>
      </c>
      <c r="S410" s="23">
        <v>8.0000000000000004E-4</v>
      </c>
      <c r="W410" s="23">
        <v>4.0000000000000001E-3</v>
      </c>
      <c r="AA410" s="23">
        <f t="shared" si="6"/>
        <v>-4.0000000000000003E-5</v>
      </c>
    </row>
    <row r="411" spans="18:27" x14ac:dyDescent="0.25">
      <c r="R411" s="20">
        <v>20.45</v>
      </c>
      <c r="S411" s="23">
        <v>-4.0000000000000002E-4</v>
      </c>
      <c r="W411" s="23">
        <v>4.0000000000000001E-3</v>
      </c>
      <c r="AA411" s="23">
        <f t="shared" si="6"/>
        <v>0</v>
      </c>
    </row>
    <row r="412" spans="18:27" x14ac:dyDescent="0.25">
      <c r="R412" s="20">
        <v>20.5</v>
      </c>
      <c r="S412" s="23">
        <v>0</v>
      </c>
      <c r="W412" s="23">
        <v>4.0000000000000001E-3</v>
      </c>
      <c r="AA412" s="23">
        <f t="shared" si="6"/>
        <v>0</v>
      </c>
    </row>
    <row r="413" spans="18:27" x14ac:dyDescent="0.25">
      <c r="R413" s="20">
        <v>20.55</v>
      </c>
      <c r="S413" s="23">
        <v>0</v>
      </c>
      <c r="W413" s="23">
        <v>4.0000000000000001E-3</v>
      </c>
      <c r="AA413" s="23">
        <f t="shared" si="6"/>
        <v>-4.0000000000000003E-5</v>
      </c>
    </row>
    <row r="414" spans="18:27" x14ac:dyDescent="0.25">
      <c r="R414" s="20">
        <v>20.6</v>
      </c>
      <c r="S414" s="23">
        <v>-4.0000000000000002E-4</v>
      </c>
      <c r="W414" s="23">
        <v>4.0000000000000001E-3</v>
      </c>
      <c r="AA414" s="23">
        <f t="shared" si="6"/>
        <v>0</v>
      </c>
    </row>
    <row r="415" spans="18:27" x14ac:dyDescent="0.25">
      <c r="R415" s="20">
        <v>20.65</v>
      </c>
      <c r="S415" s="23">
        <v>0</v>
      </c>
      <c r="W415" s="23">
        <v>4.0000000000000001E-3</v>
      </c>
      <c r="AA415" s="23">
        <f t="shared" si="6"/>
        <v>8.0000000000000007E-5</v>
      </c>
    </row>
    <row r="416" spans="18:27" x14ac:dyDescent="0.25">
      <c r="R416" s="20">
        <v>20.7</v>
      </c>
      <c r="S416" s="23">
        <v>8.0000000000000004E-4</v>
      </c>
      <c r="W416" s="23">
        <v>4.0000000000000001E-3</v>
      </c>
      <c r="AA416" s="23">
        <f t="shared" si="6"/>
        <v>0</v>
      </c>
    </row>
    <row r="417" spans="18:27" x14ac:dyDescent="0.25">
      <c r="R417" s="20">
        <v>20.75</v>
      </c>
      <c r="S417" s="23">
        <v>0</v>
      </c>
      <c r="W417" s="23">
        <v>4.0000000000000001E-3</v>
      </c>
      <c r="AA417" s="23">
        <f t="shared" si="6"/>
        <v>0</v>
      </c>
    </row>
    <row r="418" spans="18:27" x14ac:dyDescent="0.25">
      <c r="R418" s="20">
        <v>20.8</v>
      </c>
      <c r="S418" s="23">
        <v>0</v>
      </c>
      <c r="W418" s="23">
        <v>4.0000000000000001E-3</v>
      </c>
      <c r="AA418" s="23">
        <f t="shared" si="6"/>
        <v>4.0000000000000003E-5</v>
      </c>
    </row>
    <row r="419" spans="18:27" x14ac:dyDescent="0.25">
      <c r="R419" s="20">
        <v>20.85</v>
      </c>
      <c r="S419" s="23">
        <v>4.0000000000000002E-4</v>
      </c>
      <c r="W419" s="23">
        <v>4.0000000000000001E-3</v>
      </c>
      <c r="AA419" s="23">
        <f t="shared" si="6"/>
        <v>4.0000000000000003E-5</v>
      </c>
    </row>
    <row r="420" spans="18:27" x14ac:dyDescent="0.25">
      <c r="R420" s="20">
        <v>20.9</v>
      </c>
      <c r="S420" s="23">
        <v>4.0000000000000002E-4</v>
      </c>
      <c r="W420" s="23">
        <v>4.0000000000000001E-3</v>
      </c>
      <c r="AA420" s="23">
        <f t="shared" si="6"/>
        <v>0</v>
      </c>
    </row>
    <row r="421" spans="18:27" x14ac:dyDescent="0.25">
      <c r="R421" s="20">
        <v>20.95</v>
      </c>
      <c r="S421" s="23">
        <v>0</v>
      </c>
      <c r="W421" s="23">
        <v>4.0000000000000001E-3</v>
      </c>
      <c r="AA421" s="23">
        <f t="shared" si="6"/>
        <v>4.0000000000000003E-5</v>
      </c>
    </row>
    <row r="422" spans="18:27" x14ac:dyDescent="0.25">
      <c r="R422" s="20">
        <v>21</v>
      </c>
      <c r="S422" s="23">
        <v>4.0000000000000002E-4</v>
      </c>
      <c r="W422" s="23">
        <v>4.0000000000000001E-3</v>
      </c>
      <c r="AA422" s="23">
        <f t="shared" si="6"/>
        <v>4.0000000000000003E-5</v>
      </c>
    </row>
    <row r="423" spans="18:27" x14ac:dyDescent="0.25">
      <c r="R423" s="20">
        <v>21.05</v>
      </c>
      <c r="S423" s="23">
        <v>4.0000000000000002E-4</v>
      </c>
      <c r="W423" s="23">
        <v>4.0000000000000001E-3</v>
      </c>
      <c r="AA423" s="23">
        <f t="shared" si="6"/>
        <v>0</v>
      </c>
    </row>
    <row r="424" spans="18:27" x14ac:dyDescent="0.25">
      <c r="R424" s="20">
        <v>21.1</v>
      </c>
      <c r="S424" s="23">
        <v>0</v>
      </c>
      <c r="W424" s="23">
        <v>4.0000000000000001E-3</v>
      </c>
      <c r="AA424" s="23">
        <f t="shared" si="6"/>
        <v>0</v>
      </c>
    </row>
    <row r="425" spans="18:27" x14ac:dyDescent="0.25">
      <c r="R425" s="20">
        <v>21.15</v>
      </c>
      <c r="S425" s="23">
        <v>0</v>
      </c>
      <c r="W425" s="23">
        <v>4.0000000000000001E-3</v>
      </c>
      <c r="AA425" s="23">
        <f t="shared" si="6"/>
        <v>4.0000000000000003E-5</v>
      </c>
    </row>
    <row r="426" spans="18:27" x14ac:dyDescent="0.25">
      <c r="R426" s="20">
        <v>21.2</v>
      </c>
      <c r="S426" s="23">
        <v>4.0000000000000002E-4</v>
      </c>
      <c r="W426" s="23">
        <v>4.0000000000000001E-3</v>
      </c>
      <c r="AA426" s="23">
        <f t="shared" si="6"/>
        <v>0</v>
      </c>
    </row>
    <row r="427" spans="18:27" x14ac:dyDescent="0.25">
      <c r="R427" s="20">
        <v>21.25</v>
      </c>
      <c r="S427" s="23">
        <v>0</v>
      </c>
      <c r="W427" s="23">
        <v>0</v>
      </c>
      <c r="AA427" s="23">
        <f t="shared" si="6"/>
        <v>-4.0000000000000003E-5</v>
      </c>
    </row>
    <row r="428" spans="18:27" x14ac:dyDescent="0.25">
      <c r="R428" s="20">
        <v>21.3</v>
      </c>
      <c r="S428" s="23">
        <v>-4.0000000000000002E-4</v>
      </c>
      <c r="W428" s="23">
        <v>0</v>
      </c>
      <c r="AA428" s="23">
        <f t="shared" si="6"/>
        <v>4.0000000000000003E-5</v>
      </c>
    </row>
    <row r="429" spans="18:27" x14ac:dyDescent="0.25">
      <c r="R429" s="20">
        <v>21.35</v>
      </c>
      <c r="S429" s="23">
        <v>4.0000000000000002E-4</v>
      </c>
      <c r="W429" s="23">
        <v>0</v>
      </c>
      <c r="AA429" s="23">
        <f t="shared" si="6"/>
        <v>-4.0000000000000003E-5</v>
      </c>
    </row>
    <row r="430" spans="18:27" x14ac:dyDescent="0.25">
      <c r="R430" s="20">
        <v>21.4</v>
      </c>
      <c r="S430" s="23">
        <v>-4.0000000000000002E-4</v>
      </c>
      <c r="W430" s="23">
        <v>0</v>
      </c>
      <c r="AA430" s="23">
        <f t="shared" si="6"/>
        <v>0</v>
      </c>
    </row>
    <row r="431" spans="18:27" x14ac:dyDescent="0.25">
      <c r="R431" s="20">
        <v>21.45</v>
      </c>
      <c r="S431" s="23">
        <v>0</v>
      </c>
      <c r="W431" s="23">
        <v>0</v>
      </c>
      <c r="AA431" s="23">
        <f t="shared" si="6"/>
        <v>4.0000000000000003E-5</v>
      </c>
    </row>
    <row r="432" spans="18:27" x14ac:dyDescent="0.25">
      <c r="R432" s="20">
        <v>21.5</v>
      </c>
      <c r="S432" s="23">
        <v>4.0000000000000002E-4</v>
      </c>
      <c r="W432" s="23">
        <v>0</v>
      </c>
      <c r="AA432" s="23">
        <f t="shared" si="6"/>
        <v>0</v>
      </c>
    </row>
    <row r="433" spans="18:27" x14ac:dyDescent="0.25">
      <c r="R433" s="20">
        <v>21.55</v>
      </c>
      <c r="S433" s="23">
        <v>0</v>
      </c>
      <c r="W433" s="23">
        <v>0</v>
      </c>
      <c r="AA433" s="23">
        <f t="shared" si="6"/>
        <v>4.0000000000000003E-5</v>
      </c>
    </row>
    <row r="434" spans="18:27" x14ac:dyDescent="0.25">
      <c r="R434" s="20">
        <v>21.6</v>
      </c>
      <c r="S434" s="23">
        <v>4.0000000000000002E-4</v>
      </c>
      <c r="W434" s="23">
        <v>0</v>
      </c>
      <c r="AA434" s="23">
        <f t="shared" si="6"/>
        <v>4.0000000000000003E-5</v>
      </c>
    </row>
    <row r="435" spans="18:27" x14ac:dyDescent="0.25">
      <c r="R435" s="20">
        <v>21.65</v>
      </c>
      <c r="S435" s="23">
        <v>4.0000000000000002E-4</v>
      </c>
      <c r="W435" s="23">
        <v>0</v>
      </c>
      <c r="AA435" s="23">
        <f t="shared" si="6"/>
        <v>4.0000000000000003E-5</v>
      </c>
    </row>
    <row r="436" spans="18:27" x14ac:dyDescent="0.25">
      <c r="R436" s="20">
        <v>21.7</v>
      </c>
      <c r="S436" s="23">
        <v>4.0000000000000002E-4</v>
      </c>
      <c r="W436" s="23">
        <v>0</v>
      </c>
      <c r="AA436" s="23">
        <f t="shared" si="6"/>
        <v>4.0000000000000003E-5</v>
      </c>
    </row>
    <row r="437" spans="18:27" x14ac:dyDescent="0.25">
      <c r="R437" s="20">
        <v>21.75</v>
      </c>
      <c r="S437" s="23">
        <v>4.0000000000000002E-4</v>
      </c>
      <c r="W437" s="23">
        <v>0</v>
      </c>
      <c r="AA437" s="23">
        <f t="shared" si="6"/>
        <v>4.0000000000000003E-5</v>
      </c>
    </row>
    <row r="438" spans="18:27" x14ac:dyDescent="0.25">
      <c r="R438" s="20">
        <v>21.8</v>
      </c>
      <c r="S438" s="23">
        <v>4.0000000000000002E-4</v>
      </c>
      <c r="W438" s="23">
        <v>0</v>
      </c>
      <c r="AA438" s="23">
        <f t="shared" si="6"/>
        <v>0</v>
      </c>
    </row>
    <row r="439" spans="18:27" x14ac:dyDescent="0.25">
      <c r="R439" s="20">
        <v>21.85</v>
      </c>
      <c r="S439" s="23">
        <v>0</v>
      </c>
      <c r="W439" s="23">
        <v>4.0000000000000001E-3</v>
      </c>
      <c r="AA439" s="23">
        <f t="shared" si="6"/>
        <v>4.0000000000000003E-5</v>
      </c>
    </row>
    <row r="440" spans="18:27" x14ac:dyDescent="0.25">
      <c r="R440" s="20">
        <v>21.9</v>
      </c>
      <c r="S440" s="23">
        <v>4.0000000000000002E-4</v>
      </c>
      <c r="W440" s="23">
        <v>4.0000000000000001E-3</v>
      </c>
      <c r="AA440" s="23">
        <f t="shared" si="6"/>
        <v>-4.0000000000000003E-5</v>
      </c>
    </row>
    <row r="441" spans="18:27" x14ac:dyDescent="0.25">
      <c r="R441" s="20">
        <v>21.95</v>
      </c>
      <c r="S441" s="23">
        <v>-4.0000000000000002E-4</v>
      </c>
      <c r="W441" s="23">
        <v>4.0000000000000001E-3</v>
      </c>
      <c r="AA441" s="23">
        <f t="shared" si="6"/>
        <v>4.0000000000000003E-5</v>
      </c>
    </row>
    <row r="442" spans="18:27" x14ac:dyDescent="0.25">
      <c r="R442" s="20">
        <v>22</v>
      </c>
      <c r="S442" s="23">
        <v>4.0000000000000002E-4</v>
      </c>
      <c r="W442" s="23">
        <v>4.0000000000000001E-3</v>
      </c>
      <c r="AA442" s="23">
        <f t="shared" si="6"/>
        <v>8.0000000000000007E-5</v>
      </c>
    </row>
    <row r="443" spans="18:27" x14ac:dyDescent="0.25">
      <c r="R443" s="20">
        <v>22.05</v>
      </c>
      <c r="S443" s="23">
        <v>8.0000000000000004E-4</v>
      </c>
      <c r="W443" s="23">
        <v>4.0000000000000001E-3</v>
      </c>
      <c r="AA443" s="23">
        <f t="shared" si="6"/>
        <v>8.0000000000000007E-5</v>
      </c>
    </row>
    <row r="444" spans="18:27" x14ac:dyDescent="0.25">
      <c r="R444" s="20">
        <v>22.1</v>
      </c>
      <c r="S444" s="23">
        <v>8.0000000000000004E-4</v>
      </c>
      <c r="W444" s="23">
        <v>4.0000000000000001E-3</v>
      </c>
      <c r="AA444" s="23">
        <f t="shared" si="6"/>
        <v>0</v>
      </c>
    </row>
    <row r="445" spans="18:27" x14ac:dyDescent="0.25">
      <c r="R445" s="20">
        <v>22.15</v>
      </c>
      <c r="S445" s="23">
        <v>0</v>
      </c>
      <c r="W445" s="23">
        <v>4.0000000000000001E-3</v>
      </c>
      <c r="AA445" s="23">
        <f t="shared" si="6"/>
        <v>0</v>
      </c>
    </row>
    <row r="446" spans="18:27" x14ac:dyDescent="0.25">
      <c r="R446" s="20">
        <v>22.2</v>
      </c>
      <c r="S446" s="23">
        <v>0</v>
      </c>
      <c r="W446" s="23">
        <v>4.0000000000000001E-3</v>
      </c>
      <c r="AA446" s="23">
        <f t="shared" si="6"/>
        <v>-4.0000000000000003E-5</v>
      </c>
    </row>
    <row r="447" spans="18:27" x14ac:dyDescent="0.25">
      <c r="R447" s="20">
        <v>22.25</v>
      </c>
      <c r="S447" s="23">
        <v>-4.0000000000000002E-4</v>
      </c>
      <c r="W447" s="23">
        <v>0</v>
      </c>
      <c r="AA447" s="23">
        <f t="shared" si="6"/>
        <v>-4.0000000000000003E-5</v>
      </c>
    </row>
    <row r="448" spans="18:27" x14ac:dyDescent="0.25">
      <c r="R448" s="20">
        <v>22.3</v>
      </c>
      <c r="S448" s="23">
        <v>-4.0000000000000002E-4</v>
      </c>
      <c r="W448" s="23">
        <v>0</v>
      </c>
      <c r="AA448" s="23">
        <f t="shared" si="6"/>
        <v>-4.0000000000000003E-5</v>
      </c>
    </row>
    <row r="449" spans="18:27" x14ac:dyDescent="0.25">
      <c r="R449" s="20">
        <v>22.35</v>
      </c>
      <c r="S449" s="23">
        <v>-4.0000000000000002E-4</v>
      </c>
      <c r="W449" s="23">
        <v>0</v>
      </c>
      <c r="AA449" s="23">
        <f t="shared" si="6"/>
        <v>4.0000000000000003E-5</v>
      </c>
    </row>
    <row r="450" spans="18:27" x14ac:dyDescent="0.25">
      <c r="R450" s="20">
        <v>22.4</v>
      </c>
      <c r="S450" s="23">
        <v>4.0000000000000002E-4</v>
      </c>
      <c r="W450" s="23">
        <v>0</v>
      </c>
      <c r="AA450" s="23">
        <f t="shared" si="6"/>
        <v>-4.0000000000000003E-5</v>
      </c>
    </row>
    <row r="451" spans="18:27" x14ac:dyDescent="0.25">
      <c r="R451" s="20">
        <v>22.45</v>
      </c>
      <c r="S451" s="23">
        <v>-4.0000000000000002E-4</v>
      </c>
      <c r="W451" s="23">
        <v>4.0000000000000001E-3</v>
      </c>
      <c r="AA451" s="23">
        <f t="shared" si="6"/>
        <v>0</v>
      </c>
    </row>
    <row r="452" spans="18:27" x14ac:dyDescent="0.25">
      <c r="R452" s="20">
        <v>22.5</v>
      </c>
      <c r="S452" s="23">
        <v>0</v>
      </c>
      <c r="W452" s="23">
        <v>4.0000000000000001E-3</v>
      </c>
      <c r="AA452" s="23">
        <f t="shared" ref="AA452:AA515" si="7">S453/10</f>
        <v>0</v>
      </c>
    </row>
    <row r="453" spans="18:27" x14ac:dyDescent="0.25">
      <c r="R453" s="20">
        <v>22.55</v>
      </c>
      <c r="S453" s="23">
        <v>0</v>
      </c>
      <c r="W453" s="23">
        <v>4.0000000000000001E-3</v>
      </c>
      <c r="AA453" s="23">
        <f t="shared" si="7"/>
        <v>-4.0000000000000003E-5</v>
      </c>
    </row>
    <row r="454" spans="18:27" x14ac:dyDescent="0.25">
      <c r="R454" s="20">
        <v>22.6</v>
      </c>
      <c r="S454" s="23">
        <v>-4.0000000000000002E-4</v>
      </c>
      <c r="W454" s="23">
        <v>4.0000000000000001E-3</v>
      </c>
      <c r="AA454" s="23">
        <f t="shared" si="7"/>
        <v>-4.0000000000000003E-5</v>
      </c>
    </row>
    <row r="455" spans="18:27" x14ac:dyDescent="0.25">
      <c r="R455" s="20">
        <v>22.65</v>
      </c>
      <c r="S455" s="23">
        <v>-4.0000000000000002E-4</v>
      </c>
      <c r="W455" s="23">
        <v>0</v>
      </c>
      <c r="AA455" s="23">
        <f t="shared" si="7"/>
        <v>-4.0000000000000003E-5</v>
      </c>
    </row>
    <row r="456" spans="18:27" x14ac:dyDescent="0.25">
      <c r="R456" s="20">
        <v>22.7</v>
      </c>
      <c r="S456" s="23">
        <v>-4.0000000000000002E-4</v>
      </c>
      <c r="W456" s="23">
        <v>0</v>
      </c>
      <c r="AA456" s="23">
        <f t="shared" si="7"/>
        <v>-4.0000000000000003E-5</v>
      </c>
    </row>
    <row r="457" spans="18:27" x14ac:dyDescent="0.25">
      <c r="R457" s="20">
        <v>22.75</v>
      </c>
      <c r="S457" s="23">
        <v>-4.0000000000000002E-4</v>
      </c>
      <c r="W457" s="23">
        <v>0</v>
      </c>
      <c r="AA457" s="23">
        <f t="shared" si="7"/>
        <v>0</v>
      </c>
    </row>
    <row r="458" spans="18:27" x14ac:dyDescent="0.25">
      <c r="R458" s="20">
        <v>22.8</v>
      </c>
      <c r="S458" s="23">
        <v>0</v>
      </c>
      <c r="W458" s="23">
        <v>0</v>
      </c>
      <c r="AA458" s="23">
        <f t="shared" si="7"/>
        <v>0</v>
      </c>
    </row>
    <row r="459" spans="18:27" x14ac:dyDescent="0.25">
      <c r="R459" s="20">
        <v>22.85</v>
      </c>
      <c r="S459" s="23">
        <v>0</v>
      </c>
      <c r="W459" s="23">
        <v>0</v>
      </c>
      <c r="AA459" s="23">
        <f t="shared" si="7"/>
        <v>0</v>
      </c>
    </row>
    <row r="460" spans="18:27" x14ac:dyDescent="0.25">
      <c r="R460" s="20">
        <v>22.9</v>
      </c>
      <c r="S460" s="23">
        <v>0</v>
      </c>
      <c r="W460" s="23">
        <v>0</v>
      </c>
      <c r="AA460" s="23">
        <f t="shared" si="7"/>
        <v>0</v>
      </c>
    </row>
    <row r="461" spans="18:27" x14ac:dyDescent="0.25">
      <c r="R461" s="20">
        <v>22.95</v>
      </c>
      <c r="S461" s="23">
        <v>0</v>
      </c>
      <c r="W461" s="23">
        <v>0</v>
      </c>
      <c r="AA461" s="23">
        <f t="shared" si="7"/>
        <v>4.0000000000000003E-5</v>
      </c>
    </row>
    <row r="462" spans="18:27" x14ac:dyDescent="0.25">
      <c r="R462" s="20">
        <v>23</v>
      </c>
      <c r="S462" s="23">
        <v>4.0000000000000002E-4</v>
      </c>
      <c r="W462" s="23">
        <v>0</v>
      </c>
      <c r="AA462" s="23">
        <f t="shared" si="7"/>
        <v>0</v>
      </c>
    </row>
    <row r="463" spans="18:27" x14ac:dyDescent="0.25">
      <c r="R463" s="20">
        <v>23.05</v>
      </c>
      <c r="S463" s="23">
        <v>0</v>
      </c>
      <c r="W463" s="23">
        <v>4.0000000000000001E-3</v>
      </c>
      <c r="AA463" s="23">
        <f t="shared" si="7"/>
        <v>4.0000000000000003E-5</v>
      </c>
    </row>
    <row r="464" spans="18:27" x14ac:dyDescent="0.25">
      <c r="R464" s="20">
        <v>23.1</v>
      </c>
      <c r="S464" s="23">
        <v>4.0000000000000002E-4</v>
      </c>
      <c r="W464" s="23">
        <v>4.0000000000000001E-3</v>
      </c>
      <c r="AA464" s="23">
        <f t="shared" si="7"/>
        <v>0</v>
      </c>
    </row>
    <row r="465" spans="18:27" x14ac:dyDescent="0.25">
      <c r="R465" s="20">
        <v>23.15</v>
      </c>
      <c r="S465" s="23">
        <v>0</v>
      </c>
      <c r="W465" s="23">
        <v>4.0000000000000001E-3</v>
      </c>
      <c r="AA465" s="23">
        <f t="shared" si="7"/>
        <v>4.0000000000000003E-5</v>
      </c>
    </row>
    <row r="466" spans="18:27" x14ac:dyDescent="0.25">
      <c r="R466" s="20">
        <v>23.2</v>
      </c>
      <c r="S466" s="23">
        <v>4.0000000000000002E-4</v>
      </c>
      <c r="W466" s="23">
        <v>4.0000000000000001E-3</v>
      </c>
      <c r="AA466" s="23">
        <f t="shared" si="7"/>
        <v>-4.0000000000000003E-5</v>
      </c>
    </row>
    <row r="467" spans="18:27" x14ac:dyDescent="0.25">
      <c r="R467" s="20">
        <v>23.25</v>
      </c>
      <c r="S467" s="23">
        <v>-4.0000000000000002E-4</v>
      </c>
      <c r="W467" s="23">
        <v>4.0000000000000001E-3</v>
      </c>
      <c r="AA467" s="23">
        <f t="shared" si="7"/>
        <v>4.0000000000000003E-5</v>
      </c>
    </row>
    <row r="468" spans="18:27" x14ac:dyDescent="0.25">
      <c r="R468" s="20">
        <v>23.3</v>
      </c>
      <c r="S468" s="23">
        <v>4.0000000000000002E-4</v>
      </c>
      <c r="W468" s="23">
        <v>4.0000000000000001E-3</v>
      </c>
      <c r="AA468" s="23">
        <f t="shared" si="7"/>
        <v>-4.0000000000000003E-5</v>
      </c>
    </row>
    <row r="469" spans="18:27" x14ac:dyDescent="0.25">
      <c r="R469" s="20">
        <v>23.35</v>
      </c>
      <c r="S469" s="23">
        <v>-4.0000000000000002E-4</v>
      </c>
      <c r="W469" s="23">
        <v>4.0000000000000001E-3</v>
      </c>
      <c r="AA469" s="23">
        <f t="shared" si="7"/>
        <v>-4.0000000000000003E-5</v>
      </c>
    </row>
    <row r="470" spans="18:27" x14ac:dyDescent="0.25">
      <c r="R470" s="20">
        <v>23.4</v>
      </c>
      <c r="S470" s="23">
        <v>-4.0000000000000002E-4</v>
      </c>
      <c r="W470" s="23">
        <v>4.0000000000000001E-3</v>
      </c>
      <c r="AA470" s="23">
        <f t="shared" si="7"/>
        <v>4.0000000000000003E-5</v>
      </c>
    </row>
    <row r="471" spans="18:27" x14ac:dyDescent="0.25">
      <c r="R471" s="20">
        <v>23.45</v>
      </c>
      <c r="S471" s="23">
        <v>4.0000000000000002E-4</v>
      </c>
      <c r="W471" s="23">
        <v>0</v>
      </c>
      <c r="AA471" s="23">
        <f t="shared" si="7"/>
        <v>0</v>
      </c>
    </row>
    <row r="472" spans="18:27" x14ac:dyDescent="0.25">
      <c r="R472" s="20">
        <v>23.5</v>
      </c>
      <c r="S472" s="23">
        <v>0</v>
      </c>
      <c r="W472" s="23">
        <v>0</v>
      </c>
      <c r="AA472" s="23">
        <f t="shared" si="7"/>
        <v>0</v>
      </c>
    </row>
    <row r="473" spans="18:27" x14ac:dyDescent="0.25">
      <c r="R473" s="20">
        <v>23.55</v>
      </c>
      <c r="S473" s="23">
        <v>0</v>
      </c>
      <c r="W473" s="23">
        <v>0</v>
      </c>
      <c r="AA473" s="23">
        <f t="shared" si="7"/>
        <v>4.0000000000000003E-5</v>
      </c>
    </row>
    <row r="474" spans="18:27" x14ac:dyDescent="0.25">
      <c r="R474" s="20">
        <v>23.6</v>
      </c>
      <c r="S474" s="23">
        <v>4.0000000000000002E-4</v>
      </c>
      <c r="W474" s="23">
        <v>0</v>
      </c>
      <c r="AA474" s="23">
        <f t="shared" si="7"/>
        <v>8.0000000000000007E-5</v>
      </c>
    </row>
    <row r="475" spans="18:27" x14ac:dyDescent="0.25">
      <c r="R475" s="20">
        <v>23.65</v>
      </c>
      <c r="S475" s="23">
        <v>8.0000000000000004E-4</v>
      </c>
      <c r="W475" s="23">
        <v>0</v>
      </c>
      <c r="AA475" s="23">
        <f t="shared" si="7"/>
        <v>0</v>
      </c>
    </row>
    <row r="476" spans="18:27" x14ac:dyDescent="0.25">
      <c r="R476" s="20">
        <v>23.7</v>
      </c>
      <c r="S476" s="23">
        <v>0</v>
      </c>
      <c r="W476" s="23">
        <v>0</v>
      </c>
      <c r="AA476" s="23">
        <f t="shared" si="7"/>
        <v>0</v>
      </c>
    </row>
    <row r="477" spans="18:27" x14ac:dyDescent="0.25">
      <c r="R477" s="20">
        <v>23.75</v>
      </c>
      <c r="S477" s="23">
        <v>0</v>
      </c>
      <c r="W477" s="23">
        <v>0</v>
      </c>
      <c r="AA477" s="23">
        <f t="shared" si="7"/>
        <v>8.0000000000000007E-5</v>
      </c>
    </row>
    <row r="478" spans="18:27" x14ac:dyDescent="0.25">
      <c r="R478" s="20">
        <v>23.8</v>
      </c>
      <c r="S478" s="23">
        <v>8.0000000000000004E-4</v>
      </c>
      <c r="W478" s="23">
        <v>0</v>
      </c>
      <c r="AA478" s="23">
        <f t="shared" si="7"/>
        <v>4.0000000000000003E-5</v>
      </c>
    </row>
    <row r="479" spans="18:27" x14ac:dyDescent="0.25">
      <c r="R479" s="20">
        <v>23.85</v>
      </c>
      <c r="S479" s="23">
        <v>4.0000000000000002E-4</v>
      </c>
      <c r="W479" s="23">
        <v>0</v>
      </c>
      <c r="AA479" s="23">
        <f t="shared" si="7"/>
        <v>4.0000000000000003E-5</v>
      </c>
    </row>
    <row r="480" spans="18:27" x14ac:dyDescent="0.25">
      <c r="R480" s="20">
        <v>23.9</v>
      </c>
      <c r="S480" s="23">
        <v>4.0000000000000002E-4</v>
      </c>
      <c r="W480" s="23">
        <v>0</v>
      </c>
      <c r="AA480" s="23">
        <f t="shared" si="7"/>
        <v>-4.0000000000000003E-5</v>
      </c>
    </row>
    <row r="481" spans="18:27" x14ac:dyDescent="0.25">
      <c r="R481" s="20">
        <v>23.95</v>
      </c>
      <c r="S481" s="23">
        <v>-4.0000000000000002E-4</v>
      </c>
      <c r="W481" s="23">
        <v>0</v>
      </c>
      <c r="AA481" s="23">
        <f t="shared" si="7"/>
        <v>4.0000000000000003E-5</v>
      </c>
    </row>
    <row r="482" spans="18:27" x14ac:dyDescent="0.25">
      <c r="R482" s="20">
        <v>24</v>
      </c>
      <c r="S482" s="23">
        <v>4.0000000000000002E-4</v>
      </c>
      <c r="W482" s="23">
        <v>0</v>
      </c>
      <c r="AA482" s="23">
        <f t="shared" si="7"/>
        <v>0</v>
      </c>
    </row>
    <row r="483" spans="18:27" x14ac:dyDescent="0.25">
      <c r="R483" s="20">
        <v>24.05</v>
      </c>
      <c r="S483" s="23">
        <v>0</v>
      </c>
      <c r="W483" s="23">
        <v>4.0000000000000001E-3</v>
      </c>
      <c r="AA483" s="23">
        <f t="shared" si="7"/>
        <v>0</v>
      </c>
    </row>
    <row r="484" spans="18:27" x14ac:dyDescent="0.25">
      <c r="R484" s="20">
        <v>24.1</v>
      </c>
      <c r="S484" s="23">
        <v>0</v>
      </c>
      <c r="W484" s="23">
        <v>4.0000000000000001E-3</v>
      </c>
      <c r="AA484" s="23">
        <f t="shared" si="7"/>
        <v>0</v>
      </c>
    </row>
    <row r="485" spans="18:27" x14ac:dyDescent="0.25">
      <c r="R485" s="20">
        <v>24.15</v>
      </c>
      <c r="S485" s="23">
        <v>0</v>
      </c>
      <c r="W485" s="23">
        <v>4.0000000000000001E-3</v>
      </c>
      <c r="AA485" s="23">
        <f t="shared" si="7"/>
        <v>0</v>
      </c>
    </row>
    <row r="486" spans="18:27" x14ac:dyDescent="0.25">
      <c r="R486" s="20">
        <v>24.2</v>
      </c>
      <c r="S486" s="23">
        <v>0</v>
      </c>
      <c r="W486" s="23">
        <v>4.0000000000000001E-3</v>
      </c>
      <c r="AA486" s="23">
        <f t="shared" si="7"/>
        <v>-4.0000000000000003E-5</v>
      </c>
    </row>
    <row r="487" spans="18:27" x14ac:dyDescent="0.25">
      <c r="R487" s="20">
        <v>24.25</v>
      </c>
      <c r="S487" s="23">
        <v>-4.0000000000000002E-4</v>
      </c>
      <c r="W487" s="23">
        <v>0</v>
      </c>
      <c r="AA487" s="23">
        <f t="shared" si="7"/>
        <v>-4.0000000000000003E-5</v>
      </c>
    </row>
    <row r="488" spans="18:27" x14ac:dyDescent="0.25">
      <c r="R488" s="20">
        <v>24.3</v>
      </c>
      <c r="S488" s="23">
        <v>-4.0000000000000002E-4</v>
      </c>
      <c r="W488" s="23">
        <v>0</v>
      </c>
      <c r="AA488" s="23">
        <f t="shared" si="7"/>
        <v>-4.0000000000000003E-5</v>
      </c>
    </row>
    <row r="489" spans="18:27" x14ac:dyDescent="0.25">
      <c r="R489" s="20">
        <v>24.35</v>
      </c>
      <c r="S489" s="23">
        <v>-4.0000000000000002E-4</v>
      </c>
      <c r="W489" s="23">
        <v>0</v>
      </c>
      <c r="AA489" s="23">
        <f t="shared" si="7"/>
        <v>-4.0000000000000003E-5</v>
      </c>
    </row>
    <row r="490" spans="18:27" x14ac:dyDescent="0.25">
      <c r="R490" s="20">
        <v>24.4</v>
      </c>
      <c r="S490" s="23">
        <v>-4.0000000000000002E-4</v>
      </c>
      <c r="W490" s="23">
        <v>0</v>
      </c>
      <c r="AA490" s="23">
        <f t="shared" si="7"/>
        <v>4.0000000000000003E-5</v>
      </c>
    </row>
    <row r="491" spans="18:27" x14ac:dyDescent="0.25">
      <c r="R491" s="20">
        <v>24.45</v>
      </c>
      <c r="S491" s="23">
        <v>4.0000000000000002E-4</v>
      </c>
      <c r="W491" s="23">
        <v>0</v>
      </c>
      <c r="AA491" s="23">
        <f t="shared" si="7"/>
        <v>0</v>
      </c>
    </row>
    <row r="492" spans="18:27" x14ac:dyDescent="0.25">
      <c r="R492" s="20">
        <v>24.5</v>
      </c>
      <c r="S492" s="23">
        <v>0</v>
      </c>
      <c r="W492" s="23">
        <v>0</v>
      </c>
      <c r="AA492" s="23">
        <f t="shared" si="7"/>
        <v>0</v>
      </c>
    </row>
    <row r="493" spans="18:27" x14ac:dyDescent="0.25">
      <c r="R493" s="20">
        <v>24.55</v>
      </c>
      <c r="S493" s="23">
        <v>0</v>
      </c>
      <c r="W493" s="23">
        <v>0</v>
      </c>
      <c r="AA493" s="23">
        <f t="shared" si="7"/>
        <v>0</v>
      </c>
    </row>
    <row r="494" spans="18:27" x14ac:dyDescent="0.25">
      <c r="R494" s="20">
        <v>24.6</v>
      </c>
      <c r="S494" s="23">
        <v>0</v>
      </c>
      <c r="W494" s="23">
        <v>0</v>
      </c>
      <c r="AA494" s="23">
        <f t="shared" si="7"/>
        <v>0</v>
      </c>
    </row>
    <row r="495" spans="18:27" x14ac:dyDescent="0.25">
      <c r="R495" s="20">
        <v>24.65</v>
      </c>
      <c r="S495" s="23">
        <v>0</v>
      </c>
      <c r="W495" s="23">
        <v>4.0000000000000001E-3</v>
      </c>
      <c r="AA495" s="23">
        <f t="shared" si="7"/>
        <v>0</v>
      </c>
    </row>
    <row r="496" spans="18:27" x14ac:dyDescent="0.25">
      <c r="R496" s="20">
        <v>24.7</v>
      </c>
      <c r="S496" s="23">
        <v>0</v>
      </c>
      <c r="W496" s="23">
        <v>4.0000000000000001E-3</v>
      </c>
      <c r="AA496" s="23">
        <f t="shared" si="7"/>
        <v>0</v>
      </c>
    </row>
    <row r="497" spans="18:27" x14ac:dyDescent="0.25">
      <c r="R497" s="20">
        <v>24.75</v>
      </c>
      <c r="S497" s="23">
        <v>0</v>
      </c>
      <c r="W497" s="23">
        <v>4.0000000000000001E-3</v>
      </c>
      <c r="AA497" s="23">
        <f t="shared" si="7"/>
        <v>0</v>
      </c>
    </row>
    <row r="498" spans="18:27" x14ac:dyDescent="0.25">
      <c r="R498" s="20">
        <v>24.8</v>
      </c>
      <c r="S498" s="23">
        <v>0</v>
      </c>
      <c r="W498" s="23">
        <v>4.0000000000000001E-3</v>
      </c>
      <c r="AA498" s="23">
        <f t="shared" si="7"/>
        <v>0</v>
      </c>
    </row>
    <row r="499" spans="18:27" x14ac:dyDescent="0.25">
      <c r="R499" s="20">
        <v>24.85</v>
      </c>
      <c r="S499" s="23">
        <v>0</v>
      </c>
      <c r="W499" s="23">
        <v>4.0000000000000001E-3</v>
      </c>
      <c r="AA499" s="23">
        <f t="shared" si="7"/>
        <v>0</v>
      </c>
    </row>
    <row r="500" spans="18:27" x14ac:dyDescent="0.25">
      <c r="R500" s="20">
        <v>24.9</v>
      </c>
      <c r="S500" s="23">
        <v>0</v>
      </c>
      <c r="W500" s="23">
        <v>4.0000000000000001E-3</v>
      </c>
      <c r="AA500" s="23">
        <f t="shared" si="7"/>
        <v>4.0000000000000003E-5</v>
      </c>
    </row>
    <row r="501" spans="18:27" x14ac:dyDescent="0.25">
      <c r="R501" s="20">
        <v>24.95</v>
      </c>
      <c r="S501" s="23">
        <v>4.0000000000000002E-4</v>
      </c>
      <c r="W501" s="23">
        <v>4.0000000000000001E-3</v>
      </c>
      <c r="AA501" s="23">
        <f t="shared" si="7"/>
        <v>4.0000000000000003E-5</v>
      </c>
    </row>
    <row r="502" spans="18:27" x14ac:dyDescent="0.25">
      <c r="R502" s="20">
        <v>25</v>
      </c>
      <c r="S502" s="23">
        <v>4.0000000000000002E-4</v>
      </c>
      <c r="W502" s="23">
        <v>4.0000000000000001E-3</v>
      </c>
      <c r="AA502" s="23">
        <f t="shared" si="7"/>
        <v>0</v>
      </c>
    </row>
    <row r="503" spans="18:27" x14ac:dyDescent="0.25">
      <c r="R503" s="20">
        <v>25.05</v>
      </c>
      <c r="S503" s="23">
        <v>0</v>
      </c>
      <c r="W503" s="23">
        <v>4.0000000000000001E-3</v>
      </c>
      <c r="AA503" s="23">
        <f t="shared" si="7"/>
        <v>8.0000000000000007E-5</v>
      </c>
    </row>
    <row r="504" spans="18:27" x14ac:dyDescent="0.25">
      <c r="R504" s="20">
        <v>25.1</v>
      </c>
      <c r="S504" s="23">
        <v>8.0000000000000004E-4</v>
      </c>
      <c r="W504" s="23">
        <v>4.0000000000000001E-3</v>
      </c>
      <c r="AA504" s="23">
        <f t="shared" si="7"/>
        <v>0</v>
      </c>
    </row>
    <row r="505" spans="18:27" x14ac:dyDescent="0.25">
      <c r="R505" s="20">
        <v>25.15</v>
      </c>
      <c r="S505" s="23">
        <v>0</v>
      </c>
      <c r="W505" s="23">
        <v>4.0000000000000001E-3</v>
      </c>
      <c r="AA505" s="23">
        <f t="shared" si="7"/>
        <v>0</v>
      </c>
    </row>
    <row r="506" spans="18:27" x14ac:dyDescent="0.25">
      <c r="R506" s="20">
        <v>25.2</v>
      </c>
      <c r="S506" s="23">
        <v>0</v>
      </c>
      <c r="W506" s="23">
        <v>4.0000000000000001E-3</v>
      </c>
      <c r="AA506" s="23">
        <f t="shared" si="7"/>
        <v>-4.0000000000000003E-5</v>
      </c>
    </row>
    <row r="507" spans="18:27" x14ac:dyDescent="0.25">
      <c r="R507" s="20">
        <v>25.25</v>
      </c>
      <c r="S507" s="23">
        <v>-4.0000000000000002E-4</v>
      </c>
      <c r="W507" s="23">
        <v>0</v>
      </c>
      <c r="AA507" s="23">
        <f t="shared" si="7"/>
        <v>4.0000000000000003E-5</v>
      </c>
    </row>
    <row r="508" spans="18:27" x14ac:dyDescent="0.25">
      <c r="R508" s="20">
        <v>25.3</v>
      </c>
      <c r="S508" s="23">
        <v>4.0000000000000002E-4</v>
      </c>
      <c r="W508" s="23">
        <v>0</v>
      </c>
      <c r="AA508" s="23">
        <f t="shared" si="7"/>
        <v>-4.0000000000000003E-5</v>
      </c>
    </row>
    <row r="509" spans="18:27" x14ac:dyDescent="0.25">
      <c r="R509" s="20">
        <v>25.35</v>
      </c>
      <c r="S509" s="23">
        <v>-4.0000000000000002E-4</v>
      </c>
      <c r="W509" s="23">
        <v>0</v>
      </c>
      <c r="AA509" s="23">
        <f t="shared" si="7"/>
        <v>4.0000000000000003E-5</v>
      </c>
    </row>
    <row r="510" spans="18:27" x14ac:dyDescent="0.25">
      <c r="R510" s="20">
        <v>25.4</v>
      </c>
      <c r="S510" s="23">
        <v>4.0000000000000002E-4</v>
      </c>
      <c r="W510" s="23">
        <v>0</v>
      </c>
      <c r="AA510" s="23">
        <f t="shared" si="7"/>
        <v>-4.0000000000000003E-5</v>
      </c>
    </row>
    <row r="511" spans="18:27" x14ac:dyDescent="0.25">
      <c r="R511" s="20">
        <v>25.45</v>
      </c>
      <c r="S511" s="23">
        <v>-4.0000000000000002E-4</v>
      </c>
      <c r="W511" s="23">
        <v>0</v>
      </c>
      <c r="AA511" s="23">
        <f t="shared" si="7"/>
        <v>-4.0000000000000003E-5</v>
      </c>
    </row>
    <row r="512" spans="18:27" x14ac:dyDescent="0.25">
      <c r="R512" s="20">
        <v>25.5</v>
      </c>
      <c r="S512" s="23">
        <v>-4.0000000000000002E-4</v>
      </c>
      <c r="W512" s="23">
        <v>0</v>
      </c>
      <c r="AA512" s="23">
        <f t="shared" si="7"/>
        <v>-4.0000000000000003E-5</v>
      </c>
    </row>
    <row r="513" spans="18:27" x14ac:dyDescent="0.25">
      <c r="R513" s="20">
        <v>25.55</v>
      </c>
      <c r="S513" s="23">
        <v>-4.0000000000000002E-4</v>
      </c>
      <c r="W513" s="23">
        <v>0</v>
      </c>
      <c r="AA513" s="23">
        <f t="shared" si="7"/>
        <v>-4.0000000000000003E-5</v>
      </c>
    </row>
    <row r="514" spans="18:27" x14ac:dyDescent="0.25">
      <c r="R514" s="20">
        <v>25.6</v>
      </c>
      <c r="S514" s="23">
        <v>-4.0000000000000002E-4</v>
      </c>
      <c r="W514" s="23">
        <v>0</v>
      </c>
      <c r="AA514" s="23">
        <f t="shared" si="7"/>
        <v>8.0000000000000007E-5</v>
      </c>
    </row>
    <row r="515" spans="18:27" x14ac:dyDescent="0.25">
      <c r="R515" s="20">
        <v>25.65</v>
      </c>
      <c r="S515" s="23">
        <v>8.0000000000000004E-4</v>
      </c>
      <c r="W515" s="23">
        <v>4.0000000000000001E-3</v>
      </c>
      <c r="AA515" s="23">
        <f t="shared" si="7"/>
        <v>8.0000000000000007E-5</v>
      </c>
    </row>
    <row r="516" spans="18:27" x14ac:dyDescent="0.25">
      <c r="R516" s="20">
        <v>25.7</v>
      </c>
      <c r="S516" s="23">
        <v>8.0000000000000004E-4</v>
      </c>
      <c r="W516" s="23">
        <v>4.0000000000000001E-3</v>
      </c>
      <c r="AA516" s="23">
        <f t="shared" ref="AA516:AA579" si="8">S517/10</f>
        <v>0</v>
      </c>
    </row>
    <row r="517" spans="18:27" x14ac:dyDescent="0.25">
      <c r="R517" s="20">
        <v>25.75</v>
      </c>
      <c r="S517" s="23">
        <v>0</v>
      </c>
      <c r="W517" s="23">
        <v>4.0000000000000001E-3</v>
      </c>
      <c r="AA517" s="23">
        <f t="shared" si="8"/>
        <v>8.0000000000000007E-5</v>
      </c>
    </row>
    <row r="518" spans="18:27" x14ac:dyDescent="0.25">
      <c r="R518" s="20">
        <v>25.8</v>
      </c>
      <c r="S518" s="23">
        <v>8.0000000000000004E-4</v>
      </c>
      <c r="W518" s="23">
        <v>4.0000000000000001E-3</v>
      </c>
      <c r="AA518" s="23">
        <f t="shared" si="8"/>
        <v>-4.0000000000000003E-5</v>
      </c>
    </row>
    <row r="519" spans="18:27" x14ac:dyDescent="0.25">
      <c r="R519" s="20">
        <v>25.85</v>
      </c>
      <c r="S519" s="23">
        <v>-4.0000000000000002E-4</v>
      </c>
      <c r="W519" s="23">
        <v>4.0000000000000001E-3</v>
      </c>
      <c r="AA519" s="23">
        <f t="shared" si="8"/>
        <v>-4.0000000000000003E-5</v>
      </c>
    </row>
    <row r="520" spans="18:27" x14ac:dyDescent="0.25">
      <c r="R520" s="20">
        <v>25.9</v>
      </c>
      <c r="S520" s="23">
        <v>-4.0000000000000002E-4</v>
      </c>
      <c r="W520" s="23">
        <v>4.0000000000000001E-3</v>
      </c>
      <c r="AA520" s="23">
        <f t="shared" si="8"/>
        <v>-4.0000000000000003E-5</v>
      </c>
    </row>
    <row r="521" spans="18:27" x14ac:dyDescent="0.25">
      <c r="R521" s="20">
        <v>25.95</v>
      </c>
      <c r="S521" s="23">
        <v>-4.0000000000000002E-4</v>
      </c>
      <c r="W521" s="23">
        <v>4.0000000000000001E-3</v>
      </c>
      <c r="AA521" s="23">
        <f t="shared" si="8"/>
        <v>-4.0000000000000003E-5</v>
      </c>
    </row>
    <row r="522" spans="18:27" x14ac:dyDescent="0.25">
      <c r="R522" s="20">
        <v>26</v>
      </c>
      <c r="S522" s="23">
        <v>-4.0000000000000002E-4</v>
      </c>
      <c r="W522" s="23">
        <v>4.0000000000000001E-3</v>
      </c>
      <c r="AA522" s="23">
        <f t="shared" si="8"/>
        <v>-4.0000000000000003E-5</v>
      </c>
    </row>
    <row r="523" spans="18:27" x14ac:dyDescent="0.25">
      <c r="R523" s="20">
        <v>26.05</v>
      </c>
      <c r="S523" s="23">
        <v>-4.0000000000000002E-4</v>
      </c>
      <c r="W523" s="23">
        <v>0</v>
      </c>
      <c r="AA523" s="23">
        <f t="shared" si="8"/>
        <v>-4.0000000000000003E-5</v>
      </c>
    </row>
    <row r="524" spans="18:27" x14ac:dyDescent="0.25">
      <c r="R524" s="20">
        <v>26.1</v>
      </c>
      <c r="S524" s="23">
        <v>-4.0000000000000002E-4</v>
      </c>
      <c r="W524" s="23">
        <v>0</v>
      </c>
      <c r="AA524" s="23">
        <f t="shared" si="8"/>
        <v>-4.0000000000000003E-5</v>
      </c>
    </row>
    <row r="525" spans="18:27" x14ac:dyDescent="0.25">
      <c r="R525" s="20">
        <v>26.15</v>
      </c>
      <c r="S525" s="23">
        <v>-4.0000000000000002E-4</v>
      </c>
      <c r="W525" s="23">
        <v>0</v>
      </c>
      <c r="AA525" s="23">
        <f t="shared" si="8"/>
        <v>-4.0000000000000003E-5</v>
      </c>
    </row>
    <row r="526" spans="18:27" x14ac:dyDescent="0.25">
      <c r="R526" s="20">
        <v>26.2</v>
      </c>
      <c r="S526" s="23">
        <v>-4.0000000000000002E-4</v>
      </c>
      <c r="W526" s="23">
        <v>0</v>
      </c>
      <c r="AA526" s="23">
        <f t="shared" si="8"/>
        <v>-4.0000000000000003E-5</v>
      </c>
    </row>
    <row r="527" spans="18:27" x14ac:dyDescent="0.25">
      <c r="R527" s="20">
        <v>26.25</v>
      </c>
      <c r="S527" s="23">
        <v>-4.0000000000000002E-4</v>
      </c>
      <c r="W527" s="23">
        <v>4.0000000000000001E-3</v>
      </c>
      <c r="AA527" s="23">
        <f t="shared" si="8"/>
        <v>0</v>
      </c>
    </row>
    <row r="528" spans="18:27" x14ac:dyDescent="0.25">
      <c r="R528" s="20">
        <v>26.3</v>
      </c>
      <c r="S528" s="23">
        <v>0</v>
      </c>
      <c r="W528" s="23">
        <v>4.0000000000000001E-3</v>
      </c>
      <c r="AA528" s="23">
        <f t="shared" si="8"/>
        <v>-4.0000000000000003E-5</v>
      </c>
    </row>
    <row r="529" spans="18:27" x14ac:dyDescent="0.25">
      <c r="R529" s="20">
        <v>26.35</v>
      </c>
      <c r="S529" s="23">
        <v>-4.0000000000000002E-4</v>
      </c>
      <c r="W529" s="23">
        <v>4.0000000000000001E-3</v>
      </c>
      <c r="AA529" s="23">
        <f t="shared" si="8"/>
        <v>0</v>
      </c>
    </row>
    <row r="530" spans="18:27" x14ac:dyDescent="0.25">
      <c r="R530" s="20">
        <v>26.4</v>
      </c>
      <c r="S530" s="23">
        <v>0</v>
      </c>
      <c r="W530" s="23">
        <v>4.0000000000000001E-3</v>
      </c>
      <c r="AA530" s="23">
        <f t="shared" si="8"/>
        <v>0</v>
      </c>
    </row>
    <row r="531" spans="18:27" x14ac:dyDescent="0.25">
      <c r="R531" s="20">
        <v>26.45</v>
      </c>
      <c r="S531" s="23">
        <v>0</v>
      </c>
      <c r="W531" s="23">
        <v>4.0000000000000001E-3</v>
      </c>
      <c r="AA531" s="23">
        <f t="shared" si="8"/>
        <v>0</v>
      </c>
    </row>
    <row r="532" spans="18:27" x14ac:dyDescent="0.25">
      <c r="R532" s="20">
        <v>26.5</v>
      </c>
      <c r="S532" s="23">
        <v>0</v>
      </c>
      <c r="W532" s="23">
        <v>4.0000000000000001E-3</v>
      </c>
      <c r="AA532" s="23">
        <f t="shared" si="8"/>
        <v>8.0000000000000007E-5</v>
      </c>
    </row>
    <row r="533" spans="18:27" x14ac:dyDescent="0.25">
      <c r="R533" s="20">
        <v>26.55</v>
      </c>
      <c r="S533" s="23">
        <v>8.0000000000000004E-4</v>
      </c>
      <c r="W533" s="23">
        <v>4.0000000000000001E-3</v>
      </c>
      <c r="AA533" s="23">
        <f t="shared" si="8"/>
        <v>0</v>
      </c>
    </row>
    <row r="534" spans="18:27" x14ac:dyDescent="0.25">
      <c r="R534" s="20">
        <v>26.6</v>
      </c>
      <c r="S534" s="23">
        <v>0</v>
      </c>
      <c r="W534" s="23">
        <v>4.0000000000000001E-3</v>
      </c>
      <c r="AA534" s="23">
        <f t="shared" si="8"/>
        <v>-4.0000000000000003E-5</v>
      </c>
    </row>
    <row r="535" spans="18:27" x14ac:dyDescent="0.25">
      <c r="R535" s="20">
        <v>26.65</v>
      </c>
      <c r="S535" s="23">
        <v>-4.0000000000000002E-4</v>
      </c>
      <c r="W535" s="23">
        <v>4.0000000000000001E-3</v>
      </c>
      <c r="AA535" s="23">
        <f t="shared" si="8"/>
        <v>-4.0000000000000003E-5</v>
      </c>
    </row>
    <row r="536" spans="18:27" x14ac:dyDescent="0.25">
      <c r="R536" s="20">
        <v>26.7</v>
      </c>
      <c r="S536" s="23">
        <v>-4.0000000000000002E-4</v>
      </c>
      <c r="W536" s="23">
        <v>4.0000000000000001E-3</v>
      </c>
      <c r="AA536" s="23">
        <f t="shared" si="8"/>
        <v>-4.0000000000000003E-5</v>
      </c>
    </row>
    <row r="537" spans="18:27" x14ac:dyDescent="0.25">
      <c r="R537" s="20">
        <v>26.75</v>
      </c>
      <c r="S537" s="23">
        <v>-4.0000000000000002E-4</v>
      </c>
      <c r="W537" s="23">
        <v>4.0000000000000001E-3</v>
      </c>
      <c r="AA537" s="23">
        <f t="shared" si="8"/>
        <v>4.0000000000000003E-5</v>
      </c>
    </row>
    <row r="538" spans="18:27" x14ac:dyDescent="0.25">
      <c r="R538" s="20">
        <v>26.8</v>
      </c>
      <c r="S538" s="23">
        <v>4.0000000000000002E-4</v>
      </c>
      <c r="W538" s="23">
        <v>4.0000000000000001E-3</v>
      </c>
      <c r="AA538" s="23">
        <f t="shared" si="8"/>
        <v>4.0000000000000003E-5</v>
      </c>
    </row>
    <row r="539" spans="18:27" x14ac:dyDescent="0.25">
      <c r="R539" s="20">
        <v>26.85</v>
      </c>
      <c r="S539" s="23">
        <v>4.0000000000000002E-4</v>
      </c>
      <c r="W539" s="23">
        <v>0</v>
      </c>
      <c r="AA539" s="23">
        <f t="shared" si="8"/>
        <v>-4.0000000000000003E-5</v>
      </c>
    </row>
    <row r="540" spans="18:27" x14ac:dyDescent="0.25">
      <c r="R540" s="20">
        <v>26.9</v>
      </c>
      <c r="S540" s="23">
        <v>-4.0000000000000002E-4</v>
      </c>
      <c r="W540" s="23">
        <v>0</v>
      </c>
      <c r="AA540" s="23">
        <f t="shared" si="8"/>
        <v>-4.0000000000000003E-5</v>
      </c>
    </row>
    <row r="541" spans="18:27" x14ac:dyDescent="0.25">
      <c r="R541" s="20">
        <v>26.95</v>
      </c>
      <c r="S541" s="23">
        <v>-4.0000000000000002E-4</v>
      </c>
      <c r="W541" s="23">
        <v>0</v>
      </c>
      <c r="AA541" s="23">
        <f t="shared" si="8"/>
        <v>4.0000000000000003E-5</v>
      </c>
    </row>
    <row r="542" spans="18:27" x14ac:dyDescent="0.25">
      <c r="R542" s="20">
        <v>27</v>
      </c>
      <c r="S542" s="23">
        <v>4.0000000000000002E-4</v>
      </c>
      <c r="W542" s="23">
        <v>0</v>
      </c>
      <c r="AA542" s="23">
        <f t="shared" si="8"/>
        <v>0</v>
      </c>
    </row>
    <row r="543" spans="18:27" x14ac:dyDescent="0.25">
      <c r="R543" s="20">
        <v>27.05</v>
      </c>
      <c r="S543" s="23">
        <v>0</v>
      </c>
      <c r="W543" s="23">
        <v>0</v>
      </c>
      <c r="AA543" s="23">
        <f t="shared" si="8"/>
        <v>-4.0000000000000003E-5</v>
      </c>
    </row>
    <row r="544" spans="18:27" x14ac:dyDescent="0.25">
      <c r="R544" s="20">
        <v>27.1</v>
      </c>
      <c r="S544" s="23">
        <v>-4.0000000000000002E-4</v>
      </c>
      <c r="W544" s="23">
        <v>0</v>
      </c>
      <c r="AA544" s="23">
        <f t="shared" si="8"/>
        <v>-4.0000000000000003E-5</v>
      </c>
    </row>
    <row r="545" spans="18:27" x14ac:dyDescent="0.25">
      <c r="R545" s="20">
        <v>27.15</v>
      </c>
      <c r="S545" s="23">
        <v>-4.0000000000000002E-4</v>
      </c>
      <c r="W545" s="23">
        <v>0</v>
      </c>
      <c r="AA545" s="23">
        <f t="shared" si="8"/>
        <v>-4.0000000000000003E-5</v>
      </c>
    </row>
    <row r="546" spans="18:27" x14ac:dyDescent="0.25">
      <c r="R546" s="20">
        <v>27.2</v>
      </c>
      <c r="S546" s="23">
        <v>-4.0000000000000002E-4</v>
      </c>
      <c r="W546" s="23">
        <v>0</v>
      </c>
      <c r="AA546" s="23">
        <f t="shared" si="8"/>
        <v>-1.1999999999999999E-4</v>
      </c>
    </row>
    <row r="547" spans="18:27" x14ac:dyDescent="0.25">
      <c r="R547" s="20">
        <v>27.25</v>
      </c>
      <c r="S547" s="23">
        <v>-1.1999999999999999E-3</v>
      </c>
      <c r="W547" s="23">
        <v>4.0000000000000001E-3</v>
      </c>
      <c r="AA547" s="23">
        <f t="shared" si="8"/>
        <v>0</v>
      </c>
    </row>
    <row r="548" spans="18:27" x14ac:dyDescent="0.25">
      <c r="R548" s="20">
        <v>27.3</v>
      </c>
      <c r="S548" s="23">
        <v>0</v>
      </c>
      <c r="W548" s="23">
        <v>4.0000000000000001E-3</v>
      </c>
      <c r="AA548" s="23">
        <f t="shared" si="8"/>
        <v>-1.1999999999999999E-4</v>
      </c>
    </row>
    <row r="549" spans="18:27" x14ac:dyDescent="0.25">
      <c r="R549" s="20">
        <v>27.35</v>
      </c>
      <c r="S549" s="23">
        <v>-1.1999999999999999E-3</v>
      </c>
      <c r="W549" s="23">
        <v>4.0000000000000001E-3</v>
      </c>
      <c r="AA549" s="23">
        <f t="shared" si="8"/>
        <v>0</v>
      </c>
    </row>
    <row r="550" spans="18:27" x14ac:dyDescent="0.25">
      <c r="R550" s="20">
        <v>27.4</v>
      </c>
      <c r="S550" s="23">
        <v>0</v>
      </c>
      <c r="W550" s="23">
        <v>4.0000000000000001E-3</v>
      </c>
      <c r="AA550" s="23">
        <f t="shared" si="8"/>
        <v>0</v>
      </c>
    </row>
    <row r="551" spans="18:27" x14ac:dyDescent="0.25">
      <c r="R551" s="20">
        <v>27.45</v>
      </c>
      <c r="S551" s="23">
        <v>0</v>
      </c>
      <c r="W551" s="23">
        <v>0</v>
      </c>
      <c r="AA551" s="23">
        <f t="shared" si="8"/>
        <v>0</v>
      </c>
    </row>
    <row r="552" spans="18:27" x14ac:dyDescent="0.25">
      <c r="R552" s="20">
        <v>27.5</v>
      </c>
      <c r="S552" s="23">
        <v>0</v>
      </c>
      <c r="W552" s="23">
        <v>0</v>
      </c>
      <c r="AA552" s="23">
        <f t="shared" si="8"/>
        <v>0</v>
      </c>
    </row>
    <row r="553" spans="18:27" x14ac:dyDescent="0.25">
      <c r="R553" s="20">
        <v>27.55</v>
      </c>
      <c r="S553" s="23">
        <v>0</v>
      </c>
      <c r="W553" s="23">
        <v>0</v>
      </c>
      <c r="AA553" s="23">
        <f t="shared" si="8"/>
        <v>0</v>
      </c>
    </row>
    <row r="554" spans="18:27" x14ac:dyDescent="0.25">
      <c r="R554" s="20">
        <v>27.6</v>
      </c>
      <c r="S554" s="23">
        <v>0</v>
      </c>
      <c r="W554" s="23">
        <v>0</v>
      </c>
      <c r="AA554" s="23">
        <f t="shared" si="8"/>
        <v>8.0000000000000007E-5</v>
      </c>
    </row>
    <row r="555" spans="18:27" x14ac:dyDescent="0.25">
      <c r="R555" s="20">
        <v>27.65</v>
      </c>
      <c r="S555" s="23">
        <v>8.0000000000000004E-4</v>
      </c>
      <c r="W555" s="23">
        <v>4.0000000000000001E-3</v>
      </c>
      <c r="AA555" s="23">
        <f t="shared" si="8"/>
        <v>0</v>
      </c>
    </row>
    <row r="556" spans="18:27" x14ac:dyDescent="0.25">
      <c r="R556" s="20">
        <v>27.7</v>
      </c>
      <c r="S556" s="23">
        <v>0</v>
      </c>
      <c r="W556" s="23">
        <v>4.0000000000000001E-3</v>
      </c>
      <c r="AA556" s="23">
        <f t="shared" si="8"/>
        <v>0</v>
      </c>
    </row>
    <row r="557" spans="18:27" x14ac:dyDescent="0.25">
      <c r="R557" s="20">
        <v>27.75</v>
      </c>
      <c r="S557" s="23">
        <v>0</v>
      </c>
      <c r="W557" s="23">
        <v>4.0000000000000001E-3</v>
      </c>
      <c r="AA557" s="23">
        <f t="shared" si="8"/>
        <v>0</v>
      </c>
    </row>
    <row r="558" spans="18:27" x14ac:dyDescent="0.25">
      <c r="R558" s="20">
        <v>27.8</v>
      </c>
      <c r="S558" s="23">
        <v>0</v>
      </c>
      <c r="W558" s="23">
        <v>4.0000000000000001E-3</v>
      </c>
      <c r="AA558" s="23">
        <f t="shared" si="8"/>
        <v>-4.0000000000000003E-5</v>
      </c>
    </row>
    <row r="559" spans="18:27" x14ac:dyDescent="0.25">
      <c r="R559" s="20">
        <v>27.85</v>
      </c>
      <c r="S559" s="23">
        <v>-4.0000000000000002E-4</v>
      </c>
      <c r="W559" s="23">
        <v>0</v>
      </c>
      <c r="AA559" s="23">
        <f t="shared" si="8"/>
        <v>-4.0000000000000003E-5</v>
      </c>
    </row>
    <row r="560" spans="18:27" x14ac:dyDescent="0.25">
      <c r="R560" s="20">
        <v>27.9</v>
      </c>
      <c r="S560" s="23">
        <v>-4.0000000000000002E-4</v>
      </c>
      <c r="W560" s="23">
        <v>0</v>
      </c>
      <c r="AA560" s="23">
        <f t="shared" si="8"/>
        <v>-4.0000000000000003E-5</v>
      </c>
    </row>
    <row r="561" spans="18:27" x14ac:dyDescent="0.25">
      <c r="R561" s="20">
        <v>27.95</v>
      </c>
      <c r="S561" s="23">
        <v>-4.0000000000000002E-4</v>
      </c>
      <c r="W561" s="23">
        <v>0</v>
      </c>
      <c r="AA561" s="23">
        <f t="shared" si="8"/>
        <v>-4.0000000000000003E-5</v>
      </c>
    </row>
    <row r="562" spans="18:27" x14ac:dyDescent="0.25">
      <c r="R562" s="20">
        <v>28</v>
      </c>
      <c r="S562" s="23">
        <v>-4.0000000000000002E-4</v>
      </c>
      <c r="W562" s="23">
        <v>0</v>
      </c>
      <c r="AA562" s="23">
        <f t="shared" si="8"/>
        <v>-4.0000000000000003E-5</v>
      </c>
    </row>
    <row r="563" spans="18:27" x14ac:dyDescent="0.25">
      <c r="R563" s="20">
        <v>28.05</v>
      </c>
      <c r="S563" s="23">
        <v>-4.0000000000000002E-4</v>
      </c>
      <c r="W563" s="23">
        <v>0</v>
      </c>
      <c r="AA563" s="23">
        <f t="shared" si="8"/>
        <v>4.0000000000000003E-5</v>
      </c>
    </row>
    <row r="564" spans="18:27" x14ac:dyDescent="0.25">
      <c r="R564" s="20">
        <v>28.1</v>
      </c>
      <c r="S564" s="23">
        <v>4.0000000000000002E-4</v>
      </c>
      <c r="W564" s="23">
        <v>0</v>
      </c>
      <c r="AA564" s="23">
        <f t="shared" si="8"/>
        <v>-8.0000000000000007E-5</v>
      </c>
    </row>
    <row r="565" spans="18:27" x14ac:dyDescent="0.25">
      <c r="R565" s="20">
        <v>28.15</v>
      </c>
      <c r="S565" s="23">
        <v>-8.0000000000000004E-4</v>
      </c>
      <c r="W565" s="23">
        <v>0</v>
      </c>
      <c r="AA565" s="23">
        <f t="shared" si="8"/>
        <v>-4.0000000000000003E-5</v>
      </c>
    </row>
    <row r="566" spans="18:27" x14ac:dyDescent="0.25">
      <c r="R566" s="20">
        <v>28.2</v>
      </c>
      <c r="S566" s="23">
        <v>-4.0000000000000002E-4</v>
      </c>
      <c r="W566" s="23">
        <v>0</v>
      </c>
      <c r="AA566" s="23">
        <f t="shared" si="8"/>
        <v>-4.0000000000000003E-5</v>
      </c>
    </row>
    <row r="567" spans="18:27" x14ac:dyDescent="0.25">
      <c r="R567" s="20">
        <v>28.25</v>
      </c>
      <c r="S567" s="23">
        <v>-4.0000000000000002E-4</v>
      </c>
      <c r="W567" s="23">
        <v>0</v>
      </c>
      <c r="AA567" s="23">
        <f t="shared" si="8"/>
        <v>-4.0000000000000003E-5</v>
      </c>
    </row>
    <row r="568" spans="18:27" x14ac:dyDescent="0.25">
      <c r="R568" s="20">
        <v>28.3</v>
      </c>
      <c r="S568" s="23">
        <v>-4.0000000000000002E-4</v>
      </c>
      <c r="W568" s="23">
        <v>0</v>
      </c>
      <c r="AA568" s="23">
        <f t="shared" si="8"/>
        <v>-4.0000000000000003E-5</v>
      </c>
    </row>
    <row r="569" spans="18:27" x14ac:dyDescent="0.25">
      <c r="R569" s="20">
        <v>28.35</v>
      </c>
      <c r="S569" s="23">
        <v>-4.0000000000000002E-4</v>
      </c>
      <c r="W569" s="23">
        <v>0</v>
      </c>
      <c r="AA569" s="23">
        <f t="shared" si="8"/>
        <v>-4.0000000000000003E-5</v>
      </c>
    </row>
    <row r="570" spans="18:27" x14ac:dyDescent="0.25">
      <c r="R570" s="20">
        <v>28.4</v>
      </c>
      <c r="S570" s="23">
        <v>-4.0000000000000002E-4</v>
      </c>
      <c r="W570" s="23">
        <v>0</v>
      </c>
      <c r="AA570" s="23">
        <f t="shared" si="8"/>
        <v>-4.0000000000000003E-5</v>
      </c>
    </row>
    <row r="571" spans="18:27" x14ac:dyDescent="0.25">
      <c r="R571" s="20">
        <v>28.45</v>
      </c>
      <c r="S571" s="23">
        <v>-4.0000000000000002E-4</v>
      </c>
      <c r="W571" s="23">
        <v>4.0000000000000001E-3</v>
      </c>
      <c r="AA571" s="23">
        <f t="shared" si="8"/>
        <v>-4.0000000000000003E-5</v>
      </c>
    </row>
    <row r="572" spans="18:27" x14ac:dyDescent="0.25">
      <c r="R572" s="20">
        <v>28.5</v>
      </c>
      <c r="S572" s="23">
        <v>-4.0000000000000002E-4</v>
      </c>
      <c r="W572" s="23">
        <v>4.0000000000000001E-3</v>
      </c>
      <c r="AA572" s="23">
        <f t="shared" si="8"/>
        <v>4.0000000000000003E-5</v>
      </c>
    </row>
    <row r="573" spans="18:27" x14ac:dyDescent="0.25">
      <c r="R573" s="20">
        <v>28.55</v>
      </c>
      <c r="S573" s="23">
        <v>4.0000000000000002E-4</v>
      </c>
      <c r="W573" s="23">
        <v>4.0000000000000001E-3</v>
      </c>
      <c r="AA573" s="23">
        <f t="shared" si="8"/>
        <v>4.0000000000000003E-5</v>
      </c>
    </row>
    <row r="574" spans="18:27" x14ac:dyDescent="0.25">
      <c r="R574" s="20">
        <v>28.6</v>
      </c>
      <c r="S574" s="23">
        <v>4.0000000000000002E-4</v>
      </c>
      <c r="W574" s="23">
        <v>4.0000000000000001E-3</v>
      </c>
      <c r="AA574" s="23">
        <f t="shared" si="8"/>
        <v>-8.0000000000000007E-5</v>
      </c>
    </row>
    <row r="575" spans="18:27" x14ac:dyDescent="0.25">
      <c r="R575" s="20">
        <v>28.65</v>
      </c>
      <c r="S575" s="23">
        <v>-8.0000000000000004E-4</v>
      </c>
      <c r="W575" s="23">
        <v>0</v>
      </c>
      <c r="AA575" s="23">
        <f t="shared" si="8"/>
        <v>0</v>
      </c>
    </row>
    <row r="576" spans="18:27" x14ac:dyDescent="0.25">
      <c r="R576" s="20">
        <v>28.7</v>
      </c>
      <c r="S576" s="23">
        <v>0</v>
      </c>
      <c r="W576" s="23">
        <v>0</v>
      </c>
      <c r="AA576" s="23">
        <f t="shared" si="8"/>
        <v>-4.0000000000000003E-5</v>
      </c>
    </row>
    <row r="577" spans="18:27" x14ac:dyDescent="0.25">
      <c r="R577" s="20">
        <v>28.75</v>
      </c>
      <c r="S577" s="23">
        <v>-4.0000000000000002E-4</v>
      </c>
      <c r="W577" s="23">
        <v>0</v>
      </c>
      <c r="AA577" s="23">
        <f t="shared" si="8"/>
        <v>-4.0000000000000003E-5</v>
      </c>
    </row>
    <row r="578" spans="18:27" x14ac:dyDescent="0.25">
      <c r="R578" s="20">
        <v>28.8</v>
      </c>
      <c r="S578" s="23">
        <v>-4.0000000000000002E-4</v>
      </c>
      <c r="W578" s="23">
        <v>0</v>
      </c>
      <c r="AA578" s="23">
        <f t="shared" si="8"/>
        <v>-4.0000000000000003E-5</v>
      </c>
    </row>
    <row r="579" spans="18:27" x14ac:dyDescent="0.25">
      <c r="R579" s="20">
        <v>28.85</v>
      </c>
      <c r="S579" s="23">
        <v>-4.0000000000000002E-4</v>
      </c>
      <c r="W579" s="23">
        <v>4.0000000000000001E-3</v>
      </c>
      <c r="AA579" s="23">
        <f t="shared" si="8"/>
        <v>-4.0000000000000003E-5</v>
      </c>
    </row>
    <row r="580" spans="18:27" x14ac:dyDescent="0.25">
      <c r="R580" s="20">
        <v>28.9</v>
      </c>
      <c r="S580" s="23">
        <v>-4.0000000000000002E-4</v>
      </c>
      <c r="W580" s="23">
        <v>4.0000000000000001E-3</v>
      </c>
      <c r="AA580" s="23">
        <f t="shared" ref="AA580:AA643" si="9">S581/10</f>
        <v>-4.0000000000000003E-5</v>
      </c>
    </row>
    <row r="581" spans="18:27" x14ac:dyDescent="0.25">
      <c r="R581" s="20">
        <v>28.95</v>
      </c>
      <c r="S581" s="23">
        <v>-4.0000000000000002E-4</v>
      </c>
      <c r="W581" s="23">
        <v>4.0000000000000001E-3</v>
      </c>
      <c r="AA581" s="23">
        <f t="shared" si="9"/>
        <v>-1.1999999999999999E-4</v>
      </c>
    </row>
    <row r="582" spans="18:27" x14ac:dyDescent="0.25">
      <c r="R582" s="20">
        <v>29</v>
      </c>
      <c r="S582" s="23">
        <v>-1.1999999999999999E-3</v>
      </c>
      <c r="W582" s="23">
        <v>4.0000000000000001E-3</v>
      </c>
      <c r="AA582" s="23">
        <f t="shared" si="9"/>
        <v>0</v>
      </c>
    </row>
    <row r="583" spans="18:27" x14ac:dyDescent="0.25">
      <c r="R583" s="20">
        <v>29.05</v>
      </c>
      <c r="S583" s="23">
        <v>0</v>
      </c>
      <c r="W583" s="23">
        <v>4.0000000000000001E-3</v>
      </c>
      <c r="AA583" s="23">
        <f t="shared" si="9"/>
        <v>4.0000000000000003E-5</v>
      </c>
    </row>
    <row r="584" spans="18:27" x14ac:dyDescent="0.25">
      <c r="R584" s="20">
        <v>29.1</v>
      </c>
      <c r="S584" s="23">
        <v>4.0000000000000002E-4</v>
      </c>
      <c r="W584" s="23">
        <v>4.0000000000000001E-3</v>
      </c>
      <c r="AA584" s="23">
        <f t="shared" si="9"/>
        <v>0</v>
      </c>
    </row>
    <row r="585" spans="18:27" x14ac:dyDescent="0.25">
      <c r="R585" s="20">
        <v>29.15</v>
      </c>
      <c r="S585" s="23">
        <v>0</v>
      </c>
      <c r="W585" s="23">
        <v>4.0000000000000001E-3</v>
      </c>
      <c r="AA585" s="23">
        <f t="shared" si="9"/>
        <v>4.0000000000000003E-5</v>
      </c>
    </row>
    <row r="586" spans="18:27" x14ac:dyDescent="0.25">
      <c r="R586" s="20">
        <v>29.2</v>
      </c>
      <c r="S586" s="23">
        <v>4.0000000000000002E-4</v>
      </c>
      <c r="W586" s="23">
        <v>4.0000000000000001E-3</v>
      </c>
      <c r="AA586" s="23">
        <f t="shared" si="9"/>
        <v>0</v>
      </c>
    </row>
    <row r="587" spans="18:27" x14ac:dyDescent="0.25">
      <c r="R587" s="20">
        <v>29.25</v>
      </c>
      <c r="S587" s="23">
        <v>0</v>
      </c>
      <c r="W587" s="23">
        <v>0</v>
      </c>
      <c r="AA587" s="23">
        <f t="shared" si="9"/>
        <v>0</v>
      </c>
    </row>
    <row r="588" spans="18:27" x14ac:dyDescent="0.25">
      <c r="R588" s="20">
        <v>29.3</v>
      </c>
      <c r="S588" s="23">
        <v>0</v>
      </c>
      <c r="W588" s="23">
        <v>0</v>
      </c>
      <c r="AA588" s="23">
        <f t="shared" si="9"/>
        <v>0</v>
      </c>
    </row>
    <row r="589" spans="18:27" x14ac:dyDescent="0.25">
      <c r="R589" s="20">
        <v>29.35</v>
      </c>
      <c r="S589" s="23">
        <v>0</v>
      </c>
      <c r="W589" s="23">
        <v>0</v>
      </c>
      <c r="AA589" s="23">
        <f t="shared" si="9"/>
        <v>4.0000000000000003E-5</v>
      </c>
    </row>
    <row r="590" spans="18:27" x14ac:dyDescent="0.25">
      <c r="R590" s="20">
        <v>29.4</v>
      </c>
      <c r="S590" s="23">
        <v>4.0000000000000002E-4</v>
      </c>
      <c r="W590" s="23">
        <v>0</v>
      </c>
      <c r="AA590" s="23">
        <f t="shared" si="9"/>
        <v>0</v>
      </c>
    </row>
    <row r="591" spans="18:27" x14ac:dyDescent="0.25">
      <c r="R591" s="20">
        <v>29.45</v>
      </c>
      <c r="S591" s="23">
        <v>0</v>
      </c>
      <c r="W591" s="23">
        <v>4.0000000000000001E-3</v>
      </c>
      <c r="AA591" s="23">
        <f t="shared" si="9"/>
        <v>0</v>
      </c>
    </row>
    <row r="592" spans="18:27" x14ac:dyDescent="0.25">
      <c r="R592" s="20">
        <v>29.5</v>
      </c>
      <c r="S592" s="23">
        <v>0</v>
      </c>
      <c r="W592" s="23">
        <v>4.0000000000000001E-3</v>
      </c>
      <c r="AA592" s="23">
        <f t="shared" si="9"/>
        <v>0</v>
      </c>
    </row>
    <row r="593" spans="18:27" x14ac:dyDescent="0.25">
      <c r="R593" s="20">
        <v>29.55</v>
      </c>
      <c r="S593" s="23">
        <v>0</v>
      </c>
      <c r="W593" s="23">
        <v>4.0000000000000001E-3</v>
      </c>
      <c r="AA593" s="23">
        <f t="shared" si="9"/>
        <v>0</v>
      </c>
    </row>
    <row r="594" spans="18:27" x14ac:dyDescent="0.25">
      <c r="R594" s="20">
        <v>29.6</v>
      </c>
      <c r="S594" s="23">
        <v>0</v>
      </c>
      <c r="W594" s="23">
        <v>4.0000000000000001E-3</v>
      </c>
      <c r="AA594" s="23">
        <f t="shared" si="9"/>
        <v>-4.0000000000000003E-5</v>
      </c>
    </row>
    <row r="595" spans="18:27" x14ac:dyDescent="0.25">
      <c r="R595" s="20">
        <v>29.65</v>
      </c>
      <c r="S595" s="23">
        <v>-4.0000000000000002E-4</v>
      </c>
      <c r="W595" s="23">
        <v>0</v>
      </c>
      <c r="AA595" s="23">
        <f t="shared" si="9"/>
        <v>4.0000000000000003E-5</v>
      </c>
    </row>
    <row r="596" spans="18:27" x14ac:dyDescent="0.25">
      <c r="R596" s="20">
        <v>29.7</v>
      </c>
      <c r="S596" s="23">
        <v>4.0000000000000002E-4</v>
      </c>
      <c r="W596" s="23">
        <v>0</v>
      </c>
      <c r="AA596" s="23">
        <f t="shared" si="9"/>
        <v>-4.0000000000000003E-5</v>
      </c>
    </row>
    <row r="597" spans="18:27" x14ac:dyDescent="0.25">
      <c r="R597" s="20">
        <v>29.75</v>
      </c>
      <c r="S597" s="23">
        <v>-4.0000000000000002E-4</v>
      </c>
      <c r="W597" s="23">
        <v>0</v>
      </c>
      <c r="AA597" s="23">
        <f t="shared" si="9"/>
        <v>4.0000000000000003E-5</v>
      </c>
    </row>
    <row r="598" spans="18:27" x14ac:dyDescent="0.25">
      <c r="R598" s="20">
        <v>29.8</v>
      </c>
      <c r="S598" s="23">
        <v>4.0000000000000002E-4</v>
      </c>
      <c r="W598" s="23">
        <v>0</v>
      </c>
      <c r="AA598" s="23">
        <f t="shared" si="9"/>
        <v>-4.0000000000000003E-5</v>
      </c>
    </row>
    <row r="599" spans="18:27" x14ac:dyDescent="0.25">
      <c r="R599" s="20">
        <v>29.85</v>
      </c>
      <c r="S599" s="23">
        <v>-4.0000000000000002E-4</v>
      </c>
      <c r="W599" s="23">
        <v>0</v>
      </c>
      <c r="AA599" s="23">
        <f t="shared" si="9"/>
        <v>-4.0000000000000003E-5</v>
      </c>
    </row>
    <row r="600" spans="18:27" x14ac:dyDescent="0.25">
      <c r="R600" s="20">
        <v>29.9</v>
      </c>
      <c r="S600" s="23">
        <v>-4.0000000000000002E-4</v>
      </c>
      <c r="W600" s="23">
        <v>0</v>
      </c>
      <c r="AA600" s="23">
        <f t="shared" si="9"/>
        <v>-4.0000000000000003E-5</v>
      </c>
    </row>
    <row r="601" spans="18:27" x14ac:dyDescent="0.25">
      <c r="R601" s="20">
        <v>29.95</v>
      </c>
      <c r="S601" s="23">
        <v>-4.0000000000000002E-4</v>
      </c>
      <c r="W601" s="23">
        <v>0</v>
      </c>
      <c r="AA601" s="23">
        <f t="shared" si="9"/>
        <v>4.0000000000000003E-5</v>
      </c>
    </row>
    <row r="602" spans="18:27" x14ac:dyDescent="0.25">
      <c r="R602" s="20">
        <v>30</v>
      </c>
      <c r="S602" s="23">
        <v>4.0000000000000002E-4</v>
      </c>
      <c r="W602" s="23">
        <v>0</v>
      </c>
      <c r="AA602" s="23">
        <f t="shared" si="9"/>
        <v>-8.0000000000000007E-5</v>
      </c>
    </row>
    <row r="603" spans="18:27" x14ac:dyDescent="0.25">
      <c r="R603" s="20">
        <v>30.05</v>
      </c>
      <c r="S603" s="23">
        <v>-8.0000000000000004E-4</v>
      </c>
      <c r="W603" s="23">
        <v>4.0000000000000001E-3</v>
      </c>
      <c r="AA603" s="23">
        <f t="shared" si="9"/>
        <v>-4.0000000000000003E-5</v>
      </c>
    </row>
    <row r="604" spans="18:27" x14ac:dyDescent="0.25">
      <c r="R604" s="20">
        <v>30.1</v>
      </c>
      <c r="S604" s="23">
        <v>-4.0000000000000002E-4</v>
      </c>
      <c r="W604" s="23">
        <v>4.0000000000000001E-3</v>
      </c>
      <c r="AA604" s="23">
        <f t="shared" si="9"/>
        <v>-4.0000000000000003E-5</v>
      </c>
    </row>
    <row r="605" spans="18:27" x14ac:dyDescent="0.25">
      <c r="R605" s="20">
        <v>30.15</v>
      </c>
      <c r="S605" s="23">
        <v>-4.0000000000000002E-4</v>
      </c>
      <c r="W605" s="23">
        <v>4.0000000000000001E-3</v>
      </c>
      <c r="AA605" s="23">
        <f t="shared" si="9"/>
        <v>-4.0000000000000003E-5</v>
      </c>
    </row>
    <row r="606" spans="18:27" x14ac:dyDescent="0.25">
      <c r="R606" s="20">
        <v>30.2</v>
      </c>
      <c r="S606" s="23">
        <v>-4.0000000000000002E-4</v>
      </c>
      <c r="W606" s="23">
        <v>4.0000000000000001E-3</v>
      </c>
      <c r="AA606" s="23">
        <f t="shared" si="9"/>
        <v>-4.0000000000000003E-5</v>
      </c>
    </row>
    <row r="607" spans="18:27" x14ac:dyDescent="0.25">
      <c r="R607" s="20">
        <v>30.25</v>
      </c>
      <c r="S607" s="23">
        <v>-4.0000000000000002E-4</v>
      </c>
      <c r="W607" s="23">
        <v>0</v>
      </c>
      <c r="AA607" s="23">
        <f t="shared" si="9"/>
        <v>0</v>
      </c>
    </row>
    <row r="608" spans="18:27" x14ac:dyDescent="0.25">
      <c r="R608" s="20">
        <v>30.3</v>
      </c>
      <c r="S608" s="23">
        <v>0</v>
      </c>
      <c r="W608" s="23">
        <v>0</v>
      </c>
      <c r="AA608" s="23">
        <f t="shared" si="9"/>
        <v>-4.0000000000000003E-5</v>
      </c>
    </row>
    <row r="609" spans="18:27" x14ac:dyDescent="0.25">
      <c r="R609" s="20">
        <v>30.35</v>
      </c>
      <c r="S609" s="23">
        <v>-4.0000000000000002E-4</v>
      </c>
      <c r="W609" s="23">
        <v>0</v>
      </c>
      <c r="AA609" s="23">
        <f t="shared" si="9"/>
        <v>0</v>
      </c>
    </row>
    <row r="610" spans="18:27" x14ac:dyDescent="0.25">
      <c r="R610" s="20">
        <v>30.4</v>
      </c>
      <c r="S610" s="23">
        <v>0</v>
      </c>
      <c r="W610" s="23">
        <v>0</v>
      </c>
      <c r="AA610" s="23">
        <f t="shared" si="9"/>
        <v>-4.0000000000000003E-5</v>
      </c>
    </row>
    <row r="611" spans="18:27" x14ac:dyDescent="0.25">
      <c r="R611" s="20">
        <v>30.45</v>
      </c>
      <c r="S611" s="23">
        <v>-4.0000000000000002E-4</v>
      </c>
      <c r="W611" s="23">
        <v>0</v>
      </c>
      <c r="AA611" s="23">
        <f t="shared" si="9"/>
        <v>0</v>
      </c>
    </row>
    <row r="612" spans="18:27" x14ac:dyDescent="0.25">
      <c r="R612" s="20">
        <v>30.5</v>
      </c>
      <c r="S612" s="23">
        <v>0</v>
      </c>
      <c r="W612" s="23">
        <v>0</v>
      </c>
      <c r="AA612" s="23">
        <f t="shared" si="9"/>
        <v>0</v>
      </c>
    </row>
    <row r="613" spans="18:27" x14ac:dyDescent="0.25">
      <c r="R613" s="20">
        <v>30.55</v>
      </c>
      <c r="S613" s="23">
        <v>0</v>
      </c>
      <c r="W613" s="23">
        <v>0</v>
      </c>
      <c r="AA613" s="23">
        <f t="shared" si="9"/>
        <v>0</v>
      </c>
    </row>
    <row r="614" spans="18:27" x14ac:dyDescent="0.25">
      <c r="R614" s="20">
        <v>30.6</v>
      </c>
      <c r="S614" s="23">
        <v>0</v>
      </c>
      <c r="W614" s="23">
        <v>0</v>
      </c>
      <c r="AA614" s="23">
        <f t="shared" si="9"/>
        <v>4.0000000000000003E-5</v>
      </c>
    </row>
    <row r="615" spans="18:27" x14ac:dyDescent="0.25">
      <c r="R615" s="20">
        <v>30.65</v>
      </c>
      <c r="S615" s="23">
        <v>4.0000000000000002E-4</v>
      </c>
      <c r="W615" s="23">
        <v>0</v>
      </c>
      <c r="AA615" s="23">
        <f t="shared" si="9"/>
        <v>-4.0000000000000003E-5</v>
      </c>
    </row>
    <row r="616" spans="18:27" x14ac:dyDescent="0.25">
      <c r="R616" s="20">
        <v>30.7</v>
      </c>
      <c r="S616" s="23">
        <v>-4.0000000000000002E-4</v>
      </c>
      <c r="W616" s="23">
        <v>0</v>
      </c>
      <c r="AA616" s="23">
        <f t="shared" si="9"/>
        <v>-4.0000000000000003E-5</v>
      </c>
    </row>
    <row r="617" spans="18:27" x14ac:dyDescent="0.25">
      <c r="R617" s="20">
        <v>30.75</v>
      </c>
      <c r="S617" s="23">
        <v>-4.0000000000000002E-4</v>
      </c>
      <c r="W617" s="23">
        <v>0</v>
      </c>
      <c r="AA617" s="23">
        <f t="shared" si="9"/>
        <v>-4.0000000000000003E-5</v>
      </c>
    </row>
    <row r="618" spans="18:27" x14ac:dyDescent="0.25">
      <c r="R618" s="20">
        <v>30.8</v>
      </c>
      <c r="S618" s="23">
        <v>-4.0000000000000002E-4</v>
      </c>
      <c r="W618" s="23">
        <v>0</v>
      </c>
      <c r="AA618" s="23">
        <f t="shared" si="9"/>
        <v>0</v>
      </c>
    </row>
    <row r="619" spans="18:27" x14ac:dyDescent="0.25">
      <c r="R619" s="20">
        <v>30.85</v>
      </c>
      <c r="S619" s="23">
        <v>0</v>
      </c>
      <c r="W619" s="23">
        <v>0</v>
      </c>
      <c r="AA619" s="23">
        <f t="shared" si="9"/>
        <v>-4.0000000000000003E-5</v>
      </c>
    </row>
    <row r="620" spans="18:27" x14ac:dyDescent="0.25">
      <c r="R620" s="20">
        <v>30.9</v>
      </c>
      <c r="S620" s="23">
        <v>-4.0000000000000002E-4</v>
      </c>
      <c r="W620" s="23">
        <v>0</v>
      </c>
      <c r="AA620" s="23">
        <f t="shared" si="9"/>
        <v>-4.0000000000000003E-5</v>
      </c>
    </row>
    <row r="621" spans="18:27" x14ac:dyDescent="0.25">
      <c r="R621" s="20">
        <v>30.95</v>
      </c>
      <c r="S621" s="23">
        <v>-4.0000000000000002E-4</v>
      </c>
      <c r="W621" s="23">
        <v>0</v>
      </c>
      <c r="AA621" s="23">
        <f t="shared" si="9"/>
        <v>0</v>
      </c>
    </row>
    <row r="622" spans="18:27" x14ac:dyDescent="0.25">
      <c r="R622" s="20">
        <v>31</v>
      </c>
      <c r="S622" s="23">
        <v>0</v>
      </c>
      <c r="W622" s="23">
        <v>0</v>
      </c>
      <c r="AA622" s="23">
        <f t="shared" si="9"/>
        <v>0</v>
      </c>
    </row>
    <row r="623" spans="18:27" x14ac:dyDescent="0.25">
      <c r="R623" s="20">
        <v>31.05</v>
      </c>
      <c r="S623" s="23">
        <v>0</v>
      </c>
      <c r="W623" s="23">
        <v>0</v>
      </c>
      <c r="AA623" s="23">
        <f t="shared" si="9"/>
        <v>0</v>
      </c>
    </row>
    <row r="624" spans="18:27" x14ac:dyDescent="0.25">
      <c r="R624" s="20">
        <v>31.1</v>
      </c>
      <c r="S624" s="23">
        <v>0</v>
      </c>
      <c r="W624" s="23">
        <v>0</v>
      </c>
      <c r="AA624" s="23">
        <f t="shared" si="9"/>
        <v>0</v>
      </c>
    </row>
    <row r="625" spans="18:27" x14ac:dyDescent="0.25">
      <c r="R625" s="20">
        <v>31.15</v>
      </c>
      <c r="S625" s="23">
        <v>0</v>
      </c>
      <c r="W625" s="23">
        <v>0</v>
      </c>
      <c r="AA625" s="23">
        <f t="shared" si="9"/>
        <v>8.0000000000000007E-5</v>
      </c>
    </row>
    <row r="626" spans="18:27" x14ac:dyDescent="0.25">
      <c r="R626" s="20">
        <v>31.2</v>
      </c>
      <c r="S626" s="23">
        <v>8.0000000000000004E-4</v>
      </c>
      <c r="W626" s="23">
        <v>0</v>
      </c>
      <c r="AA626" s="23">
        <f t="shared" si="9"/>
        <v>-4.0000000000000003E-5</v>
      </c>
    </row>
    <row r="627" spans="18:27" x14ac:dyDescent="0.25">
      <c r="R627" s="20">
        <v>31.25</v>
      </c>
      <c r="S627" s="23">
        <v>-4.0000000000000002E-4</v>
      </c>
      <c r="W627" s="23">
        <v>4.0000000000000001E-3</v>
      </c>
      <c r="AA627" s="23">
        <f t="shared" si="9"/>
        <v>-4.0000000000000003E-5</v>
      </c>
    </row>
    <row r="628" spans="18:27" x14ac:dyDescent="0.25">
      <c r="R628" s="20">
        <v>31.3</v>
      </c>
      <c r="S628" s="23">
        <v>-4.0000000000000002E-4</v>
      </c>
      <c r="W628" s="23">
        <v>4.0000000000000001E-3</v>
      </c>
      <c r="AA628" s="23">
        <f t="shared" si="9"/>
        <v>-8.0000000000000007E-5</v>
      </c>
    </row>
    <row r="629" spans="18:27" x14ac:dyDescent="0.25">
      <c r="R629" s="20">
        <v>31.35</v>
      </c>
      <c r="S629" s="23">
        <v>-8.0000000000000004E-4</v>
      </c>
      <c r="W629" s="23">
        <v>4.0000000000000001E-3</v>
      </c>
      <c r="AA629" s="23">
        <f t="shared" si="9"/>
        <v>0</v>
      </c>
    </row>
    <row r="630" spans="18:27" x14ac:dyDescent="0.25">
      <c r="R630" s="20">
        <v>31.4</v>
      </c>
      <c r="S630" s="23">
        <v>0</v>
      </c>
      <c r="W630" s="23">
        <v>4.0000000000000001E-3</v>
      </c>
      <c r="AA630" s="23">
        <f t="shared" si="9"/>
        <v>-4.0000000000000003E-5</v>
      </c>
    </row>
    <row r="631" spans="18:27" x14ac:dyDescent="0.25">
      <c r="R631" s="20">
        <v>31.45</v>
      </c>
      <c r="S631" s="23">
        <v>-4.0000000000000002E-4</v>
      </c>
      <c r="W631" s="23">
        <v>4.0000000000000001E-3</v>
      </c>
      <c r="AA631" s="23">
        <f t="shared" si="9"/>
        <v>0</v>
      </c>
    </row>
    <row r="632" spans="18:27" x14ac:dyDescent="0.25">
      <c r="R632" s="20">
        <v>31.5</v>
      </c>
      <c r="S632" s="23">
        <v>0</v>
      </c>
      <c r="W632" s="23">
        <v>4.0000000000000001E-3</v>
      </c>
      <c r="AA632" s="23">
        <f t="shared" si="9"/>
        <v>-4.0000000000000003E-5</v>
      </c>
    </row>
    <row r="633" spans="18:27" x14ac:dyDescent="0.25">
      <c r="R633" s="20">
        <v>31.55</v>
      </c>
      <c r="S633" s="23">
        <v>-4.0000000000000002E-4</v>
      </c>
      <c r="W633" s="23">
        <v>4.0000000000000001E-3</v>
      </c>
      <c r="AA633" s="23">
        <f t="shared" si="9"/>
        <v>0</v>
      </c>
    </row>
    <row r="634" spans="18:27" x14ac:dyDescent="0.25">
      <c r="R634" s="20">
        <v>31.6</v>
      </c>
      <c r="S634" s="23">
        <v>0</v>
      </c>
      <c r="W634" s="23">
        <v>4.0000000000000001E-3</v>
      </c>
      <c r="AA634" s="23">
        <f t="shared" si="9"/>
        <v>0</v>
      </c>
    </row>
    <row r="635" spans="18:27" x14ac:dyDescent="0.25">
      <c r="R635" s="20">
        <v>31.65</v>
      </c>
      <c r="S635" s="23">
        <v>0</v>
      </c>
      <c r="W635" s="23">
        <v>0</v>
      </c>
      <c r="AA635" s="23">
        <f t="shared" si="9"/>
        <v>4.0000000000000003E-5</v>
      </c>
    </row>
    <row r="636" spans="18:27" x14ac:dyDescent="0.25">
      <c r="R636" s="20">
        <v>31.7</v>
      </c>
      <c r="S636" s="23">
        <v>4.0000000000000002E-4</v>
      </c>
      <c r="W636" s="23">
        <v>0</v>
      </c>
      <c r="AA636" s="23">
        <f t="shared" si="9"/>
        <v>0</v>
      </c>
    </row>
    <row r="637" spans="18:27" x14ac:dyDescent="0.25">
      <c r="R637" s="20">
        <v>31.75</v>
      </c>
      <c r="S637" s="23">
        <v>0</v>
      </c>
      <c r="W637" s="23">
        <v>0</v>
      </c>
      <c r="AA637" s="23">
        <f t="shared" si="9"/>
        <v>0</v>
      </c>
    </row>
    <row r="638" spans="18:27" x14ac:dyDescent="0.25">
      <c r="R638" s="20">
        <v>31.8</v>
      </c>
      <c r="S638" s="23">
        <v>0</v>
      </c>
      <c r="W638" s="23">
        <v>0</v>
      </c>
      <c r="AA638" s="23">
        <f t="shared" si="9"/>
        <v>0</v>
      </c>
    </row>
    <row r="639" spans="18:27" x14ac:dyDescent="0.25">
      <c r="R639" s="20">
        <v>31.85</v>
      </c>
      <c r="S639" s="23">
        <v>0</v>
      </c>
      <c r="W639" s="23">
        <v>0</v>
      </c>
      <c r="AA639" s="23">
        <f t="shared" si="9"/>
        <v>4.0000000000000003E-5</v>
      </c>
    </row>
    <row r="640" spans="18:27" x14ac:dyDescent="0.25">
      <c r="R640" s="20">
        <v>31.9</v>
      </c>
      <c r="S640" s="23">
        <v>4.0000000000000002E-4</v>
      </c>
      <c r="W640" s="23">
        <v>0</v>
      </c>
      <c r="AA640" s="23">
        <f t="shared" si="9"/>
        <v>0</v>
      </c>
    </row>
    <row r="641" spans="18:27" x14ac:dyDescent="0.25">
      <c r="R641" s="20">
        <v>31.95</v>
      </c>
      <c r="S641" s="23">
        <v>0</v>
      </c>
      <c r="W641" s="23">
        <v>0</v>
      </c>
      <c r="AA641" s="23">
        <f t="shared" si="9"/>
        <v>4.0000000000000003E-5</v>
      </c>
    </row>
    <row r="642" spans="18:27" x14ac:dyDescent="0.25">
      <c r="R642" s="20">
        <v>32</v>
      </c>
      <c r="S642" s="23">
        <v>4.0000000000000002E-4</v>
      </c>
      <c r="W642" s="23">
        <v>0</v>
      </c>
      <c r="AA642" s="23">
        <f t="shared" si="9"/>
        <v>0</v>
      </c>
    </row>
    <row r="643" spans="18:27" x14ac:dyDescent="0.25">
      <c r="R643" s="20">
        <v>32.049999999999997</v>
      </c>
      <c r="S643" s="23">
        <v>0</v>
      </c>
      <c r="W643" s="23">
        <v>0</v>
      </c>
      <c r="AA643" s="23">
        <f t="shared" si="9"/>
        <v>0</v>
      </c>
    </row>
    <row r="644" spans="18:27" x14ac:dyDescent="0.25">
      <c r="R644" s="20">
        <v>32.1</v>
      </c>
      <c r="S644" s="23">
        <v>0</v>
      </c>
      <c r="W644" s="23">
        <v>0</v>
      </c>
      <c r="AA644" s="23">
        <f t="shared" ref="AA644:AA707" si="10">S645/10</f>
        <v>0</v>
      </c>
    </row>
    <row r="645" spans="18:27" x14ac:dyDescent="0.25">
      <c r="R645" s="20">
        <v>32.15</v>
      </c>
      <c r="S645" s="23">
        <v>0</v>
      </c>
      <c r="W645" s="23">
        <v>0</v>
      </c>
      <c r="AA645" s="23">
        <f t="shared" si="10"/>
        <v>0</v>
      </c>
    </row>
    <row r="646" spans="18:27" x14ac:dyDescent="0.25">
      <c r="R646" s="20">
        <v>32.200000000000003</v>
      </c>
      <c r="S646" s="23">
        <v>0</v>
      </c>
      <c r="W646" s="23">
        <v>0</v>
      </c>
      <c r="AA646" s="23">
        <f t="shared" si="10"/>
        <v>0</v>
      </c>
    </row>
    <row r="647" spans="18:27" x14ac:dyDescent="0.25">
      <c r="R647" s="20">
        <v>32.25</v>
      </c>
      <c r="S647" s="23">
        <v>0</v>
      </c>
      <c r="W647" s="23">
        <v>0</v>
      </c>
      <c r="AA647" s="23">
        <f t="shared" si="10"/>
        <v>0</v>
      </c>
    </row>
    <row r="648" spans="18:27" x14ac:dyDescent="0.25">
      <c r="R648" s="20">
        <v>32.299999999999997</v>
      </c>
      <c r="S648" s="23">
        <v>0</v>
      </c>
      <c r="W648" s="23">
        <v>0</v>
      </c>
      <c r="AA648" s="23">
        <f t="shared" si="10"/>
        <v>0</v>
      </c>
    </row>
    <row r="649" spans="18:27" x14ac:dyDescent="0.25">
      <c r="R649" s="20">
        <v>32.35</v>
      </c>
      <c r="S649" s="23">
        <v>0</v>
      </c>
      <c r="W649" s="23">
        <v>0</v>
      </c>
      <c r="AA649" s="23">
        <f t="shared" si="10"/>
        <v>0</v>
      </c>
    </row>
    <row r="650" spans="18:27" x14ac:dyDescent="0.25">
      <c r="R650" s="20">
        <v>32.4</v>
      </c>
      <c r="S650" s="23">
        <v>0</v>
      </c>
      <c r="W650" s="23">
        <v>0</v>
      </c>
      <c r="AA650" s="23">
        <f t="shared" si="10"/>
        <v>-4.0000000000000003E-5</v>
      </c>
    </row>
    <row r="651" spans="18:27" x14ac:dyDescent="0.25">
      <c r="R651" s="20">
        <v>32.450000000000003</v>
      </c>
      <c r="S651" s="23">
        <v>-4.0000000000000002E-4</v>
      </c>
      <c r="W651" s="23">
        <v>0</v>
      </c>
      <c r="AA651" s="23">
        <f t="shared" si="10"/>
        <v>0</v>
      </c>
    </row>
    <row r="652" spans="18:27" x14ac:dyDescent="0.25">
      <c r="R652" s="20">
        <v>32.5</v>
      </c>
      <c r="S652" s="23">
        <v>0</v>
      </c>
      <c r="W652" s="23">
        <v>0</v>
      </c>
      <c r="AA652" s="23">
        <f t="shared" si="10"/>
        <v>-4.0000000000000003E-5</v>
      </c>
    </row>
    <row r="653" spans="18:27" x14ac:dyDescent="0.25">
      <c r="R653" s="20">
        <v>32.549999999999997</v>
      </c>
      <c r="S653" s="23">
        <v>-4.0000000000000002E-4</v>
      </c>
      <c r="W653" s="23">
        <v>0</v>
      </c>
      <c r="AA653" s="23">
        <f t="shared" si="10"/>
        <v>0</v>
      </c>
    </row>
    <row r="654" spans="18:27" x14ac:dyDescent="0.25">
      <c r="R654" s="20">
        <v>32.6</v>
      </c>
      <c r="S654" s="23">
        <v>0</v>
      </c>
      <c r="W654" s="23">
        <v>0</v>
      </c>
      <c r="AA654" s="23">
        <f t="shared" si="10"/>
        <v>0</v>
      </c>
    </row>
    <row r="655" spans="18:27" x14ac:dyDescent="0.25">
      <c r="R655" s="20">
        <v>32.65</v>
      </c>
      <c r="S655" s="23">
        <v>0</v>
      </c>
      <c r="W655" s="23">
        <v>0</v>
      </c>
      <c r="AA655" s="23">
        <f t="shared" si="10"/>
        <v>0</v>
      </c>
    </row>
    <row r="656" spans="18:27" x14ac:dyDescent="0.25">
      <c r="R656" s="20">
        <v>32.700000000000003</v>
      </c>
      <c r="S656" s="23">
        <v>0</v>
      </c>
      <c r="W656" s="23">
        <v>0</v>
      </c>
      <c r="AA656" s="23">
        <f t="shared" si="10"/>
        <v>0</v>
      </c>
    </row>
    <row r="657" spans="18:27" x14ac:dyDescent="0.25">
      <c r="R657" s="20">
        <v>32.75</v>
      </c>
      <c r="S657" s="23">
        <v>0</v>
      </c>
      <c r="W657" s="23">
        <v>0</v>
      </c>
      <c r="AA657" s="23">
        <f t="shared" si="10"/>
        <v>0</v>
      </c>
    </row>
    <row r="658" spans="18:27" x14ac:dyDescent="0.25">
      <c r="R658" s="20">
        <v>32.799999999999997</v>
      </c>
      <c r="S658" s="23">
        <v>0</v>
      </c>
      <c r="W658" s="23">
        <v>0</v>
      </c>
      <c r="AA658" s="23">
        <f t="shared" si="10"/>
        <v>0</v>
      </c>
    </row>
    <row r="659" spans="18:27" x14ac:dyDescent="0.25">
      <c r="R659" s="20">
        <v>32.85</v>
      </c>
      <c r="S659" s="23">
        <v>0</v>
      </c>
      <c r="W659" s="23">
        <v>0</v>
      </c>
      <c r="AA659" s="23">
        <f t="shared" si="10"/>
        <v>0</v>
      </c>
    </row>
    <row r="660" spans="18:27" x14ac:dyDescent="0.25">
      <c r="R660" s="20">
        <v>32.9</v>
      </c>
      <c r="S660" s="23">
        <v>0</v>
      </c>
      <c r="W660" s="23">
        <v>0</v>
      </c>
      <c r="AA660" s="23">
        <f t="shared" si="10"/>
        <v>-4.0000000000000003E-5</v>
      </c>
    </row>
    <row r="661" spans="18:27" x14ac:dyDescent="0.25">
      <c r="R661" s="20">
        <v>32.950000000000003</v>
      </c>
      <c r="S661" s="23">
        <v>-4.0000000000000002E-4</v>
      </c>
      <c r="W661" s="23">
        <v>0</v>
      </c>
      <c r="AA661" s="23">
        <f t="shared" si="10"/>
        <v>0</v>
      </c>
    </row>
    <row r="662" spans="18:27" x14ac:dyDescent="0.25">
      <c r="R662" s="20">
        <v>33</v>
      </c>
      <c r="S662" s="23">
        <v>0</v>
      </c>
      <c r="W662" s="23">
        <v>0</v>
      </c>
      <c r="AA662" s="23">
        <f t="shared" si="10"/>
        <v>-4.0000000000000003E-5</v>
      </c>
    </row>
    <row r="663" spans="18:27" x14ac:dyDescent="0.25">
      <c r="R663" s="20">
        <v>33.049999999999997</v>
      </c>
      <c r="S663" s="23">
        <v>-4.0000000000000002E-4</v>
      </c>
      <c r="W663" s="23">
        <v>4.0000000000000001E-3</v>
      </c>
      <c r="AA663" s="23">
        <f t="shared" si="10"/>
        <v>-4.0000000000000003E-5</v>
      </c>
    </row>
    <row r="664" spans="18:27" x14ac:dyDescent="0.25">
      <c r="R664" s="20">
        <v>33.1</v>
      </c>
      <c r="S664" s="23">
        <v>-4.0000000000000002E-4</v>
      </c>
      <c r="W664" s="23">
        <v>4.0000000000000001E-3</v>
      </c>
      <c r="AA664" s="23">
        <f t="shared" si="10"/>
        <v>-4.0000000000000003E-5</v>
      </c>
    </row>
    <row r="665" spans="18:27" x14ac:dyDescent="0.25">
      <c r="R665" s="20">
        <v>33.15</v>
      </c>
      <c r="S665" s="23">
        <v>-4.0000000000000002E-4</v>
      </c>
      <c r="W665" s="23">
        <v>4.0000000000000001E-3</v>
      </c>
      <c r="AA665" s="23">
        <f t="shared" si="10"/>
        <v>-4.0000000000000003E-5</v>
      </c>
    </row>
    <row r="666" spans="18:27" x14ac:dyDescent="0.25">
      <c r="R666" s="20">
        <v>33.200000000000003</v>
      </c>
      <c r="S666" s="23">
        <v>-4.0000000000000002E-4</v>
      </c>
      <c r="W666" s="23">
        <v>4.0000000000000001E-3</v>
      </c>
      <c r="AA666" s="23">
        <f t="shared" si="10"/>
        <v>0</v>
      </c>
    </row>
    <row r="667" spans="18:27" x14ac:dyDescent="0.25">
      <c r="R667" s="20">
        <v>33.25</v>
      </c>
      <c r="S667" s="23">
        <v>0</v>
      </c>
      <c r="W667" s="23">
        <v>4.0000000000000001E-3</v>
      </c>
      <c r="AA667" s="23">
        <f t="shared" si="10"/>
        <v>0</v>
      </c>
    </row>
    <row r="668" spans="18:27" x14ac:dyDescent="0.25">
      <c r="R668" s="20">
        <v>33.299999999999997</v>
      </c>
      <c r="S668" s="23">
        <v>0</v>
      </c>
      <c r="W668" s="23">
        <v>4.0000000000000001E-3</v>
      </c>
      <c r="AA668" s="23">
        <f t="shared" si="10"/>
        <v>0</v>
      </c>
    </row>
    <row r="669" spans="18:27" x14ac:dyDescent="0.25">
      <c r="R669" s="20">
        <v>33.35</v>
      </c>
      <c r="S669" s="23">
        <v>0</v>
      </c>
      <c r="W669" s="23">
        <v>4.0000000000000001E-3</v>
      </c>
      <c r="AA669" s="23">
        <f t="shared" si="10"/>
        <v>8.0000000000000007E-5</v>
      </c>
    </row>
    <row r="670" spans="18:27" x14ac:dyDescent="0.25">
      <c r="R670" s="20">
        <v>33.4</v>
      </c>
      <c r="S670" s="23">
        <v>8.0000000000000004E-4</v>
      </c>
      <c r="W670" s="23">
        <v>4.0000000000000001E-3</v>
      </c>
      <c r="AA670" s="23">
        <f t="shared" si="10"/>
        <v>0</v>
      </c>
    </row>
    <row r="671" spans="18:27" x14ac:dyDescent="0.25">
      <c r="R671" s="20">
        <v>33.450000000000003</v>
      </c>
      <c r="S671" s="23">
        <v>0</v>
      </c>
      <c r="W671" s="23">
        <v>0</v>
      </c>
      <c r="AA671" s="23">
        <f t="shared" si="10"/>
        <v>0</v>
      </c>
    </row>
    <row r="672" spans="18:27" x14ac:dyDescent="0.25">
      <c r="R672" s="20">
        <v>33.5</v>
      </c>
      <c r="S672" s="23">
        <v>0</v>
      </c>
      <c r="W672" s="23">
        <v>0</v>
      </c>
      <c r="AA672" s="23">
        <f t="shared" si="10"/>
        <v>-4.0000000000000003E-5</v>
      </c>
    </row>
    <row r="673" spans="18:27" x14ac:dyDescent="0.25">
      <c r="R673" s="20">
        <v>33.549999999999997</v>
      </c>
      <c r="S673" s="23">
        <v>-4.0000000000000002E-4</v>
      </c>
      <c r="W673" s="23">
        <v>0</v>
      </c>
      <c r="AA673" s="23">
        <f t="shared" si="10"/>
        <v>-8.0000000000000007E-5</v>
      </c>
    </row>
    <row r="674" spans="18:27" x14ac:dyDescent="0.25">
      <c r="R674" s="20">
        <v>33.6</v>
      </c>
      <c r="S674" s="23">
        <v>-8.0000000000000004E-4</v>
      </c>
      <c r="W674" s="23">
        <v>0</v>
      </c>
      <c r="AA674" s="23">
        <f t="shared" si="10"/>
        <v>0</v>
      </c>
    </row>
    <row r="675" spans="18:27" x14ac:dyDescent="0.25">
      <c r="R675" s="20">
        <v>33.65</v>
      </c>
      <c r="S675" s="23">
        <v>0</v>
      </c>
      <c r="W675" s="23">
        <v>0</v>
      </c>
      <c r="AA675" s="23">
        <f t="shared" si="10"/>
        <v>0</v>
      </c>
    </row>
    <row r="676" spans="18:27" x14ac:dyDescent="0.25">
      <c r="R676" s="20">
        <v>33.700000000000003</v>
      </c>
      <c r="S676" s="23">
        <v>0</v>
      </c>
      <c r="W676" s="23">
        <v>0</v>
      </c>
      <c r="AA676" s="23">
        <f t="shared" si="10"/>
        <v>0</v>
      </c>
    </row>
    <row r="677" spans="18:27" x14ac:dyDescent="0.25">
      <c r="R677" s="20">
        <v>33.75</v>
      </c>
      <c r="S677" s="23">
        <v>0</v>
      </c>
      <c r="W677" s="23">
        <v>0</v>
      </c>
      <c r="AA677" s="23">
        <f t="shared" si="10"/>
        <v>0</v>
      </c>
    </row>
    <row r="678" spans="18:27" x14ac:dyDescent="0.25">
      <c r="R678" s="20">
        <v>33.799999999999997</v>
      </c>
      <c r="S678" s="23">
        <v>0</v>
      </c>
      <c r="W678" s="23">
        <v>0</v>
      </c>
      <c r="AA678" s="23">
        <f t="shared" si="10"/>
        <v>0</v>
      </c>
    </row>
    <row r="679" spans="18:27" x14ac:dyDescent="0.25">
      <c r="R679" s="20">
        <v>33.85</v>
      </c>
      <c r="S679" s="23">
        <v>0</v>
      </c>
      <c r="W679" s="23">
        <v>4.0000000000000001E-3</v>
      </c>
      <c r="AA679" s="23">
        <f t="shared" si="10"/>
        <v>0</v>
      </c>
    </row>
    <row r="680" spans="18:27" x14ac:dyDescent="0.25">
      <c r="R680" s="20">
        <v>33.9</v>
      </c>
      <c r="S680" s="23">
        <v>0</v>
      </c>
      <c r="W680" s="23">
        <v>4.0000000000000001E-3</v>
      </c>
      <c r="AA680" s="23">
        <f t="shared" si="10"/>
        <v>0</v>
      </c>
    </row>
    <row r="681" spans="18:27" x14ac:dyDescent="0.25">
      <c r="R681" s="20">
        <v>33.950000000000003</v>
      </c>
      <c r="S681" s="23">
        <v>0</v>
      </c>
      <c r="W681" s="23">
        <v>4.0000000000000001E-3</v>
      </c>
      <c r="AA681" s="23">
        <f t="shared" si="10"/>
        <v>8.0000000000000007E-5</v>
      </c>
    </row>
    <row r="682" spans="18:27" x14ac:dyDescent="0.25">
      <c r="R682" s="20">
        <v>34</v>
      </c>
      <c r="S682" s="23">
        <v>8.0000000000000004E-4</v>
      </c>
      <c r="W682" s="23">
        <v>4.0000000000000001E-3</v>
      </c>
      <c r="AA682" s="23">
        <f t="shared" si="10"/>
        <v>-4.0000000000000003E-5</v>
      </c>
    </row>
    <row r="683" spans="18:27" x14ac:dyDescent="0.25">
      <c r="R683" s="20">
        <v>34.049999999999997</v>
      </c>
      <c r="S683" s="23">
        <v>-4.0000000000000002E-4</v>
      </c>
      <c r="W683" s="23">
        <v>0</v>
      </c>
      <c r="AA683" s="23">
        <f t="shared" si="10"/>
        <v>0</v>
      </c>
    </row>
    <row r="684" spans="18:27" x14ac:dyDescent="0.25">
      <c r="R684" s="20">
        <v>34.1</v>
      </c>
      <c r="S684" s="23">
        <v>0</v>
      </c>
      <c r="W684" s="23">
        <v>0</v>
      </c>
      <c r="AA684" s="23">
        <f t="shared" si="10"/>
        <v>0</v>
      </c>
    </row>
    <row r="685" spans="18:27" x14ac:dyDescent="0.25">
      <c r="R685" s="20">
        <v>34.15</v>
      </c>
      <c r="S685" s="23">
        <v>0</v>
      </c>
      <c r="W685" s="23">
        <v>0</v>
      </c>
      <c r="AA685" s="23">
        <f t="shared" si="10"/>
        <v>0</v>
      </c>
    </row>
    <row r="686" spans="18:27" x14ac:dyDescent="0.25">
      <c r="R686" s="20">
        <v>34.200000000000003</v>
      </c>
      <c r="S686" s="23">
        <v>0</v>
      </c>
      <c r="W686" s="23">
        <v>0</v>
      </c>
      <c r="AA686" s="23">
        <f t="shared" si="10"/>
        <v>-4.0000000000000003E-5</v>
      </c>
    </row>
    <row r="687" spans="18:27" x14ac:dyDescent="0.25">
      <c r="R687" s="20">
        <v>34.25</v>
      </c>
      <c r="S687" s="23">
        <v>-4.0000000000000002E-4</v>
      </c>
      <c r="W687" s="23">
        <v>4.0000000000000001E-3</v>
      </c>
      <c r="AA687" s="23">
        <f t="shared" si="10"/>
        <v>0</v>
      </c>
    </row>
    <row r="688" spans="18:27" x14ac:dyDescent="0.25">
      <c r="R688" s="20">
        <v>34.299999999999997</v>
      </c>
      <c r="S688" s="23">
        <v>0</v>
      </c>
      <c r="W688" s="23">
        <v>4.0000000000000001E-3</v>
      </c>
      <c r="AA688" s="23">
        <f t="shared" si="10"/>
        <v>-4.0000000000000003E-5</v>
      </c>
    </row>
    <row r="689" spans="18:27" x14ac:dyDescent="0.25">
      <c r="R689" s="20">
        <v>34.35</v>
      </c>
      <c r="S689" s="23">
        <v>-4.0000000000000002E-4</v>
      </c>
      <c r="W689" s="23">
        <v>4.0000000000000001E-3</v>
      </c>
      <c r="AA689" s="23">
        <f t="shared" si="10"/>
        <v>-4.0000000000000003E-5</v>
      </c>
    </row>
    <row r="690" spans="18:27" x14ac:dyDescent="0.25">
      <c r="R690" s="20">
        <v>34.4</v>
      </c>
      <c r="S690" s="23">
        <v>-4.0000000000000002E-4</v>
      </c>
      <c r="W690" s="23">
        <v>4.0000000000000001E-3</v>
      </c>
      <c r="AA690" s="23">
        <f t="shared" si="10"/>
        <v>0</v>
      </c>
    </row>
    <row r="691" spans="18:27" x14ac:dyDescent="0.25">
      <c r="R691" s="20">
        <v>34.450000000000003</v>
      </c>
      <c r="S691" s="23">
        <v>0</v>
      </c>
      <c r="W691" s="23">
        <v>0</v>
      </c>
      <c r="AA691" s="23">
        <f t="shared" si="10"/>
        <v>4.0000000000000003E-5</v>
      </c>
    </row>
    <row r="692" spans="18:27" x14ac:dyDescent="0.25">
      <c r="R692" s="20">
        <v>34.5</v>
      </c>
      <c r="S692" s="23">
        <v>4.0000000000000002E-4</v>
      </c>
      <c r="W692" s="23">
        <v>0</v>
      </c>
      <c r="AA692" s="23">
        <f t="shared" si="10"/>
        <v>4.0000000000000003E-5</v>
      </c>
    </row>
    <row r="693" spans="18:27" x14ac:dyDescent="0.25">
      <c r="R693" s="20">
        <v>34.549999999999997</v>
      </c>
      <c r="S693" s="23">
        <v>4.0000000000000002E-4</v>
      </c>
      <c r="W693" s="23">
        <v>0</v>
      </c>
      <c r="AA693" s="23">
        <f t="shared" si="10"/>
        <v>0</v>
      </c>
    </row>
    <row r="694" spans="18:27" x14ac:dyDescent="0.25">
      <c r="R694" s="20">
        <v>34.6</v>
      </c>
      <c r="S694" s="23">
        <v>0</v>
      </c>
      <c r="W694" s="23">
        <v>0</v>
      </c>
      <c r="AA694" s="23">
        <f t="shared" si="10"/>
        <v>4.0000000000000003E-5</v>
      </c>
    </row>
    <row r="695" spans="18:27" x14ac:dyDescent="0.25">
      <c r="R695" s="20">
        <v>34.65</v>
      </c>
      <c r="S695" s="23">
        <v>4.0000000000000002E-4</v>
      </c>
      <c r="W695" s="23">
        <v>4.0000000000000001E-3</v>
      </c>
      <c r="AA695" s="23">
        <f t="shared" si="10"/>
        <v>0</v>
      </c>
    </row>
    <row r="696" spans="18:27" x14ac:dyDescent="0.25">
      <c r="R696" s="20">
        <v>34.700000000000003</v>
      </c>
      <c r="S696" s="23">
        <v>0</v>
      </c>
      <c r="W696" s="23">
        <v>4.0000000000000001E-3</v>
      </c>
      <c r="AA696" s="23">
        <f t="shared" si="10"/>
        <v>0</v>
      </c>
    </row>
    <row r="697" spans="18:27" x14ac:dyDescent="0.25">
      <c r="R697" s="20">
        <v>34.75</v>
      </c>
      <c r="S697" s="23">
        <v>0</v>
      </c>
      <c r="W697" s="23">
        <v>4.0000000000000001E-3</v>
      </c>
      <c r="AA697" s="23">
        <f t="shared" si="10"/>
        <v>0</v>
      </c>
    </row>
    <row r="698" spans="18:27" x14ac:dyDescent="0.25">
      <c r="R698" s="20">
        <v>34.799999999999997</v>
      </c>
      <c r="S698" s="23">
        <v>0</v>
      </c>
      <c r="W698" s="23">
        <v>4.0000000000000001E-3</v>
      </c>
      <c r="AA698" s="23">
        <f t="shared" si="10"/>
        <v>0</v>
      </c>
    </row>
    <row r="699" spans="18:27" x14ac:dyDescent="0.25">
      <c r="R699" s="20">
        <v>34.85</v>
      </c>
      <c r="S699" s="23">
        <v>0</v>
      </c>
      <c r="W699" s="23">
        <v>0</v>
      </c>
      <c r="AA699" s="23">
        <f t="shared" si="10"/>
        <v>8.0000000000000007E-5</v>
      </c>
    </row>
    <row r="700" spans="18:27" x14ac:dyDescent="0.25">
      <c r="R700" s="20">
        <v>34.9</v>
      </c>
      <c r="S700" s="23">
        <v>8.0000000000000004E-4</v>
      </c>
      <c r="W700" s="23">
        <v>0</v>
      </c>
      <c r="AA700" s="23">
        <f t="shared" si="10"/>
        <v>0</v>
      </c>
    </row>
    <row r="701" spans="18:27" x14ac:dyDescent="0.25">
      <c r="R701" s="20">
        <v>34.950000000000003</v>
      </c>
      <c r="S701" s="23">
        <v>0</v>
      </c>
      <c r="W701" s="23">
        <v>0</v>
      </c>
      <c r="AA701" s="23">
        <f t="shared" si="10"/>
        <v>8.0000000000000007E-5</v>
      </c>
    </row>
    <row r="702" spans="18:27" x14ac:dyDescent="0.25">
      <c r="R702" s="20">
        <v>35</v>
      </c>
      <c r="S702" s="23">
        <v>8.0000000000000004E-4</v>
      </c>
      <c r="W702" s="23">
        <v>0</v>
      </c>
      <c r="AA702" s="23">
        <f t="shared" si="10"/>
        <v>0</v>
      </c>
    </row>
    <row r="703" spans="18:27" x14ac:dyDescent="0.25">
      <c r="R703" s="20">
        <v>35.049999999999997</v>
      </c>
      <c r="S703" s="23">
        <v>0</v>
      </c>
      <c r="W703" s="23">
        <v>4.0000000000000001E-3</v>
      </c>
      <c r="AA703" s="23">
        <f t="shared" si="10"/>
        <v>8.0000000000000007E-5</v>
      </c>
    </row>
    <row r="704" spans="18:27" x14ac:dyDescent="0.25">
      <c r="R704" s="20">
        <v>35.1</v>
      </c>
      <c r="S704" s="23">
        <v>8.0000000000000004E-4</v>
      </c>
      <c r="W704" s="23">
        <v>4.0000000000000001E-3</v>
      </c>
      <c r="AA704" s="23">
        <f t="shared" si="10"/>
        <v>0</v>
      </c>
    </row>
    <row r="705" spans="18:27" x14ac:dyDescent="0.25">
      <c r="R705" s="20">
        <v>35.15</v>
      </c>
      <c r="S705" s="23">
        <v>0</v>
      </c>
      <c r="W705" s="23">
        <v>4.0000000000000001E-3</v>
      </c>
      <c r="AA705" s="23">
        <f t="shared" si="10"/>
        <v>-4.0000000000000003E-5</v>
      </c>
    </row>
    <row r="706" spans="18:27" x14ac:dyDescent="0.25">
      <c r="R706" s="20">
        <v>35.200000000000003</v>
      </c>
      <c r="S706" s="23">
        <v>-4.0000000000000002E-4</v>
      </c>
      <c r="W706" s="23">
        <v>4.0000000000000001E-3</v>
      </c>
      <c r="AA706" s="23">
        <f t="shared" si="10"/>
        <v>-4.0000000000000003E-5</v>
      </c>
    </row>
    <row r="707" spans="18:27" x14ac:dyDescent="0.25">
      <c r="R707" s="20">
        <v>35.25</v>
      </c>
      <c r="S707" s="23">
        <v>-4.0000000000000002E-4</v>
      </c>
      <c r="W707" s="23">
        <v>0</v>
      </c>
      <c r="AA707" s="23">
        <f t="shared" si="10"/>
        <v>0</v>
      </c>
    </row>
    <row r="708" spans="18:27" x14ac:dyDescent="0.25">
      <c r="R708" s="20">
        <v>35.299999999999997</v>
      </c>
      <c r="S708" s="23">
        <v>0</v>
      </c>
      <c r="W708" s="23">
        <v>0</v>
      </c>
      <c r="AA708" s="23">
        <f t="shared" ref="AA708:AA771" si="11">S709/10</f>
        <v>-4.0000000000000003E-5</v>
      </c>
    </row>
    <row r="709" spans="18:27" x14ac:dyDescent="0.25">
      <c r="R709" s="20">
        <v>35.35</v>
      </c>
      <c r="S709" s="23">
        <v>-4.0000000000000002E-4</v>
      </c>
      <c r="W709" s="23">
        <v>0</v>
      </c>
      <c r="AA709" s="23">
        <f t="shared" si="11"/>
        <v>0</v>
      </c>
    </row>
    <row r="710" spans="18:27" x14ac:dyDescent="0.25">
      <c r="R710" s="20">
        <v>35.4</v>
      </c>
      <c r="S710" s="23">
        <v>0</v>
      </c>
      <c r="W710" s="23">
        <v>0</v>
      </c>
      <c r="AA710" s="23">
        <f t="shared" si="11"/>
        <v>0</v>
      </c>
    </row>
    <row r="711" spans="18:27" x14ac:dyDescent="0.25">
      <c r="R711" s="20">
        <v>35.450000000000003</v>
      </c>
      <c r="S711" s="23">
        <v>0</v>
      </c>
      <c r="W711" s="23">
        <v>0</v>
      </c>
      <c r="AA711" s="23">
        <f t="shared" si="11"/>
        <v>8.0000000000000007E-5</v>
      </c>
    </row>
    <row r="712" spans="18:27" x14ac:dyDescent="0.25">
      <c r="R712" s="20">
        <v>35.5</v>
      </c>
      <c r="S712" s="23">
        <v>8.0000000000000004E-4</v>
      </c>
      <c r="W712" s="23">
        <v>0</v>
      </c>
      <c r="AA712" s="23">
        <f t="shared" si="11"/>
        <v>8.0000000000000007E-5</v>
      </c>
    </row>
    <row r="713" spans="18:27" x14ac:dyDescent="0.25">
      <c r="R713" s="20">
        <v>35.549999999999997</v>
      </c>
      <c r="S713" s="23">
        <v>8.0000000000000004E-4</v>
      </c>
      <c r="W713" s="23">
        <v>0</v>
      </c>
      <c r="AA713" s="23">
        <f t="shared" si="11"/>
        <v>8.0000000000000007E-5</v>
      </c>
    </row>
    <row r="714" spans="18:27" x14ac:dyDescent="0.25">
      <c r="R714" s="20">
        <v>35.6</v>
      </c>
      <c r="S714" s="23">
        <v>8.0000000000000004E-4</v>
      </c>
      <c r="W714" s="23">
        <v>0</v>
      </c>
      <c r="AA714" s="23">
        <f t="shared" si="11"/>
        <v>0</v>
      </c>
    </row>
    <row r="715" spans="18:27" x14ac:dyDescent="0.25">
      <c r="R715" s="20">
        <v>35.65</v>
      </c>
      <c r="S715" s="23">
        <v>0</v>
      </c>
      <c r="W715" s="23">
        <v>4.0000000000000001E-3</v>
      </c>
      <c r="AA715" s="23">
        <f t="shared" si="11"/>
        <v>-4.0000000000000003E-5</v>
      </c>
    </row>
    <row r="716" spans="18:27" x14ac:dyDescent="0.25">
      <c r="R716" s="20">
        <v>35.700000000000003</v>
      </c>
      <c r="S716" s="23">
        <v>-4.0000000000000002E-4</v>
      </c>
      <c r="W716" s="23">
        <v>4.0000000000000001E-3</v>
      </c>
      <c r="AA716" s="23">
        <f t="shared" si="11"/>
        <v>0</v>
      </c>
    </row>
    <row r="717" spans="18:27" x14ac:dyDescent="0.25">
      <c r="R717" s="20">
        <v>35.75</v>
      </c>
      <c r="S717" s="23">
        <v>0</v>
      </c>
      <c r="W717" s="23">
        <v>4.0000000000000001E-3</v>
      </c>
      <c r="AA717" s="23">
        <f t="shared" si="11"/>
        <v>-4.0000000000000003E-5</v>
      </c>
    </row>
    <row r="718" spans="18:27" x14ac:dyDescent="0.25">
      <c r="R718" s="20">
        <v>35.799999999999997</v>
      </c>
      <c r="S718" s="23">
        <v>-4.0000000000000002E-4</v>
      </c>
      <c r="W718" s="23">
        <v>4.0000000000000001E-3</v>
      </c>
      <c r="AA718" s="23">
        <f t="shared" si="11"/>
        <v>8.0000000000000007E-5</v>
      </c>
    </row>
    <row r="719" spans="18:27" x14ac:dyDescent="0.25">
      <c r="R719" s="20">
        <v>35.85</v>
      </c>
      <c r="S719" s="23">
        <v>8.0000000000000004E-4</v>
      </c>
      <c r="W719" s="23">
        <v>0</v>
      </c>
      <c r="AA719" s="23">
        <f t="shared" si="11"/>
        <v>8.0000000000000007E-5</v>
      </c>
    </row>
    <row r="720" spans="18:27" x14ac:dyDescent="0.25">
      <c r="R720" s="20">
        <v>35.9</v>
      </c>
      <c r="S720" s="23">
        <v>8.0000000000000004E-4</v>
      </c>
      <c r="W720" s="23">
        <v>0</v>
      </c>
      <c r="AA720" s="23">
        <f t="shared" si="11"/>
        <v>8.0000000000000007E-5</v>
      </c>
    </row>
    <row r="721" spans="18:27" x14ac:dyDescent="0.25">
      <c r="R721" s="20">
        <v>35.950000000000003</v>
      </c>
      <c r="S721" s="23">
        <v>8.0000000000000004E-4</v>
      </c>
      <c r="W721" s="23">
        <v>0</v>
      </c>
      <c r="AA721" s="23">
        <f t="shared" si="11"/>
        <v>8.0000000000000007E-5</v>
      </c>
    </row>
    <row r="722" spans="18:27" x14ac:dyDescent="0.25">
      <c r="R722" s="20">
        <v>36</v>
      </c>
      <c r="S722" s="23">
        <v>8.0000000000000004E-4</v>
      </c>
      <c r="W722" s="23">
        <v>0</v>
      </c>
      <c r="AA722" s="23">
        <f t="shared" si="11"/>
        <v>4.0000000000000003E-5</v>
      </c>
    </row>
    <row r="723" spans="18:27" x14ac:dyDescent="0.25">
      <c r="R723" s="20">
        <v>36.049999999999997</v>
      </c>
      <c r="S723" s="23">
        <v>4.0000000000000002E-4</v>
      </c>
      <c r="W723" s="23">
        <v>0</v>
      </c>
      <c r="AA723" s="23">
        <f t="shared" si="11"/>
        <v>-4.0000000000000003E-5</v>
      </c>
    </row>
    <row r="724" spans="18:27" x14ac:dyDescent="0.25">
      <c r="R724" s="20">
        <v>36.1</v>
      </c>
      <c r="S724" s="23">
        <v>-4.0000000000000002E-4</v>
      </c>
      <c r="W724" s="23">
        <v>0</v>
      </c>
      <c r="AA724" s="23">
        <f t="shared" si="11"/>
        <v>-4.0000000000000003E-5</v>
      </c>
    </row>
    <row r="725" spans="18:27" x14ac:dyDescent="0.25">
      <c r="R725" s="20">
        <v>36.15</v>
      </c>
      <c r="S725" s="23">
        <v>-4.0000000000000002E-4</v>
      </c>
      <c r="W725" s="23">
        <v>0</v>
      </c>
      <c r="AA725" s="23">
        <f t="shared" si="11"/>
        <v>-4.0000000000000003E-5</v>
      </c>
    </row>
    <row r="726" spans="18:27" x14ac:dyDescent="0.25">
      <c r="R726" s="20">
        <v>36.200000000000003</v>
      </c>
      <c r="S726" s="23">
        <v>-4.0000000000000002E-4</v>
      </c>
      <c r="W726" s="23">
        <v>0</v>
      </c>
      <c r="AA726" s="23">
        <f t="shared" si="11"/>
        <v>-4.0000000000000003E-5</v>
      </c>
    </row>
    <row r="727" spans="18:27" x14ac:dyDescent="0.25">
      <c r="R727" s="20">
        <v>36.25</v>
      </c>
      <c r="S727" s="23">
        <v>-4.0000000000000002E-4</v>
      </c>
      <c r="W727" s="23">
        <v>0</v>
      </c>
      <c r="AA727" s="23">
        <f t="shared" si="11"/>
        <v>-4.0000000000000003E-5</v>
      </c>
    </row>
    <row r="728" spans="18:27" x14ac:dyDescent="0.25">
      <c r="R728" s="20">
        <v>36.299999999999997</v>
      </c>
      <c r="S728" s="23">
        <v>-4.0000000000000002E-4</v>
      </c>
      <c r="W728" s="23">
        <v>0</v>
      </c>
      <c r="AA728" s="23">
        <f t="shared" si="11"/>
        <v>0</v>
      </c>
    </row>
    <row r="729" spans="18:27" x14ac:dyDescent="0.25">
      <c r="R729" s="20">
        <v>36.35</v>
      </c>
      <c r="S729" s="23">
        <v>0</v>
      </c>
      <c r="W729" s="23">
        <v>0</v>
      </c>
      <c r="AA729" s="23">
        <f t="shared" si="11"/>
        <v>0</v>
      </c>
    </row>
    <row r="730" spans="18:27" x14ac:dyDescent="0.25">
      <c r="R730" s="20">
        <v>36.4</v>
      </c>
      <c r="S730" s="23">
        <v>0</v>
      </c>
      <c r="W730" s="23">
        <v>0</v>
      </c>
      <c r="AA730" s="23">
        <f t="shared" si="11"/>
        <v>1.1999999999999999E-4</v>
      </c>
    </row>
    <row r="731" spans="18:27" x14ac:dyDescent="0.25">
      <c r="R731" s="20">
        <v>36.450000000000003</v>
      </c>
      <c r="S731" s="23">
        <v>1.1999999999999999E-3</v>
      </c>
      <c r="W731" s="23">
        <v>0</v>
      </c>
      <c r="AA731" s="23">
        <f t="shared" si="11"/>
        <v>0</v>
      </c>
    </row>
    <row r="732" spans="18:27" x14ac:dyDescent="0.25">
      <c r="R732" s="20">
        <v>36.5</v>
      </c>
      <c r="S732" s="23">
        <v>0</v>
      </c>
      <c r="W732" s="23">
        <v>0</v>
      </c>
      <c r="AA732" s="23">
        <f t="shared" si="11"/>
        <v>-4.0000000000000003E-5</v>
      </c>
    </row>
    <row r="733" spans="18:27" x14ac:dyDescent="0.25">
      <c r="R733" s="20">
        <v>36.549999999999997</v>
      </c>
      <c r="S733" s="23">
        <v>-4.0000000000000002E-4</v>
      </c>
      <c r="W733" s="23">
        <v>0</v>
      </c>
      <c r="AA733" s="23">
        <f t="shared" si="11"/>
        <v>8.0000000000000007E-5</v>
      </c>
    </row>
    <row r="734" spans="18:27" x14ac:dyDescent="0.25">
      <c r="R734" s="20">
        <v>36.6</v>
      </c>
      <c r="S734" s="23">
        <v>8.0000000000000004E-4</v>
      </c>
      <c r="W734" s="23">
        <v>0</v>
      </c>
      <c r="AA734" s="23">
        <f t="shared" si="11"/>
        <v>-4.0000000000000003E-5</v>
      </c>
    </row>
    <row r="735" spans="18:27" x14ac:dyDescent="0.25">
      <c r="R735" s="20">
        <v>36.65</v>
      </c>
      <c r="S735" s="23">
        <v>-4.0000000000000002E-4</v>
      </c>
      <c r="W735" s="23">
        <v>4.0000000000000001E-3</v>
      </c>
      <c r="AA735" s="23">
        <f t="shared" si="11"/>
        <v>4.0000000000000003E-5</v>
      </c>
    </row>
    <row r="736" spans="18:27" x14ac:dyDescent="0.25">
      <c r="R736" s="20">
        <v>36.700000000000003</v>
      </c>
      <c r="S736" s="23">
        <v>4.0000000000000002E-4</v>
      </c>
      <c r="W736" s="23">
        <v>4.0000000000000001E-3</v>
      </c>
      <c r="AA736" s="23">
        <f t="shared" si="11"/>
        <v>-4.0000000000000003E-5</v>
      </c>
    </row>
    <row r="737" spans="18:27" x14ac:dyDescent="0.25">
      <c r="R737" s="20">
        <v>36.75</v>
      </c>
      <c r="S737" s="23">
        <v>-4.0000000000000002E-4</v>
      </c>
      <c r="W737" s="23">
        <v>4.0000000000000001E-3</v>
      </c>
      <c r="AA737" s="23">
        <f t="shared" si="11"/>
        <v>4.0000000000000003E-5</v>
      </c>
    </row>
    <row r="738" spans="18:27" x14ac:dyDescent="0.25">
      <c r="R738" s="20">
        <v>36.799999999999997</v>
      </c>
      <c r="S738" s="23">
        <v>4.0000000000000002E-4</v>
      </c>
      <c r="W738" s="23">
        <v>4.0000000000000001E-3</v>
      </c>
      <c r="AA738" s="23">
        <f t="shared" si="11"/>
        <v>0</v>
      </c>
    </row>
    <row r="739" spans="18:27" x14ac:dyDescent="0.25">
      <c r="R739" s="20">
        <v>36.85</v>
      </c>
      <c r="S739" s="23">
        <v>0</v>
      </c>
      <c r="W739" s="23">
        <v>0</v>
      </c>
      <c r="AA739" s="23">
        <f t="shared" si="11"/>
        <v>0</v>
      </c>
    </row>
    <row r="740" spans="18:27" x14ac:dyDescent="0.25">
      <c r="R740" s="20">
        <v>36.9</v>
      </c>
      <c r="S740" s="23">
        <v>0</v>
      </c>
      <c r="W740" s="23">
        <v>0</v>
      </c>
      <c r="AA740" s="23">
        <f t="shared" si="11"/>
        <v>4.0000000000000003E-5</v>
      </c>
    </row>
    <row r="741" spans="18:27" x14ac:dyDescent="0.25">
      <c r="R741" s="20">
        <v>36.950000000000003</v>
      </c>
      <c r="S741" s="23">
        <v>4.0000000000000002E-4</v>
      </c>
      <c r="W741" s="23">
        <v>0</v>
      </c>
      <c r="AA741" s="23">
        <f t="shared" si="11"/>
        <v>0</v>
      </c>
    </row>
    <row r="742" spans="18:27" x14ac:dyDescent="0.25">
      <c r="R742" s="20">
        <v>37</v>
      </c>
      <c r="S742" s="23">
        <v>0</v>
      </c>
      <c r="W742" s="23">
        <v>0</v>
      </c>
      <c r="AA742" s="23">
        <f t="shared" si="11"/>
        <v>4.0000000000000003E-5</v>
      </c>
    </row>
    <row r="743" spans="18:27" x14ac:dyDescent="0.25">
      <c r="R743" s="20">
        <v>37.049999999999997</v>
      </c>
      <c r="S743" s="23">
        <v>4.0000000000000002E-4</v>
      </c>
      <c r="W743" s="23">
        <v>4.0000000000000001E-3</v>
      </c>
      <c r="AA743" s="23">
        <f t="shared" si="11"/>
        <v>4.0000000000000003E-5</v>
      </c>
    </row>
    <row r="744" spans="18:27" x14ac:dyDescent="0.25">
      <c r="R744" s="20">
        <v>37.1</v>
      </c>
      <c r="S744" s="23">
        <v>4.0000000000000002E-4</v>
      </c>
      <c r="W744" s="23">
        <v>4.0000000000000001E-3</v>
      </c>
      <c r="AA744" s="23">
        <f t="shared" si="11"/>
        <v>0</v>
      </c>
    </row>
    <row r="745" spans="18:27" x14ac:dyDescent="0.25">
      <c r="R745" s="20">
        <v>37.15</v>
      </c>
      <c r="S745" s="23">
        <v>0</v>
      </c>
      <c r="W745" s="23">
        <v>4.0000000000000001E-3</v>
      </c>
      <c r="AA745" s="23">
        <f t="shared" si="11"/>
        <v>4.0000000000000003E-5</v>
      </c>
    </row>
    <row r="746" spans="18:27" x14ac:dyDescent="0.25">
      <c r="R746" s="20">
        <v>37.200000000000003</v>
      </c>
      <c r="S746" s="23">
        <v>4.0000000000000002E-4</v>
      </c>
      <c r="W746" s="23">
        <v>4.0000000000000001E-3</v>
      </c>
      <c r="AA746" s="23">
        <f t="shared" si="11"/>
        <v>0</v>
      </c>
    </row>
    <row r="747" spans="18:27" x14ac:dyDescent="0.25">
      <c r="R747" s="20">
        <v>37.25</v>
      </c>
      <c r="S747" s="23">
        <v>0</v>
      </c>
      <c r="W747" s="23">
        <v>4.0000000000000001E-3</v>
      </c>
      <c r="AA747" s="23">
        <f t="shared" si="11"/>
        <v>4.0000000000000003E-5</v>
      </c>
    </row>
    <row r="748" spans="18:27" x14ac:dyDescent="0.25">
      <c r="R748" s="20">
        <v>37.299999999999997</v>
      </c>
      <c r="S748" s="23">
        <v>4.0000000000000002E-4</v>
      </c>
      <c r="W748" s="23">
        <v>4.0000000000000001E-3</v>
      </c>
      <c r="AA748" s="23">
        <f t="shared" si="11"/>
        <v>4.0000000000000003E-5</v>
      </c>
    </row>
    <row r="749" spans="18:27" x14ac:dyDescent="0.25">
      <c r="R749" s="20">
        <v>37.35</v>
      </c>
      <c r="S749" s="23">
        <v>4.0000000000000002E-4</v>
      </c>
      <c r="W749" s="23">
        <v>4.0000000000000001E-3</v>
      </c>
      <c r="AA749" s="23">
        <f t="shared" si="11"/>
        <v>0</v>
      </c>
    </row>
    <row r="750" spans="18:27" x14ac:dyDescent="0.25">
      <c r="R750" s="20">
        <v>37.4</v>
      </c>
      <c r="S750" s="23">
        <v>0</v>
      </c>
      <c r="W750" s="23">
        <v>4.0000000000000001E-3</v>
      </c>
      <c r="AA750" s="23">
        <f t="shared" si="11"/>
        <v>0</v>
      </c>
    </row>
    <row r="751" spans="18:27" x14ac:dyDescent="0.25">
      <c r="R751" s="20">
        <v>37.450000000000003</v>
      </c>
      <c r="S751" s="23">
        <v>0</v>
      </c>
      <c r="W751" s="23">
        <v>0</v>
      </c>
      <c r="AA751" s="23">
        <f t="shared" si="11"/>
        <v>8.0000000000000007E-5</v>
      </c>
    </row>
    <row r="752" spans="18:27" x14ac:dyDescent="0.25">
      <c r="R752" s="20">
        <v>37.5</v>
      </c>
      <c r="S752" s="23">
        <v>8.0000000000000004E-4</v>
      </c>
      <c r="W752" s="23">
        <v>0</v>
      </c>
      <c r="AA752" s="23">
        <f t="shared" si="11"/>
        <v>0</v>
      </c>
    </row>
    <row r="753" spans="18:27" x14ac:dyDescent="0.25">
      <c r="R753" s="20">
        <v>37.549999999999997</v>
      </c>
      <c r="S753" s="23">
        <v>0</v>
      </c>
      <c r="W753" s="23">
        <v>0</v>
      </c>
      <c r="AA753" s="23">
        <f t="shared" si="11"/>
        <v>0</v>
      </c>
    </row>
    <row r="754" spans="18:27" x14ac:dyDescent="0.25">
      <c r="R754" s="20">
        <v>37.6</v>
      </c>
      <c r="S754" s="23">
        <v>0</v>
      </c>
      <c r="W754" s="23">
        <v>0</v>
      </c>
      <c r="AA754" s="23">
        <f t="shared" si="11"/>
        <v>-4.0000000000000003E-5</v>
      </c>
    </row>
    <row r="755" spans="18:27" x14ac:dyDescent="0.25">
      <c r="R755" s="20">
        <v>37.65</v>
      </c>
      <c r="S755" s="23">
        <v>-4.0000000000000002E-4</v>
      </c>
      <c r="W755" s="23">
        <v>0</v>
      </c>
      <c r="AA755" s="23">
        <f t="shared" si="11"/>
        <v>-4.0000000000000003E-5</v>
      </c>
    </row>
    <row r="756" spans="18:27" x14ac:dyDescent="0.25">
      <c r="R756" s="20">
        <v>37.700000000000003</v>
      </c>
      <c r="S756" s="23">
        <v>-4.0000000000000002E-4</v>
      </c>
      <c r="W756" s="23">
        <v>0</v>
      </c>
      <c r="AA756" s="23">
        <f t="shared" si="11"/>
        <v>0</v>
      </c>
    </row>
    <row r="757" spans="18:27" x14ac:dyDescent="0.25">
      <c r="R757" s="20">
        <v>37.75</v>
      </c>
      <c r="S757" s="23">
        <v>0</v>
      </c>
      <c r="W757" s="23">
        <v>0</v>
      </c>
      <c r="AA757" s="23">
        <f t="shared" si="11"/>
        <v>-4.0000000000000003E-5</v>
      </c>
    </row>
    <row r="758" spans="18:27" x14ac:dyDescent="0.25">
      <c r="R758" s="20">
        <v>37.799999999999997</v>
      </c>
      <c r="S758" s="23">
        <v>-4.0000000000000002E-4</v>
      </c>
      <c r="W758" s="23">
        <v>0</v>
      </c>
      <c r="AA758" s="23">
        <f t="shared" si="11"/>
        <v>-4.0000000000000003E-5</v>
      </c>
    </row>
    <row r="759" spans="18:27" x14ac:dyDescent="0.25">
      <c r="R759" s="20">
        <v>37.85</v>
      </c>
      <c r="S759" s="23">
        <v>-4.0000000000000002E-4</v>
      </c>
      <c r="W759" s="23">
        <v>0</v>
      </c>
      <c r="AA759" s="23">
        <f t="shared" si="11"/>
        <v>0</v>
      </c>
    </row>
    <row r="760" spans="18:27" x14ac:dyDescent="0.25">
      <c r="R760" s="20">
        <v>37.9</v>
      </c>
      <c r="S760" s="23">
        <v>0</v>
      </c>
      <c r="W760" s="23">
        <v>0</v>
      </c>
      <c r="AA760" s="23">
        <f t="shared" si="11"/>
        <v>0</v>
      </c>
    </row>
    <row r="761" spans="18:27" x14ac:dyDescent="0.25">
      <c r="R761" s="20">
        <v>37.950000000000003</v>
      </c>
      <c r="S761" s="23">
        <v>0</v>
      </c>
      <c r="W761" s="23">
        <v>0</v>
      </c>
      <c r="AA761" s="23">
        <f t="shared" si="11"/>
        <v>-4.0000000000000003E-5</v>
      </c>
    </row>
    <row r="762" spans="18:27" x14ac:dyDescent="0.25">
      <c r="R762" s="20">
        <v>38</v>
      </c>
      <c r="S762" s="23">
        <v>-4.0000000000000002E-4</v>
      </c>
      <c r="W762" s="23">
        <v>0</v>
      </c>
      <c r="AA762" s="23">
        <f t="shared" si="11"/>
        <v>4.0000000000000003E-5</v>
      </c>
    </row>
    <row r="763" spans="18:27" x14ac:dyDescent="0.25">
      <c r="R763" s="20">
        <v>38.049999999999997</v>
      </c>
      <c r="S763" s="23">
        <v>4.0000000000000002E-4</v>
      </c>
      <c r="W763" s="23">
        <v>0</v>
      </c>
      <c r="AA763" s="23">
        <f t="shared" si="11"/>
        <v>4.0000000000000003E-5</v>
      </c>
    </row>
    <row r="764" spans="18:27" x14ac:dyDescent="0.25">
      <c r="R764" s="20">
        <v>38.1</v>
      </c>
      <c r="S764" s="23">
        <v>4.0000000000000002E-4</v>
      </c>
      <c r="W764" s="23">
        <v>0</v>
      </c>
      <c r="AA764" s="23">
        <f t="shared" si="11"/>
        <v>0</v>
      </c>
    </row>
    <row r="765" spans="18:27" x14ac:dyDescent="0.25">
      <c r="R765" s="20">
        <v>38.15</v>
      </c>
      <c r="S765" s="23">
        <v>0</v>
      </c>
      <c r="W765" s="23">
        <v>0</v>
      </c>
      <c r="AA765" s="23">
        <f t="shared" si="11"/>
        <v>4.0000000000000003E-5</v>
      </c>
    </row>
    <row r="766" spans="18:27" x14ac:dyDescent="0.25">
      <c r="R766" s="20">
        <v>38.200000000000003</v>
      </c>
      <c r="S766" s="23">
        <v>4.0000000000000002E-4</v>
      </c>
      <c r="W766" s="23">
        <v>0</v>
      </c>
      <c r="AA766" s="23">
        <f t="shared" si="11"/>
        <v>0</v>
      </c>
    </row>
    <row r="767" spans="18:27" x14ac:dyDescent="0.25">
      <c r="R767" s="20">
        <v>38.25</v>
      </c>
      <c r="S767" s="23">
        <v>0</v>
      </c>
      <c r="W767" s="23">
        <v>0</v>
      </c>
      <c r="AA767" s="23">
        <f t="shared" si="11"/>
        <v>4.0000000000000003E-5</v>
      </c>
    </row>
    <row r="768" spans="18:27" x14ac:dyDescent="0.25">
      <c r="R768" s="20">
        <v>38.299999999999997</v>
      </c>
      <c r="S768" s="23">
        <v>4.0000000000000002E-4</v>
      </c>
      <c r="W768" s="23">
        <v>0</v>
      </c>
      <c r="AA768" s="23">
        <f t="shared" si="11"/>
        <v>0</v>
      </c>
    </row>
    <row r="769" spans="18:27" x14ac:dyDescent="0.25">
      <c r="R769" s="20">
        <v>38.35</v>
      </c>
      <c r="S769" s="23">
        <v>0</v>
      </c>
      <c r="W769" s="23">
        <v>0</v>
      </c>
      <c r="AA769" s="23">
        <f t="shared" si="11"/>
        <v>4.0000000000000003E-5</v>
      </c>
    </row>
    <row r="770" spans="18:27" x14ac:dyDescent="0.25">
      <c r="R770" s="20">
        <v>38.4</v>
      </c>
      <c r="S770" s="23">
        <v>4.0000000000000002E-4</v>
      </c>
      <c r="W770" s="23">
        <v>0</v>
      </c>
      <c r="AA770" s="23">
        <f t="shared" si="11"/>
        <v>0</v>
      </c>
    </row>
    <row r="771" spans="18:27" x14ac:dyDescent="0.25">
      <c r="R771" s="20">
        <v>38.450000000000003</v>
      </c>
      <c r="S771" s="23">
        <v>0</v>
      </c>
      <c r="W771" s="23">
        <v>4.0000000000000001E-3</v>
      </c>
      <c r="AA771" s="23">
        <f t="shared" si="11"/>
        <v>4.0000000000000003E-5</v>
      </c>
    </row>
    <row r="772" spans="18:27" x14ac:dyDescent="0.25">
      <c r="R772" s="20">
        <v>38.5</v>
      </c>
      <c r="S772" s="23">
        <v>4.0000000000000002E-4</v>
      </c>
      <c r="W772" s="23">
        <v>4.0000000000000001E-3</v>
      </c>
      <c r="AA772" s="23">
        <f t="shared" ref="AA772:AA835" si="12">S773/10</f>
        <v>0</v>
      </c>
    </row>
    <row r="773" spans="18:27" x14ac:dyDescent="0.25">
      <c r="R773" s="20">
        <v>38.549999999999997</v>
      </c>
      <c r="S773" s="23">
        <v>0</v>
      </c>
      <c r="W773" s="23">
        <v>4.0000000000000001E-3</v>
      </c>
      <c r="AA773" s="23">
        <f t="shared" si="12"/>
        <v>4.0000000000000003E-5</v>
      </c>
    </row>
    <row r="774" spans="18:27" x14ac:dyDescent="0.25">
      <c r="R774" s="20">
        <v>38.6</v>
      </c>
      <c r="S774" s="23">
        <v>4.0000000000000002E-4</v>
      </c>
      <c r="W774" s="23">
        <v>4.0000000000000001E-3</v>
      </c>
      <c r="AA774" s="23">
        <f t="shared" si="12"/>
        <v>0</v>
      </c>
    </row>
    <row r="775" spans="18:27" x14ac:dyDescent="0.25">
      <c r="R775" s="20">
        <v>38.65</v>
      </c>
      <c r="S775" s="23">
        <v>0</v>
      </c>
      <c r="W775" s="23">
        <v>0</v>
      </c>
      <c r="AA775" s="23">
        <f t="shared" si="12"/>
        <v>4.0000000000000003E-5</v>
      </c>
    </row>
    <row r="776" spans="18:27" x14ac:dyDescent="0.25">
      <c r="R776" s="20">
        <v>38.700000000000003</v>
      </c>
      <c r="S776" s="23">
        <v>4.0000000000000002E-4</v>
      </c>
      <c r="W776" s="23">
        <v>0</v>
      </c>
      <c r="AA776" s="23">
        <f t="shared" si="12"/>
        <v>-8.0000000000000007E-5</v>
      </c>
    </row>
    <row r="777" spans="18:27" x14ac:dyDescent="0.25">
      <c r="R777" s="20">
        <v>38.75</v>
      </c>
      <c r="S777" s="23">
        <v>-8.0000000000000004E-4</v>
      </c>
      <c r="W777" s="23">
        <v>0</v>
      </c>
      <c r="AA777" s="23">
        <f t="shared" si="12"/>
        <v>4.0000000000000003E-5</v>
      </c>
    </row>
    <row r="778" spans="18:27" x14ac:dyDescent="0.25">
      <c r="R778" s="20">
        <v>38.799999999999997</v>
      </c>
      <c r="S778" s="23">
        <v>4.0000000000000002E-4</v>
      </c>
      <c r="W778" s="23">
        <v>0</v>
      </c>
      <c r="AA778" s="23">
        <f t="shared" si="12"/>
        <v>0</v>
      </c>
    </row>
    <row r="779" spans="18:27" x14ac:dyDescent="0.25">
      <c r="R779" s="20">
        <v>38.85</v>
      </c>
      <c r="S779" s="23">
        <v>0</v>
      </c>
      <c r="W779" s="23">
        <v>4.0000000000000001E-3</v>
      </c>
      <c r="AA779" s="23">
        <f t="shared" si="12"/>
        <v>0</v>
      </c>
    </row>
    <row r="780" spans="18:27" x14ac:dyDescent="0.25">
      <c r="R780" s="20">
        <v>38.9</v>
      </c>
      <c r="S780" s="23">
        <v>0</v>
      </c>
      <c r="W780" s="23">
        <v>4.0000000000000001E-3</v>
      </c>
      <c r="AA780" s="23">
        <f t="shared" si="12"/>
        <v>4.0000000000000003E-5</v>
      </c>
    </row>
    <row r="781" spans="18:27" x14ac:dyDescent="0.25">
      <c r="R781" s="20">
        <v>38.950000000000003</v>
      </c>
      <c r="S781" s="23">
        <v>4.0000000000000002E-4</v>
      </c>
      <c r="W781" s="23">
        <v>4.0000000000000001E-3</v>
      </c>
      <c r="AA781" s="23">
        <f t="shared" si="12"/>
        <v>4.0000000000000003E-5</v>
      </c>
    </row>
    <row r="782" spans="18:27" x14ac:dyDescent="0.25">
      <c r="R782" s="20">
        <v>39</v>
      </c>
      <c r="S782" s="23">
        <v>4.0000000000000002E-4</v>
      </c>
      <c r="W782" s="23">
        <v>4.0000000000000001E-3</v>
      </c>
      <c r="AA782" s="23">
        <f t="shared" si="12"/>
        <v>-4.0000000000000003E-5</v>
      </c>
    </row>
    <row r="783" spans="18:27" x14ac:dyDescent="0.25">
      <c r="R783" s="20">
        <v>39.049999999999997</v>
      </c>
      <c r="S783" s="23">
        <v>-4.0000000000000002E-4</v>
      </c>
      <c r="W783" s="23">
        <v>4.0000000000000001E-3</v>
      </c>
      <c r="AA783" s="23">
        <f t="shared" si="12"/>
        <v>0</v>
      </c>
    </row>
    <row r="784" spans="18:27" x14ac:dyDescent="0.25">
      <c r="R784" s="20">
        <v>39.1</v>
      </c>
      <c r="S784" s="23">
        <v>0</v>
      </c>
      <c r="W784" s="23">
        <v>4.0000000000000001E-3</v>
      </c>
      <c r="AA784" s="23">
        <f t="shared" si="12"/>
        <v>0</v>
      </c>
    </row>
    <row r="785" spans="18:27" x14ac:dyDescent="0.25">
      <c r="R785" s="20">
        <v>39.15</v>
      </c>
      <c r="S785" s="23">
        <v>0</v>
      </c>
      <c r="W785" s="23">
        <v>4.0000000000000001E-3</v>
      </c>
      <c r="AA785" s="23">
        <f t="shared" si="12"/>
        <v>4.0000000000000003E-5</v>
      </c>
    </row>
    <row r="786" spans="18:27" x14ac:dyDescent="0.25">
      <c r="R786" s="20">
        <v>39.200000000000003</v>
      </c>
      <c r="S786" s="23">
        <v>4.0000000000000002E-4</v>
      </c>
      <c r="W786" s="23">
        <v>4.0000000000000001E-3</v>
      </c>
      <c r="AA786" s="23">
        <f t="shared" si="12"/>
        <v>-4.0000000000000003E-5</v>
      </c>
    </row>
    <row r="787" spans="18:27" x14ac:dyDescent="0.25">
      <c r="R787" s="20">
        <v>39.25</v>
      </c>
      <c r="S787" s="23">
        <v>-4.0000000000000002E-4</v>
      </c>
      <c r="W787" s="23">
        <v>0</v>
      </c>
      <c r="AA787" s="23">
        <f t="shared" si="12"/>
        <v>-4.0000000000000003E-5</v>
      </c>
    </row>
    <row r="788" spans="18:27" x14ac:dyDescent="0.25">
      <c r="R788" s="20">
        <v>39.299999999999997</v>
      </c>
      <c r="S788" s="23">
        <v>-4.0000000000000002E-4</v>
      </c>
      <c r="W788" s="23">
        <v>0</v>
      </c>
      <c r="AA788" s="23">
        <f t="shared" si="12"/>
        <v>0</v>
      </c>
    </row>
    <row r="789" spans="18:27" x14ac:dyDescent="0.25">
      <c r="R789" s="20">
        <v>39.35</v>
      </c>
      <c r="S789" s="23">
        <v>0</v>
      </c>
      <c r="W789" s="23">
        <v>0</v>
      </c>
      <c r="AA789" s="23">
        <f t="shared" si="12"/>
        <v>0</v>
      </c>
    </row>
    <row r="790" spans="18:27" x14ac:dyDescent="0.25">
      <c r="R790" s="20">
        <v>39.4</v>
      </c>
      <c r="S790" s="23">
        <v>0</v>
      </c>
      <c r="W790" s="23">
        <v>0</v>
      </c>
      <c r="AA790" s="23">
        <f t="shared" si="12"/>
        <v>4.0000000000000003E-5</v>
      </c>
    </row>
    <row r="791" spans="18:27" x14ac:dyDescent="0.25">
      <c r="R791" s="20">
        <v>39.450000000000003</v>
      </c>
      <c r="S791" s="23">
        <v>4.0000000000000002E-4</v>
      </c>
      <c r="W791" s="23">
        <v>0</v>
      </c>
      <c r="AA791" s="23">
        <f t="shared" si="12"/>
        <v>4.0000000000000003E-5</v>
      </c>
    </row>
    <row r="792" spans="18:27" x14ac:dyDescent="0.25">
      <c r="R792" s="20">
        <v>39.5</v>
      </c>
      <c r="S792" s="23">
        <v>4.0000000000000002E-4</v>
      </c>
      <c r="W792" s="23">
        <v>0</v>
      </c>
      <c r="AA792" s="23">
        <f t="shared" si="12"/>
        <v>0</v>
      </c>
    </row>
    <row r="793" spans="18:27" x14ac:dyDescent="0.25">
      <c r="R793" s="20">
        <v>39.549999999999997</v>
      </c>
      <c r="S793" s="23">
        <v>0</v>
      </c>
      <c r="W793" s="23">
        <v>0</v>
      </c>
      <c r="AA793" s="23">
        <f t="shared" si="12"/>
        <v>4.0000000000000003E-5</v>
      </c>
    </row>
    <row r="794" spans="18:27" x14ac:dyDescent="0.25">
      <c r="R794" s="20">
        <v>39.6</v>
      </c>
      <c r="S794" s="23">
        <v>4.0000000000000002E-4</v>
      </c>
      <c r="W794" s="23">
        <v>0</v>
      </c>
      <c r="AA794" s="23">
        <f t="shared" si="12"/>
        <v>0</v>
      </c>
    </row>
    <row r="795" spans="18:27" x14ac:dyDescent="0.25">
      <c r="R795" s="20">
        <v>39.65</v>
      </c>
      <c r="S795" s="23">
        <v>0</v>
      </c>
      <c r="W795" s="23">
        <v>0</v>
      </c>
      <c r="AA795" s="23">
        <f t="shared" si="12"/>
        <v>8.0000000000000007E-5</v>
      </c>
    </row>
    <row r="796" spans="18:27" x14ac:dyDescent="0.25">
      <c r="R796" s="20">
        <v>39.700000000000003</v>
      </c>
      <c r="S796" s="23">
        <v>8.0000000000000004E-4</v>
      </c>
      <c r="W796" s="23">
        <v>0</v>
      </c>
      <c r="AA796" s="23">
        <f t="shared" si="12"/>
        <v>0</v>
      </c>
    </row>
    <row r="797" spans="18:27" x14ac:dyDescent="0.25">
      <c r="R797" s="20">
        <v>39.75</v>
      </c>
      <c r="S797" s="23">
        <v>0</v>
      </c>
      <c r="W797" s="23">
        <v>0</v>
      </c>
      <c r="AA797" s="23">
        <f t="shared" si="12"/>
        <v>8.0000000000000007E-5</v>
      </c>
    </row>
    <row r="798" spans="18:27" x14ac:dyDescent="0.25">
      <c r="R798" s="20">
        <v>39.799999999999997</v>
      </c>
      <c r="S798" s="23">
        <v>8.0000000000000004E-4</v>
      </c>
      <c r="W798" s="23">
        <v>0</v>
      </c>
      <c r="AA798" s="23">
        <f t="shared" si="12"/>
        <v>-4.0000000000000003E-5</v>
      </c>
    </row>
    <row r="799" spans="18:27" x14ac:dyDescent="0.25">
      <c r="R799" s="20">
        <v>39.85</v>
      </c>
      <c r="S799" s="23">
        <v>-4.0000000000000002E-4</v>
      </c>
      <c r="W799" s="23">
        <v>0</v>
      </c>
      <c r="AA799" s="23">
        <f t="shared" si="12"/>
        <v>-4.0000000000000003E-5</v>
      </c>
    </row>
    <row r="800" spans="18:27" x14ac:dyDescent="0.25">
      <c r="R800" s="20">
        <v>39.9</v>
      </c>
      <c r="S800" s="23">
        <v>-4.0000000000000002E-4</v>
      </c>
      <c r="W800" s="23">
        <v>0</v>
      </c>
      <c r="AA800" s="23">
        <f t="shared" si="12"/>
        <v>-4.0000000000000003E-5</v>
      </c>
    </row>
    <row r="801" spans="18:27" x14ac:dyDescent="0.25">
      <c r="R801" s="20">
        <v>39.950000000000003</v>
      </c>
      <c r="S801" s="23">
        <v>-4.0000000000000002E-4</v>
      </c>
      <c r="W801" s="23">
        <v>0</v>
      </c>
      <c r="AA801" s="23">
        <f t="shared" si="12"/>
        <v>0</v>
      </c>
    </row>
    <row r="802" spans="18:27" x14ac:dyDescent="0.25">
      <c r="R802" s="20">
        <v>40</v>
      </c>
      <c r="S802" s="23">
        <v>0</v>
      </c>
      <c r="W802" s="23">
        <v>0</v>
      </c>
      <c r="AA802" s="23">
        <f t="shared" si="12"/>
        <v>-4.0000000000000003E-5</v>
      </c>
    </row>
    <row r="803" spans="18:27" x14ac:dyDescent="0.25">
      <c r="R803" s="20">
        <v>40.049999999999997</v>
      </c>
      <c r="S803" s="23">
        <v>-4.0000000000000002E-4</v>
      </c>
      <c r="W803" s="23">
        <v>0</v>
      </c>
      <c r="AA803" s="23">
        <f t="shared" si="12"/>
        <v>-4.0000000000000003E-5</v>
      </c>
    </row>
    <row r="804" spans="18:27" x14ac:dyDescent="0.25">
      <c r="R804" s="20">
        <v>40.1</v>
      </c>
      <c r="S804" s="23">
        <v>-4.0000000000000002E-4</v>
      </c>
      <c r="W804" s="23">
        <v>0</v>
      </c>
      <c r="AA804" s="23">
        <f t="shared" si="12"/>
        <v>-4.0000000000000003E-5</v>
      </c>
    </row>
    <row r="805" spans="18:27" x14ac:dyDescent="0.25">
      <c r="R805" s="20">
        <v>40.15</v>
      </c>
      <c r="S805" s="23">
        <v>-4.0000000000000002E-4</v>
      </c>
      <c r="W805" s="23">
        <v>0</v>
      </c>
      <c r="AA805" s="23">
        <f t="shared" si="12"/>
        <v>-4.0000000000000003E-5</v>
      </c>
    </row>
    <row r="806" spans="18:27" x14ac:dyDescent="0.25">
      <c r="R806" s="20">
        <v>40.200000000000003</v>
      </c>
      <c r="S806" s="23">
        <v>-4.0000000000000002E-4</v>
      </c>
      <c r="W806" s="23">
        <v>0</v>
      </c>
      <c r="AA806" s="23">
        <f t="shared" si="12"/>
        <v>4.0000000000000003E-5</v>
      </c>
    </row>
    <row r="807" spans="18:27" x14ac:dyDescent="0.25">
      <c r="R807" s="20">
        <v>40.25</v>
      </c>
      <c r="S807" s="23">
        <v>4.0000000000000002E-4</v>
      </c>
      <c r="W807" s="23">
        <v>4.0000000000000001E-3</v>
      </c>
      <c r="AA807" s="23">
        <f t="shared" si="12"/>
        <v>0</v>
      </c>
    </row>
    <row r="808" spans="18:27" x14ac:dyDescent="0.25">
      <c r="R808" s="20">
        <v>40.299999999999997</v>
      </c>
      <c r="S808" s="23">
        <v>0</v>
      </c>
      <c r="W808" s="23">
        <v>4.0000000000000001E-3</v>
      </c>
      <c r="AA808" s="23">
        <f t="shared" si="12"/>
        <v>0</v>
      </c>
    </row>
    <row r="809" spans="18:27" x14ac:dyDescent="0.25">
      <c r="R809" s="20">
        <v>40.35</v>
      </c>
      <c r="S809" s="23">
        <v>0</v>
      </c>
      <c r="W809" s="23">
        <v>4.0000000000000001E-3</v>
      </c>
      <c r="AA809" s="23">
        <f t="shared" si="12"/>
        <v>4.0000000000000003E-5</v>
      </c>
    </row>
    <row r="810" spans="18:27" x14ac:dyDescent="0.25">
      <c r="R810" s="20">
        <v>40.4</v>
      </c>
      <c r="S810" s="23">
        <v>4.0000000000000002E-4</v>
      </c>
      <c r="W810" s="23">
        <v>4.0000000000000001E-3</v>
      </c>
      <c r="AA810" s="23">
        <f t="shared" si="12"/>
        <v>0</v>
      </c>
    </row>
    <row r="811" spans="18:27" x14ac:dyDescent="0.25">
      <c r="R811" s="20">
        <v>40.450000000000003</v>
      </c>
      <c r="S811" s="23">
        <v>0</v>
      </c>
      <c r="W811" s="23">
        <v>4.0000000000000001E-3</v>
      </c>
      <c r="AA811" s="23">
        <f t="shared" si="12"/>
        <v>0</v>
      </c>
    </row>
    <row r="812" spans="18:27" x14ac:dyDescent="0.25">
      <c r="R812" s="20">
        <v>40.5</v>
      </c>
      <c r="S812" s="23">
        <v>0</v>
      </c>
      <c r="W812" s="23">
        <v>4.0000000000000001E-3</v>
      </c>
      <c r="AA812" s="23">
        <f t="shared" si="12"/>
        <v>0</v>
      </c>
    </row>
    <row r="813" spans="18:27" x14ac:dyDescent="0.25">
      <c r="R813" s="20">
        <v>40.549999999999997</v>
      </c>
      <c r="S813" s="23">
        <v>0</v>
      </c>
      <c r="W813" s="23">
        <v>4.0000000000000001E-3</v>
      </c>
      <c r="AA813" s="23">
        <f t="shared" si="12"/>
        <v>4.0000000000000003E-5</v>
      </c>
    </row>
    <row r="814" spans="18:27" x14ac:dyDescent="0.25">
      <c r="R814" s="20">
        <v>40.6</v>
      </c>
      <c r="S814" s="23">
        <v>4.0000000000000002E-4</v>
      </c>
      <c r="W814" s="23">
        <v>4.0000000000000001E-3</v>
      </c>
      <c r="AA814" s="23">
        <f t="shared" si="12"/>
        <v>0</v>
      </c>
    </row>
    <row r="815" spans="18:27" x14ac:dyDescent="0.25">
      <c r="R815" s="20">
        <v>40.65</v>
      </c>
      <c r="S815" s="23">
        <v>0</v>
      </c>
      <c r="W815" s="23">
        <v>0</v>
      </c>
      <c r="AA815" s="23">
        <f t="shared" si="12"/>
        <v>4.0000000000000003E-5</v>
      </c>
    </row>
    <row r="816" spans="18:27" x14ac:dyDescent="0.25">
      <c r="R816" s="20">
        <v>40.700000000000003</v>
      </c>
      <c r="S816" s="23">
        <v>4.0000000000000002E-4</v>
      </c>
      <c r="W816" s="23">
        <v>0</v>
      </c>
      <c r="AA816" s="23">
        <f t="shared" si="12"/>
        <v>4.0000000000000003E-5</v>
      </c>
    </row>
    <row r="817" spans="18:27" x14ac:dyDescent="0.25">
      <c r="R817" s="20">
        <v>40.75</v>
      </c>
      <c r="S817" s="23">
        <v>4.0000000000000002E-4</v>
      </c>
      <c r="W817" s="23">
        <v>0</v>
      </c>
      <c r="AA817" s="23">
        <f t="shared" si="12"/>
        <v>0</v>
      </c>
    </row>
    <row r="818" spans="18:27" x14ac:dyDescent="0.25">
      <c r="R818" s="20">
        <v>40.799999999999997</v>
      </c>
      <c r="S818" s="23">
        <v>0</v>
      </c>
      <c r="W818" s="23">
        <v>0</v>
      </c>
      <c r="AA818" s="23">
        <f t="shared" si="12"/>
        <v>0</v>
      </c>
    </row>
    <row r="819" spans="18:27" x14ac:dyDescent="0.25">
      <c r="R819" s="20">
        <v>40.85</v>
      </c>
      <c r="S819" s="23">
        <v>0</v>
      </c>
      <c r="W819" s="23">
        <v>0</v>
      </c>
      <c r="AA819" s="23">
        <f t="shared" si="12"/>
        <v>0</v>
      </c>
    </row>
    <row r="820" spans="18:27" x14ac:dyDescent="0.25">
      <c r="R820" s="20">
        <v>40.9</v>
      </c>
      <c r="S820" s="23">
        <v>0</v>
      </c>
      <c r="W820" s="23">
        <v>0</v>
      </c>
      <c r="AA820" s="23">
        <f t="shared" si="12"/>
        <v>0</v>
      </c>
    </row>
    <row r="821" spans="18:27" x14ac:dyDescent="0.25">
      <c r="R821" s="20">
        <v>40.950000000000003</v>
      </c>
      <c r="S821" s="23">
        <v>0</v>
      </c>
      <c r="W821" s="23">
        <v>0</v>
      </c>
      <c r="AA821" s="23">
        <f t="shared" si="12"/>
        <v>0</v>
      </c>
    </row>
    <row r="822" spans="18:27" x14ac:dyDescent="0.25">
      <c r="R822" s="20">
        <v>41</v>
      </c>
      <c r="S822" s="23">
        <v>0</v>
      </c>
      <c r="W822" s="23">
        <v>0</v>
      </c>
      <c r="AA822" s="23">
        <f t="shared" si="12"/>
        <v>4.0000000000000003E-5</v>
      </c>
    </row>
    <row r="823" spans="18:27" x14ac:dyDescent="0.25">
      <c r="R823" s="20">
        <v>41.05</v>
      </c>
      <c r="S823" s="23">
        <v>4.0000000000000002E-4</v>
      </c>
      <c r="W823" s="23">
        <v>4.0000000000000001E-3</v>
      </c>
      <c r="AA823" s="23">
        <f t="shared" si="12"/>
        <v>4.0000000000000003E-5</v>
      </c>
    </row>
    <row r="824" spans="18:27" x14ac:dyDescent="0.25">
      <c r="R824" s="20">
        <v>41.1</v>
      </c>
      <c r="S824" s="23">
        <v>4.0000000000000002E-4</v>
      </c>
      <c r="W824" s="23">
        <v>4.0000000000000001E-3</v>
      </c>
      <c r="AA824" s="23">
        <f t="shared" si="12"/>
        <v>0</v>
      </c>
    </row>
    <row r="825" spans="18:27" x14ac:dyDescent="0.25">
      <c r="R825" s="20">
        <v>41.15</v>
      </c>
      <c r="S825" s="23">
        <v>0</v>
      </c>
      <c r="W825" s="23">
        <v>4.0000000000000001E-3</v>
      </c>
      <c r="AA825" s="23">
        <f t="shared" si="12"/>
        <v>4.0000000000000003E-5</v>
      </c>
    </row>
    <row r="826" spans="18:27" x14ac:dyDescent="0.25">
      <c r="R826" s="20">
        <v>41.2</v>
      </c>
      <c r="S826" s="23">
        <v>4.0000000000000002E-4</v>
      </c>
      <c r="W826" s="23">
        <v>4.0000000000000001E-3</v>
      </c>
      <c r="AA826" s="23">
        <f t="shared" si="12"/>
        <v>-4.0000000000000003E-5</v>
      </c>
    </row>
    <row r="827" spans="18:27" x14ac:dyDescent="0.25">
      <c r="R827" s="20">
        <v>41.25</v>
      </c>
      <c r="S827" s="23">
        <v>-4.0000000000000002E-4</v>
      </c>
      <c r="W827" s="23">
        <v>0</v>
      </c>
      <c r="AA827" s="23">
        <f t="shared" si="12"/>
        <v>4.0000000000000003E-5</v>
      </c>
    </row>
    <row r="828" spans="18:27" x14ac:dyDescent="0.25">
      <c r="R828" s="20">
        <v>41.3</v>
      </c>
      <c r="S828" s="23">
        <v>4.0000000000000002E-4</v>
      </c>
      <c r="W828" s="23">
        <v>0</v>
      </c>
      <c r="AA828" s="23">
        <f t="shared" si="12"/>
        <v>4.0000000000000003E-5</v>
      </c>
    </row>
    <row r="829" spans="18:27" x14ac:dyDescent="0.25">
      <c r="R829" s="20">
        <v>41.35</v>
      </c>
      <c r="S829" s="23">
        <v>4.0000000000000002E-4</v>
      </c>
      <c r="W829" s="23">
        <v>0</v>
      </c>
      <c r="AA829" s="23">
        <f t="shared" si="12"/>
        <v>0</v>
      </c>
    </row>
    <row r="830" spans="18:27" x14ac:dyDescent="0.25">
      <c r="R830" s="20">
        <v>41.4</v>
      </c>
      <c r="S830" s="23">
        <v>0</v>
      </c>
      <c r="W830" s="23">
        <v>0</v>
      </c>
      <c r="AA830" s="23">
        <f t="shared" si="12"/>
        <v>-4.0000000000000003E-5</v>
      </c>
    </row>
    <row r="831" spans="18:27" x14ac:dyDescent="0.25">
      <c r="R831" s="20">
        <v>41.45</v>
      </c>
      <c r="S831" s="23">
        <v>-4.0000000000000002E-4</v>
      </c>
      <c r="W831" s="23">
        <v>4.0000000000000001E-3</v>
      </c>
      <c r="AA831" s="23">
        <f t="shared" si="12"/>
        <v>-4.0000000000000003E-5</v>
      </c>
    </row>
    <row r="832" spans="18:27" x14ac:dyDescent="0.25">
      <c r="R832" s="20">
        <v>41.5</v>
      </c>
      <c r="S832" s="23">
        <v>-4.0000000000000002E-4</v>
      </c>
      <c r="W832" s="23">
        <v>4.0000000000000001E-3</v>
      </c>
      <c r="AA832" s="23">
        <f t="shared" si="12"/>
        <v>-4.0000000000000003E-5</v>
      </c>
    </row>
    <row r="833" spans="18:27" x14ac:dyDescent="0.25">
      <c r="R833" s="20">
        <v>41.55</v>
      </c>
      <c r="S833" s="23">
        <v>-4.0000000000000002E-4</v>
      </c>
      <c r="W833" s="23">
        <v>4.0000000000000001E-3</v>
      </c>
      <c r="AA833" s="23">
        <f t="shared" si="12"/>
        <v>0</v>
      </c>
    </row>
    <row r="834" spans="18:27" x14ac:dyDescent="0.25">
      <c r="R834" s="20">
        <v>41.6</v>
      </c>
      <c r="S834" s="23">
        <v>0</v>
      </c>
      <c r="W834" s="23">
        <v>4.0000000000000001E-3</v>
      </c>
      <c r="AA834" s="23">
        <f t="shared" si="12"/>
        <v>0</v>
      </c>
    </row>
    <row r="835" spans="18:27" x14ac:dyDescent="0.25">
      <c r="R835" s="20">
        <v>41.65</v>
      </c>
      <c r="S835" s="23">
        <v>0</v>
      </c>
      <c r="W835" s="23">
        <v>0</v>
      </c>
      <c r="AA835" s="23">
        <f t="shared" si="12"/>
        <v>4.0000000000000003E-5</v>
      </c>
    </row>
    <row r="836" spans="18:27" x14ac:dyDescent="0.25">
      <c r="R836" s="20">
        <v>41.7</v>
      </c>
      <c r="S836" s="23">
        <v>4.0000000000000002E-4</v>
      </c>
      <c r="W836" s="23">
        <v>0</v>
      </c>
      <c r="AA836" s="23">
        <f t="shared" ref="AA836:AA899" si="13">S837/10</f>
        <v>0</v>
      </c>
    </row>
    <row r="837" spans="18:27" x14ac:dyDescent="0.25">
      <c r="R837" s="20">
        <v>41.75</v>
      </c>
      <c r="S837" s="23">
        <v>0</v>
      </c>
      <c r="W837" s="23">
        <v>0</v>
      </c>
      <c r="AA837" s="23">
        <f t="shared" si="13"/>
        <v>0</v>
      </c>
    </row>
    <row r="838" spans="18:27" x14ac:dyDescent="0.25">
      <c r="R838" s="20">
        <v>41.8</v>
      </c>
      <c r="S838" s="23">
        <v>0</v>
      </c>
      <c r="W838" s="23">
        <v>0</v>
      </c>
      <c r="AA838" s="23">
        <f t="shared" si="13"/>
        <v>0</v>
      </c>
    </row>
    <row r="839" spans="18:27" x14ac:dyDescent="0.25">
      <c r="R839" s="20">
        <v>41.85</v>
      </c>
      <c r="S839" s="23">
        <v>0</v>
      </c>
      <c r="W839" s="23">
        <v>0</v>
      </c>
      <c r="AA839" s="23">
        <f t="shared" si="13"/>
        <v>0</v>
      </c>
    </row>
    <row r="840" spans="18:27" x14ac:dyDescent="0.25">
      <c r="R840" s="20">
        <v>41.9</v>
      </c>
      <c r="S840" s="23">
        <v>0</v>
      </c>
      <c r="W840" s="23">
        <v>0</v>
      </c>
      <c r="AA840" s="23">
        <f t="shared" si="13"/>
        <v>0</v>
      </c>
    </row>
    <row r="841" spans="18:27" x14ac:dyDescent="0.25">
      <c r="R841" s="20">
        <v>41.95</v>
      </c>
      <c r="S841" s="23">
        <v>0</v>
      </c>
      <c r="W841" s="23">
        <v>0</v>
      </c>
      <c r="AA841" s="23">
        <f t="shared" si="13"/>
        <v>4.0000000000000003E-5</v>
      </c>
    </row>
    <row r="842" spans="18:27" x14ac:dyDescent="0.25">
      <c r="R842" s="20">
        <v>42</v>
      </c>
      <c r="S842" s="23">
        <v>4.0000000000000002E-4</v>
      </c>
      <c r="W842" s="23">
        <v>0</v>
      </c>
      <c r="AA842" s="23">
        <f t="shared" si="13"/>
        <v>0</v>
      </c>
    </row>
    <row r="843" spans="18:27" x14ac:dyDescent="0.25">
      <c r="R843" s="20">
        <v>42.05</v>
      </c>
      <c r="S843" s="23">
        <v>0</v>
      </c>
      <c r="W843" s="23">
        <v>4.0000000000000001E-3</v>
      </c>
      <c r="AA843" s="23">
        <f t="shared" si="13"/>
        <v>0</v>
      </c>
    </row>
    <row r="844" spans="18:27" x14ac:dyDescent="0.25">
      <c r="R844" s="20">
        <v>42.1</v>
      </c>
      <c r="S844" s="23">
        <v>0</v>
      </c>
      <c r="W844" s="23">
        <v>4.0000000000000001E-3</v>
      </c>
      <c r="AA844" s="23">
        <f t="shared" si="13"/>
        <v>4.0000000000000003E-5</v>
      </c>
    </row>
    <row r="845" spans="18:27" x14ac:dyDescent="0.25">
      <c r="R845" s="20">
        <v>42.15</v>
      </c>
      <c r="S845" s="23">
        <v>4.0000000000000002E-4</v>
      </c>
      <c r="W845" s="23">
        <v>4.0000000000000001E-3</v>
      </c>
      <c r="AA845" s="23">
        <f t="shared" si="13"/>
        <v>0</v>
      </c>
    </row>
    <row r="846" spans="18:27" x14ac:dyDescent="0.25">
      <c r="R846" s="20">
        <v>42.2</v>
      </c>
      <c r="S846" s="23">
        <v>0</v>
      </c>
      <c r="W846" s="23">
        <v>4.0000000000000001E-3</v>
      </c>
      <c r="AA846" s="23">
        <f t="shared" si="13"/>
        <v>0</v>
      </c>
    </row>
    <row r="847" spans="18:27" x14ac:dyDescent="0.25">
      <c r="R847" s="20">
        <v>42.25</v>
      </c>
      <c r="S847" s="23">
        <v>0</v>
      </c>
      <c r="W847" s="23">
        <v>4.0000000000000001E-3</v>
      </c>
      <c r="AA847" s="23">
        <f t="shared" si="13"/>
        <v>4.0000000000000003E-5</v>
      </c>
    </row>
    <row r="848" spans="18:27" x14ac:dyDescent="0.25">
      <c r="R848" s="20">
        <v>42.3</v>
      </c>
      <c r="S848" s="23">
        <v>4.0000000000000002E-4</v>
      </c>
      <c r="W848" s="23">
        <v>4.0000000000000001E-3</v>
      </c>
      <c r="AA848" s="23">
        <f t="shared" si="13"/>
        <v>0</v>
      </c>
    </row>
    <row r="849" spans="18:27" x14ac:dyDescent="0.25">
      <c r="R849" s="20">
        <v>42.35</v>
      </c>
      <c r="S849" s="23">
        <v>0</v>
      </c>
      <c r="W849" s="23">
        <v>4.0000000000000001E-3</v>
      </c>
      <c r="AA849" s="23">
        <f t="shared" si="13"/>
        <v>0</v>
      </c>
    </row>
    <row r="850" spans="18:27" x14ac:dyDescent="0.25">
      <c r="R850" s="20">
        <v>42.4</v>
      </c>
      <c r="S850" s="23">
        <v>0</v>
      </c>
      <c r="W850" s="23">
        <v>4.0000000000000001E-3</v>
      </c>
      <c r="AA850" s="23">
        <f t="shared" si="13"/>
        <v>0</v>
      </c>
    </row>
    <row r="851" spans="18:27" x14ac:dyDescent="0.25">
      <c r="R851" s="20">
        <v>42.45</v>
      </c>
      <c r="S851" s="23">
        <v>0</v>
      </c>
      <c r="W851" s="23">
        <v>4.0000000000000001E-3</v>
      </c>
      <c r="AA851" s="23">
        <f t="shared" si="13"/>
        <v>4.0000000000000003E-5</v>
      </c>
    </row>
    <row r="852" spans="18:27" x14ac:dyDescent="0.25">
      <c r="R852" s="20">
        <v>42.5</v>
      </c>
      <c r="S852" s="23">
        <v>4.0000000000000002E-4</v>
      </c>
      <c r="W852" s="23">
        <v>4.0000000000000001E-3</v>
      </c>
      <c r="AA852" s="23">
        <f t="shared" si="13"/>
        <v>0</v>
      </c>
    </row>
    <row r="853" spans="18:27" x14ac:dyDescent="0.25">
      <c r="R853" s="20">
        <v>42.55</v>
      </c>
      <c r="S853" s="23">
        <v>0</v>
      </c>
      <c r="W853" s="23">
        <v>4.0000000000000001E-3</v>
      </c>
      <c r="AA853" s="23">
        <f t="shared" si="13"/>
        <v>4.0000000000000003E-5</v>
      </c>
    </row>
    <row r="854" spans="18:27" x14ac:dyDescent="0.25">
      <c r="R854" s="20">
        <v>42.6</v>
      </c>
      <c r="S854" s="23">
        <v>4.0000000000000002E-4</v>
      </c>
      <c r="W854" s="23">
        <v>4.0000000000000001E-3</v>
      </c>
      <c r="AA854" s="23">
        <f t="shared" si="13"/>
        <v>-4.0000000000000003E-5</v>
      </c>
    </row>
    <row r="855" spans="18:27" x14ac:dyDescent="0.25">
      <c r="R855" s="20">
        <v>42.65</v>
      </c>
      <c r="S855" s="23">
        <v>-4.0000000000000002E-4</v>
      </c>
      <c r="W855" s="23">
        <v>0</v>
      </c>
      <c r="AA855" s="23">
        <f t="shared" si="13"/>
        <v>-4.0000000000000003E-5</v>
      </c>
    </row>
    <row r="856" spans="18:27" x14ac:dyDescent="0.25">
      <c r="R856" s="20">
        <v>42.7</v>
      </c>
      <c r="S856" s="23">
        <v>-4.0000000000000002E-4</v>
      </c>
      <c r="W856" s="23">
        <v>0</v>
      </c>
      <c r="AA856" s="23">
        <f t="shared" si="13"/>
        <v>-4.0000000000000003E-5</v>
      </c>
    </row>
    <row r="857" spans="18:27" x14ac:dyDescent="0.25">
      <c r="R857" s="20">
        <v>42.75</v>
      </c>
      <c r="S857" s="23">
        <v>-4.0000000000000002E-4</v>
      </c>
      <c r="W857" s="23">
        <v>0</v>
      </c>
      <c r="AA857" s="23">
        <f t="shared" si="13"/>
        <v>-4.0000000000000003E-5</v>
      </c>
    </row>
    <row r="858" spans="18:27" x14ac:dyDescent="0.25">
      <c r="R858" s="20">
        <v>42.8</v>
      </c>
      <c r="S858" s="23">
        <v>-4.0000000000000002E-4</v>
      </c>
      <c r="W858" s="23">
        <v>0</v>
      </c>
      <c r="AA858" s="23">
        <f t="shared" si="13"/>
        <v>0</v>
      </c>
    </row>
    <row r="859" spans="18:27" x14ac:dyDescent="0.25">
      <c r="R859" s="20">
        <v>42.85</v>
      </c>
      <c r="S859" s="23">
        <v>0</v>
      </c>
      <c r="W859" s="23">
        <v>4.0000000000000001E-3</v>
      </c>
      <c r="AA859" s="23">
        <f t="shared" si="13"/>
        <v>0</v>
      </c>
    </row>
    <row r="860" spans="18:27" x14ac:dyDescent="0.25">
      <c r="R860" s="20">
        <v>42.9</v>
      </c>
      <c r="S860" s="23">
        <v>0</v>
      </c>
      <c r="W860" s="23">
        <v>4.0000000000000001E-3</v>
      </c>
      <c r="AA860" s="23">
        <f t="shared" si="13"/>
        <v>0</v>
      </c>
    </row>
    <row r="861" spans="18:27" x14ac:dyDescent="0.25">
      <c r="R861" s="20">
        <v>42.95</v>
      </c>
      <c r="S861" s="23">
        <v>0</v>
      </c>
      <c r="W861" s="23">
        <v>4.0000000000000001E-3</v>
      </c>
      <c r="AA861" s="23">
        <f t="shared" si="13"/>
        <v>4.0000000000000003E-5</v>
      </c>
    </row>
    <row r="862" spans="18:27" x14ac:dyDescent="0.25">
      <c r="R862" s="20">
        <v>43</v>
      </c>
      <c r="S862" s="23">
        <v>4.0000000000000002E-4</v>
      </c>
      <c r="W862" s="23">
        <v>4.0000000000000001E-3</v>
      </c>
      <c r="AA862" s="23">
        <f t="shared" si="13"/>
        <v>0</v>
      </c>
    </row>
    <row r="863" spans="18:27" x14ac:dyDescent="0.25">
      <c r="R863" s="20">
        <v>43.05</v>
      </c>
      <c r="S863" s="23">
        <v>0</v>
      </c>
      <c r="W863" s="23">
        <v>0</v>
      </c>
      <c r="AA863" s="23">
        <f t="shared" si="13"/>
        <v>0</v>
      </c>
    </row>
    <row r="864" spans="18:27" x14ac:dyDescent="0.25">
      <c r="R864" s="20">
        <v>43.1</v>
      </c>
      <c r="S864" s="23">
        <v>0</v>
      </c>
      <c r="W864" s="23">
        <v>0</v>
      </c>
      <c r="AA864" s="23">
        <f t="shared" si="13"/>
        <v>0</v>
      </c>
    </row>
    <row r="865" spans="18:27" x14ac:dyDescent="0.25">
      <c r="R865" s="20">
        <v>43.15</v>
      </c>
      <c r="S865" s="23">
        <v>0</v>
      </c>
      <c r="W865" s="23">
        <v>0</v>
      </c>
      <c r="AA865" s="23">
        <f t="shared" si="13"/>
        <v>4.0000000000000003E-5</v>
      </c>
    </row>
    <row r="866" spans="18:27" x14ac:dyDescent="0.25">
      <c r="R866" s="20">
        <v>43.2</v>
      </c>
      <c r="S866" s="23">
        <v>4.0000000000000002E-4</v>
      </c>
      <c r="W866" s="23">
        <v>0</v>
      </c>
      <c r="AA866" s="23">
        <f t="shared" si="13"/>
        <v>4.0000000000000003E-5</v>
      </c>
    </row>
    <row r="867" spans="18:27" x14ac:dyDescent="0.25">
      <c r="R867" s="20">
        <v>43.25</v>
      </c>
      <c r="S867" s="23">
        <v>4.0000000000000002E-4</v>
      </c>
      <c r="W867" s="23">
        <v>4.0000000000000001E-3</v>
      </c>
      <c r="AA867" s="23">
        <f t="shared" si="13"/>
        <v>0</v>
      </c>
    </row>
    <row r="868" spans="18:27" x14ac:dyDescent="0.25">
      <c r="R868" s="20">
        <v>43.3</v>
      </c>
      <c r="S868" s="23">
        <v>0</v>
      </c>
      <c r="W868" s="23">
        <v>4.0000000000000001E-3</v>
      </c>
      <c r="AA868" s="23">
        <f t="shared" si="13"/>
        <v>0</v>
      </c>
    </row>
    <row r="869" spans="18:27" x14ac:dyDescent="0.25">
      <c r="R869" s="20">
        <v>43.35</v>
      </c>
      <c r="S869" s="23">
        <v>0</v>
      </c>
      <c r="W869" s="23">
        <v>4.0000000000000001E-3</v>
      </c>
      <c r="AA869" s="23">
        <f t="shared" si="13"/>
        <v>0</v>
      </c>
    </row>
    <row r="870" spans="18:27" x14ac:dyDescent="0.25">
      <c r="R870" s="20">
        <v>43.4</v>
      </c>
      <c r="S870" s="23">
        <v>0</v>
      </c>
      <c r="W870" s="23">
        <v>4.0000000000000001E-3</v>
      </c>
      <c r="AA870" s="23">
        <f t="shared" si="13"/>
        <v>0</v>
      </c>
    </row>
    <row r="871" spans="18:27" x14ac:dyDescent="0.25">
      <c r="R871" s="20">
        <v>43.45</v>
      </c>
      <c r="S871" s="23">
        <v>0</v>
      </c>
      <c r="W871" s="23">
        <v>4.0000000000000001E-3</v>
      </c>
      <c r="AA871" s="23">
        <f t="shared" si="13"/>
        <v>0</v>
      </c>
    </row>
    <row r="872" spans="18:27" x14ac:dyDescent="0.25">
      <c r="R872" s="20">
        <v>43.5</v>
      </c>
      <c r="S872" s="23">
        <v>0</v>
      </c>
      <c r="W872" s="23">
        <v>4.0000000000000001E-3</v>
      </c>
      <c r="AA872" s="23">
        <f t="shared" si="13"/>
        <v>0</v>
      </c>
    </row>
    <row r="873" spans="18:27" x14ac:dyDescent="0.25">
      <c r="R873" s="20">
        <v>43.55</v>
      </c>
      <c r="S873" s="23">
        <v>0</v>
      </c>
      <c r="W873" s="23">
        <v>4.0000000000000001E-3</v>
      </c>
      <c r="AA873" s="23">
        <f t="shared" si="13"/>
        <v>4.0000000000000003E-5</v>
      </c>
    </row>
    <row r="874" spans="18:27" x14ac:dyDescent="0.25">
      <c r="R874" s="20">
        <v>43.6</v>
      </c>
      <c r="S874" s="23">
        <v>4.0000000000000002E-4</v>
      </c>
      <c r="W874" s="23">
        <v>4.0000000000000001E-3</v>
      </c>
      <c r="AA874" s="23">
        <f t="shared" si="13"/>
        <v>0</v>
      </c>
    </row>
    <row r="875" spans="18:27" x14ac:dyDescent="0.25">
      <c r="R875" s="20">
        <v>43.65</v>
      </c>
      <c r="S875" s="23">
        <v>0</v>
      </c>
      <c r="W875" s="23">
        <v>0</v>
      </c>
      <c r="AA875" s="23">
        <f t="shared" si="13"/>
        <v>0</v>
      </c>
    </row>
    <row r="876" spans="18:27" x14ac:dyDescent="0.25">
      <c r="R876" s="20">
        <v>43.7</v>
      </c>
      <c r="S876" s="23">
        <v>0</v>
      </c>
      <c r="W876" s="23">
        <v>0</v>
      </c>
      <c r="AA876" s="23">
        <f t="shared" si="13"/>
        <v>0</v>
      </c>
    </row>
    <row r="877" spans="18:27" x14ac:dyDescent="0.25">
      <c r="R877" s="20">
        <v>43.75</v>
      </c>
      <c r="S877" s="23">
        <v>0</v>
      </c>
      <c r="W877" s="23">
        <v>0</v>
      </c>
      <c r="AA877" s="23">
        <f t="shared" si="13"/>
        <v>4.0000000000000003E-5</v>
      </c>
    </row>
    <row r="878" spans="18:27" x14ac:dyDescent="0.25">
      <c r="R878" s="20">
        <v>43.8</v>
      </c>
      <c r="S878" s="23">
        <v>4.0000000000000002E-4</v>
      </c>
      <c r="W878" s="23">
        <v>0</v>
      </c>
      <c r="AA878" s="23">
        <f t="shared" si="13"/>
        <v>0</v>
      </c>
    </row>
    <row r="879" spans="18:27" x14ac:dyDescent="0.25">
      <c r="R879" s="20">
        <v>43.85</v>
      </c>
      <c r="S879" s="23">
        <v>0</v>
      </c>
      <c r="W879" s="23">
        <v>0</v>
      </c>
      <c r="AA879" s="23">
        <f t="shared" si="13"/>
        <v>4.0000000000000003E-5</v>
      </c>
    </row>
    <row r="880" spans="18:27" x14ac:dyDescent="0.25">
      <c r="R880" s="20">
        <v>43.9</v>
      </c>
      <c r="S880" s="23">
        <v>4.0000000000000002E-4</v>
      </c>
      <c r="W880" s="23">
        <v>0</v>
      </c>
      <c r="AA880" s="23">
        <f t="shared" si="13"/>
        <v>0</v>
      </c>
    </row>
    <row r="881" spans="18:27" x14ac:dyDescent="0.25">
      <c r="R881" s="20">
        <v>43.95</v>
      </c>
      <c r="S881" s="23">
        <v>0</v>
      </c>
      <c r="W881" s="23">
        <v>0</v>
      </c>
      <c r="AA881" s="23">
        <f t="shared" si="13"/>
        <v>4.0000000000000003E-5</v>
      </c>
    </row>
    <row r="882" spans="18:27" x14ac:dyDescent="0.25">
      <c r="R882" s="20">
        <v>44</v>
      </c>
      <c r="S882" s="23">
        <v>4.0000000000000002E-4</v>
      </c>
      <c r="W882" s="23">
        <v>0</v>
      </c>
      <c r="AA882" s="23">
        <f t="shared" si="13"/>
        <v>0</v>
      </c>
    </row>
    <row r="883" spans="18:27" x14ac:dyDescent="0.25">
      <c r="R883" s="20">
        <v>44.05</v>
      </c>
      <c r="S883" s="23">
        <v>0</v>
      </c>
      <c r="W883" s="23">
        <v>0</v>
      </c>
      <c r="AA883" s="23">
        <f t="shared" si="13"/>
        <v>4.0000000000000003E-5</v>
      </c>
    </row>
    <row r="884" spans="18:27" x14ac:dyDescent="0.25">
      <c r="R884" s="20">
        <v>44.1</v>
      </c>
      <c r="S884" s="23">
        <v>4.0000000000000002E-4</v>
      </c>
      <c r="W884" s="23">
        <v>0</v>
      </c>
      <c r="AA884" s="23">
        <f t="shared" si="13"/>
        <v>0</v>
      </c>
    </row>
    <row r="885" spans="18:27" x14ac:dyDescent="0.25">
      <c r="R885" s="20">
        <v>44.15</v>
      </c>
      <c r="S885" s="23">
        <v>0</v>
      </c>
      <c r="W885" s="23">
        <v>0</v>
      </c>
      <c r="AA885" s="23">
        <f t="shared" si="13"/>
        <v>0</v>
      </c>
    </row>
    <row r="886" spans="18:27" x14ac:dyDescent="0.25">
      <c r="R886" s="20">
        <v>44.2</v>
      </c>
      <c r="S886" s="23">
        <v>0</v>
      </c>
      <c r="W886" s="23">
        <v>0</v>
      </c>
      <c r="AA886" s="23">
        <f t="shared" si="13"/>
        <v>4.0000000000000003E-5</v>
      </c>
    </row>
    <row r="887" spans="18:27" x14ac:dyDescent="0.25">
      <c r="R887" s="20">
        <v>44.25</v>
      </c>
      <c r="S887" s="23">
        <v>4.0000000000000002E-4</v>
      </c>
      <c r="W887" s="23">
        <v>4.0000000000000001E-3</v>
      </c>
      <c r="AA887" s="23">
        <f t="shared" si="13"/>
        <v>0</v>
      </c>
    </row>
    <row r="888" spans="18:27" x14ac:dyDescent="0.25">
      <c r="R888" s="20">
        <v>44.3</v>
      </c>
      <c r="S888" s="23">
        <v>0</v>
      </c>
      <c r="W888" s="23">
        <v>4.0000000000000001E-3</v>
      </c>
      <c r="AA888" s="23">
        <f t="shared" si="13"/>
        <v>4.0000000000000003E-5</v>
      </c>
    </row>
    <row r="889" spans="18:27" x14ac:dyDescent="0.25">
      <c r="R889" s="20">
        <v>44.35</v>
      </c>
      <c r="S889" s="23">
        <v>4.0000000000000002E-4</v>
      </c>
      <c r="W889" s="23">
        <v>4.0000000000000001E-3</v>
      </c>
      <c r="AA889" s="23">
        <f t="shared" si="13"/>
        <v>0</v>
      </c>
    </row>
    <row r="890" spans="18:27" x14ac:dyDescent="0.25">
      <c r="R890" s="20">
        <v>44.4</v>
      </c>
      <c r="S890" s="23">
        <v>0</v>
      </c>
      <c r="W890" s="23">
        <v>4.0000000000000001E-3</v>
      </c>
      <c r="AA890" s="23">
        <f t="shared" si="13"/>
        <v>0</v>
      </c>
    </row>
    <row r="891" spans="18:27" x14ac:dyDescent="0.25">
      <c r="R891" s="20">
        <v>44.45</v>
      </c>
      <c r="S891" s="23">
        <v>0</v>
      </c>
      <c r="W891" s="23">
        <v>0</v>
      </c>
      <c r="AA891" s="23">
        <f t="shared" si="13"/>
        <v>4.0000000000000003E-5</v>
      </c>
    </row>
    <row r="892" spans="18:27" x14ac:dyDescent="0.25">
      <c r="R892" s="20">
        <v>44.5</v>
      </c>
      <c r="S892" s="23">
        <v>4.0000000000000002E-4</v>
      </c>
      <c r="W892" s="23">
        <v>0</v>
      </c>
      <c r="AA892" s="23">
        <f t="shared" si="13"/>
        <v>0</v>
      </c>
    </row>
    <row r="893" spans="18:27" x14ac:dyDescent="0.25">
      <c r="R893" s="20">
        <v>44.55</v>
      </c>
      <c r="S893" s="23">
        <v>0</v>
      </c>
      <c r="W893" s="23">
        <v>0</v>
      </c>
      <c r="AA893" s="23">
        <f t="shared" si="13"/>
        <v>0</v>
      </c>
    </row>
    <row r="894" spans="18:27" x14ac:dyDescent="0.25">
      <c r="R894" s="20">
        <v>44.6</v>
      </c>
      <c r="S894" s="23">
        <v>0</v>
      </c>
      <c r="W894" s="23">
        <v>0</v>
      </c>
      <c r="AA894" s="23">
        <f t="shared" si="13"/>
        <v>4.0000000000000003E-5</v>
      </c>
    </row>
    <row r="895" spans="18:27" x14ac:dyDescent="0.25">
      <c r="R895" s="20">
        <v>44.65</v>
      </c>
      <c r="S895" s="23">
        <v>4.0000000000000002E-4</v>
      </c>
      <c r="W895" s="23">
        <v>4.0000000000000001E-3</v>
      </c>
      <c r="AA895" s="23">
        <f t="shared" si="13"/>
        <v>0</v>
      </c>
    </row>
    <row r="896" spans="18:27" x14ac:dyDescent="0.25">
      <c r="R896" s="20">
        <v>44.7</v>
      </c>
      <c r="S896" s="23">
        <v>0</v>
      </c>
      <c r="W896" s="23">
        <v>4.0000000000000001E-3</v>
      </c>
      <c r="AA896" s="23">
        <f t="shared" si="13"/>
        <v>0</v>
      </c>
    </row>
    <row r="897" spans="18:27" x14ac:dyDescent="0.25">
      <c r="R897" s="20">
        <v>44.75</v>
      </c>
      <c r="S897" s="23">
        <v>0</v>
      </c>
      <c r="W897" s="23">
        <v>4.0000000000000001E-3</v>
      </c>
      <c r="AA897" s="23">
        <f t="shared" si="13"/>
        <v>0</v>
      </c>
    </row>
    <row r="898" spans="18:27" x14ac:dyDescent="0.25">
      <c r="R898" s="20">
        <v>44.8</v>
      </c>
      <c r="S898" s="23">
        <v>0</v>
      </c>
      <c r="W898" s="23">
        <v>4.0000000000000001E-3</v>
      </c>
      <c r="AA898" s="23">
        <f t="shared" si="13"/>
        <v>2.0000000000000001E-4</v>
      </c>
    </row>
    <row r="899" spans="18:27" x14ac:dyDescent="0.25">
      <c r="R899" s="20">
        <v>44.85</v>
      </c>
      <c r="S899" s="23">
        <v>2E-3</v>
      </c>
      <c r="W899" s="23">
        <v>0</v>
      </c>
      <c r="AA899" s="23">
        <f t="shared" si="13"/>
        <v>2.3999999999999998E-4</v>
      </c>
    </row>
    <row r="900" spans="18:27" x14ac:dyDescent="0.25">
      <c r="R900" s="20">
        <v>44.9</v>
      </c>
      <c r="S900" s="23">
        <v>2.3999999999999998E-3</v>
      </c>
      <c r="W900" s="23">
        <v>0</v>
      </c>
      <c r="AA900" s="23">
        <f t="shared" ref="AA900:AA963" si="14">S901/10</f>
        <v>4.0000000000000002E-4</v>
      </c>
    </row>
    <row r="901" spans="18:27" x14ac:dyDescent="0.25">
      <c r="R901" s="20">
        <v>44.95</v>
      </c>
      <c r="S901" s="23">
        <v>4.0000000000000001E-3</v>
      </c>
      <c r="W901" s="23">
        <v>0</v>
      </c>
      <c r="AA901" s="23">
        <f t="shared" si="14"/>
        <v>4.7999999999999996E-4</v>
      </c>
    </row>
    <row r="902" spans="18:27" x14ac:dyDescent="0.25">
      <c r="R902" s="20">
        <v>45</v>
      </c>
      <c r="S902" s="23">
        <v>4.7999999999999996E-3</v>
      </c>
      <c r="W902" s="23">
        <v>0</v>
      </c>
      <c r="AA902" s="23">
        <f t="shared" si="14"/>
        <v>5.5999999999999995E-4</v>
      </c>
    </row>
    <row r="903" spans="18:27" x14ac:dyDescent="0.25">
      <c r="R903" s="20">
        <v>45.05</v>
      </c>
      <c r="S903" s="23">
        <v>5.5999999999999999E-3</v>
      </c>
      <c r="W903" s="23">
        <v>4.0000000000000001E-3</v>
      </c>
      <c r="AA903" s="23">
        <f t="shared" si="14"/>
        <v>5.1999999999999995E-4</v>
      </c>
    </row>
    <row r="904" spans="18:27" x14ac:dyDescent="0.25">
      <c r="R904" s="20">
        <v>45.1</v>
      </c>
      <c r="S904" s="23">
        <v>5.1999999999999998E-3</v>
      </c>
      <c r="W904" s="23">
        <v>4.0000000000000001E-3</v>
      </c>
      <c r="AA904" s="23">
        <f t="shared" si="14"/>
        <v>5.1999999999999995E-4</v>
      </c>
    </row>
    <row r="905" spans="18:27" x14ac:dyDescent="0.25">
      <c r="R905" s="20">
        <v>45.15</v>
      </c>
      <c r="S905" s="23">
        <v>5.1999999999999998E-3</v>
      </c>
      <c r="W905" s="23">
        <v>4.0000000000000001E-3</v>
      </c>
      <c r="AA905" s="23">
        <f t="shared" si="14"/>
        <v>6.4000000000000005E-4</v>
      </c>
    </row>
    <row r="906" spans="18:27" x14ac:dyDescent="0.25">
      <c r="R906" s="20">
        <v>45.2</v>
      </c>
      <c r="S906" s="23">
        <v>6.4000000000000003E-3</v>
      </c>
      <c r="W906" s="23">
        <v>4.0000000000000001E-3</v>
      </c>
      <c r="AA906" s="23">
        <f t="shared" si="14"/>
        <v>6.7999999999999994E-4</v>
      </c>
    </row>
    <row r="907" spans="18:27" x14ac:dyDescent="0.25">
      <c r="R907" s="20">
        <v>45.25</v>
      </c>
      <c r="S907" s="23">
        <v>6.7999999999999996E-3</v>
      </c>
      <c r="W907" s="23">
        <v>0</v>
      </c>
      <c r="AA907" s="23">
        <f t="shared" si="14"/>
        <v>7.1999999999999994E-4</v>
      </c>
    </row>
    <row r="908" spans="18:27" x14ac:dyDescent="0.25">
      <c r="R908" s="20">
        <v>45.3</v>
      </c>
      <c r="S908" s="23">
        <v>7.1999999999999998E-3</v>
      </c>
      <c r="W908" s="23">
        <v>0</v>
      </c>
      <c r="AA908" s="23">
        <f t="shared" si="14"/>
        <v>7.1999999999999994E-4</v>
      </c>
    </row>
    <row r="909" spans="18:27" x14ac:dyDescent="0.25">
      <c r="R909" s="20">
        <v>45.35</v>
      </c>
      <c r="S909" s="23">
        <v>7.1999999999999998E-3</v>
      </c>
      <c r="W909" s="23">
        <v>0</v>
      </c>
      <c r="AA909" s="23">
        <f t="shared" si="14"/>
        <v>8.0000000000000004E-4</v>
      </c>
    </row>
    <row r="910" spans="18:27" x14ac:dyDescent="0.25">
      <c r="R910" s="20">
        <v>45.4</v>
      </c>
      <c r="S910" s="23">
        <v>8.0000000000000002E-3</v>
      </c>
      <c r="W910" s="23">
        <v>0</v>
      </c>
      <c r="AA910" s="23">
        <f t="shared" si="14"/>
        <v>7.6000000000000004E-4</v>
      </c>
    </row>
    <row r="911" spans="18:27" x14ac:dyDescent="0.25">
      <c r="R911" s="20">
        <v>45.45</v>
      </c>
      <c r="S911" s="23">
        <v>7.6E-3</v>
      </c>
      <c r="W911" s="23">
        <v>0</v>
      </c>
      <c r="AA911" s="23">
        <f t="shared" si="14"/>
        <v>8.3999999999999993E-4</v>
      </c>
    </row>
    <row r="912" spans="18:27" x14ac:dyDescent="0.25">
      <c r="R912" s="20">
        <v>45.5</v>
      </c>
      <c r="S912" s="23">
        <v>8.3999999999999995E-3</v>
      </c>
      <c r="W912" s="23">
        <v>0</v>
      </c>
      <c r="AA912" s="23">
        <f t="shared" si="14"/>
        <v>8.3999999999999993E-4</v>
      </c>
    </row>
    <row r="913" spans="18:27" x14ac:dyDescent="0.25">
      <c r="R913" s="20">
        <v>45.55</v>
      </c>
      <c r="S913" s="23">
        <v>8.3999999999999995E-3</v>
      </c>
      <c r="W913" s="23">
        <v>0</v>
      </c>
      <c r="AA913" s="23">
        <f t="shared" si="14"/>
        <v>1.0399999999999999E-3</v>
      </c>
    </row>
    <row r="914" spans="18:27" x14ac:dyDescent="0.25">
      <c r="R914" s="20">
        <v>45.6</v>
      </c>
      <c r="S914" s="23">
        <v>1.04E-2</v>
      </c>
      <c r="W914" s="23">
        <v>0</v>
      </c>
      <c r="AA914" s="23">
        <f t="shared" si="14"/>
        <v>1.1199999999999999E-3</v>
      </c>
    </row>
    <row r="915" spans="18:27" x14ac:dyDescent="0.25">
      <c r="R915" s="20">
        <v>45.65</v>
      </c>
      <c r="S915" s="23">
        <v>1.12E-2</v>
      </c>
      <c r="W915" s="23">
        <v>0</v>
      </c>
      <c r="AA915" s="23">
        <f t="shared" si="14"/>
        <v>1.5200000000000001E-3</v>
      </c>
    </row>
    <row r="916" spans="18:27" x14ac:dyDescent="0.25">
      <c r="R916" s="20">
        <v>45.7</v>
      </c>
      <c r="S916" s="23">
        <v>1.52E-2</v>
      </c>
      <c r="W916" s="23">
        <v>0</v>
      </c>
      <c r="AA916" s="23">
        <f t="shared" si="14"/>
        <v>1.72E-3</v>
      </c>
    </row>
    <row r="917" spans="18:27" x14ac:dyDescent="0.25">
      <c r="R917" s="20">
        <v>45.75</v>
      </c>
      <c r="S917" s="23">
        <v>1.72E-2</v>
      </c>
      <c r="W917" s="23">
        <v>0</v>
      </c>
      <c r="AA917" s="23">
        <f t="shared" si="14"/>
        <v>1.8400000000000001E-3</v>
      </c>
    </row>
    <row r="918" spans="18:27" x14ac:dyDescent="0.25">
      <c r="R918" s="20">
        <v>45.8</v>
      </c>
      <c r="S918" s="23">
        <v>1.84E-2</v>
      </c>
      <c r="W918" s="23">
        <v>0</v>
      </c>
      <c r="AA918" s="23">
        <f t="shared" si="14"/>
        <v>1.6000000000000001E-3</v>
      </c>
    </row>
    <row r="919" spans="18:27" x14ac:dyDescent="0.25">
      <c r="R919" s="20">
        <v>45.85</v>
      </c>
      <c r="S919" s="23">
        <v>1.6E-2</v>
      </c>
      <c r="W919" s="23">
        <v>0</v>
      </c>
      <c r="AA919" s="23">
        <f t="shared" si="14"/>
        <v>1.2800000000000001E-3</v>
      </c>
    </row>
    <row r="920" spans="18:27" x14ac:dyDescent="0.25">
      <c r="R920" s="20">
        <v>45.9</v>
      </c>
      <c r="S920" s="23">
        <v>1.2800000000000001E-2</v>
      </c>
      <c r="W920" s="23">
        <v>0</v>
      </c>
      <c r="AA920" s="23">
        <f t="shared" si="14"/>
        <v>1.24E-3</v>
      </c>
    </row>
    <row r="921" spans="18:27" x14ac:dyDescent="0.25">
      <c r="R921" s="20">
        <v>45.95</v>
      </c>
      <c r="S921" s="23">
        <v>1.24E-2</v>
      </c>
      <c r="W921" s="23">
        <v>0</v>
      </c>
      <c r="AA921" s="23">
        <f t="shared" si="14"/>
        <v>1.56E-3</v>
      </c>
    </row>
    <row r="922" spans="18:27" x14ac:dyDescent="0.25">
      <c r="R922" s="20">
        <v>46</v>
      </c>
      <c r="S922" s="23">
        <v>1.5599999999999999E-2</v>
      </c>
      <c r="W922" s="23">
        <v>0</v>
      </c>
      <c r="AA922" s="23">
        <f t="shared" si="14"/>
        <v>1.6000000000000001E-3</v>
      </c>
    </row>
    <row r="923" spans="18:27" x14ac:dyDescent="0.25">
      <c r="R923" s="20">
        <v>46.05</v>
      </c>
      <c r="S923" s="23">
        <v>1.6E-2</v>
      </c>
      <c r="W923" s="23">
        <v>4.0000000000000001E-3</v>
      </c>
      <c r="AA923" s="23">
        <f t="shared" si="14"/>
        <v>1.24E-3</v>
      </c>
    </row>
    <row r="924" spans="18:27" x14ac:dyDescent="0.25">
      <c r="R924" s="20">
        <v>46.1</v>
      </c>
      <c r="S924" s="23">
        <v>1.24E-2</v>
      </c>
      <c r="W924" s="23">
        <v>4.0000000000000001E-3</v>
      </c>
      <c r="AA924" s="23">
        <f t="shared" si="14"/>
        <v>1.08E-3</v>
      </c>
    </row>
    <row r="925" spans="18:27" x14ac:dyDescent="0.25">
      <c r="R925" s="20">
        <v>46.15</v>
      </c>
      <c r="S925" s="23">
        <v>1.0800000000000001E-2</v>
      </c>
      <c r="W925" s="23">
        <v>4.0000000000000001E-3</v>
      </c>
      <c r="AA925" s="23">
        <f t="shared" si="14"/>
        <v>1E-3</v>
      </c>
    </row>
    <row r="926" spans="18:27" x14ac:dyDescent="0.25">
      <c r="R926" s="20">
        <v>46.2</v>
      </c>
      <c r="S926" s="23">
        <v>0.01</v>
      </c>
      <c r="W926" s="23">
        <v>4.0000000000000001E-3</v>
      </c>
      <c r="AA926" s="23">
        <f t="shared" si="14"/>
        <v>8.8000000000000003E-4</v>
      </c>
    </row>
    <row r="927" spans="18:27" x14ac:dyDescent="0.25">
      <c r="R927" s="20">
        <v>46.25</v>
      </c>
      <c r="S927" s="23">
        <v>8.8000000000000005E-3</v>
      </c>
      <c r="W927" s="23">
        <v>4.0000000000000001E-3</v>
      </c>
      <c r="AA927" s="23">
        <f t="shared" si="14"/>
        <v>8.8000000000000003E-4</v>
      </c>
    </row>
    <row r="928" spans="18:27" x14ac:dyDescent="0.25">
      <c r="R928" s="20">
        <v>46.3</v>
      </c>
      <c r="S928" s="23">
        <v>8.8000000000000005E-3</v>
      </c>
      <c r="W928" s="23">
        <v>4.0000000000000001E-3</v>
      </c>
      <c r="AA928" s="23">
        <f t="shared" si="14"/>
        <v>8.3999999999999993E-4</v>
      </c>
    </row>
    <row r="929" spans="18:27" x14ac:dyDescent="0.25">
      <c r="R929" s="20">
        <v>46.35</v>
      </c>
      <c r="S929" s="23">
        <v>8.3999999999999995E-3</v>
      </c>
      <c r="W929" s="23">
        <v>4.0000000000000001E-3</v>
      </c>
      <c r="AA929" s="23">
        <f t="shared" si="14"/>
        <v>8.3999999999999993E-4</v>
      </c>
    </row>
    <row r="930" spans="18:27" x14ac:dyDescent="0.25">
      <c r="R930" s="20">
        <v>46.4</v>
      </c>
      <c r="S930" s="23">
        <v>8.3999999999999995E-3</v>
      </c>
      <c r="W930" s="23">
        <v>4.0000000000000001E-3</v>
      </c>
      <c r="AA930" s="23">
        <f t="shared" si="14"/>
        <v>8.0000000000000004E-4</v>
      </c>
    </row>
    <row r="931" spans="18:27" x14ac:dyDescent="0.25">
      <c r="R931" s="20">
        <v>46.45</v>
      </c>
      <c r="S931" s="23">
        <v>8.0000000000000002E-3</v>
      </c>
      <c r="W931" s="23">
        <v>4.0000000000000001E-3</v>
      </c>
      <c r="AA931" s="23">
        <f t="shared" si="14"/>
        <v>8.8000000000000003E-4</v>
      </c>
    </row>
    <row r="932" spans="18:27" x14ac:dyDescent="0.25">
      <c r="R932" s="20">
        <v>46.5</v>
      </c>
      <c r="S932" s="23">
        <v>8.8000000000000005E-3</v>
      </c>
      <c r="W932" s="23">
        <v>4.0000000000000001E-3</v>
      </c>
      <c r="AA932" s="23">
        <f t="shared" si="14"/>
        <v>8.0000000000000004E-4</v>
      </c>
    </row>
    <row r="933" spans="18:27" x14ac:dyDescent="0.25">
      <c r="R933" s="20">
        <v>46.55</v>
      </c>
      <c r="S933" s="23">
        <v>8.0000000000000002E-3</v>
      </c>
      <c r="W933" s="23">
        <v>4.0000000000000001E-3</v>
      </c>
      <c r="AA933" s="23">
        <f t="shared" si="14"/>
        <v>8.0000000000000004E-4</v>
      </c>
    </row>
    <row r="934" spans="18:27" x14ac:dyDescent="0.25">
      <c r="R934" s="20">
        <v>46.6</v>
      </c>
      <c r="S934" s="23">
        <v>8.0000000000000002E-3</v>
      </c>
      <c r="W934" s="23">
        <v>4.0000000000000001E-3</v>
      </c>
      <c r="AA934" s="23">
        <f t="shared" si="14"/>
        <v>8.0000000000000004E-4</v>
      </c>
    </row>
    <row r="935" spans="18:27" x14ac:dyDescent="0.25">
      <c r="R935" s="20">
        <v>46.65</v>
      </c>
      <c r="S935" s="23">
        <v>8.0000000000000002E-3</v>
      </c>
      <c r="W935" s="23">
        <v>4.0000000000000001E-3</v>
      </c>
      <c r="AA935" s="23">
        <f t="shared" si="14"/>
        <v>8.0000000000000004E-4</v>
      </c>
    </row>
    <row r="936" spans="18:27" x14ac:dyDescent="0.25">
      <c r="R936" s="20">
        <v>46.7</v>
      </c>
      <c r="S936" s="23">
        <v>8.0000000000000002E-3</v>
      </c>
      <c r="W936" s="23">
        <v>4.0000000000000001E-3</v>
      </c>
      <c r="AA936" s="23">
        <f t="shared" si="14"/>
        <v>8.0000000000000004E-4</v>
      </c>
    </row>
    <row r="937" spans="18:27" x14ac:dyDescent="0.25">
      <c r="R937" s="20">
        <v>46.75</v>
      </c>
      <c r="S937" s="23">
        <v>8.0000000000000002E-3</v>
      </c>
      <c r="W937" s="23">
        <v>4.0000000000000001E-3</v>
      </c>
      <c r="AA937" s="23">
        <f t="shared" si="14"/>
        <v>8.3999999999999993E-4</v>
      </c>
    </row>
    <row r="938" spans="18:27" x14ac:dyDescent="0.25">
      <c r="R938" s="20">
        <v>46.8</v>
      </c>
      <c r="S938" s="23">
        <v>8.3999999999999995E-3</v>
      </c>
      <c r="W938" s="23">
        <v>4.0000000000000001E-3</v>
      </c>
      <c r="AA938" s="23">
        <f t="shared" si="14"/>
        <v>8.3999999999999993E-4</v>
      </c>
    </row>
    <row r="939" spans="18:27" x14ac:dyDescent="0.25">
      <c r="R939" s="20">
        <v>46.85</v>
      </c>
      <c r="S939" s="23">
        <v>8.3999999999999995E-3</v>
      </c>
      <c r="W939" s="23">
        <v>4.0000000000000001E-3</v>
      </c>
      <c r="AA939" s="23">
        <f t="shared" si="14"/>
        <v>9.2000000000000003E-4</v>
      </c>
    </row>
    <row r="940" spans="18:27" x14ac:dyDescent="0.25">
      <c r="R940" s="20">
        <v>46.9</v>
      </c>
      <c r="S940" s="23">
        <v>9.1999999999999998E-3</v>
      </c>
      <c r="W940" s="23">
        <v>4.0000000000000001E-3</v>
      </c>
      <c r="AA940" s="23">
        <f t="shared" si="14"/>
        <v>8.3999999999999993E-4</v>
      </c>
    </row>
    <row r="941" spans="18:27" x14ac:dyDescent="0.25">
      <c r="R941" s="20">
        <v>46.95</v>
      </c>
      <c r="S941" s="23">
        <v>8.3999999999999995E-3</v>
      </c>
      <c r="W941" s="23">
        <v>4.0000000000000001E-3</v>
      </c>
      <c r="AA941" s="23">
        <f t="shared" si="14"/>
        <v>9.2000000000000003E-4</v>
      </c>
    </row>
    <row r="942" spans="18:27" x14ac:dyDescent="0.25">
      <c r="R942" s="20">
        <v>47</v>
      </c>
      <c r="S942" s="23">
        <v>9.1999999999999998E-3</v>
      </c>
      <c r="W942" s="23">
        <v>4.0000000000000001E-3</v>
      </c>
      <c r="AA942" s="23">
        <f t="shared" si="14"/>
        <v>8.0000000000000004E-4</v>
      </c>
    </row>
    <row r="943" spans="18:27" x14ac:dyDescent="0.25">
      <c r="R943" s="20">
        <v>47.05</v>
      </c>
      <c r="S943" s="23">
        <v>8.0000000000000002E-3</v>
      </c>
      <c r="W943" s="23">
        <v>0</v>
      </c>
      <c r="AA943" s="23">
        <f t="shared" si="14"/>
        <v>8.0000000000000004E-4</v>
      </c>
    </row>
    <row r="944" spans="18:27" x14ac:dyDescent="0.25">
      <c r="R944" s="20">
        <v>47.1</v>
      </c>
      <c r="S944" s="23">
        <v>8.0000000000000002E-3</v>
      </c>
      <c r="W944" s="23">
        <v>0</v>
      </c>
      <c r="AA944" s="23">
        <f t="shared" si="14"/>
        <v>8.0000000000000004E-4</v>
      </c>
    </row>
    <row r="945" spans="18:27" x14ac:dyDescent="0.25">
      <c r="R945" s="20">
        <v>47.15</v>
      </c>
      <c r="S945" s="23">
        <v>8.0000000000000002E-3</v>
      </c>
      <c r="W945" s="23">
        <v>0</v>
      </c>
      <c r="AA945" s="23">
        <f t="shared" si="14"/>
        <v>8.8000000000000003E-4</v>
      </c>
    </row>
    <row r="946" spans="18:27" x14ac:dyDescent="0.25">
      <c r="R946" s="20">
        <v>47.2</v>
      </c>
      <c r="S946" s="23">
        <v>8.8000000000000005E-3</v>
      </c>
      <c r="W946" s="23">
        <v>0</v>
      </c>
      <c r="AA946" s="23">
        <f t="shared" si="14"/>
        <v>8.0000000000000004E-4</v>
      </c>
    </row>
    <row r="947" spans="18:27" x14ac:dyDescent="0.25">
      <c r="R947" s="20">
        <v>47.25</v>
      </c>
      <c r="S947" s="23">
        <v>8.0000000000000002E-3</v>
      </c>
      <c r="W947" s="23">
        <v>0</v>
      </c>
      <c r="AA947" s="23">
        <f t="shared" si="14"/>
        <v>8.3999999999999993E-4</v>
      </c>
    </row>
    <row r="948" spans="18:27" x14ac:dyDescent="0.25">
      <c r="R948" s="20">
        <v>47.3</v>
      </c>
      <c r="S948" s="23">
        <v>8.3999999999999995E-3</v>
      </c>
      <c r="W948" s="23">
        <v>0</v>
      </c>
      <c r="AA948" s="23">
        <f t="shared" si="14"/>
        <v>8.0000000000000004E-4</v>
      </c>
    </row>
    <row r="949" spans="18:27" x14ac:dyDescent="0.25">
      <c r="R949" s="20">
        <v>47.35</v>
      </c>
      <c r="S949" s="23">
        <v>8.0000000000000002E-3</v>
      </c>
      <c r="W949" s="23">
        <v>0</v>
      </c>
      <c r="AA949" s="23">
        <f t="shared" si="14"/>
        <v>8.3999999999999993E-4</v>
      </c>
    </row>
    <row r="950" spans="18:27" x14ac:dyDescent="0.25">
      <c r="R950" s="20">
        <v>47.4</v>
      </c>
      <c r="S950" s="23">
        <v>8.3999999999999995E-3</v>
      </c>
      <c r="W950" s="23">
        <v>0</v>
      </c>
      <c r="AA950" s="23">
        <f t="shared" si="14"/>
        <v>7.1999999999999994E-4</v>
      </c>
    </row>
    <row r="951" spans="18:27" x14ac:dyDescent="0.25">
      <c r="R951" s="20">
        <v>47.45</v>
      </c>
      <c r="S951" s="23">
        <v>7.1999999999999998E-3</v>
      </c>
      <c r="W951" s="23">
        <v>4.0000000000000001E-3</v>
      </c>
      <c r="AA951" s="23">
        <f t="shared" si="14"/>
        <v>6.4000000000000005E-4</v>
      </c>
    </row>
    <row r="952" spans="18:27" x14ac:dyDescent="0.25">
      <c r="R952" s="20">
        <v>47.5</v>
      </c>
      <c r="S952" s="23">
        <v>6.4000000000000003E-3</v>
      </c>
      <c r="W952" s="23">
        <v>4.0000000000000001E-3</v>
      </c>
      <c r="AA952" s="23">
        <f t="shared" si="14"/>
        <v>5.5999999999999995E-4</v>
      </c>
    </row>
    <row r="953" spans="18:27" x14ac:dyDescent="0.25">
      <c r="R953" s="20">
        <v>47.55</v>
      </c>
      <c r="S953" s="23">
        <v>5.5999999999999999E-3</v>
      </c>
      <c r="W953" s="23">
        <v>4.0000000000000001E-3</v>
      </c>
      <c r="AA953" s="23">
        <f t="shared" si="14"/>
        <v>7.1999999999999994E-4</v>
      </c>
    </row>
    <row r="954" spans="18:27" x14ac:dyDescent="0.25">
      <c r="R954" s="20">
        <v>47.6</v>
      </c>
      <c r="S954" s="23">
        <v>7.1999999999999998E-3</v>
      </c>
      <c r="W954" s="23">
        <v>4.0000000000000001E-3</v>
      </c>
      <c r="AA954" s="23">
        <f t="shared" si="14"/>
        <v>2.7999999999999998E-4</v>
      </c>
    </row>
    <row r="955" spans="18:27" x14ac:dyDescent="0.25">
      <c r="R955" s="20">
        <v>47.65</v>
      </c>
      <c r="S955" s="23">
        <v>2.8E-3</v>
      </c>
      <c r="W955" s="23">
        <v>0</v>
      </c>
      <c r="AA955" s="23">
        <f t="shared" si="14"/>
        <v>2.0000000000000001E-4</v>
      </c>
    </row>
    <row r="956" spans="18:27" x14ac:dyDescent="0.25">
      <c r="R956" s="20">
        <v>47.7</v>
      </c>
      <c r="S956" s="23">
        <v>2E-3</v>
      </c>
      <c r="W956" s="23">
        <v>0</v>
      </c>
      <c r="AA956" s="23">
        <f t="shared" si="14"/>
        <v>8.0000000000000007E-5</v>
      </c>
    </row>
    <row r="957" spans="18:27" x14ac:dyDescent="0.25">
      <c r="R957" s="20">
        <v>47.75</v>
      </c>
      <c r="S957" s="23">
        <v>8.0000000000000004E-4</v>
      </c>
      <c r="W957" s="23">
        <v>0</v>
      </c>
      <c r="AA957" s="23">
        <f t="shared" si="14"/>
        <v>8.0000000000000007E-5</v>
      </c>
    </row>
    <row r="958" spans="18:27" x14ac:dyDescent="0.25">
      <c r="R958" s="20">
        <v>47.8</v>
      </c>
      <c r="S958" s="23">
        <v>8.0000000000000004E-4</v>
      </c>
      <c r="W958" s="23">
        <v>0</v>
      </c>
      <c r="AA958" s="23">
        <f t="shared" si="14"/>
        <v>4.0000000000000003E-5</v>
      </c>
    </row>
    <row r="959" spans="18:27" x14ac:dyDescent="0.25">
      <c r="R959" s="20">
        <v>47.85</v>
      </c>
      <c r="S959" s="23">
        <v>4.0000000000000002E-4</v>
      </c>
      <c r="W959" s="23">
        <v>4.0000000000000001E-3</v>
      </c>
      <c r="AA959" s="23">
        <f t="shared" si="14"/>
        <v>8.0000000000000007E-5</v>
      </c>
    </row>
    <row r="960" spans="18:27" x14ac:dyDescent="0.25">
      <c r="R960" s="20">
        <v>47.9</v>
      </c>
      <c r="S960" s="23">
        <v>8.0000000000000004E-4</v>
      </c>
      <c r="W960" s="23">
        <v>4.0000000000000001E-3</v>
      </c>
      <c r="AA960" s="23">
        <f t="shared" si="14"/>
        <v>-4.0000000000000003E-5</v>
      </c>
    </row>
    <row r="961" spans="18:27" x14ac:dyDescent="0.25">
      <c r="R961" s="20">
        <v>47.95</v>
      </c>
      <c r="S961" s="23">
        <v>-4.0000000000000002E-4</v>
      </c>
      <c r="W961" s="23">
        <v>4.0000000000000001E-3</v>
      </c>
      <c r="AA961" s="23">
        <f t="shared" si="14"/>
        <v>4.0000000000000003E-5</v>
      </c>
    </row>
    <row r="962" spans="18:27" x14ac:dyDescent="0.25">
      <c r="R962" s="20">
        <v>48</v>
      </c>
      <c r="S962" s="23">
        <v>4.0000000000000002E-4</v>
      </c>
      <c r="W962" s="23">
        <v>4.0000000000000001E-3</v>
      </c>
      <c r="AA962" s="23">
        <f t="shared" si="14"/>
        <v>0</v>
      </c>
    </row>
    <row r="963" spans="18:27" x14ac:dyDescent="0.25">
      <c r="R963" s="20">
        <v>48.05</v>
      </c>
      <c r="S963" s="23">
        <v>0</v>
      </c>
      <c r="W963" s="23">
        <v>0</v>
      </c>
      <c r="AA963" s="23">
        <f t="shared" si="14"/>
        <v>0</v>
      </c>
    </row>
    <row r="964" spans="18:27" x14ac:dyDescent="0.25">
      <c r="R964" s="20">
        <v>48.1</v>
      </c>
      <c r="S964" s="23">
        <v>0</v>
      </c>
      <c r="W964" s="23">
        <v>0</v>
      </c>
      <c r="AA964" s="23">
        <f t="shared" ref="AA964:AA1027" si="15">S965/10</f>
        <v>0</v>
      </c>
    </row>
    <row r="965" spans="18:27" x14ac:dyDescent="0.25">
      <c r="R965" s="20">
        <v>48.15</v>
      </c>
      <c r="S965" s="23">
        <v>0</v>
      </c>
      <c r="W965" s="23">
        <v>0</v>
      </c>
      <c r="AA965" s="23">
        <f t="shared" si="15"/>
        <v>0</v>
      </c>
    </row>
    <row r="966" spans="18:27" x14ac:dyDescent="0.25">
      <c r="R966" s="20">
        <v>48.2</v>
      </c>
      <c r="S966" s="23">
        <v>0</v>
      </c>
      <c r="W966" s="23">
        <v>0</v>
      </c>
      <c r="AA966" s="23">
        <f t="shared" si="15"/>
        <v>0</v>
      </c>
    </row>
    <row r="967" spans="18:27" x14ac:dyDescent="0.25">
      <c r="R967" s="20">
        <v>48.25</v>
      </c>
      <c r="S967" s="23">
        <v>0</v>
      </c>
      <c r="W967" s="23">
        <v>0</v>
      </c>
      <c r="AA967" s="23">
        <f t="shared" si="15"/>
        <v>0</v>
      </c>
    </row>
    <row r="968" spans="18:27" x14ac:dyDescent="0.25">
      <c r="R968" s="20">
        <v>48.3</v>
      </c>
      <c r="S968" s="23">
        <v>0</v>
      </c>
      <c r="W968" s="23">
        <v>0</v>
      </c>
      <c r="AA968" s="23">
        <f t="shared" si="15"/>
        <v>0</v>
      </c>
    </row>
    <row r="969" spans="18:27" x14ac:dyDescent="0.25">
      <c r="R969" s="20">
        <v>48.35</v>
      </c>
      <c r="S969" s="23">
        <v>0</v>
      </c>
      <c r="W969" s="23">
        <v>0</v>
      </c>
      <c r="AA969" s="23">
        <f t="shared" si="15"/>
        <v>0</v>
      </c>
    </row>
    <row r="970" spans="18:27" x14ac:dyDescent="0.25">
      <c r="R970" s="20">
        <v>48.4</v>
      </c>
      <c r="S970" s="23">
        <v>0</v>
      </c>
      <c r="W970" s="23">
        <v>0</v>
      </c>
      <c r="AA970" s="23">
        <f t="shared" si="15"/>
        <v>0</v>
      </c>
    </row>
    <row r="971" spans="18:27" x14ac:dyDescent="0.25">
      <c r="R971" s="20">
        <v>48.45</v>
      </c>
      <c r="S971" s="23">
        <v>0</v>
      </c>
      <c r="W971" s="23">
        <v>0</v>
      </c>
      <c r="AA971" s="23">
        <f t="shared" si="15"/>
        <v>0</v>
      </c>
    </row>
    <row r="972" spans="18:27" x14ac:dyDescent="0.25">
      <c r="R972" s="20">
        <v>48.5</v>
      </c>
      <c r="S972" s="23">
        <v>0</v>
      </c>
      <c r="W972" s="23">
        <v>0</v>
      </c>
      <c r="AA972" s="23">
        <f t="shared" si="15"/>
        <v>-4.0000000000000003E-5</v>
      </c>
    </row>
    <row r="973" spans="18:27" x14ac:dyDescent="0.25">
      <c r="R973" s="20">
        <v>48.55</v>
      </c>
      <c r="S973" s="23">
        <v>-4.0000000000000002E-4</v>
      </c>
      <c r="W973" s="23">
        <v>0</v>
      </c>
      <c r="AA973" s="23">
        <f t="shared" si="15"/>
        <v>0</v>
      </c>
    </row>
    <row r="974" spans="18:27" x14ac:dyDescent="0.25">
      <c r="R974" s="20">
        <v>48.6</v>
      </c>
      <c r="S974" s="23">
        <v>0</v>
      </c>
      <c r="W974" s="23">
        <v>0</v>
      </c>
      <c r="AA974" s="23">
        <f t="shared" si="15"/>
        <v>0</v>
      </c>
    </row>
    <row r="975" spans="18:27" x14ac:dyDescent="0.25">
      <c r="R975" s="20">
        <v>48.65</v>
      </c>
      <c r="S975" s="23">
        <v>0</v>
      </c>
      <c r="W975" s="23">
        <v>0</v>
      </c>
      <c r="AA975" s="23">
        <f t="shared" si="15"/>
        <v>-4.0000000000000003E-5</v>
      </c>
    </row>
    <row r="976" spans="18:27" x14ac:dyDescent="0.25">
      <c r="R976" s="20">
        <v>48.7</v>
      </c>
      <c r="S976" s="23">
        <v>-4.0000000000000002E-4</v>
      </c>
      <c r="W976" s="23">
        <v>0</v>
      </c>
      <c r="AA976" s="23">
        <f t="shared" si="15"/>
        <v>0</v>
      </c>
    </row>
    <row r="977" spans="18:27" x14ac:dyDescent="0.25">
      <c r="R977" s="20">
        <v>48.75</v>
      </c>
      <c r="S977" s="23">
        <v>0</v>
      </c>
      <c r="W977" s="23">
        <v>0</v>
      </c>
      <c r="AA977" s="23">
        <f t="shared" si="15"/>
        <v>0</v>
      </c>
    </row>
    <row r="978" spans="18:27" x14ac:dyDescent="0.25">
      <c r="R978" s="20">
        <v>48.8</v>
      </c>
      <c r="S978" s="23">
        <v>0</v>
      </c>
      <c r="W978" s="23">
        <v>0</v>
      </c>
      <c r="AA978" s="23">
        <f t="shared" si="15"/>
        <v>0</v>
      </c>
    </row>
    <row r="979" spans="18:27" x14ac:dyDescent="0.25">
      <c r="R979" s="20">
        <v>48.85</v>
      </c>
      <c r="S979" s="23">
        <v>0</v>
      </c>
      <c r="W979" s="23">
        <v>0</v>
      </c>
      <c r="AA979" s="23">
        <f t="shared" si="15"/>
        <v>0</v>
      </c>
    </row>
    <row r="980" spans="18:27" x14ac:dyDescent="0.25">
      <c r="R980" s="20">
        <v>48.9</v>
      </c>
      <c r="S980" s="23">
        <v>0</v>
      </c>
      <c r="W980" s="23">
        <v>0</v>
      </c>
      <c r="AA980" s="23">
        <f t="shared" si="15"/>
        <v>0</v>
      </c>
    </row>
    <row r="981" spans="18:27" x14ac:dyDescent="0.25">
      <c r="R981" s="20">
        <v>48.95</v>
      </c>
      <c r="S981" s="23">
        <v>0</v>
      </c>
      <c r="W981" s="23">
        <v>0</v>
      </c>
      <c r="AA981" s="23">
        <f t="shared" si="15"/>
        <v>0</v>
      </c>
    </row>
    <row r="982" spans="18:27" x14ac:dyDescent="0.25">
      <c r="R982" s="20">
        <v>49</v>
      </c>
      <c r="S982" s="23">
        <v>0</v>
      </c>
      <c r="W982" s="23">
        <v>0</v>
      </c>
      <c r="AA982" s="23">
        <f t="shared" si="15"/>
        <v>0</v>
      </c>
    </row>
    <row r="983" spans="18:27" x14ac:dyDescent="0.25">
      <c r="R983" s="20">
        <v>49.05</v>
      </c>
      <c r="S983" s="23">
        <v>0</v>
      </c>
      <c r="W983" s="23">
        <v>4.0000000000000001E-3</v>
      </c>
      <c r="AA983" s="23">
        <f t="shared" si="15"/>
        <v>0</v>
      </c>
    </row>
    <row r="984" spans="18:27" x14ac:dyDescent="0.25">
      <c r="R984" s="20">
        <v>49.1</v>
      </c>
      <c r="S984" s="23">
        <v>0</v>
      </c>
      <c r="W984" s="23">
        <v>4.0000000000000001E-3</v>
      </c>
      <c r="AA984" s="23">
        <f t="shared" si="15"/>
        <v>0</v>
      </c>
    </row>
    <row r="985" spans="18:27" x14ac:dyDescent="0.25">
      <c r="R985" s="20">
        <v>49.15</v>
      </c>
      <c r="S985" s="23">
        <v>0</v>
      </c>
      <c r="W985" s="23">
        <v>4.0000000000000001E-3</v>
      </c>
      <c r="AA985" s="23">
        <f t="shared" si="15"/>
        <v>4.0000000000000003E-5</v>
      </c>
    </row>
    <row r="986" spans="18:27" x14ac:dyDescent="0.25">
      <c r="R986" s="20">
        <v>49.2</v>
      </c>
      <c r="S986" s="23">
        <v>4.0000000000000002E-4</v>
      </c>
      <c r="W986" s="23">
        <v>4.0000000000000001E-3</v>
      </c>
      <c r="AA986" s="23">
        <f t="shared" si="15"/>
        <v>0</v>
      </c>
    </row>
    <row r="987" spans="18:27" x14ac:dyDescent="0.25">
      <c r="R987" s="20">
        <v>49.25</v>
      </c>
      <c r="S987" s="23">
        <v>0</v>
      </c>
      <c r="W987" s="23">
        <v>0</v>
      </c>
      <c r="AA987" s="23">
        <f t="shared" si="15"/>
        <v>8.0000000000000007E-5</v>
      </c>
    </row>
    <row r="988" spans="18:27" x14ac:dyDescent="0.25">
      <c r="R988" s="20">
        <v>49.3</v>
      </c>
      <c r="S988" s="23">
        <v>8.0000000000000004E-4</v>
      </c>
      <c r="W988" s="23">
        <v>0</v>
      </c>
      <c r="AA988" s="23">
        <f t="shared" si="15"/>
        <v>0</v>
      </c>
    </row>
    <row r="989" spans="18:27" x14ac:dyDescent="0.25">
      <c r="R989" s="20">
        <v>49.35</v>
      </c>
      <c r="S989" s="23">
        <v>0</v>
      </c>
      <c r="W989" s="23">
        <v>0</v>
      </c>
      <c r="AA989" s="23">
        <f t="shared" si="15"/>
        <v>0</v>
      </c>
    </row>
    <row r="990" spans="18:27" x14ac:dyDescent="0.25">
      <c r="R990" s="20">
        <v>49.4</v>
      </c>
      <c r="S990" s="23">
        <v>0</v>
      </c>
      <c r="W990" s="23">
        <v>0</v>
      </c>
      <c r="AA990" s="23">
        <f t="shared" si="15"/>
        <v>0</v>
      </c>
    </row>
    <row r="991" spans="18:27" x14ac:dyDescent="0.25">
      <c r="R991" s="20">
        <v>49.45</v>
      </c>
      <c r="S991" s="23">
        <v>0</v>
      </c>
      <c r="W991" s="23">
        <v>4.0000000000000001E-3</v>
      </c>
      <c r="AA991" s="23">
        <f t="shared" si="15"/>
        <v>-4.0000000000000003E-5</v>
      </c>
    </row>
    <row r="992" spans="18:27" x14ac:dyDescent="0.25">
      <c r="R992" s="20">
        <v>49.5</v>
      </c>
      <c r="S992" s="23">
        <v>-4.0000000000000002E-4</v>
      </c>
      <c r="W992" s="23">
        <v>4.0000000000000001E-3</v>
      </c>
      <c r="AA992" s="23">
        <f t="shared" si="15"/>
        <v>-4.0000000000000003E-5</v>
      </c>
    </row>
    <row r="993" spans="18:27" x14ac:dyDescent="0.25">
      <c r="R993" s="20">
        <v>49.55</v>
      </c>
      <c r="S993" s="23">
        <v>-4.0000000000000002E-4</v>
      </c>
      <c r="W993" s="23">
        <v>4.0000000000000001E-3</v>
      </c>
      <c r="AA993" s="23">
        <f t="shared" si="15"/>
        <v>-4.0000000000000003E-5</v>
      </c>
    </row>
    <row r="994" spans="18:27" x14ac:dyDescent="0.25">
      <c r="R994" s="20">
        <v>49.6</v>
      </c>
      <c r="S994" s="23">
        <v>-4.0000000000000002E-4</v>
      </c>
      <c r="W994" s="23">
        <v>4.0000000000000001E-3</v>
      </c>
      <c r="AA994" s="23">
        <f t="shared" si="15"/>
        <v>-4.0000000000000003E-5</v>
      </c>
    </row>
    <row r="995" spans="18:27" x14ac:dyDescent="0.25">
      <c r="R995" s="20">
        <v>49.65</v>
      </c>
      <c r="S995" s="23">
        <v>-4.0000000000000002E-4</v>
      </c>
      <c r="W995" s="23">
        <v>1.2E-2</v>
      </c>
      <c r="AA995" s="23">
        <f t="shared" si="15"/>
        <v>-4.0000000000000003E-5</v>
      </c>
    </row>
    <row r="996" spans="18:27" x14ac:dyDescent="0.25">
      <c r="R996" s="20">
        <v>49.7</v>
      </c>
      <c r="S996" s="23">
        <v>-4.0000000000000002E-4</v>
      </c>
      <c r="W996" s="23">
        <v>3.2000000000000001E-2</v>
      </c>
      <c r="AA996" s="23">
        <f t="shared" si="15"/>
        <v>-4.0000000000000003E-5</v>
      </c>
    </row>
    <row r="997" spans="18:27" x14ac:dyDescent="0.25">
      <c r="R997" s="20">
        <v>49.75</v>
      </c>
      <c r="S997" s="23">
        <v>-4.0000000000000002E-4</v>
      </c>
      <c r="W997" s="23">
        <v>5.1999999999999998E-2</v>
      </c>
      <c r="AA997" s="23">
        <f t="shared" si="15"/>
        <v>-4.0000000000000003E-5</v>
      </c>
    </row>
    <row r="998" spans="18:27" x14ac:dyDescent="0.25">
      <c r="R998" s="20">
        <v>49.8</v>
      </c>
      <c r="S998" s="23">
        <v>-4.0000000000000002E-4</v>
      </c>
      <c r="W998" s="23">
        <v>0.06</v>
      </c>
      <c r="AA998" s="23">
        <f t="shared" si="15"/>
        <v>-4.0000000000000003E-5</v>
      </c>
    </row>
    <row r="999" spans="18:27" x14ac:dyDescent="0.25">
      <c r="R999" s="20">
        <v>49.85</v>
      </c>
      <c r="S999" s="23">
        <v>-4.0000000000000002E-4</v>
      </c>
      <c r="W999" s="23">
        <v>5.6000000000000001E-2</v>
      </c>
      <c r="AA999" s="23">
        <f t="shared" si="15"/>
        <v>-4.0000000000000003E-5</v>
      </c>
    </row>
    <row r="1000" spans="18:27" x14ac:dyDescent="0.25">
      <c r="R1000" s="20">
        <v>49.9</v>
      </c>
      <c r="S1000" s="23">
        <v>-4.0000000000000002E-4</v>
      </c>
      <c r="W1000" s="23">
        <v>5.1999999999999998E-2</v>
      </c>
      <c r="AA1000" s="23">
        <f t="shared" si="15"/>
        <v>-4.0000000000000003E-5</v>
      </c>
    </row>
    <row r="1001" spans="18:27" x14ac:dyDescent="0.25">
      <c r="R1001" s="20">
        <v>49.95</v>
      </c>
      <c r="S1001" s="23">
        <v>-4.0000000000000002E-4</v>
      </c>
      <c r="W1001" s="23">
        <v>5.1999999999999998E-2</v>
      </c>
      <c r="AA1001" s="23">
        <f t="shared" si="15"/>
        <v>4.0000000000000003E-5</v>
      </c>
    </row>
    <row r="1002" spans="18:27" x14ac:dyDescent="0.25">
      <c r="R1002" s="20">
        <v>50</v>
      </c>
      <c r="S1002" s="23">
        <v>4.0000000000000002E-4</v>
      </c>
      <c r="W1002" s="23">
        <v>6.4000000000000001E-2</v>
      </c>
      <c r="AA1002" s="23">
        <f t="shared" si="15"/>
        <v>-4.0000000000000003E-5</v>
      </c>
    </row>
    <row r="1003" spans="18:27" x14ac:dyDescent="0.25">
      <c r="R1003" s="20">
        <v>50.05</v>
      </c>
      <c r="S1003" s="23">
        <v>-4.0000000000000002E-4</v>
      </c>
      <c r="W1003" s="23">
        <v>7.5999999999999998E-2</v>
      </c>
      <c r="AA1003" s="23">
        <f t="shared" si="15"/>
        <v>0</v>
      </c>
    </row>
    <row r="1004" spans="18:27" x14ac:dyDescent="0.25">
      <c r="R1004" s="20">
        <v>50.1</v>
      </c>
      <c r="S1004" s="23">
        <v>0</v>
      </c>
      <c r="W1004" s="23">
        <v>8.4000000000000005E-2</v>
      </c>
      <c r="AA1004" s="23">
        <f t="shared" si="15"/>
        <v>-8.0000000000000007E-5</v>
      </c>
    </row>
    <row r="1005" spans="18:27" x14ac:dyDescent="0.25">
      <c r="R1005" s="20">
        <v>50.15</v>
      </c>
      <c r="S1005" s="23">
        <v>-8.0000000000000004E-4</v>
      </c>
      <c r="W1005" s="23">
        <v>8.4000000000000005E-2</v>
      </c>
      <c r="AA1005" s="23">
        <f t="shared" si="15"/>
        <v>0</v>
      </c>
    </row>
    <row r="1006" spans="18:27" x14ac:dyDescent="0.25">
      <c r="R1006" s="20">
        <v>50.2</v>
      </c>
      <c r="S1006" s="23">
        <v>0</v>
      </c>
      <c r="W1006" s="23">
        <v>8.4000000000000005E-2</v>
      </c>
      <c r="AA1006" s="23">
        <f t="shared" si="15"/>
        <v>-4.0000000000000003E-5</v>
      </c>
    </row>
    <row r="1007" spans="18:27" x14ac:dyDescent="0.25">
      <c r="R1007" s="20">
        <v>50.25</v>
      </c>
      <c r="S1007" s="23">
        <v>-4.0000000000000002E-4</v>
      </c>
      <c r="W1007" s="23">
        <v>7.5999999999999998E-2</v>
      </c>
      <c r="AA1007" s="23">
        <f t="shared" si="15"/>
        <v>0</v>
      </c>
    </row>
    <row r="1008" spans="18:27" x14ac:dyDescent="0.25">
      <c r="R1008" s="20">
        <v>50.3</v>
      </c>
      <c r="S1008" s="23">
        <v>0</v>
      </c>
      <c r="W1008" s="23">
        <v>7.5999999999999998E-2</v>
      </c>
      <c r="AA1008" s="23">
        <f t="shared" si="15"/>
        <v>-1.1999999999999999E-4</v>
      </c>
    </row>
    <row r="1009" spans="18:27" x14ac:dyDescent="0.25">
      <c r="R1009" s="20">
        <v>50.35</v>
      </c>
      <c r="S1009" s="23">
        <v>-1.1999999999999999E-3</v>
      </c>
      <c r="W1009" s="23">
        <v>9.6000000000000002E-2</v>
      </c>
      <c r="AA1009" s="23">
        <f t="shared" si="15"/>
        <v>0</v>
      </c>
    </row>
    <row r="1010" spans="18:27" x14ac:dyDescent="0.25">
      <c r="R1010" s="20">
        <v>50.4</v>
      </c>
      <c r="S1010" s="23">
        <v>0</v>
      </c>
      <c r="W1010" s="23">
        <v>0.104</v>
      </c>
      <c r="AA1010" s="23">
        <f t="shared" si="15"/>
        <v>-4.0000000000000003E-5</v>
      </c>
    </row>
    <row r="1011" spans="18:27" x14ac:dyDescent="0.25">
      <c r="R1011" s="20">
        <v>50.45</v>
      </c>
      <c r="S1011" s="23">
        <v>-4.0000000000000002E-4</v>
      </c>
      <c r="W1011" s="23">
        <v>0.156</v>
      </c>
      <c r="AA1011" s="23">
        <f t="shared" si="15"/>
        <v>0</v>
      </c>
    </row>
    <row r="1012" spans="18:27" x14ac:dyDescent="0.25">
      <c r="R1012" s="20">
        <v>50.5</v>
      </c>
      <c r="S1012" s="23">
        <v>0</v>
      </c>
      <c r="W1012" s="23">
        <v>0.17599999999999999</v>
      </c>
      <c r="AA1012" s="23">
        <f t="shared" si="15"/>
        <v>0</v>
      </c>
    </row>
    <row r="1013" spans="18:27" x14ac:dyDescent="0.25">
      <c r="R1013" s="20">
        <v>50.55</v>
      </c>
      <c r="S1013" s="23">
        <v>0</v>
      </c>
      <c r="W1013" s="23">
        <v>0.188</v>
      </c>
      <c r="AA1013" s="23">
        <f t="shared" si="15"/>
        <v>4.0000000000000003E-5</v>
      </c>
    </row>
    <row r="1014" spans="18:27" x14ac:dyDescent="0.25">
      <c r="R1014" s="20">
        <v>50.6</v>
      </c>
      <c r="S1014" s="23">
        <v>4.0000000000000002E-4</v>
      </c>
      <c r="W1014" s="23">
        <v>0.18</v>
      </c>
      <c r="AA1014" s="23">
        <f t="shared" si="15"/>
        <v>0</v>
      </c>
    </row>
    <row r="1015" spans="18:27" x14ac:dyDescent="0.25">
      <c r="R1015" s="20">
        <v>50.65</v>
      </c>
      <c r="S1015" s="23">
        <v>0</v>
      </c>
      <c r="W1015" s="23">
        <v>0.124</v>
      </c>
      <c r="AA1015" s="23">
        <f t="shared" si="15"/>
        <v>-4.0000000000000003E-5</v>
      </c>
    </row>
    <row r="1016" spans="18:27" x14ac:dyDescent="0.25">
      <c r="R1016" s="20">
        <v>50.7</v>
      </c>
      <c r="S1016" s="23">
        <v>-4.0000000000000002E-4</v>
      </c>
      <c r="W1016" s="23">
        <v>0.104</v>
      </c>
      <c r="AA1016" s="23">
        <f t="shared" si="15"/>
        <v>-4.0000000000000003E-5</v>
      </c>
    </row>
    <row r="1017" spans="18:27" x14ac:dyDescent="0.25">
      <c r="R1017" s="20">
        <v>50.75</v>
      </c>
      <c r="S1017" s="23">
        <v>-4.0000000000000002E-4</v>
      </c>
      <c r="W1017" s="23">
        <v>0.152</v>
      </c>
      <c r="AA1017" s="23">
        <f t="shared" si="15"/>
        <v>-4.0000000000000003E-5</v>
      </c>
    </row>
    <row r="1018" spans="18:27" x14ac:dyDescent="0.25">
      <c r="R1018" s="20">
        <v>50.8</v>
      </c>
      <c r="S1018" s="23">
        <v>-4.0000000000000002E-4</v>
      </c>
      <c r="W1018" s="23">
        <v>0.17199999999999999</v>
      </c>
      <c r="AA1018" s="23">
        <f t="shared" si="15"/>
        <v>4.0000000000000003E-5</v>
      </c>
    </row>
    <row r="1019" spans="18:27" x14ac:dyDescent="0.25">
      <c r="R1019" s="20">
        <v>50.85</v>
      </c>
      <c r="S1019" s="23">
        <v>4.0000000000000002E-4</v>
      </c>
      <c r="W1019" s="23">
        <v>0.17599999999999999</v>
      </c>
      <c r="AA1019" s="23">
        <f t="shared" si="15"/>
        <v>0</v>
      </c>
    </row>
    <row r="1020" spans="18:27" x14ac:dyDescent="0.25">
      <c r="R1020" s="20">
        <v>50.9</v>
      </c>
      <c r="S1020" s="23">
        <v>0</v>
      </c>
      <c r="W1020" s="23">
        <v>0.17599999999999999</v>
      </c>
      <c r="AA1020" s="23">
        <f t="shared" si="15"/>
        <v>0</v>
      </c>
    </row>
    <row r="1021" spans="18:27" x14ac:dyDescent="0.25">
      <c r="R1021" s="20">
        <v>50.95</v>
      </c>
      <c r="S1021" s="23">
        <v>0</v>
      </c>
      <c r="W1021" s="23">
        <v>0.184</v>
      </c>
      <c r="AA1021" s="23">
        <f t="shared" si="15"/>
        <v>4.0000000000000003E-5</v>
      </c>
    </row>
    <row r="1022" spans="18:27" x14ac:dyDescent="0.25">
      <c r="R1022" s="20">
        <v>51</v>
      </c>
      <c r="S1022" s="23">
        <v>4.0000000000000002E-4</v>
      </c>
      <c r="W1022" s="23">
        <v>0.184</v>
      </c>
      <c r="AA1022" s="23">
        <f t="shared" si="15"/>
        <v>0</v>
      </c>
    </row>
    <row r="1023" spans="18:27" x14ac:dyDescent="0.25">
      <c r="R1023" s="20">
        <v>51.05</v>
      </c>
      <c r="S1023" s="23">
        <v>0</v>
      </c>
      <c r="W1023" s="23">
        <v>0.14799999999999999</v>
      </c>
      <c r="AA1023" s="23">
        <f t="shared" si="15"/>
        <v>4.0000000000000003E-5</v>
      </c>
    </row>
    <row r="1024" spans="18:27" x14ac:dyDescent="0.25">
      <c r="R1024" s="20">
        <v>51.1</v>
      </c>
      <c r="S1024" s="23">
        <v>4.0000000000000002E-4</v>
      </c>
      <c r="W1024" s="23">
        <v>0.108</v>
      </c>
      <c r="AA1024" s="23">
        <f t="shared" si="15"/>
        <v>-4.0000000000000003E-5</v>
      </c>
    </row>
    <row r="1025" spans="18:27" x14ac:dyDescent="0.25">
      <c r="R1025" s="20">
        <v>51.15</v>
      </c>
      <c r="S1025" s="23">
        <v>-4.0000000000000002E-4</v>
      </c>
      <c r="W1025" s="23">
        <v>0.156</v>
      </c>
      <c r="AA1025" s="23">
        <f t="shared" si="15"/>
        <v>4.0000000000000003E-5</v>
      </c>
    </row>
    <row r="1026" spans="18:27" x14ac:dyDescent="0.25">
      <c r="R1026" s="20">
        <v>51.2</v>
      </c>
      <c r="S1026" s="23">
        <v>4.0000000000000002E-4</v>
      </c>
      <c r="W1026" s="23">
        <v>0.16800000000000001</v>
      </c>
      <c r="AA1026" s="23">
        <f t="shared" si="15"/>
        <v>0</v>
      </c>
    </row>
    <row r="1027" spans="18:27" x14ac:dyDescent="0.25">
      <c r="R1027" s="20">
        <v>51.25</v>
      </c>
      <c r="S1027" s="23">
        <v>0</v>
      </c>
      <c r="W1027" s="23">
        <v>0.16800000000000001</v>
      </c>
      <c r="AA1027" s="23">
        <f t="shared" si="15"/>
        <v>4.0000000000000003E-5</v>
      </c>
    </row>
    <row r="1028" spans="18:27" x14ac:dyDescent="0.25">
      <c r="R1028" s="20">
        <v>51.3</v>
      </c>
      <c r="S1028" s="23">
        <v>4.0000000000000002E-4</v>
      </c>
      <c r="W1028" s="23">
        <v>0.12</v>
      </c>
      <c r="AA1028" s="23">
        <f t="shared" ref="AA1028:AA1091" si="16">S1029/10</f>
        <v>0</v>
      </c>
    </row>
    <row r="1029" spans="18:27" x14ac:dyDescent="0.25">
      <c r="R1029" s="20">
        <v>51.35</v>
      </c>
      <c r="S1029" s="23">
        <v>0</v>
      </c>
      <c r="W1029" s="23">
        <v>0.1</v>
      </c>
      <c r="AA1029" s="23">
        <f t="shared" si="16"/>
        <v>0</v>
      </c>
    </row>
    <row r="1030" spans="18:27" x14ac:dyDescent="0.25">
      <c r="R1030" s="20">
        <v>51.4</v>
      </c>
      <c r="S1030" s="23">
        <v>0</v>
      </c>
      <c r="W1030" s="23">
        <v>9.6000000000000002E-2</v>
      </c>
      <c r="AA1030" s="23">
        <f t="shared" si="16"/>
        <v>-4.0000000000000003E-5</v>
      </c>
    </row>
    <row r="1031" spans="18:27" x14ac:dyDescent="0.25">
      <c r="R1031" s="20">
        <v>51.45</v>
      </c>
      <c r="S1031" s="23">
        <v>-4.0000000000000002E-4</v>
      </c>
      <c r="W1031" s="23">
        <v>8.7999999999999995E-2</v>
      </c>
      <c r="AA1031" s="23">
        <f t="shared" si="16"/>
        <v>-4.0000000000000003E-5</v>
      </c>
    </row>
    <row r="1032" spans="18:27" x14ac:dyDescent="0.25">
      <c r="R1032" s="20">
        <v>51.5</v>
      </c>
      <c r="S1032" s="23">
        <v>-4.0000000000000002E-4</v>
      </c>
      <c r="W1032" s="23">
        <v>8.7999999999999995E-2</v>
      </c>
      <c r="AA1032" s="23">
        <f t="shared" si="16"/>
        <v>-4.0000000000000003E-5</v>
      </c>
    </row>
    <row r="1033" spans="18:27" x14ac:dyDescent="0.25">
      <c r="R1033" s="20">
        <v>51.55</v>
      </c>
      <c r="S1033" s="23">
        <v>-4.0000000000000002E-4</v>
      </c>
      <c r="W1033" s="23">
        <v>8.7999999999999995E-2</v>
      </c>
      <c r="AA1033" s="23">
        <f t="shared" si="16"/>
        <v>-4.0000000000000003E-5</v>
      </c>
    </row>
    <row r="1034" spans="18:27" x14ac:dyDescent="0.25">
      <c r="R1034" s="20">
        <v>51.6</v>
      </c>
      <c r="S1034" s="23">
        <v>-4.0000000000000002E-4</v>
      </c>
      <c r="W1034" s="23">
        <v>8.7999999999999995E-2</v>
      </c>
      <c r="AA1034" s="23">
        <f t="shared" si="16"/>
        <v>0</v>
      </c>
    </row>
    <row r="1035" spans="18:27" x14ac:dyDescent="0.25">
      <c r="R1035" s="20">
        <v>51.65</v>
      </c>
      <c r="S1035" s="23">
        <v>0</v>
      </c>
      <c r="W1035" s="23">
        <v>8.4000000000000005E-2</v>
      </c>
      <c r="AA1035" s="23">
        <f t="shared" si="16"/>
        <v>4.0000000000000003E-5</v>
      </c>
    </row>
    <row r="1036" spans="18:27" x14ac:dyDescent="0.25">
      <c r="R1036" s="20">
        <v>51.7</v>
      </c>
      <c r="S1036" s="23">
        <v>4.0000000000000002E-4</v>
      </c>
      <c r="W1036" s="23">
        <v>8.4000000000000005E-2</v>
      </c>
      <c r="AA1036" s="23">
        <f t="shared" si="16"/>
        <v>0</v>
      </c>
    </row>
    <row r="1037" spans="18:27" x14ac:dyDescent="0.25">
      <c r="R1037" s="20">
        <v>51.75</v>
      </c>
      <c r="S1037" s="23">
        <v>0</v>
      </c>
      <c r="W1037" s="23">
        <v>0.08</v>
      </c>
      <c r="AA1037" s="23">
        <f t="shared" si="16"/>
        <v>4.0000000000000003E-5</v>
      </c>
    </row>
    <row r="1038" spans="18:27" x14ac:dyDescent="0.25">
      <c r="R1038" s="20">
        <v>51.8</v>
      </c>
      <c r="S1038" s="23">
        <v>4.0000000000000002E-4</v>
      </c>
      <c r="W1038" s="23">
        <v>0.08</v>
      </c>
      <c r="AA1038" s="23">
        <f t="shared" si="16"/>
        <v>-4.0000000000000003E-5</v>
      </c>
    </row>
    <row r="1039" spans="18:27" x14ac:dyDescent="0.25">
      <c r="R1039" s="20">
        <v>51.85</v>
      </c>
      <c r="S1039" s="23">
        <v>-4.0000000000000002E-4</v>
      </c>
      <c r="W1039" s="23">
        <v>7.5999999999999998E-2</v>
      </c>
      <c r="AA1039" s="23">
        <f t="shared" si="16"/>
        <v>-4.0000000000000003E-5</v>
      </c>
    </row>
    <row r="1040" spans="18:27" x14ac:dyDescent="0.25">
      <c r="R1040" s="20">
        <v>51.9</v>
      </c>
      <c r="S1040" s="23">
        <v>-4.0000000000000002E-4</v>
      </c>
      <c r="W1040" s="23">
        <v>8.4000000000000005E-2</v>
      </c>
      <c r="AA1040" s="23">
        <f t="shared" si="16"/>
        <v>-4.0000000000000003E-5</v>
      </c>
    </row>
    <row r="1041" spans="18:27" x14ac:dyDescent="0.25">
      <c r="R1041" s="20">
        <v>51.95</v>
      </c>
      <c r="S1041" s="23">
        <v>-4.0000000000000002E-4</v>
      </c>
      <c r="W1041" s="23">
        <v>8.4000000000000005E-2</v>
      </c>
      <c r="AA1041" s="23">
        <f t="shared" si="16"/>
        <v>-4.0000000000000003E-5</v>
      </c>
    </row>
    <row r="1042" spans="18:27" x14ac:dyDescent="0.25">
      <c r="R1042" s="20">
        <v>52</v>
      </c>
      <c r="S1042" s="23">
        <v>-4.0000000000000002E-4</v>
      </c>
      <c r="W1042" s="23">
        <v>8.4000000000000005E-2</v>
      </c>
      <c r="AA1042" s="23">
        <f t="shared" si="16"/>
        <v>0</v>
      </c>
    </row>
    <row r="1043" spans="18:27" x14ac:dyDescent="0.25">
      <c r="R1043" s="20">
        <v>52.05</v>
      </c>
      <c r="S1043" s="23">
        <v>0</v>
      </c>
      <c r="W1043" s="23">
        <v>8.4000000000000005E-2</v>
      </c>
      <c r="AA1043" s="23">
        <f t="shared" si="16"/>
        <v>4.0000000000000003E-5</v>
      </c>
    </row>
    <row r="1044" spans="18:27" x14ac:dyDescent="0.25">
      <c r="R1044" s="20">
        <v>52.1</v>
      </c>
      <c r="S1044" s="23">
        <v>4.0000000000000002E-4</v>
      </c>
      <c r="W1044" s="23">
        <v>8.4000000000000005E-2</v>
      </c>
      <c r="AA1044" s="23">
        <f t="shared" si="16"/>
        <v>0</v>
      </c>
    </row>
    <row r="1045" spans="18:27" x14ac:dyDescent="0.25">
      <c r="R1045" s="20">
        <v>52.15</v>
      </c>
      <c r="S1045" s="23">
        <v>0</v>
      </c>
      <c r="W1045" s="23">
        <v>8.4000000000000005E-2</v>
      </c>
      <c r="AA1045" s="23">
        <f t="shared" si="16"/>
        <v>4.0000000000000003E-5</v>
      </c>
    </row>
    <row r="1046" spans="18:27" x14ac:dyDescent="0.25">
      <c r="R1046" s="20">
        <v>52.2</v>
      </c>
      <c r="S1046" s="23">
        <v>4.0000000000000002E-4</v>
      </c>
      <c r="W1046" s="23">
        <v>8.4000000000000005E-2</v>
      </c>
      <c r="AA1046" s="23">
        <f t="shared" si="16"/>
        <v>0</v>
      </c>
    </row>
    <row r="1047" spans="18:27" x14ac:dyDescent="0.25">
      <c r="R1047" s="20">
        <v>52.25</v>
      </c>
      <c r="S1047" s="23">
        <v>0</v>
      </c>
      <c r="W1047" s="23">
        <v>8.4000000000000005E-2</v>
      </c>
      <c r="AA1047" s="23">
        <f t="shared" si="16"/>
        <v>8.0000000000000007E-5</v>
      </c>
    </row>
    <row r="1048" spans="18:27" x14ac:dyDescent="0.25">
      <c r="R1048" s="20">
        <v>52.3</v>
      </c>
      <c r="S1048" s="23">
        <v>8.0000000000000004E-4</v>
      </c>
      <c r="W1048" s="23">
        <v>7.5999999999999998E-2</v>
      </c>
      <c r="AA1048" s="23">
        <f t="shared" si="16"/>
        <v>0</v>
      </c>
    </row>
    <row r="1049" spans="18:27" x14ac:dyDescent="0.25">
      <c r="R1049" s="20">
        <v>52.35</v>
      </c>
      <c r="S1049" s="23">
        <v>0</v>
      </c>
      <c r="W1049" s="23">
        <v>8.4000000000000005E-2</v>
      </c>
      <c r="AA1049" s="23">
        <f t="shared" si="16"/>
        <v>8.0000000000000007E-5</v>
      </c>
    </row>
    <row r="1050" spans="18:27" x14ac:dyDescent="0.25">
      <c r="R1050" s="20">
        <v>52.4</v>
      </c>
      <c r="S1050" s="23">
        <v>8.0000000000000004E-4</v>
      </c>
      <c r="W1050" s="23">
        <v>8.4000000000000005E-2</v>
      </c>
      <c r="AA1050" s="23">
        <f t="shared" si="16"/>
        <v>-4.0000000000000003E-5</v>
      </c>
    </row>
    <row r="1051" spans="18:27" x14ac:dyDescent="0.25">
      <c r="R1051" s="20">
        <v>52.45</v>
      </c>
      <c r="S1051" s="23">
        <v>-4.0000000000000002E-4</v>
      </c>
      <c r="W1051" s="23">
        <v>8.7999999999999995E-2</v>
      </c>
      <c r="AA1051" s="23">
        <f t="shared" si="16"/>
        <v>0</v>
      </c>
    </row>
    <row r="1052" spans="18:27" x14ac:dyDescent="0.25">
      <c r="R1052" s="20">
        <v>52.5</v>
      </c>
      <c r="S1052" s="23">
        <v>0</v>
      </c>
      <c r="W1052" s="23">
        <v>8.7999999999999995E-2</v>
      </c>
      <c r="AA1052" s="23">
        <f t="shared" si="16"/>
        <v>-4.0000000000000003E-5</v>
      </c>
    </row>
    <row r="1053" spans="18:27" x14ac:dyDescent="0.25">
      <c r="R1053" s="20">
        <v>52.55</v>
      </c>
      <c r="S1053" s="23">
        <v>-4.0000000000000002E-4</v>
      </c>
      <c r="W1053" s="23">
        <v>8.7999999999999995E-2</v>
      </c>
      <c r="AA1053" s="23">
        <f t="shared" si="16"/>
        <v>-4.0000000000000003E-5</v>
      </c>
    </row>
    <row r="1054" spans="18:27" x14ac:dyDescent="0.25">
      <c r="R1054" s="20">
        <v>52.6</v>
      </c>
      <c r="S1054" s="23">
        <v>-4.0000000000000002E-4</v>
      </c>
      <c r="W1054" s="23">
        <v>8.7999999999999995E-2</v>
      </c>
      <c r="AA1054" s="23">
        <f t="shared" si="16"/>
        <v>0</v>
      </c>
    </row>
    <row r="1055" spans="18:27" x14ac:dyDescent="0.25">
      <c r="R1055" s="20">
        <v>52.65</v>
      </c>
      <c r="S1055" s="23">
        <v>0</v>
      </c>
      <c r="W1055" s="23">
        <v>6.4000000000000001E-2</v>
      </c>
      <c r="AA1055" s="23">
        <f t="shared" si="16"/>
        <v>-4.0000000000000003E-5</v>
      </c>
    </row>
    <row r="1056" spans="18:27" x14ac:dyDescent="0.25">
      <c r="R1056" s="20">
        <v>52.7</v>
      </c>
      <c r="S1056" s="23">
        <v>-4.0000000000000002E-4</v>
      </c>
      <c r="W1056" s="23">
        <v>5.6000000000000001E-2</v>
      </c>
      <c r="AA1056" s="23">
        <f t="shared" si="16"/>
        <v>0</v>
      </c>
    </row>
    <row r="1057" spans="18:27" x14ac:dyDescent="0.25">
      <c r="R1057" s="20">
        <v>52.75</v>
      </c>
      <c r="S1057" s="23">
        <v>0</v>
      </c>
      <c r="W1057" s="23">
        <v>5.6000000000000001E-2</v>
      </c>
      <c r="AA1057" s="23">
        <f t="shared" si="16"/>
        <v>0</v>
      </c>
    </row>
    <row r="1058" spans="18:27" x14ac:dyDescent="0.25">
      <c r="R1058" s="20">
        <v>52.8</v>
      </c>
      <c r="S1058" s="23">
        <v>0</v>
      </c>
      <c r="W1058" s="23">
        <v>4.3999999999999997E-2</v>
      </c>
      <c r="AA1058" s="23">
        <f t="shared" si="16"/>
        <v>0</v>
      </c>
    </row>
    <row r="1059" spans="18:27" x14ac:dyDescent="0.25">
      <c r="R1059" s="20">
        <v>52.85</v>
      </c>
      <c r="S1059" s="23">
        <v>0</v>
      </c>
      <c r="W1059" s="23">
        <v>0.02</v>
      </c>
      <c r="AA1059" s="23">
        <f t="shared" si="16"/>
        <v>0</v>
      </c>
    </row>
    <row r="1060" spans="18:27" x14ac:dyDescent="0.25">
      <c r="R1060" s="20">
        <v>52.9</v>
      </c>
      <c r="S1060" s="23">
        <v>0</v>
      </c>
      <c r="W1060" s="23">
        <v>1.2E-2</v>
      </c>
      <c r="AA1060" s="23">
        <f t="shared" si="16"/>
        <v>4.0000000000000003E-5</v>
      </c>
    </row>
    <row r="1061" spans="18:27" x14ac:dyDescent="0.25">
      <c r="R1061" s="20">
        <v>52.95</v>
      </c>
      <c r="S1061" s="23">
        <v>4.0000000000000002E-4</v>
      </c>
      <c r="W1061" s="23">
        <v>8.0000000000000002E-3</v>
      </c>
      <c r="AA1061" s="23">
        <f t="shared" si="16"/>
        <v>0</v>
      </c>
    </row>
    <row r="1062" spans="18:27" x14ac:dyDescent="0.25">
      <c r="R1062" s="20">
        <v>53</v>
      </c>
      <c r="S1062" s="23">
        <v>0</v>
      </c>
      <c r="W1062" s="23">
        <v>0</v>
      </c>
      <c r="AA1062" s="23">
        <f t="shared" si="16"/>
        <v>-4.0000000000000003E-5</v>
      </c>
    </row>
    <row r="1063" spans="18:27" x14ac:dyDescent="0.25">
      <c r="R1063" s="20">
        <v>53.05</v>
      </c>
      <c r="S1063" s="23">
        <v>-4.0000000000000002E-4</v>
      </c>
      <c r="W1063" s="23">
        <v>4.0000000000000001E-3</v>
      </c>
      <c r="AA1063" s="23">
        <f t="shared" si="16"/>
        <v>0</v>
      </c>
    </row>
    <row r="1064" spans="18:27" x14ac:dyDescent="0.25">
      <c r="R1064" s="20">
        <v>53.1</v>
      </c>
      <c r="S1064" s="23">
        <v>0</v>
      </c>
      <c r="W1064" s="23">
        <v>4.0000000000000001E-3</v>
      </c>
      <c r="AA1064" s="23">
        <f t="shared" si="16"/>
        <v>-4.0000000000000003E-5</v>
      </c>
    </row>
    <row r="1065" spans="18:27" x14ac:dyDescent="0.25">
      <c r="R1065" s="20">
        <v>53.15</v>
      </c>
      <c r="S1065" s="23">
        <v>-4.0000000000000002E-4</v>
      </c>
      <c r="W1065" s="23">
        <v>4.0000000000000001E-3</v>
      </c>
      <c r="AA1065" s="23">
        <f t="shared" si="16"/>
        <v>0</v>
      </c>
    </row>
    <row r="1066" spans="18:27" x14ac:dyDescent="0.25">
      <c r="R1066" s="20">
        <v>53.2</v>
      </c>
      <c r="S1066" s="23">
        <v>0</v>
      </c>
      <c r="W1066" s="23">
        <v>4.0000000000000001E-3</v>
      </c>
      <c r="AA1066" s="23">
        <f t="shared" si="16"/>
        <v>0</v>
      </c>
    </row>
    <row r="1067" spans="18:27" x14ac:dyDescent="0.25">
      <c r="R1067" s="20">
        <v>53.25</v>
      </c>
      <c r="S1067" s="23">
        <v>0</v>
      </c>
      <c r="W1067" s="23">
        <v>0</v>
      </c>
      <c r="AA1067" s="23">
        <f t="shared" si="16"/>
        <v>8.0000000000000007E-5</v>
      </c>
    </row>
    <row r="1068" spans="18:27" x14ac:dyDescent="0.25">
      <c r="R1068" s="20">
        <v>53.3</v>
      </c>
      <c r="S1068" s="23">
        <v>8.0000000000000004E-4</v>
      </c>
      <c r="W1068" s="23">
        <v>0</v>
      </c>
      <c r="AA1068" s="23">
        <f t="shared" si="16"/>
        <v>0</v>
      </c>
    </row>
    <row r="1069" spans="18:27" x14ac:dyDescent="0.25">
      <c r="R1069" s="20">
        <v>53.35</v>
      </c>
      <c r="S1069" s="23">
        <v>0</v>
      </c>
      <c r="W1069" s="23">
        <v>0</v>
      </c>
      <c r="AA1069" s="23">
        <f t="shared" si="16"/>
        <v>0</v>
      </c>
    </row>
    <row r="1070" spans="18:27" x14ac:dyDescent="0.25">
      <c r="R1070" s="20">
        <v>53.4</v>
      </c>
      <c r="S1070" s="23">
        <v>0</v>
      </c>
      <c r="W1070" s="23">
        <v>0</v>
      </c>
      <c r="AA1070" s="23">
        <f t="shared" si="16"/>
        <v>-4.0000000000000003E-5</v>
      </c>
    </row>
    <row r="1071" spans="18:27" x14ac:dyDescent="0.25">
      <c r="R1071" s="20">
        <v>53.45</v>
      </c>
      <c r="S1071" s="23">
        <v>-4.0000000000000002E-4</v>
      </c>
      <c r="W1071" s="23">
        <v>4.0000000000000001E-3</v>
      </c>
      <c r="AA1071" s="23">
        <f t="shared" si="16"/>
        <v>0</v>
      </c>
    </row>
    <row r="1072" spans="18:27" x14ac:dyDescent="0.25">
      <c r="R1072" s="20">
        <v>53.5</v>
      </c>
      <c r="S1072" s="23">
        <v>0</v>
      </c>
      <c r="W1072" s="23">
        <v>4.0000000000000001E-3</v>
      </c>
      <c r="AA1072" s="23">
        <f t="shared" si="16"/>
        <v>-4.0000000000000003E-5</v>
      </c>
    </row>
    <row r="1073" spans="18:27" x14ac:dyDescent="0.25">
      <c r="R1073" s="20">
        <v>53.55</v>
      </c>
      <c r="S1073" s="23">
        <v>-4.0000000000000002E-4</v>
      </c>
      <c r="W1073" s="23">
        <v>4.0000000000000001E-3</v>
      </c>
      <c r="AA1073" s="23">
        <f t="shared" si="16"/>
        <v>-4.0000000000000003E-5</v>
      </c>
    </row>
    <row r="1074" spans="18:27" x14ac:dyDescent="0.25">
      <c r="R1074" s="20">
        <v>53.6</v>
      </c>
      <c r="S1074" s="23">
        <v>-4.0000000000000002E-4</v>
      </c>
      <c r="W1074" s="23">
        <v>4.0000000000000001E-3</v>
      </c>
      <c r="AA1074" s="23">
        <f t="shared" si="16"/>
        <v>0</v>
      </c>
    </row>
    <row r="1075" spans="18:27" x14ac:dyDescent="0.25">
      <c r="R1075" s="20">
        <v>53.65</v>
      </c>
      <c r="S1075" s="23">
        <v>0</v>
      </c>
      <c r="W1075" s="23">
        <v>4.0000000000000001E-3</v>
      </c>
      <c r="AA1075" s="23">
        <f t="shared" si="16"/>
        <v>0</v>
      </c>
    </row>
    <row r="1076" spans="18:27" x14ac:dyDescent="0.25">
      <c r="R1076" s="20">
        <v>53.7</v>
      </c>
      <c r="S1076" s="23">
        <v>0</v>
      </c>
      <c r="W1076" s="23">
        <v>4.0000000000000001E-3</v>
      </c>
      <c r="AA1076" s="23">
        <f t="shared" si="16"/>
        <v>8.0000000000000007E-5</v>
      </c>
    </row>
    <row r="1077" spans="18:27" x14ac:dyDescent="0.25">
      <c r="R1077" s="20">
        <v>53.75</v>
      </c>
      <c r="S1077" s="23">
        <v>8.0000000000000004E-4</v>
      </c>
      <c r="W1077" s="23">
        <v>4.0000000000000001E-3</v>
      </c>
      <c r="AA1077" s="23">
        <f t="shared" si="16"/>
        <v>8.0000000000000007E-5</v>
      </c>
    </row>
    <row r="1078" spans="18:27" x14ac:dyDescent="0.25">
      <c r="R1078" s="20">
        <v>53.8</v>
      </c>
      <c r="S1078" s="23">
        <v>8.0000000000000004E-4</v>
      </c>
      <c r="W1078" s="23">
        <v>4.0000000000000001E-3</v>
      </c>
      <c r="AA1078" s="23">
        <f t="shared" si="16"/>
        <v>-4.0000000000000003E-5</v>
      </c>
    </row>
    <row r="1079" spans="18:27" x14ac:dyDescent="0.25">
      <c r="R1079" s="20">
        <v>53.85</v>
      </c>
      <c r="S1079" s="23">
        <v>-4.0000000000000002E-4</v>
      </c>
      <c r="W1079" s="23">
        <v>0</v>
      </c>
      <c r="AA1079" s="23">
        <f t="shared" si="16"/>
        <v>-4.0000000000000003E-5</v>
      </c>
    </row>
    <row r="1080" spans="18:27" x14ac:dyDescent="0.25">
      <c r="R1080" s="20">
        <v>53.9</v>
      </c>
      <c r="S1080" s="23">
        <v>-4.0000000000000002E-4</v>
      </c>
      <c r="W1080" s="23">
        <v>0</v>
      </c>
      <c r="AA1080" s="23">
        <f t="shared" si="16"/>
        <v>-4.0000000000000003E-5</v>
      </c>
    </row>
    <row r="1081" spans="18:27" x14ac:dyDescent="0.25">
      <c r="R1081" s="20">
        <v>53.95</v>
      </c>
      <c r="S1081" s="23">
        <v>-4.0000000000000002E-4</v>
      </c>
      <c r="W1081" s="23">
        <v>0</v>
      </c>
      <c r="AA1081" s="23">
        <f t="shared" si="16"/>
        <v>-4.0000000000000003E-5</v>
      </c>
    </row>
    <row r="1082" spans="18:27" x14ac:dyDescent="0.25">
      <c r="R1082" s="20">
        <v>54</v>
      </c>
      <c r="S1082" s="23">
        <v>-4.0000000000000002E-4</v>
      </c>
      <c r="W1082" s="23">
        <v>0</v>
      </c>
      <c r="AA1082" s="23">
        <f t="shared" si="16"/>
        <v>-4.0000000000000003E-5</v>
      </c>
    </row>
    <row r="1083" spans="18:27" x14ac:dyDescent="0.25">
      <c r="R1083" s="20">
        <v>54.05</v>
      </c>
      <c r="S1083" s="23">
        <v>-4.0000000000000002E-4</v>
      </c>
      <c r="W1083" s="23">
        <v>4.0000000000000001E-3</v>
      </c>
      <c r="AA1083" s="23">
        <f t="shared" si="16"/>
        <v>-4.0000000000000003E-5</v>
      </c>
    </row>
    <row r="1084" spans="18:27" x14ac:dyDescent="0.25">
      <c r="R1084" s="20">
        <v>54.1</v>
      </c>
      <c r="S1084" s="23">
        <v>-4.0000000000000002E-4</v>
      </c>
      <c r="W1084" s="23">
        <v>4.0000000000000001E-3</v>
      </c>
      <c r="AA1084" s="23">
        <f t="shared" si="16"/>
        <v>-4.0000000000000003E-5</v>
      </c>
    </row>
    <row r="1085" spans="18:27" x14ac:dyDescent="0.25">
      <c r="R1085" s="20">
        <v>54.15</v>
      </c>
      <c r="S1085" s="23">
        <v>-4.0000000000000002E-4</v>
      </c>
      <c r="W1085" s="23">
        <v>4.0000000000000001E-3</v>
      </c>
      <c r="AA1085" s="23">
        <f t="shared" si="16"/>
        <v>0</v>
      </c>
    </row>
    <row r="1086" spans="18:27" x14ac:dyDescent="0.25">
      <c r="R1086" s="20">
        <v>54.2</v>
      </c>
      <c r="S1086" s="23">
        <v>0</v>
      </c>
      <c r="W1086" s="23">
        <v>4.0000000000000001E-3</v>
      </c>
      <c r="AA1086" s="23">
        <f t="shared" si="16"/>
        <v>0</v>
      </c>
    </row>
    <row r="1087" spans="18:27" x14ac:dyDescent="0.25">
      <c r="R1087" s="20">
        <v>54.25</v>
      </c>
      <c r="S1087" s="23">
        <v>0</v>
      </c>
      <c r="W1087" s="23">
        <v>4.0000000000000001E-3</v>
      </c>
      <c r="AA1087" s="23">
        <f t="shared" si="16"/>
        <v>0</v>
      </c>
    </row>
    <row r="1088" spans="18:27" x14ac:dyDescent="0.25">
      <c r="R1088" s="20">
        <v>54.3</v>
      </c>
      <c r="S1088" s="23">
        <v>0</v>
      </c>
      <c r="W1088" s="23">
        <v>4.0000000000000001E-3</v>
      </c>
      <c r="AA1088" s="23">
        <f t="shared" si="16"/>
        <v>4.0000000000000003E-5</v>
      </c>
    </row>
    <row r="1089" spans="18:27" x14ac:dyDescent="0.25">
      <c r="R1089" s="20">
        <v>54.35</v>
      </c>
      <c r="S1089" s="23">
        <v>4.0000000000000002E-4</v>
      </c>
      <c r="W1089" s="23">
        <v>4.0000000000000001E-3</v>
      </c>
      <c r="AA1089" s="23">
        <f t="shared" si="16"/>
        <v>4.0000000000000003E-5</v>
      </c>
    </row>
    <row r="1090" spans="18:27" x14ac:dyDescent="0.25">
      <c r="R1090" s="20">
        <v>54.4</v>
      </c>
      <c r="S1090" s="23">
        <v>4.0000000000000002E-4</v>
      </c>
      <c r="W1090" s="23">
        <v>4.0000000000000001E-3</v>
      </c>
      <c r="AA1090" s="23">
        <f t="shared" si="16"/>
        <v>-4.0000000000000003E-5</v>
      </c>
    </row>
    <row r="1091" spans="18:27" x14ac:dyDescent="0.25">
      <c r="R1091" s="20">
        <v>54.45</v>
      </c>
      <c r="S1091" s="23">
        <v>-4.0000000000000002E-4</v>
      </c>
      <c r="W1091" s="23">
        <v>0</v>
      </c>
      <c r="AA1091" s="23">
        <f t="shared" si="16"/>
        <v>-4.0000000000000003E-5</v>
      </c>
    </row>
    <row r="1092" spans="18:27" x14ac:dyDescent="0.25">
      <c r="R1092" s="20">
        <v>54.5</v>
      </c>
      <c r="S1092" s="23">
        <v>-4.0000000000000002E-4</v>
      </c>
      <c r="W1092" s="23">
        <v>0</v>
      </c>
      <c r="AA1092" s="23">
        <f t="shared" ref="AA1092:AA1155" si="17">S1093/10</f>
        <v>0</v>
      </c>
    </row>
    <row r="1093" spans="18:27" x14ac:dyDescent="0.25">
      <c r="R1093" s="20">
        <v>54.55</v>
      </c>
      <c r="S1093" s="23">
        <v>0</v>
      </c>
      <c r="W1093" s="23">
        <v>0</v>
      </c>
      <c r="AA1093" s="23">
        <f t="shared" si="17"/>
        <v>-4.0000000000000003E-5</v>
      </c>
    </row>
    <row r="1094" spans="18:27" x14ac:dyDescent="0.25">
      <c r="R1094" s="20">
        <v>54.6</v>
      </c>
      <c r="S1094" s="23">
        <v>-4.0000000000000002E-4</v>
      </c>
      <c r="W1094" s="23">
        <v>0</v>
      </c>
      <c r="AA1094" s="23">
        <f t="shared" si="17"/>
        <v>0</v>
      </c>
    </row>
    <row r="1095" spans="18:27" x14ac:dyDescent="0.25">
      <c r="R1095" s="20">
        <v>54.65</v>
      </c>
      <c r="S1095" s="23">
        <v>0</v>
      </c>
      <c r="W1095" s="23">
        <v>0</v>
      </c>
      <c r="AA1095" s="23">
        <f t="shared" si="17"/>
        <v>0</v>
      </c>
    </row>
    <row r="1096" spans="18:27" x14ac:dyDescent="0.25">
      <c r="R1096" s="20">
        <v>54.7</v>
      </c>
      <c r="S1096" s="23">
        <v>0</v>
      </c>
      <c r="W1096" s="23">
        <v>0</v>
      </c>
      <c r="AA1096" s="23">
        <f t="shared" si="17"/>
        <v>0</v>
      </c>
    </row>
    <row r="1097" spans="18:27" x14ac:dyDescent="0.25">
      <c r="R1097" s="20">
        <v>54.75</v>
      </c>
      <c r="S1097" s="23">
        <v>0</v>
      </c>
      <c r="W1097" s="23">
        <v>0</v>
      </c>
      <c r="AA1097" s="23">
        <f t="shared" si="17"/>
        <v>0</v>
      </c>
    </row>
    <row r="1098" spans="18:27" x14ac:dyDescent="0.25">
      <c r="R1098" s="20">
        <v>54.8</v>
      </c>
      <c r="S1098" s="23">
        <v>0</v>
      </c>
      <c r="W1098" s="23">
        <v>0</v>
      </c>
      <c r="AA1098" s="23">
        <f t="shared" si="17"/>
        <v>0</v>
      </c>
    </row>
    <row r="1099" spans="18:27" x14ac:dyDescent="0.25">
      <c r="R1099" s="20">
        <v>54.85</v>
      </c>
      <c r="S1099" s="23">
        <v>0</v>
      </c>
      <c r="W1099" s="23">
        <v>4.0000000000000001E-3</v>
      </c>
      <c r="AA1099" s="23">
        <f t="shared" si="17"/>
        <v>0</v>
      </c>
    </row>
    <row r="1100" spans="18:27" x14ac:dyDescent="0.25">
      <c r="R1100" s="20">
        <v>54.9</v>
      </c>
      <c r="S1100" s="23">
        <v>0</v>
      </c>
      <c r="W1100" s="23">
        <v>4.0000000000000001E-3</v>
      </c>
      <c r="AA1100" s="23">
        <f t="shared" si="17"/>
        <v>0</v>
      </c>
    </row>
    <row r="1101" spans="18:27" x14ac:dyDescent="0.25">
      <c r="R1101" s="20">
        <v>54.95</v>
      </c>
      <c r="S1101" s="23">
        <v>0</v>
      </c>
      <c r="W1101" s="23">
        <v>4.0000000000000001E-3</v>
      </c>
      <c r="AA1101" s="23">
        <f t="shared" si="17"/>
        <v>0</v>
      </c>
    </row>
    <row r="1102" spans="18:27" x14ac:dyDescent="0.25">
      <c r="R1102" s="20">
        <v>55</v>
      </c>
      <c r="S1102" s="23">
        <v>0</v>
      </c>
      <c r="W1102" s="23">
        <v>4.0000000000000001E-3</v>
      </c>
      <c r="AA1102" s="23">
        <f t="shared" si="17"/>
        <v>0</v>
      </c>
    </row>
    <row r="1103" spans="18:27" x14ac:dyDescent="0.25">
      <c r="R1103" s="20">
        <v>55.05</v>
      </c>
      <c r="S1103" s="23">
        <v>0</v>
      </c>
      <c r="W1103" s="23">
        <v>0</v>
      </c>
      <c r="AA1103" s="23">
        <f t="shared" si="17"/>
        <v>4.0000000000000003E-5</v>
      </c>
    </row>
    <row r="1104" spans="18:27" x14ac:dyDescent="0.25">
      <c r="R1104" s="20">
        <v>55.1</v>
      </c>
      <c r="S1104" s="23">
        <v>4.0000000000000002E-4</v>
      </c>
      <c r="W1104" s="23">
        <v>0</v>
      </c>
      <c r="AA1104" s="23">
        <f t="shared" si="17"/>
        <v>0</v>
      </c>
    </row>
    <row r="1105" spans="18:27" x14ac:dyDescent="0.25">
      <c r="R1105" s="20">
        <v>55.15</v>
      </c>
      <c r="S1105" s="23">
        <v>0</v>
      </c>
      <c r="W1105" s="23">
        <v>0</v>
      </c>
      <c r="AA1105" s="23">
        <f t="shared" si="17"/>
        <v>4.0000000000000003E-5</v>
      </c>
    </row>
    <row r="1106" spans="18:27" x14ac:dyDescent="0.25">
      <c r="R1106" s="20">
        <v>55.2</v>
      </c>
      <c r="S1106" s="23">
        <v>4.0000000000000002E-4</v>
      </c>
      <c r="W1106" s="23">
        <v>0</v>
      </c>
      <c r="AA1106" s="23">
        <f t="shared" si="17"/>
        <v>0</v>
      </c>
    </row>
    <row r="1107" spans="18:27" x14ac:dyDescent="0.25">
      <c r="R1107" s="20">
        <v>55.25</v>
      </c>
      <c r="S1107" s="23">
        <v>0</v>
      </c>
      <c r="W1107" s="23">
        <v>4.0000000000000001E-3</v>
      </c>
      <c r="AA1107" s="23">
        <f t="shared" si="17"/>
        <v>0</v>
      </c>
    </row>
    <row r="1108" spans="18:27" x14ac:dyDescent="0.25">
      <c r="R1108" s="20">
        <v>55.3</v>
      </c>
      <c r="S1108" s="23">
        <v>0</v>
      </c>
      <c r="W1108" s="23">
        <v>4.0000000000000001E-3</v>
      </c>
      <c r="AA1108" s="23">
        <f t="shared" si="17"/>
        <v>8.0000000000000007E-5</v>
      </c>
    </row>
    <row r="1109" spans="18:27" x14ac:dyDescent="0.25">
      <c r="R1109" s="20">
        <v>55.35</v>
      </c>
      <c r="S1109" s="23">
        <v>8.0000000000000004E-4</v>
      </c>
      <c r="W1109" s="23">
        <v>4.0000000000000001E-3</v>
      </c>
      <c r="AA1109" s="23">
        <f t="shared" si="17"/>
        <v>0</v>
      </c>
    </row>
    <row r="1110" spans="18:27" x14ac:dyDescent="0.25">
      <c r="R1110" s="20">
        <v>55.4</v>
      </c>
      <c r="S1110" s="23">
        <v>0</v>
      </c>
      <c r="W1110" s="23">
        <v>4.0000000000000001E-3</v>
      </c>
      <c r="AA1110" s="23">
        <f t="shared" si="17"/>
        <v>-4.0000000000000003E-5</v>
      </c>
    </row>
    <row r="1111" spans="18:27" x14ac:dyDescent="0.25">
      <c r="R1111" s="20">
        <v>55.45</v>
      </c>
      <c r="S1111" s="23">
        <v>-4.0000000000000002E-4</v>
      </c>
      <c r="W1111" s="23">
        <v>4.0000000000000001E-3</v>
      </c>
      <c r="AA1111" s="23">
        <f t="shared" si="17"/>
        <v>4.0000000000000003E-5</v>
      </c>
    </row>
    <row r="1112" spans="18:27" x14ac:dyDescent="0.25">
      <c r="R1112" s="20">
        <v>55.5</v>
      </c>
      <c r="S1112" s="23">
        <v>4.0000000000000002E-4</v>
      </c>
      <c r="W1112" s="23">
        <v>4.0000000000000001E-3</v>
      </c>
      <c r="AA1112" s="23">
        <f t="shared" si="17"/>
        <v>-4.0000000000000003E-5</v>
      </c>
    </row>
    <row r="1113" spans="18:27" x14ac:dyDescent="0.25">
      <c r="R1113" s="20">
        <v>55.55</v>
      </c>
      <c r="S1113" s="23">
        <v>-4.0000000000000002E-4</v>
      </c>
      <c r="W1113" s="23">
        <v>4.0000000000000001E-3</v>
      </c>
      <c r="AA1113" s="23">
        <f t="shared" si="17"/>
        <v>-4.0000000000000003E-5</v>
      </c>
    </row>
    <row r="1114" spans="18:27" x14ac:dyDescent="0.25">
      <c r="R1114" s="20">
        <v>55.6</v>
      </c>
      <c r="S1114" s="23">
        <v>-4.0000000000000002E-4</v>
      </c>
      <c r="W1114" s="23">
        <v>4.0000000000000001E-3</v>
      </c>
      <c r="AA1114" s="23">
        <f t="shared" si="17"/>
        <v>-4.0000000000000003E-5</v>
      </c>
    </row>
    <row r="1115" spans="18:27" x14ac:dyDescent="0.25">
      <c r="R1115" s="20">
        <v>55.65</v>
      </c>
      <c r="S1115" s="23">
        <v>-4.0000000000000002E-4</v>
      </c>
      <c r="W1115" s="23">
        <v>4.0000000000000001E-3</v>
      </c>
      <c r="AA1115" s="23">
        <f t="shared" si="17"/>
        <v>-4.0000000000000003E-5</v>
      </c>
    </row>
    <row r="1116" spans="18:27" x14ac:dyDescent="0.25">
      <c r="R1116" s="20">
        <v>55.7</v>
      </c>
      <c r="S1116" s="23">
        <v>-4.0000000000000002E-4</v>
      </c>
      <c r="W1116" s="23">
        <v>4.0000000000000001E-3</v>
      </c>
      <c r="AA1116" s="23">
        <f t="shared" si="17"/>
        <v>-4.0000000000000003E-5</v>
      </c>
    </row>
    <row r="1117" spans="18:27" x14ac:dyDescent="0.25">
      <c r="R1117" s="20">
        <v>55.75</v>
      </c>
      <c r="S1117" s="23">
        <v>-4.0000000000000002E-4</v>
      </c>
      <c r="W1117" s="23">
        <v>4.0000000000000001E-3</v>
      </c>
      <c r="AA1117" s="23">
        <f t="shared" si="17"/>
        <v>0</v>
      </c>
    </row>
    <row r="1118" spans="18:27" x14ac:dyDescent="0.25">
      <c r="R1118" s="20">
        <v>55.8</v>
      </c>
      <c r="S1118" s="23">
        <v>0</v>
      </c>
      <c r="W1118" s="23">
        <v>4.0000000000000001E-3</v>
      </c>
      <c r="AA1118" s="23">
        <f t="shared" si="17"/>
        <v>0</v>
      </c>
    </row>
    <row r="1119" spans="18:27" x14ac:dyDescent="0.25">
      <c r="R1119" s="20">
        <v>55.85</v>
      </c>
      <c r="S1119" s="23">
        <v>0</v>
      </c>
      <c r="W1119" s="23">
        <v>0</v>
      </c>
      <c r="AA1119" s="23">
        <f t="shared" si="17"/>
        <v>8.0000000000000007E-5</v>
      </c>
    </row>
    <row r="1120" spans="18:27" x14ac:dyDescent="0.25">
      <c r="R1120" s="20">
        <v>55.9</v>
      </c>
      <c r="S1120" s="23">
        <v>8.0000000000000004E-4</v>
      </c>
      <c r="W1120" s="23">
        <v>0</v>
      </c>
      <c r="AA1120" s="23">
        <f t="shared" si="17"/>
        <v>0</v>
      </c>
    </row>
    <row r="1121" spans="18:27" x14ac:dyDescent="0.25">
      <c r="R1121" s="20">
        <v>55.95</v>
      </c>
      <c r="S1121" s="23">
        <v>0</v>
      </c>
      <c r="W1121" s="23">
        <v>0</v>
      </c>
      <c r="AA1121" s="23">
        <f t="shared" si="17"/>
        <v>0</v>
      </c>
    </row>
    <row r="1122" spans="18:27" x14ac:dyDescent="0.25">
      <c r="R1122" s="20">
        <v>56</v>
      </c>
      <c r="S1122" s="23">
        <v>0</v>
      </c>
      <c r="W1122" s="23">
        <v>0</v>
      </c>
      <c r="AA1122" s="23">
        <f t="shared" si="17"/>
        <v>-4.0000000000000003E-5</v>
      </c>
    </row>
    <row r="1123" spans="18:27" x14ac:dyDescent="0.25">
      <c r="R1123" s="20">
        <v>56.05</v>
      </c>
      <c r="S1123" s="23">
        <v>-4.0000000000000002E-4</v>
      </c>
      <c r="W1123" s="23">
        <v>4.0000000000000001E-3</v>
      </c>
      <c r="AA1123" s="23">
        <f t="shared" si="17"/>
        <v>0</v>
      </c>
    </row>
    <row r="1124" spans="18:27" x14ac:dyDescent="0.25">
      <c r="R1124" s="20">
        <v>56.1</v>
      </c>
      <c r="S1124" s="23">
        <v>0</v>
      </c>
      <c r="W1124" s="23">
        <v>4.0000000000000001E-3</v>
      </c>
      <c r="AA1124" s="23">
        <f t="shared" si="17"/>
        <v>-4.0000000000000003E-5</v>
      </c>
    </row>
    <row r="1125" spans="18:27" x14ac:dyDescent="0.25">
      <c r="R1125" s="20">
        <v>56.15</v>
      </c>
      <c r="S1125" s="23">
        <v>-4.0000000000000002E-4</v>
      </c>
      <c r="W1125" s="23">
        <v>4.0000000000000001E-3</v>
      </c>
      <c r="AA1125" s="23">
        <f t="shared" si="17"/>
        <v>-4.0000000000000003E-5</v>
      </c>
    </row>
    <row r="1126" spans="18:27" x14ac:dyDescent="0.25">
      <c r="R1126" s="20">
        <v>56.2</v>
      </c>
      <c r="S1126" s="23">
        <v>-4.0000000000000002E-4</v>
      </c>
      <c r="W1126" s="23">
        <v>4.0000000000000001E-3</v>
      </c>
      <c r="AA1126" s="23">
        <f t="shared" si="17"/>
        <v>8.0000000000000007E-5</v>
      </c>
    </row>
    <row r="1127" spans="18:27" x14ac:dyDescent="0.25">
      <c r="R1127" s="20">
        <v>56.25</v>
      </c>
      <c r="S1127" s="23">
        <v>8.0000000000000004E-4</v>
      </c>
      <c r="W1127" s="23">
        <v>4.0000000000000001E-3</v>
      </c>
      <c r="AA1127" s="23">
        <f t="shared" si="17"/>
        <v>0</v>
      </c>
    </row>
    <row r="1128" spans="18:27" x14ac:dyDescent="0.25">
      <c r="R1128" s="20">
        <v>56.3</v>
      </c>
      <c r="S1128" s="23">
        <v>0</v>
      </c>
      <c r="W1128" s="23">
        <v>4.0000000000000001E-3</v>
      </c>
      <c r="AA1128" s="23">
        <f t="shared" si="17"/>
        <v>0</v>
      </c>
    </row>
    <row r="1129" spans="18:27" x14ac:dyDescent="0.25">
      <c r="R1129" s="20">
        <v>56.35</v>
      </c>
      <c r="S1129" s="23">
        <v>0</v>
      </c>
      <c r="W1129" s="23">
        <v>4.0000000000000001E-3</v>
      </c>
      <c r="AA1129" s="23">
        <f t="shared" si="17"/>
        <v>0</v>
      </c>
    </row>
    <row r="1130" spans="18:27" x14ac:dyDescent="0.25">
      <c r="R1130" s="20">
        <v>56.4</v>
      </c>
      <c r="S1130" s="23">
        <v>0</v>
      </c>
      <c r="W1130" s="23">
        <v>4.0000000000000001E-3</v>
      </c>
      <c r="AA1130" s="23">
        <f t="shared" si="17"/>
        <v>-4.0000000000000003E-5</v>
      </c>
    </row>
    <row r="1131" spans="18:27" x14ac:dyDescent="0.25">
      <c r="R1131" s="20">
        <v>56.45</v>
      </c>
      <c r="S1131" s="23">
        <v>-4.0000000000000002E-4</v>
      </c>
      <c r="W1131" s="23">
        <v>4.0000000000000001E-3</v>
      </c>
      <c r="AA1131" s="23">
        <f t="shared" si="17"/>
        <v>4.0000000000000003E-5</v>
      </c>
    </row>
    <row r="1132" spans="18:27" x14ac:dyDescent="0.25">
      <c r="R1132" s="20">
        <v>56.5</v>
      </c>
      <c r="S1132" s="23">
        <v>4.0000000000000002E-4</v>
      </c>
      <c r="W1132" s="23">
        <v>4.0000000000000001E-3</v>
      </c>
      <c r="AA1132" s="23">
        <f t="shared" si="17"/>
        <v>4.0000000000000003E-5</v>
      </c>
    </row>
    <row r="1133" spans="18:27" x14ac:dyDescent="0.25">
      <c r="R1133" s="20">
        <v>56.55</v>
      </c>
      <c r="S1133" s="23">
        <v>4.0000000000000002E-4</v>
      </c>
      <c r="W1133" s="23">
        <v>4.0000000000000001E-3</v>
      </c>
      <c r="AA1133" s="23">
        <f t="shared" si="17"/>
        <v>4.0000000000000003E-5</v>
      </c>
    </row>
    <row r="1134" spans="18:27" x14ac:dyDescent="0.25">
      <c r="R1134" s="20">
        <v>56.6</v>
      </c>
      <c r="S1134" s="23">
        <v>4.0000000000000002E-4</v>
      </c>
      <c r="W1134" s="23">
        <v>4.0000000000000001E-3</v>
      </c>
      <c r="AA1134" s="23">
        <f t="shared" si="17"/>
        <v>-4.0000000000000003E-5</v>
      </c>
    </row>
    <row r="1135" spans="18:27" x14ac:dyDescent="0.25">
      <c r="R1135" s="20">
        <v>56.65</v>
      </c>
      <c r="S1135" s="23">
        <v>-4.0000000000000002E-4</v>
      </c>
      <c r="W1135" s="23">
        <v>0</v>
      </c>
      <c r="AA1135" s="23">
        <f t="shared" si="17"/>
        <v>4.0000000000000003E-5</v>
      </c>
    </row>
    <row r="1136" spans="18:27" x14ac:dyDescent="0.25">
      <c r="R1136" s="20">
        <v>56.7</v>
      </c>
      <c r="S1136" s="23">
        <v>4.0000000000000002E-4</v>
      </c>
      <c r="W1136" s="23">
        <v>0</v>
      </c>
      <c r="AA1136" s="23">
        <f t="shared" si="17"/>
        <v>-4.0000000000000003E-5</v>
      </c>
    </row>
    <row r="1137" spans="18:27" x14ac:dyDescent="0.25">
      <c r="R1137" s="20">
        <v>56.75</v>
      </c>
      <c r="S1137" s="23">
        <v>-4.0000000000000002E-4</v>
      </c>
      <c r="W1137" s="23">
        <v>0</v>
      </c>
      <c r="AA1137" s="23">
        <f t="shared" si="17"/>
        <v>4.0000000000000003E-5</v>
      </c>
    </row>
    <row r="1138" spans="18:27" x14ac:dyDescent="0.25">
      <c r="R1138" s="20">
        <v>56.8</v>
      </c>
      <c r="S1138" s="23">
        <v>4.0000000000000002E-4</v>
      </c>
      <c r="W1138" s="23">
        <v>0</v>
      </c>
      <c r="AA1138" s="23">
        <f t="shared" si="17"/>
        <v>-4.0000000000000003E-5</v>
      </c>
    </row>
    <row r="1139" spans="18:27" x14ac:dyDescent="0.25">
      <c r="R1139" s="20">
        <v>56.85</v>
      </c>
      <c r="S1139" s="23">
        <v>-4.0000000000000002E-4</v>
      </c>
      <c r="W1139" s="23">
        <v>4.0000000000000001E-3</v>
      </c>
      <c r="AA1139" s="23">
        <f t="shared" si="17"/>
        <v>-4.0000000000000003E-5</v>
      </c>
    </row>
    <row r="1140" spans="18:27" x14ac:dyDescent="0.25">
      <c r="R1140" s="20">
        <v>56.9</v>
      </c>
      <c r="S1140" s="23">
        <v>-4.0000000000000002E-4</v>
      </c>
      <c r="W1140" s="23">
        <v>4.0000000000000001E-3</v>
      </c>
      <c r="AA1140" s="23">
        <f t="shared" si="17"/>
        <v>0</v>
      </c>
    </row>
    <row r="1141" spans="18:27" x14ac:dyDescent="0.25">
      <c r="R1141" s="20">
        <v>56.95</v>
      </c>
      <c r="S1141" s="23">
        <v>0</v>
      </c>
      <c r="W1141" s="23">
        <v>4.0000000000000001E-3</v>
      </c>
      <c r="AA1141" s="23">
        <f t="shared" si="17"/>
        <v>-4.0000000000000003E-5</v>
      </c>
    </row>
    <row r="1142" spans="18:27" x14ac:dyDescent="0.25">
      <c r="R1142" s="20">
        <v>57</v>
      </c>
      <c r="S1142" s="23">
        <v>-4.0000000000000002E-4</v>
      </c>
      <c r="W1142" s="23">
        <v>4.0000000000000001E-3</v>
      </c>
      <c r="AA1142" s="23">
        <f t="shared" si="17"/>
        <v>-4.0000000000000003E-5</v>
      </c>
    </row>
    <row r="1143" spans="18:27" x14ac:dyDescent="0.25">
      <c r="R1143" s="20">
        <v>57.05</v>
      </c>
      <c r="S1143" s="23">
        <v>-4.0000000000000002E-4</v>
      </c>
      <c r="W1143" s="23">
        <v>0</v>
      </c>
      <c r="AA1143" s="23">
        <f t="shared" si="17"/>
        <v>-4.0000000000000003E-5</v>
      </c>
    </row>
    <row r="1144" spans="18:27" x14ac:dyDescent="0.25">
      <c r="R1144" s="20">
        <v>57.1</v>
      </c>
      <c r="S1144" s="23">
        <v>-4.0000000000000002E-4</v>
      </c>
      <c r="W1144" s="23">
        <v>0</v>
      </c>
      <c r="AA1144" s="23">
        <f t="shared" si="17"/>
        <v>-1.1999999999999999E-4</v>
      </c>
    </row>
    <row r="1145" spans="18:27" x14ac:dyDescent="0.25">
      <c r="R1145" s="20">
        <v>57.15</v>
      </c>
      <c r="S1145" s="23">
        <v>-1.1999999999999999E-3</v>
      </c>
      <c r="W1145" s="23">
        <v>0</v>
      </c>
      <c r="AA1145" s="23">
        <f t="shared" si="17"/>
        <v>0</v>
      </c>
    </row>
    <row r="1146" spans="18:27" x14ac:dyDescent="0.25">
      <c r="R1146" s="20">
        <v>57.2</v>
      </c>
      <c r="S1146" s="23">
        <v>0</v>
      </c>
      <c r="W1146" s="23">
        <v>0</v>
      </c>
      <c r="AA1146" s="23">
        <f t="shared" si="17"/>
        <v>0</v>
      </c>
    </row>
    <row r="1147" spans="18:27" x14ac:dyDescent="0.25">
      <c r="R1147" s="20">
        <v>57.25</v>
      </c>
      <c r="S1147" s="23">
        <v>0</v>
      </c>
      <c r="W1147" s="23">
        <v>0</v>
      </c>
      <c r="AA1147" s="23">
        <f t="shared" si="17"/>
        <v>4.0000000000000003E-5</v>
      </c>
    </row>
    <row r="1148" spans="18:27" x14ac:dyDescent="0.25">
      <c r="R1148" s="20">
        <v>57.3</v>
      </c>
      <c r="S1148" s="23">
        <v>4.0000000000000002E-4</v>
      </c>
      <c r="W1148" s="23">
        <v>0</v>
      </c>
      <c r="AA1148" s="23">
        <f t="shared" si="17"/>
        <v>4.0000000000000003E-5</v>
      </c>
    </row>
    <row r="1149" spans="18:27" x14ac:dyDescent="0.25">
      <c r="R1149" s="20">
        <v>57.35</v>
      </c>
      <c r="S1149" s="23">
        <v>4.0000000000000002E-4</v>
      </c>
      <c r="W1149" s="23">
        <v>0</v>
      </c>
      <c r="AA1149" s="23">
        <f t="shared" si="17"/>
        <v>0</v>
      </c>
    </row>
    <row r="1150" spans="18:27" x14ac:dyDescent="0.25">
      <c r="R1150" s="20">
        <v>57.4</v>
      </c>
      <c r="S1150" s="23">
        <v>0</v>
      </c>
      <c r="W1150" s="23">
        <v>0</v>
      </c>
      <c r="AA1150" s="23">
        <f t="shared" si="17"/>
        <v>0</v>
      </c>
    </row>
    <row r="1151" spans="18:27" x14ac:dyDescent="0.25">
      <c r="R1151" s="20">
        <v>57.45</v>
      </c>
      <c r="S1151" s="23">
        <v>0</v>
      </c>
      <c r="W1151" s="23">
        <v>0</v>
      </c>
      <c r="AA1151" s="23">
        <f t="shared" si="17"/>
        <v>4.0000000000000003E-5</v>
      </c>
    </row>
    <row r="1152" spans="18:27" x14ac:dyDescent="0.25">
      <c r="R1152" s="20">
        <v>57.5</v>
      </c>
      <c r="S1152" s="23">
        <v>4.0000000000000002E-4</v>
      </c>
      <c r="W1152" s="23">
        <v>0</v>
      </c>
      <c r="AA1152" s="23">
        <f t="shared" si="17"/>
        <v>4.0000000000000003E-5</v>
      </c>
    </row>
    <row r="1153" spans="18:27" x14ac:dyDescent="0.25">
      <c r="R1153" s="20">
        <v>57.55</v>
      </c>
      <c r="S1153" s="23">
        <v>4.0000000000000002E-4</v>
      </c>
      <c r="W1153" s="23">
        <v>0</v>
      </c>
      <c r="AA1153" s="23">
        <f t="shared" si="17"/>
        <v>0</v>
      </c>
    </row>
    <row r="1154" spans="18:27" x14ac:dyDescent="0.25">
      <c r="R1154" s="20">
        <v>57.6</v>
      </c>
      <c r="S1154" s="23">
        <v>0</v>
      </c>
      <c r="W1154" s="23">
        <v>0</v>
      </c>
      <c r="AA1154" s="23">
        <f t="shared" si="17"/>
        <v>0</v>
      </c>
    </row>
    <row r="1155" spans="18:27" x14ac:dyDescent="0.25">
      <c r="R1155" s="20">
        <v>57.65</v>
      </c>
      <c r="S1155" s="23">
        <v>0</v>
      </c>
      <c r="W1155" s="23">
        <v>4.0000000000000001E-3</v>
      </c>
      <c r="AA1155" s="23">
        <f t="shared" si="17"/>
        <v>0</v>
      </c>
    </row>
    <row r="1156" spans="18:27" x14ac:dyDescent="0.25">
      <c r="R1156" s="20">
        <v>57.7</v>
      </c>
      <c r="S1156" s="23">
        <v>0</v>
      </c>
      <c r="W1156" s="23">
        <v>4.0000000000000001E-3</v>
      </c>
      <c r="AA1156" s="23">
        <f t="shared" ref="AA1156:AA1219" si="18">S1157/10</f>
        <v>0</v>
      </c>
    </row>
    <row r="1157" spans="18:27" x14ac:dyDescent="0.25">
      <c r="R1157" s="20">
        <v>57.75</v>
      </c>
      <c r="S1157" s="23">
        <v>0</v>
      </c>
      <c r="W1157" s="23">
        <v>4.0000000000000001E-3</v>
      </c>
      <c r="AA1157" s="23">
        <f t="shared" si="18"/>
        <v>4.0000000000000003E-5</v>
      </c>
    </row>
    <row r="1158" spans="18:27" x14ac:dyDescent="0.25">
      <c r="R1158" s="20">
        <v>57.8</v>
      </c>
      <c r="S1158" s="23">
        <v>4.0000000000000002E-4</v>
      </c>
      <c r="W1158" s="23">
        <v>4.0000000000000001E-3</v>
      </c>
      <c r="AA1158" s="23">
        <f t="shared" si="18"/>
        <v>0</v>
      </c>
    </row>
    <row r="1159" spans="18:27" x14ac:dyDescent="0.25">
      <c r="R1159" s="20">
        <v>57.85</v>
      </c>
      <c r="S1159" s="23">
        <v>0</v>
      </c>
      <c r="W1159" s="23">
        <v>4.0000000000000001E-3</v>
      </c>
      <c r="AA1159" s="23">
        <f t="shared" si="18"/>
        <v>0</v>
      </c>
    </row>
    <row r="1160" spans="18:27" x14ac:dyDescent="0.25">
      <c r="R1160" s="20">
        <v>57.9</v>
      </c>
      <c r="S1160" s="23">
        <v>0</v>
      </c>
      <c r="W1160" s="23">
        <v>4.0000000000000001E-3</v>
      </c>
      <c r="AA1160" s="23">
        <f t="shared" si="18"/>
        <v>0</v>
      </c>
    </row>
    <row r="1161" spans="18:27" x14ac:dyDescent="0.25">
      <c r="R1161" s="20">
        <v>57.95</v>
      </c>
      <c r="S1161" s="23">
        <v>0</v>
      </c>
      <c r="W1161" s="23">
        <v>4.0000000000000001E-3</v>
      </c>
      <c r="AA1161" s="23">
        <f t="shared" si="18"/>
        <v>0</v>
      </c>
    </row>
    <row r="1162" spans="18:27" x14ac:dyDescent="0.25">
      <c r="R1162" s="20">
        <v>58</v>
      </c>
      <c r="S1162" s="23">
        <v>0</v>
      </c>
      <c r="W1162" s="23">
        <v>4.0000000000000001E-3</v>
      </c>
      <c r="AA1162" s="23">
        <f t="shared" si="18"/>
        <v>-4.0000000000000003E-5</v>
      </c>
    </row>
    <row r="1163" spans="18:27" x14ac:dyDescent="0.25">
      <c r="R1163" s="20">
        <v>58.05</v>
      </c>
      <c r="S1163" s="23">
        <v>-4.0000000000000002E-4</v>
      </c>
      <c r="W1163" s="23">
        <v>0</v>
      </c>
      <c r="AA1163" s="23">
        <f t="shared" si="18"/>
        <v>-4.0000000000000003E-5</v>
      </c>
    </row>
    <row r="1164" spans="18:27" x14ac:dyDescent="0.25">
      <c r="R1164" s="20">
        <v>58.1</v>
      </c>
      <c r="S1164" s="23">
        <v>-4.0000000000000002E-4</v>
      </c>
      <c r="W1164" s="23">
        <v>0</v>
      </c>
      <c r="AA1164" s="23">
        <f t="shared" si="18"/>
        <v>-4.0000000000000003E-5</v>
      </c>
    </row>
    <row r="1165" spans="18:27" x14ac:dyDescent="0.25">
      <c r="R1165" s="20">
        <v>58.15</v>
      </c>
      <c r="S1165" s="23">
        <v>-4.0000000000000002E-4</v>
      </c>
      <c r="W1165" s="23">
        <v>0</v>
      </c>
      <c r="AA1165" s="23">
        <f t="shared" si="18"/>
        <v>0</v>
      </c>
    </row>
    <row r="1166" spans="18:27" x14ac:dyDescent="0.25">
      <c r="R1166" s="20">
        <v>58.2</v>
      </c>
      <c r="S1166" s="23">
        <v>0</v>
      </c>
      <c r="W1166" s="23">
        <v>0</v>
      </c>
      <c r="AA1166" s="23">
        <f t="shared" si="18"/>
        <v>0</v>
      </c>
    </row>
    <row r="1167" spans="18:27" x14ac:dyDescent="0.25">
      <c r="R1167" s="20">
        <v>58.25</v>
      </c>
      <c r="S1167" s="23">
        <v>0</v>
      </c>
      <c r="W1167" s="23">
        <v>4.0000000000000001E-3</v>
      </c>
      <c r="AA1167" s="23">
        <f t="shared" si="18"/>
        <v>4.0000000000000003E-5</v>
      </c>
    </row>
    <row r="1168" spans="18:27" x14ac:dyDescent="0.25">
      <c r="R1168" s="20">
        <v>58.3</v>
      </c>
      <c r="S1168" s="23">
        <v>4.0000000000000002E-4</v>
      </c>
      <c r="W1168" s="23">
        <v>4.0000000000000001E-3</v>
      </c>
      <c r="AA1168" s="23">
        <f t="shared" si="18"/>
        <v>0</v>
      </c>
    </row>
    <row r="1169" spans="18:27" x14ac:dyDescent="0.25">
      <c r="R1169" s="20">
        <v>58.35</v>
      </c>
      <c r="S1169" s="23">
        <v>0</v>
      </c>
      <c r="W1169" s="23">
        <v>4.0000000000000001E-3</v>
      </c>
      <c r="AA1169" s="23">
        <f t="shared" si="18"/>
        <v>0</v>
      </c>
    </row>
    <row r="1170" spans="18:27" x14ac:dyDescent="0.25">
      <c r="R1170" s="20">
        <v>58.4</v>
      </c>
      <c r="S1170" s="23">
        <v>0</v>
      </c>
      <c r="W1170" s="23">
        <v>4.0000000000000001E-3</v>
      </c>
      <c r="AA1170" s="23">
        <f t="shared" si="18"/>
        <v>0</v>
      </c>
    </row>
    <row r="1171" spans="18:27" x14ac:dyDescent="0.25">
      <c r="R1171" s="20">
        <v>58.45</v>
      </c>
      <c r="S1171" s="23">
        <v>0</v>
      </c>
      <c r="W1171" s="23">
        <v>4.0000000000000001E-3</v>
      </c>
      <c r="AA1171" s="23">
        <f t="shared" si="18"/>
        <v>4.0000000000000003E-5</v>
      </c>
    </row>
    <row r="1172" spans="18:27" x14ac:dyDescent="0.25">
      <c r="R1172" s="20">
        <v>58.5</v>
      </c>
      <c r="S1172" s="23">
        <v>4.0000000000000002E-4</v>
      </c>
      <c r="W1172" s="23">
        <v>4.0000000000000001E-3</v>
      </c>
      <c r="AA1172" s="23">
        <f t="shared" si="18"/>
        <v>0</v>
      </c>
    </row>
    <row r="1173" spans="18:27" x14ac:dyDescent="0.25">
      <c r="R1173" s="20">
        <v>58.55</v>
      </c>
      <c r="S1173" s="23">
        <v>0</v>
      </c>
      <c r="W1173" s="23">
        <v>4.0000000000000001E-3</v>
      </c>
      <c r="AA1173" s="23">
        <f t="shared" si="18"/>
        <v>4.0000000000000003E-5</v>
      </c>
    </row>
    <row r="1174" spans="18:27" x14ac:dyDescent="0.25">
      <c r="R1174" s="20">
        <v>58.6</v>
      </c>
      <c r="S1174" s="23">
        <v>4.0000000000000002E-4</v>
      </c>
      <c r="W1174" s="23">
        <v>4.0000000000000001E-3</v>
      </c>
      <c r="AA1174" s="23">
        <f t="shared" si="18"/>
        <v>-4.0000000000000003E-5</v>
      </c>
    </row>
    <row r="1175" spans="18:27" x14ac:dyDescent="0.25">
      <c r="R1175" s="20">
        <v>58.65</v>
      </c>
      <c r="S1175" s="23">
        <v>-4.0000000000000002E-4</v>
      </c>
      <c r="W1175" s="23">
        <v>0</v>
      </c>
      <c r="AA1175" s="23">
        <f t="shared" si="18"/>
        <v>0</v>
      </c>
    </row>
    <row r="1176" spans="18:27" x14ac:dyDescent="0.25">
      <c r="R1176" s="20">
        <v>58.7</v>
      </c>
      <c r="S1176" s="23">
        <v>0</v>
      </c>
      <c r="W1176" s="23">
        <v>0</v>
      </c>
      <c r="AA1176" s="23">
        <f t="shared" si="18"/>
        <v>-4.0000000000000003E-5</v>
      </c>
    </row>
    <row r="1177" spans="18:27" x14ac:dyDescent="0.25">
      <c r="R1177" s="20">
        <v>58.75</v>
      </c>
      <c r="S1177" s="23">
        <v>-4.0000000000000002E-4</v>
      </c>
      <c r="W1177" s="23">
        <v>0</v>
      </c>
      <c r="AA1177" s="23">
        <f t="shared" si="18"/>
        <v>0</v>
      </c>
    </row>
    <row r="1178" spans="18:27" x14ac:dyDescent="0.25">
      <c r="R1178" s="20">
        <v>58.8</v>
      </c>
      <c r="S1178" s="23">
        <v>0</v>
      </c>
      <c r="W1178" s="23">
        <v>0</v>
      </c>
      <c r="AA1178" s="23">
        <f t="shared" si="18"/>
        <v>0</v>
      </c>
    </row>
    <row r="1179" spans="18:27" x14ac:dyDescent="0.25">
      <c r="R1179" s="20">
        <v>58.85</v>
      </c>
      <c r="S1179" s="23">
        <v>0</v>
      </c>
      <c r="W1179" s="23">
        <v>0</v>
      </c>
      <c r="AA1179" s="23">
        <f t="shared" si="18"/>
        <v>0</v>
      </c>
    </row>
    <row r="1180" spans="18:27" x14ac:dyDescent="0.25">
      <c r="R1180" s="20">
        <v>58.9</v>
      </c>
      <c r="S1180" s="23">
        <v>0</v>
      </c>
      <c r="W1180" s="23">
        <v>0</v>
      </c>
      <c r="AA1180" s="23">
        <f t="shared" si="18"/>
        <v>0</v>
      </c>
    </row>
    <row r="1181" spans="18:27" x14ac:dyDescent="0.25">
      <c r="R1181" s="20">
        <v>58.95</v>
      </c>
      <c r="S1181" s="23">
        <v>0</v>
      </c>
      <c r="W1181" s="23">
        <v>0</v>
      </c>
      <c r="AA1181" s="23">
        <f t="shared" si="18"/>
        <v>0</v>
      </c>
    </row>
    <row r="1182" spans="18:27" x14ac:dyDescent="0.25">
      <c r="R1182" s="20">
        <v>59</v>
      </c>
      <c r="S1182" s="23">
        <v>0</v>
      </c>
      <c r="W1182" s="23">
        <v>0</v>
      </c>
      <c r="AA1182" s="23">
        <f t="shared" si="18"/>
        <v>8.0000000000000007E-5</v>
      </c>
    </row>
    <row r="1183" spans="18:27" x14ac:dyDescent="0.25">
      <c r="R1183" s="20">
        <v>59.05</v>
      </c>
      <c r="S1183" s="23">
        <v>8.0000000000000004E-4</v>
      </c>
      <c r="W1183" s="23">
        <v>4.0000000000000001E-3</v>
      </c>
      <c r="AA1183" s="23">
        <f t="shared" si="18"/>
        <v>0</v>
      </c>
    </row>
    <row r="1184" spans="18:27" x14ac:dyDescent="0.25">
      <c r="R1184" s="20">
        <v>59.1</v>
      </c>
      <c r="S1184" s="23">
        <v>0</v>
      </c>
      <c r="W1184" s="23">
        <v>4.0000000000000001E-3</v>
      </c>
      <c r="AA1184" s="23">
        <f t="shared" si="18"/>
        <v>8.0000000000000007E-5</v>
      </c>
    </row>
    <row r="1185" spans="18:27" x14ac:dyDescent="0.25">
      <c r="R1185" s="20">
        <v>59.15</v>
      </c>
      <c r="S1185" s="23">
        <v>8.0000000000000004E-4</v>
      </c>
      <c r="W1185" s="23">
        <v>4.0000000000000001E-3</v>
      </c>
      <c r="AA1185" s="23">
        <f t="shared" si="18"/>
        <v>0</v>
      </c>
    </row>
    <row r="1186" spans="18:27" x14ac:dyDescent="0.25">
      <c r="R1186" s="20">
        <v>59.2</v>
      </c>
      <c r="S1186" s="23">
        <v>0</v>
      </c>
      <c r="W1186" s="23">
        <v>4.0000000000000001E-3</v>
      </c>
      <c r="AA1186" s="23">
        <f t="shared" si="18"/>
        <v>4.0000000000000003E-5</v>
      </c>
    </row>
    <row r="1187" spans="18:27" x14ac:dyDescent="0.25">
      <c r="R1187" s="20">
        <v>59.25</v>
      </c>
      <c r="S1187" s="23">
        <v>4.0000000000000002E-4</v>
      </c>
      <c r="W1187" s="23">
        <v>0</v>
      </c>
      <c r="AA1187" s="23">
        <f t="shared" si="18"/>
        <v>-4.0000000000000003E-5</v>
      </c>
    </row>
    <row r="1188" spans="18:27" x14ac:dyDescent="0.25">
      <c r="R1188" s="20">
        <v>59.3</v>
      </c>
      <c r="S1188" s="23">
        <v>-4.0000000000000002E-4</v>
      </c>
      <c r="W1188" s="23">
        <v>0</v>
      </c>
      <c r="AA1188" s="23">
        <f t="shared" si="18"/>
        <v>4.0000000000000003E-5</v>
      </c>
    </row>
    <row r="1189" spans="18:27" x14ac:dyDescent="0.25">
      <c r="R1189" s="20">
        <v>59.35</v>
      </c>
      <c r="S1189" s="23">
        <v>4.0000000000000002E-4</v>
      </c>
      <c r="W1189" s="23">
        <v>0</v>
      </c>
      <c r="AA1189" s="23">
        <f t="shared" si="18"/>
        <v>4.0000000000000003E-5</v>
      </c>
    </row>
    <row r="1190" spans="18:27" x14ac:dyDescent="0.25">
      <c r="R1190" s="20">
        <v>59.4</v>
      </c>
      <c r="S1190" s="23">
        <v>4.0000000000000002E-4</v>
      </c>
      <c r="W1190" s="23">
        <v>0</v>
      </c>
      <c r="AA1190" s="23">
        <f t="shared" si="18"/>
        <v>4.0000000000000003E-5</v>
      </c>
    </row>
    <row r="1191" spans="18:27" x14ac:dyDescent="0.25">
      <c r="R1191" s="20">
        <v>59.45</v>
      </c>
      <c r="S1191" s="23">
        <v>4.0000000000000002E-4</v>
      </c>
      <c r="W1191" s="23">
        <v>4.0000000000000001E-3</v>
      </c>
      <c r="AA1191" s="23">
        <f t="shared" si="18"/>
        <v>-4.0000000000000003E-5</v>
      </c>
    </row>
    <row r="1192" spans="18:27" x14ac:dyDescent="0.25">
      <c r="R1192" s="20">
        <v>59.5</v>
      </c>
      <c r="S1192" s="23">
        <v>-4.0000000000000002E-4</v>
      </c>
      <c r="W1192" s="23">
        <v>4.0000000000000001E-3</v>
      </c>
      <c r="AA1192" s="23">
        <f t="shared" si="18"/>
        <v>-4.0000000000000003E-5</v>
      </c>
    </row>
    <row r="1193" spans="18:27" x14ac:dyDescent="0.25">
      <c r="R1193" s="20">
        <v>59.55</v>
      </c>
      <c r="S1193" s="23">
        <v>-4.0000000000000002E-4</v>
      </c>
      <c r="W1193" s="23">
        <v>4.0000000000000001E-3</v>
      </c>
      <c r="AA1193" s="23">
        <f t="shared" si="18"/>
        <v>4.0000000000000003E-5</v>
      </c>
    </row>
    <row r="1194" spans="18:27" x14ac:dyDescent="0.25">
      <c r="R1194" s="20">
        <v>59.6</v>
      </c>
      <c r="S1194" s="23">
        <v>4.0000000000000002E-4</v>
      </c>
      <c r="W1194" s="23">
        <v>4.0000000000000001E-3</v>
      </c>
      <c r="AA1194" s="23">
        <f t="shared" si="18"/>
        <v>-4.0000000000000003E-5</v>
      </c>
    </row>
    <row r="1195" spans="18:27" x14ac:dyDescent="0.25">
      <c r="R1195" s="20">
        <v>59.65</v>
      </c>
      <c r="S1195" s="23">
        <v>-4.0000000000000002E-4</v>
      </c>
      <c r="W1195" s="23">
        <v>0</v>
      </c>
      <c r="AA1195" s="23">
        <f t="shared" si="18"/>
        <v>-4.0000000000000003E-5</v>
      </c>
    </row>
    <row r="1196" spans="18:27" x14ac:dyDescent="0.25">
      <c r="R1196" s="20">
        <v>59.7</v>
      </c>
      <c r="S1196" s="23">
        <v>-4.0000000000000002E-4</v>
      </c>
      <c r="W1196" s="23">
        <v>0</v>
      </c>
      <c r="AA1196" s="23">
        <f t="shared" si="18"/>
        <v>-4.0000000000000003E-5</v>
      </c>
    </row>
    <row r="1197" spans="18:27" x14ac:dyDescent="0.25">
      <c r="R1197" s="20">
        <v>59.75</v>
      </c>
      <c r="S1197" s="23">
        <v>-4.0000000000000002E-4</v>
      </c>
      <c r="W1197" s="23">
        <v>0</v>
      </c>
      <c r="AA1197" s="23">
        <f t="shared" si="18"/>
        <v>-4.0000000000000003E-5</v>
      </c>
    </row>
    <row r="1198" spans="18:27" x14ac:dyDescent="0.25">
      <c r="R1198" s="20">
        <v>59.8</v>
      </c>
      <c r="S1198" s="23">
        <v>-4.0000000000000002E-4</v>
      </c>
      <c r="W1198" s="23">
        <v>0</v>
      </c>
      <c r="AA1198" s="23">
        <f t="shared" si="18"/>
        <v>-4.0000000000000003E-5</v>
      </c>
    </row>
    <row r="1199" spans="18:27" x14ac:dyDescent="0.25">
      <c r="R1199" s="20">
        <v>59.85</v>
      </c>
      <c r="S1199" s="23">
        <v>-4.0000000000000002E-4</v>
      </c>
      <c r="W1199" s="23">
        <v>0</v>
      </c>
      <c r="AA1199" s="23">
        <f t="shared" si="18"/>
        <v>-4.0000000000000003E-5</v>
      </c>
    </row>
    <row r="1200" spans="18:27" x14ac:dyDescent="0.25">
      <c r="R1200" s="20">
        <v>59.9</v>
      </c>
      <c r="S1200" s="23">
        <v>-4.0000000000000002E-4</v>
      </c>
      <c r="W1200" s="23">
        <v>0</v>
      </c>
      <c r="AA1200" s="23">
        <f t="shared" si="18"/>
        <v>0</v>
      </c>
    </row>
    <row r="1201" spans="18:27" x14ac:dyDescent="0.25">
      <c r="R1201" s="20">
        <v>59.95</v>
      </c>
      <c r="S1201" s="23">
        <v>0</v>
      </c>
      <c r="W1201" s="23">
        <v>0</v>
      </c>
      <c r="AA1201" s="23">
        <f t="shared" si="18"/>
        <v>-4.0000000000000003E-5</v>
      </c>
    </row>
    <row r="1202" spans="18:27" x14ac:dyDescent="0.25">
      <c r="R1202" s="20">
        <v>60</v>
      </c>
      <c r="S1202" s="23">
        <v>-4.0000000000000002E-4</v>
      </c>
      <c r="W1202" s="23">
        <v>0</v>
      </c>
      <c r="AA1202" s="23">
        <f t="shared" si="18"/>
        <v>-4.0000000000000003E-5</v>
      </c>
    </row>
    <row r="1203" spans="18:27" x14ac:dyDescent="0.25">
      <c r="R1203" s="20">
        <v>60.05</v>
      </c>
      <c r="S1203" s="23">
        <v>-4.0000000000000002E-4</v>
      </c>
      <c r="W1203" s="23">
        <v>4.0000000000000001E-3</v>
      </c>
      <c r="AA1203" s="23">
        <f t="shared" si="18"/>
        <v>0</v>
      </c>
    </row>
    <row r="1204" spans="18:27" x14ac:dyDescent="0.25">
      <c r="R1204" s="20">
        <v>60.1</v>
      </c>
      <c r="S1204" s="23">
        <v>0</v>
      </c>
      <c r="W1204" s="23">
        <v>4.0000000000000001E-3</v>
      </c>
      <c r="AA1204" s="23">
        <f t="shared" si="18"/>
        <v>-4.0000000000000003E-5</v>
      </c>
    </row>
    <row r="1205" spans="18:27" x14ac:dyDescent="0.25">
      <c r="R1205" s="20">
        <v>60.15</v>
      </c>
      <c r="S1205" s="23">
        <v>-4.0000000000000002E-4</v>
      </c>
      <c r="W1205" s="23">
        <v>4.0000000000000001E-3</v>
      </c>
      <c r="AA1205" s="23">
        <f t="shared" si="18"/>
        <v>0</v>
      </c>
    </row>
    <row r="1206" spans="18:27" x14ac:dyDescent="0.25">
      <c r="R1206" s="20">
        <v>60.2</v>
      </c>
      <c r="S1206" s="23">
        <v>0</v>
      </c>
      <c r="W1206" s="23">
        <v>4.0000000000000001E-3</v>
      </c>
      <c r="AA1206" s="23">
        <f t="shared" si="18"/>
        <v>0</v>
      </c>
    </row>
    <row r="1207" spans="18:27" x14ac:dyDescent="0.25">
      <c r="R1207" s="20">
        <v>60.25</v>
      </c>
      <c r="S1207" s="23">
        <v>0</v>
      </c>
      <c r="W1207" s="23">
        <v>4.0000000000000001E-3</v>
      </c>
      <c r="AA1207" s="23">
        <f t="shared" si="18"/>
        <v>4.0000000000000003E-5</v>
      </c>
    </row>
    <row r="1208" spans="18:27" x14ac:dyDescent="0.25">
      <c r="R1208" s="20">
        <v>60.3</v>
      </c>
      <c r="S1208" s="23">
        <v>4.0000000000000002E-4</v>
      </c>
      <c r="W1208" s="23">
        <v>4.0000000000000001E-3</v>
      </c>
      <c r="AA1208" s="23">
        <f t="shared" si="18"/>
        <v>4.0000000000000003E-5</v>
      </c>
    </row>
    <row r="1209" spans="18:27" x14ac:dyDescent="0.25">
      <c r="R1209" s="20">
        <v>60.35</v>
      </c>
      <c r="S1209" s="23">
        <v>4.0000000000000002E-4</v>
      </c>
      <c r="W1209" s="23">
        <v>4.0000000000000001E-3</v>
      </c>
      <c r="AA1209" s="23">
        <f t="shared" si="18"/>
        <v>4.0000000000000003E-5</v>
      </c>
    </row>
    <row r="1210" spans="18:27" x14ac:dyDescent="0.25">
      <c r="R1210" s="20">
        <v>60.4</v>
      </c>
      <c r="S1210" s="23">
        <v>4.0000000000000002E-4</v>
      </c>
      <c r="W1210" s="23">
        <v>4.0000000000000001E-3</v>
      </c>
      <c r="AA1210" s="23">
        <f t="shared" si="18"/>
        <v>0</v>
      </c>
    </row>
    <row r="1211" spans="18:27" x14ac:dyDescent="0.25">
      <c r="R1211" s="20">
        <v>60.45</v>
      </c>
      <c r="S1211" s="23">
        <v>0</v>
      </c>
      <c r="W1211" s="23">
        <v>0</v>
      </c>
      <c r="AA1211" s="23">
        <f t="shared" si="18"/>
        <v>4.0000000000000003E-5</v>
      </c>
    </row>
    <row r="1212" spans="18:27" x14ac:dyDescent="0.25">
      <c r="R1212" s="20">
        <v>60.5</v>
      </c>
      <c r="S1212" s="23">
        <v>4.0000000000000002E-4</v>
      </c>
      <c r="W1212" s="23">
        <v>0</v>
      </c>
      <c r="AA1212" s="23">
        <f t="shared" si="18"/>
        <v>0</v>
      </c>
    </row>
    <row r="1213" spans="18:27" x14ac:dyDescent="0.25">
      <c r="R1213" s="20">
        <v>60.55</v>
      </c>
      <c r="S1213" s="23">
        <v>0</v>
      </c>
      <c r="W1213" s="23">
        <v>0</v>
      </c>
      <c r="AA1213" s="23">
        <f t="shared" si="18"/>
        <v>0</v>
      </c>
    </row>
    <row r="1214" spans="18:27" x14ac:dyDescent="0.25">
      <c r="R1214" s="20">
        <v>60.6</v>
      </c>
      <c r="S1214" s="23">
        <v>0</v>
      </c>
      <c r="W1214" s="23">
        <v>0</v>
      </c>
      <c r="AA1214" s="23">
        <f t="shared" si="18"/>
        <v>-4.0000000000000003E-5</v>
      </c>
    </row>
    <row r="1215" spans="18:27" x14ac:dyDescent="0.25">
      <c r="R1215" s="20">
        <v>60.65</v>
      </c>
      <c r="S1215" s="23">
        <v>-4.0000000000000002E-4</v>
      </c>
      <c r="W1215" s="23">
        <v>4.0000000000000001E-3</v>
      </c>
      <c r="AA1215" s="23">
        <f t="shared" si="18"/>
        <v>0</v>
      </c>
    </row>
    <row r="1216" spans="18:27" x14ac:dyDescent="0.25">
      <c r="R1216" s="20">
        <v>60.7</v>
      </c>
      <c r="S1216" s="23">
        <v>0</v>
      </c>
      <c r="W1216" s="23">
        <v>4.0000000000000001E-3</v>
      </c>
      <c r="AA1216" s="23">
        <f t="shared" si="18"/>
        <v>0</v>
      </c>
    </row>
    <row r="1217" spans="18:27" x14ac:dyDescent="0.25">
      <c r="R1217" s="20">
        <v>60.75</v>
      </c>
      <c r="S1217" s="23">
        <v>0</v>
      </c>
      <c r="W1217" s="23">
        <v>4.0000000000000001E-3</v>
      </c>
      <c r="AA1217" s="23">
        <f t="shared" si="18"/>
        <v>4.0000000000000003E-5</v>
      </c>
    </row>
    <row r="1218" spans="18:27" x14ac:dyDescent="0.25">
      <c r="R1218" s="20">
        <v>60.8</v>
      </c>
      <c r="S1218" s="23">
        <v>4.0000000000000002E-4</v>
      </c>
      <c r="W1218" s="23">
        <v>4.0000000000000001E-3</v>
      </c>
      <c r="AA1218" s="23">
        <f t="shared" si="18"/>
        <v>-4.0000000000000003E-5</v>
      </c>
    </row>
    <row r="1219" spans="18:27" x14ac:dyDescent="0.25">
      <c r="R1219" s="20">
        <v>60.85</v>
      </c>
      <c r="S1219" s="23">
        <v>-4.0000000000000002E-4</v>
      </c>
      <c r="W1219" s="23">
        <v>0</v>
      </c>
      <c r="AA1219" s="23">
        <f t="shared" si="18"/>
        <v>-4.0000000000000003E-5</v>
      </c>
    </row>
    <row r="1220" spans="18:27" x14ac:dyDescent="0.25">
      <c r="R1220" s="20">
        <v>60.9</v>
      </c>
      <c r="S1220" s="23">
        <v>-4.0000000000000002E-4</v>
      </c>
      <c r="W1220" s="23">
        <v>0</v>
      </c>
      <c r="AA1220" s="23">
        <f t="shared" ref="AA1220:AA1283" si="19">S1221/10</f>
        <v>-4.0000000000000003E-5</v>
      </c>
    </row>
    <row r="1221" spans="18:27" x14ac:dyDescent="0.25">
      <c r="R1221" s="20">
        <v>60.95</v>
      </c>
      <c r="S1221" s="23">
        <v>-4.0000000000000002E-4</v>
      </c>
      <c r="W1221" s="23">
        <v>0</v>
      </c>
      <c r="AA1221" s="23">
        <f t="shared" si="19"/>
        <v>-4.0000000000000003E-5</v>
      </c>
    </row>
    <row r="1222" spans="18:27" x14ac:dyDescent="0.25">
      <c r="R1222" s="20">
        <v>61</v>
      </c>
      <c r="S1222" s="23">
        <v>-4.0000000000000002E-4</v>
      </c>
      <c r="W1222" s="23">
        <v>0</v>
      </c>
      <c r="AA1222" s="23">
        <f t="shared" si="19"/>
        <v>0</v>
      </c>
    </row>
    <row r="1223" spans="18:27" x14ac:dyDescent="0.25">
      <c r="R1223" s="20">
        <v>61.05</v>
      </c>
      <c r="S1223" s="23">
        <v>0</v>
      </c>
      <c r="W1223" s="23">
        <v>0</v>
      </c>
      <c r="AA1223" s="23">
        <f t="shared" si="19"/>
        <v>0</v>
      </c>
    </row>
    <row r="1224" spans="18:27" x14ac:dyDescent="0.25">
      <c r="R1224" s="20">
        <v>61.1</v>
      </c>
      <c r="S1224" s="23">
        <v>0</v>
      </c>
      <c r="W1224" s="23">
        <v>0</v>
      </c>
      <c r="AA1224" s="23">
        <f t="shared" si="19"/>
        <v>0</v>
      </c>
    </row>
    <row r="1225" spans="18:27" x14ac:dyDescent="0.25">
      <c r="R1225" s="20">
        <v>61.15</v>
      </c>
      <c r="S1225" s="23">
        <v>0</v>
      </c>
      <c r="W1225" s="23">
        <v>0</v>
      </c>
      <c r="AA1225" s="23">
        <f t="shared" si="19"/>
        <v>4.0000000000000003E-5</v>
      </c>
    </row>
    <row r="1226" spans="18:27" x14ac:dyDescent="0.25">
      <c r="R1226" s="20">
        <v>61.2</v>
      </c>
      <c r="S1226" s="23">
        <v>4.0000000000000002E-4</v>
      </c>
      <c r="W1226" s="23">
        <v>0</v>
      </c>
      <c r="AA1226" s="23">
        <f t="shared" si="19"/>
        <v>0</v>
      </c>
    </row>
    <row r="1227" spans="18:27" x14ac:dyDescent="0.25">
      <c r="R1227" s="20">
        <v>61.25</v>
      </c>
      <c r="S1227" s="23">
        <v>0</v>
      </c>
      <c r="W1227" s="23">
        <v>4.0000000000000001E-3</v>
      </c>
      <c r="AA1227" s="23">
        <f t="shared" si="19"/>
        <v>8.0000000000000007E-5</v>
      </c>
    </row>
    <row r="1228" spans="18:27" x14ac:dyDescent="0.25">
      <c r="R1228" s="20">
        <v>61.3</v>
      </c>
      <c r="S1228" s="23">
        <v>8.0000000000000004E-4</v>
      </c>
      <c r="W1228" s="23">
        <v>4.0000000000000001E-3</v>
      </c>
      <c r="AA1228" s="23">
        <f t="shared" si="19"/>
        <v>8.0000000000000007E-5</v>
      </c>
    </row>
    <row r="1229" spans="18:27" x14ac:dyDescent="0.25">
      <c r="R1229" s="20">
        <v>61.35</v>
      </c>
      <c r="S1229" s="23">
        <v>8.0000000000000004E-4</v>
      </c>
      <c r="W1229" s="23">
        <v>4.0000000000000001E-3</v>
      </c>
      <c r="AA1229" s="23">
        <f t="shared" si="19"/>
        <v>8.0000000000000007E-5</v>
      </c>
    </row>
    <row r="1230" spans="18:27" x14ac:dyDescent="0.25">
      <c r="R1230" s="20">
        <v>61.4</v>
      </c>
      <c r="S1230" s="23">
        <v>8.0000000000000004E-4</v>
      </c>
      <c r="W1230" s="23">
        <v>4.0000000000000001E-3</v>
      </c>
      <c r="AA1230" s="23">
        <f t="shared" si="19"/>
        <v>-4.0000000000000003E-5</v>
      </c>
    </row>
    <row r="1231" spans="18:27" x14ac:dyDescent="0.25">
      <c r="R1231" s="20">
        <v>61.45</v>
      </c>
      <c r="S1231" s="23">
        <v>-4.0000000000000002E-4</v>
      </c>
      <c r="W1231" s="23">
        <v>4.0000000000000001E-3</v>
      </c>
      <c r="AA1231" s="23">
        <f t="shared" si="19"/>
        <v>4.0000000000000003E-5</v>
      </c>
    </row>
    <row r="1232" spans="18:27" x14ac:dyDescent="0.25">
      <c r="R1232" s="20">
        <v>61.5</v>
      </c>
      <c r="S1232" s="23">
        <v>4.0000000000000002E-4</v>
      </c>
      <c r="W1232" s="23">
        <v>4.0000000000000001E-3</v>
      </c>
      <c r="AA1232" s="23">
        <f t="shared" si="19"/>
        <v>-4.0000000000000003E-5</v>
      </c>
    </row>
    <row r="1233" spans="18:27" x14ac:dyDescent="0.25">
      <c r="R1233" s="20">
        <v>61.55</v>
      </c>
      <c r="S1233" s="23">
        <v>-4.0000000000000002E-4</v>
      </c>
      <c r="W1233" s="23">
        <v>4.0000000000000001E-3</v>
      </c>
      <c r="AA1233" s="23">
        <f t="shared" si="19"/>
        <v>-4.0000000000000003E-5</v>
      </c>
    </row>
    <row r="1234" spans="18:27" x14ac:dyDescent="0.25">
      <c r="R1234" s="20">
        <v>61.6</v>
      </c>
      <c r="S1234" s="23">
        <v>-4.0000000000000002E-4</v>
      </c>
      <c r="W1234" s="23">
        <v>4.0000000000000001E-3</v>
      </c>
      <c r="AA1234" s="23">
        <f t="shared" si="19"/>
        <v>-4.0000000000000003E-5</v>
      </c>
    </row>
    <row r="1235" spans="18:27" x14ac:dyDescent="0.25">
      <c r="R1235" s="20">
        <v>61.65</v>
      </c>
      <c r="S1235" s="23">
        <v>-4.0000000000000002E-4</v>
      </c>
      <c r="W1235" s="23">
        <v>0</v>
      </c>
      <c r="AA1235" s="23">
        <f t="shared" si="19"/>
        <v>-4.0000000000000003E-5</v>
      </c>
    </row>
    <row r="1236" spans="18:27" x14ac:dyDescent="0.25">
      <c r="R1236" s="20">
        <v>61.7</v>
      </c>
      <c r="S1236" s="23">
        <v>-4.0000000000000002E-4</v>
      </c>
      <c r="W1236" s="23">
        <v>0</v>
      </c>
      <c r="AA1236" s="23">
        <f t="shared" si="19"/>
        <v>-4.0000000000000003E-5</v>
      </c>
    </row>
    <row r="1237" spans="18:27" x14ac:dyDescent="0.25">
      <c r="R1237" s="20">
        <v>61.75</v>
      </c>
      <c r="S1237" s="23">
        <v>-4.0000000000000002E-4</v>
      </c>
      <c r="W1237" s="23">
        <v>0</v>
      </c>
      <c r="AA1237" s="23">
        <f t="shared" si="19"/>
        <v>-4.0000000000000003E-5</v>
      </c>
    </row>
    <row r="1238" spans="18:27" x14ac:dyDescent="0.25">
      <c r="R1238" s="20">
        <v>61.8</v>
      </c>
      <c r="S1238" s="23">
        <v>-4.0000000000000002E-4</v>
      </c>
      <c r="W1238" s="23">
        <v>0</v>
      </c>
      <c r="AA1238" s="23">
        <f t="shared" si="19"/>
        <v>-4.0000000000000003E-5</v>
      </c>
    </row>
    <row r="1239" spans="18:27" x14ac:dyDescent="0.25">
      <c r="R1239" s="20">
        <v>61.85</v>
      </c>
      <c r="S1239" s="23">
        <v>-4.0000000000000002E-4</v>
      </c>
      <c r="W1239" s="23">
        <v>4.0000000000000001E-3</v>
      </c>
      <c r="AA1239" s="23">
        <f t="shared" si="19"/>
        <v>-4.0000000000000003E-5</v>
      </c>
    </row>
    <row r="1240" spans="18:27" x14ac:dyDescent="0.25">
      <c r="R1240" s="20">
        <v>61.9</v>
      </c>
      <c r="S1240" s="23">
        <v>-4.0000000000000002E-4</v>
      </c>
      <c r="W1240" s="23">
        <v>4.0000000000000001E-3</v>
      </c>
      <c r="AA1240" s="23">
        <f t="shared" si="19"/>
        <v>-4.0000000000000003E-5</v>
      </c>
    </row>
    <row r="1241" spans="18:27" x14ac:dyDescent="0.25">
      <c r="R1241" s="20">
        <v>61.95</v>
      </c>
      <c r="S1241" s="23">
        <v>-4.0000000000000002E-4</v>
      </c>
      <c r="W1241" s="23">
        <v>4.0000000000000001E-3</v>
      </c>
      <c r="AA1241" s="23">
        <f t="shared" si="19"/>
        <v>-4.0000000000000003E-5</v>
      </c>
    </row>
    <row r="1242" spans="18:27" x14ac:dyDescent="0.25">
      <c r="R1242" s="20">
        <v>62</v>
      </c>
      <c r="S1242" s="23">
        <v>-4.0000000000000002E-4</v>
      </c>
      <c r="W1242" s="23">
        <v>4.0000000000000001E-3</v>
      </c>
      <c r="AA1242" s="23">
        <f t="shared" si="19"/>
        <v>-1.1999999999999999E-4</v>
      </c>
    </row>
    <row r="1243" spans="18:27" x14ac:dyDescent="0.25">
      <c r="R1243" s="20">
        <v>62.05</v>
      </c>
      <c r="S1243" s="23">
        <v>-1.1999999999999999E-3</v>
      </c>
      <c r="W1243" s="23">
        <v>0</v>
      </c>
      <c r="AA1243" s="23">
        <f t="shared" si="19"/>
        <v>-4.0000000000000003E-5</v>
      </c>
    </row>
    <row r="1244" spans="18:27" x14ac:dyDescent="0.25">
      <c r="R1244" s="20">
        <v>62.1</v>
      </c>
      <c r="S1244" s="23">
        <v>-4.0000000000000002E-4</v>
      </c>
      <c r="W1244" s="23">
        <v>0</v>
      </c>
      <c r="AA1244" s="23">
        <f t="shared" si="19"/>
        <v>-1.1999999999999999E-4</v>
      </c>
    </row>
    <row r="1245" spans="18:27" x14ac:dyDescent="0.25">
      <c r="R1245" s="20">
        <v>62.15</v>
      </c>
      <c r="S1245" s="23">
        <v>-1.1999999999999999E-3</v>
      </c>
      <c r="W1245" s="23">
        <v>0</v>
      </c>
      <c r="AA1245" s="23">
        <f t="shared" si="19"/>
        <v>0</v>
      </c>
    </row>
    <row r="1246" spans="18:27" x14ac:dyDescent="0.25">
      <c r="R1246" s="20">
        <v>62.2</v>
      </c>
      <c r="S1246" s="23">
        <v>0</v>
      </c>
      <c r="W1246" s="23">
        <v>0</v>
      </c>
      <c r="AA1246" s="23">
        <f t="shared" si="19"/>
        <v>4.0000000000000003E-5</v>
      </c>
    </row>
    <row r="1247" spans="18:27" x14ac:dyDescent="0.25">
      <c r="R1247" s="20">
        <v>62.25</v>
      </c>
      <c r="S1247" s="23">
        <v>4.0000000000000002E-4</v>
      </c>
      <c r="W1247" s="23">
        <v>4.0000000000000001E-3</v>
      </c>
      <c r="AA1247" s="23">
        <f t="shared" si="19"/>
        <v>0</v>
      </c>
    </row>
    <row r="1248" spans="18:27" x14ac:dyDescent="0.25">
      <c r="R1248" s="20">
        <v>62.3</v>
      </c>
      <c r="S1248" s="23">
        <v>0</v>
      </c>
      <c r="W1248" s="23">
        <v>4.0000000000000001E-3</v>
      </c>
      <c r="AA1248" s="23">
        <f t="shared" si="19"/>
        <v>0</v>
      </c>
    </row>
    <row r="1249" spans="18:27" x14ac:dyDescent="0.25">
      <c r="R1249" s="20">
        <v>62.35</v>
      </c>
      <c r="S1249" s="23">
        <v>0</v>
      </c>
      <c r="W1249" s="23">
        <v>4.0000000000000001E-3</v>
      </c>
      <c r="AA1249" s="23">
        <f t="shared" si="19"/>
        <v>0</v>
      </c>
    </row>
    <row r="1250" spans="18:27" x14ac:dyDescent="0.25">
      <c r="R1250" s="20">
        <v>62.4</v>
      </c>
      <c r="S1250" s="23">
        <v>0</v>
      </c>
      <c r="W1250" s="23">
        <v>4.0000000000000001E-3</v>
      </c>
      <c r="AA1250" s="23">
        <f t="shared" si="19"/>
        <v>0</v>
      </c>
    </row>
    <row r="1251" spans="18:27" x14ac:dyDescent="0.25">
      <c r="R1251" s="20">
        <v>62.45</v>
      </c>
      <c r="S1251" s="23">
        <v>0</v>
      </c>
      <c r="W1251" s="23">
        <v>0</v>
      </c>
      <c r="AA1251" s="23">
        <f t="shared" si="19"/>
        <v>0</v>
      </c>
    </row>
    <row r="1252" spans="18:27" x14ac:dyDescent="0.25">
      <c r="R1252" s="20">
        <v>62.5</v>
      </c>
      <c r="S1252" s="23">
        <v>0</v>
      </c>
      <c r="W1252" s="23">
        <v>0</v>
      </c>
      <c r="AA1252" s="23">
        <f t="shared" si="19"/>
        <v>0</v>
      </c>
    </row>
    <row r="1253" spans="18:27" x14ac:dyDescent="0.25">
      <c r="R1253" s="20">
        <v>62.55</v>
      </c>
      <c r="S1253" s="23">
        <v>0</v>
      </c>
      <c r="W1253" s="23">
        <v>0</v>
      </c>
      <c r="AA1253" s="23">
        <f t="shared" si="19"/>
        <v>4.0000000000000003E-5</v>
      </c>
    </row>
    <row r="1254" spans="18:27" x14ac:dyDescent="0.25">
      <c r="R1254" s="20">
        <v>62.6</v>
      </c>
      <c r="S1254" s="23">
        <v>4.0000000000000002E-4</v>
      </c>
      <c r="W1254" s="23">
        <v>0</v>
      </c>
      <c r="AA1254" s="23">
        <f t="shared" si="19"/>
        <v>0</v>
      </c>
    </row>
    <row r="1255" spans="18:27" x14ac:dyDescent="0.25">
      <c r="R1255" s="20">
        <v>62.65</v>
      </c>
      <c r="S1255" s="23">
        <v>0</v>
      </c>
      <c r="W1255" s="23">
        <v>4.0000000000000001E-3</v>
      </c>
      <c r="AA1255" s="23">
        <f t="shared" si="19"/>
        <v>0</v>
      </c>
    </row>
    <row r="1256" spans="18:27" x14ac:dyDescent="0.25">
      <c r="R1256" s="20">
        <v>62.7</v>
      </c>
      <c r="S1256" s="23">
        <v>0</v>
      </c>
      <c r="W1256" s="23">
        <v>4.0000000000000001E-3</v>
      </c>
      <c r="AA1256" s="23">
        <f t="shared" si="19"/>
        <v>0</v>
      </c>
    </row>
    <row r="1257" spans="18:27" x14ac:dyDescent="0.25">
      <c r="R1257" s="20">
        <v>62.75</v>
      </c>
      <c r="S1257" s="23">
        <v>0</v>
      </c>
      <c r="W1257" s="23">
        <v>4.0000000000000001E-3</v>
      </c>
      <c r="AA1257" s="23">
        <f t="shared" si="19"/>
        <v>0</v>
      </c>
    </row>
    <row r="1258" spans="18:27" x14ac:dyDescent="0.25">
      <c r="R1258" s="20">
        <v>62.8</v>
      </c>
      <c r="S1258" s="23">
        <v>0</v>
      </c>
      <c r="W1258" s="23">
        <v>4.0000000000000001E-3</v>
      </c>
      <c r="AA1258" s="23">
        <f t="shared" si="19"/>
        <v>0</v>
      </c>
    </row>
    <row r="1259" spans="18:27" x14ac:dyDescent="0.25">
      <c r="R1259" s="20">
        <v>62.85</v>
      </c>
      <c r="S1259" s="23">
        <v>0</v>
      </c>
      <c r="W1259" s="23">
        <v>0</v>
      </c>
      <c r="AA1259" s="23">
        <f t="shared" si="19"/>
        <v>0</v>
      </c>
    </row>
    <row r="1260" spans="18:27" x14ac:dyDescent="0.25">
      <c r="R1260" s="20">
        <v>62.9</v>
      </c>
      <c r="S1260" s="23">
        <v>0</v>
      </c>
      <c r="W1260" s="23">
        <v>0</v>
      </c>
      <c r="AA1260" s="23">
        <f t="shared" si="19"/>
        <v>0</v>
      </c>
    </row>
    <row r="1261" spans="18:27" x14ac:dyDescent="0.25">
      <c r="R1261" s="20">
        <v>62.95</v>
      </c>
      <c r="S1261" s="23">
        <v>0</v>
      </c>
      <c r="W1261" s="23">
        <v>0</v>
      </c>
      <c r="AA1261" s="23">
        <f t="shared" si="19"/>
        <v>4.0000000000000003E-5</v>
      </c>
    </row>
    <row r="1262" spans="18:27" x14ac:dyDescent="0.25">
      <c r="R1262" s="20">
        <v>63</v>
      </c>
      <c r="S1262" s="23">
        <v>4.0000000000000002E-4</v>
      </c>
      <c r="W1262" s="23">
        <v>0</v>
      </c>
      <c r="AA1262" s="23">
        <f t="shared" si="19"/>
        <v>0</v>
      </c>
    </row>
    <row r="1263" spans="18:27" x14ac:dyDescent="0.25">
      <c r="R1263" s="20">
        <v>63.05</v>
      </c>
      <c r="S1263" s="23">
        <v>0</v>
      </c>
      <c r="W1263" s="23">
        <v>4.0000000000000001E-3</v>
      </c>
      <c r="AA1263" s="23">
        <f t="shared" si="19"/>
        <v>-4.0000000000000003E-5</v>
      </c>
    </row>
    <row r="1264" spans="18:27" x14ac:dyDescent="0.25">
      <c r="R1264" s="20">
        <v>63.1</v>
      </c>
      <c r="S1264" s="23">
        <v>-4.0000000000000002E-4</v>
      </c>
      <c r="W1264" s="23">
        <v>4.0000000000000001E-3</v>
      </c>
      <c r="AA1264" s="23">
        <f t="shared" si="19"/>
        <v>0</v>
      </c>
    </row>
    <row r="1265" spans="18:27" x14ac:dyDescent="0.25">
      <c r="R1265" s="20">
        <v>63.15</v>
      </c>
      <c r="S1265" s="23">
        <v>0</v>
      </c>
      <c r="W1265" s="23">
        <v>4.0000000000000001E-3</v>
      </c>
      <c r="AA1265" s="23">
        <f t="shared" si="19"/>
        <v>0</v>
      </c>
    </row>
    <row r="1266" spans="18:27" x14ac:dyDescent="0.25">
      <c r="R1266" s="20">
        <v>63.2</v>
      </c>
      <c r="S1266" s="23">
        <v>0</v>
      </c>
      <c r="W1266" s="23">
        <v>4.0000000000000001E-3</v>
      </c>
      <c r="AA1266" s="23">
        <f t="shared" si="19"/>
        <v>0</v>
      </c>
    </row>
    <row r="1267" spans="18:27" x14ac:dyDescent="0.25">
      <c r="R1267" s="20">
        <v>63.25</v>
      </c>
      <c r="S1267" s="23">
        <v>0</v>
      </c>
      <c r="W1267" s="23">
        <v>0</v>
      </c>
      <c r="AA1267" s="23">
        <f t="shared" si="19"/>
        <v>0</v>
      </c>
    </row>
    <row r="1268" spans="18:27" x14ac:dyDescent="0.25">
      <c r="R1268" s="20">
        <v>63.3</v>
      </c>
      <c r="S1268" s="23">
        <v>0</v>
      </c>
      <c r="W1268" s="23">
        <v>0</v>
      </c>
      <c r="AA1268" s="23">
        <f t="shared" si="19"/>
        <v>0</v>
      </c>
    </row>
    <row r="1269" spans="18:27" x14ac:dyDescent="0.25">
      <c r="R1269" s="20">
        <v>63.35</v>
      </c>
      <c r="S1269" s="23">
        <v>0</v>
      </c>
      <c r="W1269" s="23">
        <v>0</v>
      </c>
      <c r="AA1269" s="23">
        <f t="shared" si="19"/>
        <v>0</v>
      </c>
    </row>
    <row r="1270" spans="18:27" x14ac:dyDescent="0.25">
      <c r="R1270" s="20">
        <v>63.4</v>
      </c>
      <c r="S1270" s="23">
        <v>0</v>
      </c>
      <c r="W1270" s="23">
        <v>0</v>
      </c>
      <c r="AA1270" s="23">
        <f t="shared" si="19"/>
        <v>-4.0000000000000003E-5</v>
      </c>
    </row>
    <row r="1271" spans="18:27" x14ac:dyDescent="0.25">
      <c r="R1271" s="20">
        <v>63.45</v>
      </c>
      <c r="S1271" s="23">
        <v>-4.0000000000000002E-4</v>
      </c>
      <c r="W1271" s="23">
        <v>0</v>
      </c>
      <c r="AA1271" s="23">
        <f t="shared" si="19"/>
        <v>-4.0000000000000003E-5</v>
      </c>
    </row>
    <row r="1272" spans="18:27" x14ac:dyDescent="0.25">
      <c r="R1272" s="20">
        <v>63.5</v>
      </c>
      <c r="S1272" s="23">
        <v>-4.0000000000000002E-4</v>
      </c>
      <c r="W1272" s="23">
        <v>0</v>
      </c>
      <c r="AA1272" s="23">
        <f t="shared" si="19"/>
        <v>-4.0000000000000003E-5</v>
      </c>
    </row>
    <row r="1273" spans="18:27" x14ac:dyDescent="0.25">
      <c r="R1273" s="20">
        <v>63.55</v>
      </c>
      <c r="S1273" s="23">
        <v>-4.0000000000000002E-4</v>
      </c>
      <c r="W1273" s="23">
        <v>0</v>
      </c>
      <c r="AA1273" s="23">
        <f t="shared" si="19"/>
        <v>-4.0000000000000003E-5</v>
      </c>
    </row>
    <row r="1274" spans="18:27" x14ac:dyDescent="0.25">
      <c r="R1274" s="20">
        <v>63.6</v>
      </c>
      <c r="S1274" s="23">
        <v>-4.0000000000000002E-4</v>
      </c>
      <c r="W1274" s="23">
        <v>0</v>
      </c>
      <c r="AA1274" s="23">
        <f t="shared" si="19"/>
        <v>0</v>
      </c>
    </row>
    <row r="1275" spans="18:27" x14ac:dyDescent="0.25">
      <c r="R1275" s="20">
        <v>63.65</v>
      </c>
      <c r="S1275" s="23">
        <v>0</v>
      </c>
      <c r="W1275" s="23">
        <v>4.0000000000000001E-3</v>
      </c>
      <c r="AA1275" s="23">
        <f t="shared" si="19"/>
        <v>4.0000000000000003E-5</v>
      </c>
    </row>
    <row r="1276" spans="18:27" x14ac:dyDescent="0.25">
      <c r="R1276" s="20">
        <v>63.7</v>
      </c>
      <c r="S1276" s="23">
        <v>4.0000000000000002E-4</v>
      </c>
      <c r="W1276" s="23">
        <v>4.0000000000000001E-3</v>
      </c>
      <c r="AA1276" s="23">
        <f t="shared" si="19"/>
        <v>0</v>
      </c>
    </row>
    <row r="1277" spans="18:27" x14ac:dyDescent="0.25">
      <c r="R1277" s="20">
        <v>63.75</v>
      </c>
      <c r="S1277" s="23">
        <v>0</v>
      </c>
      <c r="W1277" s="23">
        <v>4.0000000000000001E-3</v>
      </c>
      <c r="AA1277" s="23">
        <f t="shared" si="19"/>
        <v>0</v>
      </c>
    </row>
    <row r="1278" spans="18:27" x14ac:dyDescent="0.25">
      <c r="R1278" s="20">
        <v>63.8</v>
      </c>
      <c r="S1278" s="23">
        <v>0</v>
      </c>
      <c r="W1278" s="23">
        <v>4.0000000000000001E-3</v>
      </c>
      <c r="AA1278" s="23">
        <f t="shared" si="19"/>
        <v>-4.0000000000000003E-5</v>
      </c>
    </row>
    <row r="1279" spans="18:27" x14ac:dyDescent="0.25">
      <c r="R1279" s="20">
        <v>63.85</v>
      </c>
      <c r="S1279" s="23">
        <v>-4.0000000000000002E-4</v>
      </c>
      <c r="W1279" s="23">
        <v>4.0000000000000001E-3</v>
      </c>
      <c r="AA1279" s="23">
        <f t="shared" si="19"/>
        <v>-4.0000000000000003E-5</v>
      </c>
    </row>
    <row r="1280" spans="18:27" x14ac:dyDescent="0.25">
      <c r="R1280" s="20">
        <v>63.9</v>
      </c>
      <c r="S1280" s="23">
        <v>-4.0000000000000002E-4</v>
      </c>
      <c r="W1280" s="23">
        <v>4.0000000000000001E-3</v>
      </c>
      <c r="AA1280" s="23">
        <f t="shared" si="19"/>
        <v>-4.0000000000000003E-5</v>
      </c>
    </row>
    <row r="1281" spans="18:27" x14ac:dyDescent="0.25">
      <c r="R1281" s="20">
        <v>63.95</v>
      </c>
      <c r="S1281" s="23">
        <v>-4.0000000000000002E-4</v>
      </c>
      <c r="W1281" s="23">
        <v>4.0000000000000001E-3</v>
      </c>
      <c r="AA1281" s="23">
        <f t="shared" si="19"/>
        <v>-4.0000000000000003E-5</v>
      </c>
    </row>
    <row r="1282" spans="18:27" x14ac:dyDescent="0.25">
      <c r="R1282" s="20">
        <v>64</v>
      </c>
      <c r="S1282" s="23">
        <v>-4.0000000000000002E-4</v>
      </c>
      <c r="W1282" s="23">
        <v>4.0000000000000001E-3</v>
      </c>
      <c r="AA1282" s="23">
        <f t="shared" si="19"/>
        <v>0</v>
      </c>
    </row>
    <row r="1283" spans="18:27" x14ac:dyDescent="0.25">
      <c r="R1283" s="20">
        <v>64.05</v>
      </c>
      <c r="S1283" s="23">
        <v>0</v>
      </c>
      <c r="W1283" s="23">
        <v>0</v>
      </c>
      <c r="AA1283" s="23">
        <f t="shared" si="19"/>
        <v>0</v>
      </c>
    </row>
    <row r="1284" spans="18:27" x14ac:dyDescent="0.25">
      <c r="R1284" s="20">
        <v>64.099999999999994</v>
      </c>
      <c r="S1284" s="23">
        <v>0</v>
      </c>
      <c r="W1284" s="23">
        <v>0</v>
      </c>
      <c r="AA1284" s="23">
        <f t="shared" ref="AA1284:AA1347" si="20">S1285/10</f>
        <v>0</v>
      </c>
    </row>
    <row r="1285" spans="18:27" x14ac:dyDescent="0.25">
      <c r="R1285" s="20">
        <v>64.150000000000006</v>
      </c>
      <c r="S1285" s="23">
        <v>0</v>
      </c>
      <c r="W1285" s="23">
        <v>0</v>
      </c>
      <c r="AA1285" s="23">
        <f t="shared" si="20"/>
        <v>0</v>
      </c>
    </row>
    <row r="1286" spans="18:27" x14ac:dyDescent="0.25">
      <c r="R1286" s="20">
        <v>64.2</v>
      </c>
      <c r="S1286" s="23">
        <v>0</v>
      </c>
      <c r="W1286" s="23">
        <v>0</v>
      </c>
      <c r="AA1286" s="23">
        <f t="shared" si="20"/>
        <v>-4.0000000000000003E-5</v>
      </c>
    </row>
    <row r="1287" spans="18:27" x14ac:dyDescent="0.25">
      <c r="R1287" s="20">
        <v>64.25</v>
      </c>
      <c r="S1287" s="23">
        <v>-4.0000000000000002E-4</v>
      </c>
      <c r="W1287" s="23">
        <v>4.0000000000000001E-3</v>
      </c>
      <c r="AA1287" s="23">
        <f t="shared" si="20"/>
        <v>-4.0000000000000003E-5</v>
      </c>
    </row>
    <row r="1288" spans="18:27" x14ac:dyDescent="0.25">
      <c r="R1288" s="20">
        <v>64.3</v>
      </c>
      <c r="S1288" s="23">
        <v>-4.0000000000000002E-4</v>
      </c>
      <c r="W1288" s="23">
        <v>4.0000000000000001E-3</v>
      </c>
      <c r="AA1288" s="23">
        <f t="shared" si="20"/>
        <v>-4.0000000000000003E-5</v>
      </c>
    </row>
    <row r="1289" spans="18:27" x14ac:dyDescent="0.25">
      <c r="R1289" s="20">
        <v>64.349999999999994</v>
      </c>
      <c r="S1289" s="23">
        <v>-4.0000000000000002E-4</v>
      </c>
      <c r="W1289" s="23">
        <v>4.0000000000000001E-3</v>
      </c>
      <c r="AA1289" s="23">
        <f t="shared" si="20"/>
        <v>0</v>
      </c>
    </row>
    <row r="1290" spans="18:27" x14ac:dyDescent="0.25">
      <c r="R1290" s="20">
        <v>64.400000000000006</v>
      </c>
      <c r="S1290" s="23">
        <v>0</v>
      </c>
      <c r="W1290" s="23">
        <v>4.0000000000000001E-3</v>
      </c>
      <c r="AA1290" s="23">
        <f t="shared" si="20"/>
        <v>0</v>
      </c>
    </row>
    <row r="1291" spans="18:27" x14ac:dyDescent="0.25">
      <c r="R1291" s="20">
        <v>64.45</v>
      </c>
      <c r="S1291" s="23">
        <v>0</v>
      </c>
      <c r="W1291" s="23">
        <v>4.0000000000000001E-3</v>
      </c>
      <c r="AA1291" s="23">
        <f t="shared" si="20"/>
        <v>0</v>
      </c>
    </row>
    <row r="1292" spans="18:27" x14ac:dyDescent="0.25">
      <c r="R1292" s="20">
        <v>64.5</v>
      </c>
      <c r="S1292" s="23">
        <v>0</v>
      </c>
      <c r="W1292" s="23">
        <v>4.0000000000000001E-3</v>
      </c>
      <c r="AA1292" s="23">
        <f t="shared" si="20"/>
        <v>4.0000000000000003E-5</v>
      </c>
    </row>
    <row r="1293" spans="18:27" x14ac:dyDescent="0.25">
      <c r="R1293" s="20">
        <v>64.55</v>
      </c>
      <c r="S1293" s="23">
        <v>4.0000000000000002E-4</v>
      </c>
      <c r="W1293" s="23">
        <v>4.0000000000000001E-3</v>
      </c>
      <c r="AA1293" s="23">
        <f t="shared" si="20"/>
        <v>0</v>
      </c>
    </row>
    <row r="1294" spans="18:27" x14ac:dyDescent="0.25">
      <c r="R1294" s="20">
        <v>64.599999999999994</v>
      </c>
      <c r="S1294" s="23">
        <v>0</v>
      </c>
      <c r="W1294" s="23">
        <v>4.0000000000000001E-3</v>
      </c>
      <c r="AA1294" s="23">
        <f t="shared" si="20"/>
        <v>-4.0000000000000003E-5</v>
      </c>
    </row>
    <row r="1295" spans="18:27" x14ac:dyDescent="0.25">
      <c r="R1295" s="20">
        <v>64.650000000000006</v>
      </c>
      <c r="S1295" s="23">
        <v>-4.0000000000000002E-4</v>
      </c>
      <c r="W1295" s="23">
        <v>4.0000000000000001E-3</v>
      </c>
      <c r="AA1295" s="23">
        <f t="shared" si="20"/>
        <v>-4.0000000000000003E-5</v>
      </c>
    </row>
    <row r="1296" spans="18:27" x14ac:dyDescent="0.25">
      <c r="R1296" s="20">
        <v>64.7</v>
      </c>
      <c r="S1296" s="23">
        <v>-4.0000000000000002E-4</v>
      </c>
      <c r="W1296" s="23">
        <v>4.0000000000000001E-3</v>
      </c>
      <c r="AA1296" s="23">
        <f t="shared" si="20"/>
        <v>-4.0000000000000003E-5</v>
      </c>
    </row>
    <row r="1297" spans="18:27" x14ac:dyDescent="0.25">
      <c r="R1297" s="20">
        <v>64.75</v>
      </c>
      <c r="S1297" s="23">
        <v>-4.0000000000000002E-4</v>
      </c>
      <c r="W1297" s="23">
        <v>4.0000000000000001E-3</v>
      </c>
      <c r="AA1297" s="23">
        <f t="shared" si="20"/>
        <v>-4.0000000000000003E-5</v>
      </c>
    </row>
    <row r="1298" spans="18:27" x14ac:dyDescent="0.25">
      <c r="R1298" s="20">
        <v>64.8</v>
      </c>
      <c r="S1298" s="23">
        <v>-4.0000000000000002E-4</v>
      </c>
      <c r="W1298" s="23">
        <v>4.0000000000000001E-3</v>
      </c>
      <c r="AA1298" s="23">
        <f t="shared" si="20"/>
        <v>4.0000000000000003E-5</v>
      </c>
    </row>
    <row r="1299" spans="18:27" x14ac:dyDescent="0.25">
      <c r="R1299" s="20">
        <v>64.849999999999994</v>
      </c>
      <c r="S1299" s="23">
        <v>4.0000000000000002E-4</v>
      </c>
      <c r="W1299" s="23">
        <v>4.0000000000000001E-3</v>
      </c>
      <c r="AA1299" s="23">
        <f t="shared" si="20"/>
        <v>0</v>
      </c>
    </row>
    <row r="1300" spans="18:27" x14ac:dyDescent="0.25">
      <c r="R1300" s="20">
        <v>64.900000000000006</v>
      </c>
      <c r="S1300" s="23">
        <v>0</v>
      </c>
      <c r="W1300" s="23">
        <v>4.0000000000000001E-3</v>
      </c>
      <c r="AA1300" s="23">
        <f t="shared" si="20"/>
        <v>0</v>
      </c>
    </row>
    <row r="1301" spans="18:27" x14ac:dyDescent="0.25">
      <c r="R1301" s="20">
        <v>64.95</v>
      </c>
      <c r="S1301" s="23">
        <v>0</v>
      </c>
      <c r="W1301" s="23">
        <v>4.0000000000000001E-3</v>
      </c>
      <c r="AA1301" s="23">
        <f t="shared" si="20"/>
        <v>0</v>
      </c>
    </row>
    <row r="1302" spans="18:27" x14ac:dyDescent="0.25">
      <c r="R1302" s="20">
        <v>65</v>
      </c>
      <c r="S1302" s="23">
        <v>0</v>
      </c>
      <c r="W1302" s="23">
        <v>4.0000000000000001E-3</v>
      </c>
      <c r="AA1302" s="23">
        <f t="shared" si="20"/>
        <v>0</v>
      </c>
    </row>
    <row r="1303" spans="18:27" x14ac:dyDescent="0.25">
      <c r="R1303" s="20">
        <v>65.05</v>
      </c>
      <c r="S1303" s="23">
        <v>0</v>
      </c>
      <c r="W1303" s="23">
        <v>0</v>
      </c>
      <c r="AA1303" s="23">
        <f t="shared" si="20"/>
        <v>0</v>
      </c>
    </row>
    <row r="1304" spans="18:27" x14ac:dyDescent="0.25">
      <c r="R1304" s="20">
        <v>65.099999999999994</v>
      </c>
      <c r="S1304" s="23">
        <v>0</v>
      </c>
      <c r="W1304" s="23">
        <v>0</v>
      </c>
      <c r="AA1304" s="23">
        <f t="shared" si="20"/>
        <v>0</v>
      </c>
    </row>
    <row r="1305" spans="18:27" x14ac:dyDescent="0.25">
      <c r="R1305" s="20">
        <v>65.150000000000006</v>
      </c>
      <c r="S1305" s="23">
        <v>0</v>
      </c>
      <c r="W1305" s="23">
        <v>0</v>
      </c>
      <c r="AA1305" s="23">
        <f t="shared" si="20"/>
        <v>8.0000000000000007E-5</v>
      </c>
    </row>
    <row r="1306" spans="18:27" x14ac:dyDescent="0.25">
      <c r="R1306" s="20">
        <v>65.2</v>
      </c>
      <c r="S1306" s="23">
        <v>8.0000000000000004E-4</v>
      </c>
      <c r="W1306" s="23">
        <v>0</v>
      </c>
      <c r="AA1306" s="23">
        <f t="shared" si="20"/>
        <v>-4.0000000000000003E-5</v>
      </c>
    </row>
    <row r="1307" spans="18:27" x14ac:dyDescent="0.25">
      <c r="R1307" s="20">
        <v>65.25</v>
      </c>
      <c r="S1307" s="23">
        <v>-4.0000000000000002E-4</v>
      </c>
      <c r="W1307" s="23">
        <v>0</v>
      </c>
      <c r="AA1307" s="23">
        <f t="shared" si="20"/>
        <v>-4.0000000000000003E-5</v>
      </c>
    </row>
    <row r="1308" spans="18:27" x14ac:dyDescent="0.25">
      <c r="R1308" s="20">
        <v>65.3</v>
      </c>
      <c r="S1308" s="23">
        <v>-4.0000000000000002E-4</v>
      </c>
      <c r="W1308" s="23">
        <v>0</v>
      </c>
      <c r="AA1308" s="23">
        <f t="shared" si="20"/>
        <v>4.0000000000000003E-5</v>
      </c>
    </row>
    <row r="1309" spans="18:27" x14ac:dyDescent="0.25">
      <c r="R1309" s="20">
        <v>65.349999999999994</v>
      </c>
      <c r="S1309" s="23">
        <v>4.0000000000000002E-4</v>
      </c>
      <c r="W1309" s="23">
        <v>0</v>
      </c>
      <c r="AA1309" s="23">
        <f t="shared" si="20"/>
        <v>4.0000000000000003E-5</v>
      </c>
    </row>
    <row r="1310" spans="18:27" x14ac:dyDescent="0.25">
      <c r="R1310" s="20">
        <v>65.400000000000006</v>
      </c>
      <c r="S1310" s="23">
        <v>4.0000000000000002E-4</v>
      </c>
      <c r="W1310" s="23">
        <v>0</v>
      </c>
      <c r="AA1310" s="23">
        <f t="shared" si="20"/>
        <v>-4.0000000000000003E-5</v>
      </c>
    </row>
    <row r="1311" spans="18:27" x14ac:dyDescent="0.25">
      <c r="R1311" s="20">
        <v>65.45</v>
      </c>
      <c r="S1311" s="23">
        <v>-4.0000000000000002E-4</v>
      </c>
      <c r="W1311" s="23">
        <v>0</v>
      </c>
      <c r="AA1311" s="23">
        <f t="shared" si="20"/>
        <v>4.0000000000000003E-5</v>
      </c>
    </row>
    <row r="1312" spans="18:27" x14ac:dyDescent="0.25">
      <c r="R1312" s="20">
        <v>65.5</v>
      </c>
      <c r="S1312" s="23">
        <v>4.0000000000000002E-4</v>
      </c>
      <c r="W1312" s="23">
        <v>0</v>
      </c>
      <c r="AA1312" s="23">
        <f t="shared" si="20"/>
        <v>-4.0000000000000003E-5</v>
      </c>
    </row>
    <row r="1313" spans="18:27" x14ac:dyDescent="0.25">
      <c r="R1313" s="20">
        <v>65.55</v>
      </c>
      <c r="S1313" s="23">
        <v>-4.0000000000000002E-4</v>
      </c>
      <c r="W1313" s="23">
        <v>0</v>
      </c>
      <c r="AA1313" s="23">
        <f t="shared" si="20"/>
        <v>-4.0000000000000003E-5</v>
      </c>
    </row>
    <row r="1314" spans="18:27" x14ac:dyDescent="0.25">
      <c r="R1314" s="20">
        <v>65.599999999999994</v>
      </c>
      <c r="S1314" s="23">
        <v>-4.0000000000000002E-4</v>
      </c>
      <c r="W1314" s="23">
        <v>0</v>
      </c>
      <c r="AA1314" s="23">
        <f t="shared" si="20"/>
        <v>-4.0000000000000003E-5</v>
      </c>
    </row>
    <row r="1315" spans="18:27" x14ac:dyDescent="0.25">
      <c r="R1315" s="20">
        <v>65.650000000000006</v>
      </c>
      <c r="S1315" s="23">
        <v>-4.0000000000000002E-4</v>
      </c>
      <c r="W1315" s="23">
        <v>0</v>
      </c>
      <c r="AA1315" s="23">
        <f t="shared" si="20"/>
        <v>-4.0000000000000003E-5</v>
      </c>
    </row>
    <row r="1316" spans="18:27" x14ac:dyDescent="0.25">
      <c r="R1316" s="20">
        <v>65.7</v>
      </c>
      <c r="S1316" s="23">
        <v>-4.0000000000000002E-4</v>
      </c>
      <c r="W1316" s="23">
        <v>0</v>
      </c>
      <c r="AA1316" s="23">
        <f t="shared" si="20"/>
        <v>-4.0000000000000003E-5</v>
      </c>
    </row>
    <row r="1317" spans="18:27" x14ac:dyDescent="0.25">
      <c r="R1317" s="20">
        <v>65.75</v>
      </c>
      <c r="S1317" s="23">
        <v>-4.0000000000000002E-4</v>
      </c>
      <c r="W1317" s="23">
        <v>0</v>
      </c>
      <c r="AA1317" s="23">
        <f t="shared" si="20"/>
        <v>-4.0000000000000003E-5</v>
      </c>
    </row>
    <row r="1318" spans="18:27" x14ac:dyDescent="0.25">
      <c r="R1318" s="20">
        <v>65.8</v>
      </c>
      <c r="S1318" s="23">
        <v>-4.0000000000000002E-4</v>
      </c>
      <c r="W1318" s="23">
        <v>0</v>
      </c>
      <c r="AA1318" s="23">
        <f t="shared" si="20"/>
        <v>-4.0000000000000003E-5</v>
      </c>
    </row>
    <row r="1319" spans="18:27" x14ac:dyDescent="0.25">
      <c r="R1319" s="20">
        <v>65.849999999999994</v>
      </c>
      <c r="S1319" s="23">
        <v>-4.0000000000000002E-4</v>
      </c>
      <c r="W1319" s="23">
        <v>0</v>
      </c>
      <c r="AA1319" s="23">
        <f t="shared" si="20"/>
        <v>-4.0000000000000003E-5</v>
      </c>
    </row>
    <row r="1320" spans="18:27" x14ac:dyDescent="0.25">
      <c r="R1320" s="20">
        <v>65.900000000000006</v>
      </c>
      <c r="S1320" s="23">
        <v>-4.0000000000000002E-4</v>
      </c>
      <c r="W1320" s="23">
        <v>0</v>
      </c>
      <c r="AA1320" s="23">
        <f t="shared" si="20"/>
        <v>0</v>
      </c>
    </row>
    <row r="1321" spans="18:27" x14ac:dyDescent="0.25">
      <c r="R1321" s="20">
        <v>65.95</v>
      </c>
      <c r="S1321" s="23">
        <v>0</v>
      </c>
      <c r="W1321" s="23">
        <v>0</v>
      </c>
      <c r="AA1321" s="23">
        <f t="shared" si="20"/>
        <v>0</v>
      </c>
    </row>
    <row r="1322" spans="18:27" x14ac:dyDescent="0.25">
      <c r="R1322" s="20">
        <v>66</v>
      </c>
      <c r="S1322" s="23">
        <v>0</v>
      </c>
      <c r="W1322" s="23">
        <v>0</v>
      </c>
      <c r="AA1322" s="23">
        <f t="shared" si="20"/>
        <v>0</v>
      </c>
    </row>
    <row r="1323" spans="18:27" x14ac:dyDescent="0.25">
      <c r="R1323" s="20">
        <v>66.05</v>
      </c>
      <c r="S1323" s="23">
        <v>0</v>
      </c>
      <c r="W1323" s="23">
        <v>4.0000000000000001E-3</v>
      </c>
      <c r="AA1323" s="23">
        <f t="shared" si="20"/>
        <v>8.0000000000000007E-5</v>
      </c>
    </row>
    <row r="1324" spans="18:27" x14ac:dyDescent="0.25">
      <c r="R1324" s="20">
        <v>66.099999999999994</v>
      </c>
      <c r="S1324" s="23">
        <v>8.0000000000000004E-4</v>
      </c>
      <c r="W1324" s="23">
        <v>4.0000000000000001E-3</v>
      </c>
      <c r="AA1324" s="23">
        <f t="shared" si="20"/>
        <v>0</v>
      </c>
    </row>
    <row r="1325" spans="18:27" x14ac:dyDescent="0.25">
      <c r="R1325" s="20">
        <v>66.150000000000006</v>
      </c>
      <c r="S1325" s="23">
        <v>0</v>
      </c>
      <c r="W1325" s="23">
        <v>4.0000000000000001E-3</v>
      </c>
      <c r="AA1325" s="23">
        <f t="shared" si="20"/>
        <v>0</v>
      </c>
    </row>
    <row r="1326" spans="18:27" x14ac:dyDescent="0.25">
      <c r="R1326" s="20">
        <v>66.2</v>
      </c>
      <c r="S1326" s="23">
        <v>0</v>
      </c>
      <c r="W1326" s="23">
        <v>4.0000000000000001E-3</v>
      </c>
      <c r="AA1326" s="23">
        <f t="shared" si="20"/>
        <v>-4.0000000000000003E-5</v>
      </c>
    </row>
    <row r="1327" spans="18:27" x14ac:dyDescent="0.25">
      <c r="R1327" s="20">
        <v>66.25</v>
      </c>
      <c r="S1327" s="23">
        <v>-4.0000000000000002E-4</v>
      </c>
      <c r="W1327" s="23">
        <v>0</v>
      </c>
      <c r="AA1327" s="23">
        <f t="shared" si="20"/>
        <v>-4.0000000000000003E-5</v>
      </c>
    </row>
    <row r="1328" spans="18:27" x14ac:dyDescent="0.25">
      <c r="R1328" s="20">
        <v>66.3</v>
      </c>
      <c r="S1328" s="23">
        <v>-4.0000000000000002E-4</v>
      </c>
      <c r="W1328" s="23">
        <v>0</v>
      </c>
      <c r="AA1328" s="23">
        <f t="shared" si="20"/>
        <v>-4.0000000000000003E-5</v>
      </c>
    </row>
    <row r="1329" spans="18:27" x14ac:dyDescent="0.25">
      <c r="R1329" s="20">
        <v>66.349999999999994</v>
      </c>
      <c r="S1329" s="23">
        <v>-4.0000000000000002E-4</v>
      </c>
      <c r="W1329" s="23">
        <v>0</v>
      </c>
      <c r="AA1329" s="23">
        <f t="shared" si="20"/>
        <v>4.0000000000000003E-5</v>
      </c>
    </row>
    <row r="1330" spans="18:27" x14ac:dyDescent="0.25">
      <c r="R1330" s="20">
        <v>66.400000000000006</v>
      </c>
      <c r="S1330" s="23">
        <v>4.0000000000000002E-4</v>
      </c>
      <c r="W1330" s="23">
        <v>0</v>
      </c>
      <c r="AA1330" s="23">
        <f t="shared" si="20"/>
        <v>-4.0000000000000003E-5</v>
      </c>
    </row>
    <row r="1331" spans="18:27" x14ac:dyDescent="0.25">
      <c r="R1331" s="20">
        <v>66.45</v>
      </c>
      <c r="S1331" s="23">
        <v>-4.0000000000000002E-4</v>
      </c>
      <c r="W1331" s="23">
        <v>0</v>
      </c>
      <c r="AA1331" s="23">
        <f t="shared" si="20"/>
        <v>4.0000000000000003E-5</v>
      </c>
    </row>
    <row r="1332" spans="18:27" x14ac:dyDescent="0.25">
      <c r="R1332" s="20">
        <v>66.5</v>
      </c>
      <c r="S1332" s="23">
        <v>4.0000000000000002E-4</v>
      </c>
      <c r="W1332" s="23">
        <v>0</v>
      </c>
      <c r="AA1332" s="23">
        <f t="shared" si="20"/>
        <v>-4.0000000000000003E-5</v>
      </c>
    </row>
    <row r="1333" spans="18:27" x14ac:dyDescent="0.25">
      <c r="R1333" s="20">
        <v>66.55</v>
      </c>
      <c r="S1333" s="23">
        <v>-4.0000000000000002E-4</v>
      </c>
      <c r="W1333" s="23">
        <v>0</v>
      </c>
      <c r="AA1333" s="23">
        <f t="shared" si="20"/>
        <v>-4.0000000000000003E-5</v>
      </c>
    </row>
    <row r="1334" spans="18:27" x14ac:dyDescent="0.25">
      <c r="R1334" s="20">
        <v>66.599999999999994</v>
      </c>
      <c r="S1334" s="23">
        <v>-4.0000000000000002E-4</v>
      </c>
      <c r="W1334" s="23">
        <v>0</v>
      </c>
      <c r="AA1334" s="23">
        <f t="shared" si="20"/>
        <v>-4.0000000000000003E-5</v>
      </c>
    </row>
    <row r="1335" spans="18:27" x14ac:dyDescent="0.25">
      <c r="R1335" s="20">
        <v>66.650000000000006</v>
      </c>
      <c r="S1335" s="23">
        <v>-4.0000000000000002E-4</v>
      </c>
      <c r="W1335" s="23">
        <v>0</v>
      </c>
      <c r="AA1335" s="23">
        <f t="shared" si="20"/>
        <v>-4.0000000000000003E-5</v>
      </c>
    </row>
    <row r="1336" spans="18:27" x14ac:dyDescent="0.25">
      <c r="R1336" s="20">
        <v>66.7</v>
      </c>
      <c r="S1336" s="23">
        <v>-4.0000000000000002E-4</v>
      </c>
      <c r="W1336" s="23">
        <v>0</v>
      </c>
      <c r="AA1336" s="23">
        <f t="shared" si="20"/>
        <v>4.0000000000000003E-5</v>
      </c>
    </row>
    <row r="1337" spans="18:27" x14ac:dyDescent="0.25">
      <c r="R1337" s="20">
        <v>66.75</v>
      </c>
      <c r="S1337" s="23">
        <v>4.0000000000000002E-4</v>
      </c>
      <c r="W1337" s="23">
        <v>0</v>
      </c>
      <c r="AA1337" s="23">
        <f t="shared" si="20"/>
        <v>-4.0000000000000003E-5</v>
      </c>
    </row>
    <row r="1338" spans="18:27" x14ac:dyDescent="0.25">
      <c r="R1338" s="20">
        <v>66.8</v>
      </c>
      <c r="S1338" s="23">
        <v>-4.0000000000000002E-4</v>
      </c>
      <c r="W1338" s="23">
        <v>0</v>
      </c>
      <c r="AA1338" s="23">
        <f t="shared" si="20"/>
        <v>0</v>
      </c>
    </row>
    <row r="1339" spans="18:27" x14ac:dyDescent="0.25">
      <c r="R1339" s="20">
        <v>66.849999999999994</v>
      </c>
      <c r="S1339" s="23">
        <v>0</v>
      </c>
      <c r="W1339" s="23">
        <v>4.0000000000000001E-3</v>
      </c>
      <c r="AA1339" s="23">
        <f t="shared" si="20"/>
        <v>0</v>
      </c>
    </row>
    <row r="1340" spans="18:27" x14ac:dyDescent="0.25">
      <c r="R1340" s="20">
        <v>66.900000000000006</v>
      </c>
      <c r="S1340" s="23">
        <v>0</v>
      </c>
      <c r="W1340" s="23">
        <v>4.0000000000000001E-3</v>
      </c>
      <c r="AA1340" s="23">
        <f t="shared" si="20"/>
        <v>-4.0000000000000003E-5</v>
      </c>
    </row>
    <row r="1341" spans="18:27" x14ac:dyDescent="0.25">
      <c r="R1341" s="20">
        <v>66.95</v>
      </c>
      <c r="S1341" s="23">
        <v>-4.0000000000000002E-4</v>
      </c>
      <c r="W1341" s="23">
        <v>4.0000000000000001E-3</v>
      </c>
      <c r="AA1341" s="23">
        <f t="shared" si="20"/>
        <v>0</v>
      </c>
    </row>
    <row r="1342" spans="18:27" x14ac:dyDescent="0.25">
      <c r="R1342" s="20">
        <v>67</v>
      </c>
      <c r="S1342" s="23">
        <v>0</v>
      </c>
      <c r="W1342" s="23">
        <v>4.0000000000000001E-3</v>
      </c>
      <c r="AA1342" s="23">
        <f t="shared" si="20"/>
        <v>-4.0000000000000003E-5</v>
      </c>
    </row>
    <row r="1343" spans="18:27" x14ac:dyDescent="0.25">
      <c r="R1343" s="20">
        <v>67.05</v>
      </c>
      <c r="S1343" s="23">
        <v>-4.0000000000000002E-4</v>
      </c>
      <c r="W1343" s="23">
        <v>0</v>
      </c>
      <c r="AA1343" s="23">
        <f t="shared" si="20"/>
        <v>0</v>
      </c>
    </row>
    <row r="1344" spans="18:27" x14ac:dyDescent="0.25">
      <c r="R1344" s="20">
        <v>67.099999999999994</v>
      </c>
      <c r="S1344" s="23">
        <v>0</v>
      </c>
      <c r="W1344" s="23">
        <v>0</v>
      </c>
      <c r="AA1344" s="23">
        <f t="shared" si="20"/>
        <v>0</v>
      </c>
    </row>
    <row r="1345" spans="18:27" x14ac:dyDescent="0.25">
      <c r="R1345" s="20">
        <v>67.150000000000006</v>
      </c>
      <c r="S1345" s="23">
        <v>0</v>
      </c>
      <c r="W1345" s="23">
        <v>0</v>
      </c>
      <c r="AA1345" s="23">
        <f t="shared" si="20"/>
        <v>0</v>
      </c>
    </row>
    <row r="1346" spans="18:27" x14ac:dyDescent="0.25">
      <c r="R1346" s="20">
        <v>67.2</v>
      </c>
      <c r="S1346" s="23">
        <v>0</v>
      </c>
      <c r="W1346" s="23">
        <v>0</v>
      </c>
      <c r="AA1346" s="23">
        <f t="shared" si="20"/>
        <v>4.0000000000000003E-5</v>
      </c>
    </row>
    <row r="1347" spans="18:27" x14ac:dyDescent="0.25">
      <c r="R1347" s="20">
        <v>67.25</v>
      </c>
      <c r="S1347" s="23">
        <v>4.0000000000000002E-4</v>
      </c>
      <c r="W1347" s="23">
        <v>4.0000000000000001E-3</v>
      </c>
      <c r="AA1347" s="23">
        <f t="shared" si="20"/>
        <v>0</v>
      </c>
    </row>
    <row r="1348" spans="18:27" x14ac:dyDescent="0.25">
      <c r="R1348" s="20">
        <v>67.3</v>
      </c>
      <c r="S1348" s="23">
        <v>0</v>
      </c>
      <c r="W1348" s="23">
        <v>4.0000000000000001E-3</v>
      </c>
      <c r="AA1348" s="23">
        <f t="shared" ref="AA1348:AA1411" si="21">S1349/10</f>
        <v>4.0000000000000003E-5</v>
      </c>
    </row>
    <row r="1349" spans="18:27" x14ac:dyDescent="0.25">
      <c r="R1349" s="20">
        <v>67.349999999999994</v>
      </c>
      <c r="S1349" s="23">
        <v>4.0000000000000002E-4</v>
      </c>
      <c r="W1349" s="23">
        <v>4.0000000000000001E-3</v>
      </c>
      <c r="AA1349" s="23">
        <f t="shared" si="21"/>
        <v>0</v>
      </c>
    </row>
    <row r="1350" spans="18:27" x14ac:dyDescent="0.25">
      <c r="R1350" s="20">
        <v>67.400000000000006</v>
      </c>
      <c r="S1350" s="23">
        <v>0</v>
      </c>
      <c r="W1350" s="23">
        <v>4.0000000000000001E-3</v>
      </c>
      <c r="AA1350" s="23">
        <f t="shared" si="21"/>
        <v>4.0000000000000003E-5</v>
      </c>
    </row>
    <row r="1351" spans="18:27" x14ac:dyDescent="0.25">
      <c r="R1351" s="20">
        <v>67.45</v>
      </c>
      <c r="S1351" s="23">
        <v>4.0000000000000002E-4</v>
      </c>
      <c r="W1351" s="23">
        <v>4.0000000000000001E-3</v>
      </c>
      <c r="AA1351" s="23">
        <f t="shared" si="21"/>
        <v>0</v>
      </c>
    </row>
    <row r="1352" spans="18:27" x14ac:dyDescent="0.25">
      <c r="R1352" s="20">
        <v>67.5</v>
      </c>
      <c r="S1352" s="23">
        <v>0</v>
      </c>
      <c r="W1352" s="23">
        <v>4.0000000000000001E-3</v>
      </c>
      <c r="AA1352" s="23">
        <f t="shared" si="21"/>
        <v>4.0000000000000003E-5</v>
      </c>
    </row>
    <row r="1353" spans="18:27" x14ac:dyDescent="0.25">
      <c r="R1353" s="20">
        <v>67.55</v>
      </c>
      <c r="S1353" s="23">
        <v>4.0000000000000002E-4</v>
      </c>
      <c r="W1353" s="23">
        <v>4.0000000000000001E-3</v>
      </c>
      <c r="AA1353" s="23">
        <f t="shared" si="21"/>
        <v>0</v>
      </c>
    </row>
    <row r="1354" spans="18:27" x14ac:dyDescent="0.25">
      <c r="R1354" s="20">
        <v>67.599999999999994</v>
      </c>
      <c r="S1354" s="23">
        <v>0</v>
      </c>
      <c r="W1354" s="23">
        <v>4.0000000000000001E-3</v>
      </c>
      <c r="AA1354" s="23">
        <f t="shared" si="21"/>
        <v>4.0000000000000003E-5</v>
      </c>
    </row>
    <row r="1355" spans="18:27" x14ac:dyDescent="0.25">
      <c r="R1355" s="20">
        <v>67.650000000000006</v>
      </c>
      <c r="S1355" s="23">
        <v>4.0000000000000002E-4</v>
      </c>
      <c r="W1355" s="23">
        <v>0</v>
      </c>
      <c r="AA1355" s="23">
        <f t="shared" si="21"/>
        <v>0</v>
      </c>
    </row>
    <row r="1356" spans="18:27" x14ac:dyDescent="0.25">
      <c r="R1356" s="20">
        <v>67.7</v>
      </c>
      <c r="S1356" s="23">
        <v>0</v>
      </c>
      <c r="W1356" s="23">
        <v>0</v>
      </c>
      <c r="AA1356" s="23">
        <f t="shared" si="21"/>
        <v>0</v>
      </c>
    </row>
    <row r="1357" spans="18:27" x14ac:dyDescent="0.25">
      <c r="R1357" s="20">
        <v>67.75</v>
      </c>
      <c r="S1357" s="23">
        <v>0</v>
      </c>
      <c r="W1357" s="23">
        <v>0</v>
      </c>
      <c r="AA1357" s="23">
        <f t="shared" si="21"/>
        <v>0</v>
      </c>
    </row>
    <row r="1358" spans="18:27" x14ac:dyDescent="0.25">
      <c r="R1358" s="20">
        <v>67.8</v>
      </c>
      <c r="S1358" s="23">
        <v>0</v>
      </c>
      <c r="W1358" s="23">
        <v>0</v>
      </c>
      <c r="AA1358" s="23">
        <f t="shared" si="21"/>
        <v>0</v>
      </c>
    </row>
    <row r="1359" spans="18:27" x14ac:dyDescent="0.25">
      <c r="R1359" s="20">
        <v>67.849999999999994</v>
      </c>
      <c r="S1359" s="23">
        <v>0</v>
      </c>
      <c r="W1359" s="23">
        <v>0</v>
      </c>
      <c r="AA1359" s="23">
        <f t="shared" si="21"/>
        <v>0</v>
      </c>
    </row>
    <row r="1360" spans="18:27" x14ac:dyDescent="0.25">
      <c r="R1360" s="20">
        <v>67.900000000000006</v>
      </c>
      <c r="S1360" s="23">
        <v>0</v>
      </c>
      <c r="W1360" s="23">
        <v>0</v>
      </c>
      <c r="AA1360" s="23">
        <f t="shared" si="21"/>
        <v>0</v>
      </c>
    </row>
    <row r="1361" spans="18:27" x14ac:dyDescent="0.25">
      <c r="R1361" s="20">
        <v>67.95</v>
      </c>
      <c r="S1361" s="23">
        <v>0</v>
      </c>
      <c r="W1361" s="23">
        <v>0</v>
      </c>
      <c r="AA1361" s="23">
        <f t="shared" si="21"/>
        <v>0</v>
      </c>
    </row>
    <row r="1362" spans="18:27" x14ac:dyDescent="0.25">
      <c r="R1362" s="20">
        <v>68</v>
      </c>
      <c r="S1362" s="23">
        <v>0</v>
      </c>
      <c r="W1362" s="23">
        <v>0</v>
      </c>
      <c r="AA1362" s="23">
        <f t="shared" si="21"/>
        <v>-4.0000000000000003E-5</v>
      </c>
    </row>
    <row r="1363" spans="18:27" x14ac:dyDescent="0.25">
      <c r="R1363" s="20">
        <v>68.05</v>
      </c>
      <c r="S1363" s="23">
        <v>-4.0000000000000002E-4</v>
      </c>
      <c r="W1363" s="23">
        <v>0</v>
      </c>
      <c r="AA1363" s="23">
        <f t="shared" si="21"/>
        <v>-4.0000000000000003E-5</v>
      </c>
    </row>
    <row r="1364" spans="18:27" x14ac:dyDescent="0.25">
      <c r="R1364" s="20">
        <v>68.099999999999994</v>
      </c>
      <c r="S1364" s="23">
        <v>-4.0000000000000002E-4</v>
      </c>
      <c r="W1364" s="23">
        <v>0</v>
      </c>
      <c r="AA1364" s="23">
        <f t="shared" si="21"/>
        <v>-4.0000000000000003E-5</v>
      </c>
    </row>
    <row r="1365" spans="18:27" x14ac:dyDescent="0.25">
      <c r="R1365" s="20">
        <v>68.150000000000006</v>
      </c>
      <c r="S1365" s="23">
        <v>-4.0000000000000002E-4</v>
      </c>
      <c r="W1365" s="23">
        <v>0</v>
      </c>
      <c r="AA1365" s="23">
        <f t="shared" si="21"/>
        <v>-4.0000000000000003E-5</v>
      </c>
    </row>
    <row r="1366" spans="18:27" x14ac:dyDescent="0.25">
      <c r="R1366" s="20">
        <v>68.2</v>
      </c>
      <c r="S1366" s="23">
        <v>-4.0000000000000002E-4</v>
      </c>
      <c r="W1366" s="23">
        <v>0</v>
      </c>
      <c r="AA1366" s="23">
        <f t="shared" si="21"/>
        <v>0</v>
      </c>
    </row>
    <row r="1367" spans="18:27" x14ac:dyDescent="0.25">
      <c r="R1367" s="20">
        <v>68.25</v>
      </c>
      <c r="S1367" s="23">
        <v>0</v>
      </c>
      <c r="W1367" s="23">
        <v>4.0000000000000001E-3</v>
      </c>
      <c r="AA1367" s="23">
        <f t="shared" si="21"/>
        <v>0</v>
      </c>
    </row>
    <row r="1368" spans="18:27" x14ac:dyDescent="0.25">
      <c r="R1368" s="20">
        <v>68.3</v>
      </c>
      <c r="S1368" s="23">
        <v>0</v>
      </c>
      <c r="W1368" s="23">
        <v>4.0000000000000001E-3</v>
      </c>
      <c r="AA1368" s="23">
        <f t="shared" si="21"/>
        <v>4.0000000000000003E-5</v>
      </c>
    </row>
    <row r="1369" spans="18:27" x14ac:dyDescent="0.25">
      <c r="R1369" s="20">
        <v>68.349999999999994</v>
      </c>
      <c r="S1369" s="23">
        <v>4.0000000000000002E-4</v>
      </c>
      <c r="W1369" s="23">
        <v>4.0000000000000001E-3</v>
      </c>
      <c r="AA1369" s="23">
        <f t="shared" si="21"/>
        <v>0</v>
      </c>
    </row>
    <row r="1370" spans="18:27" x14ac:dyDescent="0.25">
      <c r="R1370" s="20">
        <v>68.400000000000006</v>
      </c>
      <c r="S1370" s="23">
        <v>0</v>
      </c>
      <c r="W1370" s="23">
        <v>4.0000000000000001E-3</v>
      </c>
      <c r="AA1370" s="23">
        <f t="shared" si="21"/>
        <v>4.0000000000000003E-5</v>
      </c>
    </row>
    <row r="1371" spans="18:27" x14ac:dyDescent="0.25">
      <c r="R1371" s="20">
        <v>68.45</v>
      </c>
      <c r="S1371" s="23">
        <v>4.0000000000000002E-4</v>
      </c>
      <c r="W1371" s="23">
        <v>4.0000000000000001E-3</v>
      </c>
      <c r="AA1371" s="23">
        <f t="shared" si="21"/>
        <v>0</v>
      </c>
    </row>
    <row r="1372" spans="18:27" x14ac:dyDescent="0.25">
      <c r="R1372" s="20">
        <v>68.5</v>
      </c>
      <c r="S1372" s="23">
        <v>0</v>
      </c>
      <c r="W1372" s="23">
        <v>4.0000000000000001E-3</v>
      </c>
      <c r="AA1372" s="23">
        <f t="shared" si="21"/>
        <v>0</v>
      </c>
    </row>
    <row r="1373" spans="18:27" x14ac:dyDescent="0.25">
      <c r="R1373" s="20">
        <v>68.55</v>
      </c>
      <c r="S1373" s="23">
        <v>0</v>
      </c>
      <c r="W1373" s="23">
        <v>4.0000000000000001E-3</v>
      </c>
      <c r="AA1373" s="23">
        <f t="shared" si="21"/>
        <v>0</v>
      </c>
    </row>
    <row r="1374" spans="18:27" x14ac:dyDescent="0.25">
      <c r="R1374" s="20">
        <v>68.599999999999994</v>
      </c>
      <c r="S1374" s="23">
        <v>0</v>
      </c>
      <c r="W1374" s="23">
        <v>4.0000000000000001E-3</v>
      </c>
      <c r="AA1374" s="23">
        <f t="shared" si="21"/>
        <v>0</v>
      </c>
    </row>
    <row r="1375" spans="18:27" x14ac:dyDescent="0.25">
      <c r="R1375" s="20">
        <v>68.650000000000006</v>
      </c>
      <c r="S1375" s="23">
        <v>0</v>
      </c>
      <c r="W1375" s="23">
        <v>0</v>
      </c>
      <c r="AA1375" s="23">
        <f t="shared" si="21"/>
        <v>0</v>
      </c>
    </row>
    <row r="1376" spans="18:27" x14ac:dyDescent="0.25">
      <c r="R1376" s="20">
        <v>68.7</v>
      </c>
      <c r="S1376" s="23">
        <v>0</v>
      </c>
      <c r="W1376" s="23">
        <v>0</v>
      </c>
      <c r="AA1376" s="23">
        <f t="shared" si="21"/>
        <v>-4.0000000000000003E-5</v>
      </c>
    </row>
    <row r="1377" spans="18:27" x14ac:dyDescent="0.25">
      <c r="R1377" s="20">
        <v>68.75</v>
      </c>
      <c r="S1377" s="23">
        <v>-4.0000000000000002E-4</v>
      </c>
      <c r="W1377" s="23">
        <v>0</v>
      </c>
      <c r="AA1377" s="23">
        <f t="shared" si="21"/>
        <v>0</v>
      </c>
    </row>
    <row r="1378" spans="18:27" x14ac:dyDescent="0.25">
      <c r="R1378" s="20">
        <v>68.8</v>
      </c>
      <c r="S1378" s="23">
        <v>0</v>
      </c>
      <c r="W1378" s="23">
        <v>0</v>
      </c>
      <c r="AA1378" s="23">
        <f t="shared" si="21"/>
        <v>0</v>
      </c>
    </row>
    <row r="1379" spans="18:27" x14ac:dyDescent="0.25">
      <c r="R1379" s="20">
        <v>68.849999999999994</v>
      </c>
      <c r="S1379" s="23">
        <v>0</v>
      </c>
      <c r="W1379" s="23">
        <v>4.0000000000000001E-3</v>
      </c>
      <c r="AA1379" s="23">
        <f t="shared" si="21"/>
        <v>8.0000000000000007E-5</v>
      </c>
    </row>
    <row r="1380" spans="18:27" x14ac:dyDescent="0.25">
      <c r="R1380" s="20">
        <v>68.900000000000006</v>
      </c>
      <c r="S1380" s="23">
        <v>8.0000000000000004E-4</v>
      </c>
      <c r="W1380" s="23">
        <v>4.0000000000000001E-3</v>
      </c>
      <c r="AA1380" s="23">
        <f t="shared" si="21"/>
        <v>0</v>
      </c>
    </row>
    <row r="1381" spans="18:27" x14ac:dyDescent="0.25">
      <c r="R1381" s="20">
        <v>68.95</v>
      </c>
      <c r="S1381" s="23">
        <v>0</v>
      </c>
      <c r="W1381" s="23">
        <v>4.0000000000000001E-3</v>
      </c>
      <c r="AA1381" s="23">
        <f t="shared" si="21"/>
        <v>8.0000000000000007E-5</v>
      </c>
    </row>
    <row r="1382" spans="18:27" x14ac:dyDescent="0.25">
      <c r="R1382" s="20">
        <v>69</v>
      </c>
      <c r="S1382" s="23">
        <v>8.0000000000000004E-4</v>
      </c>
      <c r="W1382" s="23">
        <v>4.0000000000000001E-3</v>
      </c>
      <c r="AA1382" s="23">
        <f t="shared" si="21"/>
        <v>-4.0000000000000003E-5</v>
      </c>
    </row>
    <row r="1383" spans="18:27" x14ac:dyDescent="0.25">
      <c r="R1383" s="20">
        <v>69.05</v>
      </c>
      <c r="S1383" s="23">
        <v>-4.0000000000000002E-4</v>
      </c>
      <c r="W1383" s="23">
        <v>4.0000000000000001E-3</v>
      </c>
      <c r="AA1383" s="23">
        <f t="shared" si="21"/>
        <v>4.0000000000000003E-5</v>
      </c>
    </row>
    <row r="1384" spans="18:27" x14ac:dyDescent="0.25">
      <c r="R1384" s="20">
        <v>69.099999999999994</v>
      </c>
      <c r="S1384" s="23">
        <v>4.0000000000000002E-4</v>
      </c>
      <c r="W1384" s="23">
        <v>4.0000000000000001E-3</v>
      </c>
      <c r="AA1384" s="23">
        <f t="shared" si="21"/>
        <v>4.0000000000000003E-5</v>
      </c>
    </row>
    <row r="1385" spans="18:27" x14ac:dyDescent="0.25">
      <c r="R1385" s="20">
        <v>69.150000000000006</v>
      </c>
      <c r="S1385" s="23">
        <v>4.0000000000000002E-4</v>
      </c>
      <c r="W1385" s="23">
        <v>4.0000000000000001E-3</v>
      </c>
      <c r="AA1385" s="23">
        <f t="shared" si="21"/>
        <v>-4.0000000000000003E-5</v>
      </c>
    </row>
    <row r="1386" spans="18:27" x14ac:dyDescent="0.25">
      <c r="R1386" s="20">
        <v>69.2</v>
      </c>
      <c r="S1386" s="23">
        <v>-4.0000000000000002E-4</v>
      </c>
      <c r="W1386" s="23">
        <v>4.0000000000000001E-3</v>
      </c>
      <c r="AA1386" s="23">
        <f t="shared" si="21"/>
        <v>-4.0000000000000003E-5</v>
      </c>
    </row>
    <row r="1387" spans="18:27" x14ac:dyDescent="0.25">
      <c r="R1387" s="20">
        <v>69.25</v>
      </c>
      <c r="S1387" s="23">
        <v>-4.0000000000000002E-4</v>
      </c>
      <c r="W1387" s="23">
        <v>0</v>
      </c>
      <c r="AA1387" s="23">
        <f t="shared" si="21"/>
        <v>4.0000000000000003E-5</v>
      </c>
    </row>
    <row r="1388" spans="18:27" x14ac:dyDescent="0.25">
      <c r="R1388" s="20">
        <v>69.3</v>
      </c>
      <c r="S1388" s="23">
        <v>4.0000000000000002E-4</v>
      </c>
      <c r="W1388" s="23">
        <v>0</v>
      </c>
      <c r="AA1388" s="23">
        <f t="shared" si="21"/>
        <v>-4.0000000000000003E-5</v>
      </c>
    </row>
    <row r="1389" spans="18:27" x14ac:dyDescent="0.25">
      <c r="R1389" s="20">
        <v>69.349999999999994</v>
      </c>
      <c r="S1389" s="23">
        <v>-4.0000000000000002E-4</v>
      </c>
      <c r="W1389" s="23">
        <v>0</v>
      </c>
      <c r="AA1389" s="23">
        <f t="shared" si="21"/>
        <v>4.0000000000000003E-5</v>
      </c>
    </row>
    <row r="1390" spans="18:27" x14ac:dyDescent="0.25">
      <c r="R1390" s="20">
        <v>69.400000000000006</v>
      </c>
      <c r="S1390" s="23">
        <v>4.0000000000000002E-4</v>
      </c>
      <c r="W1390" s="23">
        <v>0</v>
      </c>
      <c r="AA1390" s="23">
        <f t="shared" si="21"/>
        <v>0</v>
      </c>
    </row>
    <row r="1391" spans="18:27" x14ac:dyDescent="0.25">
      <c r="R1391" s="20">
        <v>69.45</v>
      </c>
      <c r="S1391" s="23">
        <v>0</v>
      </c>
      <c r="W1391" s="23">
        <v>0</v>
      </c>
      <c r="AA1391" s="23">
        <f t="shared" si="21"/>
        <v>0</v>
      </c>
    </row>
    <row r="1392" spans="18:27" x14ac:dyDescent="0.25">
      <c r="R1392" s="20">
        <v>69.5</v>
      </c>
      <c r="S1392" s="23">
        <v>0</v>
      </c>
      <c r="W1392" s="23">
        <v>0</v>
      </c>
      <c r="AA1392" s="23">
        <f t="shared" si="21"/>
        <v>-8.0000000000000007E-5</v>
      </c>
    </row>
    <row r="1393" spans="18:27" x14ac:dyDescent="0.25">
      <c r="R1393" s="20">
        <v>69.55</v>
      </c>
      <c r="S1393" s="23">
        <v>-8.0000000000000004E-4</v>
      </c>
      <c r="W1393" s="23">
        <v>0</v>
      </c>
      <c r="AA1393" s="23">
        <f t="shared" si="21"/>
        <v>-4.0000000000000003E-5</v>
      </c>
    </row>
    <row r="1394" spans="18:27" x14ac:dyDescent="0.25">
      <c r="R1394" s="20">
        <v>69.599999999999994</v>
      </c>
      <c r="S1394" s="23">
        <v>-4.0000000000000002E-4</v>
      </c>
      <c r="W1394" s="23">
        <v>0</v>
      </c>
      <c r="AA1394" s="23">
        <f t="shared" si="21"/>
        <v>0</v>
      </c>
    </row>
    <row r="1395" spans="18:27" x14ac:dyDescent="0.25">
      <c r="R1395" s="20">
        <v>69.650000000000006</v>
      </c>
      <c r="S1395" s="23">
        <v>0</v>
      </c>
      <c r="W1395" s="23">
        <v>0</v>
      </c>
      <c r="AA1395" s="23">
        <f t="shared" si="21"/>
        <v>0</v>
      </c>
    </row>
    <row r="1396" spans="18:27" x14ac:dyDescent="0.25">
      <c r="R1396" s="20">
        <v>69.7</v>
      </c>
      <c r="S1396" s="23">
        <v>0</v>
      </c>
      <c r="W1396" s="23">
        <v>0</v>
      </c>
      <c r="AA1396" s="23">
        <f t="shared" si="21"/>
        <v>8.0000000000000007E-5</v>
      </c>
    </row>
    <row r="1397" spans="18:27" x14ac:dyDescent="0.25">
      <c r="R1397" s="20">
        <v>69.75</v>
      </c>
      <c r="S1397" s="23">
        <v>8.0000000000000004E-4</v>
      </c>
      <c r="W1397" s="23">
        <v>0</v>
      </c>
      <c r="AA1397" s="23">
        <f t="shared" si="21"/>
        <v>0</v>
      </c>
    </row>
    <row r="1398" spans="18:27" x14ac:dyDescent="0.25">
      <c r="R1398" s="20">
        <v>69.8</v>
      </c>
      <c r="S1398" s="23">
        <v>0</v>
      </c>
      <c r="W1398" s="23">
        <v>0</v>
      </c>
      <c r="AA1398" s="23">
        <f t="shared" si="21"/>
        <v>-4.0000000000000003E-5</v>
      </c>
    </row>
    <row r="1399" spans="18:27" x14ac:dyDescent="0.25">
      <c r="R1399" s="20">
        <v>69.849999999999994</v>
      </c>
      <c r="S1399" s="23">
        <v>-4.0000000000000002E-4</v>
      </c>
      <c r="W1399" s="23">
        <v>4.0000000000000001E-3</v>
      </c>
      <c r="AA1399" s="23">
        <f t="shared" si="21"/>
        <v>4.0000000000000003E-5</v>
      </c>
    </row>
    <row r="1400" spans="18:27" x14ac:dyDescent="0.25">
      <c r="R1400" s="20">
        <v>69.900000000000006</v>
      </c>
      <c r="S1400" s="23">
        <v>4.0000000000000002E-4</v>
      </c>
      <c r="W1400" s="23">
        <v>4.0000000000000001E-3</v>
      </c>
      <c r="AA1400" s="23">
        <f t="shared" si="21"/>
        <v>-4.0000000000000003E-5</v>
      </c>
    </row>
    <row r="1401" spans="18:27" x14ac:dyDescent="0.25">
      <c r="R1401" s="20">
        <v>69.95</v>
      </c>
      <c r="S1401" s="23">
        <v>-4.0000000000000002E-4</v>
      </c>
      <c r="W1401" s="23">
        <v>4.0000000000000001E-3</v>
      </c>
      <c r="AA1401" s="23">
        <f t="shared" si="21"/>
        <v>4.0000000000000003E-5</v>
      </c>
    </row>
    <row r="1402" spans="18:27" x14ac:dyDescent="0.25">
      <c r="R1402" s="20">
        <v>70</v>
      </c>
      <c r="S1402" s="23">
        <v>4.0000000000000002E-4</v>
      </c>
      <c r="W1402" s="23">
        <v>4.0000000000000001E-3</v>
      </c>
      <c r="AA1402" s="23">
        <f t="shared" si="21"/>
        <v>-4.0000000000000003E-5</v>
      </c>
    </row>
    <row r="1403" spans="18:27" x14ac:dyDescent="0.25">
      <c r="R1403" s="20">
        <v>70.05</v>
      </c>
      <c r="S1403" s="23">
        <v>-4.0000000000000002E-4</v>
      </c>
      <c r="W1403" s="23">
        <v>0</v>
      </c>
      <c r="AA1403" s="23">
        <f t="shared" si="21"/>
        <v>0</v>
      </c>
    </row>
    <row r="1404" spans="18:27" x14ac:dyDescent="0.25">
      <c r="R1404" s="20">
        <v>70.099999999999994</v>
      </c>
      <c r="S1404" s="23">
        <v>0</v>
      </c>
      <c r="W1404" s="23">
        <v>0</v>
      </c>
      <c r="AA1404" s="23">
        <f t="shared" si="21"/>
        <v>0</v>
      </c>
    </row>
    <row r="1405" spans="18:27" x14ac:dyDescent="0.25">
      <c r="R1405" s="20">
        <v>70.150000000000006</v>
      </c>
      <c r="S1405" s="23">
        <v>0</v>
      </c>
      <c r="W1405" s="23">
        <v>0</v>
      </c>
      <c r="AA1405" s="23">
        <f t="shared" si="21"/>
        <v>0</v>
      </c>
    </row>
    <row r="1406" spans="18:27" x14ac:dyDescent="0.25">
      <c r="R1406" s="20">
        <v>70.2</v>
      </c>
      <c r="S1406" s="23">
        <v>0</v>
      </c>
      <c r="W1406" s="23">
        <v>0</v>
      </c>
      <c r="AA1406" s="23">
        <f t="shared" si="21"/>
        <v>-4.0000000000000003E-5</v>
      </c>
    </row>
    <row r="1407" spans="18:27" x14ac:dyDescent="0.25">
      <c r="R1407" s="20">
        <v>70.25</v>
      </c>
      <c r="S1407" s="23">
        <v>-4.0000000000000002E-4</v>
      </c>
      <c r="W1407" s="23">
        <v>0</v>
      </c>
      <c r="AA1407" s="23">
        <f t="shared" si="21"/>
        <v>-4.0000000000000003E-5</v>
      </c>
    </row>
    <row r="1408" spans="18:27" x14ac:dyDescent="0.25">
      <c r="R1408" s="20">
        <v>70.3</v>
      </c>
      <c r="S1408" s="23">
        <v>-4.0000000000000002E-4</v>
      </c>
      <c r="W1408" s="23">
        <v>0</v>
      </c>
      <c r="AA1408" s="23">
        <f t="shared" si="21"/>
        <v>0</v>
      </c>
    </row>
    <row r="1409" spans="18:27" x14ac:dyDescent="0.25">
      <c r="R1409" s="20">
        <v>70.349999999999994</v>
      </c>
      <c r="S1409" s="23">
        <v>0</v>
      </c>
      <c r="W1409" s="23">
        <v>0</v>
      </c>
      <c r="AA1409" s="23">
        <f t="shared" si="21"/>
        <v>-4.0000000000000003E-5</v>
      </c>
    </row>
    <row r="1410" spans="18:27" x14ac:dyDescent="0.25">
      <c r="R1410" s="20">
        <v>70.400000000000006</v>
      </c>
      <c r="S1410" s="23">
        <v>-4.0000000000000002E-4</v>
      </c>
      <c r="W1410" s="23">
        <v>0</v>
      </c>
      <c r="AA1410" s="23">
        <f t="shared" si="21"/>
        <v>4.0000000000000003E-5</v>
      </c>
    </row>
    <row r="1411" spans="18:27" x14ac:dyDescent="0.25">
      <c r="R1411" s="20">
        <v>70.45</v>
      </c>
      <c r="S1411" s="23">
        <v>4.0000000000000002E-4</v>
      </c>
      <c r="W1411" s="23">
        <v>0</v>
      </c>
      <c r="AA1411" s="23">
        <f t="shared" si="21"/>
        <v>0</v>
      </c>
    </row>
    <row r="1412" spans="18:27" x14ac:dyDescent="0.25">
      <c r="R1412" s="20">
        <v>70.5</v>
      </c>
      <c r="S1412" s="23">
        <v>0</v>
      </c>
      <c r="W1412" s="23">
        <v>0</v>
      </c>
      <c r="AA1412" s="23">
        <f t="shared" ref="AA1412:AA1475" si="22">S1413/10</f>
        <v>4.0000000000000003E-5</v>
      </c>
    </row>
    <row r="1413" spans="18:27" x14ac:dyDescent="0.25">
      <c r="R1413" s="20">
        <v>70.55</v>
      </c>
      <c r="S1413" s="23">
        <v>4.0000000000000002E-4</v>
      </c>
      <c r="W1413" s="23">
        <v>0</v>
      </c>
      <c r="AA1413" s="23">
        <f t="shared" si="22"/>
        <v>4.0000000000000003E-5</v>
      </c>
    </row>
    <row r="1414" spans="18:27" x14ac:dyDescent="0.25">
      <c r="R1414" s="20">
        <v>70.599999999999994</v>
      </c>
      <c r="S1414" s="23">
        <v>4.0000000000000002E-4</v>
      </c>
      <c r="W1414" s="23">
        <v>0</v>
      </c>
      <c r="AA1414" s="23">
        <f t="shared" si="22"/>
        <v>0</v>
      </c>
    </row>
    <row r="1415" spans="18:27" x14ac:dyDescent="0.25">
      <c r="R1415" s="20">
        <v>70.650000000000006</v>
      </c>
      <c r="S1415" s="23">
        <v>0</v>
      </c>
      <c r="W1415" s="23">
        <v>0</v>
      </c>
      <c r="AA1415" s="23">
        <f t="shared" si="22"/>
        <v>0</v>
      </c>
    </row>
    <row r="1416" spans="18:27" x14ac:dyDescent="0.25">
      <c r="R1416" s="20">
        <v>70.7</v>
      </c>
      <c r="S1416" s="23">
        <v>0</v>
      </c>
      <c r="W1416" s="23">
        <v>0</v>
      </c>
      <c r="AA1416" s="23">
        <f t="shared" si="22"/>
        <v>-4.0000000000000003E-5</v>
      </c>
    </row>
    <row r="1417" spans="18:27" x14ac:dyDescent="0.25">
      <c r="R1417" s="20">
        <v>70.75</v>
      </c>
      <c r="S1417" s="23">
        <v>-4.0000000000000002E-4</v>
      </c>
      <c r="W1417" s="23">
        <v>0</v>
      </c>
      <c r="AA1417" s="23">
        <f t="shared" si="22"/>
        <v>0</v>
      </c>
    </row>
    <row r="1418" spans="18:27" x14ac:dyDescent="0.25">
      <c r="R1418" s="20">
        <v>70.8</v>
      </c>
      <c r="S1418" s="23">
        <v>0</v>
      </c>
      <c r="W1418" s="23">
        <v>0</v>
      </c>
      <c r="AA1418" s="23">
        <f t="shared" si="22"/>
        <v>0</v>
      </c>
    </row>
    <row r="1419" spans="18:27" x14ac:dyDescent="0.25">
      <c r="R1419" s="20">
        <v>70.849999999999994</v>
      </c>
      <c r="S1419" s="23">
        <v>0</v>
      </c>
      <c r="W1419" s="23">
        <v>4.0000000000000001E-3</v>
      </c>
      <c r="AA1419" s="23">
        <f t="shared" si="22"/>
        <v>4.0000000000000003E-5</v>
      </c>
    </row>
    <row r="1420" spans="18:27" x14ac:dyDescent="0.25">
      <c r="R1420" s="20">
        <v>70.900000000000006</v>
      </c>
      <c r="S1420" s="23">
        <v>4.0000000000000002E-4</v>
      </c>
      <c r="W1420" s="23">
        <v>4.0000000000000001E-3</v>
      </c>
      <c r="AA1420" s="23">
        <f t="shared" si="22"/>
        <v>4.0000000000000003E-5</v>
      </c>
    </row>
    <row r="1421" spans="18:27" x14ac:dyDescent="0.25">
      <c r="R1421" s="20">
        <v>70.95</v>
      </c>
      <c r="S1421" s="23">
        <v>4.0000000000000002E-4</v>
      </c>
      <c r="W1421" s="23">
        <v>4.0000000000000001E-3</v>
      </c>
      <c r="AA1421" s="23">
        <f t="shared" si="22"/>
        <v>4.0000000000000003E-5</v>
      </c>
    </row>
    <row r="1422" spans="18:27" x14ac:dyDescent="0.25">
      <c r="R1422" s="20">
        <v>71</v>
      </c>
      <c r="S1422" s="23">
        <v>4.0000000000000002E-4</v>
      </c>
      <c r="W1422" s="23">
        <v>4.0000000000000001E-3</v>
      </c>
      <c r="AA1422" s="23">
        <f t="shared" si="22"/>
        <v>-4.0000000000000003E-5</v>
      </c>
    </row>
    <row r="1423" spans="18:27" x14ac:dyDescent="0.25">
      <c r="R1423" s="20">
        <v>71.05</v>
      </c>
      <c r="S1423" s="23">
        <v>-4.0000000000000002E-4</v>
      </c>
      <c r="W1423" s="23">
        <v>4.0000000000000001E-3</v>
      </c>
      <c r="AA1423" s="23">
        <f t="shared" si="22"/>
        <v>8.0000000000000007E-5</v>
      </c>
    </row>
    <row r="1424" spans="18:27" x14ac:dyDescent="0.25">
      <c r="R1424" s="20">
        <v>71.099999999999994</v>
      </c>
      <c r="S1424" s="23">
        <v>8.0000000000000004E-4</v>
      </c>
      <c r="W1424" s="23">
        <v>4.0000000000000001E-3</v>
      </c>
      <c r="AA1424" s="23">
        <f t="shared" si="22"/>
        <v>0</v>
      </c>
    </row>
    <row r="1425" spans="18:27" x14ac:dyDescent="0.25">
      <c r="R1425" s="20">
        <v>71.150000000000006</v>
      </c>
      <c r="S1425" s="23">
        <v>0</v>
      </c>
      <c r="W1425" s="23">
        <v>4.0000000000000001E-3</v>
      </c>
      <c r="AA1425" s="23">
        <f t="shared" si="22"/>
        <v>8.0000000000000007E-5</v>
      </c>
    </row>
    <row r="1426" spans="18:27" x14ac:dyDescent="0.25">
      <c r="R1426" s="20">
        <v>71.2</v>
      </c>
      <c r="S1426" s="23">
        <v>8.0000000000000004E-4</v>
      </c>
      <c r="W1426" s="23">
        <v>4.0000000000000001E-3</v>
      </c>
      <c r="AA1426" s="23">
        <f t="shared" si="22"/>
        <v>-4.0000000000000003E-5</v>
      </c>
    </row>
    <row r="1427" spans="18:27" x14ac:dyDescent="0.25">
      <c r="R1427" s="20">
        <v>71.25</v>
      </c>
      <c r="S1427" s="23">
        <v>-4.0000000000000002E-4</v>
      </c>
      <c r="W1427" s="23">
        <v>4.0000000000000001E-3</v>
      </c>
      <c r="AA1427" s="23">
        <f t="shared" si="22"/>
        <v>0</v>
      </c>
    </row>
    <row r="1428" spans="18:27" x14ac:dyDescent="0.25">
      <c r="R1428" s="20">
        <v>71.3</v>
      </c>
      <c r="S1428" s="23">
        <v>0</v>
      </c>
      <c r="W1428" s="23">
        <v>4.0000000000000001E-3</v>
      </c>
      <c r="AA1428" s="23">
        <f t="shared" si="22"/>
        <v>-4.0000000000000003E-5</v>
      </c>
    </row>
    <row r="1429" spans="18:27" x14ac:dyDescent="0.25">
      <c r="R1429" s="20">
        <v>71.349999999999994</v>
      </c>
      <c r="S1429" s="23">
        <v>-4.0000000000000002E-4</v>
      </c>
      <c r="W1429" s="23">
        <v>4.0000000000000001E-3</v>
      </c>
      <c r="AA1429" s="23">
        <f t="shared" si="22"/>
        <v>0</v>
      </c>
    </row>
    <row r="1430" spans="18:27" x14ac:dyDescent="0.25">
      <c r="R1430" s="20">
        <v>71.400000000000006</v>
      </c>
      <c r="S1430" s="23">
        <v>0</v>
      </c>
      <c r="W1430" s="23">
        <v>4.0000000000000001E-3</v>
      </c>
      <c r="AA1430" s="23">
        <f t="shared" si="22"/>
        <v>0</v>
      </c>
    </row>
    <row r="1431" spans="18:27" x14ac:dyDescent="0.25">
      <c r="R1431" s="20">
        <v>71.45</v>
      </c>
      <c r="S1431" s="23">
        <v>0</v>
      </c>
      <c r="W1431" s="23">
        <v>0</v>
      </c>
      <c r="AA1431" s="23">
        <f t="shared" si="22"/>
        <v>0</v>
      </c>
    </row>
    <row r="1432" spans="18:27" x14ac:dyDescent="0.25">
      <c r="R1432" s="20">
        <v>71.5</v>
      </c>
      <c r="S1432" s="23">
        <v>0</v>
      </c>
      <c r="W1432" s="23">
        <v>0</v>
      </c>
      <c r="AA1432" s="23">
        <f t="shared" si="22"/>
        <v>8.0000000000000007E-5</v>
      </c>
    </row>
    <row r="1433" spans="18:27" x14ac:dyDescent="0.25">
      <c r="R1433" s="20">
        <v>71.55</v>
      </c>
      <c r="S1433" s="23">
        <v>8.0000000000000004E-4</v>
      </c>
      <c r="W1433" s="23">
        <v>0</v>
      </c>
      <c r="AA1433" s="23">
        <f t="shared" si="22"/>
        <v>0</v>
      </c>
    </row>
    <row r="1434" spans="18:27" x14ac:dyDescent="0.25">
      <c r="R1434" s="20">
        <v>71.599999999999994</v>
      </c>
      <c r="S1434" s="23">
        <v>0</v>
      </c>
      <c r="W1434" s="23">
        <v>0</v>
      </c>
      <c r="AA1434" s="23">
        <f t="shared" si="22"/>
        <v>0</v>
      </c>
    </row>
    <row r="1435" spans="18:27" x14ac:dyDescent="0.25">
      <c r="R1435" s="20">
        <v>71.650000000000006</v>
      </c>
      <c r="S1435" s="23">
        <v>0</v>
      </c>
      <c r="W1435" s="23">
        <v>0</v>
      </c>
      <c r="AA1435" s="23">
        <f t="shared" si="22"/>
        <v>-4.0000000000000003E-5</v>
      </c>
    </row>
    <row r="1436" spans="18:27" x14ac:dyDescent="0.25">
      <c r="R1436" s="20">
        <v>71.7</v>
      </c>
      <c r="S1436" s="23">
        <v>-4.0000000000000002E-4</v>
      </c>
      <c r="W1436" s="23">
        <v>0</v>
      </c>
      <c r="AA1436" s="23">
        <f t="shared" si="22"/>
        <v>-4.0000000000000003E-5</v>
      </c>
    </row>
    <row r="1437" spans="18:27" x14ac:dyDescent="0.25">
      <c r="R1437" s="20">
        <v>71.75</v>
      </c>
      <c r="S1437" s="23">
        <v>-4.0000000000000002E-4</v>
      </c>
      <c r="W1437" s="23">
        <v>0</v>
      </c>
      <c r="AA1437" s="23">
        <f t="shared" si="22"/>
        <v>0</v>
      </c>
    </row>
    <row r="1438" spans="18:27" x14ac:dyDescent="0.25">
      <c r="R1438" s="20">
        <v>71.8</v>
      </c>
      <c r="S1438" s="23">
        <v>0</v>
      </c>
      <c r="W1438" s="23">
        <v>0</v>
      </c>
      <c r="AA1438" s="23">
        <f t="shared" si="22"/>
        <v>-4.0000000000000003E-5</v>
      </c>
    </row>
    <row r="1439" spans="18:27" x14ac:dyDescent="0.25">
      <c r="R1439" s="20">
        <v>71.849999999999994</v>
      </c>
      <c r="S1439" s="23">
        <v>-4.0000000000000002E-4</v>
      </c>
      <c r="W1439" s="23">
        <v>0</v>
      </c>
      <c r="AA1439" s="23">
        <f t="shared" si="22"/>
        <v>0</v>
      </c>
    </row>
    <row r="1440" spans="18:27" x14ac:dyDescent="0.25">
      <c r="R1440" s="20">
        <v>71.900000000000006</v>
      </c>
      <c r="S1440" s="23">
        <v>0</v>
      </c>
      <c r="W1440" s="23">
        <v>0</v>
      </c>
      <c r="AA1440" s="23">
        <f t="shared" si="22"/>
        <v>0</v>
      </c>
    </row>
    <row r="1441" spans="18:27" x14ac:dyDescent="0.25">
      <c r="R1441" s="20">
        <v>71.95</v>
      </c>
      <c r="S1441" s="23">
        <v>0</v>
      </c>
      <c r="W1441" s="23">
        <v>0</v>
      </c>
      <c r="AA1441" s="23">
        <f t="shared" si="22"/>
        <v>-4.0000000000000003E-5</v>
      </c>
    </row>
    <row r="1442" spans="18:27" x14ac:dyDescent="0.25">
      <c r="R1442" s="20">
        <v>72</v>
      </c>
      <c r="S1442" s="23">
        <v>-4.0000000000000002E-4</v>
      </c>
      <c r="W1442" s="23">
        <v>0</v>
      </c>
      <c r="AA1442" s="23">
        <f t="shared" si="22"/>
        <v>0</v>
      </c>
    </row>
    <row r="1443" spans="18:27" x14ac:dyDescent="0.25">
      <c r="R1443" s="20">
        <v>72.05</v>
      </c>
      <c r="S1443" s="23">
        <v>0</v>
      </c>
      <c r="W1443" s="23">
        <v>4.0000000000000001E-3</v>
      </c>
      <c r="AA1443" s="23">
        <f t="shared" si="22"/>
        <v>4.0000000000000003E-5</v>
      </c>
    </row>
    <row r="1444" spans="18:27" x14ac:dyDescent="0.25">
      <c r="R1444" s="20">
        <v>72.099999999999994</v>
      </c>
      <c r="S1444" s="23">
        <v>4.0000000000000002E-4</v>
      </c>
      <c r="W1444" s="23">
        <v>4.0000000000000001E-3</v>
      </c>
      <c r="AA1444" s="23">
        <f t="shared" si="22"/>
        <v>4.0000000000000003E-5</v>
      </c>
    </row>
    <row r="1445" spans="18:27" x14ac:dyDescent="0.25">
      <c r="R1445" s="20">
        <v>72.150000000000006</v>
      </c>
      <c r="S1445" s="23">
        <v>4.0000000000000002E-4</v>
      </c>
      <c r="W1445" s="23">
        <v>4.0000000000000001E-3</v>
      </c>
      <c r="AA1445" s="23">
        <f t="shared" si="22"/>
        <v>0</v>
      </c>
    </row>
    <row r="1446" spans="18:27" x14ac:dyDescent="0.25">
      <c r="R1446" s="20">
        <v>72.2</v>
      </c>
      <c r="S1446" s="23">
        <v>0</v>
      </c>
      <c r="W1446" s="23">
        <v>4.0000000000000001E-3</v>
      </c>
      <c r="AA1446" s="23">
        <f t="shared" si="22"/>
        <v>0</v>
      </c>
    </row>
    <row r="1447" spans="18:27" x14ac:dyDescent="0.25">
      <c r="R1447" s="20">
        <v>72.25</v>
      </c>
      <c r="S1447" s="23">
        <v>0</v>
      </c>
      <c r="W1447" s="23">
        <v>0</v>
      </c>
      <c r="AA1447" s="23">
        <f t="shared" si="22"/>
        <v>0</v>
      </c>
    </row>
    <row r="1448" spans="18:27" x14ac:dyDescent="0.25">
      <c r="R1448" s="20">
        <v>72.3</v>
      </c>
      <c r="S1448" s="23">
        <v>0</v>
      </c>
      <c r="W1448" s="23">
        <v>0</v>
      </c>
      <c r="AA1448" s="23">
        <f t="shared" si="22"/>
        <v>0</v>
      </c>
    </row>
    <row r="1449" spans="18:27" x14ac:dyDescent="0.25">
      <c r="R1449" s="20">
        <v>72.349999999999994</v>
      </c>
      <c r="S1449" s="23">
        <v>0</v>
      </c>
      <c r="W1449" s="23">
        <v>0</v>
      </c>
      <c r="AA1449" s="23">
        <f t="shared" si="22"/>
        <v>0</v>
      </c>
    </row>
    <row r="1450" spans="18:27" x14ac:dyDescent="0.25">
      <c r="R1450" s="20">
        <v>72.400000000000006</v>
      </c>
      <c r="S1450" s="23">
        <v>0</v>
      </c>
      <c r="W1450" s="23">
        <v>0</v>
      </c>
      <c r="AA1450" s="23">
        <f t="shared" si="22"/>
        <v>0</v>
      </c>
    </row>
    <row r="1451" spans="18:27" x14ac:dyDescent="0.25">
      <c r="R1451" s="20">
        <v>72.45</v>
      </c>
      <c r="S1451" s="23">
        <v>0</v>
      </c>
      <c r="W1451" s="23">
        <v>4.0000000000000001E-3</v>
      </c>
      <c r="AA1451" s="23">
        <f t="shared" si="22"/>
        <v>-4.0000000000000003E-5</v>
      </c>
    </row>
    <row r="1452" spans="18:27" x14ac:dyDescent="0.25">
      <c r="R1452" s="20">
        <v>72.5</v>
      </c>
      <c r="S1452" s="23">
        <v>-4.0000000000000002E-4</v>
      </c>
      <c r="W1452" s="23">
        <v>4.0000000000000001E-3</v>
      </c>
      <c r="AA1452" s="23">
        <f t="shared" si="22"/>
        <v>-4.0000000000000003E-5</v>
      </c>
    </row>
    <row r="1453" spans="18:27" x14ac:dyDescent="0.25">
      <c r="R1453" s="20">
        <v>72.55</v>
      </c>
      <c r="S1453" s="23">
        <v>-4.0000000000000002E-4</v>
      </c>
      <c r="W1453" s="23">
        <v>4.0000000000000001E-3</v>
      </c>
      <c r="AA1453" s="23">
        <f t="shared" si="22"/>
        <v>-4.0000000000000003E-5</v>
      </c>
    </row>
    <row r="1454" spans="18:27" x14ac:dyDescent="0.25">
      <c r="R1454" s="20">
        <v>72.599999999999994</v>
      </c>
      <c r="S1454" s="23">
        <v>-4.0000000000000002E-4</v>
      </c>
      <c r="W1454" s="23">
        <v>4.0000000000000001E-3</v>
      </c>
      <c r="AA1454" s="23">
        <f t="shared" si="22"/>
        <v>0</v>
      </c>
    </row>
    <row r="1455" spans="18:27" x14ac:dyDescent="0.25">
      <c r="R1455" s="20">
        <v>72.650000000000006</v>
      </c>
      <c r="S1455" s="23">
        <v>0</v>
      </c>
      <c r="W1455" s="23">
        <v>4.0000000000000001E-3</v>
      </c>
      <c r="AA1455" s="23">
        <f t="shared" si="22"/>
        <v>0</v>
      </c>
    </row>
    <row r="1456" spans="18:27" x14ac:dyDescent="0.25">
      <c r="R1456" s="20">
        <v>72.7</v>
      </c>
      <c r="S1456" s="23">
        <v>0</v>
      </c>
      <c r="W1456" s="23">
        <v>4.0000000000000001E-3</v>
      </c>
      <c r="AA1456" s="23">
        <f t="shared" si="22"/>
        <v>4.0000000000000003E-5</v>
      </c>
    </row>
    <row r="1457" spans="18:27" x14ac:dyDescent="0.25">
      <c r="R1457" s="20">
        <v>72.75</v>
      </c>
      <c r="S1457" s="23">
        <v>4.0000000000000002E-4</v>
      </c>
      <c r="W1457" s="23">
        <v>4.0000000000000001E-3</v>
      </c>
      <c r="AA1457" s="23">
        <f t="shared" si="22"/>
        <v>0</v>
      </c>
    </row>
    <row r="1458" spans="18:27" x14ac:dyDescent="0.25">
      <c r="R1458" s="20">
        <v>72.8</v>
      </c>
      <c r="S1458" s="23">
        <v>0</v>
      </c>
      <c r="W1458" s="23">
        <v>4.0000000000000001E-3</v>
      </c>
      <c r="AA1458" s="23">
        <f t="shared" si="22"/>
        <v>4.0000000000000003E-5</v>
      </c>
    </row>
    <row r="1459" spans="18:27" x14ac:dyDescent="0.25">
      <c r="R1459" s="20">
        <v>72.849999999999994</v>
      </c>
      <c r="S1459" s="23">
        <v>4.0000000000000002E-4</v>
      </c>
      <c r="W1459" s="23">
        <v>0</v>
      </c>
      <c r="AA1459" s="23">
        <f t="shared" si="22"/>
        <v>4.0000000000000003E-5</v>
      </c>
    </row>
    <row r="1460" spans="18:27" x14ac:dyDescent="0.25">
      <c r="R1460" s="20">
        <v>72.900000000000006</v>
      </c>
      <c r="S1460" s="23">
        <v>4.0000000000000002E-4</v>
      </c>
      <c r="W1460" s="23">
        <v>0</v>
      </c>
      <c r="AA1460" s="23">
        <f t="shared" si="22"/>
        <v>-8.0000000000000007E-5</v>
      </c>
    </row>
    <row r="1461" spans="18:27" x14ac:dyDescent="0.25">
      <c r="R1461" s="20">
        <v>72.95</v>
      </c>
      <c r="S1461" s="23">
        <v>-8.0000000000000004E-4</v>
      </c>
      <c r="W1461" s="23">
        <v>0</v>
      </c>
      <c r="AA1461" s="23">
        <f t="shared" si="22"/>
        <v>0</v>
      </c>
    </row>
    <row r="1462" spans="18:27" x14ac:dyDescent="0.25">
      <c r="R1462" s="20">
        <v>73</v>
      </c>
      <c r="S1462" s="23">
        <v>0</v>
      </c>
      <c r="W1462" s="23">
        <v>0</v>
      </c>
      <c r="AA1462" s="23">
        <f t="shared" si="22"/>
        <v>4.0000000000000003E-5</v>
      </c>
    </row>
    <row r="1463" spans="18:27" x14ac:dyDescent="0.25">
      <c r="R1463" s="20">
        <v>73.05</v>
      </c>
      <c r="S1463" s="23">
        <v>4.0000000000000002E-4</v>
      </c>
      <c r="W1463" s="23">
        <v>4.0000000000000001E-3</v>
      </c>
      <c r="AA1463" s="23">
        <f t="shared" si="22"/>
        <v>0</v>
      </c>
    </row>
    <row r="1464" spans="18:27" x14ac:dyDescent="0.25">
      <c r="R1464" s="20">
        <v>73.099999999999994</v>
      </c>
      <c r="S1464" s="23">
        <v>0</v>
      </c>
      <c r="W1464" s="23">
        <v>4.0000000000000001E-3</v>
      </c>
      <c r="AA1464" s="23">
        <f t="shared" si="22"/>
        <v>0</v>
      </c>
    </row>
    <row r="1465" spans="18:27" x14ac:dyDescent="0.25">
      <c r="R1465" s="20">
        <v>73.150000000000006</v>
      </c>
      <c r="S1465" s="23">
        <v>0</v>
      </c>
      <c r="W1465" s="23">
        <v>4.0000000000000001E-3</v>
      </c>
      <c r="AA1465" s="23">
        <f t="shared" si="22"/>
        <v>4.0000000000000003E-5</v>
      </c>
    </row>
    <row r="1466" spans="18:27" x14ac:dyDescent="0.25">
      <c r="R1466" s="20">
        <v>73.2</v>
      </c>
      <c r="S1466" s="23">
        <v>4.0000000000000002E-4</v>
      </c>
      <c r="W1466" s="23">
        <v>4.0000000000000001E-3</v>
      </c>
      <c r="AA1466" s="23">
        <f t="shared" si="22"/>
        <v>4.0000000000000003E-5</v>
      </c>
    </row>
    <row r="1467" spans="18:27" x14ac:dyDescent="0.25">
      <c r="R1467" s="20">
        <v>73.25</v>
      </c>
      <c r="S1467" s="23">
        <v>4.0000000000000002E-4</v>
      </c>
      <c r="W1467" s="23">
        <v>4.0000000000000001E-3</v>
      </c>
      <c r="AA1467" s="23">
        <f t="shared" si="22"/>
        <v>4.0000000000000003E-5</v>
      </c>
    </row>
    <row r="1468" spans="18:27" x14ac:dyDescent="0.25">
      <c r="R1468" s="20">
        <v>73.3</v>
      </c>
      <c r="S1468" s="23">
        <v>4.0000000000000002E-4</v>
      </c>
      <c r="W1468" s="23">
        <v>4.0000000000000001E-3</v>
      </c>
      <c r="AA1468" s="23">
        <f t="shared" si="22"/>
        <v>0</v>
      </c>
    </row>
    <row r="1469" spans="18:27" x14ac:dyDescent="0.25">
      <c r="R1469" s="20">
        <v>73.349999999999994</v>
      </c>
      <c r="S1469" s="23">
        <v>0</v>
      </c>
      <c r="W1469" s="23">
        <v>4.0000000000000001E-3</v>
      </c>
      <c r="AA1469" s="23">
        <f t="shared" si="22"/>
        <v>4.0000000000000003E-5</v>
      </c>
    </row>
    <row r="1470" spans="18:27" x14ac:dyDescent="0.25">
      <c r="R1470" s="20">
        <v>73.400000000000006</v>
      </c>
      <c r="S1470" s="23">
        <v>4.0000000000000002E-4</v>
      </c>
      <c r="W1470" s="23">
        <v>4.0000000000000001E-3</v>
      </c>
      <c r="AA1470" s="23">
        <f t="shared" si="22"/>
        <v>0</v>
      </c>
    </row>
    <row r="1471" spans="18:27" x14ac:dyDescent="0.25">
      <c r="R1471" s="20">
        <v>73.45</v>
      </c>
      <c r="S1471" s="23">
        <v>0</v>
      </c>
      <c r="W1471" s="23">
        <v>0</v>
      </c>
      <c r="AA1471" s="23">
        <f t="shared" si="22"/>
        <v>0</v>
      </c>
    </row>
    <row r="1472" spans="18:27" x14ac:dyDescent="0.25">
      <c r="R1472" s="20">
        <v>73.5</v>
      </c>
      <c r="S1472" s="23">
        <v>0</v>
      </c>
      <c r="W1472" s="23">
        <v>0</v>
      </c>
      <c r="AA1472" s="23">
        <f t="shared" si="22"/>
        <v>4.0000000000000003E-5</v>
      </c>
    </row>
    <row r="1473" spans="18:27" x14ac:dyDescent="0.25">
      <c r="R1473" s="20">
        <v>73.55</v>
      </c>
      <c r="S1473" s="23">
        <v>4.0000000000000002E-4</v>
      </c>
      <c r="W1473" s="23">
        <v>0</v>
      </c>
      <c r="AA1473" s="23">
        <f t="shared" si="22"/>
        <v>4.0000000000000003E-5</v>
      </c>
    </row>
    <row r="1474" spans="18:27" x14ac:dyDescent="0.25">
      <c r="R1474" s="20">
        <v>73.599999999999994</v>
      </c>
      <c r="S1474" s="23">
        <v>4.0000000000000002E-4</v>
      </c>
      <c r="W1474" s="23">
        <v>0</v>
      </c>
      <c r="AA1474" s="23">
        <f t="shared" si="22"/>
        <v>4.0000000000000003E-5</v>
      </c>
    </row>
    <row r="1475" spans="18:27" x14ac:dyDescent="0.25">
      <c r="R1475" s="20">
        <v>73.650000000000006</v>
      </c>
      <c r="S1475" s="23">
        <v>4.0000000000000002E-4</v>
      </c>
      <c r="W1475" s="23">
        <v>4.0000000000000001E-3</v>
      </c>
      <c r="AA1475" s="23">
        <f t="shared" si="22"/>
        <v>0</v>
      </c>
    </row>
    <row r="1476" spans="18:27" x14ac:dyDescent="0.25">
      <c r="R1476" s="20">
        <v>73.7</v>
      </c>
      <c r="S1476" s="23">
        <v>0</v>
      </c>
      <c r="W1476" s="23">
        <v>4.0000000000000001E-3</v>
      </c>
      <c r="AA1476" s="23">
        <f t="shared" ref="AA1476:AA1539" si="23">S1477/10</f>
        <v>0</v>
      </c>
    </row>
    <row r="1477" spans="18:27" x14ac:dyDescent="0.25">
      <c r="R1477" s="20">
        <v>73.75</v>
      </c>
      <c r="S1477" s="23">
        <v>0</v>
      </c>
      <c r="W1477" s="23">
        <v>4.0000000000000001E-3</v>
      </c>
      <c r="AA1477" s="23">
        <f t="shared" si="23"/>
        <v>4.0000000000000003E-5</v>
      </c>
    </row>
    <row r="1478" spans="18:27" x14ac:dyDescent="0.25">
      <c r="R1478" s="20">
        <v>73.8</v>
      </c>
      <c r="S1478" s="23">
        <v>4.0000000000000002E-4</v>
      </c>
      <c r="W1478" s="23">
        <v>4.0000000000000001E-3</v>
      </c>
      <c r="AA1478" s="23">
        <f t="shared" si="23"/>
        <v>-4.0000000000000003E-5</v>
      </c>
    </row>
    <row r="1479" spans="18:27" x14ac:dyDescent="0.25">
      <c r="R1479" s="20">
        <v>73.849999999999994</v>
      </c>
      <c r="S1479" s="23">
        <v>-4.0000000000000002E-4</v>
      </c>
      <c r="W1479" s="23">
        <v>4.0000000000000001E-3</v>
      </c>
      <c r="AA1479" s="23">
        <f t="shared" si="23"/>
        <v>0</v>
      </c>
    </row>
    <row r="1480" spans="18:27" x14ac:dyDescent="0.25">
      <c r="R1480" s="20">
        <v>73.900000000000006</v>
      </c>
      <c r="S1480" s="23">
        <v>0</v>
      </c>
      <c r="W1480" s="23">
        <v>4.0000000000000001E-3</v>
      </c>
      <c r="AA1480" s="23">
        <f t="shared" si="23"/>
        <v>0</v>
      </c>
    </row>
    <row r="1481" spans="18:27" x14ac:dyDescent="0.25">
      <c r="R1481" s="20">
        <v>73.95</v>
      </c>
      <c r="S1481" s="23">
        <v>0</v>
      </c>
      <c r="W1481" s="23">
        <v>4.0000000000000001E-3</v>
      </c>
      <c r="AA1481" s="23">
        <f t="shared" si="23"/>
        <v>0</v>
      </c>
    </row>
    <row r="1482" spans="18:27" x14ac:dyDescent="0.25">
      <c r="R1482" s="20">
        <v>74</v>
      </c>
      <c r="S1482" s="23">
        <v>0</v>
      </c>
      <c r="W1482" s="23">
        <v>4.0000000000000001E-3</v>
      </c>
      <c r="AA1482" s="23">
        <f t="shared" si="23"/>
        <v>4.0000000000000003E-5</v>
      </c>
    </row>
    <row r="1483" spans="18:27" x14ac:dyDescent="0.25">
      <c r="R1483" s="20">
        <v>74.05</v>
      </c>
      <c r="S1483" s="23">
        <v>4.0000000000000002E-4</v>
      </c>
      <c r="W1483" s="23">
        <v>4.0000000000000001E-3</v>
      </c>
      <c r="AA1483" s="23">
        <f t="shared" si="23"/>
        <v>4.0000000000000003E-5</v>
      </c>
    </row>
    <row r="1484" spans="18:27" x14ac:dyDescent="0.25">
      <c r="R1484" s="20">
        <v>74.099999999999994</v>
      </c>
      <c r="S1484" s="23">
        <v>4.0000000000000002E-4</v>
      </c>
      <c r="W1484" s="23">
        <v>4.0000000000000001E-3</v>
      </c>
      <c r="AA1484" s="23">
        <f t="shared" si="23"/>
        <v>4.0000000000000003E-5</v>
      </c>
    </row>
    <row r="1485" spans="18:27" x14ac:dyDescent="0.25">
      <c r="R1485" s="20">
        <v>74.150000000000006</v>
      </c>
      <c r="S1485" s="23">
        <v>4.0000000000000002E-4</v>
      </c>
      <c r="W1485" s="23">
        <v>4.0000000000000001E-3</v>
      </c>
      <c r="AA1485" s="23">
        <f t="shared" si="23"/>
        <v>0</v>
      </c>
    </row>
    <row r="1486" spans="18:27" x14ac:dyDescent="0.25">
      <c r="R1486" s="20">
        <v>74.2</v>
      </c>
      <c r="S1486" s="23">
        <v>0</v>
      </c>
      <c r="W1486" s="23">
        <v>4.0000000000000001E-3</v>
      </c>
      <c r="AA1486" s="23">
        <f t="shared" si="23"/>
        <v>0</v>
      </c>
    </row>
    <row r="1487" spans="18:27" x14ac:dyDescent="0.25">
      <c r="R1487" s="20">
        <v>74.25</v>
      </c>
      <c r="S1487" s="23">
        <v>0</v>
      </c>
      <c r="W1487" s="23">
        <v>0</v>
      </c>
      <c r="AA1487" s="23">
        <f t="shared" si="23"/>
        <v>0</v>
      </c>
    </row>
    <row r="1488" spans="18:27" x14ac:dyDescent="0.25">
      <c r="R1488" s="20">
        <v>74.3</v>
      </c>
      <c r="S1488" s="23">
        <v>0</v>
      </c>
      <c r="W1488" s="23">
        <v>0</v>
      </c>
      <c r="AA1488" s="23">
        <f t="shared" si="23"/>
        <v>0</v>
      </c>
    </row>
    <row r="1489" spans="18:27" x14ac:dyDescent="0.25">
      <c r="R1489" s="20">
        <v>74.349999999999994</v>
      </c>
      <c r="S1489" s="23">
        <v>0</v>
      </c>
      <c r="W1489" s="23">
        <v>0</v>
      </c>
      <c r="AA1489" s="23">
        <f t="shared" si="23"/>
        <v>4.0000000000000003E-5</v>
      </c>
    </row>
    <row r="1490" spans="18:27" x14ac:dyDescent="0.25">
      <c r="R1490" s="20">
        <v>74.400000000000006</v>
      </c>
      <c r="S1490" s="23">
        <v>4.0000000000000002E-4</v>
      </c>
      <c r="W1490" s="23">
        <v>0</v>
      </c>
      <c r="AA1490" s="23">
        <f t="shared" si="23"/>
        <v>-4.0000000000000003E-5</v>
      </c>
    </row>
    <row r="1491" spans="18:27" x14ac:dyDescent="0.25">
      <c r="R1491" s="20">
        <v>74.45</v>
      </c>
      <c r="S1491" s="23">
        <v>-4.0000000000000002E-4</v>
      </c>
      <c r="W1491" s="23">
        <v>4.0000000000000001E-3</v>
      </c>
      <c r="AA1491" s="23">
        <f t="shared" si="23"/>
        <v>0</v>
      </c>
    </row>
    <row r="1492" spans="18:27" x14ac:dyDescent="0.25">
      <c r="R1492" s="20">
        <v>74.5</v>
      </c>
      <c r="S1492" s="23">
        <v>0</v>
      </c>
      <c r="W1492" s="23">
        <v>4.0000000000000001E-3</v>
      </c>
      <c r="AA1492" s="23">
        <f t="shared" si="23"/>
        <v>-4.0000000000000003E-5</v>
      </c>
    </row>
    <row r="1493" spans="18:27" x14ac:dyDescent="0.25">
      <c r="R1493" s="20">
        <v>74.55</v>
      </c>
      <c r="S1493" s="23">
        <v>-4.0000000000000002E-4</v>
      </c>
      <c r="W1493" s="23">
        <v>4.0000000000000001E-3</v>
      </c>
      <c r="AA1493" s="23">
        <f t="shared" si="23"/>
        <v>0</v>
      </c>
    </row>
    <row r="1494" spans="18:27" x14ac:dyDescent="0.25">
      <c r="R1494" s="20">
        <v>74.599999999999994</v>
      </c>
      <c r="S1494" s="23">
        <v>0</v>
      </c>
      <c r="W1494" s="23">
        <v>4.0000000000000001E-3</v>
      </c>
      <c r="AA1494" s="23">
        <f t="shared" si="23"/>
        <v>0</v>
      </c>
    </row>
    <row r="1495" spans="18:27" x14ac:dyDescent="0.25">
      <c r="R1495" s="20">
        <v>74.650000000000006</v>
      </c>
      <c r="S1495" s="23">
        <v>0</v>
      </c>
      <c r="W1495" s="23">
        <v>4.0000000000000001E-3</v>
      </c>
      <c r="AA1495" s="23">
        <f t="shared" si="23"/>
        <v>4.0000000000000003E-5</v>
      </c>
    </row>
    <row r="1496" spans="18:27" x14ac:dyDescent="0.25">
      <c r="R1496" s="20">
        <v>74.7</v>
      </c>
      <c r="S1496" s="23">
        <v>4.0000000000000002E-4</v>
      </c>
      <c r="W1496" s="23">
        <v>4.0000000000000001E-3</v>
      </c>
      <c r="AA1496" s="23">
        <f t="shared" si="23"/>
        <v>4.0000000000000003E-5</v>
      </c>
    </row>
    <row r="1497" spans="18:27" x14ac:dyDescent="0.25">
      <c r="R1497" s="20">
        <v>74.75</v>
      </c>
      <c r="S1497" s="23">
        <v>4.0000000000000002E-4</v>
      </c>
      <c r="W1497" s="23">
        <v>4.0000000000000001E-3</v>
      </c>
      <c r="AA1497" s="23">
        <f t="shared" si="23"/>
        <v>4.0000000000000003E-5</v>
      </c>
    </row>
    <row r="1498" spans="18:27" x14ac:dyDescent="0.25">
      <c r="R1498" s="20">
        <v>74.8</v>
      </c>
      <c r="S1498" s="23">
        <v>4.0000000000000002E-4</v>
      </c>
      <c r="W1498" s="23">
        <v>4.0000000000000001E-3</v>
      </c>
      <c r="AA1498" s="23">
        <f t="shared" si="23"/>
        <v>4.0000000000000003E-5</v>
      </c>
    </row>
    <row r="1499" spans="18:27" x14ac:dyDescent="0.25">
      <c r="R1499" s="20">
        <v>74.849999999999994</v>
      </c>
      <c r="S1499" s="23">
        <v>4.0000000000000002E-4</v>
      </c>
      <c r="W1499" s="23">
        <v>4.0000000000000001E-3</v>
      </c>
      <c r="AA1499" s="23">
        <f t="shared" si="23"/>
        <v>4.0000000000000003E-5</v>
      </c>
    </row>
    <row r="1500" spans="18:27" x14ac:dyDescent="0.25">
      <c r="R1500" s="20">
        <v>74.900000000000006</v>
      </c>
      <c r="S1500" s="23">
        <v>4.0000000000000002E-4</v>
      </c>
      <c r="W1500" s="23">
        <v>4.0000000000000001E-3</v>
      </c>
      <c r="AA1500" s="23">
        <f t="shared" si="23"/>
        <v>0</v>
      </c>
    </row>
    <row r="1501" spans="18:27" x14ac:dyDescent="0.25">
      <c r="R1501" s="20">
        <v>74.95</v>
      </c>
      <c r="S1501" s="23">
        <v>0</v>
      </c>
      <c r="W1501" s="23">
        <v>4.0000000000000001E-3</v>
      </c>
      <c r="AA1501" s="23">
        <f t="shared" si="23"/>
        <v>0</v>
      </c>
    </row>
    <row r="1502" spans="18:27" x14ac:dyDescent="0.25">
      <c r="R1502" s="20">
        <v>75</v>
      </c>
      <c r="S1502" s="23">
        <v>0</v>
      </c>
      <c r="W1502" s="23">
        <v>4.0000000000000001E-3</v>
      </c>
      <c r="AA1502" s="23">
        <f t="shared" si="23"/>
        <v>0</v>
      </c>
    </row>
    <row r="1503" spans="18:27" x14ac:dyDescent="0.25">
      <c r="R1503" s="20">
        <v>75.05</v>
      </c>
      <c r="S1503" s="23">
        <v>0</v>
      </c>
      <c r="W1503" s="23">
        <v>0</v>
      </c>
      <c r="AA1503" s="23">
        <f t="shared" si="23"/>
        <v>4.0000000000000003E-5</v>
      </c>
    </row>
    <row r="1504" spans="18:27" x14ac:dyDescent="0.25">
      <c r="R1504" s="20">
        <v>75.099999999999994</v>
      </c>
      <c r="S1504" s="23">
        <v>4.0000000000000002E-4</v>
      </c>
      <c r="W1504" s="23">
        <v>0</v>
      </c>
      <c r="AA1504" s="23">
        <f t="shared" si="23"/>
        <v>0</v>
      </c>
    </row>
    <row r="1505" spans="18:27" x14ac:dyDescent="0.25">
      <c r="R1505" s="20">
        <v>75.150000000000006</v>
      </c>
      <c r="S1505" s="23">
        <v>0</v>
      </c>
      <c r="W1505" s="23">
        <v>0</v>
      </c>
      <c r="AA1505" s="23">
        <f t="shared" si="23"/>
        <v>0</v>
      </c>
    </row>
    <row r="1506" spans="18:27" x14ac:dyDescent="0.25">
      <c r="R1506" s="20">
        <v>75.2</v>
      </c>
      <c r="S1506" s="23">
        <v>0</v>
      </c>
      <c r="W1506" s="23">
        <v>0</v>
      </c>
      <c r="AA1506" s="23">
        <f t="shared" si="23"/>
        <v>-4.0000000000000003E-5</v>
      </c>
    </row>
    <row r="1507" spans="18:27" x14ac:dyDescent="0.25">
      <c r="R1507" s="20">
        <v>75.25</v>
      </c>
      <c r="S1507" s="23">
        <v>-4.0000000000000002E-4</v>
      </c>
      <c r="W1507" s="23">
        <v>4.0000000000000001E-3</v>
      </c>
      <c r="AA1507" s="23">
        <f t="shared" si="23"/>
        <v>-4.0000000000000003E-5</v>
      </c>
    </row>
    <row r="1508" spans="18:27" x14ac:dyDescent="0.25">
      <c r="R1508" s="20">
        <v>75.3</v>
      </c>
      <c r="S1508" s="23">
        <v>-4.0000000000000002E-4</v>
      </c>
      <c r="W1508" s="23">
        <v>4.0000000000000001E-3</v>
      </c>
      <c r="AA1508" s="23">
        <f t="shared" si="23"/>
        <v>-4.0000000000000003E-5</v>
      </c>
    </row>
    <row r="1509" spans="18:27" x14ac:dyDescent="0.25">
      <c r="R1509" s="20">
        <v>75.349999999999994</v>
      </c>
      <c r="S1509" s="23">
        <v>-4.0000000000000002E-4</v>
      </c>
      <c r="W1509" s="23">
        <v>4.0000000000000001E-3</v>
      </c>
      <c r="AA1509" s="23">
        <f t="shared" si="23"/>
        <v>-4.0000000000000003E-5</v>
      </c>
    </row>
    <row r="1510" spans="18:27" x14ac:dyDescent="0.25">
      <c r="R1510" s="20">
        <v>75.400000000000006</v>
      </c>
      <c r="S1510" s="23">
        <v>-4.0000000000000002E-4</v>
      </c>
      <c r="W1510" s="23">
        <v>4.0000000000000001E-3</v>
      </c>
      <c r="AA1510" s="23">
        <f t="shared" si="23"/>
        <v>-4.0000000000000003E-5</v>
      </c>
    </row>
    <row r="1511" spans="18:27" x14ac:dyDescent="0.25">
      <c r="R1511" s="20">
        <v>75.45</v>
      </c>
      <c r="S1511" s="23">
        <v>-4.0000000000000002E-4</v>
      </c>
      <c r="W1511" s="23">
        <v>4.0000000000000001E-3</v>
      </c>
      <c r="AA1511" s="23">
        <f t="shared" si="23"/>
        <v>-4.0000000000000003E-5</v>
      </c>
    </row>
    <row r="1512" spans="18:27" x14ac:dyDescent="0.25">
      <c r="R1512" s="20">
        <v>75.5</v>
      </c>
      <c r="S1512" s="23">
        <v>-4.0000000000000002E-4</v>
      </c>
      <c r="W1512" s="23">
        <v>4.0000000000000001E-3</v>
      </c>
      <c r="AA1512" s="23">
        <f t="shared" si="23"/>
        <v>-4.0000000000000003E-5</v>
      </c>
    </row>
    <row r="1513" spans="18:27" x14ac:dyDescent="0.25">
      <c r="R1513" s="20">
        <v>75.55</v>
      </c>
      <c r="S1513" s="23">
        <v>-4.0000000000000002E-4</v>
      </c>
      <c r="W1513" s="23">
        <v>4.0000000000000001E-3</v>
      </c>
      <c r="AA1513" s="23">
        <f t="shared" si="23"/>
        <v>-4.0000000000000003E-5</v>
      </c>
    </row>
    <row r="1514" spans="18:27" x14ac:dyDescent="0.25">
      <c r="R1514" s="20">
        <v>75.599999999999994</v>
      </c>
      <c r="S1514" s="23">
        <v>-4.0000000000000002E-4</v>
      </c>
      <c r="W1514" s="23">
        <v>4.0000000000000001E-3</v>
      </c>
      <c r="AA1514" s="23">
        <f t="shared" si="23"/>
        <v>-4.0000000000000003E-5</v>
      </c>
    </row>
    <row r="1515" spans="18:27" x14ac:dyDescent="0.25">
      <c r="R1515" s="20">
        <v>75.650000000000006</v>
      </c>
      <c r="S1515" s="23">
        <v>-4.0000000000000002E-4</v>
      </c>
      <c r="W1515" s="23">
        <v>0</v>
      </c>
      <c r="AA1515" s="23">
        <f t="shared" si="23"/>
        <v>0</v>
      </c>
    </row>
    <row r="1516" spans="18:27" x14ac:dyDescent="0.25">
      <c r="R1516" s="20">
        <v>75.7</v>
      </c>
      <c r="S1516" s="23">
        <v>0</v>
      </c>
      <c r="W1516" s="23">
        <v>0</v>
      </c>
      <c r="AA1516" s="23">
        <f t="shared" si="23"/>
        <v>-4.0000000000000003E-5</v>
      </c>
    </row>
    <row r="1517" spans="18:27" x14ac:dyDescent="0.25">
      <c r="R1517" s="20">
        <v>75.75</v>
      </c>
      <c r="S1517" s="23">
        <v>-4.0000000000000002E-4</v>
      </c>
      <c r="W1517" s="23">
        <v>0</v>
      </c>
      <c r="AA1517" s="23">
        <f t="shared" si="23"/>
        <v>-4.0000000000000003E-5</v>
      </c>
    </row>
    <row r="1518" spans="18:27" x14ac:dyDescent="0.25">
      <c r="R1518" s="20">
        <v>75.8</v>
      </c>
      <c r="S1518" s="23">
        <v>-4.0000000000000002E-4</v>
      </c>
      <c r="W1518" s="23">
        <v>0</v>
      </c>
      <c r="AA1518" s="23">
        <f t="shared" si="23"/>
        <v>0</v>
      </c>
    </row>
    <row r="1519" spans="18:27" x14ac:dyDescent="0.25">
      <c r="R1519" s="20">
        <v>75.849999999999994</v>
      </c>
      <c r="S1519" s="23">
        <v>0</v>
      </c>
      <c r="W1519" s="23">
        <v>4.0000000000000001E-3</v>
      </c>
      <c r="AA1519" s="23">
        <f t="shared" si="23"/>
        <v>-4.0000000000000003E-5</v>
      </c>
    </row>
    <row r="1520" spans="18:27" x14ac:dyDescent="0.25">
      <c r="R1520" s="20">
        <v>75.900000000000006</v>
      </c>
      <c r="S1520" s="23">
        <v>-4.0000000000000002E-4</v>
      </c>
      <c r="W1520" s="23">
        <v>4.0000000000000001E-3</v>
      </c>
      <c r="AA1520" s="23">
        <f t="shared" si="23"/>
        <v>-4.0000000000000003E-5</v>
      </c>
    </row>
    <row r="1521" spans="18:27" x14ac:dyDescent="0.25">
      <c r="R1521" s="20">
        <v>75.95</v>
      </c>
      <c r="S1521" s="23">
        <v>-4.0000000000000002E-4</v>
      </c>
      <c r="W1521" s="23">
        <v>4.0000000000000001E-3</v>
      </c>
      <c r="AA1521" s="23">
        <f t="shared" si="23"/>
        <v>-4.0000000000000003E-5</v>
      </c>
    </row>
    <row r="1522" spans="18:27" x14ac:dyDescent="0.25">
      <c r="R1522" s="20">
        <v>76</v>
      </c>
      <c r="S1522" s="23">
        <v>-4.0000000000000002E-4</v>
      </c>
      <c r="W1522" s="23">
        <v>4.0000000000000001E-3</v>
      </c>
      <c r="AA1522" s="23">
        <f t="shared" si="23"/>
        <v>0</v>
      </c>
    </row>
    <row r="1523" spans="18:27" x14ac:dyDescent="0.25">
      <c r="R1523" s="20">
        <v>76.05</v>
      </c>
      <c r="S1523" s="23">
        <v>0</v>
      </c>
      <c r="W1523" s="23">
        <v>0</v>
      </c>
      <c r="AA1523" s="23">
        <f t="shared" si="23"/>
        <v>0</v>
      </c>
    </row>
    <row r="1524" spans="18:27" x14ac:dyDescent="0.25">
      <c r="R1524" s="20">
        <v>76.099999999999994</v>
      </c>
      <c r="S1524" s="23">
        <v>0</v>
      </c>
      <c r="W1524" s="23">
        <v>0</v>
      </c>
      <c r="AA1524" s="23">
        <f t="shared" si="23"/>
        <v>0</v>
      </c>
    </row>
    <row r="1525" spans="18:27" x14ac:dyDescent="0.25">
      <c r="R1525" s="20">
        <v>76.150000000000006</v>
      </c>
      <c r="S1525" s="23">
        <v>0</v>
      </c>
      <c r="W1525" s="23">
        <v>0</v>
      </c>
      <c r="AA1525" s="23">
        <f t="shared" si="23"/>
        <v>0</v>
      </c>
    </row>
    <row r="1526" spans="18:27" x14ac:dyDescent="0.25">
      <c r="R1526" s="20">
        <v>76.2</v>
      </c>
      <c r="S1526" s="23">
        <v>0</v>
      </c>
      <c r="W1526" s="23">
        <v>0</v>
      </c>
      <c r="AA1526" s="23">
        <f t="shared" si="23"/>
        <v>0</v>
      </c>
    </row>
    <row r="1527" spans="18:27" x14ac:dyDescent="0.25">
      <c r="R1527" s="20">
        <v>76.25</v>
      </c>
      <c r="S1527" s="23">
        <v>0</v>
      </c>
      <c r="W1527" s="23">
        <v>0</v>
      </c>
      <c r="AA1527" s="23">
        <f t="shared" si="23"/>
        <v>0</v>
      </c>
    </row>
    <row r="1528" spans="18:27" x14ac:dyDescent="0.25">
      <c r="R1528" s="20">
        <v>76.3</v>
      </c>
      <c r="S1528" s="23">
        <v>0</v>
      </c>
      <c r="W1528" s="23">
        <v>0</v>
      </c>
      <c r="AA1528" s="23">
        <f t="shared" si="23"/>
        <v>0</v>
      </c>
    </row>
    <row r="1529" spans="18:27" x14ac:dyDescent="0.25">
      <c r="R1529" s="20">
        <v>76.349999999999994</v>
      </c>
      <c r="S1529" s="23">
        <v>0</v>
      </c>
      <c r="W1529" s="23">
        <v>0</v>
      </c>
      <c r="AA1529" s="23">
        <f t="shared" si="23"/>
        <v>0</v>
      </c>
    </row>
    <row r="1530" spans="18:27" x14ac:dyDescent="0.25">
      <c r="R1530" s="20">
        <v>76.400000000000006</v>
      </c>
      <c r="S1530" s="23">
        <v>0</v>
      </c>
      <c r="W1530" s="23">
        <v>0</v>
      </c>
      <c r="AA1530" s="23">
        <f t="shared" si="23"/>
        <v>0</v>
      </c>
    </row>
    <row r="1531" spans="18:27" x14ac:dyDescent="0.25">
      <c r="R1531" s="20">
        <v>76.45</v>
      </c>
      <c r="S1531" s="23">
        <v>0</v>
      </c>
      <c r="W1531" s="23">
        <v>4.0000000000000001E-3</v>
      </c>
      <c r="AA1531" s="23">
        <f t="shared" si="23"/>
        <v>0</v>
      </c>
    </row>
    <row r="1532" spans="18:27" x14ac:dyDescent="0.25">
      <c r="R1532" s="20">
        <v>76.5</v>
      </c>
      <c r="S1532" s="23">
        <v>0</v>
      </c>
      <c r="W1532" s="23">
        <v>4.0000000000000001E-3</v>
      </c>
      <c r="AA1532" s="23">
        <f t="shared" si="23"/>
        <v>-8.0000000000000007E-5</v>
      </c>
    </row>
    <row r="1533" spans="18:27" x14ac:dyDescent="0.25">
      <c r="R1533" s="20">
        <v>76.55</v>
      </c>
      <c r="S1533" s="23">
        <v>-8.0000000000000004E-4</v>
      </c>
      <c r="W1533" s="23">
        <v>4.0000000000000001E-3</v>
      </c>
      <c r="AA1533" s="23">
        <f t="shared" si="23"/>
        <v>0</v>
      </c>
    </row>
    <row r="1534" spans="18:27" x14ac:dyDescent="0.25">
      <c r="R1534" s="20">
        <v>76.599999999999994</v>
      </c>
      <c r="S1534" s="23">
        <v>0</v>
      </c>
      <c r="W1534" s="23">
        <v>4.0000000000000001E-3</v>
      </c>
      <c r="AA1534" s="23">
        <f t="shared" si="23"/>
        <v>4.0000000000000003E-5</v>
      </c>
    </row>
    <row r="1535" spans="18:27" x14ac:dyDescent="0.25">
      <c r="R1535" s="20">
        <v>76.650000000000006</v>
      </c>
      <c r="S1535" s="23">
        <v>4.0000000000000002E-4</v>
      </c>
      <c r="W1535" s="23">
        <v>4.0000000000000001E-3</v>
      </c>
      <c r="AA1535" s="23">
        <f t="shared" si="23"/>
        <v>0</v>
      </c>
    </row>
    <row r="1536" spans="18:27" x14ac:dyDescent="0.25">
      <c r="R1536" s="20">
        <v>76.7</v>
      </c>
      <c r="S1536" s="23">
        <v>0</v>
      </c>
      <c r="W1536" s="23">
        <v>4.0000000000000001E-3</v>
      </c>
      <c r="AA1536" s="23">
        <f t="shared" si="23"/>
        <v>0</v>
      </c>
    </row>
    <row r="1537" spans="18:27" x14ac:dyDescent="0.25">
      <c r="R1537" s="20">
        <v>76.75</v>
      </c>
      <c r="S1537" s="23">
        <v>0</v>
      </c>
      <c r="W1537" s="23">
        <v>4.0000000000000001E-3</v>
      </c>
      <c r="AA1537" s="23">
        <f t="shared" si="23"/>
        <v>0</v>
      </c>
    </row>
    <row r="1538" spans="18:27" x14ac:dyDescent="0.25">
      <c r="R1538" s="20">
        <v>76.8</v>
      </c>
      <c r="S1538" s="23">
        <v>0</v>
      </c>
      <c r="W1538" s="23">
        <v>4.0000000000000001E-3</v>
      </c>
      <c r="AA1538" s="23">
        <f t="shared" si="23"/>
        <v>0</v>
      </c>
    </row>
    <row r="1539" spans="18:27" x14ac:dyDescent="0.25">
      <c r="R1539" s="20">
        <v>76.849999999999994</v>
      </c>
      <c r="S1539" s="23">
        <v>0</v>
      </c>
      <c r="W1539" s="23">
        <v>4.0000000000000001E-3</v>
      </c>
      <c r="AA1539" s="23">
        <f t="shared" si="23"/>
        <v>0</v>
      </c>
    </row>
    <row r="1540" spans="18:27" x14ac:dyDescent="0.25">
      <c r="R1540" s="20">
        <v>76.900000000000006</v>
      </c>
      <c r="S1540" s="23">
        <v>0</v>
      </c>
      <c r="W1540" s="23">
        <v>4.0000000000000001E-3</v>
      </c>
      <c r="AA1540" s="23">
        <f t="shared" ref="AA1540:AA1603" si="24">S1541/10</f>
        <v>0</v>
      </c>
    </row>
    <row r="1541" spans="18:27" x14ac:dyDescent="0.25">
      <c r="R1541" s="20">
        <v>76.95</v>
      </c>
      <c r="S1541" s="23">
        <v>0</v>
      </c>
      <c r="W1541" s="23">
        <v>4.0000000000000001E-3</v>
      </c>
      <c r="AA1541" s="23">
        <f t="shared" si="24"/>
        <v>4.0000000000000003E-5</v>
      </c>
    </row>
    <row r="1542" spans="18:27" x14ac:dyDescent="0.25">
      <c r="R1542" s="20">
        <v>77</v>
      </c>
      <c r="S1542" s="23">
        <v>4.0000000000000002E-4</v>
      </c>
      <c r="W1542" s="23">
        <v>4.0000000000000001E-3</v>
      </c>
      <c r="AA1542" s="23">
        <f t="shared" si="24"/>
        <v>0</v>
      </c>
    </row>
    <row r="1543" spans="18:27" x14ac:dyDescent="0.25">
      <c r="R1543" s="20">
        <v>77.05</v>
      </c>
      <c r="S1543" s="23">
        <v>0</v>
      </c>
      <c r="W1543" s="23">
        <v>4.0000000000000001E-3</v>
      </c>
      <c r="AA1543" s="23">
        <f t="shared" si="24"/>
        <v>0</v>
      </c>
    </row>
    <row r="1544" spans="18:27" x14ac:dyDescent="0.25">
      <c r="R1544" s="20">
        <v>77.099999999999994</v>
      </c>
      <c r="S1544" s="23">
        <v>0</v>
      </c>
      <c r="W1544" s="23">
        <v>4.0000000000000001E-3</v>
      </c>
      <c r="AA1544" s="23">
        <f t="shared" si="24"/>
        <v>0</v>
      </c>
    </row>
    <row r="1545" spans="18:27" x14ac:dyDescent="0.25">
      <c r="R1545" s="20">
        <v>77.150000000000006</v>
      </c>
      <c r="S1545" s="23">
        <v>0</v>
      </c>
      <c r="W1545" s="23">
        <v>4.0000000000000001E-3</v>
      </c>
      <c r="AA1545" s="23">
        <f t="shared" si="24"/>
        <v>8.0000000000000007E-5</v>
      </c>
    </row>
    <row r="1546" spans="18:27" x14ac:dyDescent="0.25">
      <c r="R1546" s="20">
        <v>77.2</v>
      </c>
      <c r="S1546" s="23">
        <v>8.0000000000000004E-4</v>
      </c>
      <c r="W1546" s="23">
        <v>4.0000000000000001E-3</v>
      </c>
      <c r="AA1546" s="23">
        <f t="shared" si="24"/>
        <v>4.0000000000000003E-5</v>
      </c>
    </row>
    <row r="1547" spans="18:27" x14ac:dyDescent="0.25">
      <c r="R1547" s="20">
        <v>77.25</v>
      </c>
      <c r="S1547" s="23">
        <v>4.0000000000000002E-4</v>
      </c>
      <c r="W1547" s="23">
        <v>0</v>
      </c>
      <c r="AA1547" s="23">
        <f t="shared" si="24"/>
        <v>4.0000000000000003E-5</v>
      </c>
    </row>
    <row r="1548" spans="18:27" x14ac:dyDescent="0.25">
      <c r="R1548" s="20">
        <v>77.3</v>
      </c>
      <c r="S1548" s="23">
        <v>4.0000000000000002E-4</v>
      </c>
      <c r="W1548" s="23">
        <v>0</v>
      </c>
      <c r="AA1548" s="23">
        <f t="shared" si="24"/>
        <v>-4.0000000000000003E-5</v>
      </c>
    </row>
    <row r="1549" spans="18:27" x14ac:dyDescent="0.25">
      <c r="R1549" s="20">
        <v>77.349999999999994</v>
      </c>
      <c r="S1549" s="23">
        <v>-4.0000000000000002E-4</v>
      </c>
      <c r="W1549" s="23">
        <v>0</v>
      </c>
      <c r="AA1549" s="23">
        <f t="shared" si="24"/>
        <v>4.0000000000000003E-5</v>
      </c>
    </row>
    <row r="1550" spans="18:27" x14ac:dyDescent="0.25">
      <c r="R1550" s="20">
        <v>77.400000000000006</v>
      </c>
      <c r="S1550" s="23">
        <v>4.0000000000000002E-4</v>
      </c>
      <c r="W1550" s="23">
        <v>0</v>
      </c>
      <c r="AA1550" s="23">
        <f t="shared" si="24"/>
        <v>0</v>
      </c>
    </row>
    <row r="1551" spans="18:27" x14ac:dyDescent="0.25">
      <c r="R1551" s="20">
        <v>77.45</v>
      </c>
      <c r="S1551" s="23">
        <v>0</v>
      </c>
      <c r="W1551" s="23">
        <v>0</v>
      </c>
      <c r="AA1551" s="23">
        <f t="shared" si="24"/>
        <v>0</v>
      </c>
    </row>
    <row r="1552" spans="18:27" x14ac:dyDescent="0.25">
      <c r="R1552" s="20">
        <v>77.5</v>
      </c>
      <c r="S1552" s="23">
        <v>0</v>
      </c>
      <c r="W1552" s="23">
        <v>0</v>
      </c>
      <c r="AA1552" s="23">
        <f t="shared" si="24"/>
        <v>-4.0000000000000003E-5</v>
      </c>
    </row>
    <row r="1553" spans="18:27" x14ac:dyDescent="0.25">
      <c r="R1553" s="20">
        <v>77.55</v>
      </c>
      <c r="S1553" s="23">
        <v>-4.0000000000000002E-4</v>
      </c>
      <c r="W1553" s="23">
        <v>0</v>
      </c>
      <c r="AA1553" s="23">
        <f t="shared" si="24"/>
        <v>-4.0000000000000003E-5</v>
      </c>
    </row>
    <row r="1554" spans="18:27" x14ac:dyDescent="0.25">
      <c r="R1554" s="20">
        <v>77.599999999999994</v>
      </c>
      <c r="S1554" s="23">
        <v>-4.0000000000000002E-4</v>
      </c>
      <c r="W1554" s="23">
        <v>0</v>
      </c>
      <c r="AA1554" s="23">
        <f t="shared" si="24"/>
        <v>-4.0000000000000003E-5</v>
      </c>
    </row>
    <row r="1555" spans="18:27" x14ac:dyDescent="0.25">
      <c r="R1555" s="20">
        <v>77.650000000000006</v>
      </c>
      <c r="S1555" s="23">
        <v>-4.0000000000000002E-4</v>
      </c>
      <c r="W1555" s="23">
        <v>0</v>
      </c>
      <c r="AA1555" s="23">
        <f t="shared" si="24"/>
        <v>0</v>
      </c>
    </row>
    <row r="1556" spans="18:27" x14ac:dyDescent="0.25">
      <c r="R1556" s="20">
        <v>77.7</v>
      </c>
      <c r="S1556" s="23">
        <v>0</v>
      </c>
      <c r="W1556" s="23">
        <v>0</v>
      </c>
      <c r="AA1556" s="23">
        <f t="shared" si="24"/>
        <v>-4.0000000000000003E-5</v>
      </c>
    </row>
    <row r="1557" spans="18:27" x14ac:dyDescent="0.25">
      <c r="R1557" s="20">
        <v>77.75</v>
      </c>
      <c r="S1557" s="23">
        <v>-4.0000000000000002E-4</v>
      </c>
      <c r="W1557" s="23">
        <v>0</v>
      </c>
      <c r="AA1557" s="23">
        <f t="shared" si="24"/>
        <v>-4.0000000000000003E-5</v>
      </c>
    </row>
    <row r="1558" spans="18:27" x14ac:dyDescent="0.25">
      <c r="R1558" s="20">
        <v>77.8</v>
      </c>
      <c r="S1558" s="23">
        <v>-4.0000000000000002E-4</v>
      </c>
      <c r="W1558" s="23">
        <v>0</v>
      </c>
      <c r="AA1558" s="23">
        <f t="shared" si="24"/>
        <v>4.0000000000000003E-5</v>
      </c>
    </row>
    <row r="1559" spans="18:27" x14ac:dyDescent="0.25">
      <c r="R1559" s="20">
        <v>77.849999999999994</v>
      </c>
      <c r="S1559" s="23">
        <v>4.0000000000000002E-4</v>
      </c>
      <c r="W1559" s="23">
        <v>0</v>
      </c>
      <c r="AA1559" s="23">
        <f t="shared" si="24"/>
        <v>0</v>
      </c>
    </row>
    <row r="1560" spans="18:27" x14ac:dyDescent="0.25">
      <c r="R1560" s="20">
        <v>77.900000000000006</v>
      </c>
      <c r="S1560" s="23">
        <v>0</v>
      </c>
      <c r="W1560" s="23">
        <v>0</v>
      </c>
      <c r="AA1560" s="23">
        <f t="shared" si="24"/>
        <v>0</v>
      </c>
    </row>
    <row r="1561" spans="18:27" x14ac:dyDescent="0.25">
      <c r="R1561" s="20">
        <v>77.95</v>
      </c>
      <c r="S1561" s="23">
        <v>0</v>
      </c>
      <c r="W1561" s="23">
        <v>0</v>
      </c>
      <c r="AA1561" s="23">
        <f t="shared" si="24"/>
        <v>4.0000000000000003E-5</v>
      </c>
    </row>
    <row r="1562" spans="18:27" x14ac:dyDescent="0.25">
      <c r="R1562" s="20">
        <v>78</v>
      </c>
      <c r="S1562" s="23">
        <v>4.0000000000000002E-4</v>
      </c>
      <c r="W1562" s="23">
        <v>0</v>
      </c>
      <c r="AA1562" s="23">
        <f t="shared" si="24"/>
        <v>0</v>
      </c>
    </row>
    <row r="1563" spans="18:27" x14ac:dyDescent="0.25">
      <c r="R1563" s="20">
        <v>78.05</v>
      </c>
      <c r="S1563" s="23">
        <v>0</v>
      </c>
      <c r="W1563" s="23">
        <v>0</v>
      </c>
      <c r="AA1563" s="23">
        <f t="shared" si="24"/>
        <v>8.0000000000000007E-5</v>
      </c>
    </row>
    <row r="1564" spans="18:27" x14ac:dyDescent="0.25">
      <c r="R1564" s="20">
        <v>78.099999999999994</v>
      </c>
      <c r="S1564" s="23">
        <v>8.0000000000000004E-4</v>
      </c>
      <c r="W1564" s="23">
        <v>0</v>
      </c>
      <c r="AA1564" s="23">
        <f t="shared" si="24"/>
        <v>0</v>
      </c>
    </row>
    <row r="1565" spans="18:27" x14ac:dyDescent="0.25">
      <c r="R1565" s="20">
        <v>78.150000000000006</v>
      </c>
      <c r="S1565" s="23">
        <v>0</v>
      </c>
      <c r="W1565" s="23">
        <v>0</v>
      </c>
      <c r="AA1565" s="23">
        <f t="shared" si="24"/>
        <v>8.0000000000000007E-5</v>
      </c>
    </row>
    <row r="1566" spans="18:27" x14ac:dyDescent="0.25">
      <c r="R1566" s="20">
        <v>78.2</v>
      </c>
      <c r="S1566" s="23">
        <v>8.0000000000000004E-4</v>
      </c>
      <c r="W1566" s="23">
        <v>0</v>
      </c>
      <c r="AA1566" s="23">
        <f t="shared" si="24"/>
        <v>-4.0000000000000003E-5</v>
      </c>
    </row>
    <row r="1567" spans="18:27" x14ac:dyDescent="0.25">
      <c r="R1567" s="20">
        <v>78.25</v>
      </c>
      <c r="S1567" s="23">
        <v>-4.0000000000000002E-4</v>
      </c>
      <c r="W1567" s="23">
        <v>4.0000000000000001E-3</v>
      </c>
      <c r="AA1567" s="23">
        <f t="shared" si="24"/>
        <v>4.0000000000000003E-5</v>
      </c>
    </row>
    <row r="1568" spans="18:27" x14ac:dyDescent="0.25">
      <c r="R1568" s="20">
        <v>78.3</v>
      </c>
      <c r="S1568" s="23">
        <v>4.0000000000000002E-4</v>
      </c>
      <c r="W1568" s="23">
        <v>4.0000000000000001E-3</v>
      </c>
      <c r="AA1568" s="23">
        <f t="shared" si="24"/>
        <v>-4.0000000000000003E-5</v>
      </c>
    </row>
    <row r="1569" spans="18:27" x14ac:dyDescent="0.25">
      <c r="R1569" s="20">
        <v>78.349999999999994</v>
      </c>
      <c r="S1569" s="23">
        <v>-4.0000000000000002E-4</v>
      </c>
      <c r="W1569" s="23">
        <v>4.0000000000000001E-3</v>
      </c>
      <c r="AA1569" s="23">
        <f t="shared" si="24"/>
        <v>-4.0000000000000003E-5</v>
      </c>
    </row>
    <row r="1570" spans="18:27" x14ac:dyDescent="0.25">
      <c r="R1570" s="20">
        <v>78.400000000000006</v>
      </c>
      <c r="S1570" s="23">
        <v>-4.0000000000000002E-4</v>
      </c>
      <c r="W1570" s="23">
        <v>4.0000000000000001E-3</v>
      </c>
      <c r="AA1570" s="23">
        <f t="shared" si="24"/>
        <v>-4.0000000000000003E-5</v>
      </c>
    </row>
    <row r="1571" spans="18:27" x14ac:dyDescent="0.25">
      <c r="R1571" s="20">
        <v>78.45</v>
      </c>
      <c r="S1571" s="23">
        <v>-4.0000000000000002E-4</v>
      </c>
      <c r="W1571" s="23">
        <v>0</v>
      </c>
      <c r="AA1571" s="23">
        <f t="shared" si="24"/>
        <v>4.0000000000000003E-5</v>
      </c>
    </row>
    <row r="1572" spans="18:27" x14ac:dyDescent="0.25">
      <c r="R1572" s="20">
        <v>78.5</v>
      </c>
      <c r="S1572" s="23">
        <v>4.0000000000000002E-4</v>
      </c>
      <c r="W1572" s="23">
        <v>0</v>
      </c>
      <c r="AA1572" s="23">
        <f t="shared" si="24"/>
        <v>-4.0000000000000003E-5</v>
      </c>
    </row>
    <row r="1573" spans="18:27" x14ac:dyDescent="0.25">
      <c r="R1573" s="20">
        <v>78.55</v>
      </c>
      <c r="S1573" s="23">
        <v>-4.0000000000000002E-4</v>
      </c>
      <c r="W1573" s="23">
        <v>0</v>
      </c>
      <c r="AA1573" s="23">
        <f t="shared" si="24"/>
        <v>-4.0000000000000003E-5</v>
      </c>
    </row>
    <row r="1574" spans="18:27" x14ac:dyDescent="0.25">
      <c r="R1574" s="20">
        <v>78.599999999999994</v>
      </c>
      <c r="S1574" s="23">
        <v>-4.0000000000000002E-4</v>
      </c>
      <c r="W1574" s="23">
        <v>0</v>
      </c>
      <c r="AA1574" s="23">
        <f t="shared" si="24"/>
        <v>4.0000000000000003E-5</v>
      </c>
    </row>
    <row r="1575" spans="18:27" x14ac:dyDescent="0.25">
      <c r="R1575" s="20">
        <v>78.650000000000006</v>
      </c>
      <c r="S1575" s="23">
        <v>4.0000000000000002E-4</v>
      </c>
      <c r="W1575" s="23">
        <v>0</v>
      </c>
      <c r="AA1575" s="23">
        <f t="shared" si="24"/>
        <v>4.0000000000000003E-5</v>
      </c>
    </row>
    <row r="1576" spans="18:27" x14ac:dyDescent="0.25">
      <c r="R1576" s="20">
        <v>78.7</v>
      </c>
      <c r="S1576" s="23">
        <v>4.0000000000000002E-4</v>
      </c>
      <c r="W1576" s="23">
        <v>0</v>
      </c>
      <c r="AA1576" s="23">
        <f t="shared" si="24"/>
        <v>-4.0000000000000003E-5</v>
      </c>
    </row>
    <row r="1577" spans="18:27" x14ac:dyDescent="0.25">
      <c r="R1577" s="20">
        <v>78.75</v>
      </c>
      <c r="S1577" s="23">
        <v>-4.0000000000000002E-4</v>
      </c>
      <c r="W1577" s="23">
        <v>0</v>
      </c>
      <c r="AA1577" s="23">
        <f t="shared" si="24"/>
        <v>-4.0000000000000003E-5</v>
      </c>
    </row>
    <row r="1578" spans="18:27" x14ac:dyDescent="0.25">
      <c r="R1578" s="20">
        <v>78.8</v>
      </c>
      <c r="S1578" s="23">
        <v>-4.0000000000000002E-4</v>
      </c>
      <c r="W1578" s="23">
        <v>0</v>
      </c>
      <c r="AA1578" s="23">
        <f t="shared" si="24"/>
        <v>-4.0000000000000003E-5</v>
      </c>
    </row>
    <row r="1579" spans="18:27" x14ac:dyDescent="0.25">
      <c r="R1579" s="20">
        <v>78.849999999999994</v>
      </c>
      <c r="S1579" s="23">
        <v>-4.0000000000000002E-4</v>
      </c>
      <c r="W1579" s="23">
        <v>0</v>
      </c>
      <c r="AA1579" s="23">
        <f t="shared" si="24"/>
        <v>0</v>
      </c>
    </row>
    <row r="1580" spans="18:27" x14ac:dyDescent="0.25">
      <c r="R1580" s="20">
        <v>78.900000000000006</v>
      </c>
      <c r="S1580" s="23">
        <v>0</v>
      </c>
      <c r="W1580" s="23">
        <v>0</v>
      </c>
      <c r="AA1580" s="23">
        <f t="shared" si="24"/>
        <v>-4.0000000000000003E-5</v>
      </c>
    </row>
    <row r="1581" spans="18:27" x14ac:dyDescent="0.25">
      <c r="R1581" s="20">
        <v>78.95</v>
      </c>
      <c r="S1581" s="23">
        <v>-4.0000000000000002E-4</v>
      </c>
      <c r="W1581" s="23">
        <v>0</v>
      </c>
      <c r="AA1581" s="23">
        <f t="shared" si="24"/>
        <v>0</v>
      </c>
    </row>
    <row r="1582" spans="18:27" x14ac:dyDescent="0.25">
      <c r="R1582" s="20">
        <v>79</v>
      </c>
      <c r="S1582" s="23">
        <v>0</v>
      </c>
      <c r="W1582" s="23">
        <v>0</v>
      </c>
      <c r="AA1582" s="23">
        <f t="shared" si="24"/>
        <v>0</v>
      </c>
    </row>
    <row r="1583" spans="18:27" x14ac:dyDescent="0.25">
      <c r="R1583" s="20">
        <v>79.05</v>
      </c>
      <c r="S1583" s="23">
        <v>0</v>
      </c>
      <c r="W1583" s="23">
        <v>0</v>
      </c>
      <c r="AA1583" s="23">
        <f t="shared" si="24"/>
        <v>0</v>
      </c>
    </row>
    <row r="1584" spans="18:27" x14ac:dyDescent="0.25">
      <c r="R1584" s="20">
        <v>79.099999999999994</v>
      </c>
      <c r="S1584" s="23">
        <v>0</v>
      </c>
      <c r="W1584" s="23">
        <v>0</v>
      </c>
      <c r="AA1584" s="23">
        <f t="shared" si="24"/>
        <v>0</v>
      </c>
    </row>
    <row r="1585" spans="18:27" x14ac:dyDescent="0.25">
      <c r="R1585" s="20">
        <v>79.150000000000006</v>
      </c>
      <c r="S1585" s="23">
        <v>0</v>
      </c>
      <c r="W1585" s="23">
        <v>0</v>
      </c>
      <c r="AA1585" s="23">
        <f t="shared" si="24"/>
        <v>0</v>
      </c>
    </row>
    <row r="1586" spans="18:27" x14ac:dyDescent="0.25">
      <c r="R1586" s="20">
        <v>79.2</v>
      </c>
      <c r="S1586" s="23">
        <v>0</v>
      </c>
      <c r="W1586" s="23">
        <v>0</v>
      </c>
      <c r="AA1586" s="23">
        <f t="shared" si="24"/>
        <v>-4.0000000000000003E-5</v>
      </c>
    </row>
    <row r="1587" spans="18:27" x14ac:dyDescent="0.25">
      <c r="R1587" s="20">
        <v>79.25</v>
      </c>
      <c r="S1587" s="23">
        <v>-4.0000000000000002E-4</v>
      </c>
      <c r="W1587" s="23">
        <v>4.0000000000000001E-3</v>
      </c>
      <c r="AA1587" s="23">
        <f t="shared" si="24"/>
        <v>-4.0000000000000003E-5</v>
      </c>
    </row>
    <row r="1588" spans="18:27" x14ac:dyDescent="0.25">
      <c r="R1588" s="20">
        <v>79.3</v>
      </c>
      <c r="S1588" s="23">
        <v>-4.0000000000000002E-4</v>
      </c>
      <c r="W1588" s="23">
        <v>4.0000000000000001E-3</v>
      </c>
      <c r="AA1588" s="23">
        <f t="shared" si="24"/>
        <v>0</v>
      </c>
    </row>
    <row r="1589" spans="18:27" x14ac:dyDescent="0.25">
      <c r="R1589" s="20">
        <v>79.349999999999994</v>
      </c>
      <c r="S1589" s="23">
        <v>0</v>
      </c>
      <c r="W1589" s="23">
        <v>4.0000000000000001E-3</v>
      </c>
      <c r="AA1589" s="23">
        <f t="shared" si="24"/>
        <v>-4.0000000000000003E-5</v>
      </c>
    </row>
    <row r="1590" spans="18:27" x14ac:dyDescent="0.25">
      <c r="R1590" s="20">
        <v>79.400000000000006</v>
      </c>
      <c r="S1590" s="23">
        <v>-4.0000000000000002E-4</v>
      </c>
      <c r="W1590" s="23">
        <v>4.0000000000000001E-3</v>
      </c>
      <c r="AA1590" s="23">
        <f t="shared" si="24"/>
        <v>0</v>
      </c>
    </row>
    <row r="1591" spans="18:27" x14ac:dyDescent="0.25">
      <c r="R1591" s="20">
        <v>79.45</v>
      </c>
      <c r="S1591" s="23">
        <v>0</v>
      </c>
      <c r="W1591" s="23">
        <v>0</v>
      </c>
      <c r="AA1591" s="23">
        <f t="shared" si="24"/>
        <v>0</v>
      </c>
    </row>
    <row r="1592" spans="18:27" x14ac:dyDescent="0.25">
      <c r="R1592" s="20">
        <v>79.5</v>
      </c>
      <c r="S1592" s="23">
        <v>0</v>
      </c>
      <c r="W1592" s="23">
        <v>0</v>
      </c>
      <c r="AA1592" s="23">
        <f t="shared" si="24"/>
        <v>-4.0000000000000003E-5</v>
      </c>
    </row>
    <row r="1593" spans="18:27" x14ac:dyDescent="0.25">
      <c r="R1593" s="20">
        <v>79.55</v>
      </c>
      <c r="S1593" s="23">
        <v>-4.0000000000000002E-4</v>
      </c>
      <c r="W1593" s="23">
        <v>0</v>
      </c>
      <c r="AA1593" s="23">
        <f t="shared" si="24"/>
        <v>-4.0000000000000003E-5</v>
      </c>
    </row>
    <row r="1594" spans="18:27" x14ac:dyDescent="0.25">
      <c r="R1594" s="20">
        <v>79.599999999999994</v>
      </c>
      <c r="S1594" s="23">
        <v>-4.0000000000000002E-4</v>
      </c>
      <c r="W1594" s="23">
        <v>0</v>
      </c>
      <c r="AA1594" s="23">
        <f t="shared" si="24"/>
        <v>8.0000000000000007E-5</v>
      </c>
    </row>
    <row r="1595" spans="18:27" x14ac:dyDescent="0.25">
      <c r="R1595" s="20">
        <v>79.650000000000006</v>
      </c>
      <c r="S1595" s="23">
        <v>8.0000000000000004E-4</v>
      </c>
      <c r="W1595" s="23">
        <v>0</v>
      </c>
      <c r="AA1595" s="23">
        <f t="shared" si="24"/>
        <v>0</v>
      </c>
    </row>
    <row r="1596" spans="18:27" x14ac:dyDescent="0.25">
      <c r="R1596" s="20">
        <v>79.7</v>
      </c>
      <c r="S1596" s="23">
        <v>0</v>
      </c>
      <c r="W1596" s="23">
        <v>0</v>
      </c>
      <c r="AA1596" s="23">
        <f t="shared" si="24"/>
        <v>4.0000000000000003E-5</v>
      </c>
    </row>
    <row r="1597" spans="18:27" x14ac:dyDescent="0.25">
      <c r="R1597" s="20">
        <v>79.75</v>
      </c>
      <c r="S1597" s="23">
        <v>4.0000000000000002E-4</v>
      </c>
      <c r="W1597" s="23">
        <v>0</v>
      </c>
      <c r="AA1597" s="23">
        <f t="shared" si="24"/>
        <v>0</v>
      </c>
    </row>
    <row r="1598" spans="18:27" x14ac:dyDescent="0.25">
      <c r="R1598" s="20">
        <v>79.8</v>
      </c>
      <c r="S1598" s="23">
        <v>0</v>
      </c>
      <c r="W1598" s="23">
        <v>0</v>
      </c>
      <c r="AA1598" s="23">
        <f t="shared" si="24"/>
        <v>0</v>
      </c>
    </row>
    <row r="1599" spans="18:27" x14ac:dyDescent="0.25">
      <c r="R1599" s="20">
        <v>79.849999999999994</v>
      </c>
      <c r="S1599" s="23">
        <v>0</v>
      </c>
      <c r="W1599" s="23">
        <v>4.0000000000000001E-3</v>
      </c>
      <c r="AA1599" s="23">
        <f t="shared" si="24"/>
        <v>4.0000000000000003E-5</v>
      </c>
    </row>
    <row r="1600" spans="18:27" x14ac:dyDescent="0.25">
      <c r="R1600" s="20">
        <v>79.900000000000006</v>
      </c>
      <c r="S1600" s="23">
        <v>4.0000000000000002E-4</v>
      </c>
      <c r="W1600" s="23">
        <v>4.0000000000000001E-3</v>
      </c>
      <c r="AA1600" s="23">
        <f t="shared" si="24"/>
        <v>0</v>
      </c>
    </row>
    <row r="1601" spans="18:27" x14ac:dyDescent="0.25">
      <c r="R1601" s="20">
        <v>79.95</v>
      </c>
      <c r="S1601" s="23">
        <v>0</v>
      </c>
      <c r="W1601" s="23">
        <v>4.0000000000000001E-3</v>
      </c>
      <c r="AA1601" s="23">
        <f t="shared" si="24"/>
        <v>0</v>
      </c>
    </row>
    <row r="1602" spans="18:27" x14ac:dyDescent="0.25">
      <c r="R1602" s="20">
        <v>80</v>
      </c>
      <c r="S1602" s="23">
        <v>0</v>
      </c>
      <c r="W1602" s="23">
        <v>4.0000000000000001E-3</v>
      </c>
      <c r="AA1602" s="23">
        <f t="shared" si="24"/>
        <v>0</v>
      </c>
    </row>
    <row r="1603" spans="18:27" x14ac:dyDescent="0.25">
      <c r="R1603" s="20">
        <v>80.05</v>
      </c>
      <c r="S1603" s="23">
        <v>0</v>
      </c>
      <c r="W1603" s="23">
        <v>0</v>
      </c>
      <c r="AA1603" s="23">
        <f t="shared" si="24"/>
        <v>0</v>
      </c>
    </row>
    <row r="1604" spans="18:27" x14ac:dyDescent="0.25">
      <c r="R1604" s="20">
        <v>80.099999999999994</v>
      </c>
      <c r="S1604" s="23">
        <v>0</v>
      </c>
      <c r="W1604" s="23">
        <v>0</v>
      </c>
      <c r="AA1604" s="23">
        <f t="shared" ref="AA1604:AA1667" si="25">S1605/10</f>
        <v>8.0000000000000007E-5</v>
      </c>
    </row>
    <row r="1605" spans="18:27" x14ac:dyDescent="0.25">
      <c r="R1605" s="20">
        <v>80.150000000000006</v>
      </c>
      <c r="S1605" s="23">
        <v>8.0000000000000004E-4</v>
      </c>
      <c r="W1605" s="23">
        <v>0</v>
      </c>
      <c r="AA1605" s="23">
        <f t="shared" si="25"/>
        <v>8.0000000000000007E-5</v>
      </c>
    </row>
    <row r="1606" spans="18:27" x14ac:dyDescent="0.25">
      <c r="R1606" s="20">
        <v>80.2</v>
      </c>
      <c r="S1606" s="23">
        <v>8.0000000000000004E-4</v>
      </c>
      <c r="W1606" s="23">
        <v>0</v>
      </c>
      <c r="AA1606" s="23">
        <f t="shared" si="25"/>
        <v>-4.0000000000000003E-5</v>
      </c>
    </row>
    <row r="1607" spans="18:27" x14ac:dyDescent="0.25">
      <c r="R1607" s="20">
        <v>80.25</v>
      </c>
      <c r="S1607" s="23">
        <v>-4.0000000000000002E-4</v>
      </c>
      <c r="W1607" s="23">
        <v>0</v>
      </c>
      <c r="AA1607" s="23">
        <f t="shared" si="25"/>
        <v>-4.0000000000000003E-5</v>
      </c>
    </row>
    <row r="1608" spans="18:27" x14ac:dyDescent="0.25">
      <c r="R1608" s="20">
        <v>80.3</v>
      </c>
      <c r="S1608" s="23">
        <v>-4.0000000000000002E-4</v>
      </c>
      <c r="W1608" s="23">
        <v>0</v>
      </c>
      <c r="AA1608" s="23">
        <f t="shared" si="25"/>
        <v>-4.0000000000000003E-5</v>
      </c>
    </row>
    <row r="1609" spans="18:27" x14ac:dyDescent="0.25">
      <c r="R1609" s="20">
        <v>80.349999999999994</v>
      </c>
      <c r="S1609" s="23">
        <v>-4.0000000000000002E-4</v>
      </c>
      <c r="W1609" s="23">
        <v>0</v>
      </c>
      <c r="AA1609" s="23">
        <f t="shared" si="25"/>
        <v>-4.0000000000000003E-5</v>
      </c>
    </row>
    <row r="1610" spans="18:27" x14ac:dyDescent="0.25">
      <c r="R1610" s="20">
        <v>80.400000000000006</v>
      </c>
      <c r="S1610" s="23">
        <v>-4.0000000000000002E-4</v>
      </c>
      <c r="W1610" s="23">
        <v>0</v>
      </c>
      <c r="AA1610" s="23">
        <f t="shared" si="25"/>
        <v>8.0000000000000007E-5</v>
      </c>
    </row>
    <row r="1611" spans="18:27" x14ac:dyDescent="0.25">
      <c r="R1611" s="20">
        <v>80.45</v>
      </c>
      <c r="S1611" s="23">
        <v>8.0000000000000004E-4</v>
      </c>
      <c r="W1611" s="23">
        <v>4.0000000000000001E-3</v>
      </c>
      <c r="AA1611" s="23">
        <f t="shared" si="25"/>
        <v>0</v>
      </c>
    </row>
    <row r="1612" spans="18:27" x14ac:dyDescent="0.25">
      <c r="R1612" s="20">
        <v>80.5</v>
      </c>
      <c r="S1612" s="23">
        <v>0</v>
      </c>
      <c r="W1612" s="23">
        <v>4.0000000000000001E-3</v>
      </c>
      <c r="AA1612" s="23">
        <f t="shared" si="25"/>
        <v>8.0000000000000007E-5</v>
      </c>
    </row>
    <row r="1613" spans="18:27" x14ac:dyDescent="0.25">
      <c r="R1613" s="20">
        <v>80.55</v>
      </c>
      <c r="S1613" s="23">
        <v>8.0000000000000004E-4</v>
      </c>
      <c r="W1613" s="23">
        <v>4.0000000000000001E-3</v>
      </c>
      <c r="AA1613" s="23">
        <f t="shared" si="25"/>
        <v>8.0000000000000007E-5</v>
      </c>
    </row>
    <row r="1614" spans="18:27" x14ac:dyDescent="0.25">
      <c r="R1614" s="20">
        <v>80.599999999999994</v>
      </c>
      <c r="S1614" s="23">
        <v>8.0000000000000004E-4</v>
      </c>
      <c r="W1614" s="23">
        <v>4.0000000000000001E-3</v>
      </c>
      <c r="AA1614" s="23">
        <f t="shared" si="25"/>
        <v>-4.0000000000000003E-5</v>
      </c>
    </row>
    <row r="1615" spans="18:27" x14ac:dyDescent="0.25">
      <c r="R1615" s="20">
        <v>80.650000000000006</v>
      </c>
      <c r="S1615" s="23">
        <v>-4.0000000000000002E-4</v>
      </c>
      <c r="W1615" s="23">
        <v>4.0000000000000001E-3</v>
      </c>
      <c r="AA1615" s="23">
        <f t="shared" si="25"/>
        <v>-4.0000000000000003E-5</v>
      </c>
    </row>
    <row r="1616" spans="18:27" x14ac:dyDescent="0.25">
      <c r="R1616" s="20">
        <v>80.7</v>
      </c>
      <c r="S1616" s="23">
        <v>-4.0000000000000002E-4</v>
      </c>
      <c r="W1616" s="23">
        <v>4.0000000000000001E-3</v>
      </c>
      <c r="AA1616" s="23">
        <f t="shared" si="25"/>
        <v>0</v>
      </c>
    </row>
    <row r="1617" spans="18:27" x14ac:dyDescent="0.25">
      <c r="R1617" s="20">
        <v>80.75</v>
      </c>
      <c r="S1617" s="23">
        <v>0</v>
      </c>
      <c r="W1617" s="23">
        <v>4.0000000000000001E-3</v>
      </c>
      <c r="AA1617" s="23">
        <f t="shared" si="25"/>
        <v>-4.0000000000000003E-5</v>
      </c>
    </row>
    <row r="1618" spans="18:27" x14ac:dyDescent="0.25">
      <c r="R1618" s="20">
        <v>80.8</v>
      </c>
      <c r="S1618" s="23">
        <v>-4.0000000000000002E-4</v>
      </c>
      <c r="W1618" s="23">
        <v>4.0000000000000001E-3</v>
      </c>
      <c r="AA1618" s="23">
        <f t="shared" si="25"/>
        <v>-4.0000000000000003E-5</v>
      </c>
    </row>
    <row r="1619" spans="18:27" x14ac:dyDescent="0.25">
      <c r="R1619" s="20">
        <v>80.849999999999994</v>
      </c>
      <c r="S1619" s="23">
        <v>-4.0000000000000002E-4</v>
      </c>
      <c r="W1619" s="23">
        <v>0</v>
      </c>
      <c r="AA1619" s="23">
        <f t="shared" si="25"/>
        <v>-4.0000000000000003E-5</v>
      </c>
    </row>
    <row r="1620" spans="18:27" x14ac:dyDescent="0.25">
      <c r="R1620" s="20">
        <v>80.900000000000006</v>
      </c>
      <c r="S1620" s="23">
        <v>-4.0000000000000002E-4</v>
      </c>
      <c r="W1620" s="23">
        <v>0</v>
      </c>
      <c r="AA1620" s="23">
        <f t="shared" si="25"/>
        <v>-4.0000000000000003E-5</v>
      </c>
    </row>
    <row r="1621" spans="18:27" x14ac:dyDescent="0.25">
      <c r="R1621" s="20">
        <v>80.95</v>
      </c>
      <c r="S1621" s="23">
        <v>-4.0000000000000002E-4</v>
      </c>
      <c r="W1621" s="23">
        <v>0</v>
      </c>
      <c r="AA1621" s="23">
        <f t="shared" si="25"/>
        <v>-4.0000000000000003E-5</v>
      </c>
    </row>
    <row r="1622" spans="18:27" x14ac:dyDescent="0.25">
      <c r="R1622" s="20">
        <v>81</v>
      </c>
      <c r="S1622" s="23">
        <v>-4.0000000000000002E-4</v>
      </c>
      <c r="W1622" s="23">
        <v>0</v>
      </c>
      <c r="AA1622" s="23">
        <f t="shared" si="25"/>
        <v>0</v>
      </c>
    </row>
    <row r="1623" spans="18:27" x14ac:dyDescent="0.25">
      <c r="R1623" s="20">
        <v>81.05</v>
      </c>
      <c r="S1623" s="23">
        <v>0</v>
      </c>
      <c r="W1623" s="23">
        <v>4.0000000000000001E-3</v>
      </c>
      <c r="AA1623" s="23">
        <f t="shared" si="25"/>
        <v>4.0000000000000003E-5</v>
      </c>
    </row>
    <row r="1624" spans="18:27" x14ac:dyDescent="0.25">
      <c r="R1624" s="20">
        <v>81.099999999999994</v>
      </c>
      <c r="S1624" s="23">
        <v>4.0000000000000002E-4</v>
      </c>
      <c r="W1624" s="23">
        <v>4.0000000000000001E-3</v>
      </c>
      <c r="AA1624" s="23">
        <f t="shared" si="25"/>
        <v>0</v>
      </c>
    </row>
    <row r="1625" spans="18:27" x14ac:dyDescent="0.25">
      <c r="R1625" s="20">
        <v>81.150000000000006</v>
      </c>
      <c r="S1625" s="23">
        <v>0</v>
      </c>
      <c r="W1625" s="23">
        <v>4.0000000000000001E-3</v>
      </c>
      <c r="AA1625" s="23">
        <f t="shared" si="25"/>
        <v>4.0000000000000003E-5</v>
      </c>
    </row>
    <row r="1626" spans="18:27" x14ac:dyDescent="0.25">
      <c r="R1626" s="20">
        <v>81.2</v>
      </c>
      <c r="S1626" s="23">
        <v>4.0000000000000002E-4</v>
      </c>
      <c r="W1626" s="23">
        <v>4.0000000000000001E-3</v>
      </c>
      <c r="AA1626" s="23">
        <f t="shared" si="25"/>
        <v>0</v>
      </c>
    </row>
    <row r="1627" spans="18:27" x14ac:dyDescent="0.25">
      <c r="R1627" s="20">
        <v>81.25</v>
      </c>
      <c r="S1627" s="23">
        <v>0</v>
      </c>
      <c r="W1627" s="23">
        <v>0</v>
      </c>
      <c r="AA1627" s="23">
        <f t="shared" si="25"/>
        <v>-1.1999999999999999E-4</v>
      </c>
    </row>
    <row r="1628" spans="18:27" x14ac:dyDescent="0.25">
      <c r="R1628" s="20">
        <v>81.3</v>
      </c>
      <c r="S1628" s="23">
        <v>-1.1999999999999999E-3</v>
      </c>
      <c r="W1628" s="23">
        <v>0</v>
      </c>
      <c r="AA1628" s="23">
        <f t="shared" si="25"/>
        <v>-4.0000000000000003E-5</v>
      </c>
    </row>
    <row r="1629" spans="18:27" x14ac:dyDescent="0.25">
      <c r="R1629" s="20">
        <v>81.349999999999994</v>
      </c>
      <c r="S1629" s="23">
        <v>-4.0000000000000002E-4</v>
      </c>
      <c r="W1629" s="23">
        <v>0</v>
      </c>
      <c r="AA1629" s="23">
        <f t="shared" si="25"/>
        <v>0</v>
      </c>
    </row>
    <row r="1630" spans="18:27" x14ac:dyDescent="0.25">
      <c r="R1630" s="20">
        <v>81.400000000000006</v>
      </c>
      <c r="S1630" s="23">
        <v>0</v>
      </c>
      <c r="W1630" s="23">
        <v>0</v>
      </c>
      <c r="AA1630" s="23">
        <f t="shared" si="25"/>
        <v>0</v>
      </c>
    </row>
    <row r="1631" spans="18:27" x14ac:dyDescent="0.25">
      <c r="R1631" s="20">
        <v>81.45</v>
      </c>
      <c r="S1631" s="23">
        <v>0</v>
      </c>
      <c r="W1631" s="23">
        <v>4.0000000000000001E-3</v>
      </c>
      <c r="AA1631" s="23">
        <f t="shared" si="25"/>
        <v>0</v>
      </c>
    </row>
    <row r="1632" spans="18:27" x14ac:dyDescent="0.25">
      <c r="R1632" s="20">
        <v>81.5</v>
      </c>
      <c r="S1632" s="23">
        <v>0</v>
      </c>
      <c r="W1632" s="23">
        <v>4.0000000000000001E-3</v>
      </c>
      <c r="AA1632" s="23">
        <f t="shared" si="25"/>
        <v>0</v>
      </c>
    </row>
    <row r="1633" spans="18:27" x14ac:dyDescent="0.25">
      <c r="R1633" s="20">
        <v>81.55</v>
      </c>
      <c r="S1633" s="23">
        <v>0</v>
      </c>
      <c r="W1633" s="23">
        <v>4.0000000000000001E-3</v>
      </c>
      <c r="AA1633" s="23">
        <f t="shared" si="25"/>
        <v>0</v>
      </c>
    </row>
    <row r="1634" spans="18:27" x14ac:dyDescent="0.25">
      <c r="R1634" s="20">
        <v>81.599999999999994</v>
      </c>
      <c r="S1634" s="23">
        <v>0</v>
      </c>
      <c r="W1634" s="23">
        <v>4.0000000000000001E-3</v>
      </c>
      <c r="AA1634" s="23">
        <f t="shared" si="25"/>
        <v>-4.0000000000000003E-5</v>
      </c>
    </row>
    <row r="1635" spans="18:27" x14ac:dyDescent="0.25">
      <c r="R1635" s="20">
        <v>81.650000000000006</v>
      </c>
      <c r="S1635" s="23">
        <v>-4.0000000000000002E-4</v>
      </c>
      <c r="W1635" s="23">
        <v>4.0000000000000001E-3</v>
      </c>
      <c r="AA1635" s="23">
        <f t="shared" si="25"/>
        <v>-4.0000000000000003E-5</v>
      </c>
    </row>
    <row r="1636" spans="18:27" x14ac:dyDescent="0.25">
      <c r="R1636" s="20">
        <v>81.7</v>
      </c>
      <c r="S1636" s="23">
        <v>-4.0000000000000002E-4</v>
      </c>
      <c r="W1636" s="23">
        <v>4.0000000000000001E-3</v>
      </c>
      <c r="AA1636" s="23">
        <f t="shared" si="25"/>
        <v>-4.0000000000000003E-5</v>
      </c>
    </row>
    <row r="1637" spans="18:27" x14ac:dyDescent="0.25">
      <c r="R1637" s="20">
        <v>81.75</v>
      </c>
      <c r="S1637" s="23">
        <v>-4.0000000000000002E-4</v>
      </c>
      <c r="W1637" s="23">
        <v>4.0000000000000001E-3</v>
      </c>
      <c r="AA1637" s="23">
        <f t="shared" si="25"/>
        <v>0</v>
      </c>
    </row>
    <row r="1638" spans="18:27" x14ac:dyDescent="0.25">
      <c r="R1638" s="20">
        <v>81.8</v>
      </c>
      <c r="S1638" s="23">
        <v>0</v>
      </c>
      <c r="W1638" s="23">
        <v>4.0000000000000001E-3</v>
      </c>
      <c r="AA1638" s="23">
        <f t="shared" si="25"/>
        <v>-4.0000000000000003E-5</v>
      </c>
    </row>
    <row r="1639" spans="18:27" x14ac:dyDescent="0.25">
      <c r="R1639" s="20">
        <v>81.849999999999994</v>
      </c>
      <c r="S1639" s="23">
        <v>-4.0000000000000002E-4</v>
      </c>
      <c r="W1639" s="23">
        <v>4.0000000000000001E-3</v>
      </c>
      <c r="AA1639" s="23">
        <f t="shared" si="25"/>
        <v>0</v>
      </c>
    </row>
    <row r="1640" spans="18:27" x14ac:dyDescent="0.25">
      <c r="R1640" s="20">
        <v>81.900000000000006</v>
      </c>
      <c r="S1640" s="23">
        <v>0</v>
      </c>
      <c r="W1640" s="23">
        <v>4.0000000000000001E-3</v>
      </c>
      <c r="AA1640" s="23">
        <f t="shared" si="25"/>
        <v>-4.0000000000000003E-5</v>
      </c>
    </row>
    <row r="1641" spans="18:27" x14ac:dyDescent="0.25">
      <c r="R1641" s="20">
        <v>81.95</v>
      </c>
      <c r="S1641" s="23">
        <v>-4.0000000000000002E-4</v>
      </c>
      <c r="W1641" s="23">
        <v>4.0000000000000001E-3</v>
      </c>
      <c r="AA1641" s="23">
        <f t="shared" si="25"/>
        <v>-4.0000000000000003E-5</v>
      </c>
    </row>
    <row r="1642" spans="18:27" x14ac:dyDescent="0.25">
      <c r="R1642" s="20">
        <v>82</v>
      </c>
      <c r="S1642" s="23">
        <v>-4.0000000000000002E-4</v>
      </c>
      <c r="W1642" s="23">
        <v>4.0000000000000001E-3</v>
      </c>
      <c r="AA1642" s="23">
        <f t="shared" si="25"/>
        <v>0</v>
      </c>
    </row>
    <row r="1643" spans="18:27" x14ac:dyDescent="0.25">
      <c r="R1643" s="20">
        <v>82.05</v>
      </c>
      <c r="S1643" s="23">
        <v>0</v>
      </c>
      <c r="W1643" s="23">
        <v>0</v>
      </c>
      <c r="AA1643" s="23">
        <f t="shared" si="25"/>
        <v>0</v>
      </c>
    </row>
    <row r="1644" spans="18:27" x14ac:dyDescent="0.25">
      <c r="R1644" s="20">
        <v>82.1</v>
      </c>
      <c r="S1644" s="23">
        <v>0</v>
      </c>
      <c r="W1644" s="23">
        <v>0</v>
      </c>
      <c r="AA1644" s="23">
        <f t="shared" si="25"/>
        <v>0</v>
      </c>
    </row>
    <row r="1645" spans="18:27" x14ac:dyDescent="0.25">
      <c r="R1645" s="20">
        <v>82.15</v>
      </c>
      <c r="S1645" s="23">
        <v>0</v>
      </c>
      <c r="W1645" s="23">
        <v>0</v>
      </c>
      <c r="AA1645" s="23">
        <f t="shared" si="25"/>
        <v>4.0000000000000003E-5</v>
      </c>
    </row>
    <row r="1646" spans="18:27" x14ac:dyDescent="0.25">
      <c r="R1646" s="20">
        <v>82.2</v>
      </c>
      <c r="S1646" s="23">
        <v>4.0000000000000002E-4</v>
      </c>
      <c r="W1646" s="23">
        <v>0</v>
      </c>
      <c r="AA1646" s="23">
        <f t="shared" si="25"/>
        <v>0</v>
      </c>
    </row>
    <row r="1647" spans="18:27" x14ac:dyDescent="0.25">
      <c r="R1647" s="20">
        <v>82.25</v>
      </c>
      <c r="S1647" s="23">
        <v>0</v>
      </c>
      <c r="W1647" s="23">
        <v>4.0000000000000001E-3</v>
      </c>
      <c r="AA1647" s="23">
        <f t="shared" si="25"/>
        <v>4.0000000000000003E-5</v>
      </c>
    </row>
    <row r="1648" spans="18:27" x14ac:dyDescent="0.25">
      <c r="R1648" s="20">
        <v>82.3</v>
      </c>
      <c r="S1648" s="23">
        <v>4.0000000000000002E-4</v>
      </c>
      <c r="W1648" s="23">
        <v>4.0000000000000001E-3</v>
      </c>
      <c r="AA1648" s="23">
        <f t="shared" si="25"/>
        <v>0</v>
      </c>
    </row>
    <row r="1649" spans="18:27" x14ac:dyDescent="0.25">
      <c r="R1649" s="20">
        <v>82.35</v>
      </c>
      <c r="S1649" s="23">
        <v>0</v>
      </c>
      <c r="W1649" s="23">
        <v>4.0000000000000001E-3</v>
      </c>
      <c r="AA1649" s="23">
        <f t="shared" si="25"/>
        <v>4.0000000000000003E-5</v>
      </c>
    </row>
    <row r="1650" spans="18:27" x14ac:dyDescent="0.25">
      <c r="R1650" s="20">
        <v>82.4</v>
      </c>
      <c r="S1650" s="23">
        <v>4.0000000000000002E-4</v>
      </c>
      <c r="W1650" s="23">
        <v>4.0000000000000001E-3</v>
      </c>
      <c r="AA1650" s="23">
        <f t="shared" si="25"/>
        <v>0</v>
      </c>
    </row>
    <row r="1651" spans="18:27" x14ac:dyDescent="0.25">
      <c r="R1651" s="20">
        <v>82.45</v>
      </c>
      <c r="S1651" s="23">
        <v>0</v>
      </c>
      <c r="W1651" s="23">
        <v>0</v>
      </c>
      <c r="AA1651" s="23">
        <f t="shared" si="25"/>
        <v>0</v>
      </c>
    </row>
    <row r="1652" spans="18:27" x14ac:dyDescent="0.25">
      <c r="R1652" s="20">
        <v>82.5</v>
      </c>
      <c r="S1652" s="23">
        <v>0</v>
      </c>
      <c r="W1652" s="23">
        <v>0</v>
      </c>
      <c r="AA1652" s="23">
        <f t="shared" si="25"/>
        <v>0</v>
      </c>
    </row>
    <row r="1653" spans="18:27" x14ac:dyDescent="0.25">
      <c r="R1653" s="20">
        <v>82.55</v>
      </c>
      <c r="S1653" s="23">
        <v>0</v>
      </c>
      <c r="W1653" s="23">
        <v>0</v>
      </c>
      <c r="AA1653" s="23">
        <f t="shared" si="25"/>
        <v>4.0000000000000003E-5</v>
      </c>
    </row>
    <row r="1654" spans="18:27" x14ac:dyDescent="0.25">
      <c r="R1654" s="20">
        <v>82.6</v>
      </c>
      <c r="S1654" s="23">
        <v>4.0000000000000002E-4</v>
      </c>
      <c r="W1654" s="23">
        <v>0</v>
      </c>
      <c r="AA1654" s="23">
        <f t="shared" si="25"/>
        <v>0</v>
      </c>
    </row>
    <row r="1655" spans="18:27" x14ac:dyDescent="0.25">
      <c r="R1655" s="20">
        <v>82.65</v>
      </c>
      <c r="S1655" s="23">
        <v>0</v>
      </c>
      <c r="W1655" s="23">
        <v>4.0000000000000001E-3</v>
      </c>
      <c r="AA1655" s="23">
        <f t="shared" si="25"/>
        <v>4.0000000000000003E-5</v>
      </c>
    </row>
    <row r="1656" spans="18:27" x14ac:dyDescent="0.25">
      <c r="R1656" s="20">
        <v>82.7</v>
      </c>
      <c r="S1656" s="23">
        <v>4.0000000000000002E-4</v>
      </c>
      <c r="W1656" s="23">
        <v>4.0000000000000001E-3</v>
      </c>
      <c r="AA1656" s="23">
        <f t="shared" si="25"/>
        <v>0</v>
      </c>
    </row>
    <row r="1657" spans="18:27" x14ac:dyDescent="0.25">
      <c r="R1657" s="20">
        <v>82.75</v>
      </c>
      <c r="S1657" s="23">
        <v>0</v>
      </c>
      <c r="W1657" s="23">
        <v>4.0000000000000001E-3</v>
      </c>
      <c r="AA1657" s="23">
        <f t="shared" si="25"/>
        <v>4.0000000000000003E-5</v>
      </c>
    </row>
    <row r="1658" spans="18:27" x14ac:dyDescent="0.25">
      <c r="R1658" s="20">
        <v>82.8</v>
      </c>
      <c r="S1658" s="23">
        <v>4.0000000000000002E-4</v>
      </c>
      <c r="W1658" s="23">
        <v>4.0000000000000001E-3</v>
      </c>
      <c r="AA1658" s="23">
        <f t="shared" si="25"/>
        <v>0</v>
      </c>
    </row>
    <row r="1659" spans="18:27" x14ac:dyDescent="0.25">
      <c r="R1659" s="20">
        <v>82.85</v>
      </c>
      <c r="S1659" s="23">
        <v>0</v>
      </c>
      <c r="W1659" s="23">
        <v>4.0000000000000001E-3</v>
      </c>
      <c r="AA1659" s="23">
        <f t="shared" si="25"/>
        <v>0</v>
      </c>
    </row>
    <row r="1660" spans="18:27" x14ac:dyDescent="0.25">
      <c r="R1660" s="20">
        <v>82.9</v>
      </c>
      <c r="S1660" s="23">
        <v>0</v>
      </c>
      <c r="W1660" s="23">
        <v>4.0000000000000001E-3</v>
      </c>
      <c r="AA1660" s="23">
        <f t="shared" si="25"/>
        <v>0</v>
      </c>
    </row>
    <row r="1661" spans="18:27" x14ac:dyDescent="0.25">
      <c r="R1661" s="20">
        <v>82.95</v>
      </c>
      <c r="S1661" s="23">
        <v>0</v>
      </c>
      <c r="W1661" s="23">
        <v>4.0000000000000001E-3</v>
      </c>
      <c r="AA1661" s="23">
        <f t="shared" si="25"/>
        <v>4.0000000000000003E-5</v>
      </c>
    </row>
    <row r="1662" spans="18:27" x14ac:dyDescent="0.25">
      <c r="R1662" s="20">
        <v>83</v>
      </c>
      <c r="S1662" s="23">
        <v>4.0000000000000002E-4</v>
      </c>
      <c r="W1662" s="23">
        <v>4.0000000000000001E-3</v>
      </c>
      <c r="AA1662" s="23">
        <f t="shared" si="25"/>
        <v>-4.0000000000000003E-5</v>
      </c>
    </row>
    <row r="1663" spans="18:27" x14ac:dyDescent="0.25">
      <c r="R1663" s="20">
        <v>83.05</v>
      </c>
      <c r="S1663" s="23">
        <v>-4.0000000000000002E-4</v>
      </c>
      <c r="W1663" s="23">
        <v>0</v>
      </c>
      <c r="AA1663" s="23">
        <f t="shared" si="25"/>
        <v>-4.0000000000000003E-5</v>
      </c>
    </row>
    <row r="1664" spans="18:27" x14ac:dyDescent="0.25">
      <c r="R1664" s="20">
        <v>83.1</v>
      </c>
      <c r="S1664" s="23">
        <v>-4.0000000000000002E-4</v>
      </c>
      <c r="W1664" s="23">
        <v>0</v>
      </c>
      <c r="AA1664" s="23">
        <f t="shared" si="25"/>
        <v>-4.0000000000000003E-5</v>
      </c>
    </row>
    <row r="1665" spans="18:27" x14ac:dyDescent="0.25">
      <c r="R1665" s="20">
        <v>83.15</v>
      </c>
      <c r="S1665" s="23">
        <v>-4.0000000000000002E-4</v>
      </c>
      <c r="W1665" s="23">
        <v>0</v>
      </c>
      <c r="AA1665" s="23">
        <f t="shared" si="25"/>
        <v>0</v>
      </c>
    </row>
    <row r="1666" spans="18:27" x14ac:dyDescent="0.25">
      <c r="R1666" s="20">
        <v>83.2</v>
      </c>
      <c r="S1666" s="23">
        <v>0</v>
      </c>
      <c r="W1666" s="23">
        <v>0</v>
      </c>
      <c r="AA1666" s="23">
        <f t="shared" si="25"/>
        <v>8.0000000000000007E-5</v>
      </c>
    </row>
    <row r="1667" spans="18:27" x14ac:dyDescent="0.25">
      <c r="R1667" s="20">
        <v>83.25</v>
      </c>
      <c r="S1667" s="23">
        <v>8.0000000000000004E-4</v>
      </c>
      <c r="W1667" s="23">
        <v>4.0000000000000001E-3</v>
      </c>
      <c r="AA1667" s="23">
        <f t="shared" si="25"/>
        <v>0</v>
      </c>
    </row>
    <row r="1668" spans="18:27" x14ac:dyDescent="0.25">
      <c r="R1668" s="20">
        <v>83.3</v>
      </c>
      <c r="S1668" s="23">
        <v>0</v>
      </c>
      <c r="W1668" s="23">
        <v>4.0000000000000001E-3</v>
      </c>
      <c r="AA1668" s="23">
        <f t="shared" ref="AA1668:AA1731" si="26">S1669/10</f>
        <v>4.0000000000000003E-5</v>
      </c>
    </row>
    <row r="1669" spans="18:27" x14ac:dyDescent="0.25">
      <c r="R1669" s="20">
        <v>83.35</v>
      </c>
      <c r="S1669" s="23">
        <v>4.0000000000000002E-4</v>
      </c>
      <c r="W1669" s="23">
        <v>4.0000000000000001E-3</v>
      </c>
      <c r="AA1669" s="23">
        <f t="shared" si="26"/>
        <v>0</v>
      </c>
    </row>
    <row r="1670" spans="18:27" x14ac:dyDescent="0.25">
      <c r="R1670" s="20">
        <v>83.4</v>
      </c>
      <c r="S1670" s="23">
        <v>0</v>
      </c>
      <c r="W1670" s="23">
        <v>4.0000000000000001E-3</v>
      </c>
      <c r="AA1670" s="23">
        <f t="shared" si="26"/>
        <v>4.0000000000000003E-5</v>
      </c>
    </row>
    <row r="1671" spans="18:27" x14ac:dyDescent="0.25">
      <c r="R1671" s="20">
        <v>83.45</v>
      </c>
      <c r="S1671" s="23">
        <v>4.0000000000000002E-4</v>
      </c>
      <c r="W1671" s="23">
        <v>4.0000000000000001E-3</v>
      </c>
      <c r="AA1671" s="23">
        <f t="shared" si="26"/>
        <v>0</v>
      </c>
    </row>
    <row r="1672" spans="18:27" x14ac:dyDescent="0.25">
      <c r="R1672" s="20">
        <v>83.5</v>
      </c>
      <c r="S1672" s="23">
        <v>0</v>
      </c>
      <c r="W1672" s="23">
        <v>4.0000000000000001E-3</v>
      </c>
      <c r="AA1672" s="23">
        <f t="shared" si="26"/>
        <v>0</v>
      </c>
    </row>
    <row r="1673" spans="18:27" x14ac:dyDescent="0.25">
      <c r="R1673" s="20">
        <v>83.55</v>
      </c>
      <c r="S1673" s="23">
        <v>0</v>
      </c>
      <c r="W1673" s="23">
        <v>4.0000000000000001E-3</v>
      </c>
      <c r="AA1673" s="23">
        <f t="shared" si="26"/>
        <v>0</v>
      </c>
    </row>
    <row r="1674" spans="18:27" x14ac:dyDescent="0.25">
      <c r="R1674" s="20">
        <v>83.6</v>
      </c>
      <c r="S1674" s="23">
        <v>0</v>
      </c>
      <c r="W1674" s="23">
        <v>4.0000000000000001E-3</v>
      </c>
      <c r="AA1674" s="23">
        <f t="shared" si="26"/>
        <v>0</v>
      </c>
    </row>
    <row r="1675" spans="18:27" x14ac:dyDescent="0.25">
      <c r="R1675" s="20">
        <v>83.65</v>
      </c>
      <c r="S1675" s="23">
        <v>0</v>
      </c>
      <c r="W1675" s="23">
        <v>0</v>
      </c>
      <c r="AA1675" s="23">
        <f t="shared" si="26"/>
        <v>4.0000000000000003E-5</v>
      </c>
    </row>
    <row r="1676" spans="18:27" x14ac:dyDescent="0.25">
      <c r="R1676" s="20">
        <v>83.7</v>
      </c>
      <c r="S1676" s="23">
        <v>4.0000000000000002E-4</v>
      </c>
      <c r="W1676" s="23">
        <v>0</v>
      </c>
      <c r="AA1676" s="23">
        <f t="shared" si="26"/>
        <v>4.0000000000000003E-5</v>
      </c>
    </row>
    <row r="1677" spans="18:27" x14ac:dyDescent="0.25">
      <c r="R1677" s="20">
        <v>83.75</v>
      </c>
      <c r="S1677" s="23">
        <v>4.0000000000000002E-4</v>
      </c>
      <c r="W1677" s="23">
        <v>0</v>
      </c>
      <c r="AA1677" s="23">
        <f t="shared" si="26"/>
        <v>0</v>
      </c>
    </row>
    <row r="1678" spans="18:27" x14ac:dyDescent="0.25">
      <c r="R1678" s="20">
        <v>83.8</v>
      </c>
      <c r="S1678" s="23">
        <v>0</v>
      </c>
      <c r="W1678" s="23">
        <v>0</v>
      </c>
      <c r="AA1678" s="23">
        <f t="shared" si="26"/>
        <v>4.0000000000000003E-5</v>
      </c>
    </row>
    <row r="1679" spans="18:27" x14ac:dyDescent="0.25">
      <c r="R1679" s="20">
        <v>83.85</v>
      </c>
      <c r="S1679" s="23">
        <v>4.0000000000000002E-4</v>
      </c>
      <c r="W1679" s="23">
        <v>4.0000000000000001E-3</v>
      </c>
      <c r="AA1679" s="23">
        <f t="shared" si="26"/>
        <v>0</v>
      </c>
    </row>
    <row r="1680" spans="18:27" x14ac:dyDescent="0.25">
      <c r="R1680" s="20">
        <v>83.9</v>
      </c>
      <c r="S1680" s="23">
        <v>0</v>
      </c>
      <c r="W1680" s="23">
        <v>4.0000000000000001E-3</v>
      </c>
      <c r="AA1680" s="23">
        <f t="shared" si="26"/>
        <v>0</v>
      </c>
    </row>
    <row r="1681" spans="18:27" x14ac:dyDescent="0.25">
      <c r="R1681" s="20">
        <v>83.95</v>
      </c>
      <c r="S1681" s="23">
        <v>0</v>
      </c>
      <c r="W1681" s="23">
        <v>4.0000000000000001E-3</v>
      </c>
      <c r="AA1681" s="23">
        <f t="shared" si="26"/>
        <v>0</v>
      </c>
    </row>
    <row r="1682" spans="18:27" x14ac:dyDescent="0.25">
      <c r="R1682" s="20">
        <v>84</v>
      </c>
      <c r="S1682" s="23">
        <v>0</v>
      </c>
      <c r="W1682" s="23">
        <v>4.0000000000000001E-3</v>
      </c>
      <c r="AA1682" s="23">
        <f t="shared" si="26"/>
        <v>0</v>
      </c>
    </row>
    <row r="1683" spans="18:27" x14ac:dyDescent="0.25">
      <c r="R1683" s="20">
        <v>84.05</v>
      </c>
      <c r="S1683" s="23">
        <v>0</v>
      </c>
      <c r="W1683" s="23">
        <v>4.0000000000000001E-3</v>
      </c>
      <c r="AA1683" s="23">
        <f t="shared" si="26"/>
        <v>4.0000000000000003E-5</v>
      </c>
    </row>
    <row r="1684" spans="18:27" x14ac:dyDescent="0.25">
      <c r="R1684" s="20">
        <v>84.1</v>
      </c>
      <c r="S1684" s="23">
        <v>4.0000000000000002E-4</v>
      </c>
      <c r="W1684" s="23">
        <v>4.0000000000000001E-3</v>
      </c>
      <c r="AA1684" s="23">
        <f t="shared" si="26"/>
        <v>0</v>
      </c>
    </row>
    <row r="1685" spans="18:27" x14ac:dyDescent="0.25">
      <c r="R1685" s="20">
        <v>84.15</v>
      </c>
      <c r="S1685" s="23">
        <v>0</v>
      </c>
      <c r="W1685" s="23">
        <v>4.0000000000000001E-3</v>
      </c>
      <c r="AA1685" s="23">
        <f t="shared" si="26"/>
        <v>0</v>
      </c>
    </row>
    <row r="1686" spans="18:27" x14ac:dyDescent="0.25">
      <c r="R1686" s="20">
        <v>84.2</v>
      </c>
      <c r="S1686" s="23">
        <v>0</v>
      </c>
      <c r="W1686" s="23">
        <v>4.0000000000000001E-3</v>
      </c>
      <c r="AA1686" s="23">
        <f t="shared" si="26"/>
        <v>0</v>
      </c>
    </row>
    <row r="1687" spans="18:27" x14ac:dyDescent="0.25">
      <c r="R1687" s="20">
        <v>84.25</v>
      </c>
      <c r="S1687" s="23">
        <v>0</v>
      </c>
      <c r="W1687" s="23">
        <v>0</v>
      </c>
      <c r="AA1687" s="23">
        <f t="shared" si="26"/>
        <v>4.0000000000000003E-5</v>
      </c>
    </row>
    <row r="1688" spans="18:27" x14ac:dyDescent="0.25">
      <c r="R1688" s="20">
        <v>84.3</v>
      </c>
      <c r="S1688" s="23">
        <v>4.0000000000000002E-4</v>
      </c>
      <c r="W1688" s="23">
        <v>0</v>
      </c>
      <c r="AA1688" s="23">
        <f t="shared" si="26"/>
        <v>0</v>
      </c>
    </row>
    <row r="1689" spans="18:27" x14ac:dyDescent="0.25">
      <c r="R1689" s="20">
        <v>84.35</v>
      </c>
      <c r="S1689" s="23">
        <v>0</v>
      </c>
      <c r="W1689" s="23">
        <v>0</v>
      </c>
      <c r="AA1689" s="23">
        <f t="shared" si="26"/>
        <v>4.0000000000000003E-5</v>
      </c>
    </row>
    <row r="1690" spans="18:27" x14ac:dyDescent="0.25">
      <c r="R1690" s="20">
        <v>84.4</v>
      </c>
      <c r="S1690" s="23">
        <v>4.0000000000000002E-4</v>
      </c>
      <c r="W1690" s="23">
        <v>0</v>
      </c>
      <c r="AA1690" s="23">
        <f t="shared" si="26"/>
        <v>4.0000000000000003E-5</v>
      </c>
    </row>
    <row r="1691" spans="18:27" x14ac:dyDescent="0.25">
      <c r="R1691" s="20">
        <v>84.45</v>
      </c>
      <c r="S1691" s="23">
        <v>4.0000000000000002E-4</v>
      </c>
      <c r="W1691" s="23">
        <v>0</v>
      </c>
      <c r="AA1691" s="23">
        <f t="shared" si="26"/>
        <v>4.0000000000000003E-5</v>
      </c>
    </row>
    <row r="1692" spans="18:27" x14ac:dyDescent="0.25">
      <c r="R1692" s="20">
        <v>84.5</v>
      </c>
      <c r="S1692" s="23">
        <v>4.0000000000000002E-4</v>
      </c>
      <c r="W1692" s="23">
        <v>0</v>
      </c>
      <c r="AA1692" s="23">
        <f t="shared" si="26"/>
        <v>0</v>
      </c>
    </row>
    <row r="1693" spans="18:27" x14ac:dyDescent="0.25">
      <c r="R1693" s="20">
        <v>84.55</v>
      </c>
      <c r="S1693" s="23">
        <v>0</v>
      </c>
      <c r="W1693" s="23">
        <v>0</v>
      </c>
      <c r="AA1693" s="23">
        <f t="shared" si="26"/>
        <v>0</v>
      </c>
    </row>
    <row r="1694" spans="18:27" x14ac:dyDescent="0.25">
      <c r="R1694" s="20">
        <v>84.6</v>
      </c>
      <c r="S1694" s="23">
        <v>0</v>
      </c>
      <c r="W1694" s="23">
        <v>0</v>
      </c>
      <c r="AA1694" s="23">
        <f t="shared" si="26"/>
        <v>-4.0000000000000003E-5</v>
      </c>
    </row>
    <row r="1695" spans="18:27" x14ac:dyDescent="0.25">
      <c r="R1695" s="20">
        <v>84.65</v>
      </c>
      <c r="S1695" s="23">
        <v>-4.0000000000000002E-4</v>
      </c>
      <c r="W1695" s="23">
        <v>0</v>
      </c>
      <c r="AA1695" s="23">
        <f t="shared" si="26"/>
        <v>0</v>
      </c>
    </row>
    <row r="1696" spans="18:27" x14ac:dyDescent="0.25">
      <c r="R1696" s="20">
        <v>84.7</v>
      </c>
      <c r="S1696" s="23">
        <v>0</v>
      </c>
      <c r="W1696" s="23">
        <v>0</v>
      </c>
      <c r="AA1696" s="23">
        <f t="shared" si="26"/>
        <v>0</v>
      </c>
    </row>
    <row r="1697" spans="18:27" x14ac:dyDescent="0.25">
      <c r="R1697" s="20">
        <v>84.75</v>
      </c>
      <c r="S1697" s="23">
        <v>0</v>
      </c>
      <c r="W1697" s="23">
        <v>0</v>
      </c>
      <c r="AA1697" s="23">
        <f t="shared" si="26"/>
        <v>4.0000000000000003E-5</v>
      </c>
    </row>
    <row r="1698" spans="18:27" x14ac:dyDescent="0.25">
      <c r="R1698" s="20">
        <v>84.8</v>
      </c>
      <c r="S1698" s="23">
        <v>4.0000000000000002E-4</v>
      </c>
      <c r="W1698" s="23">
        <v>0</v>
      </c>
      <c r="AA1698" s="23">
        <f t="shared" si="26"/>
        <v>-4.0000000000000003E-5</v>
      </c>
    </row>
    <row r="1699" spans="18:27" x14ac:dyDescent="0.25">
      <c r="R1699" s="20">
        <v>84.85</v>
      </c>
      <c r="S1699" s="23">
        <v>-4.0000000000000002E-4</v>
      </c>
      <c r="W1699" s="23">
        <v>0</v>
      </c>
      <c r="AA1699" s="23">
        <f t="shared" si="26"/>
        <v>0</v>
      </c>
    </row>
    <row r="1700" spans="18:27" x14ac:dyDescent="0.25">
      <c r="R1700" s="20">
        <v>84.9</v>
      </c>
      <c r="S1700" s="23">
        <v>0</v>
      </c>
      <c r="W1700" s="23">
        <v>0</v>
      </c>
      <c r="AA1700" s="23">
        <f t="shared" si="26"/>
        <v>-4.0000000000000003E-5</v>
      </c>
    </row>
    <row r="1701" spans="18:27" x14ac:dyDescent="0.25">
      <c r="R1701" s="20">
        <v>84.95</v>
      </c>
      <c r="S1701" s="23">
        <v>-4.0000000000000002E-4</v>
      </c>
      <c r="W1701" s="23">
        <v>0</v>
      </c>
      <c r="AA1701" s="23">
        <f t="shared" si="26"/>
        <v>0</v>
      </c>
    </row>
    <row r="1702" spans="18:27" x14ac:dyDescent="0.25">
      <c r="R1702" s="20">
        <v>85</v>
      </c>
      <c r="S1702" s="23">
        <v>0</v>
      </c>
      <c r="W1702" s="23">
        <v>0</v>
      </c>
      <c r="AA1702" s="23">
        <f t="shared" si="26"/>
        <v>0</v>
      </c>
    </row>
    <row r="1703" spans="18:27" x14ac:dyDescent="0.25">
      <c r="R1703" s="20">
        <v>85.05</v>
      </c>
      <c r="S1703" s="23">
        <v>0</v>
      </c>
      <c r="W1703" s="23">
        <v>0</v>
      </c>
      <c r="AA1703" s="23">
        <f t="shared" si="26"/>
        <v>0</v>
      </c>
    </row>
    <row r="1704" spans="18:27" x14ac:dyDescent="0.25">
      <c r="R1704" s="20">
        <v>85.1</v>
      </c>
      <c r="S1704" s="23">
        <v>0</v>
      </c>
      <c r="W1704" s="23">
        <v>0</v>
      </c>
      <c r="AA1704" s="23">
        <f t="shared" si="26"/>
        <v>4.0000000000000003E-5</v>
      </c>
    </row>
    <row r="1705" spans="18:27" x14ac:dyDescent="0.25">
      <c r="R1705" s="20">
        <v>85.15</v>
      </c>
      <c r="S1705" s="23">
        <v>4.0000000000000002E-4</v>
      </c>
      <c r="W1705" s="23">
        <v>0</v>
      </c>
      <c r="AA1705" s="23">
        <f t="shared" si="26"/>
        <v>0</v>
      </c>
    </row>
    <row r="1706" spans="18:27" x14ac:dyDescent="0.25">
      <c r="R1706" s="20">
        <v>85.2</v>
      </c>
      <c r="S1706" s="23">
        <v>0</v>
      </c>
      <c r="W1706" s="23">
        <v>0</v>
      </c>
      <c r="AA1706" s="23">
        <f t="shared" si="26"/>
        <v>0</v>
      </c>
    </row>
    <row r="1707" spans="18:27" x14ac:dyDescent="0.25">
      <c r="R1707" s="20">
        <v>85.25</v>
      </c>
      <c r="S1707" s="23">
        <v>0</v>
      </c>
      <c r="W1707" s="23">
        <v>4.0000000000000001E-3</v>
      </c>
      <c r="AA1707" s="23">
        <f t="shared" si="26"/>
        <v>0</v>
      </c>
    </row>
    <row r="1708" spans="18:27" x14ac:dyDescent="0.25">
      <c r="R1708" s="20">
        <v>85.3</v>
      </c>
      <c r="S1708" s="23">
        <v>0</v>
      </c>
      <c r="W1708" s="23">
        <v>4.0000000000000001E-3</v>
      </c>
      <c r="AA1708" s="23">
        <f t="shared" si="26"/>
        <v>0</v>
      </c>
    </row>
    <row r="1709" spans="18:27" x14ac:dyDescent="0.25">
      <c r="R1709" s="20">
        <v>85.35</v>
      </c>
      <c r="S1709" s="23">
        <v>0</v>
      </c>
      <c r="W1709" s="23">
        <v>4.0000000000000001E-3</v>
      </c>
      <c r="AA1709" s="23">
        <f t="shared" si="26"/>
        <v>4.0000000000000003E-5</v>
      </c>
    </row>
    <row r="1710" spans="18:27" x14ac:dyDescent="0.25">
      <c r="R1710" s="20">
        <v>85.4</v>
      </c>
      <c r="S1710" s="23">
        <v>4.0000000000000002E-4</v>
      </c>
      <c r="W1710" s="23">
        <v>4.0000000000000001E-3</v>
      </c>
      <c r="AA1710" s="23">
        <f t="shared" si="26"/>
        <v>8.0000000000000007E-5</v>
      </c>
    </row>
    <row r="1711" spans="18:27" x14ac:dyDescent="0.25">
      <c r="R1711" s="20">
        <v>85.45</v>
      </c>
      <c r="S1711" s="23">
        <v>8.0000000000000004E-4</v>
      </c>
      <c r="W1711" s="23">
        <v>4.0000000000000001E-3</v>
      </c>
      <c r="AA1711" s="23">
        <f t="shared" si="26"/>
        <v>0</v>
      </c>
    </row>
    <row r="1712" spans="18:27" x14ac:dyDescent="0.25">
      <c r="R1712" s="20">
        <v>85.5</v>
      </c>
      <c r="S1712" s="23">
        <v>0</v>
      </c>
      <c r="W1712" s="23">
        <v>4.0000000000000001E-3</v>
      </c>
      <c r="AA1712" s="23">
        <f t="shared" si="26"/>
        <v>0</v>
      </c>
    </row>
    <row r="1713" spans="18:27" x14ac:dyDescent="0.25">
      <c r="R1713" s="20">
        <v>85.55</v>
      </c>
      <c r="S1713" s="23">
        <v>0</v>
      </c>
      <c r="W1713" s="23">
        <v>4.0000000000000001E-3</v>
      </c>
      <c r="AA1713" s="23">
        <f t="shared" si="26"/>
        <v>0</v>
      </c>
    </row>
    <row r="1714" spans="18:27" x14ac:dyDescent="0.25">
      <c r="R1714" s="20">
        <v>85.6</v>
      </c>
      <c r="S1714" s="23">
        <v>0</v>
      </c>
      <c r="W1714" s="23">
        <v>4.0000000000000001E-3</v>
      </c>
      <c r="AA1714" s="23">
        <f t="shared" si="26"/>
        <v>0</v>
      </c>
    </row>
    <row r="1715" spans="18:27" x14ac:dyDescent="0.25">
      <c r="R1715" s="20">
        <v>85.65</v>
      </c>
      <c r="S1715" s="23">
        <v>0</v>
      </c>
      <c r="W1715" s="23">
        <v>0</v>
      </c>
      <c r="AA1715" s="23">
        <f t="shared" si="26"/>
        <v>-4.0000000000000003E-5</v>
      </c>
    </row>
    <row r="1716" spans="18:27" x14ac:dyDescent="0.25">
      <c r="R1716" s="20">
        <v>85.7</v>
      </c>
      <c r="S1716" s="23">
        <v>-4.0000000000000002E-4</v>
      </c>
      <c r="W1716" s="23">
        <v>0</v>
      </c>
      <c r="AA1716" s="23">
        <f t="shared" si="26"/>
        <v>0</v>
      </c>
    </row>
    <row r="1717" spans="18:27" x14ac:dyDescent="0.25">
      <c r="R1717" s="20">
        <v>85.75</v>
      </c>
      <c r="S1717" s="23">
        <v>0</v>
      </c>
      <c r="W1717" s="23">
        <v>0</v>
      </c>
      <c r="AA1717" s="23">
        <f t="shared" si="26"/>
        <v>0</v>
      </c>
    </row>
    <row r="1718" spans="18:27" x14ac:dyDescent="0.25">
      <c r="R1718" s="20">
        <v>85.8</v>
      </c>
      <c r="S1718" s="23">
        <v>0</v>
      </c>
      <c r="W1718" s="23">
        <v>0</v>
      </c>
      <c r="AA1718" s="23">
        <f t="shared" si="26"/>
        <v>-4.0000000000000003E-5</v>
      </c>
    </row>
    <row r="1719" spans="18:27" x14ac:dyDescent="0.25">
      <c r="R1719" s="20">
        <v>85.85</v>
      </c>
      <c r="S1719" s="23">
        <v>-4.0000000000000002E-4</v>
      </c>
      <c r="W1719" s="23">
        <v>0</v>
      </c>
      <c r="AA1719" s="23">
        <f t="shared" si="26"/>
        <v>-4.0000000000000003E-5</v>
      </c>
    </row>
    <row r="1720" spans="18:27" x14ac:dyDescent="0.25">
      <c r="R1720" s="20">
        <v>85.9</v>
      </c>
      <c r="S1720" s="23">
        <v>-4.0000000000000002E-4</v>
      </c>
      <c r="W1720" s="23">
        <v>0</v>
      </c>
      <c r="AA1720" s="23">
        <f t="shared" si="26"/>
        <v>0</v>
      </c>
    </row>
    <row r="1721" spans="18:27" x14ac:dyDescent="0.25">
      <c r="R1721" s="20">
        <v>85.95</v>
      </c>
      <c r="S1721" s="23">
        <v>0</v>
      </c>
      <c r="W1721" s="23">
        <v>0</v>
      </c>
      <c r="AA1721" s="23">
        <f t="shared" si="26"/>
        <v>-4.0000000000000003E-5</v>
      </c>
    </row>
    <row r="1722" spans="18:27" x14ac:dyDescent="0.25">
      <c r="R1722" s="20">
        <v>86</v>
      </c>
      <c r="S1722" s="23">
        <v>-4.0000000000000002E-4</v>
      </c>
      <c r="W1722" s="23">
        <v>0</v>
      </c>
      <c r="AA1722" s="23">
        <f t="shared" si="26"/>
        <v>0</v>
      </c>
    </row>
    <row r="1723" spans="18:27" x14ac:dyDescent="0.25">
      <c r="R1723" s="20">
        <v>86.05</v>
      </c>
      <c r="S1723" s="23">
        <v>0</v>
      </c>
      <c r="W1723" s="23">
        <v>0</v>
      </c>
      <c r="AA1723" s="23">
        <f t="shared" si="26"/>
        <v>1.1999999999999999E-4</v>
      </c>
    </row>
    <row r="1724" spans="18:27" x14ac:dyDescent="0.25">
      <c r="R1724" s="20">
        <v>86.1</v>
      </c>
      <c r="S1724" s="23">
        <v>1.1999999999999999E-3</v>
      </c>
      <c r="W1724" s="23">
        <v>0</v>
      </c>
      <c r="AA1724" s="23">
        <f t="shared" si="26"/>
        <v>4.0000000000000003E-5</v>
      </c>
    </row>
    <row r="1725" spans="18:27" x14ac:dyDescent="0.25">
      <c r="R1725" s="20">
        <v>86.15</v>
      </c>
      <c r="S1725" s="23">
        <v>4.0000000000000002E-4</v>
      </c>
      <c r="W1725" s="23">
        <v>0</v>
      </c>
      <c r="AA1725" s="23">
        <f t="shared" si="26"/>
        <v>4.0000000000000003E-5</v>
      </c>
    </row>
    <row r="1726" spans="18:27" x14ac:dyDescent="0.25">
      <c r="R1726" s="20">
        <v>86.2</v>
      </c>
      <c r="S1726" s="23">
        <v>4.0000000000000002E-4</v>
      </c>
      <c r="W1726" s="23">
        <v>0</v>
      </c>
      <c r="AA1726" s="23">
        <f t="shared" si="26"/>
        <v>8.0000000000000007E-5</v>
      </c>
    </row>
    <row r="1727" spans="18:27" x14ac:dyDescent="0.25">
      <c r="R1727" s="20">
        <v>86.25</v>
      </c>
      <c r="S1727" s="23">
        <v>8.0000000000000004E-4</v>
      </c>
      <c r="W1727" s="23">
        <v>0</v>
      </c>
      <c r="AA1727" s="23">
        <f t="shared" si="26"/>
        <v>-4.0000000000000003E-5</v>
      </c>
    </row>
    <row r="1728" spans="18:27" x14ac:dyDescent="0.25">
      <c r="R1728" s="20">
        <v>86.3</v>
      </c>
      <c r="S1728" s="23">
        <v>-4.0000000000000002E-4</v>
      </c>
      <c r="W1728" s="23">
        <v>0</v>
      </c>
      <c r="AA1728" s="23">
        <f t="shared" si="26"/>
        <v>8.0000000000000007E-5</v>
      </c>
    </row>
    <row r="1729" spans="18:27" x14ac:dyDescent="0.25">
      <c r="R1729" s="20">
        <v>86.35</v>
      </c>
      <c r="S1729" s="23">
        <v>8.0000000000000004E-4</v>
      </c>
      <c r="W1729" s="23">
        <v>0</v>
      </c>
      <c r="AA1729" s="23">
        <f t="shared" si="26"/>
        <v>8.0000000000000007E-5</v>
      </c>
    </row>
    <row r="1730" spans="18:27" x14ac:dyDescent="0.25">
      <c r="R1730" s="20">
        <v>86.4</v>
      </c>
      <c r="S1730" s="23">
        <v>8.0000000000000004E-4</v>
      </c>
      <c r="W1730" s="23">
        <v>0</v>
      </c>
      <c r="AA1730" s="23">
        <f t="shared" si="26"/>
        <v>4.0000000000000003E-5</v>
      </c>
    </row>
    <row r="1731" spans="18:27" x14ac:dyDescent="0.25">
      <c r="R1731" s="20">
        <v>86.45</v>
      </c>
      <c r="S1731" s="23">
        <v>4.0000000000000002E-4</v>
      </c>
      <c r="W1731" s="23">
        <v>4.0000000000000001E-3</v>
      </c>
      <c r="AA1731" s="23">
        <f t="shared" si="26"/>
        <v>4.0000000000000003E-5</v>
      </c>
    </row>
    <row r="1732" spans="18:27" x14ac:dyDescent="0.25">
      <c r="R1732" s="20">
        <v>86.5</v>
      </c>
      <c r="S1732" s="23">
        <v>4.0000000000000002E-4</v>
      </c>
      <c r="W1732" s="23">
        <v>4.0000000000000001E-3</v>
      </c>
      <c r="AA1732" s="23">
        <f t="shared" ref="AA1732:AA1795" si="27">S1733/10</f>
        <v>4.0000000000000003E-5</v>
      </c>
    </row>
    <row r="1733" spans="18:27" x14ac:dyDescent="0.25">
      <c r="R1733" s="20">
        <v>86.55</v>
      </c>
      <c r="S1733" s="23">
        <v>4.0000000000000002E-4</v>
      </c>
      <c r="W1733" s="23">
        <v>4.0000000000000001E-3</v>
      </c>
      <c r="AA1733" s="23">
        <f t="shared" si="27"/>
        <v>-4.0000000000000003E-5</v>
      </c>
    </row>
    <row r="1734" spans="18:27" x14ac:dyDescent="0.25">
      <c r="R1734" s="20">
        <v>86.6</v>
      </c>
      <c r="S1734" s="23">
        <v>-4.0000000000000002E-4</v>
      </c>
      <c r="W1734" s="23">
        <v>4.0000000000000001E-3</v>
      </c>
      <c r="AA1734" s="23">
        <f t="shared" si="27"/>
        <v>-4.0000000000000003E-5</v>
      </c>
    </row>
    <row r="1735" spans="18:27" x14ac:dyDescent="0.25">
      <c r="R1735" s="20">
        <v>86.65</v>
      </c>
      <c r="S1735" s="23">
        <v>-4.0000000000000002E-4</v>
      </c>
      <c r="W1735" s="23">
        <v>4.0000000000000001E-3</v>
      </c>
      <c r="AA1735" s="23">
        <f t="shared" si="27"/>
        <v>4.0000000000000003E-5</v>
      </c>
    </row>
    <row r="1736" spans="18:27" x14ac:dyDescent="0.25">
      <c r="R1736" s="20">
        <v>86.7</v>
      </c>
      <c r="S1736" s="23">
        <v>4.0000000000000002E-4</v>
      </c>
      <c r="W1736" s="23">
        <v>4.0000000000000001E-3</v>
      </c>
      <c r="AA1736" s="23">
        <f t="shared" si="27"/>
        <v>4.0000000000000003E-5</v>
      </c>
    </row>
    <row r="1737" spans="18:27" x14ac:dyDescent="0.25">
      <c r="R1737" s="20">
        <v>86.75</v>
      </c>
      <c r="S1737" s="23">
        <v>4.0000000000000002E-4</v>
      </c>
      <c r="W1737" s="23">
        <v>4.0000000000000001E-3</v>
      </c>
      <c r="AA1737" s="23">
        <f t="shared" si="27"/>
        <v>-4.0000000000000003E-5</v>
      </c>
    </row>
    <row r="1738" spans="18:27" x14ac:dyDescent="0.25">
      <c r="R1738" s="20">
        <v>86.8</v>
      </c>
      <c r="S1738" s="23">
        <v>-4.0000000000000002E-4</v>
      </c>
      <c r="W1738" s="23">
        <v>4.0000000000000001E-3</v>
      </c>
      <c r="AA1738" s="23">
        <f t="shared" si="27"/>
        <v>-4.0000000000000003E-5</v>
      </c>
    </row>
    <row r="1739" spans="18:27" x14ac:dyDescent="0.25">
      <c r="R1739" s="20">
        <v>86.85</v>
      </c>
      <c r="S1739" s="23">
        <v>-4.0000000000000002E-4</v>
      </c>
      <c r="W1739" s="23">
        <v>0</v>
      </c>
      <c r="AA1739" s="23">
        <f t="shared" si="27"/>
        <v>4.0000000000000003E-5</v>
      </c>
    </row>
    <row r="1740" spans="18:27" x14ac:dyDescent="0.25">
      <c r="R1740" s="20">
        <v>86.9</v>
      </c>
      <c r="S1740" s="23">
        <v>4.0000000000000002E-4</v>
      </c>
      <c r="W1740" s="23">
        <v>0</v>
      </c>
      <c r="AA1740" s="23">
        <f t="shared" si="27"/>
        <v>-4.0000000000000003E-5</v>
      </c>
    </row>
    <row r="1741" spans="18:27" x14ac:dyDescent="0.25">
      <c r="R1741" s="20">
        <v>86.95</v>
      </c>
      <c r="S1741" s="23">
        <v>-4.0000000000000002E-4</v>
      </c>
      <c r="W1741" s="23">
        <v>0</v>
      </c>
      <c r="AA1741" s="23">
        <f t="shared" si="27"/>
        <v>4.0000000000000003E-5</v>
      </c>
    </row>
    <row r="1742" spans="18:27" x14ac:dyDescent="0.25">
      <c r="R1742" s="20">
        <v>87</v>
      </c>
      <c r="S1742" s="23">
        <v>4.0000000000000002E-4</v>
      </c>
      <c r="W1742" s="23">
        <v>0</v>
      </c>
      <c r="AA1742" s="23">
        <f t="shared" si="27"/>
        <v>-8.0000000000000007E-5</v>
      </c>
    </row>
    <row r="1743" spans="18:27" x14ac:dyDescent="0.25">
      <c r="R1743" s="20">
        <v>87.05</v>
      </c>
      <c r="S1743" s="23">
        <v>-8.0000000000000004E-4</v>
      </c>
      <c r="W1743" s="23">
        <v>4.0000000000000001E-3</v>
      </c>
      <c r="AA1743" s="23">
        <f t="shared" si="27"/>
        <v>0</v>
      </c>
    </row>
    <row r="1744" spans="18:27" x14ac:dyDescent="0.25">
      <c r="R1744" s="20">
        <v>87.1</v>
      </c>
      <c r="S1744" s="23">
        <v>0</v>
      </c>
      <c r="W1744" s="23">
        <v>4.0000000000000001E-3</v>
      </c>
      <c r="AA1744" s="23">
        <f t="shared" si="27"/>
        <v>-4.0000000000000003E-5</v>
      </c>
    </row>
    <row r="1745" spans="18:27" x14ac:dyDescent="0.25">
      <c r="R1745" s="20">
        <v>87.15</v>
      </c>
      <c r="S1745" s="23">
        <v>-4.0000000000000002E-4</v>
      </c>
      <c r="W1745" s="23">
        <v>4.0000000000000001E-3</v>
      </c>
      <c r="AA1745" s="23">
        <f t="shared" si="27"/>
        <v>0</v>
      </c>
    </row>
    <row r="1746" spans="18:27" x14ac:dyDescent="0.25">
      <c r="R1746" s="20">
        <v>87.2</v>
      </c>
      <c r="S1746" s="23">
        <v>0</v>
      </c>
      <c r="W1746" s="23">
        <v>4.0000000000000001E-3</v>
      </c>
      <c r="AA1746" s="23">
        <f t="shared" si="27"/>
        <v>-4.0000000000000003E-5</v>
      </c>
    </row>
    <row r="1747" spans="18:27" x14ac:dyDescent="0.25">
      <c r="R1747" s="20">
        <v>87.25</v>
      </c>
      <c r="S1747" s="23">
        <v>-4.0000000000000002E-4</v>
      </c>
      <c r="W1747" s="23">
        <v>4.0000000000000001E-3</v>
      </c>
      <c r="AA1747" s="23">
        <f t="shared" si="27"/>
        <v>0</v>
      </c>
    </row>
    <row r="1748" spans="18:27" x14ac:dyDescent="0.25">
      <c r="R1748" s="20">
        <v>87.3</v>
      </c>
      <c r="S1748" s="23">
        <v>0</v>
      </c>
      <c r="W1748" s="23">
        <v>4.0000000000000001E-3</v>
      </c>
      <c r="AA1748" s="23">
        <f t="shared" si="27"/>
        <v>-4.0000000000000003E-5</v>
      </c>
    </row>
    <row r="1749" spans="18:27" x14ac:dyDescent="0.25">
      <c r="R1749" s="20">
        <v>87.35</v>
      </c>
      <c r="S1749" s="23">
        <v>-4.0000000000000002E-4</v>
      </c>
      <c r="W1749" s="23">
        <v>4.0000000000000001E-3</v>
      </c>
      <c r="AA1749" s="23">
        <f t="shared" si="27"/>
        <v>4.0000000000000003E-5</v>
      </c>
    </row>
    <row r="1750" spans="18:27" x14ac:dyDescent="0.25">
      <c r="R1750" s="20">
        <v>87.4</v>
      </c>
      <c r="S1750" s="23">
        <v>4.0000000000000002E-4</v>
      </c>
      <c r="W1750" s="23">
        <v>4.0000000000000001E-3</v>
      </c>
      <c r="AA1750" s="23">
        <f t="shared" si="27"/>
        <v>0</v>
      </c>
    </row>
    <row r="1751" spans="18:27" x14ac:dyDescent="0.25">
      <c r="R1751" s="20">
        <v>87.45</v>
      </c>
      <c r="S1751" s="23">
        <v>0</v>
      </c>
      <c r="W1751" s="23">
        <v>4.0000000000000001E-3</v>
      </c>
      <c r="AA1751" s="23">
        <f t="shared" si="27"/>
        <v>4.0000000000000003E-5</v>
      </c>
    </row>
    <row r="1752" spans="18:27" x14ac:dyDescent="0.25">
      <c r="R1752" s="20">
        <v>87.5</v>
      </c>
      <c r="S1752" s="23">
        <v>4.0000000000000002E-4</v>
      </c>
      <c r="W1752" s="23">
        <v>4.0000000000000001E-3</v>
      </c>
      <c r="AA1752" s="23">
        <f t="shared" si="27"/>
        <v>0</v>
      </c>
    </row>
    <row r="1753" spans="18:27" x14ac:dyDescent="0.25">
      <c r="R1753" s="20">
        <v>87.55</v>
      </c>
      <c r="S1753" s="23">
        <v>0</v>
      </c>
      <c r="W1753" s="23">
        <v>4.0000000000000001E-3</v>
      </c>
      <c r="AA1753" s="23">
        <f t="shared" si="27"/>
        <v>0</v>
      </c>
    </row>
    <row r="1754" spans="18:27" x14ac:dyDescent="0.25">
      <c r="R1754" s="20">
        <v>87.6</v>
      </c>
      <c r="S1754" s="23">
        <v>0</v>
      </c>
      <c r="W1754" s="23">
        <v>4.0000000000000001E-3</v>
      </c>
      <c r="AA1754" s="23">
        <f t="shared" si="27"/>
        <v>-4.0000000000000003E-5</v>
      </c>
    </row>
    <row r="1755" spans="18:27" x14ac:dyDescent="0.25">
      <c r="R1755" s="20">
        <v>87.65</v>
      </c>
      <c r="S1755" s="23">
        <v>-4.0000000000000002E-4</v>
      </c>
      <c r="W1755" s="23">
        <v>4.0000000000000001E-3</v>
      </c>
      <c r="AA1755" s="23">
        <f t="shared" si="27"/>
        <v>0</v>
      </c>
    </row>
    <row r="1756" spans="18:27" x14ac:dyDescent="0.25">
      <c r="R1756" s="20">
        <v>87.7</v>
      </c>
      <c r="S1756" s="23">
        <v>0</v>
      </c>
      <c r="W1756" s="23">
        <v>4.0000000000000001E-3</v>
      </c>
      <c r="AA1756" s="23">
        <f t="shared" si="27"/>
        <v>-4.0000000000000003E-5</v>
      </c>
    </row>
    <row r="1757" spans="18:27" x14ac:dyDescent="0.25">
      <c r="R1757" s="20">
        <v>87.75</v>
      </c>
      <c r="S1757" s="23">
        <v>-4.0000000000000002E-4</v>
      </c>
      <c r="W1757" s="23">
        <v>4.0000000000000001E-3</v>
      </c>
      <c r="AA1757" s="23">
        <f t="shared" si="27"/>
        <v>-4.0000000000000003E-5</v>
      </c>
    </row>
    <row r="1758" spans="18:27" x14ac:dyDescent="0.25">
      <c r="R1758" s="20">
        <v>87.8</v>
      </c>
      <c r="S1758" s="23">
        <v>-4.0000000000000002E-4</v>
      </c>
      <c r="W1758" s="23">
        <v>4.0000000000000001E-3</v>
      </c>
      <c r="AA1758" s="23">
        <f t="shared" si="27"/>
        <v>0</v>
      </c>
    </row>
    <row r="1759" spans="18:27" x14ac:dyDescent="0.25">
      <c r="R1759" s="20">
        <v>87.85</v>
      </c>
      <c r="S1759" s="23">
        <v>0</v>
      </c>
      <c r="W1759" s="23">
        <v>0</v>
      </c>
      <c r="AA1759" s="23">
        <f t="shared" si="27"/>
        <v>4.0000000000000003E-5</v>
      </c>
    </row>
    <row r="1760" spans="18:27" x14ac:dyDescent="0.25">
      <c r="R1760" s="20">
        <v>87.9</v>
      </c>
      <c r="S1760" s="23">
        <v>4.0000000000000002E-4</v>
      </c>
      <c r="W1760" s="23">
        <v>0</v>
      </c>
      <c r="AA1760" s="23">
        <f t="shared" si="27"/>
        <v>0</v>
      </c>
    </row>
    <row r="1761" spans="18:27" x14ac:dyDescent="0.25">
      <c r="R1761" s="20">
        <v>87.95</v>
      </c>
      <c r="S1761" s="23">
        <v>0</v>
      </c>
      <c r="W1761" s="23">
        <v>0</v>
      </c>
      <c r="AA1761" s="23">
        <f t="shared" si="27"/>
        <v>0</v>
      </c>
    </row>
    <row r="1762" spans="18:27" x14ac:dyDescent="0.25">
      <c r="R1762" s="20">
        <v>88</v>
      </c>
      <c r="S1762" s="23">
        <v>0</v>
      </c>
      <c r="W1762" s="23">
        <v>0</v>
      </c>
      <c r="AA1762" s="23">
        <f t="shared" si="27"/>
        <v>4.0000000000000003E-5</v>
      </c>
    </row>
    <row r="1763" spans="18:27" x14ac:dyDescent="0.25">
      <c r="R1763" s="20">
        <v>88.05</v>
      </c>
      <c r="S1763" s="23">
        <v>4.0000000000000002E-4</v>
      </c>
      <c r="W1763" s="23">
        <v>0</v>
      </c>
      <c r="AA1763" s="23">
        <f t="shared" si="27"/>
        <v>4.0000000000000003E-5</v>
      </c>
    </row>
    <row r="1764" spans="18:27" x14ac:dyDescent="0.25">
      <c r="R1764" s="20">
        <v>88.1</v>
      </c>
      <c r="S1764" s="23">
        <v>4.0000000000000002E-4</v>
      </c>
      <c r="W1764" s="23">
        <v>0</v>
      </c>
      <c r="AA1764" s="23">
        <f t="shared" si="27"/>
        <v>4.0000000000000003E-5</v>
      </c>
    </row>
    <row r="1765" spans="18:27" x14ac:dyDescent="0.25">
      <c r="R1765" s="20">
        <v>88.15</v>
      </c>
      <c r="S1765" s="23">
        <v>4.0000000000000002E-4</v>
      </c>
      <c r="W1765" s="23">
        <v>0</v>
      </c>
      <c r="AA1765" s="23">
        <f t="shared" si="27"/>
        <v>4.0000000000000003E-5</v>
      </c>
    </row>
    <row r="1766" spans="18:27" x14ac:dyDescent="0.25">
      <c r="R1766" s="20">
        <v>88.2</v>
      </c>
      <c r="S1766" s="23">
        <v>4.0000000000000002E-4</v>
      </c>
      <c r="W1766" s="23">
        <v>0</v>
      </c>
      <c r="AA1766" s="23">
        <f t="shared" si="27"/>
        <v>0</v>
      </c>
    </row>
    <row r="1767" spans="18:27" x14ac:dyDescent="0.25">
      <c r="R1767" s="20">
        <v>88.25</v>
      </c>
      <c r="S1767" s="23">
        <v>0</v>
      </c>
      <c r="W1767" s="23">
        <v>0</v>
      </c>
      <c r="AA1767" s="23">
        <f t="shared" si="27"/>
        <v>-4.0000000000000003E-5</v>
      </c>
    </row>
    <row r="1768" spans="18:27" x14ac:dyDescent="0.25">
      <c r="R1768" s="20">
        <v>88.3</v>
      </c>
      <c r="S1768" s="23">
        <v>-4.0000000000000002E-4</v>
      </c>
      <c r="W1768" s="23">
        <v>0</v>
      </c>
      <c r="AA1768" s="23">
        <f t="shared" si="27"/>
        <v>-4.0000000000000003E-5</v>
      </c>
    </row>
    <row r="1769" spans="18:27" x14ac:dyDescent="0.25">
      <c r="R1769" s="20">
        <v>88.35</v>
      </c>
      <c r="S1769" s="23">
        <v>-4.0000000000000002E-4</v>
      </c>
      <c r="W1769" s="23">
        <v>0</v>
      </c>
      <c r="AA1769" s="23">
        <f t="shared" si="27"/>
        <v>0</v>
      </c>
    </row>
    <row r="1770" spans="18:27" x14ac:dyDescent="0.25">
      <c r="R1770" s="20">
        <v>88.4</v>
      </c>
      <c r="S1770" s="23">
        <v>0</v>
      </c>
      <c r="W1770" s="23">
        <v>0</v>
      </c>
      <c r="AA1770" s="23">
        <f t="shared" si="27"/>
        <v>4.0000000000000003E-5</v>
      </c>
    </row>
    <row r="1771" spans="18:27" x14ac:dyDescent="0.25">
      <c r="R1771" s="20">
        <v>88.45</v>
      </c>
      <c r="S1771" s="23">
        <v>4.0000000000000002E-4</v>
      </c>
      <c r="W1771" s="23">
        <v>4.0000000000000001E-3</v>
      </c>
      <c r="AA1771" s="23">
        <f t="shared" si="27"/>
        <v>4.0000000000000003E-5</v>
      </c>
    </row>
    <row r="1772" spans="18:27" x14ac:dyDescent="0.25">
      <c r="R1772" s="20">
        <v>88.5</v>
      </c>
      <c r="S1772" s="23">
        <v>4.0000000000000002E-4</v>
      </c>
      <c r="W1772" s="23">
        <v>4.0000000000000001E-3</v>
      </c>
      <c r="AA1772" s="23">
        <f t="shared" si="27"/>
        <v>0</v>
      </c>
    </row>
    <row r="1773" spans="18:27" x14ac:dyDescent="0.25">
      <c r="R1773" s="20">
        <v>88.55</v>
      </c>
      <c r="S1773" s="23">
        <v>0</v>
      </c>
      <c r="W1773" s="23">
        <v>4.0000000000000001E-3</v>
      </c>
      <c r="AA1773" s="23">
        <f t="shared" si="27"/>
        <v>0</v>
      </c>
    </row>
    <row r="1774" spans="18:27" x14ac:dyDescent="0.25">
      <c r="R1774" s="20">
        <v>88.6</v>
      </c>
      <c r="S1774" s="23">
        <v>0</v>
      </c>
      <c r="W1774" s="23">
        <v>4.0000000000000001E-3</v>
      </c>
      <c r="AA1774" s="23">
        <f t="shared" si="27"/>
        <v>0</v>
      </c>
    </row>
    <row r="1775" spans="18:27" x14ac:dyDescent="0.25">
      <c r="R1775" s="20">
        <v>88.65</v>
      </c>
      <c r="S1775" s="23">
        <v>0</v>
      </c>
      <c r="W1775" s="23">
        <v>4.0000000000000001E-3</v>
      </c>
      <c r="AA1775" s="23">
        <f t="shared" si="27"/>
        <v>0</v>
      </c>
    </row>
    <row r="1776" spans="18:27" x14ac:dyDescent="0.25">
      <c r="R1776" s="20">
        <v>88.7</v>
      </c>
      <c r="S1776" s="23">
        <v>0</v>
      </c>
      <c r="W1776" s="23">
        <v>4.0000000000000001E-3</v>
      </c>
      <c r="AA1776" s="23">
        <f t="shared" si="27"/>
        <v>-4.0000000000000003E-5</v>
      </c>
    </row>
    <row r="1777" spans="18:27" x14ac:dyDescent="0.25">
      <c r="R1777" s="20">
        <v>88.75</v>
      </c>
      <c r="S1777" s="23">
        <v>-4.0000000000000002E-4</v>
      </c>
      <c r="W1777" s="23">
        <v>4.0000000000000001E-3</v>
      </c>
      <c r="AA1777" s="23">
        <f t="shared" si="27"/>
        <v>-4.0000000000000003E-5</v>
      </c>
    </row>
    <row r="1778" spans="18:27" x14ac:dyDescent="0.25">
      <c r="R1778" s="20">
        <v>88.8</v>
      </c>
      <c r="S1778" s="23">
        <v>-4.0000000000000002E-4</v>
      </c>
      <c r="W1778" s="23">
        <v>4.0000000000000001E-3</v>
      </c>
      <c r="AA1778" s="23">
        <f t="shared" si="27"/>
        <v>4.0000000000000003E-5</v>
      </c>
    </row>
    <row r="1779" spans="18:27" x14ac:dyDescent="0.25">
      <c r="R1779" s="20">
        <v>88.85</v>
      </c>
      <c r="S1779" s="23">
        <v>4.0000000000000002E-4</v>
      </c>
      <c r="W1779" s="23">
        <v>4.0000000000000001E-3</v>
      </c>
      <c r="AA1779" s="23">
        <f t="shared" si="27"/>
        <v>4.0000000000000003E-5</v>
      </c>
    </row>
    <row r="1780" spans="18:27" x14ac:dyDescent="0.25">
      <c r="R1780" s="20">
        <v>88.9</v>
      </c>
      <c r="S1780" s="23">
        <v>4.0000000000000002E-4</v>
      </c>
      <c r="W1780" s="23">
        <v>4.0000000000000001E-3</v>
      </c>
      <c r="AA1780" s="23">
        <f t="shared" si="27"/>
        <v>0</v>
      </c>
    </row>
    <row r="1781" spans="18:27" x14ac:dyDescent="0.25">
      <c r="R1781" s="20">
        <v>88.95</v>
      </c>
      <c r="S1781" s="23">
        <v>0</v>
      </c>
      <c r="W1781" s="23">
        <v>4.0000000000000001E-3</v>
      </c>
      <c r="AA1781" s="23">
        <f t="shared" si="27"/>
        <v>0</v>
      </c>
    </row>
    <row r="1782" spans="18:27" x14ac:dyDescent="0.25">
      <c r="R1782" s="20">
        <v>89</v>
      </c>
      <c r="S1782" s="23">
        <v>0</v>
      </c>
      <c r="W1782" s="23">
        <v>4.0000000000000001E-3</v>
      </c>
      <c r="AA1782" s="23">
        <f t="shared" si="27"/>
        <v>0</v>
      </c>
    </row>
    <row r="1783" spans="18:27" x14ac:dyDescent="0.25">
      <c r="R1783" s="20">
        <v>89.05</v>
      </c>
      <c r="S1783" s="23">
        <v>0</v>
      </c>
      <c r="W1783" s="23">
        <v>4.0000000000000001E-3</v>
      </c>
      <c r="AA1783" s="23">
        <f t="shared" si="27"/>
        <v>0</v>
      </c>
    </row>
    <row r="1784" spans="18:27" x14ac:dyDescent="0.25">
      <c r="R1784" s="20">
        <v>89.1</v>
      </c>
      <c r="S1784" s="23">
        <v>0</v>
      </c>
      <c r="W1784" s="23">
        <v>4.0000000000000001E-3</v>
      </c>
      <c r="AA1784" s="23">
        <f t="shared" si="27"/>
        <v>0</v>
      </c>
    </row>
    <row r="1785" spans="18:27" x14ac:dyDescent="0.25">
      <c r="R1785" s="20">
        <v>89.15</v>
      </c>
      <c r="S1785" s="23">
        <v>0</v>
      </c>
      <c r="W1785" s="23">
        <v>4.0000000000000001E-3</v>
      </c>
      <c r="AA1785" s="23">
        <f t="shared" si="27"/>
        <v>8.0000000000000007E-5</v>
      </c>
    </row>
    <row r="1786" spans="18:27" x14ac:dyDescent="0.25">
      <c r="R1786" s="20">
        <v>89.2</v>
      </c>
      <c r="S1786" s="23">
        <v>8.0000000000000004E-4</v>
      </c>
      <c r="W1786" s="23">
        <v>4.0000000000000001E-3</v>
      </c>
      <c r="AA1786" s="23">
        <f t="shared" si="27"/>
        <v>-8.0000000000000007E-5</v>
      </c>
    </row>
    <row r="1787" spans="18:27" x14ac:dyDescent="0.25">
      <c r="R1787" s="20">
        <v>89.25</v>
      </c>
      <c r="S1787" s="23">
        <v>-8.0000000000000004E-4</v>
      </c>
      <c r="W1787" s="23">
        <v>4.0000000000000001E-3</v>
      </c>
      <c r="AA1787" s="23">
        <f t="shared" si="27"/>
        <v>0</v>
      </c>
    </row>
    <row r="1788" spans="18:27" x14ac:dyDescent="0.25">
      <c r="R1788" s="20">
        <v>89.3</v>
      </c>
      <c r="S1788" s="23">
        <v>0</v>
      </c>
      <c r="W1788" s="23">
        <v>4.0000000000000001E-3</v>
      </c>
      <c r="AA1788" s="23">
        <f t="shared" si="27"/>
        <v>-4.0000000000000003E-5</v>
      </c>
    </row>
    <row r="1789" spans="18:27" x14ac:dyDescent="0.25">
      <c r="R1789" s="20">
        <v>89.35</v>
      </c>
      <c r="S1789" s="23">
        <v>-4.0000000000000002E-4</v>
      </c>
      <c r="W1789" s="23">
        <v>4.0000000000000001E-3</v>
      </c>
      <c r="AA1789" s="23">
        <f t="shared" si="27"/>
        <v>0</v>
      </c>
    </row>
    <row r="1790" spans="18:27" x14ac:dyDescent="0.25">
      <c r="R1790" s="20">
        <v>89.4</v>
      </c>
      <c r="S1790" s="23">
        <v>0</v>
      </c>
      <c r="W1790" s="23">
        <v>4.0000000000000001E-3</v>
      </c>
      <c r="AA1790" s="23">
        <f t="shared" si="27"/>
        <v>0</v>
      </c>
    </row>
    <row r="1791" spans="18:27" x14ac:dyDescent="0.25">
      <c r="R1791" s="20">
        <v>89.45</v>
      </c>
      <c r="S1791" s="23">
        <v>0</v>
      </c>
      <c r="W1791" s="23">
        <v>0</v>
      </c>
      <c r="AA1791" s="23">
        <f t="shared" si="27"/>
        <v>0</v>
      </c>
    </row>
    <row r="1792" spans="18:27" x14ac:dyDescent="0.25">
      <c r="R1792" s="20">
        <v>89.5</v>
      </c>
      <c r="S1792" s="23">
        <v>0</v>
      </c>
      <c r="W1792" s="23">
        <v>0</v>
      </c>
      <c r="AA1792" s="23">
        <f t="shared" si="27"/>
        <v>0</v>
      </c>
    </row>
    <row r="1793" spans="18:27" x14ac:dyDescent="0.25">
      <c r="R1793" s="20">
        <v>89.55</v>
      </c>
      <c r="S1793" s="23">
        <v>0</v>
      </c>
      <c r="W1793" s="23">
        <v>0</v>
      </c>
      <c r="AA1793" s="23">
        <f t="shared" si="27"/>
        <v>0</v>
      </c>
    </row>
    <row r="1794" spans="18:27" x14ac:dyDescent="0.25">
      <c r="R1794" s="20">
        <v>89.6</v>
      </c>
      <c r="S1794" s="23">
        <v>0</v>
      </c>
      <c r="W1794" s="23">
        <v>0</v>
      </c>
      <c r="AA1794" s="23">
        <f t="shared" si="27"/>
        <v>-4.0000000000000003E-5</v>
      </c>
    </row>
    <row r="1795" spans="18:27" x14ac:dyDescent="0.25">
      <c r="R1795" s="20">
        <v>89.65</v>
      </c>
      <c r="S1795" s="23">
        <v>-4.0000000000000002E-4</v>
      </c>
      <c r="W1795" s="23">
        <v>0</v>
      </c>
      <c r="AA1795" s="23">
        <f t="shared" si="27"/>
        <v>0</v>
      </c>
    </row>
    <row r="1796" spans="18:27" x14ac:dyDescent="0.25">
      <c r="R1796" s="20">
        <v>89.7</v>
      </c>
      <c r="S1796" s="23">
        <v>0</v>
      </c>
      <c r="W1796" s="23">
        <v>0</v>
      </c>
      <c r="AA1796" s="23">
        <f t="shared" ref="AA1796:AA1859" si="28">S1797/10</f>
        <v>0</v>
      </c>
    </row>
    <row r="1797" spans="18:27" x14ac:dyDescent="0.25">
      <c r="R1797" s="20">
        <v>89.75</v>
      </c>
      <c r="S1797" s="23">
        <v>0</v>
      </c>
      <c r="W1797" s="23">
        <v>0</v>
      </c>
      <c r="AA1797" s="23">
        <f t="shared" si="28"/>
        <v>-4.0000000000000003E-5</v>
      </c>
    </row>
    <row r="1798" spans="18:27" x14ac:dyDescent="0.25">
      <c r="R1798" s="20">
        <v>89.8</v>
      </c>
      <c r="S1798" s="23">
        <v>-4.0000000000000002E-4</v>
      </c>
      <c r="W1798" s="23">
        <v>0</v>
      </c>
      <c r="AA1798" s="23">
        <f t="shared" si="28"/>
        <v>-4.0000000000000003E-5</v>
      </c>
    </row>
    <row r="1799" spans="18:27" x14ac:dyDescent="0.25">
      <c r="R1799" s="20">
        <v>89.85</v>
      </c>
      <c r="S1799" s="23">
        <v>-4.0000000000000002E-4</v>
      </c>
      <c r="W1799" s="23">
        <v>4.0000000000000001E-3</v>
      </c>
      <c r="AA1799" s="23">
        <f t="shared" si="28"/>
        <v>-4.0000000000000003E-5</v>
      </c>
    </row>
    <row r="1800" spans="18:27" x14ac:dyDescent="0.25">
      <c r="R1800" s="20">
        <v>89.9</v>
      </c>
      <c r="S1800" s="23">
        <v>-4.0000000000000002E-4</v>
      </c>
      <c r="W1800" s="23">
        <v>4.0000000000000001E-3</v>
      </c>
      <c r="AA1800" s="23">
        <f t="shared" si="28"/>
        <v>0</v>
      </c>
    </row>
    <row r="1801" spans="18:27" x14ac:dyDescent="0.25">
      <c r="R1801" s="20">
        <v>89.95</v>
      </c>
      <c r="S1801" s="23">
        <v>0</v>
      </c>
      <c r="W1801" s="23">
        <v>4.0000000000000001E-3</v>
      </c>
      <c r="AA1801" s="23">
        <f t="shared" si="28"/>
        <v>-4.0000000000000003E-5</v>
      </c>
    </row>
    <row r="1802" spans="18:27" x14ac:dyDescent="0.25">
      <c r="R1802" s="20">
        <v>90</v>
      </c>
      <c r="S1802" s="23">
        <v>-4.0000000000000002E-4</v>
      </c>
      <c r="W1802" s="23">
        <v>4.0000000000000001E-3</v>
      </c>
      <c r="AA1802" s="23">
        <f t="shared" si="28"/>
        <v>0</v>
      </c>
    </row>
    <row r="1803" spans="18:27" x14ac:dyDescent="0.25">
      <c r="R1803" s="20">
        <v>90.05</v>
      </c>
      <c r="S1803" s="23">
        <v>0</v>
      </c>
      <c r="W1803" s="23">
        <v>0</v>
      </c>
      <c r="AA1803" s="23">
        <f t="shared" si="28"/>
        <v>0</v>
      </c>
    </row>
    <row r="1804" spans="18:27" x14ac:dyDescent="0.25">
      <c r="R1804" s="20">
        <v>90.1</v>
      </c>
      <c r="S1804" s="23">
        <v>0</v>
      </c>
      <c r="W1804" s="23">
        <v>0</v>
      </c>
      <c r="AA1804" s="23">
        <f t="shared" si="28"/>
        <v>8.0000000000000007E-5</v>
      </c>
    </row>
    <row r="1805" spans="18:27" x14ac:dyDescent="0.25">
      <c r="R1805" s="20">
        <v>90.15</v>
      </c>
      <c r="S1805" s="23">
        <v>8.0000000000000004E-4</v>
      </c>
      <c r="W1805" s="23">
        <v>0</v>
      </c>
      <c r="AA1805" s="23">
        <f t="shared" si="28"/>
        <v>0</v>
      </c>
    </row>
    <row r="1806" spans="18:27" x14ac:dyDescent="0.25">
      <c r="R1806" s="20">
        <v>90.2</v>
      </c>
      <c r="S1806" s="23">
        <v>0</v>
      </c>
      <c r="W1806" s="23">
        <v>0</v>
      </c>
      <c r="AA1806" s="23">
        <f t="shared" si="28"/>
        <v>0</v>
      </c>
    </row>
    <row r="1807" spans="18:27" x14ac:dyDescent="0.25">
      <c r="R1807" s="20">
        <v>90.25</v>
      </c>
      <c r="S1807" s="23">
        <v>0</v>
      </c>
      <c r="W1807" s="23">
        <v>4.0000000000000001E-3</v>
      </c>
      <c r="AA1807" s="23">
        <f t="shared" si="28"/>
        <v>-4.0000000000000003E-5</v>
      </c>
    </row>
    <row r="1808" spans="18:27" x14ac:dyDescent="0.25">
      <c r="R1808" s="20">
        <v>90.3</v>
      </c>
      <c r="S1808" s="23">
        <v>-4.0000000000000002E-4</v>
      </c>
      <c r="W1808" s="23">
        <v>4.0000000000000001E-3</v>
      </c>
      <c r="AA1808" s="23">
        <f t="shared" si="28"/>
        <v>-4.0000000000000003E-5</v>
      </c>
    </row>
    <row r="1809" spans="18:27" x14ac:dyDescent="0.25">
      <c r="R1809" s="20">
        <v>90.35</v>
      </c>
      <c r="S1809" s="23">
        <v>-4.0000000000000002E-4</v>
      </c>
      <c r="W1809" s="23">
        <v>4.0000000000000001E-3</v>
      </c>
      <c r="AA1809" s="23">
        <f t="shared" si="28"/>
        <v>0</v>
      </c>
    </row>
    <row r="1810" spans="18:27" x14ac:dyDescent="0.25">
      <c r="R1810" s="20">
        <v>90.4</v>
      </c>
      <c r="S1810" s="23">
        <v>0</v>
      </c>
      <c r="W1810" s="23">
        <v>4.0000000000000001E-3</v>
      </c>
      <c r="AA1810" s="23">
        <f t="shared" si="28"/>
        <v>8.0000000000000007E-5</v>
      </c>
    </row>
    <row r="1811" spans="18:27" x14ac:dyDescent="0.25">
      <c r="R1811" s="20">
        <v>90.45</v>
      </c>
      <c r="S1811" s="23">
        <v>8.0000000000000004E-4</v>
      </c>
      <c r="W1811" s="23">
        <v>4.0000000000000001E-3</v>
      </c>
      <c r="AA1811" s="23">
        <f t="shared" si="28"/>
        <v>8.0000000000000007E-5</v>
      </c>
    </row>
    <row r="1812" spans="18:27" x14ac:dyDescent="0.25">
      <c r="R1812" s="20">
        <v>90.5</v>
      </c>
      <c r="S1812" s="23">
        <v>8.0000000000000004E-4</v>
      </c>
      <c r="W1812" s="23">
        <v>4.0000000000000001E-3</v>
      </c>
      <c r="AA1812" s="23">
        <f t="shared" si="28"/>
        <v>0</v>
      </c>
    </row>
    <row r="1813" spans="18:27" x14ac:dyDescent="0.25">
      <c r="R1813" s="20">
        <v>90.55</v>
      </c>
      <c r="S1813" s="23">
        <v>0</v>
      </c>
      <c r="W1813" s="23">
        <v>4.0000000000000001E-3</v>
      </c>
      <c r="AA1813" s="23">
        <f t="shared" si="28"/>
        <v>0</v>
      </c>
    </row>
    <row r="1814" spans="18:27" x14ac:dyDescent="0.25">
      <c r="R1814" s="20">
        <v>90.6</v>
      </c>
      <c r="S1814" s="23">
        <v>0</v>
      </c>
      <c r="W1814" s="23">
        <v>4.0000000000000001E-3</v>
      </c>
      <c r="AA1814" s="23">
        <f t="shared" si="28"/>
        <v>-4.0000000000000003E-5</v>
      </c>
    </row>
    <row r="1815" spans="18:27" x14ac:dyDescent="0.25">
      <c r="R1815" s="20">
        <v>90.65</v>
      </c>
      <c r="S1815" s="23">
        <v>-4.0000000000000002E-4</v>
      </c>
      <c r="W1815" s="23">
        <v>4.0000000000000001E-3</v>
      </c>
      <c r="AA1815" s="23">
        <f t="shared" si="28"/>
        <v>-4.0000000000000003E-5</v>
      </c>
    </row>
    <row r="1816" spans="18:27" x14ac:dyDescent="0.25">
      <c r="R1816" s="20">
        <v>90.7</v>
      </c>
      <c r="S1816" s="23">
        <v>-4.0000000000000002E-4</v>
      </c>
      <c r="W1816" s="23">
        <v>4.0000000000000001E-3</v>
      </c>
      <c r="AA1816" s="23">
        <f t="shared" si="28"/>
        <v>0</v>
      </c>
    </row>
    <row r="1817" spans="18:27" x14ac:dyDescent="0.25">
      <c r="R1817" s="20">
        <v>90.75</v>
      </c>
      <c r="S1817" s="23">
        <v>0</v>
      </c>
      <c r="W1817" s="23">
        <v>4.0000000000000001E-3</v>
      </c>
      <c r="AA1817" s="23">
        <f t="shared" si="28"/>
        <v>0</v>
      </c>
    </row>
    <row r="1818" spans="18:27" x14ac:dyDescent="0.25">
      <c r="R1818" s="20">
        <v>90.8</v>
      </c>
      <c r="S1818" s="23">
        <v>0</v>
      </c>
      <c r="W1818" s="23">
        <v>4.0000000000000001E-3</v>
      </c>
      <c r="AA1818" s="23">
        <f t="shared" si="28"/>
        <v>-4.0000000000000003E-5</v>
      </c>
    </row>
    <row r="1819" spans="18:27" x14ac:dyDescent="0.25">
      <c r="R1819" s="20">
        <v>90.85</v>
      </c>
      <c r="S1819" s="23">
        <v>-4.0000000000000002E-4</v>
      </c>
      <c r="W1819" s="23">
        <v>0</v>
      </c>
      <c r="AA1819" s="23">
        <f t="shared" si="28"/>
        <v>0</v>
      </c>
    </row>
    <row r="1820" spans="18:27" x14ac:dyDescent="0.25">
      <c r="R1820" s="20">
        <v>90.9</v>
      </c>
      <c r="S1820" s="23">
        <v>0</v>
      </c>
      <c r="W1820" s="23">
        <v>0</v>
      </c>
      <c r="AA1820" s="23">
        <f t="shared" si="28"/>
        <v>-1.1999999999999999E-4</v>
      </c>
    </row>
    <row r="1821" spans="18:27" x14ac:dyDescent="0.25">
      <c r="R1821" s="20">
        <v>90.95</v>
      </c>
      <c r="S1821" s="23">
        <v>-1.1999999999999999E-3</v>
      </c>
      <c r="W1821" s="23">
        <v>0</v>
      </c>
      <c r="AA1821" s="23">
        <f t="shared" si="28"/>
        <v>-4.0000000000000003E-5</v>
      </c>
    </row>
    <row r="1822" spans="18:27" x14ac:dyDescent="0.25">
      <c r="R1822" s="20">
        <v>91</v>
      </c>
      <c r="S1822" s="23">
        <v>-4.0000000000000002E-4</v>
      </c>
      <c r="W1822" s="23">
        <v>0</v>
      </c>
      <c r="AA1822" s="23">
        <f t="shared" si="28"/>
        <v>4.0000000000000003E-5</v>
      </c>
    </row>
    <row r="1823" spans="18:27" x14ac:dyDescent="0.25">
      <c r="R1823" s="20">
        <v>91.05</v>
      </c>
      <c r="S1823" s="23">
        <v>4.0000000000000002E-4</v>
      </c>
      <c r="W1823" s="23">
        <v>0</v>
      </c>
      <c r="AA1823" s="23">
        <f t="shared" si="28"/>
        <v>0</v>
      </c>
    </row>
    <row r="1824" spans="18:27" x14ac:dyDescent="0.25">
      <c r="R1824" s="20">
        <v>91.1</v>
      </c>
      <c r="S1824" s="23">
        <v>0</v>
      </c>
      <c r="W1824" s="23">
        <v>0</v>
      </c>
      <c r="AA1824" s="23">
        <f t="shared" si="28"/>
        <v>0</v>
      </c>
    </row>
    <row r="1825" spans="18:27" x14ac:dyDescent="0.25">
      <c r="R1825" s="20">
        <v>91.15</v>
      </c>
      <c r="S1825" s="23">
        <v>0</v>
      </c>
      <c r="W1825" s="23">
        <v>0</v>
      </c>
      <c r="AA1825" s="23">
        <f t="shared" si="28"/>
        <v>0</v>
      </c>
    </row>
    <row r="1826" spans="18:27" x14ac:dyDescent="0.25">
      <c r="R1826" s="20">
        <v>91.2</v>
      </c>
      <c r="S1826" s="23">
        <v>0</v>
      </c>
      <c r="W1826" s="23">
        <v>0</v>
      </c>
      <c r="AA1826" s="23">
        <f t="shared" si="28"/>
        <v>-4.0000000000000003E-5</v>
      </c>
    </row>
    <row r="1827" spans="18:27" x14ac:dyDescent="0.25">
      <c r="R1827" s="20">
        <v>91.25</v>
      </c>
      <c r="S1827" s="23">
        <v>-4.0000000000000002E-4</v>
      </c>
      <c r="W1827" s="23">
        <v>4.0000000000000001E-3</v>
      </c>
      <c r="AA1827" s="23">
        <f t="shared" si="28"/>
        <v>-4.0000000000000003E-5</v>
      </c>
    </row>
    <row r="1828" spans="18:27" x14ac:dyDescent="0.25">
      <c r="R1828" s="20">
        <v>91.3</v>
      </c>
      <c r="S1828" s="23">
        <v>-4.0000000000000002E-4</v>
      </c>
      <c r="W1828" s="23">
        <v>4.0000000000000001E-3</v>
      </c>
      <c r="AA1828" s="23">
        <f t="shared" si="28"/>
        <v>-4.0000000000000003E-5</v>
      </c>
    </row>
    <row r="1829" spans="18:27" x14ac:dyDescent="0.25">
      <c r="R1829" s="20">
        <v>91.35</v>
      </c>
      <c r="S1829" s="23">
        <v>-4.0000000000000002E-4</v>
      </c>
      <c r="W1829" s="23">
        <v>4.0000000000000001E-3</v>
      </c>
      <c r="AA1829" s="23">
        <f t="shared" si="28"/>
        <v>-4.0000000000000003E-5</v>
      </c>
    </row>
    <row r="1830" spans="18:27" x14ac:dyDescent="0.25">
      <c r="R1830" s="20">
        <v>91.4</v>
      </c>
      <c r="S1830" s="23">
        <v>-4.0000000000000002E-4</v>
      </c>
      <c r="W1830" s="23">
        <v>4.0000000000000001E-3</v>
      </c>
      <c r="AA1830" s="23">
        <f t="shared" si="28"/>
        <v>-4.0000000000000003E-5</v>
      </c>
    </row>
    <row r="1831" spans="18:27" x14ac:dyDescent="0.25">
      <c r="R1831" s="20">
        <v>91.45</v>
      </c>
      <c r="S1831" s="23">
        <v>-4.0000000000000002E-4</v>
      </c>
      <c r="W1831" s="23">
        <v>4.0000000000000001E-3</v>
      </c>
      <c r="AA1831" s="23">
        <f t="shared" si="28"/>
        <v>0</v>
      </c>
    </row>
    <row r="1832" spans="18:27" x14ac:dyDescent="0.25">
      <c r="R1832" s="20">
        <v>91.5</v>
      </c>
      <c r="S1832" s="23">
        <v>0</v>
      </c>
      <c r="W1832" s="23">
        <v>4.0000000000000001E-3</v>
      </c>
      <c r="AA1832" s="23">
        <f t="shared" si="28"/>
        <v>-4.0000000000000003E-5</v>
      </c>
    </row>
    <row r="1833" spans="18:27" x14ac:dyDescent="0.25">
      <c r="R1833" s="20">
        <v>91.55</v>
      </c>
      <c r="S1833" s="23">
        <v>-4.0000000000000002E-4</v>
      </c>
      <c r="W1833" s="23">
        <v>4.0000000000000001E-3</v>
      </c>
      <c r="AA1833" s="23">
        <f t="shared" si="28"/>
        <v>0</v>
      </c>
    </row>
    <row r="1834" spans="18:27" x14ac:dyDescent="0.25">
      <c r="R1834" s="20">
        <v>91.6</v>
      </c>
      <c r="S1834" s="23">
        <v>0</v>
      </c>
      <c r="W1834" s="23">
        <v>4.0000000000000001E-3</v>
      </c>
      <c r="AA1834" s="23">
        <f t="shared" si="28"/>
        <v>4.0000000000000003E-5</v>
      </c>
    </row>
    <row r="1835" spans="18:27" x14ac:dyDescent="0.25">
      <c r="R1835" s="20">
        <v>91.65</v>
      </c>
      <c r="S1835" s="23">
        <v>4.0000000000000002E-4</v>
      </c>
      <c r="W1835" s="23">
        <v>4.0000000000000001E-3</v>
      </c>
      <c r="AA1835" s="23">
        <f t="shared" si="28"/>
        <v>0</v>
      </c>
    </row>
    <row r="1836" spans="18:27" x14ac:dyDescent="0.25">
      <c r="R1836" s="20">
        <v>91.7</v>
      </c>
      <c r="S1836" s="23">
        <v>0</v>
      </c>
      <c r="W1836" s="23">
        <v>4.0000000000000001E-3</v>
      </c>
      <c r="AA1836" s="23">
        <f t="shared" si="28"/>
        <v>4.0000000000000003E-5</v>
      </c>
    </row>
    <row r="1837" spans="18:27" x14ac:dyDescent="0.25">
      <c r="R1837" s="20">
        <v>91.75</v>
      </c>
      <c r="S1837" s="23">
        <v>4.0000000000000002E-4</v>
      </c>
      <c r="W1837" s="23">
        <v>4.0000000000000001E-3</v>
      </c>
      <c r="AA1837" s="23">
        <f t="shared" si="28"/>
        <v>0</v>
      </c>
    </row>
    <row r="1838" spans="18:27" x14ac:dyDescent="0.25">
      <c r="R1838" s="20">
        <v>91.8</v>
      </c>
      <c r="S1838" s="23">
        <v>0</v>
      </c>
      <c r="W1838" s="23">
        <v>4.0000000000000001E-3</v>
      </c>
      <c r="AA1838" s="23">
        <f t="shared" si="28"/>
        <v>8.0000000000000007E-5</v>
      </c>
    </row>
    <row r="1839" spans="18:27" x14ac:dyDescent="0.25">
      <c r="R1839" s="20">
        <v>91.85</v>
      </c>
      <c r="S1839" s="23">
        <v>8.0000000000000004E-4</v>
      </c>
      <c r="W1839" s="23">
        <v>4.0000000000000001E-3</v>
      </c>
      <c r="AA1839" s="23">
        <f t="shared" si="28"/>
        <v>0</v>
      </c>
    </row>
    <row r="1840" spans="18:27" x14ac:dyDescent="0.25">
      <c r="R1840" s="20">
        <v>91.9</v>
      </c>
      <c r="S1840" s="23">
        <v>0</v>
      </c>
      <c r="W1840" s="23">
        <v>4.0000000000000001E-3</v>
      </c>
      <c r="AA1840" s="23">
        <f t="shared" si="28"/>
        <v>8.0000000000000007E-5</v>
      </c>
    </row>
    <row r="1841" spans="18:27" x14ac:dyDescent="0.25">
      <c r="R1841" s="20">
        <v>91.95</v>
      </c>
      <c r="S1841" s="23">
        <v>8.0000000000000004E-4</v>
      </c>
      <c r="W1841" s="23">
        <v>4.0000000000000001E-3</v>
      </c>
      <c r="AA1841" s="23">
        <f t="shared" si="28"/>
        <v>0</v>
      </c>
    </row>
    <row r="1842" spans="18:27" x14ac:dyDescent="0.25">
      <c r="R1842" s="20">
        <v>92</v>
      </c>
      <c r="S1842" s="23">
        <v>0</v>
      </c>
      <c r="W1842" s="23">
        <v>4.0000000000000001E-3</v>
      </c>
      <c r="AA1842" s="23">
        <f t="shared" si="28"/>
        <v>4.0000000000000003E-5</v>
      </c>
    </row>
    <row r="1843" spans="18:27" x14ac:dyDescent="0.25">
      <c r="R1843" s="20">
        <v>92.05</v>
      </c>
      <c r="S1843" s="23">
        <v>4.0000000000000002E-4</v>
      </c>
      <c r="W1843" s="23">
        <v>4.0000000000000001E-3</v>
      </c>
      <c r="AA1843" s="23">
        <f t="shared" si="28"/>
        <v>-4.0000000000000003E-5</v>
      </c>
    </row>
    <row r="1844" spans="18:27" x14ac:dyDescent="0.25">
      <c r="R1844" s="20">
        <v>92.1</v>
      </c>
      <c r="S1844" s="23">
        <v>-4.0000000000000002E-4</v>
      </c>
      <c r="W1844" s="23">
        <v>4.0000000000000001E-3</v>
      </c>
      <c r="AA1844" s="23">
        <f t="shared" si="28"/>
        <v>-4.0000000000000003E-5</v>
      </c>
    </row>
    <row r="1845" spans="18:27" x14ac:dyDescent="0.25">
      <c r="R1845" s="20">
        <v>92.15</v>
      </c>
      <c r="S1845" s="23">
        <v>-4.0000000000000002E-4</v>
      </c>
      <c r="W1845" s="23">
        <v>4.0000000000000001E-3</v>
      </c>
      <c r="AA1845" s="23">
        <f t="shared" si="28"/>
        <v>4.0000000000000003E-5</v>
      </c>
    </row>
    <row r="1846" spans="18:27" x14ac:dyDescent="0.25">
      <c r="R1846" s="20">
        <v>92.2</v>
      </c>
      <c r="S1846" s="23">
        <v>4.0000000000000002E-4</v>
      </c>
      <c r="W1846" s="23">
        <v>4.0000000000000001E-3</v>
      </c>
      <c r="AA1846" s="23">
        <f t="shared" si="28"/>
        <v>-4.0000000000000003E-5</v>
      </c>
    </row>
    <row r="1847" spans="18:27" x14ac:dyDescent="0.25">
      <c r="R1847" s="20">
        <v>92.25</v>
      </c>
      <c r="S1847" s="23">
        <v>-4.0000000000000002E-4</v>
      </c>
      <c r="W1847" s="23">
        <v>0</v>
      </c>
      <c r="AA1847" s="23">
        <f t="shared" si="28"/>
        <v>4.0000000000000003E-5</v>
      </c>
    </row>
    <row r="1848" spans="18:27" x14ac:dyDescent="0.25">
      <c r="R1848" s="20">
        <v>92.3</v>
      </c>
      <c r="S1848" s="23">
        <v>4.0000000000000002E-4</v>
      </c>
      <c r="W1848" s="23">
        <v>0</v>
      </c>
      <c r="AA1848" s="23">
        <f t="shared" si="28"/>
        <v>-4.0000000000000003E-5</v>
      </c>
    </row>
    <row r="1849" spans="18:27" x14ac:dyDescent="0.25">
      <c r="R1849" s="20">
        <v>92.35</v>
      </c>
      <c r="S1849" s="23">
        <v>-4.0000000000000002E-4</v>
      </c>
      <c r="W1849" s="23">
        <v>0</v>
      </c>
      <c r="AA1849" s="23">
        <f t="shared" si="28"/>
        <v>4.0000000000000003E-5</v>
      </c>
    </row>
    <row r="1850" spans="18:27" x14ac:dyDescent="0.25">
      <c r="R1850" s="20">
        <v>92.4</v>
      </c>
      <c r="S1850" s="23">
        <v>4.0000000000000002E-4</v>
      </c>
      <c r="W1850" s="23">
        <v>0</v>
      </c>
      <c r="AA1850" s="23">
        <f t="shared" si="28"/>
        <v>-4.0000000000000003E-5</v>
      </c>
    </row>
    <row r="1851" spans="18:27" x14ac:dyDescent="0.25">
      <c r="R1851" s="20">
        <v>92.45</v>
      </c>
      <c r="S1851" s="23">
        <v>-4.0000000000000002E-4</v>
      </c>
      <c r="W1851" s="23">
        <v>0</v>
      </c>
      <c r="AA1851" s="23">
        <f t="shared" si="28"/>
        <v>4.0000000000000003E-5</v>
      </c>
    </row>
    <row r="1852" spans="18:27" x14ac:dyDescent="0.25">
      <c r="R1852" s="20">
        <v>92.5</v>
      </c>
      <c r="S1852" s="23">
        <v>4.0000000000000002E-4</v>
      </c>
      <c r="W1852" s="23">
        <v>0</v>
      </c>
      <c r="AA1852" s="23">
        <f t="shared" si="28"/>
        <v>-4.0000000000000003E-5</v>
      </c>
    </row>
    <row r="1853" spans="18:27" x14ac:dyDescent="0.25">
      <c r="R1853" s="20">
        <v>92.55</v>
      </c>
      <c r="S1853" s="23">
        <v>-4.0000000000000002E-4</v>
      </c>
      <c r="W1853" s="23">
        <v>0</v>
      </c>
      <c r="AA1853" s="23">
        <f t="shared" si="28"/>
        <v>-4.0000000000000003E-5</v>
      </c>
    </row>
    <row r="1854" spans="18:27" x14ac:dyDescent="0.25">
      <c r="R1854" s="20">
        <v>92.6</v>
      </c>
      <c r="S1854" s="23">
        <v>-4.0000000000000002E-4</v>
      </c>
      <c r="W1854" s="23">
        <v>0</v>
      </c>
      <c r="AA1854" s="23">
        <f t="shared" si="28"/>
        <v>0</v>
      </c>
    </row>
    <row r="1855" spans="18:27" x14ac:dyDescent="0.25">
      <c r="R1855" s="20">
        <v>92.65</v>
      </c>
      <c r="S1855" s="23">
        <v>0</v>
      </c>
      <c r="W1855" s="23">
        <v>4.0000000000000001E-3</v>
      </c>
      <c r="AA1855" s="23">
        <f t="shared" si="28"/>
        <v>0</v>
      </c>
    </row>
    <row r="1856" spans="18:27" x14ac:dyDescent="0.25">
      <c r="R1856" s="20">
        <v>92.7</v>
      </c>
      <c r="S1856" s="23">
        <v>0</v>
      </c>
      <c r="W1856" s="23">
        <v>4.0000000000000001E-3</v>
      </c>
      <c r="AA1856" s="23">
        <f t="shared" si="28"/>
        <v>-4.0000000000000003E-5</v>
      </c>
    </row>
    <row r="1857" spans="18:27" x14ac:dyDescent="0.25">
      <c r="R1857" s="20">
        <v>92.75</v>
      </c>
      <c r="S1857" s="23">
        <v>-4.0000000000000002E-4</v>
      </c>
      <c r="W1857" s="23">
        <v>4.0000000000000001E-3</v>
      </c>
      <c r="AA1857" s="23">
        <f t="shared" si="28"/>
        <v>-4.0000000000000003E-5</v>
      </c>
    </row>
    <row r="1858" spans="18:27" x14ac:dyDescent="0.25">
      <c r="R1858" s="20">
        <v>92.8</v>
      </c>
      <c r="S1858" s="23">
        <v>-4.0000000000000002E-4</v>
      </c>
      <c r="W1858" s="23">
        <v>4.0000000000000001E-3</v>
      </c>
      <c r="AA1858" s="23">
        <f t="shared" si="28"/>
        <v>-8.0000000000000007E-5</v>
      </c>
    </row>
    <row r="1859" spans="18:27" x14ac:dyDescent="0.25">
      <c r="R1859" s="20">
        <v>92.85</v>
      </c>
      <c r="S1859" s="23">
        <v>-8.0000000000000004E-4</v>
      </c>
      <c r="W1859" s="23">
        <v>4.0000000000000001E-3</v>
      </c>
      <c r="AA1859" s="23">
        <f t="shared" si="28"/>
        <v>0</v>
      </c>
    </row>
    <row r="1860" spans="18:27" x14ac:dyDescent="0.25">
      <c r="R1860" s="20">
        <v>92.9</v>
      </c>
      <c r="S1860" s="23">
        <v>0</v>
      </c>
      <c r="W1860" s="23">
        <v>4.0000000000000001E-3</v>
      </c>
      <c r="AA1860" s="23">
        <f t="shared" ref="AA1860:AA1923" si="29">S1861/10</f>
        <v>-4.0000000000000003E-5</v>
      </c>
    </row>
    <row r="1861" spans="18:27" x14ac:dyDescent="0.25">
      <c r="R1861" s="20">
        <v>92.95</v>
      </c>
      <c r="S1861" s="23">
        <v>-4.0000000000000002E-4</v>
      </c>
      <c r="W1861" s="23">
        <v>4.0000000000000001E-3</v>
      </c>
      <c r="AA1861" s="23">
        <f t="shared" si="29"/>
        <v>0</v>
      </c>
    </row>
    <row r="1862" spans="18:27" x14ac:dyDescent="0.25">
      <c r="R1862" s="20">
        <v>93</v>
      </c>
      <c r="S1862" s="23">
        <v>0</v>
      </c>
      <c r="W1862" s="23">
        <v>4.0000000000000001E-3</v>
      </c>
      <c r="AA1862" s="23">
        <f t="shared" si="29"/>
        <v>0</v>
      </c>
    </row>
    <row r="1863" spans="18:27" x14ac:dyDescent="0.25">
      <c r="R1863" s="20">
        <v>93.05</v>
      </c>
      <c r="S1863" s="23">
        <v>0</v>
      </c>
      <c r="W1863" s="23">
        <v>4.0000000000000001E-3</v>
      </c>
      <c r="AA1863" s="23">
        <f t="shared" si="29"/>
        <v>4.0000000000000003E-5</v>
      </c>
    </row>
    <row r="1864" spans="18:27" x14ac:dyDescent="0.25">
      <c r="R1864" s="20">
        <v>93.1</v>
      </c>
      <c r="S1864" s="23">
        <v>4.0000000000000002E-4</v>
      </c>
      <c r="W1864" s="23">
        <v>4.0000000000000001E-3</v>
      </c>
      <c r="AA1864" s="23">
        <f t="shared" si="29"/>
        <v>0</v>
      </c>
    </row>
    <row r="1865" spans="18:27" x14ac:dyDescent="0.25">
      <c r="R1865" s="20">
        <v>93.15</v>
      </c>
      <c r="S1865" s="23">
        <v>0</v>
      </c>
      <c r="W1865" s="23">
        <v>4.0000000000000001E-3</v>
      </c>
      <c r="AA1865" s="23">
        <f t="shared" si="29"/>
        <v>0</v>
      </c>
    </row>
    <row r="1866" spans="18:27" x14ac:dyDescent="0.25">
      <c r="R1866" s="20">
        <v>93.2</v>
      </c>
      <c r="S1866" s="23">
        <v>0</v>
      </c>
      <c r="W1866" s="23">
        <v>4.0000000000000001E-3</v>
      </c>
      <c r="AA1866" s="23">
        <f t="shared" si="29"/>
        <v>-4.0000000000000003E-5</v>
      </c>
    </row>
    <row r="1867" spans="18:27" x14ac:dyDescent="0.25">
      <c r="R1867" s="20">
        <v>93.25</v>
      </c>
      <c r="S1867" s="23">
        <v>-4.0000000000000002E-4</v>
      </c>
      <c r="W1867" s="23">
        <v>0</v>
      </c>
      <c r="AA1867" s="23">
        <f t="shared" si="29"/>
        <v>-4.0000000000000003E-5</v>
      </c>
    </row>
    <row r="1868" spans="18:27" x14ac:dyDescent="0.25">
      <c r="R1868" s="20">
        <v>93.3</v>
      </c>
      <c r="S1868" s="23">
        <v>-4.0000000000000002E-4</v>
      </c>
      <c r="W1868" s="23">
        <v>0</v>
      </c>
      <c r="AA1868" s="23">
        <f t="shared" si="29"/>
        <v>-4.0000000000000003E-5</v>
      </c>
    </row>
    <row r="1869" spans="18:27" x14ac:dyDescent="0.25">
      <c r="R1869" s="20">
        <v>93.35</v>
      </c>
      <c r="S1869" s="23">
        <v>-4.0000000000000002E-4</v>
      </c>
      <c r="W1869" s="23">
        <v>0</v>
      </c>
      <c r="AA1869" s="23">
        <f t="shared" si="29"/>
        <v>0</v>
      </c>
    </row>
    <row r="1870" spans="18:27" x14ac:dyDescent="0.25">
      <c r="R1870" s="20">
        <v>93.4</v>
      </c>
      <c r="S1870" s="23">
        <v>0</v>
      </c>
      <c r="W1870" s="23">
        <v>0</v>
      </c>
      <c r="AA1870" s="23">
        <f t="shared" si="29"/>
        <v>0</v>
      </c>
    </row>
    <row r="1871" spans="18:27" x14ac:dyDescent="0.25">
      <c r="R1871" s="20">
        <v>93.45</v>
      </c>
      <c r="S1871" s="23">
        <v>0</v>
      </c>
      <c r="W1871" s="23">
        <v>4.0000000000000001E-3</v>
      </c>
      <c r="AA1871" s="23">
        <f t="shared" si="29"/>
        <v>0</v>
      </c>
    </row>
    <row r="1872" spans="18:27" x14ac:dyDescent="0.25">
      <c r="R1872" s="20">
        <v>93.5</v>
      </c>
      <c r="S1872" s="23">
        <v>0</v>
      </c>
      <c r="W1872" s="23">
        <v>4.0000000000000001E-3</v>
      </c>
      <c r="AA1872" s="23">
        <f t="shared" si="29"/>
        <v>0</v>
      </c>
    </row>
    <row r="1873" spans="18:27" x14ac:dyDescent="0.25">
      <c r="R1873" s="20">
        <v>93.55</v>
      </c>
      <c r="S1873" s="23">
        <v>0</v>
      </c>
      <c r="W1873" s="23">
        <v>4.0000000000000001E-3</v>
      </c>
      <c r="AA1873" s="23">
        <f t="shared" si="29"/>
        <v>8.0000000000000007E-5</v>
      </c>
    </row>
    <row r="1874" spans="18:27" x14ac:dyDescent="0.25">
      <c r="R1874" s="20">
        <v>93.6</v>
      </c>
      <c r="S1874" s="23">
        <v>8.0000000000000004E-4</v>
      </c>
      <c r="W1874" s="23">
        <v>4.0000000000000001E-3</v>
      </c>
      <c r="AA1874" s="23">
        <f t="shared" si="29"/>
        <v>-4.0000000000000003E-5</v>
      </c>
    </row>
    <row r="1875" spans="18:27" x14ac:dyDescent="0.25">
      <c r="R1875" s="20">
        <v>93.65</v>
      </c>
      <c r="S1875" s="23">
        <v>-4.0000000000000002E-4</v>
      </c>
      <c r="W1875" s="23">
        <v>0</v>
      </c>
      <c r="AA1875" s="23">
        <f t="shared" si="29"/>
        <v>0</v>
      </c>
    </row>
    <row r="1876" spans="18:27" x14ac:dyDescent="0.25">
      <c r="R1876" s="20">
        <v>93.7</v>
      </c>
      <c r="S1876" s="23">
        <v>0</v>
      </c>
      <c r="W1876" s="23">
        <v>0</v>
      </c>
      <c r="AA1876" s="23">
        <f t="shared" si="29"/>
        <v>-4.0000000000000003E-5</v>
      </c>
    </row>
    <row r="1877" spans="18:27" x14ac:dyDescent="0.25">
      <c r="R1877" s="20">
        <v>93.75</v>
      </c>
      <c r="S1877" s="23">
        <v>-4.0000000000000002E-4</v>
      </c>
      <c r="W1877" s="23">
        <v>0</v>
      </c>
      <c r="AA1877" s="23">
        <f t="shared" si="29"/>
        <v>0</v>
      </c>
    </row>
    <row r="1878" spans="18:27" x14ac:dyDescent="0.25">
      <c r="R1878" s="20">
        <v>93.8</v>
      </c>
      <c r="S1878" s="23">
        <v>0</v>
      </c>
      <c r="W1878" s="23">
        <v>0</v>
      </c>
      <c r="AA1878" s="23">
        <f t="shared" si="29"/>
        <v>8.0000000000000007E-5</v>
      </c>
    </row>
    <row r="1879" spans="18:27" x14ac:dyDescent="0.25">
      <c r="R1879" s="20">
        <v>93.85</v>
      </c>
      <c r="S1879" s="23">
        <v>8.0000000000000004E-4</v>
      </c>
      <c r="W1879" s="23">
        <v>4.0000000000000001E-3</v>
      </c>
      <c r="AA1879" s="23">
        <f t="shared" si="29"/>
        <v>8.0000000000000007E-5</v>
      </c>
    </row>
    <row r="1880" spans="18:27" x14ac:dyDescent="0.25">
      <c r="R1880" s="20">
        <v>93.9</v>
      </c>
      <c r="S1880" s="23">
        <v>8.0000000000000004E-4</v>
      </c>
      <c r="W1880" s="23">
        <v>4.0000000000000001E-3</v>
      </c>
      <c r="AA1880" s="23">
        <f t="shared" si="29"/>
        <v>0</v>
      </c>
    </row>
    <row r="1881" spans="18:27" x14ac:dyDescent="0.25">
      <c r="R1881" s="20">
        <v>93.95</v>
      </c>
      <c r="S1881" s="23">
        <v>0</v>
      </c>
      <c r="W1881" s="23">
        <v>4.0000000000000001E-3</v>
      </c>
      <c r="AA1881" s="23">
        <f t="shared" si="29"/>
        <v>0</v>
      </c>
    </row>
    <row r="1882" spans="18:27" x14ac:dyDescent="0.25">
      <c r="R1882" s="20">
        <v>94</v>
      </c>
      <c r="S1882" s="23">
        <v>0</v>
      </c>
      <c r="W1882" s="23">
        <v>4.0000000000000001E-3</v>
      </c>
      <c r="AA1882" s="23">
        <f t="shared" si="29"/>
        <v>-4.0000000000000003E-5</v>
      </c>
    </row>
    <row r="1883" spans="18:27" x14ac:dyDescent="0.25">
      <c r="R1883" s="20">
        <v>94.05</v>
      </c>
      <c r="S1883" s="23">
        <v>-4.0000000000000002E-4</v>
      </c>
      <c r="W1883" s="23">
        <v>0</v>
      </c>
      <c r="AA1883" s="23">
        <f t="shared" si="29"/>
        <v>4.0000000000000003E-5</v>
      </c>
    </row>
    <row r="1884" spans="18:27" x14ac:dyDescent="0.25">
      <c r="R1884" s="20">
        <v>94.1</v>
      </c>
      <c r="S1884" s="23">
        <v>4.0000000000000002E-4</v>
      </c>
      <c r="W1884" s="23">
        <v>0</v>
      </c>
      <c r="AA1884" s="23">
        <f t="shared" si="29"/>
        <v>-4.0000000000000003E-5</v>
      </c>
    </row>
    <row r="1885" spans="18:27" x14ac:dyDescent="0.25">
      <c r="R1885" s="20">
        <v>94.15</v>
      </c>
      <c r="S1885" s="23">
        <v>-4.0000000000000002E-4</v>
      </c>
      <c r="W1885" s="23">
        <v>0</v>
      </c>
      <c r="AA1885" s="23">
        <f t="shared" si="29"/>
        <v>4.0000000000000003E-5</v>
      </c>
    </row>
    <row r="1886" spans="18:27" x14ac:dyDescent="0.25">
      <c r="R1886" s="20">
        <v>94.2</v>
      </c>
      <c r="S1886" s="23">
        <v>4.0000000000000002E-4</v>
      </c>
      <c r="W1886" s="23">
        <v>0</v>
      </c>
      <c r="AA1886" s="23">
        <f t="shared" si="29"/>
        <v>-4.0000000000000003E-5</v>
      </c>
    </row>
    <row r="1887" spans="18:27" x14ac:dyDescent="0.25">
      <c r="R1887" s="20">
        <v>94.25</v>
      </c>
      <c r="S1887" s="23">
        <v>-4.0000000000000002E-4</v>
      </c>
      <c r="W1887" s="23">
        <v>4.0000000000000001E-3</v>
      </c>
      <c r="AA1887" s="23">
        <f t="shared" si="29"/>
        <v>-4.0000000000000003E-5</v>
      </c>
    </row>
    <row r="1888" spans="18:27" x14ac:dyDescent="0.25">
      <c r="R1888" s="20">
        <v>94.3</v>
      </c>
      <c r="S1888" s="23">
        <v>-4.0000000000000002E-4</v>
      </c>
      <c r="W1888" s="23">
        <v>4.0000000000000001E-3</v>
      </c>
      <c r="AA1888" s="23">
        <f t="shared" si="29"/>
        <v>-4.0000000000000003E-5</v>
      </c>
    </row>
    <row r="1889" spans="18:27" x14ac:dyDescent="0.25">
      <c r="R1889" s="20">
        <v>94.35</v>
      </c>
      <c r="S1889" s="23">
        <v>-4.0000000000000002E-4</v>
      </c>
      <c r="W1889" s="23">
        <v>4.0000000000000001E-3</v>
      </c>
      <c r="AA1889" s="23">
        <f t="shared" si="29"/>
        <v>4.0000000000000003E-5</v>
      </c>
    </row>
    <row r="1890" spans="18:27" x14ac:dyDescent="0.25">
      <c r="R1890" s="20">
        <v>94.4</v>
      </c>
      <c r="S1890" s="23">
        <v>4.0000000000000002E-4</v>
      </c>
      <c r="W1890" s="23">
        <v>4.0000000000000001E-3</v>
      </c>
      <c r="AA1890" s="23">
        <f t="shared" si="29"/>
        <v>0</v>
      </c>
    </row>
    <row r="1891" spans="18:27" x14ac:dyDescent="0.25">
      <c r="R1891" s="20">
        <v>94.45</v>
      </c>
      <c r="S1891" s="23">
        <v>0</v>
      </c>
      <c r="W1891" s="23">
        <v>0</v>
      </c>
      <c r="AA1891" s="23">
        <f t="shared" si="29"/>
        <v>8.0000000000000007E-5</v>
      </c>
    </row>
    <row r="1892" spans="18:27" x14ac:dyDescent="0.25">
      <c r="R1892" s="20">
        <v>94.5</v>
      </c>
      <c r="S1892" s="23">
        <v>8.0000000000000004E-4</v>
      </c>
      <c r="W1892" s="23">
        <v>0</v>
      </c>
      <c r="AA1892" s="23">
        <f t="shared" si="29"/>
        <v>0</v>
      </c>
    </row>
    <row r="1893" spans="18:27" x14ac:dyDescent="0.25">
      <c r="R1893" s="20">
        <v>94.55</v>
      </c>
      <c r="S1893" s="23">
        <v>0</v>
      </c>
      <c r="W1893" s="23">
        <v>0</v>
      </c>
      <c r="AA1893" s="23">
        <f t="shared" si="29"/>
        <v>8.0000000000000007E-5</v>
      </c>
    </row>
    <row r="1894" spans="18:27" x14ac:dyDescent="0.25">
      <c r="R1894" s="20">
        <v>94.6</v>
      </c>
      <c r="S1894" s="23">
        <v>8.0000000000000004E-4</v>
      </c>
      <c r="W1894" s="23">
        <v>0</v>
      </c>
      <c r="AA1894" s="23">
        <f t="shared" si="29"/>
        <v>-4.0000000000000003E-5</v>
      </c>
    </row>
    <row r="1895" spans="18:27" x14ac:dyDescent="0.25">
      <c r="R1895" s="20">
        <v>94.65</v>
      </c>
      <c r="S1895" s="23">
        <v>-4.0000000000000002E-4</v>
      </c>
      <c r="W1895" s="23">
        <v>0</v>
      </c>
      <c r="AA1895" s="23">
        <f t="shared" si="29"/>
        <v>4.0000000000000003E-5</v>
      </c>
    </row>
    <row r="1896" spans="18:27" x14ac:dyDescent="0.25">
      <c r="R1896" s="20">
        <v>94.7</v>
      </c>
      <c r="S1896" s="23">
        <v>4.0000000000000002E-4</v>
      </c>
      <c r="W1896" s="23">
        <v>0</v>
      </c>
      <c r="AA1896" s="23">
        <f t="shared" si="29"/>
        <v>-4.0000000000000003E-5</v>
      </c>
    </row>
    <row r="1897" spans="18:27" x14ac:dyDescent="0.25">
      <c r="R1897" s="20">
        <v>94.75</v>
      </c>
      <c r="S1897" s="23">
        <v>-4.0000000000000002E-4</v>
      </c>
      <c r="W1897" s="23">
        <v>0</v>
      </c>
      <c r="AA1897" s="23">
        <f t="shared" si="29"/>
        <v>4.0000000000000003E-5</v>
      </c>
    </row>
    <row r="1898" spans="18:27" x14ac:dyDescent="0.25">
      <c r="R1898" s="20">
        <v>94.8</v>
      </c>
      <c r="S1898" s="23">
        <v>4.0000000000000002E-4</v>
      </c>
      <c r="W1898" s="23">
        <v>0</v>
      </c>
      <c r="AA1898" s="23">
        <f t="shared" si="29"/>
        <v>1.1999999999999999E-4</v>
      </c>
    </row>
    <row r="1899" spans="18:27" x14ac:dyDescent="0.25">
      <c r="R1899" s="20">
        <v>94.85</v>
      </c>
      <c r="S1899" s="23">
        <v>1.1999999999999999E-3</v>
      </c>
      <c r="W1899" s="23">
        <v>0</v>
      </c>
      <c r="AA1899" s="23">
        <f t="shared" si="29"/>
        <v>2.7999999999999998E-4</v>
      </c>
    </row>
    <row r="1900" spans="18:27" x14ac:dyDescent="0.25">
      <c r="R1900" s="20">
        <v>94.9</v>
      </c>
      <c r="S1900" s="23">
        <v>2.8E-3</v>
      </c>
      <c r="W1900" s="23">
        <v>0</v>
      </c>
      <c r="AA1900" s="23">
        <f t="shared" si="29"/>
        <v>4.4000000000000002E-4</v>
      </c>
    </row>
    <row r="1901" spans="18:27" x14ac:dyDescent="0.25">
      <c r="R1901" s="20">
        <v>94.95</v>
      </c>
      <c r="S1901" s="23">
        <v>4.4000000000000003E-3</v>
      </c>
      <c r="W1901" s="23">
        <v>0</v>
      </c>
      <c r="AA1901" s="23">
        <f t="shared" si="29"/>
        <v>6.0000000000000006E-4</v>
      </c>
    </row>
    <row r="1902" spans="18:27" x14ac:dyDescent="0.25">
      <c r="R1902" s="20">
        <v>95</v>
      </c>
      <c r="S1902" s="23">
        <v>6.0000000000000001E-3</v>
      </c>
      <c r="W1902" s="23">
        <v>0</v>
      </c>
      <c r="AA1902" s="23">
        <f t="shared" si="29"/>
        <v>5.1999999999999995E-4</v>
      </c>
    </row>
    <row r="1903" spans="18:27" x14ac:dyDescent="0.25">
      <c r="R1903" s="20">
        <v>95.05</v>
      </c>
      <c r="S1903" s="23">
        <v>5.1999999999999998E-3</v>
      </c>
      <c r="W1903" s="23">
        <v>0</v>
      </c>
      <c r="AA1903" s="23">
        <f t="shared" si="29"/>
        <v>5.1999999999999995E-4</v>
      </c>
    </row>
    <row r="1904" spans="18:27" x14ac:dyDescent="0.25">
      <c r="R1904" s="20">
        <v>95.1</v>
      </c>
      <c r="S1904" s="23">
        <v>5.1999999999999998E-3</v>
      </c>
      <c r="W1904" s="23">
        <v>0</v>
      </c>
      <c r="AA1904" s="23">
        <f t="shared" si="29"/>
        <v>4.7999999999999996E-4</v>
      </c>
    </row>
    <row r="1905" spans="18:27" x14ac:dyDescent="0.25">
      <c r="R1905" s="20">
        <v>95.15</v>
      </c>
      <c r="S1905" s="23">
        <v>4.7999999999999996E-3</v>
      </c>
      <c r="W1905" s="23">
        <v>0</v>
      </c>
      <c r="AA1905" s="23">
        <f t="shared" si="29"/>
        <v>6.4000000000000005E-4</v>
      </c>
    </row>
    <row r="1906" spans="18:27" x14ac:dyDescent="0.25">
      <c r="R1906" s="20">
        <v>95.2</v>
      </c>
      <c r="S1906" s="23">
        <v>6.4000000000000003E-3</v>
      </c>
      <c r="W1906" s="23">
        <v>0</v>
      </c>
      <c r="AA1906" s="23">
        <f t="shared" si="29"/>
        <v>7.6000000000000004E-4</v>
      </c>
    </row>
    <row r="1907" spans="18:27" x14ac:dyDescent="0.25">
      <c r="R1907" s="20">
        <v>95.25</v>
      </c>
      <c r="S1907" s="23">
        <v>7.6E-3</v>
      </c>
      <c r="W1907" s="23">
        <v>0</v>
      </c>
      <c r="AA1907" s="23">
        <f t="shared" si="29"/>
        <v>8.0000000000000004E-4</v>
      </c>
    </row>
    <row r="1908" spans="18:27" x14ac:dyDescent="0.25">
      <c r="R1908" s="20">
        <v>95.3</v>
      </c>
      <c r="S1908" s="23">
        <v>8.0000000000000002E-3</v>
      </c>
      <c r="W1908" s="23">
        <v>0</v>
      </c>
      <c r="AA1908" s="23">
        <f t="shared" si="29"/>
        <v>8.0000000000000004E-4</v>
      </c>
    </row>
    <row r="1909" spans="18:27" x14ac:dyDescent="0.25">
      <c r="R1909" s="20">
        <v>95.35</v>
      </c>
      <c r="S1909" s="23">
        <v>8.0000000000000002E-3</v>
      </c>
      <c r="W1909" s="23">
        <v>0</v>
      </c>
      <c r="AA1909" s="23">
        <f t="shared" si="29"/>
        <v>8.3999999999999993E-4</v>
      </c>
    </row>
    <row r="1910" spans="18:27" x14ac:dyDescent="0.25">
      <c r="R1910" s="20">
        <v>95.4</v>
      </c>
      <c r="S1910" s="23">
        <v>8.3999999999999995E-3</v>
      </c>
      <c r="W1910" s="23">
        <v>0</v>
      </c>
      <c r="AA1910" s="23">
        <f t="shared" si="29"/>
        <v>8.0000000000000004E-4</v>
      </c>
    </row>
    <row r="1911" spans="18:27" x14ac:dyDescent="0.25">
      <c r="R1911" s="20">
        <v>95.45</v>
      </c>
      <c r="S1911" s="23">
        <v>8.0000000000000002E-3</v>
      </c>
      <c r="W1911" s="23">
        <v>4.0000000000000001E-3</v>
      </c>
      <c r="AA1911" s="23">
        <f t="shared" si="29"/>
        <v>8.0000000000000004E-4</v>
      </c>
    </row>
    <row r="1912" spans="18:27" x14ac:dyDescent="0.25">
      <c r="R1912" s="20">
        <v>95.5</v>
      </c>
      <c r="S1912" s="23">
        <v>8.0000000000000002E-3</v>
      </c>
      <c r="W1912" s="23">
        <v>4.0000000000000001E-3</v>
      </c>
      <c r="AA1912" s="23">
        <f t="shared" si="29"/>
        <v>7.6000000000000004E-4</v>
      </c>
    </row>
    <row r="1913" spans="18:27" x14ac:dyDescent="0.25">
      <c r="R1913" s="20">
        <v>95.55</v>
      </c>
      <c r="S1913" s="23">
        <v>7.6E-3</v>
      </c>
      <c r="W1913" s="23">
        <v>4.0000000000000001E-3</v>
      </c>
      <c r="AA1913" s="23">
        <f t="shared" si="29"/>
        <v>1.0399999999999999E-3</v>
      </c>
    </row>
    <row r="1914" spans="18:27" x14ac:dyDescent="0.25">
      <c r="R1914" s="20">
        <v>95.6</v>
      </c>
      <c r="S1914" s="23">
        <v>1.04E-2</v>
      </c>
      <c r="W1914" s="23">
        <v>4.0000000000000001E-3</v>
      </c>
      <c r="AA1914" s="23">
        <f t="shared" si="29"/>
        <v>1.1199999999999999E-3</v>
      </c>
    </row>
    <row r="1915" spans="18:27" x14ac:dyDescent="0.25">
      <c r="R1915" s="20">
        <v>95.65</v>
      </c>
      <c r="S1915" s="23">
        <v>1.12E-2</v>
      </c>
      <c r="W1915" s="23">
        <v>0</v>
      </c>
      <c r="AA1915" s="23">
        <f t="shared" si="29"/>
        <v>1.6000000000000001E-3</v>
      </c>
    </row>
    <row r="1916" spans="18:27" x14ac:dyDescent="0.25">
      <c r="R1916" s="20">
        <v>95.7</v>
      </c>
      <c r="S1916" s="23">
        <v>1.6E-2</v>
      </c>
      <c r="W1916" s="23">
        <v>0</v>
      </c>
      <c r="AA1916" s="23">
        <f t="shared" si="29"/>
        <v>1.6000000000000001E-3</v>
      </c>
    </row>
    <row r="1917" spans="18:27" x14ac:dyDescent="0.25">
      <c r="R1917" s="20">
        <v>95.75</v>
      </c>
      <c r="S1917" s="23">
        <v>1.6E-2</v>
      </c>
      <c r="W1917" s="23">
        <v>0</v>
      </c>
      <c r="AA1917" s="23">
        <f t="shared" si="29"/>
        <v>1.7600000000000001E-3</v>
      </c>
    </row>
    <row r="1918" spans="18:27" x14ac:dyDescent="0.25">
      <c r="R1918" s="20">
        <v>95.8</v>
      </c>
      <c r="S1918" s="23">
        <v>1.7600000000000001E-2</v>
      </c>
      <c r="W1918" s="23">
        <v>0</v>
      </c>
      <c r="AA1918" s="23">
        <f t="shared" si="29"/>
        <v>1.8E-3</v>
      </c>
    </row>
    <row r="1919" spans="18:27" x14ac:dyDescent="0.25">
      <c r="R1919" s="20">
        <v>95.85</v>
      </c>
      <c r="S1919" s="23">
        <v>1.7999999999999999E-2</v>
      </c>
      <c r="W1919" s="23">
        <v>0</v>
      </c>
      <c r="AA1919" s="23">
        <f t="shared" si="29"/>
        <v>1.8400000000000001E-3</v>
      </c>
    </row>
    <row r="1920" spans="18:27" x14ac:dyDescent="0.25">
      <c r="R1920" s="20">
        <v>95.9</v>
      </c>
      <c r="S1920" s="23">
        <v>1.84E-2</v>
      </c>
      <c r="W1920" s="23">
        <v>0</v>
      </c>
      <c r="AA1920" s="23">
        <f t="shared" si="29"/>
        <v>1.32E-3</v>
      </c>
    </row>
    <row r="1921" spans="18:27" x14ac:dyDescent="0.25">
      <c r="R1921" s="20">
        <v>95.95</v>
      </c>
      <c r="S1921" s="23">
        <v>1.32E-2</v>
      </c>
      <c r="W1921" s="23">
        <v>0</v>
      </c>
      <c r="AA1921" s="23">
        <f t="shared" si="29"/>
        <v>1.2000000000000001E-3</v>
      </c>
    </row>
    <row r="1922" spans="18:27" x14ac:dyDescent="0.25">
      <c r="R1922" s="20">
        <v>96</v>
      </c>
      <c r="S1922" s="23">
        <v>1.2E-2</v>
      </c>
      <c r="W1922" s="23">
        <v>0</v>
      </c>
      <c r="AA1922" s="23">
        <f t="shared" si="29"/>
        <v>1.48E-3</v>
      </c>
    </row>
    <row r="1923" spans="18:27" x14ac:dyDescent="0.25">
      <c r="R1923" s="20">
        <v>96.05</v>
      </c>
      <c r="S1923" s="23">
        <v>1.4800000000000001E-2</v>
      </c>
      <c r="W1923" s="23">
        <v>4.0000000000000001E-3</v>
      </c>
      <c r="AA1923" s="23">
        <f t="shared" si="29"/>
        <v>1.6400000000000002E-3</v>
      </c>
    </row>
    <row r="1924" spans="18:27" x14ac:dyDescent="0.25">
      <c r="R1924" s="20">
        <v>96.1</v>
      </c>
      <c r="S1924" s="23">
        <v>1.6400000000000001E-2</v>
      </c>
      <c r="W1924" s="23">
        <v>4.0000000000000001E-3</v>
      </c>
      <c r="AA1924" s="23">
        <f t="shared" ref="AA1924:AA1987" si="30">S1925/10</f>
        <v>1.3599999999999999E-3</v>
      </c>
    </row>
    <row r="1925" spans="18:27" x14ac:dyDescent="0.25">
      <c r="R1925" s="20">
        <v>96.15</v>
      </c>
      <c r="S1925" s="23">
        <v>1.3599999999999999E-2</v>
      </c>
      <c r="W1925" s="23">
        <v>4.0000000000000001E-3</v>
      </c>
      <c r="AA1925" s="23">
        <f t="shared" si="30"/>
        <v>1.2000000000000001E-3</v>
      </c>
    </row>
    <row r="1926" spans="18:27" x14ac:dyDescent="0.25">
      <c r="R1926" s="20">
        <v>96.2</v>
      </c>
      <c r="S1926" s="23">
        <v>1.2E-2</v>
      </c>
      <c r="W1926" s="23">
        <v>4.0000000000000001E-3</v>
      </c>
      <c r="AA1926" s="23">
        <f t="shared" si="30"/>
        <v>9.5999999999999992E-4</v>
      </c>
    </row>
    <row r="1927" spans="18:27" x14ac:dyDescent="0.25">
      <c r="R1927" s="20">
        <v>96.25</v>
      </c>
      <c r="S1927" s="23">
        <v>9.5999999999999992E-3</v>
      </c>
      <c r="W1927" s="23">
        <v>4.0000000000000001E-3</v>
      </c>
      <c r="AA1927" s="23">
        <f t="shared" si="30"/>
        <v>9.2000000000000003E-4</v>
      </c>
    </row>
    <row r="1928" spans="18:27" x14ac:dyDescent="0.25">
      <c r="R1928" s="20">
        <v>96.3</v>
      </c>
      <c r="S1928" s="23">
        <v>9.1999999999999998E-3</v>
      </c>
      <c r="W1928" s="23">
        <v>4.0000000000000001E-3</v>
      </c>
      <c r="AA1928" s="23">
        <f t="shared" si="30"/>
        <v>8.0000000000000004E-4</v>
      </c>
    </row>
    <row r="1929" spans="18:27" x14ac:dyDescent="0.25">
      <c r="R1929" s="20">
        <v>96.35</v>
      </c>
      <c r="S1929" s="23">
        <v>8.0000000000000002E-3</v>
      </c>
      <c r="W1929" s="23">
        <v>4.0000000000000001E-3</v>
      </c>
      <c r="AA1929" s="23">
        <f t="shared" si="30"/>
        <v>8.3999999999999993E-4</v>
      </c>
    </row>
    <row r="1930" spans="18:27" x14ac:dyDescent="0.25">
      <c r="R1930" s="20">
        <v>96.4</v>
      </c>
      <c r="S1930" s="23">
        <v>8.3999999999999995E-3</v>
      </c>
      <c r="W1930" s="23">
        <v>4.0000000000000001E-3</v>
      </c>
      <c r="AA1930" s="23">
        <f t="shared" si="30"/>
        <v>8.8000000000000003E-4</v>
      </c>
    </row>
    <row r="1931" spans="18:27" x14ac:dyDescent="0.25">
      <c r="R1931" s="20">
        <v>96.45</v>
      </c>
      <c r="S1931" s="23">
        <v>8.8000000000000005E-3</v>
      </c>
      <c r="W1931" s="23">
        <v>4.0000000000000001E-3</v>
      </c>
      <c r="AA1931" s="23">
        <f t="shared" si="30"/>
        <v>9.2000000000000003E-4</v>
      </c>
    </row>
    <row r="1932" spans="18:27" x14ac:dyDescent="0.25">
      <c r="R1932" s="20">
        <v>96.5</v>
      </c>
      <c r="S1932" s="23">
        <v>9.1999999999999998E-3</v>
      </c>
      <c r="W1932" s="23">
        <v>4.0000000000000001E-3</v>
      </c>
      <c r="AA1932" s="23">
        <f t="shared" si="30"/>
        <v>8.0000000000000004E-4</v>
      </c>
    </row>
    <row r="1933" spans="18:27" x14ac:dyDescent="0.25">
      <c r="R1933" s="20">
        <v>96.55</v>
      </c>
      <c r="S1933" s="23">
        <v>8.0000000000000002E-3</v>
      </c>
      <c r="W1933" s="23">
        <v>4.0000000000000001E-3</v>
      </c>
      <c r="AA1933" s="23">
        <f t="shared" si="30"/>
        <v>9.2000000000000003E-4</v>
      </c>
    </row>
    <row r="1934" spans="18:27" x14ac:dyDescent="0.25">
      <c r="R1934" s="20">
        <v>96.6</v>
      </c>
      <c r="S1934" s="23">
        <v>9.1999999999999998E-3</v>
      </c>
      <c r="W1934" s="23">
        <v>4.0000000000000001E-3</v>
      </c>
      <c r="AA1934" s="23">
        <f t="shared" si="30"/>
        <v>7.6000000000000004E-4</v>
      </c>
    </row>
    <row r="1935" spans="18:27" x14ac:dyDescent="0.25">
      <c r="R1935" s="20">
        <v>96.65</v>
      </c>
      <c r="S1935" s="23">
        <v>7.6E-3</v>
      </c>
      <c r="W1935" s="23">
        <v>0</v>
      </c>
      <c r="AA1935" s="23">
        <f t="shared" si="30"/>
        <v>8.3999999999999993E-4</v>
      </c>
    </row>
    <row r="1936" spans="18:27" x14ac:dyDescent="0.25">
      <c r="R1936" s="20">
        <v>96.7</v>
      </c>
      <c r="S1936" s="23">
        <v>8.3999999999999995E-3</v>
      </c>
      <c r="W1936" s="23">
        <v>0</v>
      </c>
      <c r="AA1936" s="23">
        <f t="shared" si="30"/>
        <v>8.3999999999999993E-4</v>
      </c>
    </row>
    <row r="1937" spans="18:27" x14ac:dyDescent="0.25">
      <c r="R1937" s="20">
        <v>96.75</v>
      </c>
      <c r="S1937" s="23">
        <v>8.3999999999999995E-3</v>
      </c>
      <c r="W1937" s="23">
        <v>0</v>
      </c>
      <c r="AA1937" s="23">
        <f t="shared" si="30"/>
        <v>8.3999999999999993E-4</v>
      </c>
    </row>
    <row r="1938" spans="18:27" x14ac:dyDescent="0.25">
      <c r="R1938" s="20">
        <v>96.8</v>
      </c>
      <c r="S1938" s="23">
        <v>8.3999999999999995E-3</v>
      </c>
      <c r="W1938" s="23">
        <v>0</v>
      </c>
      <c r="AA1938" s="23">
        <f t="shared" si="30"/>
        <v>8.0000000000000004E-4</v>
      </c>
    </row>
    <row r="1939" spans="18:27" x14ac:dyDescent="0.25">
      <c r="R1939" s="20">
        <v>96.85</v>
      </c>
      <c r="S1939" s="23">
        <v>8.0000000000000002E-3</v>
      </c>
      <c r="W1939" s="23">
        <v>4.0000000000000001E-3</v>
      </c>
      <c r="AA1939" s="23">
        <f t="shared" si="30"/>
        <v>8.0000000000000004E-4</v>
      </c>
    </row>
    <row r="1940" spans="18:27" x14ac:dyDescent="0.25">
      <c r="R1940" s="20">
        <v>96.9</v>
      </c>
      <c r="S1940" s="23">
        <v>8.0000000000000002E-3</v>
      </c>
      <c r="W1940" s="23">
        <v>4.0000000000000001E-3</v>
      </c>
      <c r="AA1940" s="23">
        <f t="shared" si="30"/>
        <v>8.0000000000000004E-4</v>
      </c>
    </row>
    <row r="1941" spans="18:27" x14ac:dyDescent="0.25">
      <c r="R1941" s="20">
        <v>96.95</v>
      </c>
      <c r="S1941" s="23">
        <v>8.0000000000000002E-3</v>
      </c>
      <c r="W1941" s="23">
        <v>4.0000000000000001E-3</v>
      </c>
      <c r="AA1941" s="23">
        <f t="shared" si="30"/>
        <v>7.6000000000000004E-4</v>
      </c>
    </row>
    <row r="1942" spans="18:27" x14ac:dyDescent="0.25">
      <c r="R1942" s="20">
        <v>97</v>
      </c>
      <c r="S1942" s="23">
        <v>7.6E-3</v>
      </c>
      <c r="W1942" s="23">
        <v>4.0000000000000001E-3</v>
      </c>
      <c r="AA1942" s="23">
        <f t="shared" si="30"/>
        <v>8.0000000000000004E-4</v>
      </c>
    </row>
    <row r="1943" spans="18:27" x14ac:dyDescent="0.25">
      <c r="R1943" s="20">
        <v>97.05</v>
      </c>
      <c r="S1943" s="23">
        <v>8.0000000000000002E-3</v>
      </c>
      <c r="W1943" s="23">
        <v>4.0000000000000001E-3</v>
      </c>
      <c r="AA1943" s="23">
        <f t="shared" si="30"/>
        <v>8.0000000000000004E-4</v>
      </c>
    </row>
    <row r="1944" spans="18:27" x14ac:dyDescent="0.25">
      <c r="R1944" s="20">
        <v>97.1</v>
      </c>
      <c r="S1944" s="23">
        <v>8.0000000000000002E-3</v>
      </c>
      <c r="W1944" s="23">
        <v>4.0000000000000001E-3</v>
      </c>
      <c r="AA1944" s="23">
        <f t="shared" si="30"/>
        <v>7.6000000000000004E-4</v>
      </c>
    </row>
    <row r="1945" spans="18:27" x14ac:dyDescent="0.25">
      <c r="R1945" s="20">
        <v>97.15</v>
      </c>
      <c r="S1945" s="23">
        <v>7.6E-3</v>
      </c>
      <c r="W1945" s="23">
        <v>4.0000000000000001E-3</v>
      </c>
      <c r="AA1945" s="23">
        <f t="shared" si="30"/>
        <v>8.8000000000000003E-4</v>
      </c>
    </row>
    <row r="1946" spans="18:27" x14ac:dyDescent="0.25">
      <c r="R1946" s="20">
        <v>97.2</v>
      </c>
      <c r="S1946" s="23">
        <v>8.8000000000000005E-3</v>
      </c>
      <c r="W1946" s="23">
        <v>4.0000000000000001E-3</v>
      </c>
      <c r="AA1946" s="23">
        <f t="shared" si="30"/>
        <v>8.0000000000000004E-4</v>
      </c>
    </row>
    <row r="1947" spans="18:27" x14ac:dyDescent="0.25">
      <c r="R1947" s="20">
        <v>97.25</v>
      </c>
      <c r="S1947" s="23">
        <v>8.0000000000000002E-3</v>
      </c>
      <c r="W1947" s="23">
        <v>0</v>
      </c>
      <c r="AA1947" s="23">
        <f t="shared" si="30"/>
        <v>8.0000000000000004E-4</v>
      </c>
    </row>
    <row r="1948" spans="18:27" x14ac:dyDescent="0.25">
      <c r="R1948" s="20">
        <v>97.3</v>
      </c>
      <c r="S1948" s="23">
        <v>8.0000000000000002E-3</v>
      </c>
      <c r="W1948" s="23">
        <v>0</v>
      </c>
      <c r="AA1948" s="23">
        <f t="shared" si="30"/>
        <v>8.0000000000000004E-4</v>
      </c>
    </row>
    <row r="1949" spans="18:27" x14ac:dyDescent="0.25">
      <c r="R1949" s="20">
        <v>97.35</v>
      </c>
      <c r="S1949" s="23">
        <v>8.0000000000000002E-3</v>
      </c>
      <c r="W1949" s="23">
        <v>0</v>
      </c>
      <c r="AA1949" s="23">
        <f t="shared" si="30"/>
        <v>8.8000000000000003E-4</v>
      </c>
    </row>
    <row r="1950" spans="18:27" x14ac:dyDescent="0.25">
      <c r="R1950" s="20">
        <v>97.4</v>
      </c>
      <c r="S1950" s="23">
        <v>8.8000000000000005E-3</v>
      </c>
      <c r="W1950" s="23">
        <v>0</v>
      </c>
      <c r="AA1950" s="23">
        <f t="shared" si="30"/>
        <v>8.0000000000000004E-4</v>
      </c>
    </row>
    <row r="1951" spans="18:27" x14ac:dyDescent="0.25">
      <c r="R1951" s="20">
        <v>97.45</v>
      </c>
      <c r="S1951" s="23">
        <v>8.0000000000000002E-3</v>
      </c>
      <c r="W1951" s="23">
        <v>4.0000000000000001E-3</v>
      </c>
      <c r="AA1951" s="23">
        <f t="shared" si="30"/>
        <v>8.0000000000000004E-4</v>
      </c>
    </row>
    <row r="1952" spans="18:27" x14ac:dyDescent="0.25">
      <c r="R1952" s="20">
        <v>97.5</v>
      </c>
      <c r="S1952" s="23">
        <v>8.0000000000000002E-3</v>
      </c>
      <c r="W1952" s="23">
        <v>4.0000000000000001E-3</v>
      </c>
      <c r="AA1952" s="23">
        <f t="shared" si="30"/>
        <v>7.6000000000000004E-4</v>
      </c>
    </row>
    <row r="1953" spans="18:27" x14ac:dyDescent="0.25">
      <c r="R1953" s="20">
        <v>97.55</v>
      </c>
      <c r="S1953" s="23">
        <v>7.6E-3</v>
      </c>
      <c r="W1953" s="23">
        <v>4.0000000000000001E-3</v>
      </c>
      <c r="AA1953" s="23">
        <f t="shared" si="30"/>
        <v>8.0000000000000004E-4</v>
      </c>
    </row>
    <row r="1954" spans="18:27" x14ac:dyDescent="0.25">
      <c r="R1954" s="20">
        <v>97.6</v>
      </c>
      <c r="S1954" s="23">
        <v>8.0000000000000002E-3</v>
      </c>
      <c r="W1954" s="23">
        <v>4.0000000000000001E-3</v>
      </c>
      <c r="AA1954" s="23">
        <f t="shared" si="30"/>
        <v>8.3999999999999993E-4</v>
      </c>
    </row>
    <row r="1955" spans="18:27" x14ac:dyDescent="0.25">
      <c r="R1955" s="20">
        <v>97.65</v>
      </c>
      <c r="S1955" s="23">
        <v>8.3999999999999995E-3</v>
      </c>
      <c r="W1955" s="23">
        <v>4.0000000000000001E-3</v>
      </c>
      <c r="AA1955" s="23">
        <f t="shared" si="30"/>
        <v>8.3999999999999993E-4</v>
      </c>
    </row>
    <row r="1956" spans="18:27" x14ac:dyDescent="0.25">
      <c r="R1956" s="20">
        <v>97.7</v>
      </c>
      <c r="S1956" s="23">
        <v>8.3999999999999995E-3</v>
      </c>
      <c r="W1956" s="23">
        <v>4.0000000000000001E-3</v>
      </c>
      <c r="AA1956" s="23">
        <f t="shared" si="30"/>
        <v>8.3999999999999993E-4</v>
      </c>
    </row>
    <row r="1957" spans="18:27" x14ac:dyDescent="0.25">
      <c r="R1957" s="20">
        <v>97.75</v>
      </c>
      <c r="S1957" s="23">
        <v>8.3999999999999995E-3</v>
      </c>
      <c r="W1957" s="23">
        <v>4.0000000000000001E-3</v>
      </c>
      <c r="AA1957" s="23">
        <f t="shared" si="30"/>
        <v>8.3999999999999993E-4</v>
      </c>
    </row>
    <row r="1958" spans="18:27" x14ac:dyDescent="0.25">
      <c r="R1958" s="20">
        <v>97.8</v>
      </c>
      <c r="S1958" s="23">
        <v>8.3999999999999995E-3</v>
      </c>
      <c r="W1958" s="23">
        <v>4.0000000000000001E-3</v>
      </c>
      <c r="AA1958" s="23">
        <f t="shared" si="30"/>
        <v>8.0000000000000004E-4</v>
      </c>
    </row>
    <row r="1959" spans="18:27" x14ac:dyDescent="0.25">
      <c r="R1959" s="20">
        <v>97.85</v>
      </c>
      <c r="S1959" s="23">
        <v>8.0000000000000002E-3</v>
      </c>
      <c r="W1959" s="23">
        <v>4.0000000000000001E-3</v>
      </c>
      <c r="AA1959" s="23">
        <f t="shared" si="30"/>
        <v>8.0000000000000004E-4</v>
      </c>
    </row>
    <row r="1960" spans="18:27" x14ac:dyDescent="0.25">
      <c r="R1960" s="20">
        <v>97.9</v>
      </c>
      <c r="S1960" s="23">
        <v>8.0000000000000002E-3</v>
      </c>
      <c r="W1960" s="23">
        <v>4.0000000000000001E-3</v>
      </c>
      <c r="AA1960" s="23">
        <f t="shared" si="30"/>
        <v>8.3999999999999993E-4</v>
      </c>
    </row>
    <row r="1961" spans="18:27" x14ac:dyDescent="0.25">
      <c r="R1961" s="20">
        <v>97.95</v>
      </c>
      <c r="S1961" s="23">
        <v>8.3999999999999995E-3</v>
      </c>
      <c r="W1961" s="23">
        <v>4.0000000000000001E-3</v>
      </c>
      <c r="AA1961" s="23">
        <f t="shared" si="30"/>
        <v>8.3999999999999993E-4</v>
      </c>
    </row>
    <row r="1962" spans="18:27" x14ac:dyDescent="0.25">
      <c r="R1962" s="20">
        <v>98</v>
      </c>
      <c r="S1962" s="23">
        <v>8.3999999999999995E-3</v>
      </c>
      <c r="W1962" s="23">
        <v>4.0000000000000001E-3</v>
      </c>
      <c r="AA1962" s="23">
        <f t="shared" si="30"/>
        <v>8.0000000000000004E-4</v>
      </c>
    </row>
    <row r="1963" spans="18:27" x14ac:dyDescent="0.25">
      <c r="R1963" s="20">
        <v>98.05</v>
      </c>
      <c r="S1963" s="23">
        <v>8.0000000000000002E-3</v>
      </c>
      <c r="W1963" s="23">
        <v>4.0000000000000001E-3</v>
      </c>
      <c r="AA1963" s="23">
        <f t="shared" si="30"/>
        <v>8.3999999999999993E-4</v>
      </c>
    </row>
    <row r="1964" spans="18:27" x14ac:dyDescent="0.25">
      <c r="R1964" s="20">
        <v>98.1</v>
      </c>
      <c r="S1964" s="23">
        <v>8.3999999999999995E-3</v>
      </c>
      <c r="W1964" s="23">
        <v>4.0000000000000001E-3</v>
      </c>
      <c r="AA1964" s="23">
        <f t="shared" si="30"/>
        <v>8.3999999999999993E-4</v>
      </c>
    </row>
    <row r="1965" spans="18:27" x14ac:dyDescent="0.25">
      <c r="R1965" s="20">
        <v>98.15</v>
      </c>
      <c r="S1965" s="23">
        <v>8.3999999999999995E-3</v>
      </c>
      <c r="W1965" s="23">
        <v>4.0000000000000001E-3</v>
      </c>
      <c r="AA1965" s="23">
        <f t="shared" si="30"/>
        <v>8.3999999999999993E-4</v>
      </c>
    </row>
    <row r="1966" spans="18:27" x14ac:dyDescent="0.25">
      <c r="R1966" s="20">
        <v>98.2</v>
      </c>
      <c r="S1966" s="23">
        <v>8.3999999999999995E-3</v>
      </c>
      <c r="W1966" s="23">
        <v>4.0000000000000001E-3</v>
      </c>
      <c r="AA1966" s="23">
        <f t="shared" si="30"/>
        <v>8.0000000000000004E-4</v>
      </c>
    </row>
    <row r="1967" spans="18:27" x14ac:dyDescent="0.25">
      <c r="R1967" s="20">
        <v>98.25</v>
      </c>
      <c r="S1967" s="23">
        <v>8.0000000000000002E-3</v>
      </c>
      <c r="W1967" s="23">
        <v>0</v>
      </c>
      <c r="AA1967" s="23">
        <f t="shared" si="30"/>
        <v>8.3999999999999993E-4</v>
      </c>
    </row>
    <row r="1968" spans="18:27" x14ac:dyDescent="0.25">
      <c r="R1968" s="20">
        <v>98.3</v>
      </c>
      <c r="S1968" s="23">
        <v>8.3999999999999995E-3</v>
      </c>
      <c r="W1968" s="23">
        <v>0</v>
      </c>
      <c r="AA1968" s="23">
        <f t="shared" si="30"/>
        <v>8.3999999999999993E-4</v>
      </c>
    </row>
    <row r="1969" spans="18:27" x14ac:dyDescent="0.25">
      <c r="R1969" s="20">
        <v>98.35</v>
      </c>
      <c r="S1969" s="23">
        <v>8.3999999999999995E-3</v>
      </c>
      <c r="W1969" s="23">
        <v>0</v>
      </c>
      <c r="AA1969" s="23">
        <f t="shared" si="30"/>
        <v>8.0000000000000004E-4</v>
      </c>
    </row>
    <row r="1970" spans="18:27" x14ac:dyDescent="0.25">
      <c r="R1970" s="20">
        <v>98.4</v>
      </c>
      <c r="S1970" s="23">
        <v>8.0000000000000002E-3</v>
      </c>
      <c r="W1970" s="23">
        <v>0</v>
      </c>
      <c r="AA1970" s="23">
        <f t="shared" si="30"/>
        <v>8.3999999999999993E-4</v>
      </c>
    </row>
    <row r="1971" spans="18:27" x14ac:dyDescent="0.25">
      <c r="R1971" s="20">
        <v>98.45</v>
      </c>
      <c r="S1971" s="23">
        <v>8.3999999999999995E-3</v>
      </c>
      <c r="W1971" s="23">
        <v>0</v>
      </c>
      <c r="AA1971" s="23">
        <f t="shared" si="30"/>
        <v>8.3999999999999993E-4</v>
      </c>
    </row>
    <row r="1972" spans="18:27" x14ac:dyDescent="0.25">
      <c r="R1972" s="20">
        <v>98.5</v>
      </c>
      <c r="S1972" s="23">
        <v>8.3999999999999995E-3</v>
      </c>
      <c r="W1972" s="23">
        <v>0</v>
      </c>
      <c r="AA1972" s="23">
        <f t="shared" si="30"/>
        <v>8.3999999999999993E-4</v>
      </c>
    </row>
    <row r="1973" spans="18:27" x14ac:dyDescent="0.25">
      <c r="R1973" s="20">
        <v>98.55</v>
      </c>
      <c r="S1973" s="23">
        <v>8.3999999999999995E-3</v>
      </c>
      <c r="W1973" s="23">
        <v>0</v>
      </c>
      <c r="AA1973" s="23">
        <f t="shared" si="30"/>
        <v>8.3999999999999993E-4</v>
      </c>
    </row>
    <row r="1974" spans="18:27" x14ac:dyDescent="0.25">
      <c r="R1974" s="20">
        <v>98.6</v>
      </c>
      <c r="S1974" s="23">
        <v>8.3999999999999995E-3</v>
      </c>
      <c r="W1974" s="23">
        <v>0</v>
      </c>
      <c r="AA1974" s="23">
        <f t="shared" si="30"/>
        <v>8.0000000000000004E-4</v>
      </c>
    </row>
    <row r="1975" spans="18:27" x14ac:dyDescent="0.25">
      <c r="R1975" s="20">
        <v>98.65</v>
      </c>
      <c r="S1975" s="23">
        <v>8.0000000000000002E-3</v>
      </c>
      <c r="W1975" s="23">
        <v>4.0000000000000001E-3</v>
      </c>
      <c r="AA1975" s="23">
        <f t="shared" si="30"/>
        <v>8.0000000000000004E-4</v>
      </c>
    </row>
    <row r="1976" spans="18:27" x14ac:dyDescent="0.25">
      <c r="R1976" s="20">
        <v>98.7</v>
      </c>
      <c r="S1976" s="23">
        <v>8.0000000000000002E-3</v>
      </c>
      <c r="W1976" s="23">
        <v>4.0000000000000001E-3</v>
      </c>
      <c r="AA1976" s="23">
        <f t="shared" si="30"/>
        <v>8.0000000000000004E-4</v>
      </c>
    </row>
    <row r="1977" spans="18:27" x14ac:dyDescent="0.25">
      <c r="R1977" s="20">
        <v>98.75</v>
      </c>
      <c r="S1977" s="23">
        <v>8.0000000000000002E-3</v>
      </c>
      <c r="W1977" s="23">
        <v>4.0000000000000001E-3</v>
      </c>
      <c r="AA1977" s="23">
        <f t="shared" si="30"/>
        <v>8.0000000000000004E-4</v>
      </c>
    </row>
    <row r="1978" spans="18:27" x14ac:dyDescent="0.25">
      <c r="R1978" s="20">
        <v>98.8</v>
      </c>
      <c r="S1978" s="23">
        <v>8.0000000000000002E-3</v>
      </c>
      <c r="W1978" s="23">
        <v>4.0000000000000001E-3</v>
      </c>
      <c r="AA1978" s="23">
        <f t="shared" si="30"/>
        <v>8.0000000000000004E-4</v>
      </c>
    </row>
    <row r="1979" spans="18:27" x14ac:dyDescent="0.25">
      <c r="R1979" s="20">
        <v>98.85</v>
      </c>
      <c r="S1979" s="23">
        <v>8.0000000000000002E-3</v>
      </c>
      <c r="W1979" s="23">
        <v>4.0000000000000001E-3</v>
      </c>
      <c r="AA1979" s="23">
        <f t="shared" si="30"/>
        <v>8.0000000000000004E-4</v>
      </c>
    </row>
    <row r="1980" spans="18:27" x14ac:dyDescent="0.25">
      <c r="R1980" s="20">
        <v>98.9</v>
      </c>
      <c r="S1980" s="23">
        <v>8.0000000000000002E-3</v>
      </c>
      <c r="W1980" s="23">
        <v>4.0000000000000001E-3</v>
      </c>
      <c r="AA1980" s="23">
        <f t="shared" si="30"/>
        <v>8.0000000000000004E-4</v>
      </c>
    </row>
    <row r="1981" spans="18:27" x14ac:dyDescent="0.25">
      <c r="R1981" s="20">
        <v>98.95</v>
      </c>
      <c r="S1981" s="23">
        <v>8.0000000000000002E-3</v>
      </c>
      <c r="W1981" s="23">
        <v>4.0000000000000001E-3</v>
      </c>
      <c r="AA1981" s="23">
        <f t="shared" si="30"/>
        <v>8.3999999999999993E-4</v>
      </c>
    </row>
    <row r="1982" spans="18:27" x14ac:dyDescent="0.25">
      <c r="R1982" s="20">
        <v>99</v>
      </c>
      <c r="S1982" s="23">
        <v>8.3999999999999995E-3</v>
      </c>
      <c r="W1982" s="23">
        <v>4.0000000000000001E-3</v>
      </c>
      <c r="AA1982" s="23">
        <f t="shared" si="30"/>
        <v>8.3999999999999993E-4</v>
      </c>
    </row>
    <row r="1983" spans="18:27" x14ac:dyDescent="0.25">
      <c r="R1983" s="20">
        <v>99.05</v>
      </c>
      <c r="S1983" s="23">
        <v>8.3999999999999995E-3</v>
      </c>
      <c r="W1983" s="23">
        <v>4.0000000000000001E-3</v>
      </c>
      <c r="AA1983" s="23">
        <f t="shared" si="30"/>
        <v>8.3999999999999993E-4</v>
      </c>
    </row>
    <row r="1984" spans="18:27" x14ac:dyDescent="0.25">
      <c r="R1984" s="20">
        <v>99.1</v>
      </c>
      <c r="S1984" s="23">
        <v>8.3999999999999995E-3</v>
      </c>
      <c r="W1984" s="23">
        <v>4.0000000000000001E-3</v>
      </c>
      <c r="AA1984" s="23">
        <f t="shared" si="30"/>
        <v>8.3999999999999993E-4</v>
      </c>
    </row>
    <row r="1985" spans="18:27" x14ac:dyDescent="0.25">
      <c r="R1985" s="20">
        <v>99.15</v>
      </c>
      <c r="S1985" s="23">
        <v>8.3999999999999995E-3</v>
      </c>
      <c r="W1985" s="23">
        <v>4.0000000000000001E-3</v>
      </c>
      <c r="AA1985" s="23">
        <f t="shared" si="30"/>
        <v>9.2000000000000003E-4</v>
      </c>
    </row>
    <row r="1986" spans="18:27" x14ac:dyDescent="0.25">
      <c r="R1986" s="20">
        <v>99.2</v>
      </c>
      <c r="S1986" s="23">
        <v>9.1999999999999998E-3</v>
      </c>
      <c r="W1986" s="23">
        <v>4.0000000000000001E-3</v>
      </c>
      <c r="AA1986" s="23">
        <f t="shared" si="30"/>
        <v>8.0000000000000004E-4</v>
      </c>
    </row>
    <row r="1987" spans="18:27" x14ac:dyDescent="0.25">
      <c r="R1987" s="20">
        <v>99.25</v>
      </c>
      <c r="S1987" s="23">
        <v>8.0000000000000002E-3</v>
      </c>
      <c r="W1987" s="23">
        <v>0</v>
      </c>
      <c r="AA1987" s="23">
        <f t="shared" si="30"/>
        <v>8.0000000000000004E-4</v>
      </c>
    </row>
    <row r="1988" spans="18:27" x14ac:dyDescent="0.25">
      <c r="R1988" s="20">
        <v>99.3</v>
      </c>
      <c r="S1988" s="23">
        <v>8.0000000000000002E-3</v>
      </c>
      <c r="W1988" s="23">
        <v>0</v>
      </c>
      <c r="AA1988" s="23">
        <f t="shared" ref="AA1988:AA2051" si="31">S1989/10</f>
        <v>8.0000000000000004E-4</v>
      </c>
    </row>
    <row r="1989" spans="18:27" x14ac:dyDescent="0.25">
      <c r="R1989" s="20">
        <v>99.35</v>
      </c>
      <c r="S1989" s="23">
        <v>8.0000000000000002E-3</v>
      </c>
      <c r="W1989" s="23">
        <v>0</v>
      </c>
      <c r="AA1989" s="23">
        <f t="shared" si="31"/>
        <v>8.8000000000000003E-4</v>
      </c>
    </row>
    <row r="1990" spans="18:27" x14ac:dyDescent="0.25">
      <c r="R1990" s="20">
        <v>99.4</v>
      </c>
      <c r="S1990" s="23">
        <v>8.8000000000000005E-3</v>
      </c>
      <c r="W1990" s="23">
        <v>0</v>
      </c>
      <c r="AA1990" s="23">
        <f t="shared" si="31"/>
        <v>8.0000000000000004E-4</v>
      </c>
    </row>
    <row r="1991" spans="18:27" x14ac:dyDescent="0.25">
      <c r="R1991" s="20">
        <v>99.45</v>
      </c>
      <c r="S1991" s="23">
        <v>8.0000000000000002E-3</v>
      </c>
      <c r="W1991" s="23">
        <v>4.0000000000000001E-3</v>
      </c>
      <c r="AA1991" s="23">
        <f t="shared" si="31"/>
        <v>8.3999999999999993E-4</v>
      </c>
    </row>
    <row r="1992" spans="18:27" x14ac:dyDescent="0.25">
      <c r="R1992" s="20">
        <v>99.5</v>
      </c>
      <c r="S1992" s="23">
        <v>8.3999999999999995E-3</v>
      </c>
      <c r="W1992" s="23">
        <v>4.0000000000000001E-3</v>
      </c>
      <c r="AA1992" s="23">
        <f t="shared" si="31"/>
        <v>8.0000000000000004E-4</v>
      </c>
    </row>
    <row r="1993" spans="18:27" x14ac:dyDescent="0.25">
      <c r="R1993" s="20">
        <v>99.55</v>
      </c>
      <c r="S1993" s="23">
        <v>8.0000000000000002E-3</v>
      </c>
      <c r="W1993" s="23">
        <v>4.0000000000000001E-3</v>
      </c>
      <c r="AA1993" s="23">
        <f t="shared" si="31"/>
        <v>8.0000000000000004E-4</v>
      </c>
    </row>
    <row r="1994" spans="18:27" x14ac:dyDescent="0.25">
      <c r="R1994" s="20">
        <v>99.6</v>
      </c>
      <c r="S1994" s="23">
        <v>8.0000000000000002E-3</v>
      </c>
      <c r="W1994" s="23">
        <v>1.6E-2</v>
      </c>
      <c r="AA1994" s="23">
        <f t="shared" si="31"/>
        <v>8.0000000000000004E-4</v>
      </c>
    </row>
    <row r="1995" spans="18:27" x14ac:dyDescent="0.25">
      <c r="R1995" s="20">
        <v>99.65</v>
      </c>
      <c r="S1995" s="23">
        <v>8.0000000000000002E-3</v>
      </c>
      <c r="W1995" s="23">
        <v>0.02</v>
      </c>
      <c r="AA1995" s="23">
        <f t="shared" si="31"/>
        <v>8.3999999999999993E-4</v>
      </c>
    </row>
    <row r="1996" spans="18:27" x14ac:dyDescent="0.25">
      <c r="R1996" s="20">
        <v>99.7</v>
      </c>
      <c r="S1996" s="23">
        <v>8.3999999999999995E-3</v>
      </c>
      <c r="W1996" s="23">
        <v>4.3999999999999997E-2</v>
      </c>
      <c r="AA1996" s="23">
        <f t="shared" si="31"/>
        <v>8.0000000000000004E-4</v>
      </c>
    </row>
    <row r="1997" spans="18:27" x14ac:dyDescent="0.25">
      <c r="R1997" s="20">
        <v>99.75</v>
      </c>
      <c r="S1997" s="23">
        <v>8.0000000000000002E-3</v>
      </c>
      <c r="W1997" s="23">
        <v>5.6000000000000001E-2</v>
      </c>
      <c r="AA1997" s="23">
        <f t="shared" si="31"/>
        <v>8.8000000000000003E-4</v>
      </c>
    </row>
    <row r="1998" spans="18:27" x14ac:dyDescent="0.25">
      <c r="R1998" s="20">
        <v>99.8</v>
      </c>
      <c r="S1998" s="23">
        <v>8.8000000000000005E-3</v>
      </c>
      <c r="W1998" s="23">
        <v>7.1999999999999995E-2</v>
      </c>
      <c r="AA1998" s="23">
        <f t="shared" si="31"/>
        <v>8.3999999999999993E-4</v>
      </c>
    </row>
    <row r="1999" spans="18:27" x14ac:dyDescent="0.25">
      <c r="R1999" s="20">
        <v>99.85</v>
      </c>
      <c r="S1999" s="23">
        <v>8.3999999999999995E-3</v>
      </c>
      <c r="W1999" s="23">
        <v>0.06</v>
      </c>
      <c r="AA1999" s="23">
        <f t="shared" si="31"/>
        <v>8.3999999999999993E-4</v>
      </c>
    </row>
    <row r="2000" spans="18:27" x14ac:dyDescent="0.25">
      <c r="R2000" s="20">
        <v>99.9</v>
      </c>
      <c r="S2000" s="23">
        <v>8.3999999999999995E-3</v>
      </c>
      <c r="W2000" s="23">
        <v>5.1999999999999998E-2</v>
      </c>
      <c r="AA2000" s="23">
        <f t="shared" si="31"/>
        <v>8.3999999999999993E-4</v>
      </c>
    </row>
    <row r="2001" spans="18:27" x14ac:dyDescent="0.25">
      <c r="R2001" s="20">
        <v>99.95</v>
      </c>
      <c r="S2001" s="23">
        <v>8.3999999999999995E-3</v>
      </c>
      <c r="W2001" s="23">
        <v>0.06</v>
      </c>
      <c r="AA2001" s="23">
        <f t="shared" si="31"/>
        <v>8.3999999999999993E-4</v>
      </c>
    </row>
    <row r="2002" spans="18:27" x14ac:dyDescent="0.25">
      <c r="R2002" s="20">
        <v>100</v>
      </c>
      <c r="S2002" s="23">
        <v>8.3999999999999995E-3</v>
      </c>
      <c r="W2002" s="23">
        <v>7.1999999999999995E-2</v>
      </c>
      <c r="AA2002" s="23">
        <f t="shared" si="31"/>
        <v>8.3999999999999993E-4</v>
      </c>
    </row>
    <row r="2003" spans="18:27" x14ac:dyDescent="0.25">
      <c r="R2003" s="20">
        <v>100.05</v>
      </c>
      <c r="S2003" s="23">
        <v>8.3999999999999995E-3</v>
      </c>
      <c r="W2003" s="23">
        <v>6.8000000000000005E-2</v>
      </c>
      <c r="AA2003" s="23">
        <f t="shared" si="31"/>
        <v>8.3999999999999993E-4</v>
      </c>
    </row>
    <row r="2004" spans="18:27" x14ac:dyDescent="0.25">
      <c r="R2004" s="20">
        <v>100.1</v>
      </c>
      <c r="S2004" s="23">
        <v>8.3999999999999995E-3</v>
      </c>
      <c r="W2004" s="23">
        <v>7.5999999999999998E-2</v>
      </c>
      <c r="AA2004" s="23">
        <f t="shared" si="31"/>
        <v>8.3999999999999993E-4</v>
      </c>
    </row>
    <row r="2005" spans="18:27" x14ac:dyDescent="0.25">
      <c r="R2005" s="20">
        <v>100.15</v>
      </c>
      <c r="S2005" s="23">
        <v>8.3999999999999995E-3</v>
      </c>
      <c r="W2005" s="23">
        <v>7.5999999999999998E-2</v>
      </c>
      <c r="AA2005" s="23">
        <f t="shared" si="31"/>
        <v>9.2000000000000003E-4</v>
      </c>
    </row>
    <row r="2006" spans="18:27" x14ac:dyDescent="0.25">
      <c r="R2006" s="20">
        <v>100.2</v>
      </c>
      <c r="S2006" s="23">
        <v>9.1999999999999998E-3</v>
      </c>
      <c r="W2006" s="23">
        <v>7.5999999999999998E-2</v>
      </c>
      <c r="AA2006" s="23">
        <f t="shared" si="31"/>
        <v>8.0000000000000004E-4</v>
      </c>
    </row>
    <row r="2007" spans="18:27" x14ac:dyDescent="0.25">
      <c r="R2007" s="20">
        <v>100.25</v>
      </c>
      <c r="S2007" s="23">
        <v>8.0000000000000002E-3</v>
      </c>
      <c r="W2007" s="23">
        <v>0.08</v>
      </c>
      <c r="AA2007" s="23">
        <f t="shared" si="31"/>
        <v>8.0000000000000004E-4</v>
      </c>
    </row>
    <row r="2008" spans="18:27" x14ac:dyDescent="0.25">
      <c r="R2008" s="20">
        <v>100.3</v>
      </c>
      <c r="S2008" s="23">
        <v>8.0000000000000002E-3</v>
      </c>
      <c r="W2008" s="23">
        <v>0.08</v>
      </c>
      <c r="AA2008" s="23">
        <f t="shared" si="31"/>
        <v>8.0000000000000004E-4</v>
      </c>
    </row>
    <row r="2009" spans="18:27" x14ac:dyDescent="0.25">
      <c r="R2009" s="20">
        <v>100.35</v>
      </c>
      <c r="S2009" s="23">
        <v>8.0000000000000002E-3</v>
      </c>
      <c r="W2009" s="23">
        <v>0.1</v>
      </c>
      <c r="AA2009" s="23">
        <f t="shared" si="31"/>
        <v>8.0000000000000004E-4</v>
      </c>
    </row>
    <row r="2010" spans="18:27" x14ac:dyDescent="0.25">
      <c r="R2010" s="20">
        <v>100.4</v>
      </c>
      <c r="S2010" s="23">
        <v>8.0000000000000002E-3</v>
      </c>
      <c r="W2010" s="23">
        <v>0.108</v>
      </c>
      <c r="AA2010" s="23">
        <f t="shared" si="31"/>
        <v>8.0000000000000004E-4</v>
      </c>
    </row>
    <row r="2011" spans="18:27" x14ac:dyDescent="0.25">
      <c r="R2011" s="20">
        <v>100.45</v>
      </c>
      <c r="S2011" s="23">
        <v>8.0000000000000002E-3</v>
      </c>
      <c r="W2011" s="23">
        <v>0.152</v>
      </c>
      <c r="AA2011" s="23">
        <f t="shared" si="31"/>
        <v>8.0000000000000004E-4</v>
      </c>
    </row>
    <row r="2012" spans="18:27" x14ac:dyDescent="0.25">
      <c r="R2012" s="20">
        <v>100.5</v>
      </c>
      <c r="S2012" s="23">
        <v>8.0000000000000002E-3</v>
      </c>
      <c r="W2012" s="23">
        <v>0.17199999999999999</v>
      </c>
      <c r="AA2012" s="23">
        <f t="shared" si="31"/>
        <v>8.3999999999999993E-4</v>
      </c>
    </row>
    <row r="2013" spans="18:27" x14ac:dyDescent="0.25">
      <c r="R2013" s="20">
        <v>100.55</v>
      </c>
      <c r="S2013" s="23">
        <v>8.3999999999999995E-3</v>
      </c>
      <c r="W2013" s="23">
        <v>0.184</v>
      </c>
      <c r="AA2013" s="23">
        <f t="shared" si="31"/>
        <v>8.0000000000000004E-4</v>
      </c>
    </row>
    <row r="2014" spans="18:27" x14ac:dyDescent="0.25">
      <c r="R2014" s="20">
        <v>100.6</v>
      </c>
      <c r="S2014" s="23">
        <v>8.0000000000000002E-3</v>
      </c>
      <c r="W2014" s="23">
        <v>0.184</v>
      </c>
      <c r="AA2014" s="23">
        <f t="shared" si="31"/>
        <v>8.3999999999999993E-4</v>
      </c>
    </row>
    <row r="2015" spans="18:27" x14ac:dyDescent="0.25">
      <c r="R2015" s="20">
        <v>100.65</v>
      </c>
      <c r="S2015" s="23">
        <v>8.3999999999999995E-3</v>
      </c>
      <c r="W2015" s="23">
        <v>0.13600000000000001</v>
      </c>
      <c r="AA2015" s="23">
        <f t="shared" si="31"/>
        <v>8.3999999999999993E-4</v>
      </c>
    </row>
    <row r="2016" spans="18:27" x14ac:dyDescent="0.25">
      <c r="R2016" s="20">
        <v>100.7</v>
      </c>
      <c r="S2016" s="23">
        <v>8.3999999999999995E-3</v>
      </c>
      <c r="W2016" s="23">
        <v>0.108</v>
      </c>
      <c r="AA2016" s="23">
        <f t="shared" si="31"/>
        <v>8.3999999999999993E-4</v>
      </c>
    </row>
    <row r="2017" spans="18:27" x14ac:dyDescent="0.25">
      <c r="R2017" s="20">
        <v>100.75</v>
      </c>
      <c r="S2017" s="23">
        <v>8.3999999999999995E-3</v>
      </c>
      <c r="W2017" s="23">
        <v>0.156</v>
      </c>
      <c r="AA2017" s="23">
        <f t="shared" si="31"/>
        <v>8.3999999999999993E-4</v>
      </c>
    </row>
    <row r="2018" spans="18:27" x14ac:dyDescent="0.25">
      <c r="R2018" s="20">
        <v>100.8</v>
      </c>
      <c r="S2018" s="23">
        <v>8.3999999999999995E-3</v>
      </c>
      <c r="W2018" s="23">
        <v>0.17199999999999999</v>
      </c>
      <c r="AA2018" s="23">
        <f t="shared" si="31"/>
        <v>8.3999999999999993E-4</v>
      </c>
    </row>
    <row r="2019" spans="18:27" x14ac:dyDescent="0.25">
      <c r="R2019" s="20">
        <v>100.85</v>
      </c>
      <c r="S2019" s="23">
        <v>8.3999999999999995E-3</v>
      </c>
      <c r="W2019" s="23">
        <v>0.17599999999999999</v>
      </c>
      <c r="AA2019" s="23">
        <f t="shared" si="31"/>
        <v>8.3999999999999993E-4</v>
      </c>
    </row>
    <row r="2020" spans="18:27" x14ac:dyDescent="0.25">
      <c r="R2020" s="20">
        <v>100.9</v>
      </c>
      <c r="S2020" s="23">
        <v>8.3999999999999995E-3</v>
      </c>
      <c r="W2020" s="23">
        <v>0.17599999999999999</v>
      </c>
      <c r="AA2020" s="23">
        <f t="shared" si="31"/>
        <v>8.3999999999999993E-4</v>
      </c>
    </row>
    <row r="2021" spans="18:27" x14ac:dyDescent="0.25">
      <c r="R2021" s="20">
        <v>100.95</v>
      </c>
      <c r="S2021" s="23">
        <v>8.3999999999999995E-3</v>
      </c>
      <c r="W2021" s="23">
        <v>0.18</v>
      </c>
      <c r="AA2021" s="23">
        <f t="shared" si="31"/>
        <v>8.8000000000000003E-4</v>
      </c>
    </row>
    <row r="2022" spans="18:27" x14ac:dyDescent="0.25">
      <c r="R2022" s="20">
        <v>101</v>
      </c>
      <c r="S2022" s="23">
        <v>8.8000000000000005E-3</v>
      </c>
      <c r="W2022" s="23">
        <v>0.18</v>
      </c>
      <c r="AA2022" s="23">
        <f t="shared" si="31"/>
        <v>8.0000000000000004E-4</v>
      </c>
    </row>
    <row r="2023" spans="18:27" x14ac:dyDescent="0.25">
      <c r="R2023" s="20">
        <v>101.05</v>
      </c>
      <c r="S2023" s="23">
        <v>8.0000000000000002E-3</v>
      </c>
      <c r="W2023" s="23">
        <v>0.156</v>
      </c>
      <c r="AA2023" s="23">
        <f t="shared" si="31"/>
        <v>8.3999999999999993E-4</v>
      </c>
    </row>
    <row r="2024" spans="18:27" x14ac:dyDescent="0.25">
      <c r="R2024" s="20">
        <v>101.1</v>
      </c>
      <c r="S2024" s="23">
        <v>8.3999999999999995E-3</v>
      </c>
      <c r="W2024" s="23">
        <v>0.11600000000000001</v>
      </c>
      <c r="AA2024" s="23">
        <f t="shared" si="31"/>
        <v>8.0000000000000004E-4</v>
      </c>
    </row>
    <row r="2025" spans="18:27" x14ac:dyDescent="0.25">
      <c r="R2025" s="20">
        <v>101.15</v>
      </c>
      <c r="S2025" s="23">
        <v>8.0000000000000002E-3</v>
      </c>
      <c r="W2025" s="23">
        <v>0.104</v>
      </c>
      <c r="AA2025" s="23">
        <f t="shared" si="31"/>
        <v>8.3999999999999993E-4</v>
      </c>
    </row>
    <row r="2026" spans="18:27" x14ac:dyDescent="0.25">
      <c r="R2026" s="20">
        <v>101.2</v>
      </c>
      <c r="S2026" s="23">
        <v>8.3999999999999995E-3</v>
      </c>
      <c r="W2026" s="23">
        <v>9.6000000000000002E-2</v>
      </c>
      <c r="AA2026" s="23">
        <f t="shared" si="31"/>
        <v>8.0000000000000004E-4</v>
      </c>
    </row>
    <row r="2027" spans="18:27" x14ac:dyDescent="0.25">
      <c r="R2027" s="20">
        <v>101.25</v>
      </c>
      <c r="S2027" s="23">
        <v>8.0000000000000002E-3</v>
      </c>
      <c r="W2027" s="23">
        <v>8.4000000000000005E-2</v>
      </c>
      <c r="AA2027" s="23">
        <f t="shared" si="31"/>
        <v>8.3999999999999993E-4</v>
      </c>
    </row>
    <row r="2028" spans="18:27" x14ac:dyDescent="0.25">
      <c r="R2028" s="20">
        <v>101.3</v>
      </c>
      <c r="S2028" s="23">
        <v>8.3999999999999995E-3</v>
      </c>
      <c r="W2028" s="23">
        <v>8.4000000000000005E-2</v>
      </c>
      <c r="AA2028" s="23">
        <f t="shared" si="31"/>
        <v>8.3999999999999993E-4</v>
      </c>
    </row>
    <row r="2029" spans="18:27" x14ac:dyDescent="0.25">
      <c r="R2029" s="20">
        <v>101.35</v>
      </c>
      <c r="S2029" s="23">
        <v>8.3999999999999995E-3</v>
      </c>
      <c r="W2029" s="23">
        <v>0.08</v>
      </c>
      <c r="AA2029" s="23">
        <f t="shared" si="31"/>
        <v>9.2000000000000003E-4</v>
      </c>
    </row>
    <row r="2030" spans="18:27" x14ac:dyDescent="0.25">
      <c r="R2030" s="20">
        <v>101.4</v>
      </c>
      <c r="S2030" s="23">
        <v>9.1999999999999998E-3</v>
      </c>
      <c r="W2030" s="23">
        <v>0.08</v>
      </c>
      <c r="AA2030" s="23">
        <f t="shared" si="31"/>
        <v>7.6000000000000004E-4</v>
      </c>
    </row>
    <row r="2031" spans="18:27" x14ac:dyDescent="0.25">
      <c r="R2031" s="20">
        <v>101.45</v>
      </c>
      <c r="S2031" s="23">
        <v>7.6E-3</v>
      </c>
      <c r="W2031" s="23">
        <v>8.4000000000000005E-2</v>
      </c>
      <c r="AA2031" s="23">
        <f t="shared" si="31"/>
        <v>8.0000000000000004E-4</v>
      </c>
    </row>
    <row r="2032" spans="18:27" x14ac:dyDescent="0.25">
      <c r="R2032" s="20">
        <v>101.5</v>
      </c>
      <c r="S2032" s="23">
        <v>8.0000000000000002E-3</v>
      </c>
      <c r="W2032" s="23">
        <v>7.5999999999999998E-2</v>
      </c>
      <c r="AA2032" s="23">
        <f t="shared" si="31"/>
        <v>8.0000000000000004E-4</v>
      </c>
    </row>
    <row r="2033" spans="18:27" x14ac:dyDescent="0.25">
      <c r="R2033" s="20">
        <v>101.55</v>
      </c>
      <c r="S2033" s="23">
        <v>8.0000000000000002E-3</v>
      </c>
      <c r="W2033" s="23">
        <v>7.5999999999999998E-2</v>
      </c>
      <c r="AA2033" s="23">
        <f t="shared" si="31"/>
        <v>8.3999999999999993E-4</v>
      </c>
    </row>
    <row r="2034" spans="18:27" x14ac:dyDescent="0.25">
      <c r="R2034" s="20">
        <v>101.6</v>
      </c>
      <c r="S2034" s="23">
        <v>8.3999999999999995E-3</v>
      </c>
      <c r="W2034" s="23">
        <v>7.5999999999999998E-2</v>
      </c>
      <c r="AA2034" s="23">
        <f t="shared" si="31"/>
        <v>8.0000000000000004E-4</v>
      </c>
    </row>
    <row r="2035" spans="18:27" x14ac:dyDescent="0.25">
      <c r="R2035" s="20">
        <v>101.65</v>
      </c>
      <c r="S2035" s="23">
        <v>8.0000000000000002E-3</v>
      </c>
      <c r="W2035" s="23">
        <v>0.08</v>
      </c>
      <c r="AA2035" s="23">
        <f t="shared" si="31"/>
        <v>8.8000000000000003E-4</v>
      </c>
    </row>
    <row r="2036" spans="18:27" x14ac:dyDescent="0.25">
      <c r="R2036" s="20">
        <v>101.7</v>
      </c>
      <c r="S2036" s="23">
        <v>8.8000000000000005E-3</v>
      </c>
      <c r="W2036" s="23">
        <v>0.08</v>
      </c>
      <c r="AA2036" s="23">
        <f t="shared" si="31"/>
        <v>8.3999999999999993E-4</v>
      </c>
    </row>
    <row r="2037" spans="18:27" x14ac:dyDescent="0.25">
      <c r="R2037" s="20">
        <v>101.75</v>
      </c>
      <c r="S2037" s="23">
        <v>8.3999999999999995E-3</v>
      </c>
      <c r="W2037" s="23">
        <v>8.7999999999999995E-2</v>
      </c>
      <c r="AA2037" s="23">
        <f t="shared" si="31"/>
        <v>8.8000000000000003E-4</v>
      </c>
    </row>
    <row r="2038" spans="18:27" x14ac:dyDescent="0.25">
      <c r="R2038" s="20">
        <v>101.8</v>
      </c>
      <c r="S2038" s="23">
        <v>8.8000000000000005E-3</v>
      </c>
      <c r="W2038" s="23">
        <v>0.08</v>
      </c>
      <c r="AA2038" s="23">
        <f t="shared" si="31"/>
        <v>8.0000000000000004E-4</v>
      </c>
    </row>
    <row r="2039" spans="18:27" x14ac:dyDescent="0.25">
      <c r="R2039" s="20">
        <v>101.85</v>
      </c>
      <c r="S2039" s="23">
        <v>8.0000000000000002E-3</v>
      </c>
      <c r="W2039" s="23">
        <v>8.7999999999999995E-2</v>
      </c>
      <c r="AA2039" s="23">
        <f t="shared" si="31"/>
        <v>8.0000000000000004E-4</v>
      </c>
    </row>
    <row r="2040" spans="18:27" x14ac:dyDescent="0.25">
      <c r="R2040" s="20">
        <v>101.9</v>
      </c>
      <c r="S2040" s="23">
        <v>8.0000000000000002E-3</v>
      </c>
      <c r="W2040" s="23">
        <v>0.08</v>
      </c>
      <c r="AA2040" s="23">
        <f t="shared" si="31"/>
        <v>6.4000000000000005E-4</v>
      </c>
    </row>
    <row r="2041" spans="18:27" x14ac:dyDescent="0.25">
      <c r="R2041" s="20">
        <v>101.95</v>
      </c>
      <c r="S2041" s="23">
        <v>6.4000000000000003E-3</v>
      </c>
      <c r="W2041" s="23">
        <v>8.7999999999999995E-2</v>
      </c>
      <c r="AA2041" s="23">
        <f t="shared" si="31"/>
        <v>8.0000000000000004E-4</v>
      </c>
    </row>
    <row r="2042" spans="18:27" x14ac:dyDescent="0.25">
      <c r="R2042" s="20">
        <v>102</v>
      </c>
      <c r="S2042" s="23">
        <v>8.0000000000000002E-3</v>
      </c>
      <c r="W2042" s="23">
        <v>0.08</v>
      </c>
      <c r="AA2042" s="23">
        <f t="shared" si="31"/>
        <v>8.8000000000000003E-4</v>
      </c>
    </row>
    <row r="2043" spans="18:27" x14ac:dyDescent="0.25">
      <c r="R2043" s="20">
        <v>102.05</v>
      </c>
      <c r="S2043" s="23">
        <v>8.8000000000000005E-3</v>
      </c>
      <c r="W2043" s="23">
        <v>8.4000000000000005E-2</v>
      </c>
      <c r="AA2043" s="23">
        <f t="shared" si="31"/>
        <v>8.8000000000000003E-4</v>
      </c>
    </row>
    <row r="2044" spans="18:27" x14ac:dyDescent="0.25">
      <c r="R2044" s="20">
        <v>102.1</v>
      </c>
      <c r="S2044" s="23">
        <v>8.8000000000000005E-3</v>
      </c>
      <c r="W2044" s="23">
        <v>8.4000000000000005E-2</v>
      </c>
      <c r="AA2044" s="23">
        <f t="shared" si="31"/>
        <v>8.3999999999999993E-4</v>
      </c>
    </row>
    <row r="2045" spans="18:27" x14ac:dyDescent="0.25">
      <c r="R2045" s="20">
        <v>102.15</v>
      </c>
      <c r="S2045" s="23">
        <v>8.3999999999999995E-3</v>
      </c>
      <c r="W2045" s="23">
        <v>8.7999999999999995E-2</v>
      </c>
      <c r="AA2045" s="23">
        <f t="shared" si="31"/>
        <v>8.8000000000000003E-4</v>
      </c>
    </row>
    <row r="2046" spans="18:27" x14ac:dyDescent="0.25">
      <c r="R2046" s="20">
        <v>102.2</v>
      </c>
      <c r="S2046" s="23">
        <v>8.8000000000000005E-3</v>
      </c>
      <c r="W2046" s="23">
        <v>8.4000000000000005E-2</v>
      </c>
      <c r="AA2046" s="23">
        <f t="shared" si="31"/>
        <v>8.3999999999999993E-4</v>
      </c>
    </row>
    <row r="2047" spans="18:27" x14ac:dyDescent="0.25">
      <c r="R2047" s="20">
        <v>102.25</v>
      </c>
      <c r="S2047" s="23">
        <v>8.3999999999999995E-3</v>
      </c>
      <c r="W2047" s="23">
        <v>7.5999999999999998E-2</v>
      </c>
      <c r="AA2047" s="23">
        <f t="shared" si="31"/>
        <v>8.8000000000000003E-4</v>
      </c>
    </row>
    <row r="2048" spans="18:27" x14ac:dyDescent="0.25">
      <c r="R2048" s="20">
        <v>102.3</v>
      </c>
      <c r="S2048" s="23">
        <v>8.8000000000000005E-3</v>
      </c>
      <c r="W2048" s="23">
        <v>8.4000000000000005E-2</v>
      </c>
      <c r="AA2048" s="23">
        <f t="shared" si="31"/>
        <v>8.0000000000000004E-4</v>
      </c>
    </row>
    <row r="2049" spans="18:27" x14ac:dyDescent="0.25">
      <c r="R2049" s="20">
        <v>102.35</v>
      </c>
      <c r="S2049" s="23">
        <v>8.0000000000000002E-3</v>
      </c>
      <c r="W2049" s="23">
        <v>8.4000000000000005E-2</v>
      </c>
      <c r="AA2049" s="23">
        <f t="shared" si="31"/>
        <v>8.8000000000000003E-4</v>
      </c>
    </row>
    <row r="2050" spans="18:27" x14ac:dyDescent="0.25">
      <c r="R2050" s="20">
        <v>102.4</v>
      </c>
      <c r="S2050" s="23">
        <v>8.8000000000000005E-3</v>
      </c>
      <c r="W2050" s="23">
        <v>8.4000000000000005E-2</v>
      </c>
      <c r="AA2050" s="23">
        <f t="shared" si="31"/>
        <v>8.0000000000000004E-4</v>
      </c>
    </row>
    <row r="2051" spans="18:27" x14ac:dyDescent="0.25">
      <c r="R2051" s="20">
        <v>102.45</v>
      </c>
      <c r="S2051" s="23">
        <v>8.0000000000000002E-3</v>
      </c>
      <c r="W2051" s="23">
        <v>8.7999999999999995E-2</v>
      </c>
      <c r="AA2051" s="23">
        <f t="shared" si="31"/>
        <v>8.3999999999999993E-4</v>
      </c>
    </row>
    <row r="2052" spans="18:27" x14ac:dyDescent="0.25">
      <c r="R2052" s="20">
        <v>102.5</v>
      </c>
      <c r="S2052" s="23">
        <v>8.3999999999999995E-3</v>
      </c>
      <c r="W2052" s="23">
        <v>8.7999999999999995E-2</v>
      </c>
      <c r="AA2052" s="23">
        <f t="shared" ref="AA2052:AA2115" si="32">S2053/10</f>
        <v>6.4000000000000005E-4</v>
      </c>
    </row>
    <row r="2053" spans="18:27" x14ac:dyDescent="0.25">
      <c r="R2053" s="20">
        <v>102.55</v>
      </c>
      <c r="S2053" s="23">
        <v>6.4000000000000003E-3</v>
      </c>
      <c r="W2053" s="23">
        <v>8.7999999999999995E-2</v>
      </c>
      <c r="AA2053" s="23">
        <f t="shared" si="32"/>
        <v>5.1999999999999995E-4</v>
      </c>
    </row>
    <row r="2054" spans="18:27" x14ac:dyDescent="0.25">
      <c r="R2054" s="20">
        <v>102.6</v>
      </c>
      <c r="S2054" s="23">
        <v>5.1999999999999998E-3</v>
      </c>
      <c r="W2054" s="23">
        <v>7.5999999999999998E-2</v>
      </c>
      <c r="AA2054" s="23">
        <f t="shared" si="32"/>
        <v>5.1999999999999995E-4</v>
      </c>
    </row>
    <row r="2055" spans="18:27" x14ac:dyDescent="0.25">
      <c r="R2055" s="20">
        <v>102.65</v>
      </c>
      <c r="S2055" s="23">
        <v>5.1999999999999998E-3</v>
      </c>
      <c r="W2055" s="23">
        <v>5.6000000000000001E-2</v>
      </c>
      <c r="AA2055" s="23">
        <f t="shared" si="32"/>
        <v>5.1999999999999995E-4</v>
      </c>
    </row>
    <row r="2056" spans="18:27" x14ac:dyDescent="0.25">
      <c r="R2056" s="20">
        <v>102.7</v>
      </c>
      <c r="S2056" s="23">
        <v>5.1999999999999998E-3</v>
      </c>
      <c r="W2056" s="23">
        <v>5.1999999999999998E-2</v>
      </c>
      <c r="AA2056" s="23">
        <f t="shared" si="32"/>
        <v>2.3999999999999998E-4</v>
      </c>
    </row>
    <row r="2057" spans="18:27" x14ac:dyDescent="0.25">
      <c r="R2057" s="20">
        <v>102.75</v>
      </c>
      <c r="S2057" s="23">
        <v>2.3999999999999998E-3</v>
      </c>
      <c r="W2057" s="23">
        <v>5.6000000000000001E-2</v>
      </c>
      <c r="AA2057" s="23">
        <f t="shared" si="32"/>
        <v>1.6000000000000001E-4</v>
      </c>
    </row>
    <row r="2058" spans="18:27" x14ac:dyDescent="0.25">
      <c r="R2058" s="20">
        <v>102.8</v>
      </c>
      <c r="S2058" s="23">
        <v>1.6000000000000001E-3</v>
      </c>
      <c r="W2058" s="23">
        <v>3.2000000000000001E-2</v>
      </c>
      <c r="AA2058" s="23">
        <f t="shared" si="32"/>
        <v>1.1999999999999999E-4</v>
      </c>
    </row>
    <row r="2059" spans="18:27" x14ac:dyDescent="0.25">
      <c r="R2059" s="20">
        <v>102.85</v>
      </c>
      <c r="S2059" s="23">
        <v>1.1999999999999999E-3</v>
      </c>
      <c r="W2059" s="23">
        <v>1.6E-2</v>
      </c>
      <c r="AA2059" s="23">
        <f t="shared" si="32"/>
        <v>1.1999999999999999E-4</v>
      </c>
    </row>
    <row r="2060" spans="18:27" x14ac:dyDescent="0.25">
      <c r="R2060" s="20">
        <v>102.9</v>
      </c>
      <c r="S2060" s="23">
        <v>1.1999999999999999E-3</v>
      </c>
      <c r="W2060" s="23">
        <v>8.0000000000000002E-3</v>
      </c>
      <c r="AA2060" s="23">
        <f t="shared" si="32"/>
        <v>8.0000000000000007E-5</v>
      </c>
    </row>
    <row r="2061" spans="18:27" x14ac:dyDescent="0.25">
      <c r="R2061" s="20">
        <v>102.95</v>
      </c>
      <c r="S2061" s="23">
        <v>8.0000000000000004E-4</v>
      </c>
      <c r="W2061" s="23">
        <v>8.0000000000000002E-3</v>
      </c>
      <c r="AA2061" s="23">
        <f t="shared" si="32"/>
        <v>1.1999999999999999E-4</v>
      </c>
    </row>
    <row r="2062" spans="18:27" x14ac:dyDescent="0.25">
      <c r="R2062" s="20">
        <v>103</v>
      </c>
      <c r="S2062" s="23">
        <v>1.1999999999999999E-3</v>
      </c>
      <c r="W2062" s="23">
        <v>4.0000000000000001E-3</v>
      </c>
      <c r="AA2062" s="23">
        <f t="shared" si="32"/>
        <v>0</v>
      </c>
    </row>
    <row r="2063" spans="18:27" x14ac:dyDescent="0.25">
      <c r="R2063" s="20">
        <v>103.05</v>
      </c>
      <c r="S2063" s="23">
        <v>0</v>
      </c>
      <c r="W2063" s="23">
        <v>4.0000000000000001E-3</v>
      </c>
      <c r="AA2063" s="23">
        <f t="shared" si="32"/>
        <v>0</v>
      </c>
    </row>
    <row r="2064" spans="18:27" x14ac:dyDescent="0.25">
      <c r="R2064" s="20">
        <v>103.1</v>
      </c>
      <c r="S2064" s="23">
        <v>0</v>
      </c>
      <c r="W2064" s="23">
        <v>4.0000000000000001E-3</v>
      </c>
      <c r="AA2064" s="23">
        <f t="shared" si="32"/>
        <v>-4.0000000000000003E-5</v>
      </c>
    </row>
    <row r="2065" spans="18:27" x14ac:dyDescent="0.25">
      <c r="R2065" s="20">
        <v>103.15</v>
      </c>
      <c r="S2065" s="23">
        <v>-4.0000000000000002E-4</v>
      </c>
      <c r="W2065" s="23">
        <v>4.0000000000000001E-3</v>
      </c>
      <c r="AA2065" s="23">
        <f t="shared" si="32"/>
        <v>0</v>
      </c>
    </row>
    <row r="2066" spans="18:27" x14ac:dyDescent="0.25">
      <c r="R2066" s="20">
        <v>103.2</v>
      </c>
      <c r="S2066" s="23">
        <v>0</v>
      </c>
      <c r="W2066" s="23">
        <v>4.0000000000000001E-3</v>
      </c>
      <c r="AA2066" s="23">
        <f t="shared" si="32"/>
        <v>-4.0000000000000003E-5</v>
      </c>
    </row>
    <row r="2067" spans="18:27" x14ac:dyDescent="0.25">
      <c r="R2067" s="20">
        <v>103.25</v>
      </c>
      <c r="S2067" s="23">
        <v>-4.0000000000000002E-4</v>
      </c>
      <c r="W2067" s="23">
        <v>4.0000000000000001E-3</v>
      </c>
      <c r="AA2067" s="23">
        <f t="shared" si="32"/>
        <v>0</v>
      </c>
    </row>
    <row r="2068" spans="18:27" x14ac:dyDescent="0.25">
      <c r="R2068" s="20">
        <v>103.3</v>
      </c>
      <c r="S2068" s="23">
        <v>0</v>
      </c>
      <c r="W2068" s="23">
        <v>4.0000000000000001E-3</v>
      </c>
      <c r="AA2068" s="23">
        <f t="shared" si="32"/>
        <v>-4.0000000000000003E-5</v>
      </c>
    </row>
    <row r="2069" spans="18:27" x14ac:dyDescent="0.25">
      <c r="R2069" s="20">
        <v>103.35</v>
      </c>
      <c r="S2069" s="23">
        <v>-4.0000000000000002E-4</v>
      </c>
      <c r="W2069" s="23">
        <v>4.0000000000000001E-3</v>
      </c>
      <c r="AA2069" s="23">
        <f t="shared" si="32"/>
        <v>0</v>
      </c>
    </row>
    <row r="2070" spans="18:27" x14ac:dyDescent="0.25">
      <c r="R2070" s="20">
        <v>103.4</v>
      </c>
      <c r="S2070" s="23">
        <v>0</v>
      </c>
      <c r="W2070" s="23">
        <v>4.0000000000000001E-3</v>
      </c>
      <c r="AA2070" s="23">
        <f t="shared" si="32"/>
        <v>0</v>
      </c>
    </row>
    <row r="2071" spans="18:27" x14ac:dyDescent="0.25">
      <c r="R2071" s="20">
        <v>103.45</v>
      </c>
      <c r="S2071" s="23">
        <v>0</v>
      </c>
      <c r="W2071" s="23">
        <v>0</v>
      </c>
      <c r="AA2071" s="23">
        <f t="shared" si="32"/>
        <v>0</v>
      </c>
    </row>
    <row r="2072" spans="18:27" x14ac:dyDescent="0.25">
      <c r="R2072" s="20">
        <v>103.5</v>
      </c>
      <c r="S2072" s="23">
        <v>0</v>
      </c>
      <c r="W2072" s="23">
        <v>0</v>
      </c>
      <c r="AA2072" s="23">
        <f t="shared" si="32"/>
        <v>4.0000000000000003E-5</v>
      </c>
    </row>
    <row r="2073" spans="18:27" x14ac:dyDescent="0.25">
      <c r="R2073" s="20">
        <v>103.55</v>
      </c>
      <c r="S2073" s="23">
        <v>4.0000000000000002E-4</v>
      </c>
      <c r="W2073" s="23">
        <v>0</v>
      </c>
      <c r="AA2073" s="23">
        <f t="shared" si="32"/>
        <v>4.0000000000000003E-5</v>
      </c>
    </row>
    <row r="2074" spans="18:27" x14ac:dyDescent="0.25">
      <c r="R2074" s="20">
        <v>103.6</v>
      </c>
      <c r="S2074" s="23">
        <v>4.0000000000000002E-4</v>
      </c>
      <c r="W2074" s="23">
        <v>0</v>
      </c>
      <c r="AA2074" s="23">
        <f t="shared" si="32"/>
        <v>0</v>
      </c>
    </row>
    <row r="2075" spans="18:27" x14ac:dyDescent="0.25">
      <c r="R2075" s="20">
        <v>103.65</v>
      </c>
      <c r="S2075" s="23">
        <v>0</v>
      </c>
      <c r="W2075" s="23">
        <v>0</v>
      </c>
      <c r="AA2075" s="23">
        <f t="shared" si="32"/>
        <v>0</v>
      </c>
    </row>
    <row r="2076" spans="18:27" x14ac:dyDescent="0.25">
      <c r="R2076" s="20">
        <v>103.7</v>
      </c>
      <c r="S2076" s="23">
        <v>0</v>
      </c>
      <c r="W2076" s="23">
        <v>0</v>
      </c>
      <c r="AA2076" s="23">
        <f t="shared" si="32"/>
        <v>-4.0000000000000003E-5</v>
      </c>
    </row>
    <row r="2077" spans="18:27" x14ac:dyDescent="0.25">
      <c r="R2077" s="20">
        <v>103.75</v>
      </c>
      <c r="S2077" s="23">
        <v>-4.0000000000000002E-4</v>
      </c>
      <c r="W2077" s="23">
        <v>0</v>
      </c>
      <c r="AA2077" s="23">
        <f t="shared" si="32"/>
        <v>0</v>
      </c>
    </row>
    <row r="2078" spans="18:27" x14ac:dyDescent="0.25">
      <c r="R2078" s="20">
        <v>103.8</v>
      </c>
      <c r="S2078" s="23">
        <v>0</v>
      </c>
      <c r="W2078" s="23">
        <v>0</v>
      </c>
      <c r="AA2078" s="23">
        <f t="shared" si="32"/>
        <v>0</v>
      </c>
    </row>
    <row r="2079" spans="18:27" x14ac:dyDescent="0.25">
      <c r="R2079" s="20">
        <v>103.85</v>
      </c>
      <c r="S2079" s="23">
        <v>0</v>
      </c>
      <c r="W2079" s="23">
        <v>0</v>
      </c>
      <c r="AA2079" s="23">
        <f t="shared" si="32"/>
        <v>0</v>
      </c>
    </row>
    <row r="2080" spans="18:27" x14ac:dyDescent="0.25">
      <c r="R2080" s="20">
        <v>103.9</v>
      </c>
      <c r="S2080" s="23">
        <v>0</v>
      </c>
      <c r="W2080" s="23">
        <v>0</v>
      </c>
      <c r="AA2080" s="23">
        <f t="shared" si="32"/>
        <v>0</v>
      </c>
    </row>
    <row r="2081" spans="18:27" x14ac:dyDescent="0.25">
      <c r="R2081" s="20">
        <v>103.95</v>
      </c>
      <c r="S2081" s="23">
        <v>0</v>
      </c>
      <c r="W2081" s="23">
        <v>0</v>
      </c>
      <c r="AA2081" s="23">
        <f t="shared" si="32"/>
        <v>4.0000000000000003E-5</v>
      </c>
    </row>
    <row r="2082" spans="18:27" x14ac:dyDescent="0.25">
      <c r="R2082" s="20">
        <v>104</v>
      </c>
      <c r="S2082" s="23">
        <v>4.0000000000000002E-4</v>
      </c>
      <c r="W2082" s="23">
        <v>0</v>
      </c>
      <c r="AA2082" s="23">
        <f t="shared" si="32"/>
        <v>4.0000000000000003E-5</v>
      </c>
    </row>
    <row r="2083" spans="18:27" x14ac:dyDescent="0.25">
      <c r="R2083" s="20">
        <v>104.05</v>
      </c>
      <c r="S2083" s="23">
        <v>4.0000000000000002E-4</v>
      </c>
      <c r="W2083" s="23">
        <v>4.0000000000000001E-3</v>
      </c>
      <c r="AA2083" s="23">
        <f t="shared" si="32"/>
        <v>4.0000000000000003E-5</v>
      </c>
    </row>
    <row r="2084" spans="18:27" x14ac:dyDescent="0.25">
      <c r="R2084" s="20">
        <v>104.1</v>
      </c>
      <c r="S2084" s="23">
        <v>4.0000000000000002E-4</v>
      </c>
      <c r="W2084" s="23">
        <v>4.0000000000000001E-3</v>
      </c>
      <c r="AA2084" s="23">
        <f t="shared" si="32"/>
        <v>-4.0000000000000003E-5</v>
      </c>
    </row>
    <row r="2085" spans="18:27" x14ac:dyDescent="0.25">
      <c r="R2085" s="20">
        <v>104.15</v>
      </c>
      <c r="S2085" s="23">
        <v>-4.0000000000000002E-4</v>
      </c>
      <c r="W2085" s="23">
        <v>4.0000000000000001E-3</v>
      </c>
      <c r="AA2085" s="23">
        <f t="shared" si="32"/>
        <v>-4.0000000000000003E-5</v>
      </c>
    </row>
    <row r="2086" spans="18:27" x14ac:dyDescent="0.25">
      <c r="R2086" s="20">
        <v>104.2</v>
      </c>
      <c r="S2086" s="23">
        <v>-4.0000000000000002E-4</v>
      </c>
      <c r="W2086" s="23">
        <v>4.0000000000000001E-3</v>
      </c>
      <c r="AA2086" s="23">
        <f t="shared" si="32"/>
        <v>-4.0000000000000003E-5</v>
      </c>
    </row>
    <row r="2087" spans="18:27" x14ac:dyDescent="0.25">
      <c r="R2087" s="20">
        <v>104.25</v>
      </c>
      <c r="S2087" s="23">
        <v>-4.0000000000000002E-4</v>
      </c>
      <c r="W2087" s="23">
        <v>0</v>
      </c>
      <c r="AA2087" s="23">
        <f t="shared" si="32"/>
        <v>4.0000000000000003E-5</v>
      </c>
    </row>
    <row r="2088" spans="18:27" x14ac:dyDescent="0.25">
      <c r="R2088" s="20">
        <v>104.3</v>
      </c>
      <c r="S2088" s="23">
        <v>4.0000000000000002E-4</v>
      </c>
      <c r="W2088" s="23">
        <v>0</v>
      </c>
      <c r="AA2088" s="23">
        <f t="shared" si="32"/>
        <v>-8.0000000000000007E-5</v>
      </c>
    </row>
    <row r="2089" spans="18:27" x14ac:dyDescent="0.25">
      <c r="R2089" s="20">
        <v>104.35</v>
      </c>
      <c r="S2089" s="23">
        <v>-8.0000000000000004E-4</v>
      </c>
      <c r="W2089" s="23">
        <v>0</v>
      </c>
      <c r="AA2089" s="23">
        <f t="shared" si="32"/>
        <v>-4.0000000000000003E-5</v>
      </c>
    </row>
    <row r="2090" spans="18:27" x14ac:dyDescent="0.25">
      <c r="R2090" s="20">
        <v>104.4</v>
      </c>
      <c r="S2090" s="23">
        <v>-4.0000000000000002E-4</v>
      </c>
      <c r="W2090" s="23">
        <v>0</v>
      </c>
      <c r="AA2090" s="23">
        <f t="shared" si="32"/>
        <v>0</v>
      </c>
    </row>
    <row r="2091" spans="18:27" x14ac:dyDescent="0.25">
      <c r="R2091" s="20">
        <v>104.45</v>
      </c>
      <c r="S2091" s="23">
        <v>0</v>
      </c>
      <c r="W2091" s="23">
        <v>4.0000000000000001E-3</v>
      </c>
      <c r="AA2091" s="23">
        <f t="shared" si="32"/>
        <v>0</v>
      </c>
    </row>
    <row r="2092" spans="18:27" x14ac:dyDescent="0.25">
      <c r="R2092" s="20">
        <v>104.5</v>
      </c>
      <c r="S2092" s="23">
        <v>0</v>
      </c>
      <c r="W2092" s="23">
        <v>4.0000000000000001E-3</v>
      </c>
      <c r="AA2092" s="23">
        <f t="shared" si="32"/>
        <v>-4.0000000000000003E-5</v>
      </c>
    </row>
    <row r="2093" spans="18:27" x14ac:dyDescent="0.25">
      <c r="R2093" s="20">
        <v>104.55</v>
      </c>
      <c r="S2093" s="23">
        <v>-4.0000000000000002E-4</v>
      </c>
      <c r="W2093" s="23">
        <v>4.0000000000000001E-3</v>
      </c>
      <c r="AA2093" s="23">
        <f t="shared" si="32"/>
        <v>0</v>
      </c>
    </row>
    <row r="2094" spans="18:27" x14ac:dyDescent="0.25">
      <c r="R2094" s="20">
        <v>104.6</v>
      </c>
      <c r="S2094" s="23">
        <v>0</v>
      </c>
      <c r="W2094" s="23">
        <v>4.0000000000000001E-3</v>
      </c>
      <c r="AA2094" s="23">
        <f t="shared" si="32"/>
        <v>0</v>
      </c>
    </row>
    <row r="2095" spans="18:27" x14ac:dyDescent="0.25">
      <c r="R2095" s="20">
        <v>104.65</v>
      </c>
      <c r="S2095" s="23">
        <v>0</v>
      </c>
      <c r="W2095" s="23">
        <v>4.0000000000000001E-3</v>
      </c>
      <c r="AA2095" s="23">
        <f t="shared" si="32"/>
        <v>8.0000000000000007E-5</v>
      </c>
    </row>
    <row r="2096" spans="18:27" x14ac:dyDescent="0.25">
      <c r="R2096" s="20">
        <v>104.7</v>
      </c>
      <c r="S2096" s="23">
        <v>8.0000000000000004E-4</v>
      </c>
      <c r="W2096" s="23">
        <v>4.0000000000000001E-3</v>
      </c>
      <c r="AA2096" s="23">
        <f t="shared" si="32"/>
        <v>0</v>
      </c>
    </row>
    <row r="2097" spans="18:27" x14ac:dyDescent="0.25">
      <c r="R2097" s="20">
        <v>104.75</v>
      </c>
      <c r="S2097" s="23">
        <v>0</v>
      </c>
      <c r="W2097" s="23">
        <v>4.0000000000000001E-3</v>
      </c>
      <c r="AA2097" s="23">
        <f t="shared" si="32"/>
        <v>0</v>
      </c>
    </row>
    <row r="2098" spans="18:27" x14ac:dyDescent="0.25">
      <c r="R2098" s="20">
        <v>104.8</v>
      </c>
      <c r="S2098" s="23">
        <v>0</v>
      </c>
      <c r="W2098" s="23">
        <v>4.0000000000000001E-3</v>
      </c>
      <c r="AA2098" s="23">
        <f t="shared" si="32"/>
        <v>-4.0000000000000003E-5</v>
      </c>
    </row>
    <row r="2099" spans="18:27" x14ac:dyDescent="0.25">
      <c r="R2099" s="20">
        <v>104.85</v>
      </c>
      <c r="S2099" s="23">
        <v>-4.0000000000000002E-4</v>
      </c>
      <c r="W2099" s="23">
        <v>4.0000000000000001E-3</v>
      </c>
      <c r="AA2099" s="23">
        <f t="shared" si="32"/>
        <v>-4.0000000000000003E-5</v>
      </c>
    </row>
    <row r="2100" spans="18:27" x14ac:dyDescent="0.25">
      <c r="R2100" s="20">
        <v>104.9</v>
      </c>
      <c r="S2100" s="23">
        <v>-4.0000000000000002E-4</v>
      </c>
      <c r="W2100" s="23">
        <v>4.0000000000000001E-3</v>
      </c>
      <c r="AA2100" s="23">
        <f t="shared" si="32"/>
        <v>-4.0000000000000003E-5</v>
      </c>
    </row>
    <row r="2101" spans="18:27" x14ac:dyDescent="0.25">
      <c r="R2101" s="20">
        <v>104.95</v>
      </c>
      <c r="S2101" s="23">
        <v>-4.0000000000000002E-4</v>
      </c>
      <c r="W2101" s="23">
        <v>4.0000000000000001E-3</v>
      </c>
      <c r="AA2101" s="23">
        <f t="shared" si="32"/>
        <v>4.0000000000000003E-5</v>
      </c>
    </row>
    <row r="2102" spans="18:27" x14ac:dyDescent="0.25">
      <c r="R2102" s="20">
        <v>105</v>
      </c>
      <c r="S2102" s="23">
        <v>4.0000000000000002E-4</v>
      </c>
      <c r="W2102" s="23">
        <v>4.0000000000000001E-3</v>
      </c>
      <c r="AA2102" s="23">
        <f t="shared" si="32"/>
        <v>-4.0000000000000003E-5</v>
      </c>
    </row>
    <row r="2103" spans="18:27" x14ac:dyDescent="0.25">
      <c r="R2103" s="20">
        <v>105.05</v>
      </c>
      <c r="S2103" s="23">
        <v>-4.0000000000000002E-4</v>
      </c>
      <c r="W2103" s="23">
        <v>0</v>
      </c>
      <c r="AA2103" s="23">
        <f t="shared" si="32"/>
        <v>-4.0000000000000003E-5</v>
      </c>
    </row>
    <row r="2104" spans="18:27" x14ac:dyDescent="0.25">
      <c r="R2104" s="20">
        <v>105.1</v>
      </c>
      <c r="S2104" s="23">
        <v>-4.0000000000000002E-4</v>
      </c>
      <c r="W2104" s="23">
        <v>0</v>
      </c>
      <c r="AA2104" s="23">
        <f t="shared" si="32"/>
        <v>-4.0000000000000003E-5</v>
      </c>
    </row>
    <row r="2105" spans="18:27" x14ac:dyDescent="0.25">
      <c r="R2105" s="20">
        <v>105.15</v>
      </c>
      <c r="S2105" s="23">
        <v>-4.0000000000000002E-4</v>
      </c>
      <c r="W2105" s="23">
        <v>0</v>
      </c>
      <c r="AA2105" s="23">
        <f t="shared" si="32"/>
        <v>0</v>
      </c>
    </row>
    <row r="2106" spans="18:27" x14ac:dyDescent="0.25">
      <c r="R2106" s="20">
        <v>105.2</v>
      </c>
      <c r="S2106" s="23">
        <v>0</v>
      </c>
      <c r="W2106" s="23">
        <v>0</v>
      </c>
      <c r="AA2106" s="23">
        <f t="shared" si="32"/>
        <v>0</v>
      </c>
    </row>
    <row r="2107" spans="18:27" x14ac:dyDescent="0.25">
      <c r="R2107" s="20">
        <v>105.25</v>
      </c>
      <c r="S2107" s="23">
        <v>0</v>
      </c>
      <c r="W2107" s="23">
        <v>4.0000000000000001E-3</v>
      </c>
      <c r="AA2107" s="23">
        <f t="shared" si="32"/>
        <v>0</v>
      </c>
    </row>
    <row r="2108" spans="18:27" x14ac:dyDescent="0.25">
      <c r="R2108" s="20">
        <v>105.3</v>
      </c>
      <c r="S2108" s="23">
        <v>0</v>
      </c>
      <c r="W2108" s="23">
        <v>4.0000000000000001E-3</v>
      </c>
      <c r="AA2108" s="23">
        <f t="shared" si="32"/>
        <v>8.0000000000000007E-5</v>
      </c>
    </row>
    <row r="2109" spans="18:27" x14ac:dyDescent="0.25">
      <c r="R2109" s="20">
        <v>105.35</v>
      </c>
      <c r="S2109" s="23">
        <v>8.0000000000000004E-4</v>
      </c>
      <c r="W2109" s="23">
        <v>4.0000000000000001E-3</v>
      </c>
      <c r="AA2109" s="23">
        <f t="shared" si="32"/>
        <v>8.0000000000000007E-5</v>
      </c>
    </row>
    <row r="2110" spans="18:27" x14ac:dyDescent="0.25">
      <c r="R2110" s="20">
        <v>105.4</v>
      </c>
      <c r="S2110" s="23">
        <v>8.0000000000000004E-4</v>
      </c>
      <c r="W2110" s="23">
        <v>4.0000000000000001E-3</v>
      </c>
      <c r="AA2110" s="23">
        <f t="shared" si="32"/>
        <v>-4.0000000000000003E-5</v>
      </c>
    </row>
    <row r="2111" spans="18:27" x14ac:dyDescent="0.25">
      <c r="R2111" s="20">
        <v>105.45</v>
      </c>
      <c r="S2111" s="23">
        <v>-4.0000000000000002E-4</v>
      </c>
      <c r="W2111" s="23">
        <v>4.0000000000000001E-3</v>
      </c>
      <c r="AA2111" s="23">
        <f t="shared" si="32"/>
        <v>-4.0000000000000003E-5</v>
      </c>
    </row>
    <row r="2112" spans="18:27" x14ac:dyDescent="0.25">
      <c r="R2112" s="20">
        <v>105.5</v>
      </c>
      <c r="S2112" s="23">
        <v>-4.0000000000000002E-4</v>
      </c>
      <c r="W2112" s="23">
        <v>4.0000000000000001E-3</v>
      </c>
      <c r="AA2112" s="23">
        <f t="shared" si="32"/>
        <v>-4.0000000000000003E-5</v>
      </c>
    </row>
    <row r="2113" spans="18:27" x14ac:dyDescent="0.25">
      <c r="R2113" s="20">
        <v>105.55</v>
      </c>
      <c r="S2113" s="23">
        <v>-4.0000000000000002E-4</v>
      </c>
      <c r="W2113" s="23">
        <v>4.0000000000000001E-3</v>
      </c>
      <c r="AA2113" s="23">
        <f t="shared" si="32"/>
        <v>4.0000000000000003E-5</v>
      </c>
    </row>
    <row r="2114" spans="18:27" x14ac:dyDescent="0.25">
      <c r="R2114" s="20">
        <v>105.6</v>
      </c>
      <c r="S2114" s="23">
        <v>4.0000000000000002E-4</v>
      </c>
      <c r="W2114" s="23">
        <v>4.0000000000000001E-3</v>
      </c>
      <c r="AA2114" s="23">
        <f t="shared" si="32"/>
        <v>0</v>
      </c>
    </row>
    <row r="2115" spans="18:27" x14ac:dyDescent="0.25">
      <c r="R2115" s="20">
        <v>105.65</v>
      </c>
      <c r="S2115" s="23">
        <v>0</v>
      </c>
      <c r="W2115" s="23">
        <v>0</v>
      </c>
      <c r="AA2115" s="23">
        <f t="shared" si="32"/>
        <v>-4.0000000000000003E-5</v>
      </c>
    </row>
    <row r="2116" spans="18:27" x14ac:dyDescent="0.25">
      <c r="R2116" s="20">
        <v>105.7</v>
      </c>
      <c r="S2116" s="23">
        <v>-4.0000000000000002E-4</v>
      </c>
      <c r="W2116" s="23">
        <v>0</v>
      </c>
      <c r="AA2116" s="23">
        <f t="shared" ref="AA2116:AA2179" si="33">S2117/10</f>
        <v>0</v>
      </c>
    </row>
    <row r="2117" spans="18:27" x14ac:dyDescent="0.25">
      <c r="R2117" s="20">
        <v>105.75</v>
      </c>
      <c r="S2117" s="23">
        <v>0</v>
      </c>
      <c r="W2117" s="23">
        <v>0</v>
      </c>
      <c r="AA2117" s="23">
        <f t="shared" si="33"/>
        <v>-4.0000000000000003E-5</v>
      </c>
    </row>
    <row r="2118" spans="18:27" x14ac:dyDescent="0.25">
      <c r="R2118" s="20">
        <v>105.8</v>
      </c>
      <c r="S2118" s="23">
        <v>-4.0000000000000002E-4</v>
      </c>
      <c r="W2118" s="23">
        <v>0</v>
      </c>
      <c r="AA2118" s="23">
        <f t="shared" si="33"/>
        <v>0</v>
      </c>
    </row>
    <row r="2119" spans="18:27" x14ac:dyDescent="0.25">
      <c r="R2119" s="20">
        <v>105.85</v>
      </c>
      <c r="S2119" s="23">
        <v>0</v>
      </c>
      <c r="W2119" s="23">
        <v>0</v>
      </c>
      <c r="AA2119" s="23">
        <f t="shared" si="33"/>
        <v>-4.0000000000000003E-5</v>
      </c>
    </row>
    <row r="2120" spans="18:27" x14ac:dyDescent="0.25">
      <c r="R2120" s="20">
        <v>105.9</v>
      </c>
      <c r="S2120" s="23">
        <v>-4.0000000000000002E-4</v>
      </c>
      <c r="W2120" s="23">
        <v>0</v>
      </c>
      <c r="AA2120" s="23">
        <f t="shared" si="33"/>
        <v>-4.0000000000000003E-5</v>
      </c>
    </row>
    <row r="2121" spans="18:27" x14ac:dyDescent="0.25">
      <c r="R2121" s="20">
        <v>105.95</v>
      </c>
      <c r="S2121" s="23">
        <v>-4.0000000000000002E-4</v>
      </c>
      <c r="W2121" s="23">
        <v>0</v>
      </c>
      <c r="AA2121" s="23">
        <f t="shared" si="33"/>
        <v>0</v>
      </c>
    </row>
    <row r="2122" spans="18:27" x14ac:dyDescent="0.25">
      <c r="R2122" s="20">
        <v>106</v>
      </c>
      <c r="S2122" s="23">
        <v>0</v>
      </c>
      <c r="W2122" s="23">
        <v>0</v>
      </c>
      <c r="AA2122" s="23">
        <f t="shared" si="33"/>
        <v>0</v>
      </c>
    </row>
    <row r="2123" spans="18:27" x14ac:dyDescent="0.25">
      <c r="R2123" s="20">
        <v>106.05</v>
      </c>
      <c r="S2123" s="23">
        <v>0</v>
      </c>
      <c r="W2123" s="23">
        <v>0</v>
      </c>
      <c r="AA2123" s="23">
        <f t="shared" si="33"/>
        <v>0</v>
      </c>
    </row>
    <row r="2124" spans="18:27" x14ac:dyDescent="0.25">
      <c r="R2124" s="20">
        <v>106.1</v>
      </c>
      <c r="S2124" s="23">
        <v>0</v>
      </c>
      <c r="W2124" s="23">
        <v>0</v>
      </c>
      <c r="AA2124" s="23">
        <f t="shared" si="33"/>
        <v>4.0000000000000003E-5</v>
      </c>
    </row>
    <row r="2125" spans="18:27" x14ac:dyDescent="0.25">
      <c r="R2125" s="20">
        <v>106.15</v>
      </c>
      <c r="S2125" s="23">
        <v>4.0000000000000002E-4</v>
      </c>
      <c r="W2125" s="23">
        <v>0</v>
      </c>
      <c r="AA2125" s="23">
        <f t="shared" si="33"/>
        <v>0</v>
      </c>
    </row>
    <row r="2126" spans="18:27" x14ac:dyDescent="0.25">
      <c r="R2126" s="20">
        <v>106.2</v>
      </c>
      <c r="S2126" s="23">
        <v>0</v>
      </c>
      <c r="W2126" s="23">
        <v>0</v>
      </c>
      <c r="AA2126" s="23">
        <f t="shared" si="33"/>
        <v>4.0000000000000003E-5</v>
      </c>
    </row>
    <row r="2127" spans="18:27" x14ac:dyDescent="0.25">
      <c r="R2127" s="20">
        <v>106.25</v>
      </c>
      <c r="S2127" s="23">
        <v>4.0000000000000002E-4</v>
      </c>
      <c r="W2127" s="23">
        <v>0</v>
      </c>
      <c r="AA2127" s="23">
        <f t="shared" si="33"/>
        <v>4.0000000000000003E-5</v>
      </c>
    </row>
    <row r="2128" spans="18:27" x14ac:dyDescent="0.25">
      <c r="R2128" s="20">
        <v>106.3</v>
      </c>
      <c r="S2128" s="23">
        <v>4.0000000000000002E-4</v>
      </c>
      <c r="W2128" s="23">
        <v>0</v>
      </c>
      <c r="AA2128" s="23">
        <f t="shared" si="33"/>
        <v>0</v>
      </c>
    </row>
    <row r="2129" spans="18:27" x14ac:dyDescent="0.25">
      <c r="R2129" s="20">
        <v>106.35</v>
      </c>
      <c r="S2129" s="23">
        <v>0</v>
      </c>
      <c r="W2129" s="23">
        <v>0</v>
      </c>
      <c r="AA2129" s="23">
        <f t="shared" si="33"/>
        <v>0</v>
      </c>
    </row>
    <row r="2130" spans="18:27" x14ac:dyDescent="0.25">
      <c r="R2130" s="20">
        <v>106.4</v>
      </c>
      <c r="S2130" s="23">
        <v>0</v>
      </c>
      <c r="W2130" s="23">
        <v>0</v>
      </c>
      <c r="AA2130" s="23">
        <f t="shared" si="33"/>
        <v>-4.0000000000000003E-5</v>
      </c>
    </row>
    <row r="2131" spans="18:27" x14ac:dyDescent="0.25">
      <c r="R2131" s="20">
        <v>106.45</v>
      </c>
      <c r="S2131" s="23">
        <v>-4.0000000000000002E-4</v>
      </c>
      <c r="W2131" s="23">
        <v>0</v>
      </c>
      <c r="AA2131" s="23">
        <f t="shared" si="33"/>
        <v>0</v>
      </c>
    </row>
    <row r="2132" spans="18:27" x14ac:dyDescent="0.25">
      <c r="R2132" s="20">
        <v>106.5</v>
      </c>
      <c r="S2132" s="23">
        <v>0</v>
      </c>
      <c r="W2132" s="23">
        <v>0</v>
      </c>
      <c r="AA2132" s="23">
        <f t="shared" si="33"/>
        <v>-4.0000000000000003E-5</v>
      </c>
    </row>
    <row r="2133" spans="18:27" x14ac:dyDescent="0.25">
      <c r="R2133" s="20">
        <v>106.55</v>
      </c>
      <c r="S2133" s="23">
        <v>-4.0000000000000002E-4</v>
      </c>
      <c r="W2133" s="23">
        <v>0</v>
      </c>
      <c r="AA2133" s="23">
        <f t="shared" si="33"/>
        <v>-4.0000000000000003E-5</v>
      </c>
    </row>
    <row r="2134" spans="18:27" x14ac:dyDescent="0.25">
      <c r="R2134" s="20">
        <v>106.6</v>
      </c>
      <c r="S2134" s="23">
        <v>-4.0000000000000002E-4</v>
      </c>
      <c r="W2134" s="23">
        <v>0</v>
      </c>
      <c r="AA2134" s="23">
        <f t="shared" si="33"/>
        <v>0</v>
      </c>
    </row>
    <row r="2135" spans="18:27" x14ac:dyDescent="0.25">
      <c r="R2135" s="20">
        <v>106.65</v>
      </c>
      <c r="S2135" s="23">
        <v>0</v>
      </c>
      <c r="W2135" s="23">
        <v>0</v>
      </c>
      <c r="AA2135" s="23">
        <f t="shared" si="33"/>
        <v>0</v>
      </c>
    </row>
    <row r="2136" spans="18:27" x14ac:dyDescent="0.25">
      <c r="R2136" s="20">
        <v>106.7</v>
      </c>
      <c r="S2136" s="23">
        <v>0</v>
      </c>
      <c r="W2136" s="23">
        <v>0</v>
      </c>
      <c r="AA2136" s="23">
        <f t="shared" si="33"/>
        <v>0</v>
      </c>
    </row>
    <row r="2137" spans="18:27" x14ac:dyDescent="0.25">
      <c r="R2137" s="20">
        <v>106.75</v>
      </c>
      <c r="S2137" s="23">
        <v>0</v>
      </c>
      <c r="V2137" s="22" t="s">
        <v>68</v>
      </c>
      <c r="W2137" s="23">
        <v>0</v>
      </c>
      <c r="AA2137" s="23">
        <f t="shared" si="33"/>
        <v>4.0000000000000003E-5</v>
      </c>
    </row>
    <row r="2138" spans="18:27" x14ac:dyDescent="0.25">
      <c r="R2138" s="20">
        <v>106.8</v>
      </c>
      <c r="S2138" s="23">
        <v>4.0000000000000002E-4</v>
      </c>
      <c r="T2138" s="18">
        <f>(SUM(S2138:S2193)/10)*0.00005</f>
        <v>-1.2000000000000008E-8</v>
      </c>
      <c r="U2138" s="18">
        <f>T2138/((2193-2138)*0.00005)</f>
        <v>-4.3636363636363664E-6</v>
      </c>
      <c r="V2138" s="18">
        <f>U2138*3.3</f>
        <v>-1.4400000000000008E-5</v>
      </c>
      <c r="W2138" s="23">
        <v>0</v>
      </c>
      <c r="AA2138" s="23">
        <f t="shared" si="33"/>
        <v>-4.0000000000000003E-5</v>
      </c>
    </row>
    <row r="2139" spans="18:27" x14ac:dyDescent="0.25">
      <c r="R2139" s="20">
        <v>106.85</v>
      </c>
      <c r="S2139" s="23">
        <v>-4.0000000000000002E-4</v>
      </c>
      <c r="W2139" s="23">
        <v>0</v>
      </c>
      <c r="AA2139" s="23">
        <f t="shared" si="33"/>
        <v>0</v>
      </c>
    </row>
    <row r="2140" spans="18:27" x14ac:dyDescent="0.25">
      <c r="R2140" s="20">
        <v>106.9</v>
      </c>
      <c r="S2140" s="23">
        <v>0</v>
      </c>
      <c r="W2140" s="23">
        <v>0</v>
      </c>
      <c r="AA2140" s="23">
        <f t="shared" si="33"/>
        <v>0</v>
      </c>
    </row>
    <row r="2141" spans="18:27" x14ac:dyDescent="0.25">
      <c r="R2141" s="20">
        <v>106.95</v>
      </c>
      <c r="S2141" s="23">
        <v>0</v>
      </c>
      <c r="W2141" s="23">
        <v>0</v>
      </c>
      <c r="AA2141" s="23">
        <f t="shared" si="33"/>
        <v>0</v>
      </c>
    </row>
    <row r="2142" spans="18:27" x14ac:dyDescent="0.25">
      <c r="R2142" s="20">
        <v>107</v>
      </c>
      <c r="S2142" s="23">
        <v>0</v>
      </c>
      <c r="W2142" s="23">
        <v>0</v>
      </c>
      <c r="AA2142" s="23">
        <f t="shared" si="33"/>
        <v>0</v>
      </c>
    </row>
    <row r="2143" spans="18:27" x14ac:dyDescent="0.25">
      <c r="R2143" s="20">
        <v>107.05</v>
      </c>
      <c r="S2143" s="23">
        <v>0</v>
      </c>
      <c r="W2143" s="23">
        <v>0</v>
      </c>
      <c r="AA2143" s="23">
        <f t="shared" si="33"/>
        <v>0</v>
      </c>
    </row>
    <row r="2144" spans="18:27" x14ac:dyDescent="0.25">
      <c r="R2144" s="20">
        <v>107.1</v>
      </c>
      <c r="S2144" s="23">
        <v>0</v>
      </c>
      <c r="W2144" s="23">
        <v>0</v>
      </c>
      <c r="AA2144" s="23">
        <f t="shared" si="33"/>
        <v>-8.0000000000000007E-5</v>
      </c>
    </row>
    <row r="2145" spans="18:27" x14ac:dyDescent="0.25">
      <c r="R2145" s="20">
        <v>107.15</v>
      </c>
      <c r="S2145" s="23">
        <v>-8.0000000000000004E-4</v>
      </c>
      <c r="W2145" s="23">
        <v>0</v>
      </c>
      <c r="AA2145" s="23">
        <f t="shared" si="33"/>
        <v>0</v>
      </c>
    </row>
    <row r="2146" spans="18:27" x14ac:dyDescent="0.25">
      <c r="R2146" s="20">
        <v>107.2</v>
      </c>
      <c r="S2146" s="23">
        <v>0</v>
      </c>
      <c r="W2146" s="23">
        <v>0</v>
      </c>
      <c r="AA2146" s="23">
        <f t="shared" si="33"/>
        <v>-4.0000000000000003E-5</v>
      </c>
    </row>
    <row r="2147" spans="18:27" x14ac:dyDescent="0.25">
      <c r="R2147" s="20">
        <v>107.25</v>
      </c>
      <c r="S2147" s="23">
        <v>-4.0000000000000002E-4</v>
      </c>
      <c r="W2147" s="23">
        <v>0</v>
      </c>
      <c r="AA2147" s="23">
        <f t="shared" si="33"/>
        <v>-4.0000000000000003E-5</v>
      </c>
    </row>
    <row r="2148" spans="18:27" x14ac:dyDescent="0.25">
      <c r="R2148" s="20">
        <v>107.3</v>
      </c>
      <c r="S2148" s="23">
        <v>-4.0000000000000002E-4</v>
      </c>
      <c r="W2148" s="23">
        <v>0</v>
      </c>
      <c r="AA2148" s="23">
        <f t="shared" si="33"/>
        <v>-4.0000000000000003E-5</v>
      </c>
    </row>
    <row r="2149" spans="18:27" x14ac:dyDescent="0.25">
      <c r="R2149" s="20">
        <v>107.35</v>
      </c>
      <c r="S2149" s="23">
        <v>-4.0000000000000002E-4</v>
      </c>
      <c r="W2149" s="23">
        <v>0</v>
      </c>
      <c r="AA2149" s="23">
        <f t="shared" si="33"/>
        <v>-4.0000000000000003E-5</v>
      </c>
    </row>
    <row r="2150" spans="18:27" x14ac:dyDescent="0.25">
      <c r="R2150" s="20">
        <v>107.4</v>
      </c>
      <c r="S2150" s="23">
        <v>-4.0000000000000002E-4</v>
      </c>
      <c r="W2150" s="23">
        <v>0</v>
      </c>
      <c r="AA2150" s="23">
        <f t="shared" si="33"/>
        <v>-4.0000000000000003E-5</v>
      </c>
    </row>
    <row r="2151" spans="18:27" x14ac:dyDescent="0.25">
      <c r="R2151" s="20">
        <v>107.45</v>
      </c>
      <c r="S2151" s="23">
        <v>-4.0000000000000002E-4</v>
      </c>
      <c r="W2151" s="23">
        <v>0</v>
      </c>
      <c r="AA2151" s="23">
        <f t="shared" si="33"/>
        <v>-4.0000000000000003E-5</v>
      </c>
    </row>
    <row r="2152" spans="18:27" x14ac:dyDescent="0.25">
      <c r="R2152" s="20">
        <v>107.5</v>
      </c>
      <c r="S2152" s="23">
        <v>-4.0000000000000002E-4</v>
      </c>
      <c r="W2152" s="23">
        <v>0</v>
      </c>
      <c r="AA2152" s="23">
        <f t="shared" si="33"/>
        <v>-4.0000000000000003E-5</v>
      </c>
    </row>
    <row r="2153" spans="18:27" x14ac:dyDescent="0.25">
      <c r="R2153" s="20">
        <v>107.55</v>
      </c>
      <c r="S2153" s="23">
        <v>-4.0000000000000002E-4</v>
      </c>
      <c r="W2153" s="23">
        <v>0</v>
      </c>
      <c r="AA2153" s="23">
        <f t="shared" si="33"/>
        <v>0</v>
      </c>
    </row>
    <row r="2154" spans="18:27" x14ac:dyDescent="0.25">
      <c r="R2154" s="20">
        <v>107.6</v>
      </c>
      <c r="S2154" s="23">
        <v>0</v>
      </c>
      <c r="W2154" s="23">
        <v>0</v>
      </c>
      <c r="AA2154" s="23">
        <f t="shared" si="33"/>
        <v>0</v>
      </c>
    </row>
    <row r="2155" spans="18:27" x14ac:dyDescent="0.25">
      <c r="R2155" s="20">
        <v>107.65</v>
      </c>
      <c r="S2155" s="23">
        <v>0</v>
      </c>
      <c r="W2155" s="23">
        <v>0</v>
      </c>
      <c r="AA2155" s="23">
        <f t="shared" si="33"/>
        <v>4.0000000000000003E-5</v>
      </c>
    </row>
    <row r="2156" spans="18:27" x14ac:dyDescent="0.25">
      <c r="R2156" s="20">
        <v>107.7</v>
      </c>
      <c r="S2156" s="23">
        <v>4.0000000000000002E-4</v>
      </c>
      <c r="W2156" s="23">
        <v>0</v>
      </c>
      <c r="AA2156" s="23">
        <f t="shared" si="33"/>
        <v>0</v>
      </c>
    </row>
    <row r="2157" spans="18:27" x14ac:dyDescent="0.25">
      <c r="R2157" s="20">
        <v>107.75</v>
      </c>
      <c r="S2157" s="23">
        <v>0</v>
      </c>
      <c r="W2157" s="23">
        <v>0</v>
      </c>
      <c r="AA2157" s="23">
        <f t="shared" si="33"/>
        <v>4.0000000000000003E-5</v>
      </c>
    </row>
    <row r="2158" spans="18:27" x14ac:dyDescent="0.25">
      <c r="R2158" s="20">
        <v>107.8</v>
      </c>
      <c r="S2158" s="23">
        <v>4.0000000000000002E-4</v>
      </c>
      <c r="W2158" s="23">
        <v>0</v>
      </c>
      <c r="AA2158" s="23">
        <f t="shared" si="33"/>
        <v>0</v>
      </c>
    </row>
    <row r="2159" spans="18:27" x14ac:dyDescent="0.25">
      <c r="R2159" s="20">
        <v>107.85</v>
      </c>
      <c r="S2159" s="23">
        <v>0</v>
      </c>
      <c r="W2159" s="23">
        <v>0</v>
      </c>
      <c r="AA2159" s="23">
        <f t="shared" si="33"/>
        <v>-4.0000000000000003E-5</v>
      </c>
    </row>
    <row r="2160" spans="18:27" x14ac:dyDescent="0.25">
      <c r="R2160" s="20">
        <v>107.9</v>
      </c>
      <c r="S2160" s="23">
        <v>-4.0000000000000002E-4</v>
      </c>
      <c r="W2160" s="23">
        <v>0</v>
      </c>
      <c r="AA2160" s="23">
        <f t="shared" si="33"/>
        <v>-4.0000000000000003E-5</v>
      </c>
    </row>
    <row r="2161" spans="18:27" x14ac:dyDescent="0.25">
      <c r="R2161" s="20">
        <v>107.95</v>
      </c>
      <c r="S2161" s="23">
        <v>-4.0000000000000002E-4</v>
      </c>
      <c r="W2161" s="23">
        <v>0</v>
      </c>
      <c r="AA2161" s="23">
        <f t="shared" si="33"/>
        <v>-4.0000000000000003E-5</v>
      </c>
    </row>
    <row r="2162" spans="18:27" x14ac:dyDescent="0.25">
      <c r="R2162" s="20">
        <v>108</v>
      </c>
      <c r="S2162" s="23">
        <v>-4.0000000000000002E-4</v>
      </c>
      <c r="W2162" s="23">
        <v>0</v>
      </c>
      <c r="AA2162" s="23">
        <f t="shared" si="33"/>
        <v>4.0000000000000003E-5</v>
      </c>
    </row>
    <row r="2163" spans="18:27" x14ac:dyDescent="0.25">
      <c r="R2163" s="20">
        <v>108.05</v>
      </c>
      <c r="S2163" s="23">
        <v>4.0000000000000002E-4</v>
      </c>
      <c r="W2163" s="23">
        <v>0</v>
      </c>
      <c r="AA2163" s="23">
        <f t="shared" si="33"/>
        <v>0</v>
      </c>
    </row>
    <row r="2164" spans="18:27" x14ac:dyDescent="0.25">
      <c r="R2164" s="20">
        <v>108.1</v>
      </c>
      <c r="S2164" s="23">
        <v>0</v>
      </c>
      <c r="W2164" s="23">
        <v>0</v>
      </c>
      <c r="AA2164" s="23">
        <f t="shared" si="33"/>
        <v>0</v>
      </c>
    </row>
    <row r="2165" spans="18:27" x14ac:dyDescent="0.25">
      <c r="R2165" s="20">
        <v>108.15</v>
      </c>
      <c r="S2165" s="23">
        <v>0</v>
      </c>
      <c r="W2165" s="23">
        <v>0</v>
      </c>
      <c r="AA2165" s="23">
        <f t="shared" si="33"/>
        <v>0</v>
      </c>
    </row>
    <row r="2166" spans="18:27" x14ac:dyDescent="0.25">
      <c r="R2166" s="20">
        <v>108.2</v>
      </c>
      <c r="S2166" s="23">
        <v>0</v>
      </c>
      <c r="W2166" s="23">
        <v>0</v>
      </c>
      <c r="AA2166" s="23">
        <f t="shared" si="33"/>
        <v>0</v>
      </c>
    </row>
    <row r="2167" spans="18:27" x14ac:dyDescent="0.25">
      <c r="R2167" s="20">
        <v>108.25</v>
      </c>
      <c r="S2167" s="23">
        <v>0</v>
      </c>
      <c r="W2167" s="23">
        <v>0</v>
      </c>
      <c r="AA2167" s="23">
        <f t="shared" si="33"/>
        <v>4.0000000000000003E-5</v>
      </c>
    </row>
    <row r="2168" spans="18:27" x14ac:dyDescent="0.25">
      <c r="R2168" s="20">
        <v>108.3</v>
      </c>
      <c r="S2168" s="23">
        <v>4.0000000000000002E-4</v>
      </c>
      <c r="W2168" s="23">
        <v>0</v>
      </c>
      <c r="AA2168" s="23">
        <f t="shared" si="33"/>
        <v>4.0000000000000003E-5</v>
      </c>
    </row>
    <row r="2169" spans="18:27" x14ac:dyDescent="0.25">
      <c r="R2169" s="20">
        <v>108.35</v>
      </c>
      <c r="S2169" s="23">
        <v>4.0000000000000002E-4</v>
      </c>
      <c r="W2169" s="23">
        <v>0</v>
      </c>
      <c r="AA2169" s="23">
        <f t="shared" si="33"/>
        <v>4.0000000000000003E-5</v>
      </c>
    </row>
    <row r="2170" spans="18:27" x14ac:dyDescent="0.25">
      <c r="R2170" s="20">
        <v>108.4</v>
      </c>
      <c r="S2170" s="23">
        <v>4.0000000000000002E-4</v>
      </c>
      <c r="W2170" s="23">
        <v>0</v>
      </c>
      <c r="AA2170" s="23">
        <f t="shared" si="33"/>
        <v>-4.0000000000000003E-5</v>
      </c>
    </row>
    <row r="2171" spans="18:27" x14ac:dyDescent="0.25">
      <c r="R2171" s="20">
        <v>108.45</v>
      </c>
      <c r="S2171" s="23">
        <v>-4.0000000000000002E-4</v>
      </c>
      <c r="W2171" s="23">
        <v>0</v>
      </c>
      <c r="AA2171" s="23">
        <f t="shared" si="33"/>
        <v>4.0000000000000003E-5</v>
      </c>
    </row>
    <row r="2172" spans="18:27" x14ac:dyDescent="0.25">
      <c r="R2172" s="20">
        <v>108.5</v>
      </c>
      <c r="S2172" s="23">
        <v>4.0000000000000002E-4</v>
      </c>
      <c r="W2172" s="23">
        <v>0</v>
      </c>
      <c r="AA2172" s="23">
        <f t="shared" si="33"/>
        <v>0</v>
      </c>
    </row>
    <row r="2173" spans="18:27" x14ac:dyDescent="0.25">
      <c r="R2173" s="20">
        <v>108.55</v>
      </c>
      <c r="S2173" s="23">
        <v>0</v>
      </c>
      <c r="W2173" s="23">
        <v>0</v>
      </c>
      <c r="AA2173" s="23">
        <f t="shared" si="33"/>
        <v>4.0000000000000003E-5</v>
      </c>
    </row>
    <row r="2174" spans="18:27" x14ac:dyDescent="0.25">
      <c r="R2174" s="20">
        <v>108.6</v>
      </c>
      <c r="S2174" s="23">
        <v>4.0000000000000002E-4</v>
      </c>
      <c r="W2174" s="23">
        <v>0</v>
      </c>
      <c r="AA2174" s="23">
        <f t="shared" si="33"/>
        <v>0</v>
      </c>
    </row>
    <row r="2175" spans="18:27" x14ac:dyDescent="0.25">
      <c r="R2175" s="20">
        <v>108.65</v>
      </c>
      <c r="S2175" s="23">
        <v>0</v>
      </c>
      <c r="W2175" s="23">
        <v>0</v>
      </c>
      <c r="AA2175" s="23">
        <f t="shared" si="33"/>
        <v>0</v>
      </c>
    </row>
    <row r="2176" spans="18:27" x14ac:dyDescent="0.25">
      <c r="R2176" s="20">
        <v>108.7</v>
      </c>
      <c r="S2176" s="23">
        <v>0</v>
      </c>
      <c r="W2176" s="23">
        <v>0</v>
      </c>
      <c r="AA2176" s="23">
        <f t="shared" si="33"/>
        <v>-4.0000000000000003E-5</v>
      </c>
    </row>
    <row r="2177" spans="18:27" x14ac:dyDescent="0.25">
      <c r="R2177" s="20">
        <v>108.75</v>
      </c>
      <c r="S2177" s="23">
        <v>-4.0000000000000002E-4</v>
      </c>
      <c r="W2177" s="23">
        <v>0</v>
      </c>
      <c r="AA2177" s="23">
        <f t="shared" si="33"/>
        <v>-4.0000000000000003E-5</v>
      </c>
    </row>
    <row r="2178" spans="18:27" x14ac:dyDescent="0.25">
      <c r="R2178" s="20">
        <v>108.8</v>
      </c>
      <c r="S2178" s="23">
        <v>-4.0000000000000002E-4</v>
      </c>
      <c r="W2178" s="23">
        <v>0</v>
      </c>
      <c r="AA2178" s="23">
        <f t="shared" si="33"/>
        <v>0</v>
      </c>
    </row>
    <row r="2179" spans="18:27" x14ac:dyDescent="0.25">
      <c r="R2179" s="20">
        <v>108.85</v>
      </c>
      <c r="S2179" s="23">
        <v>0</v>
      </c>
      <c r="W2179" s="23">
        <v>0</v>
      </c>
      <c r="AA2179" s="23">
        <f t="shared" si="33"/>
        <v>0</v>
      </c>
    </row>
    <row r="2180" spans="18:27" x14ac:dyDescent="0.25">
      <c r="R2180" s="20">
        <v>108.9</v>
      </c>
      <c r="S2180" s="23">
        <v>0</v>
      </c>
      <c r="W2180" s="23">
        <v>0</v>
      </c>
      <c r="AA2180" s="23">
        <f t="shared" ref="AA2180:AA2243" si="34">S2181/10</f>
        <v>0</v>
      </c>
    </row>
    <row r="2181" spans="18:27" x14ac:dyDescent="0.25">
      <c r="R2181" s="20">
        <v>108.95</v>
      </c>
      <c r="S2181" s="23">
        <v>0</v>
      </c>
      <c r="W2181" s="23">
        <v>0</v>
      </c>
      <c r="AA2181" s="23">
        <f t="shared" si="34"/>
        <v>0</v>
      </c>
    </row>
    <row r="2182" spans="18:27" x14ac:dyDescent="0.25">
      <c r="R2182" s="20">
        <v>109</v>
      </c>
      <c r="S2182" s="23">
        <v>0</v>
      </c>
      <c r="W2182" s="23">
        <v>0</v>
      </c>
      <c r="AA2182" s="23">
        <f t="shared" si="34"/>
        <v>-4.0000000000000003E-5</v>
      </c>
    </row>
    <row r="2183" spans="18:27" x14ac:dyDescent="0.25">
      <c r="R2183" s="20">
        <v>109.05</v>
      </c>
      <c r="S2183" s="23">
        <v>-4.0000000000000002E-4</v>
      </c>
      <c r="W2183" s="23">
        <v>0</v>
      </c>
      <c r="AA2183" s="23">
        <f t="shared" si="34"/>
        <v>8.0000000000000007E-5</v>
      </c>
    </row>
    <row r="2184" spans="18:27" x14ac:dyDescent="0.25">
      <c r="R2184" s="20">
        <v>109.1</v>
      </c>
      <c r="S2184" s="23">
        <v>8.0000000000000004E-4</v>
      </c>
      <c r="W2184" s="23">
        <v>0</v>
      </c>
      <c r="AA2184" s="23">
        <f t="shared" si="34"/>
        <v>-4.0000000000000003E-5</v>
      </c>
    </row>
    <row r="2185" spans="18:27" x14ac:dyDescent="0.25">
      <c r="R2185" s="20">
        <v>109.15</v>
      </c>
      <c r="S2185" s="23">
        <v>-4.0000000000000002E-4</v>
      </c>
      <c r="W2185" s="23">
        <v>0</v>
      </c>
      <c r="AA2185" s="23">
        <f t="shared" si="34"/>
        <v>8.0000000000000007E-5</v>
      </c>
    </row>
    <row r="2186" spans="18:27" x14ac:dyDescent="0.25">
      <c r="R2186" s="20">
        <v>109.2</v>
      </c>
      <c r="S2186" s="23">
        <v>8.0000000000000004E-4</v>
      </c>
      <c r="W2186" s="23">
        <v>0</v>
      </c>
      <c r="AA2186" s="23">
        <f t="shared" si="34"/>
        <v>-4.0000000000000003E-5</v>
      </c>
    </row>
    <row r="2187" spans="18:27" x14ac:dyDescent="0.25">
      <c r="R2187" s="20">
        <v>109.25</v>
      </c>
      <c r="S2187" s="23">
        <v>-4.0000000000000002E-4</v>
      </c>
      <c r="W2187" s="23">
        <v>0</v>
      </c>
      <c r="AA2187" s="23">
        <f t="shared" si="34"/>
        <v>-4.0000000000000003E-5</v>
      </c>
    </row>
    <row r="2188" spans="18:27" x14ac:dyDescent="0.25">
      <c r="R2188" s="20">
        <v>109.3</v>
      </c>
      <c r="S2188" s="23">
        <v>-4.0000000000000002E-4</v>
      </c>
      <c r="W2188" s="23">
        <v>0</v>
      </c>
      <c r="AA2188" s="23">
        <f t="shared" si="34"/>
        <v>-4.0000000000000003E-5</v>
      </c>
    </row>
    <row r="2189" spans="18:27" x14ac:dyDescent="0.25">
      <c r="R2189" s="20">
        <v>109.35</v>
      </c>
      <c r="S2189" s="23">
        <v>-4.0000000000000002E-4</v>
      </c>
      <c r="W2189" s="23">
        <v>0</v>
      </c>
      <c r="AA2189" s="23">
        <f t="shared" si="34"/>
        <v>0</v>
      </c>
    </row>
    <row r="2190" spans="18:27" x14ac:dyDescent="0.25">
      <c r="R2190" s="20">
        <v>109.4</v>
      </c>
      <c r="S2190" s="23">
        <v>0</v>
      </c>
      <c r="W2190" s="23">
        <v>0</v>
      </c>
      <c r="AA2190" s="23">
        <f t="shared" si="34"/>
        <v>0</v>
      </c>
    </row>
    <row r="2191" spans="18:27" x14ac:dyDescent="0.25">
      <c r="R2191" s="20">
        <v>109.45</v>
      </c>
      <c r="S2191" s="23">
        <v>0</v>
      </c>
      <c r="W2191" s="23">
        <v>0</v>
      </c>
      <c r="AA2191" s="23">
        <f t="shared" si="34"/>
        <v>8.0000000000000007E-5</v>
      </c>
    </row>
    <row r="2192" spans="18:27" x14ac:dyDescent="0.25">
      <c r="R2192" s="20">
        <v>109.5</v>
      </c>
      <c r="S2192" s="23">
        <v>8.0000000000000004E-4</v>
      </c>
      <c r="W2192" s="23">
        <v>0</v>
      </c>
      <c r="AA2192" s="23">
        <f t="shared" si="34"/>
        <v>0</v>
      </c>
    </row>
    <row r="2193" spans="18:27" x14ac:dyDescent="0.25">
      <c r="R2193" s="20">
        <v>109.55</v>
      </c>
      <c r="S2193" s="23">
        <v>0</v>
      </c>
      <c r="W2193" s="23">
        <v>0</v>
      </c>
      <c r="AA2193" s="23">
        <f t="shared" si="34"/>
        <v>0</v>
      </c>
    </row>
    <row r="2194" spans="18:27" x14ac:dyDescent="0.25">
      <c r="R2194" s="20">
        <v>109.6</v>
      </c>
      <c r="S2194" s="23">
        <v>0</v>
      </c>
      <c r="W2194" s="23">
        <v>4.0000000000000001E-3</v>
      </c>
      <c r="AA2194" s="23">
        <f t="shared" si="34"/>
        <v>-8.0000000000000007E-5</v>
      </c>
    </row>
    <row r="2195" spans="18:27" x14ac:dyDescent="0.25">
      <c r="R2195" s="20">
        <v>109.65</v>
      </c>
      <c r="S2195" s="23">
        <v>-8.0000000000000004E-4</v>
      </c>
      <c r="W2195" s="23">
        <v>4.0000000000000001E-3</v>
      </c>
      <c r="AA2195" s="23">
        <f t="shared" si="34"/>
        <v>-4.0000000000000003E-5</v>
      </c>
    </row>
    <row r="2196" spans="18:27" x14ac:dyDescent="0.25">
      <c r="R2196" s="20">
        <v>109.7</v>
      </c>
      <c r="S2196" s="23">
        <v>-4.0000000000000002E-4</v>
      </c>
      <c r="W2196" s="23">
        <v>4.0000000000000001E-3</v>
      </c>
      <c r="AA2196" s="23">
        <f t="shared" si="34"/>
        <v>0</v>
      </c>
    </row>
    <row r="2197" spans="18:27" x14ac:dyDescent="0.25">
      <c r="R2197" s="20">
        <v>109.75</v>
      </c>
      <c r="S2197" s="23">
        <v>0</v>
      </c>
      <c r="W2197" s="23">
        <v>4.0000000000000001E-3</v>
      </c>
      <c r="AA2197" s="23">
        <f t="shared" si="34"/>
        <v>0</v>
      </c>
    </row>
    <row r="2198" spans="18:27" x14ac:dyDescent="0.25">
      <c r="R2198" s="20">
        <v>109.8</v>
      </c>
      <c r="S2198" s="23">
        <v>0</v>
      </c>
      <c r="W2198" s="23">
        <v>4.0000000000000001E-3</v>
      </c>
      <c r="AA2198" s="23">
        <f t="shared" si="34"/>
        <v>-4.0000000000000003E-5</v>
      </c>
    </row>
    <row r="2199" spans="18:27" x14ac:dyDescent="0.25">
      <c r="R2199" s="20">
        <v>109.85</v>
      </c>
      <c r="S2199" s="23">
        <v>-4.0000000000000002E-4</v>
      </c>
      <c r="W2199" s="23">
        <v>4.0000000000000001E-3</v>
      </c>
      <c r="AA2199" s="23">
        <f t="shared" si="34"/>
        <v>-4.0000000000000003E-5</v>
      </c>
    </row>
    <row r="2200" spans="18:27" x14ac:dyDescent="0.25">
      <c r="R2200" s="20">
        <v>109.9</v>
      </c>
      <c r="S2200" s="23">
        <v>-4.0000000000000002E-4</v>
      </c>
      <c r="W2200" s="23">
        <v>4.0000000000000001E-3</v>
      </c>
      <c r="AA2200" s="23">
        <f t="shared" si="34"/>
        <v>-4.0000000000000003E-5</v>
      </c>
    </row>
    <row r="2201" spans="18:27" x14ac:dyDescent="0.25">
      <c r="R2201" s="20">
        <v>109.95</v>
      </c>
      <c r="S2201" s="23">
        <v>-4.0000000000000002E-4</v>
      </c>
      <c r="W2201" s="23">
        <v>4.0000000000000001E-3</v>
      </c>
      <c r="AA2201" s="23">
        <f t="shared" si="34"/>
        <v>-4.0000000000000003E-5</v>
      </c>
    </row>
    <row r="2202" spans="18:27" x14ac:dyDescent="0.25">
      <c r="R2202" s="20">
        <v>110</v>
      </c>
      <c r="S2202" s="23">
        <v>-4.0000000000000002E-4</v>
      </c>
      <c r="W2202" s="23">
        <v>4.0000000000000001E-3</v>
      </c>
      <c r="AA2202" s="23">
        <f t="shared" si="34"/>
        <v>4.0000000000000003E-5</v>
      </c>
    </row>
    <row r="2203" spans="18:27" x14ac:dyDescent="0.25">
      <c r="R2203" s="20">
        <v>110.05</v>
      </c>
      <c r="S2203" s="23">
        <v>4.0000000000000002E-4</v>
      </c>
      <c r="W2203" s="23">
        <v>0</v>
      </c>
      <c r="AA2203" s="23">
        <f t="shared" si="34"/>
        <v>0</v>
      </c>
    </row>
    <row r="2204" spans="18:27" x14ac:dyDescent="0.25">
      <c r="R2204" s="20">
        <v>110.1</v>
      </c>
      <c r="S2204" s="23">
        <v>0</v>
      </c>
      <c r="W2204" s="23">
        <v>0</v>
      </c>
      <c r="AA2204" s="23">
        <f t="shared" si="34"/>
        <v>4.0000000000000003E-5</v>
      </c>
    </row>
    <row r="2205" spans="18:27" x14ac:dyDescent="0.25">
      <c r="R2205" s="20">
        <v>110.15</v>
      </c>
      <c r="S2205" s="23">
        <v>4.0000000000000002E-4</v>
      </c>
      <c r="W2205" s="23">
        <v>0</v>
      </c>
      <c r="AA2205" s="23">
        <f t="shared" si="34"/>
        <v>0</v>
      </c>
    </row>
    <row r="2206" spans="18:27" x14ac:dyDescent="0.25">
      <c r="R2206" s="20">
        <v>110.2</v>
      </c>
      <c r="S2206" s="23">
        <v>0</v>
      </c>
      <c r="W2206" s="23">
        <v>0</v>
      </c>
      <c r="AA2206" s="23">
        <f t="shared" si="34"/>
        <v>4.0000000000000003E-5</v>
      </c>
    </row>
    <row r="2207" spans="18:27" x14ac:dyDescent="0.25">
      <c r="R2207" s="20">
        <v>110.25</v>
      </c>
      <c r="S2207" s="23">
        <v>4.0000000000000002E-4</v>
      </c>
      <c r="W2207" s="23">
        <v>4.0000000000000001E-3</v>
      </c>
      <c r="AA2207" s="23">
        <f t="shared" si="34"/>
        <v>0</v>
      </c>
    </row>
    <row r="2208" spans="18:27" x14ac:dyDescent="0.25">
      <c r="R2208" s="20">
        <v>110.3</v>
      </c>
      <c r="S2208" s="23">
        <v>0</v>
      </c>
      <c r="W2208" s="23">
        <v>4.0000000000000001E-3</v>
      </c>
      <c r="AA2208" s="23">
        <f t="shared" si="34"/>
        <v>0</v>
      </c>
    </row>
    <row r="2209" spans="18:27" x14ac:dyDescent="0.25">
      <c r="R2209" s="20">
        <v>110.35</v>
      </c>
      <c r="S2209" s="23">
        <v>0</v>
      </c>
      <c r="W2209" s="23">
        <v>4.0000000000000001E-3</v>
      </c>
      <c r="AA2209" s="23">
        <f t="shared" si="34"/>
        <v>-4.0000000000000003E-5</v>
      </c>
    </row>
    <row r="2210" spans="18:27" x14ac:dyDescent="0.25">
      <c r="R2210" s="20">
        <v>110.4</v>
      </c>
      <c r="S2210" s="23">
        <v>-4.0000000000000002E-4</v>
      </c>
      <c r="W2210" s="23">
        <v>4.0000000000000001E-3</v>
      </c>
      <c r="AA2210" s="23">
        <f t="shared" si="34"/>
        <v>4.0000000000000003E-5</v>
      </c>
    </row>
    <row r="2211" spans="18:27" x14ac:dyDescent="0.25">
      <c r="R2211" s="20">
        <v>110.45</v>
      </c>
      <c r="S2211" s="23">
        <v>4.0000000000000002E-4</v>
      </c>
      <c r="W2211" s="23">
        <v>4.0000000000000001E-3</v>
      </c>
      <c r="AA2211" s="23">
        <f t="shared" si="34"/>
        <v>0</v>
      </c>
    </row>
    <row r="2212" spans="18:27" x14ac:dyDescent="0.25">
      <c r="R2212" s="20">
        <v>110.5</v>
      </c>
      <c r="S2212" s="23">
        <v>0</v>
      </c>
      <c r="W2212" s="23">
        <v>4.0000000000000001E-3</v>
      </c>
      <c r="AA2212" s="23">
        <f t="shared" si="34"/>
        <v>0</v>
      </c>
    </row>
    <row r="2213" spans="18:27" x14ac:dyDescent="0.25">
      <c r="R2213" s="20">
        <v>110.55</v>
      </c>
      <c r="S2213" s="23">
        <v>0</v>
      </c>
      <c r="W2213" s="23">
        <v>4.0000000000000001E-3</v>
      </c>
      <c r="AA2213" s="23">
        <f t="shared" si="34"/>
        <v>0</v>
      </c>
    </row>
    <row r="2214" spans="18:27" x14ac:dyDescent="0.25">
      <c r="R2214" s="20">
        <v>110.6</v>
      </c>
      <c r="S2214" s="23">
        <v>0</v>
      </c>
      <c r="W2214" s="23">
        <v>4.0000000000000001E-3</v>
      </c>
      <c r="AA2214" s="23">
        <f t="shared" si="34"/>
        <v>4.0000000000000003E-5</v>
      </c>
    </row>
    <row r="2215" spans="18:27" x14ac:dyDescent="0.25">
      <c r="R2215" s="20">
        <v>110.65</v>
      </c>
      <c r="S2215" s="23">
        <v>4.0000000000000002E-4</v>
      </c>
      <c r="W2215" s="23">
        <v>0</v>
      </c>
      <c r="AA2215" s="23">
        <f t="shared" si="34"/>
        <v>0</v>
      </c>
    </row>
    <row r="2216" spans="18:27" x14ac:dyDescent="0.25">
      <c r="R2216" s="20">
        <v>110.7</v>
      </c>
      <c r="S2216" s="23">
        <v>0</v>
      </c>
      <c r="W2216" s="23">
        <v>0</v>
      </c>
      <c r="AA2216" s="23">
        <f t="shared" si="34"/>
        <v>0</v>
      </c>
    </row>
    <row r="2217" spans="18:27" x14ac:dyDescent="0.25">
      <c r="R2217" s="20">
        <v>110.75</v>
      </c>
      <c r="S2217" s="23">
        <v>0</v>
      </c>
      <c r="W2217" s="23">
        <v>0</v>
      </c>
      <c r="AA2217" s="23">
        <f t="shared" si="34"/>
        <v>4.0000000000000003E-5</v>
      </c>
    </row>
    <row r="2218" spans="18:27" x14ac:dyDescent="0.25">
      <c r="R2218" s="20">
        <v>110.8</v>
      </c>
      <c r="S2218" s="23">
        <v>4.0000000000000002E-4</v>
      </c>
      <c r="W2218" s="23">
        <v>0</v>
      </c>
      <c r="AA2218" s="23">
        <f t="shared" si="34"/>
        <v>0</v>
      </c>
    </row>
    <row r="2219" spans="18:27" x14ac:dyDescent="0.25">
      <c r="R2219" s="20">
        <v>110.85</v>
      </c>
      <c r="S2219" s="23">
        <v>0</v>
      </c>
      <c r="W2219" s="23">
        <v>0</v>
      </c>
      <c r="AA2219" s="23">
        <f t="shared" si="34"/>
        <v>0</v>
      </c>
    </row>
    <row r="2220" spans="18:27" x14ac:dyDescent="0.25">
      <c r="R2220" s="20">
        <v>110.9</v>
      </c>
      <c r="S2220" s="23">
        <v>0</v>
      </c>
      <c r="W2220" s="23">
        <v>0</v>
      </c>
      <c r="AA2220" s="23">
        <f t="shared" si="34"/>
        <v>0</v>
      </c>
    </row>
    <row r="2221" spans="18:27" x14ac:dyDescent="0.25">
      <c r="R2221" s="20">
        <v>110.95</v>
      </c>
      <c r="S2221" s="23">
        <v>0</v>
      </c>
      <c r="W2221" s="23">
        <v>0</v>
      </c>
      <c r="AA2221" s="23">
        <f t="shared" si="34"/>
        <v>0</v>
      </c>
    </row>
    <row r="2222" spans="18:27" x14ac:dyDescent="0.25">
      <c r="R2222" s="20">
        <v>111</v>
      </c>
      <c r="S2222" s="23">
        <v>0</v>
      </c>
      <c r="W2222" s="23">
        <v>0</v>
      </c>
      <c r="AA2222" s="23">
        <f t="shared" si="34"/>
        <v>-4.0000000000000003E-5</v>
      </c>
    </row>
    <row r="2223" spans="18:27" x14ac:dyDescent="0.25">
      <c r="R2223" s="20">
        <v>111.05</v>
      </c>
      <c r="S2223" s="23">
        <v>-4.0000000000000002E-4</v>
      </c>
      <c r="W2223" s="23">
        <v>0</v>
      </c>
      <c r="AA2223" s="23">
        <f t="shared" si="34"/>
        <v>-4.0000000000000003E-5</v>
      </c>
    </row>
    <row r="2224" spans="18:27" x14ac:dyDescent="0.25">
      <c r="R2224" s="20">
        <v>111.1</v>
      </c>
      <c r="S2224" s="23">
        <v>-4.0000000000000002E-4</v>
      </c>
      <c r="W2224" s="23">
        <v>0</v>
      </c>
      <c r="AA2224" s="23">
        <f t="shared" si="34"/>
        <v>-4.0000000000000003E-5</v>
      </c>
    </row>
    <row r="2225" spans="18:27" x14ac:dyDescent="0.25">
      <c r="R2225" s="20">
        <v>111.15</v>
      </c>
      <c r="S2225" s="23">
        <v>-4.0000000000000002E-4</v>
      </c>
      <c r="W2225" s="23">
        <v>0</v>
      </c>
      <c r="AA2225" s="23">
        <f t="shared" si="34"/>
        <v>4.0000000000000003E-5</v>
      </c>
    </row>
    <row r="2226" spans="18:27" x14ac:dyDescent="0.25">
      <c r="R2226" s="20">
        <v>111.2</v>
      </c>
      <c r="S2226" s="23">
        <v>4.0000000000000002E-4</v>
      </c>
      <c r="W2226" s="23">
        <v>0</v>
      </c>
      <c r="AA2226" s="23">
        <f t="shared" si="34"/>
        <v>-4.0000000000000003E-5</v>
      </c>
    </row>
    <row r="2227" spans="18:27" x14ac:dyDescent="0.25">
      <c r="R2227" s="20">
        <v>111.25</v>
      </c>
      <c r="S2227" s="23">
        <v>-4.0000000000000002E-4</v>
      </c>
      <c r="W2227" s="23">
        <v>4.0000000000000001E-3</v>
      </c>
      <c r="AA2227" s="23">
        <f t="shared" si="34"/>
        <v>-4.0000000000000003E-5</v>
      </c>
    </row>
    <row r="2228" spans="18:27" x14ac:dyDescent="0.25">
      <c r="R2228" s="20">
        <v>111.3</v>
      </c>
      <c r="S2228" s="23">
        <v>-4.0000000000000002E-4</v>
      </c>
      <c r="W2228" s="23">
        <v>4.0000000000000001E-3</v>
      </c>
      <c r="AA2228" s="23">
        <f t="shared" si="34"/>
        <v>0</v>
      </c>
    </row>
    <row r="2229" spans="18:27" x14ac:dyDescent="0.25">
      <c r="R2229" s="20">
        <v>111.35</v>
      </c>
      <c r="S2229" s="23">
        <v>0</v>
      </c>
      <c r="W2229" s="23">
        <v>4.0000000000000001E-3</v>
      </c>
      <c r="AA2229" s="23">
        <f t="shared" si="34"/>
        <v>0</v>
      </c>
    </row>
    <row r="2230" spans="18:27" x14ac:dyDescent="0.25">
      <c r="R2230" s="20">
        <v>111.4</v>
      </c>
      <c r="S2230" s="23">
        <v>0</v>
      </c>
      <c r="W2230" s="23">
        <v>4.0000000000000001E-3</v>
      </c>
      <c r="AA2230" s="23">
        <f t="shared" si="34"/>
        <v>0</v>
      </c>
    </row>
    <row r="2231" spans="18:27" x14ac:dyDescent="0.25">
      <c r="R2231" s="20">
        <v>111.45</v>
      </c>
      <c r="S2231" s="23">
        <v>0</v>
      </c>
      <c r="W2231" s="23">
        <v>0</v>
      </c>
      <c r="AA2231" s="23">
        <f t="shared" si="34"/>
        <v>8.0000000000000007E-5</v>
      </c>
    </row>
    <row r="2232" spans="18:27" x14ac:dyDescent="0.25">
      <c r="R2232" s="20">
        <v>111.5</v>
      </c>
      <c r="S2232" s="23">
        <v>8.0000000000000004E-4</v>
      </c>
      <c r="W2232" s="23">
        <v>0</v>
      </c>
      <c r="AA2232" s="23">
        <f t="shared" si="34"/>
        <v>0</v>
      </c>
    </row>
    <row r="2233" spans="18:27" x14ac:dyDescent="0.25">
      <c r="R2233" s="20">
        <v>111.55</v>
      </c>
      <c r="S2233" s="23">
        <v>0</v>
      </c>
      <c r="W2233" s="23">
        <v>0</v>
      </c>
      <c r="AA2233" s="23">
        <f t="shared" si="34"/>
        <v>8.0000000000000007E-5</v>
      </c>
    </row>
    <row r="2234" spans="18:27" x14ac:dyDescent="0.25">
      <c r="R2234" s="20">
        <v>111.6</v>
      </c>
      <c r="S2234" s="23">
        <v>8.0000000000000004E-4</v>
      </c>
      <c r="W2234" s="23">
        <v>0</v>
      </c>
      <c r="AA2234" s="23">
        <f t="shared" si="34"/>
        <v>-4.0000000000000003E-5</v>
      </c>
    </row>
    <row r="2235" spans="18:27" x14ac:dyDescent="0.25">
      <c r="R2235" s="20">
        <v>111.65</v>
      </c>
      <c r="S2235" s="23">
        <v>-4.0000000000000002E-4</v>
      </c>
      <c r="W2235" s="23">
        <v>0</v>
      </c>
      <c r="AA2235" s="23">
        <f t="shared" si="34"/>
        <v>4.0000000000000003E-5</v>
      </c>
    </row>
    <row r="2236" spans="18:27" x14ac:dyDescent="0.25">
      <c r="R2236" s="20">
        <v>111.7</v>
      </c>
      <c r="S2236" s="23">
        <v>4.0000000000000002E-4</v>
      </c>
      <c r="W2236" s="23">
        <v>0</v>
      </c>
      <c r="AA2236" s="23">
        <f t="shared" si="34"/>
        <v>-8.0000000000000007E-5</v>
      </c>
    </row>
    <row r="2237" spans="18:27" x14ac:dyDescent="0.25">
      <c r="R2237" s="20">
        <v>111.75</v>
      </c>
      <c r="S2237" s="23">
        <v>-8.0000000000000004E-4</v>
      </c>
      <c r="W2237" s="23">
        <v>0</v>
      </c>
      <c r="AA2237" s="23">
        <f t="shared" si="34"/>
        <v>-4.0000000000000003E-5</v>
      </c>
    </row>
    <row r="2238" spans="18:27" x14ac:dyDescent="0.25">
      <c r="R2238" s="20">
        <v>111.8</v>
      </c>
      <c r="S2238" s="23">
        <v>-4.0000000000000002E-4</v>
      </c>
      <c r="W2238" s="23">
        <v>0</v>
      </c>
      <c r="AA2238" s="23">
        <f t="shared" si="34"/>
        <v>-4.0000000000000003E-5</v>
      </c>
    </row>
    <row r="2239" spans="18:27" x14ac:dyDescent="0.25">
      <c r="R2239" s="20">
        <v>111.85</v>
      </c>
      <c r="S2239" s="23">
        <v>-4.0000000000000002E-4</v>
      </c>
      <c r="W2239" s="23">
        <v>4.0000000000000001E-3</v>
      </c>
      <c r="AA2239" s="23">
        <f t="shared" si="34"/>
        <v>-4.0000000000000003E-5</v>
      </c>
    </row>
    <row r="2240" spans="18:27" x14ac:dyDescent="0.25">
      <c r="R2240" s="20">
        <v>111.9</v>
      </c>
      <c r="S2240" s="23">
        <v>-4.0000000000000002E-4</v>
      </c>
      <c r="W2240" s="23">
        <v>4.0000000000000001E-3</v>
      </c>
      <c r="AA2240" s="23">
        <f t="shared" si="34"/>
        <v>-4.0000000000000003E-5</v>
      </c>
    </row>
    <row r="2241" spans="18:27" x14ac:dyDescent="0.25">
      <c r="R2241" s="20">
        <v>111.95</v>
      </c>
      <c r="S2241" s="23">
        <v>-4.0000000000000002E-4</v>
      </c>
      <c r="W2241" s="23">
        <v>4.0000000000000001E-3</v>
      </c>
      <c r="AA2241" s="23">
        <f t="shared" si="34"/>
        <v>0</v>
      </c>
    </row>
    <row r="2242" spans="18:27" x14ac:dyDescent="0.25">
      <c r="R2242" s="20">
        <v>112</v>
      </c>
      <c r="S2242" s="23">
        <v>0</v>
      </c>
      <c r="W2242" s="23">
        <v>4.0000000000000001E-3</v>
      </c>
      <c r="AA2242" s="23">
        <f t="shared" si="34"/>
        <v>-4.0000000000000003E-5</v>
      </c>
    </row>
    <row r="2243" spans="18:27" x14ac:dyDescent="0.25">
      <c r="R2243" s="20">
        <v>112.05</v>
      </c>
      <c r="S2243" s="23">
        <v>-4.0000000000000002E-4</v>
      </c>
      <c r="W2243" s="23">
        <v>0</v>
      </c>
      <c r="AA2243" s="23">
        <f t="shared" si="34"/>
        <v>0</v>
      </c>
    </row>
    <row r="2244" spans="18:27" x14ac:dyDescent="0.25">
      <c r="R2244" s="20">
        <v>112.1</v>
      </c>
      <c r="S2244" s="23">
        <v>0</v>
      </c>
      <c r="W2244" s="23">
        <v>0</v>
      </c>
      <c r="AA2244" s="23">
        <f t="shared" ref="AA2244:AA2307" si="35">S2245/10</f>
        <v>0</v>
      </c>
    </row>
    <row r="2245" spans="18:27" x14ac:dyDescent="0.25">
      <c r="R2245" s="20">
        <v>112.15</v>
      </c>
      <c r="S2245" s="23">
        <v>0</v>
      </c>
      <c r="W2245" s="23">
        <v>0</v>
      </c>
      <c r="AA2245" s="23">
        <f t="shared" si="35"/>
        <v>8.0000000000000007E-5</v>
      </c>
    </row>
    <row r="2246" spans="18:27" x14ac:dyDescent="0.25">
      <c r="R2246" s="20">
        <v>112.2</v>
      </c>
      <c r="S2246" s="23">
        <v>8.0000000000000004E-4</v>
      </c>
      <c r="W2246" s="23">
        <v>0</v>
      </c>
      <c r="AA2246" s="23">
        <f t="shared" si="35"/>
        <v>-4.0000000000000003E-5</v>
      </c>
    </row>
    <row r="2247" spans="18:27" x14ac:dyDescent="0.25">
      <c r="R2247" s="20">
        <v>112.25</v>
      </c>
      <c r="S2247" s="23">
        <v>-4.0000000000000002E-4</v>
      </c>
      <c r="W2247" s="23">
        <v>0</v>
      </c>
      <c r="AA2247" s="23">
        <f t="shared" si="35"/>
        <v>-4.0000000000000003E-5</v>
      </c>
    </row>
    <row r="2248" spans="18:27" x14ac:dyDescent="0.25">
      <c r="R2248" s="20">
        <v>112.3</v>
      </c>
      <c r="S2248" s="23">
        <v>-4.0000000000000002E-4</v>
      </c>
      <c r="W2248" s="23">
        <v>0</v>
      </c>
      <c r="AA2248" s="23">
        <f t="shared" si="35"/>
        <v>-4.0000000000000003E-5</v>
      </c>
    </row>
    <row r="2249" spans="18:27" x14ac:dyDescent="0.25">
      <c r="R2249" s="20">
        <v>112.35</v>
      </c>
      <c r="S2249" s="23">
        <v>-4.0000000000000002E-4</v>
      </c>
      <c r="W2249" s="23">
        <v>0</v>
      </c>
      <c r="AA2249" s="23">
        <f t="shared" si="35"/>
        <v>0</v>
      </c>
    </row>
    <row r="2250" spans="18:27" x14ac:dyDescent="0.25">
      <c r="R2250" s="20">
        <v>112.4</v>
      </c>
      <c r="S2250" s="23">
        <v>0</v>
      </c>
      <c r="W2250" s="23">
        <v>0</v>
      </c>
      <c r="AA2250" s="23">
        <f t="shared" si="35"/>
        <v>-4.0000000000000003E-5</v>
      </c>
    </row>
    <row r="2251" spans="18:27" x14ac:dyDescent="0.25">
      <c r="R2251" s="20">
        <v>112.45</v>
      </c>
      <c r="S2251" s="23">
        <v>-4.0000000000000002E-4</v>
      </c>
      <c r="W2251" s="23">
        <v>0</v>
      </c>
      <c r="AA2251" s="23">
        <f t="shared" si="35"/>
        <v>-4.0000000000000003E-5</v>
      </c>
    </row>
    <row r="2252" spans="18:27" x14ac:dyDescent="0.25">
      <c r="R2252" s="20">
        <v>112.5</v>
      </c>
      <c r="S2252" s="23">
        <v>-4.0000000000000002E-4</v>
      </c>
      <c r="W2252" s="23">
        <v>0</v>
      </c>
      <c r="AA2252" s="23">
        <f t="shared" si="35"/>
        <v>-4.0000000000000003E-5</v>
      </c>
    </row>
    <row r="2253" spans="18:27" x14ac:dyDescent="0.25">
      <c r="R2253" s="20">
        <v>112.55</v>
      </c>
      <c r="S2253" s="23">
        <v>-4.0000000000000002E-4</v>
      </c>
      <c r="W2253" s="23">
        <v>0</v>
      </c>
      <c r="AA2253" s="23">
        <f t="shared" si="35"/>
        <v>0</v>
      </c>
    </row>
    <row r="2254" spans="18:27" x14ac:dyDescent="0.25">
      <c r="R2254" s="20">
        <v>112.6</v>
      </c>
      <c r="S2254" s="23">
        <v>0</v>
      </c>
      <c r="W2254" s="23">
        <v>0</v>
      </c>
      <c r="AA2254" s="23">
        <f t="shared" si="35"/>
        <v>0</v>
      </c>
    </row>
    <row r="2255" spans="18:27" x14ac:dyDescent="0.25">
      <c r="R2255" s="20">
        <v>112.65</v>
      </c>
      <c r="S2255" s="23">
        <v>0</v>
      </c>
      <c r="W2255" s="23">
        <v>0</v>
      </c>
      <c r="AA2255" s="23">
        <f t="shared" si="35"/>
        <v>0</v>
      </c>
    </row>
    <row r="2256" spans="18:27" x14ac:dyDescent="0.25">
      <c r="R2256" s="20">
        <v>112.7</v>
      </c>
      <c r="S2256" s="23">
        <v>0</v>
      </c>
      <c r="W2256" s="23">
        <v>0</v>
      </c>
      <c r="AA2256" s="23">
        <f t="shared" si="35"/>
        <v>4.0000000000000003E-5</v>
      </c>
    </row>
    <row r="2257" spans="18:27" x14ac:dyDescent="0.25">
      <c r="R2257" s="20">
        <v>112.75</v>
      </c>
      <c r="S2257" s="23">
        <v>4.0000000000000002E-4</v>
      </c>
      <c r="W2257" s="23">
        <v>0</v>
      </c>
      <c r="AA2257" s="23">
        <f t="shared" si="35"/>
        <v>0</v>
      </c>
    </row>
    <row r="2258" spans="18:27" x14ac:dyDescent="0.25">
      <c r="R2258" s="20">
        <v>112.8</v>
      </c>
      <c r="S2258" s="23">
        <v>0</v>
      </c>
      <c r="W2258" s="23">
        <v>0</v>
      </c>
      <c r="AA2258" s="23">
        <f t="shared" si="35"/>
        <v>0</v>
      </c>
    </row>
    <row r="2259" spans="18:27" x14ac:dyDescent="0.25">
      <c r="R2259" s="20">
        <v>112.85</v>
      </c>
      <c r="S2259" s="23">
        <v>0</v>
      </c>
      <c r="W2259" s="23">
        <v>4.0000000000000001E-3</v>
      </c>
      <c r="AA2259" s="23">
        <f t="shared" si="35"/>
        <v>4.0000000000000003E-5</v>
      </c>
    </row>
    <row r="2260" spans="18:27" x14ac:dyDescent="0.25">
      <c r="R2260" s="20">
        <v>112.9</v>
      </c>
      <c r="S2260" s="23">
        <v>4.0000000000000002E-4</v>
      </c>
      <c r="W2260" s="23">
        <v>4.0000000000000001E-3</v>
      </c>
      <c r="AA2260" s="23">
        <f t="shared" si="35"/>
        <v>0</v>
      </c>
    </row>
    <row r="2261" spans="18:27" x14ac:dyDescent="0.25">
      <c r="R2261" s="20">
        <v>112.95</v>
      </c>
      <c r="S2261" s="23">
        <v>0</v>
      </c>
      <c r="W2261" s="23">
        <v>4.0000000000000001E-3</v>
      </c>
      <c r="AA2261" s="23">
        <f t="shared" si="35"/>
        <v>4.0000000000000003E-5</v>
      </c>
    </row>
    <row r="2262" spans="18:27" x14ac:dyDescent="0.25">
      <c r="R2262" s="20">
        <v>113</v>
      </c>
      <c r="S2262" s="23">
        <v>4.0000000000000002E-4</v>
      </c>
      <c r="W2262" s="23">
        <v>4.0000000000000001E-3</v>
      </c>
      <c r="AA2262" s="23">
        <f t="shared" si="35"/>
        <v>-4.0000000000000003E-5</v>
      </c>
    </row>
    <row r="2263" spans="18:27" x14ac:dyDescent="0.25">
      <c r="R2263" s="20">
        <v>113.05</v>
      </c>
      <c r="S2263" s="23">
        <v>-4.0000000000000002E-4</v>
      </c>
      <c r="W2263" s="23">
        <v>0</v>
      </c>
      <c r="AA2263" s="23">
        <f t="shared" si="35"/>
        <v>0</v>
      </c>
    </row>
    <row r="2264" spans="18:27" x14ac:dyDescent="0.25">
      <c r="R2264" s="20">
        <v>113.1</v>
      </c>
      <c r="S2264" s="23">
        <v>0</v>
      </c>
      <c r="W2264" s="23">
        <v>0</v>
      </c>
      <c r="AA2264" s="23">
        <f t="shared" si="35"/>
        <v>-4.0000000000000003E-5</v>
      </c>
    </row>
    <row r="2265" spans="18:27" x14ac:dyDescent="0.25">
      <c r="R2265" s="20">
        <v>113.15</v>
      </c>
      <c r="S2265" s="23">
        <v>-4.0000000000000002E-4</v>
      </c>
      <c r="W2265" s="23">
        <v>0</v>
      </c>
      <c r="AA2265" s="23">
        <f t="shared" si="35"/>
        <v>-4.0000000000000003E-5</v>
      </c>
    </row>
    <row r="2266" spans="18:27" x14ac:dyDescent="0.25">
      <c r="R2266" s="20">
        <v>113.2</v>
      </c>
      <c r="S2266" s="23">
        <v>-4.0000000000000002E-4</v>
      </c>
      <c r="W2266" s="23">
        <v>0</v>
      </c>
      <c r="AA2266" s="23">
        <f t="shared" si="35"/>
        <v>0</v>
      </c>
    </row>
    <row r="2267" spans="18:27" x14ac:dyDescent="0.25">
      <c r="R2267" s="20">
        <v>113.25</v>
      </c>
      <c r="S2267" s="23">
        <v>0</v>
      </c>
      <c r="W2267" s="23">
        <v>4.0000000000000001E-3</v>
      </c>
      <c r="AA2267" s="23">
        <f t="shared" si="35"/>
        <v>0</v>
      </c>
    </row>
    <row r="2268" spans="18:27" x14ac:dyDescent="0.25">
      <c r="R2268" s="20">
        <v>113.3</v>
      </c>
      <c r="S2268" s="23">
        <v>0</v>
      </c>
      <c r="W2268" s="23">
        <v>4.0000000000000001E-3</v>
      </c>
      <c r="AA2268" s="23">
        <f t="shared" si="35"/>
        <v>0</v>
      </c>
    </row>
    <row r="2269" spans="18:27" x14ac:dyDescent="0.25">
      <c r="R2269" s="20">
        <v>113.35</v>
      </c>
      <c r="S2269" s="23">
        <v>0</v>
      </c>
      <c r="W2269" s="23">
        <v>4.0000000000000001E-3</v>
      </c>
      <c r="AA2269" s="23">
        <f t="shared" si="35"/>
        <v>0</v>
      </c>
    </row>
    <row r="2270" spans="18:27" x14ac:dyDescent="0.25">
      <c r="R2270" s="20">
        <v>113.4</v>
      </c>
      <c r="S2270" s="23">
        <v>0</v>
      </c>
      <c r="W2270" s="23">
        <v>4.0000000000000001E-3</v>
      </c>
      <c r="AA2270" s="23">
        <f t="shared" si="35"/>
        <v>4.0000000000000003E-5</v>
      </c>
    </row>
    <row r="2271" spans="18:27" x14ac:dyDescent="0.25">
      <c r="R2271" s="20">
        <v>113.45</v>
      </c>
      <c r="S2271" s="23">
        <v>4.0000000000000002E-4</v>
      </c>
      <c r="W2271" s="23">
        <v>0</v>
      </c>
      <c r="AA2271" s="23">
        <f t="shared" si="35"/>
        <v>4.0000000000000003E-5</v>
      </c>
    </row>
    <row r="2272" spans="18:27" x14ac:dyDescent="0.25">
      <c r="R2272" s="20">
        <v>113.5</v>
      </c>
      <c r="S2272" s="23">
        <v>4.0000000000000002E-4</v>
      </c>
      <c r="W2272" s="23">
        <v>0</v>
      </c>
      <c r="AA2272" s="23">
        <f t="shared" si="35"/>
        <v>0</v>
      </c>
    </row>
    <row r="2273" spans="18:27" x14ac:dyDescent="0.25">
      <c r="R2273" s="20">
        <v>113.55</v>
      </c>
      <c r="S2273" s="23">
        <v>0</v>
      </c>
      <c r="W2273" s="23">
        <v>0</v>
      </c>
      <c r="AA2273" s="23">
        <f t="shared" si="35"/>
        <v>0</v>
      </c>
    </row>
    <row r="2274" spans="18:27" x14ac:dyDescent="0.25">
      <c r="R2274" s="20">
        <v>113.6</v>
      </c>
      <c r="S2274" s="23">
        <v>0</v>
      </c>
      <c r="W2274" s="23">
        <v>0</v>
      </c>
      <c r="AA2274" s="23">
        <f t="shared" si="35"/>
        <v>8.0000000000000007E-5</v>
      </c>
    </row>
    <row r="2275" spans="18:27" x14ac:dyDescent="0.25">
      <c r="R2275" s="20">
        <v>113.65</v>
      </c>
      <c r="S2275" s="23">
        <v>8.0000000000000004E-4</v>
      </c>
      <c r="W2275" s="23">
        <v>4.0000000000000001E-3</v>
      </c>
      <c r="AA2275" s="23">
        <f t="shared" si="35"/>
        <v>8.0000000000000007E-5</v>
      </c>
    </row>
    <row r="2276" spans="18:27" x14ac:dyDescent="0.25">
      <c r="R2276" s="20">
        <v>113.7</v>
      </c>
      <c r="S2276" s="23">
        <v>8.0000000000000004E-4</v>
      </c>
      <c r="W2276" s="23">
        <v>4.0000000000000001E-3</v>
      </c>
      <c r="AA2276" s="23">
        <f t="shared" si="35"/>
        <v>0</v>
      </c>
    </row>
    <row r="2277" spans="18:27" x14ac:dyDescent="0.25">
      <c r="R2277" s="20">
        <v>113.75</v>
      </c>
      <c r="S2277" s="23">
        <v>0</v>
      </c>
      <c r="W2277" s="23">
        <v>4.0000000000000001E-3</v>
      </c>
      <c r="AA2277" s="23">
        <f t="shared" si="35"/>
        <v>8.0000000000000007E-5</v>
      </c>
    </row>
    <row r="2278" spans="18:27" x14ac:dyDescent="0.25">
      <c r="R2278" s="20">
        <v>113.8</v>
      </c>
      <c r="S2278" s="23">
        <v>8.0000000000000004E-4</v>
      </c>
      <c r="W2278" s="23">
        <v>4.0000000000000001E-3</v>
      </c>
      <c r="AA2278" s="23">
        <f t="shared" si="35"/>
        <v>-4.0000000000000003E-5</v>
      </c>
    </row>
    <row r="2279" spans="18:27" x14ac:dyDescent="0.25">
      <c r="R2279" s="20">
        <v>113.85</v>
      </c>
      <c r="S2279" s="23">
        <v>-4.0000000000000002E-4</v>
      </c>
      <c r="W2279" s="23">
        <v>4.0000000000000001E-3</v>
      </c>
      <c r="AA2279" s="23">
        <f t="shared" si="35"/>
        <v>4.0000000000000003E-5</v>
      </c>
    </row>
    <row r="2280" spans="18:27" x14ac:dyDescent="0.25">
      <c r="R2280" s="20">
        <v>113.9</v>
      </c>
      <c r="S2280" s="23">
        <v>4.0000000000000002E-4</v>
      </c>
      <c r="W2280" s="23">
        <v>4.0000000000000001E-3</v>
      </c>
      <c r="AA2280" s="23">
        <f t="shared" si="35"/>
        <v>-8.0000000000000007E-5</v>
      </c>
    </row>
    <row r="2281" spans="18:27" x14ac:dyDescent="0.25">
      <c r="R2281" s="20">
        <v>113.95</v>
      </c>
      <c r="S2281" s="23">
        <v>-8.0000000000000004E-4</v>
      </c>
      <c r="W2281" s="23">
        <v>4.0000000000000001E-3</v>
      </c>
      <c r="AA2281" s="23">
        <f t="shared" si="35"/>
        <v>4.0000000000000003E-5</v>
      </c>
    </row>
    <row r="2282" spans="18:27" x14ac:dyDescent="0.25">
      <c r="R2282" s="20">
        <v>114</v>
      </c>
      <c r="S2282" s="23">
        <v>4.0000000000000002E-4</v>
      </c>
      <c r="W2282" s="23">
        <v>4.0000000000000001E-3</v>
      </c>
      <c r="AA2282" s="23">
        <f t="shared" si="35"/>
        <v>4.0000000000000003E-5</v>
      </c>
    </row>
    <row r="2283" spans="18:27" x14ac:dyDescent="0.25">
      <c r="R2283" s="20">
        <v>114.05</v>
      </c>
      <c r="S2283" s="23">
        <v>4.0000000000000002E-4</v>
      </c>
      <c r="W2283" s="23">
        <v>4.0000000000000001E-3</v>
      </c>
      <c r="AA2283" s="23">
        <f t="shared" si="35"/>
        <v>4.0000000000000003E-5</v>
      </c>
    </row>
    <row r="2284" spans="18:27" x14ac:dyDescent="0.25">
      <c r="R2284" s="20">
        <v>114.1</v>
      </c>
      <c r="S2284" s="23">
        <v>4.0000000000000002E-4</v>
      </c>
      <c r="W2284" s="23">
        <v>4.0000000000000001E-3</v>
      </c>
      <c r="AA2284" s="23">
        <f t="shared" si="35"/>
        <v>-4.0000000000000003E-5</v>
      </c>
    </row>
    <row r="2285" spans="18:27" x14ac:dyDescent="0.25">
      <c r="R2285" s="20">
        <v>114.15</v>
      </c>
      <c r="S2285" s="23">
        <v>-4.0000000000000002E-4</v>
      </c>
      <c r="W2285" s="23">
        <v>4.0000000000000001E-3</v>
      </c>
      <c r="AA2285" s="23">
        <f t="shared" si="35"/>
        <v>4.0000000000000003E-5</v>
      </c>
    </row>
    <row r="2286" spans="18:27" x14ac:dyDescent="0.25">
      <c r="R2286" s="20">
        <v>114.2</v>
      </c>
      <c r="S2286" s="23">
        <v>4.0000000000000002E-4</v>
      </c>
      <c r="W2286" s="23">
        <v>4.0000000000000001E-3</v>
      </c>
      <c r="AA2286" s="23">
        <f t="shared" si="35"/>
        <v>-4.0000000000000003E-5</v>
      </c>
    </row>
    <row r="2287" spans="18:27" x14ac:dyDescent="0.25">
      <c r="R2287" s="20">
        <v>114.25</v>
      </c>
      <c r="S2287" s="23">
        <v>-4.0000000000000002E-4</v>
      </c>
      <c r="W2287" s="23">
        <v>4.0000000000000001E-3</v>
      </c>
      <c r="AA2287" s="23">
        <f t="shared" si="35"/>
        <v>-4.0000000000000003E-5</v>
      </c>
    </row>
    <row r="2288" spans="18:27" x14ac:dyDescent="0.25">
      <c r="R2288" s="20">
        <v>114.3</v>
      </c>
      <c r="S2288" s="23">
        <v>-4.0000000000000002E-4</v>
      </c>
      <c r="W2288" s="23">
        <v>4.0000000000000001E-3</v>
      </c>
      <c r="AA2288" s="23">
        <f t="shared" si="35"/>
        <v>-8.0000000000000007E-5</v>
      </c>
    </row>
    <row r="2289" spans="18:27" x14ac:dyDescent="0.25">
      <c r="R2289" s="20">
        <v>114.35</v>
      </c>
      <c r="S2289" s="23">
        <v>-8.0000000000000004E-4</v>
      </c>
      <c r="W2289" s="23">
        <v>4.0000000000000001E-3</v>
      </c>
      <c r="AA2289" s="23">
        <f t="shared" si="35"/>
        <v>4.0000000000000003E-5</v>
      </c>
    </row>
    <row r="2290" spans="18:27" x14ac:dyDescent="0.25">
      <c r="R2290" s="20">
        <v>114.4</v>
      </c>
      <c r="S2290" s="23">
        <v>4.0000000000000002E-4</v>
      </c>
      <c r="W2290" s="23">
        <v>4.0000000000000001E-3</v>
      </c>
      <c r="AA2290" s="23">
        <f t="shared" si="35"/>
        <v>-4.0000000000000003E-5</v>
      </c>
    </row>
    <row r="2291" spans="18:27" x14ac:dyDescent="0.25">
      <c r="R2291" s="20">
        <v>114.45</v>
      </c>
      <c r="S2291" s="23">
        <v>-4.0000000000000002E-4</v>
      </c>
      <c r="W2291" s="23">
        <v>0</v>
      </c>
      <c r="AA2291" s="23">
        <f t="shared" si="35"/>
        <v>4.0000000000000003E-5</v>
      </c>
    </row>
    <row r="2292" spans="18:27" x14ac:dyDescent="0.25">
      <c r="R2292" s="20">
        <v>114.5</v>
      </c>
      <c r="S2292" s="23">
        <v>4.0000000000000002E-4</v>
      </c>
      <c r="W2292" s="23">
        <v>0</v>
      </c>
      <c r="AA2292" s="23">
        <f t="shared" si="35"/>
        <v>-4.0000000000000003E-5</v>
      </c>
    </row>
    <row r="2293" spans="18:27" x14ac:dyDescent="0.25">
      <c r="R2293" s="20">
        <v>114.55</v>
      </c>
      <c r="S2293" s="23">
        <v>-4.0000000000000002E-4</v>
      </c>
      <c r="W2293" s="23">
        <v>0</v>
      </c>
      <c r="AA2293" s="23">
        <f t="shared" si="35"/>
        <v>4.0000000000000003E-5</v>
      </c>
    </row>
    <row r="2294" spans="18:27" x14ac:dyDescent="0.25">
      <c r="R2294" s="20">
        <v>114.6</v>
      </c>
      <c r="S2294" s="23">
        <v>4.0000000000000002E-4</v>
      </c>
      <c r="W2294" s="23">
        <v>0</v>
      </c>
      <c r="AA2294" s="23">
        <f t="shared" si="35"/>
        <v>-8.0000000000000007E-5</v>
      </c>
    </row>
    <row r="2295" spans="18:27" x14ac:dyDescent="0.25">
      <c r="R2295" s="20">
        <v>114.65</v>
      </c>
      <c r="S2295" s="23">
        <v>-8.0000000000000004E-4</v>
      </c>
      <c r="W2295" s="23">
        <v>4.0000000000000001E-3</v>
      </c>
      <c r="AA2295" s="23">
        <f t="shared" si="35"/>
        <v>4.0000000000000003E-5</v>
      </c>
    </row>
    <row r="2296" spans="18:27" x14ac:dyDescent="0.25">
      <c r="R2296" s="20">
        <v>114.7</v>
      </c>
      <c r="S2296" s="23">
        <v>4.0000000000000002E-4</v>
      </c>
      <c r="W2296" s="23">
        <v>4.0000000000000001E-3</v>
      </c>
      <c r="AA2296" s="23">
        <f t="shared" si="35"/>
        <v>-4.0000000000000003E-5</v>
      </c>
    </row>
    <row r="2297" spans="18:27" x14ac:dyDescent="0.25">
      <c r="R2297" s="20">
        <v>114.75</v>
      </c>
      <c r="S2297" s="23">
        <v>-4.0000000000000002E-4</v>
      </c>
      <c r="W2297" s="23">
        <v>4.0000000000000001E-3</v>
      </c>
      <c r="AA2297" s="23">
        <f t="shared" si="35"/>
        <v>-4.0000000000000003E-5</v>
      </c>
    </row>
    <row r="2298" spans="18:27" x14ac:dyDescent="0.25">
      <c r="R2298" s="20">
        <v>114.8</v>
      </c>
      <c r="S2298" s="23">
        <v>-4.0000000000000002E-4</v>
      </c>
      <c r="W2298" s="23">
        <v>4.0000000000000001E-3</v>
      </c>
      <c r="AA2298" s="23">
        <f t="shared" si="35"/>
        <v>0</v>
      </c>
    </row>
    <row r="2299" spans="18:27" x14ac:dyDescent="0.25">
      <c r="R2299" s="20">
        <v>114.85</v>
      </c>
      <c r="S2299" s="23">
        <v>0</v>
      </c>
      <c r="W2299" s="23">
        <v>4.0000000000000001E-3</v>
      </c>
      <c r="AA2299" s="23">
        <f t="shared" si="35"/>
        <v>0</v>
      </c>
    </row>
    <row r="2300" spans="18:27" x14ac:dyDescent="0.25">
      <c r="R2300" s="20">
        <v>114.9</v>
      </c>
      <c r="S2300" s="23">
        <v>0</v>
      </c>
      <c r="W2300" s="23">
        <v>4.0000000000000001E-3</v>
      </c>
      <c r="AA2300" s="23">
        <f t="shared" si="35"/>
        <v>-8.0000000000000007E-5</v>
      </c>
    </row>
    <row r="2301" spans="18:27" x14ac:dyDescent="0.25">
      <c r="R2301" s="20">
        <v>114.95</v>
      </c>
      <c r="S2301" s="23">
        <v>-8.0000000000000004E-4</v>
      </c>
      <c r="W2301" s="23">
        <v>4.0000000000000001E-3</v>
      </c>
      <c r="AA2301" s="23">
        <f t="shared" si="35"/>
        <v>-4.0000000000000003E-5</v>
      </c>
    </row>
    <row r="2302" spans="18:27" x14ac:dyDescent="0.25">
      <c r="R2302" s="20">
        <v>115</v>
      </c>
      <c r="S2302" s="23">
        <v>-4.0000000000000002E-4</v>
      </c>
      <c r="W2302" s="23">
        <v>4.0000000000000001E-3</v>
      </c>
      <c r="AA2302" s="23">
        <f t="shared" si="35"/>
        <v>-4.0000000000000003E-5</v>
      </c>
    </row>
    <row r="2303" spans="18:27" x14ac:dyDescent="0.25">
      <c r="R2303" s="20">
        <v>115.05</v>
      </c>
      <c r="S2303" s="23">
        <v>-4.0000000000000002E-4</v>
      </c>
      <c r="W2303" s="23">
        <v>4.0000000000000001E-3</v>
      </c>
      <c r="AA2303" s="23">
        <f t="shared" si="35"/>
        <v>0</v>
      </c>
    </row>
    <row r="2304" spans="18:27" x14ac:dyDescent="0.25">
      <c r="R2304" s="20">
        <v>115.1</v>
      </c>
      <c r="S2304" s="23">
        <v>0</v>
      </c>
      <c r="W2304" s="23">
        <v>4.0000000000000001E-3</v>
      </c>
      <c r="AA2304" s="23">
        <f t="shared" si="35"/>
        <v>0</v>
      </c>
    </row>
    <row r="2305" spans="18:27" x14ac:dyDescent="0.25">
      <c r="R2305" s="20">
        <v>115.15</v>
      </c>
      <c r="S2305" s="23">
        <v>0</v>
      </c>
      <c r="W2305" s="23">
        <v>4.0000000000000001E-3</v>
      </c>
      <c r="AA2305" s="23">
        <f t="shared" si="35"/>
        <v>0</v>
      </c>
    </row>
    <row r="2306" spans="18:27" x14ac:dyDescent="0.25">
      <c r="R2306" s="20">
        <v>115.2</v>
      </c>
      <c r="S2306" s="23">
        <v>0</v>
      </c>
      <c r="W2306" s="23">
        <v>4.0000000000000001E-3</v>
      </c>
      <c r="AA2306" s="23">
        <f t="shared" si="35"/>
        <v>-4.0000000000000003E-5</v>
      </c>
    </row>
    <row r="2307" spans="18:27" x14ac:dyDescent="0.25">
      <c r="R2307" s="20">
        <v>115.25</v>
      </c>
      <c r="S2307" s="23">
        <v>-4.0000000000000002E-4</v>
      </c>
      <c r="W2307" s="23">
        <v>0</v>
      </c>
      <c r="AA2307" s="23">
        <f t="shared" si="35"/>
        <v>-4.0000000000000003E-5</v>
      </c>
    </row>
    <row r="2308" spans="18:27" x14ac:dyDescent="0.25">
      <c r="R2308" s="20">
        <v>115.3</v>
      </c>
      <c r="S2308" s="23">
        <v>-4.0000000000000002E-4</v>
      </c>
      <c r="W2308" s="23">
        <v>0</v>
      </c>
      <c r="AA2308" s="23">
        <f t="shared" ref="AA2308:AA2371" si="36">S2309/10</f>
        <v>-4.0000000000000003E-5</v>
      </c>
    </row>
    <row r="2309" spans="18:27" x14ac:dyDescent="0.25">
      <c r="R2309" s="20">
        <v>115.35</v>
      </c>
      <c r="S2309" s="23">
        <v>-4.0000000000000002E-4</v>
      </c>
      <c r="W2309" s="23">
        <v>0</v>
      </c>
      <c r="AA2309" s="23">
        <f t="shared" si="36"/>
        <v>4.0000000000000003E-5</v>
      </c>
    </row>
    <row r="2310" spans="18:27" x14ac:dyDescent="0.25">
      <c r="R2310" s="20">
        <v>115.4</v>
      </c>
      <c r="S2310" s="23">
        <v>4.0000000000000002E-4</v>
      </c>
      <c r="W2310" s="23">
        <v>0</v>
      </c>
      <c r="AA2310" s="23">
        <f t="shared" si="36"/>
        <v>-4.0000000000000003E-5</v>
      </c>
    </row>
    <row r="2311" spans="18:27" x14ac:dyDescent="0.25">
      <c r="R2311" s="20">
        <v>115.45</v>
      </c>
      <c r="S2311" s="23">
        <v>-4.0000000000000002E-4</v>
      </c>
      <c r="W2311" s="23">
        <v>4.0000000000000001E-3</v>
      </c>
      <c r="AA2311" s="23">
        <f t="shared" si="36"/>
        <v>-4.0000000000000003E-5</v>
      </c>
    </row>
    <row r="2312" spans="18:27" x14ac:dyDescent="0.25">
      <c r="R2312" s="20">
        <v>115.5</v>
      </c>
      <c r="S2312" s="23">
        <v>-4.0000000000000002E-4</v>
      </c>
      <c r="W2312" s="23">
        <v>4.0000000000000001E-3</v>
      </c>
      <c r="AA2312" s="23">
        <f t="shared" si="36"/>
        <v>-4.0000000000000003E-5</v>
      </c>
    </row>
    <row r="2313" spans="18:27" x14ac:dyDescent="0.25">
      <c r="R2313" s="20">
        <v>115.55</v>
      </c>
      <c r="S2313" s="23">
        <v>-4.0000000000000002E-4</v>
      </c>
      <c r="W2313" s="23">
        <v>4.0000000000000001E-3</v>
      </c>
      <c r="AA2313" s="23">
        <f t="shared" si="36"/>
        <v>0</v>
      </c>
    </row>
    <row r="2314" spans="18:27" x14ac:dyDescent="0.25">
      <c r="R2314" s="20">
        <v>115.6</v>
      </c>
      <c r="S2314" s="23">
        <v>0</v>
      </c>
      <c r="W2314" s="23">
        <v>4.0000000000000001E-3</v>
      </c>
      <c r="AA2314" s="23">
        <f t="shared" si="36"/>
        <v>-4.0000000000000003E-5</v>
      </c>
    </row>
    <row r="2315" spans="18:27" x14ac:dyDescent="0.25">
      <c r="R2315" s="20">
        <v>115.65</v>
      </c>
      <c r="S2315" s="23">
        <v>-4.0000000000000002E-4</v>
      </c>
      <c r="W2315" s="23">
        <v>0</v>
      </c>
      <c r="AA2315" s="23">
        <f t="shared" si="36"/>
        <v>0</v>
      </c>
    </row>
    <row r="2316" spans="18:27" x14ac:dyDescent="0.25">
      <c r="R2316" s="20">
        <v>115.7</v>
      </c>
      <c r="S2316" s="23">
        <v>0</v>
      </c>
      <c r="W2316" s="23">
        <v>0</v>
      </c>
      <c r="AA2316" s="23">
        <f t="shared" si="36"/>
        <v>-4.0000000000000003E-5</v>
      </c>
    </row>
    <row r="2317" spans="18:27" x14ac:dyDescent="0.25">
      <c r="R2317" s="20">
        <v>115.75</v>
      </c>
      <c r="S2317" s="23">
        <v>-4.0000000000000002E-4</v>
      </c>
      <c r="W2317" s="23">
        <v>0</v>
      </c>
      <c r="AA2317" s="23">
        <f t="shared" si="36"/>
        <v>0</v>
      </c>
    </row>
    <row r="2318" spans="18:27" x14ac:dyDescent="0.25">
      <c r="R2318" s="20">
        <v>115.8</v>
      </c>
      <c r="S2318" s="23">
        <v>0</v>
      </c>
      <c r="W2318" s="23">
        <v>0</v>
      </c>
      <c r="AA2318" s="23">
        <f t="shared" si="36"/>
        <v>0</v>
      </c>
    </row>
    <row r="2319" spans="18:27" x14ac:dyDescent="0.25">
      <c r="R2319" s="20">
        <v>115.85</v>
      </c>
      <c r="S2319" s="23">
        <v>0</v>
      </c>
      <c r="W2319" s="23">
        <v>4.0000000000000001E-3</v>
      </c>
      <c r="AA2319" s="23">
        <f t="shared" si="36"/>
        <v>4.0000000000000003E-5</v>
      </c>
    </row>
    <row r="2320" spans="18:27" x14ac:dyDescent="0.25">
      <c r="R2320" s="20">
        <v>115.9</v>
      </c>
      <c r="S2320" s="23">
        <v>4.0000000000000002E-4</v>
      </c>
      <c r="W2320" s="23">
        <v>4.0000000000000001E-3</v>
      </c>
      <c r="AA2320" s="23">
        <f t="shared" si="36"/>
        <v>-4.0000000000000003E-5</v>
      </c>
    </row>
    <row r="2321" spans="18:27" x14ac:dyDescent="0.25">
      <c r="R2321" s="20">
        <v>115.95</v>
      </c>
      <c r="S2321" s="23">
        <v>-4.0000000000000002E-4</v>
      </c>
      <c r="W2321" s="23">
        <v>4.0000000000000001E-3</v>
      </c>
      <c r="AA2321" s="23">
        <f t="shared" si="36"/>
        <v>4.0000000000000003E-5</v>
      </c>
    </row>
    <row r="2322" spans="18:27" x14ac:dyDescent="0.25">
      <c r="R2322" s="20">
        <v>116</v>
      </c>
      <c r="S2322" s="23">
        <v>4.0000000000000002E-4</v>
      </c>
      <c r="W2322" s="23">
        <v>4.0000000000000001E-3</v>
      </c>
      <c r="AA2322" s="23">
        <f t="shared" si="36"/>
        <v>-1.1999999999999999E-4</v>
      </c>
    </row>
    <row r="2323" spans="18:27" x14ac:dyDescent="0.25">
      <c r="R2323" s="20">
        <v>116.05</v>
      </c>
      <c r="S2323" s="23">
        <v>-1.1999999999999999E-3</v>
      </c>
      <c r="W2323" s="23">
        <v>4.0000000000000001E-3</v>
      </c>
      <c r="AA2323" s="23">
        <f t="shared" si="36"/>
        <v>0</v>
      </c>
    </row>
    <row r="2324" spans="18:27" x14ac:dyDescent="0.25">
      <c r="R2324" s="20">
        <v>116.1</v>
      </c>
      <c r="S2324" s="23">
        <v>0</v>
      </c>
      <c r="W2324" s="23">
        <v>4.0000000000000001E-3</v>
      </c>
      <c r="AA2324" s="23">
        <f t="shared" si="36"/>
        <v>-4.0000000000000003E-5</v>
      </c>
    </row>
    <row r="2325" spans="18:27" x14ac:dyDescent="0.25">
      <c r="R2325" s="20">
        <v>116.15</v>
      </c>
      <c r="S2325" s="23">
        <v>-4.0000000000000002E-4</v>
      </c>
      <c r="W2325" s="23">
        <v>4.0000000000000001E-3</v>
      </c>
      <c r="AA2325" s="23">
        <f t="shared" si="36"/>
        <v>0</v>
      </c>
    </row>
    <row r="2326" spans="18:27" x14ac:dyDescent="0.25">
      <c r="R2326" s="20">
        <v>116.2</v>
      </c>
      <c r="S2326" s="23">
        <v>0</v>
      </c>
      <c r="W2326" s="23">
        <v>4.0000000000000001E-3</v>
      </c>
      <c r="AA2326" s="23">
        <f t="shared" si="36"/>
        <v>0</v>
      </c>
    </row>
    <row r="2327" spans="18:27" x14ac:dyDescent="0.25">
      <c r="R2327" s="20">
        <v>116.25</v>
      </c>
      <c r="S2327" s="23">
        <v>0</v>
      </c>
      <c r="W2327" s="23">
        <v>0</v>
      </c>
      <c r="AA2327" s="23">
        <f t="shared" si="36"/>
        <v>4.0000000000000003E-5</v>
      </c>
    </row>
    <row r="2328" spans="18:27" x14ac:dyDescent="0.25">
      <c r="R2328" s="20">
        <v>116.3</v>
      </c>
      <c r="S2328" s="23">
        <v>4.0000000000000002E-4</v>
      </c>
      <c r="W2328" s="23">
        <v>0</v>
      </c>
      <c r="AA2328" s="23">
        <f t="shared" si="36"/>
        <v>0</v>
      </c>
    </row>
    <row r="2329" spans="18:27" x14ac:dyDescent="0.25">
      <c r="R2329" s="20">
        <v>116.35</v>
      </c>
      <c r="S2329" s="23">
        <v>0</v>
      </c>
      <c r="W2329" s="23">
        <v>0</v>
      </c>
      <c r="AA2329" s="23">
        <f t="shared" si="36"/>
        <v>0</v>
      </c>
    </row>
    <row r="2330" spans="18:27" x14ac:dyDescent="0.25">
      <c r="R2330" s="20">
        <v>116.4</v>
      </c>
      <c r="S2330" s="23">
        <v>0</v>
      </c>
      <c r="W2330" s="23">
        <v>0</v>
      </c>
      <c r="AA2330" s="23">
        <f t="shared" si="36"/>
        <v>0</v>
      </c>
    </row>
    <row r="2331" spans="18:27" x14ac:dyDescent="0.25">
      <c r="R2331" s="20">
        <v>116.45</v>
      </c>
      <c r="S2331" s="23">
        <v>0</v>
      </c>
      <c r="W2331" s="23">
        <v>4.0000000000000001E-3</v>
      </c>
      <c r="AA2331" s="23">
        <f t="shared" si="36"/>
        <v>0</v>
      </c>
    </row>
    <row r="2332" spans="18:27" x14ac:dyDescent="0.25">
      <c r="R2332" s="20">
        <v>116.5</v>
      </c>
      <c r="S2332" s="23">
        <v>0</v>
      </c>
      <c r="W2332" s="23">
        <v>4.0000000000000001E-3</v>
      </c>
      <c r="AA2332" s="23">
        <f t="shared" si="36"/>
        <v>8.0000000000000007E-5</v>
      </c>
    </row>
    <row r="2333" spans="18:27" x14ac:dyDescent="0.25">
      <c r="R2333" s="20">
        <v>116.55</v>
      </c>
      <c r="S2333" s="23">
        <v>8.0000000000000004E-4</v>
      </c>
      <c r="W2333" s="23">
        <v>4.0000000000000001E-3</v>
      </c>
      <c r="AA2333" s="23">
        <f t="shared" si="36"/>
        <v>8.0000000000000007E-5</v>
      </c>
    </row>
    <row r="2334" spans="18:27" x14ac:dyDescent="0.25">
      <c r="R2334" s="20">
        <v>116.6</v>
      </c>
      <c r="S2334" s="23">
        <v>8.0000000000000004E-4</v>
      </c>
      <c r="W2334" s="23">
        <v>4.0000000000000001E-3</v>
      </c>
      <c r="AA2334" s="23">
        <f t="shared" si="36"/>
        <v>-4.0000000000000003E-5</v>
      </c>
    </row>
    <row r="2335" spans="18:27" x14ac:dyDescent="0.25">
      <c r="R2335" s="20">
        <v>116.65</v>
      </c>
      <c r="S2335" s="23">
        <v>-4.0000000000000002E-4</v>
      </c>
      <c r="W2335" s="23">
        <v>0</v>
      </c>
      <c r="AA2335" s="23">
        <f t="shared" si="36"/>
        <v>4.0000000000000003E-5</v>
      </c>
    </row>
    <row r="2336" spans="18:27" x14ac:dyDescent="0.25">
      <c r="R2336" s="20">
        <v>116.7</v>
      </c>
      <c r="S2336" s="23">
        <v>4.0000000000000002E-4</v>
      </c>
      <c r="W2336" s="23">
        <v>0</v>
      </c>
      <c r="AA2336" s="23">
        <f t="shared" si="36"/>
        <v>4.0000000000000003E-5</v>
      </c>
    </row>
    <row r="2337" spans="18:27" x14ac:dyDescent="0.25">
      <c r="R2337" s="20">
        <v>116.75</v>
      </c>
      <c r="S2337" s="23">
        <v>4.0000000000000002E-4</v>
      </c>
      <c r="W2337" s="23">
        <v>0</v>
      </c>
      <c r="AA2337" s="23">
        <f t="shared" si="36"/>
        <v>-4.0000000000000003E-5</v>
      </c>
    </row>
    <row r="2338" spans="18:27" x14ac:dyDescent="0.25">
      <c r="R2338" s="20">
        <v>116.8</v>
      </c>
      <c r="S2338" s="23">
        <v>-4.0000000000000002E-4</v>
      </c>
      <c r="W2338" s="23">
        <v>0</v>
      </c>
      <c r="AA2338" s="23">
        <f t="shared" si="36"/>
        <v>0</v>
      </c>
    </row>
    <row r="2339" spans="18:27" x14ac:dyDescent="0.25">
      <c r="R2339" s="20">
        <v>116.85</v>
      </c>
      <c r="S2339" s="23">
        <v>0</v>
      </c>
      <c r="W2339" s="23">
        <v>4.0000000000000001E-3</v>
      </c>
      <c r="AA2339" s="23">
        <f t="shared" si="36"/>
        <v>0</v>
      </c>
    </row>
    <row r="2340" spans="18:27" x14ac:dyDescent="0.25">
      <c r="R2340" s="20">
        <v>116.9</v>
      </c>
      <c r="S2340" s="23">
        <v>0</v>
      </c>
      <c r="W2340" s="23">
        <v>4.0000000000000001E-3</v>
      </c>
      <c r="AA2340" s="23">
        <f t="shared" si="36"/>
        <v>4.0000000000000003E-5</v>
      </c>
    </row>
    <row r="2341" spans="18:27" x14ac:dyDescent="0.25">
      <c r="R2341" s="20">
        <v>116.95</v>
      </c>
      <c r="S2341" s="23">
        <v>4.0000000000000002E-4</v>
      </c>
      <c r="W2341" s="23">
        <v>4.0000000000000001E-3</v>
      </c>
      <c r="AA2341" s="23">
        <f t="shared" si="36"/>
        <v>4.0000000000000003E-5</v>
      </c>
    </row>
    <row r="2342" spans="18:27" x14ac:dyDescent="0.25">
      <c r="R2342" s="20">
        <v>117</v>
      </c>
      <c r="S2342" s="23">
        <v>4.0000000000000002E-4</v>
      </c>
      <c r="W2342" s="23">
        <v>4.0000000000000001E-3</v>
      </c>
      <c r="AA2342" s="23">
        <f t="shared" si="36"/>
        <v>4.0000000000000003E-5</v>
      </c>
    </row>
    <row r="2343" spans="18:27" x14ac:dyDescent="0.25">
      <c r="R2343" s="20">
        <v>117.05</v>
      </c>
      <c r="S2343" s="23">
        <v>4.0000000000000002E-4</v>
      </c>
      <c r="W2343" s="23">
        <v>0</v>
      </c>
      <c r="AA2343" s="23">
        <f t="shared" si="36"/>
        <v>0</v>
      </c>
    </row>
    <row r="2344" spans="18:27" x14ac:dyDescent="0.25">
      <c r="R2344" s="20">
        <v>117.1</v>
      </c>
      <c r="S2344" s="23">
        <v>0</v>
      </c>
      <c r="W2344" s="23">
        <v>0</v>
      </c>
      <c r="AA2344" s="23">
        <f t="shared" si="36"/>
        <v>0</v>
      </c>
    </row>
    <row r="2345" spans="18:27" x14ac:dyDescent="0.25">
      <c r="R2345" s="20">
        <v>117.15</v>
      </c>
      <c r="S2345" s="23">
        <v>0</v>
      </c>
      <c r="W2345" s="23">
        <v>0</v>
      </c>
      <c r="AA2345" s="23">
        <f t="shared" si="36"/>
        <v>0</v>
      </c>
    </row>
    <row r="2346" spans="18:27" x14ac:dyDescent="0.25">
      <c r="R2346" s="20">
        <v>117.2</v>
      </c>
      <c r="S2346" s="23">
        <v>0</v>
      </c>
      <c r="W2346" s="23">
        <v>0</v>
      </c>
      <c r="AA2346" s="23">
        <f t="shared" si="36"/>
        <v>8.0000000000000007E-5</v>
      </c>
    </row>
    <row r="2347" spans="18:27" x14ac:dyDescent="0.25">
      <c r="R2347" s="20">
        <v>117.25</v>
      </c>
      <c r="S2347" s="23">
        <v>8.0000000000000004E-4</v>
      </c>
      <c r="W2347" s="23">
        <v>0</v>
      </c>
      <c r="AA2347" s="23">
        <f t="shared" si="36"/>
        <v>0</v>
      </c>
    </row>
    <row r="2348" spans="18:27" x14ac:dyDescent="0.25">
      <c r="R2348" s="20">
        <v>117.3</v>
      </c>
      <c r="S2348" s="23">
        <v>0</v>
      </c>
      <c r="W2348" s="23">
        <v>0</v>
      </c>
      <c r="AA2348" s="23">
        <f t="shared" si="36"/>
        <v>0</v>
      </c>
    </row>
    <row r="2349" spans="18:27" x14ac:dyDescent="0.25">
      <c r="R2349" s="20">
        <v>117.35</v>
      </c>
      <c r="S2349" s="23">
        <v>0</v>
      </c>
      <c r="W2349" s="23">
        <v>0</v>
      </c>
      <c r="AA2349" s="23">
        <f t="shared" si="36"/>
        <v>0</v>
      </c>
    </row>
    <row r="2350" spans="18:27" x14ac:dyDescent="0.25">
      <c r="R2350" s="20">
        <v>117.4</v>
      </c>
      <c r="S2350" s="23">
        <v>0</v>
      </c>
      <c r="W2350" s="23">
        <v>0</v>
      </c>
      <c r="AA2350" s="23">
        <f t="shared" si="36"/>
        <v>4.0000000000000003E-5</v>
      </c>
    </row>
    <row r="2351" spans="18:27" x14ac:dyDescent="0.25">
      <c r="R2351" s="20">
        <v>117.45</v>
      </c>
      <c r="S2351" s="23">
        <v>4.0000000000000002E-4</v>
      </c>
      <c r="W2351" s="23">
        <v>0</v>
      </c>
      <c r="AA2351" s="23">
        <f t="shared" si="36"/>
        <v>-4.0000000000000003E-5</v>
      </c>
    </row>
    <row r="2352" spans="18:27" x14ac:dyDescent="0.25">
      <c r="R2352" s="20">
        <v>117.5</v>
      </c>
      <c r="S2352" s="23">
        <v>-4.0000000000000002E-4</v>
      </c>
      <c r="W2352" s="23">
        <v>0</v>
      </c>
      <c r="AA2352" s="23">
        <f t="shared" si="36"/>
        <v>-4.0000000000000003E-5</v>
      </c>
    </row>
    <row r="2353" spans="18:27" x14ac:dyDescent="0.25">
      <c r="R2353" s="20">
        <v>117.55</v>
      </c>
      <c r="S2353" s="23">
        <v>-4.0000000000000002E-4</v>
      </c>
      <c r="W2353" s="23">
        <v>0</v>
      </c>
      <c r="AA2353" s="23">
        <f t="shared" si="36"/>
        <v>-8.0000000000000007E-5</v>
      </c>
    </row>
    <row r="2354" spans="18:27" x14ac:dyDescent="0.25">
      <c r="R2354" s="20">
        <v>117.6</v>
      </c>
      <c r="S2354" s="23">
        <v>-8.0000000000000004E-4</v>
      </c>
      <c r="W2354" s="23">
        <v>0</v>
      </c>
      <c r="AA2354" s="23">
        <f t="shared" si="36"/>
        <v>-4.0000000000000003E-5</v>
      </c>
    </row>
    <row r="2355" spans="18:27" x14ac:dyDescent="0.25">
      <c r="R2355" s="20">
        <v>117.65</v>
      </c>
      <c r="S2355" s="23">
        <v>-4.0000000000000002E-4</v>
      </c>
      <c r="W2355" s="23">
        <v>4.0000000000000001E-3</v>
      </c>
      <c r="AA2355" s="23">
        <f t="shared" si="36"/>
        <v>-4.0000000000000003E-5</v>
      </c>
    </row>
    <row r="2356" spans="18:27" x14ac:dyDescent="0.25">
      <c r="R2356" s="20">
        <v>117.7</v>
      </c>
      <c r="S2356" s="23">
        <v>-4.0000000000000002E-4</v>
      </c>
      <c r="W2356" s="23">
        <v>4.0000000000000001E-3</v>
      </c>
      <c r="AA2356" s="23">
        <f t="shared" si="36"/>
        <v>-4.0000000000000003E-5</v>
      </c>
    </row>
    <row r="2357" spans="18:27" x14ac:dyDescent="0.25">
      <c r="R2357" s="20">
        <v>117.75</v>
      </c>
      <c r="S2357" s="23">
        <v>-4.0000000000000002E-4</v>
      </c>
      <c r="W2357" s="23">
        <v>4.0000000000000001E-3</v>
      </c>
      <c r="AA2357" s="23">
        <f t="shared" si="36"/>
        <v>4.0000000000000003E-5</v>
      </c>
    </row>
    <row r="2358" spans="18:27" x14ac:dyDescent="0.25">
      <c r="R2358" s="20">
        <v>117.8</v>
      </c>
      <c r="S2358" s="23">
        <v>4.0000000000000002E-4</v>
      </c>
      <c r="W2358" s="23">
        <v>4.0000000000000001E-3</v>
      </c>
      <c r="AA2358" s="23">
        <f t="shared" si="36"/>
        <v>-4.0000000000000003E-5</v>
      </c>
    </row>
    <row r="2359" spans="18:27" x14ac:dyDescent="0.25">
      <c r="R2359" s="20">
        <v>117.85</v>
      </c>
      <c r="S2359" s="23">
        <v>-4.0000000000000002E-4</v>
      </c>
      <c r="W2359" s="23">
        <v>4.0000000000000001E-3</v>
      </c>
      <c r="AA2359" s="23">
        <f t="shared" si="36"/>
        <v>4.0000000000000003E-5</v>
      </c>
    </row>
    <row r="2360" spans="18:27" x14ac:dyDescent="0.25">
      <c r="R2360" s="20">
        <v>117.9</v>
      </c>
      <c r="S2360" s="23">
        <v>4.0000000000000002E-4</v>
      </c>
      <c r="W2360" s="23">
        <v>4.0000000000000001E-3</v>
      </c>
      <c r="AA2360" s="23">
        <f t="shared" si="36"/>
        <v>4.0000000000000003E-5</v>
      </c>
    </row>
    <row r="2361" spans="18:27" x14ac:dyDescent="0.25">
      <c r="R2361" s="20">
        <v>117.95</v>
      </c>
      <c r="S2361" s="23">
        <v>4.0000000000000002E-4</v>
      </c>
      <c r="W2361" s="23">
        <v>4.0000000000000001E-3</v>
      </c>
      <c r="AA2361" s="23">
        <f t="shared" si="36"/>
        <v>-4.0000000000000003E-5</v>
      </c>
    </row>
    <row r="2362" spans="18:27" x14ac:dyDescent="0.25">
      <c r="R2362" s="20">
        <v>118</v>
      </c>
      <c r="S2362" s="23">
        <v>-4.0000000000000002E-4</v>
      </c>
      <c r="W2362" s="23">
        <v>4.0000000000000001E-3</v>
      </c>
      <c r="AA2362" s="23">
        <f t="shared" si="36"/>
        <v>4.0000000000000003E-5</v>
      </c>
    </row>
    <row r="2363" spans="18:27" x14ac:dyDescent="0.25">
      <c r="R2363" s="20">
        <v>118.05</v>
      </c>
      <c r="S2363" s="23">
        <v>4.0000000000000002E-4</v>
      </c>
      <c r="W2363" s="23">
        <v>0</v>
      </c>
      <c r="AA2363" s="23">
        <f t="shared" si="36"/>
        <v>-4.0000000000000003E-5</v>
      </c>
    </row>
    <row r="2364" spans="18:27" x14ac:dyDescent="0.25">
      <c r="R2364" s="20">
        <v>118.1</v>
      </c>
      <c r="S2364" s="23">
        <v>-4.0000000000000002E-4</v>
      </c>
      <c r="W2364" s="23">
        <v>0</v>
      </c>
      <c r="AA2364" s="23">
        <f t="shared" si="36"/>
        <v>-4.0000000000000003E-5</v>
      </c>
    </row>
    <row r="2365" spans="18:27" x14ac:dyDescent="0.25">
      <c r="R2365" s="20">
        <v>118.15</v>
      </c>
      <c r="S2365" s="23">
        <v>-4.0000000000000002E-4</v>
      </c>
      <c r="W2365" s="23">
        <v>0</v>
      </c>
      <c r="AA2365" s="23">
        <f t="shared" si="36"/>
        <v>-4.0000000000000003E-5</v>
      </c>
    </row>
    <row r="2366" spans="18:27" x14ac:dyDescent="0.25">
      <c r="R2366" s="20">
        <v>118.2</v>
      </c>
      <c r="S2366" s="23">
        <v>-4.0000000000000002E-4</v>
      </c>
      <c r="W2366" s="23">
        <v>0</v>
      </c>
      <c r="AA2366" s="23">
        <f t="shared" si="36"/>
        <v>-4.0000000000000003E-5</v>
      </c>
    </row>
    <row r="2367" spans="18:27" x14ac:dyDescent="0.25">
      <c r="R2367" s="20">
        <v>118.25</v>
      </c>
      <c r="S2367" s="23">
        <v>-4.0000000000000002E-4</v>
      </c>
      <c r="W2367" s="23">
        <v>0</v>
      </c>
      <c r="AA2367" s="23">
        <f t="shared" si="36"/>
        <v>4.0000000000000003E-5</v>
      </c>
    </row>
    <row r="2368" spans="18:27" x14ac:dyDescent="0.25">
      <c r="R2368" s="20">
        <v>118.3</v>
      </c>
      <c r="S2368" s="23">
        <v>4.0000000000000002E-4</v>
      </c>
      <c r="W2368" s="23">
        <v>0</v>
      </c>
      <c r="AA2368" s="23">
        <f t="shared" si="36"/>
        <v>-4.0000000000000003E-5</v>
      </c>
    </row>
    <row r="2369" spans="18:27" x14ac:dyDescent="0.25">
      <c r="R2369" s="20">
        <v>118.35</v>
      </c>
      <c r="S2369" s="23">
        <v>-4.0000000000000002E-4</v>
      </c>
      <c r="W2369" s="23">
        <v>0</v>
      </c>
      <c r="AA2369" s="23">
        <f t="shared" si="36"/>
        <v>-4.0000000000000003E-5</v>
      </c>
    </row>
    <row r="2370" spans="18:27" x14ac:dyDescent="0.25">
      <c r="R2370" s="20">
        <v>118.4</v>
      </c>
      <c r="S2370" s="23">
        <v>-4.0000000000000002E-4</v>
      </c>
      <c r="W2370" s="23">
        <v>0</v>
      </c>
      <c r="AA2370" s="23">
        <f t="shared" si="36"/>
        <v>-4.0000000000000003E-5</v>
      </c>
    </row>
    <row r="2371" spans="18:27" x14ac:dyDescent="0.25">
      <c r="R2371" s="20">
        <v>118.45</v>
      </c>
      <c r="S2371" s="23">
        <v>-4.0000000000000002E-4</v>
      </c>
      <c r="W2371" s="23">
        <v>4.0000000000000001E-3</v>
      </c>
      <c r="AA2371" s="23">
        <f t="shared" si="36"/>
        <v>-4.0000000000000003E-5</v>
      </c>
    </row>
    <row r="2372" spans="18:27" x14ac:dyDescent="0.25">
      <c r="R2372" s="20">
        <v>118.5</v>
      </c>
      <c r="S2372" s="23">
        <v>-4.0000000000000002E-4</v>
      </c>
      <c r="W2372" s="23">
        <v>4.0000000000000001E-3</v>
      </c>
      <c r="AA2372" s="23">
        <f t="shared" ref="AA2372:AA2435" si="37">S2373/10</f>
        <v>0</v>
      </c>
    </row>
    <row r="2373" spans="18:27" x14ac:dyDescent="0.25">
      <c r="R2373" s="20">
        <v>118.55</v>
      </c>
      <c r="S2373" s="23">
        <v>0</v>
      </c>
      <c r="W2373" s="23">
        <v>4.0000000000000001E-3</v>
      </c>
      <c r="AA2373" s="23">
        <f t="shared" si="37"/>
        <v>-4.0000000000000003E-5</v>
      </c>
    </row>
    <row r="2374" spans="18:27" x14ac:dyDescent="0.25">
      <c r="R2374" s="20">
        <v>118.6</v>
      </c>
      <c r="S2374" s="23">
        <v>-4.0000000000000002E-4</v>
      </c>
      <c r="W2374" s="23">
        <v>4.0000000000000001E-3</v>
      </c>
      <c r="AA2374" s="23">
        <f t="shared" si="37"/>
        <v>0</v>
      </c>
    </row>
    <row r="2375" spans="18:27" x14ac:dyDescent="0.25">
      <c r="R2375" s="20">
        <v>118.65</v>
      </c>
      <c r="S2375" s="23">
        <v>0</v>
      </c>
      <c r="W2375" s="23">
        <v>4.0000000000000001E-3</v>
      </c>
      <c r="AA2375" s="23">
        <f t="shared" si="37"/>
        <v>8.0000000000000007E-5</v>
      </c>
    </row>
    <row r="2376" spans="18:27" x14ac:dyDescent="0.25">
      <c r="R2376" s="20">
        <v>118.7</v>
      </c>
      <c r="S2376" s="23">
        <v>8.0000000000000004E-4</v>
      </c>
      <c r="W2376" s="23">
        <v>4.0000000000000001E-3</v>
      </c>
      <c r="AA2376" s="23">
        <f t="shared" si="37"/>
        <v>0</v>
      </c>
    </row>
    <row r="2377" spans="18:27" x14ac:dyDescent="0.25">
      <c r="R2377" s="20">
        <v>118.75</v>
      </c>
      <c r="S2377" s="23">
        <v>0</v>
      </c>
      <c r="W2377" s="23">
        <v>4.0000000000000001E-3</v>
      </c>
      <c r="AA2377" s="23">
        <f t="shared" si="37"/>
        <v>8.0000000000000007E-5</v>
      </c>
    </row>
    <row r="2378" spans="18:27" x14ac:dyDescent="0.25">
      <c r="R2378" s="20">
        <v>118.8</v>
      </c>
      <c r="S2378" s="23">
        <v>8.0000000000000004E-4</v>
      </c>
      <c r="W2378" s="23">
        <v>4.0000000000000001E-3</v>
      </c>
      <c r="AA2378" s="23">
        <f t="shared" si="37"/>
        <v>4.0000000000000003E-5</v>
      </c>
    </row>
    <row r="2379" spans="18:27" x14ac:dyDescent="0.25">
      <c r="R2379" s="20">
        <v>118.85</v>
      </c>
      <c r="S2379" s="23">
        <v>4.0000000000000002E-4</v>
      </c>
      <c r="W2379" s="23">
        <v>0</v>
      </c>
      <c r="AA2379" s="23">
        <f t="shared" si="37"/>
        <v>4.0000000000000003E-5</v>
      </c>
    </row>
    <row r="2380" spans="18:27" x14ac:dyDescent="0.25">
      <c r="R2380" s="20">
        <v>118.9</v>
      </c>
      <c r="S2380" s="23">
        <v>4.0000000000000002E-4</v>
      </c>
      <c r="W2380" s="23">
        <v>0</v>
      </c>
      <c r="AA2380" s="23">
        <f t="shared" si="37"/>
        <v>-4.0000000000000003E-5</v>
      </c>
    </row>
    <row r="2381" spans="18:27" x14ac:dyDescent="0.25">
      <c r="R2381" s="20">
        <v>118.95</v>
      </c>
      <c r="S2381" s="23">
        <v>-4.0000000000000002E-4</v>
      </c>
      <c r="W2381" s="23">
        <v>0</v>
      </c>
      <c r="AA2381" s="23">
        <f t="shared" si="37"/>
        <v>-4.0000000000000003E-5</v>
      </c>
    </row>
    <row r="2382" spans="18:27" x14ac:dyDescent="0.25">
      <c r="R2382" s="20">
        <v>119</v>
      </c>
      <c r="S2382" s="23">
        <v>-4.0000000000000002E-4</v>
      </c>
      <c r="W2382" s="23">
        <v>0</v>
      </c>
      <c r="AA2382" s="23">
        <f t="shared" si="37"/>
        <v>4.0000000000000003E-5</v>
      </c>
    </row>
    <row r="2383" spans="18:27" x14ac:dyDescent="0.25">
      <c r="R2383" s="20">
        <v>119.05</v>
      </c>
      <c r="S2383" s="23">
        <v>4.0000000000000002E-4</v>
      </c>
      <c r="W2383" s="23">
        <v>0</v>
      </c>
      <c r="AA2383" s="23">
        <f t="shared" si="37"/>
        <v>-4.0000000000000003E-5</v>
      </c>
    </row>
    <row r="2384" spans="18:27" x14ac:dyDescent="0.25">
      <c r="R2384" s="20">
        <v>119.1</v>
      </c>
      <c r="S2384" s="23">
        <v>-4.0000000000000002E-4</v>
      </c>
      <c r="W2384" s="23">
        <v>0</v>
      </c>
      <c r="AA2384" s="23">
        <f t="shared" si="37"/>
        <v>4.0000000000000003E-5</v>
      </c>
    </row>
    <row r="2385" spans="18:27" x14ac:dyDescent="0.25">
      <c r="R2385" s="20">
        <v>119.15</v>
      </c>
      <c r="S2385" s="23">
        <v>4.0000000000000002E-4</v>
      </c>
      <c r="W2385" s="23">
        <v>0</v>
      </c>
      <c r="AA2385" s="23">
        <f t="shared" si="37"/>
        <v>-4.0000000000000003E-5</v>
      </c>
    </row>
    <row r="2386" spans="18:27" x14ac:dyDescent="0.25">
      <c r="R2386" s="20">
        <v>119.2</v>
      </c>
      <c r="S2386" s="23">
        <v>-4.0000000000000002E-4</v>
      </c>
      <c r="W2386" s="23">
        <v>0</v>
      </c>
      <c r="AA2386" s="23">
        <f t="shared" si="37"/>
        <v>0</v>
      </c>
    </row>
    <row r="2387" spans="18:27" x14ac:dyDescent="0.25">
      <c r="R2387" s="20">
        <v>119.25</v>
      </c>
      <c r="S2387" s="23">
        <v>0</v>
      </c>
      <c r="W2387" s="23">
        <v>4.0000000000000001E-3</v>
      </c>
      <c r="AA2387" s="23">
        <f t="shared" si="37"/>
        <v>0</v>
      </c>
    </row>
    <row r="2388" spans="18:27" x14ac:dyDescent="0.25">
      <c r="R2388" s="20">
        <v>119.3</v>
      </c>
      <c r="S2388" s="23">
        <v>0</v>
      </c>
      <c r="W2388" s="23">
        <v>4.0000000000000001E-3</v>
      </c>
      <c r="AA2388" s="23">
        <f t="shared" si="37"/>
        <v>0</v>
      </c>
    </row>
    <row r="2389" spans="18:27" x14ac:dyDescent="0.25">
      <c r="R2389" s="20">
        <v>119.35</v>
      </c>
      <c r="S2389" s="23">
        <v>0</v>
      </c>
      <c r="W2389" s="23">
        <v>4.0000000000000001E-3</v>
      </c>
      <c r="AA2389" s="23">
        <f t="shared" si="37"/>
        <v>0</v>
      </c>
    </row>
    <row r="2390" spans="18:27" x14ac:dyDescent="0.25">
      <c r="R2390" s="20">
        <v>119.4</v>
      </c>
      <c r="S2390" s="23">
        <v>0</v>
      </c>
      <c r="W2390" s="23">
        <v>4.0000000000000001E-3</v>
      </c>
      <c r="AA2390" s="23">
        <f t="shared" si="37"/>
        <v>0</v>
      </c>
    </row>
    <row r="2391" spans="18:27" x14ac:dyDescent="0.25">
      <c r="R2391" s="20">
        <v>119.45</v>
      </c>
      <c r="S2391" s="23">
        <v>0</v>
      </c>
      <c r="W2391" s="23">
        <v>0</v>
      </c>
      <c r="AA2391" s="23">
        <f t="shared" si="37"/>
        <v>0</v>
      </c>
    </row>
    <row r="2392" spans="18:27" x14ac:dyDescent="0.25">
      <c r="R2392" s="20">
        <v>119.5</v>
      </c>
      <c r="S2392" s="23">
        <v>0</v>
      </c>
      <c r="W2392" s="23">
        <v>0</v>
      </c>
      <c r="AA2392" s="23">
        <f t="shared" si="37"/>
        <v>-4.0000000000000003E-5</v>
      </c>
    </row>
    <row r="2393" spans="18:27" x14ac:dyDescent="0.25">
      <c r="R2393" s="20">
        <v>119.55</v>
      </c>
      <c r="S2393" s="23">
        <v>-4.0000000000000002E-4</v>
      </c>
      <c r="W2393" s="23">
        <v>0</v>
      </c>
      <c r="AA2393" s="23">
        <f t="shared" si="37"/>
        <v>0</v>
      </c>
    </row>
    <row r="2394" spans="18:27" x14ac:dyDescent="0.25">
      <c r="R2394" s="20">
        <v>119.6</v>
      </c>
      <c r="S2394" s="23">
        <v>0</v>
      </c>
      <c r="W2394" s="23">
        <v>0</v>
      </c>
      <c r="AA2394" s="23">
        <f t="shared" si="37"/>
        <v>0</v>
      </c>
    </row>
    <row r="2395" spans="18:27" x14ac:dyDescent="0.25">
      <c r="R2395" s="20">
        <v>119.65</v>
      </c>
      <c r="S2395" s="23">
        <v>0</v>
      </c>
      <c r="W2395" s="23">
        <v>4.0000000000000001E-3</v>
      </c>
      <c r="AA2395" s="23">
        <f t="shared" si="37"/>
        <v>0</v>
      </c>
    </row>
    <row r="2396" spans="18:27" x14ac:dyDescent="0.25">
      <c r="R2396" s="20">
        <v>119.7</v>
      </c>
      <c r="S2396" s="23">
        <v>0</v>
      </c>
      <c r="W2396" s="23">
        <v>4.0000000000000001E-3</v>
      </c>
      <c r="AA2396" s="23">
        <f t="shared" si="37"/>
        <v>4.0000000000000003E-5</v>
      </c>
    </row>
    <row r="2397" spans="18:27" x14ac:dyDescent="0.25">
      <c r="R2397" s="20">
        <v>119.75</v>
      </c>
      <c r="S2397" s="23">
        <v>4.0000000000000002E-4</v>
      </c>
      <c r="W2397" s="23">
        <v>4.0000000000000001E-3</v>
      </c>
      <c r="AA2397" s="23">
        <f t="shared" si="37"/>
        <v>4.0000000000000003E-5</v>
      </c>
    </row>
    <row r="2398" spans="18:27" x14ac:dyDescent="0.25">
      <c r="R2398" s="20">
        <v>119.8</v>
      </c>
      <c r="S2398" s="23">
        <v>4.0000000000000002E-4</v>
      </c>
      <c r="W2398" s="23">
        <v>4.0000000000000001E-3</v>
      </c>
      <c r="AA2398" s="23">
        <f t="shared" si="37"/>
        <v>0</v>
      </c>
    </row>
    <row r="2399" spans="18:27" x14ac:dyDescent="0.25">
      <c r="R2399" s="20">
        <v>119.85</v>
      </c>
      <c r="S2399" s="23">
        <v>0</v>
      </c>
      <c r="W2399" s="23">
        <v>0</v>
      </c>
      <c r="AA2399" s="23">
        <f t="shared" si="37"/>
        <v>4.0000000000000003E-5</v>
      </c>
    </row>
    <row r="2400" spans="18:27" x14ac:dyDescent="0.25">
      <c r="R2400" s="20">
        <v>119.9</v>
      </c>
      <c r="S2400" s="23">
        <v>4.0000000000000002E-4</v>
      </c>
      <c r="W2400" s="23">
        <v>0</v>
      </c>
      <c r="AA2400" s="23">
        <f t="shared" si="37"/>
        <v>0</v>
      </c>
    </row>
    <row r="2401" spans="18:27" x14ac:dyDescent="0.25">
      <c r="R2401" s="20">
        <v>119.95</v>
      </c>
      <c r="S2401" s="23">
        <v>0</v>
      </c>
      <c r="W2401" s="23">
        <v>0</v>
      </c>
      <c r="AA2401" s="23">
        <f t="shared" si="37"/>
        <v>4.0000000000000003E-5</v>
      </c>
    </row>
    <row r="2402" spans="18:27" x14ac:dyDescent="0.25">
      <c r="R2402" s="20">
        <v>120</v>
      </c>
      <c r="S2402" s="23">
        <v>4.0000000000000002E-4</v>
      </c>
      <c r="W2402" s="23">
        <v>0</v>
      </c>
      <c r="AA2402" s="23">
        <f t="shared" si="37"/>
        <v>-4.0000000000000003E-5</v>
      </c>
    </row>
    <row r="2403" spans="18:27" x14ac:dyDescent="0.25">
      <c r="R2403" s="20">
        <v>120.05</v>
      </c>
      <c r="S2403" s="23">
        <v>-4.0000000000000002E-4</v>
      </c>
      <c r="W2403" s="23">
        <v>0</v>
      </c>
      <c r="AA2403" s="23">
        <f t="shared" si="37"/>
        <v>0</v>
      </c>
    </row>
    <row r="2404" spans="18:27" x14ac:dyDescent="0.25">
      <c r="R2404" s="20">
        <v>120.1</v>
      </c>
      <c r="S2404" s="23">
        <v>0</v>
      </c>
      <c r="W2404" s="23">
        <v>0</v>
      </c>
      <c r="AA2404" s="23">
        <f t="shared" si="37"/>
        <v>-4.0000000000000003E-5</v>
      </c>
    </row>
    <row r="2405" spans="18:27" x14ac:dyDescent="0.25">
      <c r="R2405" s="20">
        <v>120.15</v>
      </c>
      <c r="S2405" s="23">
        <v>-4.0000000000000002E-4</v>
      </c>
      <c r="W2405" s="23">
        <v>0</v>
      </c>
      <c r="AA2405" s="23">
        <f t="shared" si="37"/>
        <v>-1.1999999999999999E-4</v>
      </c>
    </row>
    <row r="2406" spans="18:27" x14ac:dyDescent="0.25">
      <c r="R2406" s="20">
        <v>120.2</v>
      </c>
      <c r="S2406" s="23">
        <v>-1.1999999999999999E-3</v>
      </c>
      <c r="W2406" s="23">
        <v>0</v>
      </c>
      <c r="AA2406" s="23">
        <f t="shared" si="37"/>
        <v>0</v>
      </c>
    </row>
    <row r="2407" spans="18:27" x14ac:dyDescent="0.25">
      <c r="R2407" s="20">
        <v>120.25</v>
      </c>
      <c r="S2407" s="23">
        <v>0</v>
      </c>
      <c r="W2407" s="23">
        <v>4.0000000000000001E-3</v>
      </c>
      <c r="AA2407" s="23">
        <f t="shared" si="37"/>
        <v>0</v>
      </c>
    </row>
    <row r="2408" spans="18:27" x14ac:dyDescent="0.25">
      <c r="R2408" s="20">
        <v>120.3</v>
      </c>
      <c r="S2408" s="23">
        <v>0</v>
      </c>
      <c r="W2408" s="23">
        <v>4.0000000000000001E-3</v>
      </c>
      <c r="AA2408" s="23">
        <f t="shared" si="37"/>
        <v>0</v>
      </c>
    </row>
    <row r="2409" spans="18:27" x14ac:dyDescent="0.25">
      <c r="R2409" s="20">
        <v>120.35</v>
      </c>
      <c r="S2409" s="23">
        <v>0</v>
      </c>
      <c r="W2409" s="23">
        <v>4.0000000000000001E-3</v>
      </c>
      <c r="AA2409" s="23">
        <f t="shared" si="37"/>
        <v>4.0000000000000003E-5</v>
      </c>
    </row>
    <row r="2410" spans="18:27" x14ac:dyDescent="0.25">
      <c r="R2410" s="20">
        <v>120.4</v>
      </c>
      <c r="S2410" s="23">
        <v>4.0000000000000002E-4</v>
      </c>
      <c r="W2410" s="23">
        <v>4.0000000000000001E-3</v>
      </c>
      <c r="AA2410" s="23">
        <f t="shared" si="37"/>
        <v>0</v>
      </c>
    </row>
    <row r="2411" spans="18:27" x14ac:dyDescent="0.25">
      <c r="R2411" s="20">
        <v>120.45</v>
      </c>
      <c r="S2411" s="23">
        <v>0</v>
      </c>
      <c r="W2411" s="23">
        <v>0</v>
      </c>
      <c r="AA2411" s="23">
        <f t="shared" si="37"/>
        <v>4.0000000000000003E-5</v>
      </c>
    </row>
    <row r="2412" spans="18:27" x14ac:dyDescent="0.25">
      <c r="R2412" s="20">
        <v>120.5</v>
      </c>
      <c r="S2412" s="23">
        <v>4.0000000000000002E-4</v>
      </c>
      <c r="W2412" s="23">
        <v>0</v>
      </c>
      <c r="AA2412" s="23">
        <f t="shared" si="37"/>
        <v>4.0000000000000003E-5</v>
      </c>
    </row>
    <row r="2413" spans="18:27" x14ac:dyDescent="0.25">
      <c r="R2413" s="20">
        <v>120.55</v>
      </c>
      <c r="S2413" s="23">
        <v>4.0000000000000002E-4</v>
      </c>
      <c r="W2413" s="23">
        <v>0</v>
      </c>
      <c r="AA2413" s="23">
        <f t="shared" si="37"/>
        <v>4.0000000000000003E-5</v>
      </c>
    </row>
    <row r="2414" spans="18:27" x14ac:dyDescent="0.25">
      <c r="R2414" s="20">
        <v>120.6</v>
      </c>
      <c r="S2414" s="23">
        <v>4.0000000000000002E-4</v>
      </c>
      <c r="W2414" s="23">
        <v>0</v>
      </c>
      <c r="AA2414" s="23">
        <f t="shared" si="37"/>
        <v>-4.0000000000000003E-5</v>
      </c>
    </row>
    <row r="2415" spans="18:27" x14ac:dyDescent="0.25">
      <c r="R2415" s="20">
        <v>120.65</v>
      </c>
      <c r="S2415" s="23">
        <v>-4.0000000000000002E-4</v>
      </c>
      <c r="W2415" s="23">
        <v>4.0000000000000001E-3</v>
      </c>
      <c r="AA2415" s="23">
        <f t="shared" si="37"/>
        <v>0</v>
      </c>
    </row>
    <row r="2416" spans="18:27" x14ac:dyDescent="0.25">
      <c r="R2416" s="20">
        <v>120.7</v>
      </c>
      <c r="S2416" s="23">
        <v>0</v>
      </c>
      <c r="W2416" s="23">
        <v>4.0000000000000001E-3</v>
      </c>
      <c r="AA2416" s="23">
        <f t="shared" si="37"/>
        <v>-4.0000000000000003E-5</v>
      </c>
    </row>
    <row r="2417" spans="18:27" x14ac:dyDescent="0.25">
      <c r="R2417" s="20">
        <v>120.75</v>
      </c>
      <c r="S2417" s="23">
        <v>-4.0000000000000002E-4</v>
      </c>
      <c r="W2417" s="23">
        <v>4.0000000000000001E-3</v>
      </c>
      <c r="AA2417" s="23">
        <f t="shared" si="37"/>
        <v>0</v>
      </c>
    </row>
    <row r="2418" spans="18:27" x14ac:dyDescent="0.25">
      <c r="R2418" s="20">
        <v>120.8</v>
      </c>
      <c r="S2418" s="23">
        <v>0</v>
      </c>
      <c r="W2418" s="23">
        <v>4.0000000000000001E-3</v>
      </c>
      <c r="AA2418" s="23">
        <f t="shared" si="37"/>
        <v>0</v>
      </c>
    </row>
    <row r="2419" spans="18:27" x14ac:dyDescent="0.25">
      <c r="R2419" s="20">
        <v>120.85</v>
      </c>
      <c r="S2419" s="23">
        <v>0</v>
      </c>
      <c r="W2419" s="23">
        <v>0</v>
      </c>
      <c r="AA2419" s="23">
        <f t="shared" si="37"/>
        <v>4.0000000000000003E-5</v>
      </c>
    </row>
    <row r="2420" spans="18:27" x14ac:dyDescent="0.25">
      <c r="R2420" s="20">
        <v>120.9</v>
      </c>
      <c r="S2420" s="23">
        <v>4.0000000000000002E-4</v>
      </c>
      <c r="W2420" s="23">
        <v>0</v>
      </c>
      <c r="AA2420" s="23">
        <f t="shared" si="37"/>
        <v>0</v>
      </c>
    </row>
    <row r="2421" spans="18:27" x14ac:dyDescent="0.25">
      <c r="R2421" s="20">
        <v>120.95</v>
      </c>
      <c r="S2421" s="23">
        <v>0</v>
      </c>
      <c r="W2421" s="23">
        <v>0</v>
      </c>
      <c r="AA2421" s="23">
        <f t="shared" si="37"/>
        <v>4.0000000000000003E-5</v>
      </c>
    </row>
    <row r="2422" spans="18:27" x14ac:dyDescent="0.25">
      <c r="R2422" s="20">
        <v>121</v>
      </c>
      <c r="S2422" s="23">
        <v>4.0000000000000002E-4</v>
      </c>
      <c r="W2422" s="23">
        <v>0</v>
      </c>
      <c r="AA2422" s="23">
        <f t="shared" si="37"/>
        <v>4.0000000000000003E-5</v>
      </c>
    </row>
    <row r="2423" spans="18:27" x14ac:dyDescent="0.25">
      <c r="R2423" s="20">
        <v>121.05</v>
      </c>
      <c r="S2423" s="23">
        <v>4.0000000000000002E-4</v>
      </c>
      <c r="W2423" s="23">
        <v>0</v>
      </c>
      <c r="AA2423" s="23">
        <f t="shared" si="37"/>
        <v>4.0000000000000003E-5</v>
      </c>
    </row>
    <row r="2424" spans="18:27" x14ac:dyDescent="0.25">
      <c r="R2424" s="20">
        <v>121.1</v>
      </c>
      <c r="S2424" s="23">
        <v>4.0000000000000002E-4</v>
      </c>
      <c r="W2424" s="23">
        <v>0</v>
      </c>
      <c r="AA2424" s="23">
        <f t="shared" si="37"/>
        <v>0</v>
      </c>
    </row>
    <row r="2425" spans="18:27" x14ac:dyDescent="0.25">
      <c r="R2425" s="20">
        <v>121.15</v>
      </c>
      <c r="S2425" s="23">
        <v>0</v>
      </c>
      <c r="W2425" s="23">
        <v>0</v>
      </c>
      <c r="AA2425" s="23">
        <f t="shared" si="37"/>
        <v>4.0000000000000003E-5</v>
      </c>
    </row>
    <row r="2426" spans="18:27" x14ac:dyDescent="0.25">
      <c r="R2426" s="20">
        <v>121.2</v>
      </c>
      <c r="S2426" s="23">
        <v>4.0000000000000002E-4</v>
      </c>
      <c r="W2426" s="23">
        <v>0</v>
      </c>
      <c r="AA2426" s="23">
        <f t="shared" si="37"/>
        <v>0</v>
      </c>
    </row>
    <row r="2427" spans="18:27" x14ac:dyDescent="0.25">
      <c r="R2427" s="20">
        <v>121.25</v>
      </c>
      <c r="S2427" s="23">
        <v>0</v>
      </c>
      <c r="W2427" s="23">
        <v>4.0000000000000001E-3</v>
      </c>
      <c r="AA2427" s="23">
        <f t="shared" si="37"/>
        <v>0</v>
      </c>
    </row>
    <row r="2428" spans="18:27" x14ac:dyDescent="0.25">
      <c r="R2428" s="20">
        <v>121.3</v>
      </c>
      <c r="S2428" s="23">
        <v>0</v>
      </c>
      <c r="W2428" s="23">
        <v>4.0000000000000001E-3</v>
      </c>
      <c r="AA2428" s="23">
        <f t="shared" si="37"/>
        <v>0</v>
      </c>
    </row>
    <row r="2429" spans="18:27" x14ac:dyDescent="0.25">
      <c r="R2429" s="20">
        <v>121.35</v>
      </c>
      <c r="S2429" s="23">
        <v>0</v>
      </c>
      <c r="W2429" s="23">
        <v>4.0000000000000001E-3</v>
      </c>
      <c r="AA2429" s="23">
        <f t="shared" si="37"/>
        <v>4.0000000000000003E-5</v>
      </c>
    </row>
    <row r="2430" spans="18:27" x14ac:dyDescent="0.25">
      <c r="R2430" s="20">
        <v>121.4</v>
      </c>
      <c r="S2430" s="23">
        <v>4.0000000000000002E-4</v>
      </c>
      <c r="W2430" s="23">
        <v>4.0000000000000001E-3</v>
      </c>
      <c r="AA2430" s="23">
        <f t="shared" si="37"/>
        <v>-4.0000000000000003E-5</v>
      </c>
    </row>
    <row r="2431" spans="18:27" x14ac:dyDescent="0.25">
      <c r="R2431" s="20">
        <v>121.45</v>
      </c>
      <c r="S2431" s="23">
        <v>-4.0000000000000002E-4</v>
      </c>
      <c r="W2431" s="23">
        <v>4.0000000000000001E-3</v>
      </c>
      <c r="AA2431" s="23">
        <f t="shared" si="37"/>
        <v>0</v>
      </c>
    </row>
    <row r="2432" spans="18:27" x14ac:dyDescent="0.25">
      <c r="R2432" s="20">
        <v>121.5</v>
      </c>
      <c r="S2432" s="23">
        <v>0</v>
      </c>
      <c r="W2432" s="23">
        <v>4.0000000000000001E-3</v>
      </c>
      <c r="AA2432" s="23">
        <f t="shared" si="37"/>
        <v>0</v>
      </c>
    </row>
    <row r="2433" spans="18:27" x14ac:dyDescent="0.25">
      <c r="R2433" s="20">
        <v>121.55</v>
      </c>
      <c r="S2433" s="23">
        <v>0</v>
      </c>
      <c r="W2433" s="23">
        <v>4.0000000000000001E-3</v>
      </c>
      <c r="AA2433" s="23">
        <f t="shared" si="37"/>
        <v>0</v>
      </c>
    </row>
    <row r="2434" spans="18:27" x14ac:dyDescent="0.25">
      <c r="R2434" s="20">
        <v>121.6</v>
      </c>
      <c r="S2434" s="23">
        <v>0</v>
      </c>
      <c r="W2434" s="23">
        <v>4.0000000000000001E-3</v>
      </c>
      <c r="AA2434" s="23">
        <f t="shared" si="37"/>
        <v>0</v>
      </c>
    </row>
    <row r="2435" spans="18:27" x14ac:dyDescent="0.25">
      <c r="R2435" s="20">
        <v>121.65</v>
      </c>
      <c r="S2435" s="23">
        <v>0</v>
      </c>
      <c r="W2435" s="23">
        <v>4.0000000000000001E-3</v>
      </c>
      <c r="AA2435" s="23">
        <f t="shared" si="37"/>
        <v>0</v>
      </c>
    </row>
    <row r="2436" spans="18:27" x14ac:dyDescent="0.25">
      <c r="R2436" s="20">
        <v>121.7</v>
      </c>
      <c r="S2436" s="23">
        <v>0</v>
      </c>
      <c r="W2436" s="23">
        <v>4.0000000000000001E-3</v>
      </c>
      <c r="AA2436" s="23">
        <f t="shared" ref="AA2436:AA2499" si="38">S2437/10</f>
        <v>0</v>
      </c>
    </row>
    <row r="2437" spans="18:27" x14ac:dyDescent="0.25">
      <c r="R2437" s="20">
        <v>121.75</v>
      </c>
      <c r="S2437" s="23">
        <v>0</v>
      </c>
      <c r="W2437" s="23">
        <v>4.0000000000000001E-3</v>
      </c>
      <c r="AA2437" s="23">
        <f t="shared" si="38"/>
        <v>0</v>
      </c>
    </row>
    <row r="2438" spans="18:27" x14ac:dyDescent="0.25">
      <c r="R2438" s="20">
        <v>121.8</v>
      </c>
      <c r="S2438" s="23">
        <v>0</v>
      </c>
      <c r="W2438" s="23">
        <v>4.0000000000000001E-3</v>
      </c>
      <c r="AA2438" s="23">
        <f t="shared" si="38"/>
        <v>0</v>
      </c>
    </row>
    <row r="2439" spans="18:27" x14ac:dyDescent="0.25">
      <c r="R2439" s="20">
        <v>121.85</v>
      </c>
      <c r="S2439" s="23">
        <v>0</v>
      </c>
      <c r="W2439" s="23">
        <v>4.0000000000000001E-3</v>
      </c>
      <c r="AA2439" s="23">
        <f t="shared" si="38"/>
        <v>4.0000000000000003E-5</v>
      </c>
    </row>
    <row r="2440" spans="18:27" x14ac:dyDescent="0.25">
      <c r="R2440" s="20">
        <v>121.9</v>
      </c>
      <c r="S2440" s="23">
        <v>4.0000000000000002E-4</v>
      </c>
      <c r="W2440" s="23">
        <v>4.0000000000000001E-3</v>
      </c>
      <c r="AA2440" s="23">
        <f t="shared" si="38"/>
        <v>0</v>
      </c>
    </row>
    <row r="2441" spans="18:27" x14ac:dyDescent="0.25">
      <c r="R2441" s="20">
        <v>121.95</v>
      </c>
      <c r="S2441" s="23">
        <v>0</v>
      </c>
      <c r="W2441" s="23">
        <v>4.0000000000000001E-3</v>
      </c>
      <c r="AA2441" s="23">
        <f t="shared" si="38"/>
        <v>0</v>
      </c>
    </row>
    <row r="2442" spans="18:27" x14ac:dyDescent="0.25">
      <c r="R2442" s="20">
        <v>122</v>
      </c>
      <c r="S2442" s="23">
        <v>0</v>
      </c>
      <c r="W2442" s="23">
        <v>4.0000000000000001E-3</v>
      </c>
      <c r="AA2442" s="23">
        <f t="shared" si="38"/>
        <v>-4.0000000000000003E-5</v>
      </c>
    </row>
    <row r="2443" spans="18:27" x14ac:dyDescent="0.25">
      <c r="R2443" s="20">
        <v>122.05</v>
      </c>
      <c r="S2443" s="23">
        <v>-4.0000000000000002E-4</v>
      </c>
      <c r="W2443" s="23">
        <v>0</v>
      </c>
      <c r="AA2443" s="23">
        <f t="shared" si="38"/>
        <v>0</v>
      </c>
    </row>
    <row r="2444" spans="18:27" x14ac:dyDescent="0.25">
      <c r="R2444" s="20">
        <v>122.1</v>
      </c>
      <c r="S2444" s="23">
        <v>0</v>
      </c>
      <c r="W2444" s="23">
        <v>0</v>
      </c>
      <c r="AA2444" s="23">
        <f t="shared" si="38"/>
        <v>-4.0000000000000003E-5</v>
      </c>
    </row>
    <row r="2445" spans="18:27" x14ac:dyDescent="0.25">
      <c r="R2445" s="20">
        <v>122.15</v>
      </c>
      <c r="S2445" s="23">
        <v>-4.0000000000000002E-4</v>
      </c>
      <c r="W2445" s="23">
        <v>0</v>
      </c>
      <c r="AA2445" s="23">
        <f t="shared" si="38"/>
        <v>-4.0000000000000003E-5</v>
      </c>
    </row>
    <row r="2446" spans="18:27" x14ac:dyDescent="0.25">
      <c r="R2446" s="20">
        <v>122.2</v>
      </c>
      <c r="S2446" s="23">
        <v>-4.0000000000000002E-4</v>
      </c>
      <c r="W2446" s="23">
        <v>0</v>
      </c>
      <c r="AA2446" s="23">
        <f t="shared" si="38"/>
        <v>0</v>
      </c>
    </row>
    <row r="2447" spans="18:27" x14ac:dyDescent="0.25">
      <c r="R2447" s="20">
        <v>122.25</v>
      </c>
      <c r="S2447" s="23">
        <v>0</v>
      </c>
      <c r="W2447" s="23">
        <v>0</v>
      </c>
      <c r="AA2447" s="23">
        <f t="shared" si="38"/>
        <v>4.0000000000000003E-5</v>
      </c>
    </row>
    <row r="2448" spans="18:27" x14ac:dyDescent="0.25">
      <c r="R2448" s="20">
        <v>122.3</v>
      </c>
      <c r="S2448" s="23">
        <v>4.0000000000000002E-4</v>
      </c>
      <c r="W2448" s="23">
        <v>0</v>
      </c>
      <c r="AA2448" s="23">
        <f t="shared" si="38"/>
        <v>0</v>
      </c>
    </row>
    <row r="2449" spans="18:27" x14ac:dyDescent="0.25">
      <c r="R2449" s="20">
        <v>122.35</v>
      </c>
      <c r="S2449" s="23">
        <v>0</v>
      </c>
      <c r="W2449" s="23">
        <v>0</v>
      </c>
      <c r="AA2449" s="23">
        <f t="shared" si="38"/>
        <v>4.0000000000000003E-5</v>
      </c>
    </row>
    <row r="2450" spans="18:27" x14ac:dyDescent="0.25">
      <c r="R2450" s="20">
        <v>122.4</v>
      </c>
      <c r="S2450" s="23">
        <v>4.0000000000000002E-4</v>
      </c>
      <c r="W2450" s="23">
        <v>0</v>
      </c>
      <c r="AA2450" s="23">
        <f t="shared" si="38"/>
        <v>0</v>
      </c>
    </row>
    <row r="2451" spans="18:27" x14ac:dyDescent="0.25">
      <c r="R2451" s="20">
        <v>122.45</v>
      </c>
      <c r="S2451" s="23">
        <v>0</v>
      </c>
      <c r="W2451" s="23">
        <v>0</v>
      </c>
      <c r="AA2451" s="23">
        <f t="shared" si="38"/>
        <v>4.0000000000000003E-5</v>
      </c>
    </row>
    <row r="2452" spans="18:27" x14ac:dyDescent="0.25">
      <c r="R2452" s="20">
        <v>122.5</v>
      </c>
      <c r="S2452" s="23">
        <v>4.0000000000000002E-4</v>
      </c>
      <c r="W2452" s="23">
        <v>0</v>
      </c>
      <c r="AA2452" s="23">
        <f t="shared" si="38"/>
        <v>0</v>
      </c>
    </row>
    <row r="2453" spans="18:27" x14ac:dyDescent="0.25">
      <c r="R2453" s="20">
        <v>122.55</v>
      </c>
      <c r="S2453" s="23">
        <v>0</v>
      </c>
      <c r="W2453" s="23">
        <v>0</v>
      </c>
      <c r="AA2453" s="23">
        <f t="shared" si="38"/>
        <v>4.0000000000000003E-5</v>
      </c>
    </row>
    <row r="2454" spans="18:27" x14ac:dyDescent="0.25">
      <c r="R2454" s="20">
        <v>122.6</v>
      </c>
      <c r="S2454" s="23">
        <v>4.0000000000000002E-4</v>
      </c>
      <c r="W2454" s="23">
        <v>0</v>
      </c>
      <c r="AA2454" s="23">
        <f t="shared" si="38"/>
        <v>0</v>
      </c>
    </row>
    <row r="2455" spans="18:27" x14ac:dyDescent="0.25">
      <c r="R2455" s="20">
        <v>122.65</v>
      </c>
      <c r="S2455" s="23">
        <v>0</v>
      </c>
      <c r="W2455" s="23">
        <v>4.0000000000000001E-3</v>
      </c>
      <c r="AA2455" s="23">
        <f t="shared" si="38"/>
        <v>4.0000000000000003E-5</v>
      </c>
    </row>
    <row r="2456" spans="18:27" x14ac:dyDescent="0.25">
      <c r="R2456" s="20">
        <v>122.7</v>
      </c>
      <c r="S2456" s="23">
        <v>4.0000000000000002E-4</v>
      </c>
      <c r="W2456" s="23">
        <v>4.0000000000000001E-3</v>
      </c>
      <c r="AA2456" s="23">
        <f t="shared" si="38"/>
        <v>0</v>
      </c>
    </row>
    <row r="2457" spans="18:27" x14ac:dyDescent="0.25">
      <c r="R2457" s="20">
        <v>122.75</v>
      </c>
      <c r="S2457" s="23">
        <v>0</v>
      </c>
      <c r="W2457" s="23">
        <v>4.0000000000000001E-3</v>
      </c>
      <c r="AA2457" s="23">
        <f t="shared" si="38"/>
        <v>4.0000000000000003E-5</v>
      </c>
    </row>
    <row r="2458" spans="18:27" x14ac:dyDescent="0.25">
      <c r="R2458" s="20">
        <v>122.8</v>
      </c>
      <c r="S2458" s="23">
        <v>4.0000000000000002E-4</v>
      </c>
      <c r="W2458" s="23">
        <v>4.0000000000000001E-3</v>
      </c>
      <c r="AA2458" s="23">
        <f t="shared" si="38"/>
        <v>-4.0000000000000003E-5</v>
      </c>
    </row>
    <row r="2459" spans="18:27" x14ac:dyDescent="0.25">
      <c r="R2459" s="20">
        <v>122.85</v>
      </c>
      <c r="S2459" s="23">
        <v>-4.0000000000000002E-4</v>
      </c>
      <c r="W2459" s="23">
        <v>0</v>
      </c>
      <c r="AA2459" s="23">
        <f t="shared" si="38"/>
        <v>0</v>
      </c>
    </row>
    <row r="2460" spans="18:27" x14ac:dyDescent="0.25">
      <c r="R2460" s="20">
        <v>122.9</v>
      </c>
      <c r="S2460" s="23">
        <v>0</v>
      </c>
      <c r="W2460" s="23">
        <v>0</v>
      </c>
      <c r="AA2460" s="23">
        <f t="shared" si="38"/>
        <v>0</v>
      </c>
    </row>
    <row r="2461" spans="18:27" x14ac:dyDescent="0.25">
      <c r="R2461" s="20">
        <v>122.95</v>
      </c>
      <c r="S2461" s="23">
        <v>0</v>
      </c>
      <c r="W2461" s="23">
        <v>0</v>
      </c>
      <c r="AA2461" s="23">
        <f t="shared" si="38"/>
        <v>-4.0000000000000003E-5</v>
      </c>
    </row>
    <row r="2462" spans="18:27" x14ac:dyDescent="0.25">
      <c r="R2462" s="20">
        <v>123</v>
      </c>
      <c r="S2462" s="23">
        <v>-4.0000000000000002E-4</v>
      </c>
      <c r="W2462" s="23">
        <v>0</v>
      </c>
      <c r="AA2462" s="23">
        <f t="shared" si="38"/>
        <v>0</v>
      </c>
    </row>
    <row r="2463" spans="18:27" x14ac:dyDescent="0.25">
      <c r="R2463" s="20">
        <v>123.05</v>
      </c>
      <c r="S2463" s="23">
        <v>0</v>
      </c>
      <c r="W2463" s="23">
        <v>4.0000000000000001E-3</v>
      </c>
      <c r="AA2463" s="23">
        <f t="shared" si="38"/>
        <v>4.0000000000000003E-5</v>
      </c>
    </row>
    <row r="2464" spans="18:27" x14ac:dyDescent="0.25">
      <c r="R2464" s="20">
        <v>123.1</v>
      </c>
      <c r="S2464" s="23">
        <v>4.0000000000000002E-4</v>
      </c>
      <c r="W2464" s="23">
        <v>4.0000000000000001E-3</v>
      </c>
      <c r="AA2464" s="23">
        <f t="shared" si="38"/>
        <v>0</v>
      </c>
    </row>
    <row r="2465" spans="18:27" x14ac:dyDescent="0.25">
      <c r="R2465" s="20">
        <v>123.15</v>
      </c>
      <c r="S2465" s="23">
        <v>0</v>
      </c>
      <c r="W2465" s="23">
        <v>4.0000000000000001E-3</v>
      </c>
      <c r="AA2465" s="23">
        <f t="shared" si="38"/>
        <v>4.0000000000000003E-5</v>
      </c>
    </row>
    <row r="2466" spans="18:27" x14ac:dyDescent="0.25">
      <c r="R2466" s="20">
        <v>123.2</v>
      </c>
      <c r="S2466" s="23">
        <v>4.0000000000000002E-4</v>
      </c>
      <c r="W2466" s="23">
        <v>4.0000000000000001E-3</v>
      </c>
      <c r="AA2466" s="23">
        <f t="shared" si="38"/>
        <v>8.0000000000000007E-5</v>
      </c>
    </row>
    <row r="2467" spans="18:27" x14ac:dyDescent="0.25">
      <c r="R2467" s="20">
        <v>123.25</v>
      </c>
      <c r="S2467" s="23">
        <v>8.0000000000000004E-4</v>
      </c>
      <c r="W2467" s="23">
        <v>4.0000000000000001E-3</v>
      </c>
      <c r="AA2467" s="23">
        <f t="shared" si="38"/>
        <v>1.1999999999999999E-4</v>
      </c>
    </row>
    <row r="2468" spans="18:27" x14ac:dyDescent="0.25">
      <c r="R2468" s="20">
        <v>123.3</v>
      </c>
      <c r="S2468" s="23">
        <v>1.1999999999999999E-3</v>
      </c>
      <c r="W2468" s="23">
        <v>4.0000000000000001E-3</v>
      </c>
      <c r="AA2468" s="23">
        <f t="shared" si="38"/>
        <v>0</v>
      </c>
    </row>
    <row r="2469" spans="18:27" x14ac:dyDescent="0.25">
      <c r="R2469" s="20">
        <v>123.35</v>
      </c>
      <c r="S2469" s="23">
        <v>0</v>
      </c>
      <c r="W2469" s="23">
        <v>4.0000000000000001E-3</v>
      </c>
      <c r="AA2469" s="23">
        <f t="shared" si="38"/>
        <v>0</v>
      </c>
    </row>
    <row r="2470" spans="18:27" x14ac:dyDescent="0.25">
      <c r="R2470" s="20">
        <v>123.4</v>
      </c>
      <c r="S2470" s="23">
        <v>0</v>
      </c>
      <c r="W2470" s="23">
        <v>4.0000000000000001E-3</v>
      </c>
      <c r="AA2470" s="23">
        <f t="shared" si="38"/>
        <v>4.0000000000000003E-5</v>
      </c>
    </row>
    <row r="2471" spans="18:27" x14ac:dyDescent="0.25">
      <c r="R2471" s="20">
        <v>123.45</v>
      </c>
      <c r="S2471" s="23">
        <v>4.0000000000000002E-4</v>
      </c>
      <c r="W2471" s="23">
        <v>0</v>
      </c>
      <c r="AA2471" s="23">
        <f t="shared" si="38"/>
        <v>-4.0000000000000003E-5</v>
      </c>
    </row>
    <row r="2472" spans="18:27" x14ac:dyDescent="0.25">
      <c r="R2472" s="20">
        <v>123.5</v>
      </c>
      <c r="S2472" s="23">
        <v>-4.0000000000000002E-4</v>
      </c>
      <c r="W2472" s="23">
        <v>0</v>
      </c>
      <c r="AA2472" s="23">
        <f t="shared" si="38"/>
        <v>-4.0000000000000003E-5</v>
      </c>
    </row>
    <row r="2473" spans="18:27" x14ac:dyDescent="0.25">
      <c r="R2473" s="20">
        <v>123.55</v>
      </c>
      <c r="S2473" s="23">
        <v>-4.0000000000000002E-4</v>
      </c>
      <c r="W2473" s="23">
        <v>0</v>
      </c>
      <c r="AA2473" s="23">
        <f t="shared" si="38"/>
        <v>-4.0000000000000003E-5</v>
      </c>
    </row>
    <row r="2474" spans="18:27" x14ac:dyDescent="0.25">
      <c r="R2474" s="20">
        <v>123.6</v>
      </c>
      <c r="S2474" s="23">
        <v>-4.0000000000000002E-4</v>
      </c>
      <c r="W2474" s="23">
        <v>0</v>
      </c>
      <c r="AA2474" s="23">
        <f t="shared" si="38"/>
        <v>0</v>
      </c>
    </row>
    <row r="2475" spans="18:27" x14ac:dyDescent="0.25">
      <c r="R2475" s="20">
        <v>123.65</v>
      </c>
      <c r="S2475" s="23">
        <v>0</v>
      </c>
      <c r="W2475" s="23">
        <v>0</v>
      </c>
      <c r="AA2475" s="23">
        <f t="shared" si="38"/>
        <v>0</v>
      </c>
    </row>
    <row r="2476" spans="18:27" x14ac:dyDescent="0.25">
      <c r="R2476" s="20">
        <v>123.7</v>
      </c>
      <c r="S2476" s="23">
        <v>0</v>
      </c>
      <c r="W2476" s="23">
        <v>0</v>
      </c>
      <c r="AA2476" s="23">
        <f t="shared" si="38"/>
        <v>-4.0000000000000003E-5</v>
      </c>
    </row>
    <row r="2477" spans="18:27" x14ac:dyDescent="0.25">
      <c r="R2477" s="20">
        <v>123.75</v>
      </c>
      <c r="S2477" s="23">
        <v>-4.0000000000000002E-4</v>
      </c>
      <c r="W2477" s="23">
        <v>0</v>
      </c>
      <c r="AA2477" s="23">
        <f t="shared" si="38"/>
        <v>0</v>
      </c>
    </row>
    <row r="2478" spans="18:27" x14ac:dyDescent="0.25">
      <c r="R2478" s="20">
        <v>123.8</v>
      </c>
      <c r="S2478" s="23">
        <v>0</v>
      </c>
      <c r="W2478" s="23">
        <v>0</v>
      </c>
      <c r="AA2478" s="23">
        <f t="shared" si="38"/>
        <v>-4.0000000000000003E-5</v>
      </c>
    </row>
    <row r="2479" spans="18:27" x14ac:dyDescent="0.25">
      <c r="R2479" s="20">
        <v>123.85</v>
      </c>
      <c r="S2479" s="23">
        <v>-4.0000000000000002E-4</v>
      </c>
      <c r="W2479" s="23">
        <v>4.0000000000000001E-3</v>
      </c>
      <c r="AA2479" s="23">
        <f t="shared" si="38"/>
        <v>0</v>
      </c>
    </row>
    <row r="2480" spans="18:27" x14ac:dyDescent="0.25">
      <c r="R2480" s="20">
        <v>123.9</v>
      </c>
      <c r="S2480" s="23">
        <v>0</v>
      </c>
      <c r="W2480" s="23">
        <v>4.0000000000000001E-3</v>
      </c>
      <c r="AA2480" s="23">
        <f t="shared" si="38"/>
        <v>-8.0000000000000007E-5</v>
      </c>
    </row>
    <row r="2481" spans="18:27" x14ac:dyDescent="0.25">
      <c r="R2481" s="20">
        <v>123.95</v>
      </c>
      <c r="S2481" s="23">
        <v>-8.0000000000000004E-4</v>
      </c>
      <c r="W2481" s="23">
        <v>4.0000000000000001E-3</v>
      </c>
      <c r="AA2481" s="23">
        <f t="shared" si="38"/>
        <v>0</v>
      </c>
    </row>
    <row r="2482" spans="18:27" x14ac:dyDescent="0.25">
      <c r="R2482" s="20">
        <v>124</v>
      </c>
      <c r="S2482" s="23">
        <v>0</v>
      </c>
      <c r="W2482" s="23">
        <v>4.0000000000000001E-3</v>
      </c>
      <c r="AA2482" s="23">
        <f t="shared" si="38"/>
        <v>0</v>
      </c>
    </row>
    <row r="2483" spans="18:27" x14ac:dyDescent="0.25">
      <c r="R2483" s="20">
        <v>124.05</v>
      </c>
      <c r="S2483" s="23">
        <v>0</v>
      </c>
      <c r="W2483" s="23">
        <v>0</v>
      </c>
      <c r="AA2483" s="23">
        <f t="shared" si="38"/>
        <v>8.0000000000000007E-5</v>
      </c>
    </row>
    <row r="2484" spans="18:27" x14ac:dyDescent="0.25">
      <c r="R2484" s="20">
        <v>124.1</v>
      </c>
      <c r="S2484" s="23">
        <v>8.0000000000000004E-4</v>
      </c>
      <c r="W2484" s="23">
        <v>0</v>
      </c>
      <c r="AA2484" s="23">
        <f t="shared" si="38"/>
        <v>0</v>
      </c>
    </row>
    <row r="2485" spans="18:27" x14ac:dyDescent="0.25">
      <c r="R2485" s="20">
        <v>124.15</v>
      </c>
      <c r="S2485" s="23">
        <v>0</v>
      </c>
      <c r="W2485" s="23">
        <v>0</v>
      </c>
      <c r="AA2485" s="23">
        <f t="shared" si="38"/>
        <v>8.0000000000000007E-5</v>
      </c>
    </row>
    <row r="2486" spans="18:27" x14ac:dyDescent="0.25">
      <c r="R2486" s="20">
        <v>124.2</v>
      </c>
      <c r="S2486" s="23">
        <v>8.0000000000000004E-4</v>
      </c>
      <c r="W2486" s="23">
        <v>0</v>
      </c>
      <c r="AA2486" s="23">
        <f t="shared" si="38"/>
        <v>-4.0000000000000003E-5</v>
      </c>
    </row>
    <row r="2487" spans="18:27" x14ac:dyDescent="0.25">
      <c r="R2487" s="20">
        <v>124.25</v>
      </c>
      <c r="S2487" s="23">
        <v>-4.0000000000000002E-4</v>
      </c>
      <c r="W2487" s="23">
        <v>0</v>
      </c>
      <c r="AA2487" s="23">
        <f t="shared" si="38"/>
        <v>0</v>
      </c>
    </row>
    <row r="2488" spans="18:27" x14ac:dyDescent="0.25">
      <c r="R2488" s="20">
        <v>124.3</v>
      </c>
      <c r="S2488" s="23">
        <v>0</v>
      </c>
      <c r="W2488" s="23">
        <v>0</v>
      </c>
      <c r="AA2488" s="23">
        <f t="shared" si="38"/>
        <v>-4.0000000000000003E-5</v>
      </c>
    </row>
    <row r="2489" spans="18:27" x14ac:dyDescent="0.25">
      <c r="R2489" s="20">
        <v>124.35</v>
      </c>
      <c r="S2489" s="23">
        <v>-4.0000000000000002E-4</v>
      </c>
      <c r="W2489" s="23">
        <v>0</v>
      </c>
      <c r="AA2489" s="23">
        <f t="shared" si="38"/>
        <v>-4.0000000000000003E-5</v>
      </c>
    </row>
    <row r="2490" spans="18:27" x14ac:dyDescent="0.25">
      <c r="R2490" s="20">
        <v>124.4</v>
      </c>
      <c r="S2490" s="23">
        <v>-4.0000000000000002E-4</v>
      </c>
      <c r="W2490" s="23">
        <v>0</v>
      </c>
      <c r="AA2490" s="23">
        <f t="shared" si="38"/>
        <v>0</v>
      </c>
    </row>
    <row r="2491" spans="18:27" x14ac:dyDescent="0.25">
      <c r="R2491" s="20">
        <v>124.45</v>
      </c>
      <c r="S2491" s="23">
        <v>0</v>
      </c>
      <c r="W2491" s="23">
        <v>0</v>
      </c>
      <c r="AA2491" s="23">
        <f t="shared" si="38"/>
        <v>0</v>
      </c>
    </row>
    <row r="2492" spans="18:27" x14ac:dyDescent="0.25">
      <c r="R2492" s="20">
        <v>124.5</v>
      </c>
      <c r="S2492" s="23">
        <v>0</v>
      </c>
      <c r="W2492" s="23">
        <v>0</v>
      </c>
      <c r="AA2492" s="23">
        <f t="shared" si="38"/>
        <v>8.0000000000000007E-5</v>
      </c>
    </row>
    <row r="2493" spans="18:27" x14ac:dyDescent="0.25">
      <c r="R2493" s="20">
        <v>124.55</v>
      </c>
      <c r="S2493" s="23">
        <v>8.0000000000000004E-4</v>
      </c>
      <c r="W2493" s="23">
        <v>0</v>
      </c>
      <c r="AA2493" s="23">
        <f t="shared" si="38"/>
        <v>8.0000000000000007E-5</v>
      </c>
    </row>
    <row r="2494" spans="18:27" x14ac:dyDescent="0.25">
      <c r="R2494" s="20">
        <v>124.6</v>
      </c>
      <c r="S2494" s="23">
        <v>8.0000000000000004E-4</v>
      </c>
      <c r="W2494" s="23">
        <v>0</v>
      </c>
      <c r="AA2494" s="23">
        <f t="shared" si="38"/>
        <v>-4.0000000000000003E-5</v>
      </c>
    </row>
    <row r="2495" spans="18:27" x14ac:dyDescent="0.25">
      <c r="R2495" s="20">
        <v>124.65</v>
      </c>
      <c r="S2495" s="23">
        <v>-4.0000000000000002E-4</v>
      </c>
      <c r="W2495" s="23">
        <v>4.0000000000000001E-3</v>
      </c>
      <c r="AA2495" s="23">
        <f t="shared" si="38"/>
        <v>0</v>
      </c>
    </row>
    <row r="2496" spans="18:27" x14ac:dyDescent="0.25">
      <c r="R2496" s="20">
        <v>124.7</v>
      </c>
      <c r="S2496" s="23">
        <v>0</v>
      </c>
      <c r="W2496" s="23">
        <v>4.0000000000000001E-3</v>
      </c>
      <c r="AA2496" s="23">
        <f t="shared" si="38"/>
        <v>-4.0000000000000003E-5</v>
      </c>
    </row>
    <row r="2497" spans="18:27" x14ac:dyDescent="0.25">
      <c r="R2497" s="20">
        <v>124.75</v>
      </c>
      <c r="S2497" s="23">
        <v>-4.0000000000000002E-4</v>
      </c>
      <c r="W2497" s="23">
        <v>4.0000000000000001E-3</v>
      </c>
      <c r="AA2497" s="23">
        <f t="shared" si="38"/>
        <v>0</v>
      </c>
    </row>
    <row r="2498" spans="18:27" x14ac:dyDescent="0.25">
      <c r="R2498" s="20">
        <v>124.8</v>
      </c>
      <c r="S2498" s="23">
        <v>0</v>
      </c>
      <c r="W2498" s="23">
        <v>4.0000000000000001E-3</v>
      </c>
      <c r="AA2498" s="23">
        <f t="shared" si="38"/>
        <v>-4.0000000000000003E-5</v>
      </c>
    </row>
    <row r="2499" spans="18:27" x14ac:dyDescent="0.25">
      <c r="R2499" s="20">
        <v>124.85</v>
      </c>
      <c r="S2499" s="23">
        <v>-4.0000000000000002E-4</v>
      </c>
      <c r="W2499" s="23">
        <v>0</v>
      </c>
      <c r="AA2499" s="23">
        <f t="shared" si="38"/>
        <v>-4.0000000000000003E-5</v>
      </c>
    </row>
    <row r="2500" spans="18:27" x14ac:dyDescent="0.25">
      <c r="R2500" s="20">
        <v>124.9</v>
      </c>
      <c r="S2500" s="23">
        <v>-4.0000000000000002E-4</v>
      </c>
      <c r="W2500" s="23">
        <v>0</v>
      </c>
      <c r="AA2500" s="23">
        <f t="shared" ref="AA2500:AA2563" si="39">S2501/10</f>
        <v>-4.0000000000000003E-5</v>
      </c>
    </row>
    <row r="2501" spans="18:27" x14ac:dyDescent="0.25">
      <c r="R2501" s="20">
        <v>124.95</v>
      </c>
      <c r="S2501" s="23">
        <v>-4.0000000000000002E-4</v>
      </c>
      <c r="W2501" s="23">
        <v>0</v>
      </c>
      <c r="AA2501" s="23">
        <f t="shared" si="39"/>
        <v>0</v>
      </c>
    </row>
    <row r="2502" spans="18:27" x14ac:dyDescent="0.25">
      <c r="R2502" s="20">
        <v>125</v>
      </c>
      <c r="S2502" s="23">
        <v>0</v>
      </c>
      <c r="W2502" s="23">
        <v>0</v>
      </c>
      <c r="AA2502" s="23">
        <f t="shared" si="39"/>
        <v>0</v>
      </c>
    </row>
    <row r="2503" spans="18:27" x14ac:dyDescent="0.25">
      <c r="R2503" s="20">
        <v>125.05</v>
      </c>
      <c r="S2503" s="23">
        <v>0</v>
      </c>
      <c r="W2503" s="23">
        <v>0</v>
      </c>
      <c r="AA2503" s="23">
        <f t="shared" si="39"/>
        <v>4.0000000000000003E-5</v>
      </c>
    </row>
    <row r="2504" spans="18:27" x14ac:dyDescent="0.25">
      <c r="R2504" s="20">
        <v>125.1</v>
      </c>
      <c r="S2504" s="23">
        <v>4.0000000000000002E-4</v>
      </c>
      <c r="W2504" s="23">
        <v>0</v>
      </c>
      <c r="AA2504" s="23">
        <f t="shared" si="39"/>
        <v>0</v>
      </c>
    </row>
    <row r="2505" spans="18:27" x14ac:dyDescent="0.25">
      <c r="R2505" s="20">
        <v>125.15</v>
      </c>
      <c r="S2505" s="23">
        <v>0</v>
      </c>
      <c r="W2505" s="23">
        <v>0</v>
      </c>
      <c r="AA2505" s="23">
        <f t="shared" si="39"/>
        <v>4.0000000000000003E-5</v>
      </c>
    </row>
    <row r="2506" spans="18:27" x14ac:dyDescent="0.25">
      <c r="R2506" s="20">
        <v>125.2</v>
      </c>
      <c r="S2506" s="23">
        <v>4.0000000000000002E-4</v>
      </c>
      <c r="W2506" s="23">
        <v>0</v>
      </c>
      <c r="AA2506" s="23">
        <f t="shared" si="39"/>
        <v>0</v>
      </c>
    </row>
    <row r="2507" spans="18:27" x14ac:dyDescent="0.25">
      <c r="R2507" s="20">
        <v>125.25</v>
      </c>
      <c r="S2507" s="23">
        <v>0</v>
      </c>
      <c r="W2507" s="23">
        <v>4.0000000000000001E-3</v>
      </c>
      <c r="AA2507" s="23">
        <f t="shared" si="39"/>
        <v>4.0000000000000003E-5</v>
      </c>
    </row>
    <row r="2508" spans="18:27" x14ac:dyDescent="0.25">
      <c r="R2508" s="20">
        <v>125.3</v>
      </c>
      <c r="S2508" s="23">
        <v>4.0000000000000002E-4</v>
      </c>
      <c r="W2508" s="23">
        <v>4.0000000000000001E-3</v>
      </c>
      <c r="AA2508" s="23">
        <f t="shared" si="39"/>
        <v>0</v>
      </c>
    </row>
    <row r="2509" spans="18:27" x14ac:dyDescent="0.25">
      <c r="R2509" s="20">
        <v>125.35</v>
      </c>
      <c r="S2509" s="23">
        <v>0</v>
      </c>
      <c r="W2509" s="23">
        <v>4.0000000000000001E-3</v>
      </c>
      <c r="AA2509" s="23">
        <f t="shared" si="39"/>
        <v>0</v>
      </c>
    </row>
    <row r="2510" spans="18:27" x14ac:dyDescent="0.25">
      <c r="R2510" s="20">
        <v>125.4</v>
      </c>
      <c r="S2510" s="23">
        <v>0</v>
      </c>
      <c r="W2510" s="23">
        <v>4.0000000000000001E-3</v>
      </c>
      <c r="AA2510" s="23">
        <f t="shared" si="39"/>
        <v>4.0000000000000003E-5</v>
      </c>
    </row>
    <row r="2511" spans="18:27" x14ac:dyDescent="0.25">
      <c r="R2511" s="20">
        <v>125.45</v>
      </c>
      <c r="S2511" s="23">
        <v>4.0000000000000002E-4</v>
      </c>
      <c r="W2511" s="23">
        <v>0</v>
      </c>
      <c r="AA2511" s="23">
        <f t="shared" si="39"/>
        <v>0</v>
      </c>
    </row>
    <row r="2512" spans="18:27" x14ac:dyDescent="0.25">
      <c r="R2512" s="20">
        <v>125.5</v>
      </c>
      <c r="S2512" s="23">
        <v>0</v>
      </c>
      <c r="W2512" s="23">
        <v>0</v>
      </c>
      <c r="AA2512" s="23">
        <f t="shared" si="39"/>
        <v>4.0000000000000003E-5</v>
      </c>
    </row>
    <row r="2513" spans="18:27" x14ac:dyDescent="0.25">
      <c r="R2513" s="20">
        <v>125.55</v>
      </c>
      <c r="S2513" s="23">
        <v>4.0000000000000002E-4</v>
      </c>
      <c r="W2513" s="23">
        <v>0</v>
      </c>
      <c r="AA2513" s="23">
        <f t="shared" si="39"/>
        <v>0</v>
      </c>
    </row>
    <row r="2514" spans="18:27" x14ac:dyDescent="0.25">
      <c r="R2514" s="20">
        <v>125.6</v>
      </c>
      <c r="S2514" s="23">
        <v>0</v>
      </c>
      <c r="W2514" s="23">
        <v>0</v>
      </c>
      <c r="AA2514" s="23">
        <f t="shared" si="39"/>
        <v>8.0000000000000007E-5</v>
      </c>
    </row>
    <row r="2515" spans="18:27" x14ac:dyDescent="0.25">
      <c r="R2515" s="20">
        <v>125.65</v>
      </c>
      <c r="S2515" s="23">
        <v>8.0000000000000004E-4</v>
      </c>
      <c r="W2515" s="23">
        <v>4.0000000000000001E-3</v>
      </c>
      <c r="AA2515" s="23">
        <f t="shared" si="39"/>
        <v>8.0000000000000007E-5</v>
      </c>
    </row>
    <row r="2516" spans="18:27" x14ac:dyDescent="0.25">
      <c r="R2516" s="20">
        <v>125.7</v>
      </c>
      <c r="S2516" s="23">
        <v>8.0000000000000004E-4</v>
      </c>
      <c r="W2516" s="23">
        <v>4.0000000000000001E-3</v>
      </c>
      <c r="AA2516" s="23">
        <f t="shared" si="39"/>
        <v>8.0000000000000007E-5</v>
      </c>
    </row>
    <row r="2517" spans="18:27" x14ac:dyDescent="0.25">
      <c r="R2517" s="20">
        <v>125.75</v>
      </c>
      <c r="S2517" s="23">
        <v>8.0000000000000004E-4</v>
      </c>
      <c r="W2517" s="23">
        <v>4.0000000000000001E-3</v>
      </c>
      <c r="AA2517" s="23">
        <f t="shared" si="39"/>
        <v>8.0000000000000007E-5</v>
      </c>
    </row>
    <row r="2518" spans="18:27" x14ac:dyDescent="0.25">
      <c r="R2518" s="20">
        <v>125.8</v>
      </c>
      <c r="S2518" s="23">
        <v>8.0000000000000004E-4</v>
      </c>
      <c r="W2518" s="23">
        <v>4.0000000000000001E-3</v>
      </c>
      <c r="AA2518" s="23">
        <f t="shared" si="39"/>
        <v>-4.0000000000000003E-5</v>
      </c>
    </row>
    <row r="2519" spans="18:27" x14ac:dyDescent="0.25">
      <c r="R2519" s="20">
        <v>125.85</v>
      </c>
      <c r="S2519" s="23">
        <v>-4.0000000000000002E-4</v>
      </c>
      <c r="W2519" s="23">
        <v>4.0000000000000001E-3</v>
      </c>
      <c r="AA2519" s="23">
        <f t="shared" si="39"/>
        <v>4.0000000000000003E-5</v>
      </c>
    </row>
    <row r="2520" spans="18:27" x14ac:dyDescent="0.25">
      <c r="R2520" s="20">
        <v>125.9</v>
      </c>
      <c r="S2520" s="23">
        <v>4.0000000000000002E-4</v>
      </c>
      <c r="W2520" s="23">
        <v>4.0000000000000001E-3</v>
      </c>
      <c r="AA2520" s="23">
        <f t="shared" si="39"/>
        <v>-4.0000000000000003E-5</v>
      </c>
    </row>
    <row r="2521" spans="18:27" x14ac:dyDescent="0.25">
      <c r="R2521" s="20">
        <v>125.95</v>
      </c>
      <c r="S2521" s="23">
        <v>-4.0000000000000002E-4</v>
      </c>
      <c r="W2521" s="23">
        <v>4.0000000000000001E-3</v>
      </c>
      <c r="AA2521" s="23">
        <f t="shared" si="39"/>
        <v>4.0000000000000003E-5</v>
      </c>
    </row>
    <row r="2522" spans="18:27" x14ac:dyDescent="0.25">
      <c r="R2522" s="20">
        <v>126</v>
      </c>
      <c r="S2522" s="23">
        <v>4.0000000000000002E-4</v>
      </c>
      <c r="W2522" s="23">
        <v>4.0000000000000001E-3</v>
      </c>
      <c r="AA2522" s="23">
        <f t="shared" si="39"/>
        <v>-4.0000000000000003E-5</v>
      </c>
    </row>
    <row r="2523" spans="18:27" x14ac:dyDescent="0.25">
      <c r="R2523" s="20">
        <v>126.05</v>
      </c>
      <c r="S2523" s="23">
        <v>-4.0000000000000002E-4</v>
      </c>
      <c r="W2523" s="23">
        <v>0</v>
      </c>
      <c r="AA2523" s="23">
        <f t="shared" si="39"/>
        <v>-4.0000000000000003E-5</v>
      </c>
    </row>
    <row r="2524" spans="18:27" x14ac:dyDescent="0.25">
      <c r="R2524" s="20">
        <v>126.1</v>
      </c>
      <c r="S2524" s="23">
        <v>-4.0000000000000002E-4</v>
      </c>
      <c r="W2524" s="23">
        <v>0</v>
      </c>
      <c r="AA2524" s="23">
        <f t="shared" si="39"/>
        <v>-4.0000000000000003E-5</v>
      </c>
    </row>
    <row r="2525" spans="18:27" x14ac:dyDescent="0.25">
      <c r="R2525" s="20">
        <v>126.15</v>
      </c>
      <c r="S2525" s="23">
        <v>-4.0000000000000002E-4</v>
      </c>
      <c r="W2525" s="23">
        <v>0</v>
      </c>
      <c r="AA2525" s="23">
        <f t="shared" si="39"/>
        <v>-4.0000000000000003E-5</v>
      </c>
    </row>
    <row r="2526" spans="18:27" x14ac:dyDescent="0.25">
      <c r="R2526" s="20">
        <v>126.2</v>
      </c>
      <c r="S2526" s="23">
        <v>-4.0000000000000002E-4</v>
      </c>
      <c r="W2526" s="23">
        <v>0</v>
      </c>
      <c r="AA2526" s="23">
        <f t="shared" si="39"/>
        <v>-4.0000000000000003E-5</v>
      </c>
    </row>
    <row r="2527" spans="18:27" x14ac:dyDescent="0.25">
      <c r="R2527" s="20">
        <v>126.25</v>
      </c>
      <c r="S2527" s="23">
        <v>-4.0000000000000002E-4</v>
      </c>
      <c r="W2527" s="23">
        <v>4.0000000000000001E-3</v>
      </c>
      <c r="AA2527" s="23">
        <f t="shared" si="39"/>
        <v>4.0000000000000003E-5</v>
      </c>
    </row>
    <row r="2528" spans="18:27" x14ac:dyDescent="0.25">
      <c r="R2528" s="20">
        <v>126.3</v>
      </c>
      <c r="S2528" s="23">
        <v>4.0000000000000002E-4</v>
      </c>
      <c r="W2528" s="23">
        <v>4.0000000000000001E-3</v>
      </c>
      <c r="AA2528" s="23">
        <f t="shared" si="39"/>
        <v>-4.0000000000000003E-5</v>
      </c>
    </row>
    <row r="2529" spans="18:27" x14ac:dyDescent="0.25">
      <c r="R2529" s="20">
        <v>126.35</v>
      </c>
      <c r="S2529" s="23">
        <v>-4.0000000000000002E-4</v>
      </c>
      <c r="W2529" s="23">
        <v>4.0000000000000001E-3</v>
      </c>
      <c r="AA2529" s="23">
        <f t="shared" si="39"/>
        <v>4.0000000000000003E-5</v>
      </c>
    </row>
    <row r="2530" spans="18:27" x14ac:dyDescent="0.25">
      <c r="R2530" s="20">
        <v>126.4</v>
      </c>
      <c r="S2530" s="23">
        <v>4.0000000000000002E-4</v>
      </c>
      <c r="W2530" s="23">
        <v>4.0000000000000001E-3</v>
      </c>
      <c r="AA2530" s="23">
        <f t="shared" si="39"/>
        <v>-4.0000000000000003E-5</v>
      </c>
    </row>
    <row r="2531" spans="18:27" x14ac:dyDescent="0.25">
      <c r="R2531" s="20">
        <v>126.45</v>
      </c>
      <c r="S2531" s="23">
        <v>-4.0000000000000002E-4</v>
      </c>
      <c r="W2531" s="23">
        <v>0</v>
      </c>
      <c r="AA2531" s="23">
        <f t="shared" si="39"/>
        <v>4.0000000000000003E-5</v>
      </c>
    </row>
    <row r="2532" spans="18:27" x14ac:dyDescent="0.25">
      <c r="R2532" s="20">
        <v>126.5</v>
      </c>
      <c r="S2532" s="23">
        <v>4.0000000000000002E-4</v>
      </c>
      <c r="W2532" s="23">
        <v>0</v>
      </c>
      <c r="AA2532" s="23">
        <f t="shared" si="39"/>
        <v>-4.0000000000000003E-5</v>
      </c>
    </row>
    <row r="2533" spans="18:27" x14ac:dyDescent="0.25">
      <c r="R2533" s="20">
        <v>126.55</v>
      </c>
      <c r="S2533" s="23">
        <v>-4.0000000000000002E-4</v>
      </c>
      <c r="W2533" s="23">
        <v>0</v>
      </c>
      <c r="AA2533" s="23">
        <f t="shared" si="39"/>
        <v>-4.0000000000000003E-5</v>
      </c>
    </row>
    <row r="2534" spans="18:27" x14ac:dyDescent="0.25">
      <c r="R2534" s="20">
        <v>126.6</v>
      </c>
      <c r="S2534" s="23">
        <v>-4.0000000000000002E-4</v>
      </c>
      <c r="W2534" s="23">
        <v>0</v>
      </c>
      <c r="AA2534" s="23">
        <f t="shared" si="39"/>
        <v>-4.0000000000000003E-5</v>
      </c>
    </row>
    <row r="2535" spans="18:27" x14ac:dyDescent="0.25">
      <c r="R2535" s="20">
        <v>126.65</v>
      </c>
      <c r="S2535" s="23">
        <v>-4.0000000000000002E-4</v>
      </c>
      <c r="W2535" s="23">
        <v>0</v>
      </c>
      <c r="AA2535" s="23">
        <f t="shared" si="39"/>
        <v>-4.0000000000000003E-5</v>
      </c>
    </row>
    <row r="2536" spans="18:27" x14ac:dyDescent="0.25">
      <c r="R2536" s="20">
        <v>126.7</v>
      </c>
      <c r="S2536" s="23">
        <v>-4.0000000000000002E-4</v>
      </c>
      <c r="W2536" s="23">
        <v>0</v>
      </c>
      <c r="AA2536" s="23">
        <f t="shared" si="39"/>
        <v>0</v>
      </c>
    </row>
    <row r="2537" spans="18:27" x14ac:dyDescent="0.25">
      <c r="R2537" s="20">
        <v>126.75</v>
      </c>
      <c r="S2537" s="23">
        <v>0</v>
      </c>
      <c r="W2537" s="23">
        <v>0</v>
      </c>
      <c r="AA2537" s="23">
        <f t="shared" si="39"/>
        <v>-4.0000000000000003E-5</v>
      </c>
    </row>
    <row r="2538" spans="18:27" x14ac:dyDescent="0.25">
      <c r="R2538" s="20">
        <v>126.8</v>
      </c>
      <c r="S2538" s="23">
        <v>-4.0000000000000002E-4</v>
      </c>
      <c r="W2538" s="23">
        <v>0</v>
      </c>
      <c r="AA2538" s="23">
        <f t="shared" si="39"/>
        <v>-4.0000000000000003E-5</v>
      </c>
    </row>
    <row r="2539" spans="18:27" x14ac:dyDescent="0.25">
      <c r="R2539" s="20">
        <v>126.85</v>
      </c>
      <c r="S2539" s="23">
        <v>-4.0000000000000002E-4</v>
      </c>
      <c r="W2539" s="23">
        <v>4.0000000000000001E-3</v>
      </c>
      <c r="AA2539" s="23">
        <f t="shared" si="39"/>
        <v>-4.0000000000000003E-5</v>
      </c>
    </row>
    <row r="2540" spans="18:27" x14ac:dyDescent="0.25">
      <c r="R2540" s="20">
        <v>126.9</v>
      </c>
      <c r="S2540" s="23">
        <v>-4.0000000000000002E-4</v>
      </c>
      <c r="W2540" s="23">
        <v>4.0000000000000001E-3</v>
      </c>
      <c r="AA2540" s="23">
        <f t="shared" si="39"/>
        <v>0</v>
      </c>
    </row>
    <row r="2541" spans="18:27" x14ac:dyDescent="0.25">
      <c r="R2541" s="20">
        <v>126.95</v>
      </c>
      <c r="S2541" s="23">
        <v>0</v>
      </c>
      <c r="W2541" s="23">
        <v>4.0000000000000001E-3</v>
      </c>
      <c r="AA2541" s="23">
        <f t="shared" si="39"/>
        <v>0</v>
      </c>
    </row>
    <row r="2542" spans="18:27" x14ac:dyDescent="0.25">
      <c r="R2542" s="20">
        <v>127</v>
      </c>
      <c r="S2542" s="23">
        <v>0</v>
      </c>
      <c r="W2542" s="23">
        <v>4.0000000000000001E-3</v>
      </c>
      <c r="AA2542" s="23">
        <f t="shared" si="39"/>
        <v>0</v>
      </c>
    </row>
    <row r="2543" spans="18:27" x14ac:dyDescent="0.25">
      <c r="R2543" s="20">
        <v>127.05</v>
      </c>
      <c r="S2543" s="23">
        <v>0</v>
      </c>
      <c r="W2543" s="23">
        <v>0</v>
      </c>
      <c r="AA2543" s="23">
        <f t="shared" si="39"/>
        <v>4.0000000000000003E-5</v>
      </c>
    </row>
    <row r="2544" spans="18:27" x14ac:dyDescent="0.25">
      <c r="R2544" s="20">
        <v>127.1</v>
      </c>
      <c r="S2544" s="23">
        <v>4.0000000000000002E-4</v>
      </c>
      <c r="W2544" s="23">
        <v>0</v>
      </c>
      <c r="AA2544" s="23">
        <f t="shared" si="39"/>
        <v>0</v>
      </c>
    </row>
    <row r="2545" spans="18:27" x14ac:dyDescent="0.25">
      <c r="R2545" s="20">
        <v>127.15</v>
      </c>
      <c r="S2545" s="23">
        <v>0</v>
      </c>
      <c r="W2545" s="23">
        <v>0</v>
      </c>
      <c r="AA2545" s="23">
        <f t="shared" si="39"/>
        <v>0</v>
      </c>
    </row>
    <row r="2546" spans="18:27" x14ac:dyDescent="0.25">
      <c r="R2546" s="20">
        <v>127.2</v>
      </c>
      <c r="S2546" s="23">
        <v>0</v>
      </c>
      <c r="W2546" s="23">
        <v>0</v>
      </c>
      <c r="AA2546" s="23">
        <f t="shared" si="39"/>
        <v>4.0000000000000003E-5</v>
      </c>
    </row>
    <row r="2547" spans="18:27" x14ac:dyDescent="0.25">
      <c r="R2547" s="20">
        <v>127.25</v>
      </c>
      <c r="S2547" s="23">
        <v>4.0000000000000002E-4</v>
      </c>
      <c r="W2547" s="23">
        <v>4.0000000000000001E-3</v>
      </c>
      <c r="AA2547" s="23">
        <f t="shared" si="39"/>
        <v>0</v>
      </c>
    </row>
    <row r="2548" spans="18:27" x14ac:dyDescent="0.25">
      <c r="R2548" s="20">
        <v>127.3</v>
      </c>
      <c r="S2548" s="23">
        <v>0</v>
      </c>
      <c r="W2548" s="23">
        <v>4.0000000000000001E-3</v>
      </c>
      <c r="AA2548" s="23">
        <f t="shared" si="39"/>
        <v>4.0000000000000003E-5</v>
      </c>
    </row>
    <row r="2549" spans="18:27" x14ac:dyDescent="0.25">
      <c r="R2549" s="20">
        <v>127.35</v>
      </c>
      <c r="S2549" s="23">
        <v>4.0000000000000002E-4</v>
      </c>
      <c r="W2549" s="23">
        <v>4.0000000000000001E-3</v>
      </c>
      <c r="AA2549" s="23">
        <f t="shared" si="39"/>
        <v>0</v>
      </c>
    </row>
    <row r="2550" spans="18:27" x14ac:dyDescent="0.25">
      <c r="R2550" s="20">
        <v>127.4</v>
      </c>
      <c r="S2550" s="23">
        <v>0</v>
      </c>
      <c r="W2550" s="23">
        <v>4.0000000000000001E-3</v>
      </c>
      <c r="AA2550" s="23">
        <f t="shared" si="39"/>
        <v>0</v>
      </c>
    </row>
    <row r="2551" spans="18:27" x14ac:dyDescent="0.25">
      <c r="R2551" s="20">
        <v>127.45</v>
      </c>
      <c r="S2551" s="23">
        <v>0</v>
      </c>
      <c r="W2551" s="23">
        <v>4.0000000000000001E-3</v>
      </c>
      <c r="AA2551" s="23">
        <f t="shared" si="39"/>
        <v>0</v>
      </c>
    </row>
    <row r="2552" spans="18:27" x14ac:dyDescent="0.25">
      <c r="R2552" s="20">
        <v>127.5</v>
      </c>
      <c r="S2552" s="23">
        <v>0</v>
      </c>
      <c r="W2552" s="23">
        <v>4.0000000000000001E-3</v>
      </c>
      <c r="AA2552" s="23">
        <f t="shared" si="39"/>
        <v>0</v>
      </c>
    </row>
    <row r="2553" spans="18:27" x14ac:dyDescent="0.25">
      <c r="R2553" s="20">
        <v>127.55</v>
      </c>
      <c r="S2553" s="23">
        <v>0</v>
      </c>
      <c r="W2553" s="23">
        <v>4.0000000000000001E-3</v>
      </c>
      <c r="AA2553" s="23">
        <f t="shared" si="39"/>
        <v>0</v>
      </c>
    </row>
    <row r="2554" spans="18:27" x14ac:dyDescent="0.25">
      <c r="R2554" s="20">
        <v>127.6</v>
      </c>
      <c r="S2554" s="23">
        <v>0</v>
      </c>
      <c r="W2554" s="23">
        <v>4.0000000000000001E-3</v>
      </c>
      <c r="AA2554" s="23">
        <f t="shared" si="39"/>
        <v>-4.0000000000000003E-5</v>
      </c>
    </row>
    <row r="2555" spans="18:27" x14ac:dyDescent="0.25">
      <c r="R2555" s="20">
        <v>127.65</v>
      </c>
      <c r="S2555" s="23">
        <v>-4.0000000000000002E-4</v>
      </c>
      <c r="W2555" s="23">
        <v>0</v>
      </c>
      <c r="AA2555" s="23">
        <f t="shared" si="39"/>
        <v>-4.0000000000000003E-5</v>
      </c>
    </row>
    <row r="2556" spans="18:27" x14ac:dyDescent="0.25">
      <c r="R2556" s="20">
        <v>127.7</v>
      </c>
      <c r="S2556" s="23">
        <v>-4.0000000000000002E-4</v>
      </c>
      <c r="W2556" s="23">
        <v>0</v>
      </c>
      <c r="AA2556" s="23">
        <f t="shared" si="39"/>
        <v>-4.0000000000000003E-5</v>
      </c>
    </row>
    <row r="2557" spans="18:27" x14ac:dyDescent="0.25">
      <c r="R2557" s="20">
        <v>127.75</v>
      </c>
      <c r="S2557" s="23">
        <v>-4.0000000000000002E-4</v>
      </c>
      <c r="W2557" s="23">
        <v>0</v>
      </c>
      <c r="AA2557" s="23">
        <f t="shared" si="39"/>
        <v>-4.0000000000000003E-5</v>
      </c>
    </row>
    <row r="2558" spans="18:27" x14ac:dyDescent="0.25">
      <c r="R2558" s="20">
        <v>127.8</v>
      </c>
      <c r="S2558" s="23">
        <v>-4.0000000000000002E-4</v>
      </c>
      <c r="W2558" s="23">
        <v>0</v>
      </c>
      <c r="AA2558" s="23">
        <f t="shared" si="39"/>
        <v>0</v>
      </c>
    </row>
    <row r="2559" spans="18:27" x14ac:dyDescent="0.25">
      <c r="R2559" s="20">
        <v>127.85</v>
      </c>
      <c r="S2559" s="23">
        <v>0</v>
      </c>
      <c r="W2559" s="23">
        <v>4.0000000000000001E-3</v>
      </c>
      <c r="AA2559" s="23">
        <f t="shared" si="39"/>
        <v>0</v>
      </c>
    </row>
    <row r="2560" spans="18:27" x14ac:dyDescent="0.25">
      <c r="R2560" s="20">
        <v>127.9</v>
      </c>
      <c r="S2560" s="23">
        <v>0</v>
      </c>
      <c r="W2560" s="23">
        <v>4.0000000000000001E-3</v>
      </c>
      <c r="AA2560" s="23">
        <f t="shared" si="39"/>
        <v>0</v>
      </c>
    </row>
    <row r="2561" spans="18:27" x14ac:dyDescent="0.25">
      <c r="R2561" s="20">
        <v>127.95</v>
      </c>
      <c r="S2561" s="23">
        <v>0</v>
      </c>
      <c r="W2561" s="23">
        <v>4.0000000000000001E-3</v>
      </c>
      <c r="AA2561" s="23">
        <f t="shared" si="39"/>
        <v>8.0000000000000007E-5</v>
      </c>
    </row>
    <row r="2562" spans="18:27" x14ac:dyDescent="0.25">
      <c r="R2562" s="20">
        <v>128</v>
      </c>
      <c r="S2562" s="23">
        <v>8.0000000000000004E-4</v>
      </c>
      <c r="W2562" s="23">
        <v>4.0000000000000001E-3</v>
      </c>
      <c r="AA2562" s="23">
        <f t="shared" si="39"/>
        <v>-4.0000000000000003E-5</v>
      </c>
    </row>
    <row r="2563" spans="18:27" x14ac:dyDescent="0.25">
      <c r="R2563" s="20">
        <v>128.05000000000001</v>
      </c>
      <c r="S2563" s="23">
        <v>-4.0000000000000002E-4</v>
      </c>
      <c r="W2563" s="23">
        <v>4.0000000000000001E-3</v>
      </c>
      <c r="AA2563" s="23">
        <f t="shared" si="39"/>
        <v>-4.0000000000000003E-5</v>
      </c>
    </row>
    <row r="2564" spans="18:27" x14ac:dyDescent="0.25">
      <c r="R2564" s="20">
        <v>128.1</v>
      </c>
      <c r="S2564" s="23">
        <v>-4.0000000000000002E-4</v>
      </c>
      <c r="W2564" s="23">
        <v>4.0000000000000001E-3</v>
      </c>
      <c r="AA2564" s="23">
        <f t="shared" ref="AA2564:AA2627" si="40">S2565/10</f>
        <v>-4.0000000000000003E-5</v>
      </c>
    </row>
    <row r="2565" spans="18:27" x14ac:dyDescent="0.25">
      <c r="R2565" s="20">
        <v>128.15</v>
      </c>
      <c r="S2565" s="23">
        <v>-4.0000000000000002E-4</v>
      </c>
      <c r="W2565" s="23">
        <v>4.0000000000000001E-3</v>
      </c>
      <c r="AA2565" s="23">
        <f t="shared" si="40"/>
        <v>-4.0000000000000003E-5</v>
      </c>
    </row>
    <row r="2566" spans="18:27" x14ac:dyDescent="0.25">
      <c r="R2566" s="20">
        <v>128.19999999999999</v>
      </c>
      <c r="S2566" s="23">
        <v>-4.0000000000000002E-4</v>
      </c>
      <c r="W2566" s="23">
        <v>4.0000000000000001E-3</v>
      </c>
      <c r="AA2566" s="23">
        <f t="shared" si="40"/>
        <v>0</v>
      </c>
    </row>
    <row r="2567" spans="18:27" x14ac:dyDescent="0.25">
      <c r="R2567" s="20">
        <v>128.25</v>
      </c>
      <c r="S2567" s="23">
        <v>0</v>
      </c>
      <c r="W2567" s="23">
        <v>4.0000000000000001E-3</v>
      </c>
      <c r="AA2567" s="23">
        <f t="shared" si="40"/>
        <v>0</v>
      </c>
    </row>
    <row r="2568" spans="18:27" x14ac:dyDescent="0.25">
      <c r="R2568" s="20">
        <v>128.30000000000001</v>
      </c>
      <c r="S2568" s="23">
        <v>0</v>
      </c>
      <c r="W2568" s="23">
        <v>4.0000000000000001E-3</v>
      </c>
      <c r="AA2568" s="23">
        <f t="shared" si="40"/>
        <v>-8.0000000000000007E-5</v>
      </c>
    </row>
    <row r="2569" spans="18:27" x14ac:dyDescent="0.25">
      <c r="R2569" s="20">
        <v>128.35</v>
      </c>
      <c r="S2569" s="23">
        <v>-8.0000000000000004E-4</v>
      </c>
      <c r="W2569" s="23">
        <v>4.0000000000000001E-3</v>
      </c>
      <c r="AA2569" s="23">
        <f t="shared" si="40"/>
        <v>0</v>
      </c>
    </row>
    <row r="2570" spans="18:27" x14ac:dyDescent="0.25">
      <c r="R2570" s="20">
        <v>128.4</v>
      </c>
      <c r="S2570" s="23">
        <v>0</v>
      </c>
      <c r="W2570" s="23">
        <v>4.0000000000000001E-3</v>
      </c>
      <c r="AA2570" s="23">
        <f t="shared" si="40"/>
        <v>1.1999999999999999E-4</v>
      </c>
    </row>
    <row r="2571" spans="18:27" x14ac:dyDescent="0.25">
      <c r="R2571" s="20">
        <v>128.44999999999999</v>
      </c>
      <c r="S2571" s="23">
        <v>1.1999999999999999E-3</v>
      </c>
      <c r="W2571" s="23">
        <v>4.0000000000000001E-3</v>
      </c>
      <c r="AA2571" s="23">
        <f t="shared" si="40"/>
        <v>0</v>
      </c>
    </row>
    <row r="2572" spans="18:27" x14ac:dyDescent="0.25">
      <c r="R2572" s="20">
        <v>128.5</v>
      </c>
      <c r="S2572" s="23">
        <v>0</v>
      </c>
      <c r="W2572" s="23">
        <v>4.0000000000000001E-3</v>
      </c>
      <c r="AA2572" s="23">
        <f t="shared" si="40"/>
        <v>0</v>
      </c>
    </row>
    <row r="2573" spans="18:27" x14ac:dyDescent="0.25">
      <c r="R2573" s="20">
        <v>128.55000000000001</v>
      </c>
      <c r="S2573" s="23">
        <v>0</v>
      </c>
      <c r="W2573" s="23">
        <v>4.0000000000000001E-3</v>
      </c>
      <c r="AA2573" s="23">
        <f t="shared" si="40"/>
        <v>0</v>
      </c>
    </row>
    <row r="2574" spans="18:27" x14ac:dyDescent="0.25">
      <c r="R2574" s="20">
        <v>128.6</v>
      </c>
      <c r="S2574" s="23">
        <v>0</v>
      </c>
      <c r="W2574" s="23">
        <v>4.0000000000000001E-3</v>
      </c>
      <c r="AA2574" s="23">
        <f t="shared" si="40"/>
        <v>-4.0000000000000003E-5</v>
      </c>
    </row>
    <row r="2575" spans="18:27" x14ac:dyDescent="0.25">
      <c r="R2575" s="20">
        <v>128.65</v>
      </c>
      <c r="S2575" s="23">
        <v>-4.0000000000000002E-4</v>
      </c>
      <c r="W2575" s="23">
        <v>0</v>
      </c>
      <c r="AA2575" s="23">
        <f t="shared" si="40"/>
        <v>-8.0000000000000007E-5</v>
      </c>
    </row>
    <row r="2576" spans="18:27" x14ac:dyDescent="0.25">
      <c r="R2576" s="20">
        <v>128.69999999999999</v>
      </c>
      <c r="S2576" s="23">
        <v>-8.0000000000000004E-4</v>
      </c>
      <c r="W2576" s="23">
        <v>0</v>
      </c>
      <c r="AA2576" s="23">
        <f t="shared" si="40"/>
        <v>-4.0000000000000003E-5</v>
      </c>
    </row>
    <row r="2577" spans="18:27" x14ac:dyDescent="0.25">
      <c r="R2577" s="20">
        <v>128.75</v>
      </c>
      <c r="S2577" s="23">
        <v>-4.0000000000000002E-4</v>
      </c>
      <c r="W2577" s="23">
        <v>0</v>
      </c>
      <c r="AA2577" s="23">
        <f t="shared" si="40"/>
        <v>0</v>
      </c>
    </row>
    <row r="2578" spans="18:27" x14ac:dyDescent="0.25">
      <c r="R2578" s="20">
        <v>128.80000000000001</v>
      </c>
      <c r="S2578" s="23">
        <v>0</v>
      </c>
      <c r="W2578" s="23">
        <v>0</v>
      </c>
      <c r="AA2578" s="23">
        <f t="shared" si="40"/>
        <v>-1.1999999999999999E-4</v>
      </c>
    </row>
    <row r="2579" spans="18:27" x14ac:dyDescent="0.25">
      <c r="R2579" s="20">
        <v>128.85</v>
      </c>
      <c r="S2579" s="23">
        <v>-1.1999999999999999E-3</v>
      </c>
      <c r="W2579" s="23">
        <v>4.0000000000000001E-3</v>
      </c>
      <c r="AA2579" s="23">
        <f t="shared" si="40"/>
        <v>-4.0000000000000003E-5</v>
      </c>
    </row>
    <row r="2580" spans="18:27" x14ac:dyDescent="0.25">
      <c r="R2580" s="20">
        <v>128.9</v>
      </c>
      <c r="S2580" s="23">
        <v>-4.0000000000000002E-4</v>
      </c>
      <c r="W2580" s="23">
        <v>4.0000000000000001E-3</v>
      </c>
      <c r="AA2580" s="23">
        <f t="shared" si="40"/>
        <v>-1.1999999999999999E-4</v>
      </c>
    </row>
    <row r="2581" spans="18:27" x14ac:dyDescent="0.25">
      <c r="R2581" s="20">
        <v>128.94999999999999</v>
      </c>
      <c r="S2581" s="23">
        <v>-1.1999999999999999E-3</v>
      </c>
      <c r="W2581" s="23">
        <v>4.0000000000000001E-3</v>
      </c>
      <c r="AA2581" s="23">
        <f t="shared" si="40"/>
        <v>0</v>
      </c>
    </row>
    <row r="2582" spans="18:27" x14ac:dyDescent="0.25">
      <c r="R2582" s="20">
        <v>129</v>
      </c>
      <c r="S2582" s="23">
        <v>0</v>
      </c>
      <c r="W2582" s="23">
        <v>4.0000000000000001E-3</v>
      </c>
      <c r="AA2582" s="23">
        <f t="shared" si="40"/>
        <v>-4.0000000000000003E-5</v>
      </c>
    </row>
    <row r="2583" spans="18:27" x14ac:dyDescent="0.25">
      <c r="R2583" s="20">
        <v>129.05000000000001</v>
      </c>
      <c r="S2583" s="23">
        <v>-4.0000000000000002E-4</v>
      </c>
      <c r="W2583" s="23">
        <v>4.0000000000000001E-3</v>
      </c>
      <c r="AA2583" s="23">
        <f t="shared" si="40"/>
        <v>0</v>
      </c>
    </row>
    <row r="2584" spans="18:27" x14ac:dyDescent="0.25">
      <c r="R2584" s="20">
        <v>129.1</v>
      </c>
      <c r="S2584" s="23">
        <v>0</v>
      </c>
      <c r="W2584" s="23">
        <v>4.0000000000000001E-3</v>
      </c>
      <c r="AA2584" s="23">
        <f t="shared" si="40"/>
        <v>0</v>
      </c>
    </row>
    <row r="2585" spans="18:27" x14ac:dyDescent="0.25">
      <c r="R2585" s="20">
        <v>129.15</v>
      </c>
      <c r="S2585" s="23">
        <v>0</v>
      </c>
      <c r="W2585" s="23">
        <v>4.0000000000000001E-3</v>
      </c>
      <c r="AA2585" s="23">
        <f t="shared" si="40"/>
        <v>4.0000000000000003E-5</v>
      </c>
    </row>
    <row r="2586" spans="18:27" x14ac:dyDescent="0.25">
      <c r="R2586" s="20">
        <v>129.19999999999999</v>
      </c>
      <c r="S2586" s="23">
        <v>4.0000000000000002E-4</v>
      </c>
      <c r="W2586" s="23">
        <v>4.0000000000000001E-3</v>
      </c>
      <c r="AA2586" s="23">
        <f t="shared" si="40"/>
        <v>0</v>
      </c>
    </row>
    <row r="2587" spans="18:27" x14ac:dyDescent="0.25">
      <c r="R2587" s="20">
        <v>129.25</v>
      </c>
      <c r="S2587" s="23">
        <v>0</v>
      </c>
      <c r="W2587" s="23">
        <v>0</v>
      </c>
      <c r="AA2587" s="23">
        <f t="shared" si="40"/>
        <v>0</v>
      </c>
    </row>
    <row r="2588" spans="18:27" x14ac:dyDescent="0.25">
      <c r="R2588" s="20">
        <v>129.30000000000001</v>
      </c>
      <c r="S2588" s="23">
        <v>0</v>
      </c>
      <c r="W2588" s="23">
        <v>0</v>
      </c>
      <c r="AA2588" s="23">
        <f t="shared" si="40"/>
        <v>0</v>
      </c>
    </row>
    <row r="2589" spans="18:27" x14ac:dyDescent="0.25">
      <c r="R2589" s="20">
        <v>129.35</v>
      </c>
      <c r="S2589" s="23">
        <v>0</v>
      </c>
      <c r="W2589" s="23">
        <v>0</v>
      </c>
      <c r="AA2589" s="23">
        <f t="shared" si="40"/>
        <v>4.0000000000000003E-5</v>
      </c>
    </row>
    <row r="2590" spans="18:27" x14ac:dyDescent="0.25">
      <c r="R2590" s="20">
        <v>129.4</v>
      </c>
      <c r="S2590" s="23">
        <v>4.0000000000000002E-4</v>
      </c>
      <c r="W2590" s="23">
        <v>0</v>
      </c>
      <c r="AA2590" s="23">
        <f t="shared" si="40"/>
        <v>-4.0000000000000003E-5</v>
      </c>
    </row>
    <row r="2591" spans="18:27" x14ac:dyDescent="0.25">
      <c r="R2591" s="20">
        <v>129.44999999999999</v>
      </c>
      <c r="S2591" s="23">
        <v>-4.0000000000000002E-4</v>
      </c>
      <c r="W2591" s="23">
        <v>0</v>
      </c>
      <c r="AA2591" s="23">
        <f t="shared" si="40"/>
        <v>0</v>
      </c>
    </row>
    <row r="2592" spans="18:27" x14ac:dyDescent="0.25">
      <c r="R2592" s="20">
        <v>129.5</v>
      </c>
      <c r="S2592" s="23">
        <v>0</v>
      </c>
      <c r="W2592" s="23">
        <v>0</v>
      </c>
      <c r="AA2592" s="23">
        <f t="shared" si="40"/>
        <v>-4.0000000000000003E-5</v>
      </c>
    </row>
    <row r="2593" spans="18:27" x14ac:dyDescent="0.25">
      <c r="R2593" s="20">
        <v>129.55000000000001</v>
      </c>
      <c r="S2593" s="23">
        <v>-4.0000000000000002E-4</v>
      </c>
      <c r="W2593" s="23">
        <v>0</v>
      </c>
      <c r="AA2593" s="23">
        <f t="shared" si="40"/>
        <v>0</v>
      </c>
    </row>
    <row r="2594" spans="18:27" x14ac:dyDescent="0.25">
      <c r="R2594" s="20">
        <v>129.6</v>
      </c>
      <c r="S2594" s="23">
        <v>0</v>
      </c>
      <c r="W2594" s="23">
        <v>0</v>
      </c>
      <c r="AA2594" s="23">
        <f t="shared" si="40"/>
        <v>-4.0000000000000003E-5</v>
      </c>
    </row>
    <row r="2595" spans="18:27" x14ac:dyDescent="0.25">
      <c r="R2595" s="20">
        <v>129.65</v>
      </c>
      <c r="S2595" s="23">
        <v>-4.0000000000000002E-4</v>
      </c>
      <c r="W2595" s="23">
        <v>4.0000000000000001E-3</v>
      </c>
      <c r="AA2595" s="23">
        <f t="shared" si="40"/>
        <v>4.0000000000000003E-5</v>
      </c>
    </row>
    <row r="2596" spans="18:27" x14ac:dyDescent="0.25">
      <c r="R2596" s="20">
        <v>129.69999999999999</v>
      </c>
      <c r="S2596" s="23">
        <v>4.0000000000000002E-4</v>
      </c>
      <c r="W2596" s="23">
        <v>4.0000000000000001E-3</v>
      </c>
      <c r="AA2596" s="23">
        <f t="shared" si="40"/>
        <v>-4.0000000000000003E-5</v>
      </c>
    </row>
    <row r="2597" spans="18:27" x14ac:dyDescent="0.25">
      <c r="R2597" s="20">
        <v>129.75</v>
      </c>
      <c r="S2597" s="23">
        <v>-4.0000000000000002E-4</v>
      </c>
      <c r="W2597" s="23">
        <v>4.0000000000000001E-3</v>
      </c>
      <c r="AA2597" s="23">
        <f t="shared" si="40"/>
        <v>-4.0000000000000003E-5</v>
      </c>
    </row>
    <row r="2598" spans="18:27" x14ac:dyDescent="0.25">
      <c r="R2598" s="20">
        <v>129.80000000000001</v>
      </c>
      <c r="S2598" s="23">
        <v>-4.0000000000000002E-4</v>
      </c>
      <c r="W2598" s="23">
        <v>4.0000000000000001E-3</v>
      </c>
      <c r="AA2598" s="23">
        <f t="shared" si="40"/>
        <v>-4.0000000000000003E-5</v>
      </c>
    </row>
    <row r="2599" spans="18:27" x14ac:dyDescent="0.25">
      <c r="R2599" s="20">
        <v>129.85</v>
      </c>
      <c r="S2599" s="23">
        <v>-4.0000000000000002E-4</v>
      </c>
      <c r="W2599" s="23">
        <v>4.0000000000000001E-3</v>
      </c>
      <c r="AA2599" s="23">
        <f t="shared" si="40"/>
        <v>-4.0000000000000003E-5</v>
      </c>
    </row>
    <row r="2600" spans="18:27" x14ac:dyDescent="0.25">
      <c r="R2600" s="20">
        <v>129.9</v>
      </c>
      <c r="S2600" s="23">
        <v>-4.0000000000000002E-4</v>
      </c>
      <c r="W2600" s="23">
        <v>4.0000000000000001E-3</v>
      </c>
      <c r="AA2600" s="23">
        <f t="shared" si="40"/>
        <v>-4.0000000000000003E-5</v>
      </c>
    </row>
    <row r="2601" spans="18:27" x14ac:dyDescent="0.25">
      <c r="R2601" s="20">
        <v>129.94999999999999</v>
      </c>
      <c r="S2601" s="23">
        <v>-4.0000000000000002E-4</v>
      </c>
      <c r="W2601" s="23">
        <v>4.0000000000000001E-3</v>
      </c>
      <c r="AA2601" s="23">
        <f t="shared" si="40"/>
        <v>-4.0000000000000003E-5</v>
      </c>
    </row>
    <row r="2602" spans="18:27" x14ac:dyDescent="0.25">
      <c r="R2602" s="20">
        <v>130</v>
      </c>
      <c r="S2602" s="23">
        <v>-4.0000000000000002E-4</v>
      </c>
      <c r="W2602" s="23">
        <v>4.0000000000000001E-3</v>
      </c>
      <c r="AA2602" s="23">
        <f t="shared" si="40"/>
        <v>-4.0000000000000003E-5</v>
      </c>
    </row>
    <row r="2603" spans="18:27" x14ac:dyDescent="0.25">
      <c r="R2603" s="20">
        <v>130.05000000000001</v>
      </c>
      <c r="S2603" s="23">
        <v>-4.0000000000000002E-4</v>
      </c>
      <c r="W2603" s="23">
        <v>0</v>
      </c>
      <c r="AA2603" s="23">
        <f t="shared" si="40"/>
        <v>-4.0000000000000003E-5</v>
      </c>
    </row>
    <row r="2604" spans="18:27" x14ac:dyDescent="0.25">
      <c r="R2604" s="20">
        <v>130.1</v>
      </c>
      <c r="S2604" s="23">
        <v>-4.0000000000000002E-4</v>
      </c>
      <c r="W2604" s="23">
        <v>0</v>
      </c>
      <c r="AA2604" s="23">
        <f t="shared" si="40"/>
        <v>-4.0000000000000003E-5</v>
      </c>
    </row>
    <row r="2605" spans="18:27" x14ac:dyDescent="0.25">
      <c r="R2605" s="20">
        <v>130.15</v>
      </c>
      <c r="S2605" s="23">
        <v>-4.0000000000000002E-4</v>
      </c>
      <c r="W2605" s="23">
        <v>0</v>
      </c>
      <c r="AA2605" s="23">
        <f t="shared" si="40"/>
        <v>0</v>
      </c>
    </row>
    <row r="2606" spans="18:27" x14ac:dyDescent="0.25">
      <c r="R2606" s="20">
        <v>130.19999999999999</v>
      </c>
      <c r="S2606" s="23">
        <v>0</v>
      </c>
      <c r="W2606" s="23">
        <v>0</v>
      </c>
      <c r="AA2606" s="23">
        <f t="shared" si="40"/>
        <v>0</v>
      </c>
    </row>
    <row r="2607" spans="18:27" x14ac:dyDescent="0.25">
      <c r="R2607" s="20">
        <v>130.25</v>
      </c>
      <c r="S2607" s="23">
        <v>0</v>
      </c>
      <c r="W2607" s="23">
        <v>4.0000000000000001E-3</v>
      </c>
      <c r="AA2607" s="23">
        <f t="shared" si="40"/>
        <v>0</v>
      </c>
    </row>
    <row r="2608" spans="18:27" x14ac:dyDescent="0.25">
      <c r="R2608" s="20">
        <v>130.30000000000001</v>
      </c>
      <c r="S2608" s="23">
        <v>0</v>
      </c>
      <c r="W2608" s="23">
        <v>4.0000000000000001E-3</v>
      </c>
      <c r="AA2608" s="23">
        <f t="shared" si="40"/>
        <v>0</v>
      </c>
    </row>
    <row r="2609" spans="18:27" x14ac:dyDescent="0.25">
      <c r="R2609" s="20">
        <v>130.35</v>
      </c>
      <c r="S2609" s="23">
        <v>0</v>
      </c>
      <c r="W2609" s="23">
        <v>4.0000000000000001E-3</v>
      </c>
      <c r="AA2609" s="23">
        <f t="shared" si="40"/>
        <v>4.0000000000000003E-5</v>
      </c>
    </row>
    <row r="2610" spans="18:27" x14ac:dyDescent="0.25">
      <c r="R2610" s="20">
        <v>130.4</v>
      </c>
      <c r="S2610" s="23">
        <v>4.0000000000000002E-4</v>
      </c>
      <c r="W2610" s="23">
        <v>4.0000000000000001E-3</v>
      </c>
      <c r="AA2610" s="23">
        <f t="shared" si="40"/>
        <v>0</v>
      </c>
    </row>
    <row r="2611" spans="18:27" x14ac:dyDescent="0.25">
      <c r="R2611" s="20">
        <v>130.44999999999999</v>
      </c>
      <c r="S2611" s="23">
        <v>0</v>
      </c>
      <c r="W2611" s="23">
        <v>0</v>
      </c>
      <c r="AA2611" s="23">
        <f t="shared" si="40"/>
        <v>0</v>
      </c>
    </row>
    <row r="2612" spans="18:27" x14ac:dyDescent="0.25">
      <c r="R2612" s="20">
        <v>130.5</v>
      </c>
      <c r="S2612" s="23">
        <v>0</v>
      </c>
      <c r="W2612" s="23">
        <v>0</v>
      </c>
      <c r="AA2612" s="23">
        <f t="shared" si="40"/>
        <v>0</v>
      </c>
    </row>
    <row r="2613" spans="18:27" x14ac:dyDescent="0.25">
      <c r="R2613" s="20">
        <v>130.55000000000001</v>
      </c>
      <c r="S2613" s="23">
        <v>0</v>
      </c>
      <c r="W2613" s="23">
        <v>0</v>
      </c>
      <c r="AA2613" s="23">
        <f t="shared" si="40"/>
        <v>0</v>
      </c>
    </row>
    <row r="2614" spans="18:27" x14ac:dyDescent="0.25">
      <c r="R2614" s="20">
        <v>130.6</v>
      </c>
      <c r="S2614" s="23">
        <v>0</v>
      </c>
      <c r="W2614" s="23">
        <v>0</v>
      </c>
      <c r="AA2614" s="23">
        <f t="shared" si="40"/>
        <v>-8.0000000000000007E-5</v>
      </c>
    </row>
    <row r="2615" spans="18:27" x14ac:dyDescent="0.25">
      <c r="R2615" s="20">
        <v>130.65</v>
      </c>
      <c r="S2615" s="23">
        <v>-8.0000000000000004E-4</v>
      </c>
      <c r="W2615" s="23">
        <v>0</v>
      </c>
      <c r="AA2615" s="23">
        <f t="shared" si="40"/>
        <v>0</v>
      </c>
    </row>
    <row r="2616" spans="18:27" x14ac:dyDescent="0.25">
      <c r="R2616" s="20">
        <v>130.69999999999999</v>
      </c>
      <c r="S2616" s="23">
        <v>0</v>
      </c>
      <c r="W2616" s="23">
        <v>0</v>
      </c>
      <c r="AA2616" s="23">
        <f t="shared" si="40"/>
        <v>4.0000000000000003E-5</v>
      </c>
    </row>
    <row r="2617" spans="18:27" x14ac:dyDescent="0.25">
      <c r="R2617" s="20">
        <v>130.75</v>
      </c>
      <c r="S2617" s="23">
        <v>4.0000000000000002E-4</v>
      </c>
      <c r="W2617" s="23">
        <v>0</v>
      </c>
      <c r="AA2617" s="23">
        <f t="shared" si="40"/>
        <v>4.0000000000000003E-5</v>
      </c>
    </row>
    <row r="2618" spans="18:27" x14ac:dyDescent="0.25">
      <c r="R2618" s="20">
        <v>130.80000000000001</v>
      </c>
      <c r="S2618" s="23">
        <v>4.0000000000000002E-4</v>
      </c>
      <c r="W2618" s="23">
        <v>0</v>
      </c>
      <c r="AA2618" s="23">
        <f t="shared" si="40"/>
        <v>0</v>
      </c>
    </row>
    <row r="2619" spans="18:27" x14ac:dyDescent="0.25">
      <c r="R2619" s="20">
        <v>130.85</v>
      </c>
      <c r="S2619" s="23">
        <v>0</v>
      </c>
      <c r="W2619" s="23">
        <v>4.0000000000000001E-3</v>
      </c>
      <c r="AA2619" s="23">
        <f t="shared" si="40"/>
        <v>0</v>
      </c>
    </row>
    <row r="2620" spans="18:27" x14ac:dyDescent="0.25">
      <c r="R2620" s="20">
        <v>130.9</v>
      </c>
      <c r="S2620" s="23">
        <v>0</v>
      </c>
      <c r="W2620" s="23">
        <v>4.0000000000000001E-3</v>
      </c>
      <c r="AA2620" s="23">
        <f t="shared" si="40"/>
        <v>0</v>
      </c>
    </row>
    <row r="2621" spans="18:27" x14ac:dyDescent="0.25">
      <c r="R2621" s="20">
        <v>130.94999999999999</v>
      </c>
      <c r="S2621" s="23">
        <v>0</v>
      </c>
      <c r="W2621" s="23">
        <v>4.0000000000000001E-3</v>
      </c>
      <c r="AA2621" s="23">
        <f t="shared" si="40"/>
        <v>4.0000000000000003E-5</v>
      </c>
    </row>
    <row r="2622" spans="18:27" x14ac:dyDescent="0.25">
      <c r="R2622" s="20">
        <v>131</v>
      </c>
      <c r="S2622" s="23">
        <v>4.0000000000000002E-4</v>
      </c>
      <c r="W2622" s="23">
        <v>4.0000000000000001E-3</v>
      </c>
      <c r="AA2622" s="23">
        <f t="shared" si="40"/>
        <v>0</v>
      </c>
    </row>
    <row r="2623" spans="18:27" x14ac:dyDescent="0.25">
      <c r="R2623" s="20">
        <v>131.05000000000001</v>
      </c>
      <c r="S2623" s="23">
        <v>0</v>
      </c>
      <c r="W2623" s="23">
        <v>4.0000000000000001E-3</v>
      </c>
      <c r="AA2623" s="23">
        <f t="shared" si="40"/>
        <v>0</v>
      </c>
    </row>
    <row r="2624" spans="18:27" x14ac:dyDescent="0.25">
      <c r="R2624" s="20">
        <v>131.1</v>
      </c>
      <c r="S2624" s="23">
        <v>0</v>
      </c>
      <c r="W2624" s="23">
        <v>4.0000000000000001E-3</v>
      </c>
      <c r="AA2624" s="23">
        <f t="shared" si="40"/>
        <v>0</v>
      </c>
    </row>
    <row r="2625" spans="18:27" x14ac:dyDescent="0.25">
      <c r="R2625" s="20">
        <v>131.15</v>
      </c>
      <c r="S2625" s="23">
        <v>0</v>
      </c>
      <c r="W2625" s="23">
        <v>4.0000000000000001E-3</v>
      </c>
      <c r="AA2625" s="23">
        <f t="shared" si="40"/>
        <v>4.0000000000000003E-5</v>
      </c>
    </row>
    <row r="2626" spans="18:27" x14ac:dyDescent="0.25">
      <c r="R2626" s="20">
        <v>131.19999999999999</v>
      </c>
      <c r="S2626" s="23">
        <v>4.0000000000000002E-4</v>
      </c>
      <c r="W2626" s="23">
        <v>4.0000000000000001E-3</v>
      </c>
      <c r="AA2626" s="23">
        <f t="shared" si="40"/>
        <v>-4.0000000000000003E-5</v>
      </c>
    </row>
    <row r="2627" spans="18:27" x14ac:dyDescent="0.25">
      <c r="R2627" s="20">
        <v>131.25</v>
      </c>
      <c r="S2627" s="23">
        <v>-4.0000000000000002E-4</v>
      </c>
      <c r="W2627" s="23">
        <v>0</v>
      </c>
      <c r="AA2627" s="23">
        <f t="shared" si="40"/>
        <v>4.0000000000000003E-5</v>
      </c>
    </row>
    <row r="2628" spans="18:27" x14ac:dyDescent="0.25">
      <c r="R2628" s="20">
        <v>131.30000000000001</v>
      </c>
      <c r="S2628" s="23">
        <v>4.0000000000000002E-4</v>
      </c>
      <c r="W2628" s="23">
        <v>0</v>
      </c>
      <c r="AA2628" s="23">
        <f t="shared" ref="AA2628:AA2691" si="41">S2629/10</f>
        <v>-4.0000000000000003E-5</v>
      </c>
    </row>
    <row r="2629" spans="18:27" x14ac:dyDescent="0.25">
      <c r="R2629" s="20">
        <v>131.35</v>
      </c>
      <c r="S2629" s="23">
        <v>-4.0000000000000002E-4</v>
      </c>
      <c r="W2629" s="23">
        <v>0</v>
      </c>
      <c r="AA2629" s="23">
        <f t="shared" si="41"/>
        <v>0</v>
      </c>
    </row>
    <row r="2630" spans="18:27" x14ac:dyDescent="0.25">
      <c r="R2630" s="20">
        <v>131.4</v>
      </c>
      <c r="S2630" s="23">
        <v>0</v>
      </c>
      <c r="W2630" s="23">
        <v>0</v>
      </c>
      <c r="AA2630" s="23">
        <f t="shared" si="41"/>
        <v>0</v>
      </c>
    </row>
    <row r="2631" spans="18:27" x14ac:dyDescent="0.25">
      <c r="R2631" s="20">
        <v>131.44999999999999</v>
      </c>
      <c r="S2631" s="23">
        <v>0</v>
      </c>
      <c r="W2631" s="23">
        <v>4.0000000000000001E-3</v>
      </c>
      <c r="AA2631" s="23">
        <f t="shared" si="41"/>
        <v>8.0000000000000007E-5</v>
      </c>
    </row>
    <row r="2632" spans="18:27" x14ac:dyDescent="0.25">
      <c r="R2632" s="20">
        <v>131.5</v>
      </c>
      <c r="S2632" s="23">
        <v>8.0000000000000004E-4</v>
      </c>
      <c r="W2632" s="23">
        <v>4.0000000000000001E-3</v>
      </c>
      <c r="AA2632" s="23">
        <f t="shared" si="41"/>
        <v>-4.0000000000000003E-5</v>
      </c>
    </row>
    <row r="2633" spans="18:27" x14ac:dyDescent="0.25">
      <c r="R2633" s="20">
        <v>131.55000000000001</v>
      </c>
      <c r="S2633" s="23">
        <v>-4.0000000000000002E-4</v>
      </c>
      <c r="W2633" s="23">
        <v>4.0000000000000001E-3</v>
      </c>
      <c r="AA2633" s="23">
        <f t="shared" si="41"/>
        <v>8.0000000000000007E-5</v>
      </c>
    </row>
    <row r="2634" spans="18:27" x14ac:dyDescent="0.25">
      <c r="R2634" s="20">
        <v>131.6</v>
      </c>
      <c r="S2634" s="23">
        <v>8.0000000000000004E-4</v>
      </c>
      <c r="W2634" s="23">
        <v>4.0000000000000001E-3</v>
      </c>
      <c r="AA2634" s="23">
        <f t="shared" si="41"/>
        <v>4.0000000000000003E-5</v>
      </c>
    </row>
    <row r="2635" spans="18:27" x14ac:dyDescent="0.25">
      <c r="R2635" s="20">
        <v>131.65</v>
      </c>
      <c r="S2635" s="23">
        <v>4.0000000000000002E-4</v>
      </c>
      <c r="W2635" s="23">
        <v>0</v>
      </c>
      <c r="AA2635" s="23">
        <f t="shared" si="41"/>
        <v>-4.0000000000000003E-5</v>
      </c>
    </row>
    <row r="2636" spans="18:27" x14ac:dyDescent="0.25">
      <c r="R2636" s="20">
        <v>131.69999999999999</v>
      </c>
      <c r="S2636" s="23">
        <v>-4.0000000000000002E-4</v>
      </c>
      <c r="W2636" s="23">
        <v>0</v>
      </c>
      <c r="AA2636" s="23">
        <f t="shared" si="41"/>
        <v>-4.0000000000000003E-5</v>
      </c>
    </row>
    <row r="2637" spans="18:27" x14ac:dyDescent="0.25">
      <c r="R2637" s="20">
        <v>131.75</v>
      </c>
      <c r="S2637" s="23">
        <v>-4.0000000000000002E-4</v>
      </c>
      <c r="W2637" s="23">
        <v>0</v>
      </c>
      <c r="AA2637" s="23">
        <f t="shared" si="41"/>
        <v>-4.0000000000000003E-5</v>
      </c>
    </row>
    <row r="2638" spans="18:27" x14ac:dyDescent="0.25">
      <c r="R2638" s="20">
        <v>131.80000000000001</v>
      </c>
      <c r="S2638" s="23">
        <v>-4.0000000000000002E-4</v>
      </c>
      <c r="W2638" s="23">
        <v>0</v>
      </c>
      <c r="AA2638" s="23">
        <f t="shared" si="41"/>
        <v>-4.0000000000000003E-5</v>
      </c>
    </row>
    <row r="2639" spans="18:27" x14ac:dyDescent="0.25">
      <c r="R2639" s="20">
        <v>131.85</v>
      </c>
      <c r="S2639" s="23">
        <v>-4.0000000000000002E-4</v>
      </c>
      <c r="W2639" s="23">
        <v>0</v>
      </c>
      <c r="AA2639" s="23">
        <f t="shared" si="41"/>
        <v>-4.0000000000000003E-5</v>
      </c>
    </row>
    <row r="2640" spans="18:27" x14ac:dyDescent="0.25">
      <c r="R2640" s="20">
        <v>131.9</v>
      </c>
      <c r="S2640" s="23">
        <v>-4.0000000000000002E-4</v>
      </c>
      <c r="W2640" s="23">
        <v>0</v>
      </c>
      <c r="AA2640" s="23">
        <f t="shared" si="41"/>
        <v>-8.0000000000000007E-5</v>
      </c>
    </row>
    <row r="2641" spans="18:27" x14ac:dyDescent="0.25">
      <c r="R2641" s="20">
        <v>131.94999999999999</v>
      </c>
      <c r="S2641" s="23">
        <v>-8.0000000000000004E-4</v>
      </c>
      <c r="W2641" s="23">
        <v>0</v>
      </c>
      <c r="AA2641" s="23">
        <f t="shared" si="41"/>
        <v>-4.0000000000000003E-5</v>
      </c>
    </row>
    <row r="2642" spans="18:27" x14ac:dyDescent="0.25">
      <c r="R2642" s="20">
        <v>132</v>
      </c>
      <c r="S2642" s="23">
        <v>-4.0000000000000002E-4</v>
      </c>
      <c r="W2642" s="23">
        <v>0</v>
      </c>
      <c r="AA2642" s="23">
        <f t="shared" si="41"/>
        <v>0</v>
      </c>
    </row>
    <row r="2643" spans="18:27" x14ac:dyDescent="0.25">
      <c r="R2643" s="20">
        <v>132.05000000000001</v>
      </c>
      <c r="S2643" s="23">
        <v>0</v>
      </c>
      <c r="W2643" s="23">
        <v>0</v>
      </c>
      <c r="AA2643" s="23">
        <f t="shared" si="41"/>
        <v>-4.0000000000000003E-5</v>
      </c>
    </row>
    <row r="2644" spans="18:27" x14ac:dyDescent="0.25">
      <c r="R2644" s="20">
        <v>132.1</v>
      </c>
      <c r="S2644" s="23">
        <v>-4.0000000000000002E-4</v>
      </c>
      <c r="W2644" s="23">
        <v>0</v>
      </c>
      <c r="AA2644" s="23">
        <f t="shared" si="41"/>
        <v>-4.0000000000000003E-5</v>
      </c>
    </row>
    <row r="2645" spans="18:27" x14ac:dyDescent="0.25">
      <c r="R2645" s="20">
        <v>132.15</v>
      </c>
      <c r="S2645" s="23">
        <v>-4.0000000000000002E-4</v>
      </c>
      <c r="W2645" s="23">
        <v>0</v>
      </c>
      <c r="AA2645" s="23">
        <f t="shared" si="41"/>
        <v>-4.0000000000000003E-5</v>
      </c>
    </row>
    <row r="2646" spans="18:27" x14ac:dyDescent="0.25">
      <c r="R2646" s="20">
        <v>132.19999999999999</v>
      </c>
      <c r="S2646" s="23">
        <v>-4.0000000000000002E-4</v>
      </c>
      <c r="W2646" s="23">
        <v>0</v>
      </c>
      <c r="AA2646" s="23">
        <f t="shared" si="41"/>
        <v>0</v>
      </c>
    </row>
    <row r="2647" spans="18:27" x14ac:dyDescent="0.25">
      <c r="R2647" s="20">
        <v>132.25</v>
      </c>
      <c r="S2647" s="23">
        <v>0</v>
      </c>
      <c r="W2647" s="23">
        <v>0</v>
      </c>
      <c r="AA2647" s="23">
        <f t="shared" si="41"/>
        <v>0</v>
      </c>
    </row>
    <row r="2648" spans="18:27" x14ac:dyDescent="0.25">
      <c r="R2648" s="20">
        <v>132.30000000000001</v>
      </c>
      <c r="S2648" s="23">
        <v>0</v>
      </c>
      <c r="W2648" s="23">
        <v>0</v>
      </c>
      <c r="AA2648" s="23">
        <f t="shared" si="41"/>
        <v>8.0000000000000007E-5</v>
      </c>
    </row>
    <row r="2649" spans="18:27" x14ac:dyDescent="0.25">
      <c r="R2649" s="20">
        <v>132.35</v>
      </c>
      <c r="S2649" s="23">
        <v>8.0000000000000004E-4</v>
      </c>
      <c r="W2649" s="23">
        <v>0</v>
      </c>
      <c r="AA2649" s="23">
        <f t="shared" si="41"/>
        <v>8.0000000000000007E-5</v>
      </c>
    </row>
    <row r="2650" spans="18:27" x14ac:dyDescent="0.25">
      <c r="R2650" s="20">
        <v>132.4</v>
      </c>
      <c r="S2650" s="23">
        <v>8.0000000000000004E-4</v>
      </c>
      <c r="W2650" s="23">
        <v>0</v>
      </c>
      <c r="AA2650" s="23">
        <f t="shared" si="41"/>
        <v>-4.0000000000000003E-5</v>
      </c>
    </row>
    <row r="2651" spans="18:27" x14ac:dyDescent="0.25">
      <c r="R2651" s="20">
        <v>132.44999999999999</v>
      </c>
      <c r="S2651" s="23">
        <v>-4.0000000000000002E-4</v>
      </c>
      <c r="W2651" s="23">
        <v>0</v>
      </c>
      <c r="AA2651" s="23">
        <f t="shared" si="41"/>
        <v>4.0000000000000003E-5</v>
      </c>
    </row>
    <row r="2652" spans="18:27" x14ac:dyDescent="0.25">
      <c r="R2652" s="20">
        <v>132.5</v>
      </c>
      <c r="S2652" s="23">
        <v>4.0000000000000002E-4</v>
      </c>
      <c r="W2652" s="23">
        <v>0</v>
      </c>
      <c r="AA2652" s="23">
        <f t="shared" si="41"/>
        <v>-8.0000000000000007E-5</v>
      </c>
    </row>
    <row r="2653" spans="18:27" x14ac:dyDescent="0.25">
      <c r="R2653" s="20">
        <v>132.55000000000001</v>
      </c>
      <c r="S2653" s="23">
        <v>-8.0000000000000004E-4</v>
      </c>
      <c r="W2653" s="23">
        <v>0</v>
      </c>
      <c r="AA2653" s="23">
        <f t="shared" si="41"/>
        <v>-4.0000000000000003E-5</v>
      </c>
    </row>
    <row r="2654" spans="18:27" x14ac:dyDescent="0.25">
      <c r="R2654" s="20">
        <v>132.6</v>
      </c>
      <c r="S2654" s="23">
        <v>-4.0000000000000002E-4</v>
      </c>
      <c r="W2654" s="23">
        <v>0</v>
      </c>
      <c r="AA2654" s="23">
        <f t="shared" si="41"/>
        <v>-4.0000000000000003E-5</v>
      </c>
    </row>
    <row r="2655" spans="18:27" x14ac:dyDescent="0.25">
      <c r="R2655" s="20">
        <v>132.65</v>
      </c>
      <c r="S2655" s="23">
        <v>-4.0000000000000002E-4</v>
      </c>
      <c r="W2655" s="23">
        <v>0</v>
      </c>
      <c r="AA2655" s="23">
        <f t="shared" si="41"/>
        <v>4.0000000000000003E-5</v>
      </c>
    </row>
    <row r="2656" spans="18:27" x14ac:dyDescent="0.25">
      <c r="R2656" s="20">
        <v>132.69999999999999</v>
      </c>
      <c r="S2656" s="23">
        <v>4.0000000000000002E-4</v>
      </c>
      <c r="W2656" s="23">
        <v>0</v>
      </c>
      <c r="AA2656" s="23">
        <f t="shared" si="41"/>
        <v>-4.0000000000000003E-5</v>
      </c>
    </row>
    <row r="2657" spans="18:27" x14ac:dyDescent="0.25">
      <c r="R2657" s="20">
        <v>132.75</v>
      </c>
      <c r="S2657" s="23">
        <v>-4.0000000000000002E-4</v>
      </c>
      <c r="W2657" s="23">
        <v>0</v>
      </c>
      <c r="AA2657" s="23">
        <f t="shared" si="41"/>
        <v>4.0000000000000003E-5</v>
      </c>
    </row>
    <row r="2658" spans="18:27" x14ac:dyDescent="0.25">
      <c r="R2658" s="20">
        <v>132.80000000000001</v>
      </c>
      <c r="S2658" s="23">
        <v>4.0000000000000002E-4</v>
      </c>
      <c r="W2658" s="23">
        <v>0</v>
      </c>
      <c r="AA2658" s="23">
        <f t="shared" si="41"/>
        <v>0</v>
      </c>
    </row>
    <row r="2659" spans="18:27" x14ac:dyDescent="0.25">
      <c r="R2659" s="20">
        <v>132.85</v>
      </c>
      <c r="S2659" s="23">
        <v>0</v>
      </c>
      <c r="W2659" s="23">
        <v>4.0000000000000001E-3</v>
      </c>
      <c r="AA2659" s="23">
        <f t="shared" si="41"/>
        <v>0</v>
      </c>
    </row>
    <row r="2660" spans="18:27" x14ac:dyDescent="0.25">
      <c r="R2660" s="20">
        <v>132.9</v>
      </c>
      <c r="S2660" s="23">
        <v>0</v>
      </c>
      <c r="W2660" s="23">
        <v>4.0000000000000001E-3</v>
      </c>
      <c r="AA2660" s="23">
        <f t="shared" si="41"/>
        <v>0</v>
      </c>
    </row>
    <row r="2661" spans="18:27" x14ac:dyDescent="0.25">
      <c r="R2661" s="20">
        <v>132.94999999999999</v>
      </c>
      <c r="S2661" s="23">
        <v>0</v>
      </c>
      <c r="W2661" s="23">
        <v>4.0000000000000001E-3</v>
      </c>
      <c r="AA2661" s="23">
        <f t="shared" si="41"/>
        <v>0</v>
      </c>
    </row>
    <row r="2662" spans="18:27" x14ac:dyDescent="0.25">
      <c r="R2662" s="20">
        <v>133</v>
      </c>
      <c r="S2662" s="23">
        <v>0</v>
      </c>
      <c r="W2662" s="23">
        <v>4.0000000000000001E-3</v>
      </c>
      <c r="AA2662" s="23">
        <f t="shared" si="41"/>
        <v>0</v>
      </c>
    </row>
    <row r="2663" spans="18:27" x14ac:dyDescent="0.25">
      <c r="R2663" s="20">
        <v>133.05000000000001</v>
      </c>
      <c r="S2663" s="23">
        <v>0</v>
      </c>
      <c r="W2663" s="23">
        <v>0</v>
      </c>
      <c r="AA2663" s="23">
        <f t="shared" si="41"/>
        <v>0</v>
      </c>
    </row>
    <row r="2664" spans="18:27" x14ac:dyDescent="0.25">
      <c r="R2664" s="20">
        <v>133.1</v>
      </c>
      <c r="S2664" s="23">
        <v>0</v>
      </c>
      <c r="W2664" s="23">
        <v>0</v>
      </c>
      <c r="AA2664" s="23">
        <f t="shared" si="41"/>
        <v>0</v>
      </c>
    </row>
    <row r="2665" spans="18:27" x14ac:dyDescent="0.25">
      <c r="R2665" s="20">
        <v>133.15</v>
      </c>
      <c r="S2665" s="23">
        <v>0</v>
      </c>
      <c r="W2665" s="23">
        <v>0</v>
      </c>
      <c r="AA2665" s="23">
        <f t="shared" si="41"/>
        <v>8.0000000000000007E-5</v>
      </c>
    </row>
    <row r="2666" spans="18:27" x14ac:dyDescent="0.25">
      <c r="R2666" s="20">
        <v>133.19999999999999</v>
      </c>
      <c r="S2666" s="23">
        <v>8.0000000000000004E-4</v>
      </c>
      <c r="W2666" s="23">
        <v>0</v>
      </c>
      <c r="AA2666" s="23">
        <f t="shared" si="41"/>
        <v>-4.0000000000000003E-5</v>
      </c>
    </row>
    <row r="2667" spans="18:27" x14ac:dyDescent="0.25">
      <c r="R2667" s="20">
        <v>133.25</v>
      </c>
      <c r="S2667" s="23">
        <v>-4.0000000000000002E-4</v>
      </c>
      <c r="W2667" s="23">
        <v>0</v>
      </c>
      <c r="AA2667" s="23">
        <f t="shared" si="41"/>
        <v>-4.0000000000000003E-5</v>
      </c>
    </row>
    <row r="2668" spans="18:27" x14ac:dyDescent="0.25">
      <c r="R2668" s="20">
        <v>133.30000000000001</v>
      </c>
      <c r="S2668" s="23">
        <v>-4.0000000000000002E-4</v>
      </c>
      <c r="W2668" s="23">
        <v>0</v>
      </c>
      <c r="AA2668" s="23">
        <f t="shared" si="41"/>
        <v>-8.0000000000000007E-5</v>
      </c>
    </row>
    <row r="2669" spans="18:27" x14ac:dyDescent="0.25">
      <c r="R2669" s="20">
        <v>133.35</v>
      </c>
      <c r="S2669" s="23">
        <v>-8.0000000000000004E-4</v>
      </c>
      <c r="W2669" s="23">
        <v>0</v>
      </c>
      <c r="AA2669" s="23">
        <f t="shared" si="41"/>
        <v>-4.0000000000000003E-5</v>
      </c>
    </row>
    <row r="2670" spans="18:27" x14ac:dyDescent="0.25">
      <c r="R2670" s="20">
        <v>133.4</v>
      </c>
      <c r="S2670" s="23">
        <v>-4.0000000000000002E-4</v>
      </c>
      <c r="W2670" s="23">
        <v>0</v>
      </c>
      <c r="AA2670" s="23">
        <f t="shared" si="41"/>
        <v>0</v>
      </c>
    </row>
    <row r="2671" spans="18:27" x14ac:dyDescent="0.25">
      <c r="R2671" s="20">
        <v>133.44999999999999</v>
      </c>
      <c r="S2671" s="23">
        <v>0</v>
      </c>
      <c r="W2671" s="23">
        <v>4.0000000000000001E-3</v>
      </c>
      <c r="AA2671" s="23">
        <f t="shared" si="41"/>
        <v>0</v>
      </c>
    </row>
    <row r="2672" spans="18:27" x14ac:dyDescent="0.25">
      <c r="R2672" s="20">
        <v>133.5</v>
      </c>
      <c r="S2672" s="23">
        <v>0</v>
      </c>
      <c r="W2672" s="23">
        <v>4.0000000000000001E-3</v>
      </c>
      <c r="AA2672" s="23">
        <f t="shared" si="41"/>
        <v>0</v>
      </c>
    </row>
    <row r="2673" spans="18:27" x14ac:dyDescent="0.25">
      <c r="R2673" s="20">
        <v>133.55000000000001</v>
      </c>
      <c r="S2673" s="23">
        <v>0</v>
      </c>
      <c r="W2673" s="23">
        <v>4.0000000000000001E-3</v>
      </c>
      <c r="AA2673" s="23">
        <f t="shared" si="41"/>
        <v>0</v>
      </c>
    </row>
    <row r="2674" spans="18:27" x14ac:dyDescent="0.25">
      <c r="R2674" s="20">
        <v>133.6</v>
      </c>
      <c r="S2674" s="23">
        <v>0</v>
      </c>
      <c r="W2674" s="23">
        <v>4.0000000000000001E-3</v>
      </c>
      <c r="AA2674" s="23">
        <f t="shared" si="41"/>
        <v>-4.0000000000000003E-5</v>
      </c>
    </row>
    <row r="2675" spans="18:27" x14ac:dyDescent="0.25">
      <c r="R2675" s="20">
        <v>133.65</v>
      </c>
      <c r="S2675" s="23">
        <v>-4.0000000000000002E-4</v>
      </c>
      <c r="W2675" s="23">
        <v>0</v>
      </c>
      <c r="AA2675" s="23">
        <f t="shared" si="41"/>
        <v>-4.0000000000000003E-5</v>
      </c>
    </row>
    <row r="2676" spans="18:27" x14ac:dyDescent="0.25">
      <c r="R2676" s="20">
        <v>133.69999999999999</v>
      </c>
      <c r="S2676" s="23">
        <v>-4.0000000000000002E-4</v>
      </c>
      <c r="W2676" s="23">
        <v>0</v>
      </c>
      <c r="AA2676" s="23">
        <f t="shared" si="41"/>
        <v>-4.0000000000000003E-5</v>
      </c>
    </row>
    <row r="2677" spans="18:27" x14ac:dyDescent="0.25">
      <c r="R2677" s="20">
        <v>133.75</v>
      </c>
      <c r="S2677" s="23">
        <v>-4.0000000000000002E-4</v>
      </c>
      <c r="W2677" s="23">
        <v>0</v>
      </c>
      <c r="AA2677" s="23">
        <f t="shared" si="41"/>
        <v>0</v>
      </c>
    </row>
    <row r="2678" spans="18:27" x14ac:dyDescent="0.25">
      <c r="R2678" s="20">
        <v>133.80000000000001</v>
      </c>
      <c r="S2678" s="23">
        <v>0</v>
      </c>
      <c r="W2678" s="23">
        <v>0</v>
      </c>
      <c r="AA2678" s="23">
        <f t="shared" si="41"/>
        <v>-4.0000000000000003E-5</v>
      </c>
    </row>
    <row r="2679" spans="18:27" x14ac:dyDescent="0.25">
      <c r="R2679" s="20">
        <v>133.85</v>
      </c>
      <c r="S2679" s="23">
        <v>-4.0000000000000002E-4</v>
      </c>
      <c r="W2679" s="23">
        <v>0</v>
      </c>
      <c r="AA2679" s="23">
        <f t="shared" si="41"/>
        <v>-4.0000000000000003E-5</v>
      </c>
    </row>
    <row r="2680" spans="18:27" x14ac:dyDescent="0.25">
      <c r="R2680" s="20">
        <v>133.9</v>
      </c>
      <c r="S2680" s="23">
        <v>-4.0000000000000002E-4</v>
      </c>
      <c r="W2680" s="23">
        <v>0</v>
      </c>
      <c r="AA2680" s="23">
        <f t="shared" si="41"/>
        <v>0</v>
      </c>
    </row>
    <row r="2681" spans="18:27" x14ac:dyDescent="0.25">
      <c r="R2681" s="20">
        <v>133.94999999999999</v>
      </c>
      <c r="S2681" s="23">
        <v>0</v>
      </c>
      <c r="W2681" s="23">
        <v>0</v>
      </c>
      <c r="AA2681" s="23">
        <f t="shared" si="41"/>
        <v>0</v>
      </c>
    </row>
    <row r="2682" spans="18:27" x14ac:dyDescent="0.25">
      <c r="R2682" s="20">
        <v>134</v>
      </c>
      <c r="S2682" s="23">
        <v>0</v>
      </c>
      <c r="W2682" s="23">
        <v>0</v>
      </c>
      <c r="AA2682" s="23">
        <f t="shared" si="41"/>
        <v>0</v>
      </c>
    </row>
    <row r="2683" spans="18:27" x14ac:dyDescent="0.25">
      <c r="R2683" s="20">
        <v>134.05000000000001</v>
      </c>
      <c r="S2683" s="23">
        <v>0</v>
      </c>
      <c r="W2683" s="23">
        <v>4.0000000000000001E-3</v>
      </c>
      <c r="AA2683" s="23">
        <f t="shared" si="41"/>
        <v>0</v>
      </c>
    </row>
    <row r="2684" spans="18:27" x14ac:dyDescent="0.25">
      <c r="R2684" s="20">
        <v>134.1</v>
      </c>
      <c r="S2684" s="23">
        <v>0</v>
      </c>
      <c r="W2684" s="23">
        <v>4.0000000000000001E-3</v>
      </c>
      <c r="AA2684" s="23">
        <f t="shared" si="41"/>
        <v>4.0000000000000003E-5</v>
      </c>
    </row>
    <row r="2685" spans="18:27" x14ac:dyDescent="0.25">
      <c r="R2685" s="20">
        <v>134.15</v>
      </c>
      <c r="S2685" s="23">
        <v>4.0000000000000002E-4</v>
      </c>
      <c r="W2685" s="23">
        <v>4.0000000000000001E-3</v>
      </c>
      <c r="AA2685" s="23">
        <f t="shared" si="41"/>
        <v>4.0000000000000003E-5</v>
      </c>
    </row>
    <row r="2686" spans="18:27" x14ac:dyDescent="0.25">
      <c r="R2686" s="20">
        <v>134.19999999999999</v>
      </c>
      <c r="S2686" s="23">
        <v>4.0000000000000002E-4</v>
      </c>
      <c r="W2686" s="23">
        <v>4.0000000000000001E-3</v>
      </c>
      <c r="AA2686" s="23">
        <f t="shared" si="41"/>
        <v>0</v>
      </c>
    </row>
    <row r="2687" spans="18:27" x14ac:dyDescent="0.25">
      <c r="R2687" s="20">
        <v>134.25</v>
      </c>
      <c r="S2687" s="23">
        <v>0</v>
      </c>
      <c r="W2687" s="23">
        <v>0</v>
      </c>
      <c r="AA2687" s="23">
        <f t="shared" si="41"/>
        <v>4.0000000000000003E-5</v>
      </c>
    </row>
    <row r="2688" spans="18:27" x14ac:dyDescent="0.25">
      <c r="R2688" s="20">
        <v>134.30000000000001</v>
      </c>
      <c r="S2688" s="23">
        <v>4.0000000000000002E-4</v>
      </c>
      <c r="W2688" s="23">
        <v>0</v>
      </c>
      <c r="AA2688" s="23">
        <f t="shared" si="41"/>
        <v>0</v>
      </c>
    </row>
    <row r="2689" spans="18:27" x14ac:dyDescent="0.25">
      <c r="R2689" s="20">
        <v>134.35</v>
      </c>
      <c r="S2689" s="23">
        <v>0</v>
      </c>
      <c r="W2689" s="23">
        <v>0</v>
      </c>
      <c r="AA2689" s="23">
        <f t="shared" si="41"/>
        <v>4.0000000000000003E-5</v>
      </c>
    </row>
    <row r="2690" spans="18:27" x14ac:dyDescent="0.25">
      <c r="R2690" s="20">
        <v>134.4</v>
      </c>
      <c r="S2690" s="23">
        <v>4.0000000000000002E-4</v>
      </c>
      <c r="W2690" s="23">
        <v>0</v>
      </c>
      <c r="AA2690" s="23">
        <f t="shared" si="41"/>
        <v>0</v>
      </c>
    </row>
    <row r="2691" spans="18:27" x14ac:dyDescent="0.25">
      <c r="R2691" s="20">
        <v>134.44999999999999</v>
      </c>
      <c r="S2691" s="23">
        <v>0</v>
      </c>
      <c r="W2691" s="23">
        <v>4.0000000000000001E-3</v>
      </c>
      <c r="AA2691" s="23">
        <f t="shared" si="41"/>
        <v>-4.0000000000000003E-5</v>
      </c>
    </row>
    <row r="2692" spans="18:27" x14ac:dyDescent="0.25">
      <c r="R2692" s="20">
        <v>134.5</v>
      </c>
      <c r="S2692" s="23">
        <v>-4.0000000000000002E-4</v>
      </c>
      <c r="W2692" s="23">
        <v>4.0000000000000001E-3</v>
      </c>
      <c r="AA2692" s="23">
        <f t="shared" ref="AA2692:AA2755" si="42">S2693/10</f>
        <v>0</v>
      </c>
    </row>
    <row r="2693" spans="18:27" x14ac:dyDescent="0.25">
      <c r="R2693" s="20">
        <v>134.55000000000001</v>
      </c>
      <c r="S2693" s="23">
        <v>0</v>
      </c>
      <c r="W2693" s="23">
        <v>4.0000000000000001E-3</v>
      </c>
      <c r="AA2693" s="23">
        <f t="shared" si="42"/>
        <v>0</v>
      </c>
    </row>
    <row r="2694" spans="18:27" x14ac:dyDescent="0.25">
      <c r="R2694" s="20">
        <v>134.6</v>
      </c>
      <c r="S2694" s="23">
        <v>0</v>
      </c>
      <c r="W2694" s="23">
        <v>4.0000000000000001E-3</v>
      </c>
      <c r="AA2694" s="23">
        <f t="shared" si="42"/>
        <v>0</v>
      </c>
    </row>
    <row r="2695" spans="18:27" x14ac:dyDescent="0.25">
      <c r="R2695" s="20">
        <v>134.65</v>
      </c>
      <c r="S2695" s="23">
        <v>0</v>
      </c>
      <c r="W2695" s="23">
        <v>4.0000000000000001E-3</v>
      </c>
      <c r="AA2695" s="23">
        <f t="shared" si="42"/>
        <v>4.0000000000000003E-5</v>
      </c>
    </row>
    <row r="2696" spans="18:27" x14ac:dyDescent="0.25">
      <c r="R2696" s="20">
        <v>134.69999999999999</v>
      </c>
      <c r="S2696" s="23">
        <v>4.0000000000000002E-4</v>
      </c>
      <c r="W2696" s="23">
        <v>4.0000000000000001E-3</v>
      </c>
      <c r="AA2696" s="23">
        <f t="shared" si="42"/>
        <v>0</v>
      </c>
    </row>
    <row r="2697" spans="18:27" x14ac:dyDescent="0.25">
      <c r="R2697" s="20">
        <v>134.75</v>
      </c>
      <c r="S2697" s="23">
        <v>0</v>
      </c>
      <c r="W2697" s="23">
        <v>4.0000000000000001E-3</v>
      </c>
      <c r="AA2697" s="23">
        <f t="shared" si="42"/>
        <v>4.0000000000000003E-5</v>
      </c>
    </row>
    <row r="2698" spans="18:27" x14ac:dyDescent="0.25">
      <c r="R2698" s="20">
        <v>134.80000000000001</v>
      </c>
      <c r="S2698" s="23">
        <v>4.0000000000000002E-4</v>
      </c>
      <c r="W2698" s="23">
        <v>4.0000000000000001E-3</v>
      </c>
      <c r="AA2698" s="23">
        <f t="shared" si="42"/>
        <v>0</v>
      </c>
    </row>
    <row r="2699" spans="18:27" x14ac:dyDescent="0.25">
      <c r="R2699" s="20">
        <v>134.85</v>
      </c>
      <c r="S2699" s="23">
        <v>0</v>
      </c>
      <c r="W2699" s="23">
        <v>0</v>
      </c>
      <c r="AA2699" s="23">
        <f t="shared" si="42"/>
        <v>0</v>
      </c>
    </row>
    <row r="2700" spans="18:27" x14ac:dyDescent="0.25">
      <c r="R2700" s="20">
        <v>134.9</v>
      </c>
      <c r="S2700" s="23">
        <v>0</v>
      </c>
      <c r="W2700" s="23">
        <v>0</v>
      </c>
      <c r="AA2700" s="23">
        <f t="shared" si="42"/>
        <v>0</v>
      </c>
    </row>
    <row r="2701" spans="18:27" x14ac:dyDescent="0.25">
      <c r="R2701" s="20">
        <v>134.94999999999999</v>
      </c>
      <c r="S2701" s="23">
        <v>0</v>
      </c>
      <c r="W2701" s="23">
        <v>0</v>
      </c>
      <c r="AA2701" s="23">
        <f t="shared" si="42"/>
        <v>0</v>
      </c>
    </row>
    <row r="2702" spans="18:27" x14ac:dyDescent="0.25">
      <c r="R2702" s="20">
        <v>135</v>
      </c>
      <c r="S2702" s="23">
        <v>0</v>
      </c>
      <c r="W2702" s="23">
        <v>0</v>
      </c>
      <c r="AA2702" s="23">
        <f t="shared" si="42"/>
        <v>-4.0000000000000003E-5</v>
      </c>
    </row>
    <row r="2703" spans="18:27" x14ac:dyDescent="0.25">
      <c r="R2703" s="20">
        <v>135.05000000000001</v>
      </c>
      <c r="S2703" s="23">
        <v>-4.0000000000000002E-4</v>
      </c>
      <c r="W2703" s="23">
        <v>4.0000000000000001E-3</v>
      </c>
      <c r="AA2703" s="23">
        <f t="shared" si="42"/>
        <v>-4.0000000000000003E-5</v>
      </c>
    </row>
    <row r="2704" spans="18:27" x14ac:dyDescent="0.25">
      <c r="R2704" s="20">
        <v>135.1</v>
      </c>
      <c r="S2704" s="23">
        <v>-4.0000000000000002E-4</v>
      </c>
      <c r="W2704" s="23">
        <v>4.0000000000000001E-3</v>
      </c>
      <c r="AA2704" s="23">
        <f t="shared" si="42"/>
        <v>4.0000000000000003E-5</v>
      </c>
    </row>
    <row r="2705" spans="18:27" x14ac:dyDescent="0.25">
      <c r="R2705" s="20">
        <v>135.15</v>
      </c>
      <c r="S2705" s="23">
        <v>4.0000000000000002E-4</v>
      </c>
      <c r="W2705" s="23">
        <v>4.0000000000000001E-3</v>
      </c>
      <c r="AA2705" s="23">
        <f t="shared" si="42"/>
        <v>-4.0000000000000003E-5</v>
      </c>
    </row>
    <row r="2706" spans="18:27" x14ac:dyDescent="0.25">
      <c r="R2706" s="20">
        <v>135.19999999999999</v>
      </c>
      <c r="S2706" s="23">
        <v>-4.0000000000000002E-4</v>
      </c>
      <c r="W2706" s="23">
        <v>4.0000000000000001E-3</v>
      </c>
      <c r="AA2706" s="23">
        <f t="shared" si="42"/>
        <v>-4.0000000000000003E-5</v>
      </c>
    </row>
    <row r="2707" spans="18:27" x14ac:dyDescent="0.25">
      <c r="R2707" s="20">
        <v>135.25</v>
      </c>
      <c r="S2707" s="23">
        <v>-4.0000000000000002E-4</v>
      </c>
      <c r="W2707" s="23">
        <v>4.0000000000000001E-3</v>
      </c>
      <c r="AA2707" s="23">
        <f t="shared" si="42"/>
        <v>-4.0000000000000003E-5</v>
      </c>
    </row>
    <row r="2708" spans="18:27" x14ac:dyDescent="0.25">
      <c r="R2708" s="20">
        <v>135.30000000000001</v>
      </c>
      <c r="S2708" s="23">
        <v>-4.0000000000000002E-4</v>
      </c>
      <c r="W2708" s="23">
        <v>4.0000000000000001E-3</v>
      </c>
      <c r="AA2708" s="23">
        <f t="shared" si="42"/>
        <v>0</v>
      </c>
    </row>
    <row r="2709" spans="18:27" x14ac:dyDescent="0.25">
      <c r="R2709" s="20">
        <v>135.35</v>
      </c>
      <c r="S2709" s="23">
        <v>0</v>
      </c>
      <c r="W2709" s="23">
        <v>4.0000000000000001E-3</v>
      </c>
      <c r="AA2709" s="23">
        <f t="shared" si="42"/>
        <v>-4.0000000000000003E-5</v>
      </c>
    </row>
    <row r="2710" spans="18:27" x14ac:dyDescent="0.25">
      <c r="R2710" s="20">
        <v>135.4</v>
      </c>
      <c r="S2710" s="23">
        <v>-4.0000000000000002E-4</v>
      </c>
      <c r="W2710" s="23">
        <v>4.0000000000000001E-3</v>
      </c>
      <c r="AA2710" s="23">
        <f t="shared" si="42"/>
        <v>-4.0000000000000003E-5</v>
      </c>
    </row>
    <row r="2711" spans="18:27" x14ac:dyDescent="0.25">
      <c r="R2711" s="20">
        <v>135.44999999999999</v>
      </c>
      <c r="S2711" s="23">
        <v>-4.0000000000000002E-4</v>
      </c>
      <c r="W2711" s="23">
        <v>0</v>
      </c>
      <c r="AA2711" s="23">
        <f t="shared" si="42"/>
        <v>-4.0000000000000003E-5</v>
      </c>
    </row>
    <row r="2712" spans="18:27" x14ac:dyDescent="0.25">
      <c r="R2712" s="20">
        <v>135.5</v>
      </c>
      <c r="S2712" s="23">
        <v>-4.0000000000000002E-4</v>
      </c>
      <c r="W2712" s="23">
        <v>0</v>
      </c>
      <c r="AA2712" s="23">
        <f t="shared" si="42"/>
        <v>-4.0000000000000003E-5</v>
      </c>
    </row>
    <row r="2713" spans="18:27" x14ac:dyDescent="0.25">
      <c r="R2713" s="20">
        <v>135.55000000000001</v>
      </c>
      <c r="S2713" s="23">
        <v>-4.0000000000000002E-4</v>
      </c>
      <c r="W2713" s="23">
        <v>0</v>
      </c>
      <c r="AA2713" s="23">
        <f t="shared" si="42"/>
        <v>0</v>
      </c>
    </row>
    <row r="2714" spans="18:27" x14ac:dyDescent="0.25">
      <c r="R2714" s="20">
        <v>135.6</v>
      </c>
      <c r="S2714" s="23">
        <v>0</v>
      </c>
      <c r="W2714" s="23">
        <v>0</v>
      </c>
      <c r="AA2714" s="23">
        <f t="shared" si="42"/>
        <v>0</v>
      </c>
    </row>
    <row r="2715" spans="18:27" x14ac:dyDescent="0.25">
      <c r="R2715" s="20">
        <v>135.65</v>
      </c>
      <c r="S2715" s="23">
        <v>0</v>
      </c>
      <c r="W2715" s="23">
        <v>0</v>
      </c>
      <c r="AA2715" s="23">
        <f t="shared" si="42"/>
        <v>4.0000000000000003E-5</v>
      </c>
    </row>
    <row r="2716" spans="18:27" x14ac:dyDescent="0.25">
      <c r="R2716" s="20">
        <v>135.69999999999999</v>
      </c>
      <c r="S2716" s="23">
        <v>4.0000000000000002E-4</v>
      </c>
      <c r="W2716" s="23">
        <v>0</v>
      </c>
      <c r="AA2716" s="23">
        <f t="shared" si="42"/>
        <v>4.0000000000000003E-5</v>
      </c>
    </row>
    <row r="2717" spans="18:27" x14ac:dyDescent="0.25">
      <c r="R2717" s="20">
        <v>135.75</v>
      </c>
      <c r="S2717" s="23">
        <v>4.0000000000000002E-4</v>
      </c>
      <c r="W2717" s="23">
        <v>0</v>
      </c>
      <c r="AA2717" s="23">
        <f t="shared" si="42"/>
        <v>4.0000000000000003E-5</v>
      </c>
    </row>
    <row r="2718" spans="18:27" x14ac:dyDescent="0.25">
      <c r="R2718" s="20">
        <v>135.80000000000001</v>
      </c>
      <c r="S2718" s="23">
        <v>4.0000000000000002E-4</v>
      </c>
      <c r="W2718" s="23">
        <v>0</v>
      </c>
      <c r="AA2718" s="23">
        <f t="shared" si="42"/>
        <v>0</v>
      </c>
    </row>
    <row r="2719" spans="18:27" x14ac:dyDescent="0.25">
      <c r="R2719" s="20">
        <v>135.85</v>
      </c>
      <c r="S2719" s="23">
        <v>0</v>
      </c>
      <c r="W2719" s="23">
        <v>0</v>
      </c>
      <c r="AA2719" s="23">
        <f t="shared" si="42"/>
        <v>0</v>
      </c>
    </row>
    <row r="2720" spans="18:27" x14ac:dyDescent="0.25">
      <c r="R2720" s="20">
        <v>135.9</v>
      </c>
      <c r="S2720" s="23">
        <v>0</v>
      </c>
      <c r="W2720" s="23">
        <v>0</v>
      </c>
      <c r="AA2720" s="23">
        <f t="shared" si="42"/>
        <v>0</v>
      </c>
    </row>
    <row r="2721" spans="18:27" x14ac:dyDescent="0.25">
      <c r="R2721" s="20">
        <v>135.94999999999999</v>
      </c>
      <c r="S2721" s="23">
        <v>0</v>
      </c>
      <c r="W2721" s="23">
        <v>0</v>
      </c>
      <c r="AA2721" s="23">
        <f t="shared" si="42"/>
        <v>0</v>
      </c>
    </row>
    <row r="2722" spans="18:27" x14ac:dyDescent="0.25">
      <c r="R2722" s="20">
        <v>136</v>
      </c>
      <c r="S2722" s="23">
        <v>0</v>
      </c>
      <c r="W2722" s="23">
        <v>0</v>
      </c>
      <c r="AA2722" s="23">
        <f t="shared" si="42"/>
        <v>-4.0000000000000003E-5</v>
      </c>
    </row>
    <row r="2723" spans="18:27" x14ac:dyDescent="0.25">
      <c r="R2723" s="20">
        <v>136.05000000000001</v>
      </c>
      <c r="S2723" s="23">
        <v>-4.0000000000000002E-4</v>
      </c>
      <c r="W2723" s="23">
        <v>4.0000000000000001E-3</v>
      </c>
      <c r="AA2723" s="23">
        <f t="shared" si="42"/>
        <v>-4.0000000000000003E-5</v>
      </c>
    </row>
    <row r="2724" spans="18:27" x14ac:dyDescent="0.25">
      <c r="R2724" s="20">
        <v>136.1</v>
      </c>
      <c r="S2724" s="23">
        <v>-4.0000000000000002E-4</v>
      </c>
      <c r="W2724" s="23">
        <v>4.0000000000000001E-3</v>
      </c>
      <c r="AA2724" s="23">
        <f t="shared" si="42"/>
        <v>-4.0000000000000003E-5</v>
      </c>
    </row>
    <row r="2725" spans="18:27" x14ac:dyDescent="0.25">
      <c r="R2725" s="20">
        <v>136.15</v>
      </c>
      <c r="S2725" s="23">
        <v>-4.0000000000000002E-4</v>
      </c>
      <c r="W2725" s="23">
        <v>4.0000000000000001E-3</v>
      </c>
      <c r="AA2725" s="23">
        <f t="shared" si="42"/>
        <v>4.0000000000000003E-5</v>
      </c>
    </row>
    <row r="2726" spans="18:27" x14ac:dyDescent="0.25">
      <c r="R2726" s="20">
        <v>136.19999999999999</v>
      </c>
      <c r="S2726" s="23">
        <v>4.0000000000000002E-4</v>
      </c>
      <c r="W2726" s="23">
        <v>4.0000000000000001E-3</v>
      </c>
      <c r="AA2726" s="23">
        <f t="shared" si="42"/>
        <v>-4.0000000000000003E-5</v>
      </c>
    </row>
    <row r="2727" spans="18:27" x14ac:dyDescent="0.25">
      <c r="R2727" s="20">
        <v>136.25</v>
      </c>
      <c r="S2727" s="23">
        <v>-4.0000000000000002E-4</v>
      </c>
      <c r="W2727" s="23">
        <v>0</v>
      </c>
      <c r="AA2727" s="23">
        <f t="shared" si="42"/>
        <v>-4.0000000000000003E-5</v>
      </c>
    </row>
    <row r="2728" spans="18:27" x14ac:dyDescent="0.25">
      <c r="R2728" s="20">
        <v>136.30000000000001</v>
      </c>
      <c r="S2728" s="23">
        <v>-4.0000000000000002E-4</v>
      </c>
      <c r="W2728" s="23">
        <v>0</v>
      </c>
      <c r="AA2728" s="23">
        <f t="shared" si="42"/>
        <v>-8.0000000000000007E-5</v>
      </c>
    </row>
    <row r="2729" spans="18:27" x14ac:dyDescent="0.25">
      <c r="R2729" s="20">
        <v>136.35</v>
      </c>
      <c r="S2729" s="23">
        <v>-8.0000000000000004E-4</v>
      </c>
      <c r="W2729" s="23">
        <v>0</v>
      </c>
      <c r="AA2729" s="23">
        <f t="shared" si="42"/>
        <v>-4.0000000000000003E-5</v>
      </c>
    </row>
    <row r="2730" spans="18:27" x14ac:dyDescent="0.25">
      <c r="R2730" s="20">
        <v>136.4</v>
      </c>
      <c r="S2730" s="23">
        <v>-4.0000000000000002E-4</v>
      </c>
      <c r="W2730" s="23">
        <v>0</v>
      </c>
      <c r="AA2730" s="23">
        <f t="shared" si="42"/>
        <v>0</v>
      </c>
    </row>
    <row r="2731" spans="18:27" x14ac:dyDescent="0.25">
      <c r="R2731" s="20">
        <v>136.44999999999999</v>
      </c>
      <c r="S2731" s="23">
        <v>0</v>
      </c>
      <c r="W2731" s="23">
        <v>4.0000000000000001E-3</v>
      </c>
      <c r="AA2731" s="23">
        <f t="shared" si="42"/>
        <v>0</v>
      </c>
    </row>
    <row r="2732" spans="18:27" x14ac:dyDescent="0.25">
      <c r="R2732" s="20">
        <v>136.5</v>
      </c>
      <c r="S2732" s="23">
        <v>0</v>
      </c>
      <c r="W2732" s="23">
        <v>4.0000000000000001E-3</v>
      </c>
      <c r="AA2732" s="23">
        <f t="shared" si="42"/>
        <v>0</v>
      </c>
    </row>
    <row r="2733" spans="18:27" x14ac:dyDescent="0.25">
      <c r="R2733" s="20">
        <v>136.55000000000001</v>
      </c>
      <c r="S2733" s="23">
        <v>0</v>
      </c>
      <c r="W2733" s="23">
        <v>4.0000000000000001E-3</v>
      </c>
      <c r="AA2733" s="23">
        <f t="shared" si="42"/>
        <v>0</v>
      </c>
    </row>
    <row r="2734" spans="18:27" x14ac:dyDescent="0.25">
      <c r="R2734" s="20">
        <v>136.6</v>
      </c>
      <c r="S2734" s="23">
        <v>0</v>
      </c>
      <c r="W2734" s="23">
        <v>4.0000000000000001E-3</v>
      </c>
      <c r="AA2734" s="23">
        <f t="shared" si="42"/>
        <v>-4.0000000000000003E-5</v>
      </c>
    </row>
    <row r="2735" spans="18:27" x14ac:dyDescent="0.25">
      <c r="R2735" s="20">
        <v>136.65</v>
      </c>
      <c r="S2735" s="23">
        <v>-4.0000000000000002E-4</v>
      </c>
      <c r="W2735" s="23">
        <v>0</v>
      </c>
      <c r="AA2735" s="23">
        <f t="shared" si="42"/>
        <v>0</v>
      </c>
    </row>
    <row r="2736" spans="18:27" x14ac:dyDescent="0.25">
      <c r="R2736" s="20">
        <v>136.69999999999999</v>
      </c>
      <c r="S2736" s="23">
        <v>0</v>
      </c>
      <c r="W2736" s="23">
        <v>0</v>
      </c>
      <c r="AA2736" s="23">
        <f t="shared" si="42"/>
        <v>4.0000000000000003E-5</v>
      </c>
    </row>
    <row r="2737" spans="18:27" x14ac:dyDescent="0.25">
      <c r="R2737" s="20">
        <v>136.75</v>
      </c>
      <c r="S2737" s="23">
        <v>4.0000000000000002E-4</v>
      </c>
      <c r="W2737" s="23">
        <v>0</v>
      </c>
      <c r="AA2737" s="23">
        <f t="shared" si="42"/>
        <v>0</v>
      </c>
    </row>
    <row r="2738" spans="18:27" x14ac:dyDescent="0.25">
      <c r="R2738" s="20">
        <v>136.80000000000001</v>
      </c>
      <c r="S2738" s="23">
        <v>0</v>
      </c>
      <c r="W2738" s="23">
        <v>0</v>
      </c>
      <c r="AA2738" s="23">
        <f t="shared" si="42"/>
        <v>0</v>
      </c>
    </row>
    <row r="2739" spans="18:27" x14ac:dyDescent="0.25">
      <c r="R2739" s="20">
        <v>136.85</v>
      </c>
      <c r="S2739" s="23">
        <v>0</v>
      </c>
      <c r="W2739" s="23">
        <v>0</v>
      </c>
      <c r="AA2739" s="23">
        <f t="shared" si="42"/>
        <v>-4.0000000000000003E-5</v>
      </c>
    </row>
    <row r="2740" spans="18:27" x14ac:dyDescent="0.25">
      <c r="R2740" s="20">
        <v>136.9</v>
      </c>
      <c r="S2740" s="23">
        <v>-4.0000000000000002E-4</v>
      </c>
      <c r="W2740" s="23">
        <v>0</v>
      </c>
      <c r="AA2740" s="23">
        <f t="shared" si="42"/>
        <v>-4.0000000000000003E-5</v>
      </c>
    </row>
    <row r="2741" spans="18:27" x14ac:dyDescent="0.25">
      <c r="R2741" s="20">
        <v>136.94999999999999</v>
      </c>
      <c r="S2741" s="23">
        <v>-4.0000000000000002E-4</v>
      </c>
      <c r="W2741" s="23">
        <v>0</v>
      </c>
      <c r="AA2741" s="23">
        <f t="shared" si="42"/>
        <v>0</v>
      </c>
    </row>
    <row r="2742" spans="18:27" x14ac:dyDescent="0.25">
      <c r="R2742" s="20">
        <v>137</v>
      </c>
      <c r="S2742" s="23">
        <v>0</v>
      </c>
      <c r="W2742" s="23">
        <v>0</v>
      </c>
      <c r="AA2742" s="23">
        <f t="shared" si="42"/>
        <v>0</v>
      </c>
    </row>
    <row r="2743" spans="18:27" x14ac:dyDescent="0.25">
      <c r="R2743" s="20">
        <v>137.05000000000001</v>
      </c>
      <c r="S2743" s="23">
        <v>0</v>
      </c>
      <c r="W2743" s="23">
        <v>4.0000000000000001E-3</v>
      </c>
      <c r="AA2743" s="23">
        <f t="shared" si="42"/>
        <v>4.0000000000000003E-5</v>
      </c>
    </row>
    <row r="2744" spans="18:27" x14ac:dyDescent="0.25">
      <c r="R2744" s="20">
        <v>137.1</v>
      </c>
      <c r="S2744" s="23">
        <v>4.0000000000000002E-4</v>
      </c>
      <c r="W2744" s="23">
        <v>4.0000000000000001E-3</v>
      </c>
      <c r="AA2744" s="23">
        <f t="shared" si="42"/>
        <v>0</v>
      </c>
    </row>
    <row r="2745" spans="18:27" x14ac:dyDescent="0.25">
      <c r="R2745" s="20">
        <v>137.15</v>
      </c>
      <c r="S2745" s="23">
        <v>0</v>
      </c>
      <c r="W2745" s="23">
        <v>4.0000000000000001E-3</v>
      </c>
      <c r="AA2745" s="23">
        <f t="shared" si="42"/>
        <v>4.0000000000000003E-5</v>
      </c>
    </row>
    <row r="2746" spans="18:27" x14ac:dyDescent="0.25">
      <c r="R2746" s="20">
        <v>137.19999999999999</v>
      </c>
      <c r="S2746" s="23">
        <v>4.0000000000000002E-4</v>
      </c>
      <c r="W2746" s="23">
        <v>4.0000000000000001E-3</v>
      </c>
      <c r="AA2746" s="23">
        <f t="shared" si="42"/>
        <v>0</v>
      </c>
    </row>
    <row r="2747" spans="18:27" x14ac:dyDescent="0.25">
      <c r="R2747" s="20">
        <v>137.25</v>
      </c>
      <c r="S2747" s="23">
        <v>0</v>
      </c>
      <c r="W2747" s="23">
        <v>4.0000000000000001E-3</v>
      </c>
      <c r="AA2747" s="23">
        <f t="shared" si="42"/>
        <v>4.0000000000000003E-5</v>
      </c>
    </row>
    <row r="2748" spans="18:27" x14ac:dyDescent="0.25">
      <c r="R2748" s="20">
        <v>137.30000000000001</v>
      </c>
      <c r="S2748" s="23">
        <v>4.0000000000000002E-4</v>
      </c>
      <c r="W2748" s="23">
        <v>4.0000000000000001E-3</v>
      </c>
      <c r="AA2748" s="23">
        <f t="shared" si="42"/>
        <v>0</v>
      </c>
    </row>
    <row r="2749" spans="18:27" x14ac:dyDescent="0.25">
      <c r="R2749" s="20">
        <v>137.35</v>
      </c>
      <c r="S2749" s="23">
        <v>0</v>
      </c>
      <c r="W2749" s="23">
        <v>4.0000000000000001E-3</v>
      </c>
      <c r="AA2749" s="23">
        <f t="shared" si="42"/>
        <v>0</v>
      </c>
    </row>
    <row r="2750" spans="18:27" x14ac:dyDescent="0.25">
      <c r="R2750" s="20">
        <v>137.4</v>
      </c>
      <c r="S2750" s="23">
        <v>0</v>
      </c>
      <c r="W2750" s="23">
        <v>4.0000000000000001E-3</v>
      </c>
      <c r="AA2750" s="23">
        <f t="shared" si="42"/>
        <v>0</v>
      </c>
    </row>
    <row r="2751" spans="18:27" x14ac:dyDescent="0.25">
      <c r="R2751" s="20">
        <v>137.44999999999999</v>
      </c>
      <c r="S2751" s="23">
        <v>0</v>
      </c>
      <c r="W2751" s="23">
        <v>0</v>
      </c>
      <c r="AA2751" s="23">
        <f t="shared" si="42"/>
        <v>8.0000000000000007E-5</v>
      </c>
    </row>
    <row r="2752" spans="18:27" x14ac:dyDescent="0.25">
      <c r="R2752" s="20">
        <v>137.5</v>
      </c>
      <c r="S2752" s="23">
        <v>8.0000000000000004E-4</v>
      </c>
      <c r="W2752" s="23">
        <v>0</v>
      </c>
      <c r="AA2752" s="23">
        <f t="shared" si="42"/>
        <v>8.0000000000000007E-5</v>
      </c>
    </row>
    <row r="2753" spans="18:27" x14ac:dyDescent="0.25">
      <c r="R2753" s="20">
        <v>137.55000000000001</v>
      </c>
      <c r="S2753" s="23">
        <v>8.0000000000000004E-4</v>
      </c>
      <c r="W2753" s="23">
        <v>0</v>
      </c>
      <c r="AA2753" s="23">
        <f t="shared" si="42"/>
        <v>0</v>
      </c>
    </row>
    <row r="2754" spans="18:27" x14ac:dyDescent="0.25">
      <c r="R2754" s="20">
        <v>137.6</v>
      </c>
      <c r="S2754" s="23">
        <v>0</v>
      </c>
      <c r="W2754" s="23">
        <v>0</v>
      </c>
      <c r="AA2754" s="23">
        <f t="shared" si="42"/>
        <v>4.0000000000000003E-5</v>
      </c>
    </row>
    <row r="2755" spans="18:27" x14ac:dyDescent="0.25">
      <c r="R2755" s="20">
        <v>137.65</v>
      </c>
      <c r="S2755" s="23">
        <v>4.0000000000000002E-4</v>
      </c>
      <c r="W2755" s="23">
        <v>0</v>
      </c>
      <c r="AA2755" s="23">
        <f t="shared" si="42"/>
        <v>-4.0000000000000003E-5</v>
      </c>
    </row>
    <row r="2756" spans="18:27" x14ac:dyDescent="0.25">
      <c r="R2756" s="20">
        <v>137.69999999999999</v>
      </c>
      <c r="S2756" s="23">
        <v>-4.0000000000000002E-4</v>
      </c>
      <c r="W2756" s="23">
        <v>0</v>
      </c>
      <c r="AA2756" s="23">
        <f t="shared" ref="AA2756:AA2819" si="43">S2757/10</f>
        <v>4.0000000000000003E-5</v>
      </c>
    </row>
    <row r="2757" spans="18:27" x14ac:dyDescent="0.25">
      <c r="R2757" s="20">
        <v>137.75</v>
      </c>
      <c r="S2757" s="23">
        <v>4.0000000000000002E-4</v>
      </c>
      <c r="W2757" s="23">
        <v>0</v>
      </c>
      <c r="AA2757" s="23">
        <f t="shared" si="43"/>
        <v>4.0000000000000003E-5</v>
      </c>
    </row>
    <row r="2758" spans="18:27" x14ac:dyDescent="0.25">
      <c r="R2758" s="20">
        <v>137.80000000000001</v>
      </c>
      <c r="S2758" s="23">
        <v>4.0000000000000002E-4</v>
      </c>
      <c r="W2758" s="23">
        <v>0</v>
      </c>
      <c r="AA2758" s="23">
        <f t="shared" si="43"/>
        <v>0</v>
      </c>
    </row>
    <row r="2759" spans="18:27" x14ac:dyDescent="0.25">
      <c r="R2759" s="20">
        <v>137.85</v>
      </c>
      <c r="S2759" s="23">
        <v>0</v>
      </c>
      <c r="W2759" s="23">
        <v>4.0000000000000001E-3</v>
      </c>
      <c r="AA2759" s="23">
        <f t="shared" si="43"/>
        <v>0</v>
      </c>
    </row>
    <row r="2760" spans="18:27" x14ac:dyDescent="0.25">
      <c r="R2760" s="20">
        <v>137.9</v>
      </c>
      <c r="S2760" s="23">
        <v>0</v>
      </c>
      <c r="W2760" s="23">
        <v>4.0000000000000001E-3</v>
      </c>
      <c r="AA2760" s="23">
        <f t="shared" si="43"/>
        <v>-4.0000000000000003E-5</v>
      </c>
    </row>
    <row r="2761" spans="18:27" x14ac:dyDescent="0.25">
      <c r="R2761" s="20">
        <v>137.94999999999999</v>
      </c>
      <c r="S2761" s="23">
        <v>-4.0000000000000002E-4</v>
      </c>
      <c r="W2761" s="23">
        <v>4.0000000000000001E-3</v>
      </c>
      <c r="AA2761" s="23">
        <f t="shared" si="43"/>
        <v>0</v>
      </c>
    </row>
    <row r="2762" spans="18:27" x14ac:dyDescent="0.25">
      <c r="R2762" s="20">
        <v>138</v>
      </c>
      <c r="S2762" s="23">
        <v>0</v>
      </c>
      <c r="W2762" s="23">
        <v>4.0000000000000001E-3</v>
      </c>
      <c r="AA2762" s="23">
        <f t="shared" si="43"/>
        <v>0</v>
      </c>
    </row>
    <row r="2763" spans="18:27" x14ac:dyDescent="0.25">
      <c r="R2763" s="20">
        <v>138.05000000000001</v>
      </c>
      <c r="S2763" s="23">
        <v>0</v>
      </c>
      <c r="W2763" s="23">
        <v>4.0000000000000001E-3</v>
      </c>
      <c r="AA2763" s="23">
        <f t="shared" si="43"/>
        <v>8.0000000000000007E-5</v>
      </c>
    </row>
    <row r="2764" spans="18:27" x14ac:dyDescent="0.25">
      <c r="R2764" s="20">
        <v>138.1</v>
      </c>
      <c r="S2764" s="23">
        <v>8.0000000000000004E-4</v>
      </c>
      <c r="W2764" s="23">
        <v>4.0000000000000001E-3</v>
      </c>
      <c r="AA2764" s="23">
        <f t="shared" si="43"/>
        <v>8.0000000000000007E-5</v>
      </c>
    </row>
    <row r="2765" spans="18:27" x14ac:dyDescent="0.25">
      <c r="R2765" s="20">
        <v>138.15</v>
      </c>
      <c r="S2765" s="23">
        <v>8.0000000000000004E-4</v>
      </c>
      <c r="W2765" s="23">
        <v>4.0000000000000001E-3</v>
      </c>
      <c r="AA2765" s="23">
        <f t="shared" si="43"/>
        <v>0</v>
      </c>
    </row>
    <row r="2766" spans="18:27" x14ac:dyDescent="0.25">
      <c r="R2766" s="20">
        <v>138.19999999999999</v>
      </c>
      <c r="S2766" s="23">
        <v>0</v>
      </c>
      <c r="W2766" s="23">
        <v>4.0000000000000001E-3</v>
      </c>
      <c r="AA2766" s="23">
        <f t="shared" si="43"/>
        <v>-4.0000000000000003E-5</v>
      </c>
    </row>
    <row r="2767" spans="18:27" x14ac:dyDescent="0.25">
      <c r="R2767" s="20">
        <v>138.25</v>
      </c>
      <c r="S2767" s="23">
        <v>-4.0000000000000002E-4</v>
      </c>
      <c r="W2767" s="23">
        <v>4.0000000000000001E-3</v>
      </c>
      <c r="AA2767" s="23">
        <f t="shared" si="43"/>
        <v>-4.0000000000000003E-5</v>
      </c>
    </row>
    <row r="2768" spans="18:27" x14ac:dyDescent="0.25">
      <c r="R2768" s="20">
        <v>138.30000000000001</v>
      </c>
      <c r="S2768" s="23">
        <v>-4.0000000000000002E-4</v>
      </c>
      <c r="W2768" s="23">
        <v>4.0000000000000001E-3</v>
      </c>
      <c r="AA2768" s="23">
        <f t="shared" si="43"/>
        <v>0</v>
      </c>
    </row>
    <row r="2769" spans="18:27" x14ac:dyDescent="0.25">
      <c r="R2769" s="20">
        <v>138.35</v>
      </c>
      <c r="S2769" s="23">
        <v>0</v>
      </c>
      <c r="W2769" s="23">
        <v>4.0000000000000001E-3</v>
      </c>
      <c r="AA2769" s="23">
        <f t="shared" si="43"/>
        <v>0</v>
      </c>
    </row>
    <row r="2770" spans="18:27" x14ac:dyDescent="0.25">
      <c r="R2770" s="20">
        <v>138.4</v>
      </c>
      <c r="S2770" s="23">
        <v>0</v>
      </c>
      <c r="W2770" s="23">
        <v>4.0000000000000001E-3</v>
      </c>
      <c r="AA2770" s="23">
        <f t="shared" si="43"/>
        <v>0</v>
      </c>
    </row>
    <row r="2771" spans="18:27" x14ac:dyDescent="0.25">
      <c r="R2771" s="20">
        <v>138.44999999999999</v>
      </c>
      <c r="S2771" s="23">
        <v>0</v>
      </c>
      <c r="W2771" s="23">
        <v>0</v>
      </c>
      <c r="AA2771" s="23">
        <f t="shared" si="43"/>
        <v>0</v>
      </c>
    </row>
    <row r="2772" spans="18:27" x14ac:dyDescent="0.25">
      <c r="R2772" s="20">
        <v>138.5</v>
      </c>
      <c r="S2772" s="23">
        <v>0</v>
      </c>
      <c r="W2772" s="23">
        <v>0</v>
      </c>
      <c r="AA2772" s="23">
        <f t="shared" si="43"/>
        <v>-4.0000000000000003E-5</v>
      </c>
    </row>
    <row r="2773" spans="18:27" x14ac:dyDescent="0.25">
      <c r="R2773" s="20">
        <v>138.55000000000001</v>
      </c>
      <c r="S2773" s="23">
        <v>-4.0000000000000002E-4</v>
      </c>
      <c r="W2773" s="23">
        <v>0</v>
      </c>
      <c r="AA2773" s="23">
        <f t="shared" si="43"/>
        <v>0</v>
      </c>
    </row>
    <row r="2774" spans="18:27" x14ac:dyDescent="0.25">
      <c r="R2774" s="20">
        <v>138.6</v>
      </c>
      <c r="S2774" s="23">
        <v>0</v>
      </c>
      <c r="W2774" s="23">
        <v>0</v>
      </c>
      <c r="AA2774" s="23">
        <f t="shared" si="43"/>
        <v>0</v>
      </c>
    </row>
    <row r="2775" spans="18:27" x14ac:dyDescent="0.25">
      <c r="R2775" s="20">
        <v>138.65</v>
      </c>
      <c r="S2775" s="23">
        <v>0</v>
      </c>
      <c r="W2775" s="23">
        <v>0</v>
      </c>
      <c r="AA2775" s="23">
        <f t="shared" si="43"/>
        <v>4.0000000000000003E-5</v>
      </c>
    </row>
    <row r="2776" spans="18:27" x14ac:dyDescent="0.25">
      <c r="R2776" s="20">
        <v>138.69999999999999</v>
      </c>
      <c r="S2776" s="23">
        <v>4.0000000000000002E-4</v>
      </c>
      <c r="W2776" s="23">
        <v>0</v>
      </c>
      <c r="AA2776" s="23">
        <f t="shared" si="43"/>
        <v>4.0000000000000003E-5</v>
      </c>
    </row>
    <row r="2777" spans="18:27" x14ac:dyDescent="0.25">
      <c r="R2777" s="20">
        <v>138.75</v>
      </c>
      <c r="S2777" s="23">
        <v>4.0000000000000002E-4</v>
      </c>
      <c r="W2777" s="23">
        <v>0</v>
      </c>
      <c r="AA2777" s="23">
        <f t="shared" si="43"/>
        <v>4.0000000000000003E-5</v>
      </c>
    </row>
    <row r="2778" spans="18:27" x14ac:dyDescent="0.25">
      <c r="R2778" s="20">
        <v>138.80000000000001</v>
      </c>
      <c r="S2778" s="23">
        <v>4.0000000000000002E-4</v>
      </c>
      <c r="W2778" s="23">
        <v>0</v>
      </c>
      <c r="AA2778" s="23">
        <f t="shared" si="43"/>
        <v>0</v>
      </c>
    </row>
    <row r="2779" spans="18:27" x14ac:dyDescent="0.25">
      <c r="R2779" s="20">
        <v>138.85</v>
      </c>
      <c r="S2779" s="23">
        <v>0</v>
      </c>
      <c r="W2779" s="23">
        <v>4.0000000000000001E-3</v>
      </c>
      <c r="AA2779" s="23">
        <f t="shared" si="43"/>
        <v>0</v>
      </c>
    </row>
    <row r="2780" spans="18:27" x14ac:dyDescent="0.25">
      <c r="R2780" s="20">
        <v>138.9</v>
      </c>
      <c r="S2780" s="23">
        <v>0</v>
      </c>
      <c r="W2780" s="23">
        <v>4.0000000000000001E-3</v>
      </c>
      <c r="AA2780" s="23">
        <f t="shared" si="43"/>
        <v>0</v>
      </c>
    </row>
    <row r="2781" spans="18:27" x14ac:dyDescent="0.25">
      <c r="R2781" s="20">
        <v>138.94999999999999</v>
      </c>
      <c r="S2781" s="23">
        <v>0</v>
      </c>
      <c r="W2781" s="23">
        <v>4.0000000000000001E-3</v>
      </c>
      <c r="AA2781" s="23">
        <f t="shared" si="43"/>
        <v>0</v>
      </c>
    </row>
    <row r="2782" spans="18:27" x14ac:dyDescent="0.25">
      <c r="R2782" s="20">
        <v>139</v>
      </c>
      <c r="S2782" s="23">
        <v>0</v>
      </c>
      <c r="W2782" s="23">
        <v>4.0000000000000001E-3</v>
      </c>
      <c r="AA2782" s="23">
        <f t="shared" si="43"/>
        <v>4.0000000000000003E-5</v>
      </c>
    </row>
    <row r="2783" spans="18:27" x14ac:dyDescent="0.25">
      <c r="R2783" s="20">
        <v>139.05000000000001</v>
      </c>
      <c r="S2783" s="23">
        <v>4.0000000000000002E-4</v>
      </c>
      <c r="W2783" s="23">
        <v>0</v>
      </c>
      <c r="AA2783" s="23">
        <f t="shared" si="43"/>
        <v>0</v>
      </c>
    </row>
    <row r="2784" spans="18:27" x14ac:dyDescent="0.25">
      <c r="R2784" s="20">
        <v>139.1</v>
      </c>
      <c r="S2784" s="23">
        <v>0</v>
      </c>
      <c r="W2784" s="23">
        <v>0</v>
      </c>
      <c r="AA2784" s="23">
        <f t="shared" si="43"/>
        <v>0</v>
      </c>
    </row>
    <row r="2785" spans="18:27" x14ac:dyDescent="0.25">
      <c r="R2785" s="20">
        <v>139.15</v>
      </c>
      <c r="S2785" s="23">
        <v>0</v>
      </c>
      <c r="W2785" s="23">
        <v>0</v>
      </c>
      <c r="AA2785" s="23">
        <f t="shared" si="43"/>
        <v>0</v>
      </c>
    </row>
    <row r="2786" spans="18:27" x14ac:dyDescent="0.25">
      <c r="R2786" s="20">
        <v>139.19999999999999</v>
      </c>
      <c r="S2786" s="23">
        <v>0</v>
      </c>
      <c r="W2786" s="23">
        <v>0</v>
      </c>
      <c r="AA2786" s="23">
        <f t="shared" si="43"/>
        <v>0</v>
      </c>
    </row>
    <row r="2787" spans="18:27" x14ac:dyDescent="0.25">
      <c r="R2787" s="20">
        <v>139.25</v>
      </c>
      <c r="S2787" s="23">
        <v>0</v>
      </c>
      <c r="W2787" s="23">
        <v>0</v>
      </c>
      <c r="AA2787" s="23">
        <f t="shared" si="43"/>
        <v>0</v>
      </c>
    </row>
    <row r="2788" spans="18:27" x14ac:dyDescent="0.25">
      <c r="R2788" s="20">
        <v>139.30000000000001</v>
      </c>
      <c r="S2788" s="23">
        <v>0</v>
      </c>
      <c r="W2788" s="23">
        <v>0</v>
      </c>
      <c r="AA2788" s="23">
        <f t="shared" si="43"/>
        <v>4.0000000000000003E-5</v>
      </c>
    </row>
    <row r="2789" spans="18:27" x14ac:dyDescent="0.25">
      <c r="R2789" s="20">
        <v>139.35</v>
      </c>
      <c r="S2789" s="23">
        <v>4.0000000000000002E-4</v>
      </c>
      <c r="W2789" s="23">
        <v>0</v>
      </c>
      <c r="AA2789" s="23">
        <f t="shared" si="43"/>
        <v>0</v>
      </c>
    </row>
    <row r="2790" spans="18:27" x14ac:dyDescent="0.25">
      <c r="R2790" s="20">
        <v>139.4</v>
      </c>
      <c r="S2790" s="23">
        <v>0</v>
      </c>
      <c r="W2790" s="23">
        <v>0</v>
      </c>
      <c r="AA2790" s="23">
        <f t="shared" si="43"/>
        <v>4.0000000000000003E-5</v>
      </c>
    </row>
    <row r="2791" spans="18:27" x14ac:dyDescent="0.25">
      <c r="R2791" s="20">
        <v>139.44999999999999</v>
      </c>
      <c r="S2791" s="23">
        <v>4.0000000000000002E-4</v>
      </c>
      <c r="W2791" s="23">
        <v>0</v>
      </c>
      <c r="AA2791" s="23">
        <f t="shared" si="43"/>
        <v>0</v>
      </c>
    </row>
    <row r="2792" spans="18:27" x14ac:dyDescent="0.25">
      <c r="R2792" s="20">
        <v>139.5</v>
      </c>
      <c r="S2792" s="23">
        <v>0</v>
      </c>
      <c r="W2792" s="23">
        <v>0</v>
      </c>
      <c r="AA2792" s="23">
        <f t="shared" si="43"/>
        <v>0</v>
      </c>
    </row>
    <row r="2793" spans="18:27" x14ac:dyDescent="0.25">
      <c r="R2793" s="20">
        <v>139.55000000000001</v>
      </c>
      <c r="S2793" s="23">
        <v>0</v>
      </c>
      <c r="W2793" s="23">
        <v>0</v>
      </c>
      <c r="AA2793" s="23">
        <f t="shared" si="43"/>
        <v>0</v>
      </c>
    </row>
    <row r="2794" spans="18:27" x14ac:dyDescent="0.25">
      <c r="R2794" s="20">
        <v>139.6</v>
      </c>
      <c r="S2794" s="23">
        <v>0</v>
      </c>
      <c r="W2794" s="23">
        <v>0</v>
      </c>
      <c r="AA2794" s="23">
        <f t="shared" si="43"/>
        <v>4.0000000000000003E-5</v>
      </c>
    </row>
    <row r="2795" spans="18:27" x14ac:dyDescent="0.25">
      <c r="R2795" s="20">
        <v>139.65</v>
      </c>
      <c r="S2795" s="23">
        <v>4.0000000000000002E-4</v>
      </c>
      <c r="W2795" s="23">
        <v>4.0000000000000001E-3</v>
      </c>
      <c r="AA2795" s="23">
        <f t="shared" si="43"/>
        <v>0</v>
      </c>
    </row>
    <row r="2796" spans="18:27" x14ac:dyDescent="0.25">
      <c r="R2796" s="20">
        <v>139.69999999999999</v>
      </c>
      <c r="S2796" s="23">
        <v>0</v>
      </c>
      <c r="W2796" s="23">
        <v>4.0000000000000001E-3</v>
      </c>
      <c r="AA2796" s="23">
        <f t="shared" si="43"/>
        <v>0</v>
      </c>
    </row>
    <row r="2797" spans="18:27" x14ac:dyDescent="0.25">
      <c r="R2797" s="20">
        <v>139.75</v>
      </c>
      <c r="S2797" s="23">
        <v>0</v>
      </c>
      <c r="W2797" s="23">
        <v>4.0000000000000001E-3</v>
      </c>
      <c r="AA2797" s="23">
        <f t="shared" si="43"/>
        <v>0</v>
      </c>
    </row>
    <row r="2798" spans="18:27" x14ac:dyDescent="0.25">
      <c r="R2798" s="20">
        <v>139.80000000000001</v>
      </c>
      <c r="S2798" s="23">
        <v>0</v>
      </c>
      <c r="W2798" s="23">
        <v>4.0000000000000001E-3</v>
      </c>
      <c r="AA2798" s="23">
        <f t="shared" si="43"/>
        <v>0</v>
      </c>
    </row>
    <row r="2799" spans="18:27" x14ac:dyDescent="0.25">
      <c r="R2799" s="20">
        <v>139.85</v>
      </c>
      <c r="S2799" s="23">
        <v>0</v>
      </c>
      <c r="W2799" s="23">
        <v>0</v>
      </c>
      <c r="AA2799" s="23">
        <f t="shared" si="43"/>
        <v>0</v>
      </c>
    </row>
    <row r="2800" spans="18:27" x14ac:dyDescent="0.25">
      <c r="R2800" s="20">
        <v>139.9</v>
      </c>
      <c r="S2800" s="23">
        <v>0</v>
      </c>
      <c r="W2800" s="23">
        <v>0</v>
      </c>
      <c r="AA2800" s="23">
        <f t="shared" si="43"/>
        <v>0</v>
      </c>
    </row>
    <row r="2801" spans="18:27" x14ac:dyDescent="0.25">
      <c r="R2801" s="20">
        <v>139.94999999999999</v>
      </c>
      <c r="S2801" s="23">
        <v>0</v>
      </c>
      <c r="W2801" s="23">
        <v>0</v>
      </c>
      <c r="AA2801" s="23">
        <f t="shared" si="43"/>
        <v>8.0000000000000007E-5</v>
      </c>
    </row>
    <row r="2802" spans="18:27" x14ac:dyDescent="0.25">
      <c r="R2802" s="20">
        <v>140</v>
      </c>
      <c r="S2802" s="23">
        <v>8.0000000000000004E-4</v>
      </c>
      <c r="W2802" s="23">
        <v>0</v>
      </c>
      <c r="AA2802" s="23">
        <f t="shared" si="43"/>
        <v>-4.0000000000000003E-5</v>
      </c>
    </row>
    <row r="2803" spans="18:27" x14ac:dyDescent="0.25">
      <c r="R2803" s="20">
        <v>140.05000000000001</v>
      </c>
      <c r="S2803" s="23">
        <v>-4.0000000000000002E-4</v>
      </c>
      <c r="W2803" s="23">
        <v>4.0000000000000001E-3</v>
      </c>
      <c r="AA2803" s="23">
        <f t="shared" si="43"/>
        <v>0</v>
      </c>
    </row>
    <row r="2804" spans="18:27" x14ac:dyDescent="0.25">
      <c r="R2804" s="20">
        <v>140.1</v>
      </c>
      <c r="S2804" s="23">
        <v>0</v>
      </c>
      <c r="W2804" s="23">
        <v>4.0000000000000001E-3</v>
      </c>
      <c r="AA2804" s="23">
        <f t="shared" si="43"/>
        <v>0</v>
      </c>
    </row>
    <row r="2805" spans="18:27" x14ac:dyDescent="0.25">
      <c r="R2805" s="20">
        <v>140.15</v>
      </c>
      <c r="S2805" s="23">
        <v>0</v>
      </c>
      <c r="W2805" s="23">
        <v>4.0000000000000001E-3</v>
      </c>
      <c r="AA2805" s="23">
        <f t="shared" si="43"/>
        <v>-4.0000000000000003E-5</v>
      </c>
    </row>
    <row r="2806" spans="18:27" x14ac:dyDescent="0.25">
      <c r="R2806" s="20">
        <v>140.19999999999999</v>
      </c>
      <c r="S2806" s="23">
        <v>-4.0000000000000002E-4</v>
      </c>
      <c r="W2806" s="23">
        <v>4.0000000000000001E-3</v>
      </c>
      <c r="AA2806" s="23">
        <f t="shared" si="43"/>
        <v>-4.0000000000000003E-5</v>
      </c>
    </row>
    <row r="2807" spans="18:27" x14ac:dyDescent="0.25">
      <c r="R2807" s="20">
        <v>140.25</v>
      </c>
      <c r="S2807" s="23">
        <v>-4.0000000000000002E-4</v>
      </c>
      <c r="W2807" s="23">
        <v>0</v>
      </c>
      <c r="AA2807" s="23">
        <f t="shared" si="43"/>
        <v>-4.0000000000000003E-5</v>
      </c>
    </row>
    <row r="2808" spans="18:27" x14ac:dyDescent="0.25">
      <c r="R2808" s="20">
        <v>140.30000000000001</v>
      </c>
      <c r="S2808" s="23">
        <v>-4.0000000000000002E-4</v>
      </c>
      <c r="W2808" s="23">
        <v>0</v>
      </c>
      <c r="AA2808" s="23">
        <f t="shared" si="43"/>
        <v>-4.0000000000000003E-5</v>
      </c>
    </row>
    <row r="2809" spans="18:27" x14ac:dyDescent="0.25">
      <c r="R2809" s="20">
        <v>140.35</v>
      </c>
      <c r="S2809" s="23">
        <v>-4.0000000000000002E-4</v>
      </c>
      <c r="W2809" s="23">
        <v>0</v>
      </c>
      <c r="AA2809" s="23">
        <f t="shared" si="43"/>
        <v>-4.0000000000000003E-5</v>
      </c>
    </row>
    <row r="2810" spans="18:27" x14ac:dyDescent="0.25">
      <c r="R2810" s="20">
        <v>140.4</v>
      </c>
      <c r="S2810" s="23">
        <v>-4.0000000000000002E-4</v>
      </c>
      <c r="W2810" s="23">
        <v>0</v>
      </c>
      <c r="AA2810" s="23">
        <f t="shared" si="43"/>
        <v>4.0000000000000003E-5</v>
      </c>
    </row>
    <row r="2811" spans="18:27" x14ac:dyDescent="0.25">
      <c r="R2811" s="20">
        <v>140.44999999999999</v>
      </c>
      <c r="S2811" s="23">
        <v>4.0000000000000002E-4</v>
      </c>
      <c r="W2811" s="23">
        <v>4.0000000000000001E-3</v>
      </c>
      <c r="AA2811" s="23">
        <f t="shared" si="43"/>
        <v>4.0000000000000003E-5</v>
      </c>
    </row>
    <row r="2812" spans="18:27" x14ac:dyDescent="0.25">
      <c r="R2812" s="20">
        <v>140.5</v>
      </c>
      <c r="S2812" s="23">
        <v>4.0000000000000002E-4</v>
      </c>
      <c r="W2812" s="23">
        <v>4.0000000000000001E-3</v>
      </c>
      <c r="AA2812" s="23">
        <f t="shared" si="43"/>
        <v>0</v>
      </c>
    </row>
    <row r="2813" spans="18:27" x14ac:dyDescent="0.25">
      <c r="R2813" s="20">
        <v>140.55000000000001</v>
      </c>
      <c r="S2813" s="23">
        <v>0</v>
      </c>
      <c r="W2813" s="23">
        <v>4.0000000000000001E-3</v>
      </c>
      <c r="AA2813" s="23">
        <f t="shared" si="43"/>
        <v>4.0000000000000003E-5</v>
      </c>
    </row>
    <row r="2814" spans="18:27" x14ac:dyDescent="0.25">
      <c r="R2814" s="20">
        <v>140.6</v>
      </c>
      <c r="S2814" s="23">
        <v>4.0000000000000002E-4</v>
      </c>
      <c r="W2814" s="23">
        <v>4.0000000000000001E-3</v>
      </c>
      <c r="AA2814" s="23">
        <f t="shared" si="43"/>
        <v>4.0000000000000003E-5</v>
      </c>
    </row>
    <row r="2815" spans="18:27" x14ac:dyDescent="0.25">
      <c r="R2815" s="20">
        <v>140.65</v>
      </c>
      <c r="S2815" s="23">
        <v>4.0000000000000002E-4</v>
      </c>
      <c r="W2815" s="23">
        <v>0</v>
      </c>
      <c r="AA2815" s="23">
        <f t="shared" si="43"/>
        <v>4.0000000000000003E-5</v>
      </c>
    </row>
    <row r="2816" spans="18:27" x14ac:dyDescent="0.25">
      <c r="R2816" s="20">
        <v>140.69999999999999</v>
      </c>
      <c r="S2816" s="23">
        <v>4.0000000000000002E-4</v>
      </c>
      <c r="W2816" s="23">
        <v>0</v>
      </c>
      <c r="AA2816" s="23">
        <f t="shared" si="43"/>
        <v>0</v>
      </c>
    </row>
    <row r="2817" spans="18:27" x14ac:dyDescent="0.25">
      <c r="R2817" s="20">
        <v>140.75</v>
      </c>
      <c r="S2817" s="23">
        <v>0</v>
      </c>
      <c r="W2817" s="23">
        <v>0</v>
      </c>
      <c r="AA2817" s="23">
        <f t="shared" si="43"/>
        <v>4.0000000000000003E-5</v>
      </c>
    </row>
    <row r="2818" spans="18:27" x14ac:dyDescent="0.25">
      <c r="R2818" s="20">
        <v>140.80000000000001</v>
      </c>
      <c r="S2818" s="23">
        <v>4.0000000000000002E-4</v>
      </c>
      <c r="W2818" s="23">
        <v>0</v>
      </c>
      <c r="AA2818" s="23">
        <f t="shared" si="43"/>
        <v>0</v>
      </c>
    </row>
    <row r="2819" spans="18:27" x14ac:dyDescent="0.25">
      <c r="R2819" s="20">
        <v>140.85</v>
      </c>
      <c r="S2819" s="23">
        <v>0</v>
      </c>
      <c r="W2819" s="23">
        <v>4.0000000000000001E-3</v>
      </c>
      <c r="AA2819" s="23">
        <f t="shared" si="43"/>
        <v>4.0000000000000003E-5</v>
      </c>
    </row>
    <row r="2820" spans="18:27" x14ac:dyDescent="0.25">
      <c r="R2820" s="20">
        <v>140.9</v>
      </c>
      <c r="S2820" s="23">
        <v>4.0000000000000002E-4</v>
      </c>
      <c r="W2820" s="23">
        <v>4.0000000000000001E-3</v>
      </c>
      <c r="AA2820" s="23">
        <f t="shared" ref="AA2820:AA2883" si="44">S2821/10</f>
        <v>0</v>
      </c>
    </row>
    <row r="2821" spans="18:27" x14ac:dyDescent="0.25">
      <c r="R2821" s="20">
        <v>140.94999999999999</v>
      </c>
      <c r="S2821" s="23">
        <v>0</v>
      </c>
      <c r="W2821" s="23">
        <v>4.0000000000000001E-3</v>
      </c>
      <c r="AA2821" s="23">
        <f t="shared" si="44"/>
        <v>0</v>
      </c>
    </row>
    <row r="2822" spans="18:27" x14ac:dyDescent="0.25">
      <c r="R2822" s="20">
        <v>141</v>
      </c>
      <c r="S2822" s="23">
        <v>0</v>
      </c>
      <c r="W2822" s="23">
        <v>4.0000000000000001E-3</v>
      </c>
      <c r="AA2822" s="23">
        <f t="shared" si="44"/>
        <v>0</v>
      </c>
    </row>
    <row r="2823" spans="18:27" x14ac:dyDescent="0.25">
      <c r="R2823" s="20">
        <v>141.05000000000001</v>
      </c>
      <c r="S2823" s="23">
        <v>0</v>
      </c>
      <c r="W2823" s="23">
        <v>0</v>
      </c>
      <c r="AA2823" s="23">
        <f t="shared" si="44"/>
        <v>4.0000000000000003E-5</v>
      </c>
    </row>
    <row r="2824" spans="18:27" x14ac:dyDescent="0.25">
      <c r="R2824" s="20">
        <v>141.1</v>
      </c>
      <c r="S2824" s="23">
        <v>4.0000000000000002E-4</v>
      </c>
      <c r="W2824" s="23">
        <v>0</v>
      </c>
      <c r="AA2824" s="23">
        <f t="shared" si="44"/>
        <v>0</v>
      </c>
    </row>
    <row r="2825" spans="18:27" x14ac:dyDescent="0.25">
      <c r="R2825" s="20">
        <v>141.15</v>
      </c>
      <c r="S2825" s="23">
        <v>0</v>
      </c>
      <c r="W2825" s="23">
        <v>0</v>
      </c>
      <c r="AA2825" s="23">
        <f t="shared" si="44"/>
        <v>0</v>
      </c>
    </row>
    <row r="2826" spans="18:27" x14ac:dyDescent="0.25">
      <c r="R2826" s="20">
        <v>141.19999999999999</v>
      </c>
      <c r="S2826" s="23">
        <v>0</v>
      </c>
      <c r="W2826" s="23">
        <v>0</v>
      </c>
      <c r="AA2826" s="23">
        <f t="shared" si="44"/>
        <v>0</v>
      </c>
    </row>
    <row r="2827" spans="18:27" x14ac:dyDescent="0.25">
      <c r="R2827" s="20">
        <v>141.25</v>
      </c>
      <c r="S2827" s="23">
        <v>0</v>
      </c>
      <c r="W2827" s="23">
        <v>4.0000000000000001E-3</v>
      </c>
      <c r="AA2827" s="23">
        <f t="shared" si="44"/>
        <v>0</v>
      </c>
    </row>
    <row r="2828" spans="18:27" x14ac:dyDescent="0.25">
      <c r="R2828" s="20">
        <v>141.30000000000001</v>
      </c>
      <c r="S2828" s="23">
        <v>0</v>
      </c>
      <c r="W2828" s="23">
        <v>4.0000000000000001E-3</v>
      </c>
      <c r="AA2828" s="23">
        <f t="shared" si="44"/>
        <v>-4.0000000000000003E-5</v>
      </c>
    </row>
    <row r="2829" spans="18:27" x14ac:dyDescent="0.25">
      <c r="R2829" s="20">
        <v>141.35</v>
      </c>
      <c r="S2829" s="23">
        <v>-4.0000000000000002E-4</v>
      </c>
      <c r="W2829" s="23">
        <v>4.0000000000000001E-3</v>
      </c>
      <c r="AA2829" s="23">
        <f t="shared" si="44"/>
        <v>-4.0000000000000003E-5</v>
      </c>
    </row>
    <row r="2830" spans="18:27" x14ac:dyDescent="0.25">
      <c r="R2830" s="20">
        <v>141.4</v>
      </c>
      <c r="S2830" s="23">
        <v>-4.0000000000000002E-4</v>
      </c>
      <c r="W2830" s="23">
        <v>4.0000000000000001E-3</v>
      </c>
      <c r="AA2830" s="23">
        <f t="shared" si="44"/>
        <v>0</v>
      </c>
    </row>
    <row r="2831" spans="18:27" x14ac:dyDescent="0.25">
      <c r="R2831" s="20">
        <v>141.44999999999999</v>
      </c>
      <c r="S2831" s="23">
        <v>0</v>
      </c>
      <c r="W2831" s="23">
        <v>4.0000000000000001E-3</v>
      </c>
      <c r="AA2831" s="23">
        <f t="shared" si="44"/>
        <v>0</v>
      </c>
    </row>
    <row r="2832" spans="18:27" x14ac:dyDescent="0.25">
      <c r="R2832" s="20">
        <v>141.5</v>
      </c>
      <c r="S2832" s="23">
        <v>0</v>
      </c>
      <c r="W2832" s="23">
        <v>4.0000000000000001E-3</v>
      </c>
      <c r="AA2832" s="23">
        <f t="shared" si="44"/>
        <v>-4.0000000000000003E-5</v>
      </c>
    </row>
    <row r="2833" spans="18:27" x14ac:dyDescent="0.25">
      <c r="R2833" s="20">
        <v>141.55000000000001</v>
      </c>
      <c r="S2833" s="23">
        <v>-4.0000000000000002E-4</v>
      </c>
      <c r="W2833" s="23">
        <v>4.0000000000000001E-3</v>
      </c>
      <c r="AA2833" s="23">
        <f t="shared" si="44"/>
        <v>0</v>
      </c>
    </row>
    <row r="2834" spans="18:27" x14ac:dyDescent="0.25">
      <c r="R2834" s="20">
        <v>141.6</v>
      </c>
      <c r="S2834" s="23">
        <v>0</v>
      </c>
      <c r="W2834" s="23">
        <v>4.0000000000000001E-3</v>
      </c>
      <c r="AA2834" s="23">
        <f t="shared" si="44"/>
        <v>0</v>
      </c>
    </row>
    <row r="2835" spans="18:27" x14ac:dyDescent="0.25">
      <c r="R2835" s="20">
        <v>141.65</v>
      </c>
      <c r="S2835" s="23">
        <v>0</v>
      </c>
      <c r="W2835" s="23">
        <v>0</v>
      </c>
      <c r="AA2835" s="23">
        <f t="shared" si="44"/>
        <v>8.0000000000000007E-5</v>
      </c>
    </row>
    <row r="2836" spans="18:27" x14ac:dyDescent="0.25">
      <c r="R2836" s="20">
        <v>141.69999999999999</v>
      </c>
      <c r="S2836" s="23">
        <v>8.0000000000000004E-4</v>
      </c>
      <c r="W2836" s="23">
        <v>0</v>
      </c>
      <c r="AA2836" s="23">
        <f t="shared" si="44"/>
        <v>0</v>
      </c>
    </row>
    <row r="2837" spans="18:27" x14ac:dyDescent="0.25">
      <c r="R2837" s="20">
        <v>141.75</v>
      </c>
      <c r="S2837" s="23">
        <v>0</v>
      </c>
      <c r="W2837" s="23">
        <v>0</v>
      </c>
      <c r="AA2837" s="23">
        <f t="shared" si="44"/>
        <v>8.0000000000000007E-5</v>
      </c>
    </row>
    <row r="2838" spans="18:27" x14ac:dyDescent="0.25">
      <c r="R2838" s="20">
        <v>141.80000000000001</v>
      </c>
      <c r="S2838" s="23">
        <v>8.0000000000000004E-4</v>
      </c>
      <c r="W2838" s="23">
        <v>0</v>
      </c>
      <c r="AA2838" s="23">
        <f t="shared" si="44"/>
        <v>4.0000000000000003E-5</v>
      </c>
    </row>
    <row r="2839" spans="18:27" x14ac:dyDescent="0.25">
      <c r="R2839" s="20">
        <v>141.85</v>
      </c>
      <c r="S2839" s="23">
        <v>4.0000000000000002E-4</v>
      </c>
      <c r="W2839" s="23">
        <v>0</v>
      </c>
      <c r="AA2839" s="23">
        <f t="shared" si="44"/>
        <v>-4.0000000000000003E-5</v>
      </c>
    </row>
    <row r="2840" spans="18:27" x14ac:dyDescent="0.25">
      <c r="R2840" s="20">
        <v>141.9</v>
      </c>
      <c r="S2840" s="23">
        <v>-4.0000000000000002E-4</v>
      </c>
      <c r="W2840" s="23">
        <v>0</v>
      </c>
      <c r="AA2840" s="23">
        <f t="shared" si="44"/>
        <v>4.0000000000000003E-5</v>
      </c>
    </row>
    <row r="2841" spans="18:27" x14ac:dyDescent="0.25">
      <c r="R2841" s="20">
        <v>141.94999999999999</v>
      </c>
      <c r="S2841" s="23">
        <v>4.0000000000000002E-4</v>
      </c>
      <c r="W2841" s="23">
        <v>0</v>
      </c>
      <c r="AA2841" s="23">
        <f t="shared" si="44"/>
        <v>4.0000000000000003E-5</v>
      </c>
    </row>
    <row r="2842" spans="18:27" x14ac:dyDescent="0.25">
      <c r="R2842" s="20">
        <v>142</v>
      </c>
      <c r="S2842" s="23">
        <v>4.0000000000000002E-4</v>
      </c>
      <c r="W2842" s="23">
        <v>0</v>
      </c>
      <c r="AA2842" s="23">
        <f t="shared" si="44"/>
        <v>-4.0000000000000003E-5</v>
      </c>
    </row>
    <row r="2843" spans="18:27" x14ac:dyDescent="0.25">
      <c r="R2843" s="20">
        <v>142.05000000000001</v>
      </c>
      <c r="S2843" s="23">
        <v>-4.0000000000000002E-4</v>
      </c>
      <c r="W2843" s="23">
        <v>0</v>
      </c>
      <c r="AA2843" s="23">
        <f t="shared" si="44"/>
        <v>-4.0000000000000003E-5</v>
      </c>
    </row>
    <row r="2844" spans="18:27" x14ac:dyDescent="0.25">
      <c r="R2844" s="20">
        <v>142.1</v>
      </c>
      <c r="S2844" s="23">
        <v>-4.0000000000000002E-4</v>
      </c>
      <c r="W2844" s="23">
        <v>0</v>
      </c>
      <c r="AA2844" s="23">
        <f t="shared" si="44"/>
        <v>4.0000000000000003E-5</v>
      </c>
    </row>
    <row r="2845" spans="18:27" x14ac:dyDescent="0.25">
      <c r="R2845" s="20">
        <v>142.15</v>
      </c>
      <c r="S2845" s="23">
        <v>4.0000000000000002E-4</v>
      </c>
      <c r="W2845" s="23">
        <v>0</v>
      </c>
      <c r="AA2845" s="23">
        <f t="shared" si="44"/>
        <v>4.0000000000000003E-5</v>
      </c>
    </row>
    <row r="2846" spans="18:27" x14ac:dyDescent="0.25">
      <c r="R2846" s="20">
        <v>142.19999999999999</v>
      </c>
      <c r="S2846" s="23">
        <v>4.0000000000000002E-4</v>
      </c>
      <c r="W2846" s="23">
        <v>0</v>
      </c>
      <c r="AA2846" s="23">
        <f t="shared" si="44"/>
        <v>-4.0000000000000003E-5</v>
      </c>
    </row>
    <row r="2847" spans="18:27" x14ac:dyDescent="0.25">
      <c r="R2847" s="20">
        <v>142.25</v>
      </c>
      <c r="S2847" s="23">
        <v>-4.0000000000000002E-4</v>
      </c>
      <c r="W2847" s="23">
        <v>4.0000000000000001E-3</v>
      </c>
      <c r="AA2847" s="23">
        <f t="shared" si="44"/>
        <v>-4.0000000000000003E-5</v>
      </c>
    </row>
    <row r="2848" spans="18:27" x14ac:dyDescent="0.25">
      <c r="R2848" s="20">
        <v>142.30000000000001</v>
      </c>
      <c r="S2848" s="23">
        <v>-4.0000000000000002E-4</v>
      </c>
      <c r="W2848" s="23">
        <v>4.0000000000000001E-3</v>
      </c>
      <c r="AA2848" s="23">
        <f t="shared" si="44"/>
        <v>-4.0000000000000003E-5</v>
      </c>
    </row>
    <row r="2849" spans="18:27" x14ac:dyDescent="0.25">
      <c r="R2849" s="20">
        <v>142.35</v>
      </c>
      <c r="S2849" s="23">
        <v>-4.0000000000000002E-4</v>
      </c>
      <c r="W2849" s="23">
        <v>4.0000000000000001E-3</v>
      </c>
      <c r="AA2849" s="23">
        <f t="shared" si="44"/>
        <v>-4.0000000000000003E-5</v>
      </c>
    </row>
    <row r="2850" spans="18:27" x14ac:dyDescent="0.25">
      <c r="R2850" s="20">
        <v>142.4</v>
      </c>
      <c r="S2850" s="23">
        <v>-4.0000000000000002E-4</v>
      </c>
      <c r="W2850" s="23">
        <v>4.0000000000000001E-3</v>
      </c>
      <c r="AA2850" s="23">
        <f t="shared" si="44"/>
        <v>4.0000000000000003E-5</v>
      </c>
    </row>
    <row r="2851" spans="18:27" x14ac:dyDescent="0.25">
      <c r="R2851" s="20">
        <v>142.44999999999999</v>
      </c>
      <c r="S2851" s="23">
        <v>4.0000000000000002E-4</v>
      </c>
      <c r="W2851" s="23">
        <v>4.0000000000000001E-3</v>
      </c>
      <c r="AA2851" s="23">
        <f t="shared" si="44"/>
        <v>-4.0000000000000003E-5</v>
      </c>
    </row>
    <row r="2852" spans="18:27" x14ac:dyDescent="0.25">
      <c r="R2852" s="20">
        <v>142.5</v>
      </c>
      <c r="S2852" s="23">
        <v>-4.0000000000000002E-4</v>
      </c>
      <c r="W2852" s="23">
        <v>4.0000000000000001E-3</v>
      </c>
      <c r="AA2852" s="23">
        <f t="shared" si="44"/>
        <v>-4.0000000000000003E-5</v>
      </c>
    </row>
    <row r="2853" spans="18:27" x14ac:dyDescent="0.25">
      <c r="R2853" s="20">
        <v>142.55000000000001</v>
      </c>
      <c r="S2853" s="23">
        <v>-4.0000000000000002E-4</v>
      </c>
      <c r="W2853" s="23">
        <v>4.0000000000000001E-3</v>
      </c>
      <c r="AA2853" s="23">
        <f t="shared" si="44"/>
        <v>-4.0000000000000003E-5</v>
      </c>
    </row>
    <row r="2854" spans="18:27" x14ac:dyDescent="0.25">
      <c r="R2854" s="20">
        <v>142.6</v>
      </c>
      <c r="S2854" s="23">
        <v>-4.0000000000000002E-4</v>
      </c>
      <c r="W2854" s="23">
        <v>4.0000000000000001E-3</v>
      </c>
      <c r="AA2854" s="23">
        <f t="shared" si="44"/>
        <v>-4.0000000000000003E-5</v>
      </c>
    </row>
    <row r="2855" spans="18:27" x14ac:dyDescent="0.25">
      <c r="R2855" s="20">
        <v>142.65</v>
      </c>
      <c r="S2855" s="23">
        <v>-4.0000000000000002E-4</v>
      </c>
      <c r="W2855" s="23">
        <v>4.0000000000000001E-3</v>
      </c>
      <c r="AA2855" s="23">
        <f t="shared" si="44"/>
        <v>-4.0000000000000003E-5</v>
      </c>
    </row>
    <row r="2856" spans="18:27" x14ac:dyDescent="0.25">
      <c r="R2856" s="20">
        <v>142.69999999999999</v>
      </c>
      <c r="S2856" s="23">
        <v>-4.0000000000000002E-4</v>
      </c>
      <c r="W2856" s="23">
        <v>4.0000000000000001E-3</v>
      </c>
      <c r="AA2856" s="23">
        <f t="shared" si="44"/>
        <v>-4.0000000000000003E-5</v>
      </c>
    </row>
    <row r="2857" spans="18:27" x14ac:dyDescent="0.25">
      <c r="R2857" s="20">
        <v>142.75</v>
      </c>
      <c r="S2857" s="23">
        <v>-4.0000000000000002E-4</v>
      </c>
      <c r="W2857" s="23">
        <v>4.0000000000000001E-3</v>
      </c>
      <c r="AA2857" s="23">
        <f t="shared" si="44"/>
        <v>-4.0000000000000003E-5</v>
      </c>
    </row>
    <row r="2858" spans="18:27" x14ac:dyDescent="0.25">
      <c r="R2858" s="20">
        <v>142.80000000000001</v>
      </c>
      <c r="S2858" s="23">
        <v>-4.0000000000000002E-4</v>
      </c>
      <c r="W2858" s="23">
        <v>4.0000000000000001E-3</v>
      </c>
      <c r="AA2858" s="23">
        <f t="shared" si="44"/>
        <v>-4.0000000000000003E-5</v>
      </c>
    </row>
    <row r="2859" spans="18:27" x14ac:dyDescent="0.25">
      <c r="R2859" s="20">
        <v>142.85</v>
      </c>
      <c r="S2859" s="23">
        <v>-4.0000000000000002E-4</v>
      </c>
      <c r="W2859" s="23">
        <v>4.0000000000000001E-3</v>
      </c>
      <c r="AA2859" s="23">
        <f t="shared" si="44"/>
        <v>-4.0000000000000003E-5</v>
      </c>
    </row>
    <row r="2860" spans="18:27" x14ac:dyDescent="0.25">
      <c r="R2860" s="20">
        <v>142.9</v>
      </c>
      <c r="S2860" s="23">
        <v>-4.0000000000000002E-4</v>
      </c>
      <c r="W2860" s="23">
        <v>4.0000000000000001E-3</v>
      </c>
      <c r="AA2860" s="23">
        <f t="shared" si="44"/>
        <v>-4.0000000000000003E-5</v>
      </c>
    </row>
    <row r="2861" spans="18:27" x14ac:dyDescent="0.25">
      <c r="R2861" s="20">
        <v>142.94999999999999</v>
      </c>
      <c r="S2861" s="23">
        <v>-4.0000000000000002E-4</v>
      </c>
      <c r="W2861" s="23">
        <v>4.0000000000000001E-3</v>
      </c>
      <c r="AA2861" s="23">
        <f t="shared" si="44"/>
        <v>-4.0000000000000003E-5</v>
      </c>
    </row>
    <row r="2862" spans="18:27" x14ac:dyDescent="0.25">
      <c r="R2862" s="20">
        <v>143</v>
      </c>
      <c r="S2862" s="23">
        <v>-4.0000000000000002E-4</v>
      </c>
      <c r="W2862" s="23">
        <v>4.0000000000000001E-3</v>
      </c>
      <c r="AA2862" s="23">
        <f t="shared" si="44"/>
        <v>-4.0000000000000003E-5</v>
      </c>
    </row>
    <row r="2863" spans="18:27" x14ac:dyDescent="0.25">
      <c r="R2863" s="20">
        <v>143.05000000000001</v>
      </c>
      <c r="S2863" s="23">
        <v>-4.0000000000000002E-4</v>
      </c>
      <c r="W2863" s="23">
        <v>4.0000000000000001E-3</v>
      </c>
      <c r="AA2863" s="23">
        <f t="shared" si="44"/>
        <v>-4.0000000000000003E-5</v>
      </c>
    </row>
    <row r="2864" spans="18:27" x14ac:dyDescent="0.25">
      <c r="R2864" s="20">
        <v>143.1</v>
      </c>
      <c r="S2864" s="23">
        <v>-4.0000000000000002E-4</v>
      </c>
      <c r="W2864" s="23">
        <v>4.0000000000000001E-3</v>
      </c>
      <c r="AA2864" s="23">
        <f t="shared" si="44"/>
        <v>-4.0000000000000003E-5</v>
      </c>
    </row>
    <row r="2865" spans="18:27" x14ac:dyDescent="0.25">
      <c r="R2865" s="20">
        <v>143.15</v>
      </c>
      <c r="S2865" s="23">
        <v>-4.0000000000000002E-4</v>
      </c>
      <c r="W2865" s="23">
        <v>4.0000000000000001E-3</v>
      </c>
      <c r="AA2865" s="23">
        <f t="shared" si="44"/>
        <v>-4.0000000000000003E-5</v>
      </c>
    </row>
    <row r="2866" spans="18:27" x14ac:dyDescent="0.25">
      <c r="R2866" s="20">
        <v>143.19999999999999</v>
      </c>
      <c r="S2866" s="23">
        <v>-4.0000000000000002E-4</v>
      </c>
      <c r="W2866" s="23">
        <v>4.0000000000000001E-3</v>
      </c>
      <c r="AA2866" s="23">
        <f t="shared" si="44"/>
        <v>-4.0000000000000003E-5</v>
      </c>
    </row>
    <row r="2867" spans="18:27" x14ac:dyDescent="0.25">
      <c r="R2867" s="20">
        <v>143.25</v>
      </c>
      <c r="S2867" s="23">
        <v>-4.0000000000000002E-4</v>
      </c>
      <c r="W2867" s="23">
        <v>0</v>
      </c>
      <c r="AA2867" s="23">
        <f t="shared" si="44"/>
        <v>-4.0000000000000003E-5</v>
      </c>
    </row>
    <row r="2868" spans="18:27" x14ac:dyDescent="0.25">
      <c r="R2868" s="20">
        <v>143.30000000000001</v>
      </c>
      <c r="S2868" s="23">
        <v>-4.0000000000000002E-4</v>
      </c>
      <c r="W2868" s="23">
        <v>0</v>
      </c>
      <c r="AA2868" s="23">
        <f t="shared" si="44"/>
        <v>-4.0000000000000003E-5</v>
      </c>
    </row>
    <row r="2869" spans="18:27" x14ac:dyDescent="0.25">
      <c r="R2869" s="20">
        <v>143.35</v>
      </c>
      <c r="S2869" s="23">
        <v>-4.0000000000000002E-4</v>
      </c>
      <c r="W2869" s="23">
        <v>0</v>
      </c>
      <c r="AA2869" s="23">
        <f t="shared" si="44"/>
        <v>-4.0000000000000003E-5</v>
      </c>
    </row>
    <row r="2870" spans="18:27" x14ac:dyDescent="0.25">
      <c r="R2870" s="20">
        <v>143.4</v>
      </c>
      <c r="S2870" s="23">
        <v>-4.0000000000000002E-4</v>
      </c>
      <c r="W2870" s="23">
        <v>0</v>
      </c>
      <c r="AA2870" s="23">
        <f t="shared" si="44"/>
        <v>0</v>
      </c>
    </row>
    <row r="2871" spans="18:27" x14ac:dyDescent="0.25">
      <c r="R2871" s="20">
        <v>143.44999999999999</v>
      </c>
      <c r="S2871" s="23">
        <v>0</v>
      </c>
      <c r="W2871" s="23">
        <v>4.0000000000000001E-3</v>
      </c>
      <c r="AA2871" s="23">
        <f t="shared" si="44"/>
        <v>4.0000000000000003E-5</v>
      </c>
    </row>
    <row r="2872" spans="18:27" x14ac:dyDescent="0.25">
      <c r="R2872" s="20">
        <v>143.5</v>
      </c>
      <c r="S2872" s="23">
        <v>4.0000000000000002E-4</v>
      </c>
      <c r="W2872" s="23">
        <v>4.0000000000000001E-3</v>
      </c>
      <c r="AA2872" s="23">
        <f t="shared" si="44"/>
        <v>0</v>
      </c>
    </row>
    <row r="2873" spans="18:27" x14ac:dyDescent="0.25">
      <c r="R2873" s="20">
        <v>143.55000000000001</v>
      </c>
      <c r="S2873" s="23">
        <v>0</v>
      </c>
      <c r="W2873" s="23">
        <v>4.0000000000000001E-3</v>
      </c>
      <c r="AA2873" s="23">
        <f t="shared" si="44"/>
        <v>0</v>
      </c>
    </row>
    <row r="2874" spans="18:27" x14ac:dyDescent="0.25">
      <c r="R2874" s="20">
        <v>143.6</v>
      </c>
      <c r="S2874" s="23">
        <v>0</v>
      </c>
      <c r="W2874" s="23">
        <v>4.0000000000000001E-3</v>
      </c>
      <c r="AA2874" s="23">
        <f t="shared" si="44"/>
        <v>0</v>
      </c>
    </row>
    <row r="2875" spans="18:27" x14ac:dyDescent="0.25">
      <c r="R2875" s="20">
        <v>143.65</v>
      </c>
      <c r="S2875" s="23">
        <v>0</v>
      </c>
      <c r="W2875" s="23">
        <v>0</v>
      </c>
      <c r="AA2875" s="23">
        <f t="shared" si="44"/>
        <v>0</v>
      </c>
    </row>
    <row r="2876" spans="18:27" x14ac:dyDescent="0.25">
      <c r="R2876" s="20">
        <v>143.69999999999999</v>
      </c>
      <c r="S2876" s="23">
        <v>0</v>
      </c>
      <c r="W2876" s="23">
        <v>0</v>
      </c>
      <c r="AA2876" s="23">
        <f t="shared" si="44"/>
        <v>0</v>
      </c>
    </row>
    <row r="2877" spans="18:27" x14ac:dyDescent="0.25">
      <c r="R2877" s="20">
        <v>143.75</v>
      </c>
      <c r="S2877" s="23">
        <v>0</v>
      </c>
      <c r="W2877" s="23">
        <v>0</v>
      </c>
      <c r="AA2877" s="23">
        <f t="shared" si="44"/>
        <v>0</v>
      </c>
    </row>
    <row r="2878" spans="18:27" x14ac:dyDescent="0.25">
      <c r="R2878" s="20">
        <v>143.80000000000001</v>
      </c>
      <c r="S2878" s="23">
        <v>0</v>
      </c>
      <c r="W2878" s="23">
        <v>0</v>
      </c>
      <c r="AA2878" s="23">
        <f t="shared" si="44"/>
        <v>0</v>
      </c>
    </row>
    <row r="2879" spans="18:27" x14ac:dyDescent="0.25">
      <c r="R2879" s="20">
        <v>143.85</v>
      </c>
      <c r="S2879" s="23">
        <v>0</v>
      </c>
      <c r="W2879" s="23">
        <v>0</v>
      </c>
      <c r="AA2879" s="23">
        <f t="shared" si="44"/>
        <v>4.0000000000000003E-5</v>
      </c>
    </row>
    <row r="2880" spans="18:27" x14ac:dyDescent="0.25">
      <c r="R2880" s="20">
        <v>143.9</v>
      </c>
      <c r="S2880" s="23">
        <v>4.0000000000000002E-4</v>
      </c>
      <c r="W2880" s="23">
        <v>0</v>
      </c>
      <c r="AA2880" s="23">
        <f t="shared" si="44"/>
        <v>0</v>
      </c>
    </row>
    <row r="2881" spans="18:27" x14ac:dyDescent="0.25">
      <c r="R2881" s="20">
        <v>143.94999999999999</v>
      </c>
      <c r="S2881" s="23">
        <v>0</v>
      </c>
      <c r="W2881" s="23">
        <v>0</v>
      </c>
      <c r="AA2881" s="23">
        <f t="shared" si="44"/>
        <v>4.0000000000000003E-5</v>
      </c>
    </row>
    <row r="2882" spans="18:27" x14ac:dyDescent="0.25">
      <c r="R2882" s="20">
        <v>144</v>
      </c>
      <c r="S2882" s="23">
        <v>4.0000000000000002E-4</v>
      </c>
      <c r="W2882" s="23">
        <v>0</v>
      </c>
      <c r="AA2882" s="23">
        <f t="shared" si="44"/>
        <v>-4.0000000000000003E-5</v>
      </c>
    </row>
    <row r="2883" spans="18:27" x14ac:dyDescent="0.25">
      <c r="R2883" s="20">
        <v>144.05000000000001</v>
      </c>
      <c r="S2883" s="23">
        <v>-4.0000000000000002E-4</v>
      </c>
      <c r="W2883" s="23">
        <v>4.0000000000000001E-3</v>
      </c>
      <c r="AA2883" s="23">
        <f t="shared" si="44"/>
        <v>-4.0000000000000003E-5</v>
      </c>
    </row>
    <row r="2884" spans="18:27" x14ac:dyDescent="0.25">
      <c r="R2884" s="20">
        <v>144.1</v>
      </c>
      <c r="S2884" s="23">
        <v>-4.0000000000000002E-4</v>
      </c>
      <c r="W2884" s="23">
        <v>4.0000000000000001E-3</v>
      </c>
      <c r="AA2884" s="23">
        <f t="shared" ref="AA2884:AA2947" si="45">S2885/10</f>
        <v>-4.0000000000000003E-5</v>
      </c>
    </row>
    <row r="2885" spans="18:27" x14ac:dyDescent="0.25">
      <c r="R2885" s="20">
        <v>144.15</v>
      </c>
      <c r="S2885" s="23">
        <v>-4.0000000000000002E-4</v>
      </c>
      <c r="W2885" s="23">
        <v>4.0000000000000001E-3</v>
      </c>
      <c r="AA2885" s="23">
        <f t="shared" si="45"/>
        <v>-4.0000000000000003E-5</v>
      </c>
    </row>
    <row r="2886" spans="18:27" x14ac:dyDescent="0.25">
      <c r="R2886" s="20">
        <v>144.19999999999999</v>
      </c>
      <c r="S2886" s="23">
        <v>-4.0000000000000002E-4</v>
      </c>
      <c r="W2886" s="23">
        <v>4.0000000000000001E-3</v>
      </c>
      <c r="AA2886" s="23">
        <f t="shared" si="45"/>
        <v>4.0000000000000003E-5</v>
      </c>
    </row>
    <row r="2887" spans="18:27" x14ac:dyDescent="0.25">
      <c r="R2887" s="20">
        <v>144.25</v>
      </c>
      <c r="S2887" s="23">
        <v>4.0000000000000002E-4</v>
      </c>
      <c r="W2887" s="23">
        <v>0</v>
      </c>
      <c r="AA2887" s="23">
        <f t="shared" si="45"/>
        <v>0</v>
      </c>
    </row>
    <row r="2888" spans="18:27" x14ac:dyDescent="0.25">
      <c r="R2888" s="20">
        <v>144.30000000000001</v>
      </c>
      <c r="S2888" s="23">
        <v>0</v>
      </c>
      <c r="W2888" s="23">
        <v>0</v>
      </c>
      <c r="AA2888" s="23">
        <f t="shared" si="45"/>
        <v>0</v>
      </c>
    </row>
    <row r="2889" spans="18:27" x14ac:dyDescent="0.25">
      <c r="R2889" s="20">
        <v>144.35</v>
      </c>
      <c r="S2889" s="23">
        <v>0</v>
      </c>
      <c r="W2889" s="23">
        <v>0</v>
      </c>
      <c r="AA2889" s="23">
        <f t="shared" si="45"/>
        <v>4.0000000000000003E-5</v>
      </c>
    </row>
    <row r="2890" spans="18:27" x14ac:dyDescent="0.25">
      <c r="R2890" s="20">
        <v>144.4</v>
      </c>
      <c r="S2890" s="23">
        <v>4.0000000000000002E-4</v>
      </c>
      <c r="W2890" s="23">
        <v>0</v>
      </c>
      <c r="AA2890" s="23">
        <f t="shared" si="45"/>
        <v>4.0000000000000003E-5</v>
      </c>
    </row>
    <row r="2891" spans="18:27" x14ac:dyDescent="0.25">
      <c r="R2891" s="20">
        <v>144.44999999999999</v>
      </c>
      <c r="S2891" s="23">
        <v>4.0000000000000002E-4</v>
      </c>
      <c r="W2891" s="23">
        <v>4.0000000000000001E-3</v>
      </c>
      <c r="AA2891" s="23">
        <f t="shared" si="45"/>
        <v>4.0000000000000003E-5</v>
      </c>
    </row>
    <row r="2892" spans="18:27" x14ac:dyDescent="0.25">
      <c r="R2892" s="20">
        <v>144.5</v>
      </c>
      <c r="S2892" s="23">
        <v>4.0000000000000002E-4</v>
      </c>
      <c r="W2892" s="23">
        <v>4.0000000000000001E-3</v>
      </c>
      <c r="AA2892" s="23">
        <f t="shared" si="45"/>
        <v>0</v>
      </c>
    </row>
    <row r="2893" spans="18:27" x14ac:dyDescent="0.25">
      <c r="R2893" s="20">
        <v>144.55000000000001</v>
      </c>
      <c r="S2893" s="23">
        <v>0</v>
      </c>
      <c r="W2893" s="23">
        <v>4.0000000000000001E-3</v>
      </c>
      <c r="AA2893" s="23">
        <f t="shared" si="45"/>
        <v>4.0000000000000003E-5</v>
      </c>
    </row>
    <row r="2894" spans="18:27" x14ac:dyDescent="0.25">
      <c r="R2894" s="20">
        <v>144.6</v>
      </c>
      <c r="S2894" s="23">
        <v>4.0000000000000002E-4</v>
      </c>
      <c r="W2894" s="23">
        <v>4.0000000000000001E-3</v>
      </c>
      <c r="AA2894" s="23">
        <f t="shared" si="45"/>
        <v>0</v>
      </c>
    </row>
    <row r="2895" spans="18:27" x14ac:dyDescent="0.25">
      <c r="R2895" s="20">
        <v>144.65</v>
      </c>
      <c r="S2895" s="23">
        <v>0</v>
      </c>
      <c r="W2895" s="23">
        <v>4.0000000000000001E-3</v>
      </c>
      <c r="AA2895" s="23">
        <f t="shared" si="45"/>
        <v>-4.0000000000000003E-5</v>
      </c>
    </row>
    <row r="2896" spans="18:27" x14ac:dyDescent="0.25">
      <c r="R2896" s="20">
        <v>144.69999999999999</v>
      </c>
      <c r="S2896" s="23">
        <v>-4.0000000000000002E-4</v>
      </c>
      <c r="W2896" s="23">
        <v>4.0000000000000001E-3</v>
      </c>
      <c r="AA2896" s="23">
        <f t="shared" si="45"/>
        <v>-4.0000000000000003E-5</v>
      </c>
    </row>
    <row r="2897" spans="18:27" x14ac:dyDescent="0.25">
      <c r="R2897" s="20">
        <v>144.75</v>
      </c>
      <c r="S2897" s="23">
        <v>-4.0000000000000002E-4</v>
      </c>
      <c r="W2897" s="23">
        <v>4.0000000000000001E-3</v>
      </c>
      <c r="AA2897" s="23">
        <f t="shared" si="45"/>
        <v>-4.0000000000000003E-5</v>
      </c>
    </row>
    <row r="2898" spans="18:27" x14ac:dyDescent="0.25">
      <c r="R2898" s="20">
        <v>144.80000000000001</v>
      </c>
      <c r="S2898" s="23">
        <v>-4.0000000000000002E-4</v>
      </c>
      <c r="W2898" s="23">
        <v>4.0000000000000001E-3</v>
      </c>
      <c r="AA2898" s="23">
        <f t="shared" si="45"/>
        <v>0</v>
      </c>
    </row>
    <row r="2899" spans="18:27" x14ac:dyDescent="0.25">
      <c r="R2899" s="20">
        <v>144.85</v>
      </c>
      <c r="S2899" s="23">
        <v>0</v>
      </c>
      <c r="W2899" s="23">
        <v>0</v>
      </c>
      <c r="AA2899" s="23">
        <f t="shared" si="45"/>
        <v>2.0000000000000001E-4</v>
      </c>
    </row>
    <row r="2900" spans="18:27" x14ac:dyDescent="0.25">
      <c r="R2900" s="20">
        <v>144.9</v>
      </c>
      <c r="S2900" s="23">
        <v>2E-3</v>
      </c>
      <c r="W2900" s="23">
        <v>0</v>
      </c>
      <c r="AA2900" s="23">
        <f t="shared" si="45"/>
        <v>3.2000000000000003E-4</v>
      </c>
    </row>
    <row r="2901" spans="18:27" x14ac:dyDescent="0.25">
      <c r="R2901" s="20">
        <v>144.94999999999999</v>
      </c>
      <c r="S2901" s="23">
        <v>3.2000000000000002E-3</v>
      </c>
      <c r="W2901" s="23">
        <v>0</v>
      </c>
      <c r="AA2901" s="23">
        <f t="shared" si="45"/>
        <v>4.7999999999999996E-4</v>
      </c>
    </row>
    <row r="2902" spans="18:27" x14ac:dyDescent="0.25">
      <c r="R2902" s="20">
        <v>145</v>
      </c>
      <c r="S2902" s="23">
        <v>4.7999999999999996E-3</v>
      </c>
      <c r="W2902" s="23">
        <v>0</v>
      </c>
      <c r="AA2902" s="23">
        <f t="shared" si="45"/>
        <v>5.1999999999999995E-4</v>
      </c>
    </row>
    <row r="2903" spans="18:27" x14ac:dyDescent="0.25">
      <c r="R2903" s="20">
        <v>145.05000000000001</v>
      </c>
      <c r="S2903" s="23">
        <v>5.1999999999999998E-3</v>
      </c>
      <c r="W2903" s="23">
        <v>0</v>
      </c>
      <c r="AA2903" s="23">
        <f t="shared" si="45"/>
        <v>5.1999999999999995E-4</v>
      </c>
    </row>
    <row r="2904" spans="18:27" x14ac:dyDescent="0.25">
      <c r="R2904" s="20">
        <v>145.1</v>
      </c>
      <c r="S2904" s="23">
        <v>5.1999999999999998E-3</v>
      </c>
      <c r="W2904" s="23">
        <v>0</v>
      </c>
      <c r="AA2904" s="23">
        <f t="shared" si="45"/>
        <v>4.7999999999999996E-4</v>
      </c>
    </row>
    <row r="2905" spans="18:27" x14ac:dyDescent="0.25">
      <c r="R2905" s="20">
        <v>145.15</v>
      </c>
      <c r="S2905" s="23">
        <v>4.7999999999999996E-3</v>
      </c>
      <c r="W2905" s="23">
        <v>0</v>
      </c>
      <c r="AA2905" s="23">
        <f t="shared" si="45"/>
        <v>4.7999999999999996E-4</v>
      </c>
    </row>
    <row r="2906" spans="18:27" x14ac:dyDescent="0.25">
      <c r="R2906" s="20">
        <v>145.19999999999999</v>
      </c>
      <c r="S2906" s="23">
        <v>4.7999999999999996E-3</v>
      </c>
      <c r="W2906" s="23">
        <v>0</v>
      </c>
      <c r="AA2906" s="23">
        <f t="shared" si="45"/>
        <v>6.0000000000000006E-4</v>
      </c>
    </row>
    <row r="2907" spans="18:27" x14ac:dyDescent="0.25">
      <c r="R2907" s="20">
        <v>145.25</v>
      </c>
      <c r="S2907" s="23">
        <v>6.0000000000000001E-3</v>
      </c>
      <c r="W2907" s="23">
        <v>0</v>
      </c>
      <c r="AA2907" s="23">
        <f t="shared" si="45"/>
        <v>7.1999999999999994E-4</v>
      </c>
    </row>
    <row r="2908" spans="18:27" x14ac:dyDescent="0.25">
      <c r="R2908" s="20">
        <v>145.30000000000001</v>
      </c>
      <c r="S2908" s="23">
        <v>7.1999999999999998E-3</v>
      </c>
      <c r="W2908" s="23">
        <v>0</v>
      </c>
      <c r="AA2908" s="23">
        <f t="shared" si="45"/>
        <v>7.6000000000000004E-4</v>
      </c>
    </row>
    <row r="2909" spans="18:27" x14ac:dyDescent="0.25">
      <c r="R2909" s="20">
        <v>145.35</v>
      </c>
      <c r="S2909" s="23">
        <v>7.6E-3</v>
      </c>
      <c r="W2909" s="23">
        <v>0</v>
      </c>
      <c r="AA2909" s="23">
        <f t="shared" si="45"/>
        <v>8.3999999999999993E-4</v>
      </c>
    </row>
    <row r="2910" spans="18:27" x14ac:dyDescent="0.25">
      <c r="R2910" s="20">
        <v>145.4</v>
      </c>
      <c r="S2910" s="23">
        <v>8.3999999999999995E-3</v>
      </c>
      <c r="W2910" s="23">
        <v>0</v>
      </c>
      <c r="AA2910" s="23">
        <f t="shared" si="45"/>
        <v>7.1999999999999994E-4</v>
      </c>
    </row>
    <row r="2911" spans="18:27" x14ac:dyDescent="0.25">
      <c r="R2911" s="20">
        <v>145.44999999999999</v>
      </c>
      <c r="S2911" s="23">
        <v>7.1999999999999998E-3</v>
      </c>
      <c r="W2911" s="23">
        <v>0</v>
      </c>
      <c r="AA2911" s="23">
        <f t="shared" si="45"/>
        <v>8.3999999999999993E-4</v>
      </c>
    </row>
    <row r="2912" spans="18:27" x14ac:dyDescent="0.25">
      <c r="R2912" s="20">
        <v>145.5</v>
      </c>
      <c r="S2912" s="23">
        <v>8.3999999999999995E-3</v>
      </c>
      <c r="W2912" s="23">
        <v>0</v>
      </c>
      <c r="AA2912" s="23">
        <f t="shared" si="45"/>
        <v>8.3999999999999993E-4</v>
      </c>
    </row>
    <row r="2913" spans="18:27" x14ac:dyDescent="0.25">
      <c r="R2913" s="20">
        <v>145.55000000000001</v>
      </c>
      <c r="S2913" s="23">
        <v>8.3999999999999995E-3</v>
      </c>
      <c r="W2913" s="23">
        <v>0</v>
      </c>
      <c r="AA2913" s="23">
        <f t="shared" si="45"/>
        <v>1E-3</v>
      </c>
    </row>
    <row r="2914" spans="18:27" x14ac:dyDescent="0.25">
      <c r="R2914" s="20">
        <v>145.6</v>
      </c>
      <c r="S2914" s="23">
        <v>0.01</v>
      </c>
      <c r="W2914" s="23">
        <v>0</v>
      </c>
      <c r="AA2914" s="23">
        <f t="shared" si="45"/>
        <v>1.1199999999999999E-3</v>
      </c>
    </row>
    <row r="2915" spans="18:27" x14ac:dyDescent="0.25">
      <c r="R2915" s="20">
        <v>145.65</v>
      </c>
      <c r="S2915" s="23">
        <v>1.12E-2</v>
      </c>
      <c r="W2915" s="23">
        <v>0</v>
      </c>
      <c r="AA2915" s="23">
        <f t="shared" si="45"/>
        <v>1.5200000000000001E-3</v>
      </c>
    </row>
    <row r="2916" spans="18:27" x14ac:dyDescent="0.25">
      <c r="R2916" s="20">
        <v>145.69999999999999</v>
      </c>
      <c r="S2916" s="23">
        <v>1.52E-2</v>
      </c>
      <c r="W2916" s="23">
        <v>0</v>
      </c>
      <c r="AA2916" s="23">
        <f t="shared" si="45"/>
        <v>1.6400000000000002E-3</v>
      </c>
    </row>
    <row r="2917" spans="18:27" x14ac:dyDescent="0.25">
      <c r="R2917" s="20">
        <v>145.75</v>
      </c>
      <c r="S2917" s="23">
        <v>1.6400000000000001E-2</v>
      </c>
      <c r="W2917" s="23">
        <v>0</v>
      </c>
      <c r="AA2917" s="23">
        <f t="shared" si="45"/>
        <v>1.8E-3</v>
      </c>
    </row>
    <row r="2918" spans="18:27" x14ac:dyDescent="0.25">
      <c r="R2918" s="20">
        <v>145.80000000000001</v>
      </c>
      <c r="S2918" s="23">
        <v>1.7999999999999999E-2</v>
      </c>
      <c r="W2918" s="23">
        <v>0</v>
      </c>
      <c r="AA2918" s="23">
        <f t="shared" si="45"/>
        <v>1.56E-3</v>
      </c>
    </row>
    <row r="2919" spans="18:27" x14ac:dyDescent="0.25">
      <c r="R2919" s="20">
        <v>145.85</v>
      </c>
      <c r="S2919" s="23">
        <v>1.5599999999999999E-2</v>
      </c>
      <c r="W2919" s="23">
        <v>4.0000000000000001E-3</v>
      </c>
      <c r="AA2919" s="23">
        <f t="shared" si="45"/>
        <v>1.32E-3</v>
      </c>
    </row>
    <row r="2920" spans="18:27" x14ac:dyDescent="0.25">
      <c r="R2920" s="20">
        <v>145.9</v>
      </c>
      <c r="S2920" s="23">
        <v>1.32E-2</v>
      </c>
      <c r="W2920" s="23">
        <v>4.0000000000000001E-3</v>
      </c>
      <c r="AA2920" s="23">
        <f t="shared" si="45"/>
        <v>1.24E-3</v>
      </c>
    </row>
    <row r="2921" spans="18:27" x14ac:dyDescent="0.25">
      <c r="R2921" s="20">
        <v>145.94999999999999</v>
      </c>
      <c r="S2921" s="23">
        <v>1.24E-2</v>
      </c>
      <c r="W2921" s="23">
        <v>4.0000000000000001E-3</v>
      </c>
      <c r="AA2921" s="23">
        <f t="shared" si="45"/>
        <v>1.56E-3</v>
      </c>
    </row>
    <row r="2922" spans="18:27" x14ac:dyDescent="0.25">
      <c r="R2922" s="20">
        <v>146</v>
      </c>
      <c r="S2922" s="23">
        <v>1.5599999999999999E-2</v>
      </c>
      <c r="W2922" s="23">
        <v>4.0000000000000001E-3</v>
      </c>
      <c r="AA2922" s="23">
        <f t="shared" si="45"/>
        <v>1.7600000000000001E-3</v>
      </c>
    </row>
    <row r="2923" spans="18:27" x14ac:dyDescent="0.25">
      <c r="R2923" s="20">
        <v>146.05000000000001</v>
      </c>
      <c r="S2923" s="23">
        <v>1.7600000000000001E-2</v>
      </c>
      <c r="W2923" s="23">
        <v>0</v>
      </c>
      <c r="AA2923" s="23">
        <f t="shared" si="45"/>
        <v>1.8400000000000001E-3</v>
      </c>
    </row>
    <row r="2924" spans="18:27" x14ac:dyDescent="0.25">
      <c r="R2924" s="20">
        <v>146.1</v>
      </c>
      <c r="S2924" s="23">
        <v>1.84E-2</v>
      </c>
      <c r="W2924" s="23">
        <v>0</v>
      </c>
      <c r="AA2924" s="23">
        <f t="shared" si="45"/>
        <v>1.8400000000000001E-3</v>
      </c>
    </row>
    <row r="2925" spans="18:27" x14ac:dyDescent="0.25">
      <c r="R2925" s="20">
        <v>146.15</v>
      </c>
      <c r="S2925" s="23">
        <v>1.84E-2</v>
      </c>
      <c r="W2925" s="23">
        <v>0</v>
      </c>
      <c r="AA2925" s="23">
        <f t="shared" si="45"/>
        <v>1.9199999999999998E-3</v>
      </c>
    </row>
    <row r="2926" spans="18:27" x14ac:dyDescent="0.25">
      <c r="R2926" s="20">
        <v>146.19999999999999</v>
      </c>
      <c r="S2926" s="23">
        <v>1.9199999999999998E-2</v>
      </c>
      <c r="W2926" s="23">
        <v>0</v>
      </c>
      <c r="AA2926" s="23">
        <f t="shared" si="45"/>
        <v>1.8400000000000001E-3</v>
      </c>
    </row>
    <row r="2927" spans="18:27" x14ac:dyDescent="0.25">
      <c r="R2927" s="20">
        <v>146.25</v>
      </c>
      <c r="S2927" s="23">
        <v>1.84E-2</v>
      </c>
      <c r="W2927" s="23">
        <v>4.0000000000000001E-3</v>
      </c>
      <c r="AA2927" s="23">
        <f t="shared" si="45"/>
        <v>1.48E-3</v>
      </c>
    </row>
    <row r="2928" spans="18:27" x14ac:dyDescent="0.25">
      <c r="R2928" s="20">
        <v>146.30000000000001</v>
      </c>
      <c r="S2928" s="23">
        <v>1.4800000000000001E-2</v>
      </c>
      <c r="W2928" s="23">
        <v>4.0000000000000001E-3</v>
      </c>
      <c r="AA2928" s="23">
        <f t="shared" si="45"/>
        <v>1.24E-3</v>
      </c>
    </row>
    <row r="2929" spans="18:27" x14ac:dyDescent="0.25">
      <c r="R2929" s="20">
        <v>146.35</v>
      </c>
      <c r="S2929" s="23">
        <v>1.24E-2</v>
      </c>
      <c r="W2929" s="23">
        <v>4.0000000000000001E-3</v>
      </c>
      <c r="AA2929" s="23">
        <f t="shared" si="45"/>
        <v>1.56E-3</v>
      </c>
    </row>
    <row r="2930" spans="18:27" x14ac:dyDescent="0.25">
      <c r="R2930" s="20">
        <v>146.4</v>
      </c>
      <c r="S2930" s="23">
        <v>1.5599999999999999E-2</v>
      </c>
      <c r="W2930" s="23">
        <v>4.0000000000000001E-3</v>
      </c>
      <c r="AA2930" s="23">
        <f t="shared" si="45"/>
        <v>1.72E-3</v>
      </c>
    </row>
    <row r="2931" spans="18:27" x14ac:dyDescent="0.25">
      <c r="R2931" s="20">
        <v>146.44999999999999</v>
      </c>
      <c r="S2931" s="23">
        <v>1.72E-2</v>
      </c>
      <c r="W2931" s="23">
        <v>4.0000000000000001E-3</v>
      </c>
      <c r="AA2931" s="23">
        <f t="shared" si="45"/>
        <v>1.48E-3</v>
      </c>
    </row>
    <row r="2932" spans="18:27" x14ac:dyDescent="0.25">
      <c r="R2932" s="20">
        <v>146.5</v>
      </c>
      <c r="S2932" s="23">
        <v>1.4800000000000001E-2</v>
      </c>
      <c r="W2932" s="23">
        <v>4.0000000000000001E-3</v>
      </c>
      <c r="AA2932" s="23">
        <f t="shared" si="45"/>
        <v>1.16E-3</v>
      </c>
    </row>
    <row r="2933" spans="18:27" x14ac:dyDescent="0.25">
      <c r="R2933" s="20">
        <v>146.55000000000001</v>
      </c>
      <c r="S2933" s="23">
        <v>1.1599999999999999E-2</v>
      </c>
      <c r="W2933" s="23">
        <v>4.0000000000000001E-3</v>
      </c>
      <c r="AA2933" s="23">
        <f t="shared" si="45"/>
        <v>1.0399999999999999E-3</v>
      </c>
    </row>
    <row r="2934" spans="18:27" x14ac:dyDescent="0.25">
      <c r="R2934" s="20">
        <v>146.6</v>
      </c>
      <c r="S2934" s="23">
        <v>1.04E-2</v>
      </c>
      <c r="W2934" s="23">
        <v>4.0000000000000001E-3</v>
      </c>
      <c r="AA2934" s="23">
        <f t="shared" si="45"/>
        <v>1E-3</v>
      </c>
    </row>
    <row r="2935" spans="18:27" x14ac:dyDescent="0.25">
      <c r="R2935" s="20">
        <v>146.65</v>
      </c>
      <c r="S2935" s="23">
        <v>0.01</v>
      </c>
      <c r="W2935" s="23">
        <v>4.0000000000000001E-3</v>
      </c>
      <c r="AA2935" s="23">
        <f t="shared" si="45"/>
        <v>9.2000000000000003E-4</v>
      </c>
    </row>
    <row r="2936" spans="18:27" x14ac:dyDescent="0.25">
      <c r="R2936" s="20">
        <v>146.69999999999999</v>
      </c>
      <c r="S2936" s="23">
        <v>9.1999999999999998E-3</v>
      </c>
      <c r="W2936" s="23">
        <v>4.0000000000000001E-3</v>
      </c>
      <c r="AA2936" s="23">
        <f t="shared" si="45"/>
        <v>8.8000000000000003E-4</v>
      </c>
    </row>
    <row r="2937" spans="18:27" x14ac:dyDescent="0.25">
      <c r="R2937" s="20">
        <v>146.75</v>
      </c>
      <c r="S2937" s="23">
        <v>8.8000000000000005E-3</v>
      </c>
      <c r="W2937" s="23">
        <v>4.0000000000000001E-3</v>
      </c>
      <c r="AA2937" s="23">
        <f t="shared" si="45"/>
        <v>8.8000000000000003E-4</v>
      </c>
    </row>
    <row r="2938" spans="18:27" x14ac:dyDescent="0.25">
      <c r="R2938" s="20">
        <v>146.80000000000001</v>
      </c>
      <c r="S2938" s="23">
        <v>8.8000000000000005E-3</v>
      </c>
      <c r="W2938" s="23">
        <v>4.0000000000000001E-3</v>
      </c>
      <c r="AA2938" s="23">
        <f t="shared" si="45"/>
        <v>8.3999999999999993E-4</v>
      </c>
    </row>
    <row r="2939" spans="18:27" x14ac:dyDescent="0.25">
      <c r="R2939" s="20">
        <v>146.85</v>
      </c>
      <c r="S2939" s="23">
        <v>8.3999999999999995E-3</v>
      </c>
      <c r="W2939" s="23">
        <v>4.0000000000000001E-3</v>
      </c>
      <c r="AA2939" s="23">
        <f t="shared" si="45"/>
        <v>8.3999999999999993E-4</v>
      </c>
    </row>
    <row r="2940" spans="18:27" x14ac:dyDescent="0.25">
      <c r="R2940" s="20">
        <v>146.9</v>
      </c>
      <c r="S2940" s="23">
        <v>8.3999999999999995E-3</v>
      </c>
      <c r="W2940" s="23">
        <v>4.0000000000000001E-3</v>
      </c>
      <c r="AA2940" s="23">
        <f t="shared" si="45"/>
        <v>8.8000000000000003E-4</v>
      </c>
    </row>
    <row r="2941" spans="18:27" x14ac:dyDescent="0.25">
      <c r="R2941" s="20">
        <v>146.94999999999999</v>
      </c>
      <c r="S2941" s="23">
        <v>8.8000000000000005E-3</v>
      </c>
      <c r="W2941" s="23">
        <v>4.0000000000000001E-3</v>
      </c>
      <c r="AA2941" s="23">
        <f t="shared" si="45"/>
        <v>8.3999999999999993E-4</v>
      </c>
    </row>
    <row r="2942" spans="18:27" x14ac:dyDescent="0.25">
      <c r="R2942" s="20">
        <v>147</v>
      </c>
      <c r="S2942" s="23">
        <v>8.3999999999999995E-3</v>
      </c>
      <c r="W2942" s="23">
        <v>4.0000000000000001E-3</v>
      </c>
      <c r="AA2942" s="23">
        <f t="shared" si="45"/>
        <v>8.3999999999999993E-4</v>
      </c>
    </row>
    <row r="2943" spans="18:27" x14ac:dyDescent="0.25">
      <c r="R2943" s="20">
        <v>147.05000000000001</v>
      </c>
      <c r="S2943" s="23">
        <v>8.3999999999999995E-3</v>
      </c>
      <c r="W2943" s="23">
        <v>0</v>
      </c>
      <c r="AA2943" s="23">
        <f t="shared" si="45"/>
        <v>9.2000000000000003E-4</v>
      </c>
    </row>
    <row r="2944" spans="18:27" x14ac:dyDescent="0.25">
      <c r="R2944" s="20">
        <v>147.1</v>
      </c>
      <c r="S2944" s="23">
        <v>9.1999999999999998E-3</v>
      </c>
      <c r="W2944" s="23">
        <v>0</v>
      </c>
      <c r="AA2944" s="23">
        <f t="shared" si="45"/>
        <v>8.0000000000000004E-4</v>
      </c>
    </row>
    <row r="2945" spans="18:27" x14ac:dyDescent="0.25">
      <c r="R2945" s="20">
        <v>147.15</v>
      </c>
      <c r="S2945" s="23">
        <v>8.0000000000000002E-3</v>
      </c>
      <c r="W2945" s="23">
        <v>0</v>
      </c>
      <c r="AA2945" s="23">
        <f t="shared" si="45"/>
        <v>9.2000000000000003E-4</v>
      </c>
    </row>
    <row r="2946" spans="18:27" x14ac:dyDescent="0.25">
      <c r="R2946" s="20">
        <v>147.19999999999999</v>
      </c>
      <c r="S2946" s="23">
        <v>9.1999999999999998E-3</v>
      </c>
      <c r="W2946" s="23">
        <v>0</v>
      </c>
      <c r="AA2946" s="23">
        <f t="shared" si="45"/>
        <v>8.0000000000000004E-4</v>
      </c>
    </row>
    <row r="2947" spans="18:27" x14ac:dyDescent="0.25">
      <c r="R2947" s="20">
        <v>147.25</v>
      </c>
      <c r="S2947" s="23">
        <v>8.0000000000000002E-3</v>
      </c>
      <c r="W2947" s="23">
        <v>0</v>
      </c>
      <c r="AA2947" s="23">
        <f t="shared" si="45"/>
        <v>8.0000000000000004E-4</v>
      </c>
    </row>
    <row r="2948" spans="18:27" x14ac:dyDescent="0.25">
      <c r="R2948" s="20">
        <v>147.30000000000001</v>
      </c>
      <c r="S2948" s="23">
        <v>8.0000000000000002E-3</v>
      </c>
      <c r="W2948" s="23">
        <v>0</v>
      </c>
      <c r="AA2948" s="23">
        <f t="shared" ref="AA2948:AA3011" si="46">S2949/10</f>
        <v>7.6000000000000004E-4</v>
      </c>
    </row>
    <row r="2949" spans="18:27" x14ac:dyDescent="0.25">
      <c r="R2949" s="20">
        <v>147.35</v>
      </c>
      <c r="S2949" s="23">
        <v>7.6E-3</v>
      </c>
      <c r="W2949" s="23">
        <v>0</v>
      </c>
      <c r="AA2949" s="23">
        <f t="shared" si="46"/>
        <v>8.3999999999999993E-4</v>
      </c>
    </row>
    <row r="2950" spans="18:27" x14ac:dyDescent="0.25">
      <c r="R2950" s="20">
        <v>147.4</v>
      </c>
      <c r="S2950" s="23">
        <v>8.3999999999999995E-3</v>
      </c>
      <c r="W2950" s="23">
        <v>0</v>
      </c>
      <c r="AA2950" s="23">
        <f t="shared" si="46"/>
        <v>8.3999999999999993E-4</v>
      </c>
    </row>
    <row r="2951" spans="18:27" x14ac:dyDescent="0.25">
      <c r="R2951" s="20">
        <v>147.44999999999999</v>
      </c>
      <c r="S2951" s="23">
        <v>8.3999999999999995E-3</v>
      </c>
      <c r="W2951" s="23">
        <v>4.0000000000000001E-3</v>
      </c>
      <c r="AA2951" s="23">
        <f t="shared" si="46"/>
        <v>8.8000000000000003E-4</v>
      </c>
    </row>
    <row r="2952" spans="18:27" x14ac:dyDescent="0.25">
      <c r="R2952" s="20">
        <v>147.5</v>
      </c>
      <c r="S2952" s="23">
        <v>8.8000000000000005E-3</v>
      </c>
      <c r="W2952" s="23">
        <v>4.0000000000000001E-3</v>
      </c>
      <c r="AA2952" s="23">
        <f t="shared" si="46"/>
        <v>8.0000000000000004E-4</v>
      </c>
    </row>
    <row r="2953" spans="18:27" x14ac:dyDescent="0.25">
      <c r="R2953" s="20">
        <v>147.55000000000001</v>
      </c>
      <c r="S2953" s="23">
        <v>8.0000000000000002E-3</v>
      </c>
      <c r="W2953" s="23">
        <v>4.0000000000000001E-3</v>
      </c>
      <c r="AA2953" s="23">
        <f t="shared" si="46"/>
        <v>8.3999999999999993E-4</v>
      </c>
    </row>
    <row r="2954" spans="18:27" x14ac:dyDescent="0.25">
      <c r="R2954" s="20">
        <v>147.6</v>
      </c>
      <c r="S2954" s="23">
        <v>8.3999999999999995E-3</v>
      </c>
      <c r="W2954" s="23">
        <v>4.0000000000000001E-3</v>
      </c>
      <c r="AA2954" s="23">
        <f t="shared" si="46"/>
        <v>8.0000000000000004E-4</v>
      </c>
    </row>
    <row r="2955" spans="18:27" x14ac:dyDescent="0.25">
      <c r="R2955" s="20">
        <v>147.65</v>
      </c>
      <c r="S2955" s="23">
        <v>8.0000000000000002E-3</v>
      </c>
      <c r="W2955" s="23">
        <v>0</v>
      </c>
      <c r="AA2955" s="23">
        <f t="shared" si="46"/>
        <v>8.3999999999999993E-4</v>
      </c>
    </row>
    <row r="2956" spans="18:27" x14ac:dyDescent="0.25">
      <c r="R2956" s="20">
        <v>147.69999999999999</v>
      </c>
      <c r="S2956" s="23">
        <v>8.3999999999999995E-3</v>
      </c>
      <c r="W2956" s="23">
        <v>0</v>
      </c>
      <c r="AA2956" s="23">
        <f t="shared" si="46"/>
        <v>8.0000000000000004E-4</v>
      </c>
    </row>
    <row r="2957" spans="18:27" x14ac:dyDescent="0.25">
      <c r="R2957" s="20">
        <v>147.75</v>
      </c>
      <c r="S2957" s="23">
        <v>8.0000000000000002E-3</v>
      </c>
      <c r="W2957" s="23">
        <v>0</v>
      </c>
      <c r="AA2957" s="23">
        <f t="shared" si="46"/>
        <v>8.3999999999999993E-4</v>
      </c>
    </row>
    <row r="2958" spans="18:27" x14ac:dyDescent="0.25">
      <c r="R2958" s="20">
        <v>147.80000000000001</v>
      </c>
      <c r="S2958" s="23">
        <v>8.3999999999999995E-3</v>
      </c>
      <c r="W2958" s="23">
        <v>0</v>
      </c>
      <c r="AA2958" s="23">
        <f t="shared" si="46"/>
        <v>8.3999999999999993E-4</v>
      </c>
    </row>
    <row r="2959" spans="18:27" x14ac:dyDescent="0.25">
      <c r="R2959" s="20">
        <v>147.85</v>
      </c>
      <c r="S2959" s="23">
        <v>8.3999999999999995E-3</v>
      </c>
      <c r="W2959" s="23">
        <v>0</v>
      </c>
      <c r="AA2959" s="23">
        <f t="shared" si="46"/>
        <v>8.0000000000000004E-4</v>
      </c>
    </row>
    <row r="2960" spans="18:27" x14ac:dyDescent="0.25">
      <c r="R2960" s="20">
        <v>147.9</v>
      </c>
      <c r="S2960" s="23">
        <v>8.0000000000000002E-3</v>
      </c>
      <c r="W2960" s="23">
        <v>0</v>
      </c>
      <c r="AA2960" s="23">
        <f t="shared" si="46"/>
        <v>6.4000000000000005E-4</v>
      </c>
    </row>
    <row r="2961" spans="18:27" x14ac:dyDescent="0.25">
      <c r="R2961" s="20">
        <v>147.94999999999999</v>
      </c>
      <c r="S2961" s="23">
        <v>6.4000000000000003E-3</v>
      </c>
      <c r="W2961" s="23">
        <v>0</v>
      </c>
      <c r="AA2961" s="23">
        <f t="shared" si="46"/>
        <v>6.0000000000000006E-4</v>
      </c>
    </row>
    <row r="2962" spans="18:27" x14ac:dyDescent="0.25">
      <c r="R2962" s="20">
        <v>148</v>
      </c>
      <c r="S2962" s="23">
        <v>6.0000000000000001E-3</v>
      </c>
      <c r="W2962" s="23">
        <v>0</v>
      </c>
      <c r="AA2962" s="23">
        <f t="shared" si="46"/>
        <v>6.4000000000000005E-4</v>
      </c>
    </row>
    <row r="2963" spans="18:27" x14ac:dyDescent="0.25">
      <c r="R2963" s="20">
        <v>148.05000000000001</v>
      </c>
      <c r="S2963" s="23">
        <v>6.4000000000000003E-3</v>
      </c>
      <c r="W2963" s="23">
        <v>4.0000000000000001E-3</v>
      </c>
      <c r="AA2963" s="23">
        <f t="shared" si="46"/>
        <v>3.2000000000000003E-4</v>
      </c>
    </row>
    <row r="2964" spans="18:27" x14ac:dyDescent="0.25">
      <c r="R2964" s="20">
        <v>148.1</v>
      </c>
      <c r="S2964" s="23">
        <v>3.2000000000000002E-3</v>
      </c>
      <c r="W2964" s="23">
        <v>4.0000000000000001E-3</v>
      </c>
      <c r="AA2964" s="23">
        <f t="shared" si="46"/>
        <v>1.1999999999999999E-4</v>
      </c>
    </row>
    <row r="2965" spans="18:27" x14ac:dyDescent="0.25">
      <c r="R2965" s="20">
        <v>148.15</v>
      </c>
      <c r="S2965" s="23">
        <v>1.1999999999999999E-3</v>
      </c>
      <c r="W2965" s="23">
        <v>4.0000000000000001E-3</v>
      </c>
      <c r="AA2965" s="23">
        <f t="shared" si="46"/>
        <v>1.1999999999999999E-4</v>
      </c>
    </row>
    <row r="2966" spans="18:27" x14ac:dyDescent="0.25">
      <c r="R2966" s="20">
        <v>148.19999999999999</v>
      </c>
      <c r="S2966" s="23">
        <v>1.1999999999999999E-3</v>
      </c>
      <c r="W2966" s="23">
        <v>4.0000000000000001E-3</v>
      </c>
      <c r="AA2966" s="23">
        <f t="shared" si="46"/>
        <v>8.0000000000000007E-5</v>
      </c>
    </row>
    <row r="2967" spans="18:27" x14ac:dyDescent="0.25">
      <c r="R2967" s="20">
        <v>148.25</v>
      </c>
      <c r="S2967" s="23">
        <v>8.0000000000000004E-4</v>
      </c>
      <c r="W2967" s="23">
        <v>4.0000000000000001E-3</v>
      </c>
      <c r="AA2967" s="23">
        <f t="shared" si="46"/>
        <v>8.0000000000000007E-5</v>
      </c>
    </row>
    <row r="2968" spans="18:27" x14ac:dyDescent="0.25">
      <c r="R2968" s="20">
        <v>148.30000000000001</v>
      </c>
      <c r="S2968" s="23">
        <v>8.0000000000000004E-4</v>
      </c>
      <c r="W2968" s="23">
        <v>4.0000000000000001E-3</v>
      </c>
      <c r="AA2968" s="23">
        <f t="shared" si="46"/>
        <v>8.0000000000000007E-5</v>
      </c>
    </row>
    <row r="2969" spans="18:27" x14ac:dyDescent="0.25">
      <c r="R2969" s="20">
        <v>148.35</v>
      </c>
      <c r="S2969" s="23">
        <v>8.0000000000000004E-4</v>
      </c>
      <c r="W2969" s="23">
        <v>4.0000000000000001E-3</v>
      </c>
      <c r="AA2969" s="23">
        <f t="shared" si="46"/>
        <v>8.0000000000000007E-5</v>
      </c>
    </row>
    <row r="2970" spans="18:27" x14ac:dyDescent="0.25">
      <c r="R2970" s="20">
        <v>148.4</v>
      </c>
      <c r="S2970" s="23">
        <v>8.0000000000000004E-4</v>
      </c>
      <c r="W2970" s="23">
        <v>4.0000000000000001E-3</v>
      </c>
      <c r="AA2970" s="23">
        <f t="shared" si="46"/>
        <v>4.0000000000000003E-5</v>
      </c>
    </row>
    <row r="2971" spans="18:27" x14ac:dyDescent="0.25">
      <c r="R2971" s="20">
        <v>148.44999999999999</v>
      </c>
      <c r="S2971" s="23">
        <v>4.0000000000000002E-4</v>
      </c>
      <c r="W2971" s="23">
        <v>0</v>
      </c>
      <c r="AA2971" s="23">
        <f t="shared" si="46"/>
        <v>4.0000000000000003E-5</v>
      </c>
    </row>
    <row r="2972" spans="18:27" x14ac:dyDescent="0.25">
      <c r="R2972" s="20">
        <v>148.5</v>
      </c>
      <c r="S2972" s="23">
        <v>4.0000000000000002E-4</v>
      </c>
      <c r="W2972" s="23">
        <v>0</v>
      </c>
      <c r="AA2972" s="23">
        <f t="shared" si="46"/>
        <v>4.0000000000000003E-5</v>
      </c>
    </row>
    <row r="2973" spans="18:27" x14ac:dyDescent="0.25">
      <c r="R2973" s="20">
        <v>148.55000000000001</v>
      </c>
      <c r="S2973" s="23">
        <v>4.0000000000000002E-4</v>
      </c>
      <c r="W2973" s="23">
        <v>0</v>
      </c>
      <c r="AA2973" s="23">
        <f t="shared" si="46"/>
        <v>0</v>
      </c>
    </row>
    <row r="2974" spans="18:27" x14ac:dyDescent="0.25">
      <c r="R2974" s="20">
        <v>148.6</v>
      </c>
      <c r="S2974" s="23">
        <v>0</v>
      </c>
      <c r="W2974" s="23">
        <v>0</v>
      </c>
      <c r="AA2974" s="23">
        <f t="shared" si="46"/>
        <v>0</v>
      </c>
    </row>
    <row r="2975" spans="18:27" x14ac:dyDescent="0.25">
      <c r="R2975" s="20">
        <v>148.65</v>
      </c>
      <c r="S2975" s="23">
        <v>0</v>
      </c>
      <c r="W2975" s="23">
        <v>0</v>
      </c>
      <c r="AA2975" s="23">
        <f t="shared" si="46"/>
        <v>0</v>
      </c>
    </row>
    <row r="2976" spans="18:27" x14ac:dyDescent="0.25">
      <c r="R2976" s="20">
        <v>148.69999999999999</v>
      </c>
      <c r="S2976" s="23">
        <v>0</v>
      </c>
      <c r="W2976" s="23">
        <v>0</v>
      </c>
      <c r="AA2976" s="23">
        <f t="shared" si="46"/>
        <v>4.0000000000000003E-5</v>
      </c>
    </row>
    <row r="2977" spans="18:27" x14ac:dyDescent="0.25">
      <c r="R2977" s="20">
        <v>148.75</v>
      </c>
      <c r="S2977" s="23">
        <v>4.0000000000000002E-4</v>
      </c>
      <c r="W2977" s="23">
        <v>0</v>
      </c>
      <c r="AA2977" s="23">
        <f t="shared" si="46"/>
        <v>0</v>
      </c>
    </row>
    <row r="2978" spans="18:27" x14ac:dyDescent="0.25">
      <c r="R2978" s="20">
        <v>148.80000000000001</v>
      </c>
      <c r="S2978" s="23">
        <v>0</v>
      </c>
      <c r="W2978" s="23">
        <v>0</v>
      </c>
      <c r="AA2978" s="23">
        <f t="shared" si="46"/>
        <v>-4.0000000000000003E-5</v>
      </c>
    </row>
    <row r="2979" spans="18:27" x14ac:dyDescent="0.25">
      <c r="R2979" s="20">
        <v>148.85</v>
      </c>
      <c r="S2979" s="23">
        <v>-4.0000000000000002E-4</v>
      </c>
      <c r="W2979" s="23">
        <v>0</v>
      </c>
      <c r="AA2979" s="23">
        <f t="shared" si="46"/>
        <v>0</v>
      </c>
    </row>
    <row r="2980" spans="18:27" x14ac:dyDescent="0.25">
      <c r="R2980" s="20">
        <v>148.9</v>
      </c>
      <c r="S2980" s="23">
        <v>0</v>
      </c>
      <c r="W2980" s="23">
        <v>0</v>
      </c>
      <c r="AA2980" s="23">
        <f t="shared" si="46"/>
        <v>-4.0000000000000003E-5</v>
      </c>
    </row>
    <row r="2981" spans="18:27" x14ac:dyDescent="0.25">
      <c r="R2981" s="20">
        <v>148.94999999999999</v>
      </c>
      <c r="S2981" s="23">
        <v>-4.0000000000000002E-4</v>
      </c>
      <c r="W2981" s="23">
        <v>0</v>
      </c>
      <c r="AA2981" s="23">
        <f t="shared" si="46"/>
        <v>0</v>
      </c>
    </row>
    <row r="2982" spans="18:27" x14ac:dyDescent="0.25">
      <c r="R2982" s="20">
        <v>149</v>
      </c>
      <c r="S2982" s="23">
        <v>0</v>
      </c>
      <c r="W2982" s="23">
        <v>0</v>
      </c>
      <c r="AA2982" s="23">
        <f t="shared" si="46"/>
        <v>0</v>
      </c>
    </row>
    <row r="2983" spans="18:27" x14ac:dyDescent="0.25">
      <c r="R2983" s="20">
        <v>149.05000000000001</v>
      </c>
      <c r="S2983" s="23">
        <v>0</v>
      </c>
      <c r="W2983" s="23">
        <v>4.0000000000000001E-3</v>
      </c>
      <c r="AA2983" s="23">
        <f t="shared" si="46"/>
        <v>0</v>
      </c>
    </row>
    <row r="2984" spans="18:27" x14ac:dyDescent="0.25">
      <c r="R2984" s="20">
        <v>149.1</v>
      </c>
      <c r="S2984" s="23">
        <v>0</v>
      </c>
      <c r="W2984" s="23">
        <v>4.0000000000000001E-3</v>
      </c>
      <c r="AA2984" s="23">
        <f t="shared" si="46"/>
        <v>0</v>
      </c>
    </row>
    <row r="2985" spans="18:27" x14ac:dyDescent="0.25">
      <c r="R2985" s="20">
        <v>149.15</v>
      </c>
      <c r="S2985" s="23">
        <v>0</v>
      </c>
      <c r="W2985" s="23">
        <v>4.0000000000000001E-3</v>
      </c>
      <c r="AA2985" s="23">
        <f t="shared" si="46"/>
        <v>4.0000000000000003E-5</v>
      </c>
    </row>
    <row r="2986" spans="18:27" x14ac:dyDescent="0.25">
      <c r="R2986" s="20">
        <v>149.19999999999999</v>
      </c>
      <c r="S2986" s="23">
        <v>4.0000000000000002E-4</v>
      </c>
      <c r="W2986" s="23">
        <v>4.0000000000000001E-3</v>
      </c>
      <c r="AA2986" s="23">
        <f t="shared" si="46"/>
        <v>0</v>
      </c>
    </row>
    <row r="2987" spans="18:27" x14ac:dyDescent="0.25">
      <c r="R2987" s="20">
        <v>149.25</v>
      </c>
      <c r="S2987" s="23">
        <v>0</v>
      </c>
      <c r="W2987" s="23">
        <v>4.0000000000000001E-3</v>
      </c>
      <c r="AA2987" s="23">
        <f t="shared" si="46"/>
        <v>-4.0000000000000003E-5</v>
      </c>
    </row>
    <row r="2988" spans="18:27" x14ac:dyDescent="0.25">
      <c r="R2988" s="20">
        <v>149.30000000000001</v>
      </c>
      <c r="S2988" s="23">
        <v>-4.0000000000000002E-4</v>
      </c>
      <c r="W2988" s="23">
        <v>4.0000000000000001E-3</v>
      </c>
      <c r="AA2988" s="23">
        <f t="shared" si="46"/>
        <v>-4.0000000000000003E-5</v>
      </c>
    </row>
    <row r="2989" spans="18:27" x14ac:dyDescent="0.25">
      <c r="R2989" s="20">
        <v>149.35</v>
      </c>
      <c r="S2989" s="23">
        <v>-4.0000000000000002E-4</v>
      </c>
      <c r="W2989" s="23">
        <v>4.0000000000000001E-3</v>
      </c>
      <c r="AA2989" s="23">
        <f t="shared" si="46"/>
        <v>0</v>
      </c>
    </row>
    <row r="2990" spans="18:27" x14ac:dyDescent="0.25">
      <c r="R2990" s="20">
        <v>149.4</v>
      </c>
      <c r="S2990" s="23">
        <v>0</v>
      </c>
      <c r="W2990" s="23">
        <v>4.0000000000000001E-3</v>
      </c>
      <c r="AA2990" s="23">
        <f t="shared" si="46"/>
        <v>0</v>
      </c>
    </row>
    <row r="2991" spans="18:27" x14ac:dyDescent="0.25">
      <c r="R2991" s="20">
        <v>149.44999999999999</v>
      </c>
      <c r="S2991" s="23">
        <v>0</v>
      </c>
      <c r="W2991" s="23">
        <v>4.0000000000000001E-3</v>
      </c>
      <c r="AA2991" s="23">
        <f t="shared" si="46"/>
        <v>4.0000000000000003E-5</v>
      </c>
    </row>
    <row r="2992" spans="18:27" x14ac:dyDescent="0.25">
      <c r="R2992" s="20">
        <v>149.5</v>
      </c>
      <c r="S2992" s="23">
        <v>4.0000000000000002E-4</v>
      </c>
      <c r="W2992" s="23">
        <v>4.0000000000000001E-3</v>
      </c>
      <c r="AA2992" s="23">
        <f t="shared" si="46"/>
        <v>4.0000000000000003E-5</v>
      </c>
    </row>
    <row r="2993" spans="18:27" x14ac:dyDescent="0.25">
      <c r="R2993" s="20">
        <v>149.55000000000001</v>
      </c>
      <c r="S2993" s="23">
        <v>4.0000000000000002E-4</v>
      </c>
      <c r="W2993" s="23">
        <v>4.0000000000000001E-3</v>
      </c>
      <c r="AA2993" s="23">
        <f t="shared" si="46"/>
        <v>4.0000000000000003E-5</v>
      </c>
    </row>
    <row r="2994" spans="18:27" x14ac:dyDescent="0.25">
      <c r="R2994" s="20">
        <v>149.6</v>
      </c>
      <c r="S2994" s="23">
        <v>4.0000000000000002E-4</v>
      </c>
      <c r="T2994" s="18">
        <f>(SUM(S2994:S3057)/10)*0.00005</f>
        <v>-2.0000000000000005E-9</v>
      </c>
      <c r="U2994" s="18">
        <f>T2994/((3057-2994)*0.00005)</f>
        <v>-6.3492063492063508E-7</v>
      </c>
      <c r="V2994" s="18">
        <f>U2994*3.3</f>
        <v>-2.0952380952380955E-6</v>
      </c>
      <c r="W2994" s="23">
        <v>4.0000000000000001E-3</v>
      </c>
      <c r="AA2994" s="23">
        <f t="shared" si="46"/>
        <v>-4.0000000000000003E-5</v>
      </c>
    </row>
    <row r="2995" spans="18:27" x14ac:dyDescent="0.25">
      <c r="R2995" s="20">
        <v>149.65</v>
      </c>
      <c r="S2995" s="23">
        <v>-4.0000000000000002E-4</v>
      </c>
      <c r="W2995" s="23">
        <v>2.4E-2</v>
      </c>
      <c r="AA2995" s="23">
        <f t="shared" si="46"/>
        <v>8.0000000000000007E-5</v>
      </c>
    </row>
    <row r="2996" spans="18:27" x14ac:dyDescent="0.25">
      <c r="R2996" s="20">
        <v>149.69999999999999</v>
      </c>
      <c r="S2996" s="23">
        <v>8.0000000000000004E-4</v>
      </c>
      <c r="W2996" s="23">
        <v>1.6E-2</v>
      </c>
      <c r="AA2996" s="23">
        <f t="shared" si="46"/>
        <v>0</v>
      </c>
    </row>
    <row r="2997" spans="18:27" x14ac:dyDescent="0.25">
      <c r="R2997" s="20">
        <v>149.75</v>
      </c>
      <c r="S2997" s="23">
        <v>0</v>
      </c>
      <c r="W2997" s="23">
        <v>4.3999999999999997E-2</v>
      </c>
      <c r="AA2997" s="23">
        <f t="shared" si="46"/>
        <v>8.0000000000000007E-5</v>
      </c>
    </row>
    <row r="2998" spans="18:27" x14ac:dyDescent="0.25">
      <c r="R2998" s="20">
        <v>149.80000000000001</v>
      </c>
      <c r="S2998" s="23">
        <v>8.0000000000000004E-4</v>
      </c>
      <c r="W2998" s="23">
        <v>6.4000000000000001E-2</v>
      </c>
      <c r="AA2998" s="23">
        <f t="shared" si="46"/>
        <v>-4.0000000000000003E-5</v>
      </c>
    </row>
    <row r="2999" spans="18:27" x14ac:dyDescent="0.25">
      <c r="R2999" s="20">
        <v>149.85</v>
      </c>
      <c r="S2999" s="23">
        <v>-4.0000000000000002E-4</v>
      </c>
      <c r="W2999" s="23">
        <v>5.6000000000000001E-2</v>
      </c>
      <c r="AA2999" s="23">
        <f t="shared" si="46"/>
        <v>4.0000000000000003E-5</v>
      </c>
    </row>
    <row r="3000" spans="18:27" x14ac:dyDescent="0.25">
      <c r="R3000" s="20">
        <v>149.9</v>
      </c>
      <c r="S3000" s="23">
        <v>4.0000000000000002E-4</v>
      </c>
      <c r="W3000" s="23">
        <v>5.6000000000000001E-2</v>
      </c>
      <c r="AA3000" s="23">
        <f t="shared" si="46"/>
        <v>-4.0000000000000003E-5</v>
      </c>
    </row>
    <row r="3001" spans="18:27" x14ac:dyDescent="0.25">
      <c r="R3001" s="20">
        <v>149.94999999999999</v>
      </c>
      <c r="S3001" s="23">
        <v>-4.0000000000000002E-4</v>
      </c>
      <c r="W3001" s="23">
        <v>5.1999999999999998E-2</v>
      </c>
      <c r="AA3001" s="23">
        <f t="shared" si="46"/>
        <v>4.0000000000000003E-5</v>
      </c>
    </row>
    <row r="3002" spans="18:27" x14ac:dyDescent="0.25">
      <c r="R3002" s="20">
        <v>150</v>
      </c>
      <c r="S3002" s="23">
        <v>4.0000000000000002E-4</v>
      </c>
      <c r="W3002" s="23">
        <v>5.6000000000000001E-2</v>
      </c>
      <c r="AA3002" s="23">
        <f t="shared" si="46"/>
        <v>-4.0000000000000003E-5</v>
      </c>
    </row>
    <row r="3003" spans="18:27" x14ac:dyDescent="0.25">
      <c r="R3003" s="20">
        <v>150.05000000000001</v>
      </c>
      <c r="S3003" s="23">
        <v>-4.0000000000000002E-4</v>
      </c>
      <c r="W3003" s="23">
        <v>7.5999999999999998E-2</v>
      </c>
      <c r="AA3003" s="23">
        <f t="shared" si="46"/>
        <v>0</v>
      </c>
    </row>
    <row r="3004" spans="18:27" x14ac:dyDescent="0.25">
      <c r="R3004" s="20">
        <v>150.1</v>
      </c>
      <c r="S3004" s="23">
        <v>0</v>
      </c>
      <c r="W3004" s="23">
        <v>0.08</v>
      </c>
      <c r="AA3004" s="23">
        <f t="shared" si="46"/>
        <v>-4.0000000000000003E-5</v>
      </c>
    </row>
    <row r="3005" spans="18:27" x14ac:dyDescent="0.25">
      <c r="R3005" s="20">
        <v>150.15</v>
      </c>
      <c r="S3005" s="23">
        <v>-4.0000000000000002E-4</v>
      </c>
      <c r="W3005" s="23">
        <v>0.08</v>
      </c>
      <c r="AA3005" s="23">
        <f t="shared" si="46"/>
        <v>0</v>
      </c>
    </row>
    <row r="3006" spans="18:27" x14ac:dyDescent="0.25">
      <c r="R3006" s="20">
        <v>150.19999999999999</v>
      </c>
      <c r="S3006" s="23">
        <v>0</v>
      </c>
      <c r="W3006" s="23">
        <v>0.08</v>
      </c>
      <c r="AA3006" s="23">
        <f t="shared" si="46"/>
        <v>-4.0000000000000003E-5</v>
      </c>
    </row>
    <row r="3007" spans="18:27" x14ac:dyDescent="0.25">
      <c r="R3007" s="20">
        <v>150.25</v>
      </c>
      <c r="S3007" s="23">
        <v>-4.0000000000000002E-4</v>
      </c>
      <c r="W3007" s="23">
        <v>0.08</v>
      </c>
      <c r="AA3007" s="23">
        <f t="shared" si="46"/>
        <v>0</v>
      </c>
    </row>
    <row r="3008" spans="18:27" x14ac:dyDescent="0.25">
      <c r="R3008" s="20">
        <v>150.30000000000001</v>
      </c>
      <c r="S3008" s="23">
        <v>0</v>
      </c>
      <c r="W3008" s="23">
        <v>0.08</v>
      </c>
      <c r="AA3008" s="23">
        <f t="shared" si="46"/>
        <v>-4.0000000000000003E-5</v>
      </c>
    </row>
    <row r="3009" spans="18:27" x14ac:dyDescent="0.25">
      <c r="R3009" s="20">
        <v>150.35</v>
      </c>
      <c r="S3009" s="23">
        <v>-4.0000000000000002E-4</v>
      </c>
      <c r="W3009" s="23">
        <v>0.1</v>
      </c>
      <c r="AA3009" s="23">
        <f t="shared" si="46"/>
        <v>0</v>
      </c>
    </row>
    <row r="3010" spans="18:27" x14ac:dyDescent="0.25">
      <c r="R3010" s="20">
        <v>150.4</v>
      </c>
      <c r="S3010" s="23">
        <v>0</v>
      </c>
      <c r="T3010" s="18">
        <f>(SUM(S3010:S3021)/10)*0.00005</f>
        <v>0</v>
      </c>
      <c r="U3010" s="18">
        <f>T3010/((3021-3010)*0.00005)</f>
        <v>0</v>
      </c>
      <c r="V3010" s="18">
        <f>U3010*3.3</f>
        <v>0</v>
      </c>
      <c r="W3010" s="23">
        <v>0.108</v>
      </c>
      <c r="AA3010" s="23">
        <f t="shared" si="46"/>
        <v>4.0000000000000003E-5</v>
      </c>
    </row>
    <row r="3011" spans="18:27" x14ac:dyDescent="0.25">
      <c r="R3011" s="20">
        <v>150.44999999999999</v>
      </c>
      <c r="S3011" s="23">
        <v>4.0000000000000002E-4</v>
      </c>
      <c r="W3011" s="23">
        <v>0.152</v>
      </c>
      <c r="AA3011" s="23">
        <f t="shared" si="46"/>
        <v>-4.0000000000000003E-5</v>
      </c>
    </row>
    <row r="3012" spans="18:27" x14ac:dyDescent="0.25">
      <c r="R3012" s="20">
        <v>150.5</v>
      </c>
      <c r="S3012" s="23">
        <v>-4.0000000000000002E-4</v>
      </c>
      <c r="W3012" s="23">
        <v>0.17199999999999999</v>
      </c>
      <c r="AA3012" s="23">
        <f t="shared" ref="AA3012:AA3075" si="47">S3013/10</f>
        <v>4.0000000000000003E-5</v>
      </c>
    </row>
    <row r="3013" spans="18:27" x14ac:dyDescent="0.25">
      <c r="R3013" s="20">
        <v>150.55000000000001</v>
      </c>
      <c r="S3013" s="23">
        <v>4.0000000000000002E-4</v>
      </c>
      <c r="W3013" s="23">
        <v>0.188</v>
      </c>
      <c r="AA3013" s="23">
        <f t="shared" si="47"/>
        <v>0</v>
      </c>
    </row>
    <row r="3014" spans="18:27" x14ac:dyDescent="0.25">
      <c r="R3014" s="20">
        <v>150.6</v>
      </c>
      <c r="S3014" s="23">
        <v>0</v>
      </c>
      <c r="W3014" s="23">
        <v>0.192</v>
      </c>
      <c r="AA3014" s="23">
        <f t="shared" si="47"/>
        <v>0</v>
      </c>
    </row>
    <row r="3015" spans="18:27" x14ac:dyDescent="0.25">
      <c r="R3015" s="20">
        <v>150.65</v>
      </c>
      <c r="S3015" s="23">
        <v>0</v>
      </c>
      <c r="W3015" s="23">
        <v>0.128</v>
      </c>
      <c r="AA3015" s="23">
        <f t="shared" si="47"/>
        <v>0</v>
      </c>
    </row>
    <row r="3016" spans="18:27" x14ac:dyDescent="0.25">
      <c r="R3016" s="20">
        <v>150.69999999999999</v>
      </c>
      <c r="S3016" s="23">
        <v>0</v>
      </c>
      <c r="W3016" s="23">
        <v>0.108</v>
      </c>
      <c r="AA3016" s="23">
        <f t="shared" si="47"/>
        <v>0</v>
      </c>
    </row>
    <row r="3017" spans="18:27" x14ac:dyDescent="0.25">
      <c r="R3017" s="20">
        <v>150.75</v>
      </c>
      <c r="S3017" s="23">
        <v>0</v>
      </c>
      <c r="W3017" s="23">
        <v>0.14799999999999999</v>
      </c>
      <c r="AA3017" s="23">
        <f t="shared" si="47"/>
        <v>8.0000000000000007E-5</v>
      </c>
    </row>
    <row r="3018" spans="18:27" x14ac:dyDescent="0.25">
      <c r="R3018" s="20">
        <v>150.80000000000001</v>
      </c>
      <c r="S3018" s="23">
        <v>8.0000000000000004E-4</v>
      </c>
      <c r="W3018" s="23">
        <v>0.16</v>
      </c>
      <c r="AA3018" s="23">
        <f t="shared" si="47"/>
        <v>-4.0000000000000003E-5</v>
      </c>
    </row>
    <row r="3019" spans="18:27" x14ac:dyDescent="0.25">
      <c r="R3019" s="20">
        <v>150.85</v>
      </c>
      <c r="S3019" s="23">
        <v>-4.0000000000000002E-4</v>
      </c>
      <c r="W3019" s="23">
        <v>0.13200000000000001</v>
      </c>
      <c r="AA3019" s="23">
        <f t="shared" si="47"/>
        <v>-4.0000000000000003E-5</v>
      </c>
    </row>
    <row r="3020" spans="18:27" x14ac:dyDescent="0.25">
      <c r="R3020" s="20">
        <v>150.9</v>
      </c>
      <c r="S3020" s="23">
        <v>-4.0000000000000002E-4</v>
      </c>
      <c r="W3020" s="23">
        <v>0.108</v>
      </c>
      <c r="AA3020" s="23">
        <f t="shared" si="47"/>
        <v>-4.0000000000000003E-5</v>
      </c>
    </row>
    <row r="3021" spans="18:27" x14ac:dyDescent="0.25">
      <c r="R3021" s="20">
        <v>150.94999999999999</v>
      </c>
      <c r="S3021" s="23">
        <v>-4.0000000000000002E-4</v>
      </c>
      <c r="W3021" s="23">
        <v>9.6000000000000002E-2</v>
      </c>
      <c r="AA3021" s="23">
        <f t="shared" si="47"/>
        <v>0</v>
      </c>
    </row>
    <row r="3022" spans="18:27" x14ac:dyDescent="0.25">
      <c r="R3022" s="20">
        <v>151</v>
      </c>
      <c r="S3022" s="23">
        <v>0</v>
      </c>
      <c r="W3022" s="23">
        <v>8.7999999999999995E-2</v>
      </c>
      <c r="AA3022" s="23">
        <f t="shared" si="47"/>
        <v>0</v>
      </c>
    </row>
    <row r="3023" spans="18:27" x14ac:dyDescent="0.25">
      <c r="R3023" s="20">
        <v>151.05000000000001</v>
      </c>
      <c r="S3023" s="23">
        <v>0</v>
      </c>
      <c r="W3023" s="23">
        <v>9.1999999999999998E-2</v>
      </c>
      <c r="AA3023" s="23">
        <f t="shared" si="47"/>
        <v>0</v>
      </c>
    </row>
    <row r="3024" spans="18:27" x14ac:dyDescent="0.25">
      <c r="R3024" s="20">
        <v>151.1</v>
      </c>
      <c r="S3024" s="23">
        <v>0</v>
      </c>
      <c r="W3024" s="23">
        <v>8.4000000000000005E-2</v>
      </c>
      <c r="AA3024" s="23">
        <f t="shared" si="47"/>
        <v>0</v>
      </c>
    </row>
    <row r="3025" spans="18:27" x14ac:dyDescent="0.25">
      <c r="R3025" s="20">
        <v>151.15</v>
      </c>
      <c r="S3025" s="23">
        <v>0</v>
      </c>
      <c r="W3025" s="23">
        <v>9.1999999999999998E-2</v>
      </c>
      <c r="AA3025" s="23">
        <f t="shared" si="47"/>
        <v>0</v>
      </c>
    </row>
    <row r="3026" spans="18:27" x14ac:dyDescent="0.25">
      <c r="R3026" s="20">
        <v>151.19999999999999</v>
      </c>
      <c r="S3026" s="23">
        <v>0</v>
      </c>
      <c r="W3026" s="23">
        <v>8.4000000000000005E-2</v>
      </c>
      <c r="AA3026" s="23">
        <f t="shared" si="47"/>
        <v>-4.0000000000000003E-5</v>
      </c>
    </row>
    <row r="3027" spans="18:27" x14ac:dyDescent="0.25">
      <c r="R3027" s="20">
        <v>151.25</v>
      </c>
      <c r="S3027" s="23">
        <v>-4.0000000000000002E-4</v>
      </c>
      <c r="W3027" s="23">
        <v>0.08</v>
      </c>
      <c r="AA3027" s="23">
        <f t="shared" si="47"/>
        <v>4.0000000000000003E-5</v>
      </c>
    </row>
    <row r="3028" spans="18:27" x14ac:dyDescent="0.25">
      <c r="R3028" s="20">
        <v>151.30000000000001</v>
      </c>
      <c r="S3028" s="23">
        <v>4.0000000000000002E-4</v>
      </c>
      <c r="W3028" s="23">
        <v>0.08</v>
      </c>
      <c r="AA3028" s="23">
        <f t="shared" si="47"/>
        <v>-4.0000000000000003E-5</v>
      </c>
    </row>
    <row r="3029" spans="18:27" x14ac:dyDescent="0.25">
      <c r="R3029" s="20">
        <v>151.35</v>
      </c>
      <c r="S3029" s="23">
        <v>-4.0000000000000002E-4</v>
      </c>
      <c r="W3029" s="23">
        <v>0.08</v>
      </c>
      <c r="AA3029" s="23">
        <f t="shared" si="47"/>
        <v>4.0000000000000003E-5</v>
      </c>
    </row>
    <row r="3030" spans="18:27" x14ac:dyDescent="0.25">
      <c r="R3030" s="20">
        <v>151.4</v>
      </c>
      <c r="S3030" s="23">
        <v>4.0000000000000002E-4</v>
      </c>
      <c r="W3030" s="23">
        <v>0.08</v>
      </c>
      <c r="AA3030" s="23">
        <f t="shared" si="47"/>
        <v>0</v>
      </c>
    </row>
    <row r="3031" spans="18:27" x14ac:dyDescent="0.25">
      <c r="R3031" s="20">
        <v>151.44999999999999</v>
      </c>
      <c r="S3031" s="23">
        <v>0</v>
      </c>
      <c r="W3031" s="23">
        <v>8.4000000000000005E-2</v>
      </c>
      <c r="AA3031" s="23">
        <f t="shared" si="47"/>
        <v>0</v>
      </c>
    </row>
    <row r="3032" spans="18:27" x14ac:dyDescent="0.25">
      <c r="R3032" s="20">
        <v>151.5</v>
      </c>
      <c r="S3032" s="23">
        <v>0</v>
      </c>
      <c r="W3032" s="23">
        <v>0.08</v>
      </c>
      <c r="AA3032" s="23">
        <f t="shared" si="47"/>
        <v>-4.0000000000000003E-5</v>
      </c>
    </row>
    <row r="3033" spans="18:27" x14ac:dyDescent="0.25">
      <c r="R3033" s="20">
        <v>151.55000000000001</v>
      </c>
      <c r="S3033" s="23">
        <v>-4.0000000000000002E-4</v>
      </c>
      <c r="W3033" s="23">
        <v>8.4000000000000005E-2</v>
      </c>
      <c r="AA3033" s="23">
        <f t="shared" si="47"/>
        <v>-4.0000000000000003E-5</v>
      </c>
    </row>
    <row r="3034" spans="18:27" x14ac:dyDescent="0.25">
      <c r="R3034" s="20">
        <v>151.6</v>
      </c>
      <c r="S3034" s="23">
        <v>-4.0000000000000002E-4</v>
      </c>
      <c r="W3034" s="23">
        <v>0.08</v>
      </c>
      <c r="AA3034" s="23">
        <f t="shared" si="47"/>
        <v>0</v>
      </c>
    </row>
    <row r="3035" spans="18:27" x14ac:dyDescent="0.25">
      <c r="R3035" s="20">
        <v>151.65</v>
      </c>
      <c r="S3035" s="23">
        <v>0</v>
      </c>
      <c r="W3035" s="23">
        <v>7.5999999999999998E-2</v>
      </c>
      <c r="AA3035" s="23">
        <f t="shared" si="47"/>
        <v>-4.0000000000000003E-5</v>
      </c>
    </row>
    <row r="3036" spans="18:27" x14ac:dyDescent="0.25">
      <c r="R3036" s="20">
        <v>151.69999999999999</v>
      </c>
      <c r="S3036" s="23">
        <v>-4.0000000000000002E-4</v>
      </c>
      <c r="W3036" s="23">
        <v>7.5999999999999998E-2</v>
      </c>
      <c r="AA3036" s="23">
        <f t="shared" si="47"/>
        <v>-4.0000000000000003E-5</v>
      </c>
    </row>
    <row r="3037" spans="18:27" x14ac:dyDescent="0.25">
      <c r="R3037" s="20">
        <v>151.75</v>
      </c>
      <c r="S3037" s="23">
        <v>-4.0000000000000002E-4</v>
      </c>
      <c r="W3037" s="23">
        <v>7.5999999999999998E-2</v>
      </c>
      <c r="AA3037" s="23">
        <f t="shared" si="47"/>
        <v>-4.0000000000000003E-5</v>
      </c>
    </row>
    <row r="3038" spans="18:27" x14ac:dyDescent="0.25">
      <c r="R3038" s="20">
        <v>151.80000000000001</v>
      </c>
      <c r="S3038" s="23">
        <v>-4.0000000000000002E-4</v>
      </c>
      <c r="W3038" s="23">
        <v>7.5999999999999998E-2</v>
      </c>
      <c r="AA3038" s="23">
        <f t="shared" si="47"/>
        <v>0</v>
      </c>
    </row>
    <row r="3039" spans="18:27" x14ac:dyDescent="0.25">
      <c r="R3039" s="20">
        <v>151.85</v>
      </c>
      <c r="S3039" s="23">
        <v>0</v>
      </c>
      <c r="W3039" s="23">
        <v>0.08</v>
      </c>
      <c r="AA3039" s="23">
        <f t="shared" si="47"/>
        <v>0</v>
      </c>
    </row>
    <row r="3040" spans="18:27" x14ac:dyDescent="0.25">
      <c r="R3040" s="20">
        <v>151.9</v>
      </c>
      <c r="S3040" s="23">
        <v>0</v>
      </c>
      <c r="W3040" s="23">
        <v>0.08</v>
      </c>
      <c r="AA3040" s="23">
        <f t="shared" si="47"/>
        <v>4.0000000000000003E-5</v>
      </c>
    </row>
    <row r="3041" spans="18:27" x14ac:dyDescent="0.25">
      <c r="R3041" s="20">
        <v>151.94999999999999</v>
      </c>
      <c r="S3041" s="23">
        <v>4.0000000000000002E-4</v>
      </c>
      <c r="W3041" s="23">
        <v>8.7999999999999995E-2</v>
      </c>
      <c r="AA3041" s="23">
        <f t="shared" si="47"/>
        <v>0</v>
      </c>
    </row>
    <row r="3042" spans="18:27" x14ac:dyDescent="0.25">
      <c r="R3042" s="20">
        <v>152</v>
      </c>
      <c r="S3042" s="23">
        <v>0</v>
      </c>
      <c r="W3042" s="23">
        <v>0.08</v>
      </c>
      <c r="AA3042" s="23">
        <f t="shared" si="47"/>
        <v>4.0000000000000003E-5</v>
      </c>
    </row>
    <row r="3043" spans="18:27" x14ac:dyDescent="0.25">
      <c r="R3043" s="20">
        <v>152.05000000000001</v>
      </c>
      <c r="S3043" s="23">
        <v>4.0000000000000002E-4</v>
      </c>
      <c r="W3043" s="23">
        <v>8.7999999999999995E-2</v>
      </c>
      <c r="AA3043" s="23">
        <f t="shared" si="47"/>
        <v>4.0000000000000003E-5</v>
      </c>
    </row>
    <row r="3044" spans="18:27" x14ac:dyDescent="0.25">
      <c r="R3044" s="20">
        <v>152.1</v>
      </c>
      <c r="S3044" s="23">
        <v>4.0000000000000002E-4</v>
      </c>
      <c r="W3044" s="23">
        <v>8.4000000000000005E-2</v>
      </c>
      <c r="AA3044" s="23">
        <f t="shared" si="47"/>
        <v>0</v>
      </c>
    </row>
    <row r="3045" spans="18:27" x14ac:dyDescent="0.25">
      <c r="R3045" s="20">
        <v>152.15</v>
      </c>
      <c r="S3045" s="23">
        <v>0</v>
      </c>
      <c r="W3045" s="23">
        <v>8.7999999999999995E-2</v>
      </c>
      <c r="AA3045" s="23">
        <f t="shared" si="47"/>
        <v>4.0000000000000003E-5</v>
      </c>
    </row>
    <row r="3046" spans="18:27" x14ac:dyDescent="0.25">
      <c r="R3046" s="20">
        <v>152.19999999999999</v>
      </c>
      <c r="S3046" s="23">
        <v>4.0000000000000002E-4</v>
      </c>
      <c r="W3046" s="23">
        <v>8.4000000000000005E-2</v>
      </c>
      <c r="AA3046" s="23">
        <f t="shared" si="47"/>
        <v>-4.0000000000000003E-5</v>
      </c>
    </row>
    <row r="3047" spans="18:27" x14ac:dyDescent="0.25">
      <c r="R3047" s="20">
        <v>152.25</v>
      </c>
      <c r="S3047" s="23">
        <v>-4.0000000000000002E-4</v>
      </c>
      <c r="W3047" s="23">
        <v>8.4000000000000005E-2</v>
      </c>
      <c r="AA3047" s="23">
        <f t="shared" si="47"/>
        <v>0</v>
      </c>
    </row>
    <row r="3048" spans="18:27" x14ac:dyDescent="0.25">
      <c r="R3048" s="20">
        <v>152.30000000000001</v>
      </c>
      <c r="S3048" s="23">
        <v>0</v>
      </c>
      <c r="W3048" s="23">
        <v>7.5999999999999998E-2</v>
      </c>
      <c r="AA3048" s="23">
        <f t="shared" si="47"/>
        <v>0</v>
      </c>
    </row>
    <row r="3049" spans="18:27" x14ac:dyDescent="0.25">
      <c r="R3049" s="20">
        <v>152.35</v>
      </c>
      <c r="S3049" s="23">
        <v>0</v>
      </c>
      <c r="W3049" s="23">
        <v>7.1999999999999995E-2</v>
      </c>
      <c r="AA3049" s="23">
        <f t="shared" si="47"/>
        <v>-4.0000000000000003E-5</v>
      </c>
    </row>
    <row r="3050" spans="18:27" x14ac:dyDescent="0.25">
      <c r="R3050" s="20">
        <v>152.4</v>
      </c>
      <c r="S3050" s="23">
        <v>-4.0000000000000002E-4</v>
      </c>
      <c r="W3050" s="23">
        <v>5.6000000000000001E-2</v>
      </c>
      <c r="AA3050" s="23">
        <f t="shared" si="47"/>
        <v>0</v>
      </c>
    </row>
    <row r="3051" spans="18:27" x14ac:dyDescent="0.25">
      <c r="R3051" s="20">
        <v>152.44999999999999</v>
      </c>
      <c r="S3051" s="23">
        <v>0</v>
      </c>
      <c r="W3051" s="23">
        <v>5.6000000000000001E-2</v>
      </c>
      <c r="AA3051" s="23">
        <f t="shared" si="47"/>
        <v>0</v>
      </c>
    </row>
    <row r="3052" spans="18:27" x14ac:dyDescent="0.25">
      <c r="R3052" s="20">
        <v>152.5</v>
      </c>
      <c r="S3052" s="23">
        <v>0</v>
      </c>
      <c r="W3052" s="23">
        <v>6.8000000000000005E-2</v>
      </c>
      <c r="AA3052" s="23">
        <f t="shared" si="47"/>
        <v>0</v>
      </c>
    </row>
    <row r="3053" spans="18:27" x14ac:dyDescent="0.25">
      <c r="R3053" s="20">
        <v>152.55000000000001</v>
      </c>
      <c r="S3053" s="23">
        <v>0</v>
      </c>
      <c r="W3053" s="23">
        <v>2.8000000000000001E-2</v>
      </c>
      <c r="AA3053" s="23">
        <f t="shared" si="47"/>
        <v>4.0000000000000003E-5</v>
      </c>
    </row>
    <row r="3054" spans="18:27" x14ac:dyDescent="0.25">
      <c r="R3054" s="20">
        <v>152.6</v>
      </c>
      <c r="S3054" s="23">
        <v>4.0000000000000002E-4</v>
      </c>
      <c r="W3054" s="23">
        <v>1.6E-2</v>
      </c>
      <c r="AA3054" s="23">
        <f t="shared" si="47"/>
        <v>0</v>
      </c>
    </row>
    <row r="3055" spans="18:27" x14ac:dyDescent="0.25">
      <c r="R3055" s="20">
        <v>152.65</v>
      </c>
      <c r="S3055" s="23">
        <v>0</v>
      </c>
      <c r="W3055" s="23">
        <v>8.0000000000000002E-3</v>
      </c>
      <c r="AA3055" s="23">
        <f t="shared" si="47"/>
        <v>4.0000000000000003E-5</v>
      </c>
    </row>
    <row r="3056" spans="18:27" x14ac:dyDescent="0.25">
      <c r="R3056" s="20">
        <v>152.69999999999999</v>
      </c>
      <c r="S3056" s="23">
        <v>4.0000000000000002E-4</v>
      </c>
      <c r="W3056" s="23">
        <v>8.0000000000000002E-3</v>
      </c>
      <c r="AA3056" s="23">
        <f t="shared" si="47"/>
        <v>0</v>
      </c>
    </row>
    <row r="3057" spans="18:27" x14ac:dyDescent="0.25">
      <c r="R3057" s="20">
        <v>152.75</v>
      </c>
      <c r="S3057" s="23">
        <v>0</v>
      </c>
      <c r="W3057" s="23">
        <v>0</v>
      </c>
      <c r="AA3057" s="23">
        <f t="shared" si="47"/>
        <v>4.0000000000000003E-5</v>
      </c>
    </row>
    <row r="3058" spans="18:27" x14ac:dyDescent="0.25">
      <c r="R3058" s="20">
        <v>152.80000000000001</v>
      </c>
      <c r="S3058" s="23">
        <v>4.0000000000000002E-4</v>
      </c>
      <c r="W3058" s="23">
        <v>0</v>
      </c>
      <c r="AA3058" s="23">
        <f t="shared" si="47"/>
        <v>-4.0000000000000003E-5</v>
      </c>
    </row>
    <row r="3059" spans="18:27" x14ac:dyDescent="0.25">
      <c r="R3059" s="20">
        <v>152.85</v>
      </c>
      <c r="S3059" s="23">
        <v>-4.0000000000000002E-4</v>
      </c>
      <c r="W3059" s="23">
        <v>0</v>
      </c>
      <c r="AA3059" s="23">
        <f t="shared" si="47"/>
        <v>-4.0000000000000003E-5</v>
      </c>
    </row>
    <row r="3060" spans="18:27" x14ac:dyDescent="0.25">
      <c r="R3060" s="20">
        <v>152.9</v>
      </c>
      <c r="S3060" s="23">
        <v>-4.0000000000000002E-4</v>
      </c>
      <c r="W3060" s="23">
        <v>0</v>
      </c>
      <c r="AA3060" s="23">
        <f t="shared" si="47"/>
        <v>-4.0000000000000003E-5</v>
      </c>
    </row>
    <row r="3061" spans="18:27" x14ac:dyDescent="0.25">
      <c r="R3061" s="20">
        <v>152.94999999999999</v>
      </c>
      <c r="S3061" s="23">
        <v>-4.0000000000000002E-4</v>
      </c>
      <c r="W3061" s="23">
        <v>0</v>
      </c>
      <c r="AA3061" s="23">
        <f t="shared" si="47"/>
        <v>0</v>
      </c>
    </row>
    <row r="3062" spans="18:27" x14ac:dyDescent="0.25">
      <c r="R3062" s="20">
        <v>153</v>
      </c>
      <c r="S3062" s="23">
        <v>0</v>
      </c>
      <c r="W3062" s="23">
        <v>0</v>
      </c>
      <c r="AA3062" s="23">
        <f t="shared" si="47"/>
        <v>0</v>
      </c>
    </row>
    <row r="3063" spans="18:27" x14ac:dyDescent="0.25">
      <c r="R3063" s="20">
        <v>153.05000000000001</v>
      </c>
      <c r="S3063" s="23">
        <v>0</v>
      </c>
      <c r="W3063" s="23">
        <v>4.0000000000000001E-3</v>
      </c>
      <c r="AA3063" s="23">
        <f t="shared" si="47"/>
        <v>4.0000000000000003E-5</v>
      </c>
    </row>
    <row r="3064" spans="18:27" x14ac:dyDescent="0.25">
      <c r="R3064" s="20">
        <v>153.1</v>
      </c>
      <c r="S3064" s="23">
        <v>4.0000000000000002E-4</v>
      </c>
      <c r="W3064" s="23">
        <v>4.0000000000000001E-3</v>
      </c>
      <c r="AA3064" s="23">
        <f t="shared" si="47"/>
        <v>0</v>
      </c>
    </row>
    <row r="3065" spans="18:27" x14ac:dyDescent="0.25">
      <c r="R3065" s="20">
        <v>153.15</v>
      </c>
      <c r="S3065" s="23">
        <v>0</v>
      </c>
      <c r="W3065" s="23">
        <v>4.0000000000000001E-3</v>
      </c>
      <c r="AA3065" s="23">
        <f t="shared" si="47"/>
        <v>0</v>
      </c>
    </row>
    <row r="3066" spans="18:27" x14ac:dyDescent="0.25">
      <c r="R3066" s="20">
        <v>153.19999999999999</v>
      </c>
      <c r="S3066" s="23">
        <v>0</v>
      </c>
      <c r="W3066" s="23">
        <v>4.0000000000000001E-3</v>
      </c>
      <c r="AA3066" s="23">
        <f t="shared" si="47"/>
        <v>-4.0000000000000003E-5</v>
      </c>
    </row>
    <row r="3067" spans="18:27" x14ac:dyDescent="0.25">
      <c r="R3067" s="20">
        <v>153.25</v>
      </c>
      <c r="S3067" s="23">
        <v>-4.0000000000000002E-4</v>
      </c>
      <c r="W3067" s="23">
        <v>4.0000000000000001E-3</v>
      </c>
      <c r="AA3067" s="23">
        <f t="shared" si="47"/>
        <v>-4.0000000000000003E-5</v>
      </c>
    </row>
    <row r="3068" spans="18:27" x14ac:dyDescent="0.25">
      <c r="R3068" s="20">
        <v>153.30000000000001</v>
      </c>
      <c r="S3068" s="23">
        <v>-4.0000000000000002E-4</v>
      </c>
      <c r="W3068" s="23">
        <v>4.0000000000000001E-3</v>
      </c>
      <c r="AA3068" s="23">
        <f t="shared" si="47"/>
        <v>0</v>
      </c>
    </row>
    <row r="3069" spans="18:27" x14ac:dyDescent="0.25">
      <c r="R3069" s="20">
        <v>153.35</v>
      </c>
      <c r="S3069" s="23">
        <v>0</v>
      </c>
      <c r="W3069" s="23">
        <v>4.0000000000000001E-3</v>
      </c>
      <c r="AA3069" s="23">
        <f t="shared" si="47"/>
        <v>-4.0000000000000003E-5</v>
      </c>
    </row>
    <row r="3070" spans="18:27" x14ac:dyDescent="0.25">
      <c r="R3070" s="20">
        <v>153.4</v>
      </c>
      <c r="S3070" s="23">
        <v>-4.0000000000000002E-4</v>
      </c>
      <c r="W3070" s="23">
        <v>4.0000000000000001E-3</v>
      </c>
      <c r="AA3070" s="23">
        <f t="shared" si="47"/>
        <v>4.0000000000000003E-5</v>
      </c>
    </row>
    <row r="3071" spans="18:27" x14ac:dyDescent="0.25">
      <c r="R3071" s="20">
        <v>153.44999999999999</v>
      </c>
      <c r="S3071" s="23">
        <v>4.0000000000000002E-4</v>
      </c>
      <c r="W3071" s="23">
        <v>0</v>
      </c>
      <c r="AA3071" s="23">
        <f t="shared" si="47"/>
        <v>0</v>
      </c>
    </row>
    <row r="3072" spans="18:27" x14ac:dyDescent="0.25">
      <c r="R3072" s="20">
        <v>153.5</v>
      </c>
      <c r="S3072" s="23">
        <v>0</v>
      </c>
      <c r="W3072" s="23">
        <v>0</v>
      </c>
      <c r="AA3072" s="23">
        <f t="shared" si="47"/>
        <v>4.0000000000000003E-5</v>
      </c>
    </row>
    <row r="3073" spans="18:27" x14ac:dyDescent="0.25">
      <c r="R3073" s="20">
        <v>153.55000000000001</v>
      </c>
      <c r="S3073" s="23">
        <v>4.0000000000000002E-4</v>
      </c>
      <c r="W3073" s="23">
        <v>0</v>
      </c>
      <c r="AA3073" s="23">
        <f t="shared" si="47"/>
        <v>0</v>
      </c>
    </row>
    <row r="3074" spans="18:27" x14ac:dyDescent="0.25">
      <c r="R3074" s="20">
        <v>153.6</v>
      </c>
      <c r="S3074" s="23">
        <v>0</v>
      </c>
      <c r="W3074" s="23">
        <v>0</v>
      </c>
      <c r="AA3074" s="23">
        <f t="shared" si="47"/>
        <v>0</v>
      </c>
    </row>
    <row r="3075" spans="18:27" x14ac:dyDescent="0.25">
      <c r="R3075" s="20">
        <v>153.65</v>
      </c>
      <c r="S3075" s="23">
        <v>0</v>
      </c>
      <c r="W3075" s="23">
        <v>4.0000000000000001E-3</v>
      </c>
      <c r="AA3075" s="23">
        <f t="shared" si="47"/>
        <v>0</v>
      </c>
    </row>
    <row r="3076" spans="18:27" x14ac:dyDescent="0.25">
      <c r="R3076" s="20">
        <v>153.69999999999999</v>
      </c>
      <c r="S3076" s="23">
        <v>0</v>
      </c>
      <c r="W3076" s="23">
        <v>4.0000000000000001E-3</v>
      </c>
      <c r="AA3076" s="23">
        <f t="shared" ref="AA3076:AA3139" si="48">S3077/10</f>
        <v>-4.0000000000000003E-5</v>
      </c>
    </row>
    <row r="3077" spans="18:27" x14ac:dyDescent="0.25">
      <c r="R3077" s="20">
        <v>153.75</v>
      </c>
      <c r="S3077" s="23">
        <v>-4.0000000000000002E-4</v>
      </c>
      <c r="W3077" s="23">
        <v>4.0000000000000001E-3</v>
      </c>
      <c r="AA3077" s="23">
        <f t="shared" si="48"/>
        <v>0</v>
      </c>
    </row>
    <row r="3078" spans="18:27" x14ac:dyDescent="0.25">
      <c r="R3078" s="20">
        <v>153.80000000000001</v>
      </c>
      <c r="S3078" s="23">
        <v>0</v>
      </c>
      <c r="W3078" s="23">
        <v>4.0000000000000001E-3</v>
      </c>
      <c r="AA3078" s="23">
        <f t="shared" si="48"/>
        <v>0</v>
      </c>
    </row>
    <row r="3079" spans="18:27" x14ac:dyDescent="0.25">
      <c r="R3079" s="20">
        <v>153.85</v>
      </c>
      <c r="S3079" s="23">
        <v>0</v>
      </c>
      <c r="W3079" s="23">
        <v>0</v>
      </c>
      <c r="AA3079" s="23">
        <f t="shared" si="48"/>
        <v>4.0000000000000003E-5</v>
      </c>
    </row>
    <row r="3080" spans="18:27" x14ac:dyDescent="0.25">
      <c r="R3080" s="20">
        <v>153.9</v>
      </c>
      <c r="S3080" s="23">
        <v>4.0000000000000002E-4</v>
      </c>
      <c r="W3080" s="23">
        <v>0</v>
      </c>
      <c r="AA3080" s="23">
        <f t="shared" si="48"/>
        <v>4.0000000000000003E-5</v>
      </c>
    </row>
    <row r="3081" spans="18:27" x14ac:dyDescent="0.25">
      <c r="R3081" s="20">
        <v>153.94999999999999</v>
      </c>
      <c r="S3081" s="23">
        <v>4.0000000000000002E-4</v>
      </c>
      <c r="W3081" s="23">
        <v>0</v>
      </c>
      <c r="AA3081" s="23">
        <f t="shared" si="48"/>
        <v>4.0000000000000003E-5</v>
      </c>
    </row>
    <row r="3082" spans="18:27" x14ac:dyDescent="0.25">
      <c r="R3082" s="20">
        <v>154</v>
      </c>
      <c r="S3082" s="23">
        <v>4.0000000000000002E-4</v>
      </c>
      <c r="W3082" s="23">
        <v>0</v>
      </c>
      <c r="AA3082" s="23">
        <f t="shared" si="48"/>
        <v>0</v>
      </c>
    </row>
    <row r="3083" spans="18:27" x14ac:dyDescent="0.25">
      <c r="R3083" s="20">
        <v>154.05000000000001</v>
      </c>
      <c r="S3083" s="23">
        <v>0</v>
      </c>
      <c r="W3083" s="23">
        <v>0</v>
      </c>
      <c r="AA3083" s="23">
        <f t="shared" si="48"/>
        <v>4.0000000000000003E-5</v>
      </c>
    </row>
    <row r="3084" spans="18:27" x14ac:dyDescent="0.25">
      <c r="R3084" s="20">
        <v>154.1</v>
      </c>
      <c r="S3084" s="23">
        <v>4.0000000000000002E-4</v>
      </c>
      <c r="W3084" s="23">
        <v>0</v>
      </c>
      <c r="AA3084" s="23">
        <f t="shared" si="48"/>
        <v>0</v>
      </c>
    </row>
    <row r="3085" spans="18:27" x14ac:dyDescent="0.25">
      <c r="R3085" s="20">
        <v>154.15</v>
      </c>
      <c r="S3085" s="23">
        <v>0</v>
      </c>
      <c r="W3085" s="23">
        <v>0</v>
      </c>
      <c r="AA3085" s="23">
        <f t="shared" si="48"/>
        <v>4.0000000000000003E-5</v>
      </c>
    </row>
    <row r="3086" spans="18:27" x14ac:dyDescent="0.25">
      <c r="R3086" s="20">
        <v>154.19999999999999</v>
      </c>
      <c r="S3086" s="23">
        <v>4.0000000000000002E-4</v>
      </c>
      <c r="W3086" s="23">
        <v>0</v>
      </c>
      <c r="AA3086" s="23">
        <f t="shared" si="48"/>
        <v>0</v>
      </c>
    </row>
    <row r="3087" spans="18:27" x14ac:dyDescent="0.25">
      <c r="R3087" s="20">
        <v>154.25</v>
      </c>
      <c r="S3087" s="23">
        <v>0</v>
      </c>
      <c r="W3087" s="23">
        <v>0</v>
      </c>
      <c r="AA3087" s="23">
        <f t="shared" si="48"/>
        <v>4.0000000000000003E-5</v>
      </c>
    </row>
    <row r="3088" spans="18:27" x14ac:dyDescent="0.25">
      <c r="R3088" s="20">
        <v>154.30000000000001</v>
      </c>
      <c r="S3088" s="23">
        <v>4.0000000000000002E-4</v>
      </c>
      <c r="W3088" s="23">
        <v>0</v>
      </c>
      <c r="AA3088" s="23">
        <f t="shared" si="48"/>
        <v>0</v>
      </c>
    </row>
    <row r="3089" spans="18:27" x14ac:dyDescent="0.25">
      <c r="R3089" s="20">
        <v>154.35</v>
      </c>
      <c r="S3089" s="23">
        <v>0</v>
      </c>
      <c r="W3089" s="23">
        <v>0</v>
      </c>
      <c r="AA3089" s="23">
        <f t="shared" si="48"/>
        <v>4.0000000000000003E-5</v>
      </c>
    </row>
    <row r="3090" spans="18:27" x14ac:dyDescent="0.25">
      <c r="R3090" s="20">
        <v>154.4</v>
      </c>
      <c r="S3090" s="23">
        <v>4.0000000000000002E-4</v>
      </c>
      <c r="W3090" s="23">
        <v>0</v>
      </c>
      <c r="AA3090" s="23">
        <f t="shared" si="48"/>
        <v>0</v>
      </c>
    </row>
    <row r="3091" spans="18:27" x14ac:dyDescent="0.25">
      <c r="R3091" s="20">
        <v>154.44999999999999</v>
      </c>
      <c r="S3091" s="23">
        <v>0</v>
      </c>
      <c r="W3091" s="23">
        <v>4.0000000000000001E-3</v>
      </c>
      <c r="AA3091" s="23">
        <f t="shared" si="48"/>
        <v>0</v>
      </c>
    </row>
    <row r="3092" spans="18:27" x14ac:dyDescent="0.25">
      <c r="R3092" s="20">
        <v>154.5</v>
      </c>
      <c r="S3092" s="23">
        <v>0</v>
      </c>
      <c r="W3092" s="23">
        <v>4.0000000000000001E-3</v>
      </c>
      <c r="AA3092" s="23">
        <f t="shared" si="48"/>
        <v>4.0000000000000003E-5</v>
      </c>
    </row>
    <row r="3093" spans="18:27" x14ac:dyDescent="0.25">
      <c r="R3093" s="20">
        <v>154.55000000000001</v>
      </c>
      <c r="S3093" s="23">
        <v>4.0000000000000002E-4</v>
      </c>
      <c r="W3093" s="23">
        <v>4.0000000000000001E-3</v>
      </c>
      <c r="AA3093" s="23">
        <f t="shared" si="48"/>
        <v>4.0000000000000003E-5</v>
      </c>
    </row>
    <row r="3094" spans="18:27" x14ac:dyDescent="0.25">
      <c r="R3094" s="20">
        <v>154.6</v>
      </c>
      <c r="S3094" s="23">
        <v>4.0000000000000002E-4</v>
      </c>
      <c r="W3094" s="23">
        <v>4.0000000000000001E-3</v>
      </c>
      <c r="AA3094" s="23">
        <f t="shared" si="48"/>
        <v>-4.0000000000000003E-5</v>
      </c>
    </row>
    <row r="3095" spans="18:27" x14ac:dyDescent="0.25">
      <c r="R3095" s="20">
        <v>154.65</v>
      </c>
      <c r="S3095" s="23">
        <v>-4.0000000000000002E-4</v>
      </c>
      <c r="W3095" s="23">
        <v>0</v>
      </c>
      <c r="AA3095" s="23">
        <f t="shared" si="48"/>
        <v>0</v>
      </c>
    </row>
    <row r="3096" spans="18:27" x14ac:dyDescent="0.25">
      <c r="R3096" s="20">
        <v>154.69999999999999</v>
      </c>
      <c r="S3096" s="23">
        <v>0</v>
      </c>
      <c r="W3096" s="23">
        <v>0</v>
      </c>
      <c r="AA3096" s="23">
        <f t="shared" si="48"/>
        <v>0</v>
      </c>
    </row>
    <row r="3097" spans="18:27" x14ac:dyDescent="0.25">
      <c r="R3097" s="20">
        <v>154.75</v>
      </c>
      <c r="S3097" s="23">
        <v>0</v>
      </c>
      <c r="W3097" s="23">
        <v>0</v>
      </c>
      <c r="AA3097" s="23">
        <f t="shared" si="48"/>
        <v>0</v>
      </c>
    </row>
    <row r="3098" spans="18:27" x14ac:dyDescent="0.25">
      <c r="R3098" s="20">
        <v>154.80000000000001</v>
      </c>
      <c r="S3098" s="23">
        <v>0</v>
      </c>
      <c r="W3098" s="23">
        <v>0</v>
      </c>
      <c r="AA3098" s="23">
        <f t="shared" si="48"/>
        <v>0</v>
      </c>
    </row>
    <row r="3099" spans="18:27" x14ac:dyDescent="0.25">
      <c r="R3099" s="20">
        <v>154.85</v>
      </c>
      <c r="S3099" s="23">
        <v>0</v>
      </c>
      <c r="W3099" s="23">
        <v>4.0000000000000001E-3</v>
      </c>
      <c r="AA3099" s="23">
        <f t="shared" si="48"/>
        <v>0</v>
      </c>
    </row>
    <row r="3100" spans="18:27" x14ac:dyDescent="0.25">
      <c r="R3100" s="20">
        <v>154.9</v>
      </c>
      <c r="S3100" s="23">
        <v>0</v>
      </c>
      <c r="W3100" s="23">
        <v>4.0000000000000001E-3</v>
      </c>
      <c r="AA3100" s="23">
        <f t="shared" si="48"/>
        <v>0</v>
      </c>
    </row>
    <row r="3101" spans="18:27" x14ac:dyDescent="0.25">
      <c r="R3101" s="20">
        <v>154.94999999999999</v>
      </c>
      <c r="S3101" s="23">
        <v>0</v>
      </c>
      <c r="W3101" s="23">
        <v>4.0000000000000001E-3</v>
      </c>
      <c r="AA3101" s="23">
        <f t="shared" si="48"/>
        <v>0</v>
      </c>
    </row>
    <row r="3102" spans="18:27" x14ac:dyDescent="0.25">
      <c r="R3102" s="20">
        <v>155</v>
      </c>
      <c r="S3102" s="23">
        <v>0</v>
      </c>
      <c r="W3102" s="23">
        <v>4.0000000000000001E-3</v>
      </c>
      <c r="AA3102" s="23">
        <f t="shared" si="48"/>
        <v>0</v>
      </c>
    </row>
    <row r="3103" spans="18:27" x14ac:dyDescent="0.25">
      <c r="R3103" s="20">
        <v>155.05000000000001</v>
      </c>
      <c r="S3103" s="23">
        <v>0</v>
      </c>
      <c r="W3103" s="23">
        <v>0</v>
      </c>
      <c r="AA3103" s="23">
        <f t="shared" si="48"/>
        <v>0</v>
      </c>
    </row>
    <row r="3104" spans="18:27" x14ac:dyDescent="0.25">
      <c r="R3104" s="20">
        <v>155.1</v>
      </c>
      <c r="S3104" s="23">
        <v>0</v>
      </c>
      <c r="W3104" s="23">
        <v>0</v>
      </c>
      <c r="AA3104" s="23">
        <f t="shared" si="48"/>
        <v>-1.1999999999999999E-4</v>
      </c>
    </row>
    <row r="3105" spans="18:27" x14ac:dyDescent="0.25">
      <c r="R3105" s="20">
        <v>155.15</v>
      </c>
      <c r="S3105" s="23">
        <v>-1.1999999999999999E-3</v>
      </c>
      <c r="W3105" s="23">
        <v>0</v>
      </c>
      <c r="AA3105" s="23">
        <f t="shared" si="48"/>
        <v>0</v>
      </c>
    </row>
    <row r="3106" spans="18:27" x14ac:dyDescent="0.25">
      <c r="R3106" s="20">
        <v>155.19999999999999</v>
      </c>
      <c r="S3106" s="23">
        <v>0</v>
      </c>
      <c r="W3106" s="23">
        <v>0</v>
      </c>
      <c r="AA3106" s="23">
        <f t="shared" si="48"/>
        <v>-4.0000000000000003E-5</v>
      </c>
    </row>
    <row r="3107" spans="18:27" x14ac:dyDescent="0.25">
      <c r="R3107" s="20">
        <v>155.25</v>
      </c>
      <c r="S3107" s="23">
        <v>-4.0000000000000002E-4</v>
      </c>
      <c r="W3107" s="23">
        <v>4.0000000000000001E-3</v>
      </c>
      <c r="AA3107" s="23">
        <f t="shared" si="48"/>
        <v>8.0000000000000007E-5</v>
      </c>
    </row>
    <row r="3108" spans="18:27" x14ac:dyDescent="0.25">
      <c r="R3108" s="20">
        <v>155.30000000000001</v>
      </c>
      <c r="S3108" s="23">
        <v>8.0000000000000004E-4</v>
      </c>
      <c r="W3108" s="23">
        <v>4.0000000000000001E-3</v>
      </c>
      <c r="AA3108" s="23">
        <f t="shared" si="48"/>
        <v>-4.0000000000000003E-5</v>
      </c>
    </row>
    <row r="3109" spans="18:27" x14ac:dyDescent="0.25">
      <c r="R3109" s="20">
        <v>155.35</v>
      </c>
      <c r="S3109" s="23">
        <v>-4.0000000000000002E-4</v>
      </c>
      <c r="W3109" s="23">
        <v>4.0000000000000001E-3</v>
      </c>
      <c r="AA3109" s="23">
        <f t="shared" si="48"/>
        <v>-4.0000000000000003E-5</v>
      </c>
    </row>
    <row r="3110" spans="18:27" x14ac:dyDescent="0.25">
      <c r="R3110" s="20">
        <v>155.4</v>
      </c>
      <c r="S3110" s="23">
        <v>-4.0000000000000002E-4</v>
      </c>
      <c r="W3110" s="23">
        <v>4.0000000000000001E-3</v>
      </c>
      <c r="AA3110" s="23">
        <f t="shared" si="48"/>
        <v>-4.0000000000000003E-5</v>
      </c>
    </row>
    <row r="3111" spans="18:27" x14ac:dyDescent="0.25">
      <c r="R3111" s="20">
        <v>155.44999999999999</v>
      </c>
      <c r="S3111" s="23">
        <v>-4.0000000000000002E-4</v>
      </c>
      <c r="W3111" s="23">
        <v>0</v>
      </c>
      <c r="AA3111" s="23">
        <f t="shared" si="48"/>
        <v>0</v>
      </c>
    </row>
    <row r="3112" spans="18:27" x14ac:dyDescent="0.25">
      <c r="R3112" s="20">
        <v>155.5</v>
      </c>
      <c r="S3112" s="23">
        <v>0</v>
      </c>
      <c r="W3112" s="23">
        <v>0</v>
      </c>
      <c r="AA3112" s="23">
        <f t="shared" si="48"/>
        <v>-4.0000000000000003E-5</v>
      </c>
    </row>
    <row r="3113" spans="18:27" x14ac:dyDescent="0.25">
      <c r="R3113" s="20">
        <v>155.55000000000001</v>
      </c>
      <c r="S3113" s="23">
        <v>-4.0000000000000002E-4</v>
      </c>
      <c r="W3113" s="23">
        <v>0</v>
      </c>
      <c r="AA3113" s="23">
        <f t="shared" si="48"/>
        <v>0</v>
      </c>
    </row>
    <row r="3114" spans="18:27" x14ac:dyDescent="0.25">
      <c r="R3114" s="20">
        <v>155.6</v>
      </c>
      <c r="S3114" s="23">
        <v>0</v>
      </c>
      <c r="W3114" s="23">
        <v>0</v>
      </c>
      <c r="AA3114" s="23">
        <f t="shared" si="48"/>
        <v>-8.0000000000000007E-5</v>
      </c>
    </row>
    <row r="3115" spans="18:27" x14ac:dyDescent="0.25">
      <c r="R3115" s="20">
        <v>155.65</v>
      </c>
      <c r="S3115" s="23">
        <v>-8.0000000000000004E-4</v>
      </c>
      <c r="W3115" s="23">
        <v>0</v>
      </c>
      <c r="AA3115" s="23">
        <f t="shared" si="48"/>
        <v>0</v>
      </c>
    </row>
    <row r="3116" spans="18:27" x14ac:dyDescent="0.25">
      <c r="R3116" s="20">
        <v>155.69999999999999</v>
      </c>
      <c r="S3116" s="23">
        <v>0</v>
      </c>
      <c r="W3116" s="23">
        <v>0</v>
      </c>
      <c r="AA3116" s="23">
        <f t="shared" si="48"/>
        <v>-4.0000000000000003E-5</v>
      </c>
    </row>
    <row r="3117" spans="18:27" x14ac:dyDescent="0.25">
      <c r="R3117" s="20">
        <v>155.75</v>
      </c>
      <c r="S3117" s="23">
        <v>-4.0000000000000002E-4</v>
      </c>
      <c r="W3117" s="23">
        <v>0</v>
      </c>
      <c r="AA3117" s="23">
        <f t="shared" si="48"/>
        <v>-4.0000000000000003E-5</v>
      </c>
    </row>
    <row r="3118" spans="18:27" x14ac:dyDescent="0.25">
      <c r="R3118" s="20">
        <v>155.80000000000001</v>
      </c>
      <c r="S3118" s="23">
        <v>-4.0000000000000002E-4</v>
      </c>
      <c r="W3118" s="23">
        <v>0</v>
      </c>
      <c r="AA3118" s="23">
        <f t="shared" si="48"/>
        <v>0</v>
      </c>
    </row>
    <row r="3119" spans="18:27" x14ac:dyDescent="0.25">
      <c r="R3119" s="20">
        <v>155.85</v>
      </c>
      <c r="S3119" s="23">
        <v>0</v>
      </c>
      <c r="W3119" s="23">
        <v>4.0000000000000001E-3</v>
      </c>
      <c r="AA3119" s="23">
        <f t="shared" si="48"/>
        <v>0</v>
      </c>
    </row>
    <row r="3120" spans="18:27" x14ac:dyDescent="0.25">
      <c r="R3120" s="20">
        <v>155.9</v>
      </c>
      <c r="S3120" s="23">
        <v>0</v>
      </c>
      <c r="W3120" s="23">
        <v>4.0000000000000001E-3</v>
      </c>
      <c r="AA3120" s="23">
        <f t="shared" si="48"/>
        <v>8.0000000000000007E-5</v>
      </c>
    </row>
    <row r="3121" spans="18:27" x14ac:dyDescent="0.25">
      <c r="R3121" s="20">
        <v>155.94999999999999</v>
      </c>
      <c r="S3121" s="23">
        <v>8.0000000000000004E-4</v>
      </c>
      <c r="W3121" s="23">
        <v>4.0000000000000001E-3</v>
      </c>
      <c r="AA3121" s="23">
        <f t="shared" si="48"/>
        <v>0</v>
      </c>
    </row>
    <row r="3122" spans="18:27" x14ac:dyDescent="0.25">
      <c r="R3122" s="20">
        <v>156</v>
      </c>
      <c r="S3122" s="23">
        <v>0</v>
      </c>
      <c r="W3122" s="23">
        <v>4.0000000000000001E-3</v>
      </c>
      <c r="AA3122" s="23">
        <f t="shared" si="48"/>
        <v>-4.0000000000000003E-5</v>
      </c>
    </row>
    <row r="3123" spans="18:27" x14ac:dyDescent="0.25">
      <c r="R3123" s="20">
        <v>156.05000000000001</v>
      </c>
      <c r="S3123" s="23">
        <v>-4.0000000000000002E-4</v>
      </c>
      <c r="W3123" s="23">
        <v>4.0000000000000001E-3</v>
      </c>
      <c r="AA3123" s="23">
        <f t="shared" si="48"/>
        <v>0</v>
      </c>
    </row>
    <row r="3124" spans="18:27" x14ac:dyDescent="0.25">
      <c r="R3124" s="20">
        <v>156.1</v>
      </c>
      <c r="S3124" s="23">
        <v>0</v>
      </c>
      <c r="W3124" s="23">
        <v>4.0000000000000001E-3</v>
      </c>
      <c r="AA3124" s="23">
        <f t="shared" si="48"/>
        <v>-4.0000000000000003E-5</v>
      </c>
    </row>
    <row r="3125" spans="18:27" x14ac:dyDescent="0.25">
      <c r="R3125" s="20">
        <v>156.15</v>
      </c>
      <c r="S3125" s="23">
        <v>-4.0000000000000002E-4</v>
      </c>
      <c r="W3125" s="23">
        <v>4.0000000000000001E-3</v>
      </c>
      <c r="AA3125" s="23">
        <f t="shared" si="48"/>
        <v>0</v>
      </c>
    </row>
    <row r="3126" spans="18:27" x14ac:dyDescent="0.25">
      <c r="R3126" s="20">
        <v>156.19999999999999</v>
      </c>
      <c r="S3126" s="23">
        <v>0</v>
      </c>
      <c r="W3126" s="23">
        <v>4.0000000000000001E-3</v>
      </c>
      <c r="AA3126" s="23">
        <f t="shared" si="48"/>
        <v>0</v>
      </c>
    </row>
    <row r="3127" spans="18:27" x14ac:dyDescent="0.25">
      <c r="R3127" s="20">
        <v>156.25</v>
      </c>
      <c r="S3127" s="23">
        <v>0</v>
      </c>
      <c r="W3127" s="23">
        <v>4.0000000000000001E-3</v>
      </c>
      <c r="AA3127" s="23">
        <f t="shared" si="48"/>
        <v>0</v>
      </c>
    </row>
    <row r="3128" spans="18:27" x14ac:dyDescent="0.25">
      <c r="R3128" s="20">
        <v>156.30000000000001</v>
      </c>
      <c r="S3128" s="23">
        <v>0</v>
      </c>
      <c r="W3128" s="23">
        <v>4.0000000000000001E-3</v>
      </c>
      <c r="AA3128" s="23">
        <f t="shared" si="48"/>
        <v>0</v>
      </c>
    </row>
    <row r="3129" spans="18:27" x14ac:dyDescent="0.25">
      <c r="R3129" s="20">
        <v>156.35</v>
      </c>
      <c r="S3129" s="23">
        <v>0</v>
      </c>
      <c r="W3129" s="23">
        <v>4.0000000000000001E-3</v>
      </c>
      <c r="AA3129" s="23">
        <f t="shared" si="48"/>
        <v>8.0000000000000007E-5</v>
      </c>
    </row>
    <row r="3130" spans="18:27" x14ac:dyDescent="0.25">
      <c r="R3130" s="20">
        <v>156.4</v>
      </c>
      <c r="S3130" s="23">
        <v>8.0000000000000004E-4</v>
      </c>
      <c r="W3130" s="23">
        <v>4.0000000000000001E-3</v>
      </c>
      <c r="AA3130" s="23">
        <f t="shared" si="48"/>
        <v>-4.0000000000000003E-5</v>
      </c>
    </row>
    <row r="3131" spans="18:27" x14ac:dyDescent="0.25">
      <c r="R3131" s="20">
        <v>156.44999999999999</v>
      </c>
      <c r="S3131" s="23">
        <v>-4.0000000000000002E-4</v>
      </c>
      <c r="W3131" s="23">
        <v>0</v>
      </c>
      <c r="AA3131" s="23">
        <f t="shared" si="48"/>
        <v>0</v>
      </c>
    </row>
    <row r="3132" spans="18:27" x14ac:dyDescent="0.25">
      <c r="R3132" s="20">
        <v>156.5</v>
      </c>
      <c r="S3132" s="23">
        <v>0</v>
      </c>
      <c r="W3132" s="23">
        <v>0</v>
      </c>
      <c r="AA3132" s="23">
        <f t="shared" si="48"/>
        <v>-4.0000000000000003E-5</v>
      </c>
    </row>
    <row r="3133" spans="18:27" x14ac:dyDescent="0.25">
      <c r="R3133" s="20">
        <v>156.55000000000001</v>
      </c>
      <c r="S3133" s="23">
        <v>-4.0000000000000002E-4</v>
      </c>
      <c r="W3133" s="23">
        <v>0</v>
      </c>
      <c r="AA3133" s="23">
        <f t="shared" si="48"/>
        <v>0</v>
      </c>
    </row>
    <row r="3134" spans="18:27" x14ac:dyDescent="0.25">
      <c r="R3134" s="20">
        <v>156.6</v>
      </c>
      <c r="S3134" s="23">
        <v>0</v>
      </c>
      <c r="W3134" s="23">
        <v>0</v>
      </c>
      <c r="AA3134" s="23">
        <f t="shared" si="48"/>
        <v>-4.0000000000000003E-5</v>
      </c>
    </row>
    <row r="3135" spans="18:27" x14ac:dyDescent="0.25">
      <c r="R3135" s="20">
        <v>156.65</v>
      </c>
      <c r="S3135" s="23">
        <v>-4.0000000000000002E-4</v>
      </c>
      <c r="W3135" s="23">
        <v>0</v>
      </c>
      <c r="AA3135" s="23">
        <f t="shared" si="48"/>
        <v>0</v>
      </c>
    </row>
    <row r="3136" spans="18:27" x14ac:dyDescent="0.25">
      <c r="R3136" s="20">
        <v>156.69999999999999</v>
      </c>
      <c r="S3136" s="23">
        <v>0</v>
      </c>
      <c r="W3136" s="23">
        <v>0</v>
      </c>
      <c r="AA3136" s="23">
        <f t="shared" si="48"/>
        <v>-4.0000000000000003E-5</v>
      </c>
    </row>
    <row r="3137" spans="18:27" x14ac:dyDescent="0.25">
      <c r="R3137" s="20">
        <v>156.75</v>
      </c>
      <c r="S3137" s="23">
        <v>-4.0000000000000002E-4</v>
      </c>
      <c r="W3137" s="23">
        <v>0</v>
      </c>
      <c r="AA3137" s="23">
        <f t="shared" si="48"/>
        <v>-4.0000000000000003E-5</v>
      </c>
    </row>
    <row r="3138" spans="18:27" x14ac:dyDescent="0.25">
      <c r="R3138" s="20">
        <v>156.80000000000001</v>
      </c>
      <c r="S3138" s="23">
        <v>-4.0000000000000002E-4</v>
      </c>
      <c r="W3138" s="23">
        <v>0</v>
      </c>
      <c r="AA3138" s="23">
        <f t="shared" si="48"/>
        <v>0</v>
      </c>
    </row>
    <row r="3139" spans="18:27" x14ac:dyDescent="0.25">
      <c r="R3139" s="20">
        <v>156.85</v>
      </c>
      <c r="S3139" s="23">
        <v>0</v>
      </c>
      <c r="W3139" s="23">
        <v>4.0000000000000001E-3</v>
      </c>
      <c r="AA3139" s="23">
        <f t="shared" si="48"/>
        <v>0</v>
      </c>
    </row>
    <row r="3140" spans="18:27" x14ac:dyDescent="0.25">
      <c r="R3140" s="20">
        <v>156.9</v>
      </c>
      <c r="S3140" s="23">
        <v>0</v>
      </c>
      <c r="W3140" s="23">
        <v>4.0000000000000001E-3</v>
      </c>
      <c r="AA3140" s="23">
        <f t="shared" ref="AA3140:AA3203" si="49">S3141/10</f>
        <v>0</v>
      </c>
    </row>
    <row r="3141" spans="18:27" x14ac:dyDescent="0.25">
      <c r="R3141" s="20">
        <v>156.94999999999999</v>
      </c>
      <c r="S3141" s="23">
        <v>0</v>
      </c>
      <c r="W3141" s="23">
        <v>4.0000000000000001E-3</v>
      </c>
      <c r="AA3141" s="23">
        <f t="shared" si="49"/>
        <v>0</v>
      </c>
    </row>
    <row r="3142" spans="18:27" x14ac:dyDescent="0.25">
      <c r="R3142" s="20">
        <v>157</v>
      </c>
      <c r="S3142" s="23">
        <v>0</v>
      </c>
      <c r="W3142" s="23">
        <v>4.0000000000000001E-3</v>
      </c>
      <c r="AA3142" s="23">
        <f t="shared" si="49"/>
        <v>0</v>
      </c>
    </row>
    <row r="3143" spans="18:27" x14ac:dyDescent="0.25">
      <c r="R3143" s="20">
        <v>157.05000000000001</v>
      </c>
      <c r="S3143" s="23">
        <v>0</v>
      </c>
      <c r="W3143" s="23">
        <v>0</v>
      </c>
      <c r="AA3143" s="23">
        <f t="shared" si="49"/>
        <v>0</v>
      </c>
    </row>
    <row r="3144" spans="18:27" x14ac:dyDescent="0.25">
      <c r="R3144" s="20">
        <v>157.1</v>
      </c>
      <c r="S3144" s="23">
        <v>0</v>
      </c>
      <c r="W3144" s="23">
        <v>0</v>
      </c>
      <c r="AA3144" s="23">
        <f t="shared" si="49"/>
        <v>0</v>
      </c>
    </row>
    <row r="3145" spans="18:27" x14ac:dyDescent="0.25">
      <c r="R3145" s="20">
        <v>157.15</v>
      </c>
      <c r="S3145" s="23">
        <v>0</v>
      </c>
      <c r="W3145" s="23">
        <v>0</v>
      </c>
      <c r="AA3145" s="23">
        <f t="shared" si="49"/>
        <v>0</v>
      </c>
    </row>
    <row r="3146" spans="18:27" x14ac:dyDescent="0.25">
      <c r="R3146" s="20">
        <v>157.19999999999999</v>
      </c>
      <c r="S3146" s="23">
        <v>0</v>
      </c>
      <c r="W3146" s="23">
        <v>0</v>
      </c>
      <c r="AA3146" s="23">
        <f t="shared" si="49"/>
        <v>0</v>
      </c>
    </row>
    <row r="3147" spans="18:27" x14ac:dyDescent="0.25">
      <c r="R3147" s="20">
        <v>157.25</v>
      </c>
      <c r="S3147" s="23">
        <v>0</v>
      </c>
      <c r="W3147" s="23">
        <v>4.0000000000000001E-3</v>
      </c>
      <c r="AA3147" s="23">
        <f t="shared" si="49"/>
        <v>0</v>
      </c>
    </row>
    <row r="3148" spans="18:27" x14ac:dyDescent="0.25">
      <c r="R3148" s="20">
        <v>157.30000000000001</v>
      </c>
      <c r="S3148" s="23">
        <v>0</v>
      </c>
      <c r="W3148" s="23">
        <v>4.0000000000000001E-3</v>
      </c>
      <c r="AA3148" s="23">
        <f t="shared" si="49"/>
        <v>0</v>
      </c>
    </row>
    <row r="3149" spans="18:27" x14ac:dyDescent="0.25">
      <c r="R3149" s="20">
        <v>157.35</v>
      </c>
      <c r="S3149" s="23">
        <v>0</v>
      </c>
      <c r="W3149" s="23">
        <v>4.0000000000000001E-3</v>
      </c>
      <c r="AA3149" s="23">
        <f t="shared" si="49"/>
        <v>4.0000000000000003E-5</v>
      </c>
    </row>
    <row r="3150" spans="18:27" x14ac:dyDescent="0.25">
      <c r="R3150" s="20">
        <v>157.4</v>
      </c>
      <c r="S3150" s="23">
        <v>4.0000000000000002E-4</v>
      </c>
      <c r="W3150" s="23">
        <v>4.0000000000000001E-3</v>
      </c>
      <c r="AA3150" s="23">
        <f t="shared" si="49"/>
        <v>-4.0000000000000003E-5</v>
      </c>
    </row>
    <row r="3151" spans="18:27" x14ac:dyDescent="0.25">
      <c r="R3151" s="20">
        <v>157.44999999999999</v>
      </c>
      <c r="S3151" s="23">
        <v>-4.0000000000000002E-4</v>
      </c>
      <c r="W3151" s="23">
        <v>4.0000000000000001E-3</v>
      </c>
      <c r="AA3151" s="23">
        <f t="shared" si="49"/>
        <v>0</v>
      </c>
    </row>
    <row r="3152" spans="18:27" x14ac:dyDescent="0.25">
      <c r="R3152" s="20">
        <v>157.5</v>
      </c>
      <c r="S3152" s="23">
        <v>0</v>
      </c>
      <c r="W3152" s="23">
        <v>4.0000000000000001E-3</v>
      </c>
      <c r="AA3152" s="23">
        <f t="shared" si="49"/>
        <v>0</v>
      </c>
    </row>
    <row r="3153" spans="18:27" x14ac:dyDescent="0.25">
      <c r="R3153" s="20">
        <v>157.55000000000001</v>
      </c>
      <c r="S3153" s="23">
        <v>0</v>
      </c>
      <c r="W3153" s="23">
        <v>4.0000000000000001E-3</v>
      </c>
      <c r="AA3153" s="23">
        <f t="shared" si="49"/>
        <v>4.0000000000000003E-5</v>
      </c>
    </row>
    <row r="3154" spans="18:27" x14ac:dyDescent="0.25">
      <c r="R3154" s="20">
        <v>157.6</v>
      </c>
      <c r="S3154" s="23">
        <v>4.0000000000000002E-4</v>
      </c>
      <c r="W3154" s="23">
        <v>4.0000000000000001E-3</v>
      </c>
      <c r="AA3154" s="23">
        <f t="shared" si="49"/>
        <v>0</v>
      </c>
    </row>
    <row r="3155" spans="18:27" x14ac:dyDescent="0.25">
      <c r="R3155" s="20">
        <v>157.65</v>
      </c>
      <c r="S3155" s="23">
        <v>0</v>
      </c>
      <c r="W3155" s="23">
        <v>4.0000000000000001E-3</v>
      </c>
      <c r="AA3155" s="23">
        <f t="shared" si="49"/>
        <v>1.1999999999999999E-4</v>
      </c>
    </row>
    <row r="3156" spans="18:27" x14ac:dyDescent="0.25">
      <c r="R3156" s="20">
        <v>157.69999999999999</v>
      </c>
      <c r="S3156" s="23">
        <v>1.1999999999999999E-3</v>
      </c>
      <c r="W3156" s="23">
        <v>4.0000000000000001E-3</v>
      </c>
      <c r="AA3156" s="23">
        <f t="shared" si="49"/>
        <v>0</v>
      </c>
    </row>
    <row r="3157" spans="18:27" x14ac:dyDescent="0.25">
      <c r="R3157" s="20">
        <v>157.75</v>
      </c>
      <c r="S3157" s="23">
        <v>0</v>
      </c>
      <c r="W3157" s="23">
        <v>4.0000000000000001E-3</v>
      </c>
      <c r="AA3157" s="23">
        <f t="shared" si="49"/>
        <v>0</v>
      </c>
    </row>
    <row r="3158" spans="18:27" x14ac:dyDescent="0.25">
      <c r="R3158" s="20">
        <v>157.80000000000001</v>
      </c>
      <c r="S3158" s="23">
        <v>0</v>
      </c>
      <c r="W3158" s="23">
        <v>4.0000000000000001E-3</v>
      </c>
      <c r="AA3158" s="23">
        <f t="shared" si="49"/>
        <v>-4.0000000000000003E-5</v>
      </c>
    </row>
    <row r="3159" spans="18:27" x14ac:dyDescent="0.25">
      <c r="R3159" s="20">
        <v>157.85</v>
      </c>
      <c r="S3159" s="23">
        <v>-4.0000000000000002E-4</v>
      </c>
      <c r="W3159" s="23">
        <v>4.0000000000000001E-3</v>
      </c>
      <c r="AA3159" s="23">
        <f t="shared" si="49"/>
        <v>0</v>
      </c>
    </row>
    <row r="3160" spans="18:27" x14ac:dyDescent="0.25">
      <c r="R3160" s="20">
        <v>157.9</v>
      </c>
      <c r="S3160" s="23">
        <v>0</v>
      </c>
      <c r="W3160" s="23">
        <v>4.0000000000000001E-3</v>
      </c>
      <c r="AA3160" s="23">
        <f t="shared" si="49"/>
        <v>-4.0000000000000003E-5</v>
      </c>
    </row>
    <row r="3161" spans="18:27" x14ac:dyDescent="0.25">
      <c r="R3161" s="20">
        <v>157.94999999999999</v>
      </c>
      <c r="S3161" s="23">
        <v>-4.0000000000000002E-4</v>
      </c>
      <c r="W3161" s="23">
        <v>4.0000000000000001E-3</v>
      </c>
      <c r="AA3161" s="23">
        <f t="shared" si="49"/>
        <v>-4.0000000000000003E-5</v>
      </c>
    </row>
    <row r="3162" spans="18:27" x14ac:dyDescent="0.25">
      <c r="R3162" s="20">
        <v>158</v>
      </c>
      <c r="S3162" s="23">
        <v>-4.0000000000000002E-4</v>
      </c>
      <c r="W3162" s="23">
        <v>4.0000000000000001E-3</v>
      </c>
      <c r="AA3162" s="23">
        <f t="shared" si="49"/>
        <v>8.0000000000000007E-5</v>
      </c>
    </row>
    <row r="3163" spans="18:27" x14ac:dyDescent="0.25">
      <c r="R3163" s="20">
        <v>158.05000000000001</v>
      </c>
      <c r="S3163" s="23">
        <v>8.0000000000000004E-4</v>
      </c>
      <c r="W3163" s="23">
        <v>4.0000000000000001E-3</v>
      </c>
      <c r="AA3163" s="23">
        <f t="shared" si="49"/>
        <v>0</v>
      </c>
    </row>
    <row r="3164" spans="18:27" x14ac:dyDescent="0.25">
      <c r="R3164" s="20">
        <v>158.1</v>
      </c>
      <c r="S3164" s="23">
        <v>0</v>
      </c>
      <c r="W3164" s="23">
        <v>4.0000000000000001E-3</v>
      </c>
      <c r="AA3164" s="23">
        <f t="shared" si="49"/>
        <v>0</v>
      </c>
    </row>
    <row r="3165" spans="18:27" x14ac:dyDescent="0.25">
      <c r="R3165" s="20">
        <v>158.15</v>
      </c>
      <c r="S3165" s="23">
        <v>0</v>
      </c>
      <c r="W3165" s="23">
        <v>4.0000000000000001E-3</v>
      </c>
      <c r="AA3165" s="23">
        <f t="shared" si="49"/>
        <v>0</v>
      </c>
    </row>
    <row r="3166" spans="18:27" x14ac:dyDescent="0.25">
      <c r="R3166" s="20">
        <v>158.19999999999999</v>
      </c>
      <c r="S3166" s="23">
        <v>0</v>
      </c>
      <c r="W3166" s="23">
        <v>4.0000000000000001E-3</v>
      </c>
      <c r="AA3166" s="23">
        <f t="shared" si="49"/>
        <v>-4.0000000000000003E-5</v>
      </c>
    </row>
    <row r="3167" spans="18:27" x14ac:dyDescent="0.25">
      <c r="R3167" s="20">
        <v>158.25</v>
      </c>
      <c r="S3167" s="23">
        <v>-4.0000000000000002E-4</v>
      </c>
      <c r="W3167" s="23">
        <v>4.0000000000000001E-3</v>
      </c>
      <c r="AA3167" s="23">
        <f t="shared" si="49"/>
        <v>-4.0000000000000003E-5</v>
      </c>
    </row>
    <row r="3168" spans="18:27" x14ac:dyDescent="0.25">
      <c r="R3168" s="20">
        <v>158.30000000000001</v>
      </c>
      <c r="S3168" s="23">
        <v>-4.0000000000000002E-4</v>
      </c>
      <c r="W3168" s="23">
        <v>4.0000000000000001E-3</v>
      </c>
      <c r="AA3168" s="23">
        <f t="shared" si="49"/>
        <v>-4.0000000000000003E-5</v>
      </c>
    </row>
    <row r="3169" spans="18:27" x14ac:dyDescent="0.25">
      <c r="R3169" s="20">
        <v>158.35</v>
      </c>
      <c r="S3169" s="23">
        <v>-4.0000000000000002E-4</v>
      </c>
      <c r="W3169" s="23">
        <v>4.0000000000000001E-3</v>
      </c>
      <c r="AA3169" s="23">
        <f t="shared" si="49"/>
        <v>4.0000000000000003E-5</v>
      </c>
    </row>
    <row r="3170" spans="18:27" x14ac:dyDescent="0.25">
      <c r="R3170" s="20">
        <v>158.4</v>
      </c>
      <c r="S3170" s="23">
        <v>4.0000000000000002E-4</v>
      </c>
      <c r="W3170" s="23">
        <v>4.0000000000000001E-3</v>
      </c>
      <c r="AA3170" s="23">
        <f t="shared" si="49"/>
        <v>0</v>
      </c>
    </row>
    <row r="3171" spans="18:27" x14ac:dyDescent="0.25">
      <c r="R3171" s="20">
        <v>158.44999999999999</v>
      </c>
      <c r="S3171" s="23">
        <v>0</v>
      </c>
      <c r="W3171" s="23">
        <v>0</v>
      </c>
      <c r="AA3171" s="23">
        <f t="shared" si="49"/>
        <v>0</v>
      </c>
    </row>
    <row r="3172" spans="18:27" x14ac:dyDescent="0.25">
      <c r="R3172" s="20">
        <v>158.5</v>
      </c>
      <c r="S3172" s="23">
        <v>0</v>
      </c>
      <c r="W3172" s="23">
        <v>0</v>
      </c>
      <c r="AA3172" s="23">
        <f t="shared" si="49"/>
        <v>0</v>
      </c>
    </row>
    <row r="3173" spans="18:27" x14ac:dyDescent="0.25">
      <c r="R3173" s="20">
        <v>158.55000000000001</v>
      </c>
      <c r="S3173" s="23">
        <v>0</v>
      </c>
      <c r="W3173" s="23">
        <v>0</v>
      </c>
      <c r="AA3173" s="23">
        <f t="shared" si="49"/>
        <v>0</v>
      </c>
    </row>
    <row r="3174" spans="18:27" x14ac:dyDescent="0.25">
      <c r="R3174" s="20">
        <v>158.6</v>
      </c>
      <c r="S3174" s="23">
        <v>0</v>
      </c>
      <c r="W3174" s="23">
        <v>0</v>
      </c>
      <c r="AA3174" s="23">
        <f t="shared" si="49"/>
        <v>-4.0000000000000003E-5</v>
      </c>
    </row>
    <row r="3175" spans="18:27" x14ac:dyDescent="0.25">
      <c r="R3175" s="20">
        <v>158.65</v>
      </c>
      <c r="S3175" s="23">
        <v>-4.0000000000000002E-4</v>
      </c>
      <c r="W3175" s="23">
        <v>0</v>
      </c>
      <c r="AA3175" s="23">
        <f t="shared" si="49"/>
        <v>-4.0000000000000003E-5</v>
      </c>
    </row>
    <row r="3176" spans="18:27" x14ac:dyDescent="0.25">
      <c r="R3176" s="20">
        <v>158.69999999999999</v>
      </c>
      <c r="S3176" s="23">
        <v>-4.0000000000000002E-4</v>
      </c>
      <c r="W3176" s="23">
        <v>0</v>
      </c>
      <c r="AA3176" s="23">
        <f t="shared" si="49"/>
        <v>-4.0000000000000003E-5</v>
      </c>
    </row>
    <row r="3177" spans="18:27" x14ac:dyDescent="0.25">
      <c r="R3177" s="20">
        <v>158.75</v>
      </c>
      <c r="S3177" s="23">
        <v>-4.0000000000000002E-4</v>
      </c>
      <c r="W3177" s="23">
        <v>0</v>
      </c>
      <c r="AA3177" s="23">
        <f t="shared" si="49"/>
        <v>-4.0000000000000003E-5</v>
      </c>
    </row>
    <row r="3178" spans="18:27" x14ac:dyDescent="0.25">
      <c r="R3178" s="20">
        <v>158.80000000000001</v>
      </c>
      <c r="S3178" s="23">
        <v>-4.0000000000000002E-4</v>
      </c>
      <c r="W3178" s="23">
        <v>0</v>
      </c>
      <c r="AA3178" s="23">
        <f t="shared" si="49"/>
        <v>-4.0000000000000003E-5</v>
      </c>
    </row>
    <row r="3179" spans="18:27" x14ac:dyDescent="0.25">
      <c r="R3179" s="20">
        <v>158.85</v>
      </c>
      <c r="S3179" s="23">
        <v>-4.0000000000000002E-4</v>
      </c>
      <c r="W3179" s="23">
        <v>0</v>
      </c>
      <c r="AA3179" s="23">
        <f t="shared" si="49"/>
        <v>4.0000000000000003E-5</v>
      </c>
    </row>
    <row r="3180" spans="18:27" x14ac:dyDescent="0.25">
      <c r="R3180" s="20">
        <v>158.9</v>
      </c>
      <c r="S3180" s="23">
        <v>4.0000000000000002E-4</v>
      </c>
      <c r="W3180" s="23">
        <v>0</v>
      </c>
      <c r="AA3180" s="23">
        <f t="shared" si="49"/>
        <v>-4.0000000000000003E-5</v>
      </c>
    </row>
    <row r="3181" spans="18:27" x14ac:dyDescent="0.25">
      <c r="R3181" s="20">
        <v>158.94999999999999</v>
      </c>
      <c r="S3181" s="23">
        <v>-4.0000000000000002E-4</v>
      </c>
      <c r="W3181" s="23">
        <v>0</v>
      </c>
      <c r="AA3181" s="23">
        <f t="shared" si="49"/>
        <v>4.0000000000000003E-5</v>
      </c>
    </row>
    <row r="3182" spans="18:27" x14ac:dyDescent="0.25">
      <c r="R3182" s="20">
        <v>159</v>
      </c>
      <c r="S3182" s="23">
        <v>4.0000000000000002E-4</v>
      </c>
      <c r="W3182" s="23">
        <v>0</v>
      </c>
      <c r="AA3182" s="23">
        <f t="shared" si="49"/>
        <v>-4.0000000000000003E-5</v>
      </c>
    </row>
    <row r="3183" spans="18:27" x14ac:dyDescent="0.25">
      <c r="R3183" s="20">
        <v>159.05000000000001</v>
      </c>
      <c r="S3183" s="23">
        <v>-4.0000000000000002E-4</v>
      </c>
      <c r="W3183" s="23">
        <v>4.0000000000000001E-3</v>
      </c>
      <c r="AA3183" s="23">
        <f t="shared" si="49"/>
        <v>4.0000000000000003E-5</v>
      </c>
    </row>
    <row r="3184" spans="18:27" x14ac:dyDescent="0.25">
      <c r="R3184" s="20">
        <v>159.1</v>
      </c>
      <c r="S3184" s="23">
        <v>4.0000000000000002E-4</v>
      </c>
      <c r="W3184" s="23">
        <v>4.0000000000000001E-3</v>
      </c>
      <c r="AA3184" s="23">
        <f t="shared" si="49"/>
        <v>-4.0000000000000003E-5</v>
      </c>
    </row>
    <row r="3185" spans="18:27" x14ac:dyDescent="0.25">
      <c r="R3185" s="20">
        <v>159.15</v>
      </c>
      <c r="S3185" s="23">
        <v>-4.0000000000000002E-4</v>
      </c>
      <c r="W3185" s="23">
        <v>4.0000000000000001E-3</v>
      </c>
      <c r="AA3185" s="23">
        <f t="shared" si="49"/>
        <v>4.0000000000000003E-5</v>
      </c>
    </row>
    <row r="3186" spans="18:27" x14ac:dyDescent="0.25">
      <c r="R3186" s="20">
        <v>159.19999999999999</v>
      </c>
      <c r="S3186" s="23">
        <v>4.0000000000000002E-4</v>
      </c>
      <c r="W3186" s="23">
        <v>4.0000000000000001E-3</v>
      </c>
      <c r="AA3186" s="23">
        <f t="shared" si="49"/>
        <v>-4.0000000000000003E-5</v>
      </c>
    </row>
    <row r="3187" spans="18:27" x14ac:dyDescent="0.25">
      <c r="R3187" s="20">
        <v>159.25</v>
      </c>
      <c r="S3187" s="23">
        <v>-4.0000000000000002E-4</v>
      </c>
      <c r="W3187" s="23">
        <v>0</v>
      </c>
      <c r="AA3187" s="23">
        <f t="shared" si="49"/>
        <v>4.0000000000000003E-5</v>
      </c>
    </row>
    <row r="3188" spans="18:27" x14ac:dyDescent="0.25">
      <c r="R3188" s="20">
        <v>159.30000000000001</v>
      </c>
      <c r="S3188" s="23">
        <v>4.0000000000000002E-4</v>
      </c>
      <c r="W3188" s="23">
        <v>0</v>
      </c>
      <c r="AA3188" s="23">
        <f t="shared" si="49"/>
        <v>-4.0000000000000003E-5</v>
      </c>
    </row>
    <row r="3189" spans="18:27" x14ac:dyDescent="0.25">
      <c r="R3189" s="20">
        <v>159.35</v>
      </c>
      <c r="S3189" s="23">
        <v>-4.0000000000000002E-4</v>
      </c>
      <c r="W3189" s="23">
        <v>0</v>
      </c>
      <c r="AA3189" s="23">
        <f t="shared" si="49"/>
        <v>4.0000000000000003E-5</v>
      </c>
    </row>
    <row r="3190" spans="18:27" x14ac:dyDescent="0.25">
      <c r="R3190" s="20">
        <v>159.4</v>
      </c>
      <c r="S3190" s="23">
        <v>4.0000000000000002E-4</v>
      </c>
      <c r="W3190" s="23">
        <v>0</v>
      </c>
      <c r="AA3190" s="23">
        <f t="shared" si="49"/>
        <v>-4.0000000000000003E-5</v>
      </c>
    </row>
    <row r="3191" spans="18:27" x14ac:dyDescent="0.25">
      <c r="R3191" s="20">
        <v>159.44999999999999</v>
      </c>
      <c r="S3191" s="23">
        <v>-4.0000000000000002E-4</v>
      </c>
      <c r="W3191" s="23">
        <v>4.0000000000000001E-3</v>
      </c>
      <c r="AA3191" s="23">
        <f t="shared" si="49"/>
        <v>4.0000000000000003E-5</v>
      </c>
    </row>
    <row r="3192" spans="18:27" x14ac:dyDescent="0.25">
      <c r="R3192" s="20">
        <v>159.5</v>
      </c>
      <c r="S3192" s="23">
        <v>4.0000000000000002E-4</v>
      </c>
      <c r="W3192" s="23">
        <v>4.0000000000000001E-3</v>
      </c>
      <c r="AA3192" s="23">
        <f t="shared" si="49"/>
        <v>-4.0000000000000003E-5</v>
      </c>
    </row>
    <row r="3193" spans="18:27" x14ac:dyDescent="0.25">
      <c r="R3193" s="20">
        <v>159.55000000000001</v>
      </c>
      <c r="S3193" s="23">
        <v>-4.0000000000000002E-4</v>
      </c>
      <c r="W3193" s="23">
        <v>4.0000000000000001E-3</v>
      </c>
      <c r="AA3193" s="23">
        <f t="shared" si="49"/>
        <v>-4.0000000000000003E-5</v>
      </c>
    </row>
    <row r="3194" spans="18:27" x14ac:dyDescent="0.25">
      <c r="R3194" s="20">
        <v>159.6</v>
      </c>
      <c r="S3194" s="23">
        <v>-4.0000000000000002E-4</v>
      </c>
      <c r="W3194" s="23">
        <v>4.0000000000000001E-3</v>
      </c>
      <c r="AA3194" s="23">
        <f t="shared" si="49"/>
        <v>-4.0000000000000003E-5</v>
      </c>
    </row>
    <row r="3195" spans="18:27" x14ac:dyDescent="0.25">
      <c r="R3195" s="20">
        <v>159.65</v>
      </c>
      <c r="S3195" s="23">
        <v>-4.0000000000000002E-4</v>
      </c>
      <c r="W3195" s="23">
        <v>4.0000000000000001E-3</v>
      </c>
      <c r="AA3195" s="23">
        <f t="shared" si="49"/>
        <v>0</v>
      </c>
    </row>
    <row r="3196" spans="18:27" x14ac:dyDescent="0.25">
      <c r="R3196" s="20">
        <v>159.69999999999999</v>
      </c>
      <c r="S3196" s="23">
        <v>0</v>
      </c>
      <c r="W3196" s="23">
        <v>4.0000000000000001E-3</v>
      </c>
      <c r="AA3196" s="23">
        <f t="shared" si="49"/>
        <v>-4.0000000000000003E-5</v>
      </c>
    </row>
    <row r="3197" spans="18:27" x14ac:dyDescent="0.25">
      <c r="R3197" s="20">
        <v>159.75</v>
      </c>
      <c r="S3197" s="23">
        <v>-4.0000000000000002E-4</v>
      </c>
      <c r="W3197" s="23">
        <v>4.0000000000000001E-3</v>
      </c>
      <c r="AA3197" s="23">
        <f t="shared" si="49"/>
        <v>0</v>
      </c>
    </row>
    <row r="3198" spans="18:27" x14ac:dyDescent="0.25">
      <c r="R3198" s="20">
        <v>159.80000000000001</v>
      </c>
      <c r="S3198" s="23">
        <v>0</v>
      </c>
      <c r="W3198" s="23">
        <v>4.0000000000000001E-3</v>
      </c>
      <c r="AA3198" s="23">
        <f t="shared" si="49"/>
        <v>0</v>
      </c>
    </row>
    <row r="3199" spans="18:27" x14ac:dyDescent="0.25">
      <c r="R3199" s="20">
        <v>159.85</v>
      </c>
      <c r="S3199" s="23">
        <v>0</v>
      </c>
      <c r="W3199" s="23">
        <v>4.0000000000000001E-3</v>
      </c>
      <c r="AA3199" s="23">
        <f t="shared" si="49"/>
        <v>0</v>
      </c>
    </row>
    <row r="3200" spans="18:27" x14ac:dyDescent="0.25">
      <c r="R3200" s="20">
        <v>159.9</v>
      </c>
      <c r="S3200" s="23">
        <v>0</v>
      </c>
      <c r="W3200" s="23">
        <v>4.0000000000000001E-3</v>
      </c>
      <c r="AA3200" s="23">
        <f t="shared" si="49"/>
        <v>0</v>
      </c>
    </row>
    <row r="3201" spans="18:27" x14ac:dyDescent="0.25">
      <c r="R3201" s="20">
        <v>159.94999999999999</v>
      </c>
      <c r="S3201" s="23">
        <v>0</v>
      </c>
      <c r="W3201" s="23">
        <v>4.0000000000000001E-3</v>
      </c>
      <c r="AA3201" s="23">
        <f t="shared" si="49"/>
        <v>0</v>
      </c>
    </row>
    <row r="3202" spans="18:27" x14ac:dyDescent="0.25">
      <c r="R3202" s="20">
        <v>160</v>
      </c>
      <c r="S3202" s="23">
        <v>0</v>
      </c>
      <c r="W3202" s="23">
        <v>4.0000000000000001E-3</v>
      </c>
      <c r="AA3202" s="23">
        <f t="shared" si="49"/>
        <v>-4.0000000000000003E-5</v>
      </c>
    </row>
    <row r="3203" spans="18:27" x14ac:dyDescent="0.25">
      <c r="R3203" s="20">
        <v>160.05000000000001</v>
      </c>
      <c r="S3203" s="23">
        <v>-4.0000000000000002E-4</v>
      </c>
      <c r="W3203" s="23">
        <v>4.0000000000000001E-3</v>
      </c>
      <c r="AA3203" s="23">
        <f t="shared" si="49"/>
        <v>-4.0000000000000003E-5</v>
      </c>
    </row>
    <row r="3204" spans="18:27" x14ac:dyDescent="0.25">
      <c r="R3204" s="20">
        <v>160.1</v>
      </c>
      <c r="S3204" s="23">
        <v>-4.0000000000000002E-4</v>
      </c>
      <c r="W3204" s="23">
        <v>4.0000000000000001E-3</v>
      </c>
      <c r="AA3204" s="23">
        <f t="shared" ref="AA3204:AA3267" si="50">S3205/10</f>
        <v>-4.0000000000000003E-5</v>
      </c>
    </row>
    <row r="3205" spans="18:27" x14ac:dyDescent="0.25">
      <c r="R3205" s="20">
        <v>160.15</v>
      </c>
      <c r="S3205" s="23">
        <v>-4.0000000000000002E-4</v>
      </c>
      <c r="W3205" s="23">
        <v>4.0000000000000001E-3</v>
      </c>
      <c r="AA3205" s="23">
        <f t="shared" si="50"/>
        <v>-4.0000000000000003E-5</v>
      </c>
    </row>
    <row r="3206" spans="18:27" x14ac:dyDescent="0.25">
      <c r="R3206" s="20">
        <v>160.19999999999999</v>
      </c>
      <c r="S3206" s="23">
        <v>-4.0000000000000002E-4</v>
      </c>
      <c r="W3206" s="23">
        <v>4.0000000000000001E-3</v>
      </c>
      <c r="AA3206" s="23">
        <f t="shared" si="50"/>
        <v>0</v>
      </c>
    </row>
    <row r="3207" spans="18:27" x14ac:dyDescent="0.25">
      <c r="R3207" s="20">
        <v>160.25</v>
      </c>
      <c r="S3207" s="23">
        <v>0</v>
      </c>
      <c r="W3207" s="23">
        <v>0</v>
      </c>
      <c r="AA3207" s="23">
        <f t="shared" si="50"/>
        <v>-4.0000000000000003E-5</v>
      </c>
    </row>
    <row r="3208" spans="18:27" x14ac:dyDescent="0.25">
      <c r="R3208" s="20">
        <v>160.30000000000001</v>
      </c>
      <c r="S3208" s="23">
        <v>-4.0000000000000002E-4</v>
      </c>
      <c r="W3208" s="23">
        <v>0</v>
      </c>
      <c r="AA3208" s="23">
        <f t="shared" si="50"/>
        <v>-4.0000000000000003E-5</v>
      </c>
    </row>
    <row r="3209" spans="18:27" x14ac:dyDescent="0.25">
      <c r="R3209" s="20">
        <v>160.35</v>
      </c>
      <c r="S3209" s="23">
        <v>-4.0000000000000002E-4</v>
      </c>
      <c r="W3209" s="23">
        <v>0</v>
      </c>
      <c r="AA3209" s="23">
        <f t="shared" si="50"/>
        <v>-4.0000000000000003E-5</v>
      </c>
    </row>
    <row r="3210" spans="18:27" x14ac:dyDescent="0.25">
      <c r="R3210" s="20">
        <v>160.4</v>
      </c>
      <c r="S3210" s="23">
        <v>-4.0000000000000002E-4</v>
      </c>
      <c r="W3210" s="23">
        <v>0</v>
      </c>
      <c r="AA3210" s="23">
        <f t="shared" si="50"/>
        <v>-4.0000000000000003E-5</v>
      </c>
    </row>
    <row r="3211" spans="18:27" x14ac:dyDescent="0.25">
      <c r="R3211" s="20">
        <v>160.44999999999999</v>
      </c>
      <c r="S3211" s="23">
        <v>-4.0000000000000002E-4</v>
      </c>
      <c r="W3211" s="23">
        <v>4.0000000000000001E-3</v>
      </c>
      <c r="AA3211" s="23">
        <f t="shared" si="50"/>
        <v>-4.0000000000000003E-5</v>
      </c>
    </row>
    <row r="3212" spans="18:27" x14ac:dyDescent="0.25">
      <c r="R3212" s="20">
        <v>160.5</v>
      </c>
      <c r="S3212" s="23">
        <v>-4.0000000000000002E-4</v>
      </c>
      <c r="W3212" s="23">
        <v>4.0000000000000001E-3</v>
      </c>
      <c r="AA3212" s="23">
        <f t="shared" si="50"/>
        <v>-4.0000000000000003E-5</v>
      </c>
    </row>
    <row r="3213" spans="18:27" x14ac:dyDescent="0.25">
      <c r="R3213" s="20">
        <v>160.55000000000001</v>
      </c>
      <c r="S3213" s="23">
        <v>-4.0000000000000002E-4</v>
      </c>
      <c r="W3213" s="23">
        <v>4.0000000000000001E-3</v>
      </c>
      <c r="AA3213" s="23">
        <f t="shared" si="50"/>
        <v>0</v>
      </c>
    </row>
    <row r="3214" spans="18:27" x14ac:dyDescent="0.25">
      <c r="R3214" s="20">
        <v>160.6</v>
      </c>
      <c r="S3214" s="23">
        <v>0</v>
      </c>
      <c r="W3214" s="23">
        <v>4.0000000000000001E-3</v>
      </c>
      <c r="AA3214" s="23">
        <f t="shared" si="50"/>
        <v>0</v>
      </c>
    </row>
    <row r="3215" spans="18:27" x14ac:dyDescent="0.25">
      <c r="R3215" s="20">
        <v>160.65</v>
      </c>
      <c r="S3215" s="23">
        <v>0</v>
      </c>
      <c r="W3215" s="23">
        <v>4.0000000000000001E-3</v>
      </c>
      <c r="AA3215" s="23">
        <f t="shared" si="50"/>
        <v>0</v>
      </c>
    </row>
    <row r="3216" spans="18:27" x14ac:dyDescent="0.25">
      <c r="R3216" s="20">
        <v>160.69999999999999</v>
      </c>
      <c r="S3216" s="23">
        <v>0</v>
      </c>
      <c r="W3216" s="23">
        <v>4.0000000000000001E-3</v>
      </c>
      <c r="AA3216" s="23">
        <f t="shared" si="50"/>
        <v>-4.0000000000000003E-5</v>
      </c>
    </row>
    <row r="3217" spans="18:27" x14ac:dyDescent="0.25">
      <c r="R3217" s="20">
        <v>160.75</v>
      </c>
      <c r="S3217" s="23">
        <v>-4.0000000000000002E-4</v>
      </c>
      <c r="W3217" s="23">
        <v>4.0000000000000001E-3</v>
      </c>
      <c r="AA3217" s="23">
        <f t="shared" si="50"/>
        <v>4.0000000000000003E-5</v>
      </c>
    </row>
    <row r="3218" spans="18:27" x14ac:dyDescent="0.25">
      <c r="R3218" s="20">
        <v>160.80000000000001</v>
      </c>
      <c r="S3218" s="23">
        <v>4.0000000000000002E-4</v>
      </c>
      <c r="W3218" s="23">
        <v>4.0000000000000001E-3</v>
      </c>
      <c r="AA3218" s="23">
        <f t="shared" si="50"/>
        <v>0</v>
      </c>
    </row>
    <row r="3219" spans="18:27" x14ac:dyDescent="0.25">
      <c r="R3219" s="20">
        <v>160.85</v>
      </c>
      <c r="S3219" s="23">
        <v>0</v>
      </c>
      <c r="W3219" s="23">
        <v>4.0000000000000001E-3</v>
      </c>
      <c r="AA3219" s="23">
        <f t="shared" si="50"/>
        <v>8.0000000000000007E-5</v>
      </c>
    </row>
    <row r="3220" spans="18:27" x14ac:dyDescent="0.25">
      <c r="R3220" s="20">
        <v>160.9</v>
      </c>
      <c r="S3220" s="23">
        <v>8.0000000000000004E-4</v>
      </c>
      <c r="W3220" s="23">
        <v>4.0000000000000001E-3</v>
      </c>
      <c r="AA3220" s="23">
        <f t="shared" si="50"/>
        <v>0</v>
      </c>
    </row>
    <row r="3221" spans="18:27" x14ac:dyDescent="0.25">
      <c r="R3221" s="20">
        <v>160.94999999999999</v>
      </c>
      <c r="S3221" s="23">
        <v>0</v>
      </c>
      <c r="W3221" s="23">
        <v>4.0000000000000001E-3</v>
      </c>
      <c r="AA3221" s="23">
        <f t="shared" si="50"/>
        <v>8.0000000000000007E-5</v>
      </c>
    </row>
    <row r="3222" spans="18:27" x14ac:dyDescent="0.25">
      <c r="R3222" s="20">
        <v>161</v>
      </c>
      <c r="S3222" s="23">
        <v>8.0000000000000004E-4</v>
      </c>
      <c r="W3222" s="23">
        <v>4.0000000000000001E-3</v>
      </c>
      <c r="AA3222" s="23">
        <f t="shared" si="50"/>
        <v>-4.0000000000000003E-5</v>
      </c>
    </row>
    <row r="3223" spans="18:27" x14ac:dyDescent="0.25">
      <c r="R3223" s="20">
        <v>161.05000000000001</v>
      </c>
      <c r="S3223" s="23">
        <v>-4.0000000000000002E-4</v>
      </c>
      <c r="W3223" s="23">
        <v>4.0000000000000001E-3</v>
      </c>
      <c r="AA3223" s="23">
        <f t="shared" si="50"/>
        <v>0</v>
      </c>
    </row>
    <row r="3224" spans="18:27" x14ac:dyDescent="0.25">
      <c r="R3224" s="20">
        <v>161.1</v>
      </c>
      <c r="S3224" s="23">
        <v>0</v>
      </c>
      <c r="W3224" s="23">
        <v>4.0000000000000001E-3</v>
      </c>
      <c r="AA3224" s="23">
        <f t="shared" si="50"/>
        <v>-4.0000000000000003E-5</v>
      </c>
    </row>
    <row r="3225" spans="18:27" x14ac:dyDescent="0.25">
      <c r="R3225" s="20">
        <v>161.15</v>
      </c>
      <c r="S3225" s="23">
        <v>-4.0000000000000002E-4</v>
      </c>
      <c r="W3225" s="23">
        <v>4.0000000000000001E-3</v>
      </c>
      <c r="AA3225" s="23">
        <f t="shared" si="50"/>
        <v>-4.0000000000000003E-5</v>
      </c>
    </row>
    <row r="3226" spans="18:27" x14ac:dyDescent="0.25">
      <c r="R3226" s="20">
        <v>161.19999999999999</v>
      </c>
      <c r="S3226" s="23">
        <v>-4.0000000000000002E-4</v>
      </c>
      <c r="W3226" s="23">
        <v>4.0000000000000001E-3</v>
      </c>
      <c r="AA3226" s="23">
        <f t="shared" si="50"/>
        <v>0</v>
      </c>
    </row>
    <row r="3227" spans="18:27" x14ac:dyDescent="0.25">
      <c r="R3227" s="20">
        <v>161.25</v>
      </c>
      <c r="S3227" s="23">
        <v>0</v>
      </c>
      <c r="W3227" s="23">
        <v>4.0000000000000001E-3</v>
      </c>
      <c r="AA3227" s="23">
        <f t="shared" si="50"/>
        <v>8.0000000000000007E-5</v>
      </c>
    </row>
    <row r="3228" spans="18:27" x14ac:dyDescent="0.25">
      <c r="R3228" s="20">
        <v>161.30000000000001</v>
      </c>
      <c r="S3228" s="23">
        <v>8.0000000000000004E-4</v>
      </c>
      <c r="W3228" s="23">
        <v>4.0000000000000001E-3</v>
      </c>
      <c r="AA3228" s="23">
        <f t="shared" si="50"/>
        <v>0</v>
      </c>
    </row>
    <row r="3229" spans="18:27" x14ac:dyDescent="0.25">
      <c r="R3229" s="20">
        <v>161.35</v>
      </c>
      <c r="S3229" s="23">
        <v>0</v>
      </c>
      <c r="W3229" s="23">
        <v>4.0000000000000001E-3</v>
      </c>
      <c r="AA3229" s="23">
        <f t="shared" si="50"/>
        <v>0</v>
      </c>
    </row>
    <row r="3230" spans="18:27" x14ac:dyDescent="0.25">
      <c r="R3230" s="20">
        <v>161.4</v>
      </c>
      <c r="S3230" s="23">
        <v>0</v>
      </c>
      <c r="W3230" s="23">
        <v>4.0000000000000001E-3</v>
      </c>
      <c r="AA3230" s="23">
        <f t="shared" si="50"/>
        <v>-4.0000000000000003E-5</v>
      </c>
    </row>
    <row r="3231" spans="18:27" x14ac:dyDescent="0.25">
      <c r="R3231" s="20">
        <v>161.44999999999999</v>
      </c>
      <c r="S3231" s="23">
        <v>-4.0000000000000002E-4</v>
      </c>
      <c r="W3231" s="23">
        <v>0</v>
      </c>
      <c r="AA3231" s="23">
        <f t="shared" si="50"/>
        <v>-4.0000000000000003E-5</v>
      </c>
    </row>
    <row r="3232" spans="18:27" x14ac:dyDescent="0.25">
      <c r="R3232" s="20">
        <v>161.5</v>
      </c>
      <c r="S3232" s="23">
        <v>-4.0000000000000002E-4</v>
      </c>
      <c r="W3232" s="23">
        <v>0</v>
      </c>
      <c r="AA3232" s="23">
        <f t="shared" si="50"/>
        <v>-4.0000000000000003E-5</v>
      </c>
    </row>
    <row r="3233" spans="18:27" x14ac:dyDescent="0.25">
      <c r="R3233" s="20">
        <v>161.55000000000001</v>
      </c>
      <c r="S3233" s="23">
        <v>-4.0000000000000002E-4</v>
      </c>
      <c r="W3233" s="23">
        <v>0</v>
      </c>
      <c r="AA3233" s="23">
        <f t="shared" si="50"/>
        <v>-4.0000000000000003E-5</v>
      </c>
    </row>
    <row r="3234" spans="18:27" x14ac:dyDescent="0.25">
      <c r="R3234" s="20">
        <v>161.6</v>
      </c>
      <c r="S3234" s="23">
        <v>-4.0000000000000002E-4</v>
      </c>
      <c r="W3234" s="23">
        <v>0</v>
      </c>
      <c r="AA3234" s="23">
        <f t="shared" si="50"/>
        <v>4.0000000000000003E-5</v>
      </c>
    </row>
    <row r="3235" spans="18:27" x14ac:dyDescent="0.25">
      <c r="R3235" s="20">
        <v>161.65</v>
      </c>
      <c r="S3235" s="23">
        <v>4.0000000000000002E-4</v>
      </c>
      <c r="W3235" s="23">
        <v>4.0000000000000001E-3</v>
      </c>
      <c r="AA3235" s="23">
        <f t="shared" si="50"/>
        <v>4.0000000000000003E-5</v>
      </c>
    </row>
    <row r="3236" spans="18:27" x14ac:dyDescent="0.25">
      <c r="R3236" s="20">
        <v>161.69999999999999</v>
      </c>
      <c r="S3236" s="23">
        <v>4.0000000000000002E-4</v>
      </c>
      <c r="W3236" s="23">
        <v>4.0000000000000001E-3</v>
      </c>
      <c r="AA3236" s="23">
        <f t="shared" si="50"/>
        <v>0</v>
      </c>
    </row>
    <row r="3237" spans="18:27" x14ac:dyDescent="0.25">
      <c r="R3237" s="20">
        <v>161.75</v>
      </c>
      <c r="S3237" s="23">
        <v>0</v>
      </c>
      <c r="W3237" s="23">
        <v>4.0000000000000001E-3</v>
      </c>
      <c r="AA3237" s="23">
        <f t="shared" si="50"/>
        <v>0</v>
      </c>
    </row>
    <row r="3238" spans="18:27" x14ac:dyDescent="0.25">
      <c r="R3238" s="20">
        <v>161.80000000000001</v>
      </c>
      <c r="S3238" s="23">
        <v>0</v>
      </c>
      <c r="W3238" s="23">
        <v>4.0000000000000001E-3</v>
      </c>
      <c r="AA3238" s="23">
        <f t="shared" si="50"/>
        <v>0</v>
      </c>
    </row>
    <row r="3239" spans="18:27" x14ac:dyDescent="0.25">
      <c r="R3239" s="20">
        <v>161.85</v>
      </c>
      <c r="S3239" s="23">
        <v>0</v>
      </c>
      <c r="W3239" s="23">
        <v>0</v>
      </c>
      <c r="AA3239" s="23">
        <f t="shared" si="50"/>
        <v>8.0000000000000007E-5</v>
      </c>
    </row>
    <row r="3240" spans="18:27" x14ac:dyDescent="0.25">
      <c r="R3240" s="20">
        <v>161.9</v>
      </c>
      <c r="S3240" s="23">
        <v>8.0000000000000004E-4</v>
      </c>
      <c r="W3240" s="23">
        <v>0</v>
      </c>
      <c r="AA3240" s="23">
        <f t="shared" si="50"/>
        <v>8.0000000000000007E-5</v>
      </c>
    </row>
    <row r="3241" spans="18:27" x14ac:dyDescent="0.25">
      <c r="R3241" s="20">
        <v>161.94999999999999</v>
      </c>
      <c r="S3241" s="23">
        <v>8.0000000000000004E-4</v>
      </c>
      <c r="W3241" s="23">
        <v>0</v>
      </c>
      <c r="AA3241" s="23">
        <f t="shared" si="50"/>
        <v>8.0000000000000007E-5</v>
      </c>
    </row>
    <row r="3242" spans="18:27" x14ac:dyDescent="0.25">
      <c r="R3242" s="20">
        <v>162</v>
      </c>
      <c r="S3242" s="23">
        <v>8.0000000000000004E-4</v>
      </c>
      <c r="W3242" s="23">
        <v>0</v>
      </c>
      <c r="AA3242" s="23">
        <f t="shared" si="50"/>
        <v>-4.0000000000000003E-5</v>
      </c>
    </row>
    <row r="3243" spans="18:27" x14ac:dyDescent="0.25">
      <c r="R3243" s="20">
        <v>162.05000000000001</v>
      </c>
      <c r="S3243" s="23">
        <v>-4.0000000000000002E-4</v>
      </c>
      <c r="W3243" s="23">
        <v>4.0000000000000001E-3</v>
      </c>
      <c r="AA3243" s="23">
        <f t="shared" si="50"/>
        <v>-4.0000000000000003E-5</v>
      </c>
    </row>
    <row r="3244" spans="18:27" x14ac:dyDescent="0.25">
      <c r="R3244" s="20">
        <v>162.1</v>
      </c>
      <c r="S3244" s="23">
        <v>-4.0000000000000002E-4</v>
      </c>
      <c r="W3244" s="23">
        <v>4.0000000000000001E-3</v>
      </c>
      <c r="AA3244" s="23">
        <f t="shared" si="50"/>
        <v>-4.0000000000000003E-5</v>
      </c>
    </row>
    <row r="3245" spans="18:27" x14ac:dyDescent="0.25">
      <c r="R3245" s="20">
        <v>162.15</v>
      </c>
      <c r="S3245" s="23">
        <v>-4.0000000000000002E-4</v>
      </c>
      <c r="W3245" s="23">
        <v>4.0000000000000001E-3</v>
      </c>
      <c r="AA3245" s="23">
        <f t="shared" si="50"/>
        <v>-4.0000000000000003E-5</v>
      </c>
    </row>
    <row r="3246" spans="18:27" x14ac:dyDescent="0.25">
      <c r="R3246" s="20">
        <v>162.19999999999999</v>
      </c>
      <c r="S3246" s="23">
        <v>-4.0000000000000002E-4</v>
      </c>
      <c r="W3246" s="23">
        <v>4.0000000000000001E-3</v>
      </c>
      <c r="AA3246" s="23">
        <f t="shared" si="50"/>
        <v>0</v>
      </c>
    </row>
    <row r="3247" spans="18:27" x14ac:dyDescent="0.25">
      <c r="R3247" s="20">
        <v>162.25</v>
      </c>
      <c r="S3247" s="23">
        <v>0</v>
      </c>
      <c r="W3247" s="23">
        <v>4.0000000000000001E-3</v>
      </c>
      <c r="AA3247" s="23">
        <f t="shared" si="50"/>
        <v>-4.0000000000000003E-5</v>
      </c>
    </row>
    <row r="3248" spans="18:27" x14ac:dyDescent="0.25">
      <c r="R3248" s="20">
        <v>162.30000000000001</v>
      </c>
      <c r="S3248" s="23">
        <v>-4.0000000000000002E-4</v>
      </c>
      <c r="W3248" s="23">
        <v>4.0000000000000001E-3</v>
      </c>
      <c r="AA3248" s="23">
        <f t="shared" si="50"/>
        <v>-4.0000000000000003E-5</v>
      </c>
    </row>
    <row r="3249" spans="18:27" x14ac:dyDescent="0.25">
      <c r="R3249" s="20">
        <v>162.35</v>
      </c>
      <c r="S3249" s="23">
        <v>-4.0000000000000002E-4</v>
      </c>
      <c r="W3249" s="23">
        <v>4.0000000000000001E-3</v>
      </c>
      <c r="AA3249" s="23">
        <f t="shared" si="50"/>
        <v>-4.0000000000000003E-5</v>
      </c>
    </row>
    <row r="3250" spans="18:27" x14ac:dyDescent="0.25">
      <c r="R3250" s="20">
        <v>162.4</v>
      </c>
      <c r="S3250" s="23">
        <v>-4.0000000000000002E-4</v>
      </c>
      <c r="W3250" s="23">
        <v>4.0000000000000001E-3</v>
      </c>
      <c r="AA3250" s="23">
        <f t="shared" si="50"/>
        <v>0</v>
      </c>
    </row>
    <row r="3251" spans="18:27" x14ac:dyDescent="0.25">
      <c r="R3251" s="20">
        <v>162.44999999999999</v>
      </c>
      <c r="S3251" s="23">
        <v>0</v>
      </c>
      <c r="W3251" s="23">
        <v>0</v>
      </c>
      <c r="AA3251" s="23">
        <f t="shared" si="50"/>
        <v>0</v>
      </c>
    </row>
    <row r="3252" spans="18:27" x14ac:dyDescent="0.25">
      <c r="R3252" s="20">
        <v>162.5</v>
      </c>
      <c r="S3252" s="23">
        <v>0</v>
      </c>
      <c r="W3252" s="23">
        <v>0</v>
      </c>
      <c r="AA3252" s="23">
        <f t="shared" si="50"/>
        <v>0</v>
      </c>
    </row>
    <row r="3253" spans="18:27" x14ac:dyDescent="0.25">
      <c r="R3253" s="20">
        <v>162.55000000000001</v>
      </c>
      <c r="S3253" s="23">
        <v>0</v>
      </c>
      <c r="W3253" s="23">
        <v>0</v>
      </c>
      <c r="AA3253" s="23">
        <f t="shared" si="50"/>
        <v>0</v>
      </c>
    </row>
    <row r="3254" spans="18:27" x14ac:dyDescent="0.25">
      <c r="R3254" s="20">
        <v>162.6</v>
      </c>
      <c r="S3254" s="23">
        <v>0</v>
      </c>
      <c r="W3254" s="23">
        <v>0</v>
      </c>
      <c r="AA3254" s="23">
        <f t="shared" si="50"/>
        <v>0</v>
      </c>
    </row>
    <row r="3255" spans="18:27" x14ac:dyDescent="0.25">
      <c r="R3255" s="20">
        <v>162.65</v>
      </c>
      <c r="S3255" s="23">
        <v>0</v>
      </c>
      <c r="W3255" s="23">
        <v>0</v>
      </c>
      <c r="AA3255" s="23">
        <f t="shared" si="50"/>
        <v>4.0000000000000003E-5</v>
      </c>
    </row>
    <row r="3256" spans="18:27" x14ac:dyDescent="0.25">
      <c r="R3256" s="20">
        <v>162.69999999999999</v>
      </c>
      <c r="S3256" s="23">
        <v>4.0000000000000002E-4</v>
      </c>
      <c r="W3256" s="23">
        <v>0</v>
      </c>
      <c r="AA3256" s="23">
        <f t="shared" si="50"/>
        <v>0</v>
      </c>
    </row>
    <row r="3257" spans="18:27" x14ac:dyDescent="0.25">
      <c r="R3257" s="20">
        <v>162.75</v>
      </c>
      <c r="S3257" s="23">
        <v>0</v>
      </c>
      <c r="W3257" s="23">
        <v>0</v>
      </c>
      <c r="AA3257" s="23">
        <f t="shared" si="50"/>
        <v>4.0000000000000003E-5</v>
      </c>
    </row>
    <row r="3258" spans="18:27" x14ac:dyDescent="0.25">
      <c r="R3258" s="20">
        <v>162.80000000000001</v>
      </c>
      <c r="S3258" s="23">
        <v>4.0000000000000002E-4</v>
      </c>
      <c r="W3258" s="23">
        <v>0</v>
      </c>
      <c r="AA3258" s="23">
        <f t="shared" si="50"/>
        <v>-4.0000000000000003E-5</v>
      </c>
    </row>
    <row r="3259" spans="18:27" x14ac:dyDescent="0.25">
      <c r="R3259" s="20">
        <v>162.85</v>
      </c>
      <c r="S3259" s="23">
        <v>-4.0000000000000002E-4</v>
      </c>
      <c r="W3259" s="23">
        <v>4.0000000000000001E-3</v>
      </c>
      <c r="AA3259" s="23">
        <f t="shared" si="50"/>
        <v>-4.0000000000000003E-5</v>
      </c>
    </row>
    <row r="3260" spans="18:27" x14ac:dyDescent="0.25">
      <c r="R3260" s="20">
        <v>162.9</v>
      </c>
      <c r="S3260" s="23">
        <v>-4.0000000000000002E-4</v>
      </c>
      <c r="W3260" s="23">
        <v>4.0000000000000001E-3</v>
      </c>
      <c r="AA3260" s="23">
        <f t="shared" si="50"/>
        <v>0</v>
      </c>
    </row>
    <row r="3261" spans="18:27" x14ac:dyDescent="0.25">
      <c r="R3261" s="20">
        <v>162.94999999999999</v>
      </c>
      <c r="S3261" s="23">
        <v>0</v>
      </c>
      <c r="W3261" s="23">
        <v>4.0000000000000001E-3</v>
      </c>
      <c r="AA3261" s="23">
        <f t="shared" si="50"/>
        <v>-4.0000000000000003E-5</v>
      </c>
    </row>
    <row r="3262" spans="18:27" x14ac:dyDescent="0.25">
      <c r="R3262" s="20">
        <v>163</v>
      </c>
      <c r="S3262" s="23">
        <v>-4.0000000000000002E-4</v>
      </c>
      <c r="W3262" s="23">
        <v>4.0000000000000001E-3</v>
      </c>
      <c r="AA3262" s="23">
        <f t="shared" si="50"/>
        <v>0</v>
      </c>
    </row>
    <row r="3263" spans="18:27" x14ac:dyDescent="0.25">
      <c r="R3263" s="20">
        <v>163.05000000000001</v>
      </c>
      <c r="S3263" s="23">
        <v>0</v>
      </c>
      <c r="W3263" s="23">
        <v>0</v>
      </c>
      <c r="AA3263" s="23">
        <f t="shared" si="50"/>
        <v>0</v>
      </c>
    </row>
    <row r="3264" spans="18:27" x14ac:dyDescent="0.25">
      <c r="R3264" s="20">
        <v>163.1</v>
      </c>
      <c r="S3264" s="23">
        <v>0</v>
      </c>
      <c r="W3264" s="23">
        <v>0</v>
      </c>
      <c r="AA3264" s="23">
        <f t="shared" si="50"/>
        <v>0</v>
      </c>
    </row>
    <row r="3265" spans="18:27" x14ac:dyDescent="0.25">
      <c r="R3265" s="20">
        <v>163.15</v>
      </c>
      <c r="S3265" s="23">
        <v>0</v>
      </c>
      <c r="W3265" s="23">
        <v>0</v>
      </c>
      <c r="AA3265" s="23">
        <f t="shared" si="50"/>
        <v>0</v>
      </c>
    </row>
    <row r="3266" spans="18:27" x14ac:dyDescent="0.25">
      <c r="R3266" s="20">
        <v>163.19999999999999</v>
      </c>
      <c r="S3266" s="23">
        <v>0</v>
      </c>
      <c r="W3266" s="23">
        <v>0</v>
      </c>
      <c r="AA3266" s="23">
        <f t="shared" si="50"/>
        <v>0</v>
      </c>
    </row>
    <row r="3267" spans="18:27" x14ac:dyDescent="0.25">
      <c r="R3267" s="20">
        <v>163.25</v>
      </c>
      <c r="S3267" s="23">
        <v>0</v>
      </c>
      <c r="W3267" s="23">
        <v>0</v>
      </c>
      <c r="AA3267" s="23">
        <f t="shared" si="50"/>
        <v>0</v>
      </c>
    </row>
    <row r="3268" spans="18:27" x14ac:dyDescent="0.25">
      <c r="R3268" s="20">
        <v>163.30000000000001</v>
      </c>
      <c r="S3268" s="23">
        <v>0</v>
      </c>
      <c r="W3268" s="23">
        <v>0</v>
      </c>
      <c r="AA3268" s="23">
        <f t="shared" ref="AA3268:AA3331" si="51">S3269/10</f>
        <v>0</v>
      </c>
    </row>
    <row r="3269" spans="18:27" x14ac:dyDescent="0.25">
      <c r="R3269" s="20">
        <v>163.35</v>
      </c>
      <c r="S3269" s="23">
        <v>0</v>
      </c>
      <c r="W3269" s="23">
        <v>0</v>
      </c>
      <c r="AA3269" s="23">
        <f t="shared" si="51"/>
        <v>0</v>
      </c>
    </row>
    <row r="3270" spans="18:27" x14ac:dyDescent="0.25">
      <c r="R3270" s="20">
        <v>163.4</v>
      </c>
      <c r="S3270" s="23">
        <v>0</v>
      </c>
      <c r="W3270" s="23">
        <v>0</v>
      </c>
      <c r="AA3270" s="23">
        <f t="shared" si="51"/>
        <v>0</v>
      </c>
    </row>
    <row r="3271" spans="18:27" x14ac:dyDescent="0.25">
      <c r="R3271" s="20">
        <v>163.44999999999999</v>
      </c>
      <c r="S3271" s="23">
        <v>0</v>
      </c>
      <c r="W3271" s="23">
        <v>0</v>
      </c>
      <c r="AA3271" s="23">
        <f t="shared" si="51"/>
        <v>0</v>
      </c>
    </row>
    <row r="3272" spans="18:27" x14ac:dyDescent="0.25">
      <c r="R3272" s="20">
        <v>163.5</v>
      </c>
      <c r="S3272" s="23">
        <v>0</v>
      </c>
      <c r="W3272" s="23">
        <v>0</v>
      </c>
      <c r="AA3272" s="23">
        <f t="shared" si="51"/>
        <v>-4.0000000000000003E-5</v>
      </c>
    </row>
    <row r="3273" spans="18:27" x14ac:dyDescent="0.25">
      <c r="R3273" s="20">
        <v>163.55000000000001</v>
      </c>
      <c r="S3273" s="23">
        <v>-4.0000000000000002E-4</v>
      </c>
      <c r="W3273" s="23">
        <v>0</v>
      </c>
      <c r="AA3273" s="23">
        <f t="shared" si="51"/>
        <v>4.0000000000000003E-5</v>
      </c>
    </row>
    <row r="3274" spans="18:27" x14ac:dyDescent="0.25">
      <c r="R3274" s="20">
        <v>163.6</v>
      </c>
      <c r="S3274" s="23">
        <v>4.0000000000000002E-4</v>
      </c>
      <c r="W3274" s="23">
        <v>0</v>
      </c>
      <c r="AA3274" s="23">
        <f t="shared" si="51"/>
        <v>-1.1999999999999999E-4</v>
      </c>
    </row>
    <row r="3275" spans="18:27" x14ac:dyDescent="0.25">
      <c r="R3275" s="20">
        <v>163.65</v>
      </c>
      <c r="S3275" s="23">
        <v>-1.1999999999999999E-3</v>
      </c>
      <c r="W3275" s="23">
        <v>4.0000000000000001E-3</v>
      </c>
      <c r="AA3275" s="23">
        <f t="shared" si="51"/>
        <v>0</v>
      </c>
    </row>
    <row r="3276" spans="18:27" x14ac:dyDescent="0.25">
      <c r="R3276" s="20">
        <v>163.69999999999999</v>
      </c>
      <c r="S3276" s="23">
        <v>0</v>
      </c>
      <c r="W3276" s="23">
        <v>4.0000000000000001E-3</v>
      </c>
      <c r="AA3276" s="23">
        <f t="shared" si="51"/>
        <v>0</v>
      </c>
    </row>
    <row r="3277" spans="18:27" x14ac:dyDescent="0.25">
      <c r="R3277" s="20">
        <v>163.75</v>
      </c>
      <c r="S3277" s="23">
        <v>0</v>
      </c>
      <c r="W3277" s="23">
        <v>4.0000000000000001E-3</v>
      </c>
      <c r="AA3277" s="23">
        <f t="shared" si="51"/>
        <v>-4.0000000000000003E-5</v>
      </c>
    </row>
    <row r="3278" spans="18:27" x14ac:dyDescent="0.25">
      <c r="R3278" s="20">
        <v>163.80000000000001</v>
      </c>
      <c r="S3278" s="23">
        <v>-4.0000000000000002E-4</v>
      </c>
      <c r="W3278" s="23">
        <v>4.0000000000000001E-3</v>
      </c>
      <c r="AA3278" s="23">
        <f t="shared" si="51"/>
        <v>0</v>
      </c>
    </row>
    <row r="3279" spans="18:27" x14ac:dyDescent="0.25">
      <c r="R3279" s="20">
        <v>163.85</v>
      </c>
      <c r="S3279" s="23">
        <v>0</v>
      </c>
      <c r="W3279" s="23">
        <v>0</v>
      </c>
      <c r="AA3279" s="23">
        <f t="shared" si="51"/>
        <v>4.0000000000000003E-5</v>
      </c>
    </row>
    <row r="3280" spans="18:27" x14ac:dyDescent="0.25">
      <c r="R3280" s="20">
        <v>163.9</v>
      </c>
      <c r="S3280" s="23">
        <v>4.0000000000000002E-4</v>
      </c>
      <c r="W3280" s="23">
        <v>0</v>
      </c>
      <c r="AA3280" s="23">
        <f t="shared" si="51"/>
        <v>-4.0000000000000003E-5</v>
      </c>
    </row>
    <row r="3281" spans="18:27" x14ac:dyDescent="0.25">
      <c r="R3281" s="20">
        <v>163.95</v>
      </c>
      <c r="S3281" s="23">
        <v>-4.0000000000000002E-4</v>
      </c>
      <c r="W3281" s="23">
        <v>0</v>
      </c>
      <c r="AA3281" s="23">
        <f t="shared" si="51"/>
        <v>4.0000000000000003E-5</v>
      </c>
    </row>
    <row r="3282" spans="18:27" x14ac:dyDescent="0.25">
      <c r="R3282" s="20">
        <v>164</v>
      </c>
      <c r="S3282" s="23">
        <v>4.0000000000000002E-4</v>
      </c>
      <c r="W3282" s="23">
        <v>0</v>
      </c>
      <c r="AA3282" s="23">
        <f t="shared" si="51"/>
        <v>0</v>
      </c>
    </row>
    <row r="3283" spans="18:27" x14ac:dyDescent="0.25">
      <c r="R3283" s="20">
        <v>164.05</v>
      </c>
      <c r="S3283" s="23">
        <v>0</v>
      </c>
      <c r="W3283" s="23">
        <v>4.0000000000000001E-3</v>
      </c>
      <c r="AA3283" s="23">
        <f t="shared" si="51"/>
        <v>0</v>
      </c>
    </row>
    <row r="3284" spans="18:27" x14ac:dyDescent="0.25">
      <c r="R3284" s="20">
        <v>164.1</v>
      </c>
      <c r="S3284" s="23">
        <v>0</v>
      </c>
      <c r="W3284" s="23">
        <v>4.0000000000000001E-3</v>
      </c>
      <c r="AA3284" s="23">
        <f t="shared" si="51"/>
        <v>0</v>
      </c>
    </row>
    <row r="3285" spans="18:27" x14ac:dyDescent="0.25">
      <c r="R3285" s="20">
        <v>164.15</v>
      </c>
      <c r="S3285" s="23">
        <v>0</v>
      </c>
      <c r="W3285" s="23">
        <v>8.0000000000000002E-3</v>
      </c>
      <c r="AA3285" s="23">
        <f t="shared" si="51"/>
        <v>8.0000000000000007E-5</v>
      </c>
    </row>
    <row r="3286" spans="18:27" x14ac:dyDescent="0.25">
      <c r="R3286" s="20">
        <v>164.2</v>
      </c>
      <c r="S3286" s="23">
        <v>8.0000000000000004E-4</v>
      </c>
      <c r="W3286" s="23">
        <v>4.0000000000000001E-3</v>
      </c>
      <c r="AA3286" s="23">
        <f t="shared" si="51"/>
        <v>0</v>
      </c>
    </row>
    <row r="3287" spans="18:27" x14ac:dyDescent="0.25">
      <c r="R3287" s="20">
        <v>164.25</v>
      </c>
      <c r="S3287" s="23">
        <v>0</v>
      </c>
      <c r="W3287" s="23">
        <v>4.0000000000000001E-3</v>
      </c>
      <c r="AA3287" s="23">
        <f t="shared" si="51"/>
        <v>-4.0000000000000003E-5</v>
      </c>
    </row>
    <row r="3288" spans="18:27" x14ac:dyDescent="0.25">
      <c r="R3288" s="20">
        <v>164.3</v>
      </c>
      <c r="S3288" s="23">
        <v>-4.0000000000000002E-4</v>
      </c>
      <c r="W3288" s="23">
        <v>4.0000000000000001E-3</v>
      </c>
      <c r="AA3288" s="23">
        <f t="shared" si="51"/>
        <v>-4.0000000000000003E-5</v>
      </c>
    </row>
    <row r="3289" spans="18:27" x14ac:dyDescent="0.25">
      <c r="R3289" s="20">
        <v>164.35</v>
      </c>
      <c r="S3289" s="23">
        <v>-4.0000000000000002E-4</v>
      </c>
      <c r="W3289" s="23">
        <v>4.0000000000000001E-3</v>
      </c>
      <c r="AA3289" s="23">
        <f t="shared" si="51"/>
        <v>0</v>
      </c>
    </row>
    <row r="3290" spans="18:27" x14ac:dyDescent="0.25">
      <c r="R3290" s="20">
        <v>164.4</v>
      </c>
      <c r="S3290" s="23">
        <v>0</v>
      </c>
      <c r="W3290" s="23">
        <v>4.0000000000000001E-3</v>
      </c>
      <c r="AA3290" s="23">
        <f t="shared" si="51"/>
        <v>-4.0000000000000003E-5</v>
      </c>
    </row>
    <row r="3291" spans="18:27" x14ac:dyDescent="0.25">
      <c r="R3291" s="20">
        <v>164.45</v>
      </c>
      <c r="S3291" s="23">
        <v>-4.0000000000000002E-4</v>
      </c>
      <c r="W3291" s="23">
        <v>0</v>
      </c>
      <c r="AA3291" s="23">
        <f t="shared" si="51"/>
        <v>-4.0000000000000003E-5</v>
      </c>
    </row>
    <row r="3292" spans="18:27" x14ac:dyDescent="0.25">
      <c r="R3292" s="20">
        <v>164.5</v>
      </c>
      <c r="S3292" s="23">
        <v>-4.0000000000000002E-4</v>
      </c>
      <c r="W3292" s="23">
        <v>0</v>
      </c>
      <c r="AA3292" s="23">
        <f t="shared" si="51"/>
        <v>0</v>
      </c>
    </row>
    <row r="3293" spans="18:27" x14ac:dyDescent="0.25">
      <c r="R3293" s="20">
        <v>164.55</v>
      </c>
      <c r="S3293" s="23">
        <v>0</v>
      </c>
      <c r="W3293" s="23">
        <v>0</v>
      </c>
      <c r="AA3293" s="23">
        <f t="shared" si="51"/>
        <v>-4.0000000000000003E-5</v>
      </c>
    </row>
    <row r="3294" spans="18:27" x14ac:dyDescent="0.25">
      <c r="R3294" s="20">
        <v>164.6</v>
      </c>
      <c r="S3294" s="23">
        <v>-4.0000000000000002E-4</v>
      </c>
      <c r="W3294" s="23">
        <v>0</v>
      </c>
      <c r="AA3294" s="23">
        <f t="shared" si="51"/>
        <v>0</v>
      </c>
    </row>
    <row r="3295" spans="18:27" x14ac:dyDescent="0.25">
      <c r="R3295" s="20">
        <v>164.65</v>
      </c>
      <c r="S3295" s="23">
        <v>0</v>
      </c>
      <c r="W3295" s="23">
        <v>4.0000000000000001E-3</v>
      </c>
      <c r="AA3295" s="23">
        <f t="shared" si="51"/>
        <v>0</v>
      </c>
    </row>
    <row r="3296" spans="18:27" x14ac:dyDescent="0.25">
      <c r="R3296" s="20">
        <v>164.7</v>
      </c>
      <c r="S3296" s="23">
        <v>0</v>
      </c>
      <c r="W3296" s="23">
        <v>4.0000000000000001E-3</v>
      </c>
      <c r="AA3296" s="23">
        <f t="shared" si="51"/>
        <v>0</v>
      </c>
    </row>
    <row r="3297" spans="18:27" x14ac:dyDescent="0.25">
      <c r="R3297" s="20">
        <v>164.75</v>
      </c>
      <c r="S3297" s="23">
        <v>0</v>
      </c>
      <c r="W3297" s="23">
        <v>4.0000000000000001E-3</v>
      </c>
      <c r="AA3297" s="23">
        <f t="shared" si="51"/>
        <v>0</v>
      </c>
    </row>
    <row r="3298" spans="18:27" x14ac:dyDescent="0.25">
      <c r="R3298" s="20">
        <v>164.8</v>
      </c>
      <c r="S3298" s="23">
        <v>0</v>
      </c>
      <c r="W3298" s="23">
        <v>4.0000000000000001E-3</v>
      </c>
      <c r="AA3298" s="23">
        <f t="shared" si="51"/>
        <v>0</v>
      </c>
    </row>
    <row r="3299" spans="18:27" x14ac:dyDescent="0.25">
      <c r="R3299" s="20">
        <v>164.85</v>
      </c>
      <c r="S3299" s="23">
        <v>0</v>
      </c>
      <c r="W3299" s="23">
        <v>0</v>
      </c>
      <c r="AA3299" s="23">
        <f t="shared" si="51"/>
        <v>-1.1999999999999999E-4</v>
      </c>
    </row>
    <row r="3300" spans="18:27" x14ac:dyDescent="0.25">
      <c r="R3300" s="20">
        <v>164.9</v>
      </c>
      <c r="S3300" s="23">
        <v>-1.1999999999999999E-3</v>
      </c>
      <c r="W3300" s="23">
        <v>0</v>
      </c>
      <c r="AA3300" s="23">
        <f t="shared" si="51"/>
        <v>0</v>
      </c>
    </row>
    <row r="3301" spans="18:27" x14ac:dyDescent="0.25">
      <c r="R3301" s="20">
        <v>164.95</v>
      </c>
      <c r="S3301" s="23">
        <v>0</v>
      </c>
      <c r="W3301" s="23">
        <v>0</v>
      </c>
      <c r="AA3301" s="23">
        <f t="shared" si="51"/>
        <v>0</v>
      </c>
    </row>
    <row r="3302" spans="18:27" x14ac:dyDescent="0.25">
      <c r="R3302" s="20">
        <v>165</v>
      </c>
      <c r="S3302" s="23">
        <v>0</v>
      </c>
      <c r="W3302" s="23">
        <v>0</v>
      </c>
      <c r="AA3302" s="23">
        <f t="shared" si="51"/>
        <v>0</v>
      </c>
    </row>
    <row r="3303" spans="18:27" x14ac:dyDescent="0.25">
      <c r="R3303" s="20">
        <v>165.05</v>
      </c>
      <c r="S3303" s="23">
        <v>0</v>
      </c>
      <c r="W3303" s="23">
        <v>4.0000000000000001E-3</v>
      </c>
      <c r="AA3303" s="23">
        <f t="shared" si="51"/>
        <v>0</v>
      </c>
    </row>
    <row r="3304" spans="18:27" x14ac:dyDescent="0.25">
      <c r="R3304" s="20">
        <v>165.1</v>
      </c>
      <c r="S3304" s="23">
        <v>0</v>
      </c>
      <c r="W3304" s="23">
        <v>4.0000000000000001E-3</v>
      </c>
      <c r="AA3304" s="23">
        <f t="shared" si="51"/>
        <v>8.0000000000000007E-5</v>
      </c>
    </row>
    <row r="3305" spans="18:27" x14ac:dyDescent="0.25">
      <c r="R3305" s="20">
        <v>165.15</v>
      </c>
      <c r="S3305" s="23">
        <v>8.0000000000000004E-4</v>
      </c>
      <c r="W3305" s="23">
        <v>4.0000000000000001E-3</v>
      </c>
      <c r="AA3305" s="23">
        <f t="shared" si="51"/>
        <v>8.0000000000000007E-5</v>
      </c>
    </row>
    <row r="3306" spans="18:27" x14ac:dyDescent="0.25">
      <c r="R3306" s="20">
        <v>165.2</v>
      </c>
      <c r="S3306" s="23">
        <v>8.0000000000000004E-4</v>
      </c>
      <c r="W3306" s="23">
        <v>4.0000000000000001E-3</v>
      </c>
      <c r="AA3306" s="23">
        <f t="shared" si="51"/>
        <v>-4.0000000000000003E-5</v>
      </c>
    </row>
    <row r="3307" spans="18:27" x14ac:dyDescent="0.25">
      <c r="R3307" s="20">
        <v>165.25</v>
      </c>
      <c r="S3307" s="23">
        <v>-4.0000000000000002E-4</v>
      </c>
      <c r="W3307" s="23">
        <v>0</v>
      </c>
      <c r="AA3307" s="23">
        <f t="shared" si="51"/>
        <v>-4.0000000000000003E-5</v>
      </c>
    </row>
    <row r="3308" spans="18:27" x14ac:dyDescent="0.25">
      <c r="R3308" s="20">
        <v>165.3</v>
      </c>
      <c r="S3308" s="23">
        <v>-4.0000000000000002E-4</v>
      </c>
      <c r="W3308" s="23">
        <v>0</v>
      </c>
      <c r="AA3308" s="23">
        <f t="shared" si="51"/>
        <v>-4.0000000000000003E-5</v>
      </c>
    </row>
    <row r="3309" spans="18:27" x14ac:dyDescent="0.25">
      <c r="R3309" s="20">
        <v>165.35</v>
      </c>
      <c r="S3309" s="23">
        <v>-4.0000000000000002E-4</v>
      </c>
      <c r="W3309" s="23">
        <v>0</v>
      </c>
      <c r="AA3309" s="23">
        <f t="shared" si="51"/>
        <v>-4.0000000000000003E-5</v>
      </c>
    </row>
    <row r="3310" spans="18:27" x14ac:dyDescent="0.25">
      <c r="R3310" s="20">
        <v>165.4</v>
      </c>
      <c r="S3310" s="23">
        <v>-4.0000000000000002E-4</v>
      </c>
      <c r="W3310" s="23">
        <v>0</v>
      </c>
      <c r="AA3310" s="23">
        <f t="shared" si="51"/>
        <v>-4.0000000000000003E-5</v>
      </c>
    </row>
    <row r="3311" spans="18:27" x14ac:dyDescent="0.25">
      <c r="R3311" s="20">
        <v>165.45</v>
      </c>
      <c r="S3311" s="23">
        <v>-4.0000000000000002E-4</v>
      </c>
      <c r="W3311" s="23">
        <v>4.0000000000000001E-3</v>
      </c>
      <c r="AA3311" s="23">
        <f t="shared" si="51"/>
        <v>-4.0000000000000003E-5</v>
      </c>
    </row>
    <row r="3312" spans="18:27" x14ac:dyDescent="0.25">
      <c r="R3312" s="20">
        <v>165.5</v>
      </c>
      <c r="S3312" s="23">
        <v>-4.0000000000000002E-4</v>
      </c>
      <c r="W3312" s="23">
        <v>4.0000000000000001E-3</v>
      </c>
      <c r="AA3312" s="23">
        <f t="shared" si="51"/>
        <v>-4.0000000000000003E-5</v>
      </c>
    </row>
    <row r="3313" spans="18:27" x14ac:dyDescent="0.25">
      <c r="R3313" s="20">
        <v>165.55</v>
      </c>
      <c r="S3313" s="23">
        <v>-4.0000000000000002E-4</v>
      </c>
      <c r="W3313" s="23">
        <v>4.0000000000000001E-3</v>
      </c>
      <c r="AA3313" s="23">
        <f t="shared" si="51"/>
        <v>-4.0000000000000003E-5</v>
      </c>
    </row>
    <row r="3314" spans="18:27" x14ac:dyDescent="0.25">
      <c r="R3314" s="20">
        <v>165.6</v>
      </c>
      <c r="S3314" s="23">
        <v>-4.0000000000000002E-4</v>
      </c>
      <c r="W3314" s="23">
        <v>4.0000000000000001E-3</v>
      </c>
      <c r="AA3314" s="23">
        <f t="shared" si="51"/>
        <v>0</v>
      </c>
    </row>
    <row r="3315" spans="18:27" x14ac:dyDescent="0.25">
      <c r="R3315" s="20">
        <v>165.65</v>
      </c>
      <c r="S3315" s="23">
        <v>0</v>
      </c>
      <c r="W3315" s="23">
        <v>4.0000000000000001E-3</v>
      </c>
      <c r="AA3315" s="23">
        <f t="shared" si="51"/>
        <v>4.0000000000000003E-5</v>
      </c>
    </row>
    <row r="3316" spans="18:27" x14ac:dyDescent="0.25">
      <c r="R3316" s="20">
        <v>165.7</v>
      </c>
      <c r="S3316" s="23">
        <v>4.0000000000000002E-4</v>
      </c>
      <c r="W3316" s="23">
        <v>4.0000000000000001E-3</v>
      </c>
      <c r="AA3316" s="23">
        <f t="shared" si="51"/>
        <v>0</v>
      </c>
    </row>
    <row r="3317" spans="18:27" x14ac:dyDescent="0.25">
      <c r="R3317" s="20">
        <v>165.75</v>
      </c>
      <c r="S3317" s="23">
        <v>0</v>
      </c>
      <c r="W3317" s="23">
        <v>4.0000000000000001E-3</v>
      </c>
      <c r="AA3317" s="23">
        <f t="shared" si="51"/>
        <v>0</v>
      </c>
    </row>
    <row r="3318" spans="18:27" x14ac:dyDescent="0.25">
      <c r="R3318" s="20">
        <v>165.8</v>
      </c>
      <c r="S3318" s="23">
        <v>0</v>
      </c>
      <c r="W3318" s="23">
        <v>4.0000000000000001E-3</v>
      </c>
      <c r="AA3318" s="23">
        <f t="shared" si="51"/>
        <v>0</v>
      </c>
    </row>
    <row r="3319" spans="18:27" x14ac:dyDescent="0.25">
      <c r="R3319" s="20">
        <v>165.85</v>
      </c>
      <c r="S3319" s="23">
        <v>0</v>
      </c>
      <c r="W3319" s="23">
        <v>4.0000000000000001E-3</v>
      </c>
      <c r="AA3319" s="23">
        <f t="shared" si="51"/>
        <v>0</v>
      </c>
    </row>
    <row r="3320" spans="18:27" x14ac:dyDescent="0.25">
      <c r="R3320" s="20">
        <v>165.9</v>
      </c>
      <c r="S3320" s="23">
        <v>0</v>
      </c>
      <c r="W3320" s="23">
        <v>4.0000000000000001E-3</v>
      </c>
      <c r="AA3320" s="23">
        <f t="shared" si="51"/>
        <v>0</v>
      </c>
    </row>
    <row r="3321" spans="18:27" x14ac:dyDescent="0.25">
      <c r="R3321" s="20">
        <v>165.95</v>
      </c>
      <c r="S3321" s="23">
        <v>0</v>
      </c>
      <c r="W3321" s="23">
        <v>4.0000000000000001E-3</v>
      </c>
      <c r="AA3321" s="23">
        <f t="shared" si="51"/>
        <v>0</v>
      </c>
    </row>
    <row r="3322" spans="18:27" x14ac:dyDescent="0.25">
      <c r="R3322" s="20">
        <v>166</v>
      </c>
      <c r="S3322" s="23">
        <v>0</v>
      </c>
      <c r="W3322" s="23">
        <v>4.0000000000000001E-3</v>
      </c>
      <c r="AA3322" s="23">
        <f t="shared" si="51"/>
        <v>0</v>
      </c>
    </row>
    <row r="3323" spans="18:27" x14ac:dyDescent="0.25">
      <c r="R3323" s="20">
        <v>166.05</v>
      </c>
      <c r="S3323" s="23">
        <v>0</v>
      </c>
      <c r="W3323" s="23">
        <v>4.0000000000000001E-3</v>
      </c>
      <c r="AA3323" s="23">
        <f t="shared" si="51"/>
        <v>-4.0000000000000003E-5</v>
      </c>
    </row>
    <row r="3324" spans="18:27" x14ac:dyDescent="0.25">
      <c r="R3324" s="20">
        <v>166.1</v>
      </c>
      <c r="S3324" s="23">
        <v>-4.0000000000000002E-4</v>
      </c>
      <c r="W3324" s="23">
        <v>4.0000000000000001E-3</v>
      </c>
      <c r="AA3324" s="23">
        <f t="shared" si="51"/>
        <v>-4.0000000000000003E-5</v>
      </c>
    </row>
    <row r="3325" spans="18:27" x14ac:dyDescent="0.25">
      <c r="R3325" s="20">
        <v>166.15</v>
      </c>
      <c r="S3325" s="23">
        <v>-4.0000000000000002E-4</v>
      </c>
      <c r="W3325" s="23">
        <v>4.0000000000000001E-3</v>
      </c>
      <c r="AA3325" s="23">
        <f t="shared" si="51"/>
        <v>0</v>
      </c>
    </row>
    <row r="3326" spans="18:27" x14ac:dyDescent="0.25">
      <c r="R3326" s="20">
        <v>166.2</v>
      </c>
      <c r="S3326" s="23">
        <v>0</v>
      </c>
      <c r="W3326" s="23">
        <v>4.0000000000000001E-3</v>
      </c>
      <c r="AA3326" s="23">
        <f t="shared" si="51"/>
        <v>0</v>
      </c>
    </row>
    <row r="3327" spans="18:27" x14ac:dyDescent="0.25">
      <c r="R3327" s="20">
        <v>166.25</v>
      </c>
      <c r="S3327" s="23">
        <v>0</v>
      </c>
      <c r="W3327" s="23">
        <v>4.0000000000000001E-3</v>
      </c>
      <c r="AA3327" s="23">
        <f t="shared" si="51"/>
        <v>0</v>
      </c>
    </row>
    <row r="3328" spans="18:27" x14ac:dyDescent="0.25">
      <c r="R3328" s="20">
        <v>166.3</v>
      </c>
      <c r="S3328" s="23">
        <v>0</v>
      </c>
      <c r="W3328" s="23">
        <v>4.0000000000000001E-3</v>
      </c>
      <c r="AA3328" s="23">
        <f t="shared" si="51"/>
        <v>0</v>
      </c>
    </row>
    <row r="3329" spans="18:27" x14ac:dyDescent="0.25">
      <c r="R3329" s="20">
        <v>166.35</v>
      </c>
      <c r="S3329" s="23">
        <v>0</v>
      </c>
      <c r="W3329" s="23">
        <v>4.0000000000000001E-3</v>
      </c>
      <c r="AA3329" s="23">
        <f t="shared" si="51"/>
        <v>0</v>
      </c>
    </row>
    <row r="3330" spans="18:27" x14ac:dyDescent="0.25">
      <c r="R3330" s="20">
        <v>166.4</v>
      </c>
      <c r="S3330" s="23">
        <v>0</v>
      </c>
      <c r="W3330" s="23">
        <v>4.0000000000000001E-3</v>
      </c>
      <c r="AA3330" s="23">
        <f t="shared" si="51"/>
        <v>0</v>
      </c>
    </row>
    <row r="3331" spans="18:27" x14ac:dyDescent="0.25">
      <c r="R3331" s="20">
        <v>166.45</v>
      </c>
      <c r="S3331" s="23">
        <v>0</v>
      </c>
      <c r="W3331" s="23">
        <v>0</v>
      </c>
      <c r="AA3331" s="23">
        <f t="shared" si="51"/>
        <v>0</v>
      </c>
    </row>
    <row r="3332" spans="18:27" x14ac:dyDescent="0.25">
      <c r="R3332" s="20">
        <v>166.5</v>
      </c>
      <c r="S3332" s="23">
        <v>0</v>
      </c>
      <c r="W3332" s="23">
        <v>0</v>
      </c>
      <c r="AA3332" s="23">
        <f t="shared" ref="AA3332:AA3395" si="52">S3333/10</f>
        <v>-4.0000000000000003E-5</v>
      </c>
    </row>
    <row r="3333" spans="18:27" x14ac:dyDescent="0.25">
      <c r="R3333" s="20">
        <v>166.55</v>
      </c>
      <c r="S3333" s="23">
        <v>-4.0000000000000002E-4</v>
      </c>
      <c r="W3333" s="23">
        <v>0</v>
      </c>
      <c r="AA3333" s="23">
        <f t="shared" si="52"/>
        <v>-4.0000000000000003E-5</v>
      </c>
    </row>
    <row r="3334" spans="18:27" x14ac:dyDescent="0.25">
      <c r="R3334" s="20">
        <v>166.6</v>
      </c>
      <c r="S3334" s="23">
        <v>-4.0000000000000002E-4</v>
      </c>
      <c r="W3334" s="23">
        <v>0</v>
      </c>
      <c r="AA3334" s="23">
        <f t="shared" si="52"/>
        <v>0</v>
      </c>
    </row>
    <row r="3335" spans="18:27" x14ac:dyDescent="0.25">
      <c r="R3335" s="20">
        <v>166.65</v>
      </c>
      <c r="S3335" s="23">
        <v>0</v>
      </c>
      <c r="W3335" s="23">
        <v>4.0000000000000001E-3</v>
      </c>
      <c r="AA3335" s="23">
        <f t="shared" si="52"/>
        <v>8.0000000000000007E-5</v>
      </c>
    </row>
    <row r="3336" spans="18:27" x14ac:dyDescent="0.25">
      <c r="R3336" s="20">
        <v>166.7</v>
      </c>
      <c r="S3336" s="23">
        <v>8.0000000000000004E-4</v>
      </c>
      <c r="W3336" s="23">
        <v>4.0000000000000001E-3</v>
      </c>
      <c r="AA3336" s="23">
        <f t="shared" si="52"/>
        <v>0</v>
      </c>
    </row>
    <row r="3337" spans="18:27" x14ac:dyDescent="0.25">
      <c r="R3337" s="20">
        <v>166.75</v>
      </c>
      <c r="S3337" s="23">
        <v>0</v>
      </c>
      <c r="W3337" s="23">
        <v>4.0000000000000001E-3</v>
      </c>
      <c r="AA3337" s="23">
        <f t="shared" si="52"/>
        <v>0</v>
      </c>
    </row>
    <row r="3338" spans="18:27" x14ac:dyDescent="0.25">
      <c r="R3338" s="20">
        <v>166.8</v>
      </c>
      <c r="S3338" s="23">
        <v>0</v>
      </c>
      <c r="W3338" s="23">
        <v>4.0000000000000001E-3</v>
      </c>
      <c r="AA3338" s="23">
        <f t="shared" si="52"/>
        <v>-4.0000000000000003E-5</v>
      </c>
    </row>
    <row r="3339" spans="18:27" x14ac:dyDescent="0.25">
      <c r="R3339" s="20">
        <v>166.85</v>
      </c>
      <c r="S3339" s="23">
        <v>-4.0000000000000002E-4</v>
      </c>
      <c r="W3339" s="23">
        <v>0</v>
      </c>
      <c r="AA3339" s="23">
        <f t="shared" si="52"/>
        <v>-4.0000000000000003E-5</v>
      </c>
    </row>
    <row r="3340" spans="18:27" x14ac:dyDescent="0.25">
      <c r="R3340" s="20">
        <v>166.9</v>
      </c>
      <c r="S3340" s="23">
        <v>-4.0000000000000002E-4</v>
      </c>
      <c r="W3340" s="23">
        <v>0</v>
      </c>
      <c r="AA3340" s="23">
        <f t="shared" si="52"/>
        <v>-4.0000000000000003E-5</v>
      </c>
    </row>
    <row r="3341" spans="18:27" x14ac:dyDescent="0.25">
      <c r="R3341" s="20">
        <v>166.95</v>
      </c>
      <c r="S3341" s="23">
        <v>-4.0000000000000002E-4</v>
      </c>
      <c r="W3341" s="23">
        <v>0</v>
      </c>
      <c r="AA3341" s="23">
        <f t="shared" si="52"/>
        <v>-4.0000000000000003E-5</v>
      </c>
    </row>
    <row r="3342" spans="18:27" x14ac:dyDescent="0.25">
      <c r="R3342" s="20">
        <v>167</v>
      </c>
      <c r="S3342" s="23">
        <v>-4.0000000000000002E-4</v>
      </c>
      <c r="W3342" s="23">
        <v>0</v>
      </c>
      <c r="AA3342" s="23">
        <f t="shared" si="52"/>
        <v>-4.0000000000000003E-5</v>
      </c>
    </row>
    <row r="3343" spans="18:27" x14ac:dyDescent="0.25">
      <c r="R3343" s="20">
        <v>167.05</v>
      </c>
      <c r="S3343" s="23">
        <v>-4.0000000000000002E-4</v>
      </c>
      <c r="W3343" s="23">
        <v>0</v>
      </c>
      <c r="AA3343" s="23">
        <f t="shared" si="52"/>
        <v>-4.0000000000000003E-5</v>
      </c>
    </row>
    <row r="3344" spans="18:27" x14ac:dyDescent="0.25">
      <c r="R3344" s="20">
        <v>167.1</v>
      </c>
      <c r="S3344" s="23">
        <v>-4.0000000000000002E-4</v>
      </c>
      <c r="W3344" s="23">
        <v>0</v>
      </c>
      <c r="AA3344" s="23">
        <f t="shared" si="52"/>
        <v>-4.0000000000000003E-5</v>
      </c>
    </row>
    <row r="3345" spans="18:27" x14ac:dyDescent="0.25">
      <c r="R3345" s="20">
        <v>167.15</v>
      </c>
      <c r="S3345" s="23">
        <v>-4.0000000000000002E-4</v>
      </c>
      <c r="W3345" s="23">
        <v>0</v>
      </c>
      <c r="AA3345" s="23">
        <f t="shared" si="52"/>
        <v>-4.0000000000000003E-5</v>
      </c>
    </row>
    <row r="3346" spans="18:27" x14ac:dyDescent="0.25">
      <c r="R3346" s="20">
        <v>167.2</v>
      </c>
      <c r="S3346" s="23">
        <v>-4.0000000000000002E-4</v>
      </c>
      <c r="W3346" s="23">
        <v>0</v>
      </c>
      <c r="AA3346" s="23">
        <f t="shared" si="52"/>
        <v>-4.0000000000000003E-5</v>
      </c>
    </row>
    <row r="3347" spans="18:27" x14ac:dyDescent="0.25">
      <c r="R3347" s="20">
        <v>167.25</v>
      </c>
      <c r="S3347" s="23">
        <v>-4.0000000000000002E-4</v>
      </c>
      <c r="W3347" s="23">
        <v>0</v>
      </c>
      <c r="AA3347" s="23">
        <f t="shared" si="52"/>
        <v>0</v>
      </c>
    </row>
    <row r="3348" spans="18:27" x14ac:dyDescent="0.25">
      <c r="R3348" s="20">
        <v>167.3</v>
      </c>
      <c r="S3348" s="23">
        <v>0</v>
      </c>
      <c r="W3348" s="23">
        <v>0</v>
      </c>
      <c r="AA3348" s="23">
        <f t="shared" si="52"/>
        <v>-4.0000000000000003E-5</v>
      </c>
    </row>
    <row r="3349" spans="18:27" x14ac:dyDescent="0.25">
      <c r="R3349" s="20">
        <v>167.35</v>
      </c>
      <c r="S3349" s="23">
        <v>-4.0000000000000002E-4</v>
      </c>
      <c r="W3349" s="23">
        <v>0</v>
      </c>
      <c r="AA3349" s="23">
        <f t="shared" si="52"/>
        <v>0</v>
      </c>
    </row>
    <row r="3350" spans="18:27" x14ac:dyDescent="0.25">
      <c r="R3350" s="20">
        <v>167.4</v>
      </c>
      <c r="S3350" s="23">
        <v>0</v>
      </c>
      <c r="W3350" s="23">
        <v>0</v>
      </c>
      <c r="AA3350" s="23">
        <f t="shared" si="52"/>
        <v>-4.0000000000000003E-5</v>
      </c>
    </row>
    <row r="3351" spans="18:27" x14ac:dyDescent="0.25">
      <c r="R3351" s="20">
        <v>167.45</v>
      </c>
      <c r="S3351" s="23">
        <v>-4.0000000000000002E-4</v>
      </c>
      <c r="W3351" s="23">
        <v>0</v>
      </c>
      <c r="AA3351" s="23">
        <f t="shared" si="52"/>
        <v>-4.0000000000000003E-5</v>
      </c>
    </row>
    <row r="3352" spans="18:27" x14ac:dyDescent="0.25">
      <c r="R3352" s="20">
        <v>167.5</v>
      </c>
      <c r="S3352" s="23">
        <v>-4.0000000000000002E-4</v>
      </c>
      <c r="W3352" s="23">
        <v>0</v>
      </c>
      <c r="AA3352" s="23">
        <f t="shared" si="52"/>
        <v>0</v>
      </c>
    </row>
    <row r="3353" spans="18:27" x14ac:dyDescent="0.25">
      <c r="R3353" s="20">
        <v>167.55</v>
      </c>
      <c r="S3353" s="23">
        <v>0</v>
      </c>
      <c r="W3353" s="23">
        <v>0</v>
      </c>
      <c r="AA3353" s="23">
        <f t="shared" si="52"/>
        <v>-4.0000000000000003E-5</v>
      </c>
    </row>
    <row r="3354" spans="18:27" x14ac:dyDescent="0.25">
      <c r="R3354" s="20">
        <v>167.6</v>
      </c>
      <c r="S3354" s="23">
        <v>-4.0000000000000002E-4</v>
      </c>
      <c r="W3354" s="23">
        <v>0</v>
      </c>
      <c r="AA3354" s="23">
        <f t="shared" si="52"/>
        <v>4.0000000000000003E-5</v>
      </c>
    </row>
    <row r="3355" spans="18:27" x14ac:dyDescent="0.25">
      <c r="R3355" s="20">
        <v>167.65</v>
      </c>
      <c r="S3355" s="23">
        <v>4.0000000000000002E-4</v>
      </c>
      <c r="W3355" s="23">
        <v>0</v>
      </c>
      <c r="AA3355" s="23">
        <f t="shared" si="52"/>
        <v>4.0000000000000003E-5</v>
      </c>
    </row>
    <row r="3356" spans="18:27" x14ac:dyDescent="0.25">
      <c r="R3356" s="20">
        <v>167.7</v>
      </c>
      <c r="S3356" s="23">
        <v>4.0000000000000002E-4</v>
      </c>
      <c r="W3356" s="23">
        <v>0</v>
      </c>
      <c r="AA3356" s="23">
        <f t="shared" si="52"/>
        <v>0</v>
      </c>
    </row>
    <row r="3357" spans="18:27" x14ac:dyDescent="0.25">
      <c r="R3357" s="20">
        <v>167.75</v>
      </c>
      <c r="S3357" s="23">
        <v>0</v>
      </c>
      <c r="W3357" s="23">
        <v>0</v>
      </c>
      <c r="AA3357" s="23">
        <f t="shared" si="52"/>
        <v>0</v>
      </c>
    </row>
    <row r="3358" spans="18:27" x14ac:dyDescent="0.25">
      <c r="R3358" s="20">
        <v>167.8</v>
      </c>
      <c r="S3358" s="23">
        <v>0</v>
      </c>
      <c r="W3358" s="23">
        <v>0</v>
      </c>
      <c r="AA3358" s="23">
        <f t="shared" si="52"/>
        <v>0</v>
      </c>
    </row>
    <row r="3359" spans="18:27" x14ac:dyDescent="0.25">
      <c r="R3359" s="20">
        <v>167.85</v>
      </c>
      <c r="S3359" s="23">
        <v>0</v>
      </c>
      <c r="W3359" s="23">
        <v>0</v>
      </c>
      <c r="AA3359" s="23">
        <f t="shared" si="52"/>
        <v>4.0000000000000003E-5</v>
      </c>
    </row>
    <row r="3360" spans="18:27" x14ac:dyDescent="0.25">
      <c r="R3360" s="20">
        <v>167.9</v>
      </c>
      <c r="S3360" s="23">
        <v>4.0000000000000002E-4</v>
      </c>
      <c r="W3360" s="23">
        <v>0</v>
      </c>
      <c r="AA3360" s="23">
        <f t="shared" si="52"/>
        <v>0</v>
      </c>
    </row>
    <row r="3361" spans="18:27" x14ac:dyDescent="0.25">
      <c r="R3361" s="20">
        <v>167.95</v>
      </c>
      <c r="S3361" s="23">
        <v>0</v>
      </c>
      <c r="W3361" s="23">
        <v>0</v>
      </c>
      <c r="AA3361" s="23">
        <f t="shared" si="52"/>
        <v>0</v>
      </c>
    </row>
    <row r="3362" spans="18:27" x14ac:dyDescent="0.25">
      <c r="R3362" s="20">
        <v>168</v>
      </c>
      <c r="S3362" s="23">
        <v>0</v>
      </c>
      <c r="W3362" s="23">
        <v>0</v>
      </c>
      <c r="AA3362" s="23">
        <f t="shared" si="52"/>
        <v>0</v>
      </c>
    </row>
    <row r="3363" spans="18:27" x14ac:dyDescent="0.25">
      <c r="R3363" s="20">
        <v>168.05</v>
      </c>
      <c r="S3363" s="23">
        <v>0</v>
      </c>
      <c r="W3363" s="23">
        <v>4.0000000000000001E-3</v>
      </c>
      <c r="AA3363" s="23">
        <f t="shared" si="52"/>
        <v>0</v>
      </c>
    </row>
    <row r="3364" spans="18:27" x14ac:dyDescent="0.25">
      <c r="R3364" s="20">
        <v>168.1</v>
      </c>
      <c r="S3364" s="23">
        <v>0</v>
      </c>
      <c r="W3364" s="23">
        <v>4.0000000000000001E-3</v>
      </c>
      <c r="AA3364" s="23">
        <f t="shared" si="52"/>
        <v>-4.0000000000000003E-5</v>
      </c>
    </row>
    <row r="3365" spans="18:27" x14ac:dyDescent="0.25">
      <c r="R3365" s="20">
        <v>168.15</v>
      </c>
      <c r="S3365" s="23">
        <v>-4.0000000000000002E-4</v>
      </c>
      <c r="W3365" s="23">
        <v>4.0000000000000001E-3</v>
      </c>
      <c r="AA3365" s="23">
        <f t="shared" si="52"/>
        <v>-4.0000000000000003E-5</v>
      </c>
    </row>
    <row r="3366" spans="18:27" x14ac:dyDescent="0.25">
      <c r="R3366" s="20">
        <v>168.2</v>
      </c>
      <c r="S3366" s="23">
        <v>-4.0000000000000002E-4</v>
      </c>
      <c r="W3366" s="23">
        <v>4.0000000000000001E-3</v>
      </c>
      <c r="AA3366" s="23">
        <f t="shared" si="52"/>
        <v>0</v>
      </c>
    </row>
    <row r="3367" spans="18:27" x14ac:dyDescent="0.25">
      <c r="R3367" s="20">
        <v>168.25</v>
      </c>
      <c r="S3367" s="23">
        <v>0</v>
      </c>
      <c r="W3367" s="23">
        <v>0</v>
      </c>
      <c r="AA3367" s="23">
        <f t="shared" si="52"/>
        <v>4.0000000000000003E-5</v>
      </c>
    </row>
    <row r="3368" spans="18:27" x14ac:dyDescent="0.25">
      <c r="R3368" s="20">
        <v>168.3</v>
      </c>
      <c r="S3368" s="23">
        <v>4.0000000000000002E-4</v>
      </c>
      <c r="W3368" s="23">
        <v>0</v>
      </c>
      <c r="AA3368" s="23">
        <f t="shared" si="52"/>
        <v>0</v>
      </c>
    </row>
    <row r="3369" spans="18:27" x14ac:dyDescent="0.25">
      <c r="R3369" s="20">
        <v>168.35</v>
      </c>
      <c r="S3369" s="23">
        <v>0</v>
      </c>
      <c r="W3369" s="23">
        <v>0</v>
      </c>
      <c r="AA3369" s="23">
        <f t="shared" si="52"/>
        <v>0</v>
      </c>
    </row>
    <row r="3370" spans="18:27" x14ac:dyDescent="0.25">
      <c r="R3370" s="20">
        <v>168.4</v>
      </c>
      <c r="S3370" s="23">
        <v>0</v>
      </c>
      <c r="W3370" s="23">
        <v>0</v>
      </c>
      <c r="AA3370" s="23">
        <f t="shared" si="52"/>
        <v>0</v>
      </c>
    </row>
    <row r="3371" spans="18:27" x14ac:dyDescent="0.25">
      <c r="R3371" s="20">
        <v>168.45</v>
      </c>
      <c r="S3371" s="23">
        <v>0</v>
      </c>
      <c r="W3371" s="23">
        <v>0</v>
      </c>
      <c r="AA3371" s="23">
        <f t="shared" si="52"/>
        <v>4.0000000000000003E-5</v>
      </c>
    </row>
    <row r="3372" spans="18:27" x14ac:dyDescent="0.25">
      <c r="R3372" s="20">
        <v>168.5</v>
      </c>
      <c r="S3372" s="23">
        <v>4.0000000000000002E-4</v>
      </c>
      <c r="W3372" s="23">
        <v>0</v>
      </c>
      <c r="AA3372" s="23">
        <f t="shared" si="52"/>
        <v>0</v>
      </c>
    </row>
    <row r="3373" spans="18:27" x14ac:dyDescent="0.25">
      <c r="R3373" s="20">
        <v>168.55</v>
      </c>
      <c r="S3373" s="23">
        <v>0</v>
      </c>
      <c r="W3373" s="23">
        <v>0</v>
      </c>
      <c r="AA3373" s="23">
        <f t="shared" si="52"/>
        <v>4.0000000000000003E-5</v>
      </c>
    </row>
    <row r="3374" spans="18:27" x14ac:dyDescent="0.25">
      <c r="R3374" s="20">
        <v>168.6</v>
      </c>
      <c r="S3374" s="23">
        <v>4.0000000000000002E-4</v>
      </c>
      <c r="W3374" s="23">
        <v>0</v>
      </c>
      <c r="AA3374" s="23">
        <f t="shared" si="52"/>
        <v>0</v>
      </c>
    </row>
    <row r="3375" spans="18:27" x14ac:dyDescent="0.25">
      <c r="R3375" s="20">
        <v>168.65</v>
      </c>
      <c r="S3375" s="23">
        <v>0</v>
      </c>
      <c r="W3375" s="23">
        <v>0</v>
      </c>
      <c r="AA3375" s="23">
        <f t="shared" si="52"/>
        <v>0</v>
      </c>
    </row>
    <row r="3376" spans="18:27" x14ac:dyDescent="0.25">
      <c r="R3376" s="20">
        <v>168.7</v>
      </c>
      <c r="S3376" s="23">
        <v>0</v>
      </c>
      <c r="W3376" s="23">
        <v>0</v>
      </c>
      <c r="AA3376" s="23">
        <f t="shared" si="52"/>
        <v>8.0000000000000007E-5</v>
      </c>
    </row>
    <row r="3377" spans="18:27" x14ac:dyDescent="0.25">
      <c r="R3377" s="20">
        <v>168.75</v>
      </c>
      <c r="S3377" s="23">
        <v>8.0000000000000004E-4</v>
      </c>
      <c r="W3377" s="23">
        <v>0</v>
      </c>
      <c r="AA3377" s="23">
        <f t="shared" si="52"/>
        <v>8.0000000000000007E-5</v>
      </c>
    </row>
    <row r="3378" spans="18:27" x14ac:dyDescent="0.25">
      <c r="R3378" s="20">
        <v>168.8</v>
      </c>
      <c r="S3378" s="23">
        <v>8.0000000000000004E-4</v>
      </c>
      <c r="W3378" s="23">
        <v>0</v>
      </c>
      <c r="AA3378" s="23">
        <f t="shared" si="52"/>
        <v>-4.0000000000000003E-5</v>
      </c>
    </row>
    <row r="3379" spans="18:27" x14ac:dyDescent="0.25">
      <c r="R3379" s="20">
        <v>168.85</v>
      </c>
      <c r="S3379" s="23">
        <v>-4.0000000000000002E-4</v>
      </c>
      <c r="W3379" s="23">
        <v>4.0000000000000001E-3</v>
      </c>
      <c r="AA3379" s="23">
        <f t="shared" si="52"/>
        <v>-4.0000000000000003E-5</v>
      </c>
    </row>
    <row r="3380" spans="18:27" x14ac:dyDescent="0.25">
      <c r="R3380" s="20">
        <v>168.9</v>
      </c>
      <c r="S3380" s="23">
        <v>-4.0000000000000002E-4</v>
      </c>
      <c r="W3380" s="23">
        <v>4.0000000000000001E-3</v>
      </c>
      <c r="AA3380" s="23">
        <f t="shared" si="52"/>
        <v>0</v>
      </c>
    </row>
    <row r="3381" spans="18:27" x14ac:dyDescent="0.25">
      <c r="R3381" s="20">
        <v>168.95</v>
      </c>
      <c r="S3381" s="23">
        <v>0</v>
      </c>
      <c r="W3381" s="23">
        <v>4.0000000000000001E-3</v>
      </c>
      <c r="AA3381" s="23">
        <f t="shared" si="52"/>
        <v>0</v>
      </c>
    </row>
    <row r="3382" spans="18:27" x14ac:dyDescent="0.25">
      <c r="R3382" s="20">
        <v>169</v>
      </c>
      <c r="S3382" s="23">
        <v>0</v>
      </c>
      <c r="W3382" s="23">
        <v>4.0000000000000001E-3</v>
      </c>
      <c r="AA3382" s="23">
        <f t="shared" si="52"/>
        <v>0</v>
      </c>
    </row>
    <row r="3383" spans="18:27" x14ac:dyDescent="0.25">
      <c r="R3383" s="20">
        <v>169.05</v>
      </c>
      <c r="S3383" s="23">
        <v>0</v>
      </c>
      <c r="W3383" s="23">
        <v>0</v>
      </c>
      <c r="AA3383" s="23">
        <f t="shared" si="52"/>
        <v>8.0000000000000007E-5</v>
      </c>
    </row>
    <row r="3384" spans="18:27" x14ac:dyDescent="0.25">
      <c r="R3384" s="20">
        <v>169.1</v>
      </c>
      <c r="S3384" s="23">
        <v>8.0000000000000004E-4</v>
      </c>
      <c r="W3384" s="23">
        <v>0</v>
      </c>
      <c r="AA3384" s="23">
        <f t="shared" si="52"/>
        <v>0</v>
      </c>
    </row>
    <row r="3385" spans="18:27" x14ac:dyDescent="0.25">
      <c r="R3385" s="20">
        <v>169.15</v>
      </c>
      <c r="S3385" s="23">
        <v>0</v>
      </c>
      <c r="W3385" s="23">
        <v>0</v>
      </c>
      <c r="AA3385" s="23">
        <f t="shared" si="52"/>
        <v>0</v>
      </c>
    </row>
    <row r="3386" spans="18:27" x14ac:dyDescent="0.25">
      <c r="R3386" s="20">
        <v>169.2</v>
      </c>
      <c r="S3386" s="23">
        <v>0</v>
      </c>
      <c r="W3386" s="23">
        <v>0</v>
      </c>
      <c r="AA3386" s="23">
        <f t="shared" si="52"/>
        <v>0</v>
      </c>
    </row>
    <row r="3387" spans="18:27" x14ac:dyDescent="0.25">
      <c r="R3387" s="20">
        <v>169.25</v>
      </c>
      <c r="S3387" s="23">
        <v>0</v>
      </c>
      <c r="W3387" s="23">
        <v>0</v>
      </c>
      <c r="AA3387" s="23">
        <f t="shared" si="52"/>
        <v>-4.0000000000000003E-5</v>
      </c>
    </row>
    <row r="3388" spans="18:27" x14ac:dyDescent="0.25">
      <c r="R3388" s="20">
        <v>169.3</v>
      </c>
      <c r="S3388" s="23">
        <v>-4.0000000000000002E-4</v>
      </c>
      <c r="W3388" s="23">
        <v>0</v>
      </c>
      <c r="AA3388" s="23">
        <f t="shared" si="52"/>
        <v>0</v>
      </c>
    </row>
    <row r="3389" spans="18:27" x14ac:dyDescent="0.25">
      <c r="R3389" s="20">
        <v>169.35</v>
      </c>
      <c r="S3389" s="23">
        <v>0</v>
      </c>
      <c r="W3389" s="23">
        <v>0</v>
      </c>
      <c r="AA3389" s="23">
        <f t="shared" si="52"/>
        <v>-4.0000000000000003E-5</v>
      </c>
    </row>
    <row r="3390" spans="18:27" x14ac:dyDescent="0.25">
      <c r="R3390" s="20">
        <v>169.4</v>
      </c>
      <c r="S3390" s="23">
        <v>-4.0000000000000002E-4</v>
      </c>
      <c r="W3390" s="23">
        <v>0</v>
      </c>
      <c r="AA3390" s="23">
        <f t="shared" si="52"/>
        <v>8.0000000000000007E-5</v>
      </c>
    </row>
    <row r="3391" spans="18:27" x14ac:dyDescent="0.25">
      <c r="R3391" s="20">
        <v>169.45</v>
      </c>
      <c r="S3391" s="23">
        <v>8.0000000000000004E-4</v>
      </c>
      <c r="W3391" s="23">
        <v>0</v>
      </c>
      <c r="AA3391" s="23">
        <f t="shared" si="52"/>
        <v>0</v>
      </c>
    </row>
    <row r="3392" spans="18:27" x14ac:dyDescent="0.25">
      <c r="R3392" s="20">
        <v>169.5</v>
      </c>
      <c r="S3392" s="23">
        <v>0</v>
      </c>
      <c r="W3392" s="23">
        <v>0</v>
      </c>
      <c r="AA3392" s="23">
        <f t="shared" si="52"/>
        <v>0</v>
      </c>
    </row>
    <row r="3393" spans="18:27" x14ac:dyDescent="0.25">
      <c r="R3393" s="20">
        <v>169.55</v>
      </c>
      <c r="S3393" s="23">
        <v>0</v>
      </c>
      <c r="W3393" s="23">
        <v>0</v>
      </c>
      <c r="AA3393" s="23">
        <f t="shared" si="52"/>
        <v>8.0000000000000007E-5</v>
      </c>
    </row>
    <row r="3394" spans="18:27" x14ac:dyDescent="0.25">
      <c r="R3394" s="20">
        <v>169.6</v>
      </c>
      <c r="S3394" s="23">
        <v>8.0000000000000004E-4</v>
      </c>
      <c r="T3394" s="18">
        <f>(SUM(S3394:S3446)/10)*0.00005</f>
        <v>3.5999999999999998E-8</v>
      </c>
      <c r="U3394" s="18">
        <f>T3394/((3446-3394)*0.00005)</f>
        <v>1.3846153846153843E-5</v>
      </c>
      <c r="V3394" s="18">
        <f>U3394*3.3</f>
        <v>4.5692307692307684E-5</v>
      </c>
      <c r="W3394" s="23">
        <v>0</v>
      </c>
      <c r="AA3394" s="23">
        <f t="shared" si="52"/>
        <v>4.0000000000000003E-5</v>
      </c>
    </row>
    <row r="3395" spans="18:27" x14ac:dyDescent="0.25">
      <c r="R3395" s="20">
        <v>169.65</v>
      </c>
      <c r="S3395" s="23">
        <v>4.0000000000000002E-4</v>
      </c>
      <c r="W3395" s="23">
        <v>0</v>
      </c>
      <c r="AA3395" s="23">
        <f t="shared" si="52"/>
        <v>4.0000000000000003E-5</v>
      </c>
    </row>
    <row r="3396" spans="18:27" x14ac:dyDescent="0.25">
      <c r="R3396" s="20">
        <v>169.7</v>
      </c>
      <c r="S3396" s="23">
        <v>4.0000000000000002E-4</v>
      </c>
      <c r="W3396" s="23">
        <v>0</v>
      </c>
      <c r="AA3396" s="23">
        <f t="shared" ref="AA3396:AA3459" si="53">S3397/10</f>
        <v>4.0000000000000003E-5</v>
      </c>
    </row>
    <row r="3397" spans="18:27" x14ac:dyDescent="0.25">
      <c r="R3397" s="20">
        <v>169.75</v>
      </c>
      <c r="S3397" s="23">
        <v>4.0000000000000002E-4</v>
      </c>
      <c r="W3397" s="23">
        <v>0</v>
      </c>
      <c r="AA3397" s="23">
        <f t="shared" si="53"/>
        <v>-4.0000000000000003E-5</v>
      </c>
    </row>
    <row r="3398" spans="18:27" x14ac:dyDescent="0.25">
      <c r="R3398" s="20">
        <v>169.8</v>
      </c>
      <c r="S3398" s="23">
        <v>-4.0000000000000002E-4</v>
      </c>
      <c r="W3398" s="23">
        <v>0</v>
      </c>
      <c r="AA3398" s="23">
        <f t="shared" si="53"/>
        <v>-4.0000000000000003E-5</v>
      </c>
    </row>
    <row r="3399" spans="18:27" x14ac:dyDescent="0.25">
      <c r="R3399" s="20">
        <v>169.85</v>
      </c>
      <c r="S3399" s="23">
        <v>-4.0000000000000002E-4</v>
      </c>
      <c r="W3399" s="23">
        <v>4.0000000000000001E-3</v>
      </c>
      <c r="AA3399" s="23">
        <f t="shared" si="53"/>
        <v>4.0000000000000003E-5</v>
      </c>
    </row>
    <row r="3400" spans="18:27" x14ac:dyDescent="0.25">
      <c r="R3400" s="20">
        <v>169.9</v>
      </c>
      <c r="S3400" s="23">
        <v>4.0000000000000002E-4</v>
      </c>
      <c r="W3400" s="23">
        <v>4.0000000000000001E-3</v>
      </c>
      <c r="AA3400" s="23">
        <f t="shared" si="53"/>
        <v>4.0000000000000003E-5</v>
      </c>
    </row>
    <row r="3401" spans="18:27" x14ac:dyDescent="0.25">
      <c r="R3401" s="20">
        <v>169.95</v>
      </c>
      <c r="S3401" s="23">
        <v>4.0000000000000002E-4</v>
      </c>
      <c r="W3401" s="23">
        <v>4.0000000000000001E-3</v>
      </c>
      <c r="AA3401" s="23">
        <f t="shared" si="53"/>
        <v>4.0000000000000003E-5</v>
      </c>
    </row>
    <row r="3402" spans="18:27" x14ac:dyDescent="0.25">
      <c r="R3402" s="20">
        <v>170</v>
      </c>
      <c r="S3402" s="23">
        <v>4.0000000000000002E-4</v>
      </c>
      <c r="W3402" s="23">
        <v>4.0000000000000001E-3</v>
      </c>
      <c r="AA3402" s="23">
        <f t="shared" si="53"/>
        <v>-4.0000000000000003E-5</v>
      </c>
    </row>
    <row r="3403" spans="18:27" x14ac:dyDescent="0.25">
      <c r="R3403" s="20">
        <v>170.05</v>
      </c>
      <c r="S3403" s="23">
        <v>-4.0000000000000002E-4</v>
      </c>
      <c r="W3403" s="23">
        <v>0</v>
      </c>
      <c r="AA3403" s="23">
        <f t="shared" si="53"/>
        <v>4.0000000000000003E-5</v>
      </c>
    </row>
    <row r="3404" spans="18:27" x14ac:dyDescent="0.25">
      <c r="R3404" s="20">
        <v>170.1</v>
      </c>
      <c r="S3404" s="23">
        <v>4.0000000000000002E-4</v>
      </c>
      <c r="W3404" s="23">
        <v>0</v>
      </c>
      <c r="AA3404" s="23">
        <f t="shared" si="53"/>
        <v>4.0000000000000003E-5</v>
      </c>
    </row>
    <row r="3405" spans="18:27" x14ac:dyDescent="0.25">
      <c r="R3405" s="20">
        <v>170.15</v>
      </c>
      <c r="S3405" s="23">
        <v>4.0000000000000002E-4</v>
      </c>
      <c r="W3405" s="23">
        <v>0</v>
      </c>
      <c r="AA3405" s="23">
        <f t="shared" si="53"/>
        <v>-4.0000000000000003E-5</v>
      </c>
    </row>
    <row r="3406" spans="18:27" x14ac:dyDescent="0.25">
      <c r="R3406" s="20">
        <v>170.2</v>
      </c>
      <c r="S3406" s="23">
        <v>-4.0000000000000002E-4</v>
      </c>
      <c r="W3406" s="23">
        <v>0</v>
      </c>
      <c r="AA3406" s="23">
        <f t="shared" si="53"/>
        <v>0</v>
      </c>
    </row>
    <row r="3407" spans="18:27" x14ac:dyDescent="0.25">
      <c r="R3407" s="20">
        <v>170.25</v>
      </c>
      <c r="S3407" s="23">
        <v>0</v>
      </c>
      <c r="W3407" s="23">
        <v>0</v>
      </c>
      <c r="AA3407" s="23">
        <f t="shared" si="53"/>
        <v>0</v>
      </c>
    </row>
    <row r="3408" spans="18:27" x14ac:dyDescent="0.25">
      <c r="R3408" s="20">
        <v>170.3</v>
      </c>
      <c r="S3408" s="23">
        <v>0</v>
      </c>
      <c r="W3408" s="23">
        <v>0</v>
      </c>
      <c r="AA3408" s="23">
        <f t="shared" si="53"/>
        <v>-4.0000000000000003E-5</v>
      </c>
    </row>
    <row r="3409" spans="18:27" x14ac:dyDescent="0.25">
      <c r="R3409" s="20">
        <v>170.35</v>
      </c>
      <c r="S3409" s="23">
        <v>-4.0000000000000002E-4</v>
      </c>
      <c r="W3409" s="23">
        <v>0</v>
      </c>
      <c r="AA3409" s="23">
        <f t="shared" si="53"/>
        <v>0</v>
      </c>
    </row>
    <row r="3410" spans="18:27" x14ac:dyDescent="0.25">
      <c r="R3410" s="20">
        <v>170.4</v>
      </c>
      <c r="S3410" s="23">
        <v>0</v>
      </c>
      <c r="W3410" s="23">
        <v>0</v>
      </c>
      <c r="AA3410" s="23">
        <f t="shared" si="53"/>
        <v>0</v>
      </c>
    </row>
    <row r="3411" spans="18:27" x14ac:dyDescent="0.25">
      <c r="R3411" s="20">
        <v>170.45</v>
      </c>
      <c r="S3411" s="23">
        <v>0</v>
      </c>
      <c r="W3411" s="23">
        <v>0</v>
      </c>
      <c r="AA3411" s="23">
        <f t="shared" si="53"/>
        <v>8.0000000000000007E-5</v>
      </c>
    </row>
    <row r="3412" spans="18:27" x14ac:dyDescent="0.25">
      <c r="R3412" s="20">
        <v>170.5</v>
      </c>
      <c r="S3412" s="23">
        <v>8.0000000000000004E-4</v>
      </c>
      <c r="W3412" s="23">
        <v>0</v>
      </c>
      <c r="AA3412" s="23">
        <f t="shared" si="53"/>
        <v>0</v>
      </c>
    </row>
    <row r="3413" spans="18:27" x14ac:dyDescent="0.25">
      <c r="R3413" s="20">
        <v>170.55</v>
      </c>
      <c r="S3413" s="23">
        <v>0</v>
      </c>
      <c r="W3413" s="23">
        <v>0</v>
      </c>
      <c r="AA3413" s="23">
        <f t="shared" si="53"/>
        <v>8.0000000000000007E-5</v>
      </c>
    </row>
    <row r="3414" spans="18:27" x14ac:dyDescent="0.25">
      <c r="R3414" s="20">
        <v>170.6</v>
      </c>
      <c r="S3414" s="23">
        <v>8.0000000000000004E-4</v>
      </c>
      <c r="W3414" s="23">
        <v>0</v>
      </c>
      <c r="AA3414" s="23">
        <f t="shared" si="53"/>
        <v>-4.0000000000000003E-5</v>
      </c>
    </row>
    <row r="3415" spans="18:27" x14ac:dyDescent="0.25">
      <c r="R3415" s="20">
        <v>170.65</v>
      </c>
      <c r="S3415" s="23">
        <v>-4.0000000000000002E-4</v>
      </c>
      <c r="W3415" s="23">
        <v>0</v>
      </c>
      <c r="AA3415" s="23">
        <f t="shared" si="53"/>
        <v>4.0000000000000003E-5</v>
      </c>
    </row>
    <row r="3416" spans="18:27" x14ac:dyDescent="0.25">
      <c r="R3416" s="20">
        <v>170.7</v>
      </c>
      <c r="S3416" s="23">
        <v>4.0000000000000002E-4</v>
      </c>
      <c r="W3416" s="23">
        <v>0</v>
      </c>
      <c r="AA3416" s="23">
        <f t="shared" si="53"/>
        <v>-4.0000000000000003E-5</v>
      </c>
    </row>
    <row r="3417" spans="18:27" x14ac:dyDescent="0.25">
      <c r="R3417" s="20">
        <v>170.75</v>
      </c>
      <c r="S3417" s="23">
        <v>-4.0000000000000002E-4</v>
      </c>
      <c r="W3417" s="23">
        <v>0</v>
      </c>
      <c r="AA3417" s="23">
        <f t="shared" si="53"/>
        <v>4.0000000000000003E-5</v>
      </c>
    </row>
    <row r="3418" spans="18:27" x14ac:dyDescent="0.25">
      <c r="R3418" s="20">
        <v>170.8</v>
      </c>
      <c r="S3418" s="23">
        <v>4.0000000000000002E-4</v>
      </c>
      <c r="W3418" s="23">
        <v>0</v>
      </c>
      <c r="AA3418" s="23">
        <f t="shared" si="53"/>
        <v>-4.0000000000000003E-5</v>
      </c>
    </row>
    <row r="3419" spans="18:27" x14ac:dyDescent="0.25">
      <c r="R3419" s="20">
        <v>170.85</v>
      </c>
      <c r="S3419" s="23">
        <v>-4.0000000000000002E-4</v>
      </c>
      <c r="W3419" s="23">
        <v>4.0000000000000001E-3</v>
      </c>
      <c r="AA3419" s="23">
        <f t="shared" si="53"/>
        <v>0</v>
      </c>
    </row>
    <row r="3420" spans="18:27" x14ac:dyDescent="0.25">
      <c r="R3420" s="20">
        <v>170.9</v>
      </c>
      <c r="S3420" s="23">
        <v>0</v>
      </c>
      <c r="W3420" s="23">
        <v>4.0000000000000001E-3</v>
      </c>
      <c r="AA3420" s="23">
        <f t="shared" si="53"/>
        <v>0</v>
      </c>
    </row>
    <row r="3421" spans="18:27" x14ac:dyDescent="0.25">
      <c r="R3421" s="20">
        <v>170.95</v>
      </c>
      <c r="S3421" s="23">
        <v>0</v>
      </c>
      <c r="W3421" s="23">
        <v>4.0000000000000001E-3</v>
      </c>
      <c r="AA3421" s="23">
        <f t="shared" si="53"/>
        <v>-4.0000000000000003E-5</v>
      </c>
    </row>
    <row r="3422" spans="18:27" x14ac:dyDescent="0.25">
      <c r="R3422" s="20">
        <v>171</v>
      </c>
      <c r="S3422" s="23">
        <v>-4.0000000000000002E-4</v>
      </c>
      <c r="W3422" s="23">
        <v>4.0000000000000001E-3</v>
      </c>
      <c r="AA3422" s="23">
        <f t="shared" si="53"/>
        <v>8.0000000000000007E-5</v>
      </c>
    </row>
    <row r="3423" spans="18:27" x14ac:dyDescent="0.25">
      <c r="R3423" s="20">
        <v>171.05</v>
      </c>
      <c r="S3423" s="23">
        <v>8.0000000000000004E-4</v>
      </c>
      <c r="W3423" s="23">
        <v>0</v>
      </c>
      <c r="AA3423" s="23">
        <f t="shared" si="53"/>
        <v>0</v>
      </c>
    </row>
    <row r="3424" spans="18:27" x14ac:dyDescent="0.25">
      <c r="R3424" s="20">
        <v>171.1</v>
      </c>
      <c r="S3424" s="23">
        <v>0</v>
      </c>
      <c r="W3424" s="23">
        <v>0</v>
      </c>
      <c r="AA3424" s="23">
        <f t="shared" si="53"/>
        <v>8.0000000000000007E-5</v>
      </c>
    </row>
    <row r="3425" spans="18:27" x14ac:dyDescent="0.25">
      <c r="R3425" s="20">
        <v>171.15</v>
      </c>
      <c r="S3425" s="23">
        <v>8.0000000000000004E-4</v>
      </c>
      <c r="W3425" s="23">
        <v>0</v>
      </c>
      <c r="AA3425" s="23">
        <f t="shared" si="53"/>
        <v>0</v>
      </c>
    </row>
    <row r="3426" spans="18:27" x14ac:dyDescent="0.25">
      <c r="R3426" s="20">
        <v>171.2</v>
      </c>
      <c r="S3426" s="23">
        <v>0</v>
      </c>
      <c r="W3426" s="23">
        <v>0</v>
      </c>
      <c r="AA3426" s="23">
        <f t="shared" si="53"/>
        <v>4.0000000000000003E-5</v>
      </c>
    </row>
    <row r="3427" spans="18:27" x14ac:dyDescent="0.25">
      <c r="R3427" s="20">
        <v>171.25</v>
      </c>
      <c r="S3427" s="23">
        <v>4.0000000000000002E-4</v>
      </c>
      <c r="W3427" s="23">
        <v>4.0000000000000001E-3</v>
      </c>
      <c r="AA3427" s="23">
        <f t="shared" si="53"/>
        <v>0</v>
      </c>
    </row>
    <row r="3428" spans="18:27" x14ac:dyDescent="0.25">
      <c r="R3428" s="20">
        <v>171.3</v>
      </c>
      <c r="S3428" s="23">
        <v>0</v>
      </c>
      <c r="W3428" s="23">
        <v>4.0000000000000001E-3</v>
      </c>
      <c r="AA3428" s="23">
        <f t="shared" si="53"/>
        <v>0</v>
      </c>
    </row>
    <row r="3429" spans="18:27" x14ac:dyDescent="0.25">
      <c r="R3429" s="20">
        <v>171.35</v>
      </c>
      <c r="S3429" s="23">
        <v>0</v>
      </c>
      <c r="W3429" s="23">
        <v>4.0000000000000001E-3</v>
      </c>
      <c r="AA3429" s="23">
        <f t="shared" si="53"/>
        <v>4.0000000000000003E-5</v>
      </c>
    </row>
    <row r="3430" spans="18:27" x14ac:dyDescent="0.25">
      <c r="R3430" s="20">
        <v>171.4</v>
      </c>
      <c r="S3430" s="23">
        <v>4.0000000000000002E-4</v>
      </c>
      <c r="W3430" s="23">
        <v>4.0000000000000001E-3</v>
      </c>
      <c r="AA3430" s="23">
        <f t="shared" si="53"/>
        <v>8.0000000000000007E-5</v>
      </c>
    </row>
    <row r="3431" spans="18:27" x14ac:dyDescent="0.25">
      <c r="R3431" s="20">
        <v>171.45</v>
      </c>
      <c r="S3431" s="23">
        <v>8.0000000000000004E-4</v>
      </c>
      <c r="W3431" s="23">
        <v>0</v>
      </c>
      <c r="AA3431" s="23">
        <f t="shared" si="53"/>
        <v>8.0000000000000007E-5</v>
      </c>
    </row>
    <row r="3432" spans="18:27" x14ac:dyDescent="0.25">
      <c r="R3432" s="20">
        <v>171.5</v>
      </c>
      <c r="S3432" s="23">
        <v>8.0000000000000004E-4</v>
      </c>
      <c r="W3432" s="23">
        <v>0</v>
      </c>
      <c r="AA3432" s="23">
        <f t="shared" si="53"/>
        <v>0</v>
      </c>
    </row>
    <row r="3433" spans="18:27" x14ac:dyDescent="0.25">
      <c r="R3433" s="20">
        <v>171.55</v>
      </c>
      <c r="S3433" s="23">
        <v>0</v>
      </c>
      <c r="W3433" s="23">
        <v>0</v>
      </c>
      <c r="AA3433" s="23">
        <f t="shared" si="53"/>
        <v>8.0000000000000007E-5</v>
      </c>
    </row>
    <row r="3434" spans="18:27" x14ac:dyDescent="0.25">
      <c r="R3434" s="20">
        <v>171.6</v>
      </c>
      <c r="S3434" s="23">
        <v>8.0000000000000004E-4</v>
      </c>
      <c r="W3434" s="23">
        <v>0</v>
      </c>
      <c r="AA3434" s="23">
        <f t="shared" si="53"/>
        <v>-4.0000000000000003E-5</v>
      </c>
    </row>
    <row r="3435" spans="18:27" x14ac:dyDescent="0.25">
      <c r="R3435" s="20">
        <v>171.65</v>
      </c>
      <c r="S3435" s="23">
        <v>-4.0000000000000002E-4</v>
      </c>
      <c r="W3435" s="23">
        <v>0</v>
      </c>
      <c r="AA3435" s="23">
        <f t="shared" si="53"/>
        <v>4.0000000000000003E-5</v>
      </c>
    </row>
    <row r="3436" spans="18:27" x14ac:dyDescent="0.25">
      <c r="R3436" s="20">
        <v>171.7</v>
      </c>
      <c r="S3436" s="23">
        <v>4.0000000000000002E-4</v>
      </c>
      <c r="W3436" s="23">
        <v>0</v>
      </c>
      <c r="AA3436" s="23">
        <f t="shared" si="53"/>
        <v>4.0000000000000003E-5</v>
      </c>
    </row>
    <row r="3437" spans="18:27" x14ac:dyDescent="0.25">
      <c r="R3437" s="20">
        <v>171.75</v>
      </c>
      <c r="S3437" s="23">
        <v>4.0000000000000002E-4</v>
      </c>
      <c r="W3437" s="23">
        <v>0</v>
      </c>
      <c r="AA3437" s="23">
        <f t="shared" si="53"/>
        <v>-4.0000000000000003E-5</v>
      </c>
    </row>
    <row r="3438" spans="18:27" x14ac:dyDescent="0.25">
      <c r="R3438" s="20">
        <v>171.8</v>
      </c>
      <c r="S3438" s="23">
        <v>-4.0000000000000002E-4</v>
      </c>
      <c r="W3438" s="23">
        <v>0</v>
      </c>
      <c r="AA3438" s="23">
        <f t="shared" si="53"/>
        <v>4.0000000000000003E-5</v>
      </c>
    </row>
    <row r="3439" spans="18:27" x14ac:dyDescent="0.25">
      <c r="R3439" s="20">
        <v>171.85</v>
      </c>
      <c r="S3439" s="23">
        <v>4.0000000000000002E-4</v>
      </c>
      <c r="W3439" s="23">
        <v>4.0000000000000001E-3</v>
      </c>
      <c r="AA3439" s="23">
        <f t="shared" si="53"/>
        <v>4.0000000000000003E-5</v>
      </c>
    </row>
    <row r="3440" spans="18:27" x14ac:dyDescent="0.25">
      <c r="R3440" s="20">
        <v>171.9</v>
      </c>
      <c r="S3440" s="23">
        <v>4.0000000000000002E-4</v>
      </c>
      <c r="W3440" s="23">
        <v>4.0000000000000001E-3</v>
      </c>
      <c r="AA3440" s="23">
        <f t="shared" si="53"/>
        <v>-4.0000000000000003E-5</v>
      </c>
    </row>
    <row r="3441" spans="18:27" x14ac:dyDescent="0.25">
      <c r="R3441" s="20">
        <v>171.95</v>
      </c>
      <c r="S3441" s="23">
        <v>-4.0000000000000002E-4</v>
      </c>
      <c r="W3441" s="23">
        <v>4.0000000000000001E-3</v>
      </c>
      <c r="AA3441" s="23">
        <f t="shared" si="53"/>
        <v>4.0000000000000003E-5</v>
      </c>
    </row>
    <row r="3442" spans="18:27" x14ac:dyDescent="0.25">
      <c r="R3442" s="20">
        <v>172</v>
      </c>
      <c r="S3442" s="23">
        <v>4.0000000000000002E-4</v>
      </c>
      <c r="W3442" s="23">
        <v>4.0000000000000001E-3</v>
      </c>
      <c r="AA3442" s="23">
        <f t="shared" si="53"/>
        <v>0</v>
      </c>
    </row>
    <row r="3443" spans="18:27" x14ac:dyDescent="0.25">
      <c r="R3443" s="20">
        <v>172.05</v>
      </c>
      <c r="S3443" s="23">
        <v>0</v>
      </c>
      <c r="W3443" s="23">
        <v>0</v>
      </c>
      <c r="AA3443" s="23">
        <f t="shared" si="53"/>
        <v>-4.0000000000000003E-5</v>
      </c>
    </row>
    <row r="3444" spans="18:27" x14ac:dyDescent="0.25">
      <c r="R3444" s="20">
        <v>172.1</v>
      </c>
      <c r="S3444" s="23">
        <v>-4.0000000000000002E-4</v>
      </c>
      <c r="W3444" s="23">
        <v>0</v>
      </c>
      <c r="AA3444" s="23">
        <f t="shared" si="53"/>
        <v>-4.0000000000000003E-5</v>
      </c>
    </row>
    <row r="3445" spans="18:27" x14ac:dyDescent="0.25">
      <c r="R3445" s="20">
        <v>172.15</v>
      </c>
      <c r="S3445" s="23">
        <v>-4.0000000000000002E-4</v>
      </c>
      <c r="W3445" s="23">
        <v>0</v>
      </c>
      <c r="AA3445" s="23">
        <f t="shared" si="53"/>
        <v>-4.0000000000000003E-5</v>
      </c>
    </row>
    <row r="3446" spans="18:27" x14ac:dyDescent="0.25">
      <c r="R3446" s="20">
        <v>172.2</v>
      </c>
      <c r="S3446" s="23">
        <v>-4.0000000000000002E-4</v>
      </c>
      <c r="W3446" s="23">
        <v>0</v>
      </c>
      <c r="AA3446" s="23">
        <f t="shared" si="53"/>
        <v>8.0000000000000007E-5</v>
      </c>
    </row>
    <row r="3447" spans="18:27" x14ac:dyDescent="0.25">
      <c r="R3447" s="20">
        <v>172.25</v>
      </c>
      <c r="S3447" s="23">
        <v>8.0000000000000004E-4</v>
      </c>
      <c r="W3447" s="23">
        <v>4.0000000000000001E-3</v>
      </c>
      <c r="AA3447" s="23">
        <f t="shared" si="53"/>
        <v>8.0000000000000007E-5</v>
      </c>
    </row>
    <row r="3448" spans="18:27" x14ac:dyDescent="0.25">
      <c r="R3448" s="20">
        <v>172.3</v>
      </c>
      <c r="S3448" s="23">
        <v>8.0000000000000004E-4</v>
      </c>
      <c r="W3448" s="23">
        <v>4.0000000000000001E-3</v>
      </c>
      <c r="AA3448" s="23">
        <f t="shared" si="53"/>
        <v>8.0000000000000007E-5</v>
      </c>
    </row>
    <row r="3449" spans="18:27" x14ac:dyDescent="0.25">
      <c r="R3449" s="20">
        <v>172.35</v>
      </c>
      <c r="S3449" s="23">
        <v>8.0000000000000004E-4</v>
      </c>
      <c r="W3449" s="23">
        <v>4.0000000000000001E-3</v>
      </c>
      <c r="AA3449" s="23">
        <f t="shared" si="53"/>
        <v>8.0000000000000007E-5</v>
      </c>
    </row>
    <row r="3450" spans="18:27" x14ac:dyDescent="0.25">
      <c r="R3450" s="20">
        <v>172.4</v>
      </c>
      <c r="S3450" s="23">
        <v>8.0000000000000004E-4</v>
      </c>
      <c r="W3450" s="23">
        <v>4.0000000000000001E-3</v>
      </c>
      <c r="AA3450" s="23">
        <f t="shared" si="53"/>
        <v>-4.0000000000000003E-5</v>
      </c>
    </row>
    <row r="3451" spans="18:27" x14ac:dyDescent="0.25">
      <c r="R3451" s="20">
        <v>172.45</v>
      </c>
      <c r="S3451" s="23">
        <v>-4.0000000000000002E-4</v>
      </c>
      <c r="W3451" s="23">
        <v>0</v>
      </c>
      <c r="AA3451" s="23">
        <f t="shared" si="53"/>
        <v>4.0000000000000003E-5</v>
      </c>
    </row>
    <row r="3452" spans="18:27" x14ac:dyDescent="0.25">
      <c r="R3452" s="20">
        <v>172.5</v>
      </c>
      <c r="S3452" s="23">
        <v>4.0000000000000002E-4</v>
      </c>
      <c r="W3452" s="23">
        <v>0</v>
      </c>
      <c r="AA3452" s="23">
        <f t="shared" si="53"/>
        <v>-4.0000000000000003E-5</v>
      </c>
    </row>
    <row r="3453" spans="18:27" x14ac:dyDescent="0.25">
      <c r="R3453" s="20">
        <v>172.55</v>
      </c>
      <c r="S3453" s="23">
        <v>-4.0000000000000002E-4</v>
      </c>
      <c r="W3453" s="23">
        <v>0</v>
      </c>
      <c r="AA3453" s="23">
        <f t="shared" si="53"/>
        <v>8.0000000000000007E-5</v>
      </c>
    </row>
    <row r="3454" spans="18:27" x14ac:dyDescent="0.25">
      <c r="R3454" s="20">
        <v>172.6</v>
      </c>
      <c r="S3454" s="23">
        <v>8.0000000000000004E-4</v>
      </c>
      <c r="W3454" s="23">
        <v>0</v>
      </c>
      <c r="AA3454" s="23">
        <f t="shared" si="53"/>
        <v>4.0000000000000003E-5</v>
      </c>
    </row>
    <row r="3455" spans="18:27" x14ac:dyDescent="0.25">
      <c r="R3455" s="20">
        <v>172.65</v>
      </c>
      <c r="S3455" s="23">
        <v>4.0000000000000002E-4</v>
      </c>
      <c r="W3455" s="23">
        <v>0</v>
      </c>
      <c r="AA3455" s="23">
        <f t="shared" si="53"/>
        <v>-4.0000000000000003E-5</v>
      </c>
    </row>
    <row r="3456" spans="18:27" x14ac:dyDescent="0.25">
      <c r="R3456" s="20">
        <v>172.7</v>
      </c>
      <c r="S3456" s="23">
        <v>-4.0000000000000002E-4</v>
      </c>
      <c r="W3456" s="23">
        <v>0</v>
      </c>
      <c r="AA3456" s="23">
        <f t="shared" si="53"/>
        <v>-4.0000000000000003E-5</v>
      </c>
    </row>
    <row r="3457" spans="18:27" x14ac:dyDescent="0.25">
      <c r="R3457" s="20">
        <v>172.75</v>
      </c>
      <c r="S3457" s="23">
        <v>-4.0000000000000002E-4</v>
      </c>
      <c r="W3457" s="23">
        <v>0</v>
      </c>
      <c r="AA3457" s="23">
        <f t="shared" si="53"/>
        <v>-4.0000000000000003E-5</v>
      </c>
    </row>
    <row r="3458" spans="18:27" x14ac:dyDescent="0.25">
      <c r="R3458" s="20">
        <v>172.8</v>
      </c>
      <c r="S3458" s="23">
        <v>-4.0000000000000002E-4</v>
      </c>
      <c r="W3458" s="23">
        <v>0</v>
      </c>
      <c r="AA3458" s="23">
        <f t="shared" si="53"/>
        <v>-4.0000000000000003E-5</v>
      </c>
    </row>
    <row r="3459" spans="18:27" x14ac:dyDescent="0.25">
      <c r="R3459" s="20">
        <v>172.85</v>
      </c>
      <c r="S3459" s="23">
        <v>-4.0000000000000002E-4</v>
      </c>
      <c r="W3459" s="23">
        <v>0</v>
      </c>
      <c r="AA3459" s="23">
        <f t="shared" si="53"/>
        <v>0</v>
      </c>
    </row>
    <row r="3460" spans="18:27" x14ac:dyDescent="0.25">
      <c r="R3460" s="20">
        <v>172.9</v>
      </c>
      <c r="S3460" s="23">
        <v>0</v>
      </c>
      <c r="W3460" s="23">
        <v>0</v>
      </c>
      <c r="AA3460" s="23">
        <f t="shared" ref="AA3460:AA3523" si="54">S3461/10</f>
        <v>-4.0000000000000003E-5</v>
      </c>
    </row>
    <row r="3461" spans="18:27" x14ac:dyDescent="0.25">
      <c r="R3461" s="20">
        <v>172.95</v>
      </c>
      <c r="S3461" s="23">
        <v>-4.0000000000000002E-4</v>
      </c>
      <c r="W3461" s="23">
        <v>0</v>
      </c>
      <c r="AA3461" s="23">
        <f t="shared" si="54"/>
        <v>0</v>
      </c>
    </row>
    <row r="3462" spans="18:27" x14ac:dyDescent="0.25">
      <c r="R3462" s="20">
        <v>173</v>
      </c>
      <c r="S3462" s="23">
        <v>0</v>
      </c>
      <c r="W3462" s="23">
        <v>0</v>
      </c>
      <c r="AA3462" s="23">
        <f t="shared" si="54"/>
        <v>0</v>
      </c>
    </row>
    <row r="3463" spans="18:27" x14ac:dyDescent="0.25">
      <c r="R3463" s="20">
        <v>173.05</v>
      </c>
      <c r="S3463" s="23">
        <v>0</v>
      </c>
      <c r="W3463" s="23">
        <v>4.0000000000000001E-3</v>
      </c>
      <c r="AA3463" s="23">
        <f t="shared" si="54"/>
        <v>0</v>
      </c>
    </row>
    <row r="3464" spans="18:27" x14ac:dyDescent="0.25">
      <c r="R3464" s="20">
        <v>173.1</v>
      </c>
      <c r="S3464" s="23">
        <v>0</v>
      </c>
      <c r="W3464" s="23">
        <v>4.0000000000000001E-3</v>
      </c>
      <c r="AA3464" s="23">
        <f t="shared" si="54"/>
        <v>0</v>
      </c>
    </row>
    <row r="3465" spans="18:27" x14ac:dyDescent="0.25">
      <c r="R3465" s="20">
        <v>173.15</v>
      </c>
      <c r="S3465" s="23">
        <v>0</v>
      </c>
      <c r="W3465" s="23">
        <v>4.0000000000000001E-3</v>
      </c>
      <c r="AA3465" s="23">
        <f t="shared" si="54"/>
        <v>0</v>
      </c>
    </row>
    <row r="3466" spans="18:27" x14ac:dyDescent="0.25">
      <c r="R3466" s="20">
        <v>173.2</v>
      </c>
      <c r="S3466" s="23">
        <v>0</v>
      </c>
      <c r="W3466" s="23">
        <v>4.0000000000000001E-3</v>
      </c>
      <c r="AA3466" s="23">
        <f t="shared" si="54"/>
        <v>0</v>
      </c>
    </row>
    <row r="3467" spans="18:27" x14ac:dyDescent="0.25">
      <c r="R3467" s="20">
        <v>173.25</v>
      </c>
      <c r="S3467" s="23">
        <v>0</v>
      </c>
      <c r="W3467" s="23">
        <v>4.0000000000000001E-3</v>
      </c>
      <c r="AA3467" s="23">
        <f t="shared" si="54"/>
        <v>0</v>
      </c>
    </row>
    <row r="3468" spans="18:27" x14ac:dyDescent="0.25">
      <c r="R3468" s="20">
        <v>173.3</v>
      </c>
      <c r="S3468" s="23">
        <v>0</v>
      </c>
      <c r="W3468" s="23">
        <v>4.0000000000000001E-3</v>
      </c>
      <c r="AA3468" s="23">
        <f t="shared" si="54"/>
        <v>0</v>
      </c>
    </row>
    <row r="3469" spans="18:27" x14ac:dyDescent="0.25">
      <c r="R3469" s="20">
        <v>173.35</v>
      </c>
      <c r="S3469" s="23">
        <v>0</v>
      </c>
      <c r="W3469" s="23">
        <v>4.0000000000000001E-3</v>
      </c>
      <c r="AA3469" s="23">
        <f t="shared" si="54"/>
        <v>-4.0000000000000003E-5</v>
      </c>
    </row>
    <row r="3470" spans="18:27" x14ac:dyDescent="0.25">
      <c r="R3470" s="20">
        <v>173.4</v>
      </c>
      <c r="S3470" s="23">
        <v>-4.0000000000000002E-4</v>
      </c>
      <c r="W3470" s="23">
        <v>4.0000000000000001E-3</v>
      </c>
      <c r="AA3470" s="23">
        <f t="shared" si="54"/>
        <v>-4.0000000000000003E-5</v>
      </c>
    </row>
    <row r="3471" spans="18:27" x14ac:dyDescent="0.25">
      <c r="R3471" s="20">
        <v>173.45</v>
      </c>
      <c r="S3471" s="23">
        <v>-4.0000000000000002E-4</v>
      </c>
      <c r="W3471" s="23">
        <v>0</v>
      </c>
      <c r="AA3471" s="23">
        <f t="shared" si="54"/>
        <v>0</v>
      </c>
    </row>
    <row r="3472" spans="18:27" x14ac:dyDescent="0.25">
      <c r="R3472" s="20">
        <v>173.5</v>
      </c>
      <c r="S3472" s="23">
        <v>0</v>
      </c>
      <c r="W3472" s="23">
        <v>0</v>
      </c>
      <c r="AA3472" s="23">
        <f t="shared" si="54"/>
        <v>-4.0000000000000003E-5</v>
      </c>
    </row>
    <row r="3473" spans="18:27" x14ac:dyDescent="0.25">
      <c r="R3473" s="20">
        <v>173.55</v>
      </c>
      <c r="S3473" s="23">
        <v>-4.0000000000000002E-4</v>
      </c>
      <c r="W3473" s="23">
        <v>0</v>
      </c>
      <c r="AA3473" s="23">
        <f t="shared" si="54"/>
        <v>-4.0000000000000003E-5</v>
      </c>
    </row>
    <row r="3474" spans="18:27" x14ac:dyDescent="0.25">
      <c r="R3474" s="20">
        <v>173.6</v>
      </c>
      <c r="S3474" s="23">
        <v>-4.0000000000000002E-4</v>
      </c>
      <c r="W3474" s="23">
        <v>0</v>
      </c>
      <c r="AA3474" s="23">
        <f t="shared" si="54"/>
        <v>0</v>
      </c>
    </row>
    <row r="3475" spans="18:27" x14ac:dyDescent="0.25">
      <c r="R3475" s="20">
        <v>173.65</v>
      </c>
      <c r="S3475" s="23">
        <v>0</v>
      </c>
      <c r="W3475" s="23">
        <v>4.0000000000000001E-3</v>
      </c>
      <c r="AA3475" s="23">
        <f t="shared" si="54"/>
        <v>4.0000000000000003E-5</v>
      </c>
    </row>
    <row r="3476" spans="18:27" x14ac:dyDescent="0.25">
      <c r="R3476" s="20">
        <v>173.7</v>
      </c>
      <c r="S3476" s="23">
        <v>4.0000000000000002E-4</v>
      </c>
      <c r="W3476" s="23">
        <v>4.0000000000000001E-3</v>
      </c>
      <c r="AA3476" s="23">
        <f t="shared" si="54"/>
        <v>0</v>
      </c>
    </row>
    <row r="3477" spans="18:27" x14ac:dyDescent="0.25">
      <c r="R3477" s="20">
        <v>173.75</v>
      </c>
      <c r="S3477" s="23">
        <v>0</v>
      </c>
      <c r="W3477" s="23">
        <v>4.0000000000000001E-3</v>
      </c>
      <c r="AA3477" s="23">
        <f t="shared" si="54"/>
        <v>4.0000000000000003E-5</v>
      </c>
    </row>
    <row r="3478" spans="18:27" x14ac:dyDescent="0.25">
      <c r="R3478" s="20">
        <v>173.8</v>
      </c>
      <c r="S3478" s="23">
        <v>4.0000000000000002E-4</v>
      </c>
      <c r="W3478" s="23">
        <v>4.0000000000000001E-3</v>
      </c>
      <c r="AA3478" s="23">
        <f t="shared" si="54"/>
        <v>-4.0000000000000003E-5</v>
      </c>
    </row>
    <row r="3479" spans="18:27" x14ac:dyDescent="0.25">
      <c r="R3479" s="20">
        <v>173.85</v>
      </c>
      <c r="S3479" s="23">
        <v>-4.0000000000000002E-4</v>
      </c>
      <c r="W3479" s="23">
        <v>4.0000000000000001E-3</v>
      </c>
      <c r="AA3479" s="23">
        <f t="shared" si="54"/>
        <v>-4.0000000000000003E-5</v>
      </c>
    </row>
    <row r="3480" spans="18:27" x14ac:dyDescent="0.25">
      <c r="R3480" s="20">
        <v>173.9</v>
      </c>
      <c r="S3480" s="23">
        <v>-4.0000000000000002E-4</v>
      </c>
      <c r="W3480" s="23">
        <v>4.0000000000000001E-3</v>
      </c>
      <c r="AA3480" s="23">
        <f t="shared" si="54"/>
        <v>-4.0000000000000003E-5</v>
      </c>
    </row>
    <row r="3481" spans="18:27" x14ac:dyDescent="0.25">
      <c r="R3481" s="20">
        <v>173.95</v>
      </c>
      <c r="S3481" s="23">
        <v>-4.0000000000000002E-4</v>
      </c>
      <c r="W3481" s="23">
        <v>4.0000000000000001E-3</v>
      </c>
      <c r="AA3481" s="23">
        <f t="shared" si="54"/>
        <v>0</v>
      </c>
    </row>
    <row r="3482" spans="18:27" x14ac:dyDescent="0.25">
      <c r="R3482" s="20">
        <v>174</v>
      </c>
      <c r="S3482" s="23">
        <v>0</v>
      </c>
      <c r="W3482" s="23">
        <v>4.0000000000000001E-3</v>
      </c>
      <c r="AA3482" s="23">
        <f t="shared" si="54"/>
        <v>0</v>
      </c>
    </row>
    <row r="3483" spans="18:27" x14ac:dyDescent="0.25">
      <c r="R3483" s="20">
        <v>174.05</v>
      </c>
      <c r="S3483" s="23">
        <v>0</v>
      </c>
      <c r="W3483" s="23">
        <v>0</v>
      </c>
      <c r="AA3483" s="23">
        <f t="shared" si="54"/>
        <v>4.0000000000000003E-5</v>
      </c>
    </row>
    <row r="3484" spans="18:27" x14ac:dyDescent="0.25">
      <c r="R3484" s="20">
        <v>174.1</v>
      </c>
      <c r="S3484" s="23">
        <v>4.0000000000000002E-4</v>
      </c>
      <c r="W3484" s="23">
        <v>0</v>
      </c>
      <c r="AA3484" s="23">
        <f t="shared" si="54"/>
        <v>0</v>
      </c>
    </row>
    <row r="3485" spans="18:27" x14ac:dyDescent="0.25">
      <c r="R3485" s="20">
        <v>174.15</v>
      </c>
      <c r="S3485" s="23">
        <v>0</v>
      </c>
      <c r="W3485" s="23">
        <v>0</v>
      </c>
      <c r="AA3485" s="23">
        <f t="shared" si="54"/>
        <v>4.0000000000000003E-5</v>
      </c>
    </row>
    <row r="3486" spans="18:27" x14ac:dyDescent="0.25">
      <c r="R3486" s="20">
        <v>174.2</v>
      </c>
      <c r="S3486" s="23">
        <v>4.0000000000000002E-4</v>
      </c>
      <c r="W3486" s="23">
        <v>0</v>
      </c>
      <c r="AA3486" s="23">
        <f t="shared" si="54"/>
        <v>0</v>
      </c>
    </row>
    <row r="3487" spans="18:27" x14ac:dyDescent="0.25">
      <c r="R3487" s="20">
        <v>174.25</v>
      </c>
      <c r="S3487" s="23">
        <v>0</v>
      </c>
      <c r="W3487" s="23">
        <v>4.0000000000000001E-3</v>
      </c>
      <c r="AA3487" s="23">
        <f t="shared" si="54"/>
        <v>8.0000000000000007E-5</v>
      </c>
    </row>
    <row r="3488" spans="18:27" x14ac:dyDescent="0.25">
      <c r="R3488" s="20">
        <v>174.3</v>
      </c>
      <c r="S3488" s="23">
        <v>8.0000000000000004E-4</v>
      </c>
      <c r="W3488" s="23">
        <v>4.0000000000000001E-3</v>
      </c>
      <c r="AA3488" s="23">
        <f t="shared" si="54"/>
        <v>0</v>
      </c>
    </row>
    <row r="3489" spans="18:27" x14ac:dyDescent="0.25">
      <c r="R3489" s="20">
        <v>174.35</v>
      </c>
      <c r="S3489" s="23">
        <v>0</v>
      </c>
      <c r="W3489" s="23">
        <v>4.0000000000000001E-3</v>
      </c>
      <c r="AA3489" s="23">
        <f t="shared" si="54"/>
        <v>8.0000000000000007E-5</v>
      </c>
    </row>
    <row r="3490" spans="18:27" x14ac:dyDescent="0.25">
      <c r="R3490" s="20">
        <v>174.4</v>
      </c>
      <c r="S3490" s="23">
        <v>8.0000000000000004E-4</v>
      </c>
      <c r="W3490" s="23">
        <v>4.0000000000000001E-3</v>
      </c>
      <c r="AA3490" s="23">
        <f t="shared" si="54"/>
        <v>-4.0000000000000003E-5</v>
      </c>
    </row>
    <row r="3491" spans="18:27" x14ac:dyDescent="0.25">
      <c r="R3491" s="20">
        <v>174.45</v>
      </c>
      <c r="S3491" s="23">
        <v>-4.0000000000000002E-4</v>
      </c>
      <c r="W3491" s="23">
        <v>4.0000000000000001E-3</v>
      </c>
      <c r="AA3491" s="23">
        <f t="shared" si="54"/>
        <v>0</v>
      </c>
    </row>
    <row r="3492" spans="18:27" x14ac:dyDescent="0.25">
      <c r="R3492" s="20">
        <v>174.5</v>
      </c>
      <c r="S3492" s="23">
        <v>0</v>
      </c>
      <c r="W3492" s="23">
        <v>4.0000000000000001E-3</v>
      </c>
      <c r="AA3492" s="23">
        <f t="shared" si="54"/>
        <v>-4.0000000000000003E-5</v>
      </c>
    </row>
    <row r="3493" spans="18:27" x14ac:dyDescent="0.25">
      <c r="R3493" s="20">
        <v>174.55</v>
      </c>
      <c r="S3493" s="23">
        <v>-4.0000000000000002E-4</v>
      </c>
      <c r="W3493" s="23">
        <v>4.0000000000000001E-3</v>
      </c>
      <c r="AA3493" s="23">
        <f t="shared" si="54"/>
        <v>-4.0000000000000003E-5</v>
      </c>
    </row>
    <row r="3494" spans="18:27" x14ac:dyDescent="0.25">
      <c r="R3494" s="20">
        <v>174.6</v>
      </c>
      <c r="S3494" s="23">
        <v>-4.0000000000000002E-4</v>
      </c>
      <c r="W3494" s="23">
        <v>4.0000000000000001E-3</v>
      </c>
      <c r="AA3494" s="23">
        <f t="shared" si="54"/>
        <v>0</v>
      </c>
    </row>
    <row r="3495" spans="18:27" x14ac:dyDescent="0.25">
      <c r="R3495" s="20">
        <v>174.65</v>
      </c>
      <c r="S3495" s="23">
        <v>0</v>
      </c>
      <c r="W3495" s="23">
        <v>0</v>
      </c>
      <c r="AA3495" s="23">
        <f t="shared" si="54"/>
        <v>0</v>
      </c>
    </row>
    <row r="3496" spans="18:27" x14ac:dyDescent="0.25">
      <c r="R3496" s="20">
        <v>174.7</v>
      </c>
      <c r="S3496" s="23">
        <v>0</v>
      </c>
      <c r="W3496" s="23">
        <v>0</v>
      </c>
      <c r="AA3496" s="23">
        <f t="shared" si="54"/>
        <v>8.0000000000000007E-5</v>
      </c>
    </row>
    <row r="3497" spans="18:27" x14ac:dyDescent="0.25">
      <c r="R3497" s="20">
        <v>174.75</v>
      </c>
      <c r="S3497" s="23">
        <v>8.0000000000000004E-4</v>
      </c>
      <c r="W3497" s="23">
        <v>0</v>
      </c>
      <c r="AA3497" s="23">
        <f t="shared" si="54"/>
        <v>8.0000000000000007E-5</v>
      </c>
    </row>
    <row r="3498" spans="18:27" x14ac:dyDescent="0.25">
      <c r="R3498" s="20">
        <v>174.8</v>
      </c>
      <c r="S3498" s="23">
        <v>8.0000000000000004E-4</v>
      </c>
      <c r="W3498" s="23">
        <v>0</v>
      </c>
      <c r="AA3498" s="23">
        <f t="shared" si="54"/>
        <v>-4.0000000000000003E-5</v>
      </c>
    </row>
    <row r="3499" spans="18:27" x14ac:dyDescent="0.25">
      <c r="R3499" s="20">
        <v>174.85</v>
      </c>
      <c r="S3499" s="23">
        <v>-4.0000000000000002E-4</v>
      </c>
      <c r="W3499" s="23">
        <v>0</v>
      </c>
      <c r="AA3499" s="23">
        <f t="shared" si="54"/>
        <v>4.0000000000000003E-5</v>
      </c>
    </row>
    <row r="3500" spans="18:27" x14ac:dyDescent="0.25">
      <c r="R3500" s="20">
        <v>174.9</v>
      </c>
      <c r="S3500" s="23">
        <v>4.0000000000000002E-4</v>
      </c>
      <c r="W3500" s="23">
        <v>0</v>
      </c>
      <c r="AA3500" s="23">
        <f t="shared" si="54"/>
        <v>-4.0000000000000003E-5</v>
      </c>
    </row>
    <row r="3501" spans="18:27" x14ac:dyDescent="0.25">
      <c r="R3501" s="20">
        <v>174.95</v>
      </c>
      <c r="S3501" s="23">
        <v>-4.0000000000000002E-4</v>
      </c>
      <c r="W3501" s="23">
        <v>0</v>
      </c>
      <c r="AA3501" s="23">
        <f t="shared" si="54"/>
        <v>-4.0000000000000003E-5</v>
      </c>
    </row>
    <row r="3502" spans="18:27" x14ac:dyDescent="0.25">
      <c r="R3502" s="20">
        <v>175</v>
      </c>
      <c r="S3502" s="23">
        <v>-4.0000000000000002E-4</v>
      </c>
      <c r="W3502" s="23">
        <v>0</v>
      </c>
      <c r="AA3502" s="23">
        <f t="shared" si="54"/>
        <v>-4.0000000000000003E-5</v>
      </c>
    </row>
    <row r="3503" spans="18:27" x14ac:dyDescent="0.25">
      <c r="R3503" s="20">
        <v>175.05</v>
      </c>
      <c r="S3503" s="23">
        <v>-4.0000000000000002E-4</v>
      </c>
      <c r="W3503" s="23">
        <v>0</v>
      </c>
      <c r="AA3503" s="23">
        <f t="shared" si="54"/>
        <v>-4.0000000000000003E-5</v>
      </c>
    </row>
    <row r="3504" spans="18:27" x14ac:dyDescent="0.25">
      <c r="R3504" s="20">
        <v>175.1</v>
      </c>
      <c r="S3504" s="23">
        <v>-4.0000000000000002E-4</v>
      </c>
      <c r="W3504" s="23">
        <v>0</v>
      </c>
      <c r="AA3504" s="23">
        <f t="shared" si="54"/>
        <v>-4.0000000000000003E-5</v>
      </c>
    </row>
    <row r="3505" spans="18:27" x14ac:dyDescent="0.25">
      <c r="R3505" s="20">
        <v>175.15</v>
      </c>
      <c r="S3505" s="23">
        <v>-4.0000000000000002E-4</v>
      </c>
      <c r="W3505" s="23">
        <v>0</v>
      </c>
      <c r="AA3505" s="23">
        <f t="shared" si="54"/>
        <v>4.0000000000000003E-5</v>
      </c>
    </row>
    <row r="3506" spans="18:27" x14ac:dyDescent="0.25">
      <c r="R3506" s="20">
        <v>175.2</v>
      </c>
      <c r="S3506" s="23">
        <v>4.0000000000000002E-4</v>
      </c>
      <c r="W3506" s="23">
        <v>0</v>
      </c>
      <c r="AA3506" s="23">
        <f t="shared" si="54"/>
        <v>-4.0000000000000003E-5</v>
      </c>
    </row>
    <row r="3507" spans="18:27" x14ac:dyDescent="0.25">
      <c r="R3507" s="20">
        <v>175.25</v>
      </c>
      <c r="S3507" s="23">
        <v>-4.0000000000000002E-4</v>
      </c>
      <c r="W3507" s="23">
        <v>0</v>
      </c>
      <c r="AA3507" s="23">
        <f t="shared" si="54"/>
        <v>-4.0000000000000003E-5</v>
      </c>
    </row>
    <row r="3508" spans="18:27" x14ac:dyDescent="0.25">
      <c r="R3508" s="20">
        <v>175.3</v>
      </c>
      <c r="S3508" s="23">
        <v>-4.0000000000000002E-4</v>
      </c>
      <c r="W3508" s="23">
        <v>0</v>
      </c>
      <c r="AA3508" s="23">
        <f t="shared" si="54"/>
        <v>-4.0000000000000003E-5</v>
      </c>
    </row>
    <row r="3509" spans="18:27" x14ac:dyDescent="0.25">
      <c r="R3509" s="20">
        <v>175.35</v>
      </c>
      <c r="S3509" s="23">
        <v>-4.0000000000000002E-4</v>
      </c>
      <c r="W3509" s="23">
        <v>0</v>
      </c>
      <c r="AA3509" s="23">
        <f t="shared" si="54"/>
        <v>0</v>
      </c>
    </row>
    <row r="3510" spans="18:27" x14ac:dyDescent="0.25">
      <c r="R3510" s="20">
        <v>175.4</v>
      </c>
      <c r="S3510" s="23">
        <v>0</v>
      </c>
      <c r="W3510" s="23">
        <v>0</v>
      </c>
      <c r="AA3510" s="23">
        <f t="shared" si="54"/>
        <v>0</v>
      </c>
    </row>
    <row r="3511" spans="18:27" x14ac:dyDescent="0.25">
      <c r="R3511" s="20">
        <v>175.45</v>
      </c>
      <c r="S3511" s="23">
        <v>0</v>
      </c>
      <c r="W3511" s="23">
        <v>0</v>
      </c>
      <c r="AA3511" s="23">
        <f t="shared" si="54"/>
        <v>8.0000000000000007E-5</v>
      </c>
    </row>
    <row r="3512" spans="18:27" x14ac:dyDescent="0.25">
      <c r="R3512" s="20">
        <v>175.5</v>
      </c>
      <c r="S3512" s="23">
        <v>8.0000000000000004E-4</v>
      </c>
      <c r="W3512" s="23">
        <v>0</v>
      </c>
      <c r="AA3512" s="23">
        <f t="shared" si="54"/>
        <v>0</v>
      </c>
    </row>
    <row r="3513" spans="18:27" x14ac:dyDescent="0.25">
      <c r="R3513" s="20">
        <v>175.55</v>
      </c>
      <c r="S3513" s="23">
        <v>0</v>
      </c>
      <c r="W3513" s="23">
        <v>0</v>
      </c>
      <c r="AA3513" s="23">
        <f t="shared" si="54"/>
        <v>8.0000000000000007E-5</v>
      </c>
    </row>
    <row r="3514" spans="18:27" x14ac:dyDescent="0.25">
      <c r="R3514" s="20">
        <v>175.6</v>
      </c>
      <c r="S3514" s="23">
        <v>8.0000000000000004E-4</v>
      </c>
      <c r="W3514" s="23">
        <v>0</v>
      </c>
      <c r="AA3514" s="23">
        <f t="shared" si="54"/>
        <v>0</v>
      </c>
    </row>
    <row r="3515" spans="18:27" x14ac:dyDescent="0.25">
      <c r="R3515" s="20">
        <v>175.65</v>
      </c>
      <c r="S3515" s="23">
        <v>0</v>
      </c>
      <c r="W3515" s="23">
        <v>4.0000000000000001E-3</v>
      </c>
      <c r="AA3515" s="23">
        <f t="shared" si="54"/>
        <v>-4.0000000000000003E-5</v>
      </c>
    </row>
    <row r="3516" spans="18:27" x14ac:dyDescent="0.25">
      <c r="R3516" s="20">
        <v>175.7</v>
      </c>
      <c r="S3516" s="23">
        <v>-4.0000000000000002E-4</v>
      </c>
      <c r="W3516" s="23">
        <v>4.0000000000000001E-3</v>
      </c>
      <c r="AA3516" s="23">
        <f t="shared" si="54"/>
        <v>0</v>
      </c>
    </row>
    <row r="3517" spans="18:27" x14ac:dyDescent="0.25">
      <c r="R3517" s="20">
        <v>175.75</v>
      </c>
      <c r="S3517" s="23">
        <v>0</v>
      </c>
      <c r="W3517" s="23">
        <v>4.0000000000000001E-3</v>
      </c>
      <c r="AA3517" s="23">
        <f t="shared" si="54"/>
        <v>-4.0000000000000003E-5</v>
      </c>
    </row>
    <row r="3518" spans="18:27" x14ac:dyDescent="0.25">
      <c r="R3518" s="20">
        <v>175.8</v>
      </c>
      <c r="S3518" s="23">
        <v>-4.0000000000000002E-4</v>
      </c>
      <c r="W3518" s="23">
        <v>4.0000000000000001E-3</v>
      </c>
      <c r="AA3518" s="23">
        <f t="shared" si="54"/>
        <v>-4.0000000000000003E-5</v>
      </c>
    </row>
    <row r="3519" spans="18:27" x14ac:dyDescent="0.25">
      <c r="R3519" s="20">
        <v>175.85</v>
      </c>
      <c r="S3519" s="23">
        <v>-4.0000000000000002E-4</v>
      </c>
      <c r="W3519" s="23">
        <v>4.0000000000000001E-3</v>
      </c>
      <c r="AA3519" s="23">
        <f t="shared" si="54"/>
        <v>-4.0000000000000003E-5</v>
      </c>
    </row>
    <row r="3520" spans="18:27" x14ac:dyDescent="0.25">
      <c r="R3520" s="20">
        <v>175.9</v>
      </c>
      <c r="S3520" s="23">
        <v>-4.0000000000000002E-4</v>
      </c>
      <c r="W3520" s="23">
        <v>4.0000000000000001E-3</v>
      </c>
      <c r="AA3520" s="23">
        <f t="shared" si="54"/>
        <v>-4.0000000000000003E-5</v>
      </c>
    </row>
    <row r="3521" spans="18:27" x14ac:dyDescent="0.25">
      <c r="R3521" s="20">
        <v>175.95</v>
      </c>
      <c r="S3521" s="23">
        <v>-4.0000000000000002E-4</v>
      </c>
      <c r="W3521" s="23">
        <v>4.0000000000000001E-3</v>
      </c>
      <c r="AA3521" s="23">
        <f t="shared" si="54"/>
        <v>0</v>
      </c>
    </row>
    <row r="3522" spans="18:27" x14ac:dyDescent="0.25">
      <c r="R3522" s="20">
        <v>176</v>
      </c>
      <c r="S3522" s="23">
        <v>0</v>
      </c>
      <c r="W3522" s="23">
        <v>4.0000000000000001E-3</v>
      </c>
      <c r="AA3522" s="23">
        <f t="shared" si="54"/>
        <v>4.0000000000000003E-5</v>
      </c>
    </row>
    <row r="3523" spans="18:27" x14ac:dyDescent="0.25">
      <c r="R3523" s="20">
        <v>176.05</v>
      </c>
      <c r="S3523" s="23">
        <v>4.0000000000000002E-4</v>
      </c>
      <c r="W3523" s="23">
        <v>4.0000000000000001E-3</v>
      </c>
      <c r="AA3523" s="23">
        <f t="shared" si="54"/>
        <v>4.0000000000000003E-5</v>
      </c>
    </row>
    <row r="3524" spans="18:27" x14ac:dyDescent="0.25">
      <c r="R3524" s="20">
        <v>176.1</v>
      </c>
      <c r="S3524" s="23">
        <v>4.0000000000000002E-4</v>
      </c>
      <c r="W3524" s="23">
        <v>4.0000000000000001E-3</v>
      </c>
      <c r="AA3524" s="23">
        <f t="shared" ref="AA3524:AA3587" si="55">S3525/10</f>
        <v>0</v>
      </c>
    </row>
    <row r="3525" spans="18:27" x14ac:dyDescent="0.25">
      <c r="R3525" s="20">
        <v>176.15</v>
      </c>
      <c r="S3525" s="23">
        <v>0</v>
      </c>
      <c r="W3525" s="23">
        <v>4.0000000000000001E-3</v>
      </c>
      <c r="AA3525" s="23">
        <f t="shared" si="55"/>
        <v>4.0000000000000003E-5</v>
      </c>
    </row>
    <row r="3526" spans="18:27" x14ac:dyDescent="0.25">
      <c r="R3526" s="20">
        <v>176.2</v>
      </c>
      <c r="S3526" s="23">
        <v>4.0000000000000002E-4</v>
      </c>
      <c r="W3526" s="23">
        <v>4.0000000000000001E-3</v>
      </c>
      <c r="AA3526" s="23">
        <f t="shared" si="55"/>
        <v>0</v>
      </c>
    </row>
    <row r="3527" spans="18:27" x14ac:dyDescent="0.25">
      <c r="R3527" s="20">
        <v>176.25</v>
      </c>
      <c r="S3527" s="23">
        <v>0</v>
      </c>
      <c r="W3527" s="23">
        <v>0</v>
      </c>
      <c r="AA3527" s="23">
        <f t="shared" si="55"/>
        <v>0</v>
      </c>
    </row>
    <row r="3528" spans="18:27" x14ac:dyDescent="0.25">
      <c r="R3528" s="20">
        <v>176.3</v>
      </c>
      <c r="S3528" s="23">
        <v>0</v>
      </c>
      <c r="W3528" s="23">
        <v>0</v>
      </c>
      <c r="AA3528" s="23">
        <f t="shared" si="55"/>
        <v>0</v>
      </c>
    </row>
    <row r="3529" spans="18:27" x14ac:dyDescent="0.25">
      <c r="R3529" s="20">
        <v>176.35</v>
      </c>
      <c r="S3529" s="23">
        <v>0</v>
      </c>
      <c r="W3529" s="23">
        <v>0</v>
      </c>
      <c r="AA3529" s="23">
        <f t="shared" si="55"/>
        <v>0</v>
      </c>
    </row>
    <row r="3530" spans="18:27" x14ac:dyDescent="0.25">
      <c r="R3530" s="20">
        <v>176.4</v>
      </c>
      <c r="S3530" s="23">
        <v>0</v>
      </c>
      <c r="W3530" s="23">
        <v>0</v>
      </c>
      <c r="AA3530" s="23">
        <f t="shared" si="55"/>
        <v>0</v>
      </c>
    </row>
    <row r="3531" spans="18:27" x14ac:dyDescent="0.25">
      <c r="R3531" s="20">
        <v>176.45</v>
      </c>
      <c r="S3531" s="23">
        <v>0</v>
      </c>
      <c r="W3531" s="23">
        <v>4.0000000000000001E-3</v>
      </c>
      <c r="AA3531" s="23">
        <f t="shared" si="55"/>
        <v>0</v>
      </c>
    </row>
    <row r="3532" spans="18:27" x14ac:dyDescent="0.25">
      <c r="R3532" s="20">
        <v>176.5</v>
      </c>
      <c r="S3532" s="23">
        <v>0</v>
      </c>
      <c r="W3532" s="23">
        <v>4.0000000000000001E-3</v>
      </c>
      <c r="AA3532" s="23">
        <f t="shared" si="55"/>
        <v>-4.0000000000000003E-5</v>
      </c>
    </row>
    <row r="3533" spans="18:27" x14ac:dyDescent="0.25">
      <c r="R3533" s="20">
        <v>176.55</v>
      </c>
      <c r="S3533" s="23">
        <v>-4.0000000000000002E-4</v>
      </c>
      <c r="W3533" s="23">
        <v>4.0000000000000001E-3</v>
      </c>
      <c r="AA3533" s="23">
        <f t="shared" si="55"/>
        <v>-4.0000000000000003E-5</v>
      </c>
    </row>
    <row r="3534" spans="18:27" x14ac:dyDescent="0.25">
      <c r="R3534" s="20">
        <v>176.6</v>
      </c>
      <c r="S3534" s="23">
        <v>-4.0000000000000002E-4</v>
      </c>
      <c r="W3534" s="23">
        <v>4.0000000000000001E-3</v>
      </c>
      <c r="AA3534" s="23">
        <f t="shared" si="55"/>
        <v>0</v>
      </c>
    </row>
    <row r="3535" spans="18:27" x14ac:dyDescent="0.25">
      <c r="R3535" s="20">
        <v>176.65</v>
      </c>
      <c r="S3535" s="23">
        <v>0</v>
      </c>
      <c r="W3535" s="23">
        <v>0</v>
      </c>
      <c r="AA3535" s="23">
        <f t="shared" si="55"/>
        <v>0</v>
      </c>
    </row>
    <row r="3536" spans="18:27" x14ac:dyDescent="0.25">
      <c r="R3536" s="20">
        <v>176.7</v>
      </c>
      <c r="S3536" s="23">
        <v>0</v>
      </c>
      <c r="W3536" s="23">
        <v>0</v>
      </c>
      <c r="AA3536" s="23">
        <f t="shared" si="55"/>
        <v>0</v>
      </c>
    </row>
    <row r="3537" spans="18:27" x14ac:dyDescent="0.25">
      <c r="R3537" s="20">
        <v>176.75</v>
      </c>
      <c r="S3537" s="23">
        <v>0</v>
      </c>
      <c r="W3537" s="23">
        <v>0</v>
      </c>
      <c r="AA3537" s="23">
        <f t="shared" si="55"/>
        <v>0</v>
      </c>
    </row>
    <row r="3538" spans="18:27" x14ac:dyDescent="0.25">
      <c r="R3538" s="20">
        <v>176.8</v>
      </c>
      <c r="S3538" s="23">
        <v>0</v>
      </c>
      <c r="W3538" s="23">
        <v>0</v>
      </c>
      <c r="AA3538" s="23">
        <f t="shared" si="55"/>
        <v>4.0000000000000003E-5</v>
      </c>
    </row>
    <row r="3539" spans="18:27" x14ac:dyDescent="0.25">
      <c r="R3539" s="20">
        <v>176.85</v>
      </c>
      <c r="S3539" s="23">
        <v>4.0000000000000002E-4</v>
      </c>
      <c r="W3539" s="23">
        <v>0</v>
      </c>
      <c r="AA3539" s="23">
        <f t="shared" si="55"/>
        <v>4.0000000000000003E-5</v>
      </c>
    </row>
    <row r="3540" spans="18:27" x14ac:dyDescent="0.25">
      <c r="R3540" s="20">
        <v>176.9</v>
      </c>
      <c r="S3540" s="23">
        <v>4.0000000000000002E-4</v>
      </c>
      <c r="W3540" s="23">
        <v>0</v>
      </c>
      <c r="AA3540" s="23">
        <f t="shared" si="55"/>
        <v>4.0000000000000003E-5</v>
      </c>
    </row>
    <row r="3541" spans="18:27" x14ac:dyDescent="0.25">
      <c r="R3541" s="20">
        <v>176.95</v>
      </c>
      <c r="S3541" s="23">
        <v>4.0000000000000002E-4</v>
      </c>
      <c r="W3541" s="23">
        <v>0</v>
      </c>
      <c r="AA3541" s="23">
        <f t="shared" si="55"/>
        <v>0</v>
      </c>
    </row>
    <row r="3542" spans="18:27" x14ac:dyDescent="0.25">
      <c r="R3542" s="20">
        <v>177</v>
      </c>
      <c r="S3542" s="23">
        <v>0</v>
      </c>
      <c r="W3542" s="23">
        <v>0</v>
      </c>
      <c r="AA3542" s="23">
        <f t="shared" si="55"/>
        <v>0</v>
      </c>
    </row>
    <row r="3543" spans="18:27" x14ac:dyDescent="0.25">
      <c r="R3543" s="20">
        <v>177.05</v>
      </c>
      <c r="S3543" s="23">
        <v>0</v>
      </c>
      <c r="W3543" s="23">
        <v>0</v>
      </c>
      <c r="AA3543" s="23">
        <f t="shared" si="55"/>
        <v>0</v>
      </c>
    </row>
    <row r="3544" spans="18:27" x14ac:dyDescent="0.25">
      <c r="R3544" s="20">
        <v>177.1</v>
      </c>
      <c r="S3544" s="23">
        <v>0</v>
      </c>
      <c r="W3544" s="23">
        <v>0</v>
      </c>
      <c r="AA3544" s="23">
        <f t="shared" si="55"/>
        <v>4.0000000000000003E-5</v>
      </c>
    </row>
    <row r="3545" spans="18:27" x14ac:dyDescent="0.25">
      <c r="R3545" s="20">
        <v>177.15</v>
      </c>
      <c r="S3545" s="23">
        <v>4.0000000000000002E-4</v>
      </c>
      <c r="W3545" s="23">
        <v>0</v>
      </c>
      <c r="AA3545" s="23">
        <f t="shared" si="55"/>
        <v>4.0000000000000003E-5</v>
      </c>
    </row>
    <row r="3546" spans="18:27" x14ac:dyDescent="0.25">
      <c r="R3546" s="20">
        <v>177.2</v>
      </c>
      <c r="S3546" s="23">
        <v>4.0000000000000002E-4</v>
      </c>
      <c r="W3546" s="23">
        <v>0</v>
      </c>
      <c r="AA3546" s="23">
        <f t="shared" si="55"/>
        <v>4.0000000000000003E-5</v>
      </c>
    </row>
    <row r="3547" spans="18:27" x14ac:dyDescent="0.25">
      <c r="R3547" s="20">
        <v>177.25</v>
      </c>
      <c r="S3547" s="23">
        <v>4.0000000000000002E-4</v>
      </c>
      <c r="W3547" s="23">
        <v>0</v>
      </c>
      <c r="AA3547" s="23">
        <f t="shared" si="55"/>
        <v>0</v>
      </c>
    </row>
    <row r="3548" spans="18:27" x14ac:dyDescent="0.25">
      <c r="R3548" s="20">
        <v>177.3</v>
      </c>
      <c r="S3548" s="23">
        <v>0</v>
      </c>
      <c r="W3548" s="23">
        <v>0</v>
      </c>
      <c r="AA3548" s="23">
        <f t="shared" si="55"/>
        <v>-4.0000000000000003E-5</v>
      </c>
    </row>
    <row r="3549" spans="18:27" x14ac:dyDescent="0.25">
      <c r="R3549" s="20">
        <v>177.35</v>
      </c>
      <c r="S3549" s="23">
        <v>-4.0000000000000002E-4</v>
      </c>
      <c r="W3549" s="23">
        <v>0</v>
      </c>
      <c r="AA3549" s="23">
        <f t="shared" si="55"/>
        <v>4.0000000000000003E-5</v>
      </c>
    </row>
    <row r="3550" spans="18:27" x14ac:dyDescent="0.25">
      <c r="R3550" s="20">
        <v>177.4</v>
      </c>
      <c r="S3550" s="23">
        <v>4.0000000000000002E-4</v>
      </c>
      <c r="W3550" s="23">
        <v>0</v>
      </c>
      <c r="AA3550" s="23">
        <f t="shared" si="55"/>
        <v>-4.0000000000000003E-5</v>
      </c>
    </row>
    <row r="3551" spans="18:27" x14ac:dyDescent="0.25">
      <c r="R3551" s="20">
        <v>177.45</v>
      </c>
      <c r="S3551" s="23">
        <v>-4.0000000000000002E-4</v>
      </c>
      <c r="W3551" s="23">
        <v>0</v>
      </c>
      <c r="AA3551" s="23">
        <f t="shared" si="55"/>
        <v>0</v>
      </c>
    </row>
    <row r="3552" spans="18:27" x14ac:dyDescent="0.25">
      <c r="R3552" s="20">
        <v>177.5</v>
      </c>
      <c r="S3552" s="23">
        <v>0</v>
      </c>
      <c r="W3552" s="23">
        <v>0</v>
      </c>
      <c r="AA3552" s="23">
        <f t="shared" si="55"/>
        <v>-4.0000000000000003E-5</v>
      </c>
    </row>
    <row r="3553" spans="18:27" x14ac:dyDescent="0.25">
      <c r="R3553" s="20">
        <v>177.55</v>
      </c>
      <c r="S3553" s="23">
        <v>-4.0000000000000002E-4</v>
      </c>
      <c r="W3553" s="23">
        <v>0</v>
      </c>
      <c r="AA3553" s="23">
        <f t="shared" si="55"/>
        <v>-4.0000000000000003E-5</v>
      </c>
    </row>
    <row r="3554" spans="18:27" x14ac:dyDescent="0.25">
      <c r="R3554" s="20">
        <v>177.6</v>
      </c>
      <c r="S3554" s="23">
        <v>-4.0000000000000002E-4</v>
      </c>
      <c r="W3554" s="23">
        <v>0</v>
      </c>
      <c r="AA3554" s="23">
        <f t="shared" si="55"/>
        <v>0</v>
      </c>
    </row>
    <row r="3555" spans="18:27" x14ac:dyDescent="0.25">
      <c r="R3555" s="20">
        <v>177.65</v>
      </c>
      <c r="S3555" s="23">
        <v>0</v>
      </c>
      <c r="W3555" s="23">
        <v>4.0000000000000001E-3</v>
      </c>
      <c r="AA3555" s="23">
        <f t="shared" si="55"/>
        <v>0</v>
      </c>
    </row>
    <row r="3556" spans="18:27" x14ac:dyDescent="0.25">
      <c r="R3556" s="20">
        <v>177.7</v>
      </c>
      <c r="S3556" s="23">
        <v>0</v>
      </c>
      <c r="W3556" s="23">
        <v>4.0000000000000001E-3</v>
      </c>
      <c r="AA3556" s="23">
        <f t="shared" si="55"/>
        <v>0</v>
      </c>
    </row>
    <row r="3557" spans="18:27" x14ac:dyDescent="0.25">
      <c r="R3557" s="20">
        <v>177.75</v>
      </c>
      <c r="S3557" s="23">
        <v>0</v>
      </c>
      <c r="W3557" s="23">
        <v>4.0000000000000001E-3</v>
      </c>
      <c r="AA3557" s="23">
        <f t="shared" si="55"/>
        <v>8.0000000000000007E-5</v>
      </c>
    </row>
    <row r="3558" spans="18:27" x14ac:dyDescent="0.25">
      <c r="R3558" s="20">
        <v>177.8</v>
      </c>
      <c r="S3558" s="23">
        <v>8.0000000000000004E-4</v>
      </c>
      <c r="W3558" s="23">
        <v>4.0000000000000001E-3</v>
      </c>
      <c r="AA3558" s="23">
        <f t="shared" si="55"/>
        <v>0</v>
      </c>
    </row>
    <row r="3559" spans="18:27" x14ac:dyDescent="0.25">
      <c r="R3559" s="20">
        <v>177.85</v>
      </c>
      <c r="S3559" s="23">
        <v>0</v>
      </c>
      <c r="W3559" s="23">
        <v>0</v>
      </c>
      <c r="AA3559" s="23">
        <f t="shared" si="55"/>
        <v>0</v>
      </c>
    </row>
    <row r="3560" spans="18:27" x14ac:dyDescent="0.25">
      <c r="R3560" s="20">
        <v>177.9</v>
      </c>
      <c r="S3560" s="23">
        <v>0</v>
      </c>
      <c r="W3560" s="23">
        <v>0</v>
      </c>
      <c r="AA3560" s="23">
        <f t="shared" si="55"/>
        <v>-4.0000000000000003E-5</v>
      </c>
    </row>
    <row r="3561" spans="18:27" x14ac:dyDescent="0.25">
      <c r="R3561" s="20">
        <v>177.95</v>
      </c>
      <c r="S3561" s="23">
        <v>-4.0000000000000002E-4</v>
      </c>
      <c r="W3561" s="23">
        <v>0</v>
      </c>
      <c r="AA3561" s="23">
        <f t="shared" si="55"/>
        <v>-4.0000000000000003E-5</v>
      </c>
    </row>
    <row r="3562" spans="18:27" x14ac:dyDescent="0.25">
      <c r="R3562" s="20">
        <v>178</v>
      </c>
      <c r="S3562" s="23">
        <v>-4.0000000000000002E-4</v>
      </c>
      <c r="W3562" s="23">
        <v>0</v>
      </c>
      <c r="AA3562" s="23">
        <f t="shared" si="55"/>
        <v>-4.0000000000000003E-5</v>
      </c>
    </row>
    <row r="3563" spans="18:27" x14ac:dyDescent="0.25">
      <c r="R3563" s="20">
        <v>178.05</v>
      </c>
      <c r="S3563" s="23">
        <v>-4.0000000000000002E-4</v>
      </c>
      <c r="W3563" s="23">
        <v>0</v>
      </c>
      <c r="AA3563" s="23">
        <f t="shared" si="55"/>
        <v>0</v>
      </c>
    </row>
    <row r="3564" spans="18:27" x14ac:dyDescent="0.25">
      <c r="R3564" s="20">
        <v>178.1</v>
      </c>
      <c r="S3564" s="23">
        <v>0</v>
      </c>
      <c r="W3564" s="23">
        <v>0</v>
      </c>
      <c r="AA3564" s="23">
        <f t="shared" si="55"/>
        <v>-4.0000000000000003E-5</v>
      </c>
    </row>
    <row r="3565" spans="18:27" x14ac:dyDescent="0.25">
      <c r="R3565" s="20">
        <v>178.15</v>
      </c>
      <c r="S3565" s="23">
        <v>-4.0000000000000002E-4</v>
      </c>
      <c r="W3565" s="23">
        <v>0</v>
      </c>
      <c r="AA3565" s="23">
        <f t="shared" si="55"/>
        <v>-4.0000000000000003E-5</v>
      </c>
    </row>
    <row r="3566" spans="18:27" x14ac:dyDescent="0.25">
      <c r="R3566" s="20">
        <v>178.2</v>
      </c>
      <c r="S3566" s="23">
        <v>-4.0000000000000002E-4</v>
      </c>
      <c r="W3566" s="23">
        <v>0</v>
      </c>
      <c r="AA3566" s="23">
        <f t="shared" si="55"/>
        <v>4.0000000000000003E-5</v>
      </c>
    </row>
    <row r="3567" spans="18:27" x14ac:dyDescent="0.25">
      <c r="R3567" s="20">
        <v>178.25</v>
      </c>
      <c r="S3567" s="23">
        <v>4.0000000000000002E-4</v>
      </c>
      <c r="W3567" s="23">
        <v>0</v>
      </c>
      <c r="AA3567" s="23">
        <f t="shared" si="55"/>
        <v>0</v>
      </c>
    </row>
    <row r="3568" spans="18:27" x14ac:dyDescent="0.25">
      <c r="R3568" s="20">
        <v>178.3</v>
      </c>
      <c r="S3568" s="23">
        <v>0</v>
      </c>
      <c r="W3568" s="23">
        <v>0</v>
      </c>
      <c r="AA3568" s="23">
        <f t="shared" si="55"/>
        <v>0</v>
      </c>
    </row>
    <row r="3569" spans="18:27" x14ac:dyDescent="0.25">
      <c r="R3569" s="20">
        <v>178.35</v>
      </c>
      <c r="S3569" s="23">
        <v>0</v>
      </c>
      <c r="W3569" s="23">
        <v>0</v>
      </c>
      <c r="AA3569" s="23">
        <f t="shared" si="55"/>
        <v>4.0000000000000003E-5</v>
      </c>
    </row>
    <row r="3570" spans="18:27" x14ac:dyDescent="0.25">
      <c r="R3570" s="20">
        <v>178.4</v>
      </c>
      <c r="S3570" s="23">
        <v>4.0000000000000002E-4</v>
      </c>
      <c r="W3570" s="23">
        <v>0</v>
      </c>
      <c r="AA3570" s="23">
        <f t="shared" si="55"/>
        <v>8.0000000000000007E-5</v>
      </c>
    </row>
    <row r="3571" spans="18:27" x14ac:dyDescent="0.25">
      <c r="R3571" s="20">
        <v>178.45</v>
      </c>
      <c r="S3571" s="23">
        <v>8.0000000000000004E-4</v>
      </c>
      <c r="W3571" s="23">
        <v>4.0000000000000001E-3</v>
      </c>
      <c r="AA3571" s="23">
        <f t="shared" si="55"/>
        <v>8.0000000000000007E-5</v>
      </c>
    </row>
    <row r="3572" spans="18:27" x14ac:dyDescent="0.25">
      <c r="R3572" s="20">
        <v>178.5</v>
      </c>
      <c r="S3572" s="23">
        <v>8.0000000000000004E-4</v>
      </c>
      <c r="W3572" s="23">
        <v>4.0000000000000001E-3</v>
      </c>
      <c r="AA3572" s="23">
        <f t="shared" si="55"/>
        <v>0</v>
      </c>
    </row>
    <row r="3573" spans="18:27" x14ac:dyDescent="0.25">
      <c r="R3573" s="20">
        <v>178.55</v>
      </c>
      <c r="S3573" s="23">
        <v>0</v>
      </c>
      <c r="W3573" s="23">
        <v>4.0000000000000001E-3</v>
      </c>
      <c r="AA3573" s="23">
        <f t="shared" si="55"/>
        <v>0</v>
      </c>
    </row>
    <row r="3574" spans="18:27" x14ac:dyDescent="0.25">
      <c r="R3574" s="20">
        <v>178.6</v>
      </c>
      <c r="S3574" s="23">
        <v>0</v>
      </c>
      <c r="W3574" s="23">
        <v>4.0000000000000001E-3</v>
      </c>
      <c r="AA3574" s="23">
        <f t="shared" si="55"/>
        <v>-4.0000000000000003E-5</v>
      </c>
    </row>
    <row r="3575" spans="18:27" x14ac:dyDescent="0.25">
      <c r="R3575" s="20">
        <v>178.65</v>
      </c>
      <c r="S3575" s="23">
        <v>-4.0000000000000002E-4</v>
      </c>
      <c r="W3575" s="23">
        <v>0</v>
      </c>
      <c r="AA3575" s="23">
        <f t="shared" si="55"/>
        <v>-4.0000000000000003E-5</v>
      </c>
    </row>
    <row r="3576" spans="18:27" x14ac:dyDescent="0.25">
      <c r="R3576" s="20">
        <v>178.7</v>
      </c>
      <c r="S3576" s="23">
        <v>-4.0000000000000002E-4</v>
      </c>
      <c r="W3576" s="23">
        <v>0</v>
      </c>
      <c r="AA3576" s="23">
        <f t="shared" si="55"/>
        <v>-4.0000000000000003E-5</v>
      </c>
    </row>
    <row r="3577" spans="18:27" x14ac:dyDescent="0.25">
      <c r="R3577" s="20">
        <v>178.75</v>
      </c>
      <c r="S3577" s="23">
        <v>-4.0000000000000002E-4</v>
      </c>
      <c r="W3577" s="23">
        <v>0</v>
      </c>
      <c r="AA3577" s="23">
        <f t="shared" si="55"/>
        <v>-4.0000000000000003E-5</v>
      </c>
    </row>
    <row r="3578" spans="18:27" x14ac:dyDescent="0.25">
      <c r="R3578" s="20">
        <v>178.8</v>
      </c>
      <c r="S3578" s="23">
        <v>-4.0000000000000002E-4</v>
      </c>
      <c r="W3578" s="23">
        <v>0</v>
      </c>
      <c r="AA3578" s="23">
        <f t="shared" si="55"/>
        <v>0</v>
      </c>
    </row>
    <row r="3579" spans="18:27" x14ac:dyDescent="0.25">
      <c r="R3579" s="20">
        <v>178.85</v>
      </c>
      <c r="S3579" s="23">
        <v>0</v>
      </c>
      <c r="W3579" s="23">
        <v>0</v>
      </c>
      <c r="AA3579" s="23">
        <f t="shared" si="55"/>
        <v>0</v>
      </c>
    </row>
    <row r="3580" spans="18:27" x14ac:dyDescent="0.25">
      <c r="R3580" s="20">
        <v>178.9</v>
      </c>
      <c r="S3580" s="23">
        <v>0</v>
      </c>
      <c r="W3580" s="23">
        <v>0</v>
      </c>
      <c r="AA3580" s="23">
        <f t="shared" si="55"/>
        <v>0</v>
      </c>
    </row>
    <row r="3581" spans="18:27" x14ac:dyDescent="0.25">
      <c r="R3581" s="20">
        <v>178.95</v>
      </c>
      <c r="S3581" s="23">
        <v>0</v>
      </c>
      <c r="W3581" s="23">
        <v>0</v>
      </c>
      <c r="AA3581" s="23">
        <f t="shared" si="55"/>
        <v>0</v>
      </c>
    </row>
    <row r="3582" spans="18:27" x14ac:dyDescent="0.25">
      <c r="R3582" s="20">
        <v>179</v>
      </c>
      <c r="S3582" s="23">
        <v>0</v>
      </c>
      <c r="W3582" s="23">
        <v>0</v>
      </c>
      <c r="AA3582" s="23">
        <f t="shared" si="55"/>
        <v>-4.0000000000000003E-5</v>
      </c>
    </row>
    <row r="3583" spans="18:27" x14ac:dyDescent="0.25">
      <c r="R3583" s="20">
        <v>179.05</v>
      </c>
      <c r="S3583" s="23">
        <v>-4.0000000000000002E-4</v>
      </c>
      <c r="W3583" s="23">
        <v>4.0000000000000001E-3</v>
      </c>
      <c r="AA3583" s="23">
        <f t="shared" si="55"/>
        <v>-8.0000000000000007E-5</v>
      </c>
    </row>
    <row r="3584" spans="18:27" x14ac:dyDescent="0.25">
      <c r="R3584" s="20">
        <v>179.1</v>
      </c>
      <c r="S3584" s="23">
        <v>-8.0000000000000004E-4</v>
      </c>
      <c r="W3584" s="23">
        <v>4.0000000000000001E-3</v>
      </c>
      <c r="AA3584" s="23">
        <f t="shared" si="55"/>
        <v>-4.0000000000000003E-5</v>
      </c>
    </row>
    <row r="3585" spans="18:27" x14ac:dyDescent="0.25">
      <c r="R3585" s="20">
        <v>179.15</v>
      </c>
      <c r="S3585" s="23">
        <v>-4.0000000000000002E-4</v>
      </c>
      <c r="W3585" s="23">
        <v>4.0000000000000001E-3</v>
      </c>
      <c r="AA3585" s="23">
        <f t="shared" si="55"/>
        <v>-4.0000000000000003E-5</v>
      </c>
    </row>
    <row r="3586" spans="18:27" x14ac:dyDescent="0.25">
      <c r="R3586" s="20">
        <v>179.2</v>
      </c>
      <c r="S3586" s="23">
        <v>-4.0000000000000002E-4</v>
      </c>
      <c r="W3586" s="23">
        <v>4.0000000000000001E-3</v>
      </c>
      <c r="AA3586" s="23">
        <f t="shared" si="55"/>
        <v>-4.0000000000000003E-5</v>
      </c>
    </row>
    <row r="3587" spans="18:27" x14ac:dyDescent="0.25">
      <c r="R3587" s="20">
        <v>179.25</v>
      </c>
      <c r="S3587" s="23">
        <v>-4.0000000000000002E-4</v>
      </c>
      <c r="W3587" s="23">
        <v>0</v>
      </c>
      <c r="AA3587" s="23">
        <f t="shared" si="55"/>
        <v>-4.0000000000000003E-5</v>
      </c>
    </row>
    <row r="3588" spans="18:27" x14ac:dyDescent="0.25">
      <c r="R3588" s="20">
        <v>179.3</v>
      </c>
      <c r="S3588" s="23">
        <v>-4.0000000000000002E-4</v>
      </c>
      <c r="W3588" s="23">
        <v>0</v>
      </c>
      <c r="AA3588" s="23">
        <f t="shared" ref="AA3588:AA3651" si="56">S3589/10</f>
        <v>0</v>
      </c>
    </row>
    <row r="3589" spans="18:27" x14ac:dyDescent="0.25">
      <c r="R3589" s="20">
        <v>179.35</v>
      </c>
      <c r="S3589" s="23">
        <v>0</v>
      </c>
      <c r="W3589" s="23">
        <v>0</v>
      </c>
      <c r="AA3589" s="23">
        <f t="shared" si="56"/>
        <v>-4.0000000000000003E-5</v>
      </c>
    </row>
    <row r="3590" spans="18:27" x14ac:dyDescent="0.25">
      <c r="R3590" s="20">
        <v>179.4</v>
      </c>
      <c r="S3590" s="23">
        <v>-4.0000000000000002E-4</v>
      </c>
      <c r="W3590" s="23">
        <v>0</v>
      </c>
      <c r="AA3590" s="23">
        <f t="shared" si="56"/>
        <v>0</v>
      </c>
    </row>
    <row r="3591" spans="18:27" x14ac:dyDescent="0.25">
      <c r="R3591" s="20">
        <v>179.45</v>
      </c>
      <c r="S3591" s="23">
        <v>0</v>
      </c>
      <c r="W3591" s="23">
        <v>0</v>
      </c>
      <c r="AA3591" s="23">
        <f t="shared" si="56"/>
        <v>0</v>
      </c>
    </row>
    <row r="3592" spans="18:27" x14ac:dyDescent="0.25">
      <c r="R3592" s="20">
        <v>179.5</v>
      </c>
      <c r="S3592" s="23">
        <v>0</v>
      </c>
      <c r="W3592" s="23">
        <v>0</v>
      </c>
      <c r="AA3592" s="23">
        <f t="shared" si="56"/>
        <v>0</v>
      </c>
    </row>
    <row r="3593" spans="18:27" x14ac:dyDescent="0.25">
      <c r="R3593" s="20">
        <v>179.55</v>
      </c>
      <c r="S3593" s="23">
        <v>0</v>
      </c>
      <c r="W3593" s="23">
        <v>0</v>
      </c>
      <c r="AA3593" s="23">
        <f t="shared" si="56"/>
        <v>0</v>
      </c>
    </row>
    <row r="3594" spans="18:27" x14ac:dyDescent="0.25">
      <c r="R3594" s="20">
        <v>179.6</v>
      </c>
      <c r="S3594" s="23">
        <v>0</v>
      </c>
      <c r="W3594" s="23">
        <v>0</v>
      </c>
      <c r="AA3594" s="23">
        <f t="shared" si="56"/>
        <v>0</v>
      </c>
    </row>
    <row r="3595" spans="18:27" x14ac:dyDescent="0.25">
      <c r="R3595" s="20">
        <v>179.65</v>
      </c>
      <c r="S3595" s="23">
        <v>0</v>
      </c>
      <c r="W3595" s="23">
        <v>4.0000000000000001E-3</v>
      </c>
      <c r="AA3595" s="23">
        <f t="shared" si="56"/>
        <v>0</v>
      </c>
    </row>
    <row r="3596" spans="18:27" x14ac:dyDescent="0.25">
      <c r="R3596" s="20">
        <v>179.7</v>
      </c>
      <c r="S3596" s="23">
        <v>0</v>
      </c>
      <c r="W3596" s="23">
        <v>4.0000000000000001E-3</v>
      </c>
      <c r="AA3596" s="23">
        <f t="shared" si="56"/>
        <v>0</v>
      </c>
    </row>
    <row r="3597" spans="18:27" x14ac:dyDescent="0.25">
      <c r="R3597" s="20">
        <v>179.75</v>
      </c>
      <c r="S3597" s="23">
        <v>0</v>
      </c>
      <c r="W3597" s="23">
        <v>4.0000000000000001E-3</v>
      </c>
      <c r="AA3597" s="23">
        <f t="shared" si="56"/>
        <v>8.0000000000000007E-5</v>
      </c>
    </row>
    <row r="3598" spans="18:27" x14ac:dyDescent="0.25">
      <c r="R3598" s="20">
        <v>179.8</v>
      </c>
      <c r="S3598" s="23">
        <v>8.0000000000000004E-4</v>
      </c>
      <c r="W3598" s="23">
        <v>4.0000000000000001E-3</v>
      </c>
      <c r="AA3598" s="23">
        <f t="shared" si="56"/>
        <v>-4.0000000000000003E-5</v>
      </c>
    </row>
    <row r="3599" spans="18:27" x14ac:dyDescent="0.25">
      <c r="R3599" s="20">
        <v>179.85</v>
      </c>
      <c r="S3599" s="23">
        <v>-4.0000000000000002E-4</v>
      </c>
      <c r="W3599" s="23">
        <v>4.0000000000000001E-3</v>
      </c>
      <c r="AA3599" s="23">
        <f t="shared" si="56"/>
        <v>-4.0000000000000003E-5</v>
      </c>
    </row>
    <row r="3600" spans="18:27" x14ac:dyDescent="0.25">
      <c r="R3600" s="20">
        <v>179.9</v>
      </c>
      <c r="S3600" s="23">
        <v>-4.0000000000000002E-4</v>
      </c>
      <c r="W3600" s="23">
        <v>4.0000000000000001E-3</v>
      </c>
      <c r="AA3600" s="23">
        <f t="shared" si="56"/>
        <v>-4.0000000000000003E-5</v>
      </c>
    </row>
    <row r="3601" spans="18:27" x14ac:dyDescent="0.25">
      <c r="R3601" s="20">
        <v>179.95</v>
      </c>
      <c r="S3601" s="23">
        <v>-4.0000000000000002E-4</v>
      </c>
      <c r="W3601" s="23">
        <v>4.0000000000000001E-3</v>
      </c>
      <c r="AA3601" s="23">
        <f t="shared" si="56"/>
        <v>0</v>
      </c>
    </row>
    <row r="3602" spans="18:27" x14ac:dyDescent="0.25">
      <c r="R3602" s="20">
        <v>180</v>
      </c>
      <c r="S3602" s="23">
        <v>0</v>
      </c>
      <c r="W3602" s="23">
        <v>4.0000000000000001E-3</v>
      </c>
      <c r="AA3602" s="23">
        <f t="shared" si="56"/>
        <v>0</v>
      </c>
    </row>
    <row r="3603" spans="18:27" x14ac:dyDescent="0.25">
      <c r="R3603" s="20">
        <v>180.05</v>
      </c>
      <c r="S3603" s="23">
        <v>0</v>
      </c>
      <c r="W3603" s="23">
        <v>4.0000000000000001E-3</v>
      </c>
      <c r="AA3603" s="23">
        <f t="shared" si="56"/>
        <v>0</v>
      </c>
    </row>
    <row r="3604" spans="18:27" x14ac:dyDescent="0.25">
      <c r="R3604" s="20">
        <v>180.1</v>
      </c>
      <c r="S3604" s="23">
        <v>0</v>
      </c>
      <c r="W3604" s="23">
        <v>4.0000000000000001E-3</v>
      </c>
      <c r="AA3604" s="23">
        <f t="shared" si="56"/>
        <v>0</v>
      </c>
    </row>
    <row r="3605" spans="18:27" x14ac:dyDescent="0.25">
      <c r="R3605" s="20">
        <v>180.15</v>
      </c>
      <c r="S3605" s="23">
        <v>0</v>
      </c>
      <c r="W3605" s="23">
        <v>4.0000000000000001E-3</v>
      </c>
      <c r="AA3605" s="23">
        <f t="shared" si="56"/>
        <v>0</v>
      </c>
    </row>
    <row r="3606" spans="18:27" x14ac:dyDescent="0.25">
      <c r="R3606" s="20">
        <v>180.2</v>
      </c>
      <c r="S3606" s="23">
        <v>0</v>
      </c>
      <c r="W3606" s="23">
        <v>4.0000000000000001E-3</v>
      </c>
      <c r="AA3606" s="23">
        <f t="shared" si="56"/>
        <v>4.0000000000000003E-5</v>
      </c>
    </row>
    <row r="3607" spans="18:27" x14ac:dyDescent="0.25">
      <c r="R3607" s="20">
        <v>180.25</v>
      </c>
      <c r="S3607" s="23">
        <v>4.0000000000000002E-4</v>
      </c>
      <c r="W3607" s="23">
        <v>0</v>
      </c>
      <c r="AA3607" s="23">
        <f t="shared" si="56"/>
        <v>-4.0000000000000003E-5</v>
      </c>
    </row>
    <row r="3608" spans="18:27" x14ac:dyDescent="0.25">
      <c r="R3608" s="20">
        <v>180.3</v>
      </c>
      <c r="S3608" s="23">
        <v>-4.0000000000000002E-4</v>
      </c>
      <c r="W3608" s="23">
        <v>0</v>
      </c>
      <c r="AA3608" s="23">
        <f t="shared" si="56"/>
        <v>-4.0000000000000003E-5</v>
      </c>
    </row>
    <row r="3609" spans="18:27" x14ac:dyDescent="0.25">
      <c r="R3609" s="20">
        <v>180.35</v>
      </c>
      <c r="S3609" s="23">
        <v>-4.0000000000000002E-4</v>
      </c>
      <c r="W3609" s="23">
        <v>0</v>
      </c>
      <c r="AA3609" s="23">
        <f t="shared" si="56"/>
        <v>-4.0000000000000003E-5</v>
      </c>
    </row>
    <row r="3610" spans="18:27" x14ac:dyDescent="0.25">
      <c r="R3610" s="20">
        <v>180.4</v>
      </c>
      <c r="S3610" s="23">
        <v>-4.0000000000000002E-4</v>
      </c>
      <c r="W3610" s="23">
        <v>0</v>
      </c>
      <c r="AA3610" s="23">
        <f t="shared" si="56"/>
        <v>-4.0000000000000003E-5</v>
      </c>
    </row>
    <row r="3611" spans="18:27" x14ac:dyDescent="0.25">
      <c r="R3611" s="20">
        <v>180.45</v>
      </c>
      <c r="S3611" s="23">
        <v>-4.0000000000000002E-4</v>
      </c>
      <c r="W3611" s="23">
        <v>0</v>
      </c>
      <c r="AA3611" s="23">
        <f t="shared" si="56"/>
        <v>4.0000000000000003E-5</v>
      </c>
    </row>
    <row r="3612" spans="18:27" x14ac:dyDescent="0.25">
      <c r="R3612" s="20">
        <v>180.5</v>
      </c>
      <c r="S3612" s="23">
        <v>4.0000000000000002E-4</v>
      </c>
      <c r="W3612" s="23">
        <v>0</v>
      </c>
      <c r="AA3612" s="23">
        <f t="shared" si="56"/>
        <v>-4.0000000000000003E-5</v>
      </c>
    </row>
    <row r="3613" spans="18:27" x14ac:dyDescent="0.25">
      <c r="R3613" s="20">
        <v>180.55</v>
      </c>
      <c r="S3613" s="23">
        <v>-4.0000000000000002E-4</v>
      </c>
      <c r="W3613" s="23">
        <v>0</v>
      </c>
      <c r="AA3613" s="23">
        <f t="shared" si="56"/>
        <v>-4.0000000000000003E-5</v>
      </c>
    </row>
    <row r="3614" spans="18:27" x14ac:dyDescent="0.25">
      <c r="R3614" s="20">
        <v>180.6</v>
      </c>
      <c r="S3614" s="23">
        <v>-4.0000000000000002E-4</v>
      </c>
      <c r="W3614" s="23">
        <v>0</v>
      </c>
      <c r="AA3614" s="23">
        <f t="shared" si="56"/>
        <v>-4.0000000000000003E-5</v>
      </c>
    </row>
    <row r="3615" spans="18:27" x14ac:dyDescent="0.25">
      <c r="R3615" s="20">
        <v>180.65</v>
      </c>
      <c r="S3615" s="23">
        <v>-4.0000000000000002E-4</v>
      </c>
      <c r="W3615" s="23">
        <v>4.0000000000000001E-3</v>
      </c>
      <c r="AA3615" s="23">
        <f t="shared" si="56"/>
        <v>-4.0000000000000003E-5</v>
      </c>
    </row>
    <row r="3616" spans="18:27" x14ac:dyDescent="0.25">
      <c r="R3616" s="20">
        <v>180.7</v>
      </c>
      <c r="S3616" s="23">
        <v>-4.0000000000000002E-4</v>
      </c>
      <c r="W3616" s="23">
        <v>4.0000000000000001E-3</v>
      </c>
      <c r="AA3616" s="23">
        <f t="shared" si="56"/>
        <v>-4.0000000000000003E-5</v>
      </c>
    </row>
    <row r="3617" spans="18:27" x14ac:dyDescent="0.25">
      <c r="R3617" s="20">
        <v>180.75</v>
      </c>
      <c r="S3617" s="23">
        <v>-4.0000000000000002E-4</v>
      </c>
      <c r="W3617" s="23">
        <v>4.0000000000000001E-3</v>
      </c>
      <c r="AA3617" s="23">
        <f t="shared" si="56"/>
        <v>-4.0000000000000003E-5</v>
      </c>
    </row>
    <row r="3618" spans="18:27" x14ac:dyDescent="0.25">
      <c r="R3618" s="20">
        <v>180.8</v>
      </c>
      <c r="S3618" s="23">
        <v>-4.0000000000000002E-4</v>
      </c>
      <c r="W3618" s="23">
        <v>4.0000000000000001E-3</v>
      </c>
      <c r="AA3618" s="23">
        <f t="shared" si="56"/>
        <v>-4.0000000000000003E-5</v>
      </c>
    </row>
    <row r="3619" spans="18:27" x14ac:dyDescent="0.25">
      <c r="R3619" s="20">
        <v>180.85</v>
      </c>
      <c r="S3619" s="23">
        <v>-4.0000000000000002E-4</v>
      </c>
      <c r="W3619" s="23">
        <v>4.0000000000000001E-3</v>
      </c>
      <c r="AA3619" s="23">
        <f t="shared" si="56"/>
        <v>-4.0000000000000003E-5</v>
      </c>
    </row>
    <row r="3620" spans="18:27" x14ac:dyDescent="0.25">
      <c r="R3620" s="20">
        <v>180.9</v>
      </c>
      <c r="S3620" s="23">
        <v>-4.0000000000000002E-4</v>
      </c>
      <c r="W3620" s="23">
        <v>4.0000000000000001E-3</v>
      </c>
      <c r="AA3620" s="23">
        <f t="shared" si="56"/>
        <v>0</v>
      </c>
    </row>
    <row r="3621" spans="18:27" x14ac:dyDescent="0.25">
      <c r="R3621" s="20">
        <v>180.95</v>
      </c>
      <c r="S3621" s="23">
        <v>0</v>
      </c>
      <c r="W3621" s="23">
        <v>4.0000000000000001E-3</v>
      </c>
      <c r="AA3621" s="23">
        <f t="shared" si="56"/>
        <v>-4.0000000000000003E-5</v>
      </c>
    </row>
    <row r="3622" spans="18:27" x14ac:dyDescent="0.25">
      <c r="R3622" s="20">
        <v>181</v>
      </c>
      <c r="S3622" s="23">
        <v>-4.0000000000000002E-4</v>
      </c>
      <c r="W3622" s="23">
        <v>4.0000000000000001E-3</v>
      </c>
      <c r="AA3622" s="23">
        <f t="shared" si="56"/>
        <v>0</v>
      </c>
    </row>
    <row r="3623" spans="18:27" x14ac:dyDescent="0.25">
      <c r="R3623" s="20">
        <v>181.05</v>
      </c>
      <c r="S3623" s="23">
        <v>0</v>
      </c>
      <c r="W3623" s="23">
        <v>4.0000000000000001E-3</v>
      </c>
      <c r="AA3623" s="23">
        <f t="shared" si="56"/>
        <v>8.0000000000000007E-5</v>
      </c>
    </row>
    <row r="3624" spans="18:27" x14ac:dyDescent="0.25">
      <c r="R3624" s="20">
        <v>181.1</v>
      </c>
      <c r="S3624" s="23">
        <v>8.0000000000000004E-4</v>
      </c>
      <c r="W3624" s="23">
        <v>4.0000000000000001E-3</v>
      </c>
      <c r="AA3624" s="23">
        <f t="shared" si="56"/>
        <v>0</v>
      </c>
    </row>
    <row r="3625" spans="18:27" x14ac:dyDescent="0.25">
      <c r="R3625" s="20">
        <v>181.15</v>
      </c>
      <c r="S3625" s="23">
        <v>0</v>
      </c>
      <c r="W3625" s="23">
        <v>4.0000000000000001E-3</v>
      </c>
      <c r="AA3625" s="23">
        <f t="shared" si="56"/>
        <v>0</v>
      </c>
    </row>
    <row r="3626" spans="18:27" x14ac:dyDescent="0.25">
      <c r="R3626" s="20">
        <v>181.2</v>
      </c>
      <c r="S3626" s="23">
        <v>0</v>
      </c>
      <c r="W3626" s="23">
        <v>4.0000000000000001E-3</v>
      </c>
      <c r="AA3626" s="23">
        <f t="shared" si="56"/>
        <v>4.0000000000000003E-5</v>
      </c>
    </row>
    <row r="3627" spans="18:27" x14ac:dyDescent="0.25">
      <c r="R3627" s="20">
        <v>181.25</v>
      </c>
      <c r="S3627" s="23">
        <v>4.0000000000000002E-4</v>
      </c>
      <c r="W3627" s="23">
        <v>0</v>
      </c>
      <c r="AA3627" s="23">
        <f t="shared" si="56"/>
        <v>4.0000000000000003E-5</v>
      </c>
    </row>
    <row r="3628" spans="18:27" x14ac:dyDescent="0.25">
      <c r="R3628" s="20">
        <v>181.3</v>
      </c>
      <c r="S3628" s="23">
        <v>4.0000000000000002E-4</v>
      </c>
      <c r="W3628" s="23">
        <v>0</v>
      </c>
      <c r="AA3628" s="23">
        <f t="shared" si="56"/>
        <v>-4.0000000000000003E-5</v>
      </c>
    </row>
    <row r="3629" spans="18:27" x14ac:dyDescent="0.25">
      <c r="R3629" s="20">
        <v>181.35</v>
      </c>
      <c r="S3629" s="23">
        <v>-4.0000000000000002E-4</v>
      </c>
      <c r="W3629" s="23">
        <v>0</v>
      </c>
      <c r="AA3629" s="23">
        <f t="shared" si="56"/>
        <v>-4.0000000000000003E-5</v>
      </c>
    </row>
    <row r="3630" spans="18:27" x14ac:dyDescent="0.25">
      <c r="R3630" s="20">
        <v>181.4</v>
      </c>
      <c r="S3630" s="23">
        <v>-4.0000000000000002E-4</v>
      </c>
      <c r="W3630" s="23">
        <v>0</v>
      </c>
      <c r="AA3630" s="23">
        <f t="shared" si="56"/>
        <v>-8.0000000000000007E-5</v>
      </c>
    </row>
    <row r="3631" spans="18:27" x14ac:dyDescent="0.25">
      <c r="R3631" s="20">
        <v>181.45</v>
      </c>
      <c r="S3631" s="23">
        <v>-8.0000000000000004E-4</v>
      </c>
      <c r="W3631" s="23">
        <v>4.0000000000000001E-3</v>
      </c>
      <c r="AA3631" s="23">
        <f t="shared" si="56"/>
        <v>-4.0000000000000003E-5</v>
      </c>
    </row>
    <row r="3632" spans="18:27" x14ac:dyDescent="0.25">
      <c r="R3632" s="20">
        <v>181.5</v>
      </c>
      <c r="S3632" s="23">
        <v>-4.0000000000000002E-4</v>
      </c>
      <c r="W3632" s="23">
        <v>4.0000000000000001E-3</v>
      </c>
      <c r="AA3632" s="23">
        <f t="shared" si="56"/>
        <v>-4.0000000000000003E-5</v>
      </c>
    </row>
    <row r="3633" spans="18:27" x14ac:dyDescent="0.25">
      <c r="R3633" s="20">
        <v>181.55</v>
      </c>
      <c r="S3633" s="23">
        <v>-4.0000000000000002E-4</v>
      </c>
      <c r="W3633" s="23">
        <v>4.0000000000000001E-3</v>
      </c>
      <c r="AA3633" s="23">
        <f t="shared" si="56"/>
        <v>0</v>
      </c>
    </row>
    <row r="3634" spans="18:27" x14ac:dyDescent="0.25">
      <c r="R3634" s="20">
        <v>181.6</v>
      </c>
      <c r="S3634" s="23">
        <v>0</v>
      </c>
      <c r="W3634" s="23">
        <v>4.0000000000000001E-3</v>
      </c>
      <c r="AA3634" s="23">
        <f t="shared" si="56"/>
        <v>0</v>
      </c>
    </row>
    <row r="3635" spans="18:27" x14ac:dyDescent="0.25">
      <c r="R3635" s="20">
        <v>181.65</v>
      </c>
      <c r="S3635" s="23">
        <v>0</v>
      </c>
      <c r="W3635" s="23">
        <v>0</v>
      </c>
      <c r="AA3635" s="23">
        <f t="shared" si="56"/>
        <v>8.0000000000000007E-5</v>
      </c>
    </row>
    <row r="3636" spans="18:27" x14ac:dyDescent="0.25">
      <c r="R3636" s="20">
        <v>181.7</v>
      </c>
      <c r="S3636" s="23">
        <v>8.0000000000000004E-4</v>
      </c>
      <c r="W3636" s="23">
        <v>0</v>
      </c>
      <c r="AA3636" s="23">
        <f t="shared" si="56"/>
        <v>0</v>
      </c>
    </row>
    <row r="3637" spans="18:27" x14ac:dyDescent="0.25">
      <c r="R3637" s="20">
        <v>181.75</v>
      </c>
      <c r="S3637" s="23">
        <v>0</v>
      </c>
      <c r="W3637" s="23">
        <v>0</v>
      </c>
      <c r="AA3637" s="23">
        <f t="shared" si="56"/>
        <v>0</v>
      </c>
    </row>
    <row r="3638" spans="18:27" x14ac:dyDescent="0.25">
      <c r="R3638" s="20">
        <v>181.8</v>
      </c>
      <c r="S3638" s="23">
        <v>0</v>
      </c>
      <c r="W3638" s="23">
        <v>0</v>
      </c>
      <c r="AA3638" s="23">
        <f t="shared" si="56"/>
        <v>-4.0000000000000003E-5</v>
      </c>
    </row>
    <row r="3639" spans="18:27" x14ac:dyDescent="0.25">
      <c r="R3639" s="20">
        <v>181.85</v>
      </c>
      <c r="S3639" s="23">
        <v>-4.0000000000000002E-4</v>
      </c>
      <c r="W3639" s="23">
        <v>0</v>
      </c>
      <c r="AA3639" s="23">
        <f t="shared" si="56"/>
        <v>-4.0000000000000003E-5</v>
      </c>
    </row>
    <row r="3640" spans="18:27" x14ac:dyDescent="0.25">
      <c r="R3640" s="20">
        <v>181.9</v>
      </c>
      <c r="S3640" s="23">
        <v>-4.0000000000000002E-4</v>
      </c>
      <c r="W3640" s="23">
        <v>0</v>
      </c>
      <c r="AA3640" s="23">
        <f t="shared" si="56"/>
        <v>-4.0000000000000003E-5</v>
      </c>
    </row>
    <row r="3641" spans="18:27" x14ac:dyDescent="0.25">
      <c r="R3641" s="20">
        <v>181.95</v>
      </c>
      <c r="S3641" s="23">
        <v>-4.0000000000000002E-4</v>
      </c>
      <c r="W3641" s="23">
        <v>0</v>
      </c>
      <c r="AA3641" s="23">
        <f t="shared" si="56"/>
        <v>4.0000000000000003E-5</v>
      </c>
    </row>
    <row r="3642" spans="18:27" x14ac:dyDescent="0.25">
      <c r="R3642" s="20">
        <v>182</v>
      </c>
      <c r="S3642" s="23">
        <v>4.0000000000000002E-4</v>
      </c>
      <c r="W3642" s="23">
        <v>0</v>
      </c>
      <c r="AA3642" s="23">
        <f t="shared" si="56"/>
        <v>-4.0000000000000003E-5</v>
      </c>
    </row>
    <row r="3643" spans="18:27" x14ac:dyDescent="0.25">
      <c r="R3643" s="20">
        <v>182.05</v>
      </c>
      <c r="S3643" s="23">
        <v>-4.0000000000000002E-4</v>
      </c>
      <c r="W3643" s="23">
        <v>4.0000000000000001E-3</v>
      </c>
      <c r="AA3643" s="23">
        <f t="shared" si="56"/>
        <v>4.0000000000000003E-5</v>
      </c>
    </row>
    <row r="3644" spans="18:27" x14ac:dyDescent="0.25">
      <c r="R3644" s="20">
        <v>182.1</v>
      </c>
      <c r="S3644" s="23">
        <v>4.0000000000000002E-4</v>
      </c>
      <c r="W3644" s="23">
        <v>4.0000000000000001E-3</v>
      </c>
      <c r="AA3644" s="23">
        <f t="shared" si="56"/>
        <v>-4.0000000000000003E-5</v>
      </c>
    </row>
    <row r="3645" spans="18:27" x14ac:dyDescent="0.25">
      <c r="R3645" s="20">
        <v>182.15</v>
      </c>
      <c r="S3645" s="23">
        <v>-4.0000000000000002E-4</v>
      </c>
      <c r="W3645" s="23">
        <v>4.0000000000000001E-3</v>
      </c>
      <c r="AA3645" s="23">
        <f t="shared" si="56"/>
        <v>4.0000000000000003E-5</v>
      </c>
    </row>
    <row r="3646" spans="18:27" x14ac:dyDescent="0.25">
      <c r="R3646" s="20">
        <v>182.2</v>
      </c>
      <c r="S3646" s="23">
        <v>4.0000000000000002E-4</v>
      </c>
      <c r="W3646" s="23">
        <v>4.0000000000000001E-3</v>
      </c>
      <c r="AA3646" s="23">
        <f t="shared" si="56"/>
        <v>4.0000000000000003E-5</v>
      </c>
    </row>
    <row r="3647" spans="18:27" x14ac:dyDescent="0.25">
      <c r="R3647" s="20">
        <v>182.25</v>
      </c>
      <c r="S3647" s="23">
        <v>4.0000000000000002E-4</v>
      </c>
      <c r="W3647" s="23">
        <v>4.0000000000000001E-3</v>
      </c>
      <c r="AA3647" s="23">
        <f t="shared" si="56"/>
        <v>4.0000000000000003E-5</v>
      </c>
    </row>
    <row r="3648" spans="18:27" x14ac:dyDescent="0.25">
      <c r="R3648" s="20">
        <v>182.3</v>
      </c>
      <c r="S3648" s="23">
        <v>4.0000000000000002E-4</v>
      </c>
      <c r="W3648" s="23">
        <v>4.0000000000000001E-3</v>
      </c>
      <c r="AA3648" s="23">
        <f t="shared" si="56"/>
        <v>4.0000000000000003E-5</v>
      </c>
    </row>
    <row r="3649" spans="18:27" x14ac:dyDescent="0.25">
      <c r="R3649" s="20">
        <v>182.35</v>
      </c>
      <c r="S3649" s="23">
        <v>4.0000000000000002E-4</v>
      </c>
      <c r="W3649" s="23">
        <v>4.0000000000000001E-3</v>
      </c>
      <c r="AA3649" s="23">
        <f t="shared" si="56"/>
        <v>-4.0000000000000003E-5</v>
      </c>
    </row>
    <row r="3650" spans="18:27" x14ac:dyDescent="0.25">
      <c r="R3650" s="20">
        <v>182.4</v>
      </c>
      <c r="S3650" s="23">
        <v>-4.0000000000000002E-4</v>
      </c>
      <c r="W3650" s="23">
        <v>4.0000000000000001E-3</v>
      </c>
      <c r="AA3650" s="23">
        <f t="shared" si="56"/>
        <v>-4.0000000000000003E-5</v>
      </c>
    </row>
    <row r="3651" spans="18:27" x14ac:dyDescent="0.25">
      <c r="R3651" s="20">
        <v>182.45</v>
      </c>
      <c r="S3651" s="23">
        <v>-4.0000000000000002E-4</v>
      </c>
      <c r="W3651" s="23">
        <v>4.0000000000000001E-3</v>
      </c>
      <c r="AA3651" s="23">
        <f t="shared" si="56"/>
        <v>4.0000000000000003E-5</v>
      </c>
    </row>
    <row r="3652" spans="18:27" x14ac:dyDescent="0.25">
      <c r="R3652" s="20">
        <v>182.5</v>
      </c>
      <c r="S3652" s="23">
        <v>4.0000000000000002E-4</v>
      </c>
      <c r="W3652" s="23">
        <v>4.0000000000000001E-3</v>
      </c>
      <c r="AA3652" s="23">
        <f t="shared" ref="AA3652:AA3715" si="57">S3653/10</f>
        <v>-4.0000000000000003E-5</v>
      </c>
    </row>
    <row r="3653" spans="18:27" x14ac:dyDescent="0.25">
      <c r="R3653" s="20">
        <v>182.55</v>
      </c>
      <c r="S3653" s="23">
        <v>-4.0000000000000002E-4</v>
      </c>
      <c r="W3653" s="23">
        <v>4.0000000000000001E-3</v>
      </c>
      <c r="AA3653" s="23">
        <f t="shared" si="57"/>
        <v>4.0000000000000003E-5</v>
      </c>
    </row>
    <row r="3654" spans="18:27" x14ac:dyDescent="0.25">
      <c r="R3654" s="20">
        <v>182.6</v>
      </c>
      <c r="S3654" s="23">
        <v>4.0000000000000002E-4</v>
      </c>
      <c r="W3654" s="23">
        <v>4.0000000000000001E-3</v>
      </c>
      <c r="AA3654" s="23">
        <f t="shared" si="57"/>
        <v>-4.0000000000000003E-5</v>
      </c>
    </row>
    <row r="3655" spans="18:27" x14ac:dyDescent="0.25">
      <c r="R3655" s="20">
        <v>182.65</v>
      </c>
      <c r="S3655" s="23">
        <v>-4.0000000000000002E-4</v>
      </c>
      <c r="W3655" s="23">
        <v>0</v>
      </c>
      <c r="AA3655" s="23">
        <f t="shared" si="57"/>
        <v>-4.0000000000000003E-5</v>
      </c>
    </row>
    <row r="3656" spans="18:27" x14ac:dyDescent="0.25">
      <c r="R3656" s="20">
        <v>182.7</v>
      </c>
      <c r="S3656" s="23">
        <v>-4.0000000000000002E-4</v>
      </c>
      <c r="W3656" s="23">
        <v>0</v>
      </c>
      <c r="AA3656" s="23">
        <f t="shared" si="57"/>
        <v>-8.0000000000000007E-5</v>
      </c>
    </row>
    <row r="3657" spans="18:27" x14ac:dyDescent="0.25">
      <c r="R3657" s="20">
        <v>182.75</v>
      </c>
      <c r="S3657" s="23">
        <v>-8.0000000000000004E-4</v>
      </c>
      <c r="W3657" s="23">
        <v>0</v>
      </c>
      <c r="AA3657" s="23">
        <f t="shared" si="57"/>
        <v>-4.0000000000000003E-5</v>
      </c>
    </row>
    <row r="3658" spans="18:27" x14ac:dyDescent="0.25">
      <c r="R3658" s="20">
        <v>182.8</v>
      </c>
      <c r="S3658" s="23">
        <v>-4.0000000000000002E-4</v>
      </c>
      <c r="W3658" s="23">
        <v>0</v>
      </c>
      <c r="AA3658" s="23">
        <f t="shared" si="57"/>
        <v>0</v>
      </c>
    </row>
    <row r="3659" spans="18:27" x14ac:dyDescent="0.25">
      <c r="R3659" s="20">
        <v>182.85</v>
      </c>
      <c r="S3659" s="23">
        <v>0</v>
      </c>
      <c r="W3659" s="23">
        <v>4.0000000000000001E-3</v>
      </c>
      <c r="AA3659" s="23">
        <f t="shared" si="57"/>
        <v>8.0000000000000007E-5</v>
      </c>
    </row>
    <row r="3660" spans="18:27" x14ac:dyDescent="0.25">
      <c r="R3660" s="20">
        <v>182.9</v>
      </c>
      <c r="S3660" s="23">
        <v>8.0000000000000004E-4</v>
      </c>
      <c r="W3660" s="23">
        <v>4.0000000000000001E-3</v>
      </c>
      <c r="AA3660" s="23">
        <f t="shared" si="57"/>
        <v>0</v>
      </c>
    </row>
    <row r="3661" spans="18:27" x14ac:dyDescent="0.25">
      <c r="R3661" s="20">
        <v>182.95</v>
      </c>
      <c r="S3661" s="23">
        <v>0</v>
      </c>
      <c r="W3661" s="23">
        <v>4.0000000000000001E-3</v>
      </c>
      <c r="AA3661" s="23">
        <f t="shared" si="57"/>
        <v>0</v>
      </c>
    </row>
    <row r="3662" spans="18:27" x14ac:dyDescent="0.25">
      <c r="R3662" s="20">
        <v>183</v>
      </c>
      <c r="S3662" s="23">
        <v>0</v>
      </c>
      <c r="W3662" s="23">
        <v>4.0000000000000001E-3</v>
      </c>
      <c r="AA3662" s="23">
        <f t="shared" si="57"/>
        <v>-4.0000000000000003E-5</v>
      </c>
    </row>
    <row r="3663" spans="18:27" x14ac:dyDescent="0.25">
      <c r="R3663" s="20">
        <v>183.05</v>
      </c>
      <c r="S3663" s="23">
        <v>-4.0000000000000002E-4</v>
      </c>
      <c r="W3663" s="23">
        <v>4.0000000000000001E-3</v>
      </c>
      <c r="AA3663" s="23">
        <f t="shared" si="57"/>
        <v>0</v>
      </c>
    </row>
    <row r="3664" spans="18:27" x14ac:dyDescent="0.25">
      <c r="R3664" s="20">
        <v>183.1</v>
      </c>
      <c r="S3664" s="23">
        <v>0</v>
      </c>
      <c r="W3664" s="23">
        <v>4.0000000000000001E-3</v>
      </c>
      <c r="AA3664" s="23">
        <f t="shared" si="57"/>
        <v>-4.0000000000000003E-5</v>
      </c>
    </row>
    <row r="3665" spans="18:27" x14ac:dyDescent="0.25">
      <c r="R3665" s="20">
        <v>183.15</v>
      </c>
      <c r="S3665" s="23">
        <v>-4.0000000000000002E-4</v>
      </c>
      <c r="W3665" s="23">
        <v>4.0000000000000001E-3</v>
      </c>
      <c r="AA3665" s="23">
        <f t="shared" si="57"/>
        <v>-4.0000000000000003E-5</v>
      </c>
    </row>
    <row r="3666" spans="18:27" x14ac:dyDescent="0.25">
      <c r="R3666" s="20">
        <v>183.2</v>
      </c>
      <c r="S3666" s="23">
        <v>-4.0000000000000002E-4</v>
      </c>
      <c r="W3666" s="23">
        <v>4.0000000000000001E-3</v>
      </c>
      <c r="AA3666" s="23">
        <f t="shared" si="57"/>
        <v>-4.0000000000000003E-5</v>
      </c>
    </row>
    <row r="3667" spans="18:27" x14ac:dyDescent="0.25">
      <c r="R3667" s="20">
        <v>183.25</v>
      </c>
      <c r="S3667" s="23">
        <v>-4.0000000000000002E-4</v>
      </c>
      <c r="W3667" s="23">
        <v>4.0000000000000001E-3</v>
      </c>
      <c r="AA3667" s="23">
        <f t="shared" si="57"/>
        <v>-4.0000000000000003E-5</v>
      </c>
    </row>
    <row r="3668" spans="18:27" x14ac:dyDescent="0.25">
      <c r="R3668" s="20">
        <v>183.3</v>
      </c>
      <c r="S3668" s="23">
        <v>-4.0000000000000002E-4</v>
      </c>
      <c r="W3668" s="23">
        <v>4.0000000000000001E-3</v>
      </c>
      <c r="AA3668" s="23">
        <f t="shared" si="57"/>
        <v>-4.0000000000000003E-5</v>
      </c>
    </row>
    <row r="3669" spans="18:27" x14ac:dyDescent="0.25">
      <c r="R3669" s="20">
        <v>183.35</v>
      </c>
      <c r="S3669" s="23">
        <v>-4.0000000000000002E-4</v>
      </c>
      <c r="W3669" s="23">
        <v>4.0000000000000001E-3</v>
      </c>
      <c r="AA3669" s="23">
        <f t="shared" si="57"/>
        <v>-4.0000000000000003E-5</v>
      </c>
    </row>
    <row r="3670" spans="18:27" x14ac:dyDescent="0.25">
      <c r="R3670" s="20">
        <v>183.4</v>
      </c>
      <c r="S3670" s="23">
        <v>-4.0000000000000002E-4</v>
      </c>
      <c r="W3670" s="23">
        <v>4.0000000000000001E-3</v>
      </c>
      <c r="AA3670" s="23">
        <f t="shared" si="57"/>
        <v>0</v>
      </c>
    </row>
    <row r="3671" spans="18:27" x14ac:dyDescent="0.25">
      <c r="R3671" s="20">
        <v>183.45</v>
      </c>
      <c r="S3671" s="23">
        <v>0</v>
      </c>
      <c r="W3671" s="23">
        <v>0</v>
      </c>
      <c r="AA3671" s="23">
        <f t="shared" si="57"/>
        <v>4.0000000000000003E-5</v>
      </c>
    </row>
    <row r="3672" spans="18:27" x14ac:dyDescent="0.25">
      <c r="R3672" s="20">
        <v>183.5</v>
      </c>
      <c r="S3672" s="23">
        <v>4.0000000000000002E-4</v>
      </c>
      <c r="W3672" s="23">
        <v>0</v>
      </c>
      <c r="AA3672" s="23">
        <f t="shared" si="57"/>
        <v>0</v>
      </c>
    </row>
    <row r="3673" spans="18:27" x14ac:dyDescent="0.25">
      <c r="R3673" s="20">
        <v>183.55</v>
      </c>
      <c r="S3673" s="23">
        <v>0</v>
      </c>
      <c r="W3673" s="23">
        <v>0</v>
      </c>
      <c r="AA3673" s="23">
        <f t="shared" si="57"/>
        <v>0</v>
      </c>
    </row>
    <row r="3674" spans="18:27" x14ac:dyDescent="0.25">
      <c r="R3674" s="20">
        <v>183.6</v>
      </c>
      <c r="S3674" s="23">
        <v>0</v>
      </c>
      <c r="W3674" s="23">
        <v>0</v>
      </c>
      <c r="AA3674" s="23">
        <f t="shared" si="57"/>
        <v>-4.0000000000000003E-5</v>
      </c>
    </row>
    <row r="3675" spans="18:27" x14ac:dyDescent="0.25">
      <c r="R3675" s="20">
        <v>183.65</v>
      </c>
      <c r="S3675" s="23">
        <v>-4.0000000000000002E-4</v>
      </c>
      <c r="W3675" s="23">
        <v>4.0000000000000001E-3</v>
      </c>
      <c r="AA3675" s="23">
        <f t="shared" si="57"/>
        <v>-4.0000000000000003E-5</v>
      </c>
    </row>
    <row r="3676" spans="18:27" x14ac:dyDescent="0.25">
      <c r="R3676" s="20">
        <v>183.7</v>
      </c>
      <c r="S3676" s="23">
        <v>-4.0000000000000002E-4</v>
      </c>
      <c r="W3676" s="23">
        <v>4.0000000000000001E-3</v>
      </c>
      <c r="AA3676" s="23">
        <f t="shared" si="57"/>
        <v>-4.0000000000000003E-5</v>
      </c>
    </row>
    <row r="3677" spans="18:27" x14ac:dyDescent="0.25">
      <c r="R3677" s="20">
        <v>183.75</v>
      </c>
      <c r="S3677" s="23">
        <v>-4.0000000000000002E-4</v>
      </c>
      <c r="W3677" s="23">
        <v>4.0000000000000001E-3</v>
      </c>
      <c r="AA3677" s="23">
        <f t="shared" si="57"/>
        <v>0</v>
      </c>
    </row>
    <row r="3678" spans="18:27" x14ac:dyDescent="0.25">
      <c r="R3678" s="20">
        <v>183.8</v>
      </c>
      <c r="S3678" s="23">
        <v>0</v>
      </c>
      <c r="W3678" s="23">
        <v>4.0000000000000001E-3</v>
      </c>
      <c r="AA3678" s="23">
        <f t="shared" si="57"/>
        <v>0</v>
      </c>
    </row>
    <row r="3679" spans="18:27" x14ac:dyDescent="0.25">
      <c r="R3679" s="20">
        <v>183.85</v>
      </c>
      <c r="S3679" s="23">
        <v>0</v>
      </c>
      <c r="W3679" s="23">
        <v>0</v>
      </c>
      <c r="AA3679" s="23">
        <f t="shared" si="57"/>
        <v>4.0000000000000003E-5</v>
      </c>
    </row>
    <row r="3680" spans="18:27" x14ac:dyDescent="0.25">
      <c r="R3680" s="20">
        <v>183.9</v>
      </c>
      <c r="S3680" s="23">
        <v>4.0000000000000002E-4</v>
      </c>
      <c r="W3680" s="23">
        <v>0</v>
      </c>
      <c r="AA3680" s="23">
        <f t="shared" si="57"/>
        <v>0</v>
      </c>
    </row>
    <row r="3681" spans="18:27" x14ac:dyDescent="0.25">
      <c r="R3681" s="20">
        <v>183.95</v>
      </c>
      <c r="S3681" s="23">
        <v>0</v>
      </c>
      <c r="W3681" s="23">
        <v>0</v>
      </c>
      <c r="AA3681" s="23">
        <f t="shared" si="57"/>
        <v>4.0000000000000003E-5</v>
      </c>
    </row>
    <row r="3682" spans="18:27" x14ac:dyDescent="0.25">
      <c r="R3682" s="20">
        <v>184</v>
      </c>
      <c r="S3682" s="23">
        <v>4.0000000000000002E-4</v>
      </c>
      <c r="W3682" s="23">
        <v>0</v>
      </c>
      <c r="AA3682" s="23">
        <f t="shared" si="57"/>
        <v>4.0000000000000003E-5</v>
      </c>
    </row>
    <row r="3683" spans="18:27" x14ac:dyDescent="0.25">
      <c r="R3683" s="20">
        <v>184.05</v>
      </c>
      <c r="S3683" s="23">
        <v>4.0000000000000002E-4</v>
      </c>
      <c r="W3683" s="23">
        <v>0</v>
      </c>
      <c r="AA3683" s="23">
        <f t="shared" si="57"/>
        <v>0</v>
      </c>
    </row>
    <row r="3684" spans="18:27" x14ac:dyDescent="0.25">
      <c r="R3684" s="20">
        <v>184.1</v>
      </c>
      <c r="S3684" s="23">
        <v>0</v>
      </c>
      <c r="W3684" s="23">
        <v>0</v>
      </c>
      <c r="AA3684" s="23">
        <f t="shared" si="57"/>
        <v>0</v>
      </c>
    </row>
    <row r="3685" spans="18:27" x14ac:dyDescent="0.25">
      <c r="R3685" s="20">
        <v>184.15</v>
      </c>
      <c r="S3685" s="23">
        <v>0</v>
      </c>
      <c r="W3685" s="23">
        <v>0</v>
      </c>
      <c r="AA3685" s="23">
        <f t="shared" si="57"/>
        <v>0</v>
      </c>
    </row>
    <row r="3686" spans="18:27" x14ac:dyDescent="0.25">
      <c r="R3686" s="20">
        <v>184.2</v>
      </c>
      <c r="S3686" s="23">
        <v>0</v>
      </c>
      <c r="W3686" s="23">
        <v>0</v>
      </c>
      <c r="AA3686" s="23">
        <f t="shared" si="57"/>
        <v>0</v>
      </c>
    </row>
    <row r="3687" spans="18:27" x14ac:dyDescent="0.25">
      <c r="R3687" s="20">
        <v>184.25</v>
      </c>
      <c r="S3687" s="23">
        <v>0</v>
      </c>
      <c r="W3687" s="23">
        <v>4.0000000000000001E-3</v>
      </c>
      <c r="AA3687" s="23">
        <f t="shared" si="57"/>
        <v>0</v>
      </c>
    </row>
    <row r="3688" spans="18:27" x14ac:dyDescent="0.25">
      <c r="R3688" s="20">
        <v>184.3</v>
      </c>
      <c r="S3688" s="23">
        <v>0</v>
      </c>
      <c r="W3688" s="23">
        <v>4.0000000000000001E-3</v>
      </c>
      <c r="AA3688" s="23">
        <f t="shared" si="57"/>
        <v>0</v>
      </c>
    </row>
    <row r="3689" spans="18:27" x14ac:dyDescent="0.25">
      <c r="R3689" s="20">
        <v>184.35</v>
      </c>
      <c r="S3689" s="23">
        <v>0</v>
      </c>
      <c r="W3689" s="23">
        <v>4.0000000000000001E-3</v>
      </c>
      <c r="AA3689" s="23">
        <f t="shared" si="57"/>
        <v>0</v>
      </c>
    </row>
    <row r="3690" spans="18:27" x14ac:dyDescent="0.25">
      <c r="R3690" s="20">
        <v>184.4</v>
      </c>
      <c r="S3690" s="23">
        <v>0</v>
      </c>
      <c r="W3690" s="23">
        <v>4.0000000000000001E-3</v>
      </c>
      <c r="AA3690" s="23">
        <f t="shared" si="57"/>
        <v>0</v>
      </c>
    </row>
    <row r="3691" spans="18:27" x14ac:dyDescent="0.25">
      <c r="R3691" s="20">
        <v>184.45</v>
      </c>
      <c r="S3691" s="23">
        <v>0</v>
      </c>
      <c r="W3691" s="23">
        <v>4.0000000000000001E-3</v>
      </c>
      <c r="AA3691" s="23">
        <f t="shared" si="57"/>
        <v>4.0000000000000003E-5</v>
      </c>
    </row>
    <row r="3692" spans="18:27" x14ac:dyDescent="0.25">
      <c r="R3692" s="20">
        <v>184.5</v>
      </c>
      <c r="S3692" s="23">
        <v>4.0000000000000002E-4</v>
      </c>
      <c r="W3692" s="23">
        <v>4.0000000000000001E-3</v>
      </c>
      <c r="AA3692" s="23">
        <f t="shared" si="57"/>
        <v>0</v>
      </c>
    </row>
    <row r="3693" spans="18:27" x14ac:dyDescent="0.25">
      <c r="R3693" s="20">
        <v>184.55</v>
      </c>
      <c r="S3693" s="23">
        <v>0</v>
      </c>
      <c r="W3693" s="23">
        <v>4.0000000000000001E-3</v>
      </c>
      <c r="AA3693" s="23">
        <f t="shared" si="57"/>
        <v>4.0000000000000003E-5</v>
      </c>
    </row>
    <row r="3694" spans="18:27" x14ac:dyDescent="0.25">
      <c r="R3694" s="20">
        <v>184.6</v>
      </c>
      <c r="S3694" s="23">
        <v>4.0000000000000002E-4</v>
      </c>
      <c r="W3694" s="23">
        <v>4.0000000000000001E-3</v>
      </c>
      <c r="AA3694" s="23">
        <f t="shared" si="57"/>
        <v>0</v>
      </c>
    </row>
    <row r="3695" spans="18:27" x14ac:dyDescent="0.25">
      <c r="R3695" s="20">
        <v>184.65</v>
      </c>
      <c r="S3695" s="23">
        <v>0</v>
      </c>
      <c r="W3695" s="23">
        <v>4.0000000000000001E-3</v>
      </c>
      <c r="AA3695" s="23">
        <f t="shared" si="57"/>
        <v>4.0000000000000003E-5</v>
      </c>
    </row>
    <row r="3696" spans="18:27" x14ac:dyDescent="0.25">
      <c r="R3696" s="20">
        <v>184.7</v>
      </c>
      <c r="S3696" s="23">
        <v>4.0000000000000002E-4</v>
      </c>
      <c r="W3696" s="23">
        <v>4.0000000000000001E-3</v>
      </c>
      <c r="AA3696" s="23">
        <f t="shared" si="57"/>
        <v>4.0000000000000003E-5</v>
      </c>
    </row>
    <row r="3697" spans="18:27" x14ac:dyDescent="0.25">
      <c r="R3697" s="20">
        <v>184.75</v>
      </c>
      <c r="S3697" s="23">
        <v>4.0000000000000002E-4</v>
      </c>
      <c r="W3697" s="23">
        <v>4.0000000000000001E-3</v>
      </c>
      <c r="AA3697" s="23">
        <f t="shared" si="57"/>
        <v>0</v>
      </c>
    </row>
    <row r="3698" spans="18:27" x14ac:dyDescent="0.25">
      <c r="R3698" s="20">
        <v>184.8</v>
      </c>
      <c r="S3698" s="23">
        <v>0</v>
      </c>
      <c r="W3698" s="23">
        <v>4.0000000000000001E-3</v>
      </c>
      <c r="AA3698" s="23">
        <f t="shared" si="57"/>
        <v>8.0000000000000007E-5</v>
      </c>
    </row>
    <row r="3699" spans="18:27" x14ac:dyDescent="0.25">
      <c r="R3699" s="20">
        <v>184.85</v>
      </c>
      <c r="S3699" s="23">
        <v>8.0000000000000004E-4</v>
      </c>
      <c r="W3699" s="23">
        <v>0</v>
      </c>
      <c r="AA3699" s="23">
        <f t="shared" si="57"/>
        <v>0</v>
      </c>
    </row>
    <row r="3700" spans="18:27" x14ac:dyDescent="0.25">
      <c r="R3700" s="20">
        <v>184.9</v>
      </c>
      <c r="S3700" s="23">
        <v>0</v>
      </c>
      <c r="W3700" s="23">
        <v>0</v>
      </c>
      <c r="AA3700" s="23">
        <f t="shared" si="57"/>
        <v>0</v>
      </c>
    </row>
    <row r="3701" spans="18:27" x14ac:dyDescent="0.25">
      <c r="R3701" s="20">
        <v>184.95</v>
      </c>
      <c r="S3701" s="23">
        <v>0</v>
      </c>
      <c r="W3701" s="23">
        <v>0</v>
      </c>
      <c r="AA3701" s="23">
        <f t="shared" si="57"/>
        <v>8.0000000000000007E-5</v>
      </c>
    </row>
    <row r="3702" spans="18:27" x14ac:dyDescent="0.25">
      <c r="R3702" s="20">
        <v>185</v>
      </c>
      <c r="S3702" s="23">
        <v>8.0000000000000004E-4</v>
      </c>
      <c r="W3702" s="23">
        <v>0</v>
      </c>
      <c r="AA3702" s="23">
        <f t="shared" si="57"/>
        <v>-4.0000000000000003E-5</v>
      </c>
    </row>
    <row r="3703" spans="18:27" x14ac:dyDescent="0.25">
      <c r="R3703" s="20">
        <v>185.05</v>
      </c>
      <c r="S3703" s="23">
        <v>-4.0000000000000002E-4</v>
      </c>
      <c r="W3703" s="23">
        <v>4.0000000000000001E-3</v>
      </c>
      <c r="AA3703" s="23">
        <f t="shared" si="57"/>
        <v>-4.0000000000000003E-5</v>
      </c>
    </row>
    <row r="3704" spans="18:27" x14ac:dyDescent="0.25">
      <c r="R3704" s="20">
        <v>185.1</v>
      </c>
      <c r="S3704" s="23">
        <v>-4.0000000000000002E-4</v>
      </c>
      <c r="W3704" s="23">
        <v>4.0000000000000001E-3</v>
      </c>
      <c r="AA3704" s="23">
        <f t="shared" si="57"/>
        <v>4.0000000000000003E-5</v>
      </c>
    </row>
    <row r="3705" spans="18:27" x14ac:dyDescent="0.25">
      <c r="R3705" s="20">
        <v>185.15</v>
      </c>
      <c r="S3705" s="23">
        <v>4.0000000000000002E-4</v>
      </c>
      <c r="W3705" s="23">
        <v>4.0000000000000001E-3</v>
      </c>
      <c r="AA3705" s="23">
        <f t="shared" si="57"/>
        <v>4.0000000000000003E-5</v>
      </c>
    </row>
    <row r="3706" spans="18:27" x14ac:dyDescent="0.25">
      <c r="R3706" s="20">
        <v>185.2</v>
      </c>
      <c r="S3706" s="23">
        <v>4.0000000000000002E-4</v>
      </c>
      <c r="W3706" s="23">
        <v>4.0000000000000001E-3</v>
      </c>
      <c r="AA3706" s="23">
        <f t="shared" si="57"/>
        <v>-4.0000000000000003E-5</v>
      </c>
    </row>
    <row r="3707" spans="18:27" x14ac:dyDescent="0.25">
      <c r="R3707" s="20">
        <v>185.25</v>
      </c>
      <c r="S3707" s="23">
        <v>-4.0000000000000002E-4</v>
      </c>
      <c r="W3707" s="23">
        <v>0</v>
      </c>
      <c r="AA3707" s="23">
        <f t="shared" si="57"/>
        <v>0</v>
      </c>
    </row>
    <row r="3708" spans="18:27" x14ac:dyDescent="0.25">
      <c r="R3708" s="20">
        <v>185.3</v>
      </c>
      <c r="S3708" s="23">
        <v>0</v>
      </c>
      <c r="W3708" s="23">
        <v>0</v>
      </c>
      <c r="AA3708" s="23">
        <f t="shared" si="57"/>
        <v>-4.0000000000000003E-5</v>
      </c>
    </row>
    <row r="3709" spans="18:27" x14ac:dyDescent="0.25">
      <c r="R3709" s="20">
        <v>185.35</v>
      </c>
      <c r="S3709" s="23">
        <v>-4.0000000000000002E-4</v>
      </c>
      <c r="W3709" s="23">
        <v>0</v>
      </c>
      <c r="AA3709" s="23">
        <f t="shared" si="57"/>
        <v>0</v>
      </c>
    </row>
    <row r="3710" spans="18:27" x14ac:dyDescent="0.25">
      <c r="R3710" s="20">
        <v>185.4</v>
      </c>
      <c r="S3710" s="23">
        <v>0</v>
      </c>
      <c r="W3710" s="23">
        <v>0</v>
      </c>
      <c r="AA3710" s="23">
        <f t="shared" si="57"/>
        <v>0</v>
      </c>
    </row>
    <row r="3711" spans="18:27" x14ac:dyDescent="0.25">
      <c r="R3711" s="20">
        <v>185.45</v>
      </c>
      <c r="S3711" s="23">
        <v>0</v>
      </c>
      <c r="W3711" s="23">
        <v>4.0000000000000001E-3</v>
      </c>
      <c r="AA3711" s="23">
        <f t="shared" si="57"/>
        <v>8.0000000000000007E-5</v>
      </c>
    </row>
    <row r="3712" spans="18:27" x14ac:dyDescent="0.25">
      <c r="R3712" s="20">
        <v>185.5</v>
      </c>
      <c r="S3712" s="23">
        <v>8.0000000000000004E-4</v>
      </c>
      <c r="W3712" s="23">
        <v>4.0000000000000001E-3</v>
      </c>
      <c r="AA3712" s="23">
        <f t="shared" si="57"/>
        <v>0</v>
      </c>
    </row>
    <row r="3713" spans="18:27" x14ac:dyDescent="0.25">
      <c r="R3713" s="20">
        <v>185.55</v>
      </c>
      <c r="S3713" s="23">
        <v>0</v>
      </c>
      <c r="W3713" s="23">
        <v>4.0000000000000001E-3</v>
      </c>
      <c r="AA3713" s="23">
        <f t="shared" si="57"/>
        <v>8.0000000000000007E-5</v>
      </c>
    </row>
    <row r="3714" spans="18:27" x14ac:dyDescent="0.25">
      <c r="R3714" s="20">
        <v>185.6</v>
      </c>
      <c r="S3714" s="23">
        <v>8.0000000000000004E-4</v>
      </c>
      <c r="W3714" s="23">
        <v>4.0000000000000001E-3</v>
      </c>
      <c r="AA3714" s="23">
        <f t="shared" si="57"/>
        <v>-4.0000000000000003E-5</v>
      </c>
    </row>
    <row r="3715" spans="18:27" x14ac:dyDescent="0.25">
      <c r="R3715" s="20">
        <v>185.65</v>
      </c>
      <c r="S3715" s="23">
        <v>-4.0000000000000002E-4</v>
      </c>
      <c r="W3715" s="23">
        <v>4.0000000000000001E-3</v>
      </c>
      <c r="AA3715" s="23">
        <f t="shared" si="57"/>
        <v>4.0000000000000003E-5</v>
      </c>
    </row>
    <row r="3716" spans="18:27" x14ac:dyDescent="0.25">
      <c r="R3716" s="20">
        <v>185.7</v>
      </c>
      <c r="S3716" s="23">
        <v>4.0000000000000002E-4</v>
      </c>
      <c r="W3716" s="23">
        <v>4.0000000000000001E-3</v>
      </c>
      <c r="AA3716" s="23">
        <f t="shared" ref="AA3716:AA3779" si="58">S3717/10</f>
        <v>-4.0000000000000003E-5</v>
      </c>
    </row>
    <row r="3717" spans="18:27" x14ac:dyDescent="0.25">
      <c r="R3717" s="20">
        <v>185.75</v>
      </c>
      <c r="S3717" s="23">
        <v>-4.0000000000000002E-4</v>
      </c>
      <c r="W3717" s="23">
        <v>4.0000000000000001E-3</v>
      </c>
      <c r="AA3717" s="23">
        <f t="shared" si="58"/>
        <v>-4.0000000000000003E-5</v>
      </c>
    </row>
    <row r="3718" spans="18:27" x14ac:dyDescent="0.25">
      <c r="R3718" s="20">
        <v>185.8</v>
      </c>
      <c r="S3718" s="23">
        <v>-4.0000000000000002E-4</v>
      </c>
      <c r="W3718" s="23">
        <v>4.0000000000000001E-3</v>
      </c>
      <c r="AA3718" s="23">
        <f t="shared" si="58"/>
        <v>-4.0000000000000003E-5</v>
      </c>
    </row>
    <row r="3719" spans="18:27" x14ac:dyDescent="0.25">
      <c r="R3719" s="20">
        <v>185.85</v>
      </c>
      <c r="S3719" s="23">
        <v>-4.0000000000000002E-4</v>
      </c>
      <c r="W3719" s="23">
        <v>0</v>
      </c>
      <c r="AA3719" s="23">
        <f t="shared" si="58"/>
        <v>-4.0000000000000003E-5</v>
      </c>
    </row>
    <row r="3720" spans="18:27" x14ac:dyDescent="0.25">
      <c r="R3720" s="20">
        <v>185.9</v>
      </c>
      <c r="S3720" s="23">
        <v>-4.0000000000000002E-4</v>
      </c>
      <c r="W3720" s="23">
        <v>0</v>
      </c>
      <c r="AA3720" s="23">
        <f t="shared" si="58"/>
        <v>0</v>
      </c>
    </row>
    <row r="3721" spans="18:27" x14ac:dyDescent="0.25">
      <c r="R3721" s="20">
        <v>185.95</v>
      </c>
      <c r="S3721" s="23">
        <v>0</v>
      </c>
      <c r="W3721" s="23">
        <v>0</v>
      </c>
      <c r="AA3721" s="23">
        <f t="shared" si="58"/>
        <v>-4.0000000000000003E-5</v>
      </c>
    </row>
    <row r="3722" spans="18:27" x14ac:dyDescent="0.25">
      <c r="R3722" s="20">
        <v>186</v>
      </c>
      <c r="S3722" s="23">
        <v>-4.0000000000000002E-4</v>
      </c>
      <c r="W3722" s="23">
        <v>0</v>
      </c>
      <c r="AA3722" s="23">
        <f t="shared" si="58"/>
        <v>-4.0000000000000003E-5</v>
      </c>
    </row>
    <row r="3723" spans="18:27" x14ac:dyDescent="0.25">
      <c r="R3723" s="20">
        <v>186.05</v>
      </c>
      <c r="S3723" s="23">
        <v>-4.0000000000000002E-4</v>
      </c>
      <c r="W3723" s="23">
        <v>4.0000000000000001E-3</v>
      </c>
      <c r="AA3723" s="23">
        <f t="shared" si="58"/>
        <v>0</v>
      </c>
    </row>
    <row r="3724" spans="18:27" x14ac:dyDescent="0.25">
      <c r="R3724" s="20">
        <v>186.1</v>
      </c>
      <c r="S3724" s="23">
        <v>0</v>
      </c>
      <c r="W3724" s="23">
        <v>4.0000000000000001E-3</v>
      </c>
      <c r="AA3724" s="23">
        <f t="shared" si="58"/>
        <v>0</v>
      </c>
    </row>
    <row r="3725" spans="18:27" x14ac:dyDescent="0.25">
      <c r="R3725" s="20">
        <v>186.15</v>
      </c>
      <c r="S3725" s="23">
        <v>0</v>
      </c>
      <c r="W3725" s="23">
        <v>4.0000000000000001E-3</v>
      </c>
      <c r="AA3725" s="23">
        <f t="shared" si="58"/>
        <v>0</v>
      </c>
    </row>
    <row r="3726" spans="18:27" x14ac:dyDescent="0.25">
      <c r="R3726" s="20">
        <v>186.2</v>
      </c>
      <c r="S3726" s="23">
        <v>0</v>
      </c>
      <c r="W3726" s="23">
        <v>4.0000000000000001E-3</v>
      </c>
      <c r="AA3726" s="23">
        <f t="shared" si="58"/>
        <v>4.0000000000000003E-5</v>
      </c>
    </row>
    <row r="3727" spans="18:27" x14ac:dyDescent="0.25">
      <c r="R3727" s="20">
        <v>186.25</v>
      </c>
      <c r="S3727" s="23">
        <v>4.0000000000000002E-4</v>
      </c>
      <c r="W3727" s="23">
        <v>4.0000000000000001E-3</v>
      </c>
      <c r="AA3727" s="23">
        <f t="shared" si="58"/>
        <v>0</v>
      </c>
    </row>
    <row r="3728" spans="18:27" x14ac:dyDescent="0.25">
      <c r="R3728" s="20">
        <v>186.3</v>
      </c>
      <c r="S3728" s="23">
        <v>0</v>
      </c>
      <c r="W3728" s="23">
        <v>4.0000000000000001E-3</v>
      </c>
      <c r="AA3728" s="23">
        <f t="shared" si="58"/>
        <v>0</v>
      </c>
    </row>
    <row r="3729" spans="18:27" x14ac:dyDescent="0.25">
      <c r="R3729" s="20">
        <v>186.35</v>
      </c>
      <c r="S3729" s="23">
        <v>0</v>
      </c>
      <c r="W3729" s="23">
        <v>4.0000000000000001E-3</v>
      </c>
      <c r="AA3729" s="23">
        <f t="shared" si="58"/>
        <v>4.0000000000000003E-5</v>
      </c>
    </row>
    <row r="3730" spans="18:27" x14ac:dyDescent="0.25">
      <c r="R3730" s="20">
        <v>186.4</v>
      </c>
      <c r="S3730" s="23">
        <v>4.0000000000000002E-4</v>
      </c>
      <c r="W3730" s="23">
        <v>4.0000000000000001E-3</v>
      </c>
      <c r="AA3730" s="23">
        <f t="shared" si="58"/>
        <v>0</v>
      </c>
    </row>
    <row r="3731" spans="18:27" x14ac:dyDescent="0.25">
      <c r="R3731" s="20">
        <v>186.45</v>
      </c>
      <c r="S3731" s="23">
        <v>0</v>
      </c>
      <c r="W3731" s="23">
        <v>0</v>
      </c>
      <c r="AA3731" s="23">
        <f t="shared" si="58"/>
        <v>8.0000000000000007E-5</v>
      </c>
    </row>
    <row r="3732" spans="18:27" x14ac:dyDescent="0.25">
      <c r="R3732" s="20">
        <v>186.5</v>
      </c>
      <c r="S3732" s="23">
        <v>8.0000000000000004E-4</v>
      </c>
      <c r="W3732" s="23">
        <v>0</v>
      </c>
      <c r="AA3732" s="23">
        <f t="shared" si="58"/>
        <v>8.0000000000000007E-5</v>
      </c>
    </row>
    <row r="3733" spans="18:27" x14ac:dyDescent="0.25">
      <c r="R3733" s="20">
        <v>186.55</v>
      </c>
      <c r="S3733" s="23">
        <v>8.0000000000000004E-4</v>
      </c>
      <c r="W3733" s="23">
        <v>0</v>
      </c>
      <c r="AA3733" s="23">
        <f t="shared" si="58"/>
        <v>8.0000000000000007E-5</v>
      </c>
    </row>
    <row r="3734" spans="18:27" x14ac:dyDescent="0.25">
      <c r="R3734" s="20">
        <v>186.6</v>
      </c>
      <c r="S3734" s="23">
        <v>8.0000000000000004E-4</v>
      </c>
      <c r="W3734" s="23">
        <v>0</v>
      </c>
      <c r="AA3734" s="23">
        <f t="shared" si="58"/>
        <v>0</v>
      </c>
    </row>
    <row r="3735" spans="18:27" x14ac:dyDescent="0.25">
      <c r="R3735" s="20">
        <v>186.65</v>
      </c>
      <c r="S3735" s="23">
        <v>0</v>
      </c>
      <c r="W3735" s="23">
        <v>4.0000000000000001E-3</v>
      </c>
      <c r="AA3735" s="23">
        <f t="shared" si="58"/>
        <v>0</v>
      </c>
    </row>
    <row r="3736" spans="18:27" x14ac:dyDescent="0.25">
      <c r="R3736" s="20">
        <v>186.7</v>
      </c>
      <c r="S3736" s="23">
        <v>0</v>
      </c>
      <c r="W3736" s="23">
        <v>4.0000000000000001E-3</v>
      </c>
      <c r="AA3736" s="23">
        <f t="shared" si="58"/>
        <v>0</v>
      </c>
    </row>
    <row r="3737" spans="18:27" x14ac:dyDescent="0.25">
      <c r="R3737" s="20">
        <v>186.75</v>
      </c>
      <c r="S3737" s="23">
        <v>0</v>
      </c>
      <c r="W3737" s="23">
        <v>4.0000000000000001E-3</v>
      </c>
      <c r="AA3737" s="23">
        <f t="shared" si="58"/>
        <v>0</v>
      </c>
    </row>
    <row r="3738" spans="18:27" x14ac:dyDescent="0.25">
      <c r="R3738" s="20">
        <v>186.8</v>
      </c>
      <c r="S3738" s="23">
        <v>0</v>
      </c>
      <c r="W3738" s="23">
        <v>4.0000000000000001E-3</v>
      </c>
      <c r="AA3738" s="23">
        <f t="shared" si="58"/>
        <v>-4.0000000000000003E-5</v>
      </c>
    </row>
    <row r="3739" spans="18:27" x14ac:dyDescent="0.25">
      <c r="R3739" s="20">
        <v>186.85</v>
      </c>
      <c r="S3739" s="23">
        <v>-4.0000000000000002E-4</v>
      </c>
      <c r="W3739" s="23">
        <v>0</v>
      </c>
      <c r="AA3739" s="23">
        <f t="shared" si="58"/>
        <v>-4.0000000000000003E-5</v>
      </c>
    </row>
    <row r="3740" spans="18:27" x14ac:dyDescent="0.25">
      <c r="R3740" s="20">
        <v>186.9</v>
      </c>
      <c r="S3740" s="23">
        <v>-4.0000000000000002E-4</v>
      </c>
      <c r="W3740" s="23">
        <v>0</v>
      </c>
      <c r="AA3740" s="23">
        <f t="shared" si="58"/>
        <v>0</v>
      </c>
    </row>
    <row r="3741" spans="18:27" x14ac:dyDescent="0.25">
      <c r="R3741" s="20">
        <v>186.95</v>
      </c>
      <c r="S3741" s="23">
        <v>0</v>
      </c>
      <c r="W3741" s="23">
        <v>0</v>
      </c>
      <c r="AA3741" s="23">
        <f t="shared" si="58"/>
        <v>-4.0000000000000003E-5</v>
      </c>
    </row>
    <row r="3742" spans="18:27" x14ac:dyDescent="0.25">
      <c r="R3742" s="20">
        <v>187</v>
      </c>
      <c r="S3742" s="23">
        <v>-4.0000000000000002E-4</v>
      </c>
      <c r="W3742" s="23">
        <v>0</v>
      </c>
      <c r="AA3742" s="23">
        <f t="shared" si="58"/>
        <v>-8.0000000000000007E-5</v>
      </c>
    </row>
    <row r="3743" spans="18:27" x14ac:dyDescent="0.25">
      <c r="R3743" s="20">
        <v>187.05</v>
      </c>
      <c r="S3743" s="23">
        <v>-8.0000000000000004E-4</v>
      </c>
      <c r="W3743" s="23">
        <v>0</v>
      </c>
      <c r="AA3743" s="23">
        <f t="shared" si="58"/>
        <v>4.0000000000000003E-5</v>
      </c>
    </row>
    <row r="3744" spans="18:27" x14ac:dyDescent="0.25">
      <c r="R3744" s="20">
        <v>187.1</v>
      </c>
      <c r="S3744" s="23">
        <v>4.0000000000000002E-4</v>
      </c>
      <c r="W3744" s="23">
        <v>0</v>
      </c>
      <c r="AA3744" s="23">
        <f t="shared" si="58"/>
        <v>0</v>
      </c>
    </row>
    <row r="3745" spans="18:27" x14ac:dyDescent="0.25">
      <c r="R3745" s="20">
        <v>187.15</v>
      </c>
      <c r="S3745" s="23">
        <v>0</v>
      </c>
      <c r="W3745" s="23">
        <v>0</v>
      </c>
      <c r="AA3745" s="23">
        <f t="shared" si="58"/>
        <v>4.0000000000000003E-5</v>
      </c>
    </row>
    <row r="3746" spans="18:27" x14ac:dyDescent="0.25">
      <c r="R3746" s="20">
        <v>187.2</v>
      </c>
      <c r="S3746" s="23">
        <v>4.0000000000000002E-4</v>
      </c>
      <c r="W3746" s="23">
        <v>0</v>
      </c>
      <c r="AA3746" s="23">
        <f t="shared" si="58"/>
        <v>0</v>
      </c>
    </row>
    <row r="3747" spans="18:27" x14ac:dyDescent="0.25">
      <c r="R3747" s="20">
        <v>187.25</v>
      </c>
      <c r="S3747" s="23">
        <v>0</v>
      </c>
      <c r="W3747" s="23">
        <v>0</v>
      </c>
      <c r="AA3747" s="23">
        <f t="shared" si="58"/>
        <v>0</v>
      </c>
    </row>
    <row r="3748" spans="18:27" x14ac:dyDescent="0.25">
      <c r="R3748" s="20">
        <v>187.3</v>
      </c>
      <c r="S3748" s="23">
        <v>0</v>
      </c>
      <c r="W3748" s="23">
        <v>0</v>
      </c>
      <c r="AA3748" s="23">
        <f t="shared" si="58"/>
        <v>-4.0000000000000003E-5</v>
      </c>
    </row>
    <row r="3749" spans="18:27" x14ac:dyDescent="0.25">
      <c r="R3749" s="20">
        <v>187.35</v>
      </c>
      <c r="S3749" s="23">
        <v>-4.0000000000000002E-4</v>
      </c>
      <c r="W3749" s="23">
        <v>0</v>
      </c>
      <c r="AA3749" s="23">
        <f t="shared" si="58"/>
        <v>0</v>
      </c>
    </row>
    <row r="3750" spans="18:27" x14ac:dyDescent="0.25">
      <c r="R3750" s="20">
        <v>187.4</v>
      </c>
      <c r="S3750" s="23">
        <v>0</v>
      </c>
      <c r="W3750" s="23">
        <v>0</v>
      </c>
      <c r="AA3750" s="23">
        <f t="shared" si="58"/>
        <v>-4.0000000000000003E-5</v>
      </c>
    </row>
    <row r="3751" spans="18:27" x14ac:dyDescent="0.25">
      <c r="R3751" s="20">
        <v>187.45</v>
      </c>
      <c r="S3751" s="23">
        <v>-4.0000000000000002E-4</v>
      </c>
      <c r="W3751" s="23">
        <v>0</v>
      </c>
      <c r="AA3751" s="23">
        <f t="shared" si="58"/>
        <v>0</v>
      </c>
    </row>
    <row r="3752" spans="18:27" x14ac:dyDescent="0.25">
      <c r="R3752" s="20">
        <v>187.5</v>
      </c>
      <c r="S3752" s="23">
        <v>0</v>
      </c>
      <c r="W3752" s="23">
        <v>0</v>
      </c>
      <c r="AA3752" s="23">
        <f t="shared" si="58"/>
        <v>-4.0000000000000003E-5</v>
      </c>
    </row>
    <row r="3753" spans="18:27" x14ac:dyDescent="0.25">
      <c r="R3753" s="20">
        <v>187.55</v>
      </c>
      <c r="S3753" s="23">
        <v>-4.0000000000000002E-4</v>
      </c>
      <c r="W3753" s="23">
        <v>0</v>
      </c>
      <c r="AA3753" s="23">
        <f t="shared" si="58"/>
        <v>0</v>
      </c>
    </row>
    <row r="3754" spans="18:27" x14ac:dyDescent="0.25">
      <c r="R3754" s="20">
        <v>187.6</v>
      </c>
      <c r="S3754" s="23">
        <v>0</v>
      </c>
      <c r="W3754" s="23">
        <v>0</v>
      </c>
      <c r="AA3754" s="23">
        <f t="shared" si="58"/>
        <v>4.0000000000000003E-5</v>
      </c>
    </row>
    <row r="3755" spans="18:27" x14ac:dyDescent="0.25">
      <c r="R3755" s="20">
        <v>187.65</v>
      </c>
      <c r="S3755" s="23">
        <v>4.0000000000000002E-4</v>
      </c>
      <c r="W3755" s="23">
        <v>4.0000000000000001E-3</v>
      </c>
      <c r="AA3755" s="23">
        <f t="shared" si="58"/>
        <v>4.0000000000000003E-5</v>
      </c>
    </row>
    <row r="3756" spans="18:27" x14ac:dyDescent="0.25">
      <c r="R3756" s="20">
        <v>187.7</v>
      </c>
      <c r="S3756" s="23">
        <v>4.0000000000000002E-4</v>
      </c>
      <c r="W3756" s="23">
        <v>4.0000000000000001E-3</v>
      </c>
      <c r="AA3756" s="23">
        <f t="shared" si="58"/>
        <v>4.0000000000000003E-5</v>
      </c>
    </row>
    <row r="3757" spans="18:27" x14ac:dyDescent="0.25">
      <c r="R3757" s="20">
        <v>187.75</v>
      </c>
      <c r="S3757" s="23">
        <v>4.0000000000000002E-4</v>
      </c>
      <c r="W3757" s="23">
        <v>4.0000000000000001E-3</v>
      </c>
      <c r="AA3757" s="23">
        <f t="shared" si="58"/>
        <v>0</v>
      </c>
    </row>
    <row r="3758" spans="18:27" x14ac:dyDescent="0.25">
      <c r="R3758" s="20">
        <v>187.8</v>
      </c>
      <c r="S3758" s="23">
        <v>0</v>
      </c>
      <c r="W3758" s="23">
        <v>4.0000000000000001E-3</v>
      </c>
      <c r="AA3758" s="23">
        <f t="shared" si="58"/>
        <v>0</v>
      </c>
    </row>
    <row r="3759" spans="18:27" x14ac:dyDescent="0.25">
      <c r="R3759" s="20">
        <v>187.85</v>
      </c>
      <c r="S3759" s="23">
        <v>0</v>
      </c>
      <c r="W3759" s="23">
        <v>0</v>
      </c>
      <c r="AA3759" s="23">
        <f t="shared" si="58"/>
        <v>0</v>
      </c>
    </row>
    <row r="3760" spans="18:27" x14ac:dyDescent="0.25">
      <c r="R3760" s="20">
        <v>187.9</v>
      </c>
      <c r="S3760" s="23">
        <v>0</v>
      </c>
      <c r="W3760" s="23">
        <v>0</v>
      </c>
      <c r="AA3760" s="23">
        <f t="shared" si="58"/>
        <v>0</v>
      </c>
    </row>
    <row r="3761" spans="18:27" x14ac:dyDescent="0.25">
      <c r="R3761" s="20">
        <v>187.95</v>
      </c>
      <c r="S3761" s="23">
        <v>0</v>
      </c>
      <c r="W3761" s="23">
        <v>0</v>
      </c>
      <c r="AA3761" s="23">
        <f t="shared" si="58"/>
        <v>8.0000000000000007E-5</v>
      </c>
    </row>
    <row r="3762" spans="18:27" x14ac:dyDescent="0.25">
      <c r="R3762" s="20">
        <v>188</v>
      </c>
      <c r="S3762" s="23">
        <v>8.0000000000000004E-4</v>
      </c>
      <c r="W3762" s="23">
        <v>0</v>
      </c>
      <c r="AA3762" s="23">
        <f t="shared" si="58"/>
        <v>4.0000000000000003E-5</v>
      </c>
    </row>
    <row r="3763" spans="18:27" x14ac:dyDescent="0.25">
      <c r="R3763" s="20">
        <v>188.05</v>
      </c>
      <c r="S3763" s="23">
        <v>4.0000000000000002E-4</v>
      </c>
      <c r="W3763" s="23">
        <v>4.0000000000000001E-3</v>
      </c>
      <c r="AA3763" s="23">
        <f t="shared" si="58"/>
        <v>-4.0000000000000003E-5</v>
      </c>
    </row>
    <row r="3764" spans="18:27" x14ac:dyDescent="0.25">
      <c r="R3764" s="20">
        <v>188.1</v>
      </c>
      <c r="S3764" s="23">
        <v>-4.0000000000000002E-4</v>
      </c>
      <c r="W3764" s="23">
        <v>4.0000000000000001E-3</v>
      </c>
      <c r="AA3764" s="23">
        <f t="shared" si="58"/>
        <v>2.0000000000000001E-4</v>
      </c>
    </row>
    <row r="3765" spans="18:27" x14ac:dyDescent="0.25">
      <c r="R3765" s="20">
        <v>188.15</v>
      </c>
      <c r="S3765" s="23">
        <v>2E-3</v>
      </c>
      <c r="W3765" s="23">
        <v>4.0000000000000001E-3</v>
      </c>
      <c r="AA3765" s="23">
        <f t="shared" si="58"/>
        <v>2.7999999999999998E-4</v>
      </c>
    </row>
    <row r="3766" spans="18:27" x14ac:dyDescent="0.25">
      <c r="R3766" s="20">
        <v>188.2</v>
      </c>
      <c r="S3766" s="23">
        <v>2.8E-3</v>
      </c>
      <c r="W3766" s="23">
        <v>4.0000000000000001E-3</v>
      </c>
      <c r="AA3766" s="23">
        <f t="shared" si="58"/>
        <v>4.0000000000000002E-4</v>
      </c>
    </row>
    <row r="3767" spans="18:27" x14ac:dyDescent="0.25">
      <c r="R3767" s="20">
        <v>188.25</v>
      </c>
      <c r="S3767" s="23">
        <v>4.0000000000000001E-3</v>
      </c>
      <c r="W3767" s="23">
        <v>4.0000000000000001E-3</v>
      </c>
      <c r="AA3767" s="23">
        <f t="shared" si="58"/>
        <v>5.5999999999999995E-4</v>
      </c>
    </row>
    <row r="3768" spans="18:27" x14ac:dyDescent="0.25">
      <c r="R3768" s="20">
        <v>188.3</v>
      </c>
      <c r="S3768" s="23">
        <v>5.5999999999999999E-3</v>
      </c>
      <c r="W3768" s="23">
        <v>4.0000000000000001E-3</v>
      </c>
      <c r="AA3768" s="23">
        <f t="shared" si="58"/>
        <v>5.5999999999999995E-4</v>
      </c>
    </row>
    <row r="3769" spans="18:27" x14ac:dyDescent="0.25">
      <c r="R3769" s="20">
        <v>188.35</v>
      </c>
      <c r="S3769" s="23">
        <v>5.5999999999999999E-3</v>
      </c>
      <c r="W3769" s="23">
        <v>4.0000000000000001E-3</v>
      </c>
      <c r="AA3769" s="23">
        <f t="shared" si="58"/>
        <v>5.5999999999999995E-4</v>
      </c>
    </row>
    <row r="3770" spans="18:27" x14ac:dyDescent="0.25">
      <c r="R3770" s="20">
        <v>188.4</v>
      </c>
      <c r="S3770" s="23">
        <v>5.5999999999999999E-3</v>
      </c>
      <c r="W3770" s="23">
        <v>4.0000000000000001E-3</v>
      </c>
      <c r="AA3770" s="23">
        <f t="shared" si="58"/>
        <v>4.7999999999999996E-4</v>
      </c>
    </row>
    <row r="3771" spans="18:27" x14ac:dyDescent="0.25">
      <c r="R3771" s="20">
        <v>188.45</v>
      </c>
      <c r="S3771" s="23">
        <v>4.7999999999999996E-3</v>
      </c>
      <c r="W3771" s="23">
        <v>0</v>
      </c>
      <c r="AA3771" s="23">
        <f t="shared" si="58"/>
        <v>6.0000000000000006E-4</v>
      </c>
    </row>
    <row r="3772" spans="18:27" x14ac:dyDescent="0.25">
      <c r="R3772" s="20">
        <v>188.5</v>
      </c>
      <c r="S3772" s="23">
        <v>6.0000000000000001E-3</v>
      </c>
      <c r="W3772" s="23">
        <v>0</v>
      </c>
      <c r="AA3772" s="23">
        <f t="shared" si="58"/>
        <v>7.6000000000000004E-4</v>
      </c>
    </row>
    <row r="3773" spans="18:27" x14ac:dyDescent="0.25">
      <c r="R3773" s="20">
        <v>188.55</v>
      </c>
      <c r="S3773" s="23">
        <v>7.6E-3</v>
      </c>
      <c r="W3773" s="23">
        <v>0</v>
      </c>
      <c r="AA3773" s="23">
        <f t="shared" si="58"/>
        <v>7.6000000000000004E-4</v>
      </c>
    </row>
    <row r="3774" spans="18:27" x14ac:dyDescent="0.25">
      <c r="R3774" s="20">
        <v>188.6</v>
      </c>
      <c r="S3774" s="23">
        <v>7.6E-3</v>
      </c>
      <c r="W3774" s="23">
        <v>0</v>
      </c>
      <c r="AA3774" s="23">
        <f t="shared" si="58"/>
        <v>7.1999999999999994E-4</v>
      </c>
    </row>
    <row r="3775" spans="18:27" x14ac:dyDescent="0.25">
      <c r="R3775" s="20">
        <v>188.65</v>
      </c>
      <c r="S3775" s="23">
        <v>7.1999999999999998E-3</v>
      </c>
      <c r="W3775" s="23">
        <v>4.0000000000000001E-3</v>
      </c>
      <c r="AA3775" s="23">
        <f t="shared" si="58"/>
        <v>8.0000000000000004E-4</v>
      </c>
    </row>
    <row r="3776" spans="18:27" x14ac:dyDescent="0.25">
      <c r="R3776" s="20">
        <v>188.7</v>
      </c>
      <c r="S3776" s="23">
        <v>8.0000000000000002E-3</v>
      </c>
      <c r="W3776" s="23">
        <v>4.0000000000000001E-3</v>
      </c>
      <c r="AA3776" s="23">
        <f t="shared" si="58"/>
        <v>7.1999999999999994E-4</v>
      </c>
    </row>
    <row r="3777" spans="18:27" x14ac:dyDescent="0.25">
      <c r="R3777" s="20">
        <v>188.75</v>
      </c>
      <c r="S3777" s="23">
        <v>7.1999999999999998E-3</v>
      </c>
      <c r="W3777" s="23">
        <v>4.0000000000000001E-3</v>
      </c>
      <c r="AA3777" s="23">
        <f t="shared" si="58"/>
        <v>8.3999999999999993E-4</v>
      </c>
    </row>
    <row r="3778" spans="18:27" x14ac:dyDescent="0.25">
      <c r="R3778" s="20">
        <v>188.8</v>
      </c>
      <c r="S3778" s="23">
        <v>8.3999999999999995E-3</v>
      </c>
      <c r="W3778" s="23">
        <v>4.0000000000000001E-3</v>
      </c>
      <c r="AA3778" s="23">
        <f t="shared" si="58"/>
        <v>8.3999999999999993E-4</v>
      </c>
    </row>
    <row r="3779" spans="18:27" x14ac:dyDescent="0.25">
      <c r="R3779" s="20">
        <v>188.85</v>
      </c>
      <c r="S3779" s="23">
        <v>8.3999999999999995E-3</v>
      </c>
      <c r="W3779" s="23">
        <v>0</v>
      </c>
      <c r="AA3779" s="23">
        <f t="shared" si="58"/>
        <v>8.3999999999999993E-4</v>
      </c>
    </row>
    <row r="3780" spans="18:27" x14ac:dyDescent="0.25">
      <c r="R3780" s="20">
        <v>188.9</v>
      </c>
      <c r="S3780" s="23">
        <v>8.3999999999999995E-3</v>
      </c>
      <c r="W3780" s="23">
        <v>0</v>
      </c>
      <c r="AA3780" s="23">
        <f t="shared" ref="AA3780:AA3843" si="59">S3781/10</f>
        <v>8.3999999999999993E-4</v>
      </c>
    </row>
    <row r="3781" spans="18:27" x14ac:dyDescent="0.25">
      <c r="R3781" s="20">
        <v>188.95</v>
      </c>
      <c r="S3781" s="23">
        <v>8.3999999999999995E-3</v>
      </c>
      <c r="W3781" s="23">
        <v>0</v>
      </c>
      <c r="AA3781" s="23">
        <f t="shared" si="59"/>
        <v>8.8000000000000003E-4</v>
      </c>
    </row>
    <row r="3782" spans="18:27" x14ac:dyDescent="0.25">
      <c r="R3782" s="20">
        <v>189</v>
      </c>
      <c r="S3782" s="23">
        <v>8.8000000000000005E-3</v>
      </c>
      <c r="W3782" s="23">
        <v>0</v>
      </c>
      <c r="AA3782" s="23">
        <f t="shared" si="59"/>
        <v>8.3999999999999993E-4</v>
      </c>
    </row>
    <row r="3783" spans="18:27" x14ac:dyDescent="0.25">
      <c r="R3783" s="20">
        <v>189.05</v>
      </c>
      <c r="S3783" s="23">
        <v>8.3999999999999995E-3</v>
      </c>
      <c r="W3783" s="23">
        <v>0</v>
      </c>
      <c r="AA3783" s="23">
        <f t="shared" si="59"/>
        <v>8.0000000000000004E-4</v>
      </c>
    </row>
    <row r="3784" spans="18:27" x14ac:dyDescent="0.25">
      <c r="R3784" s="20">
        <v>189.1</v>
      </c>
      <c r="S3784" s="23">
        <v>8.0000000000000002E-3</v>
      </c>
      <c r="W3784" s="23">
        <v>0</v>
      </c>
      <c r="AA3784" s="23">
        <f t="shared" si="59"/>
        <v>8.3999999999999993E-4</v>
      </c>
    </row>
    <row r="3785" spans="18:27" x14ac:dyDescent="0.25">
      <c r="R3785" s="20">
        <v>189.15</v>
      </c>
      <c r="S3785" s="23">
        <v>8.3999999999999995E-3</v>
      </c>
      <c r="W3785" s="23">
        <v>0</v>
      </c>
      <c r="AA3785" s="23">
        <f t="shared" si="59"/>
        <v>8.3999999999999993E-4</v>
      </c>
    </row>
    <row r="3786" spans="18:27" x14ac:dyDescent="0.25">
      <c r="R3786" s="20">
        <v>189.2</v>
      </c>
      <c r="S3786" s="23">
        <v>8.3999999999999995E-3</v>
      </c>
      <c r="W3786" s="23">
        <v>0</v>
      </c>
      <c r="AA3786" s="23">
        <f t="shared" si="59"/>
        <v>8.0000000000000004E-4</v>
      </c>
    </row>
    <row r="3787" spans="18:27" x14ac:dyDescent="0.25">
      <c r="R3787" s="20">
        <v>189.25</v>
      </c>
      <c r="S3787" s="23">
        <v>8.0000000000000002E-3</v>
      </c>
      <c r="W3787" s="23">
        <v>0</v>
      </c>
      <c r="AA3787" s="23">
        <f t="shared" si="59"/>
        <v>8.0000000000000004E-4</v>
      </c>
    </row>
    <row r="3788" spans="18:27" x14ac:dyDescent="0.25">
      <c r="R3788" s="20">
        <v>189.3</v>
      </c>
      <c r="S3788" s="23">
        <v>8.0000000000000002E-3</v>
      </c>
      <c r="W3788" s="23">
        <v>0</v>
      </c>
      <c r="AA3788" s="23">
        <f t="shared" si="59"/>
        <v>8.0000000000000004E-4</v>
      </c>
    </row>
    <row r="3789" spans="18:27" x14ac:dyDescent="0.25">
      <c r="R3789" s="20">
        <v>189.35</v>
      </c>
      <c r="S3789" s="23">
        <v>8.0000000000000002E-3</v>
      </c>
      <c r="W3789" s="23">
        <v>0</v>
      </c>
      <c r="AA3789" s="23">
        <f t="shared" si="59"/>
        <v>8.0000000000000004E-4</v>
      </c>
    </row>
    <row r="3790" spans="18:27" x14ac:dyDescent="0.25">
      <c r="R3790" s="20">
        <v>189.4</v>
      </c>
      <c r="S3790" s="23">
        <v>8.0000000000000002E-3</v>
      </c>
      <c r="W3790" s="23">
        <v>0</v>
      </c>
      <c r="AA3790" s="23">
        <f t="shared" si="59"/>
        <v>8.8000000000000003E-4</v>
      </c>
    </row>
    <row r="3791" spans="18:27" x14ac:dyDescent="0.25">
      <c r="R3791" s="20">
        <v>189.45</v>
      </c>
      <c r="S3791" s="23">
        <v>8.8000000000000005E-3</v>
      </c>
      <c r="W3791" s="23">
        <v>0</v>
      </c>
      <c r="AA3791" s="23">
        <f t="shared" si="59"/>
        <v>9.2000000000000003E-4</v>
      </c>
    </row>
    <row r="3792" spans="18:27" x14ac:dyDescent="0.25">
      <c r="R3792" s="20">
        <v>189.5</v>
      </c>
      <c r="S3792" s="23">
        <v>9.1999999999999998E-3</v>
      </c>
      <c r="W3792" s="23">
        <v>0</v>
      </c>
      <c r="AA3792" s="23">
        <f t="shared" si="59"/>
        <v>8.8000000000000003E-4</v>
      </c>
    </row>
    <row r="3793" spans="18:27" x14ac:dyDescent="0.25">
      <c r="R3793" s="20">
        <v>189.55</v>
      </c>
      <c r="S3793" s="23">
        <v>8.8000000000000005E-3</v>
      </c>
      <c r="W3793" s="23">
        <v>0</v>
      </c>
      <c r="AA3793" s="23">
        <f t="shared" si="59"/>
        <v>8.8000000000000003E-4</v>
      </c>
    </row>
    <row r="3794" spans="18:27" x14ac:dyDescent="0.25">
      <c r="R3794" s="20">
        <v>189.6</v>
      </c>
      <c r="S3794" s="23">
        <v>8.8000000000000005E-3</v>
      </c>
      <c r="W3794" s="23">
        <v>0</v>
      </c>
      <c r="AA3794" s="23">
        <f t="shared" si="59"/>
        <v>8.0000000000000004E-4</v>
      </c>
    </row>
    <row r="3795" spans="18:27" x14ac:dyDescent="0.25">
      <c r="R3795" s="20">
        <v>189.65</v>
      </c>
      <c r="S3795" s="23">
        <v>8.0000000000000002E-3</v>
      </c>
      <c r="W3795" s="23">
        <v>4.0000000000000001E-3</v>
      </c>
      <c r="AA3795" s="23">
        <f t="shared" si="59"/>
        <v>8.8000000000000003E-4</v>
      </c>
    </row>
    <row r="3796" spans="18:27" x14ac:dyDescent="0.25">
      <c r="R3796" s="20">
        <v>189.7</v>
      </c>
      <c r="S3796" s="23">
        <v>8.8000000000000005E-3</v>
      </c>
      <c r="W3796" s="23">
        <v>4.0000000000000001E-3</v>
      </c>
      <c r="AA3796" s="23">
        <f t="shared" si="59"/>
        <v>7.1999999999999994E-4</v>
      </c>
    </row>
    <row r="3797" spans="18:27" x14ac:dyDescent="0.25">
      <c r="R3797" s="20">
        <v>189.75</v>
      </c>
      <c r="S3797" s="23">
        <v>7.1999999999999998E-3</v>
      </c>
      <c r="W3797" s="23">
        <v>4.0000000000000001E-3</v>
      </c>
      <c r="AA3797" s="23">
        <f t="shared" si="59"/>
        <v>6.0000000000000006E-4</v>
      </c>
    </row>
    <row r="3798" spans="18:27" x14ac:dyDescent="0.25">
      <c r="R3798" s="20">
        <v>189.8</v>
      </c>
      <c r="S3798" s="23">
        <v>6.0000000000000001E-3</v>
      </c>
      <c r="W3798" s="23">
        <v>4.0000000000000001E-3</v>
      </c>
      <c r="AA3798" s="23">
        <f t="shared" si="59"/>
        <v>4.7999999999999996E-4</v>
      </c>
    </row>
    <row r="3799" spans="18:27" x14ac:dyDescent="0.25">
      <c r="R3799" s="20">
        <v>189.85</v>
      </c>
      <c r="S3799" s="23">
        <v>4.7999999999999996E-3</v>
      </c>
      <c r="W3799" s="23">
        <v>4.0000000000000001E-3</v>
      </c>
      <c r="AA3799" s="23">
        <f t="shared" si="59"/>
        <v>5.5999999999999995E-4</v>
      </c>
    </row>
    <row r="3800" spans="18:27" x14ac:dyDescent="0.25">
      <c r="R3800" s="20">
        <v>189.9</v>
      </c>
      <c r="S3800" s="23">
        <v>5.5999999999999999E-3</v>
      </c>
      <c r="W3800" s="23">
        <v>4.0000000000000001E-3</v>
      </c>
      <c r="AA3800" s="23">
        <f t="shared" si="59"/>
        <v>2.7999999999999998E-4</v>
      </c>
    </row>
    <row r="3801" spans="18:27" x14ac:dyDescent="0.25">
      <c r="R3801" s="20">
        <v>189.95</v>
      </c>
      <c r="S3801" s="23">
        <v>2.8E-3</v>
      </c>
      <c r="W3801" s="23">
        <v>4.0000000000000001E-3</v>
      </c>
      <c r="AA3801" s="23">
        <f t="shared" si="59"/>
        <v>2.0000000000000001E-4</v>
      </c>
    </row>
    <row r="3802" spans="18:27" x14ac:dyDescent="0.25">
      <c r="R3802" s="20">
        <v>190</v>
      </c>
      <c r="S3802" s="23">
        <v>2E-3</v>
      </c>
      <c r="W3802" s="23">
        <v>4.0000000000000001E-3</v>
      </c>
      <c r="AA3802" s="23">
        <f t="shared" si="59"/>
        <v>8.0000000000000007E-5</v>
      </c>
    </row>
    <row r="3803" spans="18:27" x14ac:dyDescent="0.25">
      <c r="R3803" s="20">
        <v>190.05</v>
      </c>
      <c r="S3803" s="23">
        <v>8.0000000000000004E-4</v>
      </c>
      <c r="W3803" s="23">
        <v>4.0000000000000001E-3</v>
      </c>
      <c r="AA3803" s="23">
        <f t="shared" si="59"/>
        <v>8.0000000000000007E-5</v>
      </c>
    </row>
    <row r="3804" spans="18:27" x14ac:dyDescent="0.25">
      <c r="R3804" s="20">
        <v>190.1</v>
      </c>
      <c r="S3804" s="23">
        <v>8.0000000000000004E-4</v>
      </c>
      <c r="W3804" s="23">
        <v>4.0000000000000001E-3</v>
      </c>
      <c r="AA3804" s="23">
        <f t="shared" si="59"/>
        <v>0</v>
      </c>
    </row>
    <row r="3805" spans="18:27" x14ac:dyDescent="0.25">
      <c r="R3805" s="20">
        <v>190.15</v>
      </c>
      <c r="S3805" s="23">
        <v>0</v>
      </c>
      <c r="W3805" s="23">
        <v>4.0000000000000001E-3</v>
      </c>
      <c r="AA3805" s="23">
        <f t="shared" si="59"/>
        <v>0</v>
      </c>
    </row>
    <row r="3806" spans="18:27" x14ac:dyDescent="0.25">
      <c r="R3806" s="20">
        <v>190.2</v>
      </c>
      <c r="S3806" s="23">
        <v>0</v>
      </c>
      <c r="W3806" s="23">
        <v>4.0000000000000001E-3</v>
      </c>
      <c r="AA3806" s="23">
        <f t="shared" si="59"/>
        <v>0</v>
      </c>
    </row>
    <row r="3807" spans="18:27" x14ac:dyDescent="0.25">
      <c r="R3807" s="20">
        <v>190.25</v>
      </c>
      <c r="S3807" s="23">
        <v>0</v>
      </c>
      <c r="W3807" s="23">
        <v>4.0000000000000001E-3</v>
      </c>
      <c r="AA3807" s="23">
        <f t="shared" si="59"/>
        <v>0</v>
      </c>
    </row>
    <row r="3808" spans="18:27" x14ac:dyDescent="0.25">
      <c r="R3808" s="20">
        <v>190.3</v>
      </c>
      <c r="S3808" s="23">
        <v>0</v>
      </c>
      <c r="W3808" s="23">
        <v>4.0000000000000001E-3</v>
      </c>
      <c r="AA3808" s="23">
        <f t="shared" si="59"/>
        <v>-4.0000000000000003E-5</v>
      </c>
    </row>
    <row r="3809" spans="18:27" x14ac:dyDescent="0.25">
      <c r="R3809" s="20">
        <v>190.35</v>
      </c>
      <c r="S3809" s="23">
        <v>-4.0000000000000002E-4</v>
      </c>
      <c r="W3809" s="23">
        <v>4.0000000000000001E-3</v>
      </c>
      <c r="AA3809" s="23">
        <f t="shared" si="59"/>
        <v>0</v>
      </c>
    </row>
    <row r="3810" spans="18:27" x14ac:dyDescent="0.25">
      <c r="R3810" s="20">
        <v>190.4</v>
      </c>
      <c r="S3810" s="23">
        <v>0</v>
      </c>
      <c r="W3810" s="23">
        <v>4.0000000000000001E-3</v>
      </c>
      <c r="AA3810" s="23">
        <f t="shared" si="59"/>
        <v>-4.0000000000000003E-5</v>
      </c>
    </row>
    <row r="3811" spans="18:27" x14ac:dyDescent="0.25">
      <c r="R3811" s="20">
        <v>190.45</v>
      </c>
      <c r="S3811" s="23">
        <v>-4.0000000000000002E-4</v>
      </c>
      <c r="W3811" s="23">
        <v>4.0000000000000001E-3</v>
      </c>
      <c r="AA3811" s="23">
        <f t="shared" si="59"/>
        <v>4.0000000000000003E-5</v>
      </c>
    </row>
    <row r="3812" spans="18:27" x14ac:dyDescent="0.25">
      <c r="R3812" s="20">
        <v>190.5</v>
      </c>
      <c r="S3812" s="23">
        <v>4.0000000000000002E-4</v>
      </c>
      <c r="W3812" s="23">
        <v>4.0000000000000001E-3</v>
      </c>
      <c r="AA3812" s="23">
        <f t="shared" si="59"/>
        <v>-4.0000000000000003E-5</v>
      </c>
    </row>
    <row r="3813" spans="18:27" x14ac:dyDescent="0.25">
      <c r="R3813" s="20">
        <v>190.55</v>
      </c>
      <c r="S3813" s="23">
        <v>-4.0000000000000002E-4</v>
      </c>
      <c r="W3813" s="23">
        <v>4.0000000000000001E-3</v>
      </c>
      <c r="AA3813" s="23">
        <f t="shared" si="59"/>
        <v>0</v>
      </c>
    </row>
    <row r="3814" spans="18:27" x14ac:dyDescent="0.25">
      <c r="R3814" s="20">
        <v>190.6</v>
      </c>
      <c r="S3814" s="23">
        <v>0</v>
      </c>
      <c r="W3814" s="23">
        <v>4.0000000000000001E-3</v>
      </c>
      <c r="AA3814" s="23">
        <f t="shared" si="59"/>
        <v>0</v>
      </c>
    </row>
    <row r="3815" spans="18:27" x14ac:dyDescent="0.25">
      <c r="R3815" s="20">
        <v>190.65</v>
      </c>
      <c r="S3815" s="23">
        <v>0</v>
      </c>
      <c r="W3815" s="23">
        <v>0</v>
      </c>
      <c r="AA3815" s="23">
        <f t="shared" si="59"/>
        <v>4.0000000000000003E-5</v>
      </c>
    </row>
    <row r="3816" spans="18:27" x14ac:dyDescent="0.25">
      <c r="R3816" s="20">
        <v>190.7</v>
      </c>
      <c r="S3816" s="23">
        <v>4.0000000000000002E-4</v>
      </c>
      <c r="W3816" s="23">
        <v>0</v>
      </c>
      <c r="AA3816" s="23">
        <f t="shared" si="59"/>
        <v>0</v>
      </c>
    </row>
    <row r="3817" spans="18:27" x14ac:dyDescent="0.25">
      <c r="R3817" s="20">
        <v>190.75</v>
      </c>
      <c r="S3817" s="23">
        <v>0</v>
      </c>
      <c r="W3817" s="23">
        <v>0</v>
      </c>
      <c r="AA3817" s="23">
        <f t="shared" si="59"/>
        <v>0</v>
      </c>
    </row>
    <row r="3818" spans="18:27" x14ac:dyDescent="0.25">
      <c r="R3818" s="20">
        <v>190.8</v>
      </c>
      <c r="S3818" s="23">
        <v>0</v>
      </c>
      <c r="W3818" s="23">
        <v>0</v>
      </c>
      <c r="AA3818" s="23">
        <f t="shared" si="59"/>
        <v>0</v>
      </c>
    </row>
    <row r="3819" spans="18:27" x14ac:dyDescent="0.25">
      <c r="R3819" s="20">
        <v>190.85</v>
      </c>
      <c r="S3819" s="23">
        <v>0</v>
      </c>
      <c r="W3819" s="23">
        <v>4.0000000000000001E-3</v>
      </c>
      <c r="AA3819" s="23">
        <f t="shared" si="59"/>
        <v>4.0000000000000003E-5</v>
      </c>
    </row>
    <row r="3820" spans="18:27" x14ac:dyDescent="0.25">
      <c r="R3820" s="20">
        <v>190.9</v>
      </c>
      <c r="S3820" s="23">
        <v>4.0000000000000002E-4</v>
      </c>
      <c r="W3820" s="23">
        <v>4.0000000000000001E-3</v>
      </c>
      <c r="AA3820" s="23">
        <f t="shared" si="59"/>
        <v>0</v>
      </c>
    </row>
    <row r="3821" spans="18:27" x14ac:dyDescent="0.25">
      <c r="R3821" s="20">
        <v>190.95</v>
      </c>
      <c r="S3821" s="23">
        <v>0</v>
      </c>
      <c r="W3821" s="23">
        <v>4.0000000000000001E-3</v>
      </c>
      <c r="AA3821" s="23">
        <f t="shared" si="59"/>
        <v>0</v>
      </c>
    </row>
    <row r="3822" spans="18:27" x14ac:dyDescent="0.25">
      <c r="R3822" s="20">
        <v>191</v>
      </c>
      <c r="S3822" s="23">
        <v>0</v>
      </c>
      <c r="W3822" s="23">
        <v>4.0000000000000001E-3</v>
      </c>
      <c r="AA3822" s="23">
        <f t="shared" si="59"/>
        <v>0</v>
      </c>
    </row>
    <row r="3823" spans="18:27" x14ac:dyDescent="0.25">
      <c r="R3823" s="20">
        <v>191.05</v>
      </c>
      <c r="S3823" s="23">
        <v>0</v>
      </c>
      <c r="W3823" s="23">
        <v>0</v>
      </c>
      <c r="AA3823" s="23">
        <f t="shared" si="59"/>
        <v>4.0000000000000003E-5</v>
      </c>
    </row>
    <row r="3824" spans="18:27" x14ac:dyDescent="0.25">
      <c r="R3824" s="20">
        <v>191.1</v>
      </c>
      <c r="S3824" s="23">
        <v>4.0000000000000002E-4</v>
      </c>
      <c r="W3824" s="23">
        <v>0</v>
      </c>
      <c r="AA3824" s="23">
        <f t="shared" si="59"/>
        <v>0</v>
      </c>
    </row>
    <row r="3825" spans="18:27" x14ac:dyDescent="0.25">
      <c r="R3825" s="20">
        <v>191.15</v>
      </c>
      <c r="S3825" s="23">
        <v>0</v>
      </c>
      <c r="W3825" s="23">
        <v>0</v>
      </c>
      <c r="AA3825" s="23">
        <f t="shared" si="59"/>
        <v>4.0000000000000003E-5</v>
      </c>
    </row>
    <row r="3826" spans="18:27" x14ac:dyDescent="0.25">
      <c r="R3826" s="20">
        <v>191.2</v>
      </c>
      <c r="S3826" s="23">
        <v>4.0000000000000002E-4</v>
      </c>
      <c r="W3826" s="23">
        <v>0</v>
      </c>
      <c r="AA3826" s="23">
        <f t="shared" si="59"/>
        <v>4.0000000000000003E-5</v>
      </c>
    </row>
    <row r="3827" spans="18:27" x14ac:dyDescent="0.25">
      <c r="R3827" s="20">
        <v>191.25</v>
      </c>
      <c r="S3827" s="23">
        <v>4.0000000000000002E-4</v>
      </c>
      <c r="W3827" s="23">
        <v>0</v>
      </c>
      <c r="AA3827" s="23">
        <f t="shared" si="59"/>
        <v>4.0000000000000003E-5</v>
      </c>
    </row>
    <row r="3828" spans="18:27" x14ac:dyDescent="0.25">
      <c r="R3828" s="20">
        <v>191.3</v>
      </c>
      <c r="S3828" s="23">
        <v>4.0000000000000002E-4</v>
      </c>
      <c r="W3828" s="23">
        <v>0</v>
      </c>
      <c r="AA3828" s="23">
        <f t="shared" si="59"/>
        <v>0</v>
      </c>
    </row>
    <row r="3829" spans="18:27" x14ac:dyDescent="0.25">
      <c r="R3829" s="20">
        <v>191.35</v>
      </c>
      <c r="S3829" s="23">
        <v>0</v>
      </c>
      <c r="W3829" s="23">
        <v>0</v>
      </c>
      <c r="AA3829" s="23">
        <f t="shared" si="59"/>
        <v>4.0000000000000003E-5</v>
      </c>
    </row>
    <row r="3830" spans="18:27" x14ac:dyDescent="0.25">
      <c r="R3830" s="20">
        <v>191.4</v>
      </c>
      <c r="S3830" s="23">
        <v>4.0000000000000002E-4</v>
      </c>
      <c r="W3830" s="23">
        <v>0</v>
      </c>
      <c r="AA3830" s="23">
        <f t="shared" si="59"/>
        <v>0</v>
      </c>
    </row>
    <row r="3831" spans="18:27" x14ac:dyDescent="0.25">
      <c r="R3831" s="20">
        <v>191.45</v>
      </c>
      <c r="S3831" s="23">
        <v>0</v>
      </c>
      <c r="W3831" s="23">
        <v>4.0000000000000001E-3</v>
      </c>
      <c r="AA3831" s="23">
        <f t="shared" si="59"/>
        <v>0</v>
      </c>
    </row>
    <row r="3832" spans="18:27" x14ac:dyDescent="0.25">
      <c r="R3832" s="20">
        <v>191.5</v>
      </c>
      <c r="S3832" s="23">
        <v>0</v>
      </c>
      <c r="W3832" s="23">
        <v>4.0000000000000001E-3</v>
      </c>
      <c r="AA3832" s="23">
        <f t="shared" si="59"/>
        <v>0</v>
      </c>
    </row>
    <row r="3833" spans="18:27" x14ac:dyDescent="0.25">
      <c r="R3833" s="20">
        <v>191.55</v>
      </c>
      <c r="S3833" s="23">
        <v>0</v>
      </c>
      <c r="W3833" s="23">
        <v>4.0000000000000001E-3</v>
      </c>
      <c r="AA3833" s="23">
        <f t="shared" si="59"/>
        <v>0</v>
      </c>
    </row>
    <row r="3834" spans="18:27" x14ac:dyDescent="0.25">
      <c r="R3834" s="20">
        <v>191.6</v>
      </c>
      <c r="S3834" s="23">
        <v>0</v>
      </c>
      <c r="W3834" s="23">
        <v>4.0000000000000001E-3</v>
      </c>
      <c r="AA3834" s="23">
        <f t="shared" si="59"/>
        <v>0</v>
      </c>
    </row>
    <row r="3835" spans="18:27" x14ac:dyDescent="0.25">
      <c r="R3835" s="20">
        <v>191.65</v>
      </c>
      <c r="S3835" s="23">
        <v>0</v>
      </c>
      <c r="W3835" s="23">
        <v>4.0000000000000001E-3</v>
      </c>
      <c r="AA3835" s="23">
        <f t="shared" si="59"/>
        <v>0</v>
      </c>
    </row>
    <row r="3836" spans="18:27" x14ac:dyDescent="0.25">
      <c r="R3836" s="20">
        <v>191.7</v>
      </c>
      <c r="S3836" s="23">
        <v>0</v>
      </c>
      <c r="W3836" s="23">
        <v>4.0000000000000001E-3</v>
      </c>
      <c r="AA3836" s="23">
        <f t="shared" si="59"/>
        <v>8.0000000000000007E-5</v>
      </c>
    </row>
    <row r="3837" spans="18:27" x14ac:dyDescent="0.25">
      <c r="R3837" s="20">
        <v>191.75</v>
      </c>
      <c r="S3837" s="23">
        <v>8.0000000000000004E-4</v>
      </c>
      <c r="W3837" s="23">
        <v>4.0000000000000001E-3</v>
      </c>
      <c r="AA3837" s="23">
        <f t="shared" si="59"/>
        <v>8.0000000000000007E-5</v>
      </c>
    </row>
    <row r="3838" spans="18:27" x14ac:dyDescent="0.25">
      <c r="R3838" s="20">
        <v>191.8</v>
      </c>
      <c r="S3838" s="23">
        <v>8.0000000000000004E-4</v>
      </c>
      <c r="W3838" s="23">
        <v>4.0000000000000001E-3</v>
      </c>
      <c r="AA3838" s="23">
        <f t="shared" si="59"/>
        <v>-4.0000000000000003E-5</v>
      </c>
    </row>
    <row r="3839" spans="18:27" x14ac:dyDescent="0.25">
      <c r="R3839" s="20">
        <v>191.85</v>
      </c>
      <c r="S3839" s="23">
        <v>-4.0000000000000002E-4</v>
      </c>
      <c r="W3839" s="23">
        <v>0</v>
      </c>
      <c r="AA3839" s="23">
        <f t="shared" si="59"/>
        <v>-4.0000000000000003E-5</v>
      </c>
    </row>
    <row r="3840" spans="18:27" x14ac:dyDescent="0.25">
      <c r="R3840" s="20">
        <v>191.9</v>
      </c>
      <c r="S3840" s="23">
        <v>-4.0000000000000002E-4</v>
      </c>
      <c r="W3840" s="23">
        <v>0</v>
      </c>
      <c r="AA3840" s="23">
        <f t="shared" si="59"/>
        <v>-4.0000000000000003E-5</v>
      </c>
    </row>
    <row r="3841" spans="18:27" x14ac:dyDescent="0.25">
      <c r="R3841" s="20">
        <v>191.95</v>
      </c>
      <c r="S3841" s="23">
        <v>-4.0000000000000002E-4</v>
      </c>
      <c r="W3841" s="23">
        <v>0</v>
      </c>
      <c r="AA3841" s="23">
        <f t="shared" si="59"/>
        <v>-4.0000000000000003E-5</v>
      </c>
    </row>
    <row r="3842" spans="18:27" x14ac:dyDescent="0.25">
      <c r="R3842" s="20">
        <v>192</v>
      </c>
      <c r="S3842" s="23">
        <v>-4.0000000000000002E-4</v>
      </c>
      <c r="W3842" s="23">
        <v>0</v>
      </c>
      <c r="AA3842" s="23">
        <f t="shared" si="59"/>
        <v>0</v>
      </c>
    </row>
    <row r="3843" spans="18:27" x14ac:dyDescent="0.25">
      <c r="R3843" s="20">
        <v>192.05</v>
      </c>
      <c r="S3843" s="23">
        <v>0</v>
      </c>
      <c r="W3843" s="23">
        <v>0</v>
      </c>
      <c r="AA3843" s="23">
        <f t="shared" si="59"/>
        <v>8.0000000000000007E-5</v>
      </c>
    </row>
    <row r="3844" spans="18:27" x14ac:dyDescent="0.25">
      <c r="R3844" s="20">
        <v>192.1</v>
      </c>
      <c r="S3844" s="23">
        <v>8.0000000000000004E-4</v>
      </c>
      <c r="W3844" s="23">
        <v>0</v>
      </c>
      <c r="AA3844" s="23">
        <f t="shared" ref="AA3844:AA3907" si="60">S3845/10</f>
        <v>0</v>
      </c>
    </row>
    <row r="3845" spans="18:27" x14ac:dyDescent="0.25">
      <c r="R3845" s="20">
        <v>192.15</v>
      </c>
      <c r="S3845" s="23">
        <v>0</v>
      </c>
      <c r="W3845" s="23">
        <v>0</v>
      </c>
      <c r="AA3845" s="23">
        <f t="shared" si="60"/>
        <v>8.0000000000000007E-5</v>
      </c>
    </row>
    <row r="3846" spans="18:27" x14ac:dyDescent="0.25">
      <c r="R3846" s="20">
        <v>192.2</v>
      </c>
      <c r="S3846" s="23">
        <v>8.0000000000000004E-4</v>
      </c>
      <c r="W3846" s="23">
        <v>0</v>
      </c>
      <c r="AA3846" s="23">
        <f t="shared" si="60"/>
        <v>-4.0000000000000003E-5</v>
      </c>
    </row>
    <row r="3847" spans="18:27" x14ac:dyDescent="0.25">
      <c r="R3847" s="20">
        <v>192.25</v>
      </c>
      <c r="S3847" s="23">
        <v>-4.0000000000000002E-4</v>
      </c>
      <c r="W3847" s="23">
        <v>4.0000000000000001E-3</v>
      </c>
      <c r="AA3847" s="23">
        <f t="shared" si="60"/>
        <v>4.0000000000000003E-5</v>
      </c>
    </row>
    <row r="3848" spans="18:27" x14ac:dyDescent="0.25">
      <c r="R3848" s="20">
        <v>192.3</v>
      </c>
      <c r="S3848" s="23">
        <v>4.0000000000000002E-4</v>
      </c>
      <c r="W3848" s="23">
        <v>4.0000000000000001E-3</v>
      </c>
      <c r="AA3848" s="23">
        <f t="shared" si="60"/>
        <v>-4.0000000000000003E-5</v>
      </c>
    </row>
    <row r="3849" spans="18:27" x14ac:dyDescent="0.25">
      <c r="R3849" s="20">
        <v>192.35</v>
      </c>
      <c r="S3849" s="23">
        <v>-4.0000000000000002E-4</v>
      </c>
      <c r="W3849" s="23">
        <v>4.0000000000000001E-3</v>
      </c>
      <c r="AA3849" s="23">
        <f t="shared" si="60"/>
        <v>4.0000000000000003E-5</v>
      </c>
    </row>
    <row r="3850" spans="18:27" x14ac:dyDescent="0.25">
      <c r="R3850" s="20">
        <v>192.4</v>
      </c>
      <c r="S3850" s="23">
        <v>4.0000000000000002E-4</v>
      </c>
      <c r="W3850" s="23">
        <v>4.0000000000000001E-3</v>
      </c>
      <c r="AA3850" s="23">
        <f t="shared" si="60"/>
        <v>4.0000000000000003E-5</v>
      </c>
    </row>
    <row r="3851" spans="18:27" x14ac:dyDescent="0.25">
      <c r="R3851" s="20">
        <v>192.45</v>
      </c>
      <c r="S3851" s="23">
        <v>4.0000000000000002E-4</v>
      </c>
      <c r="W3851" s="23">
        <v>0</v>
      </c>
      <c r="AA3851" s="23">
        <f t="shared" si="60"/>
        <v>-4.0000000000000003E-5</v>
      </c>
    </row>
    <row r="3852" spans="18:27" x14ac:dyDescent="0.25">
      <c r="R3852" s="20">
        <v>192.5</v>
      </c>
      <c r="S3852" s="23">
        <v>-4.0000000000000002E-4</v>
      </c>
      <c r="W3852" s="23">
        <v>0</v>
      </c>
      <c r="AA3852" s="23">
        <f t="shared" si="60"/>
        <v>4.0000000000000003E-5</v>
      </c>
    </row>
    <row r="3853" spans="18:27" x14ac:dyDescent="0.25">
      <c r="R3853" s="20">
        <v>192.55</v>
      </c>
      <c r="S3853" s="23">
        <v>4.0000000000000002E-4</v>
      </c>
      <c r="W3853" s="23">
        <v>0</v>
      </c>
      <c r="AA3853" s="23">
        <f t="shared" si="60"/>
        <v>4.0000000000000003E-5</v>
      </c>
    </row>
    <row r="3854" spans="18:27" x14ac:dyDescent="0.25">
      <c r="R3854" s="20">
        <v>192.6</v>
      </c>
      <c r="S3854" s="23">
        <v>4.0000000000000002E-4</v>
      </c>
      <c r="W3854" s="23">
        <v>0</v>
      </c>
      <c r="AA3854" s="23">
        <f t="shared" si="60"/>
        <v>-8.0000000000000007E-5</v>
      </c>
    </row>
    <row r="3855" spans="18:27" x14ac:dyDescent="0.25">
      <c r="R3855" s="20">
        <v>192.65</v>
      </c>
      <c r="S3855" s="23">
        <v>-8.0000000000000004E-4</v>
      </c>
      <c r="W3855" s="23">
        <v>0</v>
      </c>
      <c r="AA3855" s="23">
        <f t="shared" si="60"/>
        <v>0</v>
      </c>
    </row>
    <row r="3856" spans="18:27" x14ac:dyDescent="0.25">
      <c r="R3856" s="20">
        <v>192.7</v>
      </c>
      <c r="S3856" s="23">
        <v>0</v>
      </c>
      <c r="W3856" s="23">
        <v>0</v>
      </c>
      <c r="AA3856" s="23">
        <f t="shared" si="60"/>
        <v>-4.0000000000000003E-5</v>
      </c>
    </row>
    <row r="3857" spans="18:27" x14ac:dyDescent="0.25">
      <c r="R3857" s="20">
        <v>192.75</v>
      </c>
      <c r="S3857" s="23">
        <v>-4.0000000000000002E-4</v>
      </c>
      <c r="W3857" s="23">
        <v>0</v>
      </c>
      <c r="AA3857" s="23">
        <f t="shared" si="60"/>
        <v>0</v>
      </c>
    </row>
    <row r="3858" spans="18:27" x14ac:dyDescent="0.25">
      <c r="R3858" s="20">
        <v>192.8</v>
      </c>
      <c r="S3858" s="23">
        <v>0</v>
      </c>
      <c r="W3858" s="23">
        <v>0</v>
      </c>
      <c r="AA3858" s="23">
        <f t="shared" si="60"/>
        <v>0</v>
      </c>
    </row>
    <row r="3859" spans="18:27" x14ac:dyDescent="0.25">
      <c r="R3859" s="20">
        <v>192.85</v>
      </c>
      <c r="S3859" s="23">
        <v>0</v>
      </c>
      <c r="W3859" s="23">
        <v>4.0000000000000001E-3</v>
      </c>
      <c r="AA3859" s="23">
        <f t="shared" si="60"/>
        <v>8.0000000000000007E-5</v>
      </c>
    </row>
    <row r="3860" spans="18:27" x14ac:dyDescent="0.25">
      <c r="R3860" s="20">
        <v>192.9</v>
      </c>
      <c r="S3860" s="23">
        <v>8.0000000000000004E-4</v>
      </c>
      <c r="W3860" s="23">
        <v>4.0000000000000001E-3</v>
      </c>
      <c r="AA3860" s="23">
        <f t="shared" si="60"/>
        <v>0</v>
      </c>
    </row>
    <row r="3861" spans="18:27" x14ac:dyDescent="0.25">
      <c r="R3861" s="20">
        <v>192.95</v>
      </c>
      <c r="S3861" s="23">
        <v>0</v>
      </c>
      <c r="W3861" s="23">
        <v>4.0000000000000001E-3</v>
      </c>
      <c r="AA3861" s="23">
        <f t="shared" si="60"/>
        <v>0</v>
      </c>
    </row>
    <row r="3862" spans="18:27" x14ac:dyDescent="0.25">
      <c r="R3862" s="20">
        <v>193</v>
      </c>
      <c r="S3862" s="23">
        <v>0</v>
      </c>
      <c r="W3862" s="23">
        <v>4.0000000000000001E-3</v>
      </c>
      <c r="AA3862" s="23">
        <f t="shared" si="60"/>
        <v>-4.0000000000000003E-5</v>
      </c>
    </row>
    <row r="3863" spans="18:27" x14ac:dyDescent="0.25">
      <c r="R3863" s="20">
        <v>193.05</v>
      </c>
      <c r="S3863" s="23">
        <v>-4.0000000000000002E-4</v>
      </c>
      <c r="W3863" s="23">
        <v>4.0000000000000001E-3</v>
      </c>
      <c r="AA3863" s="23">
        <f t="shared" si="60"/>
        <v>-4.0000000000000003E-5</v>
      </c>
    </row>
    <row r="3864" spans="18:27" x14ac:dyDescent="0.25">
      <c r="R3864" s="20">
        <v>193.1</v>
      </c>
      <c r="S3864" s="23">
        <v>-4.0000000000000002E-4</v>
      </c>
      <c r="W3864" s="23">
        <v>4.0000000000000001E-3</v>
      </c>
      <c r="AA3864" s="23">
        <f t="shared" si="60"/>
        <v>-4.0000000000000003E-5</v>
      </c>
    </row>
    <row r="3865" spans="18:27" x14ac:dyDescent="0.25">
      <c r="R3865" s="20">
        <v>193.15</v>
      </c>
      <c r="S3865" s="23">
        <v>-4.0000000000000002E-4</v>
      </c>
      <c r="W3865" s="23">
        <v>4.0000000000000001E-3</v>
      </c>
      <c r="AA3865" s="23">
        <f t="shared" si="60"/>
        <v>0</v>
      </c>
    </row>
    <row r="3866" spans="18:27" x14ac:dyDescent="0.25">
      <c r="R3866" s="20">
        <v>193.2</v>
      </c>
      <c r="S3866" s="23">
        <v>0</v>
      </c>
      <c r="W3866" s="23">
        <v>4.0000000000000001E-3</v>
      </c>
      <c r="AA3866" s="23">
        <f t="shared" si="60"/>
        <v>-4.0000000000000003E-5</v>
      </c>
    </row>
    <row r="3867" spans="18:27" x14ac:dyDescent="0.25">
      <c r="R3867" s="20">
        <v>193.25</v>
      </c>
      <c r="S3867" s="23">
        <v>-4.0000000000000002E-4</v>
      </c>
      <c r="W3867" s="23">
        <v>4.0000000000000001E-3</v>
      </c>
      <c r="AA3867" s="23">
        <f t="shared" si="60"/>
        <v>-4.0000000000000003E-5</v>
      </c>
    </row>
    <row r="3868" spans="18:27" x14ac:dyDescent="0.25">
      <c r="R3868" s="20">
        <v>193.3</v>
      </c>
      <c r="S3868" s="23">
        <v>-4.0000000000000002E-4</v>
      </c>
      <c r="W3868" s="23">
        <v>4.0000000000000001E-3</v>
      </c>
      <c r="AA3868" s="23">
        <f t="shared" si="60"/>
        <v>0</v>
      </c>
    </row>
    <row r="3869" spans="18:27" x14ac:dyDescent="0.25">
      <c r="R3869" s="20">
        <v>193.35</v>
      </c>
      <c r="S3869" s="23">
        <v>0</v>
      </c>
      <c r="W3869" s="23">
        <v>4.0000000000000001E-3</v>
      </c>
      <c r="AA3869" s="23">
        <f t="shared" si="60"/>
        <v>0</v>
      </c>
    </row>
    <row r="3870" spans="18:27" x14ac:dyDescent="0.25">
      <c r="R3870" s="20">
        <v>193.4</v>
      </c>
      <c r="S3870" s="23">
        <v>0</v>
      </c>
      <c r="W3870" s="23">
        <v>4.0000000000000001E-3</v>
      </c>
      <c r="AA3870" s="23">
        <f t="shared" si="60"/>
        <v>0</v>
      </c>
    </row>
    <row r="3871" spans="18:27" x14ac:dyDescent="0.25">
      <c r="R3871" s="20">
        <v>193.45</v>
      </c>
      <c r="S3871" s="23">
        <v>0</v>
      </c>
      <c r="W3871" s="23">
        <v>4.0000000000000001E-3</v>
      </c>
      <c r="AA3871" s="23">
        <f t="shared" si="60"/>
        <v>4.0000000000000003E-5</v>
      </c>
    </row>
    <row r="3872" spans="18:27" x14ac:dyDescent="0.25">
      <c r="R3872" s="20">
        <v>193.5</v>
      </c>
      <c r="S3872" s="23">
        <v>4.0000000000000002E-4</v>
      </c>
      <c r="W3872" s="23">
        <v>4.0000000000000001E-3</v>
      </c>
      <c r="AA3872" s="23">
        <f t="shared" si="60"/>
        <v>0</v>
      </c>
    </row>
    <row r="3873" spans="18:27" x14ac:dyDescent="0.25">
      <c r="R3873" s="20">
        <v>193.55</v>
      </c>
      <c r="S3873" s="23">
        <v>0</v>
      </c>
      <c r="W3873" s="23">
        <v>4.0000000000000001E-3</v>
      </c>
      <c r="AA3873" s="23">
        <f t="shared" si="60"/>
        <v>4.0000000000000003E-5</v>
      </c>
    </row>
    <row r="3874" spans="18:27" x14ac:dyDescent="0.25">
      <c r="R3874" s="20">
        <v>193.6</v>
      </c>
      <c r="S3874" s="23">
        <v>4.0000000000000002E-4</v>
      </c>
      <c r="W3874" s="23">
        <v>4.0000000000000001E-3</v>
      </c>
      <c r="AA3874" s="23">
        <f t="shared" si="60"/>
        <v>0</v>
      </c>
    </row>
    <row r="3875" spans="18:27" x14ac:dyDescent="0.25">
      <c r="R3875" s="20">
        <v>193.65</v>
      </c>
      <c r="S3875" s="23">
        <v>0</v>
      </c>
      <c r="W3875" s="23">
        <v>4.0000000000000001E-3</v>
      </c>
      <c r="AA3875" s="23">
        <f t="shared" si="60"/>
        <v>0</v>
      </c>
    </row>
    <row r="3876" spans="18:27" x14ac:dyDescent="0.25">
      <c r="R3876" s="20">
        <v>193.7</v>
      </c>
      <c r="S3876" s="23">
        <v>0</v>
      </c>
      <c r="W3876" s="23">
        <v>4.0000000000000001E-3</v>
      </c>
      <c r="AA3876" s="23">
        <f t="shared" si="60"/>
        <v>0</v>
      </c>
    </row>
    <row r="3877" spans="18:27" x14ac:dyDescent="0.25">
      <c r="R3877" s="20">
        <v>193.75</v>
      </c>
      <c r="S3877" s="23">
        <v>0</v>
      </c>
      <c r="W3877" s="23">
        <v>4.0000000000000001E-3</v>
      </c>
      <c r="AA3877" s="23">
        <f t="shared" si="60"/>
        <v>4.0000000000000003E-5</v>
      </c>
    </row>
    <row r="3878" spans="18:27" x14ac:dyDescent="0.25">
      <c r="R3878" s="20">
        <v>193.8</v>
      </c>
      <c r="S3878" s="23">
        <v>4.0000000000000002E-4</v>
      </c>
      <c r="W3878" s="23">
        <v>4.0000000000000001E-3</v>
      </c>
      <c r="AA3878" s="23">
        <f t="shared" si="60"/>
        <v>-4.0000000000000003E-5</v>
      </c>
    </row>
    <row r="3879" spans="18:27" x14ac:dyDescent="0.25">
      <c r="R3879" s="20">
        <v>193.85</v>
      </c>
      <c r="S3879" s="23">
        <v>-4.0000000000000002E-4</v>
      </c>
      <c r="W3879" s="23">
        <v>0</v>
      </c>
      <c r="AA3879" s="23">
        <f t="shared" si="60"/>
        <v>0</v>
      </c>
    </row>
    <row r="3880" spans="18:27" x14ac:dyDescent="0.25">
      <c r="R3880" s="20">
        <v>193.9</v>
      </c>
      <c r="S3880" s="23">
        <v>0</v>
      </c>
      <c r="W3880" s="23">
        <v>0</v>
      </c>
      <c r="AA3880" s="23">
        <f t="shared" si="60"/>
        <v>-4.0000000000000003E-5</v>
      </c>
    </row>
    <row r="3881" spans="18:27" x14ac:dyDescent="0.25">
      <c r="R3881" s="20">
        <v>193.95</v>
      </c>
      <c r="S3881" s="23">
        <v>-4.0000000000000002E-4</v>
      </c>
      <c r="W3881" s="23">
        <v>0</v>
      </c>
      <c r="AA3881" s="23">
        <f t="shared" si="60"/>
        <v>0</v>
      </c>
    </row>
    <row r="3882" spans="18:27" x14ac:dyDescent="0.25">
      <c r="R3882" s="20">
        <v>194</v>
      </c>
      <c r="S3882" s="23">
        <v>0</v>
      </c>
      <c r="W3882" s="23">
        <v>0</v>
      </c>
      <c r="AA3882" s="23">
        <f t="shared" si="60"/>
        <v>0</v>
      </c>
    </row>
    <row r="3883" spans="18:27" x14ac:dyDescent="0.25">
      <c r="R3883" s="20">
        <v>194.05</v>
      </c>
      <c r="S3883" s="23">
        <v>0</v>
      </c>
      <c r="W3883" s="23">
        <v>0</v>
      </c>
      <c r="AA3883" s="23">
        <f t="shared" si="60"/>
        <v>4.0000000000000003E-5</v>
      </c>
    </row>
    <row r="3884" spans="18:27" x14ac:dyDescent="0.25">
      <c r="R3884" s="20">
        <v>194.1</v>
      </c>
      <c r="S3884" s="23">
        <v>4.0000000000000002E-4</v>
      </c>
      <c r="W3884" s="23">
        <v>0</v>
      </c>
      <c r="AA3884" s="23">
        <f t="shared" si="60"/>
        <v>0</v>
      </c>
    </row>
    <row r="3885" spans="18:27" x14ac:dyDescent="0.25">
      <c r="R3885" s="20">
        <v>194.15</v>
      </c>
      <c r="S3885" s="23">
        <v>0</v>
      </c>
      <c r="W3885" s="23">
        <v>0</v>
      </c>
      <c r="AA3885" s="23">
        <f t="shared" si="60"/>
        <v>4.0000000000000003E-5</v>
      </c>
    </row>
    <row r="3886" spans="18:27" x14ac:dyDescent="0.25">
      <c r="R3886" s="20">
        <v>194.2</v>
      </c>
      <c r="S3886" s="23">
        <v>4.0000000000000002E-4</v>
      </c>
      <c r="W3886" s="23">
        <v>0</v>
      </c>
      <c r="AA3886" s="23">
        <f t="shared" si="60"/>
        <v>0</v>
      </c>
    </row>
    <row r="3887" spans="18:27" x14ac:dyDescent="0.25">
      <c r="R3887" s="20">
        <v>194.25</v>
      </c>
      <c r="S3887" s="23">
        <v>0</v>
      </c>
      <c r="W3887" s="23">
        <v>0</v>
      </c>
      <c r="AA3887" s="23">
        <f t="shared" si="60"/>
        <v>0</v>
      </c>
    </row>
    <row r="3888" spans="18:27" x14ac:dyDescent="0.25">
      <c r="R3888" s="20">
        <v>194.3</v>
      </c>
      <c r="S3888" s="23">
        <v>0</v>
      </c>
      <c r="W3888" s="23">
        <v>0</v>
      </c>
      <c r="AA3888" s="23">
        <f t="shared" si="60"/>
        <v>0</v>
      </c>
    </row>
    <row r="3889" spans="18:27" x14ac:dyDescent="0.25">
      <c r="R3889" s="20">
        <v>194.35</v>
      </c>
      <c r="S3889" s="23">
        <v>0</v>
      </c>
      <c r="W3889" s="23">
        <v>0</v>
      </c>
      <c r="AA3889" s="23">
        <f t="shared" si="60"/>
        <v>0</v>
      </c>
    </row>
    <row r="3890" spans="18:27" x14ac:dyDescent="0.25">
      <c r="R3890" s="20">
        <v>194.4</v>
      </c>
      <c r="S3890" s="23">
        <v>0</v>
      </c>
      <c r="W3890" s="23">
        <v>0</v>
      </c>
      <c r="AA3890" s="23">
        <f t="shared" si="60"/>
        <v>0</v>
      </c>
    </row>
    <row r="3891" spans="18:27" x14ac:dyDescent="0.25">
      <c r="R3891" s="20">
        <v>194.45</v>
      </c>
      <c r="S3891" s="23">
        <v>0</v>
      </c>
      <c r="W3891" s="23">
        <v>0</v>
      </c>
      <c r="AA3891" s="23">
        <f t="shared" si="60"/>
        <v>0</v>
      </c>
    </row>
    <row r="3892" spans="18:27" x14ac:dyDescent="0.25">
      <c r="R3892" s="20">
        <v>194.5</v>
      </c>
      <c r="S3892" s="23">
        <v>0</v>
      </c>
      <c r="W3892" s="23">
        <v>0</v>
      </c>
      <c r="AA3892" s="23">
        <f t="shared" si="60"/>
        <v>0</v>
      </c>
    </row>
    <row r="3893" spans="18:27" x14ac:dyDescent="0.25">
      <c r="R3893" s="20">
        <v>194.55</v>
      </c>
      <c r="S3893" s="23">
        <v>0</v>
      </c>
      <c r="W3893" s="23">
        <v>0</v>
      </c>
      <c r="AA3893" s="23">
        <f t="shared" si="60"/>
        <v>8.0000000000000007E-5</v>
      </c>
    </row>
    <row r="3894" spans="18:27" x14ac:dyDescent="0.25">
      <c r="R3894" s="20">
        <v>194.6</v>
      </c>
      <c r="S3894" s="23">
        <v>8.0000000000000004E-4</v>
      </c>
      <c r="W3894" s="23">
        <v>0</v>
      </c>
      <c r="AA3894" s="23">
        <f t="shared" si="60"/>
        <v>-4.0000000000000003E-5</v>
      </c>
    </row>
    <row r="3895" spans="18:27" x14ac:dyDescent="0.25">
      <c r="R3895" s="20">
        <v>194.65</v>
      </c>
      <c r="S3895" s="23">
        <v>-4.0000000000000002E-4</v>
      </c>
      <c r="W3895" s="23">
        <v>4.0000000000000001E-3</v>
      </c>
      <c r="AA3895" s="23">
        <f t="shared" si="60"/>
        <v>0</v>
      </c>
    </row>
    <row r="3896" spans="18:27" x14ac:dyDescent="0.25">
      <c r="R3896" s="20">
        <v>194.7</v>
      </c>
      <c r="S3896" s="23">
        <v>0</v>
      </c>
      <c r="W3896" s="23">
        <v>4.0000000000000001E-3</v>
      </c>
      <c r="AA3896" s="23">
        <f t="shared" si="60"/>
        <v>-8.0000000000000007E-5</v>
      </c>
    </row>
    <row r="3897" spans="18:27" x14ac:dyDescent="0.25">
      <c r="R3897" s="20">
        <v>194.75</v>
      </c>
      <c r="S3897" s="23">
        <v>-8.0000000000000004E-4</v>
      </c>
      <c r="W3897" s="23">
        <v>4.0000000000000001E-3</v>
      </c>
      <c r="AA3897" s="23">
        <f t="shared" si="60"/>
        <v>-4.0000000000000003E-5</v>
      </c>
    </row>
    <row r="3898" spans="18:27" x14ac:dyDescent="0.25">
      <c r="R3898" s="20">
        <v>194.8</v>
      </c>
      <c r="S3898" s="23">
        <v>-4.0000000000000002E-4</v>
      </c>
      <c r="W3898" s="23">
        <v>4.0000000000000001E-3</v>
      </c>
      <c r="AA3898" s="23">
        <f t="shared" si="60"/>
        <v>4.0000000000000003E-5</v>
      </c>
    </row>
    <row r="3899" spans="18:27" x14ac:dyDescent="0.25">
      <c r="R3899" s="20">
        <v>194.85</v>
      </c>
      <c r="S3899" s="23">
        <v>4.0000000000000002E-4</v>
      </c>
      <c r="W3899" s="23">
        <v>0</v>
      </c>
      <c r="AA3899" s="23">
        <f t="shared" si="60"/>
        <v>4.0000000000000003E-5</v>
      </c>
    </row>
    <row r="3900" spans="18:27" x14ac:dyDescent="0.25">
      <c r="R3900" s="20">
        <v>194.9</v>
      </c>
      <c r="S3900" s="23">
        <v>4.0000000000000002E-4</v>
      </c>
      <c r="W3900" s="23">
        <v>0</v>
      </c>
      <c r="AA3900" s="23">
        <f t="shared" si="60"/>
        <v>3.5999999999999997E-4</v>
      </c>
    </row>
    <row r="3901" spans="18:27" x14ac:dyDescent="0.25">
      <c r="R3901" s="20">
        <v>194.95</v>
      </c>
      <c r="S3901" s="23">
        <v>3.5999999999999999E-3</v>
      </c>
      <c r="W3901" s="23">
        <v>0</v>
      </c>
      <c r="AA3901" s="23">
        <f t="shared" si="60"/>
        <v>4.7999999999999996E-4</v>
      </c>
    </row>
    <row r="3902" spans="18:27" x14ac:dyDescent="0.25">
      <c r="R3902" s="20">
        <v>195</v>
      </c>
      <c r="S3902" s="23">
        <v>4.7999999999999996E-3</v>
      </c>
      <c r="W3902" s="23">
        <v>0</v>
      </c>
      <c r="AA3902" s="23">
        <f t="shared" si="60"/>
        <v>5.5999999999999995E-4</v>
      </c>
    </row>
    <row r="3903" spans="18:27" x14ac:dyDescent="0.25">
      <c r="R3903" s="20">
        <v>195.05</v>
      </c>
      <c r="S3903" s="23">
        <v>5.5999999999999999E-3</v>
      </c>
      <c r="W3903" s="23">
        <v>4.0000000000000001E-3</v>
      </c>
      <c r="AA3903" s="23">
        <f t="shared" si="60"/>
        <v>5.5999999999999995E-4</v>
      </c>
    </row>
    <row r="3904" spans="18:27" x14ac:dyDescent="0.25">
      <c r="R3904" s="20">
        <v>195.1</v>
      </c>
      <c r="S3904" s="23">
        <v>5.5999999999999999E-3</v>
      </c>
      <c r="W3904" s="23">
        <v>4.0000000000000001E-3</v>
      </c>
      <c r="AA3904" s="23">
        <f t="shared" si="60"/>
        <v>5.1999999999999995E-4</v>
      </c>
    </row>
    <row r="3905" spans="18:27" x14ac:dyDescent="0.25">
      <c r="R3905" s="20">
        <v>195.15</v>
      </c>
      <c r="S3905" s="23">
        <v>5.1999999999999998E-3</v>
      </c>
      <c r="W3905" s="23">
        <v>4.0000000000000001E-3</v>
      </c>
      <c r="AA3905" s="23">
        <f t="shared" si="60"/>
        <v>5.5999999999999995E-4</v>
      </c>
    </row>
    <row r="3906" spans="18:27" x14ac:dyDescent="0.25">
      <c r="R3906" s="20">
        <v>195.2</v>
      </c>
      <c r="S3906" s="23">
        <v>5.5999999999999999E-3</v>
      </c>
      <c r="W3906" s="23">
        <v>4.0000000000000001E-3</v>
      </c>
      <c r="AA3906" s="23">
        <f t="shared" si="60"/>
        <v>7.1999999999999994E-4</v>
      </c>
    </row>
    <row r="3907" spans="18:27" x14ac:dyDescent="0.25">
      <c r="R3907" s="20">
        <v>195.25</v>
      </c>
      <c r="S3907" s="23">
        <v>7.1999999999999998E-3</v>
      </c>
      <c r="W3907" s="23">
        <v>0</v>
      </c>
      <c r="AA3907" s="23">
        <f t="shared" si="60"/>
        <v>8.0000000000000004E-4</v>
      </c>
    </row>
    <row r="3908" spans="18:27" x14ac:dyDescent="0.25">
      <c r="R3908" s="20">
        <v>195.3</v>
      </c>
      <c r="S3908" s="23">
        <v>8.0000000000000002E-3</v>
      </c>
      <c r="W3908" s="23">
        <v>0</v>
      </c>
      <c r="AA3908" s="23">
        <f t="shared" ref="AA3908:AA3971" si="61">S3909/10</f>
        <v>8.0000000000000004E-4</v>
      </c>
    </row>
    <row r="3909" spans="18:27" x14ac:dyDescent="0.25">
      <c r="R3909" s="20">
        <v>195.35</v>
      </c>
      <c r="S3909" s="23">
        <v>8.0000000000000002E-3</v>
      </c>
      <c r="W3909" s="23">
        <v>0</v>
      </c>
      <c r="AA3909" s="23">
        <f t="shared" si="61"/>
        <v>8.3999999999999993E-4</v>
      </c>
    </row>
    <row r="3910" spans="18:27" x14ac:dyDescent="0.25">
      <c r="R3910" s="20">
        <v>195.4</v>
      </c>
      <c r="S3910" s="23">
        <v>8.3999999999999995E-3</v>
      </c>
      <c r="W3910" s="23">
        <v>0</v>
      </c>
      <c r="AA3910" s="23">
        <f t="shared" si="61"/>
        <v>7.1999999999999994E-4</v>
      </c>
    </row>
    <row r="3911" spans="18:27" x14ac:dyDescent="0.25">
      <c r="R3911" s="20">
        <v>195.45</v>
      </c>
      <c r="S3911" s="23">
        <v>7.1999999999999998E-3</v>
      </c>
      <c r="W3911" s="23">
        <v>0</v>
      </c>
      <c r="AA3911" s="23">
        <f t="shared" si="61"/>
        <v>8.0000000000000004E-4</v>
      </c>
    </row>
    <row r="3912" spans="18:27" x14ac:dyDescent="0.25">
      <c r="R3912" s="20">
        <v>195.5</v>
      </c>
      <c r="S3912" s="23">
        <v>8.0000000000000002E-3</v>
      </c>
      <c r="W3912" s="23">
        <v>0</v>
      </c>
      <c r="AA3912" s="23">
        <f t="shared" si="61"/>
        <v>8.0000000000000004E-4</v>
      </c>
    </row>
    <row r="3913" spans="18:27" x14ac:dyDescent="0.25">
      <c r="R3913" s="20">
        <v>195.55</v>
      </c>
      <c r="S3913" s="23">
        <v>8.0000000000000002E-3</v>
      </c>
      <c r="W3913" s="23">
        <v>0</v>
      </c>
      <c r="AA3913" s="23">
        <f t="shared" si="61"/>
        <v>1E-3</v>
      </c>
    </row>
    <row r="3914" spans="18:27" x14ac:dyDescent="0.25">
      <c r="R3914" s="20">
        <v>195.6</v>
      </c>
      <c r="S3914" s="23">
        <v>0.01</v>
      </c>
      <c r="W3914" s="23">
        <v>0</v>
      </c>
      <c r="AA3914" s="23">
        <f t="shared" si="61"/>
        <v>1.0399999999999999E-3</v>
      </c>
    </row>
    <row r="3915" spans="18:27" x14ac:dyDescent="0.25">
      <c r="R3915" s="20">
        <v>195.65</v>
      </c>
      <c r="S3915" s="23">
        <v>1.04E-2</v>
      </c>
      <c r="W3915" s="23">
        <v>4.0000000000000001E-3</v>
      </c>
      <c r="AA3915" s="23">
        <f t="shared" si="61"/>
        <v>1.5200000000000001E-3</v>
      </c>
    </row>
    <row r="3916" spans="18:27" x14ac:dyDescent="0.25">
      <c r="R3916" s="20">
        <v>195.7</v>
      </c>
      <c r="S3916" s="23">
        <v>1.52E-2</v>
      </c>
      <c r="W3916" s="23">
        <v>4.0000000000000001E-3</v>
      </c>
      <c r="AA3916" s="23">
        <f t="shared" si="61"/>
        <v>1.6799999999999999E-3</v>
      </c>
    </row>
    <row r="3917" spans="18:27" x14ac:dyDescent="0.25">
      <c r="R3917" s="20">
        <v>195.75</v>
      </c>
      <c r="S3917" s="23">
        <v>1.6799999999999999E-2</v>
      </c>
      <c r="W3917" s="23">
        <v>4.0000000000000001E-3</v>
      </c>
      <c r="AA3917" s="23">
        <f t="shared" si="61"/>
        <v>1.8400000000000001E-3</v>
      </c>
    </row>
    <row r="3918" spans="18:27" x14ac:dyDescent="0.25">
      <c r="R3918" s="20">
        <v>195.8</v>
      </c>
      <c r="S3918" s="23">
        <v>1.84E-2</v>
      </c>
      <c r="W3918" s="23">
        <v>4.0000000000000001E-3</v>
      </c>
      <c r="AA3918" s="23">
        <f t="shared" si="61"/>
        <v>1.8E-3</v>
      </c>
    </row>
    <row r="3919" spans="18:27" x14ac:dyDescent="0.25">
      <c r="R3919" s="20">
        <v>195.85</v>
      </c>
      <c r="S3919" s="23">
        <v>1.7999999999999999E-2</v>
      </c>
      <c r="W3919" s="23">
        <v>4.0000000000000001E-3</v>
      </c>
      <c r="AA3919" s="23">
        <f t="shared" si="61"/>
        <v>1.8800000000000002E-3</v>
      </c>
    </row>
    <row r="3920" spans="18:27" x14ac:dyDescent="0.25">
      <c r="R3920" s="20">
        <v>195.9</v>
      </c>
      <c r="S3920" s="23">
        <v>1.8800000000000001E-2</v>
      </c>
      <c r="W3920" s="23">
        <v>4.0000000000000001E-3</v>
      </c>
      <c r="AA3920" s="23">
        <f t="shared" si="61"/>
        <v>1.4399999999999999E-3</v>
      </c>
    </row>
    <row r="3921" spans="18:27" x14ac:dyDescent="0.25">
      <c r="R3921" s="20">
        <v>195.95</v>
      </c>
      <c r="S3921" s="23">
        <v>1.44E-2</v>
      </c>
      <c r="W3921" s="23">
        <v>4.0000000000000001E-3</v>
      </c>
      <c r="AA3921" s="23">
        <f t="shared" si="61"/>
        <v>1.2000000000000001E-3</v>
      </c>
    </row>
    <row r="3922" spans="18:27" x14ac:dyDescent="0.25">
      <c r="R3922" s="20">
        <v>196</v>
      </c>
      <c r="S3922" s="23">
        <v>1.2E-2</v>
      </c>
      <c r="W3922" s="23">
        <v>4.0000000000000001E-3</v>
      </c>
      <c r="AA3922" s="23">
        <f t="shared" si="61"/>
        <v>1.4E-3</v>
      </c>
    </row>
    <row r="3923" spans="18:27" x14ac:dyDescent="0.25">
      <c r="R3923" s="20">
        <v>196.05</v>
      </c>
      <c r="S3923" s="23">
        <v>1.4E-2</v>
      </c>
      <c r="W3923" s="23">
        <v>0</v>
      </c>
      <c r="AA3923" s="23">
        <f t="shared" si="61"/>
        <v>1.56E-3</v>
      </c>
    </row>
    <row r="3924" spans="18:27" x14ac:dyDescent="0.25">
      <c r="R3924" s="20">
        <v>196.1</v>
      </c>
      <c r="S3924" s="23">
        <v>1.5599999999999999E-2</v>
      </c>
      <c r="W3924" s="23">
        <v>0</v>
      </c>
      <c r="AA3924" s="23">
        <f t="shared" si="61"/>
        <v>1.6799999999999999E-3</v>
      </c>
    </row>
    <row r="3925" spans="18:27" x14ac:dyDescent="0.25">
      <c r="R3925" s="20">
        <v>196.15</v>
      </c>
      <c r="S3925" s="23">
        <v>1.6799999999999999E-2</v>
      </c>
      <c r="W3925" s="23">
        <v>0</v>
      </c>
      <c r="AA3925" s="23">
        <f t="shared" si="61"/>
        <v>1.8E-3</v>
      </c>
    </row>
    <row r="3926" spans="18:27" x14ac:dyDescent="0.25">
      <c r="R3926" s="20">
        <v>196.2</v>
      </c>
      <c r="S3926" s="23">
        <v>1.7999999999999999E-2</v>
      </c>
      <c r="W3926" s="23">
        <v>0</v>
      </c>
      <c r="AA3926" s="23">
        <f t="shared" si="61"/>
        <v>1.8400000000000001E-3</v>
      </c>
    </row>
    <row r="3927" spans="18:27" x14ac:dyDescent="0.25">
      <c r="R3927" s="20">
        <v>196.25</v>
      </c>
      <c r="S3927" s="23">
        <v>1.84E-2</v>
      </c>
      <c r="W3927" s="23">
        <v>4.0000000000000001E-3</v>
      </c>
      <c r="AA3927" s="23">
        <f t="shared" si="61"/>
        <v>1.8800000000000002E-3</v>
      </c>
    </row>
    <row r="3928" spans="18:27" x14ac:dyDescent="0.25">
      <c r="R3928" s="20">
        <v>196.3</v>
      </c>
      <c r="S3928" s="23">
        <v>1.8800000000000001E-2</v>
      </c>
      <c r="W3928" s="23">
        <v>4.0000000000000001E-3</v>
      </c>
      <c r="AA3928" s="23">
        <f t="shared" si="61"/>
        <v>1.6000000000000001E-3</v>
      </c>
    </row>
    <row r="3929" spans="18:27" x14ac:dyDescent="0.25">
      <c r="R3929" s="20">
        <v>196.35</v>
      </c>
      <c r="S3929" s="23">
        <v>1.6E-2</v>
      </c>
      <c r="W3929" s="23">
        <v>4.0000000000000001E-3</v>
      </c>
      <c r="AA3929" s="23">
        <f t="shared" si="61"/>
        <v>1.2800000000000001E-3</v>
      </c>
    </row>
    <row r="3930" spans="18:27" x14ac:dyDescent="0.25">
      <c r="R3930" s="20">
        <v>196.4</v>
      </c>
      <c r="S3930" s="23">
        <v>1.2800000000000001E-2</v>
      </c>
      <c r="W3930" s="23">
        <v>4.0000000000000001E-3</v>
      </c>
      <c r="AA3930" s="23">
        <f t="shared" si="61"/>
        <v>1.4E-3</v>
      </c>
    </row>
    <row r="3931" spans="18:27" x14ac:dyDescent="0.25">
      <c r="R3931" s="20">
        <v>196.45</v>
      </c>
      <c r="S3931" s="23">
        <v>1.4E-2</v>
      </c>
      <c r="W3931" s="23">
        <v>0</v>
      </c>
      <c r="AA3931" s="23">
        <f t="shared" si="61"/>
        <v>1.72E-3</v>
      </c>
    </row>
    <row r="3932" spans="18:27" x14ac:dyDescent="0.25">
      <c r="R3932" s="20">
        <v>196.5</v>
      </c>
      <c r="S3932" s="23">
        <v>1.72E-2</v>
      </c>
      <c r="W3932" s="23">
        <v>0</v>
      </c>
      <c r="AA3932" s="23">
        <f t="shared" si="61"/>
        <v>1.7600000000000001E-3</v>
      </c>
    </row>
    <row r="3933" spans="18:27" x14ac:dyDescent="0.25">
      <c r="R3933" s="20">
        <v>196.55</v>
      </c>
      <c r="S3933" s="23">
        <v>1.7600000000000001E-2</v>
      </c>
      <c r="W3933" s="23">
        <v>0</v>
      </c>
      <c r="AA3933" s="23">
        <f t="shared" si="61"/>
        <v>1.2800000000000001E-3</v>
      </c>
    </row>
    <row r="3934" spans="18:27" x14ac:dyDescent="0.25">
      <c r="R3934" s="20">
        <v>196.6</v>
      </c>
      <c r="S3934" s="23">
        <v>1.2800000000000001E-2</v>
      </c>
      <c r="W3934" s="23">
        <v>0</v>
      </c>
      <c r="AA3934" s="23">
        <f t="shared" si="61"/>
        <v>1.1199999999999999E-3</v>
      </c>
    </row>
    <row r="3935" spans="18:27" x14ac:dyDescent="0.25">
      <c r="R3935" s="20">
        <v>196.65</v>
      </c>
      <c r="S3935" s="23">
        <v>1.12E-2</v>
      </c>
      <c r="W3935" s="23">
        <v>4.0000000000000001E-3</v>
      </c>
      <c r="AA3935" s="23">
        <f t="shared" si="61"/>
        <v>1E-3</v>
      </c>
    </row>
    <row r="3936" spans="18:27" x14ac:dyDescent="0.25">
      <c r="R3936" s="20">
        <v>196.7</v>
      </c>
      <c r="S3936" s="23">
        <v>0.01</v>
      </c>
      <c r="W3936" s="23">
        <v>4.0000000000000001E-3</v>
      </c>
      <c r="AA3936" s="23">
        <f t="shared" si="61"/>
        <v>9.2000000000000003E-4</v>
      </c>
    </row>
    <row r="3937" spans="18:27" x14ac:dyDescent="0.25">
      <c r="R3937" s="20">
        <v>196.75</v>
      </c>
      <c r="S3937" s="23">
        <v>9.1999999999999998E-3</v>
      </c>
      <c r="W3937" s="23">
        <v>4.0000000000000001E-3</v>
      </c>
      <c r="AA3937" s="23">
        <f t="shared" si="61"/>
        <v>8.8000000000000003E-4</v>
      </c>
    </row>
    <row r="3938" spans="18:27" x14ac:dyDescent="0.25">
      <c r="R3938" s="20">
        <v>196.8</v>
      </c>
      <c r="S3938" s="23">
        <v>8.8000000000000005E-3</v>
      </c>
      <c r="W3938" s="23">
        <v>4.0000000000000001E-3</v>
      </c>
      <c r="AA3938" s="23">
        <f t="shared" si="61"/>
        <v>8.8000000000000003E-4</v>
      </c>
    </row>
    <row r="3939" spans="18:27" x14ac:dyDescent="0.25">
      <c r="R3939" s="20">
        <v>196.85</v>
      </c>
      <c r="S3939" s="23">
        <v>8.8000000000000005E-3</v>
      </c>
      <c r="W3939" s="23">
        <v>0</v>
      </c>
      <c r="AA3939" s="23">
        <f t="shared" si="61"/>
        <v>8.3999999999999993E-4</v>
      </c>
    </row>
    <row r="3940" spans="18:27" x14ac:dyDescent="0.25">
      <c r="R3940" s="20">
        <v>196.9</v>
      </c>
      <c r="S3940" s="23">
        <v>8.3999999999999995E-3</v>
      </c>
      <c r="W3940" s="23">
        <v>0</v>
      </c>
      <c r="AA3940" s="23">
        <f t="shared" si="61"/>
        <v>8.8000000000000003E-4</v>
      </c>
    </row>
    <row r="3941" spans="18:27" x14ac:dyDescent="0.25">
      <c r="R3941" s="20">
        <v>196.95</v>
      </c>
      <c r="S3941" s="23">
        <v>8.8000000000000005E-3</v>
      </c>
      <c r="W3941" s="23">
        <v>0</v>
      </c>
      <c r="AA3941" s="23">
        <f t="shared" si="61"/>
        <v>8.8000000000000003E-4</v>
      </c>
    </row>
    <row r="3942" spans="18:27" x14ac:dyDescent="0.25">
      <c r="R3942" s="20">
        <v>197</v>
      </c>
      <c r="S3942" s="23">
        <v>8.8000000000000005E-3</v>
      </c>
      <c r="W3942" s="23">
        <v>0</v>
      </c>
      <c r="AA3942" s="23">
        <f t="shared" si="61"/>
        <v>8.3999999999999993E-4</v>
      </c>
    </row>
    <row r="3943" spans="18:27" x14ac:dyDescent="0.25">
      <c r="R3943" s="20">
        <v>197.05</v>
      </c>
      <c r="S3943" s="23">
        <v>8.3999999999999995E-3</v>
      </c>
      <c r="W3943" s="23">
        <v>0</v>
      </c>
      <c r="AA3943" s="23">
        <f t="shared" si="61"/>
        <v>8.3999999999999993E-4</v>
      </c>
    </row>
    <row r="3944" spans="18:27" x14ac:dyDescent="0.25">
      <c r="R3944" s="20">
        <v>197.1</v>
      </c>
      <c r="S3944" s="23">
        <v>8.3999999999999995E-3</v>
      </c>
      <c r="W3944" s="23">
        <v>0</v>
      </c>
      <c r="AA3944" s="23">
        <f t="shared" si="61"/>
        <v>8.3999999999999993E-4</v>
      </c>
    </row>
    <row r="3945" spans="18:27" x14ac:dyDescent="0.25">
      <c r="R3945" s="20">
        <v>197.15</v>
      </c>
      <c r="S3945" s="23">
        <v>8.3999999999999995E-3</v>
      </c>
      <c r="W3945" s="23">
        <v>0</v>
      </c>
      <c r="AA3945" s="23">
        <f t="shared" si="61"/>
        <v>8.3999999999999993E-4</v>
      </c>
    </row>
    <row r="3946" spans="18:27" x14ac:dyDescent="0.25">
      <c r="R3946" s="20">
        <v>197.2</v>
      </c>
      <c r="S3946" s="23">
        <v>8.3999999999999995E-3</v>
      </c>
      <c r="W3946" s="23">
        <v>0</v>
      </c>
      <c r="AA3946" s="23">
        <f t="shared" si="61"/>
        <v>8.0000000000000004E-4</v>
      </c>
    </row>
    <row r="3947" spans="18:27" x14ac:dyDescent="0.25">
      <c r="R3947" s="20">
        <v>197.25</v>
      </c>
      <c r="S3947" s="23">
        <v>8.0000000000000002E-3</v>
      </c>
      <c r="W3947" s="23">
        <v>0</v>
      </c>
      <c r="AA3947" s="23">
        <f t="shared" si="61"/>
        <v>8.0000000000000004E-4</v>
      </c>
    </row>
    <row r="3948" spans="18:27" x14ac:dyDescent="0.25">
      <c r="R3948" s="20">
        <v>197.3</v>
      </c>
      <c r="S3948" s="23">
        <v>8.0000000000000002E-3</v>
      </c>
      <c r="W3948" s="23">
        <v>0</v>
      </c>
      <c r="AA3948" s="23">
        <f t="shared" si="61"/>
        <v>8.0000000000000004E-4</v>
      </c>
    </row>
    <row r="3949" spans="18:27" x14ac:dyDescent="0.25">
      <c r="R3949" s="20">
        <v>197.35</v>
      </c>
      <c r="S3949" s="23">
        <v>8.0000000000000002E-3</v>
      </c>
      <c r="W3949" s="23">
        <v>0</v>
      </c>
      <c r="AA3949" s="23">
        <f t="shared" si="61"/>
        <v>8.8000000000000003E-4</v>
      </c>
    </row>
    <row r="3950" spans="18:27" x14ac:dyDescent="0.25">
      <c r="R3950" s="20">
        <v>197.4</v>
      </c>
      <c r="S3950" s="23">
        <v>8.8000000000000005E-3</v>
      </c>
      <c r="W3950" s="23">
        <v>0</v>
      </c>
      <c r="AA3950" s="23">
        <f t="shared" si="61"/>
        <v>8.0000000000000004E-4</v>
      </c>
    </row>
    <row r="3951" spans="18:27" x14ac:dyDescent="0.25">
      <c r="R3951" s="20">
        <v>197.45</v>
      </c>
      <c r="S3951" s="23">
        <v>8.0000000000000002E-3</v>
      </c>
      <c r="W3951" s="23">
        <v>4.0000000000000001E-3</v>
      </c>
      <c r="AA3951" s="23">
        <f t="shared" si="61"/>
        <v>8.0000000000000004E-4</v>
      </c>
    </row>
    <row r="3952" spans="18:27" x14ac:dyDescent="0.25">
      <c r="R3952" s="20">
        <v>197.5</v>
      </c>
      <c r="S3952" s="23">
        <v>8.0000000000000002E-3</v>
      </c>
      <c r="W3952" s="23">
        <v>4.0000000000000001E-3</v>
      </c>
      <c r="AA3952" s="23">
        <f t="shared" si="61"/>
        <v>8.0000000000000004E-4</v>
      </c>
    </row>
    <row r="3953" spans="18:27" x14ac:dyDescent="0.25">
      <c r="R3953" s="20">
        <v>197.55</v>
      </c>
      <c r="S3953" s="23">
        <v>8.0000000000000002E-3</v>
      </c>
      <c r="W3953" s="23">
        <v>4.0000000000000001E-3</v>
      </c>
      <c r="AA3953" s="23">
        <f t="shared" si="61"/>
        <v>8.3999999999999993E-4</v>
      </c>
    </row>
    <row r="3954" spans="18:27" x14ac:dyDescent="0.25">
      <c r="R3954" s="20">
        <v>197.6</v>
      </c>
      <c r="S3954" s="23">
        <v>8.3999999999999995E-3</v>
      </c>
      <c r="W3954" s="23">
        <v>4.0000000000000001E-3</v>
      </c>
      <c r="AA3954" s="23">
        <f t="shared" si="61"/>
        <v>7.1999999999999994E-4</v>
      </c>
    </row>
    <row r="3955" spans="18:27" x14ac:dyDescent="0.25">
      <c r="R3955" s="20">
        <v>197.65</v>
      </c>
      <c r="S3955" s="23">
        <v>7.1999999999999998E-3</v>
      </c>
      <c r="W3955" s="23">
        <v>4.0000000000000001E-3</v>
      </c>
      <c r="AA3955" s="23">
        <f t="shared" si="61"/>
        <v>8.0000000000000004E-4</v>
      </c>
    </row>
    <row r="3956" spans="18:27" x14ac:dyDescent="0.25">
      <c r="R3956" s="20">
        <v>197.7</v>
      </c>
      <c r="S3956" s="23">
        <v>8.0000000000000002E-3</v>
      </c>
      <c r="W3956" s="23">
        <v>4.0000000000000001E-3</v>
      </c>
      <c r="AA3956" s="23">
        <f t="shared" si="61"/>
        <v>8.0000000000000004E-4</v>
      </c>
    </row>
    <row r="3957" spans="18:27" x14ac:dyDescent="0.25">
      <c r="R3957" s="20">
        <v>197.75</v>
      </c>
      <c r="S3957" s="23">
        <v>8.0000000000000002E-3</v>
      </c>
      <c r="W3957" s="23">
        <v>4.0000000000000001E-3</v>
      </c>
      <c r="AA3957" s="23">
        <f t="shared" si="61"/>
        <v>8.0000000000000004E-4</v>
      </c>
    </row>
    <row r="3958" spans="18:27" x14ac:dyDescent="0.25">
      <c r="R3958" s="20">
        <v>197.8</v>
      </c>
      <c r="S3958" s="23">
        <v>8.0000000000000002E-3</v>
      </c>
      <c r="W3958" s="23">
        <v>4.0000000000000001E-3</v>
      </c>
      <c r="AA3958" s="23">
        <f t="shared" si="61"/>
        <v>8.3999999999999993E-4</v>
      </c>
    </row>
    <row r="3959" spans="18:27" x14ac:dyDescent="0.25">
      <c r="R3959" s="20">
        <v>197.85</v>
      </c>
      <c r="S3959" s="23">
        <v>8.3999999999999995E-3</v>
      </c>
      <c r="W3959" s="23">
        <v>4.0000000000000001E-3</v>
      </c>
      <c r="AA3959" s="23">
        <f t="shared" si="61"/>
        <v>8.3999999999999993E-4</v>
      </c>
    </row>
    <row r="3960" spans="18:27" x14ac:dyDescent="0.25">
      <c r="R3960" s="20">
        <v>197.9</v>
      </c>
      <c r="S3960" s="23">
        <v>8.3999999999999995E-3</v>
      </c>
      <c r="W3960" s="23">
        <v>4.0000000000000001E-3</v>
      </c>
      <c r="AA3960" s="23">
        <f t="shared" si="61"/>
        <v>8.3999999999999993E-4</v>
      </c>
    </row>
    <row r="3961" spans="18:27" x14ac:dyDescent="0.25">
      <c r="R3961" s="20">
        <v>197.95</v>
      </c>
      <c r="S3961" s="23">
        <v>8.3999999999999995E-3</v>
      </c>
      <c r="W3961" s="23">
        <v>4.0000000000000001E-3</v>
      </c>
      <c r="AA3961" s="23">
        <f t="shared" si="61"/>
        <v>8.3999999999999993E-4</v>
      </c>
    </row>
    <row r="3962" spans="18:27" x14ac:dyDescent="0.25">
      <c r="R3962" s="20">
        <v>198</v>
      </c>
      <c r="S3962" s="23">
        <v>8.3999999999999995E-3</v>
      </c>
      <c r="W3962" s="23">
        <v>4.0000000000000001E-3</v>
      </c>
      <c r="AA3962" s="23">
        <f t="shared" si="61"/>
        <v>8.3999999999999993E-4</v>
      </c>
    </row>
    <row r="3963" spans="18:27" x14ac:dyDescent="0.25">
      <c r="R3963" s="20">
        <v>198.05</v>
      </c>
      <c r="S3963" s="23">
        <v>8.3999999999999995E-3</v>
      </c>
      <c r="W3963" s="23">
        <v>4.0000000000000001E-3</v>
      </c>
      <c r="AA3963" s="23">
        <f t="shared" si="61"/>
        <v>8.0000000000000004E-4</v>
      </c>
    </row>
    <row r="3964" spans="18:27" x14ac:dyDescent="0.25">
      <c r="R3964" s="20">
        <v>198.1</v>
      </c>
      <c r="S3964" s="23">
        <v>8.0000000000000002E-3</v>
      </c>
      <c r="W3964" s="23">
        <v>4.0000000000000001E-3</v>
      </c>
      <c r="AA3964" s="23">
        <f t="shared" si="61"/>
        <v>8.0000000000000004E-4</v>
      </c>
    </row>
    <row r="3965" spans="18:27" x14ac:dyDescent="0.25">
      <c r="R3965" s="20">
        <v>198.15</v>
      </c>
      <c r="S3965" s="23">
        <v>8.0000000000000002E-3</v>
      </c>
      <c r="W3965" s="23">
        <v>4.0000000000000001E-3</v>
      </c>
      <c r="AA3965" s="23">
        <f t="shared" si="61"/>
        <v>8.8000000000000003E-4</v>
      </c>
    </row>
    <row r="3966" spans="18:27" x14ac:dyDescent="0.25">
      <c r="R3966" s="20">
        <v>198.2</v>
      </c>
      <c r="S3966" s="23">
        <v>8.8000000000000005E-3</v>
      </c>
      <c r="W3966" s="23">
        <v>4.0000000000000001E-3</v>
      </c>
      <c r="AA3966" s="23">
        <f t="shared" si="61"/>
        <v>8.0000000000000004E-4</v>
      </c>
    </row>
    <row r="3967" spans="18:27" x14ac:dyDescent="0.25">
      <c r="R3967" s="20">
        <v>198.25</v>
      </c>
      <c r="S3967" s="23">
        <v>8.0000000000000002E-3</v>
      </c>
      <c r="W3967" s="23">
        <v>0</v>
      </c>
      <c r="AA3967" s="23">
        <f t="shared" si="61"/>
        <v>8.3999999999999993E-4</v>
      </c>
    </row>
    <row r="3968" spans="18:27" x14ac:dyDescent="0.25">
      <c r="R3968" s="20">
        <v>198.3</v>
      </c>
      <c r="S3968" s="23">
        <v>8.3999999999999995E-3</v>
      </c>
      <c r="W3968" s="23">
        <v>0</v>
      </c>
      <c r="AA3968" s="23">
        <f t="shared" si="61"/>
        <v>8.0000000000000004E-4</v>
      </c>
    </row>
    <row r="3969" spans="18:27" x14ac:dyDescent="0.25">
      <c r="R3969" s="20">
        <v>198.35</v>
      </c>
      <c r="S3969" s="23">
        <v>8.0000000000000002E-3</v>
      </c>
      <c r="W3969" s="23">
        <v>0</v>
      </c>
      <c r="AA3969" s="23">
        <f t="shared" si="61"/>
        <v>8.0000000000000004E-4</v>
      </c>
    </row>
    <row r="3970" spans="18:27" x14ac:dyDescent="0.25">
      <c r="R3970" s="20">
        <v>198.4</v>
      </c>
      <c r="S3970" s="23">
        <v>8.0000000000000002E-3</v>
      </c>
      <c r="W3970" s="23">
        <v>0</v>
      </c>
      <c r="AA3970" s="23">
        <f t="shared" si="61"/>
        <v>8.8000000000000003E-4</v>
      </c>
    </row>
    <row r="3971" spans="18:27" x14ac:dyDescent="0.25">
      <c r="R3971" s="20">
        <v>198.45</v>
      </c>
      <c r="S3971" s="23">
        <v>8.8000000000000005E-3</v>
      </c>
      <c r="W3971" s="23">
        <v>4.0000000000000001E-3</v>
      </c>
      <c r="AA3971" s="23">
        <f t="shared" si="61"/>
        <v>8.8000000000000003E-4</v>
      </c>
    </row>
    <row r="3972" spans="18:27" x14ac:dyDescent="0.25">
      <c r="R3972" s="20">
        <v>198.5</v>
      </c>
      <c r="S3972" s="23">
        <v>8.8000000000000005E-3</v>
      </c>
      <c r="W3972" s="23">
        <v>4.0000000000000001E-3</v>
      </c>
      <c r="AA3972" s="23">
        <f t="shared" ref="AA3972:AA4035" si="62">S3973/10</f>
        <v>8.3999999999999993E-4</v>
      </c>
    </row>
    <row r="3973" spans="18:27" x14ac:dyDescent="0.25">
      <c r="R3973" s="20">
        <v>198.55</v>
      </c>
      <c r="S3973" s="23">
        <v>8.3999999999999995E-3</v>
      </c>
      <c r="W3973" s="23">
        <v>4.0000000000000001E-3</v>
      </c>
      <c r="AA3973" s="23">
        <f t="shared" si="62"/>
        <v>8.8000000000000003E-4</v>
      </c>
    </row>
    <row r="3974" spans="18:27" x14ac:dyDescent="0.25">
      <c r="R3974" s="20">
        <v>198.6</v>
      </c>
      <c r="S3974" s="23">
        <v>8.8000000000000005E-3</v>
      </c>
      <c r="W3974" s="23">
        <v>4.0000000000000001E-3</v>
      </c>
      <c r="AA3974" s="23">
        <f t="shared" si="62"/>
        <v>8.3999999999999993E-4</v>
      </c>
    </row>
    <row r="3975" spans="18:27" x14ac:dyDescent="0.25">
      <c r="R3975" s="20">
        <v>198.65</v>
      </c>
      <c r="S3975" s="23">
        <v>8.3999999999999995E-3</v>
      </c>
      <c r="W3975" s="23">
        <v>0</v>
      </c>
      <c r="AA3975" s="23">
        <f t="shared" si="62"/>
        <v>8.8000000000000003E-4</v>
      </c>
    </row>
    <row r="3976" spans="18:27" x14ac:dyDescent="0.25">
      <c r="R3976" s="20">
        <v>198.7</v>
      </c>
      <c r="S3976" s="23">
        <v>8.8000000000000005E-3</v>
      </c>
      <c r="W3976" s="23">
        <v>0</v>
      </c>
      <c r="AA3976" s="23">
        <f t="shared" si="62"/>
        <v>8.0000000000000004E-4</v>
      </c>
    </row>
    <row r="3977" spans="18:27" x14ac:dyDescent="0.25">
      <c r="R3977" s="20">
        <v>198.75</v>
      </c>
      <c r="S3977" s="23">
        <v>8.0000000000000002E-3</v>
      </c>
      <c r="W3977" s="23">
        <v>0</v>
      </c>
      <c r="AA3977" s="23">
        <f t="shared" si="62"/>
        <v>8.3999999999999993E-4</v>
      </c>
    </row>
    <row r="3978" spans="18:27" x14ac:dyDescent="0.25">
      <c r="R3978" s="20">
        <v>198.8</v>
      </c>
      <c r="S3978" s="23">
        <v>8.3999999999999995E-3</v>
      </c>
      <c r="W3978" s="23">
        <v>0</v>
      </c>
      <c r="AA3978" s="23">
        <f t="shared" si="62"/>
        <v>8.3999999999999993E-4</v>
      </c>
    </row>
    <row r="3979" spans="18:27" x14ac:dyDescent="0.25">
      <c r="R3979" s="20">
        <v>198.85</v>
      </c>
      <c r="S3979" s="23">
        <v>8.3999999999999995E-3</v>
      </c>
      <c r="W3979" s="23">
        <v>4.0000000000000001E-3</v>
      </c>
      <c r="AA3979" s="23">
        <f t="shared" si="62"/>
        <v>8.3999999999999993E-4</v>
      </c>
    </row>
    <row r="3980" spans="18:27" x14ac:dyDescent="0.25">
      <c r="R3980" s="20">
        <v>198.9</v>
      </c>
      <c r="S3980" s="23">
        <v>8.3999999999999995E-3</v>
      </c>
      <c r="W3980" s="23">
        <v>4.0000000000000001E-3</v>
      </c>
      <c r="AA3980" s="23">
        <f t="shared" si="62"/>
        <v>8.3999999999999993E-4</v>
      </c>
    </row>
    <row r="3981" spans="18:27" x14ac:dyDescent="0.25">
      <c r="R3981" s="20">
        <v>198.95</v>
      </c>
      <c r="S3981" s="23">
        <v>8.3999999999999995E-3</v>
      </c>
      <c r="W3981" s="23">
        <v>4.0000000000000001E-3</v>
      </c>
      <c r="AA3981" s="23">
        <f t="shared" si="62"/>
        <v>8.3999999999999993E-4</v>
      </c>
    </row>
    <row r="3982" spans="18:27" x14ac:dyDescent="0.25">
      <c r="R3982" s="20">
        <v>199</v>
      </c>
      <c r="S3982" s="23">
        <v>8.3999999999999995E-3</v>
      </c>
      <c r="W3982" s="23">
        <v>4.0000000000000001E-3</v>
      </c>
      <c r="AA3982" s="23">
        <f t="shared" si="62"/>
        <v>8.0000000000000004E-4</v>
      </c>
    </row>
    <row r="3983" spans="18:27" x14ac:dyDescent="0.25">
      <c r="R3983" s="20">
        <v>199.05</v>
      </c>
      <c r="S3983" s="23">
        <v>8.0000000000000002E-3</v>
      </c>
      <c r="W3983" s="23">
        <v>0</v>
      </c>
      <c r="AA3983" s="23">
        <f t="shared" si="62"/>
        <v>8.3999999999999993E-4</v>
      </c>
    </row>
    <row r="3984" spans="18:27" x14ac:dyDescent="0.25">
      <c r="R3984" s="20">
        <v>199.1</v>
      </c>
      <c r="S3984" s="23">
        <v>8.3999999999999995E-3</v>
      </c>
      <c r="W3984" s="23">
        <v>0</v>
      </c>
      <c r="AA3984" s="23">
        <f t="shared" si="62"/>
        <v>7.1999999999999994E-4</v>
      </c>
    </row>
    <row r="3985" spans="18:27" x14ac:dyDescent="0.25">
      <c r="R3985" s="20">
        <v>199.15</v>
      </c>
      <c r="S3985" s="23">
        <v>7.1999999999999998E-3</v>
      </c>
      <c r="W3985" s="23">
        <v>0</v>
      </c>
      <c r="AA3985" s="23">
        <f t="shared" si="62"/>
        <v>8.0000000000000004E-4</v>
      </c>
    </row>
    <row r="3986" spans="18:27" x14ac:dyDescent="0.25">
      <c r="R3986" s="20">
        <v>199.2</v>
      </c>
      <c r="S3986" s="23">
        <v>8.0000000000000002E-3</v>
      </c>
      <c r="W3986" s="23">
        <v>0</v>
      </c>
      <c r="AA3986" s="23">
        <f t="shared" si="62"/>
        <v>8.3999999999999993E-4</v>
      </c>
    </row>
    <row r="3987" spans="18:27" x14ac:dyDescent="0.25">
      <c r="R3987" s="20">
        <v>199.25</v>
      </c>
      <c r="S3987" s="23">
        <v>8.3999999999999995E-3</v>
      </c>
      <c r="W3987" s="23">
        <v>0</v>
      </c>
      <c r="AA3987" s="23">
        <f t="shared" si="62"/>
        <v>8.3999999999999993E-4</v>
      </c>
    </row>
    <row r="3988" spans="18:27" x14ac:dyDescent="0.25">
      <c r="R3988" s="20">
        <v>199.3</v>
      </c>
      <c r="S3988" s="23">
        <v>8.3999999999999995E-3</v>
      </c>
      <c r="W3988" s="23">
        <v>0</v>
      </c>
      <c r="AA3988" s="23">
        <f t="shared" si="62"/>
        <v>8.3999999999999993E-4</v>
      </c>
    </row>
    <row r="3989" spans="18:27" x14ac:dyDescent="0.25">
      <c r="R3989" s="20">
        <v>199.35</v>
      </c>
      <c r="S3989" s="23">
        <v>8.3999999999999995E-3</v>
      </c>
      <c r="W3989" s="23">
        <v>0</v>
      </c>
      <c r="AA3989" s="23">
        <f t="shared" si="62"/>
        <v>8.3999999999999993E-4</v>
      </c>
    </row>
    <row r="3990" spans="18:27" x14ac:dyDescent="0.25">
      <c r="R3990" s="20">
        <v>199.4</v>
      </c>
      <c r="S3990" s="23">
        <v>8.3999999999999995E-3</v>
      </c>
      <c r="W3990" s="23">
        <v>0</v>
      </c>
      <c r="AA3990" s="23">
        <f t="shared" si="62"/>
        <v>8.0000000000000004E-4</v>
      </c>
    </row>
    <row r="3991" spans="18:27" x14ac:dyDescent="0.25">
      <c r="R3991" s="20">
        <v>199.45</v>
      </c>
      <c r="S3991" s="23">
        <v>8.0000000000000002E-3</v>
      </c>
      <c r="W3991" s="23">
        <v>0</v>
      </c>
      <c r="AA3991" s="23">
        <f t="shared" si="62"/>
        <v>8.3999999999999993E-4</v>
      </c>
    </row>
    <row r="3992" spans="18:27" x14ac:dyDescent="0.25">
      <c r="R3992" s="20">
        <v>199.5</v>
      </c>
      <c r="S3992" s="23">
        <v>8.3999999999999995E-3</v>
      </c>
      <c r="W3992" s="23">
        <v>0</v>
      </c>
      <c r="AA3992" s="23">
        <f t="shared" si="62"/>
        <v>8.0000000000000004E-4</v>
      </c>
    </row>
    <row r="3993" spans="18:27" x14ac:dyDescent="0.25">
      <c r="R3993" s="20">
        <v>199.55</v>
      </c>
      <c r="S3993" s="23">
        <v>8.0000000000000002E-3</v>
      </c>
      <c r="W3993" s="23">
        <v>0</v>
      </c>
      <c r="AA3993" s="23">
        <f t="shared" si="62"/>
        <v>8.0000000000000004E-4</v>
      </c>
    </row>
    <row r="3994" spans="18:27" x14ac:dyDescent="0.25">
      <c r="R3994" s="20">
        <v>199.6</v>
      </c>
      <c r="S3994" s="23">
        <v>8.0000000000000002E-3</v>
      </c>
      <c r="W3994" s="23">
        <v>4.0000000000000001E-3</v>
      </c>
      <c r="AA3994" s="23">
        <f t="shared" si="62"/>
        <v>8.3999999999999993E-4</v>
      </c>
    </row>
    <row r="3995" spans="18:27" x14ac:dyDescent="0.25">
      <c r="R3995" s="20">
        <v>199.65</v>
      </c>
      <c r="S3995" s="23">
        <v>8.3999999999999995E-3</v>
      </c>
      <c r="T3995" s="23">
        <f>(SUM(S3995:S4126)/10)*0.00005</f>
        <v>1.4219999999999986E-6</v>
      </c>
      <c r="U3995" s="18">
        <f>T3995/((4126-3995)*0.00005)</f>
        <v>2.1709923664122116E-4</v>
      </c>
      <c r="V3995" s="18">
        <f>U3995*3.3</f>
        <v>7.1642748091602982E-4</v>
      </c>
      <c r="W3995" s="23">
        <v>1.6E-2</v>
      </c>
      <c r="AA3995" s="23">
        <f t="shared" si="62"/>
        <v>8.3999999999999993E-4</v>
      </c>
    </row>
    <row r="3996" spans="18:27" x14ac:dyDescent="0.25">
      <c r="R3996" s="20">
        <v>199.7</v>
      </c>
      <c r="S3996" s="23">
        <v>8.3999999999999995E-3</v>
      </c>
      <c r="W3996" s="23">
        <v>4.3999999999999997E-2</v>
      </c>
      <c r="AA3996" s="23">
        <f t="shared" si="62"/>
        <v>8.3999999999999993E-4</v>
      </c>
    </row>
    <row r="3997" spans="18:27" x14ac:dyDescent="0.25">
      <c r="R3997" s="20">
        <v>199.75</v>
      </c>
      <c r="S3997" s="23">
        <v>8.3999999999999995E-3</v>
      </c>
      <c r="W3997" s="23">
        <v>5.6000000000000001E-2</v>
      </c>
      <c r="AA3997" s="23">
        <f t="shared" si="62"/>
        <v>8.3999999999999993E-4</v>
      </c>
    </row>
    <row r="3998" spans="18:27" x14ac:dyDescent="0.25">
      <c r="R3998" s="20">
        <v>199.8</v>
      </c>
      <c r="S3998" s="23">
        <v>8.3999999999999995E-3</v>
      </c>
      <c r="W3998" s="23">
        <v>6.4000000000000001E-2</v>
      </c>
      <c r="AA3998" s="23">
        <f t="shared" si="62"/>
        <v>8.3999999999999993E-4</v>
      </c>
    </row>
    <row r="3999" spans="18:27" x14ac:dyDescent="0.25">
      <c r="R3999" s="20">
        <v>199.85</v>
      </c>
      <c r="S3999" s="23">
        <v>8.3999999999999995E-3</v>
      </c>
      <c r="W3999" s="23">
        <v>0.06</v>
      </c>
      <c r="AA3999" s="23">
        <f t="shared" si="62"/>
        <v>8.3999999999999993E-4</v>
      </c>
    </row>
    <row r="4000" spans="18:27" x14ac:dyDescent="0.25">
      <c r="R4000" s="20">
        <v>199.9</v>
      </c>
      <c r="S4000" s="23">
        <v>8.3999999999999995E-3</v>
      </c>
      <c r="W4000" s="23">
        <v>5.1999999999999998E-2</v>
      </c>
      <c r="AA4000" s="23">
        <f t="shared" si="62"/>
        <v>8.3999999999999993E-4</v>
      </c>
    </row>
    <row r="4001" spans="18:27" x14ac:dyDescent="0.25">
      <c r="R4001" s="20">
        <v>199.95</v>
      </c>
      <c r="S4001" s="23">
        <v>8.3999999999999995E-3</v>
      </c>
      <c r="W4001" s="23">
        <v>0.06</v>
      </c>
      <c r="AA4001" s="23">
        <f t="shared" si="62"/>
        <v>8.8000000000000003E-4</v>
      </c>
    </row>
    <row r="4002" spans="18:27" x14ac:dyDescent="0.25">
      <c r="R4002" s="20">
        <v>200</v>
      </c>
      <c r="S4002" s="23">
        <v>8.8000000000000005E-3</v>
      </c>
      <c r="W4002" s="23">
        <v>7.1999999999999995E-2</v>
      </c>
      <c r="AA4002" s="23">
        <f t="shared" si="62"/>
        <v>8.3999999999999993E-4</v>
      </c>
    </row>
    <row r="4003" spans="18:27" x14ac:dyDescent="0.25">
      <c r="R4003" s="20">
        <v>200.05</v>
      </c>
      <c r="S4003" s="23">
        <v>8.3999999999999995E-3</v>
      </c>
      <c r="W4003" s="23">
        <v>8.4000000000000005E-2</v>
      </c>
      <c r="AA4003" s="23">
        <f t="shared" si="62"/>
        <v>8.3999999999999993E-4</v>
      </c>
    </row>
    <row r="4004" spans="18:27" x14ac:dyDescent="0.25">
      <c r="R4004" s="20">
        <v>200.1</v>
      </c>
      <c r="S4004" s="23">
        <v>8.3999999999999995E-3</v>
      </c>
      <c r="W4004" s="23">
        <v>8.4000000000000005E-2</v>
      </c>
      <c r="AA4004" s="23">
        <f t="shared" si="62"/>
        <v>8.3999999999999993E-4</v>
      </c>
    </row>
    <row r="4005" spans="18:27" x14ac:dyDescent="0.25">
      <c r="R4005" s="20">
        <v>200.15</v>
      </c>
      <c r="S4005" s="23">
        <v>8.3999999999999995E-3</v>
      </c>
      <c r="W4005" s="23">
        <v>8.4000000000000005E-2</v>
      </c>
      <c r="AA4005" s="23">
        <f t="shared" si="62"/>
        <v>8.8000000000000003E-4</v>
      </c>
    </row>
    <row r="4006" spans="18:27" x14ac:dyDescent="0.25">
      <c r="R4006" s="20">
        <v>200.2</v>
      </c>
      <c r="S4006" s="23">
        <v>8.8000000000000005E-3</v>
      </c>
      <c r="W4006" s="23">
        <v>8.4000000000000005E-2</v>
      </c>
      <c r="AA4006" s="23">
        <f t="shared" si="62"/>
        <v>8.3999999999999993E-4</v>
      </c>
    </row>
    <row r="4007" spans="18:27" x14ac:dyDescent="0.25">
      <c r="R4007" s="20">
        <v>200.25</v>
      </c>
      <c r="S4007" s="23">
        <v>8.3999999999999995E-3</v>
      </c>
      <c r="W4007" s="23">
        <v>0.08</v>
      </c>
      <c r="AA4007" s="23">
        <f t="shared" si="62"/>
        <v>8.3999999999999993E-4</v>
      </c>
    </row>
    <row r="4008" spans="18:27" x14ac:dyDescent="0.25">
      <c r="R4008" s="20">
        <v>200.3</v>
      </c>
      <c r="S4008" s="23">
        <v>8.3999999999999995E-3</v>
      </c>
      <c r="W4008" s="23">
        <v>0.08</v>
      </c>
      <c r="AA4008" s="23">
        <f t="shared" si="62"/>
        <v>8.0000000000000004E-4</v>
      </c>
    </row>
    <row r="4009" spans="18:27" x14ac:dyDescent="0.25">
      <c r="R4009" s="20">
        <v>200.35</v>
      </c>
      <c r="S4009" s="23">
        <v>8.0000000000000002E-3</v>
      </c>
      <c r="W4009" s="23">
        <v>9.1999999999999998E-2</v>
      </c>
      <c r="AA4009" s="23">
        <f t="shared" si="62"/>
        <v>8.3999999999999993E-4</v>
      </c>
    </row>
    <row r="4010" spans="18:27" x14ac:dyDescent="0.25">
      <c r="R4010" s="20">
        <v>200.4</v>
      </c>
      <c r="S4010" s="23">
        <v>8.3999999999999995E-3</v>
      </c>
      <c r="W4010" s="23">
        <v>0.104</v>
      </c>
      <c r="AA4010" s="23">
        <f t="shared" si="62"/>
        <v>8.0000000000000004E-4</v>
      </c>
    </row>
    <row r="4011" spans="18:27" x14ac:dyDescent="0.25">
      <c r="R4011" s="20">
        <v>200.45</v>
      </c>
      <c r="S4011" s="23">
        <v>8.0000000000000002E-3</v>
      </c>
      <c r="W4011" s="23">
        <v>0.14399999999999999</v>
      </c>
      <c r="AA4011" s="23">
        <f t="shared" si="62"/>
        <v>8.8000000000000003E-4</v>
      </c>
    </row>
    <row r="4012" spans="18:27" x14ac:dyDescent="0.25">
      <c r="R4012" s="20">
        <v>200.5</v>
      </c>
      <c r="S4012" s="23">
        <v>8.8000000000000005E-3</v>
      </c>
      <c r="W4012" s="23">
        <v>0.16800000000000001</v>
      </c>
      <c r="AA4012" s="23">
        <f t="shared" si="62"/>
        <v>8.0000000000000004E-4</v>
      </c>
    </row>
    <row r="4013" spans="18:27" x14ac:dyDescent="0.25">
      <c r="R4013" s="20">
        <v>200.55</v>
      </c>
      <c r="S4013" s="23">
        <v>8.0000000000000002E-3</v>
      </c>
      <c r="W4013" s="23">
        <v>0.17599999999999999</v>
      </c>
      <c r="AA4013" s="23">
        <f t="shared" si="62"/>
        <v>8.0000000000000004E-4</v>
      </c>
    </row>
    <row r="4014" spans="18:27" x14ac:dyDescent="0.25">
      <c r="R4014" s="20">
        <v>200.6</v>
      </c>
      <c r="S4014" s="23">
        <v>8.0000000000000002E-3</v>
      </c>
      <c r="W4014" s="23">
        <v>0.184</v>
      </c>
      <c r="AA4014" s="23">
        <f t="shared" si="62"/>
        <v>8.0000000000000004E-4</v>
      </c>
    </row>
    <row r="4015" spans="18:27" x14ac:dyDescent="0.25">
      <c r="R4015" s="20">
        <v>200.65</v>
      </c>
      <c r="S4015" s="23">
        <v>8.0000000000000002E-3</v>
      </c>
      <c r="W4015" s="23">
        <v>0.192</v>
      </c>
      <c r="AA4015" s="23">
        <f t="shared" si="62"/>
        <v>8.3999999999999993E-4</v>
      </c>
    </row>
    <row r="4016" spans="18:27" x14ac:dyDescent="0.25">
      <c r="R4016" s="20">
        <v>200.7</v>
      </c>
      <c r="S4016" s="23">
        <v>8.3999999999999995E-3</v>
      </c>
      <c r="W4016" s="23">
        <v>0.14799999999999999</v>
      </c>
      <c r="AA4016" s="23">
        <f t="shared" si="62"/>
        <v>8.0000000000000004E-4</v>
      </c>
    </row>
    <row r="4017" spans="18:27" x14ac:dyDescent="0.25">
      <c r="R4017" s="20">
        <v>200.75</v>
      </c>
      <c r="S4017" s="23">
        <v>8.0000000000000002E-3</v>
      </c>
      <c r="W4017" s="23">
        <v>0.12</v>
      </c>
      <c r="AA4017" s="23">
        <f t="shared" si="62"/>
        <v>8.0000000000000004E-4</v>
      </c>
    </row>
    <row r="4018" spans="18:27" x14ac:dyDescent="0.25">
      <c r="R4018" s="20">
        <v>200.8</v>
      </c>
      <c r="S4018" s="23">
        <v>8.0000000000000002E-3</v>
      </c>
      <c r="W4018" s="23">
        <v>0.13600000000000001</v>
      </c>
      <c r="AA4018" s="23">
        <f t="shared" si="62"/>
        <v>8.0000000000000004E-4</v>
      </c>
    </row>
    <row r="4019" spans="18:27" x14ac:dyDescent="0.25">
      <c r="R4019" s="20">
        <v>200.85</v>
      </c>
      <c r="S4019" s="23">
        <v>8.0000000000000002E-3</v>
      </c>
      <c r="W4019" s="23">
        <v>0.16</v>
      </c>
      <c r="AA4019" s="23">
        <f t="shared" si="62"/>
        <v>8.3999999999999993E-4</v>
      </c>
    </row>
    <row r="4020" spans="18:27" x14ac:dyDescent="0.25">
      <c r="R4020" s="20">
        <v>200.9</v>
      </c>
      <c r="S4020" s="23">
        <v>8.3999999999999995E-3</v>
      </c>
      <c r="W4020" s="23">
        <v>0.14399999999999999</v>
      </c>
      <c r="AA4020" s="23">
        <f t="shared" si="62"/>
        <v>8.0000000000000004E-4</v>
      </c>
    </row>
    <row r="4021" spans="18:27" x14ac:dyDescent="0.25">
      <c r="R4021" s="20">
        <v>200.95</v>
      </c>
      <c r="S4021" s="23">
        <v>8.0000000000000002E-3</v>
      </c>
      <c r="W4021" s="23">
        <v>0.108</v>
      </c>
      <c r="AA4021" s="23">
        <f t="shared" si="62"/>
        <v>8.3999999999999993E-4</v>
      </c>
    </row>
    <row r="4022" spans="18:27" x14ac:dyDescent="0.25">
      <c r="R4022" s="20">
        <v>201</v>
      </c>
      <c r="S4022" s="23">
        <v>8.3999999999999995E-3</v>
      </c>
      <c r="W4022" s="23">
        <v>9.6000000000000002E-2</v>
      </c>
      <c r="AA4022" s="23">
        <f t="shared" si="62"/>
        <v>8.8000000000000003E-4</v>
      </c>
    </row>
    <row r="4023" spans="18:27" x14ac:dyDescent="0.25">
      <c r="R4023" s="20">
        <v>201.05</v>
      </c>
      <c r="S4023" s="23">
        <v>8.8000000000000005E-3</v>
      </c>
      <c r="W4023" s="23">
        <v>9.6000000000000002E-2</v>
      </c>
      <c r="AA4023" s="23">
        <f t="shared" si="62"/>
        <v>8.8000000000000003E-4</v>
      </c>
    </row>
    <row r="4024" spans="18:27" x14ac:dyDescent="0.25">
      <c r="R4024" s="20">
        <v>201.1</v>
      </c>
      <c r="S4024" s="23">
        <v>8.8000000000000005E-3</v>
      </c>
      <c r="W4024" s="23">
        <v>8.7999999999999995E-2</v>
      </c>
      <c r="AA4024" s="23">
        <f t="shared" si="62"/>
        <v>8.3999999999999993E-4</v>
      </c>
    </row>
    <row r="4025" spans="18:27" x14ac:dyDescent="0.25">
      <c r="R4025" s="20">
        <v>201.15</v>
      </c>
      <c r="S4025" s="23">
        <v>8.3999999999999995E-3</v>
      </c>
      <c r="W4025" s="23">
        <v>8.7999999999999995E-2</v>
      </c>
      <c r="AA4025" s="23">
        <f t="shared" si="62"/>
        <v>6.7999999999999994E-4</v>
      </c>
    </row>
    <row r="4026" spans="18:27" x14ac:dyDescent="0.25">
      <c r="R4026" s="20">
        <v>201.2</v>
      </c>
      <c r="S4026" s="23">
        <v>6.7999999999999996E-3</v>
      </c>
      <c r="W4026" s="23">
        <v>8.4000000000000005E-2</v>
      </c>
      <c r="AA4026" s="23">
        <f t="shared" si="62"/>
        <v>6.4000000000000005E-4</v>
      </c>
    </row>
    <row r="4027" spans="18:27" x14ac:dyDescent="0.25">
      <c r="R4027" s="20">
        <v>201.25</v>
      </c>
      <c r="S4027" s="23">
        <v>6.4000000000000003E-3</v>
      </c>
      <c r="W4027" s="23">
        <v>7.5999999999999998E-2</v>
      </c>
      <c r="AA4027" s="23">
        <f t="shared" si="62"/>
        <v>5.1999999999999995E-4</v>
      </c>
    </row>
    <row r="4028" spans="18:27" x14ac:dyDescent="0.25">
      <c r="R4028" s="20">
        <v>201.3</v>
      </c>
      <c r="S4028" s="23">
        <v>5.1999999999999998E-3</v>
      </c>
      <c r="W4028" s="23">
        <v>8.4000000000000005E-2</v>
      </c>
      <c r="AA4028" s="23">
        <f t="shared" si="62"/>
        <v>4.7999999999999996E-4</v>
      </c>
    </row>
    <row r="4029" spans="18:27" x14ac:dyDescent="0.25">
      <c r="R4029" s="20">
        <v>201.35</v>
      </c>
      <c r="S4029" s="23">
        <v>4.7999999999999996E-3</v>
      </c>
      <c r="W4029" s="23">
        <v>7.5999999999999998E-2</v>
      </c>
      <c r="AA4029" s="23">
        <f t="shared" si="62"/>
        <v>3.2000000000000003E-4</v>
      </c>
    </row>
    <row r="4030" spans="18:27" x14ac:dyDescent="0.25">
      <c r="R4030" s="20">
        <v>201.4</v>
      </c>
      <c r="S4030" s="23">
        <v>3.2000000000000002E-3</v>
      </c>
      <c r="W4030" s="23">
        <v>7.5999999999999998E-2</v>
      </c>
      <c r="AA4030" s="23">
        <f t="shared" si="62"/>
        <v>1.6000000000000001E-4</v>
      </c>
    </row>
    <row r="4031" spans="18:27" x14ac:dyDescent="0.25">
      <c r="R4031" s="20">
        <v>201.45</v>
      </c>
      <c r="S4031" s="23">
        <v>1.6000000000000001E-3</v>
      </c>
      <c r="W4031" s="23">
        <v>8.4000000000000005E-2</v>
      </c>
      <c r="AA4031" s="23">
        <f t="shared" si="62"/>
        <v>1.6000000000000001E-4</v>
      </c>
    </row>
    <row r="4032" spans="18:27" x14ac:dyDescent="0.25">
      <c r="R4032" s="20">
        <v>201.5</v>
      </c>
      <c r="S4032" s="23">
        <v>1.6000000000000001E-3</v>
      </c>
      <c r="W4032" s="23">
        <v>8.4000000000000005E-2</v>
      </c>
      <c r="AA4032" s="23">
        <f t="shared" si="62"/>
        <v>1.1999999999999999E-4</v>
      </c>
    </row>
    <row r="4033" spans="18:27" x14ac:dyDescent="0.25">
      <c r="R4033" s="20">
        <v>201.55</v>
      </c>
      <c r="S4033" s="23">
        <v>1.1999999999999999E-3</v>
      </c>
      <c r="W4033" s="23">
        <v>8.4000000000000005E-2</v>
      </c>
      <c r="AA4033" s="23">
        <f t="shared" si="62"/>
        <v>1.1999999999999999E-4</v>
      </c>
    </row>
    <row r="4034" spans="18:27" x14ac:dyDescent="0.25">
      <c r="R4034" s="20">
        <v>201.6</v>
      </c>
      <c r="S4034" s="23">
        <v>1.1999999999999999E-3</v>
      </c>
      <c r="W4034" s="23">
        <v>8.4000000000000005E-2</v>
      </c>
      <c r="AA4034" s="23">
        <f t="shared" si="62"/>
        <v>4.0000000000000003E-5</v>
      </c>
    </row>
    <row r="4035" spans="18:27" x14ac:dyDescent="0.25">
      <c r="R4035" s="20">
        <v>201.65</v>
      </c>
      <c r="S4035" s="23">
        <v>4.0000000000000002E-4</v>
      </c>
      <c r="W4035" s="23">
        <v>7.5999999999999998E-2</v>
      </c>
      <c r="AA4035" s="23">
        <f t="shared" si="62"/>
        <v>4.0000000000000003E-5</v>
      </c>
    </row>
    <row r="4036" spans="18:27" x14ac:dyDescent="0.25">
      <c r="R4036" s="20">
        <v>201.7</v>
      </c>
      <c r="S4036" s="23">
        <v>4.0000000000000002E-4</v>
      </c>
      <c r="W4036" s="23">
        <v>7.5999999999999998E-2</v>
      </c>
      <c r="AA4036" s="23">
        <f t="shared" ref="AA4036:AA4099" si="63">S4037/10</f>
        <v>-4.0000000000000003E-5</v>
      </c>
    </row>
    <row r="4037" spans="18:27" x14ac:dyDescent="0.25">
      <c r="R4037" s="20">
        <v>201.75</v>
      </c>
      <c r="S4037" s="23">
        <v>-4.0000000000000002E-4</v>
      </c>
      <c r="W4037" s="23">
        <v>8.4000000000000005E-2</v>
      </c>
      <c r="AA4037" s="23">
        <f t="shared" si="63"/>
        <v>-4.0000000000000003E-5</v>
      </c>
    </row>
    <row r="4038" spans="18:27" x14ac:dyDescent="0.25">
      <c r="R4038" s="20">
        <v>201.8</v>
      </c>
      <c r="S4038" s="23">
        <v>-4.0000000000000002E-4</v>
      </c>
      <c r="W4038" s="23">
        <v>7.5999999999999998E-2</v>
      </c>
      <c r="AA4038" s="23">
        <f t="shared" si="63"/>
        <v>-4.0000000000000003E-5</v>
      </c>
    </row>
    <row r="4039" spans="18:27" x14ac:dyDescent="0.25">
      <c r="R4039" s="20">
        <v>201.85</v>
      </c>
      <c r="S4039" s="23">
        <v>-4.0000000000000002E-4</v>
      </c>
      <c r="W4039" s="23">
        <v>8.4000000000000005E-2</v>
      </c>
      <c r="AA4039" s="23">
        <f t="shared" si="63"/>
        <v>4.0000000000000003E-5</v>
      </c>
    </row>
    <row r="4040" spans="18:27" x14ac:dyDescent="0.25">
      <c r="R4040" s="20">
        <v>201.9</v>
      </c>
      <c r="S4040" s="23">
        <v>4.0000000000000002E-4</v>
      </c>
      <c r="W4040" s="23">
        <v>8.4000000000000005E-2</v>
      </c>
      <c r="AA4040" s="23">
        <f t="shared" si="63"/>
        <v>-4.0000000000000003E-5</v>
      </c>
    </row>
    <row r="4041" spans="18:27" x14ac:dyDescent="0.25">
      <c r="R4041" s="20">
        <v>201.95</v>
      </c>
      <c r="S4041" s="23">
        <v>-4.0000000000000002E-4</v>
      </c>
      <c r="W4041" s="23">
        <v>8.7999999999999995E-2</v>
      </c>
      <c r="AA4041" s="23">
        <f t="shared" si="63"/>
        <v>-4.0000000000000003E-5</v>
      </c>
    </row>
    <row r="4042" spans="18:27" x14ac:dyDescent="0.25">
      <c r="R4042" s="20">
        <v>202</v>
      </c>
      <c r="S4042" s="23">
        <v>-4.0000000000000002E-4</v>
      </c>
      <c r="W4042" s="23">
        <v>8.4000000000000005E-2</v>
      </c>
      <c r="AA4042" s="23">
        <f t="shared" si="63"/>
        <v>-4.0000000000000003E-5</v>
      </c>
    </row>
    <row r="4043" spans="18:27" x14ac:dyDescent="0.25">
      <c r="R4043" s="20">
        <v>202.05</v>
      </c>
      <c r="S4043" s="23">
        <v>-4.0000000000000002E-4</v>
      </c>
      <c r="W4043" s="23">
        <v>8.4000000000000005E-2</v>
      </c>
      <c r="AA4043" s="23">
        <f t="shared" si="63"/>
        <v>-4.0000000000000003E-5</v>
      </c>
    </row>
    <row r="4044" spans="18:27" x14ac:dyDescent="0.25">
      <c r="R4044" s="20">
        <v>202.1</v>
      </c>
      <c r="S4044" s="23">
        <v>-4.0000000000000002E-4</v>
      </c>
      <c r="W4044" s="23">
        <v>7.5999999999999998E-2</v>
      </c>
      <c r="AA4044" s="23">
        <f t="shared" si="63"/>
        <v>-4.0000000000000003E-5</v>
      </c>
    </row>
    <row r="4045" spans="18:27" x14ac:dyDescent="0.25">
      <c r="R4045" s="20">
        <v>202.15</v>
      </c>
      <c r="S4045" s="23">
        <v>-4.0000000000000002E-4</v>
      </c>
      <c r="W4045" s="23">
        <v>7.5999999999999998E-2</v>
      </c>
      <c r="AA4045" s="23">
        <f t="shared" si="63"/>
        <v>4.0000000000000003E-5</v>
      </c>
    </row>
    <row r="4046" spans="18:27" x14ac:dyDescent="0.25">
      <c r="R4046" s="20">
        <v>202.2</v>
      </c>
      <c r="S4046" s="23">
        <v>4.0000000000000002E-4</v>
      </c>
      <c r="W4046" s="23">
        <v>7.5999999999999998E-2</v>
      </c>
      <c r="AA4046" s="23">
        <f t="shared" si="63"/>
        <v>-8.0000000000000007E-5</v>
      </c>
    </row>
    <row r="4047" spans="18:27" x14ac:dyDescent="0.25">
      <c r="R4047" s="20">
        <v>202.25</v>
      </c>
      <c r="S4047" s="23">
        <v>-8.0000000000000004E-4</v>
      </c>
      <c r="W4047" s="23">
        <v>8.7999999999999995E-2</v>
      </c>
      <c r="AA4047" s="23">
        <f t="shared" si="63"/>
        <v>0</v>
      </c>
    </row>
    <row r="4048" spans="18:27" x14ac:dyDescent="0.25">
      <c r="R4048" s="20">
        <v>202.3</v>
      </c>
      <c r="S4048" s="23">
        <v>0</v>
      </c>
      <c r="W4048" s="23">
        <v>8.4000000000000005E-2</v>
      </c>
      <c r="AA4048" s="23">
        <f t="shared" si="63"/>
        <v>0</v>
      </c>
    </row>
    <row r="4049" spans="18:27" x14ac:dyDescent="0.25">
      <c r="R4049" s="20">
        <v>202.35</v>
      </c>
      <c r="S4049" s="23">
        <v>0</v>
      </c>
      <c r="W4049" s="23">
        <v>8.7999999999999995E-2</v>
      </c>
      <c r="AA4049" s="23">
        <f t="shared" si="63"/>
        <v>0</v>
      </c>
    </row>
    <row r="4050" spans="18:27" x14ac:dyDescent="0.25">
      <c r="R4050" s="20">
        <v>202.4</v>
      </c>
      <c r="S4050" s="23">
        <v>0</v>
      </c>
      <c r="W4050" s="23">
        <v>8.7999999999999995E-2</v>
      </c>
      <c r="AA4050" s="23">
        <f t="shared" si="63"/>
        <v>0</v>
      </c>
    </row>
    <row r="4051" spans="18:27" x14ac:dyDescent="0.25">
      <c r="R4051" s="20">
        <v>202.45</v>
      </c>
      <c r="S4051" s="23">
        <v>0</v>
      </c>
      <c r="W4051" s="23">
        <v>8.4000000000000005E-2</v>
      </c>
      <c r="AA4051" s="23">
        <f t="shared" si="63"/>
        <v>0</v>
      </c>
    </row>
    <row r="4052" spans="18:27" x14ac:dyDescent="0.25">
      <c r="R4052" s="20">
        <v>202.5</v>
      </c>
      <c r="S4052" s="23">
        <v>0</v>
      </c>
      <c r="W4052" s="23">
        <v>7.5999999999999998E-2</v>
      </c>
      <c r="AA4052" s="23">
        <f t="shared" si="63"/>
        <v>0</v>
      </c>
    </row>
    <row r="4053" spans="18:27" x14ac:dyDescent="0.25">
      <c r="R4053" s="20">
        <v>202.55</v>
      </c>
      <c r="S4053" s="23">
        <v>0</v>
      </c>
      <c r="W4053" s="23">
        <v>8.4000000000000005E-2</v>
      </c>
      <c r="AA4053" s="23">
        <f t="shared" si="63"/>
        <v>0</v>
      </c>
    </row>
    <row r="4054" spans="18:27" x14ac:dyDescent="0.25">
      <c r="R4054" s="20">
        <v>202.6</v>
      </c>
      <c r="S4054" s="23">
        <v>0</v>
      </c>
      <c r="W4054" s="23">
        <v>7.5999999999999998E-2</v>
      </c>
      <c r="AA4054" s="23">
        <f t="shared" si="63"/>
        <v>1.1999999999999999E-4</v>
      </c>
    </row>
    <row r="4055" spans="18:27" x14ac:dyDescent="0.25">
      <c r="R4055" s="20">
        <v>202.65</v>
      </c>
      <c r="S4055" s="23">
        <v>1.1999999999999999E-3</v>
      </c>
      <c r="W4055" s="23">
        <v>9.1999999999999998E-2</v>
      </c>
      <c r="AA4055" s="23">
        <f t="shared" si="63"/>
        <v>0</v>
      </c>
    </row>
    <row r="4056" spans="18:27" x14ac:dyDescent="0.25">
      <c r="R4056" s="20">
        <v>202.7</v>
      </c>
      <c r="S4056" s="23">
        <v>0</v>
      </c>
      <c r="W4056" s="23">
        <v>8.4000000000000005E-2</v>
      </c>
      <c r="AA4056" s="23">
        <f t="shared" si="63"/>
        <v>4.0000000000000003E-5</v>
      </c>
    </row>
    <row r="4057" spans="18:27" x14ac:dyDescent="0.25">
      <c r="R4057" s="20">
        <v>202.75</v>
      </c>
      <c r="S4057" s="23">
        <v>4.0000000000000002E-4</v>
      </c>
      <c r="W4057" s="23">
        <v>9.1999999999999998E-2</v>
      </c>
      <c r="AA4057" s="23">
        <f t="shared" si="63"/>
        <v>4.0000000000000003E-5</v>
      </c>
    </row>
    <row r="4058" spans="18:27" x14ac:dyDescent="0.25">
      <c r="R4058" s="20">
        <v>202.8</v>
      </c>
      <c r="S4058" s="23">
        <v>4.0000000000000002E-4</v>
      </c>
      <c r="W4058" s="23">
        <v>8.4000000000000005E-2</v>
      </c>
      <c r="AA4058" s="23">
        <f t="shared" si="63"/>
        <v>0</v>
      </c>
    </row>
    <row r="4059" spans="18:27" x14ac:dyDescent="0.25">
      <c r="R4059" s="20">
        <v>202.85</v>
      </c>
      <c r="S4059" s="23">
        <v>0</v>
      </c>
      <c r="W4059" s="23">
        <v>0.08</v>
      </c>
      <c r="AA4059" s="23">
        <f t="shared" si="63"/>
        <v>0</v>
      </c>
    </row>
    <row r="4060" spans="18:27" x14ac:dyDescent="0.25">
      <c r="R4060" s="20">
        <v>202.9</v>
      </c>
      <c r="S4060" s="23">
        <v>0</v>
      </c>
      <c r="W4060" s="23">
        <v>0.08</v>
      </c>
      <c r="AA4060" s="23">
        <f t="shared" si="63"/>
        <v>0</v>
      </c>
    </row>
    <row r="4061" spans="18:27" x14ac:dyDescent="0.25">
      <c r="R4061" s="20">
        <v>202.95</v>
      </c>
      <c r="S4061" s="23">
        <v>0</v>
      </c>
      <c r="W4061" s="23">
        <v>8.4000000000000005E-2</v>
      </c>
      <c r="AA4061" s="23">
        <f t="shared" si="63"/>
        <v>0</v>
      </c>
    </row>
    <row r="4062" spans="18:27" x14ac:dyDescent="0.25">
      <c r="R4062" s="20">
        <v>203</v>
      </c>
      <c r="S4062" s="23">
        <v>0</v>
      </c>
      <c r="W4062" s="23">
        <v>8.4000000000000005E-2</v>
      </c>
      <c r="AA4062" s="23">
        <f t="shared" si="63"/>
        <v>-4.0000000000000003E-5</v>
      </c>
    </row>
    <row r="4063" spans="18:27" x14ac:dyDescent="0.25">
      <c r="R4063" s="20">
        <v>203.05</v>
      </c>
      <c r="S4063" s="23">
        <v>-4.0000000000000002E-4</v>
      </c>
      <c r="W4063" s="23">
        <v>0.08</v>
      </c>
      <c r="AA4063" s="23">
        <f t="shared" si="63"/>
        <v>-4.0000000000000003E-5</v>
      </c>
    </row>
    <row r="4064" spans="18:27" x14ac:dyDescent="0.25">
      <c r="R4064" s="20">
        <v>203.1</v>
      </c>
      <c r="S4064" s="23">
        <v>-4.0000000000000002E-4</v>
      </c>
      <c r="W4064" s="23">
        <v>0.08</v>
      </c>
      <c r="AA4064" s="23">
        <f t="shared" si="63"/>
        <v>-4.0000000000000003E-5</v>
      </c>
    </row>
    <row r="4065" spans="18:27" x14ac:dyDescent="0.25">
      <c r="R4065" s="20">
        <v>203.15</v>
      </c>
      <c r="S4065" s="23">
        <v>-4.0000000000000002E-4</v>
      </c>
      <c r="W4065" s="23">
        <v>8.4000000000000005E-2</v>
      </c>
      <c r="AA4065" s="23">
        <f t="shared" si="63"/>
        <v>0</v>
      </c>
    </row>
    <row r="4066" spans="18:27" x14ac:dyDescent="0.25">
      <c r="R4066" s="20">
        <v>203.2</v>
      </c>
      <c r="S4066" s="23">
        <v>0</v>
      </c>
      <c r="W4066" s="23">
        <v>0.08</v>
      </c>
      <c r="AA4066" s="23">
        <f t="shared" si="63"/>
        <v>-4.0000000000000003E-5</v>
      </c>
    </row>
    <row r="4067" spans="18:27" x14ac:dyDescent="0.25">
      <c r="R4067" s="20">
        <v>203.25</v>
      </c>
      <c r="S4067" s="23">
        <v>-4.0000000000000002E-4</v>
      </c>
      <c r="W4067" s="23">
        <v>8.4000000000000005E-2</v>
      </c>
      <c r="AA4067" s="23">
        <f t="shared" si="63"/>
        <v>-4.0000000000000003E-5</v>
      </c>
    </row>
    <row r="4068" spans="18:27" x14ac:dyDescent="0.25">
      <c r="R4068" s="20">
        <v>203.3</v>
      </c>
      <c r="S4068" s="23">
        <v>-4.0000000000000002E-4</v>
      </c>
      <c r="W4068" s="23">
        <v>7.5999999999999998E-2</v>
      </c>
      <c r="AA4068" s="23">
        <f t="shared" si="63"/>
        <v>-4.0000000000000003E-5</v>
      </c>
    </row>
    <row r="4069" spans="18:27" x14ac:dyDescent="0.25">
      <c r="R4069" s="20">
        <v>203.35</v>
      </c>
      <c r="S4069" s="23">
        <v>-4.0000000000000002E-4</v>
      </c>
      <c r="W4069" s="23">
        <v>8.4000000000000005E-2</v>
      </c>
      <c r="AA4069" s="23">
        <f t="shared" si="63"/>
        <v>-4.0000000000000003E-5</v>
      </c>
    </row>
    <row r="4070" spans="18:27" x14ac:dyDescent="0.25">
      <c r="R4070" s="20">
        <v>203.4</v>
      </c>
      <c r="S4070" s="23">
        <v>-4.0000000000000002E-4</v>
      </c>
      <c r="W4070" s="23">
        <v>7.5999999999999998E-2</v>
      </c>
      <c r="AA4070" s="23">
        <f t="shared" si="63"/>
        <v>0</v>
      </c>
    </row>
    <row r="4071" spans="18:27" x14ac:dyDescent="0.25">
      <c r="R4071" s="20">
        <v>203.45</v>
      </c>
      <c r="S4071" s="23">
        <v>0</v>
      </c>
      <c r="W4071" s="23">
        <v>8.4000000000000005E-2</v>
      </c>
      <c r="AA4071" s="23">
        <f t="shared" si="63"/>
        <v>-4.0000000000000003E-5</v>
      </c>
    </row>
    <row r="4072" spans="18:27" x14ac:dyDescent="0.25">
      <c r="R4072" s="20">
        <v>203.5</v>
      </c>
      <c r="S4072" s="23">
        <v>-4.0000000000000002E-4</v>
      </c>
      <c r="W4072" s="23">
        <v>8.7999999999999995E-2</v>
      </c>
      <c r="AA4072" s="23">
        <f t="shared" si="63"/>
        <v>-4.0000000000000003E-5</v>
      </c>
    </row>
    <row r="4073" spans="18:27" x14ac:dyDescent="0.25">
      <c r="R4073" s="20">
        <v>203.55</v>
      </c>
      <c r="S4073" s="23">
        <v>-4.0000000000000002E-4</v>
      </c>
      <c r="W4073" s="23">
        <v>8.7999999999999995E-2</v>
      </c>
      <c r="AA4073" s="23">
        <f t="shared" si="63"/>
        <v>-4.0000000000000003E-5</v>
      </c>
    </row>
    <row r="4074" spans="18:27" x14ac:dyDescent="0.25">
      <c r="R4074" s="20">
        <v>203.6</v>
      </c>
      <c r="S4074" s="23">
        <v>-4.0000000000000002E-4</v>
      </c>
      <c r="W4074" s="23">
        <v>8.7999999999999995E-2</v>
      </c>
      <c r="AA4074" s="23">
        <f t="shared" si="63"/>
        <v>4.0000000000000003E-5</v>
      </c>
    </row>
    <row r="4075" spans="18:27" x14ac:dyDescent="0.25">
      <c r="R4075" s="20">
        <v>203.65</v>
      </c>
      <c r="S4075" s="23">
        <v>4.0000000000000002E-4</v>
      </c>
      <c r="W4075" s="23">
        <v>8.4000000000000005E-2</v>
      </c>
      <c r="AA4075" s="23">
        <f t="shared" si="63"/>
        <v>4.0000000000000003E-5</v>
      </c>
    </row>
    <row r="4076" spans="18:27" x14ac:dyDescent="0.25">
      <c r="R4076" s="20">
        <v>203.7</v>
      </c>
      <c r="S4076" s="23">
        <v>4.0000000000000002E-4</v>
      </c>
      <c r="W4076" s="23">
        <v>8.4000000000000005E-2</v>
      </c>
      <c r="AA4076" s="23">
        <f t="shared" si="63"/>
        <v>0</v>
      </c>
    </row>
    <row r="4077" spans="18:27" x14ac:dyDescent="0.25">
      <c r="R4077" s="20">
        <v>203.75</v>
      </c>
      <c r="S4077" s="23">
        <v>0</v>
      </c>
      <c r="W4077" s="23">
        <v>8.4000000000000005E-2</v>
      </c>
      <c r="AA4077" s="23">
        <f t="shared" si="63"/>
        <v>4.0000000000000003E-5</v>
      </c>
    </row>
    <row r="4078" spans="18:27" x14ac:dyDescent="0.25">
      <c r="R4078" s="20">
        <v>203.8</v>
      </c>
      <c r="S4078" s="23">
        <v>4.0000000000000002E-4</v>
      </c>
      <c r="W4078" s="23">
        <v>8.4000000000000005E-2</v>
      </c>
      <c r="AA4078" s="23">
        <f t="shared" si="63"/>
        <v>0</v>
      </c>
    </row>
    <row r="4079" spans="18:27" x14ac:dyDescent="0.25">
      <c r="R4079" s="20">
        <v>203.85</v>
      </c>
      <c r="S4079" s="23">
        <v>0</v>
      </c>
      <c r="W4079" s="23">
        <v>8.4000000000000005E-2</v>
      </c>
      <c r="AA4079" s="23">
        <f t="shared" si="63"/>
        <v>8.0000000000000007E-5</v>
      </c>
    </row>
    <row r="4080" spans="18:27" x14ac:dyDescent="0.25">
      <c r="R4080" s="20">
        <v>203.9</v>
      </c>
      <c r="S4080" s="23">
        <v>8.0000000000000004E-4</v>
      </c>
      <c r="W4080" s="23">
        <v>8.4000000000000005E-2</v>
      </c>
      <c r="AA4080" s="23">
        <f t="shared" si="63"/>
        <v>0</v>
      </c>
    </row>
    <row r="4081" spans="18:27" x14ac:dyDescent="0.25">
      <c r="R4081" s="20">
        <v>203.95</v>
      </c>
      <c r="S4081" s="23">
        <v>0</v>
      </c>
      <c r="W4081" s="23">
        <v>7.5999999999999998E-2</v>
      </c>
      <c r="AA4081" s="23">
        <f t="shared" si="63"/>
        <v>0</v>
      </c>
    </row>
    <row r="4082" spans="18:27" x14ac:dyDescent="0.25">
      <c r="R4082" s="20">
        <v>204</v>
      </c>
      <c r="S4082" s="23">
        <v>0</v>
      </c>
      <c r="W4082" s="23">
        <v>8.4000000000000005E-2</v>
      </c>
      <c r="AA4082" s="23">
        <f t="shared" si="63"/>
        <v>-4.0000000000000003E-5</v>
      </c>
    </row>
    <row r="4083" spans="18:27" x14ac:dyDescent="0.25">
      <c r="R4083" s="20">
        <v>204.05</v>
      </c>
      <c r="S4083" s="23">
        <v>-4.0000000000000002E-4</v>
      </c>
      <c r="W4083" s="23">
        <v>8.7999999999999995E-2</v>
      </c>
      <c r="AA4083" s="23">
        <f t="shared" si="63"/>
        <v>0</v>
      </c>
    </row>
    <row r="4084" spans="18:27" x14ac:dyDescent="0.25">
      <c r="R4084" s="20">
        <v>204.1</v>
      </c>
      <c r="S4084" s="23">
        <v>0</v>
      </c>
      <c r="W4084" s="23">
        <v>0.08</v>
      </c>
      <c r="AA4084" s="23">
        <f t="shared" si="63"/>
        <v>-4.0000000000000003E-5</v>
      </c>
    </row>
    <row r="4085" spans="18:27" x14ac:dyDescent="0.25">
      <c r="R4085" s="20">
        <v>204.15</v>
      </c>
      <c r="S4085" s="23">
        <v>-4.0000000000000002E-4</v>
      </c>
      <c r="W4085" s="23">
        <v>0.08</v>
      </c>
      <c r="AA4085" s="23">
        <f t="shared" si="63"/>
        <v>-4.0000000000000003E-5</v>
      </c>
    </row>
    <row r="4086" spans="18:27" x14ac:dyDescent="0.25">
      <c r="R4086" s="20">
        <v>204.2</v>
      </c>
      <c r="S4086" s="23">
        <v>-4.0000000000000002E-4</v>
      </c>
      <c r="W4086" s="23">
        <v>0.08</v>
      </c>
      <c r="AA4086" s="23">
        <f t="shared" si="63"/>
        <v>8.0000000000000007E-5</v>
      </c>
    </row>
    <row r="4087" spans="18:27" x14ac:dyDescent="0.25">
      <c r="R4087" s="20">
        <v>204.25</v>
      </c>
      <c r="S4087" s="23">
        <v>8.0000000000000004E-4</v>
      </c>
      <c r="W4087" s="23">
        <v>8.4000000000000005E-2</v>
      </c>
      <c r="AA4087" s="23">
        <f t="shared" si="63"/>
        <v>8.0000000000000007E-5</v>
      </c>
    </row>
    <row r="4088" spans="18:27" x14ac:dyDescent="0.25">
      <c r="R4088" s="20">
        <v>204.3</v>
      </c>
      <c r="S4088" s="23">
        <v>8.0000000000000004E-4</v>
      </c>
      <c r="W4088" s="23">
        <v>8.4000000000000005E-2</v>
      </c>
      <c r="AA4088" s="23">
        <f t="shared" si="63"/>
        <v>0</v>
      </c>
    </row>
    <row r="4089" spans="18:27" x14ac:dyDescent="0.25">
      <c r="R4089" s="20">
        <v>204.35</v>
      </c>
      <c r="S4089" s="23">
        <v>0</v>
      </c>
      <c r="W4089" s="23">
        <v>8.4000000000000005E-2</v>
      </c>
      <c r="AA4089" s="23">
        <f t="shared" si="63"/>
        <v>8.0000000000000007E-5</v>
      </c>
    </row>
    <row r="4090" spans="18:27" x14ac:dyDescent="0.25">
      <c r="R4090" s="20">
        <v>204.4</v>
      </c>
      <c r="S4090" s="23">
        <v>8.0000000000000004E-4</v>
      </c>
      <c r="W4090" s="23">
        <v>9.1999999999999998E-2</v>
      </c>
      <c r="AA4090" s="23">
        <f t="shared" si="63"/>
        <v>-4.0000000000000003E-5</v>
      </c>
    </row>
    <row r="4091" spans="18:27" x14ac:dyDescent="0.25">
      <c r="R4091" s="20">
        <v>204.45</v>
      </c>
      <c r="S4091" s="23">
        <v>-4.0000000000000002E-4</v>
      </c>
      <c r="W4091" s="23">
        <v>8.4000000000000005E-2</v>
      </c>
      <c r="AA4091" s="23">
        <f t="shared" si="63"/>
        <v>0</v>
      </c>
    </row>
    <row r="4092" spans="18:27" x14ac:dyDescent="0.25">
      <c r="R4092" s="20">
        <v>204.5</v>
      </c>
      <c r="S4092" s="23">
        <v>0</v>
      </c>
      <c r="W4092" s="23">
        <v>0.08</v>
      </c>
      <c r="AA4092" s="23">
        <f t="shared" si="63"/>
        <v>-4.0000000000000003E-5</v>
      </c>
    </row>
    <row r="4093" spans="18:27" x14ac:dyDescent="0.25">
      <c r="R4093" s="20">
        <v>204.55</v>
      </c>
      <c r="S4093" s="23">
        <v>-4.0000000000000002E-4</v>
      </c>
      <c r="W4093" s="23">
        <v>0.08</v>
      </c>
      <c r="AA4093" s="23">
        <f t="shared" si="63"/>
        <v>0</v>
      </c>
    </row>
    <row r="4094" spans="18:27" x14ac:dyDescent="0.25">
      <c r="R4094" s="20">
        <v>204.6</v>
      </c>
      <c r="S4094" s="23">
        <v>0</v>
      </c>
      <c r="W4094" s="23">
        <v>0.08</v>
      </c>
      <c r="AA4094" s="23">
        <f t="shared" si="63"/>
        <v>-4.0000000000000003E-5</v>
      </c>
    </row>
    <row r="4095" spans="18:27" x14ac:dyDescent="0.25">
      <c r="R4095" s="20">
        <v>204.65</v>
      </c>
      <c r="S4095" s="23">
        <v>-4.0000000000000002E-4</v>
      </c>
      <c r="W4095" s="23">
        <v>8.4000000000000005E-2</v>
      </c>
      <c r="AA4095" s="23">
        <f t="shared" si="63"/>
        <v>8.0000000000000007E-5</v>
      </c>
    </row>
    <row r="4096" spans="18:27" x14ac:dyDescent="0.25">
      <c r="R4096" s="20">
        <v>204.7</v>
      </c>
      <c r="S4096" s="23">
        <v>8.0000000000000004E-4</v>
      </c>
      <c r="W4096" s="23">
        <v>0.08</v>
      </c>
      <c r="AA4096" s="23">
        <f t="shared" si="63"/>
        <v>0</v>
      </c>
    </row>
    <row r="4097" spans="18:27" x14ac:dyDescent="0.25">
      <c r="R4097" s="20">
        <v>204.75</v>
      </c>
      <c r="S4097" s="23">
        <v>0</v>
      </c>
      <c r="W4097" s="23">
        <v>0.08</v>
      </c>
      <c r="AA4097" s="23">
        <f t="shared" si="63"/>
        <v>0</v>
      </c>
    </row>
    <row r="4098" spans="18:27" x14ac:dyDescent="0.25">
      <c r="R4098" s="20">
        <v>204.8</v>
      </c>
      <c r="S4098" s="23">
        <v>0</v>
      </c>
      <c r="W4098" s="23">
        <v>8.4000000000000005E-2</v>
      </c>
      <c r="AA4098" s="23">
        <f t="shared" si="63"/>
        <v>-4.0000000000000003E-5</v>
      </c>
    </row>
    <row r="4099" spans="18:27" x14ac:dyDescent="0.25">
      <c r="R4099" s="20">
        <v>204.85</v>
      </c>
      <c r="S4099" s="23">
        <v>-4.0000000000000002E-4</v>
      </c>
      <c r="W4099" s="23">
        <v>8.4000000000000005E-2</v>
      </c>
      <c r="AA4099" s="23">
        <f t="shared" si="63"/>
        <v>-4.0000000000000003E-5</v>
      </c>
    </row>
    <row r="4100" spans="18:27" x14ac:dyDescent="0.25">
      <c r="R4100" s="20">
        <v>204.9</v>
      </c>
      <c r="S4100" s="23">
        <v>-4.0000000000000002E-4</v>
      </c>
      <c r="W4100" s="23">
        <v>7.5999999999999998E-2</v>
      </c>
      <c r="AA4100" s="23">
        <f t="shared" ref="AA4100:AA4163" si="64">S4101/10</f>
        <v>4.0000000000000003E-5</v>
      </c>
    </row>
    <row r="4101" spans="18:27" x14ac:dyDescent="0.25">
      <c r="R4101" s="20">
        <v>204.95</v>
      </c>
      <c r="S4101" s="23">
        <v>4.0000000000000002E-4</v>
      </c>
      <c r="W4101" s="23">
        <v>8.4000000000000005E-2</v>
      </c>
      <c r="AA4101" s="23">
        <f t="shared" si="64"/>
        <v>4.0000000000000003E-5</v>
      </c>
    </row>
    <row r="4102" spans="18:27" x14ac:dyDescent="0.25">
      <c r="R4102" s="20">
        <v>205</v>
      </c>
      <c r="S4102" s="23">
        <v>4.0000000000000002E-4</v>
      </c>
      <c r="W4102" s="23">
        <v>7.5999999999999998E-2</v>
      </c>
      <c r="AA4102" s="23">
        <f t="shared" si="64"/>
        <v>-4.0000000000000003E-5</v>
      </c>
    </row>
    <row r="4103" spans="18:27" x14ac:dyDescent="0.25">
      <c r="R4103" s="20">
        <v>205.05</v>
      </c>
      <c r="S4103" s="23">
        <v>-4.0000000000000002E-4</v>
      </c>
      <c r="W4103" s="23">
        <v>8.7999999999999995E-2</v>
      </c>
      <c r="AA4103" s="23">
        <f t="shared" si="64"/>
        <v>4.0000000000000003E-5</v>
      </c>
    </row>
    <row r="4104" spans="18:27" x14ac:dyDescent="0.25">
      <c r="R4104" s="20">
        <v>205.1</v>
      </c>
      <c r="S4104" s="23">
        <v>4.0000000000000002E-4</v>
      </c>
      <c r="W4104" s="23">
        <v>0.08</v>
      </c>
      <c r="AA4104" s="23">
        <f t="shared" si="64"/>
        <v>-4.0000000000000003E-5</v>
      </c>
    </row>
    <row r="4105" spans="18:27" x14ac:dyDescent="0.25">
      <c r="R4105" s="20">
        <v>205.15</v>
      </c>
      <c r="S4105" s="23">
        <v>-4.0000000000000002E-4</v>
      </c>
      <c r="W4105" s="23">
        <v>0.08</v>
      </c>
      <c r="AA4105" s="23">
        <f t="shared" si="64"/>
        <v>4.0000000000000003E-5</v>
      </c>
    </row>
    <row r="4106" spans="18:27" x14ac:dyDescent="0.25">
      <c r="R4106" s="20">
        <v>205.2</v>
      </c>
      <c r="S4106" s="23">
        <v>4.0000000000000002E-4</v>
      </c>
      <c r="W4106" s="23">
        <v>0.08</v>
      </c>
      <c r="AA4106" s="23">
        <f t="shared" si="64"/>
        <v>-4.0000000000000003E-5</v>
      </c>
    </row>
    <row r="4107" spans="18:27" x14ac:dyDescent="0.25">
      <c r="R4107" s="20">
        <v>205.25</v>
      </c>
      <c r="S4107" s="23">
        <v>-4.0000000000000002E-4</v>
      </c>
      <c r="W4107" s="23">
        <v>8.7999999999999995E-2</v>
      </c>
      <c r="AA4107" s="23">
        <f t="shared" si="64"/>
        <v>4.0000000000000003E-5</v>
      </c>
    </row>
    <row r="4108" spans="18:27" x14ac:dyDescent="0.25">
      <c r="R4108" s="20">
        <v>205.3</v>
      </c>
      <c r="S4108" s="23">
        <v>4.0000000000000002E-4</v>
      </c>
      <c r="W4108" s="23">
        <v>0.08</v>
      </c>
      <c r="AA4108" s="23">
        <f t="shared" si="64"/>
        <v>-4.0000000000000003E-5</v>
      </c>
    </row>
    <row r="4109" spans="18:27" x14ac:dyDescent="0.25">
      <c r="R4109" s="20">
        <v>205.35</v>
      </c>
      <c r="S4109" s="23">
        <v>-4.0000000000000002E-4</v>
      </c>
      <c r="W4109" s="23">
        <v>0.08</v>
      </c>
      <c r="AA4109" s="23">
        <f t="shared" si="64"/>
        <v>-4.0000000000000003E-5</v>
      </c>
    </row>
    <row r="4110" spans="18:27" x14ac:dyDescent="0.25">
      <c r="R4110" s="20">
        <v>205.4</v>
      </c>
      <c r="S4110" s="23">
        <v>-4.0000000000000002E-4</v>
      </c>
      <c r="W4110" s="23">
        <v>0.08</v>
      </c>
      <c r="AA4110" s="23">
        <f t="shared" si="64"/>
        <v>4.0000000000000003E-5</v>
      </c>
    </row>
    <row r="4111" spans="18:27" x14ac:dyDescent="0.25">
      <c r="R4111" s="20">
        <v>205.45</v>
      </c>
      <c r="S4111" s="23">
        <v>4.0000000000000002E-4</v>
      </c>
      <c r="W4111" s="23">
        <v>8.4000000000000005E-2</v>
      </c>
      <c r="AA4111" s="23">
        <f t="shared" si="64"/>
        <v>-4.0000000000000003E-5</v>
      </c>
    </row>
    <row r="4112" spans="18:27" x14ac:dyDescent="0.25">
      <c r="R4112" s="20">
        <v>205.5</v>
      </c>
      <c r="S4112" s="23">
        <v>-4.0000000000000002E-4</v>
      </c>
      <c r="W4112" s="23">
        <v>8.4000000000000005E-2</v>
      </c>
      <c r="AA4112" s="23">
        <f t="shared" si="64"/>
        <v>-8.0000000000000007E-5</v>
      </c>
    </row>
    <row r="4113" spans="18:27" x14ac:dyDescent="0.25">
      <c r="R4113" s="20">
        <v>205.55</v>
      </c>
      <c r="S4113" s="23">
        <v>-8.0000000000000004E-4</v>
      </c>
      <c r="W4113" s="23">
        <v>8.7999999999999995E-2</v>
      </c>
      <c r="AA4113" s="23">
        <f t="shared" si="64"/>
        <v>4.0000000000000003E-5</v>
      </c>
    </row>
    <row r="4114" spans="18:27" x14ac:dyDescent="0.25">
      <c r="R4114" s="20">
        <v>205.6</v>
      </c>
      <c r="S4114" s="23">
        <v>4.0000000000000002E-4</v>
      </c>
      <c r="W4114" s="23">
        <v>8.4000000000000005E-2</v>
      </c>
      <c r="AA4114" s="23">
        <f t="shared" si="64"/>
        <v>-4.0000000000000003E-5</v>
      </c>
    </row>
    <row r="4115" spans="18:27" x14ac:dyDescent="0.25">
      <c r="R4115" s="20">
        <v>205.65</v>
      </c>
      <c r="S4115" s="23">
        <v>-4.0000000000000002E-4</v>
      </c>
      <c r="W4115" s="23">
        <v>8.4000000000000005E-2</v>
      </c>
      <c r="AA4115" s="23">
        <f t="shared" si="64"/>
        <v>-4.0000000000000003E-5</v>
      </c>
    </row>
    <row r="4116" spans="18:27" x14ac:dyDescent="0.25">
      <c r="R4116" s="20">
        <v>205.7</v>
      </c>
      <c r="S4116" s="23">
        <v>-4.0000000000000002E-4</v>
      </c>
      <c r="W4116" s="23">
        <v>7.5999999999999998E-2</v>
      </c>
      <c r="AA4116" s="23">
        <f t="shared" si="64"/>
        <v>-4.0000000000000003E-5</v>
      </c>
    </row>
    <row r="4117" spans="18:27" x14ac:dyDescent="0.25">
      <c r="R4117" s="20">
        <v>205.75</v>
      </c>
      <c r="S4117" s="23">
        <v>-4.0000000000000002E-4</v>
      </c>
      <c r="W4117" s="23">
        <v>8.4000000000000005E-2</v>
      </c>
      <c r="AA4117" s="23">
        <f t="shared" si="64"/>
        <v>-4.0000000000000003E-5</v>
      </c>
    </row>
    <row r="4118" spans="18:27" x14ac:dyDescent="0.25">
      <c r="R4118" s="20">
        <v>205.8</v>
      </c>
      <c r="S4118" s="23">
        <v>-4.0000000000000002E-4</v>
      </c>
      <c r="W4118" s="23">
        <v>7.5999999999999998E-2</v>
      </c>
      <c r="AA4118" s="23">
        <f t="shared" si="64"/>
        <v>0</v>
      </c>
    </row>
    <row r="4119" spans="18:27" x14ac:dyDescent="0.25">
      <c r="R4119" s="20">
        <v>205.85</v>
      </c>
      <c r="S4119" s="23">
        <v>0</v>
      </c>
      <c r="W4119" s="23">
        <v>8.7999999999999995E-2</v>
      </c>
      <c r="AA4119" s="23">
        <f t="shared" si="64"/>
        <v>-4.0000000000000003E-5</v>
      </c>
    </row>
    <row r="4120" spans="18:27" x14ac:dyDescent="0.25">
      <c r="R4120" s="20">
        <v>205.9</v>
      </c>
      <c r="S4120" s="23">
        <v>-4.0000000000000002E-4</v>
      </c>
      <c r="W4120" s="23">
        <v>8.7999999999999995E-2</v>
      </c>
      <c r="AA4120" s="23">
        <f t="shared" si="64"/>
        <v>0</v>
      </c>
    </row>
    <row r="4121" spans="18:27" x14ac:dyDescent="0.25">
      <c r="R4121" s="20">
        <v>205.95</v>
      </c>
      <c r="S4121" s="23">
        <v>0</v>
      </c>
      <c r="W4121" s="23">
        <v>8.7999999999999995E-2</v>
      </c>
      <c r="AA4121" s="23">
        <f t="shared" si="64"/>
        <v>-4.0000000000000003E-5</v>
      </c>
    </row>
    <row r="4122" spans="18:27" x14ac:dyDescent="0.25">
      <c r="R4122" s="20">
        <v>206</v>
      </c>
      <c r="S4122" s="23">
        <v>-4.0000000000000002E-4</v>
      </c>
      <c r="W4122" s="23">
        <v>0.08</v>
      </c>
      <c r="AA4122" s="23">
        <f t="shared" si="64"/>
        <v>-4.0000000000000003E-5</v>
      </c>
    </row>
    <row r="4123" spans="18:27" x14ac:dyDescent="0.25">
      <c r="R4123" s="20">
        <v>206.05</v>
      </c>
      <c r="S4123" s="23">
        <v>-4.0000000000000002E-4</v>
      </c>
      <c r="W4123" s="23">
        <v>6.4000000000000001E-2</v>
      </c>
      <c r="AA4123" s="23">
        <f t="shared" si="64"/>
        <v>-4.0000000000000003E-5</v>
      </c>
    </row>
    <row r="4124" spans="18:27" x14ac:dyDescent="0.25">
      <c r="R4124" s="20">
        <v>206.1</v>
      </c>
      <c r="S4124" s="23">
        <v>-4.0000000000000002E-4</v>
      </c>
      <c r="W4124" s="23">
        <v>5.6000000000000001E-2</v>
      </c>
      <c r="AA4124" s="23">
        <f t="shared" si="64"/>
        <v>-4.0000000000000003E-5</v>
      </c>
    </row>
    <row r="4125" spans="18:27" x14ac:dyDescent="0.25">
      <c r="R4125" s="20">
        <v>206.15</v>
      </c>
      <c r="S4125" s="23">
        <v>-4.0000000000000002E-4</v>
      </c>
      <c r="W4125" s="23">
        <v>4.8000000000000001E-2</v>
      </c>
      <c r="AA4125" s="23">
        <f t="shared" si="64"/>
        <v>0</v>
      </c>
    </row>
    <row r="4126" spans="18:27" x14ac:dyDescent="0.25">
      <c r="R4126" s="20">
        <v>206.2</v>
      </c>
      <c r="S4126" s="23">
        <v>0</v>
      </c>
      <c r="W4126" s="23">
        <v>4.3999999999999997E-2</v>
      </c>
      <c r="AA4126" s="23">
        <f t="shared" si="64"/>
        <v>-8.0000000000000007E-5</v>
      </c>
    </row>
    <row r="4127" spans="18:27" x14ac:dyDescent="0.25">
      <c r="R4127" s="20">
        <v>206.25</v>
      </c>
      <c r="S4127" s="23">
        <v>-8.0000000000000004E-4</v>
      </c>
      <c r="W4127" s="23">
        <v>2.4E-2</v>
      </c>
      <c r="AA4127" s="23">
        <f t="shared" si="64"/>
        <v>4.0000000000000003E-5</v>
      </c>
    </row>
    <row r="4128" spans="18:27" x14ac:dyDescent="0.25">
      <c r="R4128" s="20">
        <v>206.3</v>
      </c>
      <c r="S4128" s="23">
        <v>4.0000000000000002E-4</v>
      </c>
      <c r="W4128" s="23">
        <v>1.2E-2</v>
      </c>
      <c r="AA4128" s="23">
        <f t="shared" si="64"/>
        <v>0</v>
      </c>
    </row>
    <row r="4129" spans="18:27" x14ac:dyDescent="0.25">
      <c r="R4129" s="20">
        <v>206.35</v>
      </c>
      <c r="S4129" s="23">
        <v>0</v>
      </c>
      <c r="W4129" s="23">
        <v>1.2E-2</v>
      </c>
      <c r="AA4129" s="23">
        <f t="shared" si="64"/>
        <v>0</v>
      </c>
    </row>
    <row r="4130" spans="18:27" x14ac:dyDescent="0.25">
      <c r="R4130" s="20">
        <v>206.4</v>
      </c>
      <c r="S4130" s="23">
        <v>0</v>
      </c>
      <c r="W4130" s="23">
        <v>4.0000000000000001E-3</v>
      </c>
      <c r="AA4130" s="23">
        <f t="shared" si="64"/>
        <v>0</v>
      </c>
    </row>
    <row r="4131" spans="18:27" x14ac:dyDescent="0.25">
      <c r="R4131" s="20">
        <v>206.45</v>
      </c>
      <c r="S4131" s="23">
        <v>0</v>
      </c>
      <c r="W4131" s="23">
        <v>0</v>
      </c>
      <c r="AA4131" s="23">
        <f t="shared" si="64"/>
        <v>0</v>
      </c>
    </row>
    <row r="4132" spans="18:27" x14ac:dyDescent="0.25">
      <c r="R4132" s="20">
        <v>206.5</v>
      </c>
      <c r="S4132" s="23">
        <v>0</v>
      </c>
      <c r="W4132" s="23">
        <v>0</v>
      </c>
      <c r="AA4132" s="23">
        <f t="shared" si="64"/>
        <v>-4.0000000000000003E-5</v>
      </c>
    </row>
    <row r="4133" spans="18:27" x14ac:dyDescent="0.25">
      <c r="R4133" s="20">
        <v>206.55</v>
      </c>
      <c r="S4133" s="23">
        <v>-4.0000000000000002E-4</v>
      </c>
      <c r="W4133" s="23">
        <v>0</v>
      </c>
      <c r="AA4133" s="23">
        <f t="shared" si="64"/>
        <v>0</v>
      </c>
    </row>
    <row r="4134" spans="18:27" x14ac:dyDescent="0.25">
      <c r="R4134" s="20">
        <v>206.6</v>
      </c>
      <c r="S4134" s="23">
        <v>0</v>
      </c>
      <c r="W4134" s="23">
        <v>0</v>
      </c>
      <c r="AA4134" s="23">
        <f t="shared" si="64"/>
        <v>4.0000000000000003E-5</v>
      </c>
    </row>
    <row r="4135" spans="18:27" x14ac:dyDescent="0.25">
      <c r="R4135" s="20">
        <v>206.65</v>
      </c>
      <c r="S4135" s="23">
        <v>4.0000000000000002E-4</v>
      </c>
      <c r="W4135" s="23">
        <v>0</v>
      </c>
      <c r="AA4135" s="23">
        <f t="shared" si="64"/>
        <v>0</v>
      </c>
    </row>
    <row r="4136" spans="18:27" x14ac:dyDescent="0.25">
      <c r="R4136" s="20">
        <v>206.7</v>
      </c>
      <c r="S4136" s="23">
        <v>0</v>
      </c>
      <c r="W4136" s="23">
        <v>0</v>
      </c>
      <c r="AA4136" s="23">
        <f t="shared" si="64"/>
        <v>0</v>
      </c>
    </row>
    <row r="4137" spans="18:27" x14ac:dyDescent="0.25">
      <c r="R4137" s="20">
        <v>206.75</v>
      </c>
      <c r="S4137" s="23">
        <v>0</v>
      </c>
      <c r="W4137" s="23">
        <v>0</v>
      </c>
      <c r="AA4137" s="23">
        <f t="shared" si="64"/>
        <v>0</v>
      </c>
    </row>
    <row r="4138" spans="18:27" x14ac:dyDescent="0.25">
      <c r="R4138" s="20">
        <v>206.8</v>
      </c>
      <c r="S4138" s="23">
        <v>0</v>
      </c>
      <c r="W4138" s="23">
        <v>0</v>
      </c>
      <c r="AA4138" s="23">
        <f t="shared" si="64"/>
        <v>4.0000000000000003E-5</v>
      </c>
    </row>
    <row r="4139" spans="18:27" x14ac:dyDescent="0.25">
      <c r="R4139" s="20">
        <v>206.85</v>
      </c>
      <c r="S4139" s="23">
        <v>4.0000000000000002E-4</v>
      </c>
      <c r="W4139" s="23">
        <v>4.0000000000000001E-3</v>
      </c>
      <c r="AA4139" s="23">
        <f t="shared" si="64"/>
        <v>4.0000000000000003E-5</v>
      </c>
    </row>
    <row r="4140" spans="18:27" x14ac:dyDescent="0.25">
      <c r="R4140" s="20">
        <v>206.9</v>
      </c>
      <c r="S4140" s="23">
        <v>4.0000000000000002E-4</v>
      </c>
      <c r="W4140" s="23">
        <v>4.0000000000000001E-3</v>
      </c>
      <c r="AA4140" s="23">
        <f t="shared" si="64"/>
        <v>0</v>
      </c>
    </row>
    <row r="4141" spans="18:27" x14ac:dyDescent="0.25">
      <c r="R4141" s="20">
        <v>206.95</v>
      </c>
      <c r="S4141" s="23">
        <v>0</v>
      </c>
      <c r="W4141" s="23">
        <v>4.0000000000000001E-3</v>
      </c>
      <c r="AA4141" s="23">
        <f t="shared" si="64"/>
        <v>0</v>
      </c>
    </row>
    <row r="4142" spans="18:27" x14ac:dyDescent="0.25">
      <c r="R4142" s="20">
        <v>207</v>
      </c>
      <c r="S4142" s="23">
        <v>0</v>
      </c>
      <c r="W4142" s="23">
        <v>4.0000000000000001E-3</v>
      </c>
      <c r="AA4142" s="23">
        <f t="shared" si="64"/>
        <v>0</v>
      </c>
    </row>
    <row r="4143" spans="18:27" x14ac:dyDescent="0.25">
      <c r="R4143" s="20">
        <v>207.05</v>
      </c>
      <c r="S4143" s="23">
        <v>0</v>
      </c>
      <c r="W4143" s="23">
        <v>4.0000000000000001E-3</v>
      </c>
      <c r="AA4143" s="23">
        <f t="shared" si="64"/>
        <v>4.0000000000000003E-5</v>
      </c>
    </row>
    <row r="4144" spans="18:27" x14ac:dyDescent="0.25">
      <c r="R4144" s="20">
        <v>207.1</v>
      </c>
      <c r="S4144" s="23">
        <v>4.0000000000000002E-4</v>
      </c>
      <c r="W4144" s="23">
        <v>4.0000000000000001E-3</v>
      </c>
      <c r="AA4144" s="23">
        <f t="shared" si="64"/>
        <v>0</v>
      </c>
    </row>
    <row r="4145" spans="18:27" x14ac:dyDescent="0.25">
      <c r="R4145" s="20">
        <v>207.15</v>
      </c>
      <c r="S4145" s="23">
        <v>0</v>
      </c>
      <c r="W4145" s="23">
        <v>4.0000000000000001E-3</v>
      </c>
      <c r="AA4145" s="23">
        <f t="shared" si="64"/>
        <v>4.0000000000000003E-5</v>
      </c>
    </row>
    <row r="4146" spans="18:27" x14ac:dyDescent="0.25">
      <c r="R4146" s="20">
        <v>207.2</v>
      </c>
      <c r="S4146" s="23">
        <v>4.0000000000000002E-4</v>
      </c>
      <c r="W4146" s="23">
        <v>4.0000000000000001E-3</v>
      </c>
      <c r="AA4146" s="23">
        <f t="shared" si="64"/>
        <v>0</v>
      </c>
    </row>
    <row r="4147" spans="18:27" x14ac:dyDescent="0.25">
      <c r="R4147" s="20">
        <v>207.25</v>
      </c>
      <c r="S4147" s="23">
        <v>0</v>
      </c>
      <c r="W4147" s="23">
        <v>0</v>
      </c>
      <c r="AA4147" s="23">
        <f t="shared" si="64"/>
        <v>4.0000000000000003E-5</v>
      </c>
    </row>
    <row r="4148" spans="18:27" x14ac:dyDescent="0.25">
      <c r="R4148" s="20">
        <v>207.3</v>
      </c>
      <c r="S4148" s="23">
        <v>4.0000000000000002E-4</v>
      </c>
      <c r="W4148" s="23">
        <v>0</v>
      </c>
      <c r="AA4148" s="23">
        <f t="shared" si="64"/>
        <v>4.0000000000000003E-5</v>
      </c>
    </row>
    <row r="4149" spans="18:27" x14ac:dyDescent="0.25">
      <c r="R4149" s="20">
        <v>207.35</v>
      </c>
      <c r="S4149" s="23">
        <v>4.0000000000000002E-4</v>
      </c>
      <c r="W4149" s="23">
        <v>0</v>
      </c>
      <c r="AA4149" s="23">
        <f t="shared" si="64"/>
        <v>0</v>
      </c>
    </row>
    <row r="4150" spans="18:27" x14ac:dyDescent="0.25">
      <c r="R4150" s="20">
        <v>207.4</v>
      </c>
      <c r="S4150" s="23">
        <v>0</v>
      </c>
      <c r="W4150" s="23">
        <v>0</v>
      </c>
      <c r="AA4150" s="23">
        <f t="shared" si="64"/>
        <v>8.0000000000000007E-5</v>
      </c>
    </row>
    <row r="4151" spans="18:27" x14ac:dyDescent="0.25">
      <c r="R4151" s="20">
        <v>207.45</v>
      </c>
      <c r="S4151" s="23">
        <v>8.0000000000000004E-4</v>
      </c>
      <c r="W4151" s="23">
        <v>0</v>
      </c>
      <c r="AA4151" s="23">
        <f t="shared" si="64"/>
        <v>0</v>
      </c>
    </row>
    <row r="4152" spans="18:27" x14ac:dyDescent="0.25">
      <c r="R4152" s="20">
        <v>207.5</v>
      </c>
      <c r="S4152" s="23">
        <v>0</v>
      </c>
      <c r="W4152" s="23">
        <v>0</v>
      </c>
      <c r="AA4152" s="23">
        <f t="shared" si="64"/>
        <v>8.0000000000000007E-5</v>
      </c>
    </row>
    <row r="4153" spans="18:27" x14ac:dyDescent="0.25">
      <c r="R4153" s="20">
        <v>207.55</v>
      </c>
      <c r="S4153" s="23">
        <v>8.0000000000000004E-4</v>
      </c>
      <c r="W4153" s="23">
        <v>0</v>
      </c>
      <c r="AA4153" s="23">
        <f t="shared" si="64"/>
        <v>8.0000000000000007E-5</v>
      </c>
    </row>
    <row r="4154" spans="18:27" x14ac:dyDescent="0.25">
      <c r="R4154" s="20">
        <v>207.6</v>
      </c>
      <c r="S4154" s="23">
        <v>8.0000000000000004E-4</v>
      </c>
      <c r="W4154" s="23">
        <v>0</v>
      </c>
      <c r="AA4154" s="23">
        <f t="shared" si="64"/>
        <v>-4.0000000000000003E-5</v>
      </c>
    </row>
    <row r="4155" spans="18:27" x14ac:dyDescent="0.25">
      <c r="R4155" s="20">
        <v>207.65</v>
      </c>
      <c r="S4155" s="23">
        <v>-4.0000000000000002E-4</v>
      </c>
      <c r="W4155" s="23">
        <v>4.0000000000000001E-3</v>
      </c>
      <c r="AA4155" s="23">
        <f t="shared" si="64"/>
        <v>-4.0000000000000003E-5</v>
      </c>
    </row>
    <row r="4156" spans="18:27" x14ac:dyDescent="0.25">
      <c r="R4156" s="20">
        <v>207.7</v>
      </c>
      <c r="S4156" s="23">
        <v>-4.0000000000000002E-4</v>
      </c>
      <c r="W4156" s="23">
        <v>4.0000000000000001E-3</v>
      </c>
      <c r="AA4156" s="23">
        <f t="shared" si="64"/>
        <v>0</v>
      </c>
    </row>
    <row r="4157" spans="18:27" x14ac:dyDescent="0.25">
      <c r="R4157" s="20">
        <v>207.75</v>
      </c>
      <c r="S4157" s="23">
        <v>0</v>
      </c>
      <c r="W4157" s="23">
        <v>4.0000000000000001E-3</v>
      </c>
      <c r="AA4157" s="23">
        <f t="shared" si="64"/>
        <v>0</v>
      </c>
    </row>
    <row r="4158" spans="18:27" x14ac:dyDescent="0.25">
      <c r="R4158" s="20">
        <v>207.8</v>
      </c>
      <c r="S4158" s="23">
        <v>0</v>
      </c>
      <c r="W4158" s="23">
        <v>4.0000000000000001E-3</v>
      </c>
      <c r="AA4158" s="23">
        <f t="shared" si="64"/>
        <v>-4.0000000000000003E-5</v>
      </c>
    </row>
    <row r="4159" spans="18:27" x14ac:dyDescent="0.25">
      <c r="R4159" s="20">
        <v>207.85</v>
      </c>
      <c r="S4159" s="23">
        <v>-4.0000000000000002E-4</v>
      </c>
      <c r="W4159" s="23">
        <v>0</v>
      </c>
      <c r="AA4159" s="23">
        <f t="shared" si="64"/>
        <v>0</v>
      </c>
    </row>
    <row r="4160" spans="18:27" x14ac:dyDescent="0.25">
      <c r="R4160" s="20">
        <v>207.9</v>
      </c>
      <c r="S4160" s="23">
        <v>0</v>
      </c>
      <c r="W4160" s="23">
        <v>0</v>
      </c>
      <c r="AA4160" s="23">
        <f t="shared" si="64"/>
        <v>-4.0000000000000003E-5</v>
      </c>
    </row>
    <row r="4161" spans="18:27" x14ac:dyDescent="0.25">
      <c r="R4161" s="20">
        <v>207.95</v>
      </c>
      <c r="S4161" s="23">
        <v>-4.0000000000000002E-4</v>
      </c>
      <c r="W4161" s="23">
        <v>0</v>
      </c>
      <c r="AA4161" s="23">
        <f t="shared" si="64"/>
        <v>0</v>
      </c>
    </row>
    <row r="4162" spans="18:27" x14ac:dyDescent="0.25">
      <c r="R4162" s="20">
        <v>208</v>
      </c>
      <c r="S4162" s="23">
        <v>0</v>
      </c>
      <c r="W4162" s="23">
        <v>0</v>
      </c>
      <c r="AA4162" s="23">
        <f t="shared" si="64"/>
        <v>0</v>
      </c>
    </row>
    <row r="4163" spans="18:27" x14ac:dyDescent="0.25">
      <c r="R4163" s="20">
        <v>208.05</v>
      </c>
      <c r="S4163" s="23">
        <v>0</v>
      </c>
      <c r="W4163" s="23">
        <v>4.0000000000000001E-3</v>
      </c>
      <c r="AA4163" s="23">
        <f t="shared" si="64"/>
        <v>4.0000000000000003E-5</v>
      </c>
    </row>
    <row r="4164" spans="18:27" x14ac:dyDescent="0.25">
      <c r="R4164" s="20">
        <v>208.1</v>
      </c>
      <c r="S4164" s="23">
        <v>4.0000000000000002E-4</v>
      </c>
      <c r="W4164" s="23">
        <v>4.0000000000000001E-3</v>
      </c>
      <c r="AA4164" s="23">
        <f t="shared" ref="AA4164:AA4227" si="65">S4165/10</f>
        <v>0</v>
      </c>
    </row>
    <row r="4165" spans="18:27" x14ac:dyDescent="0.25">
      <c r="R4165" s="20">
        <v>208.15</v>
      </c>
      <c r="S4165" s="23">
        <v>0</v>
      </c>
      <c r="W4165" s="23">
        <v>4.0000000000000001E-3</v>
      </c>
      <c r="AA4165" s="23">
        <f t="shared" si="65"/>
        <v>4.0000000000000003E-5</v>
      </c>
    </row>
    <row r="4166" spans="18:27" x14ac:dyDescent="0.25">
      <c r="R4166" s="20">
        <v>208.2</v>
      </c>
      <c r="S4166" s="23">
        <v>4.0000000000000002E-4</v>
      </c>
      <c r="W4166" s="23">
        <v>4.0000000000000001E-3</v>
      </c>
      <c r="AA4166" s="23">
        <f t="shared" si="65"/>
        <v>4.0000000000000003E-5</v>
      </c>
    </row>
    <row r="4167" spans="18:27" x14ac:dyDescent="0.25">
      <c r="R4167" s="20">
        <v>208.25</v>
      </c>
      <c r="S4167" s="23">
        <v>4.0000000000000002E-4</v>
      </c>
      <c r="W4167" s="23">
        <v>4.0000000000000001E-3</v>
      </c>
      <c r="AA4167" s="23">
        <f t="shared" si="65"/>
        <v>4.0000000000000003E-5</v>
      </c>
    </row>
    <row r="4168" spans="18:27" x14ac:dyDescent="0.25">
      <c r="R4168" s="20">
        <v>208.3</v>
      </c>
      <c r="S4168" s="23">
        <v>4.0000000000000002E-4</v>
      </c>
      <c r="W4168" s="23">
        <v>4.0000000000000001E-3</v>
      </c>
      <c r="AA4168" s="23">
        <f t="shared" si="65"/>
        <v>4.0000000000000003E-5</v>
      </c>
    </row>
    <row r="4169" spans="18:27" x14ac:dyDescent="0.25">
      <c r="R4169" s="20">
        <v>208.35</v>
      </c>
      <c r="S4169" s="23">
        <v>4.0000000000000002E-4</v>
      </c>
      <c r="W4169" s="23">
        <v>4.0000000000000001E-3</v>
      </c>
      <c r="AA4169" s="23">
        <f t="shared" si="65"/>
        <v>4.0000000000000003E-5</v>
      </c>
    </row>
    <row r="4170" spans="18:27" x14ac:dyDescent="0.25">
      <c r="R4170" s="20">
        <v>208.4</v>
      </c>
      <c r="S4170" s="23">
        <v>4.0000000000000002E-4</v>
      </c>
      <c r="W4170" s="23">
        <v>4.0000000000000001E-3</v>
      </c>
      <c r="AA4170" s="23">
        <f t="shared" si="65"/>
        <v>-4.0000000000000003E-5</v>
      </c>
    </row>
    <row r="4171" spans="18:27" x14ac:dyDescent="0.25">
      <c r="R4171" s="20">
        <v>208.45</v>
      </c>
      <c r="S4171" s="23">
        <v>-4.0000000000000002E-4</v>
      </c>
      <c r="W4171" s="23">
        <v>4.0000000000000001E-3</v>
      </c>
      <c r="AA4171" s="23">
        <f t="shared" si="65"/>
        <v>0</v>
      </c>
    </row>
    <row r="4172" spans="18:27" x14ac:dyDescent="0.25">
      <c r="R4172" s="20">
        <v>208.5</v>
      </c>
      <c r="S4172" s="23">
        <v>0</v>
      </c>
      <c r="W4172" s="23">
        <v>4.0000000000000001E-3</v>
      </c>
      <c r="AA4172" s="23">
        <f t="shared" si="65"/>
        <v>-4.0000000000000003E-5</v>
      </c>
    </row>
    <row r="4173" spans="18:27" x14ac:dyDescent="0.25">
      <c r="R4173" s="20">
        <v>208.55</v>
      </c>
      <c r="S4173" s="23">
        <v>-4.0000000000000002E-4</v>
      </c>
      <c r="W4173" s="23">
        <v>4.0000000000000001E-3</v>
      </c>
      <c r="AA4173" s="23">
        <f t="shared" si="65"/>
        <v>-4.0000000000000003E-5</v>
      </c>
    </row>
    <row r="4174" spans="18:27" x14ac:dyDescent="0.25">
      <c r="R4174" s="20">
        <v>208.6</v>
      </c>
      <c r="S4174" s="23">
        <v>-4.0000000000000002E-4</v>
      </c>
      <c r="W4174" s="23">
        <v>4.0000000000000001E-3</v>
      </c>
      <c r="AA4174" s="23">
        <f t="shared" si="65"/>
        <v>4.0000000000000003E-5</v>
      </c>
    </row>
    <row r="4175" spans="18:27" x14ac:dyDescent="0.25">
      <c r="R4175" s="20">
        <v>208.65</v>
      </c>
      <c r="S4175" s="23">
        <v>4.0000000000000002E-4</v>
      </c>
      <c r="W4175" s="23">
        <v>4.0000000000000001E-3</v>
      </c>
      <c r="AA4175" s="23">
        <f t="shared" si="65"/>
        <v>4.0000000000000003E-5</v>
      </c>
    </row>
    <row r="4176" spans="18:27" x14ac:dyDescent="0.25">
      <c r="R4176" s="20">
        <v>208.7</v>
      </c>
      <c r="S4176" s="23">
        <v>4.0000000000000002E-4</v>
      </c>
      <c r="W4176" s="23">
        <v>4.0000000000000001E-3</v>
      </c>
      <c r="AA4176" s="23">
        <f t="shared" si="65"/>
        <v>0</v>
      </c>
    </row>
    <row r="4177" spans="18:27" x14ac:dyDescent="0.25">
      <c r="R4177" s="20">
        <v>208.75</v>
      </c>
      <c r="S4177" s="23">
        <v>0</v>
      </c>
      <c r="W4177" s="23">
        <v>4.0000000000000001E-3</v>
      </c>
      <c r="AA4177" s="23">
        <f t="shared" si="65"/>
        <v>0</v>
      </c>
    </row>
    <row r="4178" spans="18:27" x14ac:dyDescent="0.25">
      <c r="R4178" s="20">
        <v>208.8</v>
      </c>
      <c r="S4178" s="23">
        <v>0</v>
      </c>
      <c r="W4178" s="23">
        <v>4.0000000000000001E-3</v>
      </c>
      <c r="AA4178" s="23">
        <f t="shared" si="65"/>
        <v>0</v>
      </c>
    </row>
    <row r="4179" spans="18:27" x14ac:dyDescent="0.25">
      <c r="R4179" s="20">
        <v>208.85</v>
      </c>
      <c r="S4179" s="23">
        <v>0</v>
      </c>
      <c r="W4179" s="23">
        <v>0</v>
      </c>
      <c r="AA4179" s="23">
        <f t="shared" si="65"/>
        <v>4.0000000000000003E-5</v>
      </c>
    </row>
    <row r="4180" spans="18:27" x14ac:dyDescent="0.25">
      <c r="R4180" s="20">
        <v>208.9</v>
      </c>
      <c r="S4180" s="23">
        <v>4.0000000000000002E-4</v>
      </c>
      <c r="W4180" s="23">
        <v>0</v>
      </c>
      <c r="AA4180" s="23">
        <f t="shared" si="65"/>
        <v>0</v>
      </c>
    </row>
    <row r="4181" spans="18:27" x14ac:dyDescent="0.25">
      <c r="R4181" s="20">
        <v>208.95</v>
      </c>
      <c r="S4181" s="23">
        <v>0</v>
      </c>
      <c r="W4181" s="23">
        <v>0</v>
      </c>
      <c r="AA4181" s="23">
        <f t="shared" si="65"/>
        <v>4.0000000000000003E-5</v>
      </c>
    </row>
    <row r="4182" spans="18:27" x14ac:dyDescent="0.25">
      <c r="R4182" s="20">
        <v>209</v>
      </c>
      <c r="S4182" s="23">
        <v>4.0000000000000002E-4</v>
      </c>
      <c r="W4182" s="23">
        <v>0</v>
      </c>
      <c r="AA4182" s="23">
        <f t="shared" si="65"/>
        <v>0</v>
      </c>
    </row>
    <row r="4183" spans="18:27" x14ac:dyDescent="0.25">
      <c r="R4183" s="20">
        <v>209.05</v>
      </c>
      <c r="S4183" s="23">
        <v>0</v>
      </c>
      <c r="W4183" s="23">
        <v>4.0000000000000001E-3</v>
      </c>
      <c r="AA4183" s="23">
        <f t="shared" si="65"/>
        <v>0</v>
      </c>
    </row>
    <row r="4184" spans="18:27" x14ac:dyDescent="0.25">
      <c r="R4184" s="20">
        <v>209.1</v>
      </c>
      <c r="S4184" s="23">
        <v>0</v>
      </c>
      <c r="W4184" s="23">
        <v>4.0000000000000001E-3</v>
      </c>
      <c r="AA4184" s="23">
        <f t="shared" si="65"/>
        <v>0</v>
      </c>
    </row>
    <row r="4185" spans="18:27" x14ac:dyDescent="0.25">
      <c r="R4185" s="20">
        <v>209.15</v>
      </c>
      <c r="S4185" s="23">
        <v>0</v>
      </c>
      <c r="W4185" s="23">
        <v>4.0000000000000001E-3</v>
      </c>
      <c r="AA4185" s="23">
        <f t="shared" si="65"/>
        <v>0</v>
      </c>
    </row>
    <row r="4186" spans="18:27" x14ac:dyDescent="0.25">
      <c r="R4186" s="20">
        <v>209.2</v>
      </c>
      <c r="S4186" s="23">
        <v>0</v>
      </c>
      <c r="W4186" s="23">
        <v>4.0000000000000001E-3</v>
      </c>
      <c r="AA4186" s="23">
        <f t="shared" si="65"/>
        <v>0</v>
      </c>
    </row>
    <row r="4187" spans="18:27" x14ac:dyDescent="0.25">
      <c r="R4187" s="20">
        <v>209.25</v>
      </c>
      <c r="S4187" s="23">
        <v>0</v>
      </c>
      <c r="W4187" s="23">
        <v>4.0000000000000001E-3</v>
      </c>
      <c r="AA4187" s="23">
        <f t="shared" si="65"/>
        <v>4.0000000000000003E-5</v>
      </c>
    </row>
    <row r="4188" spans="18:27" x14ac:dyDescent="0.25">
      <c r="R4188" s="20">
        <v>209.3</v>
      </c>
      <c r="S4188" s="23">
        <v>4.0000000000000002E-4</v>
      </c>
      <c r="W4188" s="23">
        <v>4.0000000000000001E-3</v>
      </c>
      <c r="AA4188" s="23">
        <f t="shared" si="65"/>
        <v>0</v>
      </c>
    </row>
    <row r="4189" spans="18:27" x14ac:dyDescent="0.25">
      <c r="R4189" s="20">
        <v>209.35</v>
      </c>
      <c r="S4189" s="23">
        <v>0</v>
      </c>
      <c r="W4189" s="23">
        <v>4.0000000000000001E-3</v>
      </c>
      <c r="AA4189" s="23">
        <f t="shared" si="65"/>
        <v>0</v>
      </c>
    </row>
    <row r="4190" spans="18:27" x14ac:dyDescent="0.25">
      <c r="R4190" s="20">
        <v>209.4</v>
      </c>
      <c r="S4190" s="23">
        <v>0</v>
      </c>
      <c r="W4190" s="23">
        <v>4.0000000000000001E-3</v>
      </c>
      <c r="AA4190" s="23">
        <f t="shared" si="65"/>
        <v>0</v>
      </c>
    </row>
    <row r="4191" spans="18:27" x14ac:dyDescent="0.25">
      <c r="R4191" s="20">
        <v>209.45</v>
      </c>
      <c r="S4191" s="23">
        <v>0</v>
      </c>
      <c r="W4191" s="23">
        <v>4.0000000000000001E-3</v>
      </c>
      <c r="AA4191" s="23">
        <f t="shared" si="65"/>
        <v>0</v>
      </c>
    </row>
    <row r="4192" spans="18:27" x14ac:dyDescent="0.25">
      <c r="R4192" s="20">
        <v>209.5</v>
      </c>
      <c r="S4192" s="23">
        <v>0</v>
      </c>
      <c r="W4192" s="23">
        <v>4.0000000000000001E-3</v>
      </c>
      <c r="AA4192" s="23">
        <f t="shared" si="65"/>
        <v>4.0000000000000003E-5</v>
      </c>
    </row>
    <row r="4193" spans="18:27" x14ac:dyDescent="0.25">
      <c r="R4193" s="20">
        <v>209.55</v>
      </c>
      <c r="S4193" s="23">
        <v>4.0000000000000002E-4</v>
      </c>
      <c r="W4193" s="23">
        <v>4.0000000000000001E-3</v>
      </c>
      <c r="AA4193" s="23">
        <f t="shared" si="65"/>
        <v>0</v>
      </c>
    </row>
    <row r="4194" spans="18:27" x14ac:dyDescent="0.25">
      <c r="R4194" s="20">
        <v>209.6</v>
      </c>
      <c r="S4194" s="23">
        <v>0</v>
      </c>
      <c r="W4194" s="23">
        <v>4.0000000000000001E-3</v>
      </c>
      <c r="AA4194" s="23">
        <f t="shared" si="65"/>
        <v>4.0000000000000003E-5</v>
      </c>
    </row>
    <row r="4195" spans="18:27" x14ac:dyDescent="0.25">
      <c r="R4195" s="20">
        <v>209.65</v>
      </c>
      <c r="S4195" s="23">
        <v>4.0000000000000002E-4</v>
      </c>
      <c r="W4195" s="23">
        <v>4.0000000000000001E-3</v>
      </c>
      <c r="AA4195" s="23">
        <f t="shared" si="65"/>
        <v>-4.0000000000000003E-5</v>
      </c>
    </row>
    <row r="4196" spans="18:27" x14ac:dyDescent="0.25">
      <c r="R4196" s="20">
        <v>209.7</v>
      </c>
      <c r="S4196" s="23">
        <v>-4.0000000000000002E-4</v>
      </c>
      <c r="W4196" s="23">
        <v>4.0000000000000001E-3</v>
      </c>
      <c r="AA4196" s="23">
        <f t="shared" si="65"/>
        <v>-4.0000000000000003E-5</v>
      </c>
    </row>
    <row r="4197" spans="18:27" x14ac:dyDescent="0.25">
      <c r="R4197" s="20">
        <v>209.75</v>
      </c>
      <c r="S4197" s="23">
        <v>-4.0000000000000002E-4</v>
      </c>
      <c r="W4197" s="23">
        <v>4.0000000000000001E-3</v>
      </c>
      <c r="AA4197" s="23">
        <f t="shared" si="65"/>
        <v>4.0000000000000003E-5</v>
      </c>
    </row>
    <row r="4198" spans="18:27" x14ac:dyDescent="0.25">
      <c r="R4198" s="20">
        <v>209.8</v>
      </c>
      <c r="S4198" s="23">
        <v>4.0000000000000002E-4</v>
      </c>
      <c r="W4198" s="23">
        <v>4.0000000000000001E-3</v>
      </c>
      <c r="AA4198" s="23">
        <f t="shared" si="65"/>
        <v>-4.0000000000000003E-5</v>
      </c>
    </row>
    <row r="4199" spans="18:27" x14ac:dyDescent="0.25">
      <c r="R4199" s="20">
        <v>209.85</v>
      </c>
      <c r="S4199" s="23">
        <v>-4.0000000000000002E-4</v>
      </c>
      <c r="W4199" s="23">
        <v>4.0000000000000001E-3</v>
      </c>
      <c r="AA4199" s="23">
        <f t="shared" si="65"/>
        <v>4.0000000000000003E-5</v>
      </c>
    </row>
    <row r="4200" spans="18:27" x14ac:dyDescent="0.25">
      <c r="R4200" s="20">
        <v>209.9</v>
      </c>
      <c r="S4200" s="23">
        <v>4.0000000000000002E-4</v>
      </c>
      <c r="W4200" s="23">
        <v>4.0000000000000001E-3</v>
      </c>
      <c r="AA4200" s="23">
        <f t="shared" si="65"/>
        <v>-4.0000000000000003E-5</v>
      </c>
    </row>
    <row r="4201" spans="18:27" x14ac:dyDescent="0.25">
      <c r="R4201" s="20">
        <v>209.95</v>
      </c>
      <c r="S4201" s="23">
        <v>-4.0000000000000002E-4</v>
      </c>
      <c r="W4201" s="23">
        <v>4.0000000000000001E-3</v>
      </c>
      <c r="AA4201" s="23">
        <f t="shared" si="65"/>
        <v>-4.0000000000000003E-5</v>
      </c>
    </row>
    <row r="4202" spans="18:27" x14ac:dyDescent="0.25">
      <c r="R4202" s="20">
        <v>210</v>
      </c>
      <c r="S4202" s="23">
        <v>-4.0000000000000002E-4</v>
      </c>
      <c r="W4202" s="23">
        <v>4.0000000000000001E-3</v>
      </c>
      <c r="AA4202" s="23">
        <f t="shared" si="65"/>
        <v>-4.0000000000000003E-5</v>
      </c>
    </row>
    <row r="4203" spans="18:27" x14ac:dyDescent="0.25">
      <c r="R4203" s="20">
        <v>210.05</v>
      </c>
      <c r="S4203" s="23">
        <v>-4.0000000000000002E-4</v>
      </c>
      <c r="W4203" s="23">
        <v>0</v>
      </c>
      <c r="AA4203" s="23">
        <f t="shared" si="65"/>
        <v>4.0000000000000003E-5</v>
      </c>
    </row>
    <row r="4204" spans="18:27" x14ac:dyDescent="0.25">
      <c r="R4204" s="20">
        <v>210.1</v>
      </c>
      <c r="S4204" s="23">
        <v>4.0000000000000002E-4</v>
      </c>
      <c r="W4204" s="23">
        <v>0</v>
      </c>
      <c r="AA4204" s="23">
        <f t="shared" si="65"/>
        <v>-4.0000000000000003E-5</v>
      </c>
    </row>
    <row r="4205" spans="18:27" x14ac:dyDescent="0.25">
      <c r="R4205" s="20">
        <v>210.15</v>
      </c>
      <c r="S4205" s="23">
        <v>-4.0000000000000002E-4</v>
      </c>
      <c r="W4205" s="23">
        <v>0</v>
      </c>
      <c r="AA4205" s="23">
        <f t="shared" si="65"/>
        <v>4.0000000000000003E-5</v>
      </c>
    </row>
    <row r="4206" spans="18:27" x14ac:dyDescent="0.25">
      <c r="R4206" s="20">
        <v>210.2</v>
      </c>
      <c r="S4206" s="23">
        <v>4.0000000000000002E-4</v>
      </c>
      <c r="W4206" s="23">
        <v>0</v>
      </c>
      <c r="AA4206" s="23">
        <f t="shared" si="65"/>
        <v>-4.0000000000000003E-5</v>
      </c>
    </row>
    <row r="4207" spans="18:27" x14ac:dyDescent="0.25">
      <c r="R4207" s="20">
        <v>210.25</v>
      </c>
      <c r="S4207" s="23">
        <v>-4.0000000000000002E-4</v>
      </c>
      <c r="W4207" s="23">
        <v>0</v>
      </c>
      <c r="AA4207" s="23">
        <f t="shared" si="65"/>
        <v>-4.0000000000000003E-5</v>
      </c>
    </row>
    <row r="4208" spans="18:27" x14ac:dyDescent="0.25">
      <c r="R4208" s="20">
        <v>210.3</v>
      </c>
      <c r="S4208" s="23">
        <v>-4.0000000000000002E-4</v>
      </c>
      <c r="W4208" s="23">
        <v>0</v>
      </c>
      <c r="AA4208" s="23">
        <f t="shared" si="65"/>
        <v>-4.0000000000000003E-5</v>
      </c>
    </row>
    <row r="4209" spans="18:27" x14ac:dyDescent="0.25">
      <c r="R4209" s="20">
        <v>210.35</v>
      </c>
      <c r="S4209" s="23">
        <v>-4.0000000000000002E-4</v>
      </c>
      <c r="W4209" s="23">
        <v>0</v>
      </c>
      <c r="AA4209" s="23">
        <f t="shared" si="65"/>
        <v>-4.0000000000000003E-5</v>
      </c>
    </row>
    <row r="4210" spans="18:27" x14ac:dyDescent="0.25">
      <c r="R4210" s="20">
        <v>210.4</v>
      </c>
      <c r="S4210" s="23">
        <v>-4.0000000000000002E-4</v>
      </c>
      <c r="W4210" s="23">
        <v>0</v>
      </c>
      <c r="AA4210" s="23">
        <f t="shared" si="65"/>
        <v>0</v>
      </c>
    </row>
    <row r="4211" spans="18:27" x14ac:dyDescent="0.25">
      <c r="R4211" s="20">
        <v>210.45</v>
      </c>
      <c r="S4211" s="23">
        <v>0</v>
      </c>
      <c r="W4211" s="23">
        <v>0</v>
      </c>
      <c r="AA4211" s="23">
        <f t="shared" si="65"/>
        <v>8.0000000000000007E-5</v>
      </c>
    </row>
    <row r="4212" spans="18:27" x14ac:dyDescent="0.25">
      <c r="R4212" s="20">
        <v>210.5</v>
      </c>
      <c r="S4212" s="23">
        <v>8.0000000000000004E-4</v>
      </c>
      <c r="W4212" s="23">
        <v>0</v>
      </c>
      <c r="AA4212" s="23">
        <f t="shared" si="65"/>
        <v>0</v>
      </c>
    </row>
    <row r="4213" spans="18:27" x14ac:dyDescent="0.25">
      <c r="R4213" s="20">
        <v>210.55</v>
      </c>
      <c r="S4213" s="23">
        <v>0</v>
      </c>
      <c r="W4213" s="23">
        <v>0</v>
      </c>
      <c r="AA4213" s="23">
        <f t="shared" si="65"/>
        <v>0</v>
      </c>
    </row>
    <row r="4214" spans="18:27" x14ac:dyDescent="0.25">
      <c r="R4214" s="20">
        <v>210.6</v>
      </c>
      <c r="S4214" s="23">
        <v>0</v>
      </c>
      <c r="W4214" s="23">
        <v>0</v>
      </c>
      <c r="AA4214" s="23">
        <f t="shared" si="65"/>
        <v>0</v>
      </c>
    </row>
    <row r="4215" spans="18:27" x14ac:dyDescent="0.25">
      <c r="R4215" s="20">
        <v>210.65</v>
      </c>
      <c r="S4215" s="23">
        <v>0</v>
      </c>
      <c r="W4215" s="23">
        <v>0</v>
      </c>
      <c r="AA4215" s="23">
        <f t="shared" si="65"/>
        <v>-4.0000000000000003E-5</v>
      </c>
    </row>
    <row r="4216" spans="18:27" x14ac:dyDescent="0.25">
      <c r="R4216" s="20">
        <v>210.7</v>
      </c>
      <c r="S4216" s="23">
        <v>-4.0000000000000002E-4</v>
      </c>
      <c r="W4216" s="23">
        <v>0</v>
      </c>
      <c r="AA4216" s="23">
        <f t="shared" si="65"/>
        <v>-4.0000000000000003E-5</v>
      </c>
    </row>
    <row r="4217" spans="18:27" x14ac:dyDescent="0.25">
      <c r="R4217" s="20">
        <v>210.75</v>
      </c>
      <c r="S4217" s="23">
        <v>-4.0000000000000002E-4</v>
      </c>
      <c r="W4217" s="23">
        <v>0</v>
      </c>
      <c r="AA4217" s="23">
        <f t="shared" si="65"/>
        <v>-4.0000000000000003E-5</v>
      </c>
    </row>
    <row r="4218" spans="18:27" x14ac:dyDescent="0.25">
      <c r="R4218" s="20">
        <v>210.8</v>
      </c>
      <c r="S4218" s="23">
        <v>-4.0000000000000002E-4</v>
      </c>
      <c r="W4218" s="23">
        <v>0</v>
      </c>
      <c r="AA4218" s="23">
        <f t="shared" si="65"/>
        <v>-1.1999999999999999E-4</v>
      </c>
    </row>
    <row r="4219" spans="18:27" x14ac:dyDescent="0.25">
      <c r="R4219" s="20">
        <v>210.85</v>
      </c>
      <c r="S4219" s="23">
        <v>-1.1999999999999999E-3</v>
      </c>
      <c r="W4219" s="23">
        <v>0</v>
      </c>
      <c r="AA4219" s="23">
        <f t="shared" si="65"/>
        <v>-4.0000000000000003E-5</v>
      </c>
    </row>
    <row r="4220" spans="18:27" x14ac:dyDescent="0.25">
      <c r="R4220" s="20">
        <v>210.9</v>
      </c>
      <c r="S4220" s="23">
        <v>-4.0000000000000002E-4</v>
      </c>
      <c r="W4220" s="23">
        <v>0</v>
      </c>
      <c r="AA4220" s="23">
        <f t="shared" si="65"/>
        <v>-1.1999999999999999E-4</v>
      </c>
    </row>
    <row r="4221" spans="18:27" x14ac:dyDescent="0.25">
      <c r="R4221" s="20">
        <v>210.95</v>
      </c>
      <c r="S4221" s="23">
        <v>-1.1999999999999999E-3</v>
      </c>
      <c r="W4221" s="23">
        <v>0</v>
      </c>
      <c r="AA4221" s="23">
        <f t="shared" si="65"/>
        <v>0</v>
      </c>
    </row>
    <row r="4222" spans="18:27" x14ac:dyDescent="0.25">
      <c r="R4222" s="20">
        <v>211</v>
      </c>
      <c r="S4222" s="23">
        <v>0</v>
      </c>
      <c r="W4222" s="23">
        <v>0</v>
      </c>
      <c r="AA4222" s="23">
        <f t="shared" si="65"/>
        <v>0</v>
      </c>
    </row>
    <row r="4223" spans="18:27" x14ac:dyDescent="0.25">
      <c r="R4223" s="20">
        <v>211.05</v>
      </c>
      <c r="S4223" s="23">
        <v>0</v>
      </c>
      <c r="W4223" s="23">
        <v>0</v>
      </c>
      <c r="AA4223" s="23">
        <f t="shared" si="65"/>
        <v>0</v>
      </c>
    </row>
    <row r="4224" spans="18:27" x14ac:dyDescent="0.25">
      <c r="R4224" s="20">
        <v>211.1</v>
      </c>
      <c r="S4224" s="23">
        <v>0</v>
      </c>
      <c r="W4224" s="23">
        <v>0</v>
      </c>
      <c r="AA4224" s="23">
        <f t="shared" si="65"/>
        <v>-8.0000000000000007E-5</v>
      </c>
    </row>
    <row r="4225" spans="18:27" x14ac:dyDescent="0.25">
      <c r="R4225" s="20">
        <v>211.15</v>
      </c>
      <c r="S4225" s="23">
        <v>-8.0000000000000004E-4</v>
      </c>
      <c r="W4225" s="23">
        <v>0</v>
      </c>
      <c r="AA4225" s="23">
        <f t="shared" si="65"/>
        <v>0</v>
      </c>
    </row>
    <row r="4226" spans="18:27" x14ac:dyDescent="0.25">
      <c r="R4226" s="20">
        <v>211.2</v>
      </c>
      <c r="S4226" s="23">
        <v>0</v>
      </c>
      <c r="W4226" s="23">
        <v>0</v>
      </c>
      <c r="AA4226" s="23">
        <f t="shared" si="65"/>
        <v>0</v>
      </c>
    </row>
    <row r="4227" spans="18:27" x14ac:dyDescent="0.25">
      <c r="R4227" s="20">
        <v>211.25</v>
      </c>
      <c r="S4227" s="23">
        <v>0</v>
      </c>
      <c r="W4227" s="23">
        <v>0</v>
      </c>
      <c r="AA4227" s="23">
        <f t="shared" si="65"/>
        <v>4.0000000000000003E-5</v>
      </c>
    </row>
    <row r="4228" spans="18:27" x14ac:dyDescent="0.25">
      <c r="R4228" s="20">
        <v>211.3</v>
      </c>
      <c r="S4228" s="23">
        <v>4.0000000000000002E-4</v>
      </c>
      <c r="W4228" s="23">
        <v>0</v>
      </c>
      <c r="AA4228" s="23">
        <f t="shared" ref="AA4228:AA4291" si="66">S4229/10</f>
        <v>-4.0000000000000003E-5</v>
      </c>
    </row>
    <row r="4229" spans="18:27" x14ac:dyDescent="0.25">
      <c r="R4229" s="20">
        <v>211.35</v>
      </c>
      <c r="S4229" s="23">
        <v>-4.0000000000000002E-4</v>
      </c>
      <c r="W4229" s="23">
        <v>0</v>
      </c>
      <c r="AA4229" s="23">
        <f t="shared" si="66"/>
        <v>0</v>
      </c>
    </row>
    <row r="4230" spans="18:27" x14ac:dyDescent="0.25">
      <c r="R4230" s="20">
        <v>211.4</v>
      </c>
      <c r="S4230" s="23">
        <v>0</v>
      </c>
      <c r="W4230" s="23">
        <v>0</v>
      </c>
      <c r="AA4230" s="23">
        <f t="shared" si="66"/>
        <v>-1.1999999999999999E-4</v>
      </c>
    </row>
    <row r="4231" spans="18:27" x14ac:dyDescent="0.25">
      <c r="R4231" s="20">
        <v>211.45</v>
      </c>
      <c r="S4231" s="23">
        <v>-1.1999999999999999E-3</v>
      </c>
      <c r="W4231" s="23">
        <v>0</v>
      </c>
      <c r="AA4231" s="23">
        <f t="shared" si="66"/>
        <v>0</v>
      </c>
    </row>
    <row r="4232" spans="18:27" x14ac:dyDescent="0.25">
      <c r="R4232" s="20">
        <v>211.5</v>
      </c>
      <c r="S4232" s="23">
        <v>0</v>
      </c>
      <c r="W4232" s="23">
        <v>0</v>
      </c>
      <c r="AA4232" s="23">
        <f t="shared" si="66"/>
        <v>0</v>
      </c>
    </row>
    <row r="4233" spans="18:27" x14ac:dyDescent="0.25">
      <c r="R4233" s="20">
        <v>211.55</v>
      </c>
      <c r="S4233" s="23">
        <v>0</v>
      </c>
      <c r="W4233" s="23">
        <v>0</v>
      </c>
      <c r="AA4233" s="23">
        <f t="shared" si="66"/>
        <v>0</v>
      </c>
    </row>
    <row r="4234" spans="18:27" x14ac:dyDescent="0.25">
      <c r="R4234" s="20">
        <v>211.6</v>
      </c>
      <c r="S4234" s="23">
        <v>0</v>
      </c>
      <c r="W4234" s="23">
        <v>0</v>
      </c>
      <c r="AA4234" s="23">
        <f t="shared" si="66"/>
        <v>0</v>
      </c>
    </row>
    <row r="4235" spans="18:27" x14ac:dyDescent="0.25">
      <c r="R4235" s="20">
        <v>211.65</v>
      </c>
      <c r="S4235" s="23">
        <v>0</v>
      </c>
      <c r="W4235" s="23">
        <v>0</v>
      </c>
      <c r="AA4235" s="23">
        <f t="shared" si="66"/>
        <v>4.0000000000000003E-5</v>
      </c>
    </row>
    <row r="4236" spans="18:27" x14ac:dyDescent="0.25">
      <c r="R4236" s="20">
        <v>211.7</v>
      </c>
      <c r="S4236" s="23">
        <v>4.0000000000000002E-4</v>
      </c>
      <c r="W4236" s="23">
        <v>0</v>
      </c>
      <c r="AA4236" s="23">
        <f t="shared" si="66"/>
        <v>0</v>
      </c>
    </row>
    <row r="4237" spans="18:27" x14ac:dyDescent="0.25">
      <c r="R4237" s="20">
        <v>211.75</v>
      </c>
      <c r="S4237" s="23">
        <v>0</v>
      </c>
      <c r="W4237" s="23">
        <v>0</v>
      </c>
      <c r="AA4237" s="23">
        <f t="shared" si="66"/>
        <v>0</v>
      </c>
    </row>
    <row r="4238" spans="18:27" x14ac:dyDescent="0.25">
      <c r="R4238" s="20">
        <v>211.8</v>
      </c>
      <c r="S4238" s="23">
        <v>0</v>
      </c>
      <c r="W4238" s="23">
        <v>0</v>
      </c>
      <c r="AA4238" s="23">
        <f t="shared" si="66"/>
        <v>0</v>
      </c>
    </row>
    <row r="4239" spans="18:27" x14ac:dyDescent="0.25">
      <c r="R4239" s="20">
        <v>211.85</v>
      </c>
      <c r="S4239" s="23">
        <v>0</v>
      </c>
      <c r="W4239" s="23">
        <v>0</v>
      </c>
      <c r="AA4239" s="23">
        <f t="shared" si="66"/>
        <v>8.0000000000000007E-5</v>
      </c>
    </row>
    <row r="4240" spans="18:27" x14ac:dyDescent="0.25">
      <c r="R4240" s="20">
        <v>211.9</v>
      </c>
      <c r="S4240" s="23">
        <v>8.0000000000000004E-4</v>
      </c>
      <c r="W4240" s="23">
        <v>0</v>
      </c>
      <c r="AA4240" s="23">
        <f t="shared" si="66"/>
        <v>0</v>
      </c>
    </row>
    <row r="4241" spans="18:27" x14ac:dyDescent="0.25">
      <c r="R4241" s="20">
        <v>211.95</v>
      </c>
      <c r="S4241" s="23">
        <v>0</v>
      </c>
      <c r="W4241" s="23">
        <v>0</v>
      </c>
      <c r="AA4241" s="23">
        <f t="shared" si="66"/>
        <v>8.0000000000000007E-5</v>
      </c>
    </row>
    <row r="4242" spans="18:27" x14ac:dyDescent="0.25">
      <c r="R4242" s="20">
        <v>212</v>
      </c>
      <c r="S4242" s="23">
        <v>8.0000000000000004E-4</v>
      </c>
      <c r="W4242" s="23">
        <v>0</v>
      </c>
      <c r="AA4242" s="23">
        <f t="shared" si="66"/>
        <v>-4.0000000000000003E-5</v>
      </c>
    </row>
    <row r="4243" spans="18:27" x14ac:dyDescent="0.25">
      <c r="R4243" s="20">
        <v>212.05</v>
      </c>
      <c r="S4243" s="23">
        <v>-4.0000000000000002E-4</v>
      </c>
      <c r="W4243" s="23">
        <v>4.0000000000000001E-3</v>
      </c>
      <c r="AA4243" s="23">
        <f t="shared" si="66"/>
        <v>-4.0000000000000003E-5</v>
      </c>
    </row>
    <row r="4244" spans="18:27" x14ac:dyDescent="0.25">
      <c r="R4244" s="20">
        <v>212.1</v>
      </c>
      <c r="S4244" s="23">
        <v>-4.0000000000000002E-4</v>
      </c>
      <c r="W4244" s="23">
        <v>4.0000000000000001E-3</v>
      </c>
      <c r="AA4244" s="23">
        <f t="shared" si="66"/>
        <v>-8.0000000000000007E-5</v>
      </c>
    </row>
    <row r="4245" spans="18:27" x14ac:dyDescent="0.25">
      <c r="R4245" s="20">
        <v>212.15</v>
      </c>
      <c r="S4245" s="23">
        <v>-8.0000000000000004E-4</v>
      </c>
      <c r="W4245" s="23">
        <v>4.0000000000000001E-3</v>
      </c>
      <c r="AA4245" s="23">
        <f t="shared" si="66"/>
        <v>-4.0000000000000003E-5</v>
      </c>
    </row>
    <row r="4246" spans="18:27" x14ac:dyDescent="0.25">
      <c r="R4246" s="20">
        <v>212.2</v>
      </c>
      <c r="S4246" s="23">
        <v>-4.0000000000000002E-4</v>
      </c>
      <c r="W4246" s="23">
        <v>4.0000000000000001E-3</v>
      </c>
      <c r="AA4246" s="23">
        <f t="shared" si="66"/>
        <v>0</v>
      </c>
    </row>
    <row r="4247" spans="18:27" x14ac:dyDescent="0.25">
      <c r="R4247" s="20">
        <v>212.25</v>
      </c>
      <c r="S4247" s="23">
        <v>0</v>
      </c>
      <c r="W4247" s="23">
        <v>4.0000000000000001E-3</v>
      </c>
      <c r="AA4247" s="23">
        <f t="shared" si="66"/>
        <v>0</v>
      </c>
    </row>
    <row r="4248" spans="18:27" x14ac:dyDescent="0.25">
      <c r="R4248" s="20">
        <v>212.3</v>
      </c>
      <c r="S4248" s="23">
        <v>0</v>
      </c>
      <c r="W4248" s="23">
        <v>4.0000000000000001E-3</v>
      </c>
      <c r="AA4248" s="23">
        <f t="shared" si="66"/>
        <v>0</v>
      </c>
    </row>
    <row r="4249" spans="18:27" x14ac:dyDescent="0.25">
      <c r="R4249" s="20">
        <v>212.35</v>
      </c>
      <c r="S4249" s="23">
        <v>0</v>
      </c>
      <c r="W4249" s="23">
        <v>4.0000000000000001E-3</v>
      </c>
      <c r="AA4249" s="23">
        <f t="shared" si="66"/>
        <v>0</v>
      </c>
    </row>
    <row r="4250" spans="18:27" x14ac:dyDescent="0.25">
      <c r="R4250" s="20">
        <v>212.4</v>
      </c>
      <c r="S4250" s="23">
        <v>0</v>
      </c>
      <c r="W4250" s="23">
        <v>4.0000000000000001E-3</v>
      </c>
      <c r="AA4250" s="23">
        <f t="shared" si="66"/>
        <v>-4.0000000000000003E-5</v>
      </c>
    </row>
    <row r="4251" spans="18:27" x14ac:dyDescent="0.25">
      <c r="R4251" s="20">
        <v>212.45</v>
      </c>
      <c r="S4251" s="23">
        <v>-4.0000000000000002E-4</v>
      </c>
      <c r="W4251" s="23">
        <v>4.0000000000000001E-3</v>
      </c>
      <c r="AA4251" s="23">
        <f t="shared" si="66"/>
        <v>4.0000000000000003E-5</v>
      </c>
    </row>
    <row r="4252" spans="18:27" x14ac:dyDescent="0.25">
      <c r="R4252" s="20">
        <v>212.5</v>
      </c>
      <c r="S4252" s="23">
        <v>4.0000000000000002E-4</v>
      </c>
      <c r="W4252" s="23">
        <v>4.0000000000000001E-3</v>
      </c>
      <c r="AA4252" s="23">
        <f t="shared" si="66"/>
        <v>-4.0000000000000003E-5</v>
      </c>
    </row>
    <row r="4253" spans="18:27" x14ac:dyDescent="0.25">
      <c r="R4253" s="20">
        <v>212.55</v>
      </c>
      <c r="S4253" s="23">
        <v>-4.0000000000000002E-4</v>
      </c>
      <c r="W4253" s="23">
        <v>4.0000000000000001E-3</v>
      </c>
      <c r="AA4253" s="23">
        <f t="shared" si="66"/>
        <v>4.0000000000000003E-5</v>
      </c>
    </row>
    <row r="4254" spans="18:27" x14ac:dyDescent="0.25">
      <c r="R4254" s="20">
        <v>212.6</v>
      </c>
      <c r="S4254" s="23">
        <v>4.0000000000000002E-4</v>
      </c>
      <c r="W4254" s="23">
        <v>4.0000000000000001E-3</v>
      </c>
      <c r="AA4254" s="23">
        <f t="shared" si="66"/>
        <v>-4.0000000000000003E-5</v>
      </c>
    </row>
    <row r="4255" spans="18:27" x14ac:dyDescent="0.25">
      <c r="R4255" s="20">
        <v>212.65</v>
      </c>
      <c r="S4255" s="23">
        <v>-4.0000000000000002E-4</v>
      </c>
      <c r="W4255" s="23">
        <v>4.0000000000000001E-3</v>
      </c>
      <c r="AA4255" s="23">
        <f t="shared" si="66"/>
        <v>-4.0000000000000003E-5</v>
      </c>
    </row>
    <row r="4256" spans="18:27" x14ac:dyDescent="0.25">
      <c r="R4256" s="20">
        <v>212.7</v>
      </c>
      <c r="S4256" s="23">
        <v>-4.0000000000000002E-4</v>
      </c>
      <c r="W4256" s="23">
        <v>4.0000000000000001E-3</v>
      </c>
      <c r="AA4256" s="23">
        <f t="shared" si="66"/>
        <v>-4.0000000000000003E-5</v>
      </c>
    </row>
    <row r="4257" spans="18:27" x14ac:dyDescent="0.25">
      <c r="R4257" s="20">
        <v>212.75</v>
      </c>
      <c r="S4257" s="23">
        <v>-4.0000000000000002E-4</v>
      </c>
      <c r="W4257" s="23">
        <v>4.0000000000000001E-3</v>
      </c>
      <c r="AA4257" s="23">
        <f t="shared" si="66"/>
        <v>-4.0000000000000003E-5</v>
      </c>
    </row>
    <row r="4258" spans="18:27" x14ac:dyDescent="0.25">
      <c r="R4258" s="20">
        <v>212.8</v>
      </c>
      <c r="S4258" s="23">
        <v>-4.0000000000000002E-4</v>
      </c>
      <c r="W4258" s="23">
        <v>4.0000000000000001E-3</v>
      </c>
      <c r="AA4258" s="23">
        <f t="shared" si="66"/>
        <v>4.0000000000000003E-5</v>
      </c>
    </row>
    <row r="4259" spans="18:27" x14ac:dyDescent="0.25">
      <c r="R4259" s="20">
        <v>212.85</v>
      </c>
      <c r="S4259" s="23">
        <v>4.0000000000000002E-4</v>
      </c>
      <c r="W4259" s="23">
        <v>0</v>
      </c>
      <c r="AA4259" s="23">
        <f t="shared" si="66"/>
        <v>0</v>
      </c>
    </row>
    <row r="4260" spans="18:27" x14ac:dyDescent="0.25">
      <c r="R4260" s="20">
        <v>212.9</v>
      </c>
      <c r="S4260" s="23">
        <v>0</v>
      </c>
      <c r="W4260" s="23">
        <v>0</v>
      </c>
      <c r="AA4260" s="23">
        <f t="shared" si="66"/>
        <v>0</v>
      </c>
    </row>
    <row r="4261" spans="18:27" x14ac:dyDescent="0.25">
      <c r="R4261" s="20">
        <v>212.95</v>
      </c>
      <c r="S4261" s="23">
        <v>0</v>
      </c>
      <c r="W4261" s="23">
        <v>0</v>
      </c>
      <c r="AA4261" s="23">
        <f t="shared" si="66"/>
        <v>0</v>
      </c>
    </row>
    <row r="4262" spans="18:27" x14ac:dyDescent="0.25">
      <c r="R4262" s="20">
        <v>213</v>
      </c>
      <c r="S4262" s="23">
        <v>0</v>
      </c>
      <c r="W4262" s="23">
        <v>0</v>
      </c>
      <c r="AA4262" s="23">
        <f t="shared" si="66"/>
        <v>0</v>
      </c>
    </row>
    <row r="4263" spans="18:27" x14ac:dyDescent="0.25">
      <c r="R4263" s="20">
        <v>213.05</v>
      </c>
      <c r="S4263" s="23">
        <v>0</v>
      </c>
      <c r="W4263" s="23">
        <v>4.0000000000000001E-3</v>
      </c>
      <c r="AA4263" s="23">
        <f t="shared" si="66"/>
        <v>8.0000000000000007E-5</v>
      </c>
    </row>
    <row r="4264" spans="18:27" x14ac:dyDescent="0.25">
      <c r="R4264" s="20">
        <v>213.1</v>
      </c>
      <c r="S4264" s="23">
        <v>8.0000000000000004E-4</v>
      </c>
      <c r="W4264" s="23">
        <v>4.0000000000000001E-3</v>
      </c>
      <c r="AA4264" s="23">
        <f t="shared" si="66"/>
        <v>0</v>
      </c>
    </row>
    <row r="4265" spans="18:27" x14ac:dyDescent="0.25">
      <c r="R4265" s="20">
        <v>213.15</v>
      </c>
      <c r="S4265" s="23">
        <v>0</v>
      </c>
      <c r="W4265" s="23">
        <v>4.0000000000000001E-3</v>
      </c>
      <c r="AA4265" s="23">
        <f t="shared" si="66"/>
        <v>0</v>
      </c>
    </row>
    <row r="4266" spans="18:27" x14ac:dyDescent="0.25">
      <c r="R4266" s="20">
        <v>213.2</v>
      </c>
      <c r="S4266" s="23">
        <v>0</v>
      </c>
      <c r="W4266" s="23">
        <v>4.0000000000000001E-3</v>
      </c>
      <c r="AA4266" s="23">
        <f t="shared" si="66"/>
        <v>-4.0000000000000003E-5</v>
      </c>
    </row>
    <row r="4267" spans="18:27" x14ac:dyDescent="0.25">
      <c r="R4267" s="20">
        <v>213.25</v>
      </c>
      <c r="S4267" s="23">
        <v>-4.0000000000000002E-4</v>
      </c>
      <c r="W4267" s="23">
        <v>0</v>
      </c>
      <c r="AA4267" s="23">
        <f t="shared" si="66"/>
        <v>-4.0000000000000003E-5</v>
      </c>
    </row>
    <row r="4268" spans="18:27" x14ac:dyDescent="0.25">
      <c r="R4268" s="20">
        <v>213.3</v>
      </c>
      <c r="S4268" s="23">
        <v>-4.0000000000000002E-4</v>
      </c>
      <c r="W4268" s="23">
        <v>0</v>
      </c>
      <c r="AA4268" s="23">
        <f t="shared" si="66"/>
        <v>-4.0000000000000003E-5</v>
      </c>
    </row>
    <row r="4269" spans="18:27" x14ac:dyDescent="0.25">
      <c r="R4269" s="20">
        <v>213.35</v>
      </c>
      <c r="S4269" s="23">
        <v>-4.0000000000000002E-4</v>
      </c>
      <c r="W4269" s="23">
        <v>0</v>
      </c>
      <c r="AA4269" s="23">
        <f t="shared" si="66"/>
        <v>-4.0000000000000003E-5</v>
      </c>
    </row>
    <row r="4270" spans="18:27" x14ac:dyDescent="0.25">
      <c r="R4270" s="20">
        <v>213.4</v>
      </c>
      <c r="S4270" s="23">
        <v>-4.0000000000000002E-4</v>
      </c>
      <c r="W4270" s="23">
        <v>0</v>
      </c>
      <c r="AA4270" s="23">
        <f t="shared" si="66"/>
        <v>-4.0000000000000003E-5</v>
      </c>
    </row>
    <row r="4271" spans="18:27" x14ac:dyDescent="0.25">
      <c r="R4271" s="20">
        <v>213.45</v>
      </c>
      <c r="S4271" s="23">
        <v>-4.0000000000000002E-4</v>
      </c>
      <c r="W4271" s="23">
        <v>0</v>
      </c>
      <c r="AA4271" s="23">
        <f t="shared" si="66"/>
        <v>-4.0000000000000003E-5</v>
      </c>
    </row>
    <row r="4272" spans="18:27" x14ac:dyDescent="0.25">
      <c r="R4272" s="20">
        <v>213.5</v>
      </c>
      <c r="S4272" s="23">
        <v>-4.0000000000000002E-4</v>
      </c>
      <c r="W4272" s="23">
        <v>0</v>
      </c>
      <c r="AA4272" s="23">
        <f t="shared" si="66"/>
        <v>-4.0000000000000003E-5</v>
      </c>
    </row>
    <row r="4273" spans="18:27" x14ac:dyDescent="0.25">
      <c r="R4273" s="20">
        <v>213.55</v>
      </c>
      <c r="S4273" s="23">
        <v>-4.0000000000000002E-4</v>
      </c>
      <c r="W4273" s="23">
        <v>0</v>
      </c>
      <c r="AA4273" s="23">
        <f t="shared" si="66"/>
        <v>-4.0000000000000003E-5</v>
      </c>
    </row>
    <row r="4274" spans="18:27" x14ac:dyDescent="0.25">
      <c r="R4274" s="20">
        <v>213.6</v>
      </c>
      <c r="S4274" s="23">
        <v>-4.0000000000000002E-4</v>
      </c>
      <c r="W4274" s="23">
        <v>0</v>
      </c>
      <c r="AA4274" s="23">
        <f t="shared" si="66"/>
        <v>-4.0000000000000003E-5</v>
      </c>
    </row>
    <row r="4275" spans="18:27" x14ac:dyDescent="0.25">
      <c r="R4275" s="20">
        <v>213.65</v>
      </c>
      <c r="S4275" s="23">
        <v>-4.0000000000000002E-4</v>
      </c>
      <c r="W4275" s="23">
        <v>4.0000000000000001E-3</v>
      </c>
      <c r="AA4275" s="23">
        <f t="shared" si="66"/>
        <v>0</v>
      </c>
    </row>
    <row r="4276" spans="18:27" x14ac:dyDescent="0.25">
      <c r="R4276" s="20">
        <v>213.7</v>
      </c>
      <c r="S4276" s="23">
        <v>0</v>
      </c>
      <c r="W4276" s="23">
        <v>4.0000000000000001E-3</v>
      </c>
      <c r="AA4276" s="23">
        <f t="shared" si="66"/>
        <v>0</v>
      </c>
    </row>
    <row r="4277" spans="18:27" x14ac:dyDescent="0.25">
      <c r="R4277" s="20">
        <v>213.75</v>
      </c>
      <c r="S4277" s="23">
        <v>0</v>
      </c>
      <c r="W4277" s="23">
        <v>4.0000000000000001E-3</v>
      </c>
      <c r="AA4277" s="23">
        <f t="shared" si="66"/>
        <v>0</v>
      </c>
    </row>
    <row r="4278" spans="18:27" x14ac:dyDescent="0.25">
      <c r="R4278" s="20">
        <v>213.8</v>
      </c>
      <c r="S4278" s="23">
        <v>0</v>
      </c>
      <c r="W4278" s="23">
        <v>4.0000000000000001E-3</v>
      </c>
      <c r="AA4278" s="23">
        <f t="shared" si="66"/>
        <v>0</v>
      </c>
    </row>
    <row r="4279" spans="18:27" x14ac:dyDescent="0.25">
      <c r="R4279" s="20">
        <v>213.85</v>
      </c>
      <c r="S4279" s="23">
        <v>0</v>
      </c>
      <c r="W4279" s="23">
        <v>0</v>
      </c>
      <c r="AA4279" s="23">
        <f t="shared" si="66"/>
        <v>8.0000000000000007E-5</v>
      </c>
    </row>
    <row r="4280" spans="18:27" x14ac:dyDescent="0.25">
      <c r="R4280" s="20">
        <v>213.9</v>
      </c>
      <c r="S4280" s="23">
        <v>8.0000000000000004E-4</v>
      </c>
      <c r="W4280" s="23">
        <v>0</v>
      </c>
      <c r="AA4280" s="23">
        <f t="shared" si="66"/>
        <v>0</v>
      </c>
    </row>
    <row r="4281" spans="18:27" x14ac:dyDescent="0.25">
      <c r="R4281" s="20">
        <v>213.95</v>
      </c>
      <c r="S4281" s="23">
        <v>0</v>
      </c>
      <c r="W4281" s="23">
        <v>0</v>
      </c>
      <c r="AA4281" s="23">
        <f t="shared" si="66"/>
        <v>8.0000000000000007E-5</v>
      </c>
    </row>
    <row r="4282" spans="18:27" x14ac:dyDescent="0.25">
      <c r="R4282" s="20">
        <v>214</v>
      </c>
      <c r="S4282" s="23">
        <v>8.0000000000000004E-4</v>
      </c>
      <c r="W4282" s="23">
        <v>0</v>
      </c>
      <c r="AA4282" s="23">
        <f t="shared" si="66"/>
        <v>-4.0000000000000003E-5</v>
      </c>
    </row>
    <row r="4283" spans="18:27" x14ac:dyDescent="0.25">
      <c r="R4283" s="20">
        <v>214.05</v>
      </c>
      <c r="S4283" s="23">
        <v>-4.0000000000000002E-4</v>
      </c>
      <c r="W4283" s="23">
        <v>4.0000000000000001E-3</v>
      </c>
      <c r="AA4283" s="23">
        <f t="shared" si="66"/>
        <v>-4.0000000000000003E-5</v>
      </c>
    </row>
    <row r="4284" spans="18:27" x14ac:dyDescent="0.25">
      <c r="R4284" s="20">
        <v>214.1</v>
      </c>
      <c r="S4284" s="23">
        <v>-4.0000000000000002E-4</v>
      </c>
      <c r="W4284" s="23">
        <v>4.0000000000000001E-3</v>
      </c>
      <c r="AA4284" s="23">
        <f t="shared" si="66"/>
        <v>-4.0000000000000003E-5</v>
      </c>
    </row>
    <row r="4285" spans="18:27" x14ac:dyDescent="0.25">
      <c r="R4285" s="20">
        <v>214.15</v>
      </c>
      <c r="S4285" s="23">
        <v>-4.0000000000000002E-4</v>
      </c>
      <c r="W4285" s="23">
        <v>4.0000000000000001E-3</v>
      </c>
      <c r="AA4285" s="23">
        <f t="shared" si="66"/>
        <v>0</v>
      </c>
    </row>
    <row r="4286" spans="18:27" x14ac:dyDescent="0.25">
      <c r="R4286" s="20">
        <v>214.2</v>
      </c>
      <c r="S4286" s="23">
        <v>0</v>
      </c>
      <c r="W4286" s="23">
        <v>4.0000000000000001E-3</v>
      </c>
      <c r="AA4286" s="23">
        <f t="shared" si="66"/>
        <v>-1.1999999999999999E-4</v>
      </c>
    </row>
    <row r="4287" spans="18:27" x14ac:dyDescent="0.25">
      <c r="R4287" s="20">
        <v>214.25</v>
      </c>
      <c r="S4287" s="23">
        <v>-1.1999999999999999E-3</v>
      </c>
      <c r="W4287" s="23">
        <v>4.0000000000000001E-3</v>
      </c>
      <c r="AA4287" s="23">
        <f t="shared" si="66"/>
        <v>0</v>
      </c>
    </row>
    <row r="4288" spans="18:27" x14ac:dyDescent="0.25">
      <c r="R4288" s="20">
        <v>214.3</v>
      </c>
      <c r="S4288" s="23">
        <v>0</v>
      </c>
      <c r="W4288" s="23">
        <v>4.0000000000000001E-3</v>
      </c>
      <c r="AA4288" s="23">
        <f t="shared" si="66"/>
        <v>-4.0000000000000003E-5</v>
      </c>
    </row>
    <row r="4289" spans="18:27" x14ac:dyDescent="0.25">
      <c r="R4289" s="20">
        <v>214.35</v>
      </c>
      <c r="S4289" s="23">
        <v>-4.0000000000000002E-4</v>
      </c>
      <c r="W4289" s="23">
        <v>4.0000000000000001E-3</v>
      </c>
      <c r="AA4289" s="23">
        <f t="shared" si="66"/>
        <v>0</v>
      </c>
    </row>
    <row r="4290" spans="18:27" x14ac:dyDescent="0.25">
      <c r="R4290" s="20">
        <v>214.4</v>
      </c>
      <c r="S4290" s="23">
        <v>0</v>
      </c>
      <c r="W4290" s="23">
        <v>4.0000000000000001E-3</v>
      </c>
      <c r="AA4290" s="23">
        <f t="shared" si="66"/>
        <v>0</v>
      </c>
    </row>
    <row r="4291" spans="18:27" x14ac:dyDescent="0.25">
      <c r="R4291" s="20">
        <v>214.45</v>
      </c>
      <c r="S4291" s="23">
        <v>0</v>
      </c>
      <c r="W4291" s="23">
        <v>4.0000000000000001E-3</v>
      </c>
      <c r="AA4291" s="23">
        <f t="shared" si="66"/>
        <v>0</v>
      </c>
    </row>
    <row r="4292" spans="18:27" x14ac:dyDescent="0.25">
      <c r="R4292" s="20">
        <v>214.5</v>
      </c>
      <c r="S4292" s="23">
        <v>0</v>
      </c>
      <c r="W4292" s="23">
        <v>4.0000000000000001E-3</v>
      </c>
      <c r="AA4292" s="23">
        <f t="shared" ref="AA4292:AA4355" si="67">S4293/10</f>
        <v>-8.0000000000000007E-5</v>
      </c>
    </row>
    <row r="4293" spans="18:27" x14ac:dyDescent="0.25">
      <c r="R4293" s="20">
        <v>214.55</v>
      </c>
      <c r="S4293" s="23">
        <v>-8.0000000000000004E-4</v>
      </c>
      <c r="W4293" s="23">
        <v>4.0000000000000001E-3</v>
      </c>
      <c r="AA4293" s="23">
        <f t="shared" si="67"/>
        <v>4.0000000000000003E-5</v>
      </c>
    </row>
    <row r="4294" spans="18:27" x14ac:dyDescent="0.25">
      <c r="R4294" s="20">
        <v>214.6</v>
      </c>
      <c r="S4294" s="23">
        <v>4.0000000000000002E-4</v>
      </c>
      <c r="W4294" s="23">
        <v>4.0000000000000001E-3</v>
      </c>
      <c r="AA4294" s="23">
        <f t="shared" si="67"/>
        <v>0</v>
      </c>
    </row>
    <row r="4295" spans="18:27" x14ac:dyDescent="0.25">
      <c r="R4295" s="20">
        <v>214.65</v>
      </c>
      <c r="S4295" s="23">
        <v>0</v>
      </c>
      <c r="W4295" s="23">
        <v>0</v>
      </c>
      <c r="AA4295" s="23">
        <f t="shared" si="67"/>
        <v>0</v>
      </c>
    </row>
    <row r="4296" spans="18:27" x14ac:dyDescent="0.25">
      <c r="R4296" s="20">
        <v>214.7</v>
      </c>
      <c r="S4296" s="23">
        <v>0</v>
      </c>
      <c r="W4296" s="23">
        <v>0</v>
      </c>
      <c r="AA4296" s="23">
        <f t="shared" si="67"/>
        <v>0</v>
      </c>
    </row>
    <row r="4297" spans="18:27" x14ac:dyDescent="0.25">
      <c r="R4297" s="20">
        <v>214.75</v>
      </c>
      <c r="S4297" s="23">
        <v>0</v>
      </c>
      <c r="W4297" s="23">
        <v>0</v>
      </c>
      <c r="AA4297" s="23">
        <f t="shared" si="67"/>
        <v>0</v>
      </c>
    </row>
    <row r="4298" spans="18:27" x14ac:dyDescent="0.25">
      <c r="R4298" s="20">
        <v>214.8</v>
      </c>
      <c r="S4298" s="23">
        <v>0</v>
      </c>
      <c r="W4298" s="23">
        <v>0</v>
      </c>
      <c r="AA4298" s="23">
        <f t="shared" si="67"/>
        <v>0</v>
      </c>
    </row>
    <row r="4299" spans="18:27" x14ac:dyDescent="0.25">
      <c r="R4299" s="20">
        <v>214.85</v>
      </c>
      <c r="S4299" s="23">
        <v>0</v>
      </c>
      <c r="W4299" s="23">
        <v>4.0000000000000001E-3</v>
      </c>
      <c r="AA4299" s="23">
        <f t="shared" si="67"/>
        <v>8.0000000000000007E-5</v>
      </c>
    </row>
    <row r="4300" spans="18:27" x14ac:dyDescent="0.25">
      <c r="R4300" s="20">
        <v>214.9</v>
      </c>
      <c r="S4300" s="23">
        <v>8.0000000000000004E-4</v>
      </c>
      <c r="W4300" s="23">
        <v>4.0000000000000001E-3</v>
      </c>
      <c r="AA4300" s="23">
        <f t="shared" si="67"/>
        <v>0</v>
      </c>
    </row>
    <row r="4301" spans="18:27" x14ac:dyDescent="0.25">
      <c r="R4301" s="20">
        <v>214.95</v>
      </c>
      <c r="S4301" s="23">
        <v>0</v>
      </c>
      <c r="W4301" s="23">
        <v>4.0000000000000001E-3</v>
      </c>
      <c r="AA4301" s="23">
        <f t="shared" si="67"/>
        <v>0</v>
      </c>
    </row>
    <row r="4302" spans="18:27" x14ac:dyDescent="0.25">
      <c r="R4302" s="20">
        <v>215</v>
      </c>
      <c r="S4302" s="23">
        <v>0</v>
      </c>
      <c r="W4302" s="23">
        <v>4.0000000000000001E-3</v>
      </c>
      <c r="AA4302" s="23">
        <f t="shared" si="67"/>
        <v>4.0000000000000003E-5</v>
      </c>
    </row>
    <row r="4303" spans="18:27" x14ac:dyDescent="0.25">
      <c r="R4303" s="20">
        <v>215.05</v>
      </c>
      <c r="S4303" s="23">
        <v>4.0000000000000002E-4</v>
      </c>
      <c r="W4303" s="23">
        <v>0</v>
      </c>
      <c r="AA4303" s="23">
        <f t="shared" si="67"/>
        <v>4.0000000000000003E-5</v>
      </c>
    </row>
    <row r="4304" spans="18:27" x14ac:dyDescent="0.25">
      <c r="R4304" s="20">
        <v>215.1</v>
      </c>
      <c r="S4304" s="23">
        <v>4.0000000000000002E-4</v>
      </c>
      <c r="W4304" s="23">
        <v>0</v>
      </c>
      <c r="AA4304" s="23">
        <f t="shared" si="67"/>
        <v>-4.0000000000000003E-5</v>
      </c>
    </row>
    <row r="4305" spans="18:27" x14ac:dyDescent="0.25">
      <c r="R4305" s="20">
        <v>215.15</v>
      </c>
      <c r="S4305" s="23">
        <v>-4.0000000000000002E-4</v>
      </c>
      <c r="W4305" s="23">
        <v>0</v>
      </c>
      <c r="AA4305" s="23">
        <f t="shared" si="67"/>
        <v>4.0000000000000003E-5</v>
      </c>
    </row>
    <row r="4306" spans="18:27" x14ac:dyDescent="0.25">
      <c r="R4306" s="20">
        <v>215.2</v>
      </c>
      <c r="S4306" s="23">
        <v>4.0000000000000002E-4</v>
      </c>
      <c r="W4306" s="23">
        <v>0</v>
      </c>
      <c r="AA4306" s="23">
        <f t="shared" si="67"/>
        <v>4.0000000000000003E-5</v>
      </c>
    </row>
    <row r="4307" spans="18:27" x14ac:dyDescent="0.25">
      <c r="R4307" s="20">
        <v>215.25</v>
      </c>
      <c r="S4307" s="23">
        <v>4.0000000000000002E-4</v>
      </c>
      <c r="W4307" s="23">
        <v>0</v>
      </c>
      <c r="AA4307" s="23">
        <f t="shared" si="67"/>
        <v>-4.0000000000000003E-5</v>
      </c>
    </row>
    <row r="4308" spans="18:27" x14ac:dyDescent="0.25">
      <c r="R4308" s="20">
        <v>215.3</v>
      </c>
      <c r="S4308" s="23">
        <v>-4.0000000000000002E-4</v>
      </c>
      <c r="W4308" s="23">
        <v>0</v>
      </c>
      <c r="AA4308" s="23">
        <f t="shared" si="67"/>
        <v>-4.0000000000000003E-5</v>
      </c>
    </row>
    <row r="4309" spans="18:27" x14ac:dyDescent="0.25">
      <c r="R4309" s="20">
        <v>215.35</v>
      </c>
      <c r="S4309" s="23">
        <v>-4.0000000000000002E-4</v>
      </c>
      <c r="W4309" s="23">
        <v>0</v>
      </c>
      <c r="AA4309" s="23">
        <f t="shared" si="67"/>
        <v>4.0000000000000003E-5</v>
      </c>
    </row>
    <row r="4310" spans="18:27" x14ac:dyDescent="0.25">
      <c r="R4310" s="20">
        <v>215.4</v>
      </c>
      <c r="S4310" s="23">
        <v>4.0000000000000002E-4</v>
      </c>
      <c r="W4310" s="23">
        <v>0</v>
      </c>
      <c r="AA4310" s="23">
        <f t="shared" si="67"/>
        <v>-8.0000000000000007E-5</v>
      </c>
    </row>
    <row r="4311" spans="18:27" x14ac:dyDescent="0.25">
      <c r="R4311" s="20">
        <v>215.45</v>
      </c>
      <c r="S4311" s="23">
        <v>-8.0000000000000004E-4</v>
      </c>
      <c r="W4311" s="23">
        <v>4.0000000000000001E-3</v>
      </c>
      <c r="AA4311" s="23">
        <f t="shared" si="67"/>
        <v>-4.0000000000000003E-5</v>
      </c>
    </row>
    <row r="4312" spans="18:27" x14ac:dyDescent="0.25">
      <c r="R4312" s="20">
        <v>215.5</v>
      </c>
      <c r="S4312" s="23">
        <v>-4.0000000000000002E-4</v>
      </c>
      <c r="W4312" s="23">
        <v>4.0000000000000001E-3</v>
      </c>
      <c r="AA4312" s="23">
        <f t="shared" si="67"/>
        <v>-4.0000000000000003E-5</v>
      </c>
    </row>
    <row r="4313" spans="18:27" x14ac:dyDescent="0.25">
      <c r="R4313" s="20">
        <v>215.55</v>
      </c>
      <c r="S4313" s="23">
        <v>-4.0000000000000002E-4</v>
      </c>
      <c r="W4313" s="23">
        <v>4.0000000000000001E-3</v>
      </c>
      <c r="AA4313" s="23">
        <f t="shared" si="67"/>
        <v>0</v>
      </c>
    </row>
    <row r="4314" spans="18:27" x14ac:dyDescent="0.25">
      <c r="R4314" s="20">
        <v>215.6</v>
      </c>
      <c r="S4314" s="23">
        <v>0</v>
      </c>
      <c r="W4314" s="23">
        <v>4.0000000000000001E-3</v>
      </c>
      <c r="AA4314" s="23">
        <f t="shared" si="67"/>
        <v>0</v>
      </c>
    </row>
    <row r="4315" spans="18:27" x14ac:dyDescent="0.25">
      <c r="R4315" s="20">
        <v>215.65</v>
      </c>
      <c r="S4315" s="23">
        <v>0</v>
      </c>
      <c r="W4315" s="23">
        <v>0</v>
      </c>
      <c r="AA4315" s="23">
        <f t="shared" si="67"/>
        <v>0</v>
      </c>
    </row>
    <row r="4316" spans="18:27" x14ac:dyDescent="0.25">
      <c r="R4316" s="20">
        <v>215.7</v>
      </c>
      <c r="S4316" s="23">
        <v>0</v>
      </c>
      <c r="W4316" s="23">
        <v>0</v>
      </c>
      <c r="AA4316" s="23">
        <f t="shared" si="67"/>
        <v>-4.0000000000000003E-5</v>
      </c>
    </row>
    <row r="4317" spans="18:27" x14ac:dyDescent="0.25">
      <c r="R4317" s="20">
        <v>215.75</v>
      </c>
      <c r="S4317" s="23">
        <v>-4.0000000000000002E-4</v>
      </c>
      <c r="W4317" s="23">
        <v>0</v>
      </c>
      <c r="AA4317" s="23">
        <f t="shared" si="67"/>
        <v>-4.0000000000000003E-5</v>
      </c>
    </row>
    <row r="4318" spans="18:27" x14ac:dyDescent="0.25">
      <c r="R4318" s="20">
        <v>215.8</v>
      </c>
      <c r="S4318" s="23">
        <v>-4.0000000000000002E-4</v>
      </c>
      <c r="W4318" s="23">
        <v>0</v>
      </c>
      <c r="AA4318" s="23">
        <f t="shared" si="67"/>
        <v>0</v>
      </c>
    </row>
    <row r="4319" spans="18:27" x14ac:dyDescent="0.25">
      <c r="R4319" s="20">
        <v>215.85</v>
      </c>
      <c r="S4319" s="23">
        <v>0</v>
      </c>
      <c r="W4319" s="23">
        <v>4.0000000000000001E-3</v>
      </c>
      <c r="AA4319" s="23">
        <f t="shared" si="67"/>
        <v>4.0000000000000003E-5</v>
      </c>
    </row>
    <row r="4320" spans="18:27" x14ac:dyDescent="0.25">
      <c r="R4320" s="20">
        <v>215.9</v>
      </c>
      <c r="S4320" s="23">
        <v>4.0000000000000002E-4</v>
      </c>
      <c r="W4320" s="23">
        <v>4.0000000000000001E-3</v>
      </c>
      <c r="AA4320" s="23">
        <f t="shared" si="67"/>
        <v>0</v>
      </c>
    </row>
    <row r="4321" spans="18:27" x14ac:dyDescent="0.25">
      <c r="R4321" s="20">
        <v>215.95</v>
      </c>
      <c r="S4321" s="23">
        <v>0</v>
      </c>
      <c r="W4321" s="23">
        <v>4.0000000000000001E-3</v>
      </c>
      <c r="AA4321" s="23">
        <f t="shared" si="67"/>
        <v>0</v>
      </c>
    </row>
    <row r="4322" spans="18:27" x14ac:dyDescent="0.25">
      <c r="R4322" s="20">
        <v>216</v>
      </c>
      <c r="S4322" s="23">
        <v>0</v>
      </c>
      <c r="W4322" s="23">
        <v>4.0000000000000001E-3</v>
      </c>
      <c r="AA4322" s="23">
        <f t="shared" si="67"/>
        <v>-4.0000000000000003E-5</v>
      </c>
    </row>
    <row r="4323" spans="18:27" x14ac:dyDescent="0.25">
      <c r="R4323" s="20">
        <v>216.05</v>
      </c>
      <c r="S4323" s="23">
        <v>-4.0000000000000002E-4</v>
      </c>
      <c r="W4323" s="23">
        <v>4.0000000000000001E-3</v>
      </c>
      <c r="AA4323" s="23">
        <f t="shared" si="67"/>
        <v>-4.0000000000000003E-5</v>
      </c>
    </row>
    <row r="4324" spans="18:27" x14ac:dyDescent="0.25">
      <c r="R4324" s="20">
        <v>216.1</v>
      </c>
      <c r="S4324" s="23">
        <v>-4.0000000000000002E-4</v>
      </c>
      <c r="W4324" s="23">
        <v>4.0000000000000001E-3</v>
      </c>
      <c r="AA4324" s="23">
        <f t="shared" si="67"/>
        <v>-4.0000000000000003E-5</v>
      </c>
    </row>
    <row r="4325" spans="18:27" x14ac:dyDescent="0.25">
      <c r="R4325" s="20">
        <v>216.15</v>
      </c>
      <c r="S4325" s="23">
        <v>-4.0000000000000002E-4</v>
      </c>
      <c r="W4325" s="23">
        <v>4.0000000000000001E-3</v>
      </c>
      <c r="AA4325" s="23">
        <f t="shared" si="67"/>
        <v>0</v>
      </c>
    </row>
    <row r="4326" spans="18:27" x14ac:dyDescent="0.25">
      <c r="R4326" s="20">
        <v>216.2</v>
      </c>
      <c r="S4326" s="23">
        <v>0</v>
      </c>
      <c r="W4326" s="23">
        <v>4.0000000000000001E-3</v>
      </c>
      <c r="AA4326" s="23">
        <f t="shared" si="67"/>
        <v>0</v>
      </c>
    </row>
    <row r="4327" spans="18:27" x14ac:dyDescent="0.25">
      <c r="R4327" s="20">
        <v>216.25</v>
      </c>
      <c r="S4327" s="23">
        <v>0</v>
      </c>
      <c r="W4327" s="23">
        <v>4.0000000000000001E-3</v>
      </c>
      <c r="AA4327" s="23">
        <f t="shared" si="67"/>
        <v>8.0000000000000007E-5</v>
      </c>
    </row>
    <row r="4328" spans="18:27" x14ac:dyDescent="0.25">
      <c r="R4328" s="20">
        <v>216.3</v>
      </c>
      <c r="S4328" s="23">
        <v>8.0000000000000004E-4</v>
      </c>
      <c r="W4328" s="23">
        <v>4.0000000000000001E-3</v>
      </c>
      <c r="AA4328" s="23">
        <f t="shared" si="67"/>
        <v>0</v>
      </c>
    </row>
    <row r="4329" spans="18:27" x14ac:dyDescent="0.25">
      <c r="R4329" s="20">
        <v>216.35</v>
      </c>
      <c r="S4329" s="23">
        <v>0</v>
      </c>
      <c r="W4329" s="23">
        <v>4.0000000000000001E-3</v>
      </c>
      <c r="AA4329" s="23">
        <f t="shared" si="67"/>
        <v>8.0000000000000007E-5</v>
      </c>
    </row>
    <row r="4330" spans="18:27" x14ac:dyDescent="0.25">
      <c r="R4330" s="20">
        <v>216.4</v>
      </c>
      <c r="S4330" s="23">
        <v>8.0000000000000004E-4</v>
      </c>
      <c r="W4330" s="23">
        <v>4.0000000000000001E-3</v>
      </c>
      <c r="AA4330" s="23">
        <f t="shared" si="67"/>
        <v>-4.0000000000000003E-5</v>
      </c>
    </row>
    <row r="4331" spans="18:27" x14ac:dyDescent="0.25">
      <c r="R4331" s="20">
        <v>216.45</v>
      </c>
      <c r="S4331" s="23">
        <v>-4.0000000000000002E-4</v>
      </c>
      <c r="W4331" s="23">
        <v>0</v>
      </c>
      <c r="AA4331" s="23">
        <f t="shared" si="67"/>
        <v>0</v>
      </c>
    </row>
    <row r="4332" spans="18:27" x14ac:dyDescent="0.25">
      <c r="R4332" s="20">
        <v>216.5</v>
      </c>
      <c r="S4332" s="23">
        <v>0</v>
      </c>
      <c r="W4332" s="23">
        <v>0</v>
      </c>
      <c r="AA4332" s="23">
        <f t="shared" si="67"/>
        <v>-4.0000000000000003E-5</v>
      </c>
    </row>
    <row r="4333" spans="18:27" x14ac:dyDescent="0.25">
      <c r="R4333" s="20">
        <v>216.55</v>
      </c>
      <c r="S4333" s="23">
        <v>-4.0000000000000002E-4</v>
      </c>
      <c r="W4333" s="23">
        <v>0</v>
      </c>
      <c r="AA4333" s="23">
        <f t="shared" si="67"/>
        <v>-4.0000000000000003E-5</v>
      </c>
    </row>
    <row r="4334" spans="18:27" x14ac:dyDescent="0.25">
      <c r="R4334" s="20">
        <v>216.6</v>
      </c>
      <c r="S4334" s="23">
        <v>-4.0000000000000002E-4</v>
      </c>
      <c r="W4334" s="23">
        <v>0</v>
      </c>
      <c r="AA4334" s="23">
        <f t="shared" si="67"/>
        <v>-4.0000000000000003E-5</v>
      </c>
    </row>
    <row r="4335" spans="18:27" x14ac:dyDescent="0.25">
      <c r="R4335" s="20">
        <v>216.65</v>
      </c>
      <c r="S4335" s="23">
        <v>-4.0000000000000002E-4</v>
      </c>
      <c r="W4335" s="23">
        <v>0</v>
      </c>
      <c r="AA4335" s="23">
        <f t="shared" si="67"/>
        <v>-4.0000000000000003E-5</v>
      </c>
    </row>
    <row r="4336" spans="18:27" x14ac:dyDescent="0.25">
      <c r="R4336" s="20">
        <v>216.7</v>
      </c>
      <c r="S4336" s="23">
        <v>-4.0000000000000002E-4</v>
      </c>
      <c r="W4336" s="23">
        <v>0</v>
      </c>
      <c r="AA4336" s="23">
        <f t="shared" si="67"/>
        <v>-4.0000000000000003E-5</v>
      </c>
    </row>
    <row r="4337" spans="18:27" x14ac:dyDescent="0.25">
      <c r="R4337" s="20">
        <v>216.75</v>
      </c>
      <c r="S4337" s="23">
        <v>-4.0000000000000002E-4</v>
      </c>
      <c r="W4337" s="23">
        <v>0</v>
      </c>
      <c r="AA4337" s="23">
        <f t="shared" si="67"/>
        <v>0</v>
      </c>
    </row>
    <row r="4338" spans="18:27" x14ac:dyDescent="0.25">
      <c r="R4338" s="20">
        <v>216.8</v>
      </c>
      <c r="S4338" s="23">
        <v>0</v>
      </c>
      <c r="W4338" s="23">
        <v>0</v>
      </c>
      <c r="AA4338" s="23">
        <f t="shared" si="67"/>
        <v>0</v>
      </c>
    </row>
    <row r="4339" spans="18:27" x14ac:dyDescent="0.25">
      <c r="R4339" s="20">
        <v>216.85</v>
      </c>
      <c r="S4339" s="23">
        <v>0</v>
      </c>
      <c r="W4339" s="23">
        <v>4.0000000000000001E-3</v>
      </c>
      <c r="AA4339" s="23">
        <f t="shared" si="67"/>
        <v>0</v>
      </c>
    </row>
    <row r="4340" spans="18:27" x14ac:dyDescent="0.25">
      <c r="R4340" s="20">
        <v>216.9</v>
      </c>
      <c r="S4340" s="23">
        <v>0</v>
      </c>
      <c r="W4340" s="23">
        <v>4.0000000000000001E-3</v>
      </c>
      <c r="AA4340" s="23">
        <f t="shared" si="67"/>
        <v>-4.0000000000000003E-5</v>
      </c>
    </row>
    <row r="4341" spans="18:27" x14ac:dyDescent="0.25">
      <c r="R4341" s="20">
        <v>216.95</v>
      </c>
      <c r="S4341" s="23">
        <v>-4.0000000000000002E-4</v>
      </c>
      <c r="W4341" s="23">
        <v>4.0000000000000001E-3</v>
      </c>
      <c r="AA4341" s="23">
        <f t="shared" si="67"/>
        <v>4.0000000000000003E-5</v>
      </c>
    </row>
    <row r="4342" spans="18:27" x14ac:dyDescent="0.25">
      <c r="R4342" s="20">
        <v>217</v>
      </c>
      <c r="S4342" s="23">
        <v>4.0000000000000002E-4</v>
      </c>
      <c r="W4342" s="23">
        <v>4.0000000000000001E-3</v>
      </c>
      <c r="AA4342" s="23">
        <f t="shared" si="67"/>
        <v>-4.0000000000000003E-5</v>
      </c>
    </row>
    <row r="4343" spans="18:27" x14ac:dyDescent="0.25">
      <c r="R4343" s="20">
        <v>217.05</v>
      </c>
      <c r="S4343" s="23">
        <v>-4.0000000000000002E-4</v>
      </c>
      <c r="W4343" s="23">
        <v>4.0000000000000001E-3</v>
      </c>
      <c r="AA4343" s="23">
        <f t="shared" si="67"/>
        <v>-1.1999999999999999E-4</v>
      </c>
    </row>
    <row r="4344" spans="18:27" x14ac:dyDescent="0.25">
      <c r="R4344" s="20">
        <v>217.1</v>
      </c>
      <c r="S4344" s="23">
        <v>-1.1999999999999999E-3</v>
      </c>
      <c r="W4344" s="23">
        <v>4.0000000000000001E-3</v>
      </c>
      <c r="AA4344" s="23">
        <f t="shared" si="67"/>
        <v>-4.0000000000000003E-5</v>
      </c>
    </row>
    <row r="4345" spans="18:27" x14ac:dyDescent="0.25">
      <c r="R4345" s="20">
        <v>217.15</v>
      </c>
      <c r="S4345" s="23">
        <v>-4.0000000000000002E-4</v>
      </c>
      <c r="W4345" s="23">
        <v>4.0000000000000001E-3</v>
      </c>
      <c r="AA4345" s="23">
        <f t="shared" si="67"/>
        <v>-4.0000000000000003E-5</v>
      </c>
    </row>
    <row r="4346" spans="18:27" x14ac:dyDescent="0.25">
      <c r="R4346" s="20">
        <v>217.2</v>
      </c>
      <c r="S4346" s="23">
        <v>-4.0000000000000002E-4</v>
      </c>
      <c r="W4346" s="23">
        <v>4.0000000000000001E-3</v>
      </c>
      <c r="AA4346" s="23">
        <f t="shared" si="67"/>
        <v>0</v>
      </c>
    </row>
    <row r="4347" spans="18:27" x14ac:dyDescent="0.25">
      <c r="R4347" s="20">
        <v>217.25</v>
      </c>
      <c r="S4347" s="23">
        <v>0</v>
      </c>
      <c r="W4347" s="23">
        <v>0</v>
      </c>
      <c r="AA4347" s="23">
        <f t="shared" si="67"/>
        <v>0</v>
      </c>
    </row>
    <row r="4348" spans="18:27" x14ac:dyDescent="0.25">
      <c r="R4348" s="20">
        <v>217.3</v>
      </c>
      <c r="S4348" s="23">
        <v>0</v>
      </c>
      <c r="W4348" s="23">
        <v>0</v>
      </c>
      <c r="AA4348" s="23">
        <f t="shared" si="67"/>
        <v>0</v>
      </c>
    </row>
    <row r="4349" spans="18:27" x14ac:dyDescent="0.25">
      <c r="R4349" s="20">
        <v>217.35</v>
      </c>
      <c r="S4349" s="23">
        <v>0</v>
      </c>
      <c r="W4349" s="23">
        <v>0</v>
      </c>
      <c r="AA4349" s="23">
        <f t="shared" si="67"/>
        <v>0</v>
      </c>
    </row>
    <row r="4350" spans="18:27" x14ac:dyDescent="0.25">
      <c r="R4350" s="20">
        <v>217.4</v>
      </c>
      <c r="S4350" s="23">
        <v>0</v>
      </c>
      <c r="W4350" s="23">
        <v>0</v>
      </c>
      <c r="AA4350" s="23">
        <f t="shared" si="67"/>
        <v>-4.0000000000000003E-5</v>
      </c>
    </row>
    <row r="4351" spans="18:27" x14ac:dyDescent="0.25">
      <c r="R4351" s="20">
        <v>217.45</v>
      </c>
      <c r="S4351" s="23">
        <v>-4.0000000000000002E-4</v>
      </c>
      <c r="W4351" s="23">
        <v>0</v>
      </c>
      <c r="AA4351" s="23">
        <f t="shared" si="67"/>
        <v>-4.0000000000000003E-5</v>
      </c>
    </row>
    <row r="4352" spans="18:27" x14ac:dyDescent="0.25">
      <c r="R4352" s="20">
        <v>217.5</v>
      </c>
      <c r="S4352" s="23">
        <v>-4.0000000000000002E-4</v>
      </c>
      <c r="W4352" s="23">
        <v>0</v>
      </c>
      <c r="AA4352" s="23">
        <f t="shared" si="67"/>
        <v>-4.0000000000000003E-5</v>
      </c>
    </row>
    <row r="4353" spans="18:27" x14ac:dyDescent="0.25">
      <c r="R4353" s="20">
        <v>217.55</v>
      </c>
      <c r="S4353" s="23">
        <v>-4.0000000000000002E-4</v>
      </c>
      <c r="W4353" s="23">
        <v>0</v>
      </c>
      <c r="AA4353" s="23">
        <f t="shared" si="67"/>
        <v>0</v>
      </c>
    </row>
    <row r="4354" spans="18:27" x14ac:dyDescent="0.25">
      <c r="R4354" s="20">
        <v>217.6</v>
      </c>
      <c r="S4354" s="23">
        <v>0</v>
      </c>
      <c r="W4354" s="23">
        <v>0</v>
      </c>
      <c r="AA4354" s="23">
        <f t="shared" si="67"/>
        <v>0</v>
      </c>
    </row>
    <row r="4355" spans="18:27" x14ac:dyDescent="0.25">
      <c r="R4355" s="20">
        <v>217.65</v>
      </c>
      <c r="S4355" s="23">
        <v>0</v>
      </c>
      <c r="W4355" s="23">
        <v>4.0000000000000001E-3</v>
      </c>
      <c r="AA4355" s="23">
        <f t="shared" si="67"/>
        <v>4.0000000000000003E-5</v>
      </c>
    </row>
    <row r="4356" spans="18:27" x14ac:dyDescent="0.25">
      <c r="R4356" s="20">
        <v>217.7</v>
      </c>
      <c r="S4356" s="23">
        <v>4.0000000000000002E-4</v>
      </c>
      <c r="W4356" s="23">
        <v>4.0000000000000001E-3</v>
      </c>
      <c r="AA4356" s="23">
        <f t="shared" ref="AA4356:AA4419" si="68">S4357/10</f>
        <v>0</v>
      </c>
    </row>
    <row r="4357" spans="18:27" x14ac:dyDescent="0.25">
      <c r="R4357" s="20">
        <v>217.75</v>
      </c>
      <c r="S4357" s="23">
        <v>0</v>
      </c>
      <c r="W4357" s="23">
        <v>4.0000000000000001E-3</v>
      </c>
      <c r="AA4357" s="23">
        <f t="shared" si="68"/>
        <v>4.0000000000000003E-5</v>
      </c>
    </row>
    <row r="4358" spans="18:27" x14ac:dyDescent="0.25">
      <c r="R4358" s="20">
        <v>217.8</v>
      </c>
      <c r="S4358" s="23">
        <v>4.0000000000000002E-4</v>
      </c>
      <c r="W4358" s="23">
        <v>4.0000000000000001E-3</v>
      </c>
      <c r="AA4358" s="23">
        <f t="shared" si="68"/>
        <v>0</v>
      </c>
    </row>
    <row r="4359" spans="18:27" x14ac:dyDescent="0.25">
      <c r="R4359" s="20">
        <v>217.85</v>
      </c>
      <c r="S4359" s="23">
        <v>0</v>
      </c>
      <c r="W4359" s="23">
        <v>0</v>
      </c>
      <c r="AA4359" s="23">
        <f t="shared" si="68"/>
        <v>4.0000000000000003E-5</v>
      </c>
    </row>
    <row r="4360" spans="18:27" x14ac:dyDescent="0.25">
      <c r="R4360" s="20">
        <v>217.9</v>
      </c>
      <c r="S4360" s="23">
        <v>4.0000000000000002E-4</v>
      </c>
      <c r="W4360" s="23">
        <v>0</v>
      </c>
      <c r="AA4360" s="23">
        <f t="shared" si="68"/>
        <v>0</v>
      </c>
    </row>
    <row r="4361" spans="18:27" x14ac:dyDescent="0.25">
      <c r="R4361" s="20">
        <v>217.95</v>
      </c>
      <c r="S4361" s="23">
        <v>0</v>
      </c>
      <c r="W4361" s="23">
        <v>0</v>
      </c>
      <c r="AA4361" s="23">
        <f t="shared" si="68"/>
        <v>4.0000000000000003E-5</v>
      </c>
    </row>
    <row r="4362" spans="18:27" x14ac:dyDescent="0.25">
      <c r="R4362" s="20">
        <v>218</v>
      </c>
      <c r="S4362" s="23">
        <v>4.0000000000000002E-4</v>
      </c>
      <c r="W4362" s="23">
        <v>0</v>
      </c>
      <c r="AA4362" s="23">
        <f t="shared" si="68"/>
        <v>0</v>
      </c>
    </row>
    <row r="4363" spans="18:27" x14ac:dyDescent="0.25">
      <c r="R4363" s="20">
        <v>218.05</v>
      </c>
      <c r="S4363" s="23">
        <v>0</v>
      </c>
      <c r="W4363" s="23">
        <v>4.0000000000000001E-3</v>
      </c>
      <c r="AA4363" s="23">
        <f t="shared" si="68"/>
        <v>0</v>
      </c>
    </row>
    <row r="4364" spans="18:27" x14ac:dyDescent="0.25">
      <c r="R4364" s="20">
        <v>218.1</v>
      </c>
      <c r="S4364" s="23">
        <v>0</v>
      </c>
      <c r="W4364" s="23">
        <v>4.0000000000000001E-3</v>
      </c>
      <c r="AA4364" s="23">
        <f t="shared" si="68"/>
        <v>4.0000000000000003E-5</v>
      </c>
    </row>
    <row r="4365" spans="18:27" x14ac:dyDescent="0.25">
      <c r="R4365" s="20">
        <v>218.15</v>
      </c>
      <c r="S4365" s="23">
        <v>4.0000000000000002E-4</v>
      </c>
      <c r="W4365" s="23">
        <v>4.0000000000000001E-3</v>
      </c>
      <c r="AA4365" s="23">
        <f t="shared" si="68"/>
        <v>0</v>
      </c>
    </row>
    <row r="4366" spans="18:27" x14ac:dyDescent="0.25">
      <c r="R4366" s="20">
        <v>218.2</v>
      </c>
      <c r="S4366" s="23">
        <v>0</v>
      </c>
      <c r="W4366" s="23">
        <v>4.0000000000000001E-3</v>
      </c>
      <c r="AA4366" s="23">
        <f t="shared" si="68"/>
        <v>0</v>
      </c>
    </row>
    <row r="4367" spans="18:27" x14ac:dyDescent="0.25">
      <c r="R4367" s="20">
        <v>218.25</v>
      </c>
      <c r="S4367" s="23">
        <v>0</v>
      </c>
      <c r="W4367" s="23">
        <v>0</v>
      </c>
      <c r="AA4367" s="23">
        <f t="shared" si="68"/>
        <v>0</v>
      </c>
    </row>
    <row r="4368" spans="18:27" x14ac:dyDescent="0.25">
      <c r="R4368" s="20">
        <v>218.3</v>
      </c>
      <c r="S4368" s="23">
        <v>0</v>
      </c>
      <c r="W4368" s="23">
        <v>0</v>
      </c>
      <c r="AA4368" s="23">
        <f t="shared" si="68"/>
        <v>0</v>
      </c>
    </row>
    <row r="4369" spans="18:27" x14ac:dyDescent="0.25">
      <c r="R4369" s="20">
        <v>218.35</v>
      </c>
      <c r="S4369" s="23">
        <v>0</v>
      </c>
      <c r="W4369" s="23">
        <v>0</v>
      </c>
      <c r="AA4369" s="23">
        <f t="shared" si="68"/>
        <v>0</v>
      </c>
    </row>
    <row r="4370" spans="18:27" x14ac:dyDescent="0.25">
      <c r="R4370" s="20">
        <v>218.4</v>
      </c>
      <c r="S4370" s="23">
        <v>0</v>
      </c>
      <c r="W4370" s="23">
        <v>0</v>
      </c>
      <c r="AA4370" s="23">
        <f t="shared" si="68"/>
        <v>0</v>
      </c>
    </row>
    <row r="4371" spans="18:27" x14ac:dyDescent="0.25">
      <c r="R4371" s="20">
        <v>218.45</v>
      </c>
      <c r="S4371" s="23">
        <v>0</v>
      </c>
      <c r="W4371" s="23">
        <v>0</v>
      </c>
      <c r="AA4371" s="23">
        <f t="shared" si="68"/>
        <v>4.0000000000000003E-5</v>
      </c>
    </row>
    <row r="4372" spans="18:27" x14ac:dyDescent="0.25">
      <c r="R4372" s="20">
        <v>218.5</v>
      </c>
      <c r="S4372" s="23">
        <v>4.0000000000000002E-4</v>
      </c>
      <c r="W4372" s="23">
        <v>0</v>
      </c>
      <c r="AA4372" s="23">
        <f t="shared" si="68"/>
        <v>4.0000000000000003E-5</v>
      </c>
    </row>
    <row r="4373" spans="18:27" x14ac:dyDescent="0.25">
      <c r="R4373" s="20">
        <v>218.55</v>
      </c>
      <c r="S4373" s="23">
        <v>4.0000000000000002E-4</v>
      </c>
      <c r="W4373" s="23">
        <v>0</v>
      </c>
      <c r="AA4373" s="23">
        <f t="shared" si="68"/>
        <v>4.0000000000000003E-5</v>
      </c>
    </row>
    <row r="4374" spans="18:27" x14ac:dyDescent="0.25">
      <c r="R4374" s="20">
        <v>218.6</v>
      </c>
      <c r="S4374" s="23">
        <v>4.0000000000000002E-4</v>
      </c>
      <c r="W4374" s="23">
        <v>0</v>
      </c>
      <c r="AA4374" s="23">
        <f t="shared" si="68"/>
        <v>0</v>
      </c>
    </row>
    <row r="4375" spans="18:27" x14ac:dyDescent="0.25">
      <c r="R4375" s="20">
        <v>218.65</v>
      </c>
      <c r="S4375" s="23">
        <v>0</v>
      </c>
      <c r="W4375" s="23">
        <v>4.0000000000000001E-3</v>
      </c>
      <c r="AA4375" s="23">
        <f t="shared" si="68"/>
        <v>0</v>
      </c>
    </row>
    <row r="4376" spans="18:27" x14ac:dyDescent="0.25">
      <c r="R4376" s="20">
        <v>218.7</v>
      </c>
      <c r="S4376" s="23">
        <v>0</v>
      </c>
      <c r="W4376" s="23">
        <v>4.0000000000000001E-3</v>
      </c>
      <c r="AA4376" s="23">
        <f t="shared" si="68"/>
        <v>0</v>
      </c>
    </row>
    <row r="4377" spans="18:27" x14ac:dyDescent="0.25">
      <c r="R4377" s="20">
        <v>218.75</v>
      </c>
      <c r="S4377" s="23">
        <v>0</v>
      </c>
      <c r="W4377" s="23">
        <v>4.0000000000000001E-3</v>
      </c>
      <c r="AA4377" s="23">
        <f t="shared" si="68"/>
        <v>8.0000000000000007E-5</v>
      </c>
    </row>
    <row r="4378" spans="18:27" x14ac:dyDescent="0.25">
      <c r="R4378" s="20">
        <v>218.8</v>
      </c>
      <c r="S4378" s="23">
        <v>8.0000000000000004E-4</v>
      </c>
      <c r="W4378" s="23">
        <v>4.0000000000000001E-3</v>
      </c>
      <c r="AA4378" s="23">
        <f t="shared" si="68"/>
        <v>0</v>
      </c>
    </row>
    <row r="4379" spans="18:27" x14ac:dyDescent="0.25">
      <c r="R4379" s="20">
        <v>218.85</v>
      </c>
      <c r="S4379" s="23">
        <v>0</v>
      </c>
      <c r="W4379" s="23">
        <v>0</v>
      </c>
      <c r="AA4379" s="23">
        <f t="shared" si="68"/>
        <v>-4.0000000000000003E-5</v>
      </c>
    </row>
    <row r="4380" spans="18:27" x14ac:dyDescent="0.25">
      <c r="R4380" s="20">
        <v>218.9</v>
      </c>
      <c r="S4380" s="23">
        <v>-4.0000000000000002E-4</v>
      </c>
      <c r="W4380" s="23">
        <v>0</v>
      </c>
      <c r="AA4380" s="23">
        <f t="shared" si="68"/>
        <v>-4.0000000000000003E-5</v>
      </c>
    </row>
    <row r="4381" spans="18:27" x14ac:dyDescent="0.25">
      <c r="R4381" s="20">
        <v>218.95</v>
      </c>
      <c r="S4381" s="23">
        <v>-4.0000000000000002E-4</v>
      </c>
      <c r="W4381" s="23">
        <v>0</v>
      </c>
      <c r="AA4381" s="23">
        <f t="shared" si="68"/>
        <v>-4.0000000000000003E-5</v>
      </c>
    </row>
    <row r="4382" spans="18:27" x14ac:dyDescent="0.25">
      <c r="R4382" s="20">
        <v>219</v>
      </c>
      <c r="S4382" s="23">
        <v>-4.0000000000000002E-4</v>
      </c>
      <c r="W4382" s="23">
        <v>0</v>
      </c>
      <c r="AA4382" s="23">
        <f t="shared" si="68"/>
        <v>0</v>
      </c>
    </row>
    <row r="4383" spans="18:27" x14ac:dyDescent="0.25">
      <c r="R4383" s="20">
        <v>219.05</v>
      </c>
      <c r="S4383" s="23">
        <v>0</v>
      </c>
      <c r="W4383" s="23">
        <v>0</v>
      </c>
      <c r="AA4383" s="23">
        <f t="shared" si="68"/>
        <v>0</v>
      </c>
    </row>
    <row r="4384" spans="18:27" x14ac:dyDescent="0.25">
      <c r="R4384" s="20">
        <v>219.1</v>
      </c>
      <c r="S4384" s="23">
        <v>0</v>
      </c>
      <c r="W4384" s="23">
        <v>0</v>
      </c>
      <c r="AA4384" s="23">
        <f t="shared" si="68"/>
        <v>8.0000000000000007E-5</v>
      </c>
    </row>
    <row r="4385" spans="18:27" x14ac:dyDescent="0.25">
      <c r="R4385" s="20">
        <v>219.15</v>
      </c>
      <c r="S4385" s="23">
        <v>8.0000000000000004E-4</v>
      </c>
      <c r="W4385" s="23">
        <v>0</v>
      </c>
      <c r="AA4385" s="23">
        <f t="shared" si="68"/>
        <v>0</v>
      </c>
    </row>
    <row r="4386" spans="18:27" x14ac:dyDescent="0.25">
      <c r="R4386" s="20">
        <v>219.2</v>
      </c>
      <c r="S4386" s="23">
        <v>0</v>
      </c>
      <c r="W4386" s="23">
        <v>0</v>
      </c>
      <c r="AA4386" s="23">
        <f t="shared" si="68"/>
        <v>0</v>
      </c>
    </row>
    <row r="4387" spans="18:27" x14ac:dyDescent="0.25">
      <c r="R4387" s="20">
        <v>219.25</v>
      </c>
      <c r="S4387" s="23">
        <v>0</v>
      </c>
      <c r="W4387" s="23">
        <v>0</v>
      </c>
      <c r="AA4387" s="23">
        <f t="shared" si="68"/>
        <v>-4.0000000000000003E-5</v>
      </c>
    </row>
    <row r="4388" spans="18:27" x14ac:dyDescent="0.25">
      <c r="R4388" s="20">
        <v>219.3</v>
      </c>
      <c r="S4388" s="23">
        <v>-4.0000000000000002E-4</v>
      </c>
      <c r="W4388" s="23">
        <v>0</v>
      </c>
      <c r="AA4388" s="23">
        <f t="shared" si="68"/>
        <v>-4.0000000000000003E-5</v>
      </c>
    </row>
    <row r="4389" spans="18:27" x14ac:dyDescent="0.25">
      <c r="R4389" s="20">
        <v>219.35</v>
      </c>
      <c r="S4389" s="23">
        <v>-4.0000000000000002E-4</v>
      </c>
      <c r="W4389" s="23">
        <v>0</v>
      </c>
      <c r="AA4389" s="23">
        <f t="shared" si="68"/>
        <v>0</v>
      </c>
    </row>
    <row r="4390" spans="18:27" x14ac:dyDescent="0.25">
      <c r="R4390" s="20">
        <v>219.4</v>
      </c>
      <c r="S4390" s="23">
        <v>0</v>
      </c>
      <c r="W4390" s="23">
        <v>0</v>
      </c>
      <c r="AA4390" s="23">
        <f t="shared" si="68"/>
        <v>8.0000000000000007E-5</v>
      </c>
    </row>
    <row r="4391" spans="18:27" x14ac:dyDescent="0.25">
      <c r="R4391" s="20">
        <v>219.45</v>
      </c>
      <c r="S4391" s="23">
        <v>8.0000000000000004E-4</v>
      </c>
      <c r="W4391" s="23">
        <v>4.0000000000000001E-3</v>
      </c>
      <c r="AA4391" s="23">
        <f t="shared" si="68"/>
        <v>0</v>
      </c>
    </row>
    <row r="4392" spans="18:27" x14ac:dyDescent="0.25">
      <c r="R4392" s="20">
        <v>219.5</v>
      </c>
      <c r="S4392" s="23">
        <v>0</v>
      </c>
      <c r="W4392" s="23">
        <v>4.0000000000000001E-3</v>
      </c>
      <c r="AA4392" s="23">
        <f t="shared" si="68"/>
        <v>8.0000000000000007E-5</v>
      </c>
    </row>
    <row r="4393" spans="18:27" x14ac:dyDescent="0.25">
      <c r="R4393" s="20">
        <v>219.55</v>
      </c>
      <c r="S4393" s="23">
        <v>8.0000000000000004E-4</v>
      </c>
      <c r="W4393" s="23">
        <v>4.0000000000000001E-3</v>
      </c>
      <c r="AA4393" s="23">
        <f t="shared" si="68"/>
        <v>0</v>
      </c>
    </row>
    <row r="4394" spans="18:27" x14ac:dyDescent="0.25">
      <c r="R4394" s="20">
        <v>219.6</v>
      </c>
      <c r="S4394" s="23">
        <v>0</v>
      </c>
      <c r="W4394" s="23">
        <v>4.0000000000000001E-3</v>
      </c>
      <c r="AA4394" s="23">
        <f t="shared" si="68"/>
        <v>0</v>
      </c>
    </row>
    <row r="4395" spans="18:27" x14ac:dyDescent="0.25">
      <c r="R4395" s="20">
        <v>219.65</v>
      </c>
      <c r="S4395" s="23">
        <v>0</v>
      </c>
      <c r="W4395" s="23">
        <v>4.0000000000000001E-3</v>
      </c>
      <c r="AA4395" s="23">
        <f t="shared" si="68"/>
        <v>0</v>
      </c>
    </row>
    <row r="4396" spans="18:27" x14ac:dyDescent="0.25">
      <c r="R4396" s="20">
        <v>219.7</v>
      </c>
      <c r="S4396" s="23">
        <v>0</v>
      </c>
      <c r="W4396" s="23">
        <v>4.0000000000000001E-3</v>
      </c>
      <c r="AA4396" s="23">
        <f t="shared" si="68"/>
        <v>0</v>
      </c>
    </row>
    <row r="4397" spans="18:27" x14ac:dyDescent="0.25">
      <c r="R4397" s="20">
        <v>219.75</v>
      </c>
      <c r="S4397" s="23">
        <v>0</v>
      </c>
      <c r="W4397" s="23">
        <v>4.0000000000000001E-3</v>
      </c>
      <c r="AA4397" s="23">
        <f t="shared" si="68"/>
        <v>-4.0000000000000003E-5</v>
      </c>
    </row>
    <row r="4398" spans="18:27" x14ac:dyDescent="0.25">
      <c r="R4398" s="20">
        <v>219.8</v>
      </c>
      <c r="S4398" s="23">
        <v>-4.0000000000000002E-4</v>
      </c>
      <c r="W4398" s="23">
        <v>4.0000000000000001E-3</v>
      </c>
      <c r="AA4398" s="23">
        <f t="shared" si="68"/>
        <v>0</v>
      </c>
    </row>
    <row r="4399" spans="18:27" x14ac:dyDescent="0.25">
      <c r="R4399" s="20">
        <v>219.85</v>
      </c>
      <c r="S4399" s="23">
        <v>0</v>
      </c>
      <c r="W4399" s="23">
        <v>4.0000000000000001E-3</v>
      </c>
      <c r="AA4399" s="23">
        <f t="shared" si="68"/>
        <v>0</v>
      </c>
    </row>
    <row r="4400" spans="18:27" x14ac:dyDescent="0.25">
      <c r="R4400" s="20">
        <v>219.9</v>
      </c>
      <c r="S4400" s="23">
        <v>0</v>
      </c>
      <c r="W4400" s="23">
        <v>4.0000000000000001E-3</v>
      </c>
      <c r="AA4400" s="23">
        <f t="shared" si="68"/>
        <v>-4.0000000000000003E-5</v>
      </c>
    </row>
    <row r="4401" spans="18:27" x14ac:dyDescent="0.25">
      <c r="R4401" s="20">
        <v>219.95</v>
      </c>
      <c r="S4401" s="23">
        <v>-4.0000000000000002E-4</v>
      </c>
      <c r="W4401" s="23">
        <v>4.0000000000000001E-3</v>
      </c>
      <c r="AA4401" s="23">
        <f t="shared" si="68"/>
        <v>-4.0000000000000003E-5</v>
      </c>
    </row>
    <row r="4402" spans="18:27" x14ac:dyDescent="0.25">
      <c r="R4402" s="20">
        <v>220</v>
      </c>
      <c r="S4402" s="23">
        <v>-4.0000000000000002E-4</v>
      </c>
      <c r="W4402" s="23">
        <v>4.0000000000000001E-3</v>
      </c>
      <c r="AA4402" s="23">
        <f t="shared" si="68"/>
        <v>0</v>
      </c>
    </row>
    <row r="4403" spans="18:27" x14ac:dyDescent="0.25">
      <c r="R4403" s="20">
        <v>220.05</v>
      </c>
      <c r="S4403" s="23">
        <v>0</v>
      </c>
      <c r="W4403" s="23">
        <v>0</v>
      </c>
      <c r="AA4403" s="23">
        <f t="shared" si="68"/>
        <v>4.0000000000000003E-5</v>
      </c>
    </row>
    <row r="4404" spans="18:27" x14ac:dyDescent="0.25">
      <c r="R4404" s="20">
        <v>220.1</v>
      </c>
      <c r="S4404" s="23">
        <v>4.0000000000000002E-4</v>
      </c>
      <c r="W4404" s="23">
        <v>0</v>
      </c>
      <c r="AA4404" s="23">
        <f t="shared" si="68"/>
        <v>0</v>
      </c>
    </row>
    <row r="4405" spans="18:27" x14ac:dyDescent="0.25">
      <c r="R4405" s="20">
        <v>220.15</v>
      </c>
      <c r="S4405" s="23">
        <v>0</v>
      </c>
      <c r="W4405" s="23">
        <v>0</v>
      </c>
      <c r="AA4405" s="23">
        <f t="shared" si="68"/>
        <v>0</v>
      </c>
    </row>
    <row r="4406" spans="18:27" x14ac:dyDescent="0.25">
      <c r="R4406" s="20">
        <v>220.2</v>
      </c>
      <c r="S4406" s="23">
        <v>0</v>
      </c>
      <c r="W4406" s="23">
        <v>0</v>
      </c>
      <c r="AA4406" s="23">
        <f t="shared" si="68"/>
        <v>8.0000000000000007E-5</v>
      </c>
    </row>
    <row r="4407" spans="18:27" x14ac:dyDescent="0.25">
      <c r="R4407" s="20">
        <v>220.25</v>
      </c>
      <c r="S4407" s="23">
        <v>8.0000000000000004E-4</v>
      </c>
      <c r="W4407" s="23">
        <v>4.0000000000000001E-3</v>
      </c>
      <c r="AA4407" s="23">
        <f t="shared" si="68"/>
        <v>8.0000000000000007E-5</v>
      </c>
    </row>
    <row r="4408" spans="18:27" x14ac:dyDescent="0.25">
      <c r="R4408" s="20">
        <v>220.3</v>
      </c>
      <c r="S4408" s="23">
        <v>8.0000000000000004E-4</v>
      </c>
      <c r="W4408" s="23">
        <v>4.0000000000000001E-3</v>
      </c>
      <c r="AA4408" s="23">
        <f t="shared" si="68"/>
        <v>0</v>
      </c>
    </row>
    <row r="4409" spans="18:27" x14ac:dyDescent="0.25">
      <c r="R4409" s="20">
        <v>220.35</v>
      </c>
      <c r="S4409" s="23">
        <v>0</v>
      </c>
      <c r="W4409" s="23">
        <v>4.0000000000000001E-3</v>
      </c>
      <c r="AA4409" s="23">
        <f t="shared" si="68"/>
        <v>8.0000000000000007E-5</v>
      </c>
    </row>
    <row r="4410" spans="18:27" x14ac:dyDescent="0.25">
      <c r="R4410" s="20">
        <v>220.4</v>
      </c>
      <c r="S4410" s="23">
        <v>8.0000000000000004E-4</v>
      </c>
      <c r="W4410" s="23">
        <v>4.0000000000000001E-3</v>
      </c>
      <c r="AA4410" s="23">
        <f t="shared" si="68"/>
        <v>-4.0000000000000003E-5</v>
      </c>
    </row>
    <row r="4411" spans="18:27" x14ac:dyDescent="0.25">
      <c r="R4411" s="20">
        <v>220.45</v>
      </c>
      <c r="S4411" s="23">
        <v>-4.0000000000000002E-4</v>
      </c>
      <c r="W4411" s="23">
        <v>4.0000000000000001E-3</v>
      </c>
      <c r="AA4411" s="23">
        <f t="shared" si="68"/>
        <v>0</v>
      </c>
    </row>
    <row r="4412" spans="18:27" x14ac:dyDescent="0.25">
      <c r="R4412" s="20">
        <v>220.5</v>
      </c>
      <c r="S4412" s="23">
        <v>0</v>
      </c>
      <c r="W4412" s="23">
        <v>4.0000000000000001E-3</v>
      </c>
      <c r="AA4412" s="23">
        <f t="shared" si="68"/>
        <v>-4.0000000000000003E-5</v>
      </c>
    </row>
    <row r="4413" spans="18:27" x14ac:dyDescent="0.25">
      <c r="R4413" s="20">
        <v>220.55</v>
      </c>
      <c r="S4413" s="23">
        <v>-4.0000000000000002E-4</v>
      </c>
      <c r="W4413" s="23">
        <v>4.0000000000000001E-3</v>
      </c>
      <c r="AA4413" s="23">
        <f t="shared" si="68"/>
        <v>-4.0000000000000003E-5</v>
      </c>
    </row>
    <row r="4414" spans="18:27" x14ac:dyDescent="0.25">
      <c r="R4414" s="20">
        <v>220.6</v>
      </c>
      <c r="S4414" s="23">
        <v>-4.0000000000000002E-4</v>
      </c>
      <c r="W4414" s="23">
        <v>4.0000000000000001E-3</v>
      </c>
      <c r="AA4414" s="23">
        <f t="shared" si="68"/>
        <v>0</v>
      </c>
    </row>
    <row r="4415" spans="18:27" x14ac:dyDescent="0.25">
      <c r="R4415" s="20">
        <v>220.65</v>
      </c>
      <c r="S4415" s="23">
        <v>0</v>
      </c>
      <c r="W4415" s="23">
        <v>4.0000000000000001E-3</v>
      </c>
      <c r="AA4415" s="23">
        <f t="shared" si="68"/>
        <v>0</v>
      </c>
    </row>
    <row r="4416" spans="18:27" x14ac:dyDescent="0.25">
      <c r="R4416" s="20">
        <v>220.7</v>
      </c>
      <c r="S4416" s="23">
        <v>0</v>
      </c>
      <c r="W4416" s="23">
        <v>4.0000000000000001E-3</v>
      </c>
      <c r="AA4416" s="23">
        <f t="shared" si="68"/>
        <v>0</v>
      </c>
    </row>
    <row r="4417" spans="18:27" x14ac:dyDescent="0.25">
      <c r="R4417" s="20">
        <v>220.75</v>
      </c>
      <c r="S4417" s="23">
        <v>0</v>
      </c>
      <c r="W4417" s="23">
        <v>4.0000000000000001E-3</v>
      </c>
      <c r="AA4417" s="23">
        <f t="shared" si="68"/>
        <v>8.0000000000000007E-5</v>
      </c>
    </row>
    <row r="4418" spans="18:27" x14ac:dyDescent="0.25">
      <c r="R4418" s="20">
        <v>220.8</v>
      </c>
      <c r="S4418" s="23">
        <v>8.0000000000000004E-4</v>
      </c>
      <c r="W4418" s="23">
        <v>4.0000000000000001E-3</v>
      </c>
      <c r="AA4418" s="23">
        <f t="shared" si="68"/>
        <v>-4.0000000000000003E-5</v>
      </c>
    </row>
    <row r="4419" spans="18:27" x14ac:dyDescent="0.25">
      <c r="R4419" s="20">
        <v>220.85</v>
      </c>
      <c r="S4419" s="23">
        <v>-4.0000000000000002E-4</v>
      </c>
      <c r="W4419" s="23">
        <v>0</v>
      </c>
      <c r="AA4419" s="23">
        <f t="shared" si="68"/>
        <v>4.0000000000000003E-5</v>
      </c>
    </row>
    <row r="4420" spans="18:27" x14ac:dyDescent="0.25">
      <c r="R4420" s="20">
        <v>220.9</v>
      </c>
      <c r="S4420" s="23">
        <v>4.0000000000000002E-4</v>
      </c>
      <c r="W4420" s="23">
        <v>0</v>
      </c>
      <c r="AA4420" s="23">
        <f t="shared" ref="AA4420:AA4483" si="69">S4421/10</f>
        <v>-4.0000000000000003E-5</v>
      </c>
    </row>
    <row r="4421" spans="18:27" x14ac:dyDescent="0.25">
      <c r="R4421" s="20">
        <v>220.95</v>
      </c>
      <c r="S4421" s="23">
        <v>-4.0000000000000002E-4</v>
      </c>
      <c r="W4421" s="23">
        <v>0</v>
      </c>
      <c r="AA4421" s="23">
        <f t="shared" si="69"/>
        <v>8.0000000000000007E-5</v>
      </c>
    </row>
    <row r="4422" spans="18:27" x14ac:dyDescent="0.25">
      <c r="R4422" s="20">
        <v>221</v>
      </c>
      <c r="S4422" s="23">
        <v>8.0000000000000004E-4</v>
      </c>
      <c r="W4422" s="23">
        <v>0</v>
      </c>
      <c r="AA4422" s="23">
        <f t="shared" si="69"/>
        <v>-4.0000000000000003E-5</v>
      </c>
    </row>
    <row r="4423" spans="18:27" x14ac:dyDescent="0.25">
      <c r="R4423" s="20">
        <v>221.05</v>
      </c>
      <c r="S4423" s="23">
        <v>-4.0000000000000002E-4</v>
      </c>
      <c r="W4423" s="23">
        <v>4.0000000000000001E-3</v>
      </c>
      <c r="AA4423" s="23">
        <f t="shared" si="69"/>
        <v>0</v>
      </c>
    </row>
    <row r="4424" spans="18:27" x14ac:dyDescent="0.25">
      <c r="R4424" s="20">
        <v>221.1</v>
      </c>
      <c r="S4424" s="23">
        <v>0</v>
      </c>
      <c r="W4424" s="23">
        <v>4.0000000000000001E-3</v>
      </c>
      <c r="AA4424" s="23">
        <f t="shared" si="69"/>
        <v>-4.0000000000000003E-5</v>
      </c>
    </row>
    <row r="4425" spans="18:27" x14ac:dyDescent="0.25">
      <c r="R4425" s="20">
        <v>221.15</v>
      </c>
      <c r="S4425" s="23">
        <v>-4.0000000000000002E-4</v>
      </c>
      <c r="W4425" s="23">
        <v>4.0000000000000001E-3</v>
      </c>
      <c r="AA4425" s="23">
        <f t="shared" si="69"/>
        <v>0</v>
      </c>
    </row>
    <row r="4426" spans="18:27" x14ac:dyDescent="0.25">
      <c r="R4426" s="20">
        <v>221.2</v>
      </c>
      <c r="S4426" s="23">
        <v>0</v>
      </c>
      <c r="W4426" s="23">
        <v>4.0000000000000001E-3</v>
      </c>
      <c r="AA4426" s="23">
        <f t="shared" si="69"/>
        <v>0</v>
      </c>
    </row>
    <row r="4427" spans="18:27" x14ac:dyDescent="0.25">
      <c r="R4427" s="20">
        <v>221.25</v>
      </c>
      <c r="S4427" s="23">
        <v>0</v>
      </c>
      <c r="W4427" s="23">
        <v>0</v>
      </c>
      <c r="AA4427" s="23">
        <f t="shared" si="69"/>
        <v>1.1999999999999999E-4</v>
      </c>
    </row>
    <row r="4428" spans="18:27" x14ac:dyDescent="0.25">
      <c r="R4428" s="20">
        <v>221.3</v>
      </c>
      <c r="S4428" s="23">
        <v>1.1999999999999999E-3</v>
      </c>
      <c r="W4428" s="23">
        <v>0</v>
      </c>
      <c r="AA4428" s="23">
        <f t="shared" si="69"/>
        <v>0</v>
      </c>
    </row>
    <row r="4429" spans="18:27" x14ac:dyDescent="0.25">
      <c r="R4429" s="20">
        <v>221.35</v>
      </c>
      <c r="S4429" s="23">
        <v>0</v>
      </c>
      <c r="W4429" s="23">
        <v>0</v>
      </c>
      <c r="AA4429" s="23">
        <f t="shared" si="69"/>
        <v>0</v>
      </c>
    </row>
    <row r="4430" spans="18:27" x14ac:dyDescent="0.25">
      <c r="R4430" s="20">
        <v>221.4</v>
      </c>
      <c r="S4430" s="23">
        <v>0</v>
      </c>
      <c r="W4430" s="23">
        <v>0</v>
      </c>
      <c r="AA4430" s="23">
        <f t="shared" si="69"/>
        <v>-4.0000000000000003E-5</v>
      </c>
    </row>
    <row r="4431" spans="18:27" x14ac:dyDescent="0.25">
      <c r="R4431" s="20">
        <v>221.45</v>
      </c>
      <c r="S4431" s="23">
        <v>-4.0000000000000002E-4</v>
      </c>
      <c r="W4431" s="23">
        <v>0</v>
      </c>
      <c r="AA4431" s="23">
        <f t="shared" si="69"/>
        <v>0</v>
      </c>
    </row>
    <row r="4432" spans="18:27" x14ac:dyDescent="0.25">
      <c r="R4432" s="20">
        <v>221.5</v>
      </c>
      <c r="S4432" s="23">
        <v>0</v>
      </c>
      <c r="W4432" s="23">
        <v>0</v>
      </c>
      <c r="AA4432" s="23">
        <f t="shared" si="69"/>
        <v>0</v>
      </c>
    </row>
    <row r="4433" spans="18:27" x14ac:dyDescent="0.25">
      <c r="R4433" s="20">
        <v>221.55</v>
      </c>
      <c r="S4433" s="23">
        <v>0</v>
      </c>
      <c r="W4433" s="23">
        <v>0</v>
      </c>
      <c r="AA4433" s="23">
        <f t="shared" si="69"/>
        <v>0</v>
      </c>
    </row>
    <row r="4434" spans="18:27" x14ac:dyDescent="0.25">
      <c r="R4434" s="20">
        <v>221.6</v>
      </c>
      <c r="S4434" s="23">
        <v>0</v>
      </c>
      <c r="W4434" s="23">
        <v>0</v>
      </c>
      <c r="AA4434" s="23">
        <f t="shared" si="69"/>
        <v>0</v>
      </c>
    </row>
    <row r="4435" spans="18:27" x14ac:dyDescent="0.25">
      <c r="R4435" s="20">
        <v>221.65</v>
      </c>
      <c r="S4435" s="23">
        <v>0</v>
      </c>
      <c r="W4435" s="23">
        <v>0</v>
      </c>
      <c r="AA4435" s="23">
        <f t="shared" si="69"/>
        <v>-4.0000000000000003E-5</v>
      </c>
    </row>
    <row r="4436" spans="18:27" x14ac:dyDescent="0.25">
      <c r="R4436" s="20">
        <v>221.7</v>
      </c>
      <c r="S4436" s="23">
        <v>-4.0000000000000002E-4</v>
      </c>
      <c r="W4436" s="23">
        <v>0</v>
      </c>
      <c r="AA4436" s="23">
        <f t="shared" si="69"/>
        <v>-4.0000000000000003E-5</v>
      </c>
    </row>
    <row r="4437" spans="18:27" x14ac:dyDescent="0.25">
      <c r="R4437" s="20">
        <v>221.75</v>
      </c>
      <c r="S4437" s="23">
        <v>-4.0000000000000002E-4</v>
      </c>
      <c r="W4437" s="23">
        <v>0</v>
      </c>
      <c r="AA4437" s="23">
        <f t="shared" si="69"/>
        <v>-4.0000000000000003E-5</v>
      </c>
    </row>
    <row r="4438" spans="18:27" x14ac:dyDescent="0.25">
      <c r="R4438" s="20">
        <v>221.8</v>
      </c>
      <c r="S4438" s="23">
        <v>-4.0000000000000002E-4</v>
      </c>
      <c r="W4438" s="23">
        <v>0</v>
      </c>
      <c r="AA4438" s="23">
        <f t="shared" si="69"/>
        <v>0</v>
      </c>
    </row>
    <row r="4439" spans="18:27" x14ac:dyDescent="0.25">
      <c r="R4439" s="20">
        <v>221.85</v>
      </c>
      <c r="S4439" s="23">
        <v>0</v>
      </c>
      <c r="W4439" s="23">
        <v>0</v>
      </c>
      <c r="AA4439" s="23">
        <f t="shared" si="69"/>
        <v>4.0000000000000003E-5</v>
      </c>
    </row>
    <row r="4440" spans="18:27" x14ac:dyDescent="0.25">
      <c r="R4440" s="20">
        <v>221.9</v>
      </c>
      <c r="S4440" s="23">
        <v>4.0000000000000002E-4</v>
      </c>
      <c r="W4440" s="23">
        <v>0</v>
      </c>
      <c r="AA4440" s="23">
        <f t="shared" si="69"/>
        <v>0</v>
      </c>
    </row>
    <row r="4441" spans="18:27" x14ac:dyDescent="0.25">
      <c r="R4441" s="20">
        <v>221.95</v>
      </c>
      <c r="S4441" s="23">
        <v>0</v>
      </c>
      <c r="W4441" s="23">
        <v>0</v>
      </c>
      <c r="AA4441" s="23">
        <f t="shared" si="69"/>
        <v>0</v>
      </c>
    </row>
    <row r="4442" spans="18:27" x14ac:dyDescent="0.25">
      <c r="R4442" s="20">
        <v>222</v>
      </c>
      <c r="S4442" s="23">
        <v>0</v>
      </c>
      <c r="W4442" s="23">
        <v>0</v>
      </c>
      <c r="AA4442" s="23">
        <f t="shared" si="69"/>
        <v>0</v>
      </c>
    </row>
    <row r="4443" spans="18:27" x14ac:dyDescent="0.25">
      <c r="R4443" s="20">
        <v>222.05</v>
      </c>
      <c r="S4443" s="23">
        <v>0</v>
      </c>
      <c r="W4443" s="23">
        <v>0</v>
      </c>
      <c r="AA4443" s="23">
        <f t="shared" si="69"/>
        <v>8.0000000000000007E-5</v>
      </c>
    </row>
    <row r="4444" spans="18:27" x14ac:dyDescent="0.25">
      <c r="R4444" s="20">
        <v>222.1</v>
      </c>
      <c r="S4444" s="23">
        <v>8.0000000000000004E-4</v>
      </c>
      <c r="W4444" s="23">
        <v>0</v>
      </c>
      <c r="AA4444" s="23">
        <f t="shared" si="69"/>
        <v>8.0000000000000007E-5</v>
      </c>
    </row>
    <row r="4445" spans="18:27" x14ac:dyDescent="0.25">
      <c r="R4445" s="20">
        <v>222.15</v>
      </c>
      <c r="S4445" s="23">
        <v>8.0000000000000004E-4</v>
      </c>
      <c r="W4445" s="23">
        <v>0</v>
      </c>
      <c r="AA4445" s="23">
        <f t="shared" si="69"/>
        <v>8.0000000000000007E-5</v>
      </c>
    </row>
    <row r="4446" spans="18:27" x14ac:dyDescent="0.25">
      <c r="R4446" s="20">
        <v>222.2</v>
      </c>
      <c r="S4446" s="23">
        <v>8.0000000000000004E-4</v>
      </c>
      <c r="W4446" s="23">
        <v>0</v>
      </c>
      <c r="AA4446" s="23">
        <f t="shared" si="69"/>
        <v>-4.0000000000000003E-5</v>
      </c>
    </row>
    <row r="4447" spans="18:27" x14ac:dyDescent="0.25">
      <c r="R4447" s="20">
        <v>222.25</v>
      </c>
      <c r="S4447" s="23">
        <v>-4.0000000000000002E-4</v>
      </c>
      <c r="W4447" s="23">
        <v>0</v>
      </c>
      <c r="AA4447" s="23">
        <f t="shared" si="69"/>
        <v>4.0000000000000003E-5</v>
      </c>
    </row>
    <row r="4448" spans="18:27" x14ac:dyDescent="0.25">
      <c r="R4448" s="20">
        <v>222.3</v>
      </c>
      <c r="S4448" s="23">
        <v>4.0000000000000002E-4</v>
      </c>
      <c r="W4448" s="23">
        <v>0</v>
      </c>
      <c r="AA4448" s="23">
        <f t="shared" si="69"/>
        <v>-8.0000000000000007E-5</v>
      </c>
    </row>
    <row r="4449" spans="18:27" x14ac:dyDescent="0.25">
      <c r="R4449" s="20">
        <v>222.35</v>
      </c>
      <c r="S4449" s="23">
        <v>-8.0000000000000004E-4</v>
      </c>
      <c r="W4449" s="23">
        <v>0</v>
      </c>
      <c r="AA4449" s="23">
        <f t="shared" si="69"/>
        <v>4.0000000000000003E-5</v>
      </c>
    </row>
    <row r="4450" spans="18:27" x14ac:dyDescent="0.25">
      <c r="R4450" s="20">
        <v>222.4</v>
      </c>
      <c r="S4450" s="23">
        <v>4.0000000000000002E-4</v>
      </c>
      <c r="W4450" s="23">
        <v>0</v>
      </c>
      <c r="AA4450" s="23">
        <f t="shared" si="69"/>
        <v>4.0000000000000003E-5</v>
      </c>
    </row>
    <row r="4451" spans="18:27" x14ac:dyDescent="0.25">
      <c r="R4451" s="20">
        <v>222.45</v>
      </c>
      <c r="S4451" s="23">
        <v>4.0000000000000002E-4</v>
      </c>
      <c r="W4451" s="23">
        <v>0</v>
      </c>
      <c r="AA4451" s="23">
        <f t="shared" si="69"/>
        <v>0</v>
      </c>
    </row>
    <row r="4452" spans="18:27" x14ac:dyDescent="0.25">
      <c r="R4452" s="20">
        <v>222.5</v>
      </c>
      <c r="S4452" s="23">
        <v>0</v>
      </c>
      <c r="W4452" s="23">
        <v>0</v>
      </c>
      <c r="AA4452" s="23">
        <f t="shared" si="69"/>
        <v>0</v>
      </c>
    </row>
    <row r="4453" spans="18:27" x14ac:dyDescent="0.25">
      <c r="R4453" s="20">
        <v>222.55</v>
      </c>
      <c r="S4453" s="23">
        <v>0</v>
      </c>
      <c r="W4453" s="23">
        <v>0</v>
      </c>
      <c r="AA4453" s="23">
        <f t="shared" si="69"/>
        <v>0</v>
      </c>
    </row>
    <row r="4454" spans="18:27" x14ac:dyDescent="0.25">
      <c r="R4454" s="20">
        <v>222.6</v>
      </c>
      <c r="S4454" s="23">
        <v>0</v>
      </c>
      <c r="W4454" s="23">
        <v>0</v>
      </c>
      <c r="AA4454" s="23">
        <f t="shared" si="69"/>
        <v>0</v>
      </c>
    </row>
    <row r="4455" spans="18:27" x14ac:dyDescent="0.25">
      <c r="R4455" s="20">
        <v>222.65</v>
      </c>
      <c r="S4455" s="23">
        <v>0</v>
      </c>
      <c r="W4455" s="23">
        <v>0</v>
      </c>
      <c r="AA4455" s="23">
        <f t="shared" si="69"/>
        <v>8.0000000000000007E-5</v>
      </c>
    </row>
    <row r="4456" spans="18:27" x14ac:dyDescent="0.25">
      <c r="R4456" s="20">
        <v>222.7</v>
      </c>
      <c r="S4456" s="23">
        <v>8.0000000000000004E-4</v>
      </c>
      <c r="W4456" s="23">
        <v>0</v>
      </c>
      <c r="AA4456" s="23">
        <f t="shared" si="69"/>
        <v>8.0000000000000007E-5</v>
      </c>
    </row>
    <row r="4457" spans="18:27" x14ac:dyDescent="0.25">
      <c r="R4457" s="20">
        <v>222.75</v>
      </c>
      <c r="S4457" s="23">
        <v>8.0000000000000004E-4</v>
      </c>
      <c r="W4457" s="23">
        <v>0</v>
      </c>
      <c r="AA4457" s="23">
        <f t="shared" si="69"/>
        <v>0</v>
      </c>
    </row>
    <row r="4458" spans="18:27" x14ac:dyDescent="0.25">
      <c r="R4458" s="20">
        <v>222.8</v>
      </c>
      <c r="S4458" s="23">
        <v>0</v>
      </c>
      <c r="W4458" s="23">
        <v>0</v>
      </c>
      <c r="AA4458" s="23">
        <f t="shared" si="69"/>
        <v>4.0000000000000003E-5</v>
      </c>
    </row>
    <row r="4459" spans="18:27" x14ac:dyDescent="0.25">
      <c r="R4459" s="20">
        <v>222.85</v>
      </c>
      <c r="S4459" s="23">
        <v>4.0000000000000002E-4</v>
      </c>
      <c r="W4459" s="23">
        <v>0</v>
      </c>
      <c r="AA4459" s="23">
        <f t="shared" si="69"/>
        <v>4.0000000000000003E-5</v>
      </c>
    </row>
    <row r="4460" spans="18:27" x14ac:dyDescent="0.25">
      <c r="R4460" s="20">
        <v>222.9</v>
      </c>
      <c r="S4460" s="23">
        <v>4.0000000000000002E-4</v>
      </c>
      <c r="W4460" s="23">
        <v>0</v>
      </c>
      <c r="AA4460" s="23">
        <f t="shared" si="69"/>
        <v>-4.0000000000000003E-5</v>
      </c>
    </row>
    <row r="4461" spans="18:27" x14ac:dyDescent="0.25">
      <c r="R4461" s="20">
        <v>222.95</v>
      </c>
      <c r="S4461" s="23">
        <v>-4.0000000000000002E-4</v>
      </c>
      <c r="W4461" s="23">
        <v>0</v>
      </c>
      <c r="AA4461" s="23">
        <f t="shared" si="69"/>
        <v>-4.0000000000000003E-5</v>
      </c>
    </row>
    <row r="4462" spans="18:27" x14ac:dyDescent="0.25">
      <c r="R4462" s="20">
        <v>223</v>
      </c>
      <c r="S4462" s="23">
        <v>-4.0000000000000002E-4</v>
      </c>
      <c r="W4462" s="23">
        <v>0</v>
      </c>
      <c r="AA4462" s="23">
        <f t="shared" si="69"/>
        <v>-4.0000000000000003E-5</v>
      </c>
    </row>
    <row r="4463" spans="18:27" x14ac:dyDescent="0.25">
      <c r="R4463" s="20">
        <v>223.05</v>
      </c>
      <c r="S4463" s="23">
        <v>-4.0000000000000002E-4</v>
      </c>
      <c r="W4463" s="23">
        <v>0</v>
      </c>
      <c r="AA4463" s="23">
        <f t="shared" si="69"/>
        <v>-4.0000000000000003E-5</v>
      </c>
    </row>
    <row r="4464" spans="18:27" x14ac:dyDescent="0.25">
      <c r="R4464" s="20">
        <v>223.1</v>
      </c>
      <c r="S4464" s="23">
        <v>-4.0000000000000002E-4</v>
      </c>
      <c r="W4464" s="23">
        <v>0</v>
      </c>
      <c r="AA4464" s="23">
        <f t="shared" si="69"/>
        <v>-4.0000000000000003E-5</v>
      </c>
    </row>
    <row r="4465" spans="18:27" x14ac:dyDescent="0.25">
      <c r="R4465" s="20">
        <v>223.15</v>
      </c>
      <c r="S4465" s="23">
        <v>-4.0000000000000002E-4</v>
      </c>
      <c r="W4465" s="23">
        <v>0</v>
      </c>
      <c r="AA4465" s="23">
        <f t="shared" si="69"/>
        <v>4.0000000000000003E-5</v>
      </c>
    </row>
    <row r="4466" spans="18:27" x14ac:dyDescent="0.25">
      <c r="R4466" s="20">
        <v>223.2</v>
      </c>
      <c r="S4466" s="23">
        <v>4.0000000000000002E-4</v>
      </c>
      <c r="W4466" s="23">
        <v>0</v>
      </c>
      <c r="AA4466" s="23">
        <f t="shared" si="69"/>
        <v>-4.0000000000000003E-5</v>
      </c>
    </row>
    <row r="4467" spans="18:27" x14ac:dyDescent="0.25">
      <c r="R4467" s="20">
        <v>223.25</v>
      </c>
      <c r="S4467" s="23">
        <v>-4.0000000000000002E-4</v>
      </c>
      <c r="W4467" s="23">
        <v>4.0000000000000001E-3</v>
      </c>
      <c r="AA4467" s="23">
        <f t="shared" si="69"/>
        <v>0</v>
      </c>
    </row>
    <row r="4468" spans="18:27" x14ac:dyDescent="0.25">
      <c r="R4468" s="20">
        <v>223.3</v>
      </c>
      <c r="S4468" s="23">
        <v>0</v>
      </c>
      <c r="W4468" s="23">
        <v>4.0000000000000001E-3</v>
      </c>
      <c r="AA4468" s="23">
        <f t="shared" si="69"/>
        <v>-4.0000000000000003E-5</v>
      </c>
    </row>
    <row r="4469" spans="18:27" x14ac:dyDescent="0.25">
      <c r="R4469" s="20">
        <v>223.35</v>
      </c>
      <c r="S4469" s="23">
        <v>-4.0000000000000002E-4</v>
      </c>
      <c r="W4469" s="23">
        <v>4.0000000000000001E-3</v>
      </c>
      <c r="AA4469" s="23">
        <f t="shared" si="69"/>
        <v>0</v>
      </c>
    </row>
    <row r="4470" spans="18:27" x14ac:dyDescent="0.25">
      <c r="R4470" s="20">
        <v>223.4</v>
      </c>
      <c r="S4470" s="23">
        <v>0</v>
      </c>
      <c r="W4470" s="23">
        <v>4.0000000000000001E-3</v>
      </c>
      <c r="AA4470" s="23">
        <f t="shared" si="69"/>
        <v>0</v>
      </c>
    </row>
    <row r="4471" spans="18:27" x14ac:dyDescent="0.25">
      <c r="R4471" s="20">
        <v>223.45</v>
      </c>
      <c r="S4471" s="23">
        <v>0</v>
      </c>
      <c r="W4471" s="23">
        <v>4.0000000000000001E-3</v>
      </c>
      <c r="AA4471" s="23">
        <f t="shared" si="69"/>
        <v>0</v>
      </c>
    </row>
    <row r="4472" spans="18:27" x14ac:dyDescent="0.25">
      <c r="R4472" s="20">
        <v>223.5</v>
      </c>
      <c r="S4472" s="23">
        <v>0</v>
      </c>
      <c r="W4472" s="23">
        <v>4.0000000000000001E-3</v>
      </c>
      <c r="AA4472" s="23">
        <f t="shared" si="69"/>
        <v>0</v>
      </c>
    </row>
    <row r="4473" spans="18:27" x14ac:dyDescent="0.25">
      <c r="R4473" s="20">
        <v>223.55</v>
      </c>
      <c r="S4473" s="23">
        <v>0</v>
      </c>
      <c r="W4473" s="23">
        <v>4.0000000000000001E-3</v>
      </c>
      <c r="AA4473" s="23">
        <f t="shared" si="69"/>
        <v>0</v>
      </c>
    </row>
    <row r="4474" spans="18:27" x14ac:dyDescent="0.25">
      <c r="R4474" s="20">
        <v>223.6</v>
      </c>
      <c r="S4474" s="23">
        <v>0</v>
      </c>
      <c r="W4474" s="23">
        <v>4.0000000000000001E-3</v>
      </c>
      <c r="AA4474" s="23">
        <f t="shared" si="69"/>
        <v>-4.0000000000000003E-5</v>
      </c>
    </row>
    <row r="4475" spans="18:27" x14ac:dyDescent="0.25">
      <c r="R4475" s="20">
        <v>223.65</v>
      </c>
      <c r="S4475" s="23">
        <v>-4.0000000000000002E-4</v>
      </c>
      <c r="W4475" s="23">
        <v>0</v>
      </c>
      <c r="AA4475" s="23">
        <f t="shared" si="69"/>
        <v>-4.0000000000000003E-5</v>
      </c>
    </row>
    <row r="4476" spans="18:27" x14ac:dyDescent="0.25">
      <c r="R4476" s="20">
        <v>223.7</v>
      </c>
      <c r="S4476" s="23">
        <v>-4.0000000000000002E-4</v>
      </c>
      <c r="W4476" s="23">
        <v>0</v>
      </c>
      <c r="AA4476" s="23">
        <f t="shared" si="69"/>
        <v>-4.0000000000000003E-5</v>
      </c>
    </row>
    <row r="4477" spans="18:27" x14ac:dyDescent="0.25">
      <c r="R4477" s="20">
        <v>223.75</v>
      </c>
      <c r="S4477" s="23">
        <v>-4.0000000000000002E-4</v>
      </c>
      <c r="W4477" s="23">
        <v>0</v>
      </c>
      <c r="AA4477" s="23">
        <f t="shared" si="69"/>
        <v>4.0000000000000003E-5</v>
      </c>
    </row>
    <row r="4478" spans="18:27" x14ac:dyDescent="0.25">
      <c r="R4478" s="20">
        <v>223.8</v>
      </c>
      <c r="S4478" s="23">
        <v>4.0000000000000002E-4</v>
      </c>
      <c r="W4478" s="23">
        <v>0</v>
      </c>
      <c r="AA4478" s="23">
        <f t="shared" si="69"/>
        <v>-4.0000000000000003E-5</v>
      </c>
    </row>
    <row r="4479" spans="18:27" x14ac:dyDescent="0.25">
      <c r="R4479" s="20">
        <v>223.85</v>
      </c>
      <c r="S4479" s="23">
        <v>-4.0000000000000002E-4</v>
      </c>
      <c r="W4479" s="23">
        <v>0</v>
      </c>
      <c r="AA4479" s="23">
        <f t="shared" si="69"/>
        <v>0</v>
      </c>
    </row>
    <row r="4480" spans="18:27" x14ac:dyDescent="0.25">
      <c r="R4480" s="20">
        <v>223.9</v>
      </c>
      <c r="S4480" s="23">
        <v>0</v>
      </c>
      <c r="W4480" s="23">
        <v>0</v>
      </c>
      <c r="AA4480" s="23">
        <f t="shared" si="69"/>
        <v>-8.0000000000000007E-5</v>
      </c>
    </row>
    <row r="4481" spans="18:27" x14ac:dyDescent="0.25">
      <c r="R4481" s="20">
        <v>223.95</v>
      </c>
      <c r="S4481" s="23">
        <v>-8.0000000000000004E-4</v>
      </c>
      <c r="W4481" s="23">
        <v>0</v>
      </c>
      <c r="AA4481" s="23">
        <f t="shared" si="69"/>
        <v>-4.0000000000000003E-5</v>
      </c>
    </row>
    <row r="4482" spans="18:27" x14ac:dyDescent="0.25">
      <c r="R4482" s="20">
        <v>224</v>
      </c>
      <c r="S4482" s="23">
        <v>-4.0000000000000002E-4</v>
      </c>
      <c r="W4482" s="23">
        <v>0</v>
      </c>
      <c r="AA4482" s="23">
        <f t="shared" si="69"/>
        <v>-1.1999999999999999E-4</v>
      </c>
    </row>
    <row r="4483" spans="18:27" x14ac:dyDescent="0.25">
      <c r="R4483" s="20">
        <v>224.05</v>
      </c>
      <c r="S4483" s="23">
        <v>-1.1999999999999999E-3</v>
      </c>
      <c r="W4483" s="23">
        <v>0</v>
      </c>
      <c r="AA4483" s="23">
        <f t="shared" si="69"/>
        <v>0</v>
      </c>
    </row>
    <row r="4484" spans="18:27" x14ac:dyDescent="0.25">
      <c r="R4484" s="20">
        <v>224.1</v>
      </c>
      <c r="S4484" s="23">
        <v>0</v>
      </c>
      <c r="W4484" s="23">
        <v>0</v>
      </c>
      <c r="AA4484" s="23">
        <f t="shared" ref="AA4484:AA4547" si="70">S4485/10</f>
        <v>-4.0000000000000003E-5</v>
      </c>
    </row>
    <row r="4485" spans="18:27" x14ac:dyDescent="0.25">
      <c r="R4485" s="20">
        <v>224.15</v>
      </c>
      <c r="S4485" s="23">
        <v>-4.0000000000000002E-4</v>
      </c>
      <c r="W4485" s="23">
        <v>0</v>
      </c>
      <c r="AA4485" s="23">
        <f t="shared" si="70"/>
        <v>0</v>
      </c>
    </row>
    <row r="4486" spans="18:27" x14ac:dyDescent="0.25">
      <c r="R4486" s="20">
        <v>224.2</v>
      </c>
      <c r="S4486" s="23">
        <v>0</v>
      </c>
      <c r="W4486" s="23">
        <v>0</v>
      </c>
      <c r="AA4486" s="23">
        <f t="shared" si="70"/>
        <v>0</v>
      </c>
    </row>
    <row r="4487" spans="18:27" x14ac:dyDescent="0.25">
      <c r="R4487" s="20">
        <v>224.25</v>
      </c>
      <c r="S4487" s="23">
        <v>0</v>
      </c>
      <c r="W4487" s="23">
        <v>4.0000000000000001E-3</v>
      </c>
      <c r="AA4487" s="23">
        <f t="shared" si="70"/>
        <v>4.0000000000000003E-5</v>
      </c>
    </row>
    <row r="4488" spans="18:27" x14ac:dyDescent="0.25">
      <c r="R4488" s="20">
        <v>224.3</v>
      </c>
      <c r="S4488" s="23">
        <v>4.0000000000000002E-4</v>
      </c>
      <c r="W4488" s="23">
        <v>4.0000000000000001E-3</v>
      </c>
      <c r="AA4488" s="23">
        <f t="shared" si="70"/>
        <v>4.0000000000000003E-5</v>
      </c>
    </row>
    <row r="4489" spans="18:27" x14ac:dyDescent="0.25">
      <c r="R4489" s="20">
        <v>224.35</v>
      </c>
      <c r="S4489" s="23">
        <v>4.0000000000000002E-4</v>
      </c>
      <c r="W4489" s="23">
        <v>4.0000000000000001E-3</v>
      </c>
      <c r="AA4489" s="23">
        <f t="shared" si="70"/>
        <v>4.0000000000000003E-5</v>
      </c>
    </row>
    <row r="4490" spans="18:27" x14ac:dyDescent="0.25">
      <c r="R4490" s="20">
        <v>224.4</v>
      </c>
      <c r="S4490" s="23">
        <v>4.0000000000000002E-4</v>
      </c>
      <c r="W4490" s="23">
        <v>4.0000000000000001E-3</v>
      </c>
      <c r="AA4490" s="23">
        <f t="shared" si="70"/>
        <v>4.0000000000000003E-5</v>
      </c>
    </row>
    <row r="4491" spans="18:27" x14ac:dyDescent="0.25">
      <c r="R4491" s="20">
        <v>224.45</v>
      </c>
      <c r="S4491" s="23">
        <v>4.0000000000000002E-4</v>
      </c>
      <c r="W4491" s="23">
        <v>4.0000000000000001E-3</v>
      </c>
      <c r="AA4491" s="23">
        <f t="shared" si="70"/>
        <v>0</v>
      </c>
    </row>
    <row r="4492" spans="18:27" x14ac:dyDescent="0.25">
      <c r="R4492" s="20">
        <v>224.5</v>
      </c>
      <c r="S4492" s="23">
        <v>0</v>
      </c>
      <c r="W4492" s="23">
        <v>4.0000000000000001E-3</v>
      </c>
      <c r="AA4492" s="23">
        <f t="shared" si="70"/>
        <v>4.0000000000000003E-5</v>
      </c>
    </row>
    <row r="4493" spans="18:27" x14ac:dyDescent="0.25">
      <c r="R4493" s="20">
        <v>224.55</v>
      </c>
      <c r="S4493" s="23">
        <v>4.0000000000000002E-4</v>
      </c>
      <c r="W4493" s="23">
        <v>4.0000000000000001E-3</v>
      </c>
      <c r="AA4493" s="23">
        <f t="shared" si="70"/>
        <v>0</v>
      </c>
    </row>
    <row r="4494" spans="18:27" x14ac:dyDescent="0.25">
      <c r="R4494" s="20">
        <v>224.6</v>
      </c>
      <c r="S4494" s="23">
        <v>0</v>
      </c>
      <c r="W4494" s="23">
        <v>4.0000000000000001E-3</v>
      </c>
      <c r="AA4494" s="23">
        <f t="shared" si="70"/>
        <v>0</v>
      </c>
    </row>
    <row r="4495" spans="18:27" x14ac:dyDescent="0.25">
      <c r="R4495" s="20">
        <v>224.65</v>
      </c>
      <c r="S4495" s="23">
        <v>0</v>
      </c>
      <c r="W4495" s="23">
        <v>4.0000000000000001E-3</v>
      </c>
      <c r="AA4495" s="23">
        <f t="shared" si="70"/>
        <v>0</v>
      </c>
    </row>
    <row r="4496" spans="18:27" x14ac:dyDescent="0.25">
      <c r="R4496" s="20">
        <v>224.7</v>
      </c>
      <c r="S4496" s="23">
        <v>0</v>
      </c>
      <c r="W4496" s="23">
        <v>4.0000000000000001E-3</v>
      </c>
      <c r="AA4496" s="23">
        <f t="shared" si="70"/>
        <v>8.0000000000000007E-5</v>
      </c>
    </row>
    <row r="4497" spans="18:27" x14ac:dyDescent="0.25">
      <c r="R4497" s="20">
        <v>224.75</v>
      </c>
      <c r="S4497" s="23">
        <v>8.0000000000000004E-4</v>
      </c>
      <c r="W4497" s="23">
        <v>4.0000000000000001E-3</v>
      </c>
      <c r="AA4497" s="23">
        <f t="shared" si="70"/>
        <v>0</v>
      </c>
    </row>
    <row r="4498" spans="18:27" x14ac:dyDescent="0.25">
      <c r="R4498" s="20">
        <v>224.8</v>
      </c>
      <c r="S4498" s="23">
        <v>0</v>
      </c>
      <c r="W4498" s="23">
        <v>4.0000000000000001E-3</v>
      </c>
      <c r="AA4498" s="23">
        <f t="shared" si="70"/>
        <v>-4.0000000000000003E-5</v>
      </c>
    </row>
    <row r="4499" spans="18:27" x14ac:dyDescent="0.25">
      <c r="R4499" s="20">
        <v>224.85</v>
      </c>
      <c r="S4499" s="23">
        <v>-4.0000000000000002E-4</v>
      </c>
      <c r="W4499" s="23">
        <v>0</v>
      </c>
      <c r="AA4499" s="23">
        <f t="shared" si="70"/>
        <v>4.0000000000000003E-5</v>
      </c>
    </row>
    <row r="4500" spans="18:27" x14ac:dyDescent="0.25">
      <c r="R4500" s="20">
        <v>224.9</v>
      </c>
      <c r="S4500" s="23">
        <v>4.0000000000000002E-4</v>
      </c>
      <c r="W4500" s="23">
        <v>0</v>
      </c>
      <c r="AA4500" s="23">
        <f t="shared" si="70"/>
        <v>-4.0000000000000003E-5</v>
      </c>
    </row>
    <row r="4501" spans="18:27" x14ac:dyDescent="0.25">
      <c r="R4501" s="20">
        <v>224.95</v>
      </c>
      <c r="S4501" s="23">
        <v>-4.0000000000000002E-4</v>
      </c>
      <c r="W4501" s="23">
        <v>0</v>
      </c>
      <c r="AA4501" s="23">
        <f t="shared" si="70"/>
        <v>4.0000000000000003E-5</v>
      </c>
    </row>
    <row r="4502" spans="18:27" x14ac:dyDescent="0.25">
      <c r="R4502" s="20">
        <v>225</v>
      </c>
      <c r="S4502" s="23">
        <v>4.0000000000000002E-4</v>
      </c>
      <c r="W4502" s="23">
        <v>0</v>
      </c>
      <c r="AA4502" s="23">
        <f t="shared" si="70"/>
        <v>-4.0000000000000003E-5</v>
      </c>
    </row>
    <row r="4503" spans="18:27" x14ac:dyDescent="0.25">
      <c r="R4503" s="20">
        <v>225.05</v>
      </c>
      <c r="S4503" s="23">
        <v>-4.0000000000000002E-4</v>
      </c>
      <c r="W4503" s="23">
        <v>4.0000000000000001E-3</v>
      </c>
      <c r="AA4503" s="23">
        <f t="shared" si="70"/>
        <v>-4.0000000000000003E-5</v>
      </c>
    </row>
    <row r="4504" spans="18:27" x14ac:dyDescent="0.25">
      <c r="R4504" s="20">
        <v>225.1</v>
      </c>
      <c r="S4504" s="23">
        <v>-4.0000000000000002E-4</v>
      </c>
      <c r="W4504" s="23">
        <v>4.0000000000000001E-3</v>
      </c>
      <c r="AA4504" s="23">
        <f t="shared" si="70"/>
        <v>0</v>
      </c>
    </row>
    <row r="4505" spans="18:27" x14ac:dyDescent="0.25">
      <c r="R4505" s="20">
        <v>225.15</v>
      </c>
      <c r="S4505" s="23">
        <v>0</v>
      </c>
      <c r="W4505" s="23">
        <v>4.0000000000000001E-3</v>
      </c>
      <c r="AA4505" s="23">
        <f t="shared" si="70"/>
        <v>-4.0000000000000003E-5</v>
      </c>
    </row>
    <row r="4506" spans="18:27" x14ac:dyDescent="0.25">
      <c r="R4506" s="20">
        <v>225.2</v>
      </c>
      <c r="S4506" s="23">
        <v>-4.0000000000000002E-4</v>
      </c>
      <c r="W4506" s="23">
        <v>4.0000000000000001E-3</v>
      </c>
      <c r="AA4506" s="23">
        <f t="shared" si="70"/>
        <v>0</v>
      </c>
    </row>
    <row r="4507" spans="18:27" x14ac:dyDescent="0.25">
      <c r="R4507" s="20">
        <v>225.25</v>
      </c>
      <c r="S4507" s="23">
        <v>0</v>
      </c>
      <c r="W4507" s="23">
        <v>0</v>
      </c>
      <c r="AA4507" s="23">
        <f t="shared" si="70"/>
        <v>-4.0000000000000003E-5</v>
      </c>
    </row>
    <row r="4508" spans="18:27" x14ac:dyDescent="0.25">
      <c r="R4508" s="20">
        <v>225.3</v>
      </c>
      <c r="S4508" s="23">
        <v>-4.0000000000000002E-4</v>
      </c>
      <c r="W4508" s="23">
        <v>0</v>
      </c>
      <c r="AA4508" s="23">
        <f t="shared" si="70"/>
        <v>-4.0000000000000003E-5</v>
      </c>
    </row>
    <row r="4509" spans="18:27" x14ac:dyDescent="0.25">
      <c r="R4509" s="20">
        <v>225.35</v>
      </c>
      <c r="S4509" s="23">
        <v>-4.0000000000000002E-4</v>
      </c>
      <c r="W4509" s="23">
        <v>0</v>
      </c>
      <c r="AA4509" s="23">
        <f t="shared" si="70"/>
        <v>-4.0000000000000003E-5</v>
      </c>
    </row>
    <row r="4510" spans="18:27" x14ac:dyDescent="0.25">
      <c r="R4510" s="20">
        <v>225.4</v>
      </c>
      <c r="S4510" s="23">
        <v>-4.0000000000000002E-4</v>
      </c>
      <c r="W4510" s="23">
        <v>0</v>
      </c>
      <c r="AA4510" s="23">
        <f t="shared" si="70"/>
        <v>4.0000000000000003E-5</v>
      </c>
    </row>
    <row r="4511" spans="18:27" x14ac:dyDescent="0.25">
      <c r="R4511" s="20">
        <v>225.45</v>
      </c>
      <c r="S4511" s="23">
        <v>4.0000000000000002E-4</v>
      </c>
      <c r="W4511" s="23">
        <v>4.0000000000000001E-3</v>
      </c>
      <c r="AA4511" s="23">
        <f t="shared" si="70"/>
        <v>0</v>
      </c>
    </row>
    <row r="4512" spans="18:27" x14ac:dyDescent="0.25">
      <c r="R4512" s="20">
        <v>225.5</v>
      </c>
      <c r="S4512" s="23">
        <v>0</v>
      </c>
      <c r="W4512" s="23">
        <v>4.0000000000000001E-3</v>
      </c>
      <c r="AA4512" s="23">
        <f t="shared" si="70"/>
        <v>0</v>
      </c>
    </row>
    <row r="4513" spans="18:27" x14ac:dyDescent="0.25">
      <c r="R4513" s="20">
        <v>225.55</v>
      </c>
      <c r="S4513" s="23">
        <v>0</v>
      </c>
      <c r="W4513" s="23">
        <v>4.0000000000000001E-3</v>
      </c>
      <c r="AA4513" s="23">
        <f t="shared" si="70"/>
        <v>0</v>
      </c>
    </row>
    <row r="4514" spans="18:27" x14ac:dyDescent="0.25">
      <c r="R4514" s="20">
        <v>225.6</v>
      </c>
      <c r="S4514" s="23">
        <v>0</v>
      </c>
      <c r="W4514" s="23">
        <v>4.0000000000000001E-3</v>
      </c>
      <c r="AA4514" s="23">
        <f t="shared" si="70"/>
        <v>-8.0000000000000007E-5</v>
      </c>
    </row>
    <row r="4515" spans="18:27" x14ac:dyDescent="0.25">
      <c r="R4515" s="20">
        <v>225.65</v>
      </c>
      <c r="S4515" s="23">
        <v>-8.0000000000000004E-4</v>
      </c>
      <c r="W4515" s="23">
        <v>4.0000000000000001E-3</v>
      </c>
      <c r="AA4515" s="23">
        <f t="shared" si="70"/>
        <v>0</v>
      </c>
    </row>
    <row r="4516" spans="18:27" x14ac:dyDescent="0.25">
      <c r="R4516" s="20">
        <v>225.7</v>
      </c>
      <c r="S4516" s="23">
        <v>0</v>
      </c>
      <c r="W4516" s="23">
        <v>4.0000000000000001E-3</v>
      </c>
      <c r="AA4516" s="23">
        <f t="shared" si="70"/>
        <v>-4.0000000000000003E-5</v>
      </c>
    </row>
    <row r="4517" spans="18:27" x14ac:dyDescent="0.25">
      <c r="R4517" s="20">
        <v>225.75</v>
      </c>
      <c r="S4517" s="23">
        <v>-4.0000000000000002E-4</v>
      </c>
      <c r="W4517" s="23">
        <v>4.0000000000000001E-3</v>
      </c>
      <c r="AA4517" s="23">
        <f t="shared" si="70"/>
        <v>-4.0000000000000003E-5</v>
      </c>
    </row>
    <row r="4518" spans="18:27" x14ac:dyDescent="0.25">
      <c r="R4518" s="20">
        <v>225.8</v>
      </c>
      <c r="S4518" s="23">
        <v>-4.0000000000000002E-4</v>
      </c>
      <c r="W4518" s="23">
        <v>4.0000000000000001E-3</v>
      </c>
      <c r="AA4518" s="23">
        <f t="shared" si="70"/>
        <v>0</v>
      </c>
    </row>
    <row r="4519" spans="18:27" x14ac:dyDescent="0.25">
      <c r="R4519" s="20">
        <v>225.85</v>
      </c>
      <c r="S4519" s="23">
        <v>0</v>
      </c>
      <c r="W4519" s="23">
        <v>0</v>
      </c>
      <c r="AA4519" s="23">
        <f t="shared" si="70"/>
        <v>0</v>
      </c>
    </row>
    <row r="4520" spans="18:27" x14ac:dyDescent="0.25">
      <c r="R4520" s="20">
        <v>225.9</v>
      </c>
      <c r="S4520" s="23">
        <v>0</v>
      </c>
      <c r="W4520" s="23">
        <v>0</v>
      </c>
      <c r="AA4520" s="23">
        <f t="shared" si="70"/>
        <v>0</v>
      </c>
    </row>
    <row r="4521" spans="18:27" x14ac:dyDescent="0.25">
      <c r="R4521" s="20">
        <v>225.95</v>
      </c>
      <c r="S4521" s="23">
        <v>0</v>
      </c>
      <c r="W4521" s="23">
        <v>0</v>
      </c>
      <c r="AA4521" s="23">
        <f t="shared" si="70"/>
        <v>0</v>
      </c>
    </row>
    <row r="4522" spans="18:27" x14ac:dyDescent="0.25">
      <c r="R4522" s="20">
        <v>226</v>
      </c>
      <c r="S4522" s="23">
        <v>0</v>
      </c>
      <c r="W4522" s="23">
        <v>0</v>
      </c>
      <c r="AA4522" s="23">
        <f t="shared" si="70"/>
        <v>-4.0000000000000003E-5</v>
      </c>
    </row>
    <row r="4523" spans="18:27" x14ac:dyDescent="0.25">
      <c r="R4523" s="20">
        <v>226.05</v>
      </c>
      <c r="S4523" s="23">
        <v>-4.0000000000000002E-4</v>
      </c>
      <c r="W4523" s="23">
        <v>4.0000000000000001E-3</v>
      </c>
      <c r="AA4523" s="23">
        <f t="shared" si="70"/>
        <v>4.0000000000000003E-5</v>
      </c>
    </row>
    <row r="4524" spans="18:27" x14ac:dyDescent="0.25">
      <c r="R4524" s="20">
        <v>226.1</v>
      </c>
      <c r="S4524" s="23">
        <v>4.0000000000000002E-4</v>
      </c>
      <c r="W4524" s="23">
        <v>4.0000000000000001E-3</v>
      </c>
      <c r="AA4524" s="23">
        <f t="shared" si="70"/>
        <v>-4.0000000000000003E-5</v>
      </c>
    </row>
    <row r="4525" spans="18:27" x14ac:dyDescent="0.25">
      <c r="R4525" s="20">
        <v>226.15</v>
      </c>
      <c r="S4525" s="23">
        <v>-4.0000000000000002E-4</v>
      </c>
      <c r="W4525" s="23">
        <v>4.0000000000000001E-3</v>
      </c>
      <c r="AA4525" s="23">
        <f t="shared" si="70"/>
        <v>4.0000000000000003E-5</v>
      </c>
    </row>
    <row r="4526" spans="18:27" x14ac:dyDescent="0.25">
      <c r="R4526" s="20">
        <v>226.2</v>
      </c>
      <c r="S4526" s="23">
        <v>4.0000000000000002E-4</v>
      </c>
      <c r="W4526" s="23">
        <v>4.0000000000000001E-3</v>
      </c>
      <c r="AA4526" s="23">
        <f t="shared" si="70"/>
        <v>-4.0000000000000003E-5</v>
      </c>
    </row>
    <row r="4527" spans="18:27" x14ac:dyDescent="0.25">
      <c r="R4527" s="20">
        <v>226.25</v>
      </c>
      <c r="S4527" s="23">
        <v>-4.0000000000000002E-4</v>
      </c>
      <c r="W4527" s="23">
        <v>4.0000000000000001E-3</v>
      </c>
      <c r="AA4527" s="23">
        <f t="shared" si="70"/>
        <v>0</v>
      </c>
    </row>
    <row r="4528" spans="18:27" x14ac:dyDescent="0.25">
      <c r="R4528" s="20">
        <v>226.3</v>
      </c>
      <c r="S4528" s="23">
        <v>0</v>
      </c>
      <c r="W4528" s="23">
        <v>4.0000000000000001E-3</v>
      </c>
      <c r="AA4528" s="23">
        <f t="shared" si="70"/>
        <v>-4.0000000000000003E-5</v>
      </c>
    </row>
    <row r="4529" spans="18:27" x14ac:dyDescent="0.25">
      <c r="R4529" s="20">
        <v>226.35</v>
      </c>
      <c r="S4529" s="23">
        <v>-4.0000000000000002E-4</v>
      </c>
      <c r="W4529" s="23">
        <v>4.0000000000000001E-3</v>
      </c>
      <c r="AA4529" s="23">
        <f t="shared" si="70"/>
        <v>-4.0000000000000003E-5</v>
      </c>
    </row>
    <row r="4530" spans="18:27" x14ac:dyDescent="0.25">
      <c r="R4530" s="20">
        <v>226.4</v>
      </c>
      <c r="S4530" s="23">
        <v>-4.0000000000000002E-4</v>
      </c>
      <c r="W4530" s="23">
        <v>4.0000000000000001E-3</v>
      </c>
      <c r="AA4530" s="23">
        <f t="shared" si="70"/>
        <v>0</v>
      </c>
    </row>
    <row r="4531" spans="18:27" x14ac:dyDescent="0.25">
      <c r="R4531" s="20">
        <v>226.45</v>
      </c>
      <c r="S4531" s="23">
        <v>0</v>
      </c>
      <c r="W4531" s="23">
        <v>4.0000000000000001E-3</v>
      </c>
      <c r="AA4531" s="23">
        <f t="shared" si="70"/>
        <v>8.0000000000000007E-5</v>
      </c>
    </row>
    <row r="4532" spans="18:27" x14ac:dyDescent="0.25">
      <c r="R4532" s="20">
        <v>226.5</v>
      </c>
      <c r="S4532" s="23">
        <v>8.0000000000000004E-4</v>
      </c>
      <c r="W4532" s="23">
        <v>4.0000000000000001E-3</v>
      </c>
      <c r="AA4532" s="23">
        <f t="shared" si="70"/>
        <v>0</v>
      </c>
    </row>
    <row r="4533" spans="18:27" x14ac:dyDescent="0.25">
      <c r="R4533" s="20">
        <v>226.55</v>
      </c>
      <c r="S4533" s="23">
        <v>0</v>
      </c>
      <c r="W4533" s="23">
        <v>4.0000000000000001E-3</v>
      </c>
      <c r="AA4533" s="23">
        <f t="shared" si="70"/>
        <v>8.0000000000000007E-5</v>
      </c>
    </row>
    <row r="4534" spans="18:27" x14ac:dyDescent="0.25">
      <c r="R4534" s="20">
        <v>226.6</v>
      </c>
      <c r="S4534" s="23">
        <v>8.0000000000000004E-4</v>
      </c>
      <c r="W4534" s="23">
        <v>4.0000000000000001E-3</v>
      </c>
      <c r="AA4534" s="23">
        <f t="shared" si="70"/>
        <v>0</v>
      </c>
    </row>
    <row r="4535" spans="18:27" x14ac:dyDescent="0.25">
      <c r="R4535" s="20">
        <v>226.65</v>
      </c>
      <c r="S4535" s="23">
        <v>0</v>
      </c>
      <c r="W4535" s="23">
        <v>4.0000000000000001E-3</v>
      </c>
      <c r="AA4535" s="23">
        <f t="shared" si="70"/>
        <v>-4.0000000000000003E-5</v>
      </c>
    </row>
    <row r="4536" spans="18:27" x14ac:dyDescent="0.25">
      <c r="R4536" s="20">
        <v>226.7</v>
      </c>
      <c r="S4536" s="23">
        <v>-4.0000000000000002E-4</v>
      </c>
      <c r="W4536" s="23">
        <v>4.0000000000000001E-3</v>
      </c>
      <c r="AA4536" s="23">
        <f t="shared" si="70"/>
        <v>0</v>
      </c>
    </row>
    <row r="4537" spans="18:27" x14ac:dyDescent="0.25">
      <c r="R4537" s="20">
        <v>226.75</v>
      </c>
      <c r="S4537" s="23">
        <v>0</v>
      </c>
      <c r="W4537" s="23">
        <v>4.0000000000000001E-3</v>
      </c>
      <c r="AA4537" s="23">
        <f t="shared" si="70"/>
        <v>-4.0000000000000003E-5</v>
      </c>
    </row>
    <row r="4538" spans="18:27" x14ac:dyDescent="0.25">
      <c r="R4538" s="20">
        <v>226.8</v>
      </c>
      <c r="S4538" s="23">
        <v>-4.0000000000000002E-4</v>
      </c>
      <c r="W4538" s="23">
        <v>4.0000000000000001E-3</v>
      </c>
      <c r="AA4538" s="23">
        <f t="shared" si="70"/>
        <v>0</v>
      </c>
    </row>
    <row r="4539" spans="18:27" x14ac:dyDescent="0.25">
      <c r="R4539" s="20">
        <v>226.85</v>
      </c>
      <c r="S4539" s="23">
        <v>0</v>
      </c>
      <c r="W4539" s="23">
        <v>0</v>
      </c>
      <c r="AA4539" s="23">
        <f t="shared" si="70"/>
        <v>-4.0000000000000003E-5</v>
      </c>
    </row>
    <row r="4540" spans="18:27" x14ac:dyDescent="0.25">
      <c r="R4540" s="20">
        <v>226.9</v>
      </c>
      <c r="S4540" s="23">
        <v>-4.0000000000000002E-4</v>
      </c>
      <c r="W4540" s="23">
        <v>0</v>
      </c>
      <c r="AA4540" s="23">
        <f t="shared" si="70"/>
        <v>0</v>
      </c>
    </row>
    <row r="4541" spans="18:27" x14ac:dyDescent="0.25">
      <c r="R4541" s="20">
        <v>226.95</v>
      </c>
      <c r="S4541" s="23">
        <v>0</v>
      </c>
      <c r="W4541" s="23">
        <v>0</v>
      </c>
      <c r="AA4541" s="23">
        <f t="shared" si="70"/>
        <v>-4.0000000000000003E-5</v>
      </c>
    </row>
    <row r="4542" spans="18:27" x14ac:dyDescent="0.25">
      <c r="R4542" s="20">
        <v>227</v>
      </c>
      <c r="S4542" s="23">
        <v>-4.0000000000000002E-4</v>
      </c>
      <c r="W4542" s="23">
        <v>0</v>
      </c>
      <c r="AA4542" s="23">
        <f t="shared" si="70"/>
        <v>0</v>
      </c>
    </row>
    <row r="4543" spans="18:27" x14ac:dyDescent="0.25">
      <c r="R4543" s="20">
        <v>227.05</v>
      </c>
      <c r="S4543" s="23">
        <v>0</v>
      </c>
      <c r="W4543" s="23">
        <v>0</v>
      </c>
      <c r="AA4543" s="23">
        <f t="shared" si="70"/>
        <v>0</v>
      </c>
    </row>
    <row r="4544" spans="18:27" x14ac:dyDescent="0.25">
      <c r="R4544" s="20">
        <v>227.1</v>
      </c>
      <c r="S4544" s="23">
        <v>0</v>
      </c>
      <c r="W4544" s="23">
        <v>0</v>
      </c>
      <c r="AA4544" s="23">
        <f t="shared" si="70"/>
        <v>0</v>
      </c>
    </row>
    <row r="4545" spans="18:27" x14ac:dyDescent="0.25">
      <c r="R4545" s="20">
        <v>227.15</v>
      </c>
      <c r="S4545" s="23">
        <v>0</v>
      </c>
      <c r="W4545" s="23">
        <v>0</v>
      </c>
      <c r="AA4545" s="23">
        <f t="shared" si="70"/>
        <v>4.0000000000000003E-5</v>
      </c>
    </row>
    <row r="4546" spans="18:27" x14ac:dyDescent="0.25">
      <c r="R4546" s="20">
        <v>227.2</v>
      </c>
      <c r="S4546" s="23">
        <v>4.0000000000000002E-4</v>
      </c>
      <c r="W4546" s="23">
        <v>0</v>
      </c>
      <c r="AA4546" s="23">
        <f t="shared" si="70"/>
        <v>4.0000000000000003E-5</v>
      </c>
    </row>
    <row r="4547" spans="18:27" x14ac:dyDescent="0.25">
      <c r="R4547" s="20">
        <v>227.25</v>
      </c>
      <c r="S4547" s="23">
        <v>4.0000000000000002E-4</v>
      </c>
      <c r="W4547" s="23">
        <v>0</v>
      </c>
      <c r="AA4547" s="23">
        <f t="shared" si="70"/>
        <v>4.0000000000000003E-5</v>
      </c>
    </row>
    <row r="4548" spans="18:27" x14ac:dyDescent="0.25">
      <c r="R4548" s="20">
        <v>227.3</v>
      </c>
      <c r="S4548" s="23">
        <v>4.0000000000000002E-4</v>
      </c>
      <c r="W4548" s="23">
        <v>0</v>
      </c>
      <c r="AA4548" s="23">
        <f t="shared" ref="AA4548:AA4611" si="71">S4549/10</f>
        <v>-8.0000000000000007E-5</v>
      </c>
    </row>
    <row r="4549" spans="18:27" x14ac:dyDescent="0.25">
      <c r="R4549" s="20">
        <v>227.35</v>
      </c>
      <c r="S4549" s="23">
        <v>-8.0000000000000004E-4</v>
      </c>
      <c r="W4549" s="23">
        <v>0</v>
      </c>
      <c r="AA4549" s="23">
        <f t="shared" si="71"/>
        <v>4.0000000000000003E-5</v>
      </c>
    </row>
    <row r="4550" spans="18:27" x14ac:dyDescent="0.25">
      <c r="R4550" s="20">
        <v>227.4</v>
      </c>
      <c r="S4550" s="23">
        <v>4.0000000000000002E-4</v>
      </c>
      <c r="W4550" s="23">
        <v>0</v>
      </c>
      <c r="AA4550" s="23">
        <f t="shared" si="71"/>
        <v>0</v>
      </c>
    </row>
    <row r="4551" spans="18:27" x14ac:dyDescent="0.25">
      <c r="R4551" s="20">
        <v>227.45</v>
      </c>
      <c r="S4551" s="23">
        <v>0</v>
      </c>
      <c r="W4551" s="23">
        <v>0</v>
      </c>
      <c r="AA4551" s="23">
        <f t="shared" si="71"/>
        <v>0</v>
      </c>
    </row>
    <row r="4552" spans="18:27" x14ac:dyDescent="0.25">
      <c r="R4552" s="20">
        <v>227.5</v>
      </c>
      <c r="S4552" s="23">
        <v>0</v>
      </c>
      <c r="W4552" s="23">
        <v>0</v>
      </c>
      <c r="AA4552" s="23">
        <f t="shared" si="71"/>
        <v>0</v>
      </c>
    </row>
    <row r="4553" spans="18:27" x14ac:dyDescent="0.25">
      <c r="R4553" s="20">
        <v>227.55</v>
      </c>
      <c r="S4553" s="23">
        <v>0</v>
      </c>
      <c r="W4553" s="23">
        <v>0</v>
      </c>
      <c r="AA4553" s="23">
        <f t="shared" si="71"/>
        <v>-4.0000000000000003E-5</v>
      </c>
    </row>
    <row r="4554" spans="18:27" x14ac:dyDescent="0.25">
      <c r="R4554" s="20">
        <v>227.6</v>
      </c>
      <c r="S4554" s="23">
        <v>-4.0000000000000002E-4</v>
      </c>
      <c r="W4554" s="23">
        <v>0</v>
      </c>
      <c r="AA4554" s="23">
        <f t="shared" si="71"/>
        <v>0</v>
      </c>
    </row>
    <row r="4555" spans="18:27" x14ac:dyDescent="0.25">
      <c r="R4555" s="20">
        <v>227.65</v>
      </c>
      <c r="S4555" s="23">
        <v>0</v>
      </c>
      <c r="W4555" s="23">
        <v>4.0000000000000001E-3</v>
      </c>
      <c r="AA4555" s="23">
        <f t="shared" si="71"/>
        <v>8.0000000000000007E-5</v>
      </c>
    </row>
    <row r="4556" spans="18:27" x14ac:dyDescent="0.25">
      <c r="R4556" s="20">
        <v>227.7</v>
      </c>
      <c r="S4556" s="23">
        <v>8.0000000000000004E-4</v>
      </c>
      <c r="W4556" s="23">
        <v>4.0000000000000001E-3</v>
      </c>
      <c r="AA4556" s="23">
        <f t="shared" si="71"/>
        <v>0</v>
      </c>
    </row>
    <row r="4557" spans="18:27" x14ac:dyDescent="0.25">
      <c r="R4557" s="20">
        <v>227.75</v>
      </c>
      <c r="S4557" s="23">
        <v>0</v>
      </c>
      <c r="W4557" s="23">
        <v>4.0000000000000001E-3</v>
      </c>
      <c r="AA4557" s="23">
        <f t="shared" si="71"/>
        <v>0</v>
      </c>
    </row>
    <row r="4558" spans="18:27" x14ac:dyDescent="0.25">
      <c r="R4558" s="20">
        <v>227.8</v>
      </c>
      <c r="S4558" s="23">
        <v>0</v>
      </c>
      <c r="W4558" s="23">
        <v>4.0000000000000001E-3</v>
      </c>
      <c r="AA4558" s="23">
        <f t="shared" si="71"/>
        <v>-8.0000000000000007E-5</v>
      </c>
    </row>
    <row r="4559" spans="18:27" x14ac:dyDescent="0.25">
      <c r="R4559" s="20">
        <v>227.85</v>
      </c>
      <c r="S4559" s="23">
        <v>-8.0000000000000004E-4</v>
      </c>
      <c r="W4559" s="23">
        <v>0</v>
      </c>
      <c r="AA4559" s="23">
        <f t="shared" si="71"/>
        <v>4.0000000000000003E-5</v>
      </c>
    </row>
    <row r="4560" spans="18:27" x14ac:dyDescent="0.25">
      <c r="R4560" s="20">
        <v>227.9</v>
      </c>
      <c r="S4560" s="23">
        <v>4.0000000000000002E-4</v>
      </c>
      <c r="W4560" s="23">
        <v>0</v>
      </c>
      <c r="AA4560" s="23">
        <f t="shared" si="71"/>
        <v>-4.0000000000000003E-5</v>
      </c>
    </row>
    <row r="4561" spans="18:27" x14ac:dyDescent="0.25">
      <c r="R4561" s="20">
        <v>227.95</v>
      </c>
      <c r="S4561" s="23">
        <v>-4.0000000000000002E-4</v>
      </c>
      <c r="W4561" s="23">
        <v>0</v>
      </c>
      <c r="AA4561" s="23">
        <f t="shared" si="71"/>
        <v>4.0000000000000003E-5</v>
      </c>
    </row>
    <row r="4562" spans="18:27" x14ac:dyDescent="0.25">
      <c r="R4562" s="20">
        <v>228</v>
      </c>
      <c r="S4562" s="23">
        <v>4.0000000000000002E-4</v>
      </c>
      <c r="W4562" s="23">
        <v>0</v>
      </c>
      <c r="AA4562" s="23">
        <f t="shared" si="71"/>
        <v>-4.0000000000000003E-5</v>
      </c>
    </row>
    <row r="4563" spans="18:27" x14ac:dyDescent="0.25">
      <c r="R4563" s="20">
        <v>228.05</v>
      </c>
      <c r="S4563" s="23">
        <v>-4.0000000000000002E-4</v>
      </c>
      <c r="W4563" s="23">
        <v>0</v>
      </c>
      <c r="AA4563" s="23">
        <f t="shared" si="71"/>
        <v>-4.0000000000000003E-5</v>
      </c>
    </row>
    <row r="4564" spans="18:27" x14ac:dyDescent="0.25">
      <c r="R4564" s="20">
        <v>228.1</v>
      </c>
      <c r="S4564" s="23">
        <v>-4.0000000000000002E-4</v>
      </c>
      <c r="W4564" s="23">
        <v>0</v>
      </c>
      <c r="AA4564" s="23">
        <f t="shared" si="71"/>
        <v>4.0000000000000003E-5</v>
      </c>
    </row>
    <row r="4565" spans="18:27" x14ac:dyDescent="0.25">
      <c r="R4565" s="20">
        <v>228.15</v>
      </c>
      <c r="S4565" s="23">
        <v>4.0000000000000002E-4</v>
      </c>
      <c r="W4565" s="23">
        <v>0</v>
      </c>
      <c r="AA4565" s="23">
        <f t="shared" si="71"/>
        <v>-4.0000000000000003E-5</v>
      </c>
    </row>
    <row r="4566" spans="18:27" x14ac:dyDescent="0.25">
      <c r="R4566" s="20">
        <v>228.2</v>
      </c>
      <c r="S4566" s="23">
        <v>-4.0000000000000002E-4</v>
      </c>
      <c r="W4566" s="23">
        <v>0</v>
      </c>
      <c r="AA4566" s="23">
        <f t="shared" si="71"/>
        <v>-4.0000000000000003E-5</v>
      </c>
    </row>
    <row r="4567" spans="18:27" x14ac:dyDescent="0.25">
      <c r="R4567" s="20">
        <v>228.25</v>
      </c>
      <c r="S4567" s="23">
        <v>-4.0000000000000002E-4</v>
      </c>
      <c r="W4567" s="23">
        <v>0</v>
      </c>
      <c r="AA4567" s="23">
        <f t="shared" si="71"/>
        <v>-4.0000000000000003E-5</v>
      </c>
    </row>
    <row r="4568" spans="18:27" x14ac:dyDescent="0.25">
      <c r="R4568" s="20">
        <v>228.3</v>
      </c>
      <c r="S4568" s="23">
        <v>-4.0000000000000002E-4</v>
      </c>
      <c r="W4568" s="23">
        <v>0</v>
      </c>
      <c r="AA4568" s="23">
        <f t="shared" si="71"/>
        <v>-4.0000000000000003E-5</v>
      </c>
    </row>
    <row r="4569" spans="18:27" x14ac:dyDescent="0.25">
      <c r="R4569" s="20">
        <v>228.35</v>
      </c>
      <c r="S4569" s="23">
        <v>-4.0000000000000002E-4</v>
      </c>
      <c r="W4569" s="23">
        <v>0</v>
      </c>
      <c r="AA4569" s="23">
        <f t="shared" si="71"/>
        <v>-4.0000000000000003E-5</v>
      </c>
    </row>
    <row r="4570" spans="18:27" x14ac:dyDescent="0.25">
      <c r="R4570" s="20">
        <v>228.4</v>
      </c>
      <c r="S4570" s="23">
        <v>-4.0000000000000002E-4</v>
      </c>
      <c r="W4570" s="23">
        <v>0</v>
      </c>
      <c r="AA4570" s="23">
        <f t="shared" si="71"/>
        <v>-4.0000000000000003E-5</v>
      </c>
    </row>
    <row r="4571" spans="18:27" x14ac:dyDescent="0.25">
      <c r="R4571" s="20">
        <v>228.45</v>
      </c>
      <c r="S4571" s="23">
        <v>-4.0000000000000002E-4</v>
      </c>
      <c r="W4571" s="23">
        <v>4.0000000000000001E-3</v>
      </c>
      <c r="AA4571" s="23">
        <f t="shared" si="71"/>
        <v>-4.0000000000000003E-5</v>
      </c>
    </row>
    <row r="4572" spans="18:27" x14ac:dyDescent="0.25">
      <c r="R4572" s="20">
        <v>228.5</v>
      </c>
      <c r="S4572" s="23">
        <v>-4.0000000000000002E-4</v>
      </c>
      <c r="W4572" s="23">
        <v>4.0000000000000001E-3</v>
      </c>
      <c r="AA4572" s="23">
        <f t="shared" si="71"/>
        <v>-4.0000000000000003E-5</v>
      </c>
    </row>
    <row r="4573" spans="18:27" x14ac:dyDescent="0.25">
      <c r="R4573" s="20">
        <v>228.55</v>
      </c>
      <c r="S4573" s="23">
        <v>-4.0000000000000002E-4</v>
      </c>
      <c r="W4573" s="23">
        <v>4.0000000000000001E-3</v>
      </c>
      <c r="AA4573" s="23">
        <f t="shared" si="71"/>
        <v>-4.0000000000000003E-5</v>
      </c>
    </row>
    <row r="4574" spans="18:27" x14ac:dyDescent="0.25">
      <c r="R4574" s="20">
        <v>228.6</v>
      </c>
      <c r="S4574" s="23">
        <v>-4.0000000000000002E-4</v>
      </c>
      <c r="W4574" s="23">
        <v>4.0000000000000001E-3</v>
      </c>
      <c r="AA4574" s="23">
        <f t="shared" si="71"/>
        <v>-4.0000000000000003E-5</v>
      </c>
    </row>
    <row r="4575" spans="18:27" x14ac:dyDescent="0.25">
      <c r="R4575" s="20">
        <v>228.65</v>
      </c>
      <c r="S4575" s="23">
        <v>-4.0000000000000002E-4</v>
      </c>
      <c r="W4575" s="23">
        <v>0</v>
      </c>
      <c r="AA4575" s="23">
        <f t="shared" si="71"/>
        <v>-4.0000000000000003E-5</v>
      </c>
    </row>
    <row r="4576" spans="18:27" x14ac:dyDescent="0.25">
      <c r="R4576" s="20">
        <v>228.7</v>
      </c>
      <c r="S4576" s="23">
        <v>-4.0000000000000002E-4</v>
      </c>
      <c r="W4576" s="23">
        <v>0</v>
      </c>
      <c r="AA4576" s="23">
        <f t="shared" si="71"/>
        <v>-1.1999999999999999E-4</v>
      </c>
    </row>
    <row r="4577" spans="18:27" x14ac:dyDescent="0.25">
      <c r="R4577" s="20">
        <v>228.75</v>
      </c>
      <c r="S4577" s="23">
        <v>-1.1999999999999999E-3</v>
      </c>
      <c r="W4577" s="23">
        <v>0</v>
      </c>
      <c r="AA4577" s="23">
        <f t="shared" si="71"/>
        <v>4.0000000000000003E-5</v>
      </c>
    </row>
    <row r="4578" spans="18:27" x14ac:dyDescent="0.25">
      <c r="R4578" s="20">
        <v>228.8</v>
      </c>
      <c r="S4578" s="23">
        <v>4.0000000000000002E-4</v>
      </c>
      <c r="W4578" s="23">
        <v>0</v>
      </c>
      <c r="AA4578" s="23">
        <f t="shared" si="71"/>
        <v>-4.0000000000000003E-5</v>
      </c>
    </row>
    <row r="4579" spans="18:27" x14ac:dyDescent="0.25">
      <c r="R4579" s="20">
        <v>228.85</v>
      </c>
      <c r="S4579" s="23">
        <v>-4.0000000000000002E-4</v>
      </c>
      <c r="W4579" s="23">
        <v>0</v>
      </c>
      <c r="AA4579" s="23">
        <f t="shared" si="71"/>
        <v>-4.0000000000000003E-5</v>
      </c>
    </row>
    <row r="4580" spans="18:27" x14ac:dyDescent="0.25">
      <c r="R4580" s="20">
        <v>228.9</v>
      </c>
      <c r="S4580" s="23">
        <v>-4.0000000000000002E-4</v>
      </c>
      <c r="W4580" s="23">
        <v>0</v>
      </c>
      <c r="AA4580" s="23">
        <f t="shared" si="71"/>
        <v>-4.0000000000000003E-5</v>
      </c>
    </row>
    <row r="4581" spans="18:27" x14ac:dyDescent="0.25">
      <c r="R4581" s="20">
        <v>228.95</v>
      </c>
      <c r="S4581" s="23">
        <v>-4.0000000000000002E-4</v>
      </c>
      <c r="W4581" s="23">
        <v>0</v>
      </c>
      <c r="AA4581" s="23">
        <f t="shared" si="71"/>
        <v>-4.0000000000000003E-5</v>
      </c>
    </row>
    <row r="4582" spans="18:27" x14ac:dyDescent="0.25">
      <c r="R4582" s="20">
        <v>229</v>
      </c>
      <c r="S4582" s="23">
        <v>-4.0000000000000002E-4</v>
      </c>
      <c r="W4582" s="23">
        <v>0</v>
      </c>
      <c r="AA4582" s="23">
        <f t="shared" si="71"/>
        <v>4.0000000000000003E-5</v>
      </c>
    </row>
    <row r="4583" spans="18:27" x14ac:dyDescent="0.25">
      <c r="R4583" s="20">
        <v>229.05</v>
      </c>
      <c r="S4583" s="23">
        <v>4.0000000000000002E-4</v>
      </c>
      <c r="W4583" s="23">
        <v>0</v>
      </c>
      <c r="AA4583" s="23">
        <f t="shared" si="71"/>
        <v>0</v>
      </c>
    </row>
    <row r="4584" spans="18:27" x14ac:dyDescent="0.25">
      <c r="R4584" s="20">
        <v>229.1</v>
      </c>
      <c r="S4584" s="23">
        <v>0</v>
      </c>
      <c r="W4584" s="23">
        <v>0</v>
      </c>
      <c r="AA4584" s="23">
        <f t="shared" si="71"/>
        <v>0</v>
      </c>
    </row>
    <row r="4585" spans="18:27" x14ac:dyDescent="0.25">
      <c r="R4585" s="20">
        <v>229.15</v>
      </c>
      <c r="S4585" s="23">
        <v>0</v>
      </c>
      <c r="W4585" s="23">
        <v>0</v>
      </c>
      <c r="AA4585" s="23">
        <f t="shared" si="71"/>
        <v>0</v>
      </c>
    </row>
    <row r="4586" spans="18:27" x14ac:dyDescent="0.25">
      <c r="R4586" s="20">
        <v>229.2</v>
      </c>
      <c r="S4586" s="23">
        <v>0</v>
      </c>
      <c r="W4586" s="23">
        <v>0</v>
      </c>
      <c r="AA4586" s="23">
        <f t="shared" si="71"/>
        <v>4.0000000000000003E-5</v>
      </c>
    </row>
    <row r="4587" spans="18:27" x14ac:dyDescent="0.25">
      <c r="R4587" s="20">
        <v>229.25</v>
      </c>
      <c r="S4587" s="23">
        <v>4.0000000000000002E-4</v>
      </c>
      <c r="W4587" s="23">
        <v>0</v>
      </c>
      <c r="AA4587" s="23">
        <f t="shared" si="71"/>
        <v>0</v>
      </c>
    </row>
    <row r="4588" spans="18:27" x14ac:dyDescent="0.25">
      <c r="R4588" s="20">
        <v>229.3</v>
      </c>
      <c r="S4588" s="23">
        <v>0</v>
      </c>
      <c r="W4588" s="23">
        <v>0</v>
      </c>
      <c r="AA4588" s="23">
        <f t="shared" si="71"/>
        <v>0</v>
      </c>
    </row>
    <row r="4589" spans="18:27" x14ac:dyDescent="0.25">
      <c r="R4589" s="20">
        <v>229.35</v>
      </c>
      <c r="S4589" s="23">
        <v>0</v>
      </c>
      <c r="W4589" s="23">
        <v>0</v>
      </c>
      <c r="AA4589" s="23">
        <f t="shared" si="71"/>
        <v>4.0000000000000003E-5</v>
      </c>
    </row>
    <row r="4590" spans="18:27" x14ac:dyDescent="0.25">
      <c r="R4590" s="20">
        <v>229.4</v>
      </c>
      <c r="S4590" s="23">
        <v>4.0000000000000002E-4</v>
      </c>
      <c r="W4590" s="23">
        <v>0</v>
      </c>
      <c r="AA4590" s="23">
        <f t="shared" si="71"/>
        <v>0</v>
      </c>
    </row>
    <row r="4591" spans="18:27" x14ac:dyDescent="0.25">
      <c r="R4591" s="20">
        <v>229.45</v>
      </c>
      <c r="S4591" s="23">
        <v>0</v>
      </c>
      <c r="W4591" s="23">
        <v>4.0000000000000001E-3</v>
      </c>
      <c r="AA4591" s="23">
        <f t="shared" si="71"/>
        <v>8.0000000000000007E-5</v>
      </c>
    </row>
    <row r="4592" spans="18:27" x14ac:dyDescent="0.25">
      <c r="R4592" s="20">
        <v>229.5</v>
      </c>
      <c r="S4592" s="23">
        <v>8.0000000000000004E-4</v>
      </c>
      <c r="W4592" s="23">
        <v>4.0000000000000001E-3</v>
      </c>
      <c r="AA4592" s="23">
        <f t="shared" si="71"/>
        <v>0</v>
      </c>
    </row>
    <row r="4593" spans="18:27" x14ac:dyDescent="0.25">
      <c r="R4593" s="20">
        <v>229.55</v>
      </c>
      <c r="S4593" s="23">
        <v>0</v>
      </c>
      <c r="W4593" s="23">
        <v>4.0000000000000001E-3</v>
      </c>
      <c r="AA4593" s="23">
        <f t="shared" si="71"/>
        <v>0</v>
      </c>
    </row>
    <row r="4594" spans="18:27" x14ac:dyDescent="0.25">
      <c r="R4594" s="20">
        <v>229.6</v>
      </c>
      <c r="S4594" s="23">
        <v>0</v>
      </c>
      <c r="W4594" s="23">
        <v>4.0000000000000001E-3</v>
      </c>
      <c r="AA4594" s="23">
        <f t="shared" si="71"/>
        <v>-4.0000000000000003E-5</v>
      </c>
    </row>
    <row r="4595" spans="18:27" x14ac:dyDescent="0.25">
      <c r="R4595" s="20">
        <v>229.65</v>
      </c>
      <c r="S4595" s="23">
        <v>-4.0000000000000002E-4</v>
      </c>
      <c r="W4595" s="23">
        <v>4.0000000000000001E-3</v>
      </c>
      <c r="AA4595" s="23">
        <f t="shared" si="71"/>
        <v>-4.0000000000000003E-5</v>
      </c>
    </row>
    <row r="4596" spans="18:27" x14ac:dyDescent="0.25">
      <c r="R4596" s="20">
        <v>229.7</v>
      </c>
      <c r="S4596" s="23">
        <v>-4.0000000000000002E-4</v>
      </c>
      <c r="W4596" s="23">
        <v>4.0000000000000001E-3</v>
      </c>
      <c r="AA4596" s="23">
        <f t="shared" si="71"/>
        <v>-4.0000000000000003E-5</v>
      </c>
    </row>
    <row r="4597" spans="18:27" x14ac:dyDescent="0.25">
      <c r="R4597" s="20">
        <v>229.75</v>
      </c>
      <c r="S4597" s="23">
        <v>-4.0000000000000002E-4</v>
      </c>
      <c r="W4597" s="23">
        <v>4.0000000000000001E-3</v>
      </c>
      <c r="AA4597" s="23">
        <f t="shared" si="71"/>
        <v>-4.0000000000000003E-5</v>
      </c>
    </row>
    <row r="4598" spans="18:27" x14ac:dyDescent="0.25">
      <c r="R4598" s="20">
        <v>229.8</v>
      </c>
      <c r="S4598" s="23">
        <v>-4.0000000000000002E-4</v>
      </c>
      <c r="W4598" s="23">
        <v>4.0000000000000001E-3</v>
      </c>
      <c r="AA4598" s="23">
        <f t="shared" si="71"/>
        <v>-4.0000000000000003E-5</v>
      </c>
    </row>
    <row r="4599" spans="18:27" x14ac:dyDescent="0.25">
      <c r="R4599" s="20">
        <v>229.85</v>
      </c>
      <c r="S4599" s="23">
        <v>-4.0000000000000002E-4</v>
      </c>
      <c r="W4599" s="23">
        <v>4.0000000000000001E-3</v>
      </c>
      <c r="AA4599" s="23">
        <f t="shared" si="71"/>
        <v>-4.0000000000000003E-5</v>
      </c>
    </row>
    <row r="4600" spans="18:27" x14ac:dyDescent="0.25">
      <c r="R4600" s="20">
        <v>229.9</v>
      </c>
      <c r="S4600" s="23">
        <v>-4.0000000000000002E-4</v>
      </c>
      <c r="W4600" s="23">
        <v>4.0000000000000001E-3</v>
      </c>
      <c r="AA4600" s="23">
        <f t="shared" si="71"/>
        <v>-4.0000000000000003E-5</v>
      </c>
    </row>
    <row r="4601" spans="18:27" x14ac:dyDescent="0.25">
      <c r="R4601" s="20">
        <v>229.95</v>
      </c>
      <c r="S4601" s="23">
        <v>-4.0000000000000002E-4</v>
      </c>
      <c r="W4601" s="23">
        <v>4.0000000000000001E-3</v>
      </c>
      <c r="AA4601" s="23">
        <f t="shared" si="71"/>
        <v>-4.0000000000000003E-5</v>
      </c>
    </row>
    <row r="4602" spans="18:27" x14ac:dyDescent="0.25">
      <c r="R4602" s="20">
        <v>230</v>
      </c>
      <c r="S4602" s="23">
        <v>-4.0000000000000002E-4</v>
      </c>
      <c r="W4602" s="23">
        <v>4.0000000000000001E-3</v>
      </c>
      <c r="AA4602" s="23">
        <f t="shared" si="71"/>
        <v>4.0000000000000003E-5</v>
      </c>
    </row>
    <row r="4603" spans="18:27" x14ac:dyDescent="0.25">
      <c r="R4603" s="20">
        <v>230.05</v>
      </c>
      <c r="S4603" s="23">
        <v>4.0000000000000002E-4</v>
      </c>
      <c r="W4603" s="23">
        <v>0</v>
      </c>
      <c r="AA4603" s="23">
        <f t="shared" si="71"/>
        <v>4.0000000000000003E-5</v>
      </c>
    </row>
    <row r="4604" spans="18:27" x14ac:dyDescent="0.25">
      <c r="R4604" s="20">
        <v>230.1</v>
      </c>
      <c r="S4604" s="23">
        <v>4.0000000000000002E-4</v>
      </c>
      <c r="W4604" s="23">
        <v>0</v>
      </c>
      <c r="AA4604" s="23">
        <f t="shared" si="71"/>
        <v>0</v>
      </c>
    </row>
    <row r="4605" spans="18:27" x14ac:dyDescent="0.25">
      <c r="R4605" s="20">
        <v>230.15</v>
      </c>
      <c r="S4605" s="23">
        <v>0</v>
      </c>
      <c r="W4605" s="23">
        <v>0</v>
      </c>
      <c r="AA4605" s="23">
        <f t="shared" si="71"/>
        <v>4.0000000000000003E-5</v>
      </c>
    </row>
    <row r="4606" spans="18:27" x14ac:dyDescent="0.25">
      <c r="R4606" s="20">
        <v>230.2</v>
      </c>
      <c r="S4606" s="23">
        <v>4.0000000000000002E-4</v>
      </c>
      <c r="W4606" s="23">
        <v>0</v>
      </c>
      <c r="AA4606" s="23">
        <f t="shared" si="71"/>
        <v>8.0000000000000007E-5</v>
      </c>
    </row>
    <row r="4607" spans="18:27" x14ac:dyDescent="0.25">
      <c r="R4607" s="20">
        <v>230.25</v>
      </c>
      <c r="S4607" s="23">
        <v>8.0000000000000004E-4</v>
      </c>
      <c r="W4607" s="23">
        <v>0</v>
      </c>
      <c r="AA4607" s="23">
        <f t="shared" si="71"/>
        <v>8.0000000000000007E-5</v>
      </c>
    </row>
    <row r="4608" spans="18:27" x14ac:dyDescent="0.25">
      <c r="R4608" s="20">
        <v>230.3</v>
      </c>
      <c r="S4608" s="23">
        <v>8.0000000000000004E-4</v>
      </c>
      <c r="W4608" s="23">
        <v>0</v>
      </c>
      <c r="AA4608" s="23">
        <f t="shared" si="71"/>
        <v>0</v>
      </c>
    </row>
    <row r="4609" spans="18:27" x14ac:dyDescent="0.25">
      <c r="R4609" s="20">
        <v>230.35</v>
      </c>
      <c r="S4609" s="23">
        <v>0</v>
      </c>
      <c r="W4609" s="23">
        <v>0</v>
      </c>
      <c r="AA4609" s="23">
        <f t="shared" si="71"/>
        <v>0</v>
      </c>
    </row>
    <row r="4610" spans="18:27" x14ac:dyDescent="0.25">
      <c r="R4610" s="20">
        <v>230.4</v>
      </c>
      <c r="S4610" s="23">
        <v>0</v>
      </c>
      <c r="W4610" s="23">
        <v>0</v>
      </c>
      <c r="AA4610" s="23">
        <f t="shared" si="71"/>
        <v>4.0000000000000003E-5</v>
      </c>
    </row>
    <row r="4611" spans="18:27" x14ac:dyDescent="0.25">
      <c r="R4611" s="20">
        <v>230.45</v>
      </c>
      <c r="S4611" s="23">
        <v>4.0000000000000002E-4</v>
      </c>
      <c r="W4611" s="23">
        <v>4.0000000000000001E-3</v>
      </c>
      <c r="AA4611" s="23">
        <f t="shared" si="71"/>
        <v>-4.0000000000000003E-5</v>
      </c>
    </row>
    <row r="4612" spans="18:27" x14ac:dyDescent="0.25">
      <c r="R4612" s="20">
        <v>230.5</v>
      </c>
      <c r="S4612" s="23">
        <v>-4.0000000000000002E-4</v>
      </c>
      <c r="W4612" s="23">
        <v>4.0000000000000001E-3</v>
      </c>
      <c r="AA4612" s="23">
        <f t="shared" ref="AA4612:AA4675" si="72">S4613/10</f>
        <v>-4.0000000000000003E-5</v>
      </c>
    </row>
    <row r="4613" spans="18:27" x14ac:dyDescent="0.25">
      <c r="R4613" s="20">
        <v>230.55</v>
      </c>
      <c r="S4613" s="23">
        <v>-4.0000000000000002E-4</v>
      </c>
      <c r="W4613" s="23">
        <v>4.0000000000000001E-3</v>
      </c>
      <c r="AA4613" s="23">
        <f t="shared" si="72"/>
        <v>-4.0000000000000003E-5</v>
      </c>
    </row>
    <row r="4614" spans="18:27" x14ac:dyDescent="0.25">
      <c r="R4614" s="20">
        <v>230.6</v>
      </c>
      <c r="S4614" s="23">
        <v>-4.0000000000000002E-4</v>
      </c>
      <c r="W4614" s="23">
        <v>4.0000000000000001E-3</v>
      </c>
      <c r="AA4614" s="23">
        <f t="shared" si="72"/>
        <v>-4.0000000000000003E-5</v>
      </c>
    </row>
    <row r="4615" spans="18:27" x14ac:dyDescent="0.25">
      <c r="R4615" s="20">
        <v>230.65</v>
      </c>
      <c r="S4615" s="23">
        <v>-4.0000000000000002E-4</v>
      </c>
      <c r="W4615" s="23">
        <v>0</v>
      </c>
      <c r="AA4615" s="23">
        <f t="shared" si="72"/>
        <v>-4.0000000000000003E-5</v>
      </c>
    </row>
    <row r="4616" spans="18:27" x14ac:dyDescent="0.25">
      <c r="R4616" s="20">
        <v>230.7</v>
      </c>
      <c r="S4616" s="23">
        <v>-4.0000000000000002E-4</v>
      </c>
      <c r="W4616" s="23">
        <v>0</v>
      </c>
      <c r="AA4616" s="23">
        <f t="shared" si="72"/>
        <v>-4.0000000000000003E-5</v>
      </c>
    </row>
    <row r="4617" spans="18:27" x14ac:dyDescent="0.25">
      <c r="R4617" s="20">
        <v>230.75</v>
      </c>
      <c r="S4617" s="23">
        <v>-4.0000000000000002E-4</v>
      </c>
      <c r="W4617" s="23">
        <v>0</v>
      </c>
      <c r="AA4617" s="23">
        <f t="shared" si="72"/>
        <v>0</v>
      </c>
    </row>
    <row r="4618" spans="18:27" x14ac:dyDescent="0.25">
      <c r="R4618" s="20">
        <v>230.8</v>
      </c>
      <c r="S4618" s="23">
        <v>0</v>
      </c>
      <c r="W4618" s="23">
        <v>0</v>
      </c>
      <c r="AA4618" s="23">
        <f t="shared" si="72"/>
        <v>0</v>
      </c>
    </row>
    <row r="4619" spans="18:27" x14ac:dyDescent="0.25">
      <c r="R4619" s="20">
        <v>230.85</v>
      </c>
      <c r="S4619" s="23">
        <v>0</v>
      </c>
      <c r="W4619" s="23">
        <v>0</v>
      </c>
      <c r="AA4619" s="23">
        <f t="shared" si="72"/>
        <v>8.0000000000000007E-5</v>
      </c>
    </row>
    <row r="4620" spans="18:27" x14ac:dyDescent="0.25">
      <c r="R4620" s="20">
        <v>230.9</v>
      </c>
      <c r="S4620" s="23">
        <v>8.0000000000000004E-4</v>
      </c>
      <c r="W4620" s="23">
        <v>0</v>
      </c>
      <c r="AA4620" s="23">
        <f t="shared" si="72"/>
        <v>8.0000000000000007E-5</v>
      </c>
    </row>
    <row r="4621" spans="18:27" x14ac:dyDescent="0.25">
      <c r="R4621" s="20">
        <v>230.95</v>
      </c>
      <c r="S4621" s="23">
        <v>8.0000000000000004E-4</v>
      </c>
      <c r="W4621" s="23">
        <v>0</v>
      </c>
      <c r="AA4621" s="23">
        <f t="shared" si="72"/>
        <v>-4.0000000000000003E-5</v>
      </c>
    </row>
    <row r="4622" spans="18:27" x14ac:dyDescent="0.25">
      <c r="R4622" s="20">
        <v>231</v>
      </c>
      <c r="S4622" s="23">
        <v>-4.0000000000000002E-4</v>
      </c>
      <c r="W4622" s="23">
        <v>0</v>
      </c>
      <c r="AA4622" s="23">
        <f t="shared" si="72"/>
        <v>4.0000000000000003E-5</v>
      </c>
    </row>
    <row r="4623" spans="18:27" x14ac:dyDescent="0.25">
      <c r="R4623" s="20">
        <v>231.05</v>
      </c>
      <c r="S4623" s="23">
        <v>4.0000000000000002E-4</v>
      </c>
      <c r="W4623" s="23">
        <v>0</v>
      </c>
      <c r="AA4623" s="23">
        <f t="shared" si="72"/>
        <v>-8.0000000000000007E-5</v>
      </c>
    </row>
    <row r="4624" spans="18:27" x14ac:dyDescent="0.25">
      <c r="R4624" s="20">
        <v>231.1</v>
      </c>
      <c r="S4624" s="23">
        <v>-8.0000000000000004E-4</v>
      </c>
      <c r="W4624" s="23">
        <v>0</v>
      </c>
      <c r="AA4624" s="23">
        <f t="shared" si="72"/>
        <v>4.0000000000000003E-5</v>
      </c>
    </row>
    <row r="4625" spans="18:27" x14ac:dyDescent="0.25">
      <c r="R4625" s="20">
        <v>231.15</v>
      </c>
      <c r="S4625" s="23">
        <v>4.0000000000000002E-4</v>
      </c>
      <c r="W4625" s="23">
        <v>0</v>
      </c>
      <c r="AA4625" s="23">
        <f t="shared" si="72"/>
        <v>4.0000000000000003E-5</v>
      </c>
    </row>
    <row r="4626" spans="18:27" x14ac:dyDescent="0.25">
      <c r="R4626" s="20">
        <v>231.2</v>
      </c>
      <c r="S4626" s="23">
        <v>4.0000000000000002E-4</v>
      </c>
      <c r="W4626" s="23">
        <v>0</v>
      </c>
      <c r="AA4626" s="23">
        <f t="shared" si="72"/>
        <v>-4.0000000000000003E-5</v>
      </c>
    </row>
    <row r="4627" spans="18:27" x14ac:dyDescent="0.25">
      <c r="R4627" s="20">
        <v>231.25</v>
      </c>
      <c r="S4627" s="23">
        <v>-4.0000000000000002E-4</v>
      </c>
      <c r="W4627" s="23">
        <v>4.0000000000000001E-3</v>
      </c>
      <c r="AA4627" s="23">
        <f t="shared" si="72"/>
        <v>4.0000000000000003E-5</v>
      </c>
    </row>
    <row r="4628" spans="18:27" x14ac:dyDescent="0.25">
      <c r="R4628" s="20">
        <v>231.3</v>
      </c>
      <c r="S4628" s="23">
        <v>4.0000000000000002E-4</v>
      </c>
      <c r="W4628" s="23">
        <v>4.0000000000000001E-3</v>
      </c>
      <c r="AA4628" s="23">
        <f t="shared" si="72"/>
        <v>-8.0000000000000007E-5</v>
      </c>
    </row>
    <row r="4629" spans="18:27" x14ac:dyDescent="0.25">
      <c r="R4629" s="20">
        <v>231.35</v>
      </c>
      <c r="S4629" s="23">
        <v>-8.0000000000000004E-4</v>
      </c>
      <c r="W4629" s="23">
        <v>4.0000000000000001E-3</v>
      </c>
      <c r="AA4629" s="23">
        <f t="shared" si="72"/>
        <v>-4.0000000000000003E-5</v>
      </c>
    </row>
    <row r="4630" spans="18:27" x14ac:dyDescent="0.25">
      <c r="R4630" s="20">
        <v>231.4</v>
      </c>
      <c r="S4630" s="23">
        <v>-4.0000000000000002E-4</v>
      </c>
      <c r="W4630" s="23">
        <v>4.0000000000000001E-3</v>
      </c>
      <c r="AA4630" s="23">
        <f t="shared" si="72"/>
        <v>-4.0000000000000003E-5</v>
      </c>
    </row>
    <row r="4631" spans="18:27" x14ac:dyDescent="0.25">
      <c r="R4631" s="20">
        <v>231.45</v>
      </c>
      <c r="S4631" s="23">
        <v>-4.0000000000000002E-4</v>
      </c>
      <c r="W4631" s="23">
        <v>0</v>
      </c>
      <c r="AA4631" s="23">
        <f t="shared" si="72"/>
        <v>-4.0000000000000003E-5</v>
      </c>
    </row>
    <row r="4632" spans="18:27" x14ac:dyDescent="0.25">
      <c r="R4632" s="20">
        <v>231.5</v>
      </c>
      <c r="S4632" s="23">
        <v>-4.0000000000000002E-4</v>
      </c>
      <c r="W4632" s="23">
        <v>0</v>
      </c>
      <c r="AA4632" s="23">
        <f t="shared" si="72"/>
        <v>-4.0000000000000003E-5</v>
      </c>
    </row>
    <row r="4633" spans="18:27" x14ac:dyDescent="0.25">
      <c r="R4633" s="20">
        <v>231.55</v>
      </c>
      <c r="S4633" s="23">
        <v>-4.0000000000000002E-4</v>
      </c>
      <c r="W4633" s="23">
        <v>0</v>
      </c>
      <c r="AA4633" s="23">
        <f t="shared" si="72"/>
        <v>0</v>
      </c>
    </row>
    <row r="4634" spans="18:27" x14ac:dyDescent="0.25">
      <c r="R4634" s="20">
        <v>231.6</v>
      </c>
      <c r="S4634" s="23">
        <v>0</v>
      </c>
      <c r="W4634" s="23">
        <v>0</v>
      </c>
      <c r="AA4634" s="23">
        <f t="shared" si="72"/>
        <v>-1.1999999999999999E-4</v>
      </c>
    </row>
    <row r="4635" spans="18:27" x14ac:dyDescent="0.25">
      <c r="R4635" s="20">
        <v>231.65</v>
      </c>
      <c r="S4635" s="23">
        <v>-1.1999999999999999E-3</v>
      </c>
      <c r="W4635" s="23">
        <v>4.0000000000000001E-3</v>
      </c>
      <c r="AA4635" s="23">
        <f t="shared" si="72"/>
        <v>-4.0000000000000003E-5</v>
      </c>
    </row>
    <row r="4636" spans="18:27" x14ac:dyDescent="0.25">
      <c r="R4636" s="20">
        <v>231.7</v>
      </c>
      <c r="S4636" s="23">
        <v>-4.0000000000000002E-4</v>
      </c>
      <c r="W4636" s="23">
        <v>4.0000000000000001E-3</v>
      </c>
      <c r="AA4636" s="23">
        <f t="shared" si="72"/>
        <v>-4.0000000000000003E-5</v>
      </c>
    </row>
    <row r="4637" spans="18:27" x14ac:dyDescent="0.25">
      <c r="R4637" s="20">
        <v>231.75</v>
      </c>
      <c r="S4637" s="23">
        <v>-4.0000000000000002E-4</v>
      </c>
      <c r="W4637" s="23">
        <v>4.0000000000000001E-3</v>
      </c>
      <c r="AA4637" s="23">
        <f t="shared" si="72"/>
        <v>0</v>
      </c>
    </row>
    <row r="4638" spans="18:27" x14ac:dyDescent="0.25">
      <c r="R4638" s="20">
        <v>231.8</v>
      </c>
      <c r="S4638" s="23">
        <v>0</v>
      </c>
      <c r="W4638" s="23">
        <v>4.0000000000000001E-3</v>
      </c>
      <c r="AA4638" s="23">
        <f t="shared" si="72"/>
        <v>0</v>
      </c>
    </row>
    <row r="4639" spans="18:27" x14ac:dyDescent="0.25">
      <c r="R4639" s="20">
        <v>231.85</v>
      </c>
      <c r="S4639" s="23">
        <v>0</v>
      </c>
      <c r="W4639" s="23">
        <v>0</v>
      </c>
      <c r="AA4639" s="23">
        <f t="shared" si="72"/>
        <v>4.0000000000000003E-5</v>
      </c>
    </row>
    <row r="4640" spans="18:27" x14ac:dyDescent="0.25">
      <c r="R4640" s="20">
        <v>231.9</v>
      </c>
      <c r="S4640" s="23">
        <v>4.0000000000000002E-4</v>
      </c>
      <c r="W4640" s="23">
        <v>0</v>
      </c>
      <c r="AA4640" s="23">
        <f t="shared" si="72"/>
        <v>0</v>
      </c>
    </row>
    <row r="4641" spans="18:27" x14ac:dyDescent="0.25">
      <c r="R4641" s="20">
        <v>231.95</v>
      </c>
      <c r="S4641" s="23">
        <v>0</v>
      </c>
      <c r="W4641" s="23">
        <v>0</v>
      </c>
      <c r="AA4641" s="23">
        <f t="shared" si="72"/>
        <v>4.0000000000000003E-5</v>
      </c>
    </row>
    <row r="4642" spans="18:27" x14ac:dyDescent="0.25">
      <c r="R4642" s="20">
        <v>232</v>
      </c>
      <c r="S4642" s="23">
        <v>4.0000000000000002E-4</v>
      </c>
      <c r="W4642" s="23">
        <v>0</v>
      </c>
      <c r="AA4642" s="23">
        <f t="shared" si="72"/>
        <v>-4.0000000000000003E-5</v>
      </c>
    </row>
    <row r="4643" spans="18:27" x14ac:dyDescent="0.25">
      <c r="R4643" s="20">
        <v>232.05</v>
      </c>
      <c r="S4643" s="23">
        <v>-4.0000000000000002E-4</v>
      </c>
      <c r="W4643" s="23">
        <v>4.0000000000000001E-3</v>
      </c>
      <c r="AA4643" s="23">
        <f t="shared" si="72"/>
        <v>0</v>
      </c>
    </row>
    <row r="4644" spans="18:27" x14ac:dyDescent="0.25">
      <c r="R4644" s="20">
        <v>232.1</v>
      </c>
      <c r="S4644" s="23">
        <v>0</v>
      </c>
      <c r="W4644" s="23">
        <v>4.0000000000000001E-3</v>
      </c>
      <c r="AA4644" s="23">
        <f t="shared" si="72"/>
        <v>0</v>
      </c>
    </row>
    <row r="4645" spans="18:27" x14ac:dyDescent="0.25">
      <c r="R4645" s="20">
        <v>232.15</v>
      </c>
      <c r="S4645" s="23">
        <v>0</v>
      </c>
      <c r="W4645" s="23">
        <v>4.0000000000000001E-3</v>
      </c>
      <c r="AA4645" s="23">
        <f t="shared" si="72"/>
        <v>8.0000000000000007E-5</v>
      </c>
    </row>
    <row r="4646" spans="18:27" x14ac:dyDescent="0.25">
      <c r="R4646" s="20">
        <v>232.2</v>
      </c>
      <c r="S4646" s="23">
        <v>8.0000000000000004E-4</v>
      </c>
      <c r="W4646" s="23">
        <v>4.0000000000000001E-3</v>
      </c>
      <c r="AA4646" s="23">
        <f t="shared" si="72"/>
        <v>-4.0000000000000003E-5</v>
      </c>
    </row>
    <row r="4647" spans="18:27" x14ac:dyDescent="0.25">
      <c r="R4647" s="20">
        <v>232.25</v>
      </c>
      <c r="S4647" s="23">
        <v>-4.0000000000000002E-4</v>
      </c>
      <c r="W4647" s="23">
        <v>4.0000000000000001E-3</v>
      </c>
      <c r="AA4647" s="23">
        <f t="shared" si="72"/>
        <v>0</v>
      </c>
    </row>
    <row r="4648" spans="18:27" x14ac:dyDescent="0.25">
      <c r="R4648" s="20">
        <v>232.3</v>
      </c>
      <c r="S4648" s="23">
        <v>0</v>
      </c>
      <c r="W4648" s="23">
        <v>4.0000000000000001E-3</v>
      </c>
      <c r="AA4648" s="23">
        <f t="shared" si="72"/>
        <v>-4.0000000000000003E-5</v>
      </c>
    </row>
    <row r="4649" spans="18:27" x14ac:dyDescent="0.25">
      <c r="R4649" s="20">
        <v>232.35</v>
      </c>
      <c r="S4649" s="23">
        <v>-4.0000000000000002E-4</v>
      </c>
      <c r="W4649" s="23">
        <v>4.0000000000000001E-3</v>
      </c>
      <c r="AA4649" s="23">
        <f t="shared" si="72"/>
        <v>-4.0000000000000003E-5</v>
      </c>
    </row>
    <row r="4650" spans="18:27" x14ac:dyDescent="0.25">
      <c r="R4650" s="20">
        <v>232.4</v>
      </c>
      <c r="S4650" s="23">
        <v>-4.0000000000000002E-4</v>
      </c>
      <c r="W4650" s="23">
        <v>4.0000000000000001E-3</v>
      </c>
      <c r="AA4650" s="23">
        <f t="shared" si="72"/>
        <v>-4.0000000000000003E-5</v>
      </c>
    </row>
    <row r="4651" spans="18:27" x14ac:dyDescent="0.25">
      <c r="R4651" s="20">
        <v>232.45</v>
      </c>
      <c r="S4651" s="23">
        <v>-4.0000000000000002E-4</v>
      </c>
      <c r="W4651" s="23">
        <v>4.0000000000000001E-3</v>
      </c>
      <c r="AA4651" s="23">
        <f t="shared" si="72"/>
        <v>-4.0000000000000003E-5</v>
      </c>
    </row>
    <row r="4652" spans="18:27" x14ac:dyDescent="0.25">
      <c r="R4652" s="20">
        <v>232.5</v>
      </c>
      <c r="S4652" s="23">
        <v>-4.0000000000000002E-4</v>
      </c>
      <c r="W4652" s="23">
        <v>4.0000000000000001E-3</v>
      </c>
      <c r="AA4652" s="23">
        <f t="shared" si="72"/>
        <v>-4.0000000000000003E-5</v>
      </c>
    </row>
    <row r="4653" spans="18:27" x14ac:dyDescent="0.25">
      <c r="R4653" s="20">
        <v>232.55</v>
      </c>
      <c r="S4653" s="23">
        <v>-4.0000000000000002E-4</v>
      </c>
      <c r="W4653" s="23">
        <v>4.0000000000000001E-3</v>
      </c>
      <c r="AA4653" s="23">
        <f t="shared" si="72"/>
        <v>0</v>
      </c>
    </row>
    <row r="4654" spans="18:27" x14ac:dyDescent="0.25">
      <c r="R4654" s="20">
        <v>232.6</v>
      </c>
      <c r="S4654" s="23">
        <v>0</v>
      </c>
      <c r="W4654" s="23">
        <v>4.0000000000000001E-3</v>
      </c>
      <c r="AA4654" s="23">
        <f t="shared" si="72"/>
        <v>4.0000000000000003E-5</v>
      </c>
    </row>
    <row r="4655" spans="18:27" x14ac:dyDescent="0.25">
      <c r="R4655" s="20">
        <v>232.65</v>
      </c>
      <c r="S4655" s="23">
        <v>4.0000000000000002E-4</v>
      </c>
      <c r="W4655" s="23">
        <v>0</v>
      </c>
      <c r="AA4655" s="23">
        <f t="shared" si="72"/>
        <v>0</v>
      </c>
    </row>
    <row r="4656" spans="18:27" x14ac:dyDescent="0.25">
      <c r="R4656" s="20">
        <v>232.7</v>
      </c>
      <c r="S4656" s="23">
        <v>0</v>
      </c>
      <c r="W4656" s="23">
        <v>0</v>
      </c>
      <c r="AA4656" s="23">
        <f t="shared" si="72"/>
        <v>0</v>
      </c>
    </row>
    <row r="4657" spans="18:27" x14ac:dyDescent="0.25">
      <c r="R4657" s="20">
        <v>232.75</v>
      </c>
      <c r="S4657" s="23">
        <v>0</v>
      </c>
      <c r="W4657" s="23">
        <v>0</v>
      </c>
      <c r="AA4657" s="23">
        <f t="shared" si="72"/>
        <v>4.0000000000000003E-5</v>
      </c>
    </row>
    <row r="4658" spans="18:27" x14ac:dyDescent="0.25">
      <c r="R4658" s="20">
        <v>232.8</v>
      </c>
      <c r="S4658" s="23">
        <v>4.0000000000000002E-4</v>
      </c>
      <c r="W4658" s="23">
        <v>0</v>
      </c>
      <c r="AA4658" s="23">
        <f t="shared" si="72"/>
        <v>0</v>
      </c>
    </row>
    <row r="4659" spans="18:27" x14ac:dyDescent="0.25">
      <c r="R4659" s="20">
        <v>232.85</v>
      </c>
      <c r="S4659" s="23">
        <v>0</v>
      </c>
      <c r="W4659" s="23">
        <v>0</v>
      </c>
      <c r="AA4659" s="23">
        <f t="shared" si="72"/>
        <v>4.0000000000000003E-5</v>
      </c>
    </row>
    <row r="4660" spans="18:27" x14ac:dyDescent="0.25">
      <c r="R4660" s="20">
        <v>232.9</v>
      </c>
      <c r="S4660" s="23">
        <v>4.0000000000000002E-4</v>
      </c>
      <c r="W4660" s="23">
        <v>0</v>
      </c>
      <c r="AA4660" s="23">
        <f t="shared" si="72"/>
        <v>4.0000000000000003E-5</v>
      </c>
    </row>
    <row r="4661" spans="18:27" x14ac:dyDescent="0.25">
      <c r="R4661" s="20">
        <v>232.95</v>
      </c>
      <c r="S4661" s="23">
        <v>4.0000000000000002E-4</v>
      </c>
      <c r="W4661" s="23">
        <v>0</v>
      </c>
      <c r="AA4661" s="23">
        <f t="shared" si="72"/>
        <v>0</v>
      </c>
    </row>
    <row r="4662" spans="18:27" x14ac:dyDescent="0.25">
      <c r="R4662" s="20">
        <v>233</v>
      </c>
      <c r="S4662" s="23">
        <v>0</v>
      </c>
      <c r="W4662" s="23">
        <v>0</v>
      </c>
      <c r="AA4662" s="23">
        <f t="shared" si="72"/>
        <v>-4.0000000000000003E-5</v>
      </c>
    </row>
    <row r="4663" spans="18:27" x14ac:dyDescent="0.25">
      <c r="R4663" s="20">
        <v>233.05</v>
      </c>
      <c r="S4663" s="23">
        <v>-4.0000000000000002E-4</v>
      </c>
      <c r="W4663" s="23">
        <v>4.0000000000000001E-3</v>
      </c>
      <c r="AA4663" s="23">
        <f t="shared" si="72"/>
        <v>-4.0000000000000003E-5</v>
      </c>
    </row>
    <row r="4664" spans="18:27" x14ac:dyDescent="0.25">
      <c r="R4664" s="20">
        <v>233.1</v>
      </c>
      <c r="S4664" s="23">
        <v>-4.0000000000000002E-4</v>
      </c>
      <c r="W4664" s="23">
        <v>4.0000000000000001E-3</v>
      </c>
      <c r="AA4664" s="23">
        <f t="shared" si="72"/>
        <v>-4.0000000000000003E-5</v>
      </c>
    </row>
    <row r="4665" spans="18:27" x14ac:dyDescent="0.25">
      <c r="R4665" s="20">
        <v>233.15</v>
      </c>
      <c r="S4665" s="23">
        <v>-4.0000000000000002E-4</v>
      </c>
      <c r="W4665" s="23">
        <v>4.0000000000000001E-3</v>
      </c>
      <c r="AA4665" s="23">
        <f t="shared" si="72"/>
        <v>-4.0000000000000003E-5</v>
      </c>
    </row>
    <row r="4666" spans="18:27" x14ac:dyDescent="0.25">
      <c r="R4666" s="20">
        <v>233.2</v>
      </c>
      <c r="S4666" s="23">
        <v>-4.0000000000000002E-4</v>
      </c>
      <c r="W4666" s="23">
        <v>4.0000000000000001E-3</v>
      </c>
      <c r="AA4666" s="23">
        <f t="shared" si="72"/>
        <v>0</v>
      </c>
    </row>
    <row r="4667" spans="18:27" x14ac:dyDescent="0.25">
      <c r="R4667" s="20">
        <v>233.25</v>
      </c>
      <c r="S4667" s="23">
        <v>0</v>
      </c>
      <c r="W4667" s="23">
        <v>4.0000000000000001E-3</v>
      </c>
      <c r="AA4667" s="23">
        <f t="shared" si="72"/>
        <v>0</v>
      </c>
    </row>
    <row r="4668" spans="18:27" x14ac:dyDescent="0.25">
      <c r="R4668" s="20">
        <v>233.3</v>
      </c>
      <c r="S4668" s="23">
        <v>0</v>
      </c>
      <c r="W4668" s="23">
        <v>4.0000000000000001E-3</v>
      </c>
      <c r="AA4668" s="23">
        <f t="shared" si="72"/>
        <v>8.0000000000000007E-5</v>
      </c>
    </row>
    <row r="4669" spans="18:27" x14ac:dyDescent="0.25">
      <c r="R4669" s="20">
        <v>233.35</v>
      </c>
      <c r="S4669" s="23">
        <v>8.0000000000000004E-4</v>
      </c>
      <c r="W4669" s="23">
        <v>4.0000000000000001E-3</v>
      </c>
      <c r="AA4669" s="23">
        <f t="shared" si="72"/>
        <v>0</v>
      </c>
    </row>
    <row r="4670" spans="18:27" x14ac:dyDescent="0.25">
      <c r="R4670" s="20">
        <v>233.4</v>
      </c>
      <c r="S4670" s="23">
        <v>0</v>
      </c>
      <c r="W4670" s="23">
        <v>4.0000000000000001E-3</v>
      </c>
      <c r="AA4670" s="23">
        <f t="shared" si="72"/>
        <v>0</v>
      </c>
    </row>
    <row r="4671" spans="18:27" x14ac:dyDescent="0.25">
      <c r="R4671" s="20">
        <v>233.45</v>
      </c>
      <c r="S4671" s="23">
        <v>0</v>
      </c>
      <c r="W4671" s="23">
        <v>4.0000000000000001E-3</v>
      </c>
      <c r="AA4671" s="23">
        <f t="shared" si="72"/>
        <v>0</v>
      </c>
    </row>
    <row r="4672" spans="18:27" x14ac:dyDescent="0.25">
      <c r="R4672" s="20">
        <v>233.5</v>
      </c>
      <c r="S4672" s="23">
        <v>0</v>
      </c>
      <c r="W4672" s="23">
        <v>4.0000000000000001E-3</v>
      </c>
      <c r="AA4672" s="23">
        <f t="shared" si="72"/>
        <v>-4.0000000000000003E-5</v>
      </c>
    </row>
    <row r="4673" spans="18:27" x14ac:dyDescent="0.25">
      <c r="R4673" s="20">
        <v>233.55</v>
      </c>
      <c r="S4673" s="23">
        <v>-4.0000000000000002E-4</v>
      </c>
      <c r="W4673" s="23">
        <v>4.0000000000000001E-3</v>
      </c>
      <c r="AA4673" s="23">
        <f t="shared" si="72"/>
        <v>0</v>
      </c>
    </row>
    <row r="4674" spans="18:27" x14ac:dyDescent="0.25">
      <c r="R4674" s="20">
        <v>233.6</v>
      </c>
      <c r="S4674" s="23">
        <v>0</v>
      </c>
      <c r="W4674" s="23">
        <v>4.0000000000000001E-3</v>
      </c>
      <c r="AA4674" s="23">
        <f t="shared" si="72"/>
        <v>0</v>
      </c>
    </row>
    <row r="4675" spans="18:27" x14ac:dyDescent="0.25">
      <c r="R4675" s="20">
        <v>233.65</v>
      </c>
      <c r="S4675" s="23">
        <v>0</v>
      </c>
      <c r="W4675" s="23">
        <v>0</v>
      </c>
      <c r="AA4675" s="23">
        <f t="shared" si="72"/>
        <v>8.0000000000000007E-5</v>
      </c>
    </row>
    <row r="4676" spans="18:27" x14ac:dyDescent="0.25">
      <c r="R4676" s="20">
        <v>233.7</v>
      </c>
      <c r="S4676" s="23">
        <v>8.0000000000000004E-4</v>
      </c>
      <c r="W4676" s="23">
        <v>0</v>
      </c>
      <c r="AA4676" s="23">
        <f t="shared" ref="AA4676:AA4739" si="73">S4677/10</f>
        <v>0</v>
      </c>
    </row>
    <row r="4677" spans="18:27" x14ac:dyDescent="0.25">
      <c r="R4677" s="20">
        <v>233.75</v>
      </c>
      <c r="S4677" s="23">
        <v>0</v>
      </c>
      <c r="W4677" s="23">
        <v>0</v>
      </c>
      <c r="AA4677" s="23">
        <f t="shared" si="73"/>
        <v>0</v>
      </c>
    </row>
    <row r="4678" spans="18:27" x14ac:dyDescent="0.25">
      <c r="R4678" s="20">
        <v>233.8</v>
      </c>
      <c r="S4678" s="23">
        <v>0</v>
      </c>
      <c r="W4678" s="23">
        <v>0</v>
      </c>
      <c r="AA4678" s="23">
        <f t="shared" si="73"/>
        <v>0</v>
      </c>
    </row>
    <row r="4679" spans="18:27" x14ac:dyDescent="0.25">
      <c r="R4679" s="20">
        <v>233.85</v>
      </c>
      <c r="S4679" s="23">
        <v>0</v>
      </c>
      <c r="W4679" s="23">
        <v>4.0000000000000001E-3</v>
      </c>
      <c r="AA4679" s="23">
        <f t="shared" si="73"/>
        <v>-4.0000000000000003E-5</v>
      </c>
    </row>
    <row r="4680" spans="18:27" x14ac:dyDescent="0.25">
      <c r="R4680" s="20">
        <v>233.9</v>
      </c>
      <c r="S4680" s="23">
        <v>-4.0000000000000002E-4</v>
      </c>
      <c r="W4680" s="23">
        <v>4.0000000000000001E-3</v>
      </c>
      <c r="AA4680" s="23">
        <f t="shared" si="73"/>
        <v>-4.0000000000000003E-5</v>
      </c>
    </row>
    <row r="4681" spans="18:27" x14ac:dyDescent="0.25">
      <c r="R4681" s="20">
        <v>233.95</v>
      </c>
      <c r="S4681" s="23">
        <v>-4.0000000000000002E-4</v>
      </c>
      <c r="W4681" s="23">
        <v>4.0000000000000001E-3</v>
      </c>
      <c r="AA4681" s="23">
        <f t="shared" si="73"/>
        <v>-4.0000000000000003E-5</v>
      </c>
    </row>
    <row r="4682" spans="18:27" x14ac:dyDescent="0.25">
      <c r="R4682" s="20">
        <v>234</v>
      </c>
      <c r="S4682" s="23">
        <v>-4.0000000000000002E-4</v>
      </c>
      <c r="W4682" s="23">
        <v>4.0000000000000001E-3</v>
      </c>
      <c r="AA4682" s="23">
        <f t="shared" si="73"/>
        <v>-4.0000000000000003E-5</v>
      </c>
    </row>
    <row r="4683" spans="18:27" x14ac:dyDescent="0.25">
      <c r="R4683" s="20">
        <v>234.05</v>
      </c>
      <c r="S4683" s="23">
        <v>-4.0000000000000002E-4</v>
      </c>
      <c r="W4683" s="23">
        <v>0</v>
      </c>
      <c r="AA4683" s="23">
        <f t="shared" si="73"/>
        <v>-4.0000000000000003E-5</v>
      </c>
    </row>
    <row r="4684" spans="18:27" x14ac:dyDescent="0.25">
      <c r="R4684" s="20">
        <v>234.1</v>
      </c>
      <c r="S4684" s="23">
        <v>-4.0000000000000002E-4</v>
      </c>
      <c r="W4684" s="23">
        <v>0</v>
      </c>
      <c r="AA4684" s="23">
        <f t="shared" si="73"/>
        <v>-4.0000000000000003E-5</v>
      </c>
    </row>
    <row r="4685" spans="18:27" x14ac:dyDescent="0.25">
      <c r="R4685" s="20">
        <v>234.15</v>
      </c>
      <c r="S4685" s="23">
        <v>-4.0000000000000002E-4</v>
      </c>
      <c r="W4685" s="23">
        <v>0</v>
      </c>
      <c r="AA4685" s="23">
        <f t="shared" si="73"/>
        <v>-4.0000000000000003E-5</v>
      </c>
    </row>
    <row r="4686" spans="18:27" x14ac:dyDescent="0.25">
      <c r="R4686" s="20">
        <v>234.2</v>
      </c>
      <c r="S4686" s="23">
        <v>-4.0000000000000002E-4</v>
      </c>
      <c r="W4686" s="23">
        <v>0</v>
      </c>
      <c r="AA4686" s="23">
        <f t="shared" si="73"/>
        <v>8.0000000000000007E-5</v>
      </c>
    </row>
    <row r="4687" spans="18:27" x14ac:dyDescent="0.25">
      <c r="R4687" s="20">
        <v>234.25</v>
      </c>
      <c r="S4687" s="23">
        <v>8.0000000000000004E-4</v>
      </c>
      <c r="W4687" s="23">
        <v>4.0000000000000001E-3</v>
      </c>
      <c r="AA4687" s="23">
        <f t="shared" si="73"/>
        <v>0</v>
      </c>
    </row>
    <row r="4688" spans="18:27" x14ac:dyDescent="0.25">
      <c r="R4688" s="20">
        <v>234.3</v>
      </c>
      <c r="S4688" s="23">
        <v>0</v>
      </c>
      <c r="W4688" s="23">
        <v>4.0000000000000001E-3</v>
      </c>
      <c r="AA4688" s="23">
        <f t="shared" si="73"/>
        <v>8.0000000000000007E-5</v>
      </c>
    </row>
    <row r="4689" spans="18:27" x14ac:dyDescent="0.25">
      <c r="R4689" s="20">
        <v>234.35</v>
      </c>
      <c r="S4689" s="23">
        <v>8.0000000000000004E-4</v>
      </c>
      <c r="W4689" s="23">
        <v>4.0000000000000001E-3</v>
      </c>
      <c r="AA4689" s="23">
        <f t="shared" si="73"/>
        <v>0</v>
      </c>
    </row>
    <row r="4690" spans="18:27" x14ac:dyDescent="0.25">
      <c r="R4690" s="20">
        <v>234.4</v>
      </c>
      <c r="S4690" s="23">
        <v>0</v>
      </c>
      <c r="W4690" s="23">
        <v>4.0000000000000001E-3</v>
      </c>
      <c r="AA4690" s="23">
        <f t="shared" si="73"/>
        <v>0</v>
      </c>
    </row>
    <row r="4691" spans="18:27" x14ac:dyDescent="0.25">
      <c r="R4691" s="20">
        <v>234.45</v>
      </c>
      <c r="S4691" s="23">
        <v>0</v>
      </c>
      <c r="W4691" s="23">
        <v>0</v>
      </c>
      <c r="AA4691" s="23">
        <f t="shared" si="73"/>
        <v>0</v>
      </c>
    </row>
    <row r="4692" spans="18:27" x14ac:dyDescent="0.25">
      <c r="R4692" s="20">
        <v>234.5</v>
      </c>
      <c r="S4692" s="23">
        <v>0</v>
      </c>
      <c r="W4692" s="23">
        <v>0</v>
      </c>
      <c r="AA4692" s="23">
        <f t="shared" si="73"/>
        <v>-4.0000000000000003E-5</v>
      </c>
    </row>
    <row r="4693" spans="18:27" x14ac:dyDescent="0.25">
      <c r="R4693" s="20">
        <v>234.55</v>
      </c>
      <c r="S4693" s="23">
        <v>-4.0000000000000002E-4</v>
      </c>
      <c r="W4693" s="23">
        <v>0</v>
      </c>
      <c r="AA4693" s="23">
        <f t="shared" si="73"/>
        <v>0</v>
      </c>
    </row>
    <row r="4694" spans="18:27" x14ac:dyDescent="0.25">
      <c r="R4694" s="20">
        <v>234.6</v>
      </c>
      <c r="S4694" s="23">
        <v>0</v>
      </c>
      <c r="W4694" s="23">
        <v>0</v>
      </c>
      <c r="AA4694" s="23">
        <f t="shared" si="73"/>
        <v>0</v>
      </c>
    </row>
    <row r="4695" spans="18:27" x14ac:dyDescent="0.25">
      <c r="R4695" s="20">
        <v>234.65</v>
      </c>
      <c r="S4695" s="23">
        <v>0</v>
      </c>
      <c r="W4695" s="23">
        <v>0</v>
      </c>
      <c r="AA4695" s="23">
        <f t="shared" si="73"/>
        <v>8.0000000000000007E-5</v>
      </c>
    </row>
    <row r="4696" spans="18:27" x14ac:dyDescent="0.25">
      <c r="R4696" s="20">
        <v>234.7</v>
      </c>
      <c r="S4696" s="23">
        <v>8.0000000000000004E-4</v>
      </c>
      <c r="W4696" s="23">
        <v>0</v>
      </c>
      <c r="AA4696" s="23">
        <f t="shared" si="73"/>
        <v>0</v>
      </c>
    </row>
    <row r="4697" spans="18:27" x14ac:dyDescent="0.25">
      <c r="R4697" s="20">
        <v>234.75</v>
      </c>
      <c r="S4697" s="23">
        <v>0</v>
      </c>
      <c r="W4697" s="23">
        <v>0</v>
      </c>
      <c r="AA4697" s="23">
        <f t="shared" si="73"/>
        <v>8.0000000000000007E-5</v>
      </c>
    </row>
    <row r="4698" spans="18:27" x14ac:dyDescent="0.25">
      <c r="R4698" s="20">
        <v>234.8</v>
      </c>
      <c r="S4698" s="23">
        <v>8.0000000000000004E-4</v>
      </c>
      <c r="W4698" s="23">
        <v>0</v>
      </c>
      <c r="AA4698" s="23">
        <f t="shared" si="73"/>
        <v>-4.0000000000000003E-5</v>
      </c>
    </row>
    <row r="4699" spans="18:27" x14ac:dyDescent="0.25">
      <c r="R4699" s="20">
        <v>234.85</v>
      </c>
      <c r="S4699" s="23">
        <v>-4.0000000000000002E-4</v>
      </c>
      <c r="W4699" s="23">
        <v>4.0000000000000001E-3</v>
      </c>
      <c r="AA4699" s="23">
        <f t="shared" si="73"/>
        <v>-4.0000000000000003E-5</v>
      </c>
    </row>
    <row r="4700" spans="18:27" x14ac:dyDescent="0.25">
      <c r="R4700" s="20">
        <v>234.9</v>
      </c>
      <c r="S4700" s="23">
        <v>-4.0000000000000002E-4</v>
      </c>
      <c r="W4700" s="23">
        <v>4.0000000000000001E-3</v>
      </c>
      <c r="AA4700" s="23">
        <f t="shared" si="73"/>
        <v>-4.0000000000000003E-5</v>
      </c>
    </row>
    <row r="4701" spans="18:27" x14ac:dyDescent="0.25">
      <c r="R4701" s="20">
        <v>234.95</v>
      </c>
      <c r="S4701" s="23">
        <v>-4.0000000000000002E-4</v>
      </c>
      <c r="W4701" s="23">
        <v>4.0000000000000001E-3</v>
      </c>
      <c r="AA4701" s="23">
        <f t="shared" si="73"/>
        <v>0</v>
      </c>
    </row>
    <row r="4702" spans="18:27" x14ac:dyDescent="0.25">
      <c r="R4702" s="20">
        <v>235</v>
      </c>
      <c r="S4702" s="23">
        <v>0</v>
      </c>
      <c r="W4702" s="23">
        <v>4.0000000000000001E-3</v>
      </c>
      <c r="AA4702" s="23">
        <f t="shared" si="73"/>
        <v>-1.1999999999999999E-4</v>
      </c>
    </row>
    <row r="4703" spans="18:27" x14ac:dyDescent="0.25">
      <c r="R4703" s="20">
        <v>235.05</v>
      </c>
      <c r="S4703" s="23">
        <v>-1.1999999999999999E-3</v>
      </c>
      <c r="W4703" s="23">
        <v>0</v>
      </c>
      <c r="AA4703" s="23">
        <f t="shared" si="73"/>
        <v>4.0000000000000003E-5</v>
      </c>
    </row>
    <row r="4704" spans="18:27" x14ac:dyDescent="0.25">
      <c r="R4704" s="20">
        <v>235.1</v>
      </c>
      <c r="S4704" s="23">
        <v>4.0000000000000002E-4</v>
      </c>
      <c r="W4704" s="23">
        <v>0</v>
      </c>
      <c r="AA4704" s="23">
        <f t="shared" si="73"/>
        <v>-4.0000000000000003E-5</v>
      </c>
    </row>
    <row r="4705" spans="18:27" x14ac:dyDescent="0.25">
      <c r="R4705" s="20">
        <v>235.15</v>
      </c>
      <c r="S4705" s="23">
        <v>-4.0000000000000002E-4</v>
      </c>
      <c r="W4705" s="23">
        <v>0</v>
      </c>
      <c r="AA4705" s="23">
        <f t="shared" si="73"/>
        <v>0</v>
      </c>
    </row>
    <row r="4706" spans="18:27" x14ac:dyDescent="0.25">
      <c r="R4706" s="20">
        <v>235.2</v>
      </c>
      <c r="S4706" s="23">
        <v>0</v>
      </c>
      <c r="W4706" s="23">
        <v>0</v>
      </c>
      <c r="AA4706" s="23">
        <f t="shared" si="73"/>
        <v>-4.0000000000000003E-5</v>
      </c>
    </row>
    <row r="4707" spans="18:27" x14ac:dyDescent="0.25">
      <c r="R4707" s="20">
        <v>235.25</v>
      </c>
      <c r="S4707" s="23">
        <v>-4.0000000000000002E-4</v>
      </c>
      <c r="W4707" s="23">
        <v>4.0000000000000001E-3</v>
      </c>
      <c r="AA4707" s="23">
        <f t="shared" si="73"/>
        <v>4.0000000000000003E-5</v>
      </c>
    </row>
    <row r="4708" spans="18:27" x14ac:dyDescent="0.25">
      <c r="R4708" s="20">
        <v>235.3</v>
      </c>
      <c r="S4708" s="23">
        <v>4.0000000000000002E-4</v>
      </c>
      <c r="W4708" s="23">
        <v>4.0000000000000001E-3</v>
      </c>
      <c r="AA4708" s="23">
        <f t="shared" si="73"/>
        <v>-4.0000000000000003E-5</v>
      </c>
    </row>
    <row r="4709" spans="18:27" x14ac:dyDescent="0.25">
      <c r="R4709" s="20">
        <v>235.35</v>
      </c>
      <c r="S4709" s="23">
        <v>-4.0000000000000002E-4</v>
      </c>
      <c r="W4709" s="23">
        <v>4.0000000000000001E-3</v>
      </c>
      <c r="AA4709" s="23">
        <f t="shared" si="73"/>
        <v>-4.0000000000000003E-5</v>
      </c>
    </row>
    <row r="4710" spans="18:27" x14ac:dyDescent="0.25">
      <c r="R4710" s="20">
        <v>235.4</v>
      </c>
      <c r="S4710" s="23">
        <v>-4.0000000000000002E-4</v>
      </c>
      <c r="W4710" s="23">
        <v>4.0000000000000001E-3</v>
      </c>
      <c r="AA4710" s="23">
        <f t="shared" si="73"/>
        <v>0</v>
      </c>
    </row>
    <row r="4711" spans="18:27" x14ac:dyDescent="0.25">
      <c r="R4711" s="20">
        <v>235.45</v>
      </c>
      <c r="S4711" s="23">
        <v>0</v>
      </c>
      <c r="W4711" s="23">
        <v>0</v>
      </c>
      <c r="AA4711" s="23">
        <f t="shared" si="73"/>
        <v>-4.0000000000000003E-5</v>
      </c>
    </row>
    <row r="4712" spans="18:27" x14ac:dyDescent="0.25">
      <c r="R4712" s="20">
        <v>235.5</v>
      </c>
      <c r="S4712" s="23">
        <v>-4.0000000000000002E-4</v>
      </c>
      <c r="W4712" s="23">
        <v>0</v>
      </c>
      <c r="AA4712" s="23">
        <f t="shared" si="73"/>
        <v>-4.0000000000000003E-5</v>
      </c>
    </row>
    <row r="4713" spans="18:27" x14ac:dyDescent="0.25">
      <c r="R4713" s="20">
        <v>235.55</v>
      </c>
      <c r="S4713" s="23">
        <v>-4.0000000000000002E-4</v>
      </c>
      <c r="W4713" s="23">
        <v>0</v>
      </c>
      <c r="AA4713" s="23">
        <f t="shared" si="73"/>
        <v>-4.0000000000000003E-5</v>
      </c>
    </row>
    <row r="4714" spans="18:27" x14ac:dyDescent="0.25">
      <c r="R4714" s="20">
        <v>235.6</v>
      </c>
      <c r="S4714" s="23">
        <v>-4.0000000000000002E-4</v>
      </c>
      <c r="W4714" s="23">
        <v>0</v>
      </c>
      <c r="AA4714" s="23">
        <f t="shared" si="73"/>
        <v>0</v>
      </c>
    </row>
    <row r="4715" spans="18:27" x14ac:dyDescent="0.25">
      <c r="R4715" s="20">
        <v>235.65</v>
      </c>
      <c r="S4715" s="23">
        <v>0</v>
      </c>
      <c r="W4715" s="23">
        <v>4.0000000000000001E-3</v>
      </c>
      <c r="AA4715" s="23">
        <f t="shared" si="73"/>
        <v>0</v>
      </c>
    </row>
    <row r="4716" spans="18:27" x14ac:dyDescent="0.25">
      <c r="R4716" s="20">
        <v>235.7</v>
      </c>
      <c r="S4716" s="23">
        <v>0</v>
      </c>
      <c r="W4716" s="23">
        <v>4.0000000000000001E-3</v>
      </c>
      <c r="AA4716" s="23">
        <f t="shared" si="73"/>
        <v>-4.0000000000000003E-5</v>
      </c>
    </row>
    <row r="4717" spans="18:27" x14ac:dyDescent="0.25">
      <c r="R4717" s="20">
        <v>235.75</v>
      </c>
      <c r="S4717" s="23">
        <v>-4.0000000000000002E-4</v>
      </c>
      <c r="W4717" s="23">
        <v>4.0000000000000001E-3</v>
      </c>
      <c r="AA4717" s="23">
        <f t="shared" si="73"/>
        <v>-4.0000000000000003E-5</v>
      </c>
    </row>
    <row r="4718" spans="18:27" x14ac:dyDescent="0.25">
      <c r="R4718" s="20">
        <v>235.8</v>
      </c>
      <c r="S4718" s="23">
        <v>-4.0000000000000002E-4</v>
      </c>
      <c r="W4718" s="23">
        <v>4.0000000000000001E-3</v>
      </c>
      <c r="AA4718" s="23">
        <f t="shared" si="73"/>
        <v>0</v>
      </c>
    </row>
    <row r="4719" spans="18:27" x14ac:dyDescent="0.25">
      <c r="R4719" s="20">
        <v>235.85</v>
      </c>
      <c r="S4719" s="23">
        <v>0</v>
      </c>
      <c r="W4719" s="23">
        <v>0</v>
      </c>
      <c r="AA4719" s="23">
        <f t="shared" si="73"/>
        <v>0</v>
      </c>
    </row>
    <row r="4720" spans="18:27" x14ac:dyDescent="0.25">
      <c r="R4720" s="20">
        <v>235.9</v>
      </c>
      <c r="S4720" s="23">
        <v>0</v>
      </c>
      <c r="W4720" s="23">
        <v>0</v>
      </c>
      <c r="AA4720" s="23">
        <f t="shared" si="73"/>
        <v>8.0000000000000007E-5</v>
      </c>
    </row>
    <row r="4721" spans="18:27" x14ac:dyDescent="0.25">
      <c r="R4721" s="20">
        <v>235.95</v>
      </c>
      <c r="S4721" s="23">
        <v>8.0000000000000004E-4</v>
      </c>
      <c r="W4721" s="23">
        <v>0</v>
      </c>
      <c r="AA4721" s="23">
        <f t="shared" si="73"/>
        <v>0</v>
      </c>
    </row>
    <row r="4722" spans="18:27" x14ac:dyDescent="0.25">
      <c r="R4722" s="20">
        <v>236</v>
      </c>
      <c r="S4722" s="23">
        <v>0</v>
      </c>
      <c r="W4722" s="23">
        <v>0</v>
      </c>
      <c r="AA4722" s="23">
        <f t="shared" si="73"/>
        <v>-4.0000000000000003E-5</v>
      </c>
    </row>
    <row r="4723" spans="18:27" x14ac:dyDescent="0.25">
      <c r="R4723" s="20">
        <v>236.05</v>
      </c>
      <c r="S4723" s="23">
        <v>-4.0000000000000002E-4</v>
      </c>
      <c r="W4723" s="23">
        <v>4.0000000000000001E-3</v>
      </c>
      <c r="AA4723" s="23">
        <f t="shared" si="73"/>
        <v>0</v>
      </c>
    </row>
    <row r="4724" spans="18:27" x14ac:dyDescent="0.25">
      <c r="R4724" s="20">
        <v>236.1</v>
      </c>
      <c r="S4724" s="23">
        <v>0</v>
      </c>
      <c r="W4724" s="23">
        <v>4.0000000000000001E-3</v>
      </c>
      <c r="AA4724" s="23">
        <f t="shared" si="73"/>
        <v>-4.0000000000000003E-5</v>
      </c>
    </row>
    <row r="4725" spans="18:27" x14ac:dyDescent="0.25">
      <c r="R4725" s="20">
        <v>236.15</v>
      </c>
      <c r="S4725" s="23">
        <v>-4.0000000000000002E-4</v>
      </c>
      <c r="W4725" s="23">
        <v>4.0000000000000001E-3</v>
      </c>
      <c r="AA4725" s="23">
        <f t="shared" si="73"/>
        <v>-4.0000000000000003E-5</v>
      </c>
    </row>
    <row r="4726" spans="18:27" x14ac:dyDescent="0.25">
      <c r="R4726" s="20">
        <v>236.2</v>
      </c>
      <c r="S4726" s="23">
        <v>-4.0000000000000002E-4</v>
      </c>
      <c r="W4726" s="23">
        <v>4.0000000000000001E-3</v>
      </c>
      <c r="AA4726" s="23">
        <f t="shared" si="73"/>
        <v>0</v>
      </c>
    </row>
    <row r="4727" spans="18:27" x14ac:dyDescent="0.25">
      <c r="R4727" s="20">
        <v>236.25</v>
      </c>
      <c r="S4727" s="23">
        <v>0</v>
      </c>
      <c r="W4727" s="23">
        <v>0</v>
      </c>
      <c r="AA4727" s="23">
        <f t="shared" si="73"/>
        <v>8.0000000000000007E-5</v>
      </c>
    </row>
    <row r="4728" spans="18:27" x14ac:dyDescent="0.25">
      <c r="R4728" s="20">
        <v>236.3</v>
      </c>
      <c r="S4728" s="23">
        <v>8.0000000000000004E-4</v>
      </c>
      <c r="W4728" s="23">
        <v>0</v>
      </c>
      <c r="AA4728" s="23">
        <f t="shared" si="73"/>
        <v>-4.0000000000000003E-5</v>
      </c>
    </row>
    <row r="4729" spans="18:27" x14ac:dyDescent="0.25">
      <c r="R4729" s="20">
        <v>236.35</v>
      </c>
      <c r="S4729" s="23">
        <v>-4.0000000000000002E-4</v>
      </c>
      <c r="W4729" s="23">
        <v>0</v>
      </c>
      <c r="AA4729" s="23">
        <f t="shared" si="73"/>
        <v>8.0000000000000007E-5</v>
      </c>
    </row>
    <row r="4730" spans="18:27" x14ac:dyDescent="0.25">
      <c r="R4730" s="20">
        <v>236.4</v>
      </c>
      <c r="S4730" s="23">
        <v>8.0000000000000004E-4</v>
      </c>
      <c r="W4730" s="23">
        <v>0</v>
      </c>
      <c r="AA4730" s="23">
        <f t="shared" si="73"/>
        <v>-4.0000000000000003E-5</v>
      </c>
    </row>
    <row r="4731" spans="18:27" x14ac:dyDescent="0.25">
      <c r="R4731" s="20">
        <v>236.45</v>
      </c>
      <c r="S4731" s="23">
        <v>-4.0000000000000002E-4</v>
      </c>
      <c r="W4731" s="23">
        <v>4.0000000000000001E-3</v>
      </c>
      <c r="AA4731" s="23">
        <f t="shared" si="73"/>
        <v>0</v>
      </c>
    </row>
    <row r="4732" spans="18:27" x14ac:dyDescent="0.25">
      <c r="R4732" s="20">
        <v>236.5</v>
      </c>
      <c r="S4732" s="23">
        <v>0</v>
      </c>
      <c r="W4732" s="23">
        <v>4.0000000000000001E-3</v>
      </c>
      <c r="AA4732" s="23">
        <f t="shared" si="73"/>
        <v>0</v>
      </c>
    </row>
    <row r="4733" spans="18:27" x14ac:dyDescent="0.25">
      <c r="R4733" s="20">
        <v>236.55</v>
      </c>
      <c r="S4733" s="23">
        <v>0</v>
      </c>
      <c r="W4733" s="23">
        <v>4.0000000000000001E-3</v>
      </c>
      <c r="AA4733" s="23">
        <f t="shared" si="73"/>
        <v>-4.0000000000000003E-5</v>
      </c>
    </row>
    <row r="4734" spans="18:27" x14ac:dyDescent="0.25">
      <c r="R4734" s="20">
        <v>236.6</v>
      </c>
      <c r="S4734" s="23">
        <v>-4.0000000000000002E-4</v>
      </c>
      <c r="W4734" s="23">
        <v>4.0000000000000001E-3</v>
      </c>
      <c r="AA4734" s="23">
        <f t="shared" si="73"/>
        <v>0</v>
      </c>
    </row>
    <row r="4735" spans="18:27" x14ac:dyDescent="0.25">
      <c r="R4735" s="20">
        <v>236.65</v>
      </c>
      <c r="S4735" s="23">
        <v>0</v>
      </c>
      <c r="W4735" s="23">
        <v>4.0000000000000001E-3</v>
      </c>
      <c r="AA4735" s="23">
        <f t="shared" si="73"/>
        <v>0</v>
      </c>
    </row>
    <row r="4736" spans="18:27" x14ac:dyDescent="0.25">
      <c r="R4736" s="20">
        <v>236.7</v>
      </c>
      <c r="S4736" s="23">
        <v>0</v>
      </c>
      <c r="W4736" s="23">
        <v>4.0000000000000001E-3</v>
      </c>
      <c r="AA4736" s="23">
        <f t="shared" si="73"/>
        <v>0</v>
      </c>
    </row>
    <row r="4737" spans="18:27" x14ac:dyDescent="0.25">
      <c r="R4737" s="20">
        <v>236.75</v>
      </c>
      <c r="S4737" s="23">
        <v>0</v>
      </c>
      <c r="W4737" s="23">
        <v>4.0000000000000001E-3</v>
      </c>
      <c r="AA4737" s="23">
        <f t="shared" si="73"/>
        <v>0</v>
      </c>
    </row>
    <row r="4738" spans="18:27" x14ac:dyDescent="0.25">
      <c r="R4738" s="20">
        <v>236.8</v>
      </c>
      <c r="S4738" s="23">
        <v>0</v>
      </c>
      <c r="W4738" s="23">
        <v>4.0000000000000001E-3</v>
      </c>
      <c r="AA4738" s="23">
        <f t="shared" si="73"/>
        <v>4.0000000000000003E-5</v>
      </c>
    </row>
    <row r="4739" spans="18:27" x14ac:dyDescent="0.25">
      <c r="R4739" s="20">
        <v>236.85</v>
      </c>
      <c r="S4739" s="23">
        <v>4.0000000000000002E-4</v>
      </c>
      <c r="W4739" s="23">
        <v>4.0000000000000001E-3</v>
      </c>
      <c r="AA4739" s="23">
        <f t="shared" si="73"/>
        <v>4.0000000000000003E-5</v>
      </c>
    </row>
    <row r="4740" spans="18:27" x14ac:dyDescent="0.25">
      <c r="R4740" s="20">
        <v>236.9</v>
      </c>
      <c r="S4740" s="23">
        <v>4.0000000000000002E-4</v>
      </c>
      <c r="W4740" s="23">
        <v>4.0000000000000001E-3</v>
      </c>
      <c r="AA4740" s="23">
        <f t="shared" ref="AA4740:AA4803" si="74">S4741/10</f>
        <v>0</v>
      </c>
    </row>
    <row r="4741" spans="18:27" x14ac:dyDescent="0.25">
      <c r="R4741" s="20">
        <v>236.95</v>
      </c>
      <c r="S4741" s="23">
        <v>0</v>
      </c>
      <c r="W4741" s="23">
        <v>4.0000000000000001E-3</v>
      </c>
      <c r="AA4741" s="23">
        <f t="shared" si="74"/>
        <v>0</v>
      </c>
    </row>
    <row r="4742" spans="18:27" x14ac:dyDescent="0.25">
      <c r="R4742" s="20">
        <v>237</v>
      </c>
      <c r="S4742" s="23">
        <v>0</v>
      </c>
      <c r="W4742" s="23">
        <v>4.0000000000000001E-3</v>
      </c>
      <c r="AA4742" s="23">
        <f t="shared" si="74"/>
        <v>0</v>
      </c>
    </row>
    <row r="4743" spans="18:27" x14ac:dyDescent="0.25">
      <c r="R4743" s="20">
        <v>237.05</v>
      </c>
      <c r="S4743" s="23">
        <v>0</v>
      </c>
      <c r="W4743" s="23">
        <v>4.0000000000000001E-3</v>
      </c>
      <c r="AA4743" s="23">
        <f t="shared" si="74"/>
        <v>4.0000000000000003E-5</v>
      </c>
    </row>
    <row r="4744" spans="18:27" x14ac:dyDescent="0.25">
      <c r="R4744" s="20">
        <v>237.1</v>
      </c>
      <c r="S4744" s="23">
        <v>4.0000000000000002E-4</v>
      </c>
      <c r="W4744" s="23">
        <v>4.0000000000000001E-3</v>
      </c>
      <c r="AA4744" s="23">
        <f t="shared" si="74"/>
        <v>4.0000000000000003E-5</v>
      </c>
    </row>
    <row r="4745" spans="18:27" x14ac:dyDescent="0.25">
      <c r="R4745" s="20">
        <v>237.15</v>
      </c>
      <c r="S4745" s="23">
        <v>4.0000000000000002E-4</v>
      </c>
      <c r="W4745" s="23">
        <v>4.0000000000000001E-3</v>
      </c>
      <c r="AA4745" s="23">
        <f t="shared" si="74"/>
        <v>4.0000000000000003E-5</v>
      </c>
    </row>
    <row r="4746" spans="18:27" x14ac:dyDescent="0.25">
      <c r="R4746" s="20">
        <v>237.2</v>
      </c>
      <c r="S4746" s="23">
        <v>4.0000000000000002E-4</v>
      </c>
      <c r="W4746" s="23">
        <v>4.0000000000000001E-3</v>
      </c>
      <c r="AA4746" s="23">
        <f t="shared" si="74"/>
        <v>0</v>
      </c>
    </row>
    <row r="4747" spans="18:27" x14ac:dyDescent="0.25">
      <c r="R4747" s="20">
        <v>237.25</v>
      </c>
      <c r="S4747" s="23">
        <v>0</v>
      </c>
      <c r="W4747" s="23">
        <v>0</v>
      </c>
      <c r="AA4747" s="23">
        <f t="shared" si="74"/>
        <v>8.0000000000000007E-5</v>
      </c>
    </row>
    <row r="4748" spans="18:27" x14ac:dyDescent="0.25">
      <c r="R4748" s="20">
        <v>237.3</v>
      </c>
      <c r="S4748" s="23">
        <v>8.0000000000000004E-4</v>
      </c>
      <c r="W4748" s="23">
        <v>0</v>
      </c>
      <c r="AA4748" s="23">
        <f t="shared" si="74"/>
        <v>0</v>
      </c>
    </row>
    <row r="4749" spans="18:27" x14ac:dyDescent="0.25">
      <c r="R4749" s="20">
        <v>237.35</v>
      </c>
      <c r="S4749" s="23">
        <v>0</v>
      </c>
      <c r="W4749" s="23">
        <v>0</v>
      </c>
      <c r="AA4749" s="23">
        <f t="shared" si="74"/>
        <v>8.0000000000000007E-5</v>
      </c>
    </row>
    <row r="4750" spans="18:27" x14ac:dyDescent="0.25">
      <c r="R4750" s="20">
        <v>237.4</v>
      </c>
      <c r="S4750" s="23">
        <v>8.0000000000000004E-4</v>
      </c>
      <c r="W4750" s="23">
        <v>0</v>
      </c>
      <c r="AA4750" s="23">
        <f t="shared" si="74"/>
        <v>-4.0000000000000003E-5</v>
      </c>
    </row>
    <row r="4751" spans="18:27" x14ac:dyDescent="0.25">
      <c r="R4751" s="20">
        <v>237.45</v>
      </c>
      <c r="S4751" s="23">
        <v>-4.0000000000000002E-4</v>
      </c>
      <c r="W4751" s="23">
        <v>4.0000000000000001E-3</v>
      </c>
      <c r="AA4751" s="23">
        <f t="shared" si="74"/>
        <v>4.0000000000000003E-5</v>
      </c>
    </row>
    <row r="4752" spans="18:27" x14ac:dyDescent="0.25">
      <c r="R4752" s="20">
        <v>237.5</v>
      </c>
      <c r="S4752" s="23">
        <v>4.0000000000000002E-4</v>
      </c>
      <c r="W4752" s="23">
        <v>4.0000000000000001E-3</v>
      </c>
      <c r="AA4752" s="23">
        <f t="shared" si="74"/>
        <v>-4.0000000000000003E-5</v>
      </c>
    </row>
    <row r="4753" spans="18:27" x14ac:dyDescent="0.25">
      <c r="R4753" s="20">
        <v>237.55</v>
      </c>
      <c r="S4753" s="23">
        <v>-4.0000000000000002E-4</v>
      </c>
      <c r="W4753" s="23">
        <v>4.0000000000000001E-3</v>
      </c>
      <c r="AA4753" s="23">
        <f t="shared" si="74"/>
        <v>4.0000000000000003E-5</v>
      </c>
    </row>
    <row r="4754" spans="18:27" x14ac:dyDescent="0.25">
      <c r="R4754" s="20">
        <v>237.6</v>
      </c>
      <c r="S4754" s="23">
        <v>4.0000000000000002E-4</v>
      </c>
      <c r="W4754" s="23">
        <v>4.0000000000000001E-3</v>
      </c>
      <c r="AA4754" s="23">
        <f t="shared" si="74"/>
        <v>-4.0000000000000003E-5</v>
      </c>
    </row>
    <row r="4755" spans="18:27" x14ac:dyDescent="0.25">
      <c r="R4755" s="20">
        <v>237.65</v>
      </c>
      <c r="S4755" s="23">
        <v>-4.0000000000000002E-4</v>
      </c>
      <c r="W4755" s="23">
        <v>0</v>
      </c>
      <c r="AA4755" s="23">
        <f t="shared" si="74"/>
        <v>4.0000000000000003E-5</v>
      </c>
    </row>
    <row r="4756" spans="18:27" x14ac:dyDescent="0.25">
      <c r="R4756" s="20">
        <v>237.7</v>
      </c>
      <c r="S4756" s="23">
        <v>4.0000000000000002E-4</v>
      </c>
      <c r="W4756" s="23">
        <v>0</v>
      </c>
      <c r="AA4756" s="23">
        <f t="shared" si="74"/>
        <v>-4.0000000000000003E-5</v>
      </c>
    </row>
    <row r="4757" spans="18:27" x14ac:dyDescent="0.25">
      <c r="R4757" s="20">
        <v>237.75</v>
      </c>
      <c r="S4757" s="23">
        <v>-4.0000000000000002E-4</v>
      </c>
      <c r="W4757" s="23">
        <v>0</v>
      </c>
      <c r="AA4757" s="23">
        <f t="shared" si="74"/>
        <v>4.0000000000000003E-5</v>
      </c>
    </row>
    <row r="4758" spans="18:27" x14ac:dyDescent="0.25">
      <c r="R4758" s="20">
        <v>237.8</v>
      </c>
      <c r="S4758" s="23">
        <v>4.0000000000000002E-4</v>
      </c>
      <c r="W4758" s="23">
        <v>0</v>
      </c>
      <c r="AA4758" s="23">
        <f t="shared" si="74"/>
        <v>-4.0000000000000003E-5</v>
      </c>
    </row>
    <row r="4759" spans="18:27" x14ac:dyDescent="0.25">
      <c r="R4759" s="20">
        <v>237.85</v>
      </c>
      <c r="S4759" s="23">
        <v>-4.0000000000000002E-4</v>
      </c>
      <c r="W4759" s="23">
        <v>0</v>
      </c>
      <c r="AA4759" s="23">
        <f t="shared" si="74"/>
        <v>0</v>
      </c>
    </row>
    <row r="4760" spans="18:27" x14ac:dyDescent="0.25">
      <c r="R4760" s="20">
        <v>237.9</v>
      </c>
      <c r="S4760" s="23">
        <v>0</v>
      </c>
      <c r="W4760" s="23">
        <v>0</v>
      </c>
      <c r="AA4760" s="23">
        <f t="shared" si="74"/>
        <v>-4.0000000000000003E-5</v>
      </c>
    </row>
    <row r="4761" spans="18:27" x14ac:dyDescent="0.25">
      <c r="R4761" s="20">
        <v>237.95</v>
      </c>
      <c r="S4761" s="23">
        <v>-4.0000000000000002E-4</v>
      </c>
      <c r="W4761" s="23">
        <v>0</v>
      </c>
      <c r="AA4761" s="23">
        <f t="shared" si="74"/>
        <v>0</v>
      </c>
    </row>
    <row r="4762" spans="18:27" x14ac:dyDescent="0.25">
      <c r="R4762" s="20">
        <v>238</v>
      </c>
      <c r="S4762" s="23">
        <v>0</v>
      </c>
      <c r="W4762" s="23">
        <v>0</v>
      </c>
      <c r="AA4762" s="23">
        <f t="shared" si="74"/>
        <v>0</v>
      </c>
    </row>
    <row r="4763" spans="18:27" x14ac:dyDescent="0.25">
      <c r="R4763" s="20">
        <v>238.05</v>
      </c>
      <c r="S4763" s="23">
        <v>0</v>
      </c>
      <c r="W4763" s="23">
        <v>0</v>
      </c>
      <c r="AA4763" s="23">
        <f t="shared" si="74"/>
        <v>8.0000000000000007E-5</v>
      </c>
    </row>
    <row r="4764" spans="18:27" x14ac:dyDescent="0.25">
      <c r="R4764" s="20">
        <v>238.1</v>
      </c>
      <c r="S4764" s="23">
        <v>8.0000000000000004E-4</v>
      </c>
      <c r="W4764" s="23">
        <v>0</v>
      </c>
      <c r="AA4764" s="23">
        <f t="shared" si="74"/>
        <v>0</v>
      </c>
    </row>
    <row r="4765" spans="18:27" x14ac:dyDescent="0.25">
      <c r="R4765" s="20">
        <v>238.15</v>
      </c>
      <c r="S4765" s="23">
        <v>0</v>
      </c>
      <c r="W4765" s="23">
        <v>0</v>
      </c>
      <c r="AA4765" s="23">
        <f t="shared" si="74"/>
        <v>8.0000000000000007E-5</v>
      </c>
    </row>
    <row r="4766" spans="18:27" x14ac:dyDescent="0.25">
      <c r="R4766" s="20">
        <v>238.2</v>
      </c>
      <c r="S4766" s="23">
        <v>8.0000000000000004E-4</v>
      </c>
      <c r="W4766" s="23">
        <v>0</v>
      </c>
      <c r="AA4766" s="23">
        <f t="shared" si="74"/>
        <v>-4.0000000000000003E-5</v>
      </c>
    </row>
    <row r="4767" spans="18:27" x14ac:dyDescent="0.25">
      <c r="R4767" s="20">
        <v>238.25</v>
      </c>
      <c r="S4767" s="23">
        <v>-4.0000000000000002E-4</v>
      </c>
      <c r="W4767" s="23">
        <v>4.0000000000000001E-3</v>
      </c>
      <c r="AA4767" s="23">
        <f t="shared" si="74"/>
        <v>0</v>
      </c>
    </row>
    <row r="4768" spans="18:27" x14ac:dyDescent="0.25">
      <c r="R4768" s="20">
        <v>238.3</v>
      </c>
      <c r="S4768" s="23">
        <v>0</v>
      </c>
      <c r="W4768" s="23">
        <v>4.0000000000000001E-3</v>
      </c>
      <c r="AA4768" s="23">
        <f t="shared" si="74"/>
        <v>-4.0000000000000003E-5</v>
      </c>
    </row>
    <row r="4769" spans="18:27" x14ac:dyDescent="0.25">
      <c r="R4769" s="20">
        <v>238.35</v>
      </c>
      <c r="S4769" s="23">
        <v>-4.0000000000000002E-4</v>
      </c>
      <c r="W4769" s="23">
        <v>4.0000000000000001E-3</v>
      </c>
      <c r="AA4769" s="23">
        <f t="shared" si="74"/>
        <v>0</v>
      </c>
    </row>
    <row r="4770" spans="18:27" x14ac:dyDescent="0.25">
      <c r="R4770" s="20">
        <v>238.4</v>
      </c>
      <c r="S4770" s="23">
        <v>0</v>
      </c>
      <c r="W4770" s="23">
        <v>4.0000000000000001E-3</v>
      </c>
      <c r="AA4770" s="23">
        <f t="shared" si="74"/>
        <v>-4.0000000000000003E-5</v>
      </c>
    </row>
    <row r="4771" spans="18:27" x14ac:dyDescent="0.25">
      <c r="R4771" s="20">
        <v>238.45</v>
      </c>
      <c r="S4771" s="23">
        <v>-4.0000000000000002E-4</v>
      </c>
      <c r="W4771" s="23">
        <v>4.0000000000000001E-3</v>
      </c>
      <c r="AA4771" s="23">
        <f t="shared" si="74"/>
        <v>0</v>
      </c>
    </row>
    <row r="4772" spans="18:27" x14ac:dyDescent="0.25">
      <c r="R4772" s="20">
        <v>238.5</v>
      </c>
      <c r="S4772" s="23">
        <v>0</v>
      </c>
      <c r="W4772" s="23">
        <v>4.0000000000000001E-3</v>
      </c>
      <c r="AA4772" s="23">
        <f t="shared" si="74"/>
        <v>-4.0000000000000003E-5</v>
      </c>
    </row>
    <row r="4773" spans="18:27" x14ac:dyDescent="0.25">
      <c r="R4773" s="20">
        <v>238.55</v>
      </c>
      <c r="S4773" s="23">
        <v>-4.0000000000000002E-4</v>
      </c>
      <c r="W4773" s="23">
        <v>4.0000000000000001E-3</v>
      </c>
      <c r="AA4773" s="23">
        <f t="shared" si="74"/>
        <v>-4.0000000000000003E-5</v>
      </c>
    </row>
    <row r="4774" spans="18:27" x14ac:dyDescent="0.25">
      <c r="R4774" s="20">
        <v>238.6</v>
      </c>
      <c r="S4774" s="23">
        <v>-4.0000000000000002E-4</v>
      </c>
      <c r="W4774" s="23">
        <v>4.0000000000000001E-3</v>
      </c>
      <c r="AA4774" s="23">
        <f t="shared" si="74"/>
        <v>4.0000000000000003E-5</v>
      </c>
    </row>
    <row r="4775" spans="18:27" x14ac:dyDescent="0.25">
      <c r="R4775" s="20">
        <v>238.65</v>
      </c>
      <c r="S4775" s="23">
        <v>4.0000000000000002E-4</v>
      </c>
      <c r="W4775" s="23">
        <v>0</v>
      </c>
      <c r="AA4775" s="23">
        <f t="shared" si="74"/>
        <v>4.0000000000000003E-5</v>
      </c>
    </row>
    <row r="4776" spans="18:27" x14ac:dyDescent="0.25">
      <c r="R4776" s="20">
        <v>238.7</v>
      </c>
      <c r="S4776" s="23">
        <v>4.0000000000000002E-4</v>
      </c>
      <c r="W4776" s="23">
        <v>0</v>
      </c>
      <c r="AA4776" s="23">
        <f t="shared" si="74"/>
        <v>0</v>
      </c>
    </row>
    <row r="4777" spans="18:27" x14ac:dyDescent="0.25">
      <c r="R4777" s="20">
        <v>238.75</v>
      </c>
      <c r="S4777" s="23">
        <v>0</v>
      </c>
      <c r="W4777" s="23">
        <v>0</v>
      </c>
      <c r="AA4777" s="23">
        <f t="shared" si="74"/>
        <v>0</v>
      </c>
    </row>
    <row r="4778" spans="18:27" x14ac:dyDescent="0.25">
      <c r="R4778" s="20">
        <v>238.8</v>
      </c>
      <c r="S4778" s="23">
        <v>0</v>
      </c>
      <c r="W4778" s="23">
        <v>0</v>
      </c>
      <c r="AA4778" s="23">
        <f t="shared" si="74"/>
        <v>8.0000000000000007E-5</v>
      </c>
    </row>
    <row r="4779" spans="18:27" x14ac:dyDescent="0.25">
      <c r="R4779" s="20">
        <v>238.85</v>
      </c>
      <c r="S4779" s="23">
        <v>8.0000000000000004E-4</v>
      </c>
      <c r="W4779" s="23">
        <v>4.0000000000000001E-3</v>
      </c>
      <c r="AA4779" s="23">
        <f t="shared" si="74"/>
        <v>8.0000000000000007E-5</v>
      </c>
    </row>
    <row r="4780" spans="18:27" x14ac:dyDescent="0.25">
      <c r="R4780" s="20">
        <v>238.9</v>
      </c>
      <c r="S4780" s="23">
        <v>8.0000000000000004E-4</v>
      </c>
      <c r="W4780" s="23">
        <v>4.0000000000000001E-3</v>
      </c>
      <c r="AA4780" s="23">
        <f t="shared" si="74"/>
        <v>0</v>
      </c>
    </row>
    <row r="4781" spans="18:27" x14ac:dyDescent="0.25">
      <c r="R4781" s="20">
        <v>238.95</v>
      </c>
      <c r="S4781" s="23">
        <v>0</v>
      </c>
      <c r="W4781" s="23">
        <v>4.0000000000000001E-3</v>
      </c>
      <c r="AA4781" s="23">
        <f t="shared" si="74"/>
        <v>8.0000000000000007E-5</v>
      </c>
    </row>
    <row r="4782" spans="18:27" x14ac:dyDescent="0.25">
      <c r="R4782" s="20">
        <v>239</v>
      </c>
      <c r="S4782" s="23">
        <v>8.0000000000000004E-4</v>
      </c>
      <c r="W4782" s="23">
        <v>4.0000000000000001E-3</v>
      </c>
      <c r="AA4782" s="23">
        <f t="shared" si="74"/>
        <v>-4.0000000000000003E-5</v>
      </c>
    </row>
    <row r="4783" spans="18:27" x14ac:dyDescent="0.25">
      <c r="R4783" s="20">
        <v>239.05</v>
      </c>
      <c r="S4783" s="23">
        <v>-4.0000000000000002E-4</v>
      </c>
      <c r="W4783" s="23">
        <v>0</v>
      </c>
      <c r="AA4783" s="23">
        <f t="shared" si="74"/>
        <v>-4.0000000000000003E-5</v>
      </c>
    </row>
    <row r="4784" spans="18:27" x14ac:dyDescent="0.25">
      <c r="R4784" s="20">
        <v>239.1</v>
      </c>
      <c r="S4784" s="23">
        <v>-4.0000000000000002E-4</v>
      </c>
      <c r="W4784" s="23">
        <v>0</v>
      </c>
      <c r="AA4784" s="23">
        <f t="shared" si="74"/>
        <v>-4.0000000000000003E-5</v>
      </c>
    </row>
    <row r="4785" spans="18:27" x14ac:dyDescent="0.25">
      <c r="R4785" s="20">
        <v>239.15</v>
      </c>
      <c r="S4785" s="23">
        <v>-4.0000000000000002E-4</v>
      </c>
      <c r="W4785" s="23">
        <v>0</v>
      </c>
      <c r="AA4785" s="23">
        <f t="shared" si="74"/>
        <v>0</v>
      </c>
    </row>
    <row r="4786" spans="18:27" x14ac:dyDescent="0.25">
      <c r="R4786" s="20">
        <v>239.2</v>
      </c>
      <c r="S4786" s="23">
        <v>0</v>
      </c>
      <c r="W4786" s="23">
        <v>0</v>
      </c>
      <c r="AA4786" s="23">
        <f t="shared" si="74"/>
        <v>0</v>
      </c>
    </row>
    <row r="4787" spans="18:27" x14ac:dyDescent="0.25">
      <c r="R4787" s="20">
        <v>239.25</v>
      </c>
      <c r="S4787" s="23">
        <v>0</v>
      </c>
      <c r="W4787" s="23">
        <v>0</v>
      </c>
      <c r="AA4787" s="23">
        <f t="shared" si="74"/>
        <v>8.0000000000000007E-5</v>
      </c>
    </row>
    <row r="4788" spans="18:27" x14ac:dyDescent="0.25">
      <c r="R4788" s="20">
        <v>239.3</v>
      </c>
      <c r="S4788" s="23">
        <v>8.0000000000000004E-4</v>
      </c>
      <c r="W4788" s="23">
        <v>0</v>
      </c>
      <c r="AA4788" s="23">
        <f t="shared" si="74"/>
        <v>0</v>
      </c>
    </row>
    <row r="4789" spans="18:27" x14ac:dyDescent="0.25">
      <c r="R4789" s="20">
        <v>239.35</v>
      </c>
      <c r="S4789" s="23">
        <v>0</v>
      </c>
      <c r="W4789" s="23">
        <v>0</v>
      </c>
      <c r="AA4789" s="23">
        <f t="shared" si="74"/>
        <v>8.0000000000000007E-5</v>
      </c>
    </row>
    <row r="4790" spans="18:27" x14ac:dyDescent="0.25">
      <c r="R4790" s="20">
        <v>239.4</v>
      </c>
      <c r="S4790" s="23">
        <v>8.0000000000000004E-4</v>
      </c>
      <c r="W4790" s="23">
        <v>0</v>
      </c>
      <c r="AA4790" s="23">
        <f t="shared" si="74"/>
        <v>-4.0000000000000003E-5</v>
      </c>
    </row>
    <row r="4791" spans="18:27" x14ac:dyDescent="0.25">
      <c r="R4791" s="20">
        <v>239.45</v>
      </c>
      <c r="S4791" s="23">
        <v>-4.0000000000000002E-4</v>
      </c>
      <c r="W4791" s="23">
        <v>0</v>
      </c>
      <c r="AA4791" s="23">
        <f t="shared" si="74"/>
        <v>-4.0000000000000003E-5</v>
      </c>
    </row>
    <row r="4792" spans="18:27" x14ac:dyDescent="0.25">
      <c r="R4792" s="20">
        <v>239.5</v>
      </c>
      <c r="S4792" s="23">
        <v>-4.0000000000000002E-4</v>
      </c>
      <c r="W4792" s="23">
        <v>0</v>
      </c>
      <c r="AA4792" s="23">
        <f t="shared" si="74"/>
        <v>-4.0000000000000003E-5</v>
      </c>
    </row>
    <row r="4793" spans="18:27" x14ac:dyDescent="0.25">
      <c r="R4793" s="20">
        <v>239.55</v>
      </c>
      <c r="S4793" s="23">
        <v>-4.0000000000000002E-4</v>
      </c>
      <c r="W4793" s="23">
        <v>0</v>
      </c>
      <c r="AA4793" s="23">
        <f t="shared" si="74"/>
        <v>4.0000000000000003E-5</v>
      </c>
    </row>
    <row r="4794" spans="18:27" x14ac:dyDescent="0.25">
      <c r="R4794" s="20">
        <v>239.6</v>
      </c>
      <c r="S4794" s="23">
        <v>4.0000000000000002E-4</v>
      </c>
      <c r="W4794" s="23">
        <v>0</v>
      </c>
      <c r="AA4794" s="23">
        <f t="shared" si="74"/>
        <v>-4.0000000000000003E-5</v>
      </c>
    </row>
    <row r="4795" spans="18:27" x14ac:dyDescent="0.25">
      <c r="R4795" s="20">
        <v>239.65</v>
      </c>
      <c r="S4795" s="23">
        <v>-4.0000000000000002E-4</v>
      </c>
      <c r="W4795" s="23">
        <v>0</v>
      </c>
      <c r="AA4795" s="23">
        <f t="shared" si="74"/>
        <v>0</v>
      </c>
    </row>
    <row r="4796" spans="18:27" x14ac:dyDescent="0.25">
      <c r="R4796" s="20">
        <v>239.7</v>
      </c>
      <c r="S4796" s="23">
        <v>0</v>
      </c>
      <c r="W4796" s="23">
        <v>0</v>
      </c>
      <c r="AA4796" s="23">
        <f t="shared" si="74"/>
        <v>0</v>
      </c>
    </row>
    <row r="4797" spans="18:27" x14ac:dyDescent="0.25">
      <c r="R4797" s="20">
        <v>239.75</v>
      </c>
      <c r="S4797" s="23">
        <v>0</v>
      </c>
      <c r="W4797" s="23">
        <v>0</v>
      </c>
      <c r="AA4797" s="23">
        <f t="shared" si="74"/>
        <v>0</v>
      </c>
    </row>
    <row r="4798" spans="18:27" x14ac:dyDescent="0.25">
      <c r="R4798" s="20">
        <v>239.8</v>
      </c>
      <c r="S4798" s="23">
        <v>0</v>
      </c>
      <c r="W4798" s="23">
        <v>0</v>
      </c>
      <c r="AA4798" s="23">
        <f t="shared" si="74"/>
        <v>-4.0000000000000003E-5</v>
      </c>
    </row>
    <row r="4799" spans="18:27" x14ac:dyDescent="0.25">
      <c r="R4799" s="20">
        <v>239.85</v>
      </c>
      <c r="S4799" s="23">
        <v>-4.0000000000000002E-4</v>
      </c>
      <c r="W4799" s="23">
        <v>4.0000000000000001E-3</v>
      </c>
      <c r="AA4799" s="23">
        <f t="shared" si="74"/>
        <v>0</v>
      </c>
    </row>
    <row r="4800" spans="18:27" x14ac:dyDescent="0.25">
      <c r="R4800" s="20">
        <v>239.9</v>
      </c>
      <c r="S4800" s="23">
        <v>0</v>
      </c>
      <c r="W4800" s="23">
        <v>4.0000000000000001E-3</v>
      </c>
      <c r="AA4800" s="23">
        <f t="shared" si="74"/>
        <v>-4.0000000000000003E-5</v>
      </c>
    </row>
    <row r="4801" spans="18:27" x14ac:dyDescent="0.25">
      <c r="R4801" s="20">
        <v>239.95</v>
      </c>
      <c r="S4801" s="23">
        <v>-4.0000000000000002E-4</v>
      </c>
      <c r="W4801" s="23">
        <v>4.0000000000000001E-3</v>
      </c>
      <c r="AA4801" s="23">
        <f t="shared" si="74"/>
        <v>-4.0000000000000003E-5</v>
      </c>
    </row>
    <row r="4802" spans="18:27" x14ac:dyDescent="0.25">
      <c r="R4802" s="20">
        <v>240</v>
      </c>
      <c r="S4802" s="23">
        <v>-4.0000000000000002E-4</v>
      </c>
      <c r="W4802" s="23">
        <v>4.0000000000000001E-3</v>
      </c>
      <c r="AA4802" s="23">
        <f t="shared" si="74"/>
        <v>0</v>
      </c>
    </row>
    <row r="4803" spans="18:27" x14ac:dyDescent="0.25">
      <c r="R4803" s="20">
        <v>240.05</v>
      </c>
      <c r="S4803" s="23">
        <v>0</v>
      </c>
      <c r="W4803" s="23">
        <v>4.0000000000000001E-3</v>
      </c>
      <c r="AA4803" s="23">
        <f t="shared" si="74"/>
        <v>0</v>
      </c>
    </row>
    <row r="4804" spans="18:27" x14ac:dyDescent="0.25">
      <c r="R4804" s="20">
        <v>240.1</v>
      </c>
      <c r="S4804" s="23">
        <v>0</v>
      </c>
      <c r="W4804" s="23">
        <v>4.0000000000000001E-3</v>
      </c>
      <c r="AA4804" s="23">
        <f t="shared" ref="AA4804:AA4867" si="75">S4805/10</f>
        <v>0</v>
      </c>
    </row>
    <row r="4805" spans="18:27" x14ac:dyDescent="0.25">
      <c r="R4805" s="20">
        <v>240.15</v>
      </c>
      <c r="S4805" s="23">
        <v>0</v>
      </c>
      <c r="W4805" s="23">
        <v>4.0000000000000001E-3</v>
      </c>
      <c r="AA4805" s="23">
        <f t="shared" si="75"/>
        <v>0</v>
      </c>
    </row>
    <row r="4806" spans="18:27" x14ac:dyDescent="0.25">
      <c r="R4806" s="20">
        <v>240.2</v>
      </c>
      <c r="S4806" s="23">
        <v>0</v>
      </c>
      <c r="W4806" s="23">
        <v>4.0000000000000001E-3</v>
      </c>
      <c r="AA4806" s="23">
        <f t="shared" si="75"/>
        <v>-4.0000000000000003E-5</v>
      </c>
    </row>
    <row r="4807" spans="18:27" x14ac:dyDescent="0.25">
      <c r="R4807" s="20">
        <v>240.25</v>
      </c>
      <c r="S4807" s="23">
        <v>-4.0000000000000002E-4</v>
      </c>
      <c r="W4807" s="23">
        <v>0</v>
      </c>
      <c r="AA4807" s="23">
        <f t="shared" si="75"/>
        <v>0</v>
      </c>
    </row>
    <row r="4808" spans="18:27" x14ac:dyDescent="0.25">
      <c r="R4808" s="20">
        <v>240.3</v>
      </c>
      <c r="S4808" s="23">
        <v>0</v>
      </c>
      <c r="W4808" s="23">
        <v>0</v>
      </c>
      <c r="AA4808" s="23">
        <f t="shared" si="75"/>
        <v>-4.0000000000000003E-5</v>
      </c>
    </row>
    <row r="4809" spans="18:27" x14ac:dyDescent="0.25">
      <c r="R4809" s="20">
        <v>240.35</v>
      </c>
      <c r="S4809" s="23">
        <v>-4.0000000000000002E-4</v>
      </c>
      <c r="W4809" s="23">
        <v>0</v>
      </c>
      <c r="AA4809" s="23">
        <f t="shared" si="75"/>
        <v>-4.0000000000000003E-5</v>
      </c>
    </row>
    <row r="4810" spans="18:27" x14ac:dyDescent="0.25">
      <c r="R4810" s="20">
        <v>240.4</v>
      </c>
      <c r="S4810" s="23">
        <v>-4.0000000000000002E-4</v>
      </c>
      <c r="W4810" s="23">
        <v>0</v>
      </c>
      <c r="AA4810" s="23">
        <f t="shared" si="75"/>
        <v>0</v>
      </c>
    </row>
    <row r="4811" spans="18:27" x14ac:dyDescent="0.25">
      <c r="R4811" s="20">
        <v>240.45</v>
      </c>
      <c r="S4811" s="23">
        <v>0</v>
      </c>
      <c r="W4811" s="23">
        <v>0</v>
      </c>
      <c r="AA4811" s="23">
        <f t="shared" si="75"/>
        <v>4.0000000000000003E-5</v>
      </c>
    </row>
    <row r="4812" spans="18:27" x14ac:dyDescent="0.25">
      <c r="R4812" s="20">
        <v>240.5</v>
      </c>
      <c r="S4812" s="23">
        <v>4.0000000000000002E-4</v>
      </c>
      <c r="W4812" s="23">
        <v>0</v>
      </c>
      <c r="AA4812" s="23">
        <f t="shared" si="75"/>
        <v>0</v>
      </c>
    </row>
    <row r="4813" spans="18:27" x14ac:dyDescent="0.25">
      <c r="R4813" s="20">
        <v>240.55</v>
      </c>
      <c r="S4813" s="23">
        <v>0</v>
      </c>
      <c r="W4813" s="23">
        <v>0</v>
      </c>
      <c r="AA4813" s="23">
        <f t="shared" si="75"/>
        <v>0</v>
      </c>
    </row>
    <row r="4814" spans="18:27" x14ac:dyDescent="0.25">
      <c r="R4814" s="20">
        <v>240.6</v>
      </c>
      <c r="S4814" s="23">
        <v>0</v>
      </c>
      <c r="W4814" s="23">
        <v>0</v>
      </c>
      <c r="AA4814" s="23">
        <f t="shared" si="75"/>
        <v>0</v>
      </c>
    </row>
    <row r="4815" spans="18:27" x14ac:dyDescent="0.25">
      <c r="R4815" s="20">
        <v>240.65</v>
      </c>
      <c r="S4815" s="23">
        <v>0</v>
      </c>
      <c r="W4815" s="23">
        <v>4.0000000000000001E-3</v>
      </c>
      <c r="AA4815" s="23">
        <f t="shared" si="75"/>
        <v>0</v>
      </c>
    </row>
    <row r="4816" spans="18:27" x14ac:dyDescent="0.25">
      <c r="R4816" s="20">
        <v>240.7</v>
      </c>
      <c r="S4816" s="23">
        <v>0</v>
      </c>
      <c r="W4816" s="23">
        <v>4.0000000000000001E-3</v>
      </c>
      <c r="AA4816" s="23">
        <f t="shared" si="75"/>
        <v>0</v>
      </c>
    </row>
    <row r="4817" spans="18:27" x14ac:dyDescent="0.25">
      <c r="R4817" s="20">
        <v>240.75</v>
      </c>
      <c r="S4817" s="23">
        <v>0</v>
      </c>
      <c r="W4817" s="23">
        <v>4.0000000000000001E-3</v>
      </c>
      <c r="AA4817" s="23">
        <f t="shared" si="75"/>
        <v>8.0000000000000007E-5</v>
      </c>
    </row>
    <row r="4818" spans="18:27" x14ac:dyDescent="0.25">
      <c r="R4818" s="20">
        <v>240.8</v>
      </c>
      <c r="S4818" s="23">
        <v>8.0000000000000004E-4</v>
      </c>
      <c r="W4818" s="23">
        <v>4.0000000000000001E-3</v>
      </c>
      <c r="AA4818" s="23">
        <f t="shared" si="75"/>
        <v>4.0000000000000003E-5</v>
      </c>
    </row>
    <row r="4819" spans="18:27" x14ac:dyDescent="0.25">
      <c r="R4819" s="20">
        <v>240.85</v>
      </c>
      <c r="S4819" s="23">
        <v>4.0000000000000002E-4</v>
      </c>
      <c r="W4819" s="23">
        <v>4.0000000000000001E-3</v>
      </c>
      <c r="AA4819" s="23">
        <f t="shared" si="75"/>
        <v>0</v>
      </c>
    </row>
    <row r="4820" spans="18:27" x14ac:dyDescent="0.25">
      <c r="R4820" s="20">
        <v>240.9</v>
      </c>
      <c r="S4820" s="23">
        <v>0</v>
      </c>
      <c r="W4820" s="23">
        <v>4.0000000000000001E-3</v>
      </c>
      <c r="AA4820" s="23">
        <f t="shared" si="75"/>
        <v>0</v>
      </c>
    </row>
    <row r="4821" spans="18:27" x14ac:dyDescent="0.25">
      <c r="R4821" s="20">
        <v>240.95</v>
      </c>
      <c r="S4821" s="23">
        <v>0</v>
      </c>
      <c r="W4821" s="23">
        <v>4.0000000000000001E-3</v>
      </c>
      <c r="AA4821" s="23">
        <f t="shared" si="75"/>
        <v>0</v>
      </c>
    </row>
    <row r="4822" spans="18:27" x14ac:dyDescent="0.25">
      <c r="R4822" s="20">
        <v>241</v>
      </c>
      <c r="S4822" s="23">
        <v>0</v>
      </c>
      <c r="W4822" s="23">
        <v>4.0000000000000001E-3</v>
      </c>
      <c r="AA4822" s="23">
        <f t="shared" si="75"/>
        <v>-4.0000000000000003E-5</v>
      </c>
    </row>
    <row r="4823" spans="18:27" x14ac:dyDescent="0.25">
      <c r="R4823" s="20">
        <v>241.05</v>
      </c>
      <c r="S4823" s="23">
        <v>-4.0000000000000002E-4</v>
      </c>
      <c r="W4823" s="23">
        <v>0</v>
      </c>
      <c r="AA4823" s="23">
        <f t="shared" si="75"/>
        <v>0</v>
      </c>
    </row>
    <row r="4824" spans="18:27" x14ac:dyDescent="0.25">
      <c r="R4824" s="20">
        <v>241.1</v>
      </c>
      <c r="S4824" s="23">
        <v>0</v>
      </c>
      <c r="W4824" s="23">
        <v>0</v>
      </c>
      <c r="AA4824" s="23">
        <f t="shared" si="75"/>
        <v>-4.0000000000000003E-5</v>
      </c>
    </row>
    <row r="4825" spans="18:27" x14ac:dyDescent="0.25">
      <c r="R4825" s="20">
        <v>241.15</v>
      </c>
      <c r="S4825" s="23">
        <v>-4.0000000000000002E-4</v>
      </c>
      <c r="W4825" s="23">
        <v>0</v>
      </c>
      <c r="AA4825" s="23">
        <f t="shared" si="75"/>
        <v>-4.0000000000000003E-5</v>
      </c>
    </row>
    <row r="4826" spans="18:27" x14ac:dyDescent="0.25">
      <c r="R4826" s="20">
        <v>241.2</v>
      </c>
      <c r="S4826" s="23">
        <v>-4.0000000000000002E-4</v>
      </c>
      <c r="W4826" s="23">
        <v>0</v>
      </c>
      <c r="AA4826" s="23">
        <f t="shared" si="75"/>
        <v>0</v>
      </c>
    </row>
    <row r="4827" spans="18:27" x14ac:dyDescent="0.25">
      <c r="R4827" s="20">
        <v>241.25</v>
      </c>
      <c r="S4827" s="23">
        <v>0</v>
      </c>
      <c r="W4827" s="23">
        <v>4.0000000000000001E-3</v>
      </c>
      <c r="AA4827" s="23">
        <f t="shared" si="75"/>
        <v>4.0000000000000003E-5</v>
      </c>
    </row>
    <row r="4828" spans="18:27" x14ac:dyDescent="0.25">
      <c r="R4828" s="20">
        <v>241.3</v>
      </c>
      <c r="S4828" s="23">
        <v>4.0000000000000002E-4</v>
      </c>
      <c r="W4828" s="23">
        <v>4.0000000000000001E-3</v>
      </c>
      <c r="AA4828" s="23">
        <f t="shared" si="75"/>
        <v>0</v>
      </c>
    </row>
    <row r="4829" spans="18:27" x14ac:dyDescent="0.25">
      <c r="R4829" s="20">
        <v>241.35</v>
      </c>
      <c r="S4829" s="23">
        <v>0</v>
      </c>
      <c r="W4829" s="23">
        <v>4.0000000000000001E-3</v>
      </c>
      <c r="AA4829" s="23">
        <f t="shared" si="75"/>
        <v>0</v>
      </c>
    </row>
    <row r="4830" spans="18:27" x14ac:dyDescent="0.25">
      <c r="R4830" s="20">
        <v>241.4</v>
      </c>
      <c r="S4830" s="23">
        <v>0</v>
      </c>
      <c r="W4830" s="23">
        <v>4.0000000000000001E-3</v>
      </c>
      <c r="AA4830" s="23">
        <f t="shared" si="75"/>
        <v>0</v>
      </c>
    </row>
    <row r="4831" spans="18:27" x14ac:dyDescent="0.25">
      <c r="R4831" s="20">
        <v>241.45</v>
      </c>
      <c r="S4831" s="23">
        <v>0</v>
      </c>
      <c r="W4831" s="23">
        <v>0</v>
      </c>
      <c r="AA4831" s="23">
        <f t="shared" si="75"/>
        <v>0</v>
      </c>
    </row>
    <row r="4832" spans="18:27" x14ac:dyDescent="0.25">
      <c r="R4832" s="20">
        <v>241.5</v>
      </c>
      <c r="S4832" s="23">
        <v>0</v>
      </c>
      <c r="W4832" s="23">
        <v>0</v>
      </c>
      <c r="AA4832" s="23">
        <f t="shared" si="75"/>
        <v>0</v>
      </c>
    </row>
    <row r="4833" spans="18:27" x14ac:dyDescent="0.25">
      <c r="R4833" s="20">
        <v>241.55</v>
      </c>
      <c r="S4833" s="23">
        <v>0</v>
      </c>
      <c r="W4833" s="23">
        <v>0</v>
      </c>
      <c r="AA4833" s="23">
        <f t="shared" si="75"/>
        <v>4.0000000000000003E-5</v>
      </c>
    </row>
    <row r="4834" spans="18:27" x14ac:dyDescent="0.25">
      <c r="R4834" s="20">
        <v>241.6</v>
      </c>
      <c r="S4834" s="23">
        <v>4.0000000000000002E-4</v>
      </c>
      <c r="W4834" s="23">
        <v>0</v>
      </c>
      <c r="AA4834" s="23">
        <f t="shared" si="75"/>
        <v>0</v>
      </c>
    </row>
    <row r="4835" spans="18:27" x14ac:dyDescent="0.25">
      <c r="R4835" s="20">
        <v>241.65</v>
      </c>
      <c r="S4835" s="23">
        <v>0</v>
      </c>
      <c r="W4835" s="23">
        <v>4.0000000000000001E-3</v>
      </c>
      <c r="AA4835" s="23">
        <f t="shared" si="75"/>
        <v>-4.0000000000000003E-5</v>
      </c>
    </row>
    <row r="4836" spans="18:27" x14ac:dyDescent="0.25">
      <c r="R4836" s="20">
        <v>241.7</v>
      </c>
      <c r="S4836" s="23">
        <v>-4.0000000000000002E-4</v>
      </c>
      <c r="W4836" s="23">
        <v>4.0000000000000001E-3</v>
      </c>
      <c r="AA4836" s="23">
        <f t="shared" si="75"/>
        <v>-4.0000000000000003E-5</v>
      </c>
    </row>
    <row r="4837" spans="18:27" x14ac:dyDescent="0.25">
      <c r="R4837" s="20">
        <v>241.75</v>
      </c>
      <c r="S4837" s="23">
        <v>-4.0000000000000002E-4</v>
      </c>
      <c r="W4837" s="23">
        <v>4.0000000000000001E-3</v>
      </c>
      <c r="AA4837" s="23">
        <f t="shared" si="75"/>
        <v>0</v>
      </c>
    </row>
    <row r="4838" spans="18:27" x14ac:dyDescent="0.25">
      <c r="R4838" s="20">
        <v>241.8</v>
      </c>
      <c r="S4838" s="23">
        <v>0</v>
      </c>
      <c r="W4838" s="23">
        <v>4.0000000000000001E-3</v>
      </c>
      <c r="AA4838" s="23">
        <f t="shared" si="75"/>
        <v>-4.0000000000000003E-5</v>
      </c>
    </row>
    <row r="4839" spans="18:27" x14ac:dyDescent="0.25">
      <c r="R4839" s="20">
        <v>241.85</v>
      </c>
      <c r="S4839" s="23">
        <v>-4.0000000000000002E-4</v>
      </c>
      <c r="W4839" s="23">
        <v>4.0000000000000001E-3</v>
      </c>
      <c r="AA4839" s="23">
        <f t="shared" si="75"/>
        <v>-4.0000000000000003E-5</v>
      </c>
    </row>
    <row r="4840" spans="18:27" x14ac:dyDescent="0.25">
      <c r="R4840" s="20">
        <v>241.9</v>
      </c>
      <c r="S4840" s="23">
        <v>-4.0000000000000002E-4</v>
      </c>
      <c r="W4840" s="23">
        <v>4.0000000000000001E-3</v>
      </c>
      <c r="AA4840" s="23">
        <f t="shared" si="75"/>
        <v>-4.0000000000000003E-5</v>
      </c>
    </row>
    <row r="4841" spans="18:27" x14ac:dyDescent="0.25">
      <c r="R4841" s="20">
        <v>241.95</v>
      </c>
      <c r="S4841" s="23">
        <v>-4.0000000000000002E-4</v>
      </c>
      <c r="W4841" s="23">
        <v>4.0000000000000001E-3</v>
      </c>
      <c r="AA4841" s="23">
        <f t="shared" si="75"/>
        <v>-4.0000000000000003E-5</v>
      </c>
    </row>
    <row r="4842" spans="18:27" x14ac:dyDescent="0.25">
      <c r="R4842" s="20">
        <v>242</v>
      </c>
      <c r="S4842" s="23">
        <v>-4.0000000000000002E-4</v>
      </c>
      <c r="W4842" s="23">
        <v>4.0000000000000001E-3</v>
      </c>
      <c r="AA4842" s="23">
        <f t="shared" si="75"/>
        <v>0</v>
      </c>
    </row>
    <row r="4843" spans="18:27" x14ac:dyDescent="0.25">
      <c r="R4843" s="20">
        <v>242.05</v>
      </c>
      <c r="S4843" s="23">
        <v>0</v>
      </c>
      <c r="W4843" s="23">
        <v>4.0000000000000001E-3</v>
      </c>
      <c r="AA4843" s="23">
        <f t="shared" si="75"/>
        <v>0</v>
      </c>
    </row>
    <row r="4844" spans="18:27" x14ac:dyDescent="0.25">
      <c r="R4844" s="20">
        <v>242.1</v>
      </c>
      <c r="S4844" s="23">
        <v>0</v>
      </c>
      <c r="W4844" s="23">
        <v>4.0000000000000001E-3</v>
      </c>
      <c r="AA4844" s="23">
        <f t="shared" si="75"/>
        <v>4.0000000000000003E-5</v>
      </c>
    </row>
    <row r="4845" spans="18:27" x14ac:dyDescent="0.25">
      <c r="R4845" s="20">
        <v>242.15</v>
      </c>
      <c r="S4845" s="23">
        <v>4.0000000000000002E-4</v>
      </c>
      <c r="W4845" s="23">
        <v>4.0000000000000001E-3</v>
      </c>
      <c r="AA4845" s="23">
        <f t="shared" si="75"/>
        <v>0</v>
      </c>
    </row>
    <row r="4846" spans="18:27" x14ac:dyDescent="0.25">
      <c r="R4846" s="20">
        <v>242.2</v>
      </c>
      <c r="S4846" s="23">
        <v>0</v>
      </c>
      <c r="W4846" s="23">
        <v>4.0000000000000001E-3</v>
      </c>
      <c r="AA4846" s="23">
        <f t="shared" si="75"/>
        <v>-4.0000000000000003E-5</v>
      </c>
    </row>
    <row r="4847" spans="18:27" x14ac:dyDescent="0.25">
      <c r="R4847" s="20">
        <v>242.25</v>
      </c>
      <c r="S4847" s="23">
        <v>-4.0000000000000002E-4</v>
      </c>
      <c r="W4847" s="23">
        <v>4.0000000000000001E-3</v>
      </c>
      <c r="AA4847" s="23">
        <f t="shared" si="75"/>
        <v>-4.0000000000000003E-5</v>
      </c>
    </row>
    <row r="4848" spans="18:27" x14ac:dyDescent="0.25">
      <c r="R4848" s="20">
        <v>242.3</v>
      </c>
      <c r="S4848" s="23">
        <v>-4.0000000000000002E-4</v>
      </c>
      <c r="W4848" s="23">
        <v>4.0000000000000001E-3</v>
      </c>
      <c r="AA4848" s="23">
        <f t="shared" si="75"/>
        <v>-4.0000000000000003E-5</v>
      </c>
    </row>
    <row r="4849" spans="18:27" x14ac:dyDescent="0.25">
      <c r="R4849" s="20">
        <v>242.35</v>
      </c>
      <c r="S4849" s="23">
        <v>-4.0000000000000002E-4</v>
      </c>
      <c r="W4849" s="23">
        <v>4.0000000000000001E-3</v>
      </c>
      <c r="AA4849" s="23">
        <f t="shared" si="75"/>
        <v>-4.0000000000000003E-5</v>
      </c>
    </row>
    <row r="4850" spans="18:27" x14ac:dyDescent="0.25">
      <c r="R4850" s="20">
        <v>242.4</v>
      </c>
      <c r="S4850" s="23">
        <v>-4.0000000000000002E-4</v>
      </c>
      <c r="W4850" s="23">
        <v>4.0000000000000001E-3</v>
      </c>
      <c r="AA4850" s="23">
        <f t="shared" si="75"/>
        <v>0</v>
      </c>
    </row>
    <row r="4851" spans="18:27" x14ac:dyDescent="0.25">
      <c r="R4851" s="20">
        <v>242.45</v>
      </c>
      <c r="S4851" s="23">
        <v>0</v>
      </c>
      <c r="W4851" s="23">
        <v>0</v>
      </c>
      <c r="AA4851" s="23">
        <f t="shared" si="75"/>
        <v>-4.0000000000000003E-5</v>
      </c>
    </row>
    <row r="4852" spans="18:27" x14ac:dyDescent="0.25">
      <c r="R4852" s="20">
        <v>242.5</v>
      </c>
      <c r="S4852" s="23">
        <v>-4.0000000000000002E-4</v>
      </c>
      <c r="W4852" s="23">
        <v>0</v>
      </c>
      <c r="AA4852" s="23">
        <f t="shared" si="75"/>
        <v>0</v>
      </c>
    </row>
    <row r="4853" spans="18:27" x14ac:dyDescent="0.25">
      <c r="R4853" s="20">
        <v>242.55</v>
      </c>
      <c r="S4853" s="23">
        <v>0</v>
      </c>
      <c r="W4853" s="23">
        <v>0</v>
      </c>
      <c r="AA4853" s="23">
        <f t="shared" si="75"/>
        <v>0</v>
      </c>
    </row>
    <row r="4854" spans="18:27" x14ac:dyDescent="0.25">
      <c r="R4854" s="20">
        <v>242.6</v>
      </c>
      <c r="S4854" s="23">
        <v>0</v>
      </c>
      <c r="W4854" s="23">
        <v>0</v>
      </c>
      <c r="AA4854" s="23">
        <f t="shared" si="75"/>
        <v>0</v>
      </c>
    </row>
    <row r="4855" spans="18:27" x14ac:dyDescent="0.25">
      <c r="R4855" s="20">
        <v>242.65</v>
      </c>
      <c r="S4855" s="23">
        <v>0</v>
      </c>
      <c r="W4855" s="23">
        <v>0</v>
      </c>
      <c r="AA4855" s="23">
        <f t="shared" si="75"/>
        <v>-4.0000000000000003E-5</v>
      </c>
    </row>
    <row r="4856" spans="18:27" x14ac:dyDescent="0.25">
      <c r="R4856" s="20">
        <v>242.7</v>
      </c>
      <c r="S4856" s="23">
        <v>-4.0000000000000002E-4</v>
      </c>
      <c r="W4856" s="23">
        <v>0</v>
      </c>
      <c r="AA4856" s="23">
        <f t="shared" si="75"/>
        <v>-4.0000000000000003E-5</v>
      </c>
    </row>
    <row r="4857" spans="18:27" x14ac:dyDescent="0.25">
      <c r="R4857" s="20">
        <v>242.75</v>
      </c>
      <c r="S4857" s="23">
        <v>-4.0000000000000002E-4</v>
      </c>
      <c r="W4857" s="23">
        <v>0</v>
      </c>
      <c r="AA4857" s="23">
        <f t="shared" si="75"/>
        <v>0</v>
      </c>
    </row>
    <row r="4858" spans="18:27" x14ac:dyDescent="0.25">
      <c r="R4858" s="20">
        <v>242.8</v>
      </c>
      <c r="S4858" s="23">
        <v>0</v>
      </c>
      <c r="W4858" s="23">
        <v>0</v>
      </c>
      <c r="AA4858" s="23">
        <f t="shared" si="75"/>
        <v>4.0000000000000003E-5</v>
      </c>
    </row>
    <row r="4859" spans="18:27" x14ac:dyDescent="0.25">
      <c r="R4859" s="20">
        <v>242.85</v>
      </c>
      <c r="S4859" s="23">
        <v>4.0000000000000002E-4</v>
      </c>
      <c r="W4859" s="23">
        <v>4.0000000000000001E-3</v>
      </c>
      <c r="AA4859" s="23">
        <f t="shared" si="75"/>
        <v>0</v>
      </c>
    </row>
    <row r="4860" spans="18:27" x14ac:dyDescent="0.25">
      <c r="R4860" s="20">
        <v>242.9</v>
      </c>
      <c r="S4860" s="23">
        <v>0</v>
      </c>
      <c r="W4860" s="23">
        <v>4.0000000000000001E-3</v>
      </c>
      <c r="AA4860" s="23">
        <f t="shared" si="75"/>
        <v>0</v>
      </c>
    </row>
    <row r="4861" spans="18:27" x14ac:dyDescent="0.25">
      <c r="R4861" s="20">
        <v>242.95</v>
      </c>
      <c r="S4861" s="23">
        <v>0</v>
      </c>
      <c r="W4861" s="23">
        <v>4.0000000000000001E-3</v>
      </c>
      <c r="AA4861" s="23">
        <f t="shared" si="75"/>
        <v>0</v>
      </c>
    </row>
    <row r="4862" spans="18:27" x14ac:dyDescent="0.25">
      <c r="R4862" s="20">
        <v>243</v>
      </c>
      <c r="S4862" s="23">
        <v>0</v>
      </c>
      <c r="W4862" s="23">
        <v>4.0000000000000001E-3</v>
      </c>
      <c r="AA4862" s="23">
        <f t="shared" si="75"/>
        <v>0</v>
      </c>
    </row>
    <row r="4863" spans="18:27" x14ac:dyDescent="0.25">
      <c r="R4863" s="20">
        <v>243.05</v>
      </c>
      <c r="S4863" s="23">
        <v>0</v>
      </c>
      <c r="W4863" s="23">
        <v>0</v>
      </c>
      <c r="AA4863" s="23">
        <f t="shared" si="75"/>
        <v>0</v>
      </c>
    </row>
    <row r="4864" spans="18:27" x14ac:dyDescent="0.25">
      <c r="R4864" s="20">
        <v>243.1</v>
      </c>
      <c r="S4864" s="23">
        <v>0</v>
      </c>
      <c r="W4864" s="23">
        <v>0</v>
      </c>
      <c r="AA4864" s="23">
        <f t="shared" si="75"/>
        <v>4.0000000000000003E-5</v>
      </c>
    </row>
    <row r="4865" spans="18:27" x14ac:dyDescent="0.25">
      <c r="R4865" s="20">
        <v>243.15</v>
      </c>
      <c r="S4865" s="23">
        <v>4.0000000000000002E-4</v>
      </c>
      <c r="W4865" s="23">
        <v>0</v>
      </c>
      <c r="AA4865" s="23">
        <f t="shared" si="75"/>
        <v>0</v>
      </c>
    </row>
    <row r="4866" spans="18:27" x14ac:dyDescent="0.25">
      <c r="R4866" s="20">
        <v>243.2</v>
      </c>
      <c r="S4866" s="23">
        <v>0</v>
      </c>
      <c r="W4866" s="23">
        <v>0</v>
      </c>
      <c r="AA4866" s="23">
        <f t="shared" si="75"/>
        <v>8.0000000000000007E-5</v>
      </c>
    </row>
    <row r="4867" spans="18:27" x14ac:dyDescent="0.25">
      <c r="R4867" s="20">
        <v>243.25</v>
      </c>
      <c r="S4867" s="23">
        <v>8.0000000000000004E-4</v>
      </c>
      <c r="W4867" s="23">
        <v>4.0000000000000001E-3</v>
      </c>
      <c r="AA4867" s="23">
        <f t="shared" si="75"/>
        <v>0</v>
      </c>
    </row>
    <row r="4868" spans="18:27" x14ac:dyDescent="0.25">
      <c r="R4868" s="20">
        <v>243.3</v>
      </c>
      <c r="S4868" s="23">
        <v>0</v>
      </c>
      <c r="W4868" s="23">
        <v>4.0000000000000001E-3</v>
      </c>
      <c r="AA4868" s="23">
        <f t="shared" ref="AA4868:AA4931" si="76">S4869/10</f>
        <v>0</v>
      </c>
    </row>
    <row r="4869" spans="18:27" x14ac:dyDescent="0.25">
      <c r="R4869" s="20">
        <v>243.35</v>
      </c>
      <c r="S4869" s="23">
        <v>0</v>
      </c>
      <c r="W4869" s="23">
        <v>4.0000000000000001E-3</v>
      </c>
      <c r="AA4869" s="23">
        <f t="shared" si="76"/>
        <v>0</v>
      </c>
    </row>
    <row r="4870" spans="18:27" x14ac:dyDescent="0.25">
      <c r="R4870" s="20">
        <v>243.4</v>
      </c>
      <c r="S4870" s="23">
        <v>0</v>
      </c>
      <c r="W4870" s="23">
        <v>4.0000000000000001E-3</v>
      </c>
      <c r="AA4870" s="23">
        <f t="shared" si="76"/>
        <v>4.0000000000000003E-5</v>
      </c>
    </row>
    <row r="4871" spans="18:27" x14ac:dyDescent="0.25">
      <c r="R4871" s="20">
        <v>243.45</v>
      </c>
      <c r="S4871" s="23">
        <v>4.0000000000000002E-4</v>
      </c>
      <c r="W4871" s="23">
        <v>0</v>
      </c>
      <c r="AA4871" s="23">
        <f t="shared" si="76"/>
        <v>4.0000000000000003E-5</v>
      </c>
    </row>
    <row r="4872" spans="18:27" x14ac:dyDescent="0.25">
      <c r="R4872" s="20">
        <v>243.5</v>
      </c>
      <c r="S4872" s="23">
        <v>4.0000000000000002E-4</v>
      </c>
      <c r="W4872" s="23">
        <v>0</v>
      </c>
      <c r="AA4872" s="23">
        <f t="shared" si="76"/>
        <v>-4.0000000000000003E-5</v>
      </c>
    </row>
    <row r="4873" spans="18:27" x14ac:dyDescent="0.25">
      <c r="R4873" s="20">
        <v>243.55</v>
      </c>
      <c r="S4873" s="23">
        <v>-4.0000000000000002E-4</v>
      </c>
      <c r="W4873" s="23">
        <v>0</v>
      </c>
      <c r="AA4873" s="23">
        <f t="shared" si="76"/>
        <v>4.0000000000000003E-5</v>
      </c>
    </row>
    <row r="4874" spans="18:27" x14ac:dyDescent="0.25">
      <c r="R4874" s="20">
        <v>243.6</v>
      </c>
      <c r="S4874" s="23">
        <v>4.0000000000000002E-4</v>
      </c>
      <c r="W4874" s="23">
        <v>0</v>
      </c>
      <c r="AA4874" s="23">
        <f t="shared" si="76"/>
        <v>-4.0000000000000003E-5</v>
      </c>
    </row>
    <row r="4875" spans="18:27" x14ac:dyDescent="0.25">
      <c r="R4875" s="20">
        <v>243.65</v>
      </c>
      <c r="S4875" s="23">
        <v>-4.0000000000000002E-4</v>
      </c>
      <c r="W4875" s="23">
        <v>4.0000000000000001E-3</v>
      </c>
      <c r="AA4875" s="23">
        <f t="shared" si="76"/>
        <v>0</v>
      </c>
    </row>
    <row r="4876" spans="18:27" x14ac:dyDescent="0.25">
      <c r="R4876" s="20">
        <v>243.7</v>
      </c>
      <c r="S4876" s="23">
        <v>0</v>
      </c>
      <c r="W4876" s="23">
        <v>4.0000000000000001E-3</v>
      </c>
      <c r="AA4876" s="23">
        <f t="shared" si="76"/>
        <v>-4.0000000000000003E-5</v>
      </c>
    </row>
    <row r="4877" spans="18:27" x14ac:dyDescent="0.25">
      <c r="R4877" s="20">
        <v>243.75</v>
      </c>
      <c r="S4877" s="23">
        <v>-4.0000000000000002E-4</v>
      </c>
      <c r="W4877" s="23">
        <v>4.0000000000000001E-3</v>
      </c>
      <c r="AA4877" s="23">
        <f t="shared" si="76"/>
        <v>0</v>
      </c>
    </row>
    <row r="4878" spans="18:27" x14ac:dyDescent="0.25">
      <c r="R4878" s="20">
        <v>243.8</v>
      </c>
      <c r="S4878" s="23">
        <v>0</v>
      </c>
      <c r="W4878" s="23">
        <v>4.0000000000000001E-3</v>
      </c>
      <c r="AA4878" s="23">
        <f t="shared" si="76"/>
        <v>0</v>
      </c>
    </row>
    <row r="4879" spans="18:27" x14ac:dyDescent="0.25">
      <c r="R4879" s="20">
        <v>243.85</v>
      </c>
      <c r="S4879" s="23">
        <v>0</v>
      </c>
      <c r="W4879" s="23">
        <v>0</v>
      </c>
      <c r="AA4879" s="23">
        <f t="shared" si="76"/>
        <v>8.0000000000000007E-5</v>
      </c>
    </row>
    <row r="4880" spans="18:27" x14ac:dyDescent="0.25">
      <c r="R4880" s="20">
        <v>243.9</v>
      </c>
      <c r="S4880" s="23">
        <v>8.0000000000000004E-4</v>
      </c>
      <c r="W4880" s="23">
        <v>0</v>
      </c>
      <c r="AA4880" s="23">
        <f t="shared" si="76"/>
        <v>0</v>
      </c>
    </row>
    <row r="4881" spans="18:27" x14ac:dyDescent="0.25">
      <c r="R4881" s="20">
        <v>243.95</v>
      </c>
      <c r="S4881" s="23">
        <v>0</v>
      </c>
      <c r="W4881" s="23">
        <v>0</v>
      </c>
      <c r="AA4881" s="23">
        <f t="shared" si="76"/>
        <v>8.0000000000000007E-5</v>
      </c>
    </row>
    <row r="4882" spans="18:27" x14ac:dyDescent="0.25">
      <c r="R4882" s="20">
        <v>244</v>
      </c>
      <c r="S4882" s="23">
        <v>8.0000000000000004E-4</v>
      </c>
      <c r="W4882" s="23">
        <v>0</v>
      </c>
      <c r="AA4882" s="23">
        <f t="shared" si="76"/>
        <v>-8.0000000000000007E-5</v>
      </c>
    </row>
    <row r="4883" spans="18:27" x14ac:dyDescent="0.25">
      <c r="R4883" s="20">
        <v>244.05</v>
      </c>
      <c r="S4883" s="23">
        <v>-8.0000000000000004E-4</v>
      </c>
      <c r="W4883" s="23">
        <v>4.0000000000000001E-3</v>
      </c>
      <c r="AA4883" s="23">
        <f t="shared" si="76"/>
        <v>-4.0000000000000003E-5</v>
      </c>
    </row>
    <row r="4884" spans="18:27" x14ac:dyDescent="0.25">
      <c r="R4884" s="20">
        <v>244.1</v>
      </c>
      <c r="S4884" s="23">
        <v>-4.0000000000000002E-4</v>
      </c>
      <c r="W4884" s="23">
        <v>4.0000000000000001E-3</v>
      </c>
      <c r="AA4884" s="23">
        <f t="shared" si="76"/>
        <v>-8.0000000000000007E-5</v>
      </c>
    </row>
    <row r="4885" spans="18:27" x14ac:dyDescent="0.25">
      <c r="R4885" s="20">
        <v>244.15</v>
      </c>
      <c r="S4885" s="23">
        <v>-8.0000000000000004E-4</v>
      </c>
      <c r="W4885" s="23">
        <v>4.0000000000000001E-3</v>
      </c>
      <c r="AA4885" s="23">
        <f t="shared" si="76"/>
        <v>-4.0000000000000003E-5</v>
      </c>
    </row>
    <row r="4886" spans="18:27" x14ac:dyDescent="0.25">
      <c r="R4886" s="20">
        <v>244.2</v>
      </c>
      <c r="S4886" s="23">
        <v>-4.0000000000000002E-4</v>
      </c>
      <c r="W4886" s="23">
        <v>4.0000000000000001E-3</v>
      </c>
      <c r="AA4886" s="23">
        <f t="shared" si="76"/>
        <v>-4.0000000000000003E-5</v>
      </c>
    </row>
    <row r="4887" spans="18:27" x14ac:dyDescent="0.25">
      <c r="R4887" s="20">
        <v>244.25</v>
      </c>
      <c r="S4887" s="23">
        <v>-4.0000000000000002E-4</v>
      </c>
      <c r="W4887" s="23">
        <v>0</v>
      </c>
      <c r="AA4887" s="23">
        <f t="shared" si="76"/>
        <v>-4.0000000000000003E-5</v>
      </c>
    </row>
    <row r="4888" spans="18:27" x14ac:dyDescent="0.25">
      <c r="R4888" s="20">
        <v>244.3</v>
      </c>
      <c r="S4888" s="23">
        <v>-4.0000000000000002E-4</v>
      </c>
      <c r="W4888" s="23">
        <v>0</v>
      </c>
      <c r="AA4888" s="23">
        <f t="shared" si="76"/>
        <v>-4.0000000000000003E-5</v>
      </c>
    </row>
    <row r="4889" spans="18:27" x14ac:dyDescent="0.25">
      <c r="R4889" s="20">
        <v>244.35</v>
      </c>
      <c r="S4889" s="23">
        <v>-4.0000000000000002E-4</v>
      </c>
      <c r="W4889" s="23">
        <v>0</v>
      </c>
      <c r="AA4889" s="23">
        <f t="shared" si="76"/>
        <v>0</v>
      </c>
    </row>
    <row r="4890" spans="18:27" x14ac:dyDescent="0.25">
      <c r="R4890" s="20">
        <v>244.4</v>
      </c>
      <c r="S4890" s="23">
        <v>0</v>
      </c>
      <c r="W4890" s="23">
        <v>0</v>
      </c>
      <c r="AA4890" s="23">
        <f t="shared" si="76"/>
        <v>4.0000000000000003E-5</v>
      </c>
    </row>
    <row r="4891" spans="18:27" x14ac:dyDescent="0.25">
      <c r="R4891" s="20">
        <v>244.45</v>
      </c>
      <c r="S4891" s="23">
        <v>4.0000000000000002E-4</v>
      </c>
      <c r="W4891" s="23">
        <v>4.0000000000000001E-3</v>
      </c>
      <c r="AA4891" s="23">
        <f t="shared" si="76"/>
        <v>0</v>
      </c>
    </row>
    <row r="4892" spans="18:27" x14ac:dyDescent="0.25">
      <c r="R4892" s="20">
        <v>244.5</v>
      </c>
      <c r="S4892" s="23">
        <v>0</v>
      </c>
      <c r="W4892" s="23">
        <v>4.0000000000000001E-3</v>
      </c>
      <c r="AA4892" s="23">
        <f t="shared" si="76"/>
        <v>0</v>
      </c>
    </row>
    <row r="4893" spans="18:27" x14ac:dyDescent="0.25">
      <c r="R4893" s="20">
        <v>244.55</v>
      </c>
      <c r="S4893" s="23">
        <v>0</v>
      </c>
      <c r="W4893" s="23">
        <v>4.0000000000000001E-3</v>
      </c>
      <c r="AA4893" s="23">
        <f t="shared" si="76"/>
        <v>0</v>
      </c>
    </row>
    <row r="4894" spans="18:27" x14ac:dyDescent="0.25">
      <c r="R4894" s="20">
        <v>244.6</v>
      </c>
      <c r="S4894" s="23">
        <v>0</v>
      </c>
      <c r="W4894" s="23">
        <v>4.0000000000000001E-3</v>
      </c>
      <c r="AA4894" s="23">
        <f t="shared" si="76"/>
        <v>-4.0000000000000003E-5</v>
      </c>
    </row>
    <row r="4895" spans="18:27" x14ac:dyDescent="0.25">
      <c r="R4895" s="20">
        <v>244.65</v>
      </c>
      <c r="S4895" s="23">
        <v>-4.0000000000000002E-4</v>
      </c>
      <c r="W4895" s="23">
        <v>4.0000000000000001E-3</v>
      </c>
      <c r="AA4895" s="23">
        <f t="shared" si="76"/>
        <v>-4.0000000000000003E-5</v>
      </c>
    </row>
    <row r="4896" spans="18:27" x14ac:dyDescent="0.25">
      <c r="R4896" s="20">
        <v>244.7</v>
      </c>
      <c r="S4896" s="23">
        <v>-4.0000000000000002E-4</v>
      </c>
      <c r="W4896" s="23">
        <v>4.0000000000000001E-3</v>
      </c>
      <c r="AA4896" s="23">
        <f t="shared" si="76"/>
        <v>-4.0000000000000003E-5</v>
      </c>
    </row>
    <row r="4897" spans="18:27" x14ac:dyDescent="0.25">
      <c r="R4897" s="20">
        <v>244.75</v>
      </c>
      <c r="S4897" s="23">
        <v>-4.0000000000000002E-4</v>
      </c>
      <c r="W4897" s="23">
        <v>4.0000000000000001E-3</v>
      </c>
      <c r="AA4897" s="23">
        <f t="shared" si="76"/>
        <v>-4.0000000000000003E-5</v>
      </c>
    </row>
    <row r="4898" spans="18:27" x14ac:dyDescent="0.25">
      <c r="R4898" s="20">
        <v>244.8</v>
      </c>
      <c r="S4898" s="23">
        <v>-4.0000000000000002E-4</v>
      </c>
      <c r="W4898" s="23">
        <v>4.0000000000000001E-3</v>
      </c>
      <c r="AA4898" s="23">
        <f t="shared" si="76"/>
        <v>0</v>
      </c>
    </row>
    <row r="4899" spans="18:27" x14ac:dyDescent="0.25">
      <c r="R4899" s="20">
        <v>244.85</v>
      </c>
      <c r="S4899" s="23">
        <v>0</v>
      </c>
      <c r="W4899" s="23">
        <v>0</v>
      </c>
      <c r="AA4899" s="23">
        <f t="shared" si="76"/>
        <v>1.1999999999999999E-4</v>
      </c>
    </row>
    <row r="4900" spans="18:27" x14ac:dyDescent="0.25">
      <c r="R4900" s="20">
        <v>244.9</v>
      </c>
      <c r="S4900" s="23">
        <v>1.1999999999999999E-3</v>
      </c>
      <c r="W4900" s="23">
        <v>0</v>
      </c>
      <c r="AA4900" s="23">
        <f t="shared" si="76"/>
        <v>3.2000000000000003E-4</v>
      </c>
    </row>
    <row r="4901" spans="18:27" x14ac:dyDescent="0.25">
      <c r="R4901" s="20">
        <v>244.95</v>
      </c>
      <c r="S4901" s="23">
        <v>3.2000000000000002E-3</v>
      </c>
      <c r="W4901" s="23">
        <v>0</v>
      </c>
      <c r="AA4901" s="23">
        <f t="shared" si="76"/>
        <v>5.1999999999999995E-4</v>
      </c>
    </row>
    <row r="4902" spans="18:27" x14ac:dyDescent="0.25">
      <c r="R4902" s="20">
        <v>245</v>
      </c>
      <c r="S4902" s="23">
        <v>5.1999999999999998E-3</v>
      </c>
      <c r="W4902" s="23">
        <v>0</v>
      </c>
      <c r="AA4902" s="23">
        <f t="shared" si="76"/>
        <v>6.0000000000000006E-4</v>
      </c>
    </row>
    <row r="4903" spans="18:27" x14ac:dyDescent="0.25">
      <c r="R4903" s="20">
        <v>245.05</v>
      </c>
      <c r="S4903" s="23">
        <v>6.0000000000000001E-3</v>
      </c>
      <c r="W4903" s="23">
        <v>4.0000000000000001E-3</v>
      </c>
      <c r="AA4903" s="23">
        <f t="shared" si="76"/>
        <v>6.0000000000000006E-4</v>
      </c>
    </row>
    <row r="4904" spans="18:27" x14ac:dyDescent="0.25">
      <c r="R4904" s="20">
        <v>245.1</v>
      </c>
      <c r="S4904" s="23">
        <v>6.0000000000000001E-3</v>
      </c>
      <c r="W4904" s="23">
        <v>4.0000000000000001E-3</v>
      </c>
      <c r="AA4904" s="23">
        <f t="shared" si="76"/>
        <v>5.1999999999999995E-4</v>
      </c>
    </row>
    <row r="4905" spans="18:27" x14ac:dyDescent="0.25">
      <c r="R4905" s="20">
        <v>245.15</v>
      </c>
      <c r="S4905" s="23">
        <v>5.1999999999999998E-3</v>
      </c>
      <c r="W4905" s="23">
        <v>4.0000000000000001E-3</v>
      </c>
      <c r="AA4905" s="23">
        <f t="shared" si="76"/>
        <v>6.0000000000000006E-4</v>
      </c>
    </row>
    <row r="4906" spans="18:27" x14ac:dyDescent="0.25">
      <c r="R4906" s="20">
        <v>245.2</v>
      </c>
      <c r="S4906" s="23">
        <v>6.0000000000000001E-3</v>
      </c>
      <c r="W4906" s="23">
        <v>4.0000000000000001E-3</v>
      </c>
      <c r="AA4906" s="23">
        <f t="shared" si="76"/>
        <v>6.4000000000000005E-4</v>
      </c>
    </row>
    <row r="4907" spans="18:27" x14ac:dyDescent="0.25">
      <c r="R4907" s="20">
        <v>245.25</v>
      </c>
      <c r="S4907" s="23">
        <v>6.4000000000000003E-3</v>
      </c>
      <c r="W4907" s="23">
        <v>0</v>
      </c>
      <c r="AA4907" s="23">
        <f t="shared" si="76"/>
        <v>7.6000000000000004E-4</v>
      </c>
    </row>
    <row r="4908" spans="18:27" x14ac:dyDescent="0.25">
      <c r="R4908" s="20">
        <v>245.3</v>
      </c>
      <c r="S4908" s="23">
        <v>7.6E-3</v>
      </c>
      <c r="W4908" s="23">
        <v>0</v>
      </c>
      <c r="AA4908" s="23">
        <f t="shared" si="76"/>
        <v>7.6000000000000004E-4</v>
      </c>
    </row>
    <row r="4909" spans="18:27" x14ac:dyDescent="0.25">
      <c r="R4909" s="20">
        <v>245.35</v>
      </c>
      <c r="S4909" s="23">
        <v>7.6E-3</v>
      </c>
      <c r="W4909" s="23">
        <v>0</v>
      </c>
      <c r="AA4909" s="23">
        <f t="shared" si="76"/>
        <v>8.0000000000000004E-4</v>
      </c>
    </row>
    <row r="4910" spans="18:27" x14ac:dyDescent="0.25">
      <c r="R4910" s="20">
        <v>245.4</v>
      </c>
      <c r="S4910" s="23">
        <v>8.0000000000000002E-3</v>
      </c>
      <c r="W4910" s="23">
        <v>0</v>
      </c>
      <c r="AA4910" s="23">
        <f t="shared" si="76"/>
        <v>8.0000000000000004E-4</v>
      </c>
    </row>
    <row r="4911" spans="18:27" x14ac:dyDescent="0.25">
      <c r="R4911" s="20">
        <v>245.45</v>
      </c>
      <c r="S4911" s="23">
        <v>8.0000000000000002E-3</v>
      </c>
      <c r="W4911" s="23">
        <v>0</v>
      </c>
      <c r="AA4911" s="23">
        <f t="shared" si="76"/>
        <v>8.0000000000000004E-4</v>
      </c>
    </row>
    <row r="4912" spans="18:27" x14ac:dyDescent="0.25">
      <c r="R4912" s="20">
        <v>245.5</v>
      </c>
      <c r="S4912" s="23">
        <v>8.0000000000000002E-3</v>
      </c>
      <c r="W4912" s="23">
        <v>0</v>
      </c>
      <c r="AA4912" s="23">
        <f t="shared" si="76"/>
        <v>8.0000000000000004E-4</v>
      </c>
    </row>
    <row r="4913" spans="18:27" x14ac:dyDescent="0.25">
      <c r="R4913" s="20">
        <v>245.55</v>
      </c>
      <c r="S4913" s="23">
        <v>8.0000000000000002E-3</v>
      </c>
      <c r="W4913" s="23">
        <v>0</v>
      </c>
      <c r="AA4913" s="23">
        <f t="shared" si="76"/>
        <v>1E-3</v>
      </c>
    </row>
    <row r="4914" spans="18:27" x14ac:dyDescent="0.25">
      <c r="R4914" s="20">
        <v>245.6</v>
      </c>
      <c r="S4914" s="23">
        <v>0.01</v>
      </c>
      <c r="W4914" s="23">
        <v>0</v>
      </c>
      <c r="AA4914" s="23">
        <f t="shared" si="76"/>
        <v>1.16E-3</v>
      </c>
    </row>
    <row r="4915" spans="18:27" x14ac:dyDescent="0.25">
      <c r="R4915" s="20">
        <v>245.65</v>
      </c>
      <c r="S4915" s="23">
        <v>1.1599999999999999E-2</v>
      </c>
      <c r="W4915" s="23">
        <v>0</v>
      </c>
      <c r="AA4915" s="23">
        <f t="shared" si="76"/>
        <v>1.5200000000000001E-3</v>
      </c>
    </row>
    <row r="4916" spans="18:27" x14ac:dyDescent="0.25">
      <c r="R4916" s="20">
        <v>245.7</v>
      </c>
      <c r="S4916" s="23">
        <v>1.52E-2</v>
      </c>
      <c r="W4916" s="23">
        <v>0</v>
      </c>
      <c r="AA4916" s="23">
        <f t="shared" si="76"/>
        <v>1.6799999999999999E-3</v>
      </c>
    </row>
    <row r="4917" spans="18:27" x14ac:dyDescent="0.25">
      <c r="R4917" s="20">
        <v>245.75</v>
      </c>
      <c r="S4917" s="23">
        <v>1.6799999999999999E-2</v>
      </c>
      <c r="W4917" s="23">
        <v>0</v>
      </c>
      <c r="AA4917" s="23">
        <f t="shared" si="76"/>
        <v>1.7600000000000001E-3</v>
      </c>
    </row>
    <row r="4918" spans="18:27" x14ac:dyDescent="0.25">
      <c r="R4918" s="20">
        <v>245.8</v>
      </c>
      <c r="S4918" s="23">
        <v>1.7600000000000001E-2</v>
      </c>
      <c r="W4918" s="23">
        <v>0</v>
      </c>
      <c r="AA4918" s="23">
        <f t="shared" si="76"/>
        <v>1.6400000000000002E-3</v>
      </c>
    </row>
    <row r="4919" spans="18:27" x14ac:dyDescent="0.25">
      <c r="R4919" s="20">
        <v>245.85</v>
      </c>
      <c r="S4919" s="23">
        <v>1.6400000000000001E-2</v>
      </c>
      <c r="W4919" s="23">
        <v>4.0000000000000001E-3</v>
      </c>
      <c r="AA4919" s="23">
        <f t="shared" si="76"/>
        <v>1.32E-3</v>
      </c>
    </row>
    <row r="4920" spans="18:27" x14ac:dyDescent="0.25">
      <c r="R4920" s="20">
        <v>245.9</v>
      </c>
      <c r="S4920" s="23">
        <v>1.32E-2</v>
      </c>
      <c r="W4920" s="23">
        <v>4.0000000000000001E-3</v>
      </c>
      <c r="AA4920" s="23">
        <f t="shared" si="76"/>
        <v>1.2000000000000001E-3</v>
      </c>
    </row>
    <row r="4921" spans="18:27" x14ac:dyDescent="0.25">
      <c r="R4921" s="20">
        <v>245.95</v>
      </c>
      <c r="S4921" s="23">
        <v>1.2E-2</v>
      </c>
      <c r="W4921" s="23">
        <v>4.0000000000000001E-3</v>
      </c>
      <c r="AA4921" s="23">
        <f t="shared" si="76"/>
        <v>1.6400000000000002E-3</v>
      </c>
    </row>
    <row r="4922" spans="18:27" x14ac:dyDescent="0.25">
      <c r="R4922" s="20">
        <v>246</v>
      </c>
      <c r="S4922" s="23">
        <v>1.6400000000000001E-2</v>
      </c>
      <c r="W4922" s="23">
        <v>4.0000000000000001E-3</v>
      </c>
      <c r="AA4922" s="23">
        <f t="shared" si="76"/>
        <v>1.6799999999999999E-3</v>
      </c>
    </row>
    <row r="4923" spans="18:27" x14ac:dyDescent="0.25">
      <c r="R4923" s="20">
        <v>246.05</v>
      </c>
      <c r="S4923" s="23">
        <v>1.6799999999999999E-2</v>
      </c>
      <c r="W4923" s="23">
        <v>0</v>
      </c>
      <c r="AA4923" s="23">
        <f t="shared" si="76"/>
        <v>1.8400000000000001E-3</v>
      </c>
    </row>
    <row r="4924" spans="18:27" x14ac:dyDescent="0.25">
      <c r="R4924" s="20">
        <v>246.1</v>
      </c>
      <c r="S4924" s="23">
        <v>1.84E-2</v>
      </c>
      <c r="W4924" s="23">
        <v>0</v>
      </c>
      <c r="AA4924" s="23">
        <f t="shared" si="76"/>
        <v>1.8400000000000001E-3</v>
      </c>
    </row>
    <row r="4925" spans="18:27" x14ac:dyDescent="0.25">
      <c r="R4925" s="20">
        <v>246.15</v>
      </c>
      <c r="S4925" s="23">
        <v>1.84E-2</v>
      </c>
      <c r="W4925" s="23">
        <v>0</v>
      </c>
      <c r="AA4925" s="23">
        <f t="shared" si="76"/>
        <v>1.9199999999999998E-3</v>
      </c>
    </row>
    <row r="4926" spans="18:27" x14ac:dyDescent="0.25">
      <c r="R4926" s="20">
        <v>246.2</v>
      </c>
      <c r="S4926" s="23">
        <v>1.9199999999999998E-2</v>
      </c>
      <c r="W4926" s="23">
        <v>0</v>
      </c>
      <c r="AA4926" s="23">
        <f t="shared" si="76"/>
        <v>1.8400000000000001E-3</v>
      </c>
    </row>
    <row r="4927" spans="18:27" x14ac:dyDescent="0.25">
      <c r="R4927" s="20">
        <v>246.25</v>
      </c>
      <c r="S4927" s="23">
        <v>1.84E-2</v>
      </c>
      <c r="W4927" s="23">
        <v>4.0000000000000001E-3</v>
      </c>
      <c r="AA4927" s="23">
        <f t="shared" si="76"/>
        <v>1.48E-3</v>
      </c>
    </row>
    <row r="4928" spans="18:27" x14ac:dyDescent="0.25">
      <c r="R4928" s="20">
        <v>246.3</v>
      </c>
      <c r="S4928" s="23">
        <v>1.4800000000000001E-2</v>
      </c>
      <c r="W4928" s="23">
        <v>4.0000000000000001E-3</v>
      </c>
      <c r="AA4928" s="23">
        <f t="shared" si="76"/>
        <v>1.24E-3</v>
      </c>
    </row>
    <row r="4929" spans="18:27" x14ac:dyDescent="0.25">
      <c r="R4929" s="20">
        <v>246.35</v>
      </c>
      <c r="S4929" s="23">
        <v>1.24E-2</v>
      </c>
      <c r="W4929" s="23">
        <v>4.0000000000000001E-3</v>
      </c>
      <c r="AA4929" s="23">
        <f t="shared" si="76"/>
        <v>1.6000000000000001E-3</v>
      </c>
    </row>
    <row r="4930" spans="18:27" x14ac:dyDescent="0.25">
      <c r="R4930" s="20">
        <v>246.4</v>
      </c>
      <c r="S4930" s="23">
        <v>1.6E-2</v>
      </c>
      <c r="W4930" s="23">
        <v>4.0000000000000001E-3</v>
      </c>
      <c r="AA4930" s="23">
        <f t="shared" si="76"/>
        <v>1.8E-3</v>
      </c>
    </row>
    <row r="4931" spans="18:27" x14ac:dyDescent="0.25">
      <c r="R4931" s="20">
        <v>246.45</v>
      </c>
      <c r="S4931" s="23">
        <v>1.7999999999999999E-2</v>
      </c>
      <c r="W4931" s="23">
        <v>4.0000000000000001E-3</v>
      </c>
      <c r="AA4931" s="23">
        <f t="shared" si="76"/>
        <v>1.56E-3</v>
      </c>
    </row>
    <row r="4932" spans="18:27" x14ac:dyDescent="0.25">
      <c r="R4932" s="20">
        <v>246.5</v>
      </c>
      <c r="S4932" s="23">
        <v>1.5599999999999999E-2</v>
      </c>
      <c r="W4932" s="23">
        <v>4.0000000000000001E-3</v>
      </c>
      <c r="AA4932" s="23">
        <f t="shared" ref="AA4932:AA4995" si="77">S4933/10</f>
        <v>1.24E-3</v>
      </c>
    </row>
    <row r="4933" spans="18:27" x14ac:dyDescent="0.25">
      <c r="R4933" s="20">
        <v>246.55</v>
      </c>
      <c r="S4933" s="23">
        <v>1.24E-2</v>
      </c>
      <c r="W4933" s="23">
        <v>4.0000000000000001E-3</v>
      </c>
      <c r="AA4933" s="23">
        <f t="shared" si="77"/>
        <v>1.1199999999999999E-3</v>
      </c>
    </row>
    <row r="4934" spans="18:27" x14ac:dyDescent="0.25">
      <c r="R4934" s="20">
        <v>246.6</v>
      </c>
      <c r="S4934" s="23">
        <v>1.12E-2</v>
      </c>
      <c r="W4934" s="23">
        <v>4.0000000000000001E-3</v>
      </c>
      <c r="AA4934" s="23">
        <f t="shared" si="77"/>
        <v>9.2000000000000003E-4</v>
      </c>
    </row>
    <row r="4935" spans="18:27" x14ac:dyDescent="0.25">
      <c r="R4935" s="20">
        <v>246.65</v>
      </c>
      <c r="S4935" s="23">
        <v>9.1999999999999998E-3</v>
      </c>
      <c r="W4935" s="23">
        <v>4.0000000000000001E-3</v>
      </c>
      <c r="AA4935" s="23">
        <f t="shared" si="77"/>
        <v>9.2000000000000003E-4</v>
      </c>
    </row>
    <row r="4936" spans="18:27" x14ac:dyDescent="0.25">
      <c r="R4936" s="20">
        <v>246.7</v>
      </c>
      <c r="S4936" s="23">
        <v>9.1999999999999998E-3</v>
      </c>
      <c r="W4936" s="23">
        <v>4.0000000000000001E-3</v>
      </c>
      <c r="AA4936" s="23">
        <f t="shared" si="77"/>
        <v>8.8000000000000003E-4</v>
      </c>
    </row>
    <row r="4937" spans="18:27" x14ac:dyDescent="0.25">
      <c r="R4937" s="20">
        <v>246.75</v>
      </c>
      <c r="S4937" s="23">
        <v>8.8000000000000005E-3</v>
      </c>
      <c r="W4937" s="23">
        <v>4.0000000000000001E-3</v>
      </c>
      <c r="AA4937" s="23">
        <f t="shared" si="77"/>
        <v>8.8000000000000003E-4</v>
      </c>
    </row>
    <row r="4938" spans="18:27" x14ac:dyDescent="0.25">
      <c r="R4938" s="20">
        <v>246.8</v>
      </c>
      <c r="S4938" s="23">
        <v>8.8000000000000005E-3</v>
      </c>
      <c r="W4938" s="23">
        <v>4.0000000000000001E-3</v>
      </c>
      <c r="AA4938" s="23">
        <f t="shared" si="77"/>
        <v>8.0000000000000004E-4</v>
      </c>
    </row>
    <row r="4939" spans="18:27" x14ac:dyDescent="0.25">
      <c r="R4939" s="20">
        <v>246.85</v>
      </c>
      <c r="S4939" s="23">
        <v>8.0000000000000002E-3</v>
      </c>
      <c r="W4939" s="23">
        <v>4.0000000000000001E-3</v>
      </c>
      <c r="AA4939" s="23">
        <f t="shared" si="77"/>
        <v>8.8000000000000003E-4</v>
      </c>
    </row>
    <row r="4940" spans="18:27" x14ac:dyDescent="0.25">
      <c r="R4940" s="20">
        <v>246.9</v>
      </c>
      <c r="S4940" s="23">
        <v>8.8000000000000005E-3</v>
      </c>
      <c r="W4940" s="23">
        <v>4.0000000000000001E-3</v>
      </c>
      <c r="AA4940" s="23">
        <f t="shared" si="77"/>
        <v>8.0000000000000004E-4</v>
      </c>
    </row>
    <row r="4941" spans="18:27" x14ac:dyDescent="0.25">
      <c r="R4941" s="20">
        <v>246.95</v>
      </c>
      <c r="S4941" s="23">
        <v>8.0000000000000002E-3</v>
      </c>
      <c r="W4941" s="23">
        <v>4.0000000000000001E-3</v>
      </c>
      <c r="AA4941" s="23">
        <f t="shared" si="77"/>
        <v>8.0000000000000004E-4</v>
      </c>
    </row>
    <row r="4942" spans="18:27" x14ac:dyDescent="0.25">
      <c r="R4942" s="20">
        <v>247</v>
      </c>
      <c r="S4942" s="23">
        <v>8.0000000000000002E-3</v>
      </c>
      <c r="W4942" s="23">
        <v>4.0000000000000001E-3</v>
      </c>
      <c r="AA4942" s="23">
        <f t="shared" si="77"/>
        <v>8.0000000000000004E-4</v>
      </c>
    </row>
    <row r="4943" spans="18:27" x14ac:dyDescent="0.25">
      <c r="R4943" s="20">
        <v>247.05</v>
      </c>
      <c r="S4943" s="23">
        <v>8.0000000000000002E-3</v>
      </c>
      <c r="W4943" s="23">
        <v>0</v>
      </c>
      <c r="AA4943" s="23">
        <f t="shared" si="77"/>
        <v>8.3999999999999993E-4</v>
      </c>
    </row>
    <row r="4944" spans="18:27" x14ac:dyDescent="0.25">
      <c r="R4944" s="20">
        <v>247.1</v>
      </c>
      <c r="S4944" s="23">
        <v>8.3999999999999995E-3</v>
      </c>
      <c r="W4944" s="23">
        <v>0</v>
      </c>
      <c r="AA4944" s="23">
        <f t="shared" si="77"/>
        <v>8.0000000000000004E-4</v>
      </c>
    </row>
    <row r="4945" spans="18:27" x14ac:dyDescent="0.25">
      <c r="R4945" s="20">
        <v>247.15</v>
      </c>
      <c r="S4945" s="23">
        <v>8.0000000000000002E-3</v>
      </c>
      <c r="W4945" s="23">
        <v>0</v>
      </c>
      <c r="AA4945" s="23">
        <f t="shared" si="77"/>
        <v>8.0000000000000004E-4</v>
      </c>
    </row>
    <row r="4946" spans="18:27" x14ac:dyDescent="0.25">
      <c r="R4946" s="20">
        <v>247.2</v>
      </c>
      <c r="S4946" s="23">
        <v>8.0000000000000002E-3</v>
      </c>
      <c r="W4946" s="23">
        <v>0</v>
      </c>
      <c r="AA4946" s="23">
        <f t="shared" si="77"/>
        <v>8.0000000000000004E-4</v>
      </c>
    </row>
    <row r="4947" spans="18:27" x14ac:dyDescent="0.25">
      <c r="R4947" s="20">
        <v>247.25</v>
      </c>
      <c r="S4947" s="23">
        <v>8.0000000000000002E-3</v>
      </c>
      <c r="W4947" s="23">
        <v>0</v>
      </c>
      <c r="AA4947" s="23">
        <f t="shared" si="77"/>
        <v>8.3999999999999993E-4</v>
      </c>
    </row>
    <row r="4948" spans="18:27" x14ac:dyDescent="0.25">
      <c r="R4948" s="20">
        <v>247.3</v>
      </c>
      <c r="S4948" s="23">
        <v>8.3999999999999995E-3</v>
      </c>
      <c r="W4948" s="23">
        <v>0</v>
      </c>
      <c r="AA4948" s="23">
        <f t="shared" si="77"/>
        <v>7.1999999999999994E-4</v>
      </c>
    </row>
    <row r="4949" spans="18:27" x14ac:dyDescent="0.25">
      <c r="R4949" s="20">
        <v>247.35</v>
      </c>
      <c r="S4949" s="23">
        <v>7.1999999999999998E-3</v>
      </c>
      <c r="W4949" s="23">
        <v>0</v>
      </c>
      <c r="AA4949" s="23">
        <f t="shared" si="77"/>
        <v>8.3999999999999993E-4</v>
      </c>
    </row>
    <row r="4950" spans="18:27" x14ac:dyDescent="0.25">
      <c r="R4950" s="20">
        <v>247.4</v>
      </c>
      <c r="S4950" s="23">
        <v>8.3999999999999995E-3</v>
      </c>
      <c r="W4950" s="23">
        <v>0</v>
      </c>
      <c r="AA4950" s="23">
        <f t="shared" si="77"/>
        <v>8.0000000000000004E-4</v>
      </c>
    </row>
    <row r="4951" spans="18:27" x14ac:dyDescent="0.25">
      <c r="R4951" s="20">
        <v>247.45</v>
      </c>
      <c r="S4951" s="23">
        <v>8.0000000000000002E-3</v>
      </c>
      <c r="W4951" s="23">
        <v>4.0000000000000001E-3</v>
      </c>
      <c r="AA4951" s="23">
        <f t="shared" si="77"/>
        <v>8.3999999999999993E-4</v>
      </c>
    </row>
    <row r="4952" spans="18:27" x14ac:dyDescent="0.25">
      <c r="R4952" s="20">
        <v>247.5</v>
      </c>
      <c r="S4952" s="23">
        <v>8.3999999999999995E-3</v>
      </c>
      <c r="W4952" s="23">
        <v>4.0000000000000001E-3</v>
      </c>
      <c r="AA4952" s="23">
        <f t="shared" si="77"/>
        <v>8.8000000000000003E-4</v>
      </c>
    </row>
    <row r="4953" spans="18:27" x14ac:dyDescent="0.25">
      <c r="R4953" s="20">
        <v>247.55</v>
      </c>
      <c r="S4953" s="23">
        <v>8.8000000000000005E-3</v>
      </c>
      <c r="W4953" s="23">
        <v>4.0000000000000001E-3</v>
      </c>
      <c r="AA4953" s="23">
        <f t="shared" si="77"/>
        <v>8.8000000000000003E-4</v>
      </c>
    </row>
    <row r="4954" spans="18:27" x14ac:dyDescent="0.25">
      <c r="R4954" s="20">
        <v>247.6</v>
      </c>
      <c r="S4954" s="23">
        <v>8.8000000000000005E-3</v>
      </c>
      <c r="W4954" s="23">
        <v>4.0000000000000001E-3</v>
      </c>
      <c r="AA4954" s="23">
        <f t="shared" si="77"/>
        <v>8.8000000000000003E-4</v>
      </c>
    </row>
    <row r="4955" spans="18:27" x14ac:dyDescent="0.25">
      <c r="R4955" s="20">
        <v>247.65</v>
      </c>
      <c r="S4955" s="23">
        <v>8.8000000000000005E-3</v>
      </c>
      <c r="W4955" s="23">
        <v>4.0000000000000001E-3</v>
      </c>
      <c r="AA4955" s="23">
        <f t="shared" si="77"/>
        <v>8.3999999999999993E-4</v>
      </c>
    </row>
    <row r="4956" spans="18:27" x14ac:dyDescent="0.25">
      <c r="R4956" s="20">
        <v>247.7</v>
      </c>
      <c r="S4956" s="23">
        <v>8.3999999999999995E-3</v>
      </c>
      <c r="W4956" s="23">
        <v>4.0000000000000001E-3</v>
      </c>
      <c r="AA4956" s="23">
        <f t="shared" si="77"/>
        <v>8.3999999999999993E-4</v>
      </c>
    </row>
    <row r="4957" spans="18:27" x14ac:dyDescent="0.25">
      <c r="R4957" s="20">
        <v>247.75</v>
      </c>
      <c r="S4957" s="23">
        <v>8.3999999999999995E-3</v>
      </c>
      <c r="W4957" s="23">
        <v>4.0000000000000001E-3</v>
      </c>
      <c r="AA4957" s="23">
        <f t="shared" si="77"/>
        <v>8.8000000000000003E-4</v>
      </c>
    </row>
    <row r="4958" spans="18:27" x14ac:dyDescent="0.25">
      <c r="R4958" s="20">
        <v>247.8</v>
      </c>
      <c r="S4958" s="23">
        <v>8.8000000000000005E-3</v>
      </c>
      <c r="W4958" s="23">
        <v>4.0000000000000001E-3</v>
      </c>
      <c r="AA4958" s="23">
        <f t="shared" si="77"/>
        <v>8.0000000000000004E-4</v>
      </c>
    </row>
    <row r="4959" spans="18:27" x14ac:dyDescent="0.25">
      <c r="R4959" s="20">
        <v>247.85</v>
      </c>
      <c r="S4959" s="23">
        <v>8.0000000000000002E-3</v>
      </c>
      <c r="W4959" s="23">
        <v>4.0000000000000001E-3</v>
      </c>
      <c r="AA4959" s="23">
        <f t="shared" si="77"/>
        <v>8.3999999999999993E-4</v>
      </c>
    </row>
    <row r="4960" spans="18:27" x14ac:dyDescent="0.25">
      <c r="R4960" s="20">
        <v>247.9</v>
      </c>
      <c r="S4960" s="23">
        <v>8.3999999999999995E-3</v>
      </c>
      <c r="W4960" s="23">
        <v>4.0000000000000001E-3</v>
      </c>
      <c r="AA4960" s="23">
        <f t="shared" si="77"/>
        <v>8.0000000000000004E-4</v>
      </c>
    </row>
    <row r="4961" spans="18:27" x14ac:dyDescent="0.25">
      <c r="R4961" s="20">
        <v>247.95</v>
      </c>
      <c r="S4961" s="23">
        <v>8.0000000000000002E-3</v>
      </c>
      <c r="W4961" s="23">
        <v>4.0000000000000001E-3</v>
      </c>
      <c r="AA4961" s="23">
        <f t="shared" si="77"/>
        <v>8.3999999999999993E-4</v>
      </c>
    </row>
    <row r="4962" spans="18:27" x14ac:dyDescent="0.25">
      <c r="R4962" s="20">
        <v>248</v>
      </c>
      <c r="S4962" s="23">
        <v>8.3999999999999995E-3</v>
      </c>
      <c r="W4962" s="23">
        <v>4.0000000000000001E-3</v>
      </c>
      <c r="AA4962" s="23">
        <f t="shared" si="77"/>
        <v>8.3999999999999993E-4</v>
      </c>
    </row>
    <row r="4963" spans="18:27" x14ac:dyDescent="0.25">
      <c r="R4963" s="20">
        <v>248.05</v>
      </c>
      <c r="S4963" s="23">
        <v>8.3999999999999995E-3</v>
      </c>
      <c r="W4963" s="23">
        <v>0</v>
      </c>
      <c r="AA4963" s="23">
        <f t="shared" si="77"/>
        <v>8.3999999999999993E-4</v>
      </c>
    </row>
    <row r="4964" spans="18:27" x14ac:dyDescent="0.25">
      <c r="R4964" s="20">
        <v>248.1</v>
      </c>
      <c r="S4964" s="23">
        <v>8.3999999999999995E-3</v>
      </c>
      <c r="W4964" s="23">
        <v>0</v>
      </c>
      <c r="AA4964" s="23">
        <f t="shared" si="77"/>
        <v>6.4000000000000005E-4</v>
      </c>
    </row>
    <row r="4965" spans="18:27" x14ac:dyDescent="0.25">
      <c r="R4965" s="20">
        <v>248.15</v>
      </c>
      <c r="S4965" s="23">
        <v>6.4000000000000003E-3</v>
      </c>
      <c r="W4965" s="23">
        <v>0</v>
      </c>
      <c r="AA4965" s="23">
        <f t="shared" si="77"/>
        <v>6.0000000000000006E-4</v>
      </c>
    </row>
    <row r="4966" spans="18:27" x14ac:dyDescent="0.25">
      <c r="R4966" s="20">
        <v>248.2</v>
      </c>
      <c r="S4966" s="23">
        <v>6.0000000000000001E-3</v>
      </c>
      <c r="W4966" s="23">
        <v>0</v>
      </c>
      <c r="AA4966" s="23">
        <f t="shared" si="77"/>
        <v>4.7999999999999996E-4</v>
      </c>
    </row>
    <row r="4967" spans="18:27" x14ac:dyDescent="0.25">
      <c r="R4967" s="20">
        <v>248.25</v>
      </c>
      <c r="S4967" s="23">
        <v>4.7999999999999996E-3</v>
      </c>
      <c r="W4967" s="23">
        <v>0</v>
      </c>
      <c r="AA4967" s="23">
        <f t="shared" si="77"/>
        <v>3.5999999999999997E-4</v>
      </c>
    </row>
    <row r="4968" spans="18:27" x14ac:dyDescent="0.25">
      <c r="R4968" s="20">
        <v>248.3</v>
      </c>
      <c r="S4968" s="23">
        <v>3.5999999999999999E-3</v>
      </c>
      <c r="W4968" s="23">
        <v>0</v>
      </c>
      <c r="AA4968" s="23">
        <f t="shared" si="77"/>
        <v>1.6000000000000001E-4</v>
      </c>
    </row>
    <row r="4969" spans="18:27" x14ac:dyDescent="0.25">
      <c r="R4969" s="20">
        <v>248.35</v>
      </c>
      <c r="S4969" s="23">
        <v>1.6000000000000001E-3</v>
      </c>
      <c r="W4969" s="23">
        <v>0</v>
      </c>
      <c r="AA4969" s="23">
        <f t="shared" si="77"/>
        <v>1.6000000000000001E-4</v>
      </c>
    </row>
    <row r="4970" spans="18:27" x14ac:dyDescent="0.25">
      <c r="R4970" s="20">
        <v>248.4</v>
      </c>
      <c r="S4970" s="23">
        <v>1.6000000000000001E-3</v>
      </c>
      <c r="W4970" s="23">
        <v>0</v>
      </c>
      <c r="AA4970" s="23">
        <f t="shared" si="77"/>
        <v>4.0000000000000003E-5</v>
      </c>
    </row>
    <row r="4971" spans="18:27" x14ac:dyDescent="0.25">
      <c r="R4971" s="20">
        <v>248.45</v>
      </c>
      <c r="S4971" s="23">
        <v>4.0000000000000002E-4</v>
      </c>
      <c r="W4971" s="23">
        <v>0</v>
      </c>
      <c r="AA4971" s="23">
        <f t="shared" si="77"/>
        <v>8.0000000000000007E-5</v>
      </c>
    </row>
    <row r="4972" spans="18:27" x14ac:dyDescent="0.25">
      <c r="R4972" s="20">
        <v>248.5</v>
      </c>
      <c r="S4972" s="23">
        <v>8.0000000000000004E-4</v>
      </c>
      <c r="W4972" s="23">
        <v>0</v>
      </c>
      <c r="AA4972" s="23">
        <f t="shared" si="77"/>
        <v>8.0000000000000007E-5</v>
      </c>
    </row>
    <row r="4973" spans="18:27" x14ac:dyDescent="0.25">
      <c r="R4973" s="20">
        <v>248.55</v>
      </c>
      <c r="S4973" s="23">
        <v>8.0000000000000004E-4</v>
      </c>
      <c r="W4973" s="23">
        <v>0</v>
      </c>
      <c r="AA4973" s="23">
        <f t="shared" si="77"/>
        <v>4.0000000000000003E-5</v>
      </c>
    </row>
    <row r="4974" spans="18:27" x14ac:dyDescent="0.25">
      <c r="R4974" s="20">
        <v>248.6</v>
      </c>
      <c r="S4974" s="23">
        <v>4.0000000000000002E-4</v>
      </c>
      <c r="W4974" s="23">
        <v>0</v>
      </c>
      <c r="AA4974" s="23">
        <f t="shared" si="77"/>
        <v>0</v>
      </c>
    </row>
    <row r="4975" spans="18:27" x14ac:dyDescent="0.25">
      <c r="R4975" s="20">
        <v>248.65</v>
      </c>
      <c r="S4975" s="23">
        <v>0</v>
      </c>
      <c r="W4975" s="23">
        <v>4.0000000000000001E-3</v>
      </c>
      <c r="AA4975" s="23">
        <f t="shared" si="77"/>
        <v>4.0000000000000003E-5</v>
      </c>
    </row>
    <row r="4976" spans="18:27" x14ac:dyDescent="0.25">
      <c r="R4976" s="20">
        <v>248.7</v>
      </c>
      <c r="S4976" s="23">
        <v>4.0000000000000002E-4</v>
      </c>
      <c r="W4976" s="23">
        <v>4.0000000000000001E-3</v>
      </c>
      <c r="AA4976" s="23">
        <f t="shared" si="77"/>
        <v>4.0000000000000003E-5</v>
      </c>
    </row>
    <row r="4977" spans="18:27" x14ac:dyDescent="0.25">
      <c r="R4977" s="20">
        <v>248.75</v>
      </c>
      <c r="S4977" s="23">
        <v>4.0000000000000002E-4</v>
      </c>
      <c r="W4977" s="23">
        <v>4.0000000000000001E-3</v>
      </c>
      <c r="AA4977" s="23">
        <f t="shared" si="77"/>
        <v>4.0000000000000003E-5</v>
      </c>
    </row>
    <row r="4978" spans="18:27" x14ac:dyDescent="0.25">
      <c r="R4978" s="20">
        <v>248.8</v>
      </c>
      <c r="S4978" s="23">
        <v>4.0000000000000002E-4</v>
      </c>
      <c r="W4978" s="23">
        <v>4.0000000000000001E-3</v>
      </c>
      <c r="AA4978" s="23">
        <f t="shared" si="77"/>
        <v>8.0000000000000007E-5</v>
      </c>
    </row>
    <row r="4979" spans="18:27" x14ac:dyDescent="0.25">
      <c r="R4979" s="20">
        <v>248.85</v>
      </c>
      <c r="S4979" s="23">
        <v>8.0000000000000004E-4</v>
      </c>
      <c r="W4979" s="23">
        <v>0</v>
      </c>
      <c r="AA4979" s="23">
        <f t="shared" si="77"/>
        <v>0</v>
      </c>
    </row>
    <row r="4980" spans="18:27" x14ac:dyDescent="0.25">
      <c r="R4980" s="20">
        <v>248.9</v>
      </c>
      <c r="S4980" s="23">
        <v>0</v>
      </c>
      <c r="W4980" s="23">
        <v>0</v>
      </c>
      <c r="AA4980" s="23">
        <f t="shared" si="77"/>
        <v>0</v>
      </c>
    </row>
    <row r="4981" spans="18:27" x14ac:dyDescent="0.25">
      <c r="R4981" s="20">
        <v>248.95</v>
      </c>
      <c r="S4981" s="23">
        <v>0</v>
      </c>
      <c r="W4981" s="23">
        <v>0</v>
      </c>
      <c r="AA4981" s="23">
        <f t="shared" si="77"/>
        <v>8.0000000000000007E-5</v>
      </c>
    </row>
    <row r="4982" spans="18:27" x14ac:dyDescent="0.25">
      <c r="R4982" s="20">
        <v>249</v>
      </c>
      <c r="S4982" s="23">
        <v>8.0000000000000004E-4</v>
      </c>
      <c r="W4982" s="23">
        <v>0</v>
      </c>
      <c r="AA4982" s="23">
        <f t="shared" si="77"/>
        <v>0</v>
      </c>
    </row>
    <row r="4983" spans="18:27" x14ac:dyDescent="0.25">
      <c r="R4983" s="20">
        <v>249.05</v>
      </c>
      <c r="S4983" s="23">
        <v>0</v>
      </c>
      <c r="W4983" s="23">
        <v>4.0000000000000001E-3</v>
      </c>
      <c r="AA4983" s="23">
        <f t="shared" si="77"/>
        <v>0</v>
      </c>
    </row>
    <row r="4984" spans="18:27" x14ac:dyDescent="0.25">
      <c r="R4984" s="20">
        <v>249.1</v>
      </c>
      <c r="S4984" s="23">
        <v>0</v>
      </c>
      <c r="W4984" s="23">
        <v>4.0000000000000001E-3</v>
      </c>
      <c r="AA4984" s="23">
        <f t="shared" si="77"/>
        <v>-4.0000000000000003E-5</v>
      </c>
    </row>
    <row r="4985" spans="18:27" x14ac:dyDescent="0.25">
      <c r="R4985" s="20">
        <v>249.15</v>
      </c>
      <c r="S4985" s="23">
        <v>-4.0000000000000002E-4</v>
      </c>
      <c r="W4985" s="23">
        <v>4.0000000000000001E-3</v>
      </c>
      <c r="AA4985" s="23">
        <f t="shared" si="77"/>
        <v>-4.0000000000000003E-5</v>
      </c>
    </row>
    <row r="4986" spans="18:27" x14ac:dyDescent="0.25">
      <c r="R4986" s="20">
        <v>249.2</v>
      </c>
      <c r="S4986" s="23">
        <v>-4.0000000000000002E-4</v>
      </c>
      <c r="W4986" s="23">
        <v>4.0000000000000001E-3</v>
      </c>
      <c r="AA4986" s="23">
        <f t="shared" si="77"/>
        <v>-4.0000000000000003E-5</v>
      </c>
    </row>
    <row r="4987" spans="18:27" x14ac:dyDescent="0.25">
      <c r="R4987" s="20">
        <v>249.25</v>
      </c>
      <c r="S4987" s="23">
        <v>-4.0000000000000002E-4</v>
      </c>
      <c r="W4987" s="23">
        <v>0</v>
      </c>
      <c r="AA4987" s="23">
        <f t="shared" si="77"/>
        <v>0</v>
      </c>
    </row>
    <row r="4988" spans="18:27" x14ac:dyDescent="0.25">
      <c r="R4988" s="20">
        <v>249.3</v>
      </c>
      <c r="S4988" s="23">
        <v>0</v>
      </c>
      <c r="W4988" s="23">
        <v>0</v>
      </c>
      <c r="AA4988" s="23">
        <f t="shared" si="77"/>
        <v>-4.0000000000000003E-5</v>
      </c>
    </row>
    <row r="4989" spans="18:27" x14ac:dyDescent="0.25">
      <c r="R4989" s="20">
        <v>249.35</v>
      </c>
      <c r="S4989" s="23">
        <v>-4.0000000000000002E-4</v>
      </c>
      <c r="W4989" s="23">
        <v>0</v>
      </c>
      <c r="AA4989" s="23">
        <f t="shared" si="77"/>
        <v>0</v>
      </c>
    </row>
    <row r="4990" spans="18:27" x14ac:dyDescent="0.25">
      <c r="R4990" s="20">
        <v>249.4</v>
      </c>
      <c r="S4990" s="23">
        <v>0</v>
      </c>
      <c r="W4990" s="23">
        <v>0</v>
      </c>
      <c r="AA4990" s="23">
        <f t="shared" si="77"/>
        <v>0</v>
      </c>
    </row>
    <row r="4991" spans="18:27" x14ac:dyDescent="0.25">
      <c r="R4991" s="20">
        <v>249.45</v>
      </c>
      <c r="S4991" s="23">
        <v>0</v>
      </c>
      <c r="W4991" s="23">
        <v>4.0000000000000001E-3</v>
      </c>
      <c r="AA4991" s="23">
        <f t="shared" si="77"/>
        <v>4.0000000000000003E-5</v>
      </c>
    </row>
    <row r="4992" spans="18:27" x14ac:dyDescent="0.25">
      <c r="R4992" s="20">
        <v>249.5</v>
      </c>
      <c r="S4992" s="23">
        <v>4.0000000000000002E-4</v>
      </c>
      <c r="W4992" s="23">
        <v>4.0000000000000001E-3</v>
      </c>
      <c r="AA4992" s="23">
        <f t="shared" si="77"/>
        <v>4.0000000000000003E-5</v>
      </c>
    </row>
    <row r="4993" spans="18:27" x14ac:dyDescent="0.25">
      <c r="R4993" s="20">
        <v>249.55</v>
      </c>
      <c r="S4993" s="23">
        <v>4.0000000000000002E-4</v>
      </c>
      <c r="W4993" s="23">
        <v>4.0000000000000001E-3</v>
      </c>
      <c r="AA4993" s="23">
        <f t="shared" si="77"/>
        <v>4.0000000000000003E-5</v>
      </c>
    </row>
    <row r="4994" spans="18:27" x14ac:dyDescent="0.25">
      <c r="R4994" s="20">
        <v>249.6</v>
      </c>
      <c r="S4994" s="23">
        <v>4.0000000000000002E-4</v>
      </c>
      <c r="W4994" s="23">
        <v>4.0000000000000001E-3</v>
      </c>
      <c r="AA4994" s="23">
        <f t="shared" si="77"/>
        <v>0</v>
      </c>
    </row>
    <row r="4995" spans="18:27" x14ac:dyDescent="0.25">
      <c r="R4995" s="20">
        <v>249.65</v>
      </c>
      <c r="S4995" s="23">
        <v>0</v>
      </c>
      <c r="W4995" s="23">
        <v>1.6E-2</v>
      </c>
      <c r="AA4995" s="23">
        <f t="shared" si="77"/>
        <v>4.0000000000000003E-5</v>
      </c>
    </row>
    <row r="4996" spans="18:27" x14ac:dyDescent="0.25">
      <c r="R4996" s="20">
        <v>249.7</v>
      </c>
      <c r="S4996" s="23">
        <v>4.0000000000000002E-4</v>
      </c>
      <c r="W4996" s="23">
        <v>3.5999999999999997E-2</v>
      </c>
      <c r="AA4996" s="23">
        <f t="shared" ref="AA4996:AA5059" si="78">S4997/10</f>
        <v>0</v>
      </c>
    </row>
    <row r="4997" spans="18:27" x14ac:dyDescent="0.25">
      <c r="R4997" s="20">
        <v>249.75</v>
      </c>
      <c r="S4997" s="23">
        <v>0</v>
      </c>
      <c r="W4997" s="23">
        <v>5.6000000000000001E-2</v>
      </c>
      <c r="AA4997" s="23">
        <f t="shared" si="78"/>
        <v>4.0000000000000003E-5</v>
      </c>
    </row>
    <row r="4998" spans="18:27" x14ac:dyDescent="0.25">
      <c r="R4998" s="20">
        <v>249.8</v>
      </c>
      <c r="S4998" s="23">
        <v>4.0000000000000002E-4</v>
      </c>
      <c r="W4998" s="23">
        <v>6.4000000000000001E-2</v>
      </c>
      <c r="AA4998" s="23">
        <f t="shared" si="78"/>
        <v>0</v>
      </c>
    </row>
    <row r="4999" spans="18:27" x14ac:dyDescent="0.25">
      <c r="R4999" s="20">
        <v>249.85</v>
      </c>
      <c r="S4999" s="23">
        <v>0</v>
      </c>
      <c r="W4999" s="23">
        <v>5.6000000000000001E-2</v>
      </c>
      <c r="AA4999" s="23">
        <f t="shared" si="78"/>
        <v>0</v>
      </c>
    </row>
    <row r="5000" spans="18:27" x14ac:dyDescent="0.25">
      <c r="R5000" s="20">
        <v>249.9</v>
      </c>
      <c r="S5000" s="23">
        <v>0</v>
      </c>
      <c r="W5000" s="23">
        <v>5.1999999999999998E-2</v>
      </c>
      <c r="AA5000" s="23">
        <f t="shared" si="78"/>
        <v>0</v>
      </c>
    </row>
    <row r="5001" spans="18:27" x14ac:dyDescent="0.25">
      <c r="R5001" s="20">
        <v>249.95</v>
      </c>
      <c r="S5001" s="23">
        <v>0</v>
      </c>
      <c r="W5001" s="23">
        <v>5.1999999999999998E-2</v>
      </c>
      <c r="AA5001" s="23">
        <f t="shared" si="78"/>
        <v>4.0000000000000003E-5</v>
      </c>
    </row>
    <row r="5002" spans="18:27" x14ac:dyDescent="0.25">
      <c r="R5002" s="20">
        <v>250</v>
      </c>
      <c r="S5002" s="23">
        <v>4.0000000000000002E-4</v>
      </c>
      <c r="W5002" s="23">
        <v>6.4000000000000001E-2</v>
      </c>
      <c r="AA5002" s="23">
        <f t="shared" si="78"/>
        <v>0</v>
      </c>
    </row>
    <row r="5003" spans="18:27" x14ac:dyDescent="0.25">
      <c r="R5003" s="20">
        <v>250.05</v>
      </c>
      <c r="S5003" s="23">
        <v>0</v>
      </c>
      <c r="W5003" s="23">
        <v>7.1999999999999995E-2</v>
      </c>
      <c r="AA5003" s="23">
        <f t="shared" si="78"/>
        <v>4.0000000000000003E-5</v>
      </c>
    </row>
    <row r="5004" spans="18:27" x14ac:dyDescent="0.25">
      <c r="R5004" s="20">
        <v>250.1</v>
      </c>
      <c r="S5004" s="23">
        <v>4.0000000000000002E-4</v>
      </c>
      <c r="W5004" s="23">
        <v>7.1999999999999995E-2</v>
      </c>
      <c r="AA5004" s="23">
        <f t="shared" si="78"/>
        <v>0</v>
      </c>
    </row>
    <row r="5005" spans="18:27" x14ac:dyDescent="0.25">
      <c r="R5005" s="20">
        <v>250.15</v>
      </c>
      <c r="S5005" s="23">
        <v>0</v>
      </c>
      <c r="W5005" s="23">
        <v>0.08</v>
      </c>
      <c r="AA5005" s="23">
        <f t="shared" si="78"/>
        <v>4.0000000000000003E-5</v>
      </c>
    </row>
    <row r="5006" spans="18:27" x14ac:dyDescent="0.25">
      <c r="R5006" s="20">
        <v>250.2</v>
      </c>
      <c r="S5006" s="23">
        <v>4.0000000000000002E-4</v>
      </c>
      <c r="W5006" s="23">
        <v>0.08</v>
      </c>
      <c r="AA5006" s="23">
        <f t="shared" si="78"/>
        <v>0</v>
      </c>
    </row>
    <row r="5007" spans="18:27" x14ac:dyDescent="0.25">
      <c r="R5007" s="20">
        <v>250.25</v>
      </c>
      <c r="S5007" s="23">
        <v>0</v>
      </c>
      <c r="W5007" s="23">
        <v>0.08</v>
      </c>
      <c r="AA5007" s="23">
        <f t="shared" si="78"/>
        <v>0</v>
      </c>
    </row>
    <row r="5008" spans="18:27" x14ac:dyDescent="0.25">
      <c r="R5008" s="20">
        <v>250.3</v>
      </c>
      <c r="S5008" s="23">
        <v>0</v>
      </c>
      <c r="W5008" s="23">
        <v>0.08</v>
      </c>
      <c r="AA5008" s="23">
        <f t="shared" si="78"/>
        <v>0</v>
      </c>
    </row>
    <row r="5009" spans="18:27" x14ac:dyDescent="0.25">
      <c r="R5009" s="20">
        <v>250.35</v>
      </c>
      <c r="S5009" s="23">
        <v>0</v>
      </c>
      <c r="W5009" s="23">
        <v>8.7999999999999995E-2</v>
      </c>
      <c r="AA5009" s="23">
        <f t="shared" si="78"/>
        <v>4.0000000000000003E-5</v>
      </c>
    </row>
    <row r="5010" spans="18:27" x14ac:dyDescent="0.25">
      <c r="R5010" s="20">
        <v>250.4</v>
      </c>
      <c r="S5010" s="23">
        <v>4.0000000000000002E-4</v>
      </c>
      <c r="W5010" s="23">
        <v>0.112</v>
      </c>
      <c r="AA5010" s="23">
        <f t="shared" si="78"/>
        <v>0</v>
      </c>
    </row>
    <row r="5011" spans="18:27" x14ac:dyDescent="0.25">
      <c r="R5011" s="20">
        <v>250.45</v>
      </c>
      <c r="S5011" s="23">
        <v>0</v>
      </c>
      <c r="W5011" s="23">
        <v>0.14399999999999999</v>
      </c>
      <c r="AA5011" s="23">
        <f t="shared" si="78"/>
        <v>4.0000000000000003E-5</v>
      </c>
    </row>
    <row r="5012" spans="18:27" x14ac:dyDescent="0.25">
      <c r="R5012" s="20">
        <v>250.5</v>
      </c>
      <c r="S5012" s="23">
        <v>4.0000000000000002E-4</v>
      </c>
      <c r="W5012" s="23">
        <v>0.17199999999999999</v>
      </c>
      <c r="AA5012" s="23">
        <f t="shared" si="78"/>
        <v>-8.0000000000000007E-5</v>
      </c>
    </row>
    <row r="5013" spans="18:27" x14ac:dyDescent="0.25">
      <c r="R5013" s="20">
        <v>250.55</v>
      </c>
      <c r="S5013" s="23">
        <v>-8.0000000000000004E-4</v>
      </c>
      <c r="W5013" s="23">
        <v>0.17599999999999999</v>
      </c>
      <c r="AA5013" s="23">
        <f t="shared" si="78"/>
        <v>4.0000000000000003E-5</v>
      </c>
    </row>
    <row r="5014" spans="18:27" x14ac:dyDescent="0.25">
      <c r="R5014" s="20">
        <v>250.6</v>
      </c>
      <c r="S5014" s="23">
        <v>4.0000000000000002E-4</v>
      </c>
      <c r="W5014" s="23">
        <v>0.184</v>
      </c>
      <c r="AA5014" s="23">
        <f t="shared" si="78"/>
        <v>4.0000000000000003E-5</v>
      </c>
    </row>
    <row r="5015" spans="18:27" x14ac:dyDescent="0.25">
      <c r="R5015" s="20">
        <v>250.65</v>
      </c>
      <c r="S5015" s="23">
        <v>4.0000000000000002E-4</v>
      </c>
      <c r="W5015" s="23">
        <v>0.14000000000000001</v>
      </c>
      <c r="AA5015" s="23">
        <f t="shared" si="78"/>
        <v>4.0000000000000003E-5</v>
      </c>
    </row>
    <row r="5016" spans="18:27" x14ac:dyDescent="0.25">
      <c r="R5016" s="20">
        <v>250.7</v>
      </c>
      <c r="S5016" s="23">
        <v>4.0000000000000002E-4</v>
      </c>
      <c r="W5016" s="23">
        <v>0.108</v>
      </c>
      <c r="AA5016" s="23">
        <f t="shared" si="78"/>
        <v>4.0000000000000003E-5</v>
      </c>
    </row>
    <row r="5017" spans="18:27" x14ac:dyDescent="0.25">
      <c r="R5017" s="20">
        <v>250.75</v>
      </c>
      <c r="S5017" s="23">
        <v>4.0000000000000002E-4</v>
      </c>
      <c r="W5017" s="23">
        <v>0.14399999999999999</v>
      </c>
      <c r="AA5017" s="23">
        <f t="shared" si="78"/>
        <v>0</v>
      </c>
    </row>
    <row r="5018" spans="18:27" x14ac:dyDescent="0.25">
      <c r="R5018" s="20">
        <v>250.8</v>
      </c>
      <c r="S5018" s="23">
        <v>0</v>
      </c>
      <c r="W5018" s="23">
        <v>0.16400000000000001</v>
      </c>
      <c r="AA5018" s="23">
        <f t="shared" si="78"/>
        <v>0</v>
      </c>
    </row>
    <row r="5019" spans="18:27" x14ac:dyDescent="0.25">
      <c r="R5019" s="20">
        <v>250.85</v>
      </c>
      <c r="S5019" s="23">
        <v>0</v>
      </c>
      <c r="W5019" s="23">
        <v>0.184</v>
      </c>
      <c r="AA5019" s="23">
        <f t="shared" si="78"/>
        <v>4.0000000000000003E-5</v>
      </c>
    </row>
    <row r="5020" spans="18:27" x14ac:dyDescent="0.25">
      <c r="R5020" s="20">
        <v>250.9</v>
      </c>
      <c r="S5020" s="23">
        <v>4.0000000000000002E-4</v>
      </c>
      <c r="W5020" s="23">
        <v>0.18</v>
      </c>
      <c r="AA5020" s="23">
        <f t="shared" si="78"/>
        <v>0</v>
      </c>
    </row>
    <row r="5021" spans="18:27" x14ac:dyDescent="0.25">
      <c r="R5021" s="20">
        <v>250.95</v>
      </c>
      <c r="S5021" s="23">
        <v>0</v>
      </c>
      <c r="W5021" s="23">
        <v>0.184</v>
      </c>
      <c r="AA5021" s="23">
        <f t="shared" si="78"/>
        <v>0</v>
      </c>
    </row>
    <row r="5022" spans="18:27" x14ac:dyDescent="0.25">
      <c r="R5022" s="20">
        <v>251</v>
      </c>
      <c r="S5022" s="23">
        <v>0</v>
      </c>
      <c r="W5022" s="23">
        <v>0.184</v>
      </c>
      <c r="AA5022" s="23">
        <f t="shared" si="78"/>
        <v>-8.0000000000000007E-5</v>
      </c>
    </row>
    <row r="5023" spans="18:27" x14ac:dyDescent="0.25">
      <c r="R5023" s="20">
        <v>251.05</v>
      </c>
      <c r="S5023" s="23">
        <v>-8.0000000000000004E-4</v>
      </c>
      <c r="W5023" s="23">
        <v>0.16400000000000001</v>
      </c>
      <c r="AA5023" s="23">
        <f t="shared" si="78"/>
        <v>0</v>
      </c>
    </row>
    <row r="5024" spans="18:27" x14ac:dyDescent="0.25">
      <c r="R5024" s="20">
        <v>251.1</v>
      </c>
      <c r="S5024" s="23">
        <v>0</v>
      </c>
      <c r="W5024" s="23">
        <v>0.12</v>
      </c>
      <c r="AA5024" s="23">
        <f t="shared" si="78"/>
        <v>0</v>
      </c>
    </row>
    <row r="5025" spans="18:27" x14ac:dyDescent="0.25">
      <c r="R5025" s="20">
        <v>251.15</v>
      </c>
      <c r="S5025" s="23">
        <v>0</v>
      </c>
      <c r="W5025" s="23">
        <v>0.14799999999999999</v>
      </c>
      <c r="AA5025" s="23">
        <f t="shared" si="78"/>
        <v>0</v>
      </c>
    </row>
    <row r="5026" spans="18:27" x14ac:dyDescent="0.25">
      <c r="R5026" s="20">
        <v>251.2</v>
      </c>
      <c r="S5026" s="23">
        <v>0</v>
      </c>
      <c r="W5026" s="23">
        <v>0.17199999999999999</v>
      </c>
      <c r="AA5026" s="23">
        <f t="shared" si="78"/>
        <v>-4.0000000000000003E-5</v>
      </c>
    </row>
    <row r="5027" spans="18:27" x14ac:dyDescent="0.25">
      <c r="R5027" s="20">
        <v>251.25</v>
      </c>
      <c r="S5027" s="23">
        <v>-4.0000000000000002E-4</v>
      </c>
      <c r="W5027" s="23">
        <v>0.188</v>
      </c>
      <c r="AA5027" s="23">
        <f t="shared" si="78"/>
        <v>-4.0000000000000003E-5</v>
      </c>
    </row>
    <row r="5028" spans="18:27" x14ac:dyDescent="0.25">
      <c r="R5028" s="20">
        <v>251.3</v>
      </c>
      <c r="S5028" s="23">
        <v>-4.0000000000000002E-4</v>
      </c>
      <c r="W5028" s="23">
        <v>0.128</v>
      </c>
      <c r="AA5028" s="23">
        <f t="shared" si="78"/>
        <v>-4.0000000000000003E-5</v>
      </c>
    </row>
    <row r="5029" spans="18:27" x14ac:dyDescent="0.25">
      <c r="R5029" s="20">
        <v>251.35</v>
      </c>
      <c r="S5029" s="23">
        <v>-4.0000000000000002E-4</v>
      </c>
      <c r="W5029" s="23">
        <v>0.108</v>
      </c>
      <c r="AA5029" s="23">
        <f t="shared" si="78"/>
        <v>-4.0000000000000003E-5</v>
      </c>
    </row>
    <row r="5030" spans="18:27" x14ac:dyDescent="0.25">
      <c r="R5030" s="20">
        <v>251.4</v>
      </c>
      <c r="S5030" s="23">
        <v>-4.0000000000000002E-4</v>
      </c>
      <c r="W5030" s="23">
        <v>9.6000000000000002E-2</v>
      </c>
      <c r="AA5030" s="23">
        <f t="shared" si="78"/>
        <v>-4.0000000000000003E-5</v>
      </c>
    </row>
    <row r="5031" spans="18:27" x14ac:dyDescent="0.25">
      <c r="R5031" s="20">
        <v>251.45</v>
      </c>
      <c r="S5031" s="23">
        <v>-4.0000000000000002E-4</v>
      </c>
      <c r="W5031" s="23">
        <v>9.1999999999999998E-2</v>
      </c>
      <c r="AA5031" s="23">
        <f t="shared" si="78"/>
        <v>-4.0000000000000003E-5</v>
      </c>
    </row>
    <row r="5032" spans="18:27" x14ac:dyDescent="0.25">
      <c r="R5032" s="20">
        <v>251.5</v>
      </c>
      <c r="S5032" s="23">
        <v>-4.0000000000000002E-4</v>
      </c>
      <c r="W5032" s="23">
        <v>8.4000000000000005E-2</v>
      </c>
      <c r="AA5032" s="23">
        <f t="shared" si="78"/>
        <v>0</v>
      </c>
    </row>
    <row r="5033" spans="18:27" x14ac:dyDescent="0.25">
      <c r="R5033" s="20">
        <v>251.55</v>
      </c>
      <c r="S5033" s="23">
        <v>0</v>
      </c>
      <c r="W5033" s="23">
        <v>8.4000000000000005E-2</v>
      </c>
      <c r="AA5033" s="23">
        <f t="shared" si="78"/>
        <v>-8.0000000000000007E-5</v>
      </c>
    </row>
    <row r="5034" spans="18:27" x14ac:dyDescent="0.25">
      <c r="R5034" s="20">
        <v>251.6</v>
      </c>
      <c r="S5034" s="23">
        <v>-8.0000000000000004E-4</v>
      </c>
      <c r="W5034" s="23">
        <v>7.5999999999999998E-2</v>
      </c>
      <c r="AA5034" s="23">
        <f t="shared" si="78"/>
        <v>-4.0000000000000003E-5</v>
      </c>
    </row>
    <row r="5035" spans="18:27" x14ac:dyDescent="0.25">
      <c r="R5035" s="20">
        <v>251.65</v>
      </c>
      <c r="S5035" s="23">
        <v>-4.0000000000000002E-4</v>
      </c>
      <c r="W5035" s="23">
        <v>8.4000000000000005E-2</v>
      </c>
      <c r="AA5035" s="23">
        <f t="shared" si="78"/>
        <v>0</v>
      </c>
    </row>
    <row r="5036" spans="18:27" x14ac:dyDescent="0.25">
      <c r="R5036" s="20">
        <v>251.7</v>
      </c>
      <c r="S5036" s="23">
        <v>0</v>
      </c>
      <c r="W5036" s="23">
        <v>8.4000000000000005E-2</v>
      </c>
      <c r="AA5036" s="23">
        <f t="shared" si="78"/>
        <v>-4.0000000000000003E-5</v>
      </c>
    </row>
    <row r="5037" spans="18:27" x14ac:dyDescent="0.25">
      <c r="R5037" s="20">
        <v>251.75</v>
      </c>
      <c r="S5037" s="23">
        <v>-4.0000000000000002E-4</v>
      </c>
      <c r="W5037" s="23">
        <v>9.1999999999999998E-2</v>
      </c>
      <c r="AA5037" s="23">
        <f t="shared" si="78"/>
        <v>0</v>
      </c>
    </row>
    <row r="5038" spans="18:27" x14ac:dyDescent="0.25">
      <c r="R5038" s="20">
        <v>251.8</v>
      </c>
      <c r="S5038" s="23">
        <v>0</v>
      </c>
      <c r="W5038" s="23">
        <v>9.1999999999999998E-2</v>
      </c>
      <c r="AA5038" s="23">
        <f t="shared" si="78"/>
        <v>0</v>
      </c>
    </row>
    <row r="5039" spans="18:27" x14ac:dyDescent="0.25">
      <c r="R5039" s="20">
        <v>251.85</v>
      </c>
      <c r="S5039" s="23">
        <v>0</v>
      </c>
      <c r="W5039" s="23">
        <v>8.7999999999999995E-2</v>
      </c>
      <c r="AA5039" s="23">
        <f t="shared" si="78"/>
        <v>0</v>
      </c>
    </row>
    <row r="5040" spans="18:27" x14ac:dyDescent="0.25">
      <c r="R5040" s="20">
        <v>251.9</v>
      </c>
      <c r="S5040" s="23">
        <v>0</v>
      </c>
      <c r="W5040" s="23">
        <v>8.7999999999999995E-2</v>
      </c>
      <c r="AA5040" s="23">
        <f t="shared" si="78"/>
        <v>0</v>
      </c>
    </row>
    <row r="5041" spans="18:27" x14ac:dyDescent="0.25">
      <c r="R5041" s="20">
        <v>251.95</v>
      </c>
      <c r="S5041" s="23">
        <v>0</v>
      </c>
      <c r="W5041" s="23">
        <v>8.7999999999999995E-2</v>
      </c>
      <c r="AA5041" s="23">
        <f t="shared" si="78"/>
        <v>4.0000000000000003E-5</v>
      </c>
    </row>
    <row r="5042" spans="18:27" x14ac:dyDescent="0.25">
      <c r="R5042" s="20">
        <v>252</v>
      </c>
      <c r="S5042" s="23">
        <v>4.0000000000000002E-4</v>
      </c>
      <c r="W5042" s="23">
        <v>8.7999999999999995E-2</v>
      </c>
      <c r="AA5042" s="23">
        <f t="shared" si="78"/>
        <v>0</v>
      </c>
    </row>
    <row r="5043" spans="18:27" x14ac:dyDescent="0.25">
      <c r="R5043" s="20">
        <v>252.05</v>
      </c>
      <c r="S5043" s="23">
        <v>0</v>
      </c>
      <c r="W5043" s="23">
        <v>8.4000000000000005E-2</v>
      </c>
      <c r="AA5043" s="23">
        <f t="shared" si="78"/>
        <v>4.0000000000000003E-5</v>
      </c>
    </row>
    <row r="5044" spans="18:27" x14ac:dyDescent="0.25">
      <c r="R5044" s="20">
        <v>252.1</v>
      </c>
      <c r="S5044" s="23">
        <v>4.0000000000000002E-4</v>
      </c>
      <c r="W5044" s="23">
        <v>0.08</v>
      </c>
      <c r="AA5044" s="23">
        <f t="shared" si="78"/>
        <v>0</v>
      </c>
    </row>
    <row r="5045" spans="18:27" x14ac:dyDescent="0.25">
      <c r="R5045" s="20">
        <v>252.15</v>
      </c>
      <c r="S5045" s="23">
        <v>0</v>
      </c>
      <c r="W5045" s="23">
        <v>8.4000000000000005E-2</v>
      </c>
      <c r="AA5045" s="23">
        <f t="shared" si="78"/>
        <v>4.0000000000000003E-5</v>
      </c>
    </row>
    <row r="5046" spans="18:27" x14ac:dyDescent="0.25">
      <c r="R5046" s="20">
        <v>252.2</v>
      </c>
      <c r="S5046" s="23">
        <v>4.0000000000000002E-4</v>
      </c>
      <c r="W5046" s="23">
        <v>8.4000000000000005E-2</v>
      </c>
      <c r="AA5046" s="23">
        <f t="shared" si="78"/>
        <v>-4.0000000000000003E-5</v>
      </c>
    </row>
    <row r="5047" spans="18:27" x14ac:dyDescent="0.25">
      <c r="R5047" s="20">
        <v>252.25</v>
      </c>
      <c r="S5047" s="23">
        <v>-4.0000000000000002E-4</v>
      </c>
      <c r="W5047" s="23">
        <v>7.5999999999999998E-2</v>
      </c>
      <c r="AA5047" s="23">
        <f t="shared" si="78"/>
        <v>4.0000000000000003E-5</v>
      </c>
    </row>
    <row r="5048" spans="18:27" x14ac:dyDescent="0.25">
      <c r="R5048" s="20">
        <v>252.3</v>
      </c>
      <c r="S5048" s="23">
        <v>4.0000000000000002E-4</v>
      </c>
      <c r="W5048" s="23">
        <v>8.4000000000000005E-2</v>
      </c>
      <c r="AA5048" s="23">
        <f t="shared" si="78"/>
        <v>-4.0000000000000003E-5</v>
      </c>
    </row>
    <row r="5049" spans="18:27" x14ac:dyDescent="0.25">
      <c r="R5049" s="20">
        <v>252.35</v>
      </c>
      <c r="S5049" s="23">
        <v>-4.0000000000000002E-4</v>
      </c>
      <c r="W5049" s="23">
        <v>7.5999999999999998E-2</v>
      </c>
      <c r="AA5049" s="23">
        <f t="shared" si="78"/>
        <v>0</v>
      </c>
    </row>
    <row r="5050" spans="18:27" x14ac:dyDescent="0.25">
      <c r="R5050" s="20">
        <v>252.4</v>
      </c>
      <c r="S5050" s="23">
        <v>0</v>
      </c>
      <c r="W5050" s="23">
        <v>8.4000000000000005E-2</v>
      </c>
      <c r="AA5050" s="23">
        <f t="shared" si="78"/>
        <v>-4.0000000000000003E-5</v>
      </c>
    </row>
    <row r="5051" spans="18:27" x14ac:dyDescent="0.25">
      <c r="R5051" s="20">
        <v>252.45</v>
      </c>
      <c r="S5051" s="23">
        <v>-4.0000000000000002E-4</v>
      </c>
      <c r="W5051" s="23">
        <v>0.08</v>
      </c>
      <c r="AA5051" s="23">
        <f t="shared" si="78"/>
        <v>0</v>
      </c>
    </row>
    <row r="5052" spans="18:27" x14ac:dyDescent="0.25">
      <c r="R5052" s="20">
        <v>252.5</v>
      </c>
      <c r="S5052" s="23">
        <v>0</v>
      </c>
      <c r="W5052" s="23">
        <v>8.7999999999999995E-2</v>
      </c>
      <c r="AA5052" s="23">
        <f t="shared" si="78"/>
        <v>0</v>
      </c>
    </row>
    <row r="5053" spans="18:27" x14ac:dyDescent="0.25">
      <c r="R5053" s="20">
        <v>252.55</v>
      </c>
      <c r="S5053" s="23">
        <v>0</v>
      </c>
      <c r="W5053" s="23">
        <v>8.7999999999999995E-2</v>
      </c>
      <c r="AA5053" s="23">
        <f t="shared" si="78"/>
        <v>-4.0000000000000003E-5</v>
      </c>
    </row>
    <row r="5054" spans="18:27" x14ac:dyDescent="0.25">
      <c r="R5054" s="20">
        <v>252.6</v>
      </c>
      <c r="S5054" s="23">
        <v>-4.0000000000000002E-4</v>
      </c>
      <c r="W5054" s="23">
        <v>8.7999999999999995E-2</v>
      </c>
      <c r="AA5054" s="23">
        <f t="shared" si="78"/>
        <v>0</v>
      </c>
    </row>
    <row r="5055" spans="18:27" x14ac:dyDescent="0.25">
      <c r="R5055" s="20">
        <v>252.65</v>
      </c>
      <c r="S5055" s="23">
        <v>0</v>
      </c>
      <c r="W5055" s="23">
        <v>8.7999999999999995E-2</v>
      </c>
      <c r="AA5055" s="23">
        <f t="shared" si="78"/>
        <v>4.0000000000000003E-5</v>
      </c>
    </row>
    <row r="5056" spans="18:27" x14ac:dyDescent="0.25">
      <c r="R5056" s="20">
        <v>252.7</v>
      </c>
      <c r="S5056" s="23">
        <v>4.0000000000000002E-4</v>
      </c>
      <c r="W5056" s="23">
        <v>0.08</v>
      </c>
      <c r="AA5056" s="23">
        <f t="shared" si="78"/>
        <v>0</v>
      </c>
    </row>
    <row r="5057" spans="18:27" x14ac:dyDescent="0.25">
      <c r="R5057" s="20">
        <v>252.75</v>
      </c>
      <c r="S5057" s="23">
        <v>0</v>
      </c>
      <c r="W5057" s="23">
        <v>0.06</v>
      </c>
      <c r="AA5057" s="23">
        <f t="shared" si="78"/>
        <v>0</v>
      </c>
    </row>
    <row r="5058" spans="18:27" x14ac:dyDescent="0.25">
      <c r="R5058" s="20">
        <v>252.8</v>
      </c>
      <c r="S5058" s="23">
        <v>0</v>
      </c>
      <c r="W5058" s="23">
        <v>5.6000000000000001E-2</v>
      </c>
      <c r="AA5058" s="23">
        <f t="shared" si="78"/>
        <v>0</v>
      </c>
    </row>
    <row r="5059" spans="18:27" x14ac:dyDescent="0.25">
      <c r="R5059" s="20">
        <v>252.85</v>
      </c>
      <c r="S5059" s="23">
        <v>0</v>
      </c>
      <c r="W5059" s="23">
        <v>5.6000000000000001E-2</v>
      </c>
      <c r="AA5059" s="23">
        <f t="shared" si="78"/>
        <v>0</v>
      </c>
    </row>
    <row r="5060" spans="18:27" x14ac:dyDescent="0.25">
      <c r="R5060" s="20">
        <v>252.9</v>
      </c>
      <c r="S5060" s="23">
        <v>0</v>
      </c>
      <c r="W5060" s="23">
        <v>3.5999999999999997E-2</v>
      </c>
      <c r="AA5060" s="23">
        <f t="shared" ref="AA5060:AA5123" si="79">S5061/10</f>
        <v>0</v>
      </c>
    </row>
    <row r="5061" spans="18:27" x14ac:dyDescent="0.25">
      <c r="R5061" s="20">
        <v>252.95</v>
      </c>
      <c r="S5061" s="23">
        <v>0</v>
      </c>
      <c r="W5061" s="23">
        <v>1.6E-2</v>
      </c>
      <c r="AA5061" s="23">
        <f t="shared" si="79"/>
        <v>8.0000000000000007E-5</v>
      </c>
    </row>
    <row r="5062" spans="18:27" x14ac:dyDescent="0.25">
      <c r="R5062" s="20">
        <v>253</v>
      </c>
      <c r="S5062" s="23">
        <v>8.0000000000000004E-4</v>
      </c>
      <c r="W5062" s="23">
        <v>8.0000000000000002E-3</v>
      </c>
      <c r="AA5062" s="23">
        <f t="shared" si="79"/>
        <v>-4.0000000000000003E-5</v>
      </c>
    </row>
    <row r="5063" spans="18:27" x14ac:dyDescent="0.25">
      <c r="R5063" s="20">
        <v>253.05</v>
      </c>
      <c r="S5063" s="23">
        <v>-4.0000000000000002E-4</v>
      </c>
      <c r="W5063" s="23">
        <v>8.0000000000000002E-3</v>
      </c>
      <c r="AA5063" s="23">
        <f t="shared" si="79"/>
        <v>4.0000000000000003E-5</v>
      </c>
    </row>
    <row r="5064" spans="18:27" x14ac:dyDescent="0.25">
      <c r="R5064" s="20">
        <v>253.1</v>
      </c>
      <c r="S5064" s="23">
        <v>4.0000000000000002E-4</v>
      </c>
      <c r="W5064" s="23">
        <v>4.0000000000000001E-3</v>
      </c>
      <c r="AA5064" s="23">
        <f t="shared" si="79"/>
        <v>4.0000000000000003E-5</v>
      </c>
    </row>
    <row r="5065" spans="18:27" x14ac:dyDescent="0.25">
      <c r="R5065" s="20">
        <v>253.15</v>
      </c>
      <c r="S5065" s="23">
        <v>4.0000000000000002E-4</v>
      </c>
      <c r="W5065" s="23">
        <v>4.0000000000000001E-3</v>
      </c>
      <c r="AA5065" s="23">
        <f t="shared" si="79"/>
        <v>4.0000000000000003E-5</v>
      </c>
    </row>
    <row r="5066" spans="18:27" x14ac:dyDescent="0.25">
      <c r="R5066" s="20">
        <v>253.2</v>
      </c>
      <c r="S5066" s="23">
        <v>4.0000000000000002E-4</v>
      </c>
      <c r="W5066" s="23">
        <v>4.0000000000000001E-3</v>
      </c>
      <c r="AA5066" s="23">
        <f t="shared" si="79"/>
        <v>-4.0000000000000003E-5</v>
      </c>
    </row>
    <row r="5067" spans="18:27" x14ac:dyDescent="0.25">
      <c r="R5067" s="20">
        <v>253.25</v>
      </c>
      <c r="S5067" s="23">
        <v>-4.0000000000000002E-4</v>
      </c>
      <c r="W5067" s="23">
        <v>4.0000000000000001E-3</v>
      </c>
      <c r="AA5067" s="23">
        <f t="shared" si="79"/>
        <v>-4.0000000000000003E-5</v>
      </c>
    </row>
    <row r="5068" spans="18:27" x14ac:dyDescent="0.25">
      <c r="R5068" s="20">
        <v>253.3</v>
      </c>
      <c r="S5068" s="23">
        <v>-4.0000000000000002E-4</v>
      </c>
      <c r="W5068" s="23">
        <v>4.0000000000000001E-3</v>
      </c>
      <c r="AA5068" s="23">
        <f t="shared" si="79"/>
        <v>-4.0000000000000003E-5</v>
      </c>
    </row>
    <row r="5069" spans="18:27" x14ac:dyDescent="0.25">
      <c r="R5069" s="20">
        <v>253.35</v>
      </c>
      <c r="S5069" s="23">
        <v>-4.0000000000000002E-4</v>
      </c>
      <c r="W5069" s="23">
        <v>4.0000000000000001E-3</v>
      </c>
      <c r="AA5069" s="23">
        <f t="shared" si="79"/>
        <v>-4.0000000000000003E-5</v>
      </c>
    </row>
    <row r="5070" spans="18:27" x14ac:dyDescent="0.25">
      <c r="R5070" s="20">
        <v>253.4</v>
      </c>
      <c r="S5070" s="23">
        <v>-4.0000000000000002E-4</v>
      </c>
      <c r="W5070" s="23">
        <v>4.0000000000000001E-3</v>
      </c>
      <c r="AA5070" s="23">
        <f t="shared" si="79"/>
        <v>0</v>
      </c>
    </row>
    <row r="5071" spans="18:27" x14ac:dyDescent="0.25">
      <c r="R5071" s="20">
        <v>253.45</v>
      </c>
      <c r="S5071" s="23">
        <v>0</v>
      </c>
      <c r="W5071" s="23">
        <v>0</v>
      </c>
      <c r="AA5071" s="23">
        <f t="shared" si="79"/>
        <v>8.0000000000000007E-5</v>
      </c>
    </row>
    <row r="5072" spans="18:27" x14ac:dyDescent="0.25">
      <c r="R5072" s="20">
        <v>253.5</v>
      </c>
      <c r="S5072" s="23">
        <v>8.0000000000000004E-4</v>
      </c>
      <c r="W5072" s="23">
        <v>0</v>
      </c>
      <c r="AA5072" s="23">
        <f t="shared" si="79"/>
        <v>8.0000000000000007E-5</v>
      </c>
    </row>
    <row r="5073" spans="18:27" x14ac:dyDescent="0.25">
      <c r="R5073" s="20">
        <v>253.55</v>
      </c>
      <c r="S5073" s="23">
        <v>8.0000000000000004E-4</v>
      </c>
      <c r="W5073" s="23">
        <v>0</v>
      </c>
      <c r="AA5073" s="23">
        <f t="shared" si="79"/>
        <v>8.0000000000000007E-5</v>
      </c>
    </row>
    <row r="5074" spans="18:27" x14ac:dyDescent="0.25">
      <c r="R5074" s="20">
        <v>253.6</v>
      </c>
      <c r="S5074" s="23">
        <v>8.0000000000000004E-4</v>
      </c>
      <c r="W5074" s="23">
        <v>0</v>
      </c>
      <c r="AA5074" s="23">
        <f t="shared" si="79"/>
        <v>0</v>
      </c>
    </row>
    <row r="5075" spans="18:27" x14ac:dyDescent="0.25">
      <c r="R5075" s="20">
        <v>253.65</v>
      </c>
      <c r="S5075" s="23">
        <v>0</v>
      </c>
      <c r="W5075" s="23">
        <v>4.0000000000000001E-3</v>
      </c>
      <c r="AA5075" s="23">
        <f t="shared" si="79"/>
        <v>0</v>
      </c>
    </row>
    <row r="5076" spans="18:27" x14ac:dyDescent="0.25">
      <c r="R5076" s="20">
        <v>253.7</v>
      </c>
      <c r="S5076" s="23">
        <v>0</v>
      </c>
      <c r="W5076" s="23">
        <v>4.0000000000000001E-3</v>
      </c>
      <c r="AA5076" s="23">
        <f t="shared" si="79"/>
        <v>-4.0000000000000003E-5</v>
      </c>
    </row>
    <row r="5077" spans="18:27" x14ac:dyDescent="0.25">
      <c r="R5077" s="20">
        <v>253.75</v>
      </c>
      <c r="S5077" s="23">
        <v>-4.0000000000000002E-4</v>
      </c>
      <c r="W5077" s="23">
        <v>4.0000000000000001E-3</v>
      </c>
      <c r="AA5077" s="23">
        <f t="shared" si="79"/>
        <v>-4.0000000000000003E-5</v>
      </c>
    </row>
    <row r="5078" spans="18:27" x14ac:dyDescent="0.25">
      <c r="R5078" s="20">
        <v>253.8</v>
      </c>
      <c r="S5078" s="23">
        <v>-4.0000000000000002E-4</v>
      </c>
      <c r="W5078" s="23">
        <v>4.0000000000000001E-3</v>
      </c>
      <c r="AA5078" s="23">
        <f t="shared" si="79"/>
        <v>0</v>
      </c>
    </row>
    <row r="5079" spans="18:27" x14ac:dyDescent="0.25">
      <c r="R5079" s="20">
        <v>253.85</v>
      </c>
      <c r="S5079" s="23">
        <v>0</v>
      </c>
      <c r="W5079" s="23">
        <v>0</v>
      </c>
      <c r="AA5079" s="23">
        <f t="shared" si="79"/>
        <v>0</v>
      </c>
    </row>
    <row r="5080" spans="18:27" x14ac:dyDescent="0.25">
      <c r="R5080" s="20">
        <v>253.9</v>
      </c>
      <c r="S5080" s="23">
        <v>0</v>
      </c>
      <c r="W5080" s="23">
        <v>0</v>
      </c>
      <c r="AA5080" s="23">
        <f t="shared" si="79"/>
        <v>0</v>
      </c>
    </row>
    <row r="5081" spans="18:27" x14ac:dyDescent="0.25">
      <c r="R5081" s="20">
        <v>253.95</v>
      </c>
      <c r="S5081" s="23">
        <v>0</v>
      </c>
      <c r="W5081" s="23">
        <v>0</v>
      </c>
      <c r="AA5081" s="23">
        <f t="shared" si="79"/>
        <v>0</v>
      </c>
    </row>
    <row r="5082" spans="18:27" x14ac:dyDescent="0.25">
      <c r="R5082" s="20">
        <v>254</v>
      </c>
      <c r="S5082" s="23">
        <v>0</v>
      </c>
      <c r="W5082" s="23">
        <v>0</v>
      </c>
      <c r="AA5082" s="23">
        <f t="shared" si="79"/>
        <v>-4.0000000000000003E-5</v>
      </c>
    </row>
    <row r="5083" spans="18:27" x14ac:dyDescent="0.25">
      <c r="R5083" s="20">
        <v>254.05</v>
      </c>
      <c r="S5083" s="23">
        <v>-4.0000000000000002E-4</v>
      </c>
      <c r="W5083" s="23">
        <v>4.0000000000000001E-3</v>
      </c>
      <c r="AA5083" s="23">
        <f t="shared" si="79"/>
        <v>4.0000000000000003E-5</v>
      </c>
    </row>
    <row r="5084" spans="18:27" x14ac:dyDescent="0.25">
      <c r="R5084" s="20">
        <v>254.1</v>
      </c>
      <c r="S5084" s="23">
        <v>4.0000000000000002E-4</v>
      </c>
      <c r="W5084" s="23">
        <v>4.0000000000000001E-3</v>
      </c>
      <c r="AA5084" s="23">
        <f t="shared" si="79"/>
        <v>-4.0000000000000003E-5</v>
      </c>
    </row>
    <row r="5085" spans="18:27" x14ac:dyDescent="0.25">
      <c r="R5085" s="20">
        <v>254.15</v>
      </c>
      <c r="S5085" s="23">
        <v>-4.0000000000000002E-4</v>
      </c>
      <c r="W5085" s="23">
        <v>4.0000000000000001E-3</v>
      </c>
      <c r="AA5085" s="23">
        <f t="shared" si="79"/>
        <v>-4.0000000000000003E-5</v>
      </c>
    </row>
    <row r="5086" spans="18:27" x14ac:dyDescent="0.25">
      <c r="R5086" s="20">
        <v>254.2</v>
      </c>
      <c r="S5086" s="23">
        <v>-4.0000000000000002E-4</v>
      </c>
      <c r="W5086" s="23">
        <v>4.0000000000000001E-3</v>
      </c>
      <c r="AA5086" s="23">
        <f t="shared" si="79"/>
        <v>-4.0000000000000003E-5</v>
      </c>
    </row>
    <row r="5087" spans="18:27" x14ac:dyDescent="0.25">
      <c r="R5087" s="20">
        <v>254.25</v>
      </c>
      <c r="S5087" s="23">
        <v>-4.0000000000000002E-4</v>
      </c>
      <c r="W5087" s="23">
        <v>4.0000000000000001E-3</v>
      </c>
      <c r="AA5087" s="23">
        <f t="shared" si="79"/>
        <v>4.0000000000000003E-5</v>
      </c>
    </row>
    <row r="5088" spans="18:27" x14ac:dyDescent="0.25">
      <c r="R5088" s="20">
        <v>254.3</v>
      </c>
      <c r="S5088" s="23">
        <v>4.0000000000000002E-4</v>
      </c>
      <c r="W5088" s="23">
        <v>4.0000000000000001E-3</v>
      </c>
      <c r="AA5088" s="23">
        <f t="shared" si="79"/>
        <v>-4.0000000000000003E-5</v>
      </c>
    </row>
    <row r="5089" spans="18:27" x14ac:dyDescent="0.25">
      <c r="R5089" s="20">
        <v>254.35</v>
      </c>
      <c r="S5089" s="23">
        <v>-4.0000000000000002E-4</v>
      </c>
      <c r="W5089" s="23">
        <v>4.0000000000000001E-3</v>
      </c>
      <c r="AA5089" s="23">
        <f t="shared" si="79"/>
        <v>4.0000000000000003E-5</v>
      </c>
    </row>
    <row r="5090" spans="18:27" x14ac:dyDescent="0.25">
      <c r="R5090" s="20">
        <v>254.4</v>
      </c>
      <c r="S5090" s="23">
        <v>4.0000000000000002E-4</v>
      </c>
      <c r="W5090" s="23">
        <v>4.0000000000000001E-3</v>
      </c>
      <c r="AA5090" s="23">
        <f t="shared" si="79"/>
        <v>0</v>
      </c>
    </row>
    <row r="5091" spans="18:27" x14ac:dyDescent="0.25">
      <c r="R5091" s="20">
        <v>254.45</v>
      </c>
      <c r="S5091" s="23">
        <v>0</v>
      </c>
      <c r="W5091" s="23">
        <v>4.0000000000000001E-3</v>
      </c>
      <c r="AA5091" s="23">
        <f t="shared" si="79"/>
        <v>0</v>
      </c>
    </row>
    <row r="5092" spans="18:27" x14ac:dyDescent="0.25">
      <c r="R5092" s="20">
        <v>254.5</v>
      </c>
      <c r="S5092" s="23">
        <v>0</v>
      </c>
      <c r="W5092" s="23">
        <v>4.0000000000000001E-3</v>
      </c>
      <c r="AA5092" s="23">
        <f t="shared" si="79"/>
        <v>0</v>
      </c>
    </row>
    <row r="5093" spans="18:27" x14ac:dyDescent="0.25">
      <c r="R5093" s="20">
        <v>254.55</v>
      </c>
      <c r="S5093" s="23">
        <v>0</v>
      </c>
      <c r="W5093" s="23">
        <v>4.0000000000000001E-3</v>
      </c>
      <c r="AA5093" s="23">
        <f t="shared" si="79"/>
        <v>0</v>
      </c>
    </row>
    <row r="5094" spans="18:27" x14ac:dyDescent="0.25">
      <c r="R5094" s="20">
        <v>254.6</v>
      </c>
      <c r="S5094" s="23">
        <v>0</v>
      </c>
      <c r="W5094" s="23">
        <v>4.0000000000000001E-3</v>
      </c>
      <c r="AA5094" s="23">
        <f t="shared" si="79"/>
        <v>0</v>
      </c>
    </row>
    <row r="5095" spans="18:27" x14ac:dyDescent="0.25">
      <c r="R5095" s="20">
        <v>254.65</v>
      </c>
      <c r="S5095" s="23">
        <v>0</v>
      </c>
      <c r="W5095" s="23">
        <v>0</v>
      </c>
      <c r="AA5095" s="23">
        <f t="shared" si="79"/>
        <v>-4.0000000000000003E-5</v>
      </c>
    </row>
    <row r="5096" spans="18:27" x14ac:dyDescent="0.25">
      <c r="R5096" s="20">
        <v>254.7</v>
      </c>
      <c r="S5096" s="23">
        <v>-4.0000000000000002E-4</v>
      </c>
      <c r="W5096" s="23">
        <v>0</v>
      </c>
      <c r="AA5096" s="23">
        <f t="shared" si="79"/>
        <v>-4.0000000000000003E-5</v>
      </c>
    </row>
    <row r="5097" spans="18:27" x14ac:dyDescent="0.25">
      <c r="R5097" s="20">
        <v>254.75</v>
      </c>
      <c r="S5097" s="23">
        <v>-4.0000000000000002E-4</v>
      </c>
      <c r="W5097" s="23">
        <v>0</v>
      </c>
      <c r="AA5097" s="23">
        <f t="shared" si="79"/>
        <v>0</v>
      </c>
    </row>
    <row r="5098" spans="18:27" x14ac:dyDescent="0.25">
      <c r="R5098" s="20">
        <v>254.8</v>
      </c>
      <c r="S5098" s="23">
        <v>0</v>
      </c>
      <c r="W5098" s="23">
        <v>0</v>
      </c>
      <c r="AA5098" s="23">
        <f t="shared" si="79"/>
        <v>-4.0000000000000003E-5</v>
      </c>
    </row>
    <row r="5099" spans="18:27" x14ac:dyDescent="0.25">
      <c r="R5099" s="20">
        <v>254.85</v>
      </c>
      <c r="S5099" s="23">
        <v>-4.0000000000000002E-4</v>
      </c>
      <c r="W5099" s="23">
        <v>4.0000000000000001E-3</v>
      </c>
      <c r="AA5099" s="23">
        <f t="shared" si="79"/>
        <v>-4.0000000000000003E-5</v>
      </c>
    </row>
    <row r="5100" spans="18:27" x14ac:dyDescent="0.25">
      <c r="R5100" s="20">
        <v>254.9</v>
      </c>
      <c r="S5100" s="23">
        <v>-4.0000000000000002E-4</v>
      </c>
      <c r="W5100" s="23">
        <v>4.0000000000000001E-3</v>
      </c>
      <c r="AA5100" s="23">
        <f t="shared" si="79"/>
        <v>-4.0000000000000003E-5</v>
      </c>
    </row>
    <row r="5101" spans="18:27" x14ac:dyDescent="0.25">
      <c r="R5101" s="20">
        <v>254.95</v>
      </c>
      <c r="S5101" s="23">
        <v>-4.0000000000000002E-4</v>
      </c>
      <c r="W5101" s="23">
        <v>4.0000000000000001E-3</v>
      </c>
      <c r="AA5101" s="23">
        <f t="shared" si="79"/>
        <v>-4.0000000000000003E-5</v>
      </c>
    </row>
    <row r="5102" spans="18:27" x14ac:dyDescent="0.25">
      <c r="R5102" s="20">
        <v>255</v>
      </c>
      <c r="S5102" s="23">
        <v>-4.0000000000000002E-4</v>
      </c>
      <c r="W5102" s="23">
        <v>4.0000000000000001E-3</v>
      </c>
      <c r="AA5102" s="23">
        <f t="shared" si="79"/>
        <v>0</v>
      </c>
    </row>
    <row r="5103" spans="18:27" x14ac:dyDescent="0.25">
      <c r="R5103" s="20">
        <v>255.05</v>
      </c>
      <c r="S5103" s="23">
        <v>0</v>
      </c>
      <c r="W5103" s="23">
        <v>0</v>
      </c>
      <c r="AA5103" s="23">
        <f t="shared" si="79"/>
        <v>4.0000000000000003E-5</v>
      </c>
    </row>
    <row r="5104" spans="18:27" x14ac:dyDescent="0.25">
      <c r="R5104" s="20">
        <v>255.1</v>
      </c>
      <c r="S5104" s="23">
        <v>4.0000000000000002E-4</v>
      </c>
      <c r="W5104" s="23">
        <v>0</v>
      </c>
      <c r="AA5104" s="23">
        <f t="shared" si="79"/>
        <v>0</v>
      </c>
    </row>
    <row r="5105" spans="18:27" x14ac:dyDescent="0.25">
      <c r="R5105" s="20">
        <v>255.15</v>
      </c>
      <c r="S5105" s="23">
        <v>0</v>
      </c>
      <c r="W5105" s="23">
        <v>0</v>
      </c>
      <c r="AA5105" s="23">
        <f t="shared" si="79"/>
        <v>4.0000000000000003E-5</v>
      </c>
    </row>
    <row r="5106" spans="18:27" x14ac:dyDescent="0.25">
      <c r="R5106" s="20">
        <v>255.2</v>
      </c>
      <c r="S5106" s="23">
        <v>4.0000000000000002E-4</v>
      </c>
      <c r="W5106" s="23">
        <v>0</v>
      </c>
      <c r="AA5106" s="23">
        <f t="shared" si="79"/>
        <v>-4.0000000000000003E-5</v>
      </c>
    </row>
    <row r="5107" spans="18:27" x14ac:dyDescent="0.25">
      <c r="R5107" s="20">
        <v>255.25</v>
      </c>
      <c r="S5107" s="23">
        <v>-4.0000000000000002E-4</v>
      </c>
      <c r="W5107" s="23">
        <v>4.0000000000000001E-3</v>
      </c>
      <c r="AA5107" s="23">
        <f t="shared" si="79"/>
        <v>0</v>
      </c>
    </row>
    <row r="5108" spans="18:27" x14ac:dyDescent="0.25">
      <c r="R5108" s="20">
        <v>255.3</v>
      </c>
      <c r="S5108" s="23">
        <v>0</v>
      </c>
      <c r="W5108" s="23">
        <v>4.0000000000000001E-3</v>
      </c>
      <c r="AA5108" s="23">
        <f t="shared" si="79"/>
        <v>-4.0000000000000003E-5</v>
      </c>
    </row>
    <row r="5109" spans="18:27" x14ac:dyDescent="0.25">
      <c r="R5109" s="20">
        <v>255.35</v>
      </c>
      <c r="S5109" s="23">
        <v>-4.0000000000000002E-4</v>
      </c>
      <c r="W5109" s="23">
        <v>4.0000000000000001E-3</v>
      </c>
      <c r="AA5109" s="23">
        <f t="shared" si="79"/>
        <v>0</v>
      </c>
    </row>
    <row r="5110" spans="18:27" x14ac:dyDescent="0.25">
      <c r="R5110" s="20">
        <v>255.4</v>
      </c>
      <c r="S5110" s="23">
        <v>0</v>
      </c>
      <c r="W5110" s="23">
        <v>4.0000000000000001E-3</v>
      </c>
      <c r="AA5110" s="23">
        <f t="shared" si="79"/>
        <v>4.0000000000000003E-5</v>
      </c>
    </row>
    <row r="5111" spans="18:27" x14ac:dyDescent="0.25">
      <c r="R5111" s="20">
        <v>255.45</v>
      </c>
      <c r="S5111" s="23">
        <v>4.0000000000000002E-4</v>
      </c>
      <c r="W5111" s="23">
        <v>0</v>
      </c>
      <c r="AA5111" s="23">
        <f t="shared" si="79"/>
        <v>4.0000000000000003E-5</v>
      </c>
    </row>
    <row r="5112" spans="18:27" x14ac:dyDescent="0.25">
      <c r="R5112" s="20">
        <v>255.5</v>
      </c>
      <c r="S5112" s="23">
        <v>4.0000000000000002E-4</v>
      </c>
      <c r="W5112" s="23">
        <v>0</v>
      </c>
      <c r="AA5112" s="23">
        <f t="shared" si="79"/>
        <v>0</v>
      </c>
    </row>
    <row r="5113" spans="18:27" x14ac:dyDescent="0.25">
      <c r="R5113" s="20">
        <v>255.55</v>
      </c>
      <c r="S5113" s="23">
        <v>0</v>
      </c>
      <c r="W5113" s="23">
        <v>0</v>
      </c>
      <c r="AA5113" s="23">
        <f t="shared" si="79"/>
        <v>0</v>
      </c>
    </row>
    <row r="5114" spans="18:27" x14ac:dyDescent="0.25">
      <c r="R5114" s="20">
        <v>255.6</v>
      </c>
      <c r="S5114" s="23">
        <v>0</v>
      </c>
      <c r="W5114" s="23">
        <v>0</v>
      </c>
      <c r="AA5114" s="23">
        <f t="shared" si="79"/>
        <v>0</v>
      </c>
    </row>
    <row r="5115" spans="18:27" x14ac:dyDescent="0.25">
      <c r="R5115" s="20">
        <v>255.65</v>
      </c>
      <c r="S5115" s="23">
        <v>0</v>
      </c>
      <c r="W5115" s="23">
        <v>4.0000000000000001E-3</v>
      </c>
      <c r="AA5115" s="23">
        <f t="shared" si="79"/>
        <v>-4.0000000000000003E-5</v>
      </c>
    </row>
    <row r="5116" spans="18:27" x14ac:dyDescent="0.25">
      <c r="R5116" s="20">
        <v>255.7</v>
      </c>
      <c r="S5116" s="23">
        <v>-4.0000000000000002E-4</v>
      </c>
      <c r="W5116" s="23">
        <v>4.0000000000000001E-3</v>
      </c>
      <c r="AA5116" s="23">
        <f t="shared" si="79"/>
        <v>0</v>
      </c>
    </row>
    <row r="5117" spans="18:27" x14ac:dyDescent="0.25">
      <c r="R5117" s="20">
        <v>255.75</v>
      </c>
      <c r="S5117" s="23">
        <v>0</v>
      </c>
      <c r="W5117" s="23">
        <v>4.0000000000000001E-3</v>
      </c>
      <c r="AA5117" s="23">
        <f t="shared" si="79"/>
        <v>-4.0000000000000003E-5</v>
      </c>
    </row>
    <row r="5118" spans="18:27" x14ac:dyDescent="0.25">
      <c r="R5118" s="20">
        <v>255.8</v>
      </c>
      <c r="S5118" s="23">
        <v>-4.0000000000000002E-4</v>
      </c>
      <c r="W5118" s="23">
        <v>4.0000000000000001E-3</v>
      </c>
      <c r="AA5118" s="23">
        <f t="shared" si="79"/>
        <v>0</v>
      </c>
    </row>
    <row r="5119" spans="18:27" x14ac:dyDescent="0.25">
      <c r="R5119" s="20">
        <v>255.85</v>
      </c>
      <c r="S5119" s="23">
        <v>0</v>
      </c>
      <c r="W5119" s="23">
        <v>0</v>
      </c>
      <c r="AA5119" s="23">
        <f t="shared" si="79"/>
        <v>4.0000000000000003E-5</v>
      </c>
    </row>
    <row r="5120" spans="18:27" x14ac:dyDescent="0.25">
      <c r="R5120" s="20">
        <v>255.9</v>
      </c>
      <c r="S5120" s="23">
        <v>4.0000000000000002E-4</v>
      </c>
      <c r="W5120" s="23">
        <v>0</v>
      </c>
      <c r="AA5120" s="23">
        <f t="shared" si="79"/>
        <v>0</v>
      </c>
    </row>
    <row r="5121" spans="18:27" x14ac:dyDescent="0.25">
      <c r="R5121" s="20">
        <v>255.95</v>
      </c>
      <c r="S5121" s="23">
        <v>0</v>
      </c>
      <c r="W5121" s="23">
        <v>0</v>
      </c>
      <c r="AA5121" s="23">
        <f t="shared" si="79"/>
        <v>0</v>
      </c>
    </row>
    <row r="5122" spans="18:27" x14ac:dyDescent="0.25">
      <c r="R5122" s="20">
        <v>256</v>
      </c>
      <c r="S5122" s="23">
        <v>0</v>
      </c>
      <c r="W5122" s="23">
        <v>0</v>
      </c>
      <c r="AA5122" s="23">
        <f t="shared" si="79"/>
        <v>0</v>
      </c>
    </row>
    <row r="5123" spans="18:27" x14ac:dyDescent="0.25">
      <c r="R5123" s="20">
        <v>256.05</v>
      </c>
      <c r="S5123" s="23">
        <v>0</v>
      </c>
      <c r="W5123" s="23">
        <v>4.0000000000000001E-3</v>
      </c>
      <c r="AA5123" s="23">
        <f t="shared" si="79"/>
        <v>0</v>
      </c>
    </row>
    <row r="5124" spans="18:27" x14ac:dyDescent="0.25">
      <c r="R5124" s="20">
        <v>256.10000000000002</v>
      </c>
      <c r="S5124" s="23">
        <v>0</v>
      </c>
      <c r="W5124" s="23">
        <v>4.0000000000000001E-3</v>
      </c>
      <c r="AA5124" s="23">
        <f t="shared" ref="AA5124:AA5187" si="80">S5125/10</f>
        <v>-4.0000000000000003E-5</v>
      </c>
    </row>
    <row r="5125" spans="18:27" x14ac:dyDescent="0.25">
      <c r="R5125" s="20">
        <v>256.14999999999998</v>
      </c>
      <c r="S5125" s="23">
        <v>-4.0000000000000002E-4</v>
      </c>
      <c r="W5125" s="23">
        <v>4.0000000000000001E-3</v>
      </c>
      <c r="AA5125" s="23">
        <f t="shared" si="80"/>
        <v>8.0000000000000007E-5</v>
      </c>
    </row>
    <row r="5126" spans="18:27" x14ac:dyDescent="0.25">
      <c r="R5126" s="20">
        <v>256.2</v>
      </c>
      <c r="S5126" s="23">
        <v>8.0000000000000004E-4</v>
      </c>
      <c r="W5126" s="23">
        <v>4.0000000000000001E-3</v>
      </c>
      <c r="AA5126" s="23">
        <f t="shared" si="80"/>
        <v>-4.0000000000000003E-5</v>
      </c>
    </row>
    <row r="5127" spans="18:27" x14ac:dyDescent="0.25">
      <c r="R5127" s="20">
        <v>256.25</v>
      </c>
      <c r="S5127" s="23">
        <v>-4.0000000000000002E-4</v>
      </c>
      <c r="W5127" s="23">
        <v>0</v>
      </c>
      <c r="AA5127" s="23">
        <f t="shared" si="80"/>
        <v>0</v>
      </c>
    </row>
    <row r="5128" spans="18:27" x14ac:dyDescent="0.25">
      <c r="R5128" s="20">
        <v>256.3</v>
      </c>
      <c r="S5128" s="23">
        <v>0</v>
      </c>
      <c r="W5128" s="23">
        <v>0</v>
      </c>
      <c r="AA5128" s="23">
        <f t="shared" si="80"/>
        <v>-4.0000000000000003E-5</v>
      </c>
    </row>
    <row r="5129" spans="18:27" x14ac:dyDescent="0.25">
      <c r="R5129" s="20">
        <v>256.35000000000002</v>
      </c>
      <c r="S5129" s="23">
        <v>-4.0000000000000002E-4</v>
      </c>
      <c r="W5129" s="23">
        <v>0</v>
      </c>
      <c r="AA5129" s="23">
        <f t="shared" si="80"/>
        <v>0</v>
      </c>
    </row>
    <row r="5130" spans="18:27" x14ac:dyDescent="0.25">
      <c r="R5130" s="20">
        <v>256.39999999999998</v>
      </c>
      <c r="S5130" s="23">
        <v>0</v>
      </c>
      <c r="W5130" s="23">
        <v>0</v>
      </c>
      <c r="AA5130" s="23">
        <f t="shared" si="80"/>
        <v>0</v>
      </c>
    </row>
    <row r="5131" spans="18:27" x14ac:dyDescent="0.25">
      <c r="R5131" s="20">
        <v>256.45</v>
      </c>
      <c r="S5131" s="23">
        <v>0</v>
      </c>
      <c r="W5131" s="23">
        <v>4.0000000000000001E-3</v>
      </c>
      <c r="AA5131" s="23">
        <f t="shared" si="80"/>
        <v>8.0000000000000007E-5</v>
      </c>
    </row>
    <row r="5132" spans="18:27" x14ac:dyDescent="0.25">
      <c r="R5132" s="20">
        <v>256.5</v>
      </c>
      <c r="S5132" s="23">
        <v>8.0000000000000004E-4</v>
      </c>
      <c r="W5132" s="23">
        <v>4.0000000000000001E-3</v>
      </c>
      <c r="AA5132" s="23">
        <f t="shared" si="80"/>
        <v>8.0000000000000007E-5</v>
      </c>
    </row>
    <row r="5133" spans="18:27" x14ac:dyDescent="0.25">
      <c r="R5133" s="20">
        <v>256.55</v>
      </c>
      <c r="S5133" s="23">
        <v>8.0000000000000004E-4</v>
      </c>
      <c r="W5133" s="23">
        <v>4.0000000000000001E-3</v>
      </c>
      <c r="AA5133" s="23">
        <f t="shared" si="80"/>
        <v>0</v>
      </c>
    </row>
    <row r="5134" spans="18:27" x14ac:dyDescent="0.25">
      <c r="R5134" s="20">
        <v>256.60000000000002</v>
      </c>
      <c r="S5134" s="23">
        <v>0</v>
      </c>
      <c r="W5134" s="23">
        <v>4.0000000000000001E-3</v>
      </c>
      <c r="AA5134" s="23">
        <f t="shared" si="80"/>
        <v>-4.0000000000000003E-5</v>
      </c>
    </row>
    <row r="5135" spans="18:27" x14ac:dyDescent="0.25">
      <c r="R5135" s="20">
        <v>256.64999999999998</v>
      </c>
      <c r="S5135" s="23">
        <v>-4.0000000000000002E-4</v>
      </c>
      <c r="W5135" s="23">
        <v>4.0000000000000001E-3</v>
      </c>
      <c r="AA5135" s="23">
        <f t="shared" si="80"/>
        <v>0</v>
      </c>
    </row>
    <row r="5136" spans="18:27" x14ac:dyDescent="0.25">
      <c r="R5136" s="20">
        <v>256.7</v>
      </c>
      <c r="S5136" s="23">
        <v>0</v>
      </c>
      <c r="W5136" s="23">
        <v>4.0000000000000001E-3</v>
      </c>
      <c r="AA5136" s="23">
        <f t="shared" si="80"/>
        <v>-4.0000000000000003E-5</v>
      </c>
    </row>
    <row r="5137" spans="18:27" x14ac:dyDescent="0.25">
      <c r="R5137" s="20">
        <v>256.75</v>
      </c>
      <c r="S5137" s="23">
        <v>-4.0000000000000002E-4</v>
      </c>
      <c r="W5137" s="23">
        <v>4.0000000000000001E-3</v>
      </c>
      <c r="AA5137" s="23">
        <f t="shared" si="80"/>
        <v>-4.0000000000000003E-5</v>
      </c>
    </row>
    <row r="5138" spans="18:27" x14ac:dyDescent="0.25">
      <c r="R5138" s="20">
        <v>256.8</v>
      </c>
      <c r="S5138" s="23">
        <v>-4.0000000000000002E-4</v>
      </c>
      <c r="W5138" s="23">
        <v>4.0000000000000001E-3</v>
      </c>
      <c r="AA5138" s="23">
        <f t="shared" si="80"/>
        <v>-4.0000000000000003E-5</v>
      </c>
    </row>
    <row r="5139" spans="18:27" x14ac:dyDescent="0.25">
      <c r="R5139" s="20">
        <v>256.85000000000002</v>
      </c>
      <c r="S5139" s="23">
        <v>-4.0000000000000002E-4</v>
      </c>
      <c r="W5139" s="23">
        <v>4.0000000000000001E-3</v>
      </c>
      <c r="AA5139" s="23">
        <f t="shared" si="80"/>
        <v>-4.0000000000000003E-5</v>
      </c>
    </row>
    <row r="5140" spans="18:27" x14ac:dyDescent="0.25">
      <c r="R5140" s="20">
        <v>256.89999999999998</v>
      </c>
      <c r="S5140" s="23">
        <v>-4.0000000000000002E-4</v>
      </c>
      <c r="W5140" s="23">
        <v>4.0000000000000001E-3</v>
      </c>
      <c r="AA5140" s="23">
        <f t="shared" si="80"/>
        <v>-4.0000000000000003E-5</v>
      </c>
    </row>
    <row r="5141" spans="18:27" x14ac:dyDescent="0.25">
      <c r="R5141" s="20">
        <v>256.95</v>
      </c>
      <c r="S5141" s="23">
        <v>-4.0000000000000002E-4</v>
      </c>
      <c r="W5141" s="23">
        <v>4.0000000000000001E-3</v>
      </c>
      <c r="AA5141" s="23">
        <f t="shared" si="80"/>
        <v>0</v>
      </c>
    </row>
    <row r="5142" spans="18:27" x14ac:dyDescent="0.25">
      <c r="R5142" s="20">
        <v>257</v>
      </c>
      <c r="S5142" s="23">
        <v>0</v>
      </c>
      <c r="W5142" s="23">
        <v>4.0000000000000001E-3</v>
      </c>
      <c r="AA5142" s="23">
        <f t="shared" si="80"/>
        <v>0</v>
      </c>
    </row>
    <row r="5143" spans="18:27" x14ac:dyDescent="0.25">
      <c r="R5143" s="20">
        <v>257.05</v>
      </c>
      <c r="S5143" s="23">
        <v>0</v>
      </c>
      <c r="W5143" s="23">
        <v>4.0000000000000001E-3</v>
      </c>
      <c r="AA5143" s="23">
        <f t="shared" si="80"/>
        <v>0</v>
      </c>
    </row>
    <row r="5144" spans="18:27" x14ac:dyDescent="0.25">
      <c r="R5144" s="20">
        <v>257.10000000000002</v>
      </c>
      <c r="S5144" s="23">
        <v>0</v>
      </c>
      <c r="W5144" s="23">
        <v>4.0000000000000001E-3</v>
      </c>
      <c r="AA5144" s="23">
        <f t="shared" si="80"/>
        <v>0</v>
      </c>
    </row>
    <row r="5145" spans="18:27" x14ac:dyDescent="0.25">
      <c r="R5145" s="20">
        <v>257.14999999999998</v>
      </c>
      <c r="S5145" s="23">
        <v>0</v>
      </c>
      <c r="W5145" s="23">
        <v>4.0000000000000001E-3</v>
      </c>
      <c r="AA5145" s="23">
        <f t="shared" si="80"/>
        <v>0</v>
      </c>
    </row>
    <row r="5146" spans="18:27" x14ac:dyDescent="0.25">
      <c r="R5146" s="20">
        <v>257.2</v>
      </c>
      <c r="S5146" s="23">
        <v>0</v>
      </c>
      <c r="W5146" s="23">
        <v>4.0000000000000001E-3</v>
      </c>
      <c r="AA5146" s="23">
        <f t="shared" si="80"/>
        <v>8.0000000000000007E-5</v>
      </c>
    </row>
    <row r="5147" spans="18:27" x14ac:dyDescent="0.25">
      <c r="R5147" s="20">
        <v>257.25</v>
      </c>
      <c r="S5147" s="23">
        <v>8.0000000000000004E-4</v>
      </c>
      <c r="W5147" s="23">
        <v>0</v>
      </c>
      <c r="AA5147" s="23">
        <f t="shared" si="80"/>
        <v>0</v>
      </c>
    </row>
    <row r="5148" spans="18:27" x14ac:dyDescent="0.25">
      <c r="R5148" s="20">
        <v>257.3</v>
      </c>
      <c r="S5148" s="23">
        <v>0</v>
      </c>
      <c r="W5148" s="23">
        <v>0</v>
      </c>
      <c r="AA5148" s="23">
        <f t="shared" si="80"/>
        <v>0</v>
      </c>
    </row>
    <row r="5149" spans="18:27" x14ac:dyDescent="0.25">
      <c r="R5149" s="20">
        <v>257.35000000000002</v>
      </c>
      <c r="S5149" s="23">
        <v>0</v>
      </c>
      <c r="W5149" s="23">
        <v>0</v>
      </c>
      <c r="AA5149" s="23">
        <f t="shared" si="80"/>
        <v>0</v>
      </c>
    </row>
    <row r="5150" spans="18:27" x14ac:dyDescent="0.25">
      <c r="R5150" s="20">
        <v>257.39999999999998</v>
      </c>
      <c r="S5150" s="23">
        <v>0</v>
      </c>
      <c r="W5150" s="23">
        <v>0</v>
      </c>
      <c r="AA5150" s="23">
        <f t="shared" si="80"/>
        <v>-8.0000000000000007E-5</v>
      </c>
    </row>
    <row r="5151" spans="18:27" x14ac:dyDescent="0.25">
      <c r="R5151" s="20">
        <v>257.45</v>
      </c>
      <c r="S5151" s="23">
        <v>-8.0000000000000004E-4</v>
      </c>
      <c r="W5151" s="23">
        <v>4.0000000000000001E-3</v>
      </c>
      <c r="AA5151" s="23">
        <f t="shared" si="80"/>
        <v>-4.0000000000000003E-5</v>
      </c>
    </row>
    <row r="5152" spans="18:27" x14ac:dyDescent="0.25">
      <c r="R5152" s="20">
        <v>257.5</v>
      </c>
      <c r="S5152" s="23">
        <v>-4.0000000000000002E-4</v>
      </c>
      <c r="W5152" s="23">
        <v>4.0000000000000001E-3</v>
      </c>
      <c r="AA5152" s="23">
        <f t="shared" si="80"/>
        <v>4.0000000000000003E-5</v>
      </c>
    </row>
    <row r="5153" spans="18:27" x14ac:dyDescent="0.25">
      <c r="R5153" s="20">
        <v>257.55</v>
      </c>
      <c r="S5153" s="23">
        <v>4.0000000000000002E-4</v>
      </c>
      <c r="W5153" s="23">
        <v>4.0000000000000001E-3</v>
      </c>
      <c r="AA5153" s="23">
        <f t="shared" si="80"/>
        <v>-4.0000000000000003E-5</v>
      </c>
    </row>
    <row r="5154" spans="18:27" x14ac:dyDescent="0.25">
      <c r="R5154" s="20">
        <v>257.60000000000002</v>
      </c>
      <c r="S5154" s="23">
        <v>-4.0000000000000002E-4</v>
      </c>
      <c r="W5154" s="23">
        <v>4.0000000000000001E-3</v>
      </c>
      <c r="AA5154" s="23">
        <f t="shared" si="80"/>
        <v>-4.0000000000000003E-5</v>
      </c>
    </row>
    <row r="5155" spans="18:27" x14ac:dyDescent="0.25">
      <c r="R5155" s="20">
        <v>257.64999999999998</v>
      </c>
      <c r="S5155" s="23">
        <v>-4.0000000000000002E-4</v>
      </c>
      <c r="W5155" s="23">
        <v>0</v>
      </c>
      <c r="AA5155" s="23">
        <f t="shared" si="80"/>
        <v>0</v>
      </c>
    </row>
    <row r="5156" spans="18:27" x14ac:dyDescent="0.25">
      <c r="R5156" s="20">
        <v>257.7</v>
      </c>
      <c r="S5156" s="23">
        <v>0</v>
      </c>
      <c r="W5156" s="23">
        <v>0</v>
      </c>
      <c r="AA5156" s="23">
        <f t="shared" si="80"/>
        <v>-4.0000000000000003E-5</v>
      </c>
    </row>
    <row r="5157" spans="18:27" x14ac:dyDescent="0.25">
      <c r="R5157" s="20">
        <v>257.75</v>
      </c>
      <c r="S5157" s="23">
        <v>-4.0000000000000002E-4</v>
      </c>
      <c r="W5157" s="23">
        <v>0</v>
      </c>
      <c r="AA5157" s="23">
        <f t="shared" si="80"/>
        <v>-4.0000000000000003E-5</v>
      </c>
    </row>
    <row r="5158" spans="18:27" x14ac:dyDescent="0.25">
      <c r="R5158" s="20">
        <v>257.8</v>
      </c>
      <c r="S5158" s="23">
        <v>-4.0000000000000002E-4</v>
      </c>
      <c r="W5158" s="23">
        <v>0</v>
      </c>
      <c r="AA5158" s="23">
        <f t="shared" si="80"/>
        <v>4.0000000000000003E-5</v>
      </c>
    </row>
    <row r="5159" spans="18:27" x14ac:dyDescent="0.25">
      <c r="R5159" s="20">
        <v>257.85000000000002</v>
      </c>
      <c r="S5159" s="23">
        <v>4.0000000000000002E-4</v>
      </c>
      <c r="W5159" s="23">
        <v>0</v>
      </c>
      <c r="AA5159" s="23">
        <f t="shared" si="80"/>
        <v>4.0000000000000003E-5</v>
      </c>
    </row>
    <row r="5160" spans="18:27" x14ac:dyDescent="0.25">
      <c r="R5160" s="20">
        <v>257.89999999999998</v>
      </c>
      <c r="S5160" s="23">
        <v>4.0000000000000002E-4</v>
      </c>
      <c r="W5160" s="23">
        <v>0</v>
      </c>
      <c r="AA5160" s="23">
        <f t="shared" si="80"/>
        <v>0</v>
      </c>
    </row>
    <row r="5161" spans="18:27" x14ac:dyDescent="0.25">
      <c r="R5161" s="20">
        <v>257.95</v>
      </c>
      <c r="S5161" s="23">
        <v>0</v>
      </c>
      <c r="W5161" s="23">
        <v>0</v>
      </c>
      <c r="AA5161" s="23">
        <f t="shared" si="80"/>
        <v>0</v>
      </c>
    </row>
    <row r="5162" spans="18:27" x14ac:dyDescent="0.25">
      <c r="R5162" s="20">
        <v>258</v>
      </c>
      <c r="S5162" s="23">
        <v>0</v>
      </c>
      <c r="W5162" s="23">
        <v>0</v>
      </c>
      <c r="AA5162" s="23">
        <f t="shared" si="80"/>
        <v>0</v>
      </c>
    </row>
    <row r="5163" spans="18:27" x14ac:dyDescent="0.25">
      <c r="R5163" s="20">
        <v>258.05</v>
      </c>
      <c r="S5163" s="23">
        <v>0</v>
      </c>
      <c r="W5163" s="23">
        <v>4.0000000000000001E-3</v>
      </c>
      <c r="AA5163" s="23">
        <f t="shared" si="80"/>
        <v>0</v>
      </c>
    </row>
    <row r="5164" spans="18:27" x14ac:dyDescent="0.25">
      <c r="R5164" s="20">
        <v>258.10000000000002</v>
      </c>
      <c r="S5164" s="23">
        <v>0</v>
      </c>
      <c r="W5164" s="23">
        <v>4.0000000000000001E-3</v>
      </c>
      <c r="AA5164" s="23">
        <f t="shared" si="80"/>
        <v>4.0000000000000003E-5</v>
      </c>
    </row>
    <row r="5165" spans="18:27" x14ac:dyDescent="0.25">
      <c r="R5165" s="20">
        <v>258.14999999999998</v>
      </c>
      <c r="S5165" s="23">
        <v>4.0000000000000002E-4</v>
      </c>
      <c r="W5165" s="23">
        <v>4.0000000000000001E-3</v>
      </c>
      <c r="AA5165" s="23">
        <f t="shared" si="80"/>
        <v>0</v>
      </c>
    </row>
    <row r="5166" spans="18:27" x14ac:dyDescent="0.25">
      <c r="R5166" s="20">
        <v>258.2</v>
      </c>
      <c r="S5166" s="23">
        <v>0</v>
      </c>
      <c r="W5166" s="23">
        <v>4.0000000000000001E-3</v>
      </c>
      <c r="AA5166" s="23">
        <f t="shared" si="80"/>
        <v>-4.0000000000000003E-5</v>
      </c>
    </row>
    <row r="5167" spans="18:27" x14ac:dyDescent="0.25">
      <c r="R5167" s="20">
        <v>258.25</v>
      </c>
      <c r="S5167" s="23">
        <v>-4.0000000000000002E-4</v>
      </c>
      <c r="W5167" s="23">
        <v>4.0000000000000001E-3</v>
      </c>
      <c r="AA5167" s="23">
        <f t="shared" si="80"/>
        <v>-4.0000000000000003E-5</v>
      </c>
    </row>
    <row r="5168" spans="18:27" x14ac:dyDescent="0.25">
      <c r="R5168" s="20">
        <v>258.3</v>
      </c>
      <c r="S5168" s="23">
        <v>-4.0000000000000002E-4</v>
      </c>
      <c r="W5168" s="23">
        <v>4.0000000000000001E-3</v>
      </c>
      <c r="AA5168" s="23">
        <f t="shared" si="80"/>
        <v>-4.0000000000000003E-5</v>
      </c>
    </row>
    <row r="5169" spans="18:27" x14ac:dyDescent="0.25">
      <c r="R5169" s="20">
        <v>258.35000000000002</v>
      </c>
      <c r="S5169" s="23">
        <v>-4.0000000000000002E-4</v>
      </c>
      <c r="W5169" s="23">
        <v>4.0000000000000001E-3</v>
      </c>
      <c r="AA5169" s="23">
        <f t="shared" si="80"/>
        <v>-4.0000000000000003E-5</v>
      </c>
    </row>
    <row r="5170" spans="18:27" x14ac:dyDescent="0.25">
      <c r="R5170" s="20">
        <v>258.39999999999998</v>
      </c>
      <c r="S5170" s="23">
        <v>-4.0000000000000002E-4</v>
      </c>
      <c r="W5170" s="23">
        <v>4.0000000000000001E-3</v>
      </c>
      <c r="AA5170" s="23">
        <f t="shared" si="80"/>
        <v>0</v>
      </c>
    </row>
    <row r="5171" spans="18:27" x14ac:dyDescent="0.25">
      <c r="R5171" s="20">
        <v>258.45</v>
      </c>
      <c r="S5171" s="23">
        <v>0</v>
      </c>
      <c r="W5171" s="23">
        <v>0</v>
      </c>
      <c r="AA5171" s="23">
        <f t="shared" si="80"/>
        <v>0</v>
      </c>
    </row>
    <row r="5172" spans="18:27" x14ac:dyDescent="0.25">
      <c r="R5172" s="20">
        <v>258.5</v>
      </c>
      <c r="S5172" s="23">
        <v>0</v>
      </c>
      <c r="W5172" s="23">
        <v>0</v>
      </c>
      <c r="AA5172" s="23">
        <f t="shared" si="80"/>
        <v>4.0000000000000003E-5</v>
      </c>
    </row>
    <row r="5173" spans="18:27" x14ac:dyDescent="0.25">
      <c r="R5173" s="20">
        <v>258.55</v>
      </c>
      <c r="S5173" s="23">
        <v>4.0000000000000002E-4</v>
      </c>
      <c r="W5173" s="23">
        <v>0</v>
      </c>
      <c r="AA5173" s="23">
        <f t="shared" si="80"/>
        <v>0</v>
      </c>
    </row>
    <row r="5174" spans="18:27" x14ac:dyDescent="0.25">
      <c r="R5174" s="20">
        <v>258.60000000000002</v>
      </c>
      <c r="S5174" s="23">
        <v>0</v>
      </c>
      <c r="W5174" s="23">
        <v>0</v>
      </c>
      <c r="AA5174" s="23">
        <f t="shared" si="80"/>
        <v>0</v>
      </c>
    </row>
    <row r="5175" spans="18:27" x14ac:dyDescent="0.25">
      <c r="R5175" s="20">
        <v>258.64999999999998</v>
      </c>
      <c r="S5175" s="23">
        <v>0</v>
      </c>
      <c r="W5175" s="23">
        <v>4.0000000000000001E-3</v>
      </c>
      <c r="AA5175" s="23">
        <f t="shared" si="80"/>
        <v>0</v>
      </c>
    </row>
    <row r="5176" spans="18:27" x14ac:dyDescent="0.25">
      <c r="R5176" s="20">
        <v>258.7</v>
      </c>
      <c r="S5176" s="23">
        <v>0</v>
      </c>
      <c r="W5176" s="23">
        <v>4.0000000000000001E-3</v>
      </c>
      <c r="AA5176" s="23">
        <f t="shared" si="80"/>
        <v>0</v>
      </c>
    </row>
    <row r="5177" spans="18:27" x14ac:dyDescent="0.25">
      <c r="R5177" s="20">
        <v>258.75</v>
      </c>
      <c r="S5177" s="23">
        <v>0</v>
      </c>
      <c r="W5177" s="23">
        <v>4.0000000000000001E-3</v>
      </c>
      <c r="AA5177" s="23">
        <f t="shared" si="80"/>
        <v>0</v>
      </c>
    </row>
    <row r="5178" spans="18:27" x14ac:dyDescent="0.25">
      <c r="R5178" s="20">
        <v>258.8</v>
      </c>
      <c r="S5178" s="23">
        <v>0</v>
      </c>
      <c r="W5178" s="23">
        <v>4.0000000000000001E-3</v>
      </c>
      <c r="AA5178" s="23">
        <f t="shared" si="80"/>
        <v>-4.0000000000000003E-5</v>
      </c>
    </row>
    <row r="5179" spans="18:27" x14ac:dyDescent="0.25">
      <c r="R5179" s="20">
        <v>258.85000000000002</v>
      </c>
      <c r="S5179" s="23">
        <v>-4.0000000000000002E-4</v>
      </c>
      <c r="W5179" s="23">
        <v>4.0000000000000001E-3</v>
      </c>
      <c r="AA5179" s="23">
        <f t="shared" si="80"/>
        <v>-4.0000000000000003E-5</v>
      </c>
    </row>
    <row r="5180" spans="18:27" x14ac:dyDescent="0.25">
      <c r="R5180" s="20">
        <v>258.89999999999998</v>
      </c>
      <c r="S5180" s="23">
        <v>-4.0000000000000002E-4</v>
      </c>
      <c r="W5180" s="23">
        <v>4.0000000000000001E-3</v>
      </c>
      <c r="AA5180" s="23">
        <f t="shared" si="80"/>
        <v>-4.0000000000000003E-5</v>
      </c>
    </row>
    <row r="5181" spans="18:27" x14ac:dyDescent="0.25">
      <c r="R5181" s="20">
        <v>258.95</v>
      </c>
      <c r="S5181" s="23">
        <v>-4.0000000000000002E-4</v>
      </c>
      <c r="W5181" s="23">
        <v>4.0000000000000001E-3</v>
      </c>
      <c r="AA5181" s="23">
        <f t="shared" si="80"/>
        <v>0</v>
      </c>
    </row>
    <row r="5182" spans="18:27" x14ac:dyDescent="0.25">
      <c r="R5182" s="20">
        <v>259</v>
      </c>
      <c r="S5182" s="23">
        <v>0</v>
      </c>
      <c r="W5182" s="23">
        <v>4.0000000000000001E-3</v>
      </c>
      <c r="AA5182" s="23">
        <f t="shared" si="80"/>
        <v>0</v>
      </c>
    </row>
    <row r="5183" spans="18:27" x14ac:dyDescent="0.25">
      <c r="R5183" s="20">
        <v>259.05</v>
      </c>
      <c r="S5183" s="23">
        <v>0</v>
      </c>
      <c r="W5183" s="23">
        <v>4.0000000000000001E-3</v>
      </c>
      <c r="AA5183" s="23">
        <f t="shared" si="80"/>
        <v>8.0000000000000007E-5</v>
      </c>
    </row>
    <row r="5184" spans="18:27" x14ac:dyDescent="0.25">
      <c r="R5184" s="20">
        <v>259.10000000000002</v>
      </c>
      <c r="S5184" s="23">
        <v>8.0000000000000004E-4</v>
      </c>
      <c r="W5184" s="23">
        <v>4.0000000000000001E-3</v>
      </c>
      <c r="AA5184" s="23">
        <f t="shared" si="80"/>
        <v>0</v>
      </c>
    </row>
    <row r="5185" spans="18:27" x14ac:dyDescent="0.25">
      <c r="R5185" s="20">
        <v>259.14999999999998</v>
      </c>
      <c r="S5185" s="23">
        <v>0</v>
      </c>
      <c r="W5185" s="23">
        <v>4.0000000000000001E-3</v>
      </c>
      <c r="AA5185" s="23">
        <f t="shared" si="80"/>
        <v>8.0000000000000007E-5</v>
      </c>
    </row>
    <row r="5186" spans="18:27" x14ac:dyDescent="0.25">
      <c r="R5186" s="20">
        <v>259.2</v>
      </c>
      <c r="S5186" s="23">
        <v>8.0000000000000004E-4</v>
      </c>
      <c r="W5186" s="23">
        <v>4.0000000000000001E-3</v>
      </c>
      <c r="AA5186" s="23">
        <f t="shared" si="80"/>
        <v>-4.0000000000000003E-5</v>
      </c>
    </row>
    <row r="5187" spans="18:27" x14ac:dyDescent="0.25">
      <c r="R5187" s="20">
        <v>259.25</v>
      </c>
      <c r="S5187" s="23">
        <v>-4.0000000000000002E-4</v>
      </c>
      <c r="W5187" s="23">
        <v>4.0000000000000001E-3</v>
      </c>
      <c r="AA5187" s="23">
        <f t="shared" si="80"/>
        <v>-4.0000000000000003E-5</v>
      </c>
    </row>
    <row r="5188" spans="18:27" x14ac:dyDescent="0.25">
      <c r="R5188" s="20">
        <v>259.3</v>
      </c>
      <c r="S5188" s="23">
        <v>-4.0000000000000002E-4</v>
      </c>
      <c r="W5188" s="23">
        <v>4.0000000000000001E-3</v>
      </c>
      <c r="AA5188" s="23">
        <f t="shared" ref="AA5188:AA5251" si="81">S5189/10</f>
        <v>-4.0000000000000003E-5</v>
      </c>
    </row>
    <row r="5189" spans="18:27" x14ac:dyDescent="0.25">
      <c r="R5189" s="20">
        <v>259.35000000000002</v>
      </c>
      <c r="S5189" s="23">
        <v>-4.0000000000000002E-4</v>
      </c>
      <c r="W5189" s="23">
        <v>4.0000000000000001E-3</v>
      </c>
      <c r="AA5189" s="23">
        <f t="shared" si="81"/>
        <v>-4.0000000000000003E-5</v>
      </c>
    </row>
    <row r="5190" spans="18:27" x14ac:dyDescent="0.25">
      <c r="R5190" s="20">
        <v>259.39999999999998</v>
      </c>
      <c r="S5190" s="23">
        <v>-4.0000000000000002E-4</v>
      </c>
      <c r="W5190" s="23">
        <v>4.0000000000000001E-3</v>
      </c>
      <c r="AA5190" s="23">
        <f t="shared" si="81"/>
        <v>-4.0000000000000003E-5</v>
      </c>
    </row>
    <row r="5191" spans="18:27" x14ac:dyDescent="0.25">
      <c r="R5191" s="20">
        <v>259.45</v>
      </c>
      <c r="S5191" s="23">
        <v>-4.0000000000000002E-4</v>
      </c>
      <c r="W5191" s="23">
        <v>4.0000000000000001E-3</v>
      </c>
      <c r="AA5191" s="23">
        <f t="shared" si="81"/>
        <v>4.0000000000000003E-5</v>
      </c>
    </row>
    <row r="5192" spans="18:27" x14ac:dyDescent="0.25">
      <c r="R5192" s="20">
        <v>259.5</v>
      </c>
      <c r="S5192" s="23">
        <v>4.0000000000000002E-4</v>
      </c>
      <c r="W5192" s="23">
        <v>4.0000000000000001E-3</v>
      </c>
      <c r="AA5192" s="23">
        <f t="shared" si="81"/>
        <v>-4.0000000000000003E-5</v>
      </c>
    </row>
    <row r="5193" spans="18:27" x14ac:dyDescent="0.25">
      <c r="R5193" s="20">
        <v>259.55</v>
      </c>
      <c r="S5193" s="23">
        <v>-4.0000000000000002E-4</v>
      </c>
      <c r="W5193" s="23">
        <v>4.0000000000000001E-3</v>
      </c>
      <c r="AA5193" s="23">
        <f t="shared" si="81"/>
        <v>-4.0000000000000003E-5</v>
      </c>
    </row>
    <row r="5194" spans="18:27" x14ac:dyDescent="0.25">
      <c r="R5194" s="20">
        <v>259.60000000000002</v>
      </c>
      <c r="S5194" s="23">
        <v>-4.0000000000000002E-4</v>
      </c>
      <c r="W5194" s="23">
        <v>4.0000000000000001E-3</v>
      </c>
      <c r="AA5194" s="23">
        <f t="shared" si="81"/>
        <v>-4.0000000000000003E-5</v>
      </c>
    </row>
    <row r="5195" spans="18:27" x14ac:dyDescent="0.25">
      <c r="R5195" s="20">
        <v>259.64999999999998</v>
      </c>
      <c r="S5195" s="23">
        <v>-4.0000000000000002E-4</v>
      </c>
      <c r="W5195" s="23">
        <v>4.0000000000000001E-3</v>
      </c>
      <c r="AA5195" s="23">
        <f t="shared" si="81"/>
        <v>-4.0000000000000003E-5</v>
      </c>
    </row>
    <row r="5196" spans="18:27" x14ac:dyDescent="0.25">
      <c r="R5196" s="20">
        <v>259.7</v>
      </c>
      <c r="S5196" s="23">
        <v>-4.0000000000000002E-4</v>
      </c>
      <c r="W5196" s="23">
        <v>4.0000000000000001E-3</v>
      </c>
      <c r="AA5196" s="23">
        <f t="shared" si="81"/>
        <v>4.0000000000000003E-5</v>
      </c>
    </row>
    <row r="5197" spans="18:27" x14ac:dyDescent="0.25">
      <c r="R5197" s="20">
        <v>259.75</v>
      </c>
      <c r="S5197" s="23">
        <v>4.0000000000000002E-4</v>
      </c>
      <c r="W5197" s="23">
        <v>4.0000000000000001E-3</v>
      </c>
      <c r="AA5197" s="23">
        <f t="shared" si="81"/>
        <v>4.0000000000000003E-5</v>
      </c>
    </row>
    <row r="5198" spans="18:27" x14ac:dyDescent="0.25">
      <c r="R5198" s="20">
        <v>259.8</v>
      </c>
      <c r="S5198" s="23">
        <v>4.0000000000000002E-4</v>
      </c>
      <c r="W5198" s="23">
        <v>4.0000000000000001E-3</v>
      </c>
      <c r="AA5198" s="23">
        <f t="shared" si="81"/>
        <v>-8.0000000000000007E-5</v>
      </c>
    </row>
    <row r="5199" spans="18:27" x14ac:dyDescent="0.25">
      <c r="R5199" s="20">
        <v>259.85000000000002</v>
      </c>
      <c r="S5199" s="23">
        <v>-8.0000000000000004E-4</v>
      </c>
      <c r="W5199" s="23">
        <v>0</v>
      </c>
      <c r="AA5199" s="23">
        <f t="shared" si="81"/>
        <v>4.0000000000000003E-5</v>
      </c>
    </row>
    <row r="5200" spans="18:27" x14ac:dyDescent="0.25">
      <c r="R5200" s="20">
        <v>259.89999999999998</v>
      </c>
      <c r="S5200" s="23">
        <v>4.0000000000000002E-4</v>
      </c>
      <c r="W5200" s="23">
        <v>0</v>
      </c>
      <c r="AA5200" s="23">
        <f t="shared" si="81"/>
        <v>-8.0000000000000007E-5</v>
      </c>
    </row>
    <row r="5201" spans="18:27" x14ac:dyDescent="0.25">
      <c r="R5201" s="20">
        <v>259.95</v>
      </c>
      <c r="S5201" s="23">
        <v>-8.0000000000000004E-4</v>
      </c>
      <c r="W5201" s="23">
        <v>0</v>
      </c>
      <c r="AA5201" s="23">
        <f t="shared" si="81"/>
        <v>4.0000000000000003E-5</v>
      </c>
    </row>
    <row r="5202" spans="18:27" x14ac:dyDescent="0.25">
      <c r="R5202" s="20">
        <v>260</v>
      </c>
      <c r="S5202" s="23">
        <v>4.0000000000000002E-4</v>
      </c>
      <c r="W5202" s="23">
        <v>0</v>
      </c>
      <c r="AA5202" s="23">
        <f t="shared" si="81"/>
        <v>4.0000000000000003E-5</v>
      </c>
    </row>
    <row r="5203" spans="18:27" x14ac:dyDescent="0.25">
      <c r="R5203" s="20">
        <v>260.05</v>
      </c>
      <c r="S5203" s="23">
        <v>4.0000000000000002E-4</v>
      </c>
      <c r="W5203" s="23">
        <v>0</v>
      </c>
      <c r="AA5203" s="23">
        <f t="shared" si="81"/>
        <v>4.0000000000000003E-5</v>
      </c>
    </row>
    <row r="5204" spans="18:27" x14ac:dyDescent="0.25">
      <c r="R5204" s="20">
        <v>260.10000000000002</v>
      </c>
      <c r="S5204" s="23">
        <v>4.0000000000000002E-4</v>
      </c>
      <c r="W5204" s="23">
        <v>0</v>
      </c>
      <c r="AA5204" s="23">
        <f t="shared" si="81"/>
        <v>-4.0000000000000003E-5</v>
      </c>
    </row>
    <row r="5205" spans="18:27" x14ac:dyDescent="0.25">
      <c r="R5205" s="20">
        <v>260.14999999999998</v>
      </c>
      <c r="S5205" s="23">
        <v>-4.0000000000000002E-4</v>
      </c>
      <c r="W5205" s="23">
        <v>0</v>
      </c>
      <c r="AA5205" s="23">
        <f t="shared" si="81"/>
        <v>-4.0000000000000003E-5</v>
      </c>
    </row>
    <row r="5206" spans="18:27" x14ac:dyDescent="0.25">
      <c r="R5206" s="20">
        <v>260.2</v>
      </c>
      <c r="S5206" s="23">
        <v>-4.0000000000000002E-4</v>
      </c>
      <c r="W5206" s="23">
        <v>0</v>
      </c>
      <c r="AA5206" s="23">
        <f t="shared" si="81"/>
        <v>-4.0000000000000003E-5</v>
      </c>
    </row>
    <row r="5207" spans="18:27" x14ac:dyDescent="0.25">
      <c r="R5207" s="20">
        <v>260.25</v>
      </c>
      <c r="S5207" s="23">
        <v>-4.0000000000000002E-4</v>
      </c>
      <c r="W5207" s="23">
        <v>4.0000000000000001E-3</v>
      </c>
      <c r="AA5207" s="23">
        <f t="shared" si="81"/>
        <v>4.0000000000000003E-5</v>
      </c>
    </row>
    <row r="5208" spans="18:27" x14ac:dyDescent="0.25">
      <c r="R5208" s="20">
        <v>260.3</v>
      </c>
      <c r="S5208" s="23">
        <v>4.0000000000000002E-4</v>
      </c>
      <c r="W5208" s="23">
        <v>4.0000000000000001E-3</v>
      </c>
      <c r="AA5208" s="23">
        <f t="shared" si="81"/>
        <v>-8.0000000000000007E-5</v>
      </c>
    </row>
    <row r="5209" spans="18:27" x14ac:dyDescent="0.25">
      <c r="R5209" s="20">
        <v>260.35000000000002</v>
      </c>
      <c r="S5209" s="23">
        <v>-8.0000000000000004E-4</v>
      </c>
      <c r="W5209" s="23">
        <v>4.0000000000000001E-3</v>
      </c>
      <c r="AA5209" s="23">
        <f t="shared" si="81"/>
        <v>-4.0000000000000003E-5</v>
      </c>
    </row>
    <row r="5210" spans="18:27" x14ac:dyDescent="0.25">
      <c r="R5210" s="20">
        <v>260.39999999999998</v>
      </c>
      <c r="S5210" s="23">
        <v>-4.0000000000000002E-4</v>
      </c>
      <c r="W5210" s="23">
        <v>4.0000000000000001E-3</v>
      </c>
      <c r="AA5210" s="23">
        <f t="shared" si="81"/>
        <v>-8.0000000000000007E-5</v>
      </c>
    </row>
    <row r="5211" spans="18:27" x14ac:dyDescent="0.25">
      <c r="R5211" s="20">
        <v>260.45</v>
      </c>
      <c r="S5211" s="23">
        <v>-8.0000000000000004E-4</v>
      </c>
      <c r="W5211" s="23">
        <v>4.0000000000000001E-3</v>
      </c>
      <c r="AA5211" s="23">
        <f t="shared" si="81"/>
        <v>4.0000000000000003E-5</v>
      </c>
    </row>
    <row r="5212" spans="18:27" x14ac:dyDescent="0.25">
      <c r="R5212" s="20">
        <v>260.5</v>
      </c>
      <c r="S5212" s="23">
        <v>4.0000000000000002E-4</v>
      </c>
      <c r="W5212" s="23">
        <v>4.0000000000000001E-3</v>
      </c>
      <c r="AA5212" s="23">
        <f t="shared" si="81"/>
        <v>-4.0000000000000003E-5</v>
      </c>
    </row>
    <row r="5213" spans="18:27" x14ac:dyDescent="0.25">
      <c r="R5213" s="20">
        <v>260.55</v>
      </c>
      <c r="S5213" s="23">
        <v>-4.0000000000000002E-4</v>
      </c>
      <c r="W5213" s="23">
        <v>4.0000000000000001E-3</v>
      </c>
      <c r="AA5213" s="23">
        <f t="shared" si="81"/>
        <v>8.0000000000000007E-5</v>
      </c>
    </row>
    <row r="5214" spans="18:27" x14ac:dyDescent="0.25">
      <c r="R5214" s="20">
        <v>260.60000000000002</v>
      </c>
      <c r="S5214" s="23">
        <v>8.0000000000000004E-4</v>
      </c>
      <c r="W5214" s="23">
        <v>4.0000000000000001E-3</v>
      </c>
      <c r="AA5214" s="23">
        <f t="shared" si="81"/>
        <v>-4.0000000000000003E-5</v>
      </c>
    </row>
    <row r="5215" spans="18:27" x14ac:dyDescent="0.25">
      <c r="R5215" s="20">
        <v>260.64999999999998</v>
      </c>
      <c r="S5215" s="23">
        <v>-4.0000000000000002E-4</v>
      </c>
      <c r="W5215" s="23">
        <v>4.0000000000000001E-3</v>
      </c>
      <c r="AA5215" s="23">
        <f t="shared" si="81"/>
        <v>0</v>
      </c>
    </row>
    <row r="5216" spans="18:27" x14ac:dyDescent="0.25">
      <c r="R5216" s="20">
        <v>260.7</v>
      </c>
      <c r="S5216" s="23">
        <v>0</v>
      </c>
      <c r="W5216" s="23">
        <v>4.0000000000000001E-3</v>
      </c>
      <c r="AA5216" s="23">
        <f t="shared" si="81"/>
        <v>-4.0000000000000003E-5</v>
      </c>
    </row>
    <row r="5217" spans="18:27" x14ac:dyDescent="0.25">
      <c r="R5217" s="20">
        <v>260.75</v>
      </c>
      <c r="S5217" s="23">
        <v>-4.0000000000000002E-4</v>
      </c>
      <c r="W5217" s="23">
        <v>4.0000000000000001E-3</v>
      </c>
      <c r="AA5217" s="23">
        <f t="shared" si="81"/>
        <v>0</v>
      </c>
    </row>
    <row r="5218" spans="18:27" x14ac:dyDescent="0.25">
      <c r="R5218" s="20">
        <v>260.8</v>
      </c>
      <c r="S5218" s="23">
        <v>0</v>
      </c>
      <c r="W5218" s="23">
        <v>4.0000000000000001E-3</v>
      </c>
      <c r="AA5218" s="23">
        <f t="shared" si="81"/>
        <v>-1.1999999999999999E-4</v>
      </c>
    </row>
    <row r="5219" spans="18:27" x14ac:dyDescent="0.25">
      <c r="R5219" s="20">
        <v>260.85000000000002</v>
      </c>
      <c r="S5219" s="23">
        <v>-1.1999999999999999E-3</v>
      </c>
      <c r="W5219" s="23">
        <v>0</v>
      </c>
      <c r="AA5219" s="23">
        <f t="shared" si="81"/>
        <v>0</v>
      </c>
    </row>
    <row r="5220" spans="18:27" x14ac:dyDescent="0.25">
      <c r="R5220" s="20">
        <v>260.89999999999998</v>
      </c>
      <c r="S5220" s="23">
        <v>0</v>
      </c>
      <c r="W5220" s="23">
        <v>0</v>
      </c>
      <c r="AA5220" s="23">
        <f t="shared" si="81"/>
        <v>-4.0000000000000003E-5</v>
      </c>
    </row>
    <row r="5221" spans="18:27" x14ac:dyDescent="0.25">
      <c r="R5221" s="20">
        <v>260.95</v>
      </c>
      <c r="S5221" s="23">
        <v>-4.0000000000000002E-4</v>
      </c>
      <c r="W5221" s="23">
        <v>0</v>
      </c>
      <c r="AA5221" s="23">
        <f t="shared" si="81"/>
        <v>0</v>
      </c>
    </row>
    <row r="5222" spans="18:27" x14ac:dyDescent="0.25">
      <c r="R5222" s="20">
        <v>261</v>
      </c>
      <c r="S5222" s="23">
        <v>0</v>
      </c>
      <c r="W5222" s="23">
        <v>0</v>
      </c>
      <c r="AA5222" s="23">
        <f t="shared" si="81"/>
        <v>0</v>
      </c>
    </row>
    <row r="5223" spans="18:27" x14ac:dyDescent="0.25">
      <c r="R5223" s="20">
        <v>261.05</v>
      </c>
      <c r="S5223" s="23">
        <v>0</v>
      </c>
      <c r="W5223" s="23">
        <v>0</v>
      </c>
      <c r="AA5223" s="23">
        <f t="shared" si="81"/>
        <v>8.0000000000000007E-5</v>
      </c>
    </row>
    <row r="5224" spans="18:27" x14ac:dyDescent="0.25">
      <c r="R5224" s="20">
        <v>261.10000000000002</v>
      </c>
      <c r="S5224" s="23">
        <v>8.0000000000000004E-4</v>
      </c>
      <c r="W5224" s="23">
        <v>0</v>
      </c>
      <c r="AA5224" s="23">
        <f t="shared" si="81"/>
        <v>0</v>
      </c>
    </row>
    <row r="5225" spans="18:27" x14ac:dyDescent="0.25">
      <c r="R5225" s="20">
        <v>261.14999999999998</v>
      </c>
      <c r="S5225" s="23">
        <v>0</v>
      </c>
      <c r="W5225" s="23">
        <v>0</v>
      </c>
      <c r="AA5225" s="23">
        <f t="shared" si="81"/>
        <v>4.0000000000000003E-5</v>
      </c>
    </row>
    <row r="5226" spans="18:27" x14ac:dyDescent="0.25">
      <c r="R5226" s="20">
        <v>261.2</v>
      </c>
      <c r="S5226" s="23">
        <v>4.0000000000000002E-4</v>
      </c>
      <c r="W5226" s="23">
        <v>0</v>
      </c>
      <c r="AA5226" s="23">
        <f t="shared" si="81"/>
        <v>0</v>
      </c>
    </row>
    <row r="5227" spans="18:27" x14ac:dyDescent="0.25">
      <c r="R5227" s="20">
        <v>261.25</v>
      </c>
      <c r="S5227" s="23">
        <v>0</v>
      </c>
      <c r="W5227" s="23">
        <v>4.0000000000000001E-3</v>
      </c>
      <c r="AA5227" s="23">
        <f t="shared" si="81"/>
        <v>4.0000000000000003E-5</v>
      </c>
    </row>
    <row r="5228" spans="18:27" x14ac:dyDescent="0.25">
      <c r="R5228" s="20">
        <v>261.3</v>
      </c>
      <c r="S5228" s="23">
        <v>4.0000000000000002E-4</v>
      </c>
      <c r="W5228" s="23">
        <v>4.0000000000000001E-3</v>
      </c>
      <c r="AA5228" s="23">
        <f t="shared" si="81"/>
        <v>0</v>
      </c>
    </row>
    <row r="5229" spans="18:27" x14ac:dyDescent="0.25">
      <c r="R5229" s="20">
        <v>261.35000000000002</v>
      </c>
      <c r="S5229" s="23">
        <v>0</v>
      </c>
      <c r="W5229" s="23">
        <v>4.0000000000000001E-3</v>
      </c>
      <c r="AA5229" s="23">
        <f t="shared" si="81"/>
        <v>0</v>
      </c>
    </row>
    <row r="5230" spans="18:27" x14ac:dyDescent="0.25">
      <c r="R5230" s="20">
        <v>261.39999999999998</v>
      </c>
      <c r="S5230" s="23">
        <v>0</v>
      </c>
      <c r="W5230" s="23">
        <v>4.0000000000000001E-3</v>
      </c>
      <c r="AA5230" s="23">
        <f t="shared" si="81"/>
        <v>0</v>
      </c>
    </row>
    <row r="5231" spans="18:27" x14ac:dyDescent="0.25">
      <c r="R5231" s="20">
        <v>261.45</v>
      </c>
      <c r="S5231" s="23">
        <v>0</v>
      </c>
      <c r="W5231" s="23">
        <v>0</v>
      </c>
      <c r="AA5231" s="23">
        <f t="shared" si="81"/>
        <v>0</v>
      </c>
    </row>
    <row r="5232" spans="18:27" x14ac:dyDescent="0.25">
      <c r="R5232" s="20">
        <v>261.5</v>
      </c>
      <c r="S5232" s="23">
        <v>0</v>
      </c>
      <c r="W5232" s="23">
        <v>0</v>
      </c>
      <c r="AA5232" s="23">
        <f t="shared" si="81"/>
        <v>0</v>
      </c>
    </row>
    <row r="5233" spans="18:27" x14ac:dyDescent="0.25">
      <c r="R5233" s="20">
        <v>261.55</v>
      </c>
      <c r="S5233" s="23">
        <v>0</v>
      </c>
      <c r="W5233" s="23">
        <v>0</v>
      </c>
      <c r="AA5233" s="23">
        <f t="shared" si="81"/>
        <v>0</v>
      </c>
    </row>
    <row r="5234" spans="18:27" x14ac:dyDescent="0.25">
      <c r="R5234" s="20">
        <v>261.60000000000002</v>
      </c>
      <c r="S5234" s="23">
        <v>0</v>
      </c>
      <c r="W5234" s="23">
        <v>0</v>
      </c>
      <c r="AA5234" s="23">
        <f t="shared" si="81"/>
        <v>4.0000000000000003E-5</v>
      </c>
    </row>
    <row r="5235" spans="18:27" x14ac:dyDescent="0.25">
      <c r="R5235" s="20">
        <v>261.64999999999998</v>
      </c>
      <c r="S5235" s="23">
        <v>4.0000000000000002E-4</v>
      </c>
      <c r="W5235" s="23">
        <v>4.0000000000000001E-3</v>
      </c>
      <c r="AA5235" s="23">
        <f t="shared" si="81"/>
        <v>0</v>
      </c>
    </row>
    <row r="5236" spans="18:27" x14ac:dyDescent="0.25">
      <c r="R5236" s="20">
        <v>261.7</v>
      </c>
      <c r="S5236" s="23">
        <v>0</v>
      </c>
      <c r="W5236" s="23">
        <v>4.0000000000000001E-3</v>
      </c>
      <c r="AA5236" s="23">
        <f t="shared" si="81"/>
        <v>0</v>
      </c>
    </row>
    <row r="5237" spans="18:27" x14ac:dyDescent="0.25">
      <c r="R5237" s="20">
        <v>261.75</v>
      </c>
      <c r="S5237" s="23">
        <v>0</v>
      </c>
      <c r="W5237" s="23">
        <v>4.0000000000000001E-3</v>
      </c>
      <c r="AA5237" s="23">
        <f t="shared" si="81"/>
        <v>4.0000000000000003E-5</v>
      </c>
    </row>
    <row r="5238" spans="18:27" x14ac:dyDescent="0.25">
      <c r="R5238" s="20">
        <v>261.8</v>
      </c>
      <c r="S5238" s="23">
        <v>4.0000000000000002E-4</v>
      </c>
      <c r="W5238" s="23">
        <v>4.0000000000000001E-3</v>
      </c>
      <c r="AA5238" s="23">
        <f t="shared" si="81"/>
        <v>0</v>
      </c>
    </row>
    <row r="5239" spans="18:27" x14ac:dyDescent="0.25">
      <c r="R5239" s="20">
        <v>261.85000000000002</v>
      </c>
      <c r="S5239" s="23">
        <v>0</v>
      </c>
      <c r="W5239" s="23">
        <v>0</v>
      </c>
      <c r="AA5239" s="23">
        <f t="shared" si="81"/>
        <v>0</v>
      </c>
    </row>
    <row r="5240" spans="18:27" x14ac:dyDescent="0.25">
      <c r="R5240" s="20">
        <v>261.89999999999998</v>
      </c>
      <c r="S5240" s="23">
        <v>0</v>
      </c>
      <c r="W5240" s="23">
        <v>0</v>
      </c>
      <c r="AA5240" s="23">
        <f t="shared" si="81"/>
        <v>0</v>
      </c>
    </row>
    <row r="5241" spans="18:27" x14ac:dyDescent="0.25">
      <c r="R5241" s="20">
        <v>261.95</v>
      </c>
      <c r="S5241" s="23">
        <v>0</v>
      </c>
      <c r="W5241" s="23">
        <v>0</v>
      </c>
      <c r="AA5241" s="23">
        <f t="shared" si="81"/>
        <v>0</v>
      </c>
    </row>
    <row r="5242" spans="18:27" x14ac:dyDescent="0.25">
      <c r="R5242" s="20">
        <v>262</v>
      </c>
      <c r="S5242" s="23">
        <v>0</v>
      </c>
      <c r="W5242" s="23">
        <v>0</v>
      </c>
      <c r="AA5242" s="23">
        <f t="shared" si="81"/>
        <v>4.0000000000000003E-5</v>
      </c>
    </row>
    <row r="5243" spans="18:27" x14ac:dyDescent="0.25">
      <c r="R5243" s="20">
        <v>262.05</v>
      </c>
      <c r="S5243" s="23">
        <v>4.0000000000000002E-4</v>
      </c>
      <c r="W5243" s="23">
        <v>4.0000000000000001E-3</v>
      </c>
      <c r="AA5243" s="23">
        <f t="shared" si="81"/>
        <v>-4.0000000000000003E-5</v>
      </c>
    </row>
    <row r="5244" spans="18:27" x14ac:dyDescent="0.25">
      <c r="R5244" s="20">
        <v>262.10000000000002</v>
      </c>
      <c r="S5244" s="23">
        <v>-4.0000000000000002E-4</v>
      </c>
      <c r="W5244" s="23">
        <v>4.0000000000000001E-3</v>
      </c>
      <c r="AA5244" s="23">
        <f t="shared" si="81"/>
        <v>-4.0000000000000003E-5</v>
      </c>
    </row>
    <row r="5245" spans="18:27" x14ac:dyDescent="0.25">
      <c r="R5245" s="20">
        <v>262.14999999999998</v>
      </c>
      <c r="S5245" s="23">
        <v>-4.0000000000000002E-4</v>
      </c>
      <c r="W5245" s="23">
        <v>4.0000000000000001E-3</v>
      </c>
      <c r="AA5245" s="23">
        <f t="shared" si="81"/>
        <v>4.0000000000000003E-5</v>
      </c>
    </row>
    <row r="5246" spans="18:27" x14ac:dyDescent="0.25">
      <c r="R5246" s="20">
        <v>262.2</v>
      </c>
      <c r="S5246" s="23">
        <v>4.0000000000000002E-4</v>
      </c>
      <c r="W5246" s="23">
        <v>4.0000000000000001E-3</v>
      </c>
      <c r="AA5246" s="23">
        <f t="shared" si="81"/>
        <v>-4.0000000000000003E-5</v>
      </c>
    </row>
    <row r="5247" spans="18:27" x14ac:dyDescent="0.25">
      <c r="R5247" s="20">
        <v>262.25</v>
      </c>
      <c r="S5247" s="23">
        <v>-4.0000000000000002E-4</v>
      </c>
      <c r="W5247" s="23">
        <v>0</v>
      </c>
      <c r="AA5247" s="23">
        <f t="shared" si="81"/>
        <v>-4.0000000000000003E-5</v>
      </c>
    </row>
    <row r="5248" spans="18:27" x14ac:dyDescent="0.25">
      <c r="R5248" s="20">
        <v>262.3</v>
      </c>
      <c r="S5248" s="23">
        <v>-4.0000000000000002E-4</v>
      </c>
      <c r="W5248" s="23">
        <v>0</v>
      </c>
      <c r="AA5248" s="23">
        <f t="shared" si="81"/>
        <v>-4.0000000000000003E-5</v>
      </c>
    </row>
    <row r="5249" spans="18:27" x14ac:dyDescent="0.25">
      <c r="R5249" s="20">
        <v>262.35000000000002</v>
      </c>
      <c r="S5249" s="23">
        <v>-4.0000000000000002E-4</v>
      </c>
      <c r="W5249" s="23">
        <v>0</v>
      </c>
      <c r="AA5249" s="23">
        <f t="shared" si="81"/>
        <v>-4.0000000000000003E-5</v>
      </c>
    </row>
    <row r="5250" spans="18:27" x14ac:dyDescent="0.25">
      <c r="R5250" s="20">
        <v>262.39999999999998</v>
      </c>
      <c r="S5250" s="23">
        <v>-4.0000000000000002E-4</v>
      </c>
      <c r="W5250" s="23">
        <v>0</v>
      </c>
      <c r="AA5250" s="23">
        <f t="shared" si="81"/>
        <v>0</v>
      </c>
    </row>
    <row r="5251" spans="18:27" x14ac:dyDescent="0.25">
      <c r="R5251" s="20">
        <v>262.45</v>
      </c>
      <c r="S5251" s="23">
        <v>0</v>
      </c>
      <c r="W5251" s="23">
        <v>0</v>
      </c>
      <c r="AA5251" s="23">
        <f t="shared" si="81"/>
        <v>-1.1999999999999999E-4</v>
      </c>
    </row>
    <row r="5252" spans="18:27" x14ac:dyDescent="0.25">
      <c r="R5252" s="20">
        <v>262.5</v>
      </c>
      <c r="S5252" s="23">
        <v>-1.1999999999999999E-3</v>
      </c>
      <c r="W5252" s="23">
        <v>0</v>
      </c>
      <c r="AA5252" s="23">
        <f t="shared" ref="AA5252:AA5315" si="82">S5253/10</f>
        <v>-4.0000000000000003E-5</v>
      </c>
    </row>
    <row r="5253" spans="18:27" x14ac:dyDescent="0.25">
      <c r="R5253" s="20">
        <v>262.55</v>
      </c>
      <c r="S5253" s="23">
        <v>-4.0000000000000002E-4</v>
      </c>
      <c r="W5253" s="23">
        <v>0</v>
      </c>
      <c r="AA5253" s="23">
        <f t="shared" si="82"/>
        <v>-4.0000000000000003E-5</v>
      </c>
    </row>
    <row r="5254" spans="18:27" x14ac:dyDescent="0.25">
      <c r="R5254" s="20">
        <v>262.60000000000002</v>
      </c>
      <c r="S5254" s="23">
        <v>-4.0000000000000002E-4</v>
      </c>
      <c r="W5254" s="23">
        <v>0</v>
      </c>
      <c r="AA5254" s="23">
        <f t="shared" si="82"/>
        <v>0</v>
      </c>
    </row>
    <row r="5255" spans="18:27" x14ac:dyDescent="0.25">
      <c r="R5255" s="20">
        <v>262.64999999999998</v>
      </c>
      <c r="S5255" s="23">
        <v>0</v>
      </c>
      <c r="W5255" s="23">
        <v>4.0000000000000001E-3</v>
      </c>
      <c r="AA5255" s="23">
        <f t="shared" si="82"/>
        <v>0</v>
      </c>
    </row>
    <row r="5256" spans="18:27" x14ac:dyDescent="0.25">
      <c r="R5256" s="20">
        <v>262.7</v>
      </c>
      <c r="S5256" s="23">
        <v>0</v>
      </c>
      <c r="W5256" s="23">
        <v>4.0000000000000001E-3</v>
      </c>
      <c r="AA5256" s="23">
        <f t="shared" si="82"/>
        <v>0</v>
      </c>
    </row>
    <row r="5257" spans="18:27" x14ac:dyDescent="0.25">
      <c r="R5257" s="20">
        <v>262.75</v>
      </c>
      <c r="S5257" s="23">
        <v>0</v>
      </c>
      <c r="W5257" s="23">
        <v>4.0000000000000001E-3</v>
      </c>
      <c r="AA5257" s="23">
        <f t="shared" si="82"/>
        <v>0</v>
      </c>
    </row>
    <row r="5258" spans="18:27" x14ac:dyDescent="0.25">
      <c r="R5258" s="20">
        <v>262.8</v>
      </c>
      <c r="S5258" s="23">
        <v>0</v>
      </c>
      <c r="W5258" s="23">
        <v>4.0000000000000001E-3</v>
      </c>
      <c r="AA5258" s="23">
        <f t="shared" si="82"/>
        <v>-4.0000000000000003E-5</v>
      </c>
    </row>
    <row r="5259" spans="18:27" x14ac:dyDescent="0.25">
      <c r="R5259" s="20">
        <v>262.85000000000002</v>
      </c>
      <c r="S5259" s="23">
        <v>-4.0000000000000002E-4</v>
      </c>
      <c r="W5259" s="23">
        <v>4.0000000000000001E-3</v>
      </c>
      <c r="AA5259" s="23">
        <f t="shared" si="82"/>
        <v>-4.0000000000000003E-5</v>
      </c>
    </row>
    <row r="5260" spans="18:27" x14ac:dyDescent="0.25">
      <c r="R5260" s="20">
        <v>262.89999999999998</v>
      </c>
      <c r="S5260" s="23">
        <v>-4.0000000000000002E-4</v>
      </c>
      <c r="W5260" s="23">
        <v>4.0000000000000001E-3</v>
      </c>
      <c r="AA5260" s="23">
        <f t="shared" si="82"/>
        <v>-4.0000000000000003E-5</v>
      </c>
    </row>
    <row r="5261" spans="18:27" x14ac:dyDescent="0.25">
      <c r="R5261" s="20">
        <v>262.95</v>
      </c>
      <c r="S5261" s="23">
        <v>-4.0000000000000002E-4</v>
      </c>
      <c r="W5261" s="23">
        <v>4.0000000000000001E-3</v>
      </c>
      <c r="AA5261" s="23">
        <f t="shared" si="82"/>
        <v>-4.0000000000000003E-5</v>
      </c>
    </row>
    <row r="5262" spans="18:27" x14ac:dyDescent="0.25">
      <c r="R5262" s="20">
        <v>263</v>
      </c>
      <c r="S5262" s="23">
        <v>-4.0000000000000002E-4</v>
      </c>
      <c r="W5262" s="23">
        <v>4.0000000000000001E-3</v>
      </c>
      <c r="AA5262" s="23">
        <f t="shared" si="82"/>
        <v>0</v>
      </c>
    </row>
    <row r="5263" spans="18:27" x14ac:dyDescent="0.25">
      <c r="R5263" s="20">
        <v>263.05</v>
      </c>
      <c r="S5263" s="23">
        <v>0</v>
      </c>
      <c r="W5263" s="23">
        <v>4.0000000000000001E-3</v>
      </c>
      <c r="AA5263" s="23">
        <f t="shared" si="82"/>
        <v>0</v>
      </c>
    </row>
    <row r="5264" spans="18:27" x14ac:dyDescent="0.25">
      <c r="R5264" s="20">
        <v>263.10000000000002</v>
      </c>
      <c r="S5264" s="23">
        <v>0</v>
      </c>
      <c r="W5264" s="23">
        <v>4.0000000000000001E-3</v>
      </c>
      <c r="AA5264" s="23">
        <f t="shared" si="82"/>
        <v>0</v>
      </c>
    </row>
    <row r="5265" spans="18:27" x14ac:dyDescent="0.25">
      <c r="R5265" s="20">
        <v>263.14999999999998</v>
      </c>
      <c r="S5265" s="23">
        <v>0</v>
      </c>
      <c r="W5265" s="23">
        <v>4.0000000000000001E-3</v>
      </c>
      <c r="AA5265" s="23">
        <f t="shared" si="82"/>
        <v>0</v>
      </c>
    </row>
    <row r="5266" spans="18:27" x14ac:dyDescent="0.25">
      <c r="R5266" s="20">
        <v>263.2</v>
      </c>
      <c r="S5266" s="23">
        <v>0</v>
      </c>
      <c r="W5266" s="23">
        <v>4.0000000000000001E-3</v>
      </c>
      <c r="AA5266" s="23">
        <f t="shared" si="82"/>
        <v>0</v>
      </c>
    </row>
    <row r="5267" spans="18:27" x14ac:dyDescent="0.25">
      <c r="R5267" s="20">
        <v>263.25</v>
      </c>
      <c r="S5267" s="23">
        <v>0</v>
      </c>
      <c r="W5267" s="23">
        <v>4.0000000000000001E-3</v>
      </c>
      <c r="AA5267" s="23">
        <f t="shared" si="82"/>
        <v>0</v>
      </c>
    </row>
    <row r="5268" spans="18:27" x14ac:dyDescent="0.25">
      <c r="R5268" s="20">
        <v>263.3</v>
      </c>
      <c r="S5268" s="23">
        <v>0</v>
      </c>
      <c r="W5268" s="23">
        <v>4.0000000000000001E-3</v>
      </c>
      <c r="AA5268" s="23">
        <f t="shared" si="82"/>
        <v>4.0000000000000003E-5</v>
      </c>
    </row>
    <row r="5269" spans="18:27" x14ac:dyDescent="0.25">
      <c r="R5269" s="20">
        <v>263.35000000000002</v>
      </c>
      <c r="S5269" s="23">
        <v>4.0000000000000002E-4</v>
      </c>
      <c r="W5269" s="23">
        <v>4.0000000000000001E-3</v>
      </c>
      <c r="AA5269" s="23">
        <f t="shared" si="82"/>
        <v>-4.0000000000000003E-5</v>
      </c>
    </row>
    <row r="5270" spans="18:27" x14ac:dyDescent="0.25">
      <c r="R5270" s="20">
        <v>263.39999999999998</v>
      </c>
      <c r="S5270" s="23">
        <v>-4.0000000000000002E-4</v>
      </c>
      <c r="W5270" s="23">
        <v>4.0000000000000001E-3</v>
      </c>
      <c r="AA5270" s="23">
        <f t="shared" si="82"/>
        <v>0</v>
      </c>
    </row>
    <row r="5271" spans="18:27" x14ac:dyDescent="0.25">
      <c r="R5271" s="20">
        <v>263.45</v>
      </c>
      <c r="S5271" s="23">
        <v>0</v>
      </c>
      <c r="W5271" s="23">
        <v>4.0000000000000001E-3</v>
      </c>
      <c r="AA5271" s="23">
        <f t="shared" si="82"/>
        <v>0</v>
      </c>
    </row>
    <row r="5272" spans="18:27" x14ac:dyDescent="0.25">
      <c r="R5272" s="20">
        <v>263.5</v>
      </c>
      <c r="S5272" s="23">
        <v>0</v>
      </c>
      <c r="W5272" s="23">
        <v>4.0000000000000001E-3</v>
      </c>
      <c r="AA5272" s="23">
        <f t="shared" si="82"/>
        <v>0</v>
      </c>
    </row>
    <row r="5273" spans="18:27" x14ac:dyDescent="0.25">
      <c r="R5273" s="20">
        <v>263.55</v>
      </c>
      <c r="S5273" s="23">
        <v>0</v>
      </c>
      <c r="W5273" s="23">
        <v>4.0000000000000001E-3</v>
      </c>
      <c r="AA5273" s="23">
        <f t="shared" si="82"/>
        <v>8.0000000000000007E-5</v>
      </c>
    </row>
    <row r="5274" spans="18:27" x14ac:dyDescent="0.25">
      <c r="R5274" s="20">
        <v>263.60000000000002</v>
      </c>
      <c r="S5274" s="23">
        <v>8.0000000000000004E-4</v>
      </c>
      <c r="W5274" s="23">
        <v>4.0000000000000001E-3</v>
      </c>
      <c r="AA5274" s="23">
        <f t="shared" si="82"/>
        <v>-4.0000000000000003E-5</v>
      </c>
    </row>
    <row r="5275" spans="18:27" x14ac:dyDescent="0.25">
      <c r="R5275" s="20">
        <v>263.64999999999998</v>
      </c>
      <c r="S5275" s="23">
        <v>-4.0000000000000002E-4</v>
      </c>
      <c r="W5275" s="23">
        <v>4.0000000000000001E-3</v>
      </c>
      <c r="AA5275" s="23">
        <f t="shared" si="82"/>
        <v>-4.0000000000000003E-5</v>
      </c>
    </row>
    <row r="5276" spans="18:27" x14ac:dyDescent="0.25">
      <c r="R5276" s="20">
        <v>263.7</v>
      </c>
      <c r="S5276" s="23">
        <v>-4.0000000000000002E-4</v>
      </c>
      <c r="W5276" s="23">
        <v>4.0000000000000001E-3</v>
      </c>
      <c r="AA5276" s="23">
        <f t="shared" si="82"/>
        <v>-4.0000000000000003E-5</v>
      </c>
    </row>
    <row r="5277" spans="18:27" x14ac:dyDescent="0.25">
      <c r="R5277" s="20">
        <v>263.75</v>
      </c>
      <c r="S5277" s="23">
        <v>-4.0000000000000002E-4</v>
      </c>
      <c r="W5277" s="23">
        <v>4.0000000000000001E-3</v>
      </c>
      <c r="AA5277" s="23">
        <f t="shared" si="82"/>
        <v>-4.0000000000000003E-5</v>
      </c>
    </row>
    <row r="5278" spans="18:27" x14ac:dyDescent="0.25">
      <c r="R5278" s="20">
        <v>263.8</v>
      </c>
      <c r="S5278" s="23">
        <v>-4.0000000000000002E-4</v>
      </c>
      <c r="W5278" s="23">
        <v>4.0000000000000001E-3</v>
      </c>
      <c r="AA5278" s="23">
        <f t="shared" si="82"/>
        <v>0</v>
      </c>
    </row>
    <row r="5279" spans="18:27" x14ac:dyDescent="0.25">
      <c r="R5279" s="20">
        <v>263.85000000000002</v>
      </c>
      <c r="S5279" s="23">
        <v>0</v>
      </c>
      <c r="W5279" s="23">
        <v>4.0000000000000001E-3</v>
      </c>
      <c r="AA5279" s="23">
        <f t="shared" si="82"/>
        <v>8.0000000000000007E-5</v>
      </c>
    </row>
    <row r="5280" spans="18:27" x14ac:dyDescent="0.25">
      <c r="R5280" s="20">
        <v>263.89999999999998</v>
      </c>
      <c r="S5280" s="23">
        <v>8.0000000000000004E-4</v>
      </c>
      <c r="W5280" s="23">
        <v>4.0000000000000001E-3</v>
      </c>
      <c r="AA5280" s="23">
        <f t="shared" si="82"/>
        <v>0</v>
      </c>
    </row>
    <row r="5281" spans="18:27" x14ac:dyDescent="0.25">
      <c r="R5281" s="20">
        <v>263.95</v>
      </c>
      <c r="S5281" s="23">
        <v>0</v>
      </c>
      <c r="W5281" s="23">
        <v>4.0000000000000001E-3</v>
      </c>
      <c r="AA5281" s="23">
        <f t="shared" si="82"/>
        <v>8.0000000000000007E-5</v>
      </c>
    </row>
    <row r="5282" spans="18:27" x14ac:dyDescent="0.25">
      <c r="R5282" s="20">
        <v>264</v>
      </c>
      <c r="S5282" s="23">
        <v>8.0000000000000004E-4</v>
      </c>
      <c r="W5282" s="23">
        <v>4.0000000000000001E-3</v>
      </c>
      <c r="AA5282" s="23">
        <f t="shared" si="82"/>
        <v>0</v>
      </c>
    </row>
    <row r="5283" spans="18:27" x14ac:dyDescent="0.25">
      <c r="R5283" s="20">
        <v>264.05</v>
      </c>
      <c r="S5283" s="23">
        <v>0</v>
      </c>
      <c r="W5283" s="23">
        <v>0</v>
      </c>
      <c r="AA5283" s="23">
        <f t="shared" si="82"/>
        <v>4.0000000000000003E-5</v>
      </c>
    </row>
    <row r="5284" spans="18:27" x14ac:dyDescent="0.25">
      <c r="R5284" s="20">
        <v>264.10000000000002</v>
      </c>
      <c r="S5284" s="23">
        <v>4.0000000000000002E-4</v>
      </c>
      <c r="W5284" s="23">
        <v>0</v>
      </c>
      <c r="AA5284" s="23">
        <f t="shared" si="82"/>
        <v>0</v>
      </c>
    </row>
    <row r="5285" spans="18:27" x14ac:dyDescent="0.25">
      <c r="R5285" s="20">
        <v>264.14999999999998</v>
      </c>
      <c r="S5285" s="23">
        <v>0</v>
      </c>
      <c r="W5285" s="23">
        <v>0</v>
      </c>
      <c r="AA5285" s="23">
        <f t="shared" si="82"/>
        <v>8.0000000000000007E-5</v>
      </c>
    </row>
    <row r="5286" spans="18:27" x14ac:dyDescent="0.25">
      <c r="R5286" s="20">
        <v>264.2</v>
      </c>
      <c r="S5286" s="23">
        <v>8.0000000000000004E-4</v>
      </c>
      <c r="W5286" s="23">
        <v>0</v>
      </c>
      <c r="AA5286" s="23">
        <f t="shared" si="82"/>
        <v>0</v>
      </c>
    </row>
    <row r="5287" spans="18:27" x14ac:dyDescent="0.25">
      <c r="R5287" s="20">
        <v>264.25</v>
      </c>
      <c r="S5287" s="23">
        <v>0</v>
      </c>
      <c r="W5287" s="23">
        <v>4.0000000000000001E-3</v>
      </c>
      <c r="AA5287" s="23">
        <f t="shared" si="82"/>
        <v>0</v>
      </c>
    </row>
    <row r="5288" spans="18:27" x14ac:dyDescent="0.25">
      <c r="R5288" s="20">
        <v>264.3</v>
      </c>
      <c r="S5288" s="23">
        <v>0</v>
      </c>
      <c r="W5288" s="23">
        <v>4.0000000000000001E-3</v>
      </c>
      <c r="AA5288" s="23">
        <f t="shared" si="82"/>
        <v>4.0000000000000003E-5</v>
      </c>
    </row>
    <row r="5289" spans="18:27" x14ac:dyDescent="0.25">
      <c r="R5289" s="20">
        <v>264.35000000000002</v>
      </c>
      <c r="S5289" s="23">
        <v>4.0000000000000002E-4</v>
      </c>
      <c r="W5289" s="23">
        <v>4.0000000000000001E-3</v>
      </c>
      <c r="AA5289" s="23">
        <f t="shared" si="82"/>
        <v>4.0000000000000003E-5</v>
      </c>
    </row>
    <row r="5290" spans="18:27" x14ac:dyDescent="0.25">
      <c r="R5290" s="20">
        <v>264.39999999999998</v>
      </c>
      <c r="S5290" s="23">
        <v>4.0000000000000002E-4</v>
      </c>
      <c r="W5290" s="23">
        <v>4.0000000000000001E-3</v>
      </c>
      <c r="AA5290" s="23">
        <f t="shared" si="82"/>
        <v>0</v>
      </c>
    </row>
    <row r="5291" spans="18:27" x14ac:dyDescent="0.25">
      <c r="R5291" s="20">
        <v>264.45</v>
      </c>
      <c r="S5291" s="23">
        <v>0</v>
      </c>
      <c r="W5291" s="23">
        <v>4.0000000000000001E-3</v>
      </c>
      <c r="AA5291" s="23">
        <f t="shared" si="82"/>
        <v>0</v>
      </c>
    </row>
    <row r="5292" spans="18:27" x14ac:dyDescent="0.25">
      <c r="R5292" s="20">
        <v>264.5</v>
      </c>
      <c r="S5292" s="23">
        <v>0</v>
      </c>
      <c r="W5292" s="23">
        <v>4.0000000000000001E-3</v>
      </c>
      <c r="AA5292" s="23">
        <f t="shared" si="82"/>
        <v>0</v>
      </c>
    </row>
    <row r="5293" spans="18:27" x14ac:dyDescent="0.25">
      <c r="R5293" s="20">
        <v>264.55</v>
      </c>
      <c r="S5293" s="23">
        <v>0</v>
      </c>
      <c r="W5293" s="23">
        <v>4.0000000000000001E-3</v>
      </c>
      <c r="AA5293" s="23">
        <f t="shared" si="82"/>
        <v>0</v>
      </c>
    </row>
    <row r="5294" spans="18:27" x14ac:dyDescent="0.25">
      <c r="R5294" s="20">
        <v>264.60000000000002</v>
      </c>
      <c r="S5294" s="23">
        <v>0</v>
      </c>
      <c r="W5294" s="23">
        <v>4.0000000000000001E-3</v>
      </c>
      <c r="AA5294" s="23">
        <f t="shared" si="82"/>
        <v>-4.0000000000000003E-5</v>
      </c>
    </row>
    <row r="5295" spans="18:27" x14ac:dyDescent="0.25">
      <c r="R5295" s="20">
        <v>264.64999999999998</v>
      </c>
      <c r="S5295" s="23">
        <v>-4.0000000000000002E-4</v>
      </c>
      <c r="W5295" s="23">
        <v>4.0000000000000001E-3</v>
      </c>
      <c r="AA5295" s="23">
        <f t="shared" si="82"/>
        <v>0</v>
      </c>
    </row>
    <row r="5296" spans="18:27" x14ac:dyDescent="0.25">
      <c r="R5296" s="20">
        <v>264.7</v>
      </c>
      <c r="S5296" s="23">
        <v>0</v>
      </c>
      <c r="W5296" s="23">
        <v>4.0000000000000001E-3</v>
      </c>
      <c r="AA5296" s="23">
        <f t="shared" si="82"/>
        <v>-4.0000000000000003E-5</v>
      </c>
    </row>
    <row r="5297" spans="18:27" x14ac:dyDescent="0.25">
      <c r="R5297" s="20">
        <v>264.75</v>
      </c>
      <c r="S5297" s="23">
        <v>-4.0000000000000002E-4</v>
      </c>
      <c r="W5297" s="23">
        <v>4.0000000000000001E-3</v>
      </c>
      <c r="AA5297" s="23">
        <f t="shared" si="82"/>
        <v>-4.0000000000000003E-5</v>
      </c>
    </row>
    <row r="5298" spans="18:27" x14ac:dyDescent="0.25">
      <c r="R5298" s="20">
        <v>264.8</v>
      </c>
      <c r="S5298" s="23">
        <v>-4.0000000000000002E-4</v>
      </c>
      <c r="W5298" s="23">
        <v>4.0000000000000001E-3</v>
      </c>
      <c r="AA5298" s="23">
        <f t="shared" si="82"/>
        <v>4.0000000000000003E-5</v>
      </c>
    </row>
    <row r="5299" spans="18:27" x14ac:dyDescent="0.25">
      <c r="R5299" s="20">
        <v>264.85000000000002</v>
      </c>
      <c r="S5299" s="23">
        <v>4.0000000000000002E-4</v>
      </c>
      <c r="W5299" s="23">
        <v>0</v>
      </c>
      <c r="AA5299" s="23">
        <f t="shared" si="82"/>
        <v>0</v>
      </c>
    </row>
    <row r="5300" spans="18:27" x14ac:dyDescent="0.25">
      <c r="R5300" s="20">
        <v>264.89999999999998</v>
      </c>
      <c r="S5300" s="23">
        <v>0</v>
      </c>
      <c r="W5300" s="23">
        <v>0</v>
      </c>
      <c r="AA5300" s="23">
        <f t="shared" si="82"/>
        <v>0</v>
      </c>
    </row>
    <row r="5301" spans="18:27" x14ac:dyDescent="0.25">
      <c r="R5301" s="20">
        <v>264.95</v>
      </c>
      <c r="S5301" s="23">
        <v>0</v>
      </c>
      <c r="W5301" s="23">
        <v>0</v>
      </c>
      <c r="AA5301" s="23">
        <f t="shared" si="82"/>
        <v>4.0000000000000003E-5</v>
      </c>
    </row>
    <row r="5302" spans="18:27" x14ac:dyDescent="0.25">
      <c r="R5302" s="20">
        <v>265</v>
      </c>
      <c r="S5302" s="23">
        <v>4.0000000000000002E-4</v>
      </c>
      <c r="W5302" s="23">
        <v>0</v>
      </c>
      <c r="AA5302" s="23">
        <f t="shared" si="82"/>
        <v>-4.0000000000000003E-5</v>
      </c>
    </row>
    <row r="5303" spans="18:27" x14ac:dyDescent="0.25">
      <c r="R5303" s="20">
        <v>265.05</v>
      </c>
      <c r="S5303" s="23">
        <v>-4.0000000000000002E-4</v>
      </c>
      <c r="W5303" s="23">
        <v>0</v>
      </c>
      <c r="AA5303" s="23">
        <f t="shared" si="82"/>
        <v>-4.0000000000000003E-5</v>
      </c>
    </row>
    <row r="5304" spans="18:27" x14ac:dyDescent="0.25">
      <c r="R5304" s="20">
        <v>265.10000000000002</v>
      </c>
      <c r="S5304" s="23">
        <v>-4.0000000000000002E-4</v>
      </c>
      <c r="W5304" s="23">
        <v>0</v>
      </c>
      <c r="AA5304" s="23">
        <f t="shared" si="82"/>
        <v>-4.0000000000000003E-5</v>
      </c>
    </row>
    <row r="5305" spans="18:27" x14ac:dyDescent="0.25">
      <c r="R5305" s="20">
        <v>265.14999999999998</v>
      </c>
      <c r="S5305" s="23">
        <v>-4.0000000000000002E-4</v>
      </c>
      <c r="W5305" s="23">
        <v>0</v>
      </c>
      <c r="AA5305" s="23">
        <f t="shared" si="82"/>
        <v>0</v>
      </c>
    </row>
    <row r="5306" spans="18:27" x14ac:dyDescent="0.25">
      <c r="R5306" s="20">
        <v>265.2</v>
      </c>
      <c r="S5306" s="23">
        <v>0</v>
      </c>
      <c r="W5306" s="23">
        <v>0</v>
      </c>
      <c r="AA5306" s="23">
        <f t="shared" si="82"/>
        <v>0</v>
      </c>
    </row>
    <row r="5307" spans="18:27" x14ac:dyDescent="0.25">
      <c r="R5307" s="20">
        <v>265.25</v>
      </c>
      <c r="S5307" s="23">
        <v>0</v>
      </c>
      <c r="W5307" s="23">
        <v>4.0000000000000001E-3</v>
      </c>
      <c r="AA5307" s="23">
        <f t="shared" si="82"/>
        <v>0</v>
      </c>
    </row>
    <row r="5308" spans="18:27" x14ac:dyDescent="0.25">
      <c r="R5308" s="20">
        <v>265.3</v>
      </c>
      <c r="S5308" s="23">
        <v>0</v>
      </c>
      <c r="W5308" s="23">
        <v>4.0000000000000001E-3</v>
      </c>
      <c r="AA5308" s="23">
        <f t="shared" si="82"/>
        <v>0</v>
      </c>
    </row>
    <row r="5309" spans="18:27" x14ac:dyDescent="0.25">
      <c r="R5309" s="20">
        <v>265.35000000000002</v>
      </c>
      <c r="S5309" s="23">
        <v>0</v>
      </c>
      <c r="W5309" s="23">
        <v>4.0000000000000001E-3</v>
      </c>
      <c r="AA5309" s="23">
        <f t="shared" si="82"/>
        <v>0</v>
      </c>
    </row>
    <row r="5310" spans="18:27" x14ac:dyDescent="0.25">
      <c r="R5310" s="20">
        <v>265.39999999999998</v>
      </c>
      <c r="S5310" s="23">
        <v>0</v>
      </c>
      <c r="W5310" s="23">
        <v>4.0000000000000001E-3</v>
      </c>
      <c r="AA5310" s="23">
        <f t="shared" si="82"/>
        <v>-4.0000000000000003E-5</v>
      </c>
    </row>
    <row r="5311" spans="18:27" x14ac:dyDescent="0.25">
      <c r="R5311" s="20">
        <v>265.45</v>
      </c>
      <c r="S5311" s="23">
        <v>-4.0000000000000002E-4</v>
      </c>
      <c r="W5311" s="23">
        <v>0</v>
      </c>
      <c r="AA5311" s="23">
        <f t="shared" si="82"/>
        <v>-4.0000000000000003E-5</v>
      </c>
    </row>
    <row r="5312" spans="18:27" x14ac:dyDescent="0.25">
      <c r="R5312" s="20">
        <v>265.5</v>
      </c>
      <c r="S5312" s="23">
        <v>-4.0000000000000002E-4</v>
      </c>
      <c r="W5312" s="23">
        <v>0</v>
      </c>
      <c r="AA5312" s="23">
        <f t="shared" si="82"/>
        <v>0</v>
      </c>
    </row>
    <row r="5313" spans="18:27" x14ac:dyDescent="0.25">
      <c r="R5313" s="20">
        <v>265.55</v>
      </c>
      <c r="S5313" s="23">
        <v>0</v>
      </c>
      <c r="W5313" s="23">
        <v>0</v>
      </c>
      <c r="AA5313" s="23">
        <f t="shared" si="82"/>
        <v>0</v>
      </c>
    </row>
    <row r="5314" spans="18:27" x14ac:dyDescent="0.25">
      <c r="R5314" s="20">
        <v>265.60000000000002</v>
      </c>
      <c r="S5314" s="23">
        <v>0</v>
      </c>
      <c r="W5314" s="23">
        <v>0</v>
      </c>
      <c r="AA5314" s="23">
        <f t="shared" si="82"/>
        <v>-4.0000000000000003E-5</v>
      </c>
    </row>
    <row r="5315" spans="18:27" x14ac:dyDescent="0.25">
      <c r="R5315" s="20">
        <v>265.64999999999998</v>
      </c>
      <c r="S5315" s="23">
        <v>-4.0000000000000002E-4</v>
      </c>
      <c r="W5315" s="23">
        <v>0</v>
      </c>
      <c r="AA5315" s="23">
        <f t="shared" si="82"/>
        <v>0</v>
      </c>
    </row>
    <row r="5316" spans="18:27" x14ac:dyDescent="0.25">
      <c r="R5316" s="20">
        <v>265.7</v>
      </c>
      <c r="S5316" s="23">
        <v>0</v>
      </c>
      <c r="W5316" s="23">
        <v>0</v>
      </c>
      <c r="AA5316" s="23">
        <f t="shared" ref="AA5316:AA5379" si="83">S5317/10</f>
        <v>0</v>
      </c>
    </row>
    <row r="5317" spans="18:27" x14ac:dyDescent="0.25">
      <c r="R5317" s="20">
        <v>265.75</v>
      </c>
      <c r="S5317" s="23">
        <v>0</v>
      </c>
      <c r="W5317" s="23">
        <v>0</v>
      </c>
      <c r="AA5317" s="23">
        <f t="shared" si="83"/>
        <v>0</v>
      </c>
    </row>
    <row r="5318" spans="18:27" x14ac:dyDescent="0.25">
      <c r="R5318" s="20">
        <v>265.8</v>
      </c>
      <c r="S5318" s="23">
        <v>0</v>
      </c>
      <c r="W5318" s="23">
        <v>0</v>
      </c>
      <c r="AA5318" s="23">
        <f t="shared" si="83"/>
        <v>0</v>
      </c>
    </row>
    <row r="5319" spans="18:27" x14ac:dyDescent="0.25">
      <c r="R5319" s="20">
        <v>265.85000000000002</v>
      </c>
      <c r="S5319" s="23">
        <v>0</v>
      </c>
      <c r="W5319" s="23">
        <v>0</v>
      </c>
      <c r="AA5319" s="23">
        <f t="shared" si="83"/>
        <v>8.0000000000000007E-5</v>
      </c>
    </row>
    <row r="5320" spans="18:27" x14ac:dyDescent="0.25">
      <c r="R5320" s="20">
        <v>265.89999999999998</v>
      </c>
      <c r="S5320" s="23">
        <v>8.0000000000000004E-4</v>
      </c>
      <c r="W5320" s="23">
        <v>0</v>
      </c>
      <c r="AA5320" s="23">
        <f t="shared" si="83"/>
        <v>0</v>
      </c>
    </row>
    <row r="5321" spans="18:27" x14ac:dyDescent="0.25">
      <c r="R5321" s="20">
        <v>265.95</v>
      </c>
      <c r="S5321" s="23">
        <v>0</v>
      </c>
      <c r="W5321" s="23">
        <v>0</v>
      </c>
      <c r="AA5321" s="23">
        <f t="shared" si="83"/>
        <v>0</v>
      </c>
    </row>
    <row r="5322" spans="18:27" x14ac:dyDescent="0.25">
      <c r="R5322" s="20">
        <v>266</v>
      </c>
      <c r="S5322" s="23">
        <v>0</v>
      </c>
      <c r="W5322" s="23">
        <v>0</v>
      </c>
      <c r="AA5322" s="23">
        <f t="shared" si="83"/>
        <v>-4.0000000000000003E-5</v>
      </c>
    </row>
    <row r="5323" spans="18:27" x14ac:dyDescent="0.25">
      <c r="R5323" s="20">
        <v>266.05</v>
      </c>
      <c r="S5323" s="23">
        <v>-4.0000000000000002E-4</v>
      </c>
      <c r="W5323" s="23">
        <v>0</v>
      </c>
      <c r="AA5323" s="23">
        <f t="shared" si="83"/>
        <v>0</v>
      </c>
    </row>
    <row r="5324" spans="18:27" x14ac:dyDescent="0.25">
      <c r="R5324" s="20">
        <v>266.10000000000002</v>
      </c>
      <c r="S5324" s="23">
        <v>0</v>
      </c>
      <c r="W5324" s="23">
        <v>0</v>
      </c>
      <c r="AA5324" s="23">
        <f t="shared" si="83"/>
        <v>-4.0000000000000003E-5</v>
      </c>
    </row>
    <row r="5325" spans="18:27" x14ac:dyDescent="0.25">
      <c r="R5325" s="20">
        <v>266.14999999999998</v>
      </c>
      <c r="S5325" s="23">
        <v>-4.0000000000000002E-4</v>
      </c>
      <c r="W5325" s="23">
        <v>0</v>
      </c>
      <c r="AA5325" s="23">
        <f t="shared" si="83"/>
        <v>-4.0000000000000003E-5</v>
      </c>
    </row>
    <row r="5326" spans="18:27" x14ac:dyDescent="0.25">
      <c r="R5326" s="20">
        <v>266.2</v>
      </c>
      <c r="S5326" s="23">
        <v>-4.0000000000000002E-4</v>
      </c>
      <c r="W5326" s="23">
        <v>0</v>
      </c>
      <c r="AA5326" s="23">
        <f t="shared" si="83"/>
        <v>-4.0000000000000003E-5</v>
      </c>
    </row>
    <row r="5327" spans="18:27" x14ac:dyDescent="0.25">
      <c r="R5327" s="20">
        <v>266.25</v>
      </c>
      <c r="S5327" s="23">
        <v>-4.0000000000000002E-4</v>
      </c>
      <c r="W5327" s="23">
        <v>0</v>
      </c>
      <c r="AA5327" s="23">
        <f t="shared" si="83"/>
        <v>0</v>
      </c>
    </row>
    <row r="5328" spans="18:27" x14ac:dyDescent="0.25">
      <c r="R5328" s="20">
        <v>266.3</v>
      </c>
      <c r="S5328" s="23">
        <v>0</v>
      </c>
      <c r="W5328" s="23">
        <v>0</v>
      </c>
      <c r="AA5328" s="23">
        <f t="shared" si="83"/>
        <v>-4.0000000000000003E-5</v>
      </c>
    </row>
    <row r="5329" spans="18:27" x14ac:dyDescent="0.25">
      <c r="R5329" s="20">
        <v>266.35000000000002</v>
      </c>
      <c r="S5329" s="23">
        <v>-4.0000000000000002E-4</v>
      </c>
      <c r="W5329" s="23">
        <v>0</v>
      </c>
      <c r="AA5329" s="23">
        <f t="shared" si="83"/>
        <v>-4.0000000000000003E-5</v>
      </c>
    </row>
    <row r="5330" spans="18:27" x14ac:dyDescent="0.25">
      <c r="R5330" s="20">
        <v>266.39999999999998</v>
      </c>
      <c r="S5330" s="23">
        <v>-4.0000000000000002E-4</v>
      </c>
      <c r="W5330" s="23">
        <v>0</v>
      </c>
      <c r="AA5330" s="23">
        <f t="shared" si="83"/>
        <v>0</v>
      </c>
    </row>
    <row r="5331" spans="18:27" x14ac:dyDescent="0.25">
      <c r="R5331" s="20">
        <v>266.45</v>
      </c>
      <c r="S5331" s="23">
        <v>0</v>
      </c>
      <c r="W5331" s="23">
        <v>0</v>
      </c>
      <c r="AA5331" s="23">
        <f t="shared" si="83"/>
        <v>8.0000000000000007E-5</v>
      </c>
    </row>
    <row r="5332" spans="18:27" x14ac:dyDescent="0.25">
      <c r="R5332" s="20">
        <v>266.5</v>
      </c>
      <c r="S5332" s="23">
        <v>8.0000000000000004E-4</v>
      </c>
      <c r="W5332" s="23">
        <v>0</v>
      </c>
      <c r="AA5332" s="23">
        <f t="shared" si="83"/>
        <v>0</v>
      </c>
    </row>
    <row r="5333" spans="18:27" x14ac:dyDescent="0.25">
      <c r="R5333" s="20">
        <v>266.55</v>
      </c>
      <c r="S5333" s="23">
        <v>0</v>
      </c>
      <c r="W5333" s="23">
        <v>0</v>
      </c>
      <c r="AA5333" s="23">
        <f t="shared" si="83"/>
        <v>8.0000000000000007E-5</v>
      </c>
    </row>
    <row r="5334" spans="18:27" x14ac:dyDescent="0.25">
      <c r="R5334" s="20">
        <v>266.60000000000002</v>
      </c>
      <c r="S5334" s="23">
        <v>8.0000000000000004E-4</v>
      </c>
      <c r="W5334" s="23">
        <v>0</v>
      </c>
      <c r="AA5334" s="23">
        <f t="shared" si="83"/>
        <v>-8.0000000000000007E-5</v>
      </c>
    </row>
    <row r="5335" spans="18:27" x14ac:dyDescent="0.25">
      <c r="R5335" s="20">
        <v>266.64999999999998</v>
      </c>
      <c r="S5335" s="23">
        <v>-8.0000000000000004E-4</v>
      </c>
      <c r="W5335" s="23">
        <v>4.0000000000000001E-3</v>
      </c>
      <c r="AA5335" s="23">
        <f t="shared" si="83"/>
        <v>0</v>
      </c>
    </row>
    <row r="5336" spans="18:27" x14ac:dyDescent="0.25">
      <c r="R5336" s="20">
        <v>266.7</v>
      </c>
      <c r="S5336" s="23">
        <v>0</v>
      </c>
      <c r="W5336" s="23">
        <v>4.0000000000000001E-3</v>
      </c>
      <c r="AA5336" s="23">
        <f t="shared" si="83"/>
        <v>-4.0000000000000003E-5</v>
      </c>
    </row>
    <row r="5337" spans="18:27" x14ac:dyDescent="0.25">
      <c r="R5337" s="20">
        <v>266.75</v>
      </c>
      <c r="S5337" s="23">
        <v>-4.0000000000000002E-4</v>
      </c>
      <c r="W5337" s="23">
        <v>4.0000000000000001E-3</v>
      </c>
      <c r="AA5337" s="23">
        <f t="shared" si="83"/>
        <v>-4.0000000000000003E-5</v>
      </c>
    </row>
    <row r="5338" spans="18:27" x14ac:dyDescent="0.25">
      <c r="R5338" s="20">
        <v>266.8</v>
      </c>
      <c r="S5338" s="23">
        <v>-4.0000000000000002E-4</v>
      </c>
      <c r="W5338" s="23">
        <v>4.0000000000000001E-3</v>
      </c>
      <c r="AA5338" s="23">
        <f t="shared" si="83"/>
        <v>0</v>
      </c>
    </row>
    <row r="5339" spans="18:27" x14ac:dyDescent="0.25">
      <c r="R5339" s="20">
        <v>266.85000000000002</v>
      </c>
      <c r="S5339" s="23">
        <v>0</v>
      </c>
      <c r="W5339" s="23">
        <v>0</v>
      </c>
      <c r="AA5339" s="23">
        <f t="shared" si="83"/>
        <v>0</v>
      </c>
    </row>
    <row r="5340" spans="18:27" x14ac:dyDescent="0.25">
      <c r="R5340" s="20">
        <v>266.89999999999998</v>
      </c>
      <c r="S5340" s="23">
        <v>0</v>
      </c>
      <c r="W5340" s="23">
        <v>0</v>
      </c>
      <c r="AA5340" s="23">
        <f t="shared" si="83"/>
        <v>0</v>
      </c>
    </row>
    <row r="5341" spans="18:27" x14ac:dyDescent="0.25">
      <c r="R5341" s="20">
        <v>266.95</v>
      </c>
      <c r="S5341" s="23">
        <v>0</v>
      </c>
      <c r="W5341" s="23">
        <v>0</v>
      </c>
      <c r="AA5341" s="23">
        <f t="shared" si="83"/>
        <v>8.0000000000000007E-5</v>
      </c>
    </row>
    <row r="5342" spans="18:27" x14ac:dyDescent="0.25">
      <c r="R5342" s="20">
        <v>267</v>
      </c>
      <c r="S5342" s="23">
        <v>8.0000000000000004E-4</v>
      </c>
      <c r="W5342" s="23">
        <v>0</v>
      </c>
      <c r="AA5342" s="23">
        <f t="shared" si="83"/>
        <v>-4.0000000000000003E-5</v>
      </c>
    </row>
    <row r="5343" spans="18:27" x14ac:dyDescent="0.25">
      <c r="R5343" s="20">
        <v>267.05</v>
      </c>
      <c r="S5343" s="23">
        <v>-4.0000000000000002E-4</v>
      </c>
      <c r="W5343" s="23">
        <v>4.0000000000000001E-3</v>
      </c>
      <c r="AA5343" s="23">
        <f t="shared" si="83"/>
        <v>4.0000000000000003E-5</v>
      </c>
    </row>
    <row r="5344" spans="18:27" x14ac:dyDescent="0.25">
      <c r="R5344" s="20">
        <v>267.10000000000002</v>
      </c>
      <c r="S5344" s="23">
        <v>4.0000000000000002E-4</v>
      </c>
      <c r="W5344" s="23">
        <v>4.0000000000000001E-3</v>
      </c>
      <c r="AA5344" s="23">
        <f t="shared" si="83"/>
        <v>-4.0000000000000003E-5</v>
      </c>
    </row>
    <row r="5345" spans="18:27" x14ac:dyDescent="0.25">
      <c r="R5345" s="20">
        <v>267.14999999999998</v>
      </c>
      <c r="S5345" s="23">
        <v>-4.0000000000000002E-4</v>
      </c>
      <c r="W5345" s="23">
        <v>4.0000000000000001E-3</v>
      </c>
      <c r="AA5345" s="23">
        <f t="shared" si="83"/>
        <v>4.0000000000000003E-5</v>
      </c>
    </row>
    <row r="5346" spans="18:27" x14ac:dyDescent="0.25">
      <c r="R5346" s="20">
        <v>267.2</v>
      </c>
      <c r="S5346" s="23">
        <v>4.0000000000000002E-4</v>
      </c>
      <c r="W5346" s="23">
        <v>4.0000000000000001E-3</v>
      </c>
      <c r="AA5346" s="23">
        <f t="shared" si="83"/>
        <v>4.0000000000000003E-5</v>
      </c>
    </row>
    <row r="5347" spans="18:27" x14ac:dyDescent="0.25">
      <c r="R5347" s="20">
        <v>267.25</v>
      </c>
      <c r="S5347" s="23">
        <v>4.0000000000000002E-4</v>
      </c>
      <c r="W5347" s="23">
        <v>4.0000000000000001E-3</v>
      </c>
      <c r="AA5347" s="23">
        <f t="shared" si="83"/>
        <v>4.0000000000000003E-5</v>
      </c>
    </row>
    <row r="5348" spans="18:27" x14ac:dyDescent="0.25">
      <c r="R5348" s="20">
        <v>267.3</v>
      </c>
      <c r="S5348" s="23">
        <v>4.0000000000000002E-4</v>
      </c>
      <c r="W5348" s="23">
        <v>4.0000000000000001E-3</v>
      </c>
      <c r="AA5348" s="23">
        <f t="shared" si="83"/>
        <v>0</v>
      </c>
    </row>
    <row r="5349" spans="18:27" x14ac:dyDescent="0.25">
      <c r="R5349" s="20">
        <v>267.35000000000002</v>
      </c>
      <c r="S5349" s="23">
        <v>0</v>
      </c>
      <c r="W5349" s="23">
        <v>4.0000000000000001E-3</v>
      </c>
      <c r="AA5349" s="23">
        <f t="shared" si="83"/>
        <v>4.0000000000000003E-5</v>
      </c>
    </row>
    <row r="5350" spans="18:27" x14ac:dyDescent="0.25">
      <c r="R5350" s="20">
        <v>267.39999999999998</v>
      </c>
      <c r="S5350" s="23">
        <v>4.0000000000000002E-4</v>
      </c>
      <c r="W5350" s="23">
        <v>4.0000000000000001E-3</v>
      </c>
      <c r="AA5350" s="23">
        <f t="shared" si="83"/>
        <v>0</v>
      </c>
    </row>
    <row r="5351" spans="18:27" x14ac:dyDescent="0.25">
      <c r="R5351" s="20">
        <v>267.45</v>
      </c>
      <c r="S5351" s="23">
        <v>0</v>
      </c>
      <c r="W5351" s="23">
        <v>0</v>
      </c>
      <c r="AA5351" s="23">
        <f t="shared" si="83"/>
        <v>4.0000000000000003E-5</v>
      </c>
    </row>
    <row r="5352" spans="18:27" x14ac:dyDescent="0.25">
      <c r="R5352" s="20">
        <v>267.5</v>
      </c>
      <c r="S5352" s="23">
        <v>4.0000000000000002E-4</v>
      </c>
      <c r="W5352" s="23">
        <v>0</v>
      </c>
      <c r="AA5352" s="23">
        <f t="shared" si="83"/>
        <v>0</v>
      </c>
    </row>
    <row r="5353" spans="18:27" x14ac:dyDescent="0.25">
      <c r="R5353" s="20">
        <v>267.55</v>
      </c>
      <c r="S5353" s="23">
        <v>0</v>
      </c>
      <c r="W5353" s="23">
        <v>0</v>
      </c>
      <c r="AA5353" s="23">
        <f t="shared" si="83"/>
        <v>4.0000000000000003E-5</v>
      </c>
    </row>
    <row r="5354" spans="18:27" x14ac:dyDescent="0.25">
      <c r="R5354" s="20">
        <v>267.60000000000002</v>
      </c>
      <c r="S5354" s="23">
        <v>4.0000000000000002E-4</v>
      </c>
      <c r="W5354" s="23">
        <v>0</v>
      </c>
      <c r="AA5354" s="23">
        <f t="shared" si="83"/>
        <v>-4.0000000000000003E-5</v>
      </c>
    </row>
    <row r="5355" spans="18:27" x14ac:dyDescent="0.25">
      <c r="R5355" s="20">
        <v>267.64999999999998</v>
      </c>
      <c r="S5355" s="23">
        <v>-4.0000000000000002E-4</v>
      </c>
      <c r="W5355" s="23">
        <v>4.0000000000000001E-3</v>
      </c>
      <c r="AA5355" s="23">
        <f t="shared" si="83"/>
        <v>0</v>
      </c>
    </row>
    <row r="5356" spans="18:27" x14ac:dyDescent="0.25">
      <c r="R5356" s="20">
        <v>267.7</v>
      </c>
      <c r="S5356" s="23">
        <v>0</v>
      </c>
      <c r="W5356" s="23">
        <v>4.0000000000000001E-3</v>
      </c>
      <c r="AA5356" s="23">
        <f t="shared" si="83"/>
        <v>-4.0000000000000003E-5</v>
      </c>
    </row>
    <row r="5357" spans="18:27" x14ac:dyDescent="0.25">
      <c r="R5357" s="20">
        <v>267.75</v>
      </c>
      <c r="S5357" s="23">
        <v>-4.0000000000000002E-4</v>
      </c>
      <c r="W5357" s="23">
        <v>4.0000000000000001E-3</v>
      </c>
      <c r="AA5357" s="23">
        <f t="shared" si="83"/>
        <v>-4.0000000000000003E-5</v>
      </c>
    </row>
    <row r="5358" spans="18:27" x14ac:dyDescent="0.25">
      <c r="R5358" s="20">
        <v>267.8</v>
      </c>
      <c r="S5358" s="23">
        <v>-4.0000000000000002E-4</v>
      </c>
      <c r="W5358" s="23">
        <v>4.0000000000000001E-3</v>
      </c>
      <c r="AA5358" s="23">
        <f t="shared" si="83"/>
        <v>-4.0000000000000003E-5</v>
      </c>
    </row>
    <row r="5359" spans="18:27" x14ac:dyDescent="0.25">
      <c r="R5359" s="20">
        <v>267.85000000000002</v>
      </c>
      <c r="S5359" s="23">
        <v>-4.0000000000000002E-4</v>
      </c>
      <c r="W5359" s="23">
        <v>0</v>
      </c>
      <c r="AA5359" s="23">
        <f t="shared" si="83"/>
        <v>4.0000000000000003E-5</v>
      </c>
    </row>
    <row r="5360" spans="18:27" x14ac:dyDescent="0.25">
      <c r="R5360" s="20">
        <v>267.89999999999998</v>
      </c>
      <c r="S5360" s="23">
        <v>4.0000000000000002E-4</v>
      </c>
      <c r="W5360" s="23">
        <v>0</v>
      </c>
      <c r="AA5360" s="23">
        <f t="shared" si="83"/>
        <v>0</v>
      </c>
    </row>
    <row r="5361" spans="18:27" x14ac:dyDescent="0.25">
      <c r="R5361" s="20">
        <v>267.95</v>
      </c>
      <c r="S5361" s="23">
        <v>0</v>
      </c>
      <c r="W5361" s="23">
        <v>0</v>
      </c>
      <c r="AA5361" s="23">
        <f t="shared" si="83"/>
        <v>0</v>
      </c>
    </row>
    <row r="5362" spans="18:27" x14ac:dyDescent="0.25">
      <c r="R5362" s="20">
        <v>268</v>
      </c>
      <c r="S5362" s="23">
        <v>0</v>
      </c>
      <c r="W5362" s="23">
        <v>0</v>
      </c>
      <c r="AA5362" s="23">
        <f t="shared" si="83"/>
        <v>0</v>
      </c>
    </row>
    <row r="5363" spans="18:27" x14ac:dyDescent="0.25">
      <c r="R5363" s="20">
        <v>268.05</v>
      </c>
      <c r="S5363" s="23">
        <v>0</v>
      </c>
      <c r="W5363" s="23">
        <v>0</v>
      </c>
      <c r="AA5363" s="23">
        <f t="shared" si="83"/>
        <v>4.0000000000000003E-5</v>
      </c>
    </row>
    <row r="5364" spans="18:27" x14ac:dyDescent="0.25">
      <c r="R5364" s="20">
        <v>268.10000000000002</v>
      </c>
      <c r="S5364" s="23">
        <v>4.0000000000000002E-4</v>
      </c>
      <c r="W5364" s="23">
        <v>0</v>
      </c>
      <c r="AA5364" s="23">
        <f t="shared" si="83"/>
        <v>-4.0000000000000003E-5</v>
      </c>
    </row>
    <row r="5365" spans="18:27" x14ac:dyDescent="0.25">
      <c r="R5365" s="20">
        <v>268.14999999999998</v>
      </c>
      <c r="S5365" s="23">
        <v>-4.0000000000000002E-4</v>
      </c>
      <c r="W5365" s="23">
        <v>0</v>
      </c>
      <c r="AA5365" s="23">
        <f t="shared" si="83"/>
        <v>4.0000000000000003E-5</v>
      </c>
    </row>
    <row r="5366" spans="18:27" x14ac:dyDescent="0.25">
      <c r="R5366" s="20">
        <v>268.2</v>
      </c>
      <c r="S5366" s="23">
        <v>4.0000000000000002E-4</v>
      </c>
      <c r="W5366" s="23">
        <v>0</v>
      </c>
      <c r="AA5366" s="23">
        <f t="shared" si="83"/>
        <v>-4.0000000000000003E-5</v>
      </c>
    </row>
    <row r="5367" spans="18:27" x14ac:dyDescent="0.25">
      <c r="R5367" s="20">
        <v>268.25</v>
      </c>
      <c r="S5367" s="23">
        <v>-4.0000000000000002E-4</v>
      </c>
      <c r="W5367" s="23">
        <v>0</v>
      </c>
      <c r="AA5367" s="23">
        <f t="shared" si="83"/>
        <v>0</v>
      </c>
    </row>
    <row r="5368" spans="18:27" x14ac:dyDescent="0.25">
      <c r="R5368" s="20">
        <v>268.3</v>
      </c>
      <c r="S5368" s="23">
        <v>0</v>
      </c>
      <c r="W5368" s="23">
        <v>0</v>
      </c>
      <c r="AA5368" s="23">
        <f t="shared" si="83"/>
        <v>-4.0000000000000003E-5</v>
      </c>
    </row>
    <row r="5369" spans="18:27" x14ac:dyDescent="0.25">
      <c r="R5369" s="20">
        <v>268.35000000000002</v>
      </c>
      <c r="S5369" s="23">
        <v>-4.0000000000000002E-4</v>
      </c>
      <c r="W5369" s="23">
        <v>0</v>
      </c>
      <c r="AA5369" s="23">
        <f t="shared" si="83"/>
        <v>0</v>
      </c>
    </row>
    <row r="5370" spans="18:27" x14ac:dyDescent="0.25">
      <c r="R5370" s="20">
        <v>268.39999999999998</v>
      </c>
      <c r="S5370" s="23">
        <v>0</v>
      </c>
      <c r="W5370" s="23">
        <v>0</v>
      </c>
      <c r="AA5370" s="23">
        <f t="shared" si="83"/>
        <v>0</v>
      </c>
    </row>
    <row r="5371" spans="18:27" x14ac:dyDescent="0.25">
      <c r="R5371" s="20">
        <v>268.45</v>
      </c>
      <c r="S5371" s="23">
        <v>0</v>
      </c>
      <c r="W5371" s="23">
        <v>0</v>
      </c>
      <c r="AA5371" s="23">
        <f t="shared" si="83"/>
        <v>4.0000000000000003E-5</v>
      </c>
    </row>
    <row r="5372" spans="18:27" x14ac:dyDescent="0.25">
      <c r="R5372" s="20">
        <v>268.5</v>
      </c>
      <c r="S5372" s="23">
        <v>4.0000000000000002E-4</v>
      </c>
      <c r="W5372" s="23">
        <v>0</v>
      </c>
      <c r="AA5372" s="23">
        <f t="shared" si="83"/>
        <v>0</v>
      </c>
    </row>
    <row r="5373" spans="18:27" x14ac:dyDescent="0.25">
      <c r="R5373" s="20">
        <v>268.55</v>
      </c>
      <c r="S5373" s="23">
        <v>0</v>
      </c>
      <c r="W5373" s="23">
        <v>0</v>
      </c>
      <c r="AA5373" s="23">
        <f t="shared" si="83"/>
        <v>4.0000000000000003E-5</v>
      </c>
    </row>
    <row r="5374" spans="18:27" x14ac:dyDescent="0.25">
      <c r="R5374" s="20">
        <v>268.60000000000002</v>
      </c>
      <c r="S5374" s="23">
        <v>4.0000000000000002E-4</v>
      </c>
      <c r="W5374" s="23">
        <v>0</v>
      </c>
      <c r="AA5374" s="23">
        <f t="shared" si="83"/>
        <v>-4.0000000000000003E-5</v>
      </c>
    </row>
    <row r="5375" spans="18:27" x14ac:dyDescent="0.25">
      <c r="R5375" s="20">
        <v>268.64999999999998</v>
      </c>
      <c r="S5375" s="23">
        <v>-4.0000000000000002E-4</v>
      </c>
      <c r="W5375" s="23">
        <v>0</v>
      </c>
      <c r="AA5375" s="23">
        <f t="shared" si="83"/>
        <v>-4.0000000000000003E-5</v>
      </c>
    </row>
    <row r="5376" spans="18:27" x14ac:dyDescent="0.25">
      <c r="R5376" s="20">
        <v>268.7</v>
      </c>
      <c r="S5376" s="23">
        <v>-4.0000000000000002E-4</v>
      </c>
      <c r="W5376" s="23">
        <v>0</v>
      </c>
      <c r="AA5376" s="23">
        <f t="shared" si="83"/>
        <v>-4.0000000000000003E-5</v>
      </c>
    </row>
    <row r="5377" spans="18:27" x14ac:dyDescent="0.25">
      <c r="R5377" s="20">
        <v>268.75</v>
      </c>
      <c r="S5377" s="23">
        <v>-4.0000000000000002E-4</v>
      </c>
      <c r="W5377" s="23">
        <v>0</v>
      </c>
      <c r="AA5377" s="23">
        <f t="shared" si="83"/>
        <v>-4.0000000000000003E-5</v>
      </c>
    </row>
    <row r="5378" spans="18:27" x14ac:dyDescent="0.25">
      <c r="R5378" s="20">
        <v>268.8</v>
      </c>
      <c r="S5378" s="23">
        <v>-4.0000000000000002E-4</v>
      </c>
      <c r="W5378" s="23">
        <v>0</v>
      </c>
      <c r="AA5378" s="23">
        <f t="shared" si="83"/>
        <v>4.0000000000000003E-5</v>
      </c>
    </row>
    <row r="5379" spans="18:27" x14ac:dyDescent="0.25">
      <c r="R5379" s="20">
        <v>268.85000000000002</v>
      </c>
      <c r="S5379" s="23">
        <v>4.0000000000000002E-4</v>
      </c>
      <c r="W5379" s="23">
        <v>4.0000000000000001E-3</v>
      </c>
      <c r="AA5379" s="23">
        <f t="shared" si="83"/>
        <v>4.0000000000000003E-5</v>
      </c>
    </row>
    <row r="5380" spans="18:27" x14ac:dyDescent="0.25">
      <c r="R5380" s="20">
        <v>268.89999999999998</v>
      </c>
      <c r="S5380" s="23">
        <v>4.0000000000000002E-4</v>
      </c>
      <c r="W5380" s="23">
        <v>4.0000000000000001E-3</v>
      </c>
      <c r="AA5380" s="23">
        <f t="shared" ref="AA5380:AA5443" si="84">S5381/10</f>
        <v>0</v>
      </c>
    </row>
    <row r="5381" spans="18:27" x14ac:dyDescent="0.25">
      <c r="R5381" s="20">
        <v>268.95</v>
      </c>
      <c r="S5381" s="23">
        <v>0</v>
      </c>
      <c r="W5381" s="23">
        <v>4.0000000000000001E-3</v>
      </c>
      <c r="AA5381" s="23">
        <f t="shared" si="84"/>
        <v>4.0000000000000003E-5</v>
      </c>
    </row>
    <row r="5382" spans="18:27" x14ac:dyDescent="0.25">
      <c r="R5382" s="20">
        <v>269</v>
      </c>
      <c r="S5382" s="23">
        <v>4.0000000000000002E-4</v>
      </c>
      <c r="W5382" s="23">
        <v>4.0000000000000001E-3</v>
      </c>
      <c r="AA5382" s="23">
        <f t="shared" si="84"/>
        <v>0</v>
      </c>
    </row>
    <row r="5383" spans="18:27" x14ac:dyDescent="0.25">
      <c r="R5383" s="20">
        <v>269.05</v>
      </c>
      <c r="S5383" s="23">
        <v>0</v>
      </c>
      <c r="W5383" s="23">
        <v>0</v>
      </c>
      <c r="AA5383" s="23">
        <f t="shared" si="84"/>
        <v>4.0000000000000003E-5</v>
      </c>
    </row>
    <row r="5384" spans="18:27" x14ac:dyDescent="0.25">
      <c r="R5384" s="20">
        <v>269.10000000000002</v>
      </c>
      <c r="S5384" s="23">
        <v>4.0000000000000002E-4</v>
      </c>
      <c r="W5384" s="23">
        <v>0</v>
      </c>
      <c r="AA5384" s="23">
        <f t="shared" si="84"/>
        <v>0</v>
      </c>
    </row>
    <row r="5385" spans="18:27" x14ac:dyDescent="0.25">
      <c r="R5385" s="20">
        <v>269.14999999999998</v>
      </c>
      <c r="S5385" s="23">
        <v>0</v>
      </c>
      <c r="W5385" s="23">
        <v>0</v>
      </c>
      <c r="AA5385" s="23">
        <f t="shared" si="84"/>
        <v>0</v>
      </c>
    </row>
    <row r="5386" spans="18:27" x14ac:dyDescent="0.25">
      <c r="R5386" s="20">
        <v>269.2</v>
      </c>
      <c r="S5386" s="23">
        <v>0</v>
      </c>
      <c r="W5386" s="23">
        <v>0</v>
      </c>
      <c r="AA5386" s="23">
        <f t="shared" si="84"/>
        <v>8.0000000000000007E-5</v>
      </c>
    </row>
    <row r="5387" spans="18:27" x14ac:dyDescent="0.25">
      <c r="R5387" s="20">
        <v>269.25</v>
      </c>
      <c r="S5387" s="23">
        <v>8.0000000000000004E-4</v>
      </c>
      <c r="W5387" s="23">
        <v>0</v>
      </c>
      <c r="AA5387" s="23">
        <f t="shared" si="84"/>
        <v>0</v>
      </c>
    </row>
    <row r="5388" spans="18:27" x14ac:dyDescent="0.25">
      <c r="R5388" s="20">
        <v>269.3</v>
      </c>
      <c r="S5388" s="23">
        <v>0</v>
      </c>
      <c r="W5388" s="23">
        <v>0</v>
      </c>
      <c r="AA5388" s="23">
        <f t="shared" si="84"/>
        <v>0</v>
      </c>
    </row>
    <row r="5389" spans="18:27" x14ac:dyDescent="0.25">
      <c r="R5389" s="20">
        <v>269.35000000000002</v>
      </c>
      <c r="S5389" s="23">
        <v>0</v>
      </c>
      <c r="W5389" s="23">
        <v>0</v>
      </c>
      <c r="AA5389" s="23">
        <f t="shared" si="84"/>
        <v>0</v>
      </c>
    </row>
    <row r="5390" spans="18:27" x14ac:dyDescent="0.25">
      <c r="R5390" s="20">
        <v>269.39999999999998</v>
      </c>
      <c r="S5390" s="23">
        <v>0</v>
      </c>
      <c r="W5390" s="23">
        <v>0</v>
      </c>
      <c r="AA5390" s="23">
        <f t="shared" si="84"/>
        <v>-4.0000000000000003E-5</v>
      </c>
    </row>
    <row r="5391" spans="18:27" x14ac:dyDescent="0.25">
      <c r="R5391" s="20">
        <v>269.45</v>
      </c>
      <c r="S5391" s="23">
        <v>-4.0000000000000002E-4</v>
      </c>
      <c r="W5391" s="23">
        <v>0</v>
      </c>
      <c r="AA5391" s="23">
        <f t="shared" si="84"/>
        <v>-4.0000000000000003E-5</v>
      </c>
    </row>
    <row r="5392" spans="18:27" x14ac:dyDescent="0.25">
      <c r="R5392" s="20">
        <v>269.5</v>
      </c>
      <c r="S5392" s="23">
        <v>-4.0000000000000002E-4</v>
      </c>
      <c r="W5392" s="23">
        <v>0</v>
      </c>
      <c r="AA5392" s="23">
        <f t="shared" si="84"/>
        <v>0</v>
      </c>
    </row>
    <row r="5393" spans="18:27" x14ac:dyDescent="0.25">
      <c r="R5393" s="20">
        <v>269.55</v>
      </c>
      <c r="S5393" s="23">
        <v>0</v>
      </c>
      <c r="W5393" s="23">
        <v>0</v>
      </c>
      <c r="AA5393" s="23">
        <f t="shared" si="84"/>
        <v>-4.0000000000000003E-5</v>
      </c>
    </row>
    <row r="5394" spans="18:27" x14ac:dyDescent="0.25">
      <c r="R5394" s="20">
        <v>269.60000000000002</v>
      </c>
      <c r="S5394" s="23">
        <v>-4.0000000000000002E-4</v>
      </c>
      <c r="W5394" s="23">
        <v>0</v>
      </c>
      <c r="AA5394" s="23">
        <f t="shared" si="84"/>
        <v>0</v>
      </c>
    </row>
    <row r="5395" spans="18:27" x14ac:dyDescent="0.25">
      <c r="R5395" s="20">
        <v>269.64999999999998</v>
      </c>
      <c r="S5395" s="23">
        <v>0</v>
      </c>
      <c r="W5395" s="23">
        <v>0</v>
      </c>
      <c r="AA5395" s="23">
        <f t="shared" si="84"/>
        <v>0</v>
      </c>
    </row>
    <row r="5396" spans="18:27" x14ac:dyDescent="0.25">
      <c r="R5396" s="20">
        <v>269.7</v>
      </c>
      <c r="S5396" s="23">
        <v>0</v>
      </c>
      <c r="W5396" s="23">
        <v>0</v>
      </c>
      <c r="AA5396" s="23">
        <f t="shared" si="84"/>
        <v>0</v>
      </c>
    </row>
    <row r="5397" spans="18:27" x14ac:dyDescent="0.25">
      <c r="R5397" s="20">
        <v>269.75</v>
      </c>
      <c r="S5397" s="23">
        <v>0</v>
      </c>
      <c r="W5397" s="23">
        <v>0</v>
      </c>
      <c r="AA5397" s="23">
        <f t="shared" si="84"/>
        <v>8.0000000000000007E-5</v>
      </c>
    </row>
    <row r="5398" spans="18:27" x14ac:dyDescent="0.25">
      <c r="R5398" s="20">
        <v>269.8</v>
      </c>
      <c r="S5398" s="23">
        <v>8.0000000000000004E-4</v>
      </c>
      <c r="W5398" s="23">
        <v>0</v>
      </c>
      <c r="AA5398" s="23">
        <f t="shared" si="84"/>
        <v>4.0000000000000003E-5</v>
      </c>
    </row>
    <row r="5399" spans="18:27" x14ac:dyDescent="0.25">
      <c r="R5399" s="20">
        <v>269.85000000000002</v>
      </c>
      <c r="S5399" s="23">
        <v>4.0000000000000002E-4</v>
      </c>
      <c r="W5399" s="23">
        <v>0</v>
      </c>
      <c r="AA5399" s="23">
        <f t="shared" si="84"/>
        <v>4.0000000000000003E-5</v>
      </c>
    </row>
    <row r="5400" spans="18:27" x14ac:dyDescent="0.25">
      <c r="R5400" s="20">
        <v>269.89999999999998</v>
      </c>
      <c r="S5400" s="23">
        <v>4.0000000000000002E-4</v>
      </c>
      <c r="W5400" s="23">
        <v>0</v>
      </c>
      <c r="AA5400" s="23">
        <f t="shared" si="84"/>
        <v>4.0000000000000003E-5</v>
      </c>
    </row>
    <row r="5401" spans="18:27" x14ac:dyDescent="0.25">
      <c r="R5401" s="20">
        <v>269.95</v>
      </c>
      <c r="S5401" s="23">
        <v>4.0000000000000002E-4</v>
      </c>
      <c r="W5401" s="23">
        <v>0</v>
      </c>
      <c r="AA5401" s="23">
        <f t="shared" si="84"/>
        <v>-4.0000000000000003E-5</v>
      </c>
    </row>
    <row r="5402" spans="18:27" x14ac:dyDescent="0.25">
      <c r="R5402" s="20">
        <v>270</v>
      </c>
      <c r="S5402" s="23">
        <v>-4.0000000000000002E-4</v>
      </c>
      <c r="W5402" s="23">
        <v>0</v>
      </c>
      <c r="AA5402" s="23">
        <f t="shared" si="84"/>
        <v>4.0000000000000003E-5</v>
      </c>
    </row>
    <row r="5403" spans="18:27" x14ac:dyDescent="0.25">
      <c r="R5403" s="20">
        <v>270.05</v>
      </c>
      <c r="S5403" s="23">
        <v>4.0000000000000002E-4</v>
      </c>
      <c r="W5403" s="23">
        <v>4.0000000000000001E-3</v>
      </c>
      <c r="AA5403" s="23">
        <f t="shared" si="84"/>
        <v>-4.0000000000000003E-5</v>
      </c>
    </row>
    <row r="5404" spans="18:27" x14ac:dyDescent="0.25">
      <c r="R5404" s="20">
        <v>270.10000000000002</v>
      </c>
      <c r="S5404" s="23">
        <v>-4.0000000000000002E-4</v>
      </c>
      <c r="W5404" s="23">
        <v>4.0000000000000001E-3</v>
      </c>
      <c r="AA5404" s="23">
        <f t="shared" si="84"/>
        <v>-4.0000000000000003E-5</v>
      </c>
    </row>
    <row r="5405" spans="18:27" x14ac:dyDescent="0.25">
      <c r="R5405" s="20">
        <v>270.14999999999998</v>
      </c>
      <c r="S5405" s="23">
        <v>-4.0000000000000002E-4</v>
      </c>
      <c r="W5405" s="23">
        <v>4.0000000000000001E-3</v>
      </c>
      <c r="AA5405" s="23">
        <f t="shared" si="84"/>
        <v>-4.0000000000000003E-5</v>
      </c>
    </row>
    <row r="5406" spans="18:27" x14ac:dyDescent="0.25">
      <c r="R5406" s="20">
        <v>270.2</v>
      </c>
      <c r="S5406" s="23">
        <v>-4.0000000000000002E-4</v>
      </c>
      <c r="W5406" s="23">
        <v>4.0000000000000001E-3</v>
      </c>
      <c r="AA5406" s="23">
        <f t="shared" si="84"/>
        <v>4.0000000000000003E-5</v>
      </c>
    </row>
    <row r="5407" spans="18:27" x14ac:dyDescent="0.25">
      <c r="R5407" s="20">
        <v>270.25</v>
      </c>
      <c r="S5407" s="23">
        <v>4.0000000000000002E-4</v>
      </c>
      <c r="W5407" s="23">
        <v>0</v>
      </c>
      <c r="AA5407" s="23">
        <f t="shared" si="84"/>
        <v>-4.0000000000000003E-5</v>
      </c>
    </row>
    <row r="5408" spans="18:27" x14ac:dyDescent="0.25">
      <c r="R5408" s="20">
        <v>270.3</v>
      </c>
      <c r="S5408" s="23">
        <v>-4.0000000000000002E-4</v>
      </c>
      <c r="W5408" s="23">
        <v>0</v>
      </c>
      <c r="AA5408" s="23">
        <f t="shared" si="84"/>
        <v>4.0000000000000003E-5</v>
      </c>
    </row>
    <row r="5409" spans="18:27" x14ac:dyDescent="0.25">
      <c r="R5409" s="20">
        <v>270.35000000000002</v>
      </c>
      <c r="S5409" s="23">
        <v>4.0000000000000002E-4</v>
      </c>
      <c r="W5409" s="23">
        <v>0</v>
      </c>
      <c r="AA5409" s="23">
        <f t="shared" si="84"/>
        <v>-8.0000000000000007E-5</v>
      </c>
    </row>
    <row r="5410" spans="18:27" x14ac:dyDescent="0.25">
      <c r="R5410" s="20">
        <v>270.39999999999998</v>
      </c>
      <c r="S5410" s="23">
        <v>-8.0000000000000004E-4</v>
      </c>
      <c r="W5410" s="23">
        <v>0</v>
      </c>
      <c r="AA5410" s="23">
        <f t="shared" si="84"/>
        <v>0</v>
      </c>
    </row>
    <row r="5411" spans="18:27" x14ac:dyDescent="0.25">
      <c r="R5411" s="20">
        <v>270.45</v>
      </c>
      <c r="S5411" s="23">
        <v>0</v>
      </c>
      <c r="W5411" s="23">
        <v>4.0000000000000001E-3</v>
      </c>
      <c r="AA5411" s="23">
        <f t="shared" si="84"/>
        <v>0</v>
      </c>
    </row>
    <row r="5412" spans="18:27" x14ac:dyDescent="0.25">
      <c r="R5412" s="20">
        <v>270.5</v>
      </c>
      <c r="S5412" s="23">
        <v>0</v>
      </c>
      <c r="W5412" s="23">
        <v>4.0000000000000001E-3</v>
      </c>
      <c r="AA5412" s="23">
        <f t="shared" si="84"/>
        <v>0</v>
      </c>
    </row>
    <row r="5413" spans="18:27" x14ac:dyDescent="0.25">
      <c r="R5413" s="20">
        <v>270.55</v>
      </c>
      <c r="S5413" s="23">
        <v>0</v>
      </c>
      <c r="W5413" s="23">
        <v>4.0000000000000001E-3</v>
      </c>
      <c r="AA5413" s="23">
        <f t="shared" si="84"/>
        <v>4.0000000000000003E-5</v>
      </c>
    </row>
    <row r="5414" spans="18:27" x14ac:dyDescent="0.25">
      <c r="R5414" s="20">
        <v>270.60000000000002</v>
      </c>
      <c r="S5414" s="23">
        <v>4.0000000000000002E-4</v>
      </c>
      <c r="W5414" s="23">
        <v>4.0000000000000001E-3</v>
      </c>
      <c r="AA5414" s="23">
        <f t="shared" si="84"/>
        <v>0</v>
      </c>
    </row>
    <row r="5415" spans="18:27" x14ac:dyDescent="0.25">
      <c r="R5415" s="20">
        <v>270.64999999999998</v>
      </c>
      <c r="S5415" s="23">
        <v>0</v>
      </c>
      <c r="W5415" s="23">
        <v>4.0000000000000001E-3</v>
      </c>
      <c r="AA5415" s="23">
        <f t="shared" si="84"/>
        <v>0</v>
      </c>
    </row>
    <row r="5416" spans="18:27" x14ac:dyDescent="0.25">
      <c r="R5416" s="20">
        <v>270.7</v>
      </c>
      <c r="S5416" s="23">
        <v>0</v>
      </c>
      <c r="W5416" s="23">
        <v>4.0000000000000001E-3</v>
      </c>
      <c r="AA5416" s="23">
        <f t="shared" si="84"/>
        <v>0</v>
      </c>
    </row>
    <row r="5417" spans="18:27" x14ac:dyDescent="0.25">
      <c r="R5417" s="20">
        <v>270.75</v>
      </c>
      <c r="S5417" s="23">
        <v>0</v>
      </c>
      <c r="W5417" s="23">
        <v>4.0000000000000001E-3</v>
      </c>
      <c r="AA5417" s="23">
        <f t="shared" si="84"/>
        <v>8.0000000000000007E-5</v>
      </c>
    </row>
    <row r="5418" spans="18:27" x14ac:dyDescent="0.25">
      <c r="R5418" s="20">
        <v>270.8</v>
      </c>
      <c r="S5418" s="23">
        <v>8.0000000000000004E-4</v>
      </c>
      <c r="W5418" s="23">
        <v>4.0000000000000001E-3</v>
      </c>
      <c r="AA5418" s="23">
        <f t="shared" si="84"/>
        <v>-4.0000000000000003E-5</v>
      </c>
    </row>
    <row r="5419" spans="18:27" x14ac:dyDescent="0.25">
      <c r="R5419" s="20">
        <v>270.85000000000002</v>
      </c>
      <c r="S5419" s="23">
        <v>-4.0000000000000002E-4</v>
      </c>
      <c r="W5419" s="23">
        <v>0</v>
      </c>
      <c r="AA5419" s="23">
        <f t="shared" si="84"/>
        <v>-4.0000000000000003E-5</v>
      </c>
    </row>
    <row r="5420" spans="18:27" x14ac:dyDescent="0.25">
      <c r="R5420" s="20">
        <v>270.89999999999998</v>
      </c>
      <c r="S5420" s="23">
        <v>-4.0000000000000002E-4</v>
      </c>
      <c r="W5420" s="23">
        <v>0</v>
      </c>
      <c r="AA5420" s="23">
        <f t="shared" si="84"/>
        <v>4.0000000000000003E-5</v>
      </c>
    </row>
    <row r="5421" spans="18:27" x14ac:dyDescent="0.25">
      <c r="R5421" s="20">
        <v>270.95</v>
      </c>
      <c r="S5421" s="23">
        <v>4.0000000000000002E-4</v>
      </c>
      <c r="W5421" s="23">
        <v>0</v>
      </c>
      <c r="AA5421" s="23">
        <f t="shared" si="84"/>
        <v>-4.0000000000000003E-5</v>
      </c>
    </row>
    <row r="5422" spans="18:27" x14ac:dyDescent="0.25">
      <c r="R5422" s="20">
        <v>271</v>
      </c>
      <c r="S5422" s="23">
        <v>-4.0000000000000002E-4</v>
      </c>
      <c r="W5422" s="23">
        <v>0</v>
      </c>
      <c r="AA5422" s="23">
        <f t="shared" si="84"/>
        <v>-4.0000000000000003E-5</v>
      </c>
    </row>
    <row r="5423" spans="18:27" x14ac:dyDescent="0.25">
      <c r="R5423" s="20">
        <v>271.05</v>
      </c>
      <c r="S5423" s="23">
        <v>-4.0000000000000002E-4</v>
      </c>
      <c r="W5423" s="23">
        <v>0</v>
      </c>
      <c r="AA5423" s="23">
        <f t="shared" si="84"/>
        <v>0</v>
      </c>
    </row>
    <row r="5424" spans="18:27" x14ac:dyDescent="0.25">
      <c r="R5424" s="20">
        <v>271.10000000000002</v>
      </c>
      <c r="S5424" s="23">
        <v>0</v>
      </c>
      <c r="W5424" s="23">
        <v>0</v>
      </c>
      <c r="AA5424" s="23">
        <f t="shared" si="84"/>
        <v>-4.0000000000000003E-5</v>
      </c>
    </row>
    <row r="5425" spans="18:27" x14ac:dyDescent="0.25">
      <c r="R5425" s="20">
        <v>271.14999999999998</v>
      </c>
      <c r="S5425" s="23">
        <v>-4.0000000000000002E-4</v>
      </c>
      <c r="W5425" s="23">
        <v>0</v>
      </c>
      <c r="AA5425" s="23">
        <f t="shared" si="84"/>
        <v>0</v>
      </c>
    </row>
    <row r="5426" spans="18:27" x14ac:dyDescent="0.25">
      <c r="R5426" s="20">
        <v>271.2</v>
      </c>
      <c r="S5426" s="23">
        <v>0</v>
      </c>
      <c r="W5426" s="23">
        <v>0</v>
      </c>
      <c r="AA5426" s="23">
        <f t="shared" si="84"/>
        <v>-4.0000000000000003E-5</v>
      </c>
    </row>
    <row r="5427" spans="18:27" x14ac:dyDescent="0.25">
      <c r="R5427" s="20">
        <v>271.25</v>
      </c>
      <c r="S5427" s="23">
        <v>-4.0000000000000002E-4</v>
      </c>
      <c r="W5427" s="23">
        <v>4.0000000000000001E-3</v>
      </c>
      <c r="AA5427" s="23">
        <f t="shared" si="84"/>
        <v>0</v>
      </c>
    </row>
    <row r="5428" spans="18:27" x14ac:dyDescent="0.25">
      <c r="R5428" s="20">
        <v>271.3</v>
      </c>
      <c r="S5428" s="23">
        <v>0</v>
      </c>
      <c r="W5428" s="23">
        <v>4.0000000000000001E-3</v>
      </c>
      <c r="AA5428" s="23">
        <f t="shared" si="84"/>
        <v>-4.0000000000000003E-5</v>
      </c>
    </row>
    <row r="5429" spans="18:27" x14ac:dyDescent="0.25">
      <c r="R5429" s="20">
        <v>271.35000000000002</v>
      </c>
      <c r="S5429" s="23">
        <v>-4.0000000000000002E-4</v>
      </c>
      <c r="W5429" s="23">
        <v>4.0000000000000001E-3</v>
      </c>
      <c r="AA5429" s="23">
        <f t="shared" si="84"/>
        <v>0</v>
      </c>
    </row>
    <row r="5430" spans="18:27" x14ac:dyDescent="0.25">
      <c r="R5430" s="20">
        <v>271.39999999999998</v>
      </c>
      <c r="S5430" s="23">
        <v>0</v>
      </c>
      <c r="W5430" s="23">
        <v>4.0000000000000001E-3</v>
      </c>
      <c r="AA5430" s="23">
        <f t="shared" si="84"/>
        <v>4.0000000000000003E-5</v>
      </c>
    </row>
    <row r="5431" spans="18:27" x14ac:dyDescent="0.25">
      <c r="R5431" s="20">
        <v>271.45</v>
      </c>
      <c r="S5431" s="23">
        <v>4.0000000000000002E-4</v>
      </c>
      <c r="W5431" s="23">
        <v>0</v>
      </c>
      <c r="AA5431" s="23">
        <f t="shared" si="84"/>
        <v>-4.0000000000000003E-5</v>
      </c>
    </row>
    <row r="5432" spans="18:27" x14ac:dyDescent="0.25">
      <c r="R5432" s="20">
        <v>271.5</v>
      </c>
      <c r="S5432" s="23">
        <v>-4.0000000000000002E-4</v>
      </c>
      <c r="W5432" s="23">
        <v>0</v>
      </c>
      <c r="AA5432" s="23">
        <f t="shared" si="84"/>
        <v>0</v>
      </c>
    </row>
    <row r="5433" spans="18:27" x14ac:dyDescent="0.25">
      <c r="R5433" s="20">
        <v>271.55</v>
      </c>
      <c r="S5433" s="23">
        <v>0</v>
      </c>
      <c r="W5433" s="23">
        <v>0</v>
      </c>
      <c r="AA5433" s="23">
        <f t="shared" si="84"/>
        <v>0</v>
      </c>
    </row>
    <row r="5434" spans="18:27" x14ac:dyDescent="0.25">
      <c r="R5434" s="20">
        <v>271.60000000000002</v>
      </c>
      <c r="S5434" s="23">
        <v>0</v>
      </c>
      <c r="W5434" s="23">
        <v>0</v>
      </c>
      <c r="AA5434" s="23">
        <f t="shared" si="84"/>
        <v>-4.0000000000000003E-5</v>
      </c>
    </row>
    <row r="5435" spans="18:27" x14ac:dyDescent="0.25">
      <c r="R5435" s="20">
        <v>271.64999999999998</v>
      </c>
      <c r="S5435" s="23">
        <v>-4.0000000000000002E-4</v>
      </c>
      <c r="W5435" s="23">
        <v>0</v>
      </c>
      <c r="AA5435" s="23">
        <f t="shared" si="84"/>
        <v>-4.0000000000000003E-5</v>
      </c>
    </row>
    <row r="5436" spans="18:27" x14ac:dyDescent="0.25">
      <c r="R5436" s="20">
        <v>271.7</v>
      </c>
      <c r="S5436" s="23">
        <v>-4.0000000000000002E-4</v>
      </c>
      <c r="W5436" s="23">
        <v>0</v>
      </c>
      <c r="AA5436" s="23">
        <f t="shared" si="84"/>
        <v>0</v>
      </c>
    </row>
    <row r="5437" spans="18:27" x14ac:dyDescent="0.25">
      <c r="R5437" s="20">
        <v>271.75</v>
      </c>
      <c r="S5437" s="23">
        <v>0</v>
      </c>
      <c r="W5437" s="23">
        <v>0</v>
      </c>
      <c r="AA5437" s="23">
        <f t="shared" si="84"/>
        <v>0</v>
      </c>
    </row>
    <row r="5438" spans="18:27" x14ac:dyDescent="0.25">
      <c r="R5438" s="20">
        <v>271.8</v>
      </c>
      <c r="S5438" s="23">
        <v>0</v>
      </c>
      <c r="W5438" s="23">
        <v>0</v>
      </c>
      <c r="AA5438" s="23">
        <f t="shared" si="84"/>
        <v>4.0000000000000003E-5</v>
      </c>
    </row>
    <row r="5439" spans="18:27" x14ac:dyDescent="0.25">
      <c r="R5439" s="20">
        <v>271.85000000000002</v>
      </c>
      <c r="S5439" s="23">
        <v>4.0000000000000002E-4</v>
      </c>
      <c r="W5439" s="23">
        <v>4.0000000000000001E-3</v>
      </c>
      <c r="AA5439" s="23">
        <f t="shared" si="84"/>
        <v>4.0000000000000003E-5</v>
      </c>
    </row>
    <row r="5440" spans="18:27" x14ac:dyDescent="0.25">
      <c r="R5440" s="20">
        <v>271.89999999999998</v>
      </c>
      <c r="S5440" s="23">
        <v>4.0000000000000002E-4</v>
      </c>
      <c r="W5440" s="23">
        <v>4.0000000000000001E-3</v>
      </c>
      <c r="AA5440" s="23">
        <f t="shared" si="84"/>
        <v>0</v>
      </c>
    </row>
    <row r="5441" spans="18:27" x14ac:dyDescent="0.25">
      <c r="R5441" s="20">
        <v>271.95</v>
      </c>
      <c r="S5441" s="23">
        <v>0</v>
      </c>
      <c r="W5441" s="23">
        <v>4.0000000000000001E-3</v>
      </c>
      <c r="AA5441" s="23">
        <f t="shared" si="84"/>
        <v>0</v>
      </c>
    </row>
    <row r="5442" spans="18:27" x14ac:dyDescent="0.25">
      <c r="R5442" s="20">
        <v>272</v>
      </c>
      <c r="S5442" s="23">
        <v>0</v>
      </c>
      <c r="W5442" s="23">
        <v>4.0000000000000001E-3</v>
      </c>
      <c r="AA5442" s="23">
        <f t="shared" si="84"/>
        <v>8.0000000000000007E-5</v>
      </c>
    </row>
    <row r="5443" spans="18:27" x14ac:dyDescent="0.25">
      <c r="R5443" s="20">
        <v>272.05</v>
      </c>
      <c r="S5443" s="23">
        <v>8.0000000000000004E-4</v>
      </c>
      <c r="W5443" s="23">
        <v>0</v>
      </c>
      <c r="AA5443" s="23">
        <f t="shared" si="84"/>
        <v>8.0000000000000007E-5</v>
      </c>
    </row>
    <row r="5444" spans="18:27" x14ac:dyDescent="0.25">
      <c r="R5444" s="20">
        <v>272.10000000000002</v>
      </c>
      <c r="S5444" s="23">
        <v>8.0000000000000004E-4</v>
      </c>
      <c r="W5444" s="23">
        <v>0</v>
      </c>
      <c r="AA5444" s="23">
        <f t="shared" ref="AA5444:AA5507" si="85">S5445/10</f>
        <v>0</v>
      </c>
    </row>
    <row r="5445" spans="18:27" x14ac:dyDescent="0.25">
      <c r="R5445" s="20">
        <v>272.14999999999998</v>
      </c>
      <c r="S5445" s="23">
        <v>0</v>
      </c>
      <c r="W5445" s="23">
        <v>0</v>
      </c>
      <c r="AA5445" s="23">
        <f t="shared" si="85"/>
        <v>8.0000000000000007E-5</v>
      </c>
    </row>
    <row r="5446" spans="18:27" x14ac:dyDescent="0.25">
      <c r="R5446" s="20">
        <v>272.2</v>
      </c>
      <c r="S5446" s="23">
        <v>8.0000000000000004E-4</v>
      </c>
      <c r="W5446" s="23">
        <v>0</v>
      </c>
      <c r="AA5446" s="23">
        <f t="shared" si="85"/>
        <v>-4.0000000000000003E-5</v>
      </c>
    </row>
    <row r="5447" spans="18:27" x14ac:dyDescent="0.25">
      <c r="R5447" s="20">
        <v>272.25</v>
      </c>
      <c r="S5447" s="23">
        <v>-4.0000000000000002E-4</v>
      </c>
      <c r="W5447" s="23">
        <v>4.0000000000000001E-3</v>
      </c>
      <c r="AA5447" s="23">
        <f t="shared" si="85"/>
        <v>4.0000000000000003E-5</v>
      </c>
    </row>
    <row r="5448" spans="18:27" x14ac:dyDescent="0.25">
      <c r="R5448" s="20">
        <v>272.3</v>
      </c>
      <c r="S5448" s="23">
        <v>4.0000000000000002E-4</v>
      </c>
      <c r="W5448" s="23">
        <v>4.0000000000000001E-3</v>
      </c>
      <c r="AA5448" s="23">
        <f t="shared" si="85"/>
        <v>-4.0000000000000003E-5</v>
      </c>
    </row>
    <row r="5449" spans="18:27" x14ac:dyDescent="0.25">
      <c r="R5449" s="20">
        <v>272.35000000000002</v>
      </c>
      <c r="S5449" s="23">
        <v>-4.0000000000000002E-4</v>
      </c>
      <c r="W5449" s="23">
        <v>4.0000000000000001E-3</v>
      </c>
      <c r="AA5449" s="23">
        <f t="shared" si="85"/>
        <v>-4.0000000000000003E-5</v>
      </c>
    </row>
    <row r="5450" spans="18:27" x14ac:dyDescent="0.25">
      <c r="R5450" s="20">
        <v>272.39999999999998</v>
      </c>
      <c r="S5450" s="23">
        <v>-4.0000000000000002E-4</v>
      </c>
      <c r="W5450" s="23">
        <v>4.0000000000000001E-3</v>
      </c>
      <c r="AA5450" s="23">
        <f t="shared" si="85"/>
        <v>-4.0000000000000003E-5</v>
      </c>
    </row>
    <row r="5451" spans="18:27" x14ac:dyDescent="0.25">
      <c r="R5451" s="20">
        <v>272.45</v>
      </c>
      <c r="S5451" s="23">
        <v>-4.0000000000000002E-4</v>
      </c>
      <c r="W5451" s="23">
        <v>4.0000000000000001E-3</v>
      </c>
      <c r="AA5451" s="23">
        <f t="shared" si="85"/>
        <v>0</v>
      </c>
    </row>
    <row r="5452" spans="18:27" x14ac:dyDescent="0.25">
      <c r="R5452" s="20">
        <v>272.5</v>
      </c>
      <c r="S5452" s="23">
        <v>0</v>
      </c>
      <c r="W5452" s="23">
        <v>4.0000000000000001E-3</v>
      </c>
      <c r="AA5452" s="23">
        <f t="shared" si="85"/>
        <v>-4.0000000000000003E-5</v>
      </c>
    </row>
    <row r="5453" spans="18:27" x14ac:dyDescent="0.25">
      <c r="R5453" s="20">
        <v>272.55</v>
      </c>
      <c r="S5453" s="23">
        <v>-4.0000000000000002E-4</v>
      </c>
      <c r="W5453" s="23">
        <v>4.0000000000000001E-3</v>
      </c>
      <c r="AA5453" s="23">
        <f t="shared" si="85"/>
        <v>-4.0000000000000003E-5</v>
      </c>
    </row>
    <row r="5454" spans="18:27" x14ac:dyDescent="0.25">
      <c r="R5454" s="20">
        <v>272.60000000000002</v>
      </c>
      <c r="S5454" s="23">
        <v>-4.0000000000000002E-4</v>
      </c>
      <c r="W5454" s="23">
        <v>4.0000000000000001E-3</v>
      </c>
      <c r="AA5454" s="23">
        <f t="shared" si="85"/>
        <v>-4.0000000000000003E-5</v>
      </c>
    </row>
    <row r="5455" spans="18:27" x14ac:dyDescent="0.25">
      <c r="R5455" s="20">
        <v>272.64999999999998</v>
      </c>
      <c r="S5455" s="23">
        <v>-4.0000000000000002E-4</v>
      </c>
      <c r="W5455" s="23">
        <v>0</v>
      </c>
      <c r="AA5455" s="23">
        <f t="shared" si="85"/>
        <v>-4.0000000000000003E-5</v>
      </c>
    </row>
    <row r="5456" spans="18:27" x14ac:dyDescent="0.25">
      <c r="R5456" s="20">
        <v>272.7</v>
      </c>
      <c r="S5456" s="23">
        <v>-4.0000000000000002E-4</v>
      </c>
      <c r="W5456" s="23">
        <v>0</v>
      </c>
      <c r="AA5456" s="23">
        <f t="shared" si="85"/>
        <v>-4.0000000000000003E-5</v>
      </c>
    </row>
    <row r="5457" spans="18:27" x14ac:dyDescent="0.25">
      <c r="R5457" s="20">
        <v>272.75</v>
      </c>
      <c r="S5457" s="23">
        <v>-4.0000000000000002E-4</v>
      </c>
      <c r="W5457" s="23">
        <v>0</v>
      </c>
      <c r="AA5457" s="23">
        <f t="shared" si="85"/>
        <v>-4.0000000000000003E-5</v>
      </c>
    </row>
    <row r="5458" spans="18:27" x14ac:dyDescent="0.25">
      <c r="R5458" s="20">
        <v>272.8</v>
      </c>
      <c r="S5458" s="23">
        <v>-4.0000000000000002E-4</v>
      </c>
      <c r="W5458" s="23">
        <v>0</v>
      </c>
      <c r="AA5458" s="23">
        <f t="shared" si="85"/>
        <v>0</v>
      </c>
    </row>
    <row r="5459" spans="18:27" x14ac:dyDescent="0.25">
      <c r="R5459" s="20">
        <v>272.85000000000002</v>
      </c>
      <c r="S5459" s="23">
        <v>0</v>
      </c>
      <c r="W5459" s="23">
        <v>0</v>
      </c>
      <c r="AA5459" s="23">
        <f t="shared" si="85"/>
        <v>4.0000000000000003E-5</v>
      </c>
    </row>
    <row r="5460" spans="18:27" x14ac:dyDescent="0.25">
      <c r="R5460" s="20">
        <v>272.89999999999998</v>
      </c>
      <c r="S5460" s="23">
        <v>4.0000000000000002E-4</v>
      </c>
      <c r="W5460" s="23">
        <v>0</v>
      </c>
      <c r="AA5460" s="23">
        <f t="shared" si="85"/>
        <v>0</v>
      </c>
    </row>
    <row r="5461" spans="18:27" x14ac:dyDescent="0.25">
      <c r="R5461" s="20">
        <v>272.95</v>
      </c>
      <c r="S5461" s="23">
        <v>0</v>
      </c>
      <c r="W5461" s="23">
        <v>0</v>
      </c>
      <c r="AA5461" s="23">
        <f t="shared" si="85"/>
        <v>0</v>
      </c>
    </row>
    <row r="5462" spans="18:27" x14ac:dyDescent="0.25">
      <c r="R5462" s="20">
        <v>273</v>
      </c>
      <c r="S5462" s="23">
        <v>0</v>
      </c>
      <c r="W5462" s="23">
        <v>0</v>
      </c>
      <c r="AA5462" s="23">
        <f t="shared" si="85"/>
        <v>0</v>
      </c>
    </row>
    <row r="5463" spans="18:27" x14ac:dyDescent="0.25">
      <c r="R5463" s="20">
        <v>273.05</v>
      </c>
      <c r="S5463" s="23">
        <v>0</v>
      </c>
      <c r="W5463" s="23">
        <v>4.0000000000000001E-3</v>
      </c>
      <c r="AA5463" s="23">
        <f t="shared" si="85"/>
        <v>0</v>
      </c>
    </row>
    <row r="5464" spans="18:27" x14ac:dyDescent="0.25">
      <c r="R5464" s="20">
        <v>273.10000000000002</v>
      </c>
      <c r="S5464" s="23">
        <v>0</v>
      </c>
      <c r="W5464" s="23">
        <v>4.0000000000000001E-3</v>
      </c>
      <c r="AA5464" s="23">
        <f t="shared" si="85"/>
        <v>0</v>
      </c>
    </row>
    <row r="5465" spans="18:27" x14ac:dyDescent="0.25">
      <c r="R5465" s="20">
        <v>273.14999999999998</v>
      </c>
      <c r="S5465" s="23">
        <v>0</v>
      </c>
      <c r="W5465" s="23">
        <v>4.0000000000000001E-3</v>
      </c>
      <c r="AA5465" s="23">
        <f t="shared" si="85"/>
        <v>4.0000000000000003E-5</v>
      </c>
    </row>
    <row r="5466" spans="18:27" x14ac:dyDescent="0.25">
      <c r="R5466" s="20">
        <v>273.2</v>
      </c>
      <c r="S5466" s="23">
        <v>4.0000000000000002E-4</v>
      </c>
      <c r="W5466" s="23">
        <v>4.0000000000000001E-3</v>
      </c>
      <c r="AA5466" s="23">
        <f t="shared" si="85"/>
        <v>0</v>
      </c>
    </row>
    <row r="5467" spans="18:27" x14ac:dyDescent="0.25">
      <c r="R5467" s="20">
        <v>273.25</v>
      </c>
      <c r="S5467" s="23">
        <v>0</v>
      </c>
      <c r="W5467" s="23">
        <v>0</v>
      </c>
      <c r="AA5467" s="23">
        <f t="shared" si="85"/>
        <v>4.0000000000000003E-5</v>
      </c>
    </row>
    <row r="5468" spans="18:27" x14ac:dyDescent="0.25">
      <c r="R5468" s="20">
        <v>273.3</v>
      </c>
      <c r="S5468" s="23">
        <v>4.0000000000000002E-4</v>
      </c>
      <c r="W5468" s="23">
        <v>0</v>
      </c>
      <c r="AA5468" s="23">
        <f t="shared" si="85"/>
        <v>4.0000000000000003E-5</v>
      </c>
    </row>
    <row r="5469" spans="18:27" x14ac:dyDescent="0.25">
      <c r="R5469" s="20">
        <v>273.35000000000002</v>
      </c>
      <c r="S5469" s="23">
        <v>4.0000000000000002E-4</v>
      </c>
      <c r="W5469" s="23">
        <v>0</v>
      </c>
      <c r="AA5469" s="23">
        <f t="shared" si="85"/>
        <v>4.0000000000000003E-5</v>
      </c>
    </row>
    <row r="5470" spans="18:27" x14ac:dyDescent="0.25">
      <c r="R5470" s="20">
        <v>273.39999999999998</v>
      </c>
      <c r="S5470" s="23">
        <v>4.0000000000000002E-4</v>
      </c>
      <c r="W5470" s="23">
        <v>0</v>
      </c>
      <c r="AA5470" s="23">
        <f t="shared" si="85"/>
        <v>0</v>
      </c>
    </row>
    <row r="5471" spans="18:27" x14ac:dyDescent="0.25">
      <c r="R5471" s="20">
        <v>273.45</v>
      </c>
      <c r="S5471" s="23">
        <v>0</v>
      </c>
      <c r="W5471" s="23">
        <v>0</v>
      </c>
      <c r="AA5471" s="23">
        <f t="shared" si="85"/>
        <v>-4.0000000000000003E-5</v>
      </c>
    </row>
    <row r="5472" spans="18:27" x14ac:dyDescent="0.25">
      <c r="R5472" s="20">
        <v>273.5</v>
      </c>
      <c r="S5472" s="23">
        <v>-4.0000000000000002E-4</v>
      </c>
      <c r="W5472" s="23">
        <v>0</v>
      </c>
      <c r="AA5472" s="23">
        <f t="shared" si="85"/>
        <v>-4.0000000000000003E-5</v>
      </c>
    </row>
    <row r="5473" spans="18:27" x14ac:dyDescent="0.25">
      <c r="R5473" s="20">
        <v>273.55</v>
      </c>
      <c r="S5473" s="23">
        <v>-4.0000000000000002E-4</v>
      </c>
      <c r="W5473" s="23">
        <v>0</v>
      </c>
      <c r="AA5473" s="23">
        <f t="shared" si="85"/>
        <v>0</v>
      </c>
    </row>
    <row r="5474" spans="18:27" x14ac:dyDescent="0.25">
      <c r="R5474" s="20">
        <v>273.60000000000002</v>
      </c>
      <c r="S5474" s="23">
        <v>0</v>
      </c>
      <c r="W5474" s="23">
        <v>0</v>
      </c>
      <c r="AA5474" s="23">
        <f t="shared" si="85"/>
        <v>-4.0000000000000003E-5</v>
      </c>
    </row>
    <row r="5475" spans="18:27" x14ac:dyDescent="0.25">
      <c r="R5475" s="20">
        <v>273.64999999999998</v>
      </c>
      <c r="S5475" s="23">
        <v>-4.0000000000000002E-4</v>
      </c>
      <c r="W5475" s="23">
        <v>4.0000000000000001E-3</v>
      </c>
      <c r="AA5475" s="23">
        <f t="shared" si="85"/>
        <v>0</v>
      </c>
    </row>
    <row r="5476" spans="18:27" x14ac:dyDescent="0.25">
      <c r="R5476" s="20">
        <v>273.7</v>
      </c>
      <c r="S5476" s="23">
        <v>0</v>
      </c>
      <c r="W5476" s="23">
        <v>4.0000000000000001E-3</v>
      </c>
      <c r="AA5476" s="23">
        <f t="shared" si="85"/>
        <v>-4.0000000000000003E-5</v>
      </c>
    </row>
    <row r="5477" spans="18:27" x14ac:dyDescent="0.25">
      <c r="R5477" s="20">
        <v>273.75</v>
      </c>
      <c r="S5477" s="23">
        <v>-4.0000000000000002E-4</v>
      </c>
      <c r="W5477" s="23">
        <v>4.0000000000000001E-3</v>
      </c>
      <c r="AA5477" s="23">
        <f t="shared" si="85"/>
        <v>0</v>
      </c>
    </row>
    <row r="5478" spans="18:27" x14ac:dyDescent="0.25">
      <c r="R5478" s="20">
        <v>273.8</v>
      </c>
      <c r="S5478" s="23">
        <v>0</v>
      </c>
      <c r="W5478" s="23">
        <v>4.0000000000000001E-3</v>
      </c>
      <c r="AA5478" s="23">
        <f t="shared" si="85"/>
        <v>0</v>
      </c>
    </row>
    <row r="5479" spans="18:27" x14ac:dyDescent="0.25">
      <c r="R5479" s="20">
        <v>273.85000000000002</v>
      </c>
      <c r="S5479" s="23">
        <v>0</v>
      </c>
      <c r="W5479" s="23">
        <v>4.0000000000000001E-3</v>
      </c>
      <c r="AA5479" s="23">
        <f t="shared" si="85"/>
        <v>4.0000000000000003E-5</v>
      </c>
    </row>
    <row r="5480" spans="18:27" x14ac:dyDescent="0.25">
      <c r="R5480" s="20">
        <v>273.89999999999998</v>
      </c>
      <c r="S5480" s="23">
        <v>4.0000000000000002E-4</v>
      </c>
      <c r="W5480" s="23">
        <v>4.0000000000000001E-3</v>
      </c>
      <c r="AA5480" s="23">
        <f t="shared" si="85"/>
        <v>0</v>
      </c>
    </row>
    <row r="5481" spans="18:27" x14ac:dyDescent="0.25">
      <c r="R5481" s="20">
        <v>273.95</v>
      </c>
      <c r="S5481" s="23">
        <v>0</v>
      </c>
      <c r="W5481" s="23">
        <v>4.0000000000000001E-3</v>
      </c>
      <c r="AA5481" s="23">
        <f t="shared" si="85"/>
        <v>4.0000000000000003E-5</v>
      </c>
    </row>
    <row r="5482" spans="18:27" x14ac:dyDescent="0.25">
      <c r="R5482" s="20">
        <v>274</v>
      </c>
      <c r="S5482" s="23">
        <v>4.0000000000000002E-4</v>
      </c>
      <c r="W5482" s="23">
        <v>4.0000000000000001E-3</v>
      </c>
      <c r="AA5482" s="23">
        <f t="shared" si="85"/>
        <v>-4.0000000000000003E-5</v>
      </c>
    </row>
    <row r="5483" spans="18:27" x14ac:dyDescent="0.25">
      <c r="R5483" s="20">
        <v>274.05</v>
      </c>
      <c r="S5483" s="23">
        <v>-4.0000000000000002E-4</v>
      </c>
      <c r="W5483" s="23">
        <v>0</v>
      </c>
      <c r="AA5483" s="23">
        <f t="shared" si="85"/>
        <v>0</v>
      </c>
    </row>
    <row r="5484" spans="18:27" x14ac:dyDescent="0.25">
      <c r="R5484" s="20">
        <v>274.10000000000002</v>
      </c>
      <c r="S5484" s="23">
        <v>0</v>
      </c>
      <c r="W5484" s="23">
        <v>0</v>
      </c>
      <c r="AA5484" s="23">
        <f t="shared" si="85"/>
        <v>-4.0000000000000003E-5</v>
      </c>
    </row>
    <row r="5485" spans="18:27" x14ac:dyDescent="0.25">
      <c r="R5485" s="20">
        <v>274.14999999999998</v>
      </c>
      <c r="S5485" s="23">
        <v>-4.0000000000000002E-4</v>
      </c>
      <c r="W5485" s="23">
        <v>0</v>
      </c>
      <c r="AA5485" s="23">
        <f t="shared" si="85"/>
        <v>0</v>
      </c>
    </row>
    <row r="5486" spans="18:27" x14ac:dyDescent="0.25">
      <c r="R5486" s="20">
        <v>274.2</v>
      </c>
      <c r="S5486" s="23">
        <v>0</v>
      </c>
      <c r="W5486" s="23">
        <v>0</v>
      </c>
      <c r="AA5486" s="23">
        <f t="shared" si="85"/>
        <v>4.0000000000000003E-5</v>
      </c>
    </row>
    <row r="5487" spans="18:27" x14ac:dyDescent="0.25">
      <c r="R5487" s="20">
        <v>274.25</v>
      </c>
      <c r="S5487" s="23">
        <v>4.0000000000000002E-4</v>
      </c>
      <c r="W5487" s="23">
        <v>4.0000000000000001E-3</v>
      </c>
      <c r="AA5487" s="23">
        <f t="shared" si="85"/>
        <v>0</v>
      </c>
    </row>
    <row r="5488" spans="18:27" x14ac:dyDescent="0.25">
      <c r="R5488" s="20">
        <v>274.3</v>
      </c>
      <c r="S5488" s="23">
        <v>0</v>
      </c>
      <c r="W5488" s="23">
        <v>4.0000000000000001E-3</v>
      </c>
      <c r="AA5488" s="23">
        <f t="shared" si="85"/>
        <v>4.0000000000000003E-5</v>
      </c>
    </row>
    <row r="5489" spans="18:27" x14ac:dyDescent="0.25">
      <c r="R5489" s="20">
        <v>274.35000000000002</v>
      </c>
      <c r="S5489" s="23">
        <v>4.0000000000000002E-4</v>
      </c>
      <c r="W5489" s="23">
        <v>4.0000000000000001E-3</v>
      </c>
      <c r="AA5489" s="23">
        <f t="shared" si="85"/>
        <v>0</v>
      </c>
    </row>
    <row r="5490" spans="18:27" x14ac:dyDescent="0.25">
      <c r="R5490" s="20">
        <v>274.39999999999998</v>
      </c>
      <c r="S5490" s="23">
        <v>0</v>
      </c>
      <c r="W5490" s="23">
        <v>4.0000000000000001E-3</v>
      </c>
      <c r="AA5490" s="23">
        <f t="shared" si="85"/>
        <v>0</v>
      </c>
    </row>
    <row r="5491" spans="18:27" x14ac:dyDescent="0.25">
      <c r="R5491" s="20">
        <v>274.45</v>
      </c>
      <c r="S5491" s="23">
        <v>0</v>
      </c>
      <c r="W5491" s="23">
        <v>0</v>
      </c>
      <c r="AA5491" s="23">
        <f t="shared" si="85"/>
        <v>4.0000000000000003E-5</v>
      </c>
    </row>
    <row r="5492" spans="18:27" x14ac:dyDescent="0.25">
      <c r="R5492" s="20">
        <v>274.5</v>
      </c>
      <c r="S5492" s="23">
        <v>4.0000000000000002E-4</v>
      </c>
      <c r="W5492" s="23">
        <v>0</v>
      </c>
      <c r="AA5492" s="23">
        <f t="shared" si="85"/>
        <v>4.0000000000000003E-5</v>
      </c>
    </row>
    <row r="5493" spans="18:27" x14ac:dyDescent="0.25">
      <c r="R5493" s="20">
        <v>274.55</v>
      </c>
      <c r="S5493" s="23">
        <v>4.0000000000000002E-4</v>
      </c>
      <c r="W5493" s="23">
        <v>0</v>
      </c>
      <c r="AA5493" s="23">
        <f t="shared" si="85"/>
        <v>4.0000000000000003E-5</v>
      </c>
    </row>
    <row r="5494" spans="18:27" x14ac:dyDescent="0.25">
      <c r="R5494" s="20">
        <v>274.60000000000002</v>
      </c>
      <c r="S5494" s="23">
        <v>4.0000000000000002E-4</v>
      </c>
      <c r="W5494" s="23">
        <v>0</v>
      </c>
      <c r="AA5494" s="23">
        <f t="shared" si="85"/>
        <v>-4.0000000000000003E-5</v>
      </c>
    </row>
    <row r="5495" spans="18:27" x14ac:dyDescent="0.25">
      <c r="R5495" s="20">
        <v>274.64999999999998</v>
      </c>
      <c r="S5495" s="23">
        <v>-4.0000000000000002E-4</v>
      </c>
      <c r="W5495" s="23">
        <v>0</v>
      </c>
      <c r="AA5495" s="23">
        <f t="shared" si="85"/>
        <v>0</v>
      </c>
    </row>
    <row r="5496" spans="18:27" x14ac:dyDescent="0.25">
      <c r="R5496" s="20">
        <v>274.7</v>
      </c>
      <c r="S5496" s="23">
        <v>0</v>
      </c>
      <c r="W5496" s="23">
        <v>0</v>
      </c>
      <c r="AA5496" s="23">
        <f t="shared" si="85"/>
        <v>0</v>
      </c>
    </row>
    <row r="5497" spans="18:27" x14ac:dyDescent="0.25">
      <c r="R5497" s="20">
        <v>274.75</v>
      </c>
      <c r="S5497" s="23">
        <v>0</v>
      </c>
      <c r="W5497" s="23">
        <v>0</v>
      </c>
      <c r="AA5497" s="23">
        <f t="shared" si="85"/>
        <v>-4.0000000000000003E-5</v>
      </c>
    </row>
    <row r="5498" spans="18:27" x14ac:dyDescent="0.25">
      <c r="R5498" s="20">
        <v>274.8</v>
      </c>
      <c r="S5498" s="23">
        <v>-4.0000000000000002E-4</v>
      </c>
      <c r="W5498" s="23">
        <v>0</v>
      </c>
      <c r="AA5498" s="23">
        <f t="shared" si="85"/>
        <v>0</v>
      </c>
    </row>
    <row r="5499" spans="18:27" x14ac:dyDescent="0.25">
      <c r="R5499" s="20">
        <v>274.85000000000002</v>
      </c>
      <c r="S5499" s="23">
        <v>0</v>
      </c>
      <c r="W5499" s="23">
        <v>4.0000000000000001E-3</v>
      </c>
      <c r="AA5499" s="23">
        <f t="shared" si="85"/>
        <v>4.0000000000000003E-5</v>
      </c>
    </row>
    <row r="5500" spans="18:27" x14ac:dyDescent="0.25">
      <c r="R5500" s="20">
        <v>274.89999999999998</v>
      </c>
      <c r="S5500" s="23">
        <v>4.0000000000000002E-4</v>
      </c>
      <c r="W5500" s="23">
        <v>4.0000000000000001E-3</v>
      </c>
      <c r="AA5500" s="23">
        <f t="shared" si="85"/>
        <v>-8.0000000000000007E-5</v>
      </c>
    </row>
    <row r="5501" spans="18:27" x14ac:dyDescent="0.25">
      <c r="R5501" s="20">
        <v>274.95</v>
      </c>
      <c r="S5501" s="23">
        <v>-8.0000000000000004E-4</v>
      </c>
      <c r="W5501" s="23">
        <v>4.0000000000000001E-3</v>
      </c>
      <c r="AA5501" s="23">
        <f t="shared" si="85"/>
        <v>0</v>
      </c>
    </row>
    <row r="5502" spans="18:27" x14ac:dyDescent="0.25">
      <c r="R5502" s="20">
        <v>275</v>
      </c>
      <c r="S5502" s="23">
        <v>0</v>
      </c>
      <c r="W5502" s="23">
        <v>4.0000000000000001E-3</v>
      </c>
      <c r="AA5502" s="23">
        <f t="shared" si="85"/>
        <v>4.0000000000000003E-5</v>
      </c>
    </row>
    <row r="5503" spans="18:27" x14ac:dyDescent="0.25">
      <c r="R5503" s="20">
        <v>275.05</v>
      </c>
      <c r="S5503" s="23">
        <v>4.0000000000000002E-4</v>
      </c>
      <c r="W5503" s="23">
        <v>4.0000000000000001E-3</v>
      </c>
      <c r="AA5503" s="23">
        <f t="shared" si="85"/>
        <v>4.0000000000000003E-5</v>
      </c>
    </row>
    <row r="5504" spans="18:27" x14ac:dyDescent="0.25">
      <c r="R5504" s="20">
        <v>275.10000000000002</v>
      </c>
      <c r="S5504" s="23">
        <v>4.0000000000000002E-4</v>
      </c>
      <c r="W5504" s="23">
        <v>4.0000000000000001E-3</v>
      </c>
      <c r="AA5504" s="23">
        <f t="shared" si="85"/>
        <v>0</v>
      </c>
    </row>
    <row r="5505" spans="18:27" x14ac:dyDescent="0.25">
      <c r="R5505" s="20">
        <v>275.14999999999998</v>
      </c>
      <c r="S5505" s="23">
        <v>0</v>
      </c>
      <c r="W5505" s="23">
        <v>4.0000000000000001E-3</v>
      </c>
      <c r="AA5505" s="23">
        <f t="shared" si="85"/>
        <v>4.0000000000000003E-5</v>
      </c>
    </row>
    <row r="5506" spans="18:27" x14ac:dyDescent="0.25">
      <c r="R5506" s="20">
        <v>275.2</v>
      </c>
      <c r="S5506" s="23">
        <v>4.0000000000000002E-4</v>
      </c>
      <c r="W5506" s="23">
        <v>4.0000000000000001E-3</v>
      </c>
      <c r="AA5506" s="23">
        <f t="shared" si="85"/>
        <v>0</v>
      </c>
    </row>
    <row r="5507" spans="18:27" x14ac:dyDescent="0.25">
      <c r="R5507" s="20">
        <v>275.25</v>
      </c>
      <c r="S5507" s="23">
        <v>0</v>
      </c>
      <c r="W5507" s="23">
        <v>4.0000000000000001E-3</v>
      </c>
      <c r="AA5507" s="23">
        <f t="shared" si="85"/>
        <v>8.0000000000000007E-5</v>
      </c>
    </row>
    <row r="5508" spans="18:27" x14ac:dyDescent="0.25">
      <c r="R5508" s="20">
        <v>275.3</v>
      </c>
      <c r="S5508" s="23">
        <v>8.0000000000000004E-4</v>
      </c>
      <c r="W5508" s="23">
        <v>4.0000000000000001E-3</v>
      </c>
      <c r="AA5508" s="23">
        <f t="shared" ref="AA5508:AA5571" si="86">S5509/10</f>
        <v>-4.0000000000000003E-5</v>
      </c>
    </row>
    <row r="5509" spans="18:27" x14ac:dyDescent="0.25">
      <c r="R5509" s="20">
        <v>275.35000000000002</v>
      </c>
      <c r="S5509" s="23">
        <v>-4.0000000000000002E-4</v>
      </c>
      <c r="W5509" s="23">
        <v>4.0000000000000001E-3</v>
      </c>
      <c r="AA5509" s="23">
        <f t="shared" si="86"/>
        <v>0</v>
      </c>
    </row>
    <row r="5510" spans="18:27" x14ac:dyDescent="0.25">
      <c r="R5510" s="20">
        <v>275.39999999999998</v>
      </c>
      <c r="S5510" s="23">
        <v>0</v>
      </c>
      <c r="W5510" s="23">
        <v>4.0000000000000001E-3</v>
      </c>
      <c r="AA5510" s="23">
        <f t="shared" si="86"/>
        <v>-4.0000000000000003E-5</v>
      </c>
    </row>
    <row r="5511" spans="18:27" x14ac:dyDescent="0.25">
      <c r="R5511" s="20">
        <v>275.45</v>
      </c>
      <c r="S5511" s="23">
        <v>-4.0000000000000002E-4</v>
      </c>
      <c r="W5511" s="23">
        <v>4.0000000000000001E-3</v>
      </c>
      <c r="AA5511" s="23">
        <f t="shared" si="86"/>
        <v>4.0000000000000003E-5</v>
      </c>
    </row>
    <row r="5512" spans="18:27" x14ac:dyDescent="0.25">
      <c r="R5512" s="20">
        <v>275.5</v>
      </c>
      <c r="S5512" s="23">
        <v>4.0000000000000002E-4</v>
      </c>
      <c r="W5512" s="23">
        <v>4.0000000000000001E-3</v>
      </c>
      <c r="AA5512" s="23">
        <f t="shared" si="86"/>
        <v>-4.0000000000000003E-5</v>
      </c>
    </row>
    <row r="5513" spans="18:27" x14ac:dyDescent="0.25">
      <c r="R5513" s="20">
        <v>275.55</v>
      </c>
      <c r="S5513" s="23">
        <v>-4.0000000000000002E-4</v>
      </c>
      <c r="W5513" s="23">
        <v>4.0000000000000001E-3</v>
      </c>
      <c r="AA5513" s="23">
        <f t="shared" si="86"/>
        <v>-4.0000000000000003E-5</v>
      </c>
    </row>
    <row r="5514" spans="18:27" x14ac:dyDescent="0.25">
      <c r="R5514" s="20">
        <v>275.60000000000002</v>
      </c>
      <c r="S5514" s="23">
        <v>-4.0000000000000002E-4</v>
      </c>
      <c r="W5514" s="23">
        <v>4.0000000000000001E-3</v>
      </c>
      <c r="AA5514" s="23">
        <f t="shared" si="86"/>
        <v>-4.0000000000000003E-5</v>
      </c>
    </row>
    <row r="5515" spans="18:27" x14ac:dyDescent="0.25">
      <c r="R5515" s="20">
        <v>275.64999999999998</v>
      </c>
      <c r="S5515" s="23">
        <v>-4.0000000000000002E-4</v>
      </c>
      <c r="W5515" s="23">
        <v>4.0000000000000001E-3</v>
      </c>
      <c r="AA5515" s="23">
        <f t="shared" si="86"/>
        <v>-4.0000000000000003E-5</v>
      </c>
    </row>
    <row r="5516" spans="18:27" x14ac:dyDescent="0.25">
      <c r="R5516" s="20">
        <v>275.7</v>
      </c>
      <c r="S5516" s="23">
        <v>-4.0000000000000002E-4</v>
      </c>
      <c r="W5516" s="23">
        <v>4.0000000000000001E-3</v>
      </c>
      <c r="AA5516" s="23">
        <f t="shared" si="86"/>
        <v>-4.0000000000000003E-5</v>
      </c>
    </row>
    <row r="5517" spans="18:27" x14ac:dyDescent="0.25">
      <c r="R5517" s="20">
        <v>275.75</v>
      </c>
      <c r="S5517" s="23">
        <v>-4.0000000000000002E-4</v>
      </c>
      <c r="W5517" s="23">
        <v>4.0000000000000001E-3</v>
      </c>
      <c r="AA5517" s="23">
        <f t="shared" si="86"/>
        <v>4.0000000000000003E-5</v>
      </c>
    </row>
    <row r="5518" spans="18:27" x14ac:dyDescent="0.25">
      <c r="R5518" s="20">
        <v>275.8</v>
      </c>
      <c r="S5518" s="23">
        <v>4.0000000000000002E-4</v>
      </c>
      <c r="W5518" s="23">
        <v>4.0000000000000001E-3</v>
      </c>
      <c r="AA5518" s="23">
        <f t="shared" si="86"/>
        <v>4.0000000000000003E-5</v>
      </c>
    </row>
    <row r="5519" spans="18:27" x14ac:dyDescent="0.25">
      <c r="R5519" s="20">
        <v>275.85000000000002</v>
      </c>
      <c r="S5519" s="23">
        <v>4.0000000000000002E-4</v>
      </c>
      <c r="W5519" s="23">
        <v>4.0000000000000001E-3</v>
      </c>
      <c r="AA5519" s="23">
        <f t="shared" si="86"/>
        <v>4.0000000000000003E-5</v>
      </c>
    </row>
    <row r="5520" spans="18:27" x14ac:dyDescent="0.25">
      <c r="R5520" s="20">
        <v>275.89999999999998</v>
      </c>
      <c r="S5520" s="23">
        <v>4.0000000000000002E-4</v>
      </c>
      <c r="W5520" s="23">
        <v>4.0000000000000001E-3</v>
      </c>
      <c r="AA5520" s="23">
        <f t="shared" si="86"/>
        <v>-4.0000000000000003E-5</v>
      </c>
    </row>
    <row r="5521" spans="18:27" x14ac:dyDescent="0.25">
      <c r="R5521" s="20">
        <v>275.95</v>
      </c>
      <c r="S5521" s="23">
        <v>-4.0000000000000002E-4</v>
      </c>
      <c r="W5521" s="23">
        <v>4.0000000000000001E-3</v>
      </c>
      <c r="AA5521" s="23">
        <f t="shared" si="86"/>
        <v>4.0000000000000003E-5</v>
      </c>
    </row>
    <row r="5522" spans="18:27" x14ac:dyDescent="0.25">
      <c r="R5522" s="20">
        <v>276</v>
      </c>
      <c r="S5522" s="23">
        <v>4.0000000000000002E-4</v>
      </c>
      <c r="W5522" s="23">
        <v>4.0000000000000001E-3</v>
      </c>
      <c r="AA5522" s="23">
        <f t="shared" si="86"/>
        <v>0</v>
      </c>
    </row>
    <row r="5523" spans="18:27" x14ac:dyDescent="0.25">
      <c r="R5523" s="20">
        <v>276.05</v>
      </c>
      <c r="S5523" s="23">
        <v>0</v>
      </c>
      <c r="W5523" s="23">
        <v>0</v>
      </c>
      <c r="AA5523" s="23">
        <f t="shared" si="86"/>
        <v>-4.0000000000000003E-5</v>
      </c>
    </row>
    <row r="5524" spans="18:27" x14ac:dyDescent="0.25">
      <c r="R5524" s="20">
        <v>276.10000000000002</v>
      </c>
      <c r="S5524" s="23">
        <v>-4.0000000000000002E-4</v>
      </c>
      <c r="W5524" s="23">
        <v>0</v>
      </c>
      <c r="AA5524" s="23">
        <f t="shared" si="86"/>
        <v>0</v>
      </c>
    </row>
    <row r="5525" spans="18:27" x14ac:dyDescent="0.25">
      <c r="R5525" s="20">
        <v>276.14999999999998</v>
      </c>
      <c r="S5525" s="23">
        <v>0</v>
      </c>
      <c r="W5525" s="23">
        <v>0</v>
      </c>
      <c r="AA5525" s="23">
        <f t="shared" si="86"/>
        <v>0</v>
      </c>
    </row>
    <row r="5526" spans="18:27" x14ac:dyDescent="0.25">
      <c r="R5526" s="20">
        <v>276.2</v>
      </c>
      <c r="S5526" s="23">
        <v>0</v>
      </c>
      <c r="W5526" s="23">
        <v>0</v>
      </c>
      <c r="AA5526" s="23">
        <f t="shared" si="86"/>
        <v>0</v>
      </c>
    </row>
    <row r="5527" spans="18:27" x14ac:dyDescent="0.25">
      <c r="R5527" s="20">
        <v>276.25</v>
      </c>
      <c r="S5527" s="23">
        <v>0</v>
      </c>
      <c r="W5527" s="23">
        <v>0</v>
      </c>
      <c r="AA5527" s="23">
        <f t="shared" si="86"/>
        <v>8.0000000000000007E-5</v>
      </c>
    </row>
    <row r="5528" spans="18:27" x14ac:dyDescent="0.25">
      <c r="R5528" s="20">
        <v>276.3</v>
      </c>
      <c r="S5528" s="23">
        <v>8.0000000000000004E-4</v>
      </c>
      <c r="W5528" s="23">
        <v>0</v>
      </c>
      <c r="AA5528" s="23">
        <f t="shared" si="86"/>
        <v>8.0000000000000007E-5</v>
      </c>
    </row>
    <row r="5529" spans="18:27" x14ac:dyDescent="0.25">
      <c r="R5529" s="20">
        <v>276.35000000000002</v>
      </c>
      <c r="S5529" s="23">
        <v>8.0000000000000004E-4</v>
      </c>
      <c r="W5529" s="23">
        <v>0</v>
      </c>
      <c r="AA5529" s="23">
        <f t="shared" si="86"/>
        <v>0</v>
      </c>
    </row>
    <row r="5530" spans="18:27" x14ac:dyDescent="0.25">
      <c r="R5530" s="20">
        <v>276.39999999999998</v>
      </c>
      <c r="S5530" s="23">
        <v>0</v>
      </c>
      <c r="W5530" s="23">
        <v>0</v>
      </c>
      <c r="AA5530" s="23">
        <f t="shared" si="86"/>
        <v>4.0000000000000003E-5</v>
      </c>
    </row>
    <row r="5531" spans="18:27" x14ac:dyDescent="0.25">
      <c r="R5531" s="20">
        <v>276.45</v>
      </c>
      <c r="S5531" s="23">
        <v>4.0000000000000002E-4</v>
      </c>
      <c r="W5531" s="23">
        <v>0</v>
      </c>
      <c r="AA5531" s="23">
        <f t="shared" si="86"/>
        <v>-4.0000000000000003E-5</v>
      </c>
    </row>
    <row r="5532" spans="18:27" x14ac:dyDescent="0.25">
      <c r="R5532" s="20">
        <v>276.5</v>
      </c>
      <c r="S5532" s="23">
        <v>-4.0000000000000002E-4</v>
      </c>
      <c r="W5532" s="23">
        <v>0</v>
      </c>
      <c r="AA5532" s="23">
        <f t="shared" si="86"/>
        <v>-4.0000000000000003E-5</v>
      </c>
    </row>
    <row r="5533" spans="18:27" x14ac:dyDescent="0.25">
      <c r="R5533" s="20">
        <v>276.55</v>
      </c>
      <c r="S5533" s="23">
        <v>-4.0000000000000002E-4</v>
      </c>
      <c r="W5533" s="23">
        <v>0</v>
      </c>
      <c r="AA5533" s="23">
        <f t="shared" si="86"/>
        <v>4.0000000000000003E-5</v>
      </c>
    </row>
    <row r="5534" spans="18:27" x14ac:dyDescent="0.25">
      <c r="R5534" s="20">
        <v>276.60000000000002</v>
      </c>
      <c r="S5534" s="23">
        <v>4.0000000000000002E-4</v>
      </c>
      <c r="W5534" s="23">
        <v>0</v>
      </c>
      <c r="AA5534" s="23">
        <f t="shared" si="86"/>
        <v>-8.0000000000000007E-5</v>
      </c>
    </row>
    <row r="5535" spans="18:27" x14ac:dyDescent="0.25">
      <c r="R5535" s="20">
        <v>276.64999999999998</v>
      </c>
      <c r="S5535" s="23">
        <v>-8.0000000000000004E-4</v>
      </c>
      <c r="W5535" s="23">
        <v>0</v>
      </c>
      <c r="AA5535" s="23">
        <f t="shared" si="86"/>
        <v>4.0000000000000003E-5</v>
      </c>
    </row>
    <row r="5536" spans="18:27" x14ac:dyDescent="0.25">
      <c r="R5536" s="20">
        <v>276.7</v>
      </c>
      <c r="S5536" s="23">
        <v>4.0000000000000002E-4</v>
      </c>
      <c r="W5536" s="23">
        <v>0</v>
      </c>
      <c r="AA5536" s="23">
        <f t="shared" si="86"/>
        <v>-4.0000000000000003E-5</v>
      </c>
    </row>
    <row r="5537" spans="18:27" x14ac:dyDescent="0.25">
      <c r="R5537" s="20">
        <v>276.75</v>
      </c>
      <c r="S5537" s="23">
        <v>-4.0000000000000002E-4</v>
      </c>
      <c r="W5537" s="23">
        <v>0</v>
      </c>
      <c r="AA5537" s="23">
        <f t="shared" si="86"/>
        <v>-4.0000000000000003E-5</v>
      </c>
    </row>
    <row r="5538" spans="18:27" x14ac:dyDescent="0.25">
      <c r="R5538" s="20">
        <v>276.8</v>
      </c>
      <c r="S5538" s="23">
        <v>-4.0000000000000002E-4</v>
      </c>
      <c r="W5538" s="23">
        <v>0</v>
      </c>
      <c r="AA5538" s="23">
        <f t="shared" si="86"/>
        <v>8.0000000000000007E-5</v>
      </c>
    </row>
    <row r="5539" spans="18:27" x14ac:dyDescent="0.25">
      <c r="R5539" s="20">
        <v>276.85000000000002</v>
      </c>
      <c r="S5539" s="23">
        <v>8.0000000000000004E-4</v>
      </c>
      <c r="W5539" s="23">
        <v>4.0000000000000001E-3</v>
      </c>
      <c r="AA5539" s="23">
        <f t="shared" si="86"/>
        <v>0</v>
      </c>
    </row>
    <row r="5540" spans="18:27" x14ac:dyDescent="0.25">
      <c r="R5540" s="20">
        <v>276.89999999999998</v>
      </c>
      <c r="S5540" s="23">
        <v>0</v>
      </c>
      <c r="W5540" s="23">
        <v>4.0000000000000001E-3</v>
      </c>
      <c r="AA5540" s="23">
        <f t="shared" si="86"/>
        <v>0</v>
      </c>
    </row>
    <row r="5541" spans="18:27" x14ac:dyDescent="0.25">
      <c r="R5541" s="20">
        <v>276.95</v>
      </c>
      <c r="S5541" s="23">
        <v>0</v>
      </c>
      <c r="W5541" s="23">
        <v>4.0000000000000001E-3</v>
      </c>
      <c r="AA5541" s="23">
        <f t="shared" si="86"/>
        <v>0</v>
      </c>
    </row>
    <row r="5542" spans="18:27" x14ac:dyDescent="0.25">
      <c r="R5542" s="20">
        <v>277</v>
      </c>
      <c r="S5542" s="23">
        <v>0</v>
      </c>
      <c r="W5542" s="23">
        <v>4.0000000000000001E-3</v>
      </c>
      <c r="AA5542" s="23">
        <f t="shared" si="86"/>
        <v>0</v>
      </c>
    </row>
    <row r="5543" spans="18:27" x14ac:dyDescent="0.25">
      <c r="R5543" s="20">
        <v>277.05</v>
      </c>
      <c r="S5543" s="23">
        <v>0</v>
      </c>
      <c r="W5543" s="23">
        <v>0</v>
      </c>
      <c r="AA5543" s="23">
        <f t="shared" si="86"/>
        <v>-4.0000000000000003E-5</v>
      </c>
    </row>
    <row r="5544" spans="18:27" x14ac:dyDescent="0.25">
      <c r="R5544" s="20">
        <v>277.10000000000002</v>
      </c>
      <c r="S5544" s="23">
        <v>-4.0000000000000002E-4</v>
      </c>
      <c r="W5544" s="23">
        <v>0</v>
      </c>
      <c r="AA5544" s="23">
        <f t="shared" si="86"/>
        <v>0</v>
      </c>
    </row>
    <row r="5545" spans="18:27" x14ac:dyDescent="0.25">
      <c r="R5545" s="20">
        <v>277.14999999999998</v>
      </c>
      <c r="S5545" s="23">
        <v>0</v>
      </c>
      <c r="W5545" s="23">
        <v>0</v>
      </c>
      <c r="AA5545" s="23">
        <f t="shared" si="86"/>
        <v>-4.0000000000000003E-5</v>
      </c>
    </row>
    <row r="5546" spans="18:27" x14ac:dyDescent="0.25">
      <c r="R5546" s="20">
        <v>277.2</v>
      </c>
      <c r="S5546" s="23">
        <v>-4.0000000000000002E-4</v>
      </c>
      <c r="W5546" s="23">
        <v>0</v>
      </c>
      <c r="AA5546" s="23">
        <f t="shared" si="86"/>
        <v>-4.0000000000000003E-5</v>
      </c>
    </row>
    <row r="5547" spans="18:27" x14ac:dyDescent="0.25">
      <c r="R5547" s="20">
        <v>277.25</v>
      </c>
      <c r="S5547" s="23">
        <v>-4.0000000000000002E-4</v>
      </c>
      <c r="W5547" s="23">
        <v>4.0000000000000001E-3</v>
      </c>
      <c r="AA5547" s="23">
        <f t="shared" si="86"/>
        <v>-4.0000000000000003E-5</v>
      </c>
    </row>
    <row r="5548" spans="18:27" x14ac:dyDescent="0.25">
      <c r="R5548" s="20">
        <v>277.3</v>
      </c>
      <c r="S5548" s="23">
        <v>-4.0000000000000002E-4</v>
      </c>
      <c r="W5548" s="23">
        <v>4.0000000000000001E-3</v>
      </c>
      <c r="AA5548" s="23">
        <f t="shared" si="86"/>
        <v>-4.0000000000000003E-5</v>
      </c>
    </row>
    <row r="5549" spans="18:27" x14ac:dyDescent="0.25">
      <c r="R5549" s="20">
        <v>277.35000000000002</v>
      </c>
      <c r="S5549" s="23">
        <v>-4.0000000000000002E-4</v>
      </c>
      <c r="W5549" s="23">
        <v>4.0000000000000001E-3</v>
      </c>
      <c r="AA5549" s="23">
        <f t="shared" si="86"/>
        <v>0</v>
      </c>
    </row>
    <row r="5550" spans="18:27" x14ac:dyDescent="0.25">
      <c r="R5550" s="20">
        <v>277.39999999999998</v>
      </c>
      <c r="S5550" s="23">
        <v>0</v>
      </c>
      <c r="W5550" s="23">
        <v>4.0000000000000001E-3</v>
      </c>
      <c r="AA5550" s="23">
        <f t="shared" si="86"/>
        <v>0</v>
      </c>
    </row>
    <row r="5551" spans="18:27" x14ac:dyDescent="0.25">
      <c r="R5551" s="20">
        <v>277.45</v>
      </c>
      <c r="S5551" s="23">
        <v>0</v>
      </c>
      <c r="W5551" s="23">
        <v>4.0000000000000001E-3</v>
      </c>
      <c r="AA5551" s="23">
        <f t="shared" si="86"/>
        <v>4.0000000000000003E-5</v>
      </c>
    </row>
    <row r="5552" spans="18:27" x14ac:dyDescent="0.25">
      <c r="R5552" s="20">
        <v>277.5</v>
      </c>
      <c r="S5552" s="23">
        <v>4.0000000000000002E-4</v>
      </c>
      <c r="W5552" s="23">
        <v>4.0000000000000001E-3</v>
      </c>
      <c r="AA5552" s="23">
        <f t="shared" si="86"/>
        <v>0</v>
      </c>
    </row>
    <row r="5553" spans="18:27" x14ac:dyDescent="0.25">
      <c r="R5553" s="20">
        <v>277.55</v>
      </c>
      <c r="S5553" s="23">
        <v>0</v>
      </c>
      <c r="W5553" s="23">
        <v>4.0000000000000001E-3</v>
      </c>
      <c r="AA5553" s="23">
        <f t="shared" si="86"/>
        <v>4.0000000000000003E-5</v>
      </c>
    </row>
    <row r="5554" spans="18:27" x14ac:dyDescent="0.25">
      <c r="R5554" s="20">
        <v>277.60000000000002</v>
      </c>
      <c r="S5554" s="23">
        <v>4.0000000000000002E-4</v>
      </c>
      <c r="W5554" s="23">
        <v>4.0000000000000001E-3</v>
      </c>
      <c r="AA5554" s="23">
        <f t="shared" si="86"/>
        <v>4.0000000000000003E-5</v>
      </c>
    </row>
    <row r="5555" spans="18:27" x14ac:dyDescent="0.25">
      <c r="R5555" s="20">
        <v>277.64999999999998</v>
      </c>
      <c r="S5555" s="23">
        <v>4.0000000000000002E-4</v>
      </c>
      <c r="W5555" s="23">
        <v>4.0000000000000001E-3</v>
      </c>
      <c r="AA5555" s="23">
        <f t="shared" si="86"/>
        <v>0</v>
      </c>
    </row>
    <row r="5556" spans="18:27" x14ac:dyDescent="0.25">
      <c r="R5556" s="20">
        <v>277.7</v>
      </c>
      <c r="S5556" s="23">
        <v>0</v>
      </c>
      <c r="W5556" s="23">
        <v>4.0000000000000001E-3</v>
      </c>
      <c r="AA5556" s="23">
        <f t="shared" si="86"/>
        <v>0</v>
      </c>
    </row>
    <row r="5557" spans="18:27" x14ac:dyDescent="0.25">
      <c r="R5557" s="20">
        <v>277.75</v>
      </c>
      <c r="S5557" s="23">
        <v>0</v>
      </c>
      <c r="W5557" s="23">
        <v>4.0000000000000001E-3</v>
      </c>
      <c r="AA5557" s="23">
        <f t="shared" si="86"/>
        <v>0</v>
      </c>
    </row>
    <row r="5558" spans="18:27" x14ac:dyDescent="0.25">
      <c r="R5558" s="20">
        <v>277.8</v>
      </c>
      <c r="S5558" s="23">
        <v>0</v>
      </c>
      <c r="W5558" s="23">
        <v>4.0000000000000001E-3</v>
      </c>
      <c r="AA5558" s="23">
        <f t="shared" si="86"/>
        <v>0</v>
      </c>
    </row>
    <row r="5559" spans="18:27" x14ac:dyDescent="0.25">
      <c r="R5559" s="20">
        <v>277.85000000000002</v>
      </c>
      <c r="S5559" s="23">
        <v>0</v>
      </c>
      <c r="W5559" s="23">
        <v>0</v>
      </c>
      <c r="AA5559" s="23">
        <f t="shared" si="86"/>
        <v>0</v>
      </c>
    </row>
    <row r="5560" spans="18:27" x14ac:dyDescent="0.25">
      <c r="R5560" s="20">
        <v>277.89999999999998</v>
      </c>
      <c r="S5560" s="23">
        <v>0</v>
      </c>
      <c r="W5560" s="23">
        <v>0</v>
      </c>
      <c r="AA5560" s="23">
        <f t="shared" si="86"/>
        <v>4.0000000000000003E-5</v>
      </c>
    </row>
    <row r="5561" spans="18:27" x14ac:dyDescent="0.25">
      <c r="R5561" s="20">
        <v>277.95</v>
      </c>
      <c r="S5561" s="23">
        <v>4.0000000000000002E-4</v>
      </c>
      <c r="W5561" s="23">
        <v>0</v>
      </c>
      <c r="AA5561" s="23">
        <f t="shared" si="86"/>
        <v>-8.0000000000000007E-5</v>
      </c>
    </row>
    <row r="5562" spans="18:27" x14ac:dyDescent="0.25">
      <c r="R5562" s="20">
        <v>278</v>
      </c>
      <c r="S5562" s="23">
        <v>-8.0000000000000004E-4</v>
      </c>
      <c r="W5562" s="23">
        <v>0</v>
      </c>
      <c r="AA5562" s="23">
        <f t="shared" si="86"/>
        <v>4.0000000000000003E-5</v>
      </c>
    </row>
    <row r="5563" spans="18:27" x14ac:dyDescent="0.25">
      <c r="R5563" s="20">
        <v>278.05</v>
      </c>
      <c r="S5563" s="23">
        <v>4.0000000000000002E-4</v>
      </c>
      <c r="W5563" s="23">
        <v>4.0000000000000001E-3</v>
      </c>
      <c r="AA5563" s="23">
        <f t="shared" si="86"/>
        <v>4.0000000000000003E-5</v>
      </c>
    </row>
    <row r="5564" spans="18:27" x14ac:dyDescent="0.25">
      <c r="R5564" s="20">
        <v>278.10000000000002</v>
      </c>
      <c r="S5564" s="23">
        <v>4.0000000000000002E-4</v>
      </c>
      <c r="W5564" s="23">
        <v>4.0000000000000001E-3</v>
      </c>
      <c r="AA5564" s="23">
        <f t="shared" si="86"/>
        <v>-8.0000000000000007E-5</v>
      </c>
    </row>
    <row r="5565" spans="18:27" x14ac:dyDescent="0.25">
      <c r="R5565" s="20">
        <v>278.14999999999998</v>
      </c>
      <c r="S5565" s="23">
        <v>-8.0000000000000004E-4</v>
      </c>
      <c r="W5565" s="23">
        <v>4.0000000000000001E-3</v>
      </c>
      <c r="AA5565" s="23">
        <f t="shared" si="86"/>
        <v>4.0000000000000003E-5</v>
      </c>
    </row>
    <row r="5566" spans="18:27" x14ac:dyDescent="0.25">
      <c r="R5566" s="20">
        <v>278.2</v>
      </c>
      <c r="S5566" s="23">
        <v>4.0000000000000002E-4</v>
      </c>
      <c r="W5566" s="23">
        <v>4.0000000000000001E-3</v>
      </c>
      <c r="AA5566" s="23">
        <f t="shared" si="86"/>
        <v>0</v>
      </c>
    </row>
    <row r="5567" spans="18:27" x14ac:dyDescent="0.25">
      <c r="R5567" s="20">
        <v>278.25</v>
      </c>
      <c r="S5567" s="23">
        <v>0</v>
      </c>
      <c r="W5567" s="23">
        <v>0</v>
      </c>
      <c r="AA5567" s="23">
        <f t="shared" si="86"/>
        <v>0</v>
      </c>
    </row>
    <row r="5568" spans="18:27" x14ac:dyDescent="0.25">
      <c r="R5568" s="20">
        <v>278.3</v>
      </c>
      <c r="S5568" s="23">
        <v>0</v>
      </c>
      <c r="W5568" s="23">
        <v>0</v>
      </c>
      <c r="AA5568" s="23">
        <f t="shared" si="86"/>
        <v>4.0000000000000003E-5</v>
      </c>
    </row>
    <row r="5569" spans="18:27" x14ac:dyDescent="0.25">
      <c r="R5569" s="20">
        <v>278.35000000000002</v>
      </c>
      <c r="S5569" s="23">
        <v>4.0000000000000002E-4</v>
      </c>
      <c r="W5569" s="23">
        <v>0</v>
      </c>
      <c r="AA5569" s="23">
        <f t="shared" si="86"/>
        <v>0</v>
      </c>
    </row>
    <row r="5570" spans="18:27" x14ac:dyDescent="0.25">
      <c r="R5570" s="20">
        <v>278.39999999999998</v>
      </c>
      <c r="S5570" s="23">
        <v>0</v>
      </c>
      <c r="W5570" s="23">
        <v>0</v>
      </c>
      <c r="AA5570" s="23">
        <f t="shared" si="86"/>
        <v>-4.0000000000000003E-5</v>
      </c>
    </row>
    <row r="5571" spans="18:27" x14ac:dyDescent="0.25">
      <c r="R5571" s="20">
        <v>278.45</v>
      </c>
      <c r="S5571" s="23">
        <v>-4.0000000000000002E-4</v>
      </c>
      <c r="W5571" s="23">
        <v>4.0000000000000001E-3</v>
      </c>
      <c r="AA5571" s="23">
        <f t="shared" si="86"/>
        <v>0</v>
      </c>
    </row>
    <row r="5572" spans="18:27" x14ac:dyDescent="0.25">
      <c r="R5572" s="20">
        <v>278.5</v>
      </c>
      <c r="S5572" s="23">
        <v>0</v>
      </c>
      <c r="W5572" s="23">
        <v>4.0000000000000001E-3</v>
      </c>
      <c r="AA5572" s="23">
        <f t="shared" ref="AA5572:AA5635" si="87">S5573/10</f>
        <v>0</v>
      </c>
    </row>
    <row r="5573" spans="18:27" x14ac:dyDescent="0.25">
      <c r="R5573" s="20">
        <v>278.55</v>
      </c>
      <c r="S5573" s="23">
        <v>0</v>
      </c>
      <c r="W5573" s="23">
        <v>4.0000000000000001E-3</v>
      </c>
      <c r="AA5573" s="23">
        <f t="shared" si="87"/>
        <v>8.0000000000000007E-5</v>
      </c>
    </row>
    <row r="5574" spans="18:27" x14ac:dyDescent="0.25">
      <c r="R5574" s="20">
        <v>278.60000000000002</v>
      </c>
      <c r="S5574" s="23">
        <v>8.0000000000000004E-4</v>
      </c>
      <c r="W5574" s="23">
        <v>4.0000000000000001E-3</v>
      </c>
      <c r="AA5574" s="23">
        <f t="shared" si="87"/>
        <v>-4.0000000000000003E-5</v>
      </c>
    </row>
    <row r="5575" spans="18:27" x14ac:dyDescent="0.25">
      <c r="R5575" s="20">
        <v>278.64999999999998</v>
      </c>
      <c r="S5575" s="23">
        <v>-4.0000000000000002E-4</v>
      </c>
      <c r="W5575" s="23">
        <v>4.0000000000000001E-3</v>
      </c>
      <c r="AA5575" s="23">
        <f t="shared" si="87"/>
        <v>-4.0000000000000003E-5</v>
      </c>
    </row>
    <row r="5576" spans="18:27" x14ac:dyDescent="0.25">
      <c r="R5576" s="20">
        <v>278.7</v>
      </c>
      <c r="S5576" s="23">
        <v>-4.0000000000000002E-4</v>
      </c>
      <c r="W5576" s="23">
        <v>4.0000000000000001E-3</v>
      </c>
      <c r="AA5576" s="23">
        <f t="shared" si="87"/>
        <v>-4.0000000000000003E-5</v>
      </c>
    </row>
    <row r="5577" spans="18:27" x14ac:dyDescent="0.25">
      <c r="R5577" s="20">
        <v>278.75</v>
      </c>
      <c r="S5577" s="23">
        <v>-4.0000000000000002E-4</v>
      </c>
      <c r="W5577" s="23">
        <v>4.0000000000000001E-3</v>
      </c>
      <c r="AA5577" s="23">
        <f t="shared" si="87"/>
        <v>-4.0000000000000003E-5</v>
      </c>
    </row>
    <row r="5578" spans="18:27" x14ac:dyDescent="0.25">
      <c r="R5578" s="20">
        <v>278.8</v>
      </c>
      <c r="S5578" s="23">
        <v>-4.0000000000000002E-4</v>
      </c>
      <c r="W5578" s="23">
        <v>4.0000000000000001E-3</v>
      </c>
      <c r="AA5578" s="23">
        <f t="shared" si="87"/>
        <v>-4.0000000000000003E-5</v>
      </c>
    </row>
    <row r="5579" spans="18:27" x14ac:dyDescent="0.25">
      <c r="R5579" s="20">
        <v>278.85000000000002</v>
      </c>
      <c r="S5579" s="23">
        <v>-4.0000000000000002E-4</v>
      </c>
      <c r="W5579" s="23">
        <v>4.0000000000000001E-3</v>
      </c>
      <c r="AA5579" s="23">
        <f t="shared" si="87"/>
        <v>0</v>
      </c>
    </row>
    <row r="5580" spans="18:27" x14ac:dyDescent="0.25">
      <c r="R5580" s="20">
        <v>278.89999999999998</v>
      </c>
      <c r="S5580" s="23">
        <v>0</v>
      </c>
      <c r="W5580" s="23">
        <v>4.0000000000000001E-3</v>
      </c>
      <c r="AA5580" s="23">
        <f t="shared" si="87"/>
        <v>-4.0000000000000003E-5</v>
      </c>
    </row>
    <row r="5581" spans="18:27" x14ac:dyDescent="0.25">
      <c r="R5581" s="20">
        <v>278.95</v>
      </c>
      <c r="S5581" s="23">
        <v>-4.0000000000000002E-4</v>
      </c>
      <c r="W5581" s="23">
        <v>4.0000000000000001E-3</v>
      </c>
      <c r="AA5581" s="23">
        <f t="shared" si="87"/>
        <v>-4.0000000000000003E-5</v>
      </c>
    </row>
    <row r="5582" spans="18:27" x14ac:dyDescent="0.25">
      <c r="R5582" s="20">
        <v>279</v>
      </c>
      <c r="S5582" s="23">
        <v>-4.0000000000000002E-4</v>
      </c>
      <c r="W5582" s="23">
        <v>4.0000000000000001E-3</v>
      </c>
      <c r="AA5582" s="23">
        <f t="shared" si="87"/>
        <v>0</v>
      </c>
    </row>
    <row r="5583" spans="18:27" x14ac:dyDescent="0.25">
      <c r="R5583" s="20">
        <v>279.05</v>
      </c>
      <c r="S5583" s="23">
        <v>0</v>
      </c>
      <c r="W5583" s="23">
        <v>0</v>
      </c>
      <c r="AA5583" s="23">
        <f t="shared" si="87"/>
        <v>0</v>
      </c>
    </row>
    <row r="5584" spans="18:27" x14ac:dyDescent="0.25">
      <c r="R5584" s="20">
        <v>279.10000000000002</v>
      </c>
      <c r="S5584" s="23">
        <v>0</v>
      </c>
      <c r="W5584" s="23">
        <v>0</v>
      </c>
      <c r="AA5584" s="23">
        <f t="shared" si="87"/>
        <v>0</v>
      </c>
    </row>
    <row r="5585" spans="18:27" x14ac:dyDescent="0.25">
      <c r="R5585" s="20">
        <v>279.14999999999998</v>
      </c>
      <c r="S5585" s="23">
        <v>0</v>
      </c>
      <c r="W5585" s="23">
        <v>0</v>
      </c>
      <c r="AA5585" s="23">
        <f t="shared" si="87"/>
        <v>8.0000000000000007E-5</v>
      </c>
    </row>
    <row r="5586" spans="18:27" x14ac:dyDescent="0.25">
      <c r="R5586" s="20">
        <v>279.2</v>
      </c>
      <c r="S5586" s="23">
        <v>8.0000000000000004E-4</v>
      </c>
      <c r="W5586" s="23">
        <v>0</v>
      </c>
      <c r="AA5586" s="23">
        <f t="shared" si="87"/>
        <v>-4.0000000000000003E-5</v>
      </c>
    </row>
    <row r="5587" spans="18:27" x14ac:dyDescent="0.25">
      <c r="R5587" s="20">
        <v>279.25</v>
      </c>
      <c r="S5587" s="23">
        <v>-4.0000000000000002E-4</v>
      </c>
      <c r="W5587" s="23">
        <v>4.0000000000000001E-3</v>
      </c>
      <c r="AA5587" s="23">
        <f t="shared" si="87"/>
        <v>4.0000000000000003E-5</v>
      </c>
    </row>
    <row r="5588" spans="18:27" x14ac:dyDescent="0.25">
      <c r="R5588" s="20">
        <v>279.3</v>
      </c>
      <c r="S5588" s="23">
        <v>4.0000000000000002E-4</v>
      </c>
      <c r="W5588" s="23">
        <v>4.0000000000000001E-3</v>
      </c>
      <c r="AA5588" s="23">
        <f t="shared" si="87"/>
        <v>-4.0000000000000003E-5</v>
      </c>
    </row>
    <row r="5589" spans="18:27" x14ac:dyDescent="0.25">
      <c r="R5589" s="20">
        <v>279.35000000000002</v>
      </c>
      <c r="S5589" s="23">
        <v>-4.0000000000000002E-4</v>
      </c>
      <c r="W5589" s="23">
        <v>4.0000000000000001E-3</v>
      </c>
      <c r="AA5589" s="23">
        <f t="shared" si="87"/>
        <v>4.0000000000000003E-5</v>
      </c>
    </row>
    <row r="5590" spans="18:27" x14ac:dyDescent="0.25">
      <c r="R5590" s="20">
        <v>279.39999999999998</v>
      </c>
      <c r="S5590" s="23">
        <v>4.0000000000000002E-4</v>
      </c>
      <c r="W5590" s="23">
        <v>4.0000000000000001E-3</v>
      </c>
      <c r="AA5590" s="23">
        <f t="shared" si="87"/>
        <v>-4.0000000000000003E-5</v>
      </c>
    </row>
    <row r="5591" spans="18:27" x14ac:dyDescent="0.25">
      <c r="R5591" s="20">
        <v>279.45</v>
      </c>
      <c r="S5591" s="23">
        <v>-4.0000000000000002E-4</v>
      </c>
      <c r="W5591" s="23">
        <v>4.0000000000000001E-3</v>
      </c>
      <c r="AA5591" s="23">
        <f t="shared" si="87"/>
        <v>-4.0000000000000003E-5</v>
      </c>
    </row>
    <row r="5592" spans="18:27" x14ac:dyDescent="0.25">
      <c r="R5592" s="20">
        <v>279.5</v>
      </c>
      <c r="S5592" s="23">
        <v>-4.0000000000000002E-4</v>
      </c>
      <c r="W5592" s="23">
        <v>4.0000000000000001E-3</v>
      </c>
      <c r="AA5592" s="23">
        <f t="shared" si="87"/>
        <v>-4.0000000000000003E-5</v>
      </c>
    </row>
    <row r="5593" spans="18:27" x14ac:dyDescent="0.25">
      <c r="R5593" s="20">
        <v>279.55</v>
      </c>
      <c r="S5593" s="23">
        <v>-4.0000000000000002E-4</v>
      </c>
      <c r="W5593" s="23">
        <v>4.0000000000000001E-3</v>
      </c>
      <c r="AA5593" s="23">
        <f t="shared" si="87"/>
        <v>0</v>
      </c>
    </row>
    <row r="5594" spans="18:27" x14ac:dyDescent="0.25">
      <c r="R5594" s="20">
        <v>279.60000000000002</v>
      </c>
      <c r="S5594" s="23">
        <v>0</v>
      </c>
      <c r="W5594" s="23">
        <v>4.0000000000000001E-3</v>
      </c>
      <c r="AA5594" s="23">
        <f t="shared" si="87"/>
        <v>-4.0000000000000003E-5</v>
      </c>
    </row>
    <row r="5595" spans="18:27" x14ac:dyDescent="0.25">
      <c r="R5595" s="20">
        <v>279.64999999999998</v>
      </c>
      <c r="S5595" s="23">
        <v>-4.0000000000000002E-4</v>
      </c>
      <c r="W5595" s="23">
        <v>4.0000000000000001E-3</v>
      </c>
      <c r="AA5595" s="23">
        <f t="shared" si="87"/>
        <v>0</v>
      </c>
    </row>
    <row r="5596" spans="18:27" x14ac:dyDescent="0.25">
      <c r="R5596" s="20">
        <v>279.7</v>
      </c>
      <c r="S5596" s="23">
        <v>0</v>
      </c>
      <c r="W5596" s="23">
        <v>4.0000000000000001E-3</v>
      </c>
      <c r="AA5596" s="23">
        <f t="shared" si="87"/>
        <v>-4.0000000000000003E-5</v>
      </c>
    </row>
    <row r="5597" spans="18:27" x14ac:dyDescent="0.25">
      <c r="R5597" s="20">
        <v>279.75</v>
      </c>
      <c r="S5597" s="23">
        <v>-4.0000000000000002E-4</v>
      </c>
      <c r="W5597" s="23">
        <v>4.0000000000000001E-3</v>
      </c>
      <c r="AA5597" s="23">
        <f t="shared" si="87"/>
        <v>0</v>
      </c>
    </row>
    <row r="5598" spans="18:27" x14ac:dyDescent="0.25">
      <c r="R5598" s="20">
        <v>279.8</v>
      </c>
      <c r="S5598" s="23">
        <v>0</v>
      </c>
      <c r="W5598" s="23">
        <v>4.0000000000000001E-3</v>
      </c>
      <c r="AA5598" s="23">
        <f t="shared" si="87"/>
        <v>0</v>
      </c>
    </row>
    <row r="5599" spans="18:27" x14ac:dyDescent="0.25">
      <c r="R5599" s="20">
        <v>279.85000000000002</v>
      </c>
      <c r="S5599" s="23">
        <v>0</v>
      </c>
      <c r="W5599" s="23">
        <v>4.0000000000000001E-3</v>
      </c>
      <c r="AA5599" s="23">
        <f t="shared" si="87"/>
        <v>4.0000000000000003E-5</v>
      </c>
    </row>
    <row r="5600" spans="18:27" x14ac:dyDescent="0.25">
      <c r="R5600" s="20">
        <v>279.89999999999998</v>
      </c>
      <c r="S5600" s="23">
        <v>4.0000000000000002E-4</v>
      </c>
      <c r="W5600" s="23">
        <v>4.0000000000000001E-3</v>
      </c>
      <c r="AA5600" s="23">
        <f t="shared" si="87"/>
        <v>0</v>
      </c>
    </row>
    <row r="5601" spans="18:27" x14ac:dyDescent="0.25">
      <c r="R5601" s="20">
        <v>279.95</v>
      </c>
      <c r="S5601" s="23">
        <v>0</v>
      </c>
      <c r="W5601" s="23">
        <v>4.0000000000000001E-3</v>
      </c>
      <c r="AA5601" s="23">
        <f t="shared" si="87"/>
        <v>0</v>
      </c>
    </row>
    <row r="5602" spans="18:27" x14ac:dyDescent="0.25">
      <c r="R5602" s="20">
        <v>280</v>
      </c>
      <c r="S5602" s="23">
        <v>0</v>
      </c>
      <c r="W5602" s="23">
        <v>4.0000000000000001E-3</v>
      </c>
      <c r="AA5602" s="23">
        <f t="shared" si="87"/>
        <v>-4.0000000000000003E-5</v>
      </c>
    </row>
    <row r="5603" spans="18:27" x14ac:dyDescent="0.25">
      <c r="R5603" s="20">
        <v>280.05</v>
      </c>
      <c r="S5603" s="23">
        <v>-4.0000000000000002E-4</v>
      </c>
      <c r="W5603" s="23">
        <v>0</v>
      </c>
      <c r="AA5603" s="23">
        <f t="shared" si="87"/>
        <v>-4.0000000000000003E-5</v>
      </c>
    </row>
    <row r="5604" spans="18:27" x14ac:dyDescent="0.25">
      <c r="R5604" s="20">
        <v>280.10000000000002</v>
      </c>
      <c r="S5604" s="23">
        <v>-4.0000000000000002E-4</v>
      </c>
      <c r="W5604" s="23">
        <v>0</v>
      </c>
      <c r="AA5604" s="23">
        <f t="shared" si="87"/>
        <v>-4.0000000000000003E-5</v>
      </c>
    </row>
    <row r="5605" spans="18:27" x14ac:dyDescent="0.25">
      <c r="R5605" s="20">
        <v>280.14999999999998</v>
      </c>
      <c r="S5605" s="23">
        <v>-4.0000000000000002E-4</v>
      </c>
      <c r="W5605" s="23">
        <v>0</v>
      </c>
      <c r="AA5605" s="23">
        <f t="shared" si="87"/>
        <v>-4.0000000000000003E-5</v>
      </c>
    </row>
    <row r="5606" spans="18:27" x14ac:dyDescent="0.25">
      <c r="R5606" s="20">
        <v>280.2</v>
      </c>
      <c r="S5606" s="23">
        <v>-4.0000000000000002E-4</v>
      </c>
      <c r="W5606" s="23">
        <v>0</v>
      </c>
      <c r="AA5606" s="23">
        <f t="shared" si="87"/>
        <v>0</v>
      </c>
    </row>
    <row r="5607" spans="18:27" x14ac:dyDescent="0.25">
      <c r="R5607" s="20">
        <v>280.25</v>
      </c>
      <c r="S5607" s="23">
        <v>0</v>
      </c>
      <c r="W5607" s="23">
        <v>4.0000000000000001E-3</v>
      </c>
      <c r="AA5607" s="23">
        <f t="shared" si="87"/>
        <v>0</v>
      </c>
    </row>
    <row r="5608" spans="18:27" x14ac:dyDescent="0.25">
      <c r="R5608" s="20">
        <v>280.3</v>
      </c>
      <c r="S5608" s="23">
        <v>0</v>
      </c>
      <c r="W5608" s="23">
        <v>4.0000000000000001E-3</v>
      </c>
      <c r="AA5608" s="23">
        <f t="shared" si="87"/>
        <v>0</v>
      </c>
    </row>
    <row r="5609" spans="18:27" x14ac:dyDescent="0.25">
      <c r="R5609" s="20">
        <v>280.35000000000002</v>
      </c>
      <c r="S5609" s="23">
        <v>0</v>
      </c>
      <c r="W5609" s="23">
        <v>4.0000000000000001E-3</v>
      </c>
      <c r="AA5609" s="23">
        <f t="shared" si="87"/>
        <v>0</v>
      </c>
    </row>
    <row r="5610" spans="18:27" x14ac:dyDescent="0.25">
      <c r="R5610" s="20">
        <v>280.39999999999998</v>
      </c>
      <c r="S5610" s="23">
        <v>0</v>
      </c>
      <c r="W5610" s="23">
        <v>4.0000000000000001E-3</v>
      </c>
      <c r="AA5610" s="23">
        <f t="shared" si="87"/>
        <v>-4.0000000000000003E-5</v>
      </c>
    </row>
    <row r="5611" spans="18:27" x14ac:dyDescent="0.25">
      <c r="R5611" s="20">
        <v>280.45</v>
      </c>
      <c r="S5611" s="23">
        <v>-4.0000000000000002E-4</v>
      </c>
      <c r="W5611" s="23">
        <v>0</v>
      </c>
      <c r="AA5611" s="23">
        <f t="shared" si="87"/>
        <v>-4.0000000000000003E-5</v>
      </c>
    </row>
    <row r="5612" spans="18:27" x14ac:dyDescent="0.25">
      <c r="R5612" s="20">
        <v>280.5</v>
      </c>
      <c r="S5612" s="23">
        <v>-4.0000000000000002E-4</v>
      </c>
      <c r="W5612" s="23">
        <v>0</v>
      </c>
      <c r="AA5612" s="23">
        <f t="shared" si="87"/>
        <v>-4.0000000000000003E-5</v>
      </c>
    </row>
    <row r="5613" spans="18:27" x14ac:dyDescent="0.25">
      <c r="R5613" s="20">
        <v>280.55</v>
      </c>
      <c r="S5613" s="23">
        <v>-4.0000000000000002E-4</v>
      </c>
      <c r="W5613" s="23">
        <v>0</v>
      </c>
      <c r="AA5613" s="23">
        <f t="shared" si="87"/>
        <v>-4.0000000000000003E-5</v>
      </c>
    </row>
    <row r="5614" spans="18:27" x14ac:dyDescent="0.25">
      <c r="R5614" s="20">
        <v>280.60000000000002</v>
      </c>
      <c r="S5614" s="23">
        <v>-4.0000000000000002E-4</v>
      </c>
      <c r="W5614" s="23">
        <v>0</v>
      </c>
      <c r="AA5614" s="23">
        <f t="shared" si="87"/>
        <v>8.0000000000000007E-5</v>
      </c>
    </row>
    <row r="5615" spans="18:27" x14ac:dyDescent="0.25">
      <c r="R5615" s="20">
        <v>280.64999999999998</v>
      </c>
      <c r="S5615" s="23">
        <v>8.0000000000000004E-4</v>
      </c>
      <c r="W5615" s="23">
        <v>4.0000000000000001E-3</v>
      </c>
      <c r="AA5615" s="23">
        <f t="shared" si="87"/>
        <v>0</v>
      </c>
    </row>
    <row r="5616" spans="18:27" x14ac:dyDescent="0.25">
      <c r="R5616" s="20">
        <v>280.7</v>
      </c>
      <c r="S5616" s="23">
        <v>0</v>
      </c>
      <c r="W5616" s="23">
        <v>4.0000000000000001E-3</v>
      </c>
      <c r="AA5616" s="23">
        <f t="shared" si="87"/>
        <v>8.0000000000000007E-5</v>
      </c>
    </row>
    <row r="5617" spans="18:27" x14ac:dyDescent="0.25">
      <c r="R5617" s="20">
        <v>280.75</v>
      </c>
      <c r="S5617" s="23">
        <v>8.0000000000000004E-4</v>
      </c>
      <c r="W5617" s="23">
        <v>4.0000000000000001E-3</v>
      </c>
      <c r="AA5617" s="23">
        <f t="shared" si="87"/>
        <v>8.0000000000000007E-5</v>
      </c>
    </row>
    <row r="5618" spans="18:27" x14ac:dyDescent="0.25">
      <c r="R5618" s="20">
        <v>280.8</v>
      </c>
      <c r="S5618" s="23">
        <v>8.0000000000000004E-4</v>
      </c>
      <c r="W5618" s="23">
        <v>4.0000000000000001E-3</v>
      </c>
      <c r="AA5618" s="23">
        <f t="shared" si="87"/>
        <v>-4.0000000000000003E-5</v>
      </c>
    </row>
    <row r="5619" spans="18:27" x14ac:dyDescent="0.25">
      <c r="R5619" s="20">
        <v>280.85000000000002</v>
      </c>
      <c r="S5619" s="23">
        <v>-4.0000000000000002E-4</v>
      </c>
      <c r="W5619" s="23">
        <v>0</v>
      </c>
      <c r="AA5619" s="23">
        <f t="shared" si="87"/>
        <v>4.0000000000000003E-5</v>
      </c>
    </row>
    <row r="5620" spans="18:27" x14ac:dyDescent="0.25">
      <c r="R5620" s="20">
        <v>280.89999999999998</v>
      </c>
      <c r="S5620" s="23">
        <v>4.0000000000000002E-4</v>
      </c>
      <c r="W5620" s="23">
        <v>0</v>
      </c>
      <c r="AA5620" s="23">
        <f t="shared" si="87"/>
        <v>-4.0000000000000003E-5</v>
      </c>
    </row>
    <row r="5621" spans="18:27" x14ac:dyDescent="0.25">
      <c r="R5621" s="20">
        <v>280.95</v>
      </c>
      <c r="S5621" s="23">
        <v>-4.0000000000000002E-4</v>
      </c>
      <c r="W5621" s="23">
        <v>0</v>
      </c>
      <c r="AA5621" s="23">
        <f t="shared" si="87"/>
        <v>4.0000000000000003E-5</v>
      </c>
    </row>
    <row r="5622" spans="18:27" x14ac:dyDescent="0.25">
      <c r="R5622" s="20">
        <v>281</v>
      </c>
      <c r="S5622" s="23">
        <v>4.0000000000000002E-4</v>
      </c>
      <c r="W5622" s="23">
        <v>0</v>
      </c>
      <c r="AA5622" s="23">
        <f t="shared" si="87"/>
        <v>-4.0000000000000003E-5</v>
      </c>
    </row>
    <row r="5623" spans="18:27" x14ac:dyDescent="0.25">
      <c r="R5623" s="20">
        <v>281.05</v>
      </c>
      <c r="S5623" s="23">
        <v>-4.0000000000000002E-4</v>
      </c>
      <c r="W5623" s="23">
        <v>0</v>
      </c>
      <c r="AA5623" s="23">
        <f t="shared" si="87"/>
        <v>4.0000000000000003E-5</v>
      </c>
    </row>
    <row r="5624" spans="18:27" x14ac:dyDescent="0.25">
      <c r="R5624" s="20">
        <v>281.10000000000002</v>
      </c>
      <c r="S5624" s="23">
        <v>4.0000000000000002E-4</v>
      </c>
      <c r="W5624" s="23">
        <v>0</v>
      </c>
      <c r="AA5624" s="23">
        <f t="shared" si="87"/>
        <v>-4.0000000000000003E-5</v>
      </c>
    </row>
    <row r="5625" spans="18:27" x14ac:dyDescent="0.25">
      <c r="R5625" s="20">
        <v>281.14999999999998</v>
      </c>
      <c r="S5625" s="23">
        <v>-4.0000000000000002E-4</v>
      </c>
      <c r="W5625" s="23">
        <v>0</v>
      </c>
      <c r="AA5625" s="23">
        <f t="shared" si="87"/>
        <v>-4.0000000000000003E-5</v>
      </c>
    </row>
    <row r="5626" spans="18:27" x14ac:dyDescent="0.25">
      <c r="R5626" s="20">
        <v>281.2</v>
      </c>
      <c r="S5626" s="23">
        <v>-4.0000000000000002E-4</v>
      </c>
      <c r="W5626" s="23">
        <v>0</v>
      </c>
      <c r="AA5626" s="23">
        <f t="shared" si="87"/>
        <v>-4.0000000000000003E-5</v>
      </c>
    </row>
    <row r="5627" spans="18:27" x14ac:dyDescent="0.25">
      <c r="R5627" s="20">
        <v>281.25</v>
      </c>
      <c r="S5627" s="23">
        <v>-4.0000000000000002E-4</v>
      </c>
      <c r="W5627" s="23">
        <v>4.0000000000000001E-3</v>
      </c>
      <c r="AA5627" s="23">
        <f t="shared" si="87"/>
        <v>0</v>
      </c>
    </row>
    <row r="5628" spans="18:27" x14ac:dyDescent="0.25">
      <c r="R5628" s="20">
        <v>281.3</v>
      </c>
      <c r="S5628" s="23">
        <v>0</v>
      </c>
      <c r="W5628" s="23">
        <v>4.0000000000000001E-3</v>
      </c>
      <c r="AA5628" s="23">
        <f t="shared" si="87"/>
        <v>-4.0000000000000003E-5</v>
      </c>
    </row>
    <row r="5629" spans="18:27" x14ac:dyDescent="0.25">
      <c r="R5629" s="20">
        <v>281.35000000000002</v>
      </c>
      <c r="S5629" s="23">
        <v>-4.0000000000000002E-4</v>
      </c>
      <c r="W5629" s="23">
        <v>4.0000000000000001E-3</v>
      </c>
      <c r="AA5629" s="23">
        <f t="shared" si="87"/>
        <v>0</v>
      </c>
    </row>
    <row r="5630" spans="18:27" x14ac:dyDescent="0.25">
      <c r="R5630" s="20">
        <v>281.39999999999998</v>
      </c>
      <c r="S5630" s="23">
        <v>0</v>
      </c>
      <c r="W5630" s="23">
        <v>4.0000000000000001E-3</v>
      </c>
      <c r="AA5630" s="23">
        <f t="shared" si="87"/>
        <v>-1.1999999999999999E-4</v>
      </c>
    </row>
    <row r="5631" spans="18:27" x14ac:dyDescent="0.25">
      <c r="R5631" s="20">
        <v>281.45</v>
      </c>
      <c r="S5631" s="23">
        <v>-1.1999999999999999E-3</v>
      </c>
      <c r="W5631" s="23">
        <v>0</v>
      </c>
      <c r="AA5631" s="23">
        <f t="shared" si="87"/>
        <v>-4.0000000000000003E-5</v>
      </c>
    </row>
    <row r="5632" spans="18:27" x14ac:dyDescent="0.25">
      <c r="R5632" s="20">
        <v>281.5</v>
      </c>
      <c r="S5632" s="23">
        <v>-4.0000000000000002E-4</v>
      </c>
      <c r="W5632" s="23">
        <v>0</v>
      </c>
      <c r="AA5632" s="23">
        <f t="shared" si="87"/>
        <v>-1.1999999999999999E-4</v>
      </c>
    </row>
    <row r="5633" spans="18:27" x14ac:dyDescent="0.25">
      <c r="R5633" s="20">
        <v>281.55</v>
      </c>
      <c r="S5633" s="23">
        <v>-1.1999999999999999E-3</v>
      </c>
      <c r="W5633" s="23">
        <v>0</v>
      </c>
      <c r="AA5633" s="23">
        <f t="shared" si="87"/>
        <v>0</v>
      </c>
    </row>
    <row r="5634" spans="18:27" x14ac:dyDescent="0.25">
      <c r="R5634" s="20">
        <v>281.60000000000002</v>
      </c>
      <c r="S5634" s="23">
        <v>0</v>
      </c>
      <c r="W5634" s="23">
        <v>0</v>
      </c>
      <c r="AA5634" s="23">
        <f t="shared" si="87"/>
        <v>-8.0000000000000007E-5</v>
      </c>
    </row>
    <row r="5635" spans="18:27" x14ac:dyDescent="0.25">
      <c r="R5635" s="20">
        <v>281.64999999999998</v>
      </c>
      <c r="S5635" s="23">
        <v>-8.0000000000000004E-4</v>
      </c>
      <c r="W5635" s="23">
        <v>0</v>
      </c>
      <c r="AA5635" s="23">
        <f t="shared" si="87"/>
        <v>0</v>
      </c>
    </row>
    <row r="5636" spans="18:27" x14ac:dyDescent="0.25">
      <c r="R5636" s="20">
        <v>281.7</v>
      </c>
      <c r="S5636" s="23">
        <v>0</v>
      </c>
      <c r="W5636" s="23">
        <v>0</v>
      </c>
      <c r="AA5636" s="23">
        <f t="shared" ref="AA5636:AA5699" si="88">S5637/10</f>
        <v>0</v>
      </c>
    </row>
    <row r="5637" spans="18:27" x14ac:dyDescent="0.25">
      <c r="R5637" s="20">
        <v>281.75</v>
      </c>
      <c r="S5637" s="23">
        <v>0</v>
      </c>
      <c r="W5637" s="23">
        <v>0</v>
      </c>
      <c r="AA5637" s="23">
        <f t="shared" si="88"/>
        <v>4.0000000000000003E-5</v>
      </c>
    </row>
    <row r="5638" spans="18:27" x14ac:dyDescent="0.25">
      <c r="R5638" s="20">
        <v>281.8</v>
      </c>
      <c r="S5638" s="23">
        <v>4.0000000000000002E-4</v>
      </c>
      <c r="W5638" s="23">
        <v>0</v>
      </c>
      <c r="AA5638" s="23">
        <f t="shared" si="88"/>
        <v>0</v>
      </c>
    </row>
    <row r="5639" spans="18:27" x14ac:dyDescent="0.25">
      <c r="R5639" s="20">
        <v>281.85000000000002</v>
      </c>
      <c r="S5639" s="23">
        <v>0</v>
      </c>
      <c r="W5639" s="23">
        <v>0</v>
      </c>
      <c r="AA5639" s="23">
        <f t="shared" si="88"/>
        <v>0</v>
      </c>
    </row>
    <row r="5640" spans="18:27" x14ac:dyDescent="0.25">
      <c r="R5640" s="20">
        <v>281.89999999999998</v>
      </c>
      <c r="S5640" s="23">
        <v>0</v>
      </c>
      <c r="W5640" s="23">
        <v>0</v>
      </c>
      <c r="AA5640" s="23">
        <f t="shared" si="88"/>
        <v>0</v>
      </c>
    </row>
    <row r="5641" spans="18:27" x14ac:dyDescent="0.25">
      <c r="R5641" s="20">
        <v>281.95</v>
      </c>
      <c r="S5641" s="23">
        <v>0</v>
      </c>
      <c r="W5641" s="23">
        <v>0</v>
      </c>
      <c r="AA5641" s="23">
        <f t="shared" si="88"/>
        <v>4.0000000000000003E-5</v>
      </c>
    </row>
    <row r="5642" spans="18:27" x14ac:dyDescent="0.25">
      <c r="R5642" s="20">
        <v>282</v>
      </c>
      <c r="S5642" s="23">
        <v>4.0000000000000002E-4</v>
      </c>
      <c r="W5642" s="23">
        <v>0</v>
      </c>
      <c r="AA5642" s="23">
        <f t="shared" si="88"/>
        <v>0</v>
      </c>
    </row>
    <row r="5643" spans="18:27" x14ac:dyDescent="0.25">
      <c r="R5643" s="20">
        <v>282.05</v>
      </c>
      <c r="S5643" s="23">
        <v>0</v>
      </c>
      <c r="W5643" s="23">
        <v>0</v>
      </c>
      <c r="AA5643" s="23">
        <f t="shared" si="88"/>
        <v>4.0000000000000003E-5</v>
      </c>
    </row>
    <row r="5644" spans="18:27" x14ac:dyDescent="0.25">
      <c r="R5644" s="20">
        <v>282.10000000000002</v>
      </c>
      <c r="S5644" s="23">
        <v>4.0000000000000002E-4</v>
      </c>
      <c r="W5644" s="23">
        <v>0</v>
      </c>
      <c r="AA5644" s="23">
        <f t="shared" si="88"/>
        <v>0</v>
      </c>
    </row>
    <row r="5645" spans="18:27" x14ac:dyDescent="0.25">
      <c r="R5645" s="20">
        <v>282.14999999999998</v>
      </c>
      <c r="S5645" s="23">
        <v>0</v>
      </c>
      <c r="W5645" s="23">
        <v>0</v>
      </c>
      <c r="AA5645" s="23">
        <f t="shared" si="88"/>
        <v>4.0000000000000003E-5</v>
      </c>
    </row>
    <row r="5646" spans="18:27" x14ac:dyDescent="0.25">
      <c r="R5646" s="20">
        <v>282.2</v>
      </c>
      <c r="S5646" s="23">
        <v>4.0000000000000002E-4</v>
      </c>
      <c r="W5646" s="23">
        <v>0</v>
      </c>
      <c r="AA5646" s="23">
        <f t="shared" si="88"/>
        <v>-4.0000000000000003E-5</v>
      </c>
    </row>
    <row r="5647" spans="18:27" x14ac:dyDescent="0.25">
      <c r="R5647" s="20">
        <v>282.25</v>
      </c>
      <c r="S5647" s="23">
        <v>-4.0000000000000002E-4</v>
      </c>
      <c r="W5647" s="23">
        <v>4.0000000000000001E-3</v>
      </c>
      <c r="AA5647" s="23">
        <f t="shared" si="88"/>
        <v>0</v>
      </c>
    </row>
    <row r="5648" spans="18:27" x14ac:dyDescent="0.25">
      <c r="R5648" s="20">
        <v>282.3</v>
      </c>
      <c r="S5648" s="23">
        <v>0</v>
      </c>
      <c r="W5648" s="23">
        <v>4.0000000000000001E-3</v>
      </c>
      <c r="AA5648" s="23">
        <f t="shared" si="88"/>
        <v>-4.0000000000000003E-5</v>
      </c>
    </row>
    <row r="5649" spans="18:27" x14ac:dyDescent="0.25">
      <c r="R5649" s="20">
        <v>282.35000000000002</v>
      </c>
      <c r="S5649" s="23">
        <v>-4.0000000000000002E-4</v>
      </c>
      <c r="W5649" s="23">
        <v>4.0000000000000001E-3</v>
      </c>
      <c r="AA5649" s="23">
        <f t="shared" si="88"/>
        <v>-4.0000000000000003E-5</v>
      </c>
    </row>
    <row r="5650" spans="18:27" x14ac:dyDescent="0.25">
      <c r="R5650" s="20">
        <v>282.39999999999998</v>
      </c>
      <c r="S5650" s="23">
        <v>-4.0000000000000002E-4</v>
      </c>
      <c r="W5650" s="23">
        <v>4.0000000000000001E-3</v>
      </c>
      <c r="AA5650" s="23">
        <f t="shared" si="88"/>
        <v>0</v>
      </c>
    </row>
    <row r="5651" spans="18:27" x14ac:dyDescent="0.25">
      <c r="R5651" s="20">
        <v>282.45</v>
      </c>
      <c r="S5651" s="23">
        <v>0</v>
      </c>
      <c r="W5651" s="23">
        <v>0</v>
      </c>
      <c r="AA5651" s="23">
        <f t="shared" si="88"/>
        <v>0</v>
      </c>
    </row>
    <row r="5652" spans="18:27" x14ac:dyDescent="0.25">
      <c r="R5652" s="20">
        <v>282.5</v>
      </c>
      <c r="S5652" s="23">
        <v>0</v>
      </c>
      <c r="W5652" s="23">
        <v>0</v>
      </c>
      <c r="AA5652" s="23">
        <f t="shared" si="88"/>
        <v>0</v>
      </c>
    </row>
    <row r="5653" spans="18:27" x14ac:dyDescent="0.25">
      <c r="R5653" s="20">
        <v>282.55</v>
      </c>
      <c r="S5653" s="23">
        <v>0</v>
      </c>
      <c r="W5653" s="23">
        <v>0</v>
      </c>
      <c r="AA5653" s="23">
        <f t="shared" si="88"/>
        <v>0</v>
      </c>
    </row>
    <row r="5654" spans="18:27" x14ac:dyDescent="0.25">
      <c r="R5654" s="20">
        <v>282.60000000000002</v>
      </c>
      <c r="S5654" s="23">
        <v>0</v>
      </c>
      <c r="W5654" s="23">
        <v>0</v>
      </c>
      <c r="AA5654" s="23">
        <f t="shared" si="88"/>
        <v>0</v>
      </c>
    </row>
    <row r="5655" spans="18:27" x14ac:dyDescent="0.25">
      <c r="R5655" s="20">
        <v>282.64999999999998</v>
      </c>
      <c r="S5655" s="23">
        <v>0</v>
      </c>
      <c r="W5655" s="23">
        <v>4.0000000000000001E-3</v>
      </c>
      <c r="AA5655" s="23">
        <f t="shared" si="88"/>
        <v>-4.0000000000000003E-5</v>
      </c>
    </row>
    <row r="5656" spans="18:27" x14ac:dyDescent="0.25">
      <c r="R5656" s="20">
        <v>282.7</v>
      </c>
      <c r="S5656" s="23">
        <v>-4.0000000000000002E-4</v>
      </c>
      <c r="W5656" s="23">
        <v>4.0000000000000001E-3</v>
      </c>
      <c r="AA5656" s="23">
        <f t="shared" si="88"/>
        <v>-4.0000000000000003E-5</v>
      </c>
    </row>
    <row r="5657" spans="18:27" x14ac:dyDescent="0.25">
      <c r="R5657" s="20">
        <v>282.75</v>
      </c>
      <c r="S5657" s="23">
        <v>-4.0000000000000002E-4</v>
      </c>
      <c r="W5657" s="23">
        <v>4.0000000000000001E-3</v>
      </c>
      <c r="AA5657" s="23">
        <f t="shared" si="88"/>
        <v>-4.0000000000000003E-5</v>
      </c>
    </row>
    <row r="5658" spans="18:27" x14ac:dyDescent="0.25">
      <c r="R5658" s="20">
        <v>282.8</v>
      </c>
      <c r="S5658" s="23">
        <v>-4.0000000000000002E-4</v>
      </c>
      <c r="W5658" s="23">
        <v>4.0000000000000001E-3</v>
      </c>
      <c r="AA5658" s="23">
        <f t="shared" si="88"/>
        <v>0</v>
      </c>
    </row>
    <row r="5659" spans="18:27" x14ac:dyDescent="0.25">
      <c r="R5659" s="20">
        <v>282.85000000000002</v>
      </c>
      <c r="S5659" s="23">
        <v>0</v>
      </c>
      <c r="W5659" s="23">
        <v>0</v>
      </c>
      <c r="AA5659" s="23">
        <f t="shared" si="88"/>
        <v>0</v>
      </c>
    </row>
    <row r="5660" spans="18:27" x14ac:dyDescent="0.25">
      <c r="R5660" s="20">
        <v>282.89999999999998</v>
      </c>
      <c r="S5660" s="23">
        <v>0</v>
      </c>
      <c r="W5660" s="23">
        <v>0</v>
      </c>
      <c r="AA5660" s="23">
        <f t="shared" si="88"/>
        <v>0</v>
      </c>
    </row>
    <row r="5661" spans="18:27" x14ac:dyDescent="0.25">
      <c r="R5661" s="20">
        <v>282.95</v>
      </c>
      <c r="S5661" s="23">
        <v>0</v>
      </c>
      <c r="W5661" s="23">
        <v>0</v>
      </c>
      <c r="AA5661" s="23">
        <f t="shared" si="88"/>
        <v>0</v>
      </c>
    </row>
    <row r="5662" spans="18:27" x14ac:dyDescent="0.25">
      <c r="R5662" s="20">
        <v>283</v>
      </c>
      <c r="S5662" s="23">
        <v>0</v>
      </c>
      <c r="W5662" s="23">
        <v>0</v>
      </c>
      <c r="AA5662" s="23">
        <f t="shared" si="88"/>
        <v>0</v>
      </c>
    </row>
    <row r="5663" spans="18:27" x14ac:dyDescent="0.25">
      <c r="R5663" s="20">
        <v>283.05</v>
      </c>
      <c r="S5663" s="23">
        <v>0</v>
      </c>
      <c r="W5663" s="23">
        <v>0</v>
      </c>
      <c r="AA5663" s="23">
        <f t="shared" si="88"/>
        <v>-4.0000000000000003E-5</v>
      </c>
    </row>
    <row r="5664" spans="18:27" x14ac:dyDescent="0.25">
      <c r="R5664" s="20">
        <v>283.10000000000002</v>
      </c>
      <c r="S5664" s="23">
        <v>-4.0000000000000002E-4</v>
      </c>
      <c r="W5664" s="23">
        <v>0</v>
      </c>
      <c r="AA5664" s="23">
        <f t="shared" si="88"/>
        <v>-4.0000000000000003E-5</v>
      </c>
    </row>
    <row r="5665" spans="18:27" x14ac:dyDescent="0.25">
      <c r="R5665" s="20">
        <v>283.14999999999998</v>
      </c>
      <c r="S5665" s="23">
        <v>-4.0000000000000002E-4</v>
      </c>
      <c r="W5665" s="23">
        <v>0</v>
      </c>
      <c r="AA5665" s="23">
        <f t="shared" si="88"/>
        <v>-4.0000000000000003E-5</v>
      </c>
    </row>
    <row r="5666" spans="18:27" x14ac:dyDescent="0.25">
      <c r="R5666" s="20">
        <v>283.2</v>
      </c>
      <c r="S5666" s="23">
        <v>-4.0000000000000002E-4</v>
      </c>
      <c r="W5666" s="23">
        <v>0</v>
      </c>
      <c r="AA5666" s="23">
        <f t="shared" si="88"/>
        <v>-4.0000000000000003E-5</v>
      </c>
    </row>
    <row r="5667" spans="18:27" x14ac:dyDescent="0.25">
      <c r="R5667" s="20">
        <v>283.25</v>
      </c>
      <c r="S5667" s="23">
        <v>-4.0000000000000002E-4</v>
      </c>
      <c r="W5667" s="23">
        <v>4.0000000000000001E-3</v>
      </c>
      <c r="AA5667" s="23">
        <f t="shared" si="88"/>
        <v>0</v>
      </c>
    </row>
    <row r="5668" spans="18:27" x14ac:dyDescent="0.25">
      <c r="R5668" s="20">
        <v>283.3</v>
      </c>
      <c r="S5668" s="23">
        <v>0</v>
      </c>
      <c r="W5668" s="23">
        <v>4.0000000000000001E-3</v>
      </c>
      <c r="AA5668" s="23">
        <f t="shared" si="88"/>
        <v>-4.0000000000000003E-5</v>
      </c>
    </row>
    <row r="5669" spans="18:27" x14ac:dyDescent="0.25">
      <c r="R5669" s="20">
        <v>283.35000000000002</v>
      </c>
      <c r="S5669" s="23">
        <v>-4.0000000000000002E-4</v>
      </c>
      <c r="W5669" s="23">
        <v>4.0000000000000001E-3</v>
      </c>
      <c r="AA5669" s="23">
        <f t="shared" si="88"/>
        <v>0</v>
      </c>
    </row>
    <row r="5670" spans="18:27" x14ac:dyDescent="0.25">
      <c r="R5670" s="20">
        <v>283.39999999999998</v>
      </c>
      <c r="S5670" s="23">
        <v>0</v>
      </c>
      <c r="W5670" s="23">
        <v>4.0000000000000001E-3</v>
      </c>
      <c r="AA5670" s="23">
        <f t="shared" si="88"/>
        <v>0</v>
      </c>
    </row>
    <row r="5671" spans="18:27" x14ac:dyDescent="0.25">
      <c r="R5671" s="20">
        <v>283.45</v>
      </c>
      <c r="S5671" s="23">
        <v>0</v>
      </c>
      <c r="W5671" s="23">
        <v>0</v>
      </c>
      <c r="AA5671" s="23">
        <f t="shared" si="88"/>
        <v>-4.0000000000000003E-5</v>
      </c>
    </row>
    <row r="5672" spans="18:27" x14ac:dyDescent="0.25">
      <c r="R5672" s="20">
        <v>283.5</v>
      </c>
      <c r="S5672" s="23">
        <v>-4.0000000000000002E-4</v>
      </c>
      <c r="W5672" s="23">
        <v>0</v>
      </c>
      <c r="AA5672" s="23">
        <f t="shared" si="88"/>
        <v>0</v>
      </c>
    </row>
    <row r="5673" spans="18:27" x14ac:dyDescent="0.25">
      <c r="R5673" s="20">
        <v>283.55</v>
      </c>
      <c r="S5673" s="23">
        <v>0</v>
      </c>
      <c r="W5673" s="23">
        <v>0</v>
      </c>
      <c r="AA5673" s="23">
        <f t="shared" si="88"/>
        <v>4.0000000000000003E-5</v>
      </c>
    </row>
    <row r="5674" spans="18:27" x14ac:dyDescent="0.25">
      <c r="R5674" s="20">
        <v>283.60000000000002</v>
      </c>
      <c r="S5674" s="23">
        <v>4.0000000000000002E-4</v>
      </c>
      <c r="W5674" s="23">
        <v>0</v>
      </c>
      <c r="AA5674" s="23">
        <f t="shared" si="88"/>
        <v>0</v>
      </c>
    </row>
    <row r="5675" spans="18:27" x14ac:dyDescent="0.25">
      <c r="R5675" s="20">
        <v>283.64999999999998</v>
      </c>
      <c r="S5675" s="23">
        <v>0</v>
      </c>
      <c r="W5675" s="23">
        <v>4.0000000000000001E-3</v>
      </c>
      <c r="AA5675" s="23">
        <f t="shared" si="88"/>
        <v>0</v>
      </c>
    </row>
    <row r="5676" spans="18:27" x14ac:dyDescent="0.25">
      <c r="R5676" s="20">
        <v>283.7</v>
      </c>
      <c r="S5676" s="23">
        <v>0</v>
      </c>
      <c r="W5676" s="23">
        <v>4.0000000000000001E-3</v>
      </c>
      <c r="AA5676" s="23">
        <f t="shared" si="88"/>
        <v>-4.0000000000000003E-5</v>
      </c>
    </row>
    <row r="5677" spans="18:27" x14ac:dyDescent="0.25">
      <c r="R5677" s="20">
        <v>283.75</v>
      </c>
      <c r="S5677" s="23">
        <v>-4.0000000000000002E-4</v>
      </c>
      <c r="W5677" s="23">
        <v>4.0000000000000001E-3</v>
      </c>
      <c r="AA5677" s="23">
        <f t="shared" si="88"/>
        <v>0</v>
      </c>
    </row>
    <row r="5678" spans="18:27" x14ac:dyDescent="0.25">
      <c r="R5678" s="20">
        <v>283.8</v>
      </c>
      <c r="S5678" s="23">
        <v>0</v>
      </c>
      <c r="W5678" s="23">
        <v>4.0000000000000001E-3</v>
      </c>
      <c r="AA5678" s="23">
        <f t="shared" si="88"/>
        <v>-4.0000000000000003E-5</v>
      </c>
    </row>
    <row r="5679" spans="18:27" x14ac:dyDescent="0.25">
      <c r="R5679" s="20">
        <v>283.85000000000002</v>
      </c>
      <c r="S5679" s="23">
        <v>-4.0000000000000002E-4</v>
      </c>
      <c r="W5679" s="23">
        <v>4.0000000000000001E-3</v>
      </c>
      <c r="AA5679" s="23">
        <f t="shared" si="88"/>
        <v>-4.0000000000000003E-5</v>
      </c>
    </row>
    <row r="5680" spans="18:27" x14ac:dyDescent="0.25">
      <c r="R5680" s="20">
        <v>283.89999999999998</v>
      </c>
      <c r="S5680" s="23">
        <v>-4.0000000000000002E-4</v>
      </c>
      <c r="W5680" s="23">
        <v>4.0000000000000001E-3</v>
      </c>
      <c r="AA5680" s="23">
        <f t="shared" si="88"/>
        <v>-4.0000000000000003E-5</v>
      </c>
    </row>
    <row r="5681" spans="18:27" x14ac:dyDescent="0.25">
      <c r="R5681" s="20">
        <v>283.95</v>
      </c>
      <c r="S5681" s="23">
        <v>-4.0000000000000002E-4</v>
      </c>
      <c r="W5681" s="23">
        <v>4.0000000000000001E-3</v>
      </c>
      <c r="AA5681" s="23">
        <f t="shared" si="88"/>
        <v>-4.0000000000000003E-5</v>
      </c>
    </row>
    <row r="5682" spans="18:27" x14ac:dyDescent="0.25">
      <c r="R5682" s="20">
        <v>284</v>
      </c>
      <c r="S5682" s="23">
        <v>-4.0000000000000002E-4</v>
      </c>
      <c r="W5682" s="23">
        <v>4.0000000000000001E-3</v>
      </c>
      <c r="AA5682" s="23">
        <f t="shared" si="88"/>
        <v>-4.0000000000000003E-5</v>
      </c>
    </row>
    <row r="5683" spans="18:27" x14ac:dyDescent="0.25">
      <c r="R5683" s="20">
        <v>284.05</v>
      </c>
      <c r="S5683" s="23">
        <v>-4.0000000000000002E-4</v>
      </c>
      <c r="W5683" s="23">
        <v>0</v>
      </c>
      <c r="AA5683" s="23">
        <f t="shared" si="88"/>
        <v>0</v>
      </c>
    </row>
    <row r="5684" spans="18:27" x14ac:dyDescent="0.25">
      <c r="R5684" s="20">
        <v>284.10000000000002</v>
      </c>
      <c r="S5684" s="23">
        <v>0</v>
      </c>
      <c r="W5684" s="23">
        <v>0</v>
      </c>
      <c r="AA5684" s="23">
        <f t="shared" si="88"/>
        <v>-4.0000000000000003E-5</v>
      </c>
    </row>
    <row r="5685" spans="18:27" x14ac:dyDescent="0.25">
      <c r="R5685" s="20">
        <v>284.14999999999998</v>
      </c>
      <c r="S5685" s="23">
        <v>-4.0000000000000002E-4</v>
      </c>
      <c r="W5685" s="23">
        <v>0</v>
      </c>
      <c r="AA5685" s="23">
        <f t="shared" si="88"/>
        <v>0</v>
      </c>
    </row>
    <row r="5686" spans="18:27" x14ac:dyDescent="0.25">
      <c r="R5686" s="20">
        <v>284.2</v>
      </c>
      <c r="S5686" s="23">
        <v>0</v>
      </c>
      <c r="W5686" s="23">
        <v>0</v>
      </c>
      <c r="AA5686" s="23">
        <f t="shared" si="88"/>
        <v>0</v>
      </c>
    </row>
    <row r="5687" spans="18:27" x14ac:dyDescent="0.25">
      <c r="R5687" s="20">
        <v>284.25</v>
      </c>
      <c r="S5687" s="23">
        <v>0</v>
      </c>
      <c r="W5687" s="23">
        <v>4.0000000000000001E-3</v>
      </c>
      <c r="AA5687" s="23">
        <f t="shared" si="88"/>
        <v>0</v>
      </c>
    </row>
    <row r="5688" spans="18:27" x14ac:dyDescent="0.25">
      <c r="R5688" s="20">
        <v>284.3</v>
      </c>
      <c r="S5688" s="23">
        <v>0</v>
      </c>
      <c r="W5688" s="23">
        <v>4.0000000000000001E-3</v>
      </c>
      <c r="AA5688" s="23">
        <f t="shared" si="88"/>
        <v>-4.0000000000000003E-5</v>
      </c>
    </row>
    <row r="5689" spans="18:27" x14ac:dyDescent="0.25">
      <c r="R5689" s="20">
        <v>284.35000000000002</v>
      </c>
      <c r="S5689" s="23">
        <v>-4.0000000000000002E-4</v>
      </c>
      <c r="W5689" s="23">
        <v>4.0000000000000001E-3</v>
      </c>
      <c r="AA5689" s="23">
        <f t="shared" si="88"/>
        <v>-4.0000000000000003E-5</v>
      </c>
    </row>
    <row r="5690" spans="18:27" x14ac:dyDescent="0.25">
      <c r="R5690" s="20">
        <v>284.39999999999998</v>
      </c>
      <c r="S5690" s="23">
        <v>-4.0000000000000002E-4</v>
      </c>
      <c r="W5690" s="23">
        <v>4.0000000000000001E-3</v>
      </c>
      <c r="AA5690" s="23">
        <f t="shared" si="88"/>
        <v>4.0000000000000003E-5</v>
      </c>
    </row>
    <row r="5691" spans="18:27" x14ac:dyDescent="0.25">
      <c r="R5691" s="20">
        <v>284.45</v>
      </c>
      <c r="S5691" s="23">
        <v>4.0000000000000002E-4</v>
      </c>
      <c r="W5691" s="23">
        <v>0</v>
      </c>
      <c r="AA5691" s="23">
        <f t="shared" si="88"/>
        <v>0</v>
      </c>
    </row>
    <row r="5692" spans="18:27" x14ac:dyDescent="0.25">
      <c r="R5692" s="20">
        <v>284.5</v>
      </c>
      <c r="S5692" s="23">
        <v>0</v>
      </c>
      <c r="W5692" s="23">
        <v>0</v>
      </c>
      <c r="AA5692" s="23">
        <f t="shared" si="88"/>
        <v>4.0000000000000003E-5</v>
      </c>
    </row>
    <row r="5693" spans="18:27" x14ac:dyDescent="0.25">
      <c r="R5693" s="20">
        <v>284.55</v>
      </c>
      <c r="S5693" s="23">
        <v>4.0000000000000002E-4</v>
      </c>
      <c r="W5693" s="23">
        <v>0</v>
      </c>
      <c r="AA5693" s="23">
        <f t="shared" si="88"/>
        <v>4.0000000000000003E-5</v>
      </c>
    </row>
    <row r="5694" spans="18:27" x14ac:dyDescent="0.25">
      <c r="R5694" s="20">
        <v>284.60000000000002</v>
      </c>
      <c r="S5694" s="23">
        <v>4.0000000000000002E-4</v>
      </c>
      <c r="W5694" s="23">
        <v>0</v>
      </c>
      <c r="AA5694" s="23">
        <f t="shared" si="88"/>
        <v>0</v>
      </c>
    </row>
    <row r="5695" spans="18:27" x14ac:dyDescent="0.25">
      <c r="R5695" s="20">
        <v>284.64999999999998</v>
      </c>
      <c r="S5695" s="23">
        <v>0</v>
      </c>
      <c r="W5695" s="23">
        <v>4.0000000000000001E-3</v>
      </c>
      <c r="AA5695" s="23">
        <f t="shared" si="88"/>
        <v>-4.0000000000000003E-5</v>
      </c>
    </row>
    <row r="5696" spans="18:27" x14ac:dyDescent="0.25">
      <c r="R5696" s="20">
        <v>284.7</v>
      </c>
      <c r="S5696" s="23">
        <v>-4.0000000000000002E-4</v>
      </c>
      <c r="W5696" s="23">
        <v>4.0000000000000001E-3</v>
      </c>
      <c r="AA5696" s="23">
        <f t="shared" si="88"/>
        <v>0</v>
      </c>
    </row>
    <row r="5697" spans="18:27" x14ac:dyDescent="0.25">
      <c r="R5697" s="20">
        <v>284.75</v>
      </c>
      <c r="S5697" s="23">
        <v>0</v>
      </c>
      <c r="W5697" s="23">
        <v>4.0000000000000001E-3</v>
      </c>
      <c r="AA5697" s="23">
        <f t="shared" si="88"/>
        <v>-4.0000000000000003E-5</v>
      </c>
    </row>
    <row r="5698" spans="18:27" x14ac:dyDescent="0.25">
      <c r="R5698" s="20">
        <v>284.8</v>
      </c>
      <c r="S5698" s="23">
        <v>-4.0000000000000002E-4</v>
      </c>
      <c r="W5698" s="23">
        <v>4.0000000000000001E-3</v>
      </c>
      <c r="AA5698" s="23">
        <f t="shared" si="88"/>
        <v>4.0000000000000003E-5</v>
      </c>
    </row>
    <row r="5699" spans="18:27" x14ac:dyDescent="0.25">
      <c r="R5699" s="20">
        <v>284.85000000000002</v>
      </c>
      <c r="S5699" s="23">
        <v>4.0000000000000002E-4</v>
      </c>
      <c r="W5699" s="23">
        <v>0</v>
      </c>
      <c r="AA5699" s="23">
        <f t="shared" si="88"/>
        <v>4.0000000000000003E-5</v>
      </c>
    </row>
    <row r="5700" spans="18:27" x14ac:dyDescent="0.25">
      <c r="R5700" s="20">
        <v>284.89999999999998</v>
      </c>
      <c r="S5700" s="23">
        <v>4.0000000000000002E-4</v>
      </c>
      <c r="W5700" s="23">
        <v>0</v>
      </c>
      <c r="AA5700" s="23">
        <f t="shared" ref="AA5700:AA5763" si="89">S5701/10</f>
        <v>4.0000000000000003E-5</v>
      </c>
    </row>
    <row r="5701" spans="18:27" x14ac:dyDescent="0.25">
      <c r="R5701" s="20">
        <v>284.95</v>
      </c>
      <c r="S5701" s="23">
        <v>4.0000000000000002E-4</v>
      </c>
      <c r="W5701" s="23">
        <v>0</v>
      </c>
      <c r="AA5701" s="23">
        <f t="shared" si="89"/>
        <v>4.0000000000000003E-5</v>
      </c>
    </row>
    <row r="5702" spans="18:27" x14ac:dyDescent="0.25">
      <c r="R5702" s="20">
        <v>285</v>
      </c>
      <c r="S5702" s="23">
        <v>4.0000000000000002E-4</v>
      </c>
      <c r="W5702" s="23">
        <v>0</v>
      </c>
      <c r="AA5702" s="23">
        <f t="shared" si="89"/>
        <v>0</v>
      </c>
    </row>
    <row r="5703" spans="18:27" x14ac:dyDescent="0.25">
      <c r="R5703" s="20">
        <v>285.05</v>
      </c>
      <c r="S5703" s="23">
        <v>0</v>
      </c>
      <c r="W5703" s="23">
        <v>0</v>
      </c>
      <c r="AA5703" s="23">
        <f t="shared" si="89"/>
        <v>0</v>
      </c>
    </row>
    <row r="5704" spans="18:27" x14ac:dyDescent="0.25">
      <c r="R5704" s="20">
        <v>285.10000000000002</v>
      </c>
      <c r="S5704" s="23">
        <v>0</v>
      </c>
      <c r="W5704" s="23">
        <v>0</v>
      </c>
      <c r="AA5704" s="23">
        <f t="shared" si="89"/>
        <v>4.0000000000000003E-5</v>
      </c>
    </row>
    <row r="5705" spans="18:27" x14ac:dyDescent="0.25">
      <c r="R5705" s="20">
        <v>285.14999999999998</v>
      </c>
      <c r="S5705" s="23">
        <v>4.0000000000000002E-4</v>
      </c>
      <c r="W5705" s="23">
        <v>0</v>
      </c>
      <c r="AA5705" s="23">
        <f t="shared" si="89"/>
        <v>0</v>
      </c>
    </row>
    <row r="5706" spans="18:27" x14ac:dyDescent="0.25">
      <c r="R5706" s="20">
        <v>285.2</v>
      </c>
      <c r="S5706" s="23">
        <v>0</v>
      </c>
      <c r="W5706" s="23">
        <v>0</v>
      </c>
      <c r="AA5706" s="23">
        <f t="shared" si="89"/>
        <v>0</v>
      </c>
    </row>
    <row r="5707" spans="18:27" x14ac:dyDescent="0.25">
      <c r="R5707" s="20">
        <v>285.25</v>
      </c>
      <c r="S5707" s="23">
        <v>0</v>
      </c>
      <c r="W5707" s="23">
        <v>0</v>
      </c>
      <c r="AA5707" s="23">
        <f t="shared" si="89"/>
        <v>0</v>
      </c>
    </row>
    <row r="5708" spans="18:27" x14ac:dyDescent="0.25">
      <c r="R5708" s="20">
        <v>285.3</v>
      </c>
      <c r="S5708" s="23">
        <v>0</v>
      </c>
      <c r="W5708" s="23">
        <v>0</v>
      </c>
      <c r="AA5708" s="23">
        <f t="shared" si="89"/>
        <v>4.0000000000000003E-5</v>
      </c>
    </row>
    <row r="5709" spans="18:27" x14ac:dyDescent="0.25">
      <c r="R5709" s="20">
        <v>285.35000000000002</v>
      </c>
      <c r="S5709" s="23">
        <v>4.0000000000000002E-4</v>
      </c>
      <c r="W5709" s="23">
        <v>0</v>
      </c>
      <c r="AA5709" s="23">
        <f t="shared" si="89"/>
        <v>4.0000000000000003E-5</v>
      </c>
    </row>
    <row r="5710" spans="18:27" x14ac:dyDescent="0.25">
      <c r="R5710" s="20">
        <v>285.39999999999998</v>
      </c>
      <c r="S5710" s="23">
        <v>4.0000000000000002E-4</v>
      </c>
      <c r="W5710" s="23">
        <v>0</v>
      </c>
      <c r="AA5710" s="23">
        <f t="shared" si="89"/>
        <v>8.0000000000000007E-5</v>
      </c>
    </row>
    <row r="5711" spans="18:27" x14ac:dyDescent="0.25">
      <c r="R5711" s="20">
        <v>285.45</v>
      </c>
      <c r="S5711" s="23">
        <v>8.0000000000000004E-4</v>
      </c>
      <c r="W5711" s="23">
        <v>0</v>
      </c>
      <c r="AA5711" s="23">
        <f t="shared" si="89"/>
        <v>8.0000000000000007E-5</v>
      </c>
    </row>
    <row r="5712" spans="18:27" x14ac:dyDescent="0.25">
      <c r="R5712" s="20">
        <v>285.5</v>
      </c>
      <c r="S5712" s="23">
        <v>8.0000000000000004E-4</v>
      </c>
      <c r="W5712" s="23">
        <v>0</v>
      </c>
      <c r="AA5712" s="23">
        <f t="shared" si="89"/>
        <v>0</v>
      </c>
    </row>
    <row r="5713" spans="18:27" x14ac:dyDescent="0.25">
      <c r="R5713" s="20">
        <v>285.55</v>
      </c>
      <c r="S5713" s="23">
        <v>0</v>
      </c>
      <c r="W5713" s="23">
        <v>0</v>
      </c>
      <c r="AA5713" s="23">
        <f t="shared" si="89"/>
        <v>8.0000000000000007E-5</v>
      </c>
    </row>
    <row r="5714" spans="18:27" x14ac:dyDescent="0.25">
      <c r="R5714" s="20">
        <v>285.60000000000002</v>
      </c>
      <c r="S5714" s="23">
        <v>8.0000000000000004E-4</v>
      </c>
      <c r="W5714" s="23">
        <v>0</v>
      </c>
      <c r="AA5714" s="23">
        <f t="shared" si="89"/>
        <v>-8.0000000000000007E-5</v>
      </c>
    </row>
    <row r="5715" spans="18:27" x14ac:dyDescent="0.25">
      <c r="R5715" s="20">
        <v>285.64999999999998</v>
      </c>
      <c r="S5715" s="23">
        <v>-8.0000000000000004E-4</v>
      </c>
      <c r="W5715" s="23">
        <v>0</v>
      </c>
      <c r="AA5715" s="23">
        <f t="shared" si="89"/>
        <v>-4.0000000000000003E-5</v>
      </c>
    </row>
    <row r="5716" spans="18:27" x14ac:dyDescent="0.25">
      <c r="R5716" s="20">
        <v>285.7</v>
      </c>
      <c r="S5716" s="23">
        <v>-4.0000000000000002E-4</v>
      </c>
      <c r="W5716" s="23">
        <v>0</v>
      </c>
      <c r="AA5716" s="23">
        <f t="shared" si="89"/>
        <v>-4.0000000000000003E-5</v>
      </c>
    </row>
    <row r="5717" spans="18:27" x14ac:dyDescent="0.25">
      <c r="R5717" s="20">
        <v>285.75</v>
      </c>
      <c r="S5717" s="23">
        <v>-4.0000000000000002E-4</v>
      </c>
      <c r="W5717" s="23">
        <v>0</v>
      </c>
      <c r="AA5717" s="23">
        <f t="shared" si="89"/>
        <v>0</v>
      </c>
    </row>
    <row r="5718" spans="18:27" x14ac:dyDescent="0.25">
      <c r="R5718" s="20">
        <v>285.8</v>
      </c>
      <c r="S5718" s="23">
        <v>0</v>
      </c>
      <c r="W5718" s="23">
        <v>0</v>
      </c>
      <c r="AA5718" s="23">
        <f t="shared" si="89"/>
        <v>0</v>
      </c>
    </row>
    <row r="5719" spans="18:27" x14ac:dyDescent="0.25">
      <c r="R5719" s="20">
        <v>285.85000000000002</v>
      </c>
      <c r="S5719" s="23">
        <v>0</v>
      </c>
      <c r="W5719" s="23">
        <v>0</v>
      </c>
      <c r="AA5719" s="23">
        <f t="shared" si="89"/>
        <v>8.0000000000000007E-5</v>
      </c>
    </row>
    <row r="5720" spans="18:27" x14ac:dyDescent="0.25">
      <c r="R5720" s="20">
        <v>285.89999999999998</v>
      </c>
      <c r="S5720" s="23">
        <v>8.0000000000000004E-4</v>
      </c>
      <c r="W5720" s="23">
        <v>0</v>
      </c>
      <c r="AA5720" s="23">
        <f t="shared" si="89"/>
        <v>8.0000000000000007E-5</v>
      </c>
    </row>
    <row r="5721" spans="18:27" x14ac:dyDescent="0.25">
      <c r="R5721" s="20">
        <v>285.95</v>
      </c>
      <c r="S5721" s="23">
        <v>8.0000000000000004E-4</v>
      </c>
      <c r="W5721" s="23">
        <v>0</v>
      </c>
      <c r="AA5721" s="23">
        <f t="shared" si="89"/>
        <v>0</v>
      </c>
    </row>
    <row r="5722" spans="18:27" x14ac:dyDescent="0.25">
      <c r="R5722" s="20">
        <v>286</v>
      </c>
      <c r="S5722" s="23">
        <v>0</v>
      </c>
      <c r="W5722" s="23">
        <v>0</v>
      </c>
      <c r="AA5722" s="23">
        <f t="shared" si="89"/>
        <v>-4.0000000000000003E-5</v>
      </c>
    </row>
    <row r="5723" spans="18:27" x14ac:dyDescent="0.25">
      <c r="R5723" s="20">
        <v>286.05</v>
      </c>
      <c r="S5723" s="23">
        <v>-4.0000000000000002E-4</v>
      </c>
      <c r="W5723" s="23">
        <v>0</v>
      </c>
      <c r="AA5723" s="23">
        <f t="shared" si="89"/>
        <v>4.0000000000000003E-5</v>
      </c>
    </row>
    <row r="5724" spans="18:27" x14ac:dyDescent="0.25">
      <c r="R5724" s="20">
        <v>286.10000000000002</v>
      </c>
      <c r="S5724" s="23">
        <v>4.0000000000000002E-4</v>
      </c>
      <c r="W5724" s="23">
        <v>0</v>
      </c>
      <c r="AA5724" s="23">
        <f t="shared" si="89"/>
        <v>-4.0000000000000003E-5</v>
      </c>
    </row>
    <row r="5725" spans="18:27" x14ac:dyDescent="0.25">
      <c r="R5725" s="20">
        <v>286.14999999999998</v>
      </c>
      <c r="S5725" s="23">
        <v>-4.0000000000000002E-4</v>
      </c>
      <c r="W5725" s="23">
        <v>0</v>
      </c>
      <c r="AA5725" s="23">
        <f t="shared" si="89"/>
        <v>4.0000000000000003E-5</v>
      </c>
    </row>
    <row r="5726" spans="18:27" x14ac:dyDescent="0.25">
      <c r="R5726" s="20">
        <v>286.2</v>
      </c>
      <c r="S5726" s="23">
        <v>4.0000000000000002E-4</v>
      </c>
      <c r="W5726" s="23">
        <v>0</v>
      </c>
      <c r="AA5726" s="23">
        <f t="shared" si="89"/>
        <v>0</v>
      </c>
    </row>
    <row r="5727" spans="18:27" x14ac:dyDescent="0.25">
      <c r="R5727" s="20">
        <v>286.25</v>
      </c>
      <c r="S5727" s="23">
        <v>0</v>
      </c>
      <c r="W5727" s="23">
        <v>0</v>
      </c>
      <c r="AA5727" s="23">
        <f t="shared" si="89"/>
        <v>0</v>
      </c>
    </row>
    <row r="5728" spans="18:27" x14ac:dyDescent="0.25">
      <c r="R5728" s="20">
        <v>286.3</v>
      </c>
      <c r="S5728" s="23">
        <v>0</v>
      </c>
      <c r="W5728" s="23">
        <v>0</v>
      </c>
      <c r="AA5728" s="23">
        <f t="shared" si="89"/>
        <v>0</v>
      </c>
    </row>
    <row r="5729" spans="18:27" x14ac:dyDescent="0.25">
      <c r="R5729" s="20">
        <v>286.35000000000002</v>
      </c>
      <c r="S5729" s="23">
        <v>0</v>
      </c>
      <c r="W5729" s="23">
        <v>0</v>
      </c>
      <c r="AA5729" s="23">
        <f t="shared" si="89"/>
        <v>-4.0000000000000003E-5</v>
      </c>
    </row>
    <row r="5730" spans="18:27" x14ac:dyDescent="0.25">
      <c r="R5730" s="20">
        <v>286.39999999999998</v>
      </c>
      <c r="S5730" s="23">
        <v>-4.0000000000000002E-4</v>
      </c>
      <c r="W5730" s="23">
        <v>0</v>
      </c>
      <c r="AA5730" s="23">
        <f t="shared" si="89"/>
        <v>0</v>
      </c>
    </row>
    <row r="5731" spans="18:27" x14ac:dyDescent="0.25">
      <c r="R5731" s="20">
        <v>286.45</v>
      </c>
      <c r="S5731" s="23">
        <v>0</v>
      </c>
      <c r="W5731" s="23">
        <v>0</v>
      </c>
      <c r="AA5731" s="23">
        <f t="shared" si="89"/>
        <v>0</v>
      </c>
    </row>
    <row r="5732" spans="18:27" x14ac:dyDescent="0.25">
      <c r="R5732" s="20">
        <v>286.5</v>
      </c>
      <c r="S5732" s="23">
        <v>0</v>
      </c>
      <c r="W5732" s="23">
        <v>0</v>
      </c>
      <c r="AA5732" s="23">
        <f t="shared" si="89"/>
        <v>4.0000000000000003E-5</v>
      </c>
    </row>
    <row r="5733" spans="18:27" x14ac:dyDescent="0.25">
      <c r="R5733" s="20">
        <v>286.55</v>
      </c>
      <c r="S5733" s="23">
        <v>4.0000000000000002E-4</v>
      </c>
      <c r="W5733" s="23">
        <v>0</v>
      </c>
      <c r="AA5733" s="23">
        <f t="shared" si="89"/>
        <v>4.0000000000000003E-5</v>
      </c>
    </row>
    <row r="5734" spans="18:27" x14ac:dyDescent="0.25">
      <c r="R5734" s="20">
        <v>286.60000000000002</v>
      </c>
      <c r="S5734" s="23">
        <v>4.0000000000000002E-4</v>
      </c>
      <c r="W5734" s="23">
        <v>0</v>
      </c>
      <c r="AA5734" s="23">
        <f t="shared" si="89"/>
        <v>0</v>
      </c>
    </row>
    <row r="5735" spans="18:27" x14ac:dyDescent="0.25">
      <c r="R5735" s="20">
        <v>286.64999999999998</v>
      </c>
      <c r="S5735" s="23">
        <v>0</v>
      </c>
      <c r="W5735" s="23">
        <v>4.0000000000000001E-3</v>
      </c>
      <c r="AA5735" s="23">
        <f t="shared" si="89"/>
        <v>8.0000000000000007E-5</v>
      </c>
    </row>
    <row r="5736" spans="18:27" x14ac:dyDescent="0.25">
      <c r="R5736" s="20">
        <v>286.7</v>
      </c>
      <c r="S5736" s="23">
        <v>8.0000000000000004E-4</v>
      </c>
      <c r="W5736" s="23">
        <v>4.0000000000000001E-3</v>
      </c>
      <c r="AA5736" s="23">
        <f t="shared" si="89"/>
        <v>8.0000000000000007E-5</v>
      </c>
    </row>
    <row r="5737" spans="18:27" x14ac:dyDescent="0.25">
      <c r="R5737" s="20">
        <v>286.75</v>
      </c>
      <c r="S5737" s="23">
        <v>8.0000000000000004E-4</v>
      </c>
      <c r="W5737" s="23">
        <v>4.0000000000000001E-3</v>
      </c>
      <c r="AA5737" s="23">
        <f t="shared" si="89"/>
        <v>0</v>
      </c>
    </row>
    <row r="5738" spans="18:27" x14ac:dyDescent="0.25">
      <c r="R5738" s="20">
        <v>286.8</v>
      </c>
      <c r="S5738" s="23">
        <v>0</v>
      </c>
      <c r="W5738" s="23">
        <v>4.0000000000000001E-3</v>
      </c>
      <c r="AA5738" s="23">
        <f t="shared" si="89"/>
        <v>-4.0000000000000003E-5</v>
      </c>
    </row>
    <row r="5739" spans="18:27" x14ac:dyDescent="0.25">
      <c r="R5739" s="20">
        <v>286.85000000000002</v>
      </c>
      <c r="S5739" s="23">
        <v>-4.0000000000000002E-4</v>
      </c>
      <c r="W5739" s="23">
        <v>0</v>
      </c>
      <c r="AA5739" s="23">
        <f t="shared" si="89"/>
        <v>-4.0000000000000003E-5</v>
      </c>
    </row>
    <row r="5740" spans="18:27" x14ac:dyDescent="0.25">
      <c r="R5740" s="20">
        <v>286.89999999999998</v>
      </c>
      <c r="S5740" s="23">
        <v>-4.0000000000000002E-4</v>
      </c>
      <c r="W5740" s="23">
        <v>0</v>
      </c>
      <c r="AA5740" s="23">
        <f t="shared" si="89"/>
        <v>0</v>
      </c>
    </row>
    <row r="5741" spans="18:27" x14ac:dyDescent="0.25">
      <c r="R5741" s="20">
        <v>286.95</v>
      </c>
      <c r="S5741" s="23">
        <v>0</v>
      </c>
      <c r="W5741" s="23">
        <v>0</v>
      </c>
      <c r="AA5741" s="23">
        <f t="shared" si="89"/>
        <v>-4.0000000000000003E-5</v>
      </c>
    </row>
    <row r="5742" spans="18:27" x14ac:dyDescent="0.25">
      <c r="R5742" s="20">
        <v>287</v>
      </c>
      <c r="S5742" s="23">
        <v>-4.0000000000000002E-4</v>
      </c>
      <c r="W5742" s="23">
        <v>0</v>
      </c>
      <c r="AA5742" s="23">
        <f t="shared" si="89"/>
        <v>0</v>
      </c>
    </row>
    <row r="5743" spans="18:27" x14ac:dyDescent="0.25">
      <c r="R5743" s="20">
        <v>287.05</v>
      </c>
      <c r="S5743" s="23">
        <v>0</v>
      </c>
      <c r="W5743" s="23">
        <v>4.0000000000000001E-3</v>
      </c>
      <c r="AA5743" s="23">
        <f t="shared" si="89"/>
        <v>8.0000000000000007E-5</v>
      </c>
    </row>
    <row r="5744" spans="18:27" x14ac:dyDescent="0.25">
      <c r="R5744" s="20">
        <v>287.10000000000002</v>
      </c>
      <c r="S5744" s="23">
        <v>8.0000000000000004E-4</v>
      </c>
      <c r="W5744" s="23">
        <v>4.0000000000000001E-3</v>
      </c>
      <c r="AA5744" s="23">
        <f t="shared" si="89"/>
        <v>0</v>
      </c>
    </row>
    <row r="5745" spans="18:27" x14ac:dyDescent="0.25">
      <c r="R5745" s="20">
        <v>287.14999999999998</v>
      </c>
      <c r="S5745" s="23">
        <v>0</v>
      </c>
      <c r="W5745" s="23">
        <v>4.0000000000000001E-3</v>
      </c>
      <c r="AA5745" s="23">
        <f t="shared" si="89"/>
        <v>0</v>
      </c>
    </row>
    <row r="5746" spans="18:27" x14ac:dyDescent="0.25">
      <c r="R5746" s="20">
        <v>287.2</v>
      </c>
      <c r="S5746" s="23">
        <v>0</v>
      </c>
      <c r="W5746" s="23">
        <v>4.0000000000000001E-3</v>
      </c>
      <c r="AA5746" s="23">
        <f t="shared" si="89"/>
        <v>-4.0000000000000003E-5</v>
      </c>
    </row>
    <row r="5747" spans="18:27" x14ac:dyDescent="0.25">
      <c r="R5747" s="20">
        <v>287.25</v>
      </c>
      <c r="S5747" s="23">
        <v>-4.0000000000000002E-4</v>
      </c>
      <c r="W5747" s="23">
        <v>4.0000000000000001E-3</v>
      </c>
      <c r="AA5747" s="23">
        <f t="shared" si="89"/>
        <v>4.0000000000000003E-5</v>
      </c>
    </row>
    <row r="5748" spans="18:27" x14ac:dyDescent="0.25">
      <c r="R5748" s="20">
        <v>287.3</v>
      </c>
      <c r="S5748" s="23">
        <v>4.0000000000000002E-4</v>
      </c>
      <c r="W5748" s="23">
        <v>4.0000000000000001E-3</v>
      </c>
      <c r="AA5748" s="23">
        <f t="shared" si="89"/>
        <v>-4.0000000000000003E-5</v>
      </c>
    </row>
    <row r="5749" spans="18:27" x14ac:dyDescent="0.25">
      <c r="R5749" s="20">
        <v>287.35000000000002</v>
      </c>
      <c r="S5749" s="23">
        <v>-4.0000000000000002E-4</v>
      </c>
      <c r="W5749" s="23">
        <v>4.0000000000000001E-3</v>
      </c>
      <c r="AA5749" s="23">
        <f t="shared" si="89"/>
        <v>-4.0000000000000003E-5</v>
      </c>
    </row>
    <row r="5750" spans="18:27" x14ac:dyDescent="0.25">
      <c r="R5750" s="20">
        <v>287.39999999999998</v>
      </c>
      <c r="S5750" s="23">
        <v>-4.0000000000000002E-4</v>
      </c>
      <c r="W5750" s="23">
        <v>4.0000000000000001E-3</v>
      </c>
      <c r="AA5750" s="23">
        <f t="shared" si="89"/>
        <v>-4.0000000000000003E-5</v>
      </c>
    </row>
    <row r="5751" spans="18:27" x14ac:dyDescent="0.25">
      <c r="R5751" s="20">
        <v>287.45</v>
      </c>
      <c r="S5751" s="23">
        <v>-4.0000000000000002E-4</v>
      </c>
      <c r="W5751" s="23">
        <v>4.0000000000000001E-3</v>
      </c>
      <c r="AA5751" s="23">
        <f t="shared" si="89"/>
        <v>-4.0000000000000003E-5</v>
      </c>
    </row>
    <row r="5752" spans="18:27" x14ac:dyDescent="0.25">
      <c r="R5752" s="20">
        <v>287.5</v>
      </c>
      <c r="S5752" s="23">
        <v>-4.0000000000000002E-4</v>
      </c>
      <c r="W5752" s="23">
        <v>4.0000000000000001E-3</v>
      </c>
      <c r="AA5752" s="23">
        <f t="shared" si="89"/>
        <v>-4.0000000000000003E-5</v>
      </c>
    </row>
    <row r="5753" spans="18:27" x14ac:dyDescent="0.25">
      <c r="R5753" s="20">
        <v>287.55</v>
      </c>
      <c r="S5753" s="23">
        <v>-4.0000000000000002E-4</v>
      </c>
      <c r="W5753" s="23">
        <v>4.0000000000000001E-3</v>
      </c>
      <c r="AA5753" s="23">
        <f t="shared" si="89"/>
        <v>4.0000000000000003E-5</v>
      </c>
    </row>
    <row r="5754" spans="18:27" x14ac:dyDescent="0.25">
      <c r="R5754" s="20">
        <v>287.60000000000002</v>
      </c>
      <c r="S5754" s="23">
        <v>4.0000000000000002E-4</v>
      </c>
      <c r="W5754" s="23">
        <v>4.0000000000000001E-3</v>
      </c>
      <c r="AA5754" s="23">
        <f t="shared" si="89"/>
        <v>0</v>
      </c>
    </row>
    <row r="5755" spans="18:27" x14ac:dyDescent="0.25">
      <c r="R5755" s="20">
        <v>287.64999999999998</v>
      </c>
      <c r="S5755" s="23">
        <v>0</v>
      </c>
      <c r="W5755" s="23">
        <v>0</v>
      </c>
      <c r="AA5755" s="23">
        <f t="shared" si="89"/>
        <v>0</v>
      </c>
    </row>
    <row r="5756" spans="18:27" x14ac:dyDescent="0.25">
      <c r="R5756" s="20">
        <v>287.7</v>
      </c>
      <c r="S5756" s="23">
        <v>0</v>
      </c>
      <c r="W5756" s="23">
        <v>0</v>
      </c>
      <c r="AA5756" s="23">
        <f t="shared" si="89"/>
        <v>0</v>
      </c>
    </row>
    <row r="5757" spans="18:27" x14ac:dyDescent="0.25">
      <c r="R5757" s="20">
        <v>287.75</v>
      </c>
      <c r="S5757" s="23">
        <v>0</v>
      </c>
      <c r="W5757" s="23">
        <v>0</v>
      </c>
      <c r="AA5757" s="23">
        <f t="shared" si="89"/>
        <v>-4.0000000000000003E-5</v>
      </c>
    </row>
    <row r="5758" spans="18:27" x14ac:dyDescent="0.25">
      <c r="R5758" s="20">
        <v>287.8</v>
      </c>
      <c r="S5758" s="23">
        <v>-4.0000000000000002E-4</v>
      </c>
      <c r="W5758" s="23">
        <v>0</v>
      </c>
      <c r="AA5758" s="23">
        <f t="shared" si="89"/>
        <v>0</v>
      </c>
    </row>
    <row r="5759" spans="18:27" x14ac:dyDescent="0.25">
      <c r="R5759" s="20">
        <v>287.85000000000002</v>
      </c>
      <c r="S5759" s="23">
        <v>0</v>
      </c>
      <c r="W5759" s="23">
        <v>0</v>
      </c>
      <c r="AA5759" s="23">
        <f t="shared" si="89"/>
        <v>-4.0000000000000003E-5</v>
      </c>
    </row>
    <row r="5760" spans="18:27" x14ac:dyDescent="0.25">
      <c r="R5760" s="20">
        <v>287.89999999999998</v>
      </c>
      <c r="S5760" s="23">
        <v>-4.0000000000000002E-4</v>
      </c>
      <c r="W5760" s="23">
        <v>0</v>
      </c>
      <c r="AA5760" s="23">
        <f t="shared" si="89"/>
        <v>-4.0000000000000003E-5</v>
      </c>
    </row>
    <row r="5761" spans="18:27" x14ac:dyDescent="0.25">
      <c r="R5761" s="20">
        <v>287.95</v>
      </c>
      <c r="S5761" s="23">
        <v>-4.0000000000000002E-4</v>
      </c>
      <c r="W5761" s="23">
        <v>0</v>
      </c>
      <c r="AA5761" s="23">
        <f t="shared" si="89"/>
        <v>0</v>
      </c>
    </row>
    <row r="5762" spans="18:27" x14ac:dyDescent="0.25">
      <c r="R5762" s="20">
        <v>288</v>
      </c>
      <c r="S5762" s="23">
        <v>0</v>
      </c>
      <c r="W5762" s="23">
        <v>0</v>
      </c>
      <c r="AA5762" s="23">
        <f t="shared" si="89"/>
        <v>0</v>
      </c>
    </row>
    <row r="5763" spans="18:27" x14ac:dyDescent="0.25">
      <c r="R5763" s="20">
        <v>288.05</v>
      </c>
      <c r="S5763" s="23">
        <v>0</v>
      </c>
      <c r="W5763" s="23">
        <v>0</v>
      </c>
      <c r="AA5763" s="23">
        <f t="shared" si="89"/>
        <v>4.0000000000000003E-5</v>
      </c>
    </row>
    <row r="5764" spans="18:27" x14ac:dyDescent="0.25">
      <c r="R5764" s="20">
        <v>288.10000000000002</v>
      </c>
      <c r="S5764" s="23">
        <v>4.0000000000000002E-4</v>
      </c>
      <c r="W5764" s="23">
        <v>0</v>
      </c>
      <c r="AA5764" s="23">
        <f t="shared" ref="AA5764:AA5827" si="90">S5765/10</f>
        <v>-4.0000000000000003E-5</v>
      </c>
    </row>
    <row r="5765" spans="18:27" x14ac:dyDescent="0.25">
      <c r="R5765" s="20">
        <v>288.14999999999998</v>
      </c>
      <c r="S5765" s="23">
        <v>-4.0000000000000002E-4</v>
      </c>
      <c r="W5765" s="23">
        <v>0</v>
      </c>
      <c r="AA5765" s="23">
        <f t="shared" si="90"/>
        <v>0</v>
      </c>
    </row>
    <row r="5766" spans="18:27" x14ac:dyDescent="0.25">
      <c r="R5766" s="20">
        <v>288.2</v>
      </c>
      <c r="S5766" s="23">
        <v>0</v>
      </c>
      <c r="W5766" s="23">
        <v>0</v>
      </c>
      <c r="AA5766" s="23">
        <f t="shared" si="90"/>
        <v>0</v>
      </c>
    </row>
    <row r="5767" spans="18:27" x14ac:dyDescent="0.25">
      <c r="R5767" s="20">
        <v>288.25</v>
      </c>
      <c r="S5767" s="23">
        <v>0</v>
      </c>
      <c r="W5767" s="23">
        <v>0</v>
      </c>
      <c r="AA5767" s="23">
        <f t="shared" si="90"/>
        <v>0</v>
      </c>
    </row>
    <row r="5768" spans="18:27" x14ac:dyDescent="0.25">
      <c r="R5768" s="20">
        <v>288.3</v>
      </c>
      <c r="S5768" s="23">
        <v>0</v>
      </c>
      <c r="W5768" s="23">
        <v>0</v>
      </c>
      <c r="AA5768" s="23">
        <f t="shared" si="90"/>
        <v>8.0000000000000007E-5</v>
      </c>
    </row>
    <row r="5769" spans="18:27" x14ac:dyDescent="0.25">
      <c r="R5769" s="20">
        <v>288.35000000000002</v>
      </c>
      <c r="S5769" s="23">
        <v>8.0000000000000004E-4</v>
      </c>
      <c r="W5769" s="23">
        <v>0</v>
      </c>
      <c r="AA5769" s="23">
        <f t="shared" si="90"/>
        <v>8.0000000000000007E-5</v>
      </c>
    </row>
    <row r="5770" spans="18:27" x14ac:dyDescent="0.25">
      <c r="R5770" s="20">
        <v>288.39999999999998</v>
      </c>
      <c r="S5770" s="23">
        <v>8.0000000000000004E-4</v>
      </c>
      <c r="W5770" s="23">
        <v>0</v>
      </c>
      <c r="AA5770" s="23">
        <f t="shared" si="90"/>
        <v>0</v>
      </c>
    </row>
    <row r="5771" spans="18:27" x14ac:dyDescent="0.25">
      <c r="R5771" s="20">
        <v>288.45</v>
      </c>
      <c r="S5771" s="23">
        <v>0</v>
      </c>
      <c r="W5771" s="23">
        <v>0</v>
      </c>
      <c r="AA5771" s="23">
        <f t="shared" si="90"/>
        <v>0</v>
      </c>
    </row>
    <row r="5772" spans="18:27" x14ac:dyDescent="0.25">
      <c r="R5772" s="20">
        <v>288.5</v>
      </c>
      <c r="S5772" s="23">
        <v>0</v>
      </c>
      <c r="W5772" s="23">
        <v>0</v>
      </c>
      <c r="AA5772" s="23">
        <f t="shared" si="90"/>
        <v>-4.0000000000000003E-5</v>
      </c>
    </row>
    <row r="5773" spans="18:27" x14ac:dyDescent="0.25">
      <c r="R5773" s="20">
        <v>288.55</v>
      </c>
      <c r="S5773" s="23">
        <v>-4.0000000000000002E-4</v>
      </c>
      <c r="W5773" s="23">
        <v>0</v>
      </c>
      <c r="AA5773" s="23">
        <f t="shared" si="90"/>
        <v>-4.0000000000000003E-5</v>
      </c>
    </row>
    <row r="5774" spans="18:27" x14ac:dyDescent="0.25">
      <c r="R5774" s="20">
        <v>288.60000000000002</v>
      </c>
      <c r="S5774" s="23">
        <v>-4.0000000000000002E-4</v>
      </c>
      <c r="W5774" s="23">
        <v>0</v>
      </c>
      <c r="AA5774" s="23">
        <f t="shared" si="90"/>
        <v>-4.0000000000000003E-5</v>
      </c>
    </row>
    <row r="5775" spans="18:27" x14ac:dyDescent="0.25">
      <c r="R5775" s="20">
        <v>288.64999999999998</v>
      </c>
      <c r="S5775" s="23">
        <v>-4.0000000000000002E-4</v>
      </c>
      <c r="W5775" s="23">
        <v>0</v>
      </c>
      <c r="AA5775" s="23">
        <f t="shared" si="90"/>
        <v>0</v>
      </c>
    </row>
    <row r="5776" spans="18:27" x14ac:dyDescent="0.25">
      <c r="R5776" s="20">
        <v>288.7</v>
      </c>
      <c r="S5776" s="23">
        <v>0</v>
      </c>
      <c r="W5776" s="23">
        <v>0</v>
      </c>
      <c r="AA5776" s="23">
        <f t="shared" si="90"/>
        <v>-4.0000000000000003E-5</v>
      </c>
    </row>
    <row r="5777" spans="18:27" x14ac:dyDescent="0.25">
      <c r="R5777" s="20">
        <v>288.75</v>
      </c>
      <c r="S5777" s="23">
        <v>-4.0000000000000002E-4</v>
      </c>
      <c r="W5777" s="23">
        <v>0</v>
      </c>
      <c r="AA5777" s="23">
        <f t="shared" si="90"/>
        <v>-4.0000000000000003E-5</v>
      </c>
    </row>
    <row r="5778" spans="18:27" x14ac:dyDescent="0.25">
      <c r="R5778" s="20">
        <v>288.8</v>
      </c>
      <c r="S5778" s="23">
        <v>-4.0000000000000002E-4</v>
      </c>
      <c r="W5778" s="23">
        <v>0</v>
      </c>
      <c r="AA5778" s="23">
        <f t="shared" si="90"/>
        <v>4.0000000000000003E-5</v>
      </c>
    </row>
    <row r="5779" spans="18:27" x14ac:dyDescent="0.25">
      <c r="R5779" s="20">
        <v>288.85000000000002</v>
      </c>
      <c r="S5779" s="23">
        <v>4.0000000000000002E-4</v>
      </c>
      <c r="W5779" s="23">
        <v>4.0000000000000001E-3</v>
      </c>
      <c r="AA5779" s="23">
        <f t="shared" si="90"/>
        <v>0</v>
      </c>
    </row>
    <row r="5780" spans="18:27" x14ac:dyDescent="0.25">
      <c r="R5780" s="20">
        <v>288.89999999999998</v>
      </c>
      <c r="S5780" s="23">
        <v>0</v>
      </c>
      <c r="W5780" s="23">
        <v>4.0000000000000001E-3</v>
      </c>
      <c r="AA5780" s="23">
        <f t="shared" si="90"/>
        <v>4.0000000000000003E-5</v>
      </c>
    </row>
    <row r="5781" spans="18:27" x14ac:dyDescent="0.25">
      <c r="R5781" s="20">
        <v>288.95</v>
      </c>
      <c r="S5781" s="23">
        <v>4.0000000000000002E-4</v>
      </c>
      <c r="W5781" s="23">
        <v>4.0000000000000001E-3</v>
      </c>
      <c r="AA5781" s="23">
        <f t="shared" si="90"/>
        <v>0</v>
      </c>
    </row>
    <row r="5782" spans="18:27" x14ac:dyDescent="0.25">
      <c r="R5782" s="20">
        <v>289</v>
      </c>
      <c r="S5782" s="23">
        <v>0</v>
      </c>
      <c r="W5782" s="23">
        <v>4.0000000000000001E-3</v>
      </c>
      <c r="AA5782" s="23">
        <f t="shared" si="90"/>
        <v>0</v>
      </c>
    </row>
    <row r="5783" spans="18:27" x14ac:dyDescent="0.25">
      <c r="R5783" s="20">
        <v>289.05</v>
      </c>
      <c r="S5783" s="23">
        <v>0</v>
      </c>
      <c r="W5783" s="23">
        <v>4.0000000000000001E-3</v>
      </c>
      <c r="AA5783" s="23">
        <f t="shared" si="90"/>
        <v>0</v>
      </c>
    </row>
    <row r="5784" spans="18:27" x14ac:dyDescent="0.25">
      <c r="R5784" s="20">
        <v>289.10000000000002</v>
      </c>
      <c r="S5784" s="23">
        <v>0</v>
      </c>
      <c r="W5784" s="23">
        <v>4.0000000000000001E-3</v>
      </c>
      <c r="AA5784" s="23">
        <f t="shared" si="90"/>
        <v>4.0000000000000003E-5</v>
      </c>
    </row>
    <row r="5785" spans="18:27" x14ac:dyDescent="0.25">
      <c r="R5785" s="20">
        <v>289.14999999999998</v>
      </c>
      <c r="S5785" s="23">
        <v>4.0000000000000002E-4</v>
      </c>
      <c r="W5785" s="23">
        <v>4.0000000000000001E-3</v>
      </c>
      <c r="AA5785" s="23">
        <f t="shared" si="90"/>
        <v>4.0000000000000003E-5</v>
      </c>
    </row>
    <row r="5786" spans="18:27" x14ac:dyDescent="0.25">
      <c r="R5786" s="20">
        <v>289.2</v>
      </c>
      <c r="S5786" s="23">
        <v>4.0000000000000002E-4</v>
      </c>
      <c r="W5786" s="23">
        <v>4.0000000000000001E-3</v>
      </c>
      <c r="AA5786" s="23">
        <f t="shared" si="90"/>
        <v>-4.0000000000000003E-5</v>
      </c>
    </row>
    <row r="5787" spans="18:27" x14ac:dyDescent="0.25">
      <c r="R5787" s="20">
        <v>289.25</v>
      </c>
      <c r="S5787" s="23">
        <v>-4.0000000000000002E-4</v>
      </c>
      <c r="W5787" s="23">
        <v>0</v>
      </c>
      <c r="AA5787" s="23">
        <f t="shared" si="90"/>
        <v>-4.0000000000000003E-5</v>
      </c>
    </row>
    <row r="5788" spans="18:27" x14ac:dyDescent="0.25">
      <c r="R5788" s="20">
        <v>289.3</v>
      </c>
      <c r="S5788" s="23">
        <v>-4.0000000000000002E-4</v>
      </c>
      <c r="W5788" s="23">
        <v>0</v>
      </c>
      <c r="AA5788" s="23">
        <f t="shared" si="90"/>
        <v>-4.0000000000000003E-5</v>
      </c>
    </row>
    <row r="5789" spans="18:27" x14ac:dyDescent="0.25">
      <c r="R5789" s="20">
        <v>289.35000000000002</v>
      </c>
      <c r="S5789" s="23">
        <v>-4.0000000000000002E-4</v>
      </c>
      <c r="W5789" s="23">
        <v>0</v>
      </c>
      <c r="AA5789" s="23">
        <f t="shared" si="90"/>
        <v>0</v>
      </c>
    </row>
    <row r="5790" spans="18:27" x14ac:dyDescent="0.25">
      <c r="R5790" s="20">
        <v>289.39999999999998</v>
      </c>
      <c r="S5790" s="23">
        <v>0</v>
      </c>
      <c r="W5790" s="23">
        <v>0</v>
      </c>
      <c r="AA5790" s="23">
        <f t="shared" si="90"/>
        <v>0</v>
      </c>
    </row>
    <row r="5791" spans="18:27" x14ac:dyDescent="0.25">
      <c r="R5791" s="20">
        <v>289.45</v>
      </c>
      <c r="S5791" s="23">
        <v>0</v>
      </c>
      <c r="W5791" s="23">
        <v>0</v>
      </c>
      <c r="AA5791" s="23">
        <f t="shared" si="90"/>
        <v>4.0000000000000003E-5</v>
      </c>
    </row>
    <row r="5792" spans="18:27" x14ac:dyDescent="0.25">
      <c r="R5792" s="20">
        <v>289.5</v>
      </c>
      <c r="S5792" s="23">
        <v>4.0000000000000002E-4</v>
      </c>
      <c r="W5792" s="23">
        <v>0</v>
      </c>
      <c r="AA5792" s="23">
        <f t="shared" si="90"/>
        <v>0</v>
      </c>
    </row>
    <row r="5793" spans="18:27" x14ac:dyDescent="0.25">
      <c r="R5793" s="20">
        <v>289.55</v>
      </c>
      <c r="S5793" s="23">
        <v>0</v>
      </c>
      <c r="W5793" s="23">
        <v>0</v>
      </c>
      <c r="AA5793" s="23">
        <f t="shared" si="90"/>
        <v>0</v>
      </c>
    </row>
    <row r="5794" spans="18:27" x14ac:dyDescent="0.25">
      <c r="R5794" s="20">
        <v>289.60000000000002</v>
      </c>
      <c r="S5794" s="23">
        <v>0</v>
      </c>
      <c r="W5794" s="23">
        <v>0</v>
      </c>
      <c r="AA5794" s="23">
        <f t="shared" si="90"/>
        <v>4.0000000000000003E-5</v>
      </c>
    </row>
    <row r="5795" spans="18:27" x14ac:dyDescent="0.25">
      <c r="R5795" s="20">
        <v>289.64999999999998</v>
      </c>
      <c r="S5795" s="23">
        <v>4.0000000000000002E-4</v>
      </c>
      <c r="W5795" s="23">
        <v>0</v>
      </c>
      <c r="AA5795" s="23">
        <f t="shared" si="90"/>
        <v>0</v>
      </c>
    </row>
    <row r="5796" spans="18:27" x14ac:dyDescent="0.25">
      <c r="R5796" s="20">
        <v>289.7</v>
      </c>
      <c r="S5796" s="23">
        <v>0</v>
      </c>
      <c r="W5796" s="23">
        <v>0</v>
      </c>
      <c r="AA5796" s="23">
        <f t="shared" si="90"/>
        <v>0</v>
      </c>
    </row>
    <row r="5797" spans="18:27" x14ac:dyDescent="0.25">
      <c r="R5797" s="20">
        <v>289.75</v>
      </c>
      <c r="S5797" s="23">
        <v>0</v>
      </c>
      <c r="W5797" s="23">
        <v>0</v>
      </c>
      <c r="AA5797" s="23">
        <f t="shared" si="90"/>
        <v>0</v>
      </c>
    </row>
    <row r="5798" spans="18:27" x14ac:dyDescent="0.25">
      <c r="R5798" s="20">
        <v>289.8</v>
      </c>
      <c r="S5798" s="23">
        <v>0</v>
      </c>
      <c r="W5798" s="23">
        <v>0</v>
      </c>
      <c r="AA5798" s="23">
        <f t="shared" si="90"/>
        <v>0</v>
      </c>
    </row>
    <row r="5799" spans="18:27" x14ac:dyDescent="0.25">
      <c r="R5799" s="20">
        <v>289.85000000000002</v>
      </c>
      <c r="S5799" s="23">
        <v>0</v>
      </c>
      <c r="W5799" s="23">
        <v>0</v>
      </c>
      <c r="AA5799" s="23">
        <f t="shared" si="90"/>
        <v>4.0000000000000003E-5</v>
      </c>
    </row>
    <row r="5800" spans="18:27" x14ac:dyDescent="0.25">
      <c r="R5800" s="20">
        <v>289.89999999999998</v>
      </c>
      <c r="S5800" s="23">
        <v>4.0000000000000002E-4</v>
      </c>
      <c r="W5800" s="23">
        <v>0</v>
      </c>
      <c r="AA5800" s="23">
        <f t="shared" si="90"/>
        <v>0</v>
      </c>
    </row>
    <row r="5801" spans="18:27" x14ac:dyDescent="0.25">
      <c r="R5801" s="20">
        <v>289.95</v>
      </c>
      <c r="S5801" s="23">
        <v>0</v>
      </c>
      <c r="W5801" s="23">
        <v>0</v>
      </c>
      <c r="AA5801" s="23">
        <f t="shared" si="90"/>
        <v>4.0000000000000003E-5</v>
      </c>
    </row>
    <row r="5802" spans="18:27" x14ac:dyDescent="0.25">
      <c r="R5802" s="20">
        <v>290</v>
      </c>
      <c r="S5802" s="23">
        <v>4.0000000000000002E-4</v>
      </c>
      <c r="W5802" s="23">
        <v>0</v>
      </c>
      <c r="AA5802" s="23">
        <f t="shared" si="90"/>
        <v>0</v>
      </c>
    </row>
    <row r="5803" spans="18:27" x14ac:dyDescent="0.25">
      <c r="R5803" s="20">
        <v>290.05</v>
      </c>
      <c r="S5803" s="23">
        <v>0</v>
      </c>
      <c r="W5803" s="23">
        <v>4.0000000000000001E-3</v>
      </c>
      <c r="AA5803" s="23">
        <f t="shared" si="90"/>
        <v>8.0000000000000007E-5</v>
      </c>
    </row>
    <row r="5804" spans="18:27" x14ac:dyDescent="0.25">
      <c r="R5804" s="20">
        <v>290.10000000000002</v>
      </c>
      <c r="S5804" s="23">
        <v>8.0000000000000004E-4</v>
      </c>
      <c r="W5804" s="23">
        <v>4.0000000000000001E-3</v>
      </c>
      <c r="AA5804" s="23">
        <f t="shared" si="90"/>
        <v>0</v>
      </c>
    </row>
    <row r="5805" spans="18:27" x14ac:dyDescent="0.25">
      <c r="R5805" s="20">
        <v>290.14999999999998</v>
      </c>
      <c r="S5805" s="23">
        <v>0</v>
      </c>
      <c r="W5805" s="23">
        <v>4.0000000000000001E-3</v>
      </c>
      <c r="AA5805" s="23">
        <f t="shared" si="90"/>
        <v>0</v>
      </c>
    </row>
    <row r="5806" spans="18:27" x14ac:dyDescent="0.25">
      <c r="R5806" s="20">
        <v>290.2</v>
      </c>
      <c r="S5806" s="23">
        <v>0</v>
      </c>
      <c r="W5806" s="23">
        <v>4.0000000000000001E-3</v>
      </c>
      <c r="AA5806" s="23">
        <f t="shared" si="90"/>
        <v>-4.0000000000000003E-5</v>
      </c>
    </row>
    <row r="5807" spans="18:27" x14ac:dyDescent="0.25">
      <c r="R5807" s="20">
        <v>290.25</v>
      </c>
      <c r="S5807" s="23">
        <v>-4.0000000000000002E-4</v>
      </c>
      <c r="W5807" s="23">
        <v>0</v>
      </c>
      <c r="AA5807" s="23">
        <f t="shared" si="90"/>
        <v>-4.0000000000000003E-5</v>
      </c>
    </row>
    <row r="5808" spans="18:27" x14ac:dyDescent="0.25">
      <c r="R5808" s="20">
        <v>290.3</v>
      </c>
      <c r="S5808" s="23">
        <v>-4.0000000000000002E-4</v>
      </c>
      <c r="W5808" s="23">
        <v>0</v>
      </c>
      <c r="AA5808" s="23">
        <f t="shared" si="90"/>
        <v>-4.0000000000000003E-5</v>
      </c>
    </row>
    <row r="5809" spans="18:27" x14ac:dyDescent="0.25">
      <c r="R5809" s="20">
        <v>290.35000000000002</v>
      </c>
      <c r="S5809" s="23">
        <v>-4.0000000000000002E-4</v>
      </c>
      <c r="W5809" s="23">
        <v>0</v>
      </c>
      <c r="AA5809" s="23">
        <f t="shared" si="90"/>
        <v>0</v>
      </c>
    </row>
    <row r="5810" spans="18:27" x14ac:dyDescent="0.25">
      <c r="R5810" s="20">
        <v>290.39999999999998</v>
      </c>
      <c r="S5810" s="23">
        <v>0</v>
      </c>
      <c r="W5810" s="23">
        <v>0</v>
      </c>
      <c r="AA5810" s="23">
        <f t="shared" si="90"/>
        <v>0</v>
      </c>
    </row>
    <row r="5811" spans="18:27" x14ac:dyDescent="0.25">
      <c r="R5811" s="20">
        <v>290.45</v>
      </c>
      <c r="S5811" s="23">
        <v>0</v>
      </c>
      <c r="W5811" s="23">
        <v>0</v>
      </c>
      <c r="AA5811" s="23">
        <f t="shared" si="90"/>
        <v>8.0000000000000007E-5</v>
      </c>
    </row>
    <row r="5812" spans="18:27" x14ac:dyDescent="0.25">
      <c r="R5812" s="20">
        <v>290.5</v>
      </c>
      <c r="S5812" s="23">
        <v>8.0000000000000004E-4</v>
      </c>
      <c r="W5812" s="23">
        <v>0</v>
      </c>
      <c r="AA5812" s="23">
        <f t="shared" si="90"/>
        <v>0</v>
      </c>
    </row>
    <row r="5813" spans="18:27" x14ac:dyDescent="0.25">
      <c r="R5813" s="20">
        <v>290.55</v>
      </c>
      <c r="S5813" s="23">
        <v>0</v>
      </c>
      <c r="W5813" s="23">
        <v>0</v>
      </c>
      <c r="AA5813" s="23">
        <f t="shared" si="90"/>
        <v>8.0000000000000007E-5</v>
      </c>
    </row>
    <row r="5814" spans="18:27" x14ac:dyDescent="0.25">
      <c r="R5814" s="20">
        <v>290.60000000000002</v>
      </c>
      <c r="S5814" s="23">
        <v>8.0000000000000004E-4</v>
      </c>
      <c r="W5814" s="23">
        <v>0</v>
      </c>
      <c r="AA5814" s="23">
        <f t="shared" si="90"/>
        <v>-4.0000000000000003E-5</v>
      </c>
    </row>
    <row r="5815" spans="18:27" x14ac:dyDescent="0.25">
      <c r="R5815" s="20">
        <v>290.64999999999998</v>
      </c>
      <c r="S5815" s="23">
        <v>-4.0000000000000002E-4</v>
      </c>
      <c r="W5815" s="23">
        <v>0</v>
      </c>
      <c r="AA5815" s="23">
        <f t="shared" si="90"/>
        <v>-4.0000000000000003E-5</v>
      </c>
    </row>
    <row r="5816" spans="18:27" x14ac:dyDescent="0.25">
      <c r="R5816" s="20">
        <v>290.7</v>
      </c>
      <c r="S5816" s="23">
        <v>-4.0000000000000002E-4</v>
      </c>
      <c r="W5816" s="23">
        <v>0</v>
      </c>
      <c r="AA5816" s="23">
        <f t="shared" si="90"/>
        <v>-4.0000000000000003E-5</v>
      </c>
    </row>
    <row r="5817" spans="18:27" x14ac:dyDescent="0.25">
      <c r="R5817" s="20">
        <v>290.75</v>
      </c>
      <c r="S5817" s="23">
        <v>-4.0000000000000002E-4</v>
      </c>
      <c r="W5817" s="23">
        <v>0</v>
      </c>
      <c r="AA5817" s="23">
        <f t="shared" si="90"/>
        <v>0</v>
      </c>
    </row>
    <row r="5818" spans="18:27" x14ac:dyDescent="0.25">
      <c r="R5818" s="20">
        <v>290.8</v>
      </c>
      <c r="S5818" s="23">
        <v>0</v>
      </c>
      <c r="W5818" s="23">
        <v>0</v>
      </c>
      <c r="AA5818" s="23">
        <f t="shared" si="90"/>
        <v>0</v>
      </c>
    </row>
    <row r="5819" spans="18:27" x14ac:dyDescent="0.25">
      <c r="R5819" s="20">
        <v>290.85000000000002</v>
      </c>
      <c r="S5819" s="23">
        <v>0</v>
      </c>
      <c r="W5819" s="23">
        <v>4.0000000000000001E-3</v>
      </c>
      <c r="AA5819" s="23">
        <f t="shared" si="90"/>
        <v>-4.0000000000000003E-5</v>
      </c>
    </row>
    <row r="5820" spans="18:27" x14ac:dyDescent="0.25">
      <c r="R5820" s="20">
        <v>290.89999999999998</v>
      </c>
      <c r="S5820" s="23">
        <v>-4.0000000000000002E-4</v>
      </c>
      <c r="W5820" s="23">
        <v>4.0000000000000001E-3</v>
      </c>
      <c r="AA5820" s="23">
        <f t="shared" si="90"/>
        <v>0</v>
      </c>
    </row>
    <row r="5821" spans="18:27" x14ac:dyDescent="0.25">
      <c r="R5821" s="20">
        <v>290.95</v>
      </c>
      <c r="S5821" s="23">
        <v>0</v>
      </c>
      <c r="W5821" s="23">
        <v>4.0000000000000001E-3</v>
      </c>
      <c r="AA5821" s="23">
        <f t="shared" si="90"/>
        <v>0</v>
      </c>
    </row>
    <row r="5822" spans="18:27" x14ac:dyDescent="0.25">
      <c r="R5822" s="20">
        <v>291</v>
      </c>
      <c r="S5822" s="23">
        <v>0</v>
      </c>
      <c r="W5822" s="23">
        <v>4.0000000000000001E-3</v>
      </c>
      <c r="AA5822" s="23">
        <f t="shared" si="90"/>
        <v>-4.0000000000000003E-5</v>
      </c>
    </row>
    <row r="5823" spans="18:27" x14ac:dyDescent="0.25">
      <c r="R5823" s="20">
        <v>291.05</v>
      </c>
      <c r="S5823" s="23">
        <v>-4.0000000000000002E-4</v>
      </c>
      <c r="W5823" s="23">
        <v>4.0000000000000001E-3</v>
      </c>
      <c r="AA5823" s="23">
        <f t="shared" si="90"/>
        <v>4.0000000000000003E-5</v>
      </c>
    </row>
    <row r="5824" spans="18:27" x14ac:dyDescent="0.25">
      <c r="R5824" s="20">
        <v>291.10000000000002</v>
      </c>
      <c r="S5824" s="23">
        <v>4.0000000000000002E-4</v>
      </c>
      <c r="W5824" s="23">
        <v>4.0000000000000001E-3</v>
      </c>
      <c r="AA5824" s="23">
        <f t="shared" si="90"/>
        <v>4.0000000000000003E-5</v>
      </c>
    </row>
    <row r="5825" spans="18:27" x14ac:dyDescent="0.25">
      <c r="R5825" s="20">
        <v>291.14999999999998</v>
      </c>
      <c r="S5825" s="23">
        <v>4.0000000000000002E-4</v>
      </c>
      <c r="W5825" s="23">
        <v>4.0000000000000001E-3</v>
      </c>
      <c r="AA5825" s="23">
        <f t="shared" si="90"/>
        <v>0</v>
      </c>
    </row>
    <row r="5826" spans="18:27" x14ac:dyDescent="0.25">
      <c r="R5826" s="20">
        <v>291.2</v>
      </c>
      <c r="S5826" s="23">
        <v>0</v>
      </c>
      <c r="W5826" s="23">
        <v>4.0000000000000001E-3</v>
      </c>
      <c r="AA5826" s="23">
        <f t="shared" si="90"/>
        <v>-4.0000000000000003E-5</v>
      </c>
    </row>
    <row r="5827" spans="18:27" x14ac:dyDescent="0.25">
      <c r="R5827" s="20">
        <v>291.25</v>
      </c>
      <c r="S5827" s="23">
        <v>-4.0000000000000002E-4</v>
      </c>
      <c r="W5827" s="23">
        <v>4.0000000000000001E-3</v>
      </c>
      <c r="AA5827" s="23">
        <f t="shared" si="90"/>
        <v>-4.0000000000000003E-5</v>
      </c>
    </row>
    <row r="5828" spans="18:27" x14ac:dyDescent="0.25">
      <c r="R5828" s="20">
        <v>291.3</v>
      </c>
      <c r="S5828" s="23">
        <v>-4.0000000000000002E-4</v>
      </c>
      <c r="W5828" s="23">
        <v>4.0000000000000001E-3</v>
      </c>
      <c r="AA5828" s="23">
        <f t="shared" ref="AA5828:AA5891" si="91">S5829/10</f>
        <v>-4.0000000000000003E-5</v>
      </c>
    </row>
    <row r="5829" spans="18:27" x14ac:dyDescent="0.25">
      <c r="R5829" s="20">
        <v>291.35000000000002</v>
      </c>
      <c r="S5829" s="23">
        <v>-4.0000000000000002E-4</v>
      </c>
      <c r="W5829" s="23">
        <v>4.0000000000000001E-3</v>
      </c>
      <c r="AA5829" s="23">
        <f t="shared" si="91"/>
        <v>0</v>
      </c>
    </row>
    <row r="5830" spans="18:27" x14ac:dyDescent="0.25">
      <c r="R5830" s="20">
        <v>291.39999999999998</v>
      </c>
      <c r="S5830" s="23">
        <v>0</v>
      </c>
      <c r="W5830" s="23">
        <v>4.0000000000000001E-3</v>
      </c>
      <c r="AA5830" s="23">
        <f t="shared" si="91"/>
        <v>4.0000000000000003E-5</v>
      </c>
    </row>
    <row r="5831" spans="18:27" x14ac:dyDescent="0.25">
      <c r="R5831" s="20">
        <v>291.45</v>
      </c>
      <c r="S5831" s="23">
        <v>4.0000000000000002E-4</v>
      </c>
      <c r="W5831" s="23">
        <v>0</v>
      </c>
      <c r="AA5831" s="23">
        <f t="shared" si="91"/>
        <v>0</v>
      </c>
    </row>
    <row r="5832" spans="18:27" x14ac:dyDescent="0.25">
      <c r="R5832" s="20">
        <v>291.5</v>
      </c>
      <c r="S5832" s="23">
        <v>0</v>
      </c>
      <c r="W5832" s="23">
        <v>0</v>
      </c>
      <c r="AA5832" s="23">
        <f t="shared" si="91"/>
        <v>0</v>
      </c>
    </row>
    <row r="5833" spans="18:27" x14ac:dyDescent="0.25">
      <c r="R5833" s="20">
        <v>291.55</v>
      </c>
      <c r="S5833" s="23">
        <v>0</v>
      </c>
      <c r="W5833" s="23">
        <v>0</v>
      </c>
      <c r="AA5833" s="23">
        <f t="shared" si="91"/>
        <v>4.0000000000000003E-5</v>
      </c>
    </row>
    <row r="5834" spans="18:27" x14ac:dyDescent="0.25">
      <c r="R5834" s="20">
        <v>291.60000000000002</v>
      </c>
      <c r="S5834" s="23">
        <v>4.0000000000000002E-4</v>
      </c>
      <c r="W5834" s="23">
        <v>0</v>
      </c>
      <c r="AA5834" s="23">
        <f t="shared" si="91"/>
        <v>-4.0000000000000003E-5</v>
      </c>
    </row>
    <row r="5835" spans="18:27" x14ac:dyDescent="0.25">
      <c r="R5835" s="20">
        <v>291.64999999999998</v>
      </c>
      <c r="S5835" s="23">
        <v>-4.0000000000000002E-4</v>
      </c>
      <c r="W5835" s="23">
        <v>0</v>
      </c>
      <c r="AA5835" s="23">
        <f t="shared" si="91"/>
        <v>-4.0000000000000003E-5</v>
      </c>
    </row>
    <row r="5836" spans="18:27" x14ac:dyDescent="0.25">
      <c r="R5836" s="20">
        <v>291.7</v>
      </c>
      <c r="S5836" s="23">
        <v>-4.0000000000000002E-4</v>
      </c>
      <c r="W5836" s="23">
        <v>0</v>
      </c>
      <c r="AA5836" s="23">
        <f t="shared" si="91"/>
        <v>-4.0000000000000003E-5</v>
      </c>
    </row>
    <row r="5837" spans="18:27" x14ac:dyDescent="0.25">
      <c r="R5837" s="20">
        <v>291.75</v>
      </c>
      <c r="S5837" s="23">
        <v>-4.0000000000000002E-4</v>
      </c>
      <c r="W5837" s="23">
        <v>0</v>
      </c>
      <c r="AA5837" s="23">
        <f t="shared" si="91"/>
        <v>0</v>
      </c>
    </row>
    <row r="5838" spans="18:27" x14ac:dyDescent="0.25">
      <c r="R5838" s="20">
        <v>291.8</v>
      </c>
      <c r="S5838" s="23">
        <v>0</v>
      </c>
      <c r="W5838" s="23">
        <v>0</v>
      </c>
      <c r="AA5838" s="23">
        <f t="shared" si="91"/>
        <v>0</v>
      </c>
    </row>
    <row r="5839" spans="18:27" x14ac:dyDescent="0.25">
      <c r="R5839" s="20">
        <v>291.85000000000002</v>
      </c>
      <c r="S5839" s="23">
        <v>0</v>
      </c>
      <c r="W5839" s="23">
        <v>0</v>
      </c>
      <c r="AA5839" s="23">
        <f t="shared" si="91"/>
        <v>0</v>
      </c>
    </row>
    <row r="5840" spans="18:27" x14ac:dyDescent="0.25">
      <c r="R5840" s="20">
        <v>291.89999999999998</v>
      </c>
      <c r="S5840" s="23">
        <v>0</v>
      </c>
      <c r="W5840" s="23">
        <v>0</v>
      </c>
      <c r="AA5840" s="23">
        <f t="shared" si="91"/>
        <v>0</v>
      </c>
    </row>
    <row r="5841" spans="18:27" x14ac:dyDescent="0.25">
      <c r="R5841" s="20">
        <v>291.95</v>
      </c>
      <c r="S5841" s="23">
        <v>0</v>
      </c>
      <c r="W5841" s="23">
        <v>0</v>
      </c>
      <c r="AA5841" s="23">
        <f t="shared" si="91"/>
        <v>0</v>
      </c>
    </row>
    <row r="5842" spans="18:27" x14ac:dyDescent="0.25">
      <c r="R5842" s="20">
        <v>292</v>
      </c>
      <c r="S5842" s="23">
        <v>0</v>
      </c>
      <c r="W5842" s="23">
        <v>0</v>
      </c>
      <c r="AA5842" s="23">
        <f t="shared" si="91"/>
        <v>-4.0000000000000003E-5</v>
      </c>
    </row>
    <row r="5843" spans="18:27" x14ac:dyDescent="0.25">
      <c r="R5843" s="20">
        <v>292.05</v>
      </c>
      <c r="S5843" s="23">
        <v>-4.0000000000000002E-4</v>
      </c>
      <c r="W5843" s="23">
        <v>4.0000000000000001E-3</v>
      </c>
      <c r="AA5843" s="23">
        <f t="shared" si="91"/>
        <v>0</v>
      </c>
    </row>
    <row r="5844" spans="18:27" x14ac:dyDescent="0.25">
      <c r="R5844" s="20">
        <v>292.10000000000002</v>
      </c>
      <c r="S5844" s="23">
        <v>0</v>
      </c>
      <c r="W5844" s="23">
        <v>4.0000000000000001E-3</v>
      </c>
      <c r="AA5844" s="23">
        <f t="shared" si="91"/>
        <v>-4.0000000000000003E-5</v>
      </c>
    </row>
    <row r="5845" spans="18:27" x14ac:dyDescent="0.25">
      <c r="R5845" s="20">
        <v>292.14999999999998</v>
      </c>
      <c r="S5845" s="23">
        <v>-4.0000000000000002E-4</v>
      </c>
      <c r="W5845" s="23">
        <v>4.0000000000000001E-3</v>
      </c>
      <c r="AA5845" s="23">
        <f t="shared" si="91"/>
        <v>0</v>
      </c>
    </row>
    <row r="5846" spans="18:27" x14ac:dyDescent="0.25">
      <c r="R5846" s="20">
        <v>292.2</v>
      </c>
      <c r="S5846" s="23">
        <v>0</v>
      </c>
      <c r="W5846" s="23">
        <v>4.0000000000000001E-3</v>
      </c>
      <c r="AA5846" s="23">
        <f t="shared" si="91"/>
        <v>0</v>
      </c>
    </row>
    <row r="5847" spans="18:27" x14ac:dyDescent="0.25">
      <c r="R5847" s="20">
        <v>292.25</v>
      </c>
      <c r="S5847" s="23">
        <v>0</v>
      </c>
      <c r="W5847" s="23">
        <v>4.0000000000000001E-3</v>
      </c>
      <c r="AA5847" s="23">
        <f t="shared" si="91"/>
        <v>4.0000000000000003E-5</v>
      </c>
    </row>
    <row r="5848" spans="18:27" x14ac:dyDescent="0.25">
      <c r="R5848" s="20">
        <v>292.3</v>
      </c>
      <c r="S5848" s="23">
        <v>4.0000000000000002E-4</v>
      </c>
      <c r="W5848" s="23">
        <v>4.0000000000000001E-3</v>
      </c>
      <c r="AA5848" s="23">
        <f t="shared" si="91"/>
        <v>0</v>
      </c>
    </row>
    <row r="5849" spans="18:27" x14ac:dyDescent="0.25">
      <c r="R5849" s="20">
        <v>292.35000000000002</v>
      </c>
      <c r="S5849" s="23">
        <v>0</v>
      </c>
      <c r="W5849" s="23">
        <v>4.0000000000000001E-3</v>
      </c>
      <c r="AA5849" s="23">
        <f t="shared" si="91"/>
        <v>0</v>
      </c>
    </row>
    <row r="5850" spans="18:27" x14ac:dyDescent="0.25">
      <c r="R5850" s="20">
        <v>292.39999999999998</v>
      </c>
      <c r="S5850" s="23">
        <v>0</v>
      </c>
      <c r="W5850" s="23">
        <v>4.0000000000000001E-3</v>
      </c>
      <c r="AA5850" s="23">
        <f t="shared" si="91"/>
        <v>-4.0000000000000003E-5</v>
      </c>
    </row>
    <row r="5851" spans="18:27" x14ac:dyDescent="0.25">
      <c r="R5851" s="20">
        <v>292.45</v>
      </c>
      <c r="S5851" s="23">
        <v>-4.0000000000000002E-4</v>
      </c>
      <c r="W5851" s="23">
        <v>0</v>
      </c>
      <c r="AA5851" s="23">
        <f t="shared" si="91"/>
        <v>-4.0000000000000003E-5</v>
      </c>
    </row>
    <row r="5852" spans="18:27" x14ac:dyDescent="0.25">
      <c r="R5852" s="20">
        <v>292.5</v>
      </c>
      <c r="S5852" s="23">
        <v>-4.0000000000000002E-4</v>
      </c>
      <c r="W5852" s="23">
        <v>0</v>
      </c>
      <c r="AA5852" s="23">
        <f t="shared" si="91"/>
        <v>-4.0000000000000003E-5</v>
      </c>
    </row>
    <row r="5853" spans="18:27" x14ac:dyDescent="0.25">
      <c r="R5853" s="20">
        <v>292.55</v>
      </c>
      <c r="S5853" s="23">
        <v>-4.0000000000000002E-4</v>
      </c>
      <c r="W5853" s="23">
        <v>0</v>
      </c>
      <c r="AA5853" s="23">
        <f t="shared" si="91"/>
        <v>-4.0000000000000003E-5</v>
      </c>
    </row>
    <row r="5854" spans="18:27" x14ac:dyDescent="0.25">
      <c r="R5854" s="20">
        <v>292.60000000000002</v>
      </c>
      <c r="S5854" s="23">
        <v>-4.0000000000000002E-4</v>
      </c>
      <c r="W5854" s="23">
        <v>0</v>
      </c>
      <c r="AA5854" s="23">
        <f t="shared" si="91"/>
        <v>0</v>
      </c>
    </row>
    <row r="5855" spans="18:27" x14ac:dyDescent="0.25">
      <c r="R5855" s="20">
        <v>292.64999999999998</v>
      </c>
      <c r="S5855" s="23">
        <v>0</v>
      </c>
      <c r="W5855" s="23">
        <v>4.0000000000000001E-3</v>
      </c>
      <c r="AA5855" s="23">
        <f t="shared" si="91"/>
        <v>4.0000000000000003E-5</v>
      </c>
    </row>
    <row r="5856" spans="18:27" x14ac:dyDescent="0.25">
      <c r="R5856" s="20">
        <v>292.7</v>
      </c>
      <c r="S5856" s="23">
        <v>4.0000000000000002E-4</v>
      </c>
      <c r="W5856" s="23">
        <v>4.0000000000000001E-3</v>
      </c>
      <c r="AA5856" s="23">
        <f t="shared" si="91"/>
        <v>0</v>
      </c>
    </row>
    <row r="5857" spans="18:27" x14ac:dyDescent="0.25">
      <c r="R5857" s="20">
        <v>292.75</v>
      </c>
      <c r="S5857" s="23">
        <v>0</v>
      </c>
      <c r="W5857" s="23">
        <v>4.0000000000000001E-3</v>
      </c>
      <c r="AA5857" s="23">
        <f t="shared" si="91"/>
        <v>0</v>
      </c>
    </row>
    <row r="5858" spans="18:27" x14ac:dyDescent="0.25">
      <c r="R5858" s="20">
        <v>292.8</v>
      </c>
      <c r="S5858" s="23">
        <v>0</v>
      </c>
      <c r="W5858" s="23">
        <v>4.0000000000000001E-3</v>
      </c>
      <c r="AA5858" s="23">
        <f t="shared" si="91"/>
        <v>0</v>
      </c>
    </row>
    <row r="5859" spans="18:27" x14ac:dyDescent="0.25">
      <c r="R5859" s="20">
        <v>292.85000000000002</v>
      </c>
      <c r="S5859" s="23">
        <v>0</v>
      </c>
      <c r="W5859" s="23">
        <v>0</v>
      </c>
      <c r="AA5859" s="23">
        <f t="shared" si="91"/>
        <v>8.0000000000000007E-5</v>
      </c>
    </row>
    <row r="5860" spans="18:27" x14ac:dyDescent="0.25">
      <c r="R5860" s="20">
        <v>292.89999999999998</v>
      </c>
      <c r="S5860" s="23">
        <v>8.0000000000000004E-4</v>
      </c>
      <c r="W5860" s="23">
        <v>0</v>
      </c>
      <c r="AA5860" s="23">
        <f t="shared" si="91"/>
        <v>0</v>
      </c>
    </row>
    <row r="5861" spans="18:27" x14ac:dyDescent="0.25">
      <c r="R5861" s="20">
        <v>292.95</v>
      </c>
      <c r="S5861" s="23">
        <v>0</v>
      </c>
      <c r="W5861" s="23">
        <v>0</v>
      </c>
      <c r="AA5861" s="23">
        <f t="shared" si="91"/>
        <v>0</v>
      </c>
    </row>
    <row r="5862" spans="18:27" x14ac:dyDescent="0.25">
      <c r="R5862" s="20">
        <v>293</v>
      </c>
      <c r="S5862" s="23">
        <v>0</v>
      </c>
      <c r="W5862" s="23">
        <v>0</v>
      </c>
      <c r="AA5862" s="23">
        <f t="shared" si="91"/>
        <v>-4.0000000000000003E-5</v>
      </c>
    </row>
    <row r="5863" spans="18:27" x14ac:dyDescent="0.25">
      <c r="R5863" s="20">
        <v>293.05</v>
      </c>
      <c r="S5863" s="23">
        <v>-4.0000000000000002E-4</v>
      </c>
      <c r="W5863" s="23">
        <v>4.0000000000000001E-3</v>
      </c>
      <c r="AA5863" s="23">
        <f t="shared" si="91"/>
        <v>-4.0000000000000003E-5</v>
      </c>
    </row>
    <row r="5864" spans="18:27" x14ac:dyDescent="0.25">
      <c r="R5864" s="20">
        <v>293.10000000000002</v>
      </c>
      <c r="S5864" s="23">
        <v>-4.0000000000000002E-4</v>
      </c>
      <c r="W5864" s="23">
        <v>4.0000000000000001E-3</v>
      </c>
      <c r="AA5864" s="23">
        <f t="shared" si="91"/>
        <v>-4.0000000000000003E-5</v>
      </c>
    </row>
    <row r="5865" spans="18:27" x14ac:dyDescent="0.25">
      <c r="R5865" s="20">
        <v>293.14999999999998</v>
      </c>
      <c r="S5865" s="23">
        <v>-4.0000000000000002E-4</v>
      </c>
      <c r="W5865" s="23">
        <v>4.0000000000000001E-3</v>
      </c>
      <c r="AA5865" s="23">
        <f t="shared" si="91"/>
        <v>4.0000000000000003E-5</v>
      </c>
    </row>
    <row r="5866" spans="18:27" x14ac:dyDescent="0.25">
      <c r="R5866" s="20">
        <v>293.2</v>
      </c>
      <c r="S5866" s="23">
        <v>4.0000000000000002E-4</v>
      </c>
      <c r="W5866" s="23">
        <v>4.0000000000000001E-3</v>
      </c>
      <c r="AA5866" s="23">
        <f t="shared" si="91"/>
        <v>-4.0000000000000003E-5</v>
      </c>
    </row>
    <row r="5867" spans="18:27" x14ac:dyDescent="0.25">
      <c r="R5867" s="20">
        <v>293.25</v>
      </c>
      <c r="S5867" s="23">
        <v>-4.0000000000000002E-4</v>
      </c>
      <c r="W5867" s="23">
        <v>4.0000000000000001E-3</v>
      </c>
      <c r="AA5867" s="23">
        <f t="shared" si="91"/>
        <v>-4.0000000000000003E-5</v>
      </c>
    </row>
    <row r="5868" spans="18:27" x14ac:dyDescent="0.25">
      <c r="R5868" s="20">
        <v>293.3</v>
      </c>
      <c r="S5868" s="23">
        <v>-4.0000000000000002E-4</v>
      </c>
      <c r="W5868" s="23">
        <v>4.0000000000000001E-3</v>
      </c>
      <c r="AA5868" s="23">
        <f t="shared" si="91"/>
        <v>-4.0000000000000003E-5</v>
      </c>
    </row>
    <row r="5869" spans="18:27" x14ac:dyDescent="0.25">
      <c r="R5869" s="20">
        <v>293.35000000000002</v>
      </c>
      <c r="S5869" s="23">
        <v>-4.0000000000000002E-4</v>
      </c>
      <c r="W5869" s="23">
        <v>4.0000000000000001E-3</v>
      </c>
      <c r="AA5869" s="23">
        <f t="shared" si="91"/>
        <v>-4.0000000000000003E-5</v>
      </c>
    </row>
    <row r="5870" spans="18:27" x14ac:dyDescent="0.25">
      <c r="R5870" s="20">
        <v>293.39999999999998</v>
      </c>
      <c r="S5870" s="23">
        <v>-4.0000000000000002E-4</v>
      </c>
      <c r="W5870" s="23">
        <v>4.0000000000000001E-3</v>
      </c>
      <c r="AA5870" s="23">
        <f t="shared" si="91"/>
        <v>0</v>
      </c>
    </row>
    <row r="5871" spans="18:27" x14ac:dyDescent="0.25">
      <c r="R5871" s="20">
        <v>293.45</v>
      </c>
      <c r="S5871" s="23">
        <v>0</v>
      </c>
      <c r="W5871" s="23">
        <v>0</v>
      </c>
      <c r="AA5871" s="23">
        <f t="shared" si="91"/>
        <v>8.0000000000000007E-5</v>
      </c>
    </row>
    <row r="5872" spans="18:27" x14ac:dyDescent="0.25">
      <c r="R5872" s="20">
        <v>293.5</v>
      </c>
      <c r="S5872" s="23">
        <v>8.0000000000000004E-4</v>
      </c>
      <c r="W5872" s="23">
        <v>0</v>
      </c>
      <c r="AA5872" s="23">
        <f t="shared" si="91"/>
        <v>0</v>
      </c>
    </row>
    <row r="5873" spans="18:27" x14ac:dyDescent="0.25">
      <c r="R5873" s="20">
        <v>293.55</v>
      </c>
      <c r="S5873" s="23">
        <v>0</v>
      </c>
      <c r="W5873" s="23">
        <v>0</v>
      </c>
      <c r="AA5873" s="23">
        <f t="shared" si="91"/>
        <v>0</v>
      </c>
    </row>
    <row r="5874" spans="18:27" x14ac:dyDescent="0.25">
      <c r="R5874" s="20">
        <v>293.60000000000002</v>
      </c>
      <c r="S5874" s="23">
        <v>0</v>
      </c>
      <c r="W5874" s="23">
        <v>0</v>
      </c>
      <c r="AA5874" s="23">
        <f t="shared" si="91"/>
        <v>-4.0000000000000003E-5</v>
      </c>
    </row>
    <row r="5875" spans="18:27" x14ac:dyDescent="0.25">
      <c r="R5875" s="20">
        <v>293.64999999999998</v>
      </c>
      <c r="S5875" s="23">
        <v>-4.0000000000000002E-4</v>
      </c>
      <c r="W5875" s="23">
        <v>4.0000000000000001E-3</v>
      </c>
      <c r="AA5875" s="23">
        <f t="shared" si="91"/>
        <v>0</v>
      </c>
    </row>
    <row r="5876" spans="18:27" x14ac:dyDescent="0.25">
      <c r="R5876" s="20">
        <v>293.7</v>
      </c>
      <c r="S5876" s="23">
        <v>0</v>
      </c>
      <c r="W5876" s="23">
        <v>4.0000000000000001E-3</v>
      </c>
      <c r="AA5876" s="23">
        <f t="shared" si="91"/>
        <v>0</v>
      </c>
    </row>
    <row r="5877" spans="18:27" x14ac:dyDescent="0.25">
      <c r="R5877" s="20">
        <v>293.75</v>
      </c>
      <c r="S5877" s="23">
        <v>0</v>
      </c>
      <c r="W5877" s="23">
        <v>4.0000000000000001E-3</v>
      </c>
      <c r="AA5877" s="23">
        <f t="shared" si="91"/>
        <v>-4.0000000000000003E-5</v>
      </c>
    </row>
    <row r="5878" spans="18:27" x14ac:dyDescent="0.25">
      <c r="R5878" s="20">
        <v>293.8</v>
      </c>
      <c r="S5878" s="23">
        <v>-4.0000000000000002E-4</v>
      </c>
      <c r="W5878" s="23">
        <v>4.0000000000000001E-3</v>
      </c>
      <c r="AA5878" s="23">
        <f t="shared" si="91"/>
        <v>-4.0000000000000003E-5</v>
      </c>
    </row>
    <row r="5879" spans="18:27" x14ac:dyDescent="0.25">
      <c r="R5879" s="20">
        <v>293.85000000000002</v>
      </c>
      <c r="S5879" s="23">
        <v>-4.0000000000000002E-4</v>
      </c>
      <c r="W5879" s="23">
        <v>0</v>
      </c>
      <c r="AA5879" s="23">
        <f t="shared" si="91"/>
        <v>0</v>
      </c>
    </row>
    <row r="5880" spans="18:27" x14ac:dyDescent="0.25">
      <c r="R5880" s="20">
        <v>293.89999999999998</v>
      </c>
      <c r="S5880" s="23">
        <v>0</v>
      </c>
      <c r="W5880" s="23">
        <v>0</v>
      </c>
      <c r="AA5880" s="23">
        <f t="shared" si="91"/>
        <v>-4.0000000000000003E-5</v>
      </c>
    </row>
    <row r="5881" spans="18:27" x14ac:dyDescent="0.25">
      <c r="R5881" s="20">
        <v>293.95</v>
      </c>
      <c r="S5881" s="23">
        <v>-4.0000000000000002E-4</v>
      </c>
      <c r="W5881" s="23">
        <v>0</v>
      </c>
      <c r="AA5881" s="23">
        <f t="shared" si="91"/>
        <v>-4.0000000000000003E-5</v>
      </c>
    </row>
    <row r="5882" spans="18:27" x14ac:dyDescent="0.25">
      <c r="R5882" s="20">
        <v>294</v>
      </c>
      <c r="S5882" s="23">
        <v>-4.0000000000000002E-4</v>
      </c>
      <c r="W5882" s="23">
        <v>0</v>
      </c>
      <c r="AA5882" s="23">
        <f t="shared" si="91"/>
        <v>0</v>
      </c>
    </row>
    <row r="5883" spans="18:27" x14ac:dyDescent="0.25">
      <c r="R5883" s="20">
        <v>294.05</v>
      </c>
      <c r="S5883" s="23">
        <v>0</v>
      </c>
      <c r="W5883" s="23">
        <v>4.0000000000000001E-3</v>
      </c>
      <c r="AA5883" s="23">
        <f t="shared" si="91"/>
        <v>0</v>
      </c>
    </row>
    <row r="5884" spans="18:27" x14ac:dyDescent="0.25">
      <c r="R5884" s="20">
        <v>294.10000000000002</v>
      </c>
      <c r="S5884" s="23">
        <v>0</v>
      </c>
      <c r="W5884" s="23">
        <v>4.0000000000000001E-3</v>
      </c>
      <c r="AA5884" s="23">
        <f t="shared" si="91"/>
        <v>4.0000000000000003E-5</v>
      </c>
    </row>
    <row r="5885" spans="18:27" x14ac:dyDescent="0.25">
      <c r="R5885" s="20">
        <v>294.14999999999998</v>
      </c>
      <c r="S5885" s="23">
        <v>4.0000000000000002E-4</v>
      </c>
      <c r="W5885" s="23">
        <v>4.0000000000000001E-3</v>
      </c>
      <c r="AA5885" s="23">
        <f t="shared" si="91"/>
        <v>4.0000000000000003E-5</v>
      </c>
    </row>
    <row r="5886" spans="18:27" x14ac:dyDescent="0.25">
      <c r="R5886" s="20">
        <v>294.2</v>
      </c>
      <c r="S5886" s="23">
        <v>4.0000000000000002E-4</v>
      </c>
      <c r="W5886" s="23">
        <v>4.0000000000000001E-3</v>
      </c>
      <c r="AA5886" s="23">
        <f t="shared" si="91"/>
        <v>-4.0000000000000003E-5</v>
      </c>
    </row>
    <row r="5887" spans="18:27" x14ac:dyDescent="0.25">
      <c r="R5887" s="20">
        <v>294.25</v>
      </c>
      <c r="S5887" s="23">
        <v>-4.0000000000000002E-4</v>
      </c>
      <c r="W5887" s="23">
        <v>4.0000000000000001E-3</v>
      </c>
      <c r="AA5887" s="23">
        <f t="shared" si="91"/>
        <v>-4.0000000000000003E-5</v>
      </c>
    </row>
    <row r="5888" spans="18:27" x14ac:dyDescent="0.25">
      <c r="R5888" s="20">
        <v>294.3</v>
      </c>
      <c r="S5888" s="23">
        <v>-4.0000000000000002E-4</v>
      </c>
      <c r="W5888" s="23">
        <v>4.0000000000000001E-3</v>
      </c>
      <c r="AA5888" s="23">
        <f t="shared" si="91"/>
        <v>-4.0000000000000003E-5</v>
      </c>
    </row>
    <row r="5889" spans="18:27" x14ac:dyDescent="0.25">
      <c r="R5889" s="20">
        <v>294.35000000000002</v>
      </c>
      <c r="S5889" s="23">
        <v>-4.0000000000000002E-4</v>
      </c>
      <c r="W5889" s="23">
        <v>4.0000000000000001E-3</v>
      </c>
      <c r="AA5889" s="23">
        <f t="shared" si="91"/>
        <v>0</v>
      </c>
    </row>
    <row r="5890" spans="18:27" x14ac:dyDescent="0.25">
      <c r="R5890" s="20">
        <v>294.39999999999998</v>
      </c>
      <c r="S5890" s="23">
        <v>0</v>
      </c>
      <c r="W5890" s="23">
        <v>4.0000000000000001E-3</v>
      </c>
      <c r="AA5890" s="23">
        <f t="shared" si="91"/>
        <v>0</v>
      </c>
    </row>
    <row r="5891" spans="18:27" x14ac:dyDescent="0.25">
      <c r="R5891" s="20">
        <v>294.45</v>
      </c>
      <c r="S5891" s="23">
        <v>0</v>
      </c>
      <c r="W5891" s="23">
        <v>0</v>
      </c>
      <c r="AA5891" s="23">
        <f t="shared" si="91"/>
        <v>0</v>
      </c>
    </row>
    <row r="5892" spans="18:27" x14ac:dyDescent="0.25">
      <c r="R5892" s="20">
        <v>294.5</v>
      </c>
      <c r="S5892" s="23">
        <v>0</v>
      </c>
      <c r="W5892" s="23">
        <v>0</v>
      </c>
      <c r="AA5892" s="23">
        <f t="shared" ref="AA5892:AA5955" si="92">S5893/10</f>
        <v>0</v>
      </c>
    </row>
    <row r="5893" spans="18:27" x14ac:dyDescent="0.25">
      <c r="R5893" s="20">
        <v>294.55</v>
      </c>
      <c r="S5893" s="23">
        <v>0</v>
      </c>
      <c r="W5893" s="23">
        <v>0</v>
      </c>
      <c r="AA5893" s="23">
        <f t="shared" si="92"/>
        <v>4.0000000000000003E-5</v>
      </c>
    </row>
    <row r="5894" spans="18:27" x14ac:dyDescent="0.25">
      <c r="R5894" s="20">
        <v>294.60000000000002</v>
      </c>
      <c r="S5894" s="23">
        <v>4.0000000000000002E-4</v>
      </c>
      <c r="W5894" s="23">
        <v>0</v>
      </c>
      <c r="AA5894" s="23">
        <f t="shared" si="92"/>
        <v>0</v>
      </c>
    </row>
    <row r="5895" spans="18:27" x14ac:dyDescent="0.25">
      <c r="R5895" s="20">
        <v>294.64999999999998</v>
      </c>
      <c r="S5895" s="23">
        <v>0</v>
      </c>
      <c r="W5895" s="23">
        <v>0</v>
      </c>
      <c r="AA5895" s="23">
        <f t="shared" si="92"/>
        <v>0</v>
      </c>
    </row>
    <row r="5896" spans="18:27" x14ac:dyDescent="0.25">
      <c r="R5896" s="20">
        <v>294.7</v>
      </c>
      <c r="S5896" s="23">
        <v>0</v>
      </c>
      <c r="W5896" s="23">
        <v>0</v>
      </c>
      <c r="AA5896" s="23">
        <f t="shared" si="92"/>
        <v>4.0000000000000003E-5</v>
      </c>
    </row>
    <row r="5897" spans="18:27" x14ac:dyDescent="0.25">
      <c r="R5897" s="20">
        <v>294.75</v>
      </c>
      <c r="S5897" s="23">
        <v>4.0000000000000002E-4</v>
      </c>
      <c r="W5897" s="23">
        <v>0</v>
      </c>
      <c r="AA5897" s="23">
        <f t="shared" si="92"/>
        <v>4.0000000000000003E-5</v>
      </c>
    </row>
    <row r="5898" spans="18:27" x14ac:dyDescent="0.25">
      <c r="R5898" s="20">
        <v>294.8</v>
      </c>
      <c r="S5898" s="23">
        <v>4.0000000000000002E-4</v>
      </c>
      <c r="W5898" s="23">
        <v>0</v>
      </c>
      <c r="AA5898" s="23">
        <f t="shared" si="92"/>
        <v>1.6000000000000001E-4</v>
      </c>
    </row>
    <row r="5899" spans="18:27" x14ac:dyDescent="0.25">
      <c r="R5899" s="20">
        <v>294.85000000000002</v>
      </c>
      <c r="S5899" s="23">
        <v>1.6000000000000001E-3</v>
      </c>
      <c r="W5899" s="23">
        <v>0</v>
      </c>
      <c r="AA5899" s="23">
        <f t="shared" si="92"/>
        <v>2.3999999999999998E-4</v>
      </c>
    </row>
    <row r="5900" spans="18:27" x14ac:dyDescent="0.25">
      <c r="R5900" s="20">
        <v>294.89999999999998</v>
      </c>
      <c r="S5900" s="23">
        <v>2.3999999999999998E-3</v>
      </c>
      <c r="W5900" s="23">
        <v>0</v>
      </c>
      <c r="AA5900" s="23">
        <f t="shared" si="92"/>
        <v>3.5999999999999997E-4</v>
      </c>
    </row>
    <row r="5901" spans="18:27" x14ac:dyDescent="0.25">
      <c r="R5901" s="20">
        <v>294.95</v>
      </c>
      <c r="S5901" s="23">
        <v>3.5999999999999999E-3</v>
      </c>
      <c r="W5901" s="23">
        <v>0</v>
      </c>
      <c r="AA5901" s="23">
        <f t="shared" si="92"/>
        <v>5.1999999999999995E-4</v>
      </c>
    </row>
    <row r="5902" spans="18:27" x14ac:dyDescent="0.25">
      <c r="R5902" s="20">
        <v>295</v>
      </c>
      <c r="S5902" s="23">
        <v>5.1999999999999998E-3</v>
      </c>
      <c r="W5902" s="23">
        <v>0</v>
      </c>
      <c r="AA5902" s="23">
        <f t="shared" si="92"/>
        <v>6.4000000000000005E-4</v>
      </c>
    </row>
    <row r="5903" spans="18:27" x14ac:dyDescent="0.25">
      <c r="R5903" s="20">
        <v>295.05</v>
      </c>
      <c r="S5903" s="23">
        <v>6.4000000000000003E-3</v>
      </c>
      <c r="W5903" s="23">
        <v>4.0000000000000001E-3</v>
      </c>
      <c r="AA5903" s="23">
        <f t="shared" si="92"/>
        <v>6.0000000000000006E-4</v>
      </c>
    </row>
    <row r="5904" spans="18:27" x14ac:dyDescent="0.25">
      <c r="R5904" s="20">
        <v>295.10000000000002</v>
      </c>
      <c r="S5904" s="23">
        <v>6.0000000000000001E-3</v>
      </c>
      <c r="W5904" s="23">
        <v>4.0000000000000001E-3</v>
      </c>
      <c r="AA5904" s="23">
        <f t="shared" si="92"/>
        <v>5.1999999999999995E-4</v>
      </c>
    </row>
    <row r="5905" spans="18:27" x14ac:dyDescent="0.25">
      <c r="R5905" s="20">
        <v>295.14999999999998</v>
      </c>
      <c r="S5905" s="23">
        <v>5.1999999999999998E-3</v>
      </c>
      <c r="W5905" s="23">
        <v>4.0000000000000001E-3</v>
      </c>
      <c r="AA5905" s="23">
        <f t="shared" si="92"/>
        <v>6.4000000000000005E-4</v>
      </c>
    </row>
    <row r="5906" spans="18:27" x14ac:dyDescent="0.25">
      <c r="R5906" s="20">
        <v>295.2</v>
      </c>
      <c r="S5906" s="23">
        <v>6.4000000000000003E-3</v>
      </c>
      <c r="W5906" s="23">
        <v>4.0000000000000001E-3</v>
      </c>
      <c r="AA5906" s="23">
        <f t="shared" si="92"/>
        <v>6.7999999999999994E-4</v>
      </c>
    </row>
    <row r="5907" spans="18:27" x14ac:dyDescent="0.25">
      <c r="R5907" s="20">
        <v>295.25</v>
      </c>
      <c r="S5907" s="23">
        <v>6.7999999999999996E-3</v>
      </c>
      <c r="W5907" s="23">
        <v>0</v>
      </c>
      <c r="AA5907" s="23">
        <f t="shared" si="92"/>
        <v>6.7999999999999994E-4</v>
      </c>
    </row>
    <row r="5908" spans="18:27" x14ac:dyDescent="0.25">
      <c r="R5908" s="20">
        <v>295.3</v>
      </c>
      <c r="S5908" s="23">
        <v>6.7999999999999996E-3</v>
      </c>
      <c r="W5908" s="23">
        <v>0</v>
      </c>
      <c r="AA5908" s="23">
        <f t="shared" si="92"/>
        <v>7.6000000000000004E-4</v>
      </c>
    </row>
    <row r="5909" spans="18:27" x14ac:dyDescent="0.25">
      <c r="R5909" s="20">
        <v>295.35000000000002</v>
      </c>
      <c r="S5909" s="23">
        <v>7.6E-3</v>
      </c>
      <c r="W5909" s="23">
        <v>0</v>
      </c>
      <c r="AA5909" s="23">
        <f t="shared" si="92"/>
        <v>8.0000000000000004E-4</v>
      </c>
    </row>
    <row r="5910" spans="18:27" x14ac:dyDescent="0.25">
      <c r="R5910" s="20">
        <v>295.39999999999998</v>
      </c>
      <c r="S5910" s="23">
        <v>8.0000000000000002E-3</v>
      </c>
      <c r="W5910" s="23">
        <v>0</v>
      </c>
      <c r="AA5910" s="23">
        <f t="shared" si="92"/>
        <v>8.0000000000000004E-4</v>
      </c>
    </row>
    <row r="5911" spans="18:27" x14ac:dyDescent="0.25">
      <c r="R5911" s="20">
        <v>295.45</v>
      </c>
      <c r="S5911" s="23">
        <v>8.0000000000000002E-3</v>
      </c>
      <c r="W5911" s="23">
        <v>4.0000000000000001E-3</v>
      </c>
      <c r="AA5911" s="23">
        <f t="shared" si="92"/>
        <v>8.0000000000000004E-4</v>
      </c>
    </row>
    <row r="5912" spans="18:27" x14ac:dyDescent="0.25">
      <c r="R5912" s="20">
        <v>295.5</v>
      </c>
      <c r="S5912" s="23">
        <v>8.0000000000000002E-3</v>
      </c>
      <c r="W5912" s="23">
        <v>4.0000000000000001E-3</v>
      </c>
      <c r="AA5912" s="23">
        <f t="shared" si="92"/>
        <v>8.0000000000000004E-4</v>
      </c>
    </row>
    <row r="5913" spans="18:27" x14ac:dyDescent="0.25">
      <c r="R5913" s="20">
        <v>295.55</v>
      </c>
      <c r="S5913" s="23">
        <v>8.0000000000000002E-3</v>
      </c>
      <c r="W5913" s="23">
        <v>4.0000000000000001E-3</v>
      </c>
      <c r="AA5913" s="23">
        <f t="shared" si="92"/>
        <v>1E-3</v>
      </c>
    </row>
    <row r="5914" spans="18:27" x14ac:dyDescent="0.25">
      <c r="R5914" s="20">
        <v>295.60000000000002</v>
      </c>
      <c r="S5914" s="23">
        <v>0.01</v>
      </c>
      <c r="W5914" s="23">
        <v>4.0000000000000001E-3</v>
      </c>
      <c r="AA5914" s="23">
        <f t="shared" si="92"/>
        <v>1.16E-3</v>
      </c>
    </row>
    <row r="5915" spans="18:27" x14ac:dyDescent="0.25">
      <c r="R5915" s="20">
        <v>295.64999999999998</v>
      </c>
      <c r="S5915" s="23">
        <v>1.1599999999999999E-2</v>
      </c>
      <c r="W5915" s="23">
        <v>4.0000000000000001E-3</v>
      </c>
      <c r="AA5915" s="23">
        <f t="shared" si="92"/>
        <v>1.5200000000000001E-3</v>
      </c>
    </row>
    <row r="5916" spans="18:27" x14ac:dyDescent="0.25">
      <c r="R5916" s="20">
        <v>295.7</v>
      </c>
      <c r="S5916" s="23">
        <v>1.52E-2</v>
      </c>
      <c r="W5916" s="23">
        <v>4.0000000000000001E-3</v>
      </c>
      <c r="AA5916" s="23">
        <f t="shared" si="92"/>
        <v>1.6799999999999999E-3</v>
      </c>
    </row>
    <row r="5917" spans="18:27" x14ac:dyDescent="0.25">
      <c r="R5917" s="20">
        <v>295.75</v>
      </c>
      <c r="S5917" s="23">
        <v>1.6799999999999999E-2</v>
      </c>
      <c r="W5917" s="23">
        <v>4.0000000000000001E-3</v>
      </c>
      <c r="AA5917" s="23">
        <f t="shared" si="92"/>
        <v>1.7600000000000001E-3</v>
      </c>
    </row>
    <row r="5918" spans="18:27" x14ac:dyDescent="0.25">
      <c r="R5918" s="20">
        <v>295.8</v>
      </c>
      <c r="S5918" s="23">
        <v>1.7600000000000001E-2</v>
      </c>
      <c r="W5918" s="23">
        <v>4.0000000000000001E-3</v>
      </c>
      <c r="AA5918" s="23">
        <f t="shared" si="92"/>
        <v>1.8400000000000001E-3</v>
      </c>
    </row>
    <row r="5919" spans="18:27" x14ac:dyDescent="0.25">
      <c r="R5919" s="20">
        <v>295.85000000000002</v>
      </c>
      <c r="S5919" s="23">
        <v>1.84E-2</v>
      </c>
      <c r="W5919" s="23">
        <v>0</v>
      </c>
      <c r="AA5919" s="23">
        <f t="shared" si="92"/>
        <v>1.8800000000000002E-3</v>
      </c>
    </row>
    <row r="5920" spans="18:27" x14ac:dyDescent="0.25">
      <c r="R5920" s="20">
        <v>295.89999999999998</v>
      </c>
      <c r="S5920" s="23">
        <v>1.8800000000000001E-2</v>
      </c>
      <c r="W5920" s="23">
        <v>0</v>
      </c>
      <c r="AA5920" s="23">
        <f t="shared" si="92"/>
        <v>1.4E-3</v>
      </c>
    </row>
    <row r="5921" spans="18:27" x14ac:dyDescent="0.25">
      <c r="R5921" s="20">
        <v>295.95</v>
      </c>
      <c r="S5921" s="23">
        <v>1.4E-2</v>
      </c>
      <c r="W5921" s="23">
        <v>0</v>
      </c>
      <c r="AA5921" s="23">
        <f t="shared" si="92"/>
        <v>1.2000000000000001E-3</v>
      </c>
    </row>
    <row r="5922" spans="18:27" x14ac:dyDescent="0.25">
      <c r="R5922" s="20">
        <v>296</v>
      </c>
      <c r="S5922" s="23">
        <v>1.2E-2</v>
      </c>
      <c r="W5922" s="23">
        <v>0</v>
      </c>
      <c r="AA5922" s="23">
        <f t="shared" si="92"/>
        <v>1.4399999999999999E-3</v>
      </c>
    </row>
    <row r="5923" spans="18:27" x14ac:dyDescent="0.25">
      <c r="R5923" s="20">
        <v>296.05</v>
      </c>
      <c r="S5923" s="23">
        <v>1.44E-2</v>
      </c>
      <c r="W5923" s="23">
        <v>4.0000000000000001E-3</v>
      </c>
      <c r="AA5923" s="23">
        <f t="shared" si="92"/>
        <v>1.6400000000000002E-3</v>
      </c>
    </row>
    <row r="5924" spans="18:27" x14ac:dyDescent="0.25">
      <c r="R5924" s="20">
        <v>296.10000000000002</v>
      </c>
      <c r="S5924" s="23">
        <v>1.6400000000000001E-2</v>
      </c>
      <c r="W5924" s="23">
        <v>4.0000000000000001E-3</v>
      </c>
      <c r="AA5924" s="23">
        <f t="shared" si="92"/>
        <v>1.7600000000000001E-3</v>
      </c>
    </row>
    <row r="5925" spans="18:27" x14ac:dyDescent="0.25">
      <c r="R5925" s="20">
        <v>296.14999999999998</v>
      </c>
      <c r="S5925" s="23">
        <v>1.7600000000000001E-2</v>
      </c>
      <c r="W5925" s="23">
        <v>4.0000000000000001E-3</v>
      </c>
      <c r="AA5925" s="23">
        <f t="shared" si="92"/>
        <v>1.8E-3</v>
      </c>
    </row>
    <row r="5926" spans="18:27" x14ac:dyDescent="0.25">
      <c r="R5926" s="20">
        <v>296.2</v>
      </c>
      <c r="S5926" s="23">
        <v>1.7999999999999999E-2</v>
      </c>
      <c r="W5926" s="23">
        <v>4.0000000000000001E-3</v>
      </c>
      <c r="AA5926" s="23">
        <f t="shared" si="92"/>
        <v>1.8400000000000001E-3</v>
      </c>
    </row>
    <row r="5927" spans="18:27" x14ac:dyDescent="0.25">
      <c r="R5927" s="20">
        <v>296.25</v>
      </c>
      <c r="S5927" s="23">
        <v>1.84E-2</v>
      </c>
      <c r="W5927" s="23">
        <v>4.0000000000000001E-3</v>
      </c>
      <c r="AA5927" s="23">
        <f t="shared" si="92"/>
        <v>1.8E-3</v>
      </c>
    </row>
    <row r="5928" spans="18:27" x14ac:dyDescent="0.25">
      <c r="R5928" s="20">
        <v>296.3</v>
      </c>
      <c r="S5928" s="23">
        <v>1.7999999999999999E-2</v>
      </c>
      <c r="W5928" s="23">
        <v>4.0000000000000001E-3</v>
      </c>
      <c r="AA5928" s="23">
        <f t="shared" si="92"/>
        <v>1.6000000000000001E-3</v>
      </c>
    </row>
    <row r="5929" spans="18:27" x14ac:dyDescent="0.25">
      <c r="R5929" s="20">
        <v>296.35000000000002</v>
      </c>
      <c r="S5929" s="23">
        <v>1.6E-2</v>
      </c>
      <c r="W5929" s="23">
        <v>4.0000000000000001E-3</v>
      </c>
      <c r="AA5929" s="23">
        <f t="shared" si="92"/>
        <v>1.2800000000000001E-3</v>
      </c>
    </row>
    <row r="5930" spans="18:27" x14ac:dyDescent="0.25">
      <c r="R5930" s="20">
        <v>296.39999999999998</v>
      </c>
      <c r="S5930" s="23">
        <v>1.2800000000000001E-2</v>
      </c>
      <c r="W5930" s="23">
        <v>4.0000000000000001E-3</v>
      </c>
      <c r="AA5930" s="23">
        <f t="shared" si="92"/>
        <v>1.5200000000000001E-3</v>
      </c>
    </row>
    <row r="5931" spans="18:27" x14ac:dyDescent="0.25">
      <c r="R5931" s="20">
        <v>296.45</v>
      </c>
      <c r="S5931" s="23">
        <v>1.52E-2</v>
      </c>
      <c r="W5931" s="23">
        <v>4.0000000000000001E-3</v>
      </c>
      <c r="AA5931" s="23">
        <f t="shared" si="92"/>
        <v>1.7600000000000001E-3</v>
      </c>
    </row>
    <row r="5932" spans="18:27" x14ac:dyDescent="0.25">
      <c r="R5932" s="20">
        <v>296.5</v>
      </c>
      <c r="S5932" s="23">
        <v>1.7600000000000001E-2</v>
      </c>
      <c r="W5932" s="23">
        <v>4.0000000000000001E-3</v>
      </c>
      <c r="AA5932" s="23">
        <f t="shared" si="92"/>
        <v>1.8400000000000001E-3</v>
      </c>
    </row>
    <row r="5933" spans="18:27" x14ac:dyDescent="0.25">
      <c r="R5933" s="20">
        <v>296.55</v>
      </c>
      <c r="S5933" s="23">
        <v>1.84E-2</v>
      </c>
      <c r="W5933" s="23">
        <v>4.0000000000000001E-3</v>
      </c>
      <c r="AA5933" s="23">
        <f t="shared" si="92"/>
        <v>1.32E-3</v>
      </c>
    </row>
    <row r="5934" spans="18:27" x14ac:dyDescent="0.25">
      <c r="R5934" s="20">
        <v>296.60000000000002</v>
      </c>
      <c r="S5934" s="23">
        <v>1.32E-2</v>
      </c>
      <c r="W5934" s="23">
        <v>4.0000000000000001E-3</v>
      </c>
      <c r="AA5934" s="23">
        <f t="shared" si="92"/>
        <v>1.0399999999999999E-3</v>
      </c>
    </row>
    <row r="5935" spans="18:27" x14ac:dyDescent="0.25">
      <c r="R5935" s="20">
        <v>296.64999999999998</v>
      </c>
      <c r="S5935" s="23">
        <v>1.04E-2</v>
      </c>
      <c r="W5935" s="23">
        <v>0</v>
      </c>
      <c r="AA5935" s="23">
        <f t="shared" si="92"/>
        <v>1E-3</v>
      </c>
    </row>
    <row r="5936" spans="18:27" x14ac:dyDescent="0.25">
      <c r="R5936" s="20">
        <v>296.7</v>
      </c>
      <c r="S5936" s="23">
        <v>0.01</v>
      </c>
      <c r="W5936" s="23">
        <v>0</v>
      </c>
      <c r="AA5936" s="23">
        <f t="shared" si="92"/>
        <v>8.8000000000000003E-4</v>
      </c>
    </row>
    <row r="5937" spans="18:27" x14ac:dyDescent="0.25">
      <c r="R5937" s="20">
        <v>296.75</v>
      </c>
      <c r="S5937" s="23">
        <v>8.8000000000000005E-3</v>
      </c>
      <c r="W5937" s="23">
        <v>0</v>
      </c>
      <c r="AA5937" s="23">
        <f t="shared" si="92"/>
        <v>8.3999999999999993E-4</v>
      </c>
    </row>
    <row r="5938" spans="18:27" x14ac:dyDescent="0.25">
      <c r="R5938" s="20">
        <v>296.8</v>
      </c>
      <c r="S5938" s="23">
        <v>8.3999999999999995E-3</v>
      </c>
      <c r="W5938" s="23">
        <v>0</v>
      </c>
      <c r="AA5938" s="23">
        <f t="shared" si="92"/>
        <v>9.2000000000000003E-4</v>
      </c>
    </row>
    <row r="5939" spans="18:27" x14ac:dyDescent="0.25">
      <c r="R5939" s="20">
        <v>296.85000000000002</v>
      </c>
      <c r="S5939" s="23">
        <v>9.1999999999999998E-3</v>
      </c>
      <c r="W5939" s="23">
        <v>4.0000000000000001E-3</v>
      </c>
      <c r="AA5939" s="23">
        <f t="shared" si="92"/>
        <v>8.3999999999999993E-4</v>
      </c>
    </row>
    <row r="5940" spans="18:27" x14ac:dyDescent="0.25">
      <c r="R5940" s="20">
        <v>296.89999999999998</v>
      </c>
      <c r="S5940" s="23">
        <v>8.3999999999999995E-3</v>
      </c>
      <c r="W5940" s="23">
        <v>4.0000000000000001E-3</v>
      </c>
      <c r="AA5940" s="23">
        <f t="shared" si="92"/>
        <v>8.3999999999999993E-4</v>
      </c>
    </row>
    <row r="5941" spans="18:27" x14ac:dyDescent="0.25">
      <c r="R5941" s="20">
        <v>296.95</v>
      </c>
      <c r="S5941" s="23">
        <v>8.3999999999999995E-3</v>
      </c>
      <c r="W5941" s="23">
        <v>4.0000000000000001E-3</v>
      </c>
      <c r="AA5941" s="23">
        <f t="shared" si="92"/>
        <v>8.3999999999999993E-4</v>
      </c>
    </row>
    <row r="5942" spans="18:27" x14ac:dyDescent="0.25">
      <c r="R5942" s="20">
        <v>297</v>
      </c>
      <c r="S5942" s="23">
        <v>8.3999999999999995E-3</v>
      </c>
      <c r="W5942" s="23">
        <v>4.0000000000000001E-3</v>
      </c>
      <c r="AA5942" s="23">
        <f t="shared" si="92"/>
        <v>8.0000000000000004E-4</v>
      </c>
    </row>
    <row r="5943" spans="18:27" x14ac:dyDescent="0.25">
      <c r="R5943" s="20">
        <v>297.05</v>
      </c>
      <c r="S5943" s="23">
        <v>8.0000000000000002E-3</v>
      </c>
      <c r="W5943" s="23">
        <v>0</v>
      </c>
      <c r="AA5943" s="23">
        <f t="shared" si="92"/>
        <v>8.3999999999999993E-4</v>
      </c>
    </row>
    <row r="5944" spans="18:27" x14ac:dyDescent="0.25">
      <c r="R5944" s="20">
        <v>297.10000000000002</v>
      </c>
      <c r="S5944" s="23">
        <v>8.3999999999999995E-3</v>
      </c>
      <c r="W5944" s="23">
        <v>0</v>
      </c>
      <c r="AA5944" s="23">
        <f t="shared" si="92"/>
        <v>8.0000000000000004E-4</v>
      </c>
    </row>
    <row r="5945" spans="18:27" x14ac:dyDescent="0.25">
      <c r="R5945" s="20">
        <v>297.14999999999998</v>
      </c>
      <c r="S5945" s="23">
        <v>8.0000000000000002E-3</v>
      </c>
      <c r="W5945" s="23">
        <v>0</v>
      </c>
      <c r="AA5945" s="23">
        <f t="shared" si="92"/>
        <v>8.0000000000000004E-4</v>
      </c>
    </row>
    <row r="5946" spans="18:27" x14ac:dyDescent="0.25">
      <c r="R5946" s="20">
        <v>297.2</v>
      </c>
      <c r="S5946" s="23">
        <v>8.0000000000000002E-3</v>
      </c>
      <c r="W5946" s="23">
        <v>0</v>
      </c>
      <c r="AA5946" s="23">
        <f t="shared" si="92"/>
        <v>8.3999999999999993E-4</v>
      </c>
    </row>
    <row r="5947" spans="18:27" x14ac:dyDescent="0.25">
      <c r="R5947" s="20">
        <v>297.25</v>
      </c>
      <c r="S5947" s="23">
        <v>8.3999999999999995E-3</v>
      </c>
      <c r="W5947" s="23">
        <v>0</v>
      </c>
      <c r="AA5947" s="23">
        <f t="shared" si="92"/>
        <v>9.5999999999999992E-4</v>
      </c>
    </row>
    <row r="5948" spans="18:27" x14ac:dyDescent="0.25">
      <c r="R5948" s="20">
        <v>297.3</v>
      </c>
      <c r="S5948" s="23">
        <v>9.5999999999999992E-3</v>
      </c>
      <c r="W5948" s="23">
        <v>0</v>
      </c>
      <c r="AA5948" s="23">
        <f t="shared" si="92"/>
        <v>8.3999999999999993E-4</v>
      </c>
    </row>
    <row r="5949" spans="18:27" x14ac:dyDescent="0.25">
      <c r="R5949" s="20">
        <v>297.35000000000002</v>
      </c>
      <c r="S5949" s="23">
        <v>8.3999999999999995E-3</v>
      </c>
      <c r="W5949" s="23">
        <v>0</v>
      </c>
      <c r="AA5949" s="23">
        <f t="shared" si="92"/>
        <v>8.3999999999999993E-4</v>
      </c>
    </row>
    <row r="5950" spans="18:27" x14ac:dyDescent="0.25">
      <c r="R5950" s="20">
        <v>297.39999999999998</v>
      </c>
      <c r="S5950" s="23">
        <v>8.3999999999999995E-3</v>
      </c>
      <c r="W5950" s="23">
        <v>0</v>
      </c>
      <c r="AA5950" s="23">
        <f t="shared" si="92"/>
        <v>8.0000000000000004E-4</v>
      </c>
    </row>
    <row r="5951" spans="18:27" x14ac:dyDescent="0.25">
      <c r="R5951" s="20">
        <v>297.45</v>
      </c>
      <c r="S5951" s="23">
        <v>8.0000000000000002E-3</v>
      </c>
      <c r="W5951" s="23">
        <v>4.0000000000000001E-3</v>
      </c>
      <c r="AA5951" s="23">
        <f t="shared" si="92"/>
        <v>8.0000000000000004E-4</v>
      </c>
    </row>
    <row r="5952" spans="18:27" x14ac:dyDescent="0.25">
      <c r="R5952" s="20">
        <v>297.5</v>
      </c>
      <c r="S5952" s="23">
        <v>8.0000000000000002E-3</v>
      </c>
      <c r="W5952" s="23">
        <v>4.0000000000000001E-3</v>
      </c>
      <c r="AA5952" s="23">
        <f t="shared" si="92"/>
        <v>8.3999999999999993E-4</v>
      </c>
    </row>
    <row r="5953" spans="18:27" x14ac:dyDescent="0.25">
      <c r="R5953" s="20">
        <v>297.55</v>
      </c>
      <c r="S5953" s="23">
        <v>8.3999999999999995E-3</v>
      </c>
      <c r="W5953" s="23">
        <v>4.0000000000000001E-3</v>
      </c>
      <c r="AA5953" s="23">
        <f t="shared" si="92"/>
        <v>8.0000000000000004E-4</v>
      </c>
    </row>
    <row r="5954" spans="18:27" x14ac:dyDescent="0.25">
      <c r="R5954" s="20">
        <v>297.60000000000002</v>
      </c>
      <c r="S5954" s="23">
        <v>8.0000000000000002E-3</v>
      </c>
      <c r="W5954" s="23">
        <v>4.0000000000000001E-3</v>
      </c>
      <c r="AA5954" s="23">
        <f t="shared" si="92"/>
        <v>8.3999999999999993E-4</v>
      </c>
    </row>
    <row r="5955" spans="18:27" x14ac:dyDescent="0.25">
      <c r="R5955" s="20">
        <v>297.64999999999998</v>
      </c>
      <c r="S5955" s="23">
        <v>8.3999999999999995E-3</v>
      </c>
      <c r="W5955" s="23">
        <v>4.0000000000000001E-3</v>
      </c>
      <c r="AA5955" s="23">
        <f t="shared" si="92"/>
        <v>8.3999999999999993E-4</v>
      </c>
    </row>
    <row r="5956" spans="18:27" x14ac:dyDescent="0.25">
      <c r="R5956" s="20">
        <v>297.7</v>
      </c>
      <c r="S5956" s="23">
        <v>8.3999999999999995E-3</v>
      </c>
      <c r="W5956" s="23">
        <v>4.0000000000000001E-3</v>
      </c>
      <c r="AA5956" s="23">
        <f t="shared" ref="AA5956:AA6019" si="93">S5957/10</f>
        <v>7.6000000000000004E-4</v>
      </c>
    </row>
    <row r="5957" spans="18:27" x14ac:dyDescent="0.25">
      <c r="R5957" s="20">
        <v>297.75</v>
      </c>
      <c r="S5957" s="23">
        <v>7.6E-3</v>
      </c>
      <c r="W5957" s="23">
        <v>4.0000000000000001E-3</v>
      </c>
      <c r="AA5957" s="23">
        <f t="shared" si="93"/>
        <v>8.3999999999999993E-4</v>
      </c>
    </row>
    <row r="5958" spans="18:27" x14ac:dyDescent="0.25">
      <c r="R5958" s="20">
        <v>297.8</v>
      </c>
      <c r="S5958" s="23">
        <v>8.3999999999999995E-3</v>
      </c>
      <c r="W5958" s="23">
        <v>4.0000000000000001E-3</v>
      </c>
      <c r="AA5958" s="23">
        <f t="shared" si="93"/>
        <v>8.0000000000000004E-4</v>
      </c>
    </row>
    <row r="5959" spans="18:27" x14ac:dyDescent="0.25">
      <c r="R5959" s="20">
        <v>297.85000000000002</v>
      </c>
      <c r="S5959" s="23">
        <v>8.0000000000000002E-3</v>
      </c>
      <c r="W5959" s="23">
        <v>4.0000000000000001E-3</v>
      </c>
      <c r="AA5959" s="23">
        <f t="shared" si="93"/>
        <v>8.8000000000000003E-4</v>
      </c>
    </row>
    <row r="5960" spans="18:27" x14ac:dyDescent="0.25">
      <c r="R5960" s="20">
        <v>297.89999999999998</v>
      </c>
      <c r="S5960" s="23">
        <v>8.8000000000000005E-3</v>
      </c>
      <c r="W5960" s="23">
        <v>4.0000000000000001E-3</v>
      </c>
      <c r="AA5960" s="23">
        <f t="shared" si="93"/>
        <v>8.3999999999999993E-4</v>
      </c>
    </row>
    <row r="5961" spans="18:27" x14ac:dyDescent="0.25">
      <c r="R5961" s="20">
        <v>297.95</v>
      </c>
      <c r="S5961" s="23">
        <v>8.3999999999999995E-3</v>
      </c>
      <c r="W5961" s="23">
        <v>4.0000000000000001E-3</v>
      </c>
      <c r="AA5961" s="23">
        <f t="shared" si="93"/>
        <v>8.0000000000000004E-4</v>
      </c>
    </row>
    <row r="5962" spans="18:27" x14ac:dyDescent="0.25">
      <c r="R5962" s="20">
        <v>298</v>
      </c>
      <c r="S5962" s="23">
        <v>8.0000000000000002E-3</v>
      </c>
      <c r="W5962" s="23">
        <v>4.0000000000000001E-3</v>
      </c>
      <c r="AA5962" s="23">
        <f t="shared" si="93"/>
        <v>8.0000000000000004E-4</v>
      </c>
    </row>
    <row r="5963" spans="18:27" x14ac:dyDescent="0.25">
      <c r="R5963" s="20">
        <v>298.05</v>
      </c>
      <c r="S5963" s="23">
        <v>8.0000000000000002E-3</v>
      </c>
      <c r="W5963" s="23">
        <v>4.0000000000000001E-3</v>
      </c>
      <c r="AA5963" s="23">
        <f t="shared" si="93"/>
        <v>8.3999999999999993E-4</v>
      </c>
    </row>
    <row r="5964" spans="18:27" x14ac:dyDescent="0.25">
      <c r="R5964" s="20">
        <v>298.10000000000002</v>
      </c>
      <c r="S5964" s="23">
        <v>8.3999999999999995E-3</v>
      </c>
      <c r="W5964" s="23">
        <v>4.0000000000000001E-3</v>
      </c>
      <c r="AA5964" s="23">
        <f t="shared" si="93"/>
        <v>7.1999999999999994E-4</v>
      </c>
    </row>
    <row r="5965" spans="18:27" x14ac:dyDescent="0.25">
      <c r="R5965" s="20">
        <v>298.14999999999998</v>
      </c>
      <c r="S5965" s="23">
        <v>7.1999999999999998E-3</v>
      </c>
      <c r="W5965" s="23">
        <v>4.0000000000000001E-3</v>
      </c>
      <c r="AA5965" s="23">
        <f t="shared" si="93"/>
        <v>8.3999999999999993E-4</v>
      </c>
    </row>
    <row r="5966" spans="18:27" x14ac:dyDescent="0.25">
      <c r="R5966" s="20">
        <v>298.2</v>
      </c>
      <c r="S5966" s="23">
        <v>8.3999999999999995E-3</v>
      </c>
      <c r="W5966" s="23">
        <v>4.0000000000000001E-3</v>
      </c>
      <c r="AA5966" s="23">
        <f t="shared" si="93"/>
        <v>8.3999999999999993E-4</v>
      </c>
    </row>
    <row r="5967" spans="18:27" x14ac:dyDescent="0.25">
      <c r="R5967" s="20">
        <v>298.25</v>
      </c>
      <c r="S5967" s="23">
        <v>8.3999999999999995E-3</v>
      </c>
      <c r="W5967" s="23">
        <v>0</v>
      </c>
      <c r="AA5967" s="23">
        <f t="shared" si="93"/>
        <v>8.8000000000000003E-4</v>
      </c>
    </row>
    <row r="5968" spans="18:27" x14ac:dyDescent="0.25">
      <c r="R5968" s="20">
        <v>298.3</v>
      </c>
      <c r="S5968" s="23">
        <v>8.8000000000000005E-3</v>
      </c>
      <c r="W5968" s="23">
        <v>0</v>
      </c>
      <c r="AA5968" s="23">
        <f t="shared" si="93"/>
        <v>8.3999999999999993E-4</v>
      </c>
    </row>
    <row r="5969" spans="18:27" x14ac:dyDescent="0.25">
      <c r="R5969" s="20">
        <v>298.35000000000002</v>
      </c>
      <c r="S5969" s="23">
        <v>8.3999999999999995E-3</v>
      </c>
      <c r="W5969" s="23">
        <v>0</v>
      </c>
      <c r="AA5969" s="23">
        <f t="shared" si="93"/>
        <v>8.3999999999999993E-4</v>
      </c>
    </row>
    <row r="5970" spans="18:27" x14ac:dyDescent="0.25">
      <c r="R5970" s="20">
        <v>298.39999999999998</v>
      </c>
      <c r="S5970" s="23">
        <v>8.3999999999999995E-3</v>
      </c>
      <c r="W5970" s="23">
        <v>0</v>
      </c>
      <c r="AA5970" s="23">
        <f t="shared" si="93"/>
        <v>8.3999999999999993E-4</v>
      </c>
    </row>
    <row r="5971" spans="18:27" x14ac:dyDescent="0.25">
      <c r="R5971" s="20">
        <v>298.45</v>
      </c>
      <c r="S5971" s="23">
        <v>8.3999999999999995E-3</v>
      </c>
      <c r="W5971" s="23">
        <v>4.0000000000000001E-3</v>
      </c>
      <c r="AA5971" s="23">
        <f t="shared" si="93"/>
        <v>8.3999999999999993E-4</v>
      </c>
    </row>
    <row r="5972" spans="18:27" x14ac:dyDescent="0.25">
      <c r="R5972" s="20">
        <v>298.5</v>
      </c>
      <c r="S5972" s="23">
        <v>8.3999999999999995E-3</v>
      </c>
      <c r="W5972" s="23">
        <v>4.0000000000000001E-3</v>
      </c>
      <c r="AA5972" s="23">
        <f t="shared" si="93"/>
        <v>8.3999999999999993E-4</v>
      </c>
    </row>
    <row r="5973" spans="18:27" x14ac:dyDescent="0.25">
      <c r="R5973" s="20">
        <v>298.55</v>
      </c>
      <c r="S5973" s="23">
        <v>8.3999999999999995E-3</v>
      </c>
      <c r="W5973" s="23">
        <v>4.0000000000000001E-3</v>
      </c>
      <c r="AA5973" s="23">
        <f t="shared" si="93"/>
        <v>8.3999999999999993E-4</v>
      </c>
    </row>
    <row r="5974" spans="18:27" x14ac:dyDescent="0.25">
      <c r="R5974" s="20">
        <v>298.60000000000002</v>
      </c>
      <c r="S5974" s="23">
        <v>8.3999999999999995E-3</v>
      </c>
      <c r="W5974" s="23">
        <v>4.0000000000000001E-3</v>
      </c>
      <c r="AA5974" s="23">
        <f t="shared" si="93"/>
        <v>8.3999999999999993E-4</v>
      </c>
    </row>
    <row r="5975" spans="18:27" x14ac:dyDescent="0.25">
      <c r="R5975" s="20">
        <v>298.64999999999998</v>
      </c>
      <c r="S5975" s="23">
        <v>8.3999999999999995E-3</v>
      </c>
      <c r="W5975" s="23">
        <v>4.0000000000000001E-3</v>
      </c>
      <c r="AA5975" s="23">
        <f t="shared" si="93"/>
        <v>8.3999999999999993E-4</v>
      </c>
    </row>
    <row r="5976" spans="18:27" x14ac:dyDescent="0.25">
      <c r="R5976" s="20">
        <v>298.7</v>
      </c>
      <c r="S5976" s="23">
        <v>8.3999999999999995E-3</v>
      </c>
      <c r="W5976" s="23">
        <v>4.0000000000000001E-3</v>
      </c>
      <c r="AA5976" s="23">
        <f t="shared" si="93"/>
        <v>8.3999999999999993E-4</v>
      </c>
    </row>
    <row r="5977" spans="18:27" x14ac:dyDescent="0.25">
      <c r="R5977" s="20">
        <v>298.75</v>
      </c>
      <c r="S5977" s="23">
        <v>8.3999999999999995E-3</v>
      </c>
      <c r="W5977" s="23">
        <v>4.0000000000000001E-3</v>
      </c>
      <c r="AA5977" s="23">
        <f t="shared" si="93"/>
        <v>8.3999999999999993E-4</v>
      </c>
    </row>
    <row r="5978" spans="18:27" x14ac:dyDescent="0.25">
      <c r="R5978" s="20">
        <v>298.8</v>
      </c>
      <c r="S5978" s="23">
        <v>8.3999999999999995E-3</v>
      </c>
      <c r="W5978" s="23">
        <v>4.0000000000000001E-3</v>
      </c>
      <c r="AA5978" s="23">
        <f t="shared" si="93"/>
        <v>7.6000000000000004E-4</v>
      </c>
    </row>
    <row r="5979" spans="18:27" x14ac:dyDescent="0.25">
      <c r="R5979" s="20">
        <v>298.85000000000002</v>
      </c>
      <c r="S5979" s="23">
        <v>7.6E-3</v>
      </c>
      <c r="W5979" s="23">
        <v>0</v>
      </c>
      <c r="AA5979" s="23">
        <f t="shared" si="93"/>
        <v>8.3999999999999993E-4</v>
      </c>
    </row>
    <row r="5980" spans="18:27" x14ac:dyDescent="0.25">
      <c r="R5980" s="20">
        <v>298.89999999999998</v>
      </c>
      <c r="S5980" s="23">
        <v>8.3999999999999995E-3</v>
      </c>
      <c r="W5980" s="23">
        <v>0</v>
      </c>
      <c r="AA5980" s="23">
        <f t="shared" si="93"/>
        <v>8.3999999999999993E-4</v>
      </c>
    </row>
    <row r="5981" spans="18:27" x14ac:dyDescent="0.25">
      <c r="R5981" s="20">
        <v>298.95</v>
      </c>
      <c r="S5981" s="23">
        <v>8.3999999999999995E-3</v>
      </c>
      <c r="W5981" s="23">
        <v>0</v>
      </c>
      <c r="AA5981" s="23">
        <f t="shared" si="93"/>
        <v>8.3999999999999993E-4</v>
      </c>
    </row>
    <row r="5982" spans="18:27" x14ac:dyDescent="0.25">
      <c r="R5982" s="20">
        <v>299</v>
      </c>
      <c r="S5982" s="23">
        <v>8.3999999999999995E-3</v>
      </c>
      <c r="W5982" s="23">
        <v>0</v>
      </c>
      <c r="AA5982" s="23">
        <f t="shared" si="93"/>
        <v>8.3999999999999993E-4</v>
      </c>
    </row>
    <row r="5983" spans="18:27" x14ac:dyDescent="0.25">
      <c r="R5983" s="20">
        <v>299.05</v>
      </c>
      <c r="S5983" s="23">
        <v>8.3999999999999995E-3</v>
      </c>
      <c r="W5983" s="23">
        <v>0</v>
      </c>
      <c r="AA5983" s="23">
        <f t="shared" si="93"/>
        <v>8.3999999999999993E-4</v>
      </c>
    </row>
    <row r="5984" spans="18:27" x14ac:dyDescent="0.25">
      <c r="R5984" s="20">
        <v>299.10000000000002</v>
      </c>
      <c r="S5984" s="23">
        <v>8.3999999999999995E-3</v>
      </c>
      <c r="W5984" s="23">
        <v>0</v>
      </c>
      <c r="AA5984" s="23">
        <f t="shared" si="93"/>
        <v>8.3999999999999993E-4</v>
      </c>
    </row>
    <row r="5985" spans="18:27" x14ac:dyDescent="0.25">
      <c r="R5985" s="20">
        <v>299.14999999999998</v>
      </c>
      <c r="S5985" s="23">
        <v>8.3999999999999995E-3</v>
      </c>
      <c r="W5985" s="23">
        <v>0</v>
      </c>
      <c r="AA5985" s="23">
        <f t="shared" si="93"/>
        <v>8.3999999999999993E-4</v>
      </c>
    </row>
    <row r="5986" spans="18:27" x14ac:dyDescent="0.25">
      <c r="R5986" s="20">
        <v>299.2</v>
      </c>
      <c r="S5986" s="23">
        <v>8.3999999999999995E-3</v>
      </c>
      <c r="W5986" s="23">
        <v>0</v>
      </c>
      <c r="AA5986" s="23">
        <f t="shared" si="93"/>
        <v>8.3999999999999993E-4</v>
      </c>
    </row>
    <row r="5987" spans="18:27" x14ac:dyDescent="0.25">
      <c r="R5987" s="20">
        <v>299.25</v>
      </c>
      <c r="S5987" s="23">
        <v>8.3999999999999995E-3</v>
      </c>
      <c r="W5987" s="23">
        <v>4.0000000000000001E-3</v>
      </c>
      <c r="AA5987" s="23">
        <f t="shared" si="93"/>
        <v>9.2000000000000003E-4</v>
      </c>
    </row>
    <row r="5988" spans="18:27" x14ac:dyDescent="0.25">
      <c r="R5988" s="20">
        <v>299.3</v>
      </c>
      <c r="S5988" s="23">
        <v>9.1999999999999998E-3</v>
      </c>
      <c r="W5988" s="23">
        <v>4.0000000000000001E-3</v>
      </c>
      <c r="AA5988" s="23">
        <f t="shared" si="93"/>
        <v>8.3999999999999993E-4</v>
      </c>
    </row>
    <row r="5989" spans="18:27" x14ac:dyDescent="0.25">
      <c r="R5989" s="20">
        <v>299.35000000000002</v>
      </c>
      <c r="S5989" s="23">
        <v>8.3999999999999995E-3</v>
      </c>
      <c r="W5989" s="23">
        <v>4.0000000000000001E-3</v>
      </c>
      <c r="AA5989" s="23">
        <f t="shared" si="93"/>
        <v>8.3999999999999993E-4</v>
      </c>
    </row>
    <row r="5990" spans="18:27" x14ac:dyDescent="0.25">
      <c r="R5990" s="20">
        <v>299.39999999999998</v>
      </c>
      <c r="S5990" s="23">
        <v>8.3999999999999995E-3</v>
      </c>
      <c r="W5990" s="23">
        <v>4.0000000000000001E-3</v>
      </c>
      <c r="AA5990" s="23">
        <f t="shared" si="93"/>
        <v>8.8000000000000003E-4</v>
      </c>
    </row>
    <row r="5991" spans="18:27" x14ac:dyDescent="0.25">
      <c r="R5991" s="20">
        <v>299.45</v>
      </c>
      <c r="S5991" s="23">
        <v>8.8000000000000005E-3</v>
      </c>
      <c r="W5991" s="23">
        <v>0</v>
      </c>
      <c r="AA5991" s="23">
        <f t="shared" si="93"/>
        <v>7.1999999999999994E-4</v>
      </c>
    </row>
    <row r="5992" spans="18:27" x14ac:dyDescent="0.25">
      <c r="R5992" s="20">
        <v>299.5</v>
      </c>
      <c r="S5992" s="23">
        <v>7.1999999999999998E-3</v>
      </c>
      <c r="W5992" s="23">
        <v>0</v>
      </c>
      <c r="AA5992" s="23">
        <f t="shared" si="93"/>
        <v>4.7999999999999996E-4</v>
      </c>
    </row>
    <row r="5993" spans="18:27" x14ac:dyDescent="0.25">
      <c r="R5993" s="20">
        <v>299.55</v>
      </c>
      <c r="S5993" s="23">
        <v>4.7999999999999996E-3</v>
      </c>
      <c r="W5993" s="23">
        <v>0</v>
      </c>
      <c r="AA5993" s="23">
        <f t="shared" si="93"/>
        <v>5.5999999999999995E-4</v>
      </c>
    </row>
    <row r="5994" spans="18:27" x14ac:dyDescent="0.25">
      <c r="R5994" s="20">
        <v>299.60000000000002</v>
      </c>
      <c r="S5994" s="23">
        <v>5.5999999999999999E-3</v>
      </c>
      <c r="W5994" s="23">
        <v>8.0000000000000002E-3</v>
      </c>
      <c r="AA5994" s="23">
        <f t="shared" si="93"/>
        <v>5.5999999999999995E-4</v>
      </c>
    </row>
    <row r="5995" spans="18:27" x14ac:dyDescent="0.25">
      <c r="R5995" s="20">
        <v>299.64999999999998</v>
      </c>
      <c r="S5995" s="23">
        <v>5.5999999999999999E-3</v>
      </c>
      <c r="W5995" s="23">
        <v>1.6E-2</v>
      </c>
      <c r="AA5995" s="23">
        <f t="shared" si="93"/>
        <v>3.2000000000000003E-4</v>
      </c>
    </row>
    <row r="5996" spans="18:27" x14ac:dyDescent="0.25">
      <c r="R5996" s="20">
        <v>299.7</v>
      </c>
      <c r="S5996" s="23">
        <v>3.2000000000000002E-3</v>
      </c>
      <c r="W5996" s="23">
        <v>0.04</v>
      </c>
      <c r="AA5996" s="23">
        <f t="shared" si="93"/>
        <v>1.6000000000000001E-4</v>
      </c>
    </row>
    <row r="5997" spans="18:27" x14ac:dyDescent="0.25">
      <c r="R5997" s="20">
        <v>299.75</v>
      </c>
      <c r="S5997" s="23">
        <v>1.6000000000000001E-3</v>
      </c>
      <c r="W5997" s="23">
        <v>5.1999999999999998E-2</v>
      </c>
      <c r="AA5997" s="23">
        <f t="shared" si="93"/>
        <v>1.1999999999999999E-4</v>
      </c>
    </row>
    <row r="5998" spans="18:27" x14ac:dyDescent="0.25">
      <c r="R5998" s="20">
        <v>299.8</v>
      </c>
      <c r="S5998" s="23">
        <v>1.1999999999999999E-3</v>
      </c>
      <c r="W5998" s="23">
        <v>0.06</v>
      </c>
      <c r="AA5998" s="23">
        <f t="shared" si="93"/>
        <v>8.0000000000000007E-5</v>
      </c>
    </row>
    <row r="5999" spans="18:27" x14ac:dyDescent="0.25">
      <c r="R5999" s="20">
        <v>299.85000000000002</v>
      </c>
      <c r="S5999" s="23">
        <v>8.0000000000000004E-4</v>
      </c>
      <c r="W5999" s="23">
        <v>6.4000000000000001E-2</v>
      </c>
      <c r="AA5999" s="23">
        <f t="shared" si="93"/>
        <v>0</v>
      </c>
    </row>
    <row r="6000" spans="18:27" x14ac:dyDescent="0.25">
      <c r="R6000" s="20">
        <v>299.89999999999998</v>
      </c>
      <c r="S6000" s="23">
        <v>0</v>
      </c>
      <c r="W6000" s="23">
        <v>5.6000000000000001E-2</v>
      </c>
      <c r="AA6000" s="23">
        <f t="shared" si="93"/>
        <v>8.0000000000000007E-5</v>
      </c>
    </row>
    <row r="6001" spans="18:27" x14ac:dyDescent="0.25">
      <c r="R6001" s="20">
        <v>299.95</v>
      </c>
      <c r="S6001" s="23">
        <v>8.0000000000000004E-4</v>
      </c>
      <c r="W6001" s="23">
        <v>6.4000000000000001E-2</v>
      </c>
      <c r="AA6001" s="23">
        <f t="shared" si="93"/>
        <v>0</v>
      </c>
    </row>
    <row r="6002" spans="18:27" x14ac:dyDescent="0.25">
      <c r="R6002" s="20">
        <v>300</v>
      </c>
      <c r="S6002" s="23">
        <v>0</v>
      </c>
      <c r="W6002" s="23">
        <v>7.5999999999999998E-2</v>
      </c>
      <c r="AA6002" s="23">
        <f t="shared" si="93"/>
        <v>8.0000000000000007E-5</v>
      </c>
    </row>
    <row r="6003" spans="18:27" x14ac:dyDescent="0.25">
      <c r="R6003" s="20">
        <v>300.05</v>
      </c>
      <c r="S6003" s="23">
        <v>8.0000000000000004E-4</v>
      </c>
      <c r="W6003" s="23">
        <v>8.4000000000000005E-2</v>
      </c>
      <c r="AA6003" s="23">
        <f t="shared" si="93"/>
        <v>8.0000000000000007E-5</v>
      </c>
    </row>
    <row r="6004" spans="18:27" x14ac:dyDescent="0.25">
      <c r="R6004" s="20">
        <v>300.10000000000002</v>
      </c>
      <c r="S6004" s="23">
        <v>8.0000000000000004E-4</v>
      </c>
      <c r="W6004" s="23">
        <v>8.4000000000000005E-2</v>
      </c>
      <c r="AA6004" s="23">
        <f t="shared" si="93"/>
        <v>0</v>
      </c>
    </row>
    <row r="6005" spans="18:27" x14ac:dyDescent="0.25">
      <c r="R6005" s="20">
        <v>300.14999999999998</v>
      </c>
      <c r="S6005" s="23">
        <v>0</v>
      </c>
      <c r="W6005" s="23">
        <v>8.4000000000000005E-2</v>
      </c>
      <c r="AA6005" s="23">
        <f t="shared" si="93"/>
        <v>8.0000000000000007E-5</v>
      </c>
    </row>
    <row r="6006" spans="18:27" x14ac:dyDescent="0.25">
      <c r="R6006" s="20">
        <v>300.2</v>
      </c>
      <c r="S6006" s="23">
        <v>8.0000000000000004E-4</v>
      </c>
      <c r="W6006" s="23">
        <v>8.4000000000000005E-2</v>
      </c>
      <c r="AA6006" s="23">
        <f t="shared" si="93"/>
        <v>0</v>
      </c>
    </row>
    <row r="6007" spans="18:27" x14ac:dyDescent="0.25">
      <c r="R6007" s="20">
        <v>300.25</v>
      </c>
      <c r="S6007" s="23">
        <v>0</v>
      </c>
      <c r="W6007" s="23">
        <v>0.08</v>
      </c>
      <c r="AA6007" s="23">
        <f t="shared" si="93"/>
        <v>0</v>
      </c>
    </row>
    <row r="6008" spans="18:27" x14ac:dyDescent="0.25">
      <c r="R6008" s="20">
        <v>300.3</v>
      </c>
      <c r="S6008" s="23">
        <v>0</v>
      </c>
      <c r="W6008" s="23">
        <v>0.08</v>
      </c>
      <c r="AA6008" s="23">
        <f t="shared" si="93"/>
        <v>0</v>
      </c>
    </row>
    <row r="6009" spans="18:27" x14ac:dyDescent="0.25">
      <c r="R6009" s="20">
        <v>300.35000000000002</v>
      </c>
      <c r="S6009" s="23">
        <v>0</v>
      </c>
      <c r="W6009" s="23">
        <v>8.4000000000000005E-2</v>
      </c>
      <c r="AA6009" s="23">
        <f t="shared" si="93"/>
        <v>-4.0000000000000003E-5</v>
      </c>
    </row>
    <row r="6010" spans="18:27" x14ac:dyDescent="0.25">
      <c r="R6010" s="20">
        <v>300.39999999999998</v>
      </c>
      <c r="S6010" s="23">
        <v>-4.0000000000000002E-4</v>
      </c>
      <c r="W6010" s="23">
        <v>0.112</v>
      </c>
      <c r="AA6010" s="23">
        <f t="shared" si="93"/>
        <v>0</v>
      </c>
    </row>
    <row r="6011" spans="18:27" x14ac:dyDescent="0.25">
      <c r="R6011" s="20">
        <v>300.45</v>
      </c>
      <c r="S6011" s="23">
        <v>0</v>
      </c>
      <c r="W6011" s="23">
        <v>0.14399999999999999</v>
      </c>
      <c r="AA6011" s="23">
        <f t="shared" si="93"/>
        <v>0</v>
      </c>
    </row>
    <row r="6012" spans="18:27" x14ac:dyDescent="0.25">
      <c r="R6012" s="20">
        <v>300.5</v>
      </c>
      <c r="S6012" s="23">
        <v>0</v>
      </c>
      <c r="W6012" s="23">
        <v>0.16800000000000001</v>
      </c>
      <c r="AA6012" s="23">
        <f t="shared" si="93"/>
        <v>0</v>
      </c>
    </row>
    <row r="6013" spans="18:27" x14ac:dyDescent="0.25">
      <c r="R6013" s="20">
        <v>300.55</v>
      </c>
      <c r="S6013" s="23">
        <v>0</v>
      </c>
      <c r="W6013" s="23">
        <v>0.17599999999999999</v>
      </c>
      <c r="AA6013" s="23">
        <f t="shared" si="93"/>
        <v>-4.0000000000000003E-5</v>
      </c>
    </row>
    <row r="6014" spans="18:27" x14ac:dyDescent="0.25">
      <c r="R6014" s="20">
        <v>300.60000000000002</v>
      </c>
      <c r="S6014" s="23">
        <v>-4.0000000000000002E-4</v>
      </c>
      <c r="W6014" s="23">
        <v>0.184</v>
      </c>
      <c r="AA6014" s="23">
        <f t="shared" si="93"/>
        <v>0</v>
      </c>
    </row>
    <row r="6015" spans="18:27" x14ac:dyDescent="0.25">
      <c r="R6015" s="20">
        <v>300.64999999999998</v>
      </c>
      <c r="S6015" s="23">
        <v>0</v>
      </c>
      <c r="W6015" s="23">
        <v>0.14799999999999999</v>
      </c>
      <c r="AA6015" s="23">
        <f t="shared" si="93"/>
        <v>4.0000000000000003E-5</v>
      </c>
    </row>
    <row r="6016" spans="18:27" x14ac:dyDescent="0.25">
      <c r="R6016" s="20">
        <v>300.7</v>
      </c>
      <c r="S6016" s="23">
        <v>4.0000000000000002E-4</v>
      </c>
      <c r="W6016" s="23">
        <v>0.11600000000000001</v>
      </c>
      <c r="AA6016" s="23">
        <f t="shared" si="93"/>
        <v>4.0000000000000003E-5</v>
      </c>
    </row>
    <row r="6017" spans="18:27" x14ac:dyDescent="0.25">
      <c r="R6017" s="20">
        <v>300.75</v>
      </c>
      <c r="S6017" s="23">
        <v>4.0000000000000002E-4</v>
      </c>
      <c r="W6017" s="23">
        <v>0.14399999999999999</v>
      </c>
      <c r="AA6017" s="23">
        <f t="shared" si="93"/>
        <v>0</v>
      </c>
    </row>
    <row r="6018" spans="18:27" x14ac:dyDescent="0.25">
      <c r="R6018" s="20">
        <v>300.8</v>
      </c>
      <c r="S6018" s="23">
        <v>0</v>
      </c>
      <c r="W6018" s="23">
        <v>0.16800000000000001</v>
      </c>
      <c r="AA6018" s="23">
        <f t="shared" si="93"/>
        <v>0</v>
      </c>
    </row>
    <row r="6019" spans="18:27" x14ac:dyDescent="0.25">
      <c r="R6019" s="20">
        <v>300.85000000000002</v>
      </c>
      <c r="S6019" s="23">
        <v>0</v>
      </c>
      <c r="W6019" s="23">
        <v>0.17599999999999999</v>
      </c>
      <c r="AA6019" s="23">
        <f t="shared" si="93"/>
        <v>4.0000000000000003E-5</v>
      </c>
    </row>
    <row r="6020" spans="18:27" x14ac:dyDescent="0.25">
      <c r="R6020" s="20">
        <v>300.89999999999998</v>
      </c>
      <c r="S6020" s="23">
        <v>4.0000000000000002E-4</v>
      </c>
      <c r="W6020" s="23">
        <v>0.17599999999999999</v>
      </c>
      <c r="AA6020" s="23">
        <f t="shared" ref="AA6020:AA6083" si="94">S6021/10</f>
        <v>4.0000000000000003E-5</v>
      </c>
    </row>
    <row r="6021" spans="18:27" x14ac:dyDescent="0.25">
      <c r="R6021" s="20">
        <v>300.95</v>
      </c>
      <c r="S6021" s="23">
        <v>4.0000000000000002E-4</v>
      </c>
      <c r="W6021" s="23">
        <v>0.184</v>
      </c>
      <c r="AA6021" s="23">
        <f t="shared" si="94"/>
        <v>4.0000000000000003E-5</v>
      </c>
    </row>
    <row r="6022" spans="18:27" x14ac:dyDescent="0.25">
      <c r="R6022" s="20">
        <v>301</v>
      </c>
      <c r="S6022" s="23">
        <v>4.0000000000000002E-4</v>
      </c>
      <c r="W6022" s="23">
        <v>0.184</v>
      </c>
      <c r="AA6022" s="23">
        <f t="shared" si="94"/>
        <v>4.0000000000000003E-5</v>
      </c>
    </row>
    <row r="6023" spans="18:27" x14ac:dyDescent="0.25">
      <c r="R6023" s="20">
        <v>301.05</v>
      </c>
      <c r="S6023" s="23">
        <v>4.0000000000000002E-4</v>
      </c>
      <c r="W6023" s="23">
        <v>0.17199999999999999</v>
      </c>
      <c r="AA6023" s="23">
        <f t="shared" si="94"/>
        <v>4.0000000000000003E-5</v>
      </c>
    </row>
    <row r="6024" spans="18:27" x14ac:dyDescent="0.25">
      <c r="R6024" s="20">
        <v>301.10000000000002</v>
      </c>
      <c r="S6024" s="23">
        <v>4.0000000000000002E-4</v>
      </c>
      <c r="W6024" s="23">
        <v>0.124</v>
      </c>
      <c r="AA6024" s="23">
        <f t="shared" si="94"/>
        <v>0</v>
      </c>
    </row>
    <row r="6025" spans="18:27" x14ac:dyDescent="0.25">
      <c r="R6025" s="20">
        <v>301.14999999999998</v>
      </c>
      <c r="S6025" s="23">
        <v>0</v>
      </c>
      <c r="W6025" s="23">
        <v>0.104</v>
      </c>
      <c r="AA6025" s="23">
        <f t="shared" si="94"/>
        <v>4.0000000000000003E-5</v>
      </c>
    </row>
    <row r="6026" spans="18:27" x14ac:dyDescent="0.25">
      <c r="R6026" s="20">
        <v>301.2</v>
      </c>
      <c r="S6026" s="23">
        <v>4.0000000000000002E-4</v>
      </c>
      <c r="W6026" s="23">
        <v>9.1999999999999998E-2</v>
      </c>
      <c r="AA6026" s="23">
        <f t="shared" si="94"/>
        <v>0</v>
      </c>
    </row>
    <row r="6027" spans="18:27" x14ac:dyDescent="0.25">
      <c r="R6027" s="20">
        <v>301.25</v>
      </c>
      <c r="S6027" s="23">
        <v>0</v>
      </c>
      <c r="W6027" s="23">
        <v>8.7999999999999995E-2</v>
      </c>
      <c r="AA6027" s="23">
        <f t="shared" si="94"/>
        <v>0</v>
      </c>
    </row>
    <row r="6028" spans="18:27" x14ac:dyDescent="0.25">
      <c r="R6028" s="20">
        <v>301.3</v>
      </c>
      <c r="S6028" s="23">
        <v>0</v>
      </c>
      <c r="W6028" s="23">
        <v>8.7999999999999995E-2</v>
      </c>
      <c r="AA6028" s="23">
        <f t="shared" si="94"/>
        <v>4.0000000000000003E-5</v>
      </c>
    </row>
    <row r="6029" spans="18:27" x14ac:dyDescent="0.25">
      <c r="R6029" s="20">
        <v>301.35000000000002</v>
      </c>
      <c r="S6029" s="23">
        <v>4.0000000000000002E-4</v>
      </c>
      <c r="W6029" s="23">
        <v>8.7999999999999995E-2</v>
      </c>
      <c r="AA6029" s="23">
        <f t="shared" si="94"/>
        <v>-4.0000000000000003E-5</v>
      </c>
    </row>
    <row r="6030" spans="18:27" x14ac:dyDescent="0.25">
      <c r="R6030" s="20">
        <v>301.39999999999998</v>
      </c>
      <c r="S6030" s="23">
        <v>-4.0000000000000002E-4</v>
      </c>
      <c r="W6030" s="23">
        <v>8.7999999999999995E-2</v>
      </c>
      <c r="AA6030" s="23">
        <f t="shared" si="94"/>
        <v>0</v>
      </c>
    </row>
    <row r="6031" spans="18:27" x14ac:dyDescent="0.25">
      <c r="R6031" s="20">
        <v>301.45</v>
      </c>
      <c r="S6031" s="23">
        <v>0</v>
      </c>
      <c r="W6031" s="23">
        <v>0.08</v>
      </c>
      <c r="AA6031" s="23">
        <f t="shared" si="94"/>
        <v>4.0000000000000003E-5</v>
      </c>
    </row>
    <row r="6032" spans="18:27" x14ac:dyDescent="0.25">
      <c r="R6032" s="20">
        <v>301.5</v>
      </c>
      <c r="S6032" s="23">
        <v>4.0000000000000002E-4</v>
      </c>
      <c r="W6032" s="23">
        <v>8.7999999999999995E-2</v>
      </c>
      <c r="AA6032" s="23">
        <f t="shared" si="94"/>
        <v>0</v>
      </c>
    </row>
    <row r="6033" spans="18:27" x14ac:dyDescent="0.25">
      <c r="R6033" s="20">
        <v>301.55</v>
      </c>
      <c r="S6033" s="23">
        <v>0</v>
      </c>
      <c r="W6033" s="23">
        <v>0.08</v>
      </c>
      <c r="AA6033" s="23">
        <f t="shared" si="94"/>
        <v>0</v>
      </c>
    </row>
    <row r="6034" spans="18:27" x14ac:dyDescent="0.25">
      <c r="R6034" s="20">
        <v>301.60000000000002</v>
      </c>
      <c r="S6034" s="23">
        <v>0</v>
      </c>
      <c r="W6034" s="23">
        <v>0.08</v>
      </c>
      <c r="AA6034" s="23">
        <f t="shared" si="94"/>
        <v>-4.0000000000000003E-5</v>
      </c>
    </row>
    <row r="6035" spans="18:27" x14ac:dyDescent="0.25">
      <c r="R6035" s="20">
        <v>301.64999999999998</v>
      </c>
      <c r="S6035" s="23">
        <v>-4.0000000000000002E-4</v>
      </c>
      <c r="W6035" s="23">
        <v>8.7999999999999995E-2</v>
      </c>
      <c r="AA6035" s="23">
        <f t="shared" si="94"/>
        <v>0</v>
      </c>
    </row>
    <row r="6036" spans="18:27" x14ac:dyDescent="0.25">
      <c r="R6036" s="20">
        <v>301.7</v>
      </c>
      <c r="S6036" s="23">
        <v>0</v>
      </c>
      <c r="W6036" s="23">
        <v>0.08</v>
      </c>
      <c r="AA6036" s="23">
        <f t="shared" si="94"/>
        <v>-4.0000000000000003E-5</v>
      </c>
    </row>
    <row r="6037" spans="18:27" x14ac:dyDescent="0.25">
      <c r="R6037" s="20">
        <v>301.75</v>
      </c>
      <c r="S6037" s="23">
        <v>-4.0000000000000002E-4</v>
      </c>
      <c r="W6037" s="23">
        <v>8.7999999999999995E-2</v>
      </c>
      <c r="AA6037" s="23">
        <f t="shared" si="94"/>
        <v>0</v>
      </c>
    </row>
    <row r="6038" spans="18:27" x14ac:dyDescent="0.25">
      <c r="R6038" s="20">
        <v>301.8</v>
      </c>
      <c r="S6038" s="23">
        <v>0</v>
      </c>
      <c r="W6038" s="23">
        <v>0.08</v>
      </c>
      <c r="AA6038" s="23">
        <f t="shared" si="94"/>
        <v>0</v>
      </c>
    </row>
    <row r="6039" spans="18:27" x14ac:dyDescent="0.25">
      <c r="R6039" s="20">
        <v>301.85000000000002</v>
      </c>
      <c r="S6039" s="23">
        <v>0</v>
      </c>
      <c r="W6039" s="23">
        <v>8.4000000000000005E-2</v>
      </c>
      <c r="AA6039" s="23">
        <f t="shared" si="94"/>
        <v>4.0000000000000003E-5</v>
      </c>
    </row>
    <row r="6040" spans="18:27" x14ac:dyDescent="0.25">
      <c r="R6040" s="20">
        <v>301.89999999999998</v>
      </c>
      <c r="S6040" s="23">
        <v>4.0000000000000002E-4</v>
      </c>
      <c r="W6040" s="23">
        <v>0.08</v>
      </c>
      <c r="AA6040" s="23">
        <f t="shared" si="94"/>
        <v>0</v>
      </c>
    </row>
    <row r="6041" spans="18:27" x14ac:dyDescent="0.25">
      <c r="R6041" s="20">
        <v>301.95</v>
      </c>
      <c r="S6041" s="23">
        <v>0</v>
      </c>
      <c r="W6041" s="23">
        <v>0.08</v>
      </c>
      <c r="AA6041" s="23">
        <f t="shared" si="94"/>
        <v>4.0000000000000003E-5</v>
      </c>
    </row>
    <row r="6042" spans="18:27" x14ac:dyDescent="0.25">
      <c r="R6042" s="20">
        <v>302</v>
      </c>
      <c r="S6042" s="23">
        <v>4.0000000000000002E-4</v>
      </c>
      <c r="W6042" s="23">
        <v>0.08</v>
      </c>
      <c r="AA6042" s="23">
        <f t="shared" si="94"/>
        <v>-4.0000000000000003E-5</v>
      </c>
    </row>
    <row r="6043" spans="18:27" x14ac:dyDescent="0.25">
      <c r="R6043" s="20">
        <v>302.05</v>
      </c>
      <c r="S6043" s="23">
        <v>-4.0000000000000002E-4</v>
      </c>
      <c r="W6043" s="23">
        <v>0.08</v>
      </c>
      <c r="AA6043" s="23">
        <f t="shared" si="94"/>
        <v>-4.0000000000000003E-5</v>
      </c>
    </row>
    <row r="6044" spans="18:27" x14ac:dyDescent="0.25">
      <c r="R6044" s="20">
        <v>302.10000000000002</v>
      </c>
      <c r="S6044" s="23">
        <v>-4.0000000000000002E-4</v>
      </c>
      <c r="W6044" s="23">
        <v>0.08</v>
      </c>
      <c r="AA6044" s="23">
        <f t="shared" si="94"/>
        <v>-4.0000000000000003E-5</v>
      </c>
    </row>
    <row r="6045" spans="18:27" x14ac:dyDescent="0.25">
      <c r="R6045" s="20">
        <v>302.14999999999998</v>
      </c>
      <c r="S6045" s="23">
        <v>-4.0000000000000002E-4</v>
      </c>
      <c r="W6045" s="23">
        <v>8.4000000000000005E-2</v>
      </c>
      <c r="AA6045" s="23">
        <f t="shared" si="94"/>
        <v>0</v>
      </c>
    </row>
    <row r="6046" spans="18:27" x14ac:dyDescent="0.25">
      <c r="R6046" s="20">
        <v>302.2</v>
      </c>
      <c r="S6046" s="23">
        <v>0</v>
      </c>
      <c r="W6046" s="23">
        <v>8.4000000000000005E-2</v>
      </c>
      <c r="AA6046" s="23">
        <f t="shared" si="94"/>
        <v>0</v>
      </c>
    </row>
    <row r="6047" spans="18:27" x14ac:dyDescent="0.25">
      <c r="R6047" s="20">
        <v>302.25</v>
      </c>
      <c r="S6047" s="23">
        <v>0</v>
      </c>
      <c r="W6047" s="23">
        <v>7.5999999999999998E-2</v>
      </c>
      <c r="AA6047" s="23">
        <f t="shared" si="94"/>
        <v>4.0000000000000003E-5</v>
      </c>
    </row>
    <row r="6048" spans="18:27" x14ac:dyDescent="0.25">
      <c r="R6048" s="20">
        <v>302.3</v>
      </c>
      <c r="S6048" s="23">
        <v>4.0000000000000002E-4</v>
      </c>
      <c r="W6048" s="23">
        <v>8.4000000000000005E-2</v>
      </c>
      <c r="AA6048" s="23">
        <f t="shared" si="94"/>
        <v>0</v>
      </c>
    </row>
    <row r="6049" spans="18:27" x14ac:dyDescent="0.25">
      <c r="R6049" s="20">
        <v>302.35000000000002</v>
      </c>
      <c r="S6049" s="23">
        <v>0</v>
      </c>
      <c r="W6049" s="23">
        <v>8.4000000000000005E-2</v>
      </c>
      <c r="AA6049" s="23">
        <f t="shared" si="94"/>
        <v>4.0000000000000003E-5</v>
      </c>
    </row>
    <row r="6050" spans="18:27" x14ac:dyDescent="0.25">
      <c r="R6050" s="20">
        <v>302.39999999999998</v>
      </c>
      <c r="S6050" s="23">
        <v>4.0000000000000002E-4</v>
      </c>
      <c r="W6050" s="23">
        <v>8.4000000000000005E-2</v>
      </c>
      <c r="AA6050" s="23">
        <f t="shared" si="94"/>
        <v>4.0000000000000003E-5</v>
      </c>
    </row>
    <row r="6051" spans="18:27" x14ac:dyDescent="0.25">
      <c r="R6051" s="20">
        <v>302.45</v>
      </c>
      <c r="S6051" s="23">
        <v>4.0000000000000002E-4</v>
      </c>
      <c r="W6051" s="23">
        <v>8.7999999999999995E-2</v>
      </c>
      <c r="AA6051" s="23">
        <f t="shared" si="94"/>
        <v>0</v>
      </c>
    </row>
    <row r="6052" spans="18:27" x14ac:dyDescent="0.25">
      <c r="R6052" s="20">
        <v>302.5</v>
      </c>
      <c r="S6052" s="23">
        <v>0</v>
      </c>
      <c r="W6052" s="23">
        <v>8.7999999999999995E-2</v>
      </c>
      <c r="AA6052" s="23">
        <f t="shared" si="94"/>
        <v>4.0000000000000003E-5</v>
      </c>
    </row>
    <row r="6053" spans="18:27" x14ac:dyDescent="0.25">
      <c r="R6053" s="20">
        <v>302.55</v>
      </c>
      <c r="S6053" s="23">
        <v>4.0000000000000002E-4</v>
      </c>
      <c r="W6053" s="23">
        <v>8.7999999999999995E-2</v>
      </c>
      <c r="AA6053" s="23">
        <f t="shared" si="94"/>
        <v>0</v>
      </c>
    </row>
    <row r="6054" spans="18:27" x14ac:dyDescent="0.25">
      <c r="R6054" s="20">
        <v>302.60000000000002</v>
      </c>
      <c r="S6054" s="23">
        <v>0</v>
      </c>
      <c r="W6054" s="23">
        <v>7.5999999999999998E-2</v>
      </c>
      <c r="AA6054" s="23">
        <f t="shared" si="94"/>
        <v>0</v>
      </c>
    </row>
    <row r="6055" spans="18:27" x14ac:dyDescent="0.25">
      <c r="R6055" s="20">
        <v>302.64999999999998</v>
      </c>
      <c r="S6055" s="23">
        <v>0</v>
      </c>
      <c r="W6055" s="23">
        <v>0.06</v>
      </c>
      <c r="AA6055" s="23">
        <f t="shared" si="94"/>
        <v>-4.0000000000000003E-5</v>
      </c>
    </row>
    <row r="6056" spans="18:27" x14ac:dyDescent="0.25">
      <c r="R6056" s="20">
        <v>302.7</v>
      </c>
      <c r="S6056" s="23">
        <v>-4.0000000000000002E-4</v>
      </c>
      <c r="W6056" s="23">
        <v>5.1999999999999998E-2</v>
      </c>
      <c r="AA6056" s="23">
        <f t="shared" si="94"/>
        <v>-4.0000000000000003E-5</v>
      </c>
    </row>
    <row r="6057" spans="18:27" x14ac:dyDescent="0.25">
      <c r="R6057" s="20">
        <v>302.75</v>
      </c>
      <c r="S6057" s="23">
        <v>-4.0000000000000002E-4</v>
      </c>
      <c r="W6057" s="23">
        <v>0.06</v>
      </c>
      <c r="AA6057" s="23">
        <f t="shared" si="94"/>
        <v>0</v>
      </c>
    </row>
    <row r="6058" spans="18:27" x14ac:dyDescent="0.25">
      <c r="R6058" s="20">
        <v>302.8</v>
      </c>
      <c r="S6058" s="23">
        <v>0</v>
      </c>
      <c r="W6058" s="23">
        <v>3.2000000000000001E-2</v>
      </c>
      <c r="AA6058" s="23">
        <f t="shared" si="94"/>
        <v>0</v>
      </c>
    </row>
    <row r="6059" spans="18:27" x14ac:dyDescent="0.25">
      <c r="R6059" s="20">
        <v>302.85000000000002</v>
      </c>
      <c r="S6059" s="23">
        <v>0</v>
      </c>
      <c r="W6059" s="23">
        <v>0.02</v>
      </c>
      <c r="AA6059" s="23">
        <f t="shared" si="94"/>
        <v>0</v>
      </c>
    </row>
    <row r="6060" spans="18:27" x14ac:dyDescent="0.25">
      <c r="R6060" s="20">
        <v>302.89999999999998</v>
      </c>
      <c r="S6060" s="23">
        <v>0</v>
      </c>
      <c r="W6060" s="23">
        <v>8.0000000000000002E-3</v>
      </c>
      <c r="AA6060" s="23">
        <f t="shared" si="94"/>
        <v>0</v>
      </c>
    </row>
    <row r="6061" spans="18:27" x14ac:dyDescent="0.25">
      <c r="R6061" s="20">
        <v>302.95</v>
      </c>
      <c r="S6061" s="23">
        <v>0</v>
      </c>
      <c r="W6061" s="23">
        <v>8.0000000000000002E-3</v>
      </c>
      <c r="AA6061" s="23">
        <f t="shared" si="94"/>
        <v>0</v>
      </c>
    </row>
    <row r="6062" spans="18:27" x14ac:dyDescent="0.25">
      <c r="R6062" s="20">
        <v>303</v>
      </c>
      <c r="S6062" s="23">
        <v>0</v>
      </c>
      <c r="W6062" s="23">
        <v>0</v>
      </c>
      <c r="AA6062" s="23">
        <f t="shared" si="94"/>
        <v>0</v>
      </c>
    </row>
    <row r="6063" spans="18:27" x14ac:dyDescent="0.25">
      <c r="R6063" s="20">
        <v>303.05</v>
      </c>
      <c r="S6063" s="23">
        <v>0</v>
      </c>
      <c r="W6063" s="23">
        <v>4.0000000000000001E-3</v>
      </c>
      <c r="AA6063" s="23">
        <f t="shared" si="94"/>
        <v>4.0000000000000003E-5</v>
      </c>
    </row>
    <row r="6064" spans="18:27" x14ac:dyDescent="0.25">
      <c r="R6064" s="20">
        <v>303.10000000000002</v>
      </c>
      <c r="S6064" s="23">
        <v>4.0000000000000002E-4</v>
      </c>
      <c r="W6064" s="23">
        <v>4.0000000000000001E-3</v>
      </c>
      <c r="AA6064" s="23">
        <f t="shared" si="94"/>
        <v>4.0000000000000003E-5</v>
      </c>
    </row>
    <row r="6065" spans="18:27" x14ac:dyDescent="0.25">
      <c r="R6065" s="20">
        <v>303.14999999999998</v>
      </c>
      <c r="S6065" s="23">
        <v>4.0000000000000002E-4</v>
      </c>
      <c r="W6065" s="23">
        <v>4.0000000000000001E-3</v>
      </c>
      <c r="AA6065" s="23">
        <f t="shared" si="94"/>
        <v>4.0000000000000003E-5</v>
      </c>
    </row>
    <row r="6066" spans="18:27" x14ac:dyDescent="0.25">
      <c r="R6066" s="20">
        <v>303.2</v>
      </c>
      <c r="S6066" s="23">
        <v>4.0000000000000002E-4</v>
      </c>
      <c r="W6066" s="23">
        <v>4.0000000000000001E-3</v>
      </c>
      <c r="AA6066" s="23">
        <f t="shared" si="94"/>
        <v>-4.0000000000000003E-5</v>
      </c>
    </row>
    <row r="6067" spans="18:27" x14ac:dyDescent="0.25">
      <c r="R6067" s="20">
        <v>303.25</v>
      </c>
      <c r="S6067" s="23">
        <v>-4.0000000000000002E-4</v>
      </c>
      <c r="W6067" s="23">
        <v>4.0000000000000001E-3</v>
      </c>
      <c r="AA6067" s="23">
        <f t="shared" si="94"/>
        <v>0</v>
      </c>
    </row>
    <row r="6068" spans="18:27" x14ac:dyDescent="0.25">
      <c r="R6068" s="20">
        <v>303.3</v>
      </c>
      <c r="S6068" s="23">
        <v>0</v>
      </c>
      <c r="W6068" s="23">
        <v>4.0000000000000001E-3</v>
      </c>
      <c r="AA6068" s="23">
        <f t="shared" si="94"/>
        <v>-4.0000000000000003E-5</v>
      </c>
    </row>
    <row r="6069" spans="18:27" x14ac:dyDescent="0.25">
      <c r="R6069" s="20">
        <v>303.35000000000002</v>
      </c>
      <c r="S6069" s="23">
        <v>-4.0000000000000002E-4</v>
      </c>
      <c r="W6069" s="23">
        <v>4.0000000000000001E-3</v>
      </c>
      <c r="AA6069" s="23">
        <f t="shared" si="94"/>
        <v>-4.0000000000000003E-5</v>
      </c>
    </row>
    <row r="6070" spans="18:27" x14ac:dyDescent="0.25">
      <c r="R6070" s="20">
        <v>303.39999999999998</v>
      </c>
      <c r="S6070" s="23">
        <v>-4.0000000000000002E-4</v>
      </c>
      <c r="W6070" s="23">
        <v>4.0000000000000001E-3</v>
      </c>
      <c r="AA6070" s="23">
        <f t="shared" si="94"/>
        <v>4.0000000000000003E-5</v>
      </c>
    </row>
    <row r="6071" spans="18:27" x14ac:dyDescent="0.25">
      <c r="R6071" s="20">
        <v>303.45</v>
      </c>
      <c r="S6071" s="23">
        <v>4.0000000000000002E-4</v>
      </c>
      <c r="W6071" s="23">
        <v>4.0000000000000001E-3</v>
      </c>
      <c r="AA6071" s="23">
        <f t="shared" si="94"/>
        <v>0</v>
      </c>
    </row>
    <row r="6072" spans="18:27" x14ac:dyDescent="0.25">
      <c r="R6072" s="20">
        <v>303.5</v>
      </c>
      <c r="S6072" s="23">
        <v>0</v>
      </c>
      <c r="W6072" s="23">
        <v>4.0000000000000001E-3</v>
      </c>
      <c r="AA6072" s="23">
        <f t="shared" si="94"/>
        <v>4.0000000000000003E-5</v>
      </c>
    </row>
    <row r="6073" spans="18:27" x14ac:dyDescent="0.25">
      <c r="R6073" s="20">
        <v>303.55</v>
      </c>
      <c r="S6073" s="23">
        <v>4.0000000000000002E-4</v>
      </c>
      <c r="W6073" s="23">
        <v>4.0000000000000001E-3</v>
      </c>
      <c r="AA6073" s="23">
        <f t="shared" si="94"/>
        <v>0</v>
      </c>
    </row>
    <row r="6074" spans="18:27" x14ac:dyDescent="0.25">
      <c r="R6074" s="20">
        <v>303.60000000000002</v>
      </c>
      <c r="S6074" s="23">
        <v>0</v>
      </c>
      <c r="W6074" s="23">
        <v>4.0000000000000001E-3</v>
      </c>
      <c r="AA6074" s="23">
        <f t="shared" si="94"/>
        <v>0</v>
      </c>
    </row>
    <row r="6075" spans="18:27" x14ac:dyDescent="0.25">
      <c r="R6075" s="20">
        <v>303.64999999999998</v>
      </c>
      <c r="S6075" s="23">
        <v>0</v>
      </c>
      <c r="W6075" s="23">
        <v>0</v>
      </c>
      <c r="AA6075" s="23">
        <f t="shared" si="94"/>
        <v>0</v>
      </c>
    </row>
    <row r="6076" spans="18:27" x14ac:dyDescent="0.25">
      <c r="R6076" s="20">
        <v>303.7</v>
      </c>
      <c r="S6076" s="23">
        <v>0</v>
      </c>
      <c r="W6076" s="23">
        <v>0</v>
      </c>
      <c r="AA6076" s="23">
        <f t="shared" si="94"/>
        <v>-4.0000000000000003E-5</v>
      </c>
    </row>
    <row r="6077" spans="18:27" x14ac:dyDescent="0.25">
      <c r="R6077" s="20">
        <v>303.75</v>
      </c>
      <c r="S6077" s="23">
        <v>-4.0000000000000002E-4</v>
      </c>
      <c r="W6077" s="23">
        <v>0</v>
      </c>
      <c r="AA6077" s="23">
        <f t="shared" si="94"/>
        <v>0</v>
      </c>
    </row>
    <row r="6078" spans="18:27" x14ac:dyDescent="0.25">
      <c r="R6078" s="20">
        <v>303.8</v>
      </c>
      <c r="S6078" s="23">
        <v>0</v>
      </c>
      <c r="W6078" s="23">
        <v>0</v>
      </c>
      <c r="AA6078" s="23">
        <f t="shared" si="94"/>
        <v>0</v>
      </c>
    </row>
    <row r="6079" spans="18:27" x14ac:dyDescent="0.25">
      <c r="R6079" s="20">
        <v>303.85000000000002</v>
      </c>
      <c r="S6079" s="23">
        <v>0</v>
      </c>
      <c r="W6079" s="23">
        <v>0</v>
      </c>
      <c r="AA6079" s="23">
        <f t="shared" si="94"/>
        <v>4.0000000000000003E-5</v>
      </c>
    </row>
    <row r="6080" spans="18:27" x14ac:dyDescent="0.25">
      <c r="R6080" s="20">
        <v>303.89999999999998</v>
      </c>
      <c r="S6080" s="23">
        <v>4.0000000000000002E-4</v>
      </c>
      <c r="W6080" s="23">
        <v>0</v>
      </c>
      <c r="AA6080" s="23">
        <f t="shared" si="94"/>
        <v>0</v>
      </c>
    </row>
    <row r="6081" spans="18:27" x14ac:dyDescent="0.25">
      <c r="R6081" s="20">
        <v>303.95</v>
      </c>
      <c r="S6081" s="23">
        <v>0</v>
      </c>
      <c r="W6081" s="23">
        <v>0</v>
      </c>
      <c r="AA6081" s="23">
        <f t="shared" si="94"/>
        <v>4.0000000000000003E-5</v>
      </c>
    </row>
    <row r="6082" spans="18:27" x14ac:dyDescent="0.25">
      <c r="R6082" s="20">
        <v>304</v>
      </c>
      <c r="S6082" s="23">
        <v>4.0000000000000002E-4</v>
      </c>
      <c r="W6082" s="23">
        <v>0</v>
      </c>
      <c r="AA6082" s="23">
        <f t="shared" si="94"/>
        <v>0</v>
      </c>
    </row>
    <row r="6083" spans="18:27" x14ac:dyDescent="0.25">
      <c r="R6083" s="20">
        <v>304.05</v>
      </c>
      <c r="S6083" s="23">
        <v>0</v>
      </c>
      <c r="W6083" s="23">
        <v>4.0000000000000001E-3</v>
      </c>
      <c r="AA6083" s="23">
        <f t="shared" si="94"/>
        <v>0</v>
      </c>
    </row>
    <row r="6084" spans="18:27" x14ac:dyDescent="0.25">
      <c r="R6084" s="20">
        <v>304.10000000000002</v>
      </c>
      <c r="S6084" s="23">
        <v>0</v>
      </c>
      <c r="W6084" s="23">
        <v>4.0000000000000001E-3</v>
      </c>
      <c r="AA6084" s="23">
        <f t="shared" ref="AA6084:AA6147" si="95">S6085/10</f>
        <v>-4.0000000000000003E-5</v>
      </c>
    </row>
    <row r="6085" spans="18:27" x14ac:dyDescent="0.25">
      <c r="R6085" s="20">
        <v>304.14999999999998</v>
      </c>
      <c r="S6085" s="23">
        <v>-4.0000000000000002E-4</v>
      </c>
      <c r="W6085" s="23">
        <v>4.0000000000000001E-3</v>
      </c>
      <c r="AA6085" s="23">
        <f t="shared" si="95"/>
        <v>-4.0000000000000003E-5</v>
      </c>
    </row>
    <row r="6086" spans="18:27" x14ac:dyDescent="0.25">
      <c r="R6086" s="20">
        <v>304.2</v>
      </c>
      <c r="S6086" s="23">
        <v>-4.0000000000000002E-4</v>
      </c>
      <c r="W6086" s="23">
        <v>4.0000000000000001E-3</v>
      </c>
      <c r="AA6086" s="23">
        <f t="shared" si="95"/>
        <v>4.0000000000000003E-5</v>
      </c>
    </row>
    <row r="6087" spans="18:27" x14ac:dyDescent="0.25">
      <c r="R6087" s="20">
        <v>304.25</v>
      </c>
      <c r="S6087" s="23">
        <v>4.0000000000000002E-4</v>
      </c>
      <c r="W6087" s="23">
        <v>0</v>
      </c>
      <c r="AA6087" s="23">
        <f t="shared" si="95"/>
        <v>0</v>
      </c>
    </row>
    <row r="6088" spans="18:27" x14ac:dyDescent="0.25">
      <c r="R6088" s="20">
        <v>304.3</v>
      </c>
      <c r="S6088" s="23">
        <v>0</v>
      </c>
      <c r="W6088" s="23">
        <v>0</v>
      </c>
      <c r="AA6088" s="23">
        <f t="shared" si="95"/>
        <v>4.0000000000000003E-5</v>
      </c>
    </row>
    <row r="6089" spans="18:27" x14ac:dyDescent="0.25">
      <c r="R6089" s="20">
        <v>304.35000000000002</v>
      </c>
      <c r="S6089" s="23">
        <v>4.0000000000000002E-4</v>
      </c>
      <c r="W6089" s="23">
        <v>0</v>
      </c>
      <c r="AA6089" s="23">
        <f t="shared" si="95"/>
        <v>0</v>
      </c>
    </row>
    <row r="6090" spans="18:27" x14ac:dyDescent="0.25">
      <c r="R6090" s="20">
        <v>304.39999999999998</v>
      </c>
      <c r="S6090" s="23">
        <v>0</v>
      </c>
      <c r="W6090" s="23">
        <v>0</v>
      </c>
      <c r="AA6090" s="23">
        <f t="shared" si="95"/>
        <v>-4.0000000000000003E-5</v>
      </c>
    </row>
    <row r="6091" spans="18:27" x14ac:dyDescent="0.25">
      <c r="R6091" s="20">
        <v>304.45</v>
      </c>
      <c r="S6091" s="23">
        <v>-4.0000000000000002E-4</v>
      </c>
      <c r="W6091" s="23">
        <v>0</v>
      </c>
      <c r="AA6091" s="23">
        <f t="shared" si="95"/>
        <v>-4.0000000000000003E-5</v>
      </c>
    </row>
    <row r="6092" spans="18:27" x14ac:dyDescent="0.25">
      <c r="R6092" s="20">
        <v>304.5</v>
      </c>
      <c r="S6092" s="23">
        <v>-4.0000000000000002E-4</v>
      </c>
      <c r="W6092" s="23">
        <v>0</v>
      </c>
      <c r="AA6092" s="23">
        <f t="shared" si="95"/>
        <v>-4.0000000000000003E-5</v>
      </c>
    </row>
    <row r="6093" spans="18:27" x14ac:dyDescent="0.25">
      <c r="R6093" s="20">
        <v>304.55</v>
      </c>
      <c r="S6093" s="23">
        <v>-4.0000000000000002E-4</v>
      </c>
      <c r="W6093" s="23">
        <v>0</v>
      </c>
      <c r="AA6093" s="23">
        <f t="shared" si="95"/>
        <v>0</v>
      </c>
    </row>
    <row r="6094" spans="18:27" x14ac:dyDescent="0.25">
      <c r="R6094" s="20">
        <v>304.60000000000002</v>
      </c>
      <c r="S6094" s="23">
        <v>0</v>
      </c>
      <c r="W6094" s="23">
        <v>0</v>
      </c>
      <c r="AA6094" s="23">
        <f t="shared" si="95"/>
        <v>4.0000000000000003E-5</v>
      </c>
    </row>
    <row r="6095" spans="18:27" x14ac:dyDescent="0.25">
      <c r="R6095" s="20">
        <v>304.64999999999998</v>
      </c>
      <c r="S6095" s="23">
        <v>4.0000000000000002E-4</v>
      </c>
      <c r="W6095" s="23">
        <v>0</v>
      </c>
      <c r="AA6095" s="23">
        <f t="shared" si="95"/>
        <v>0</v>
      </c>
    </row>
    <row r="6096" spans="18:27" x14ac:dyDescent="0.25">
      <c r="R6096" s="20">
        <v>304.7</v>
      </c>
      <c r="S6096" s="23">
        <v>0</v>
      </c>
      <c r="W6096" s="23">
        <v>0</v>
      </c>
      <c r="AA6096" s="23">
        <f t="shared" si="95"/>
        <v>0</v>
      </c>
    </row>
    <row r="6097" spans="18:27" x14ac:dyDescent="0.25">
      <c r="R6097" s="20">
        <v>304.75</v>
      </c>
      <c r="S6097" s="23">
        <v>0</v>
      </c>
      <c r="W6097" s="23">
        <v>0</v>
      </c>
      <c r="AA6097" s="23">
        <f t="shared" si="95"/>
        <v>0</v>
      </c>
    </row>
    <row r="6098" spans="18:27" x14ac:dyDescent="0.25">
      <c r="R6098" s="20">
        <v>304.8</v>
      </c>
      <c r="S6098" s="23">
        <v>0</v>
      </c>
      <c r="W6098" s="23">
        <v>0</v>
      </c>
      <c r="AA6098" s="23">
        <f t="shared" si="95"/>
        <v>4.0000000000000003E-5</v>
      </c>
    </row>
    <row r="6099" spans="18:27" x14ac:dyDescent="0.25">
      <c r="R6099" s="20">
        <v>304.85000000000002</v>
      </c>
      <c r="S6099" s="23">
        <v>4.0000000000000002E-4</v>
      </c>
      <c r="W6099" s="23">
        <v>4.0000000000000001E-3</v>
      </c>
      <c r="AA6099" s="23">
        <f t="shared" si="95"/>
        <v>8.0000000000000007E-5</v>
      </c>
    </row>
    <row r="6100" spans="18:27" x14ac:dyDescent="0.25">
      <c r="R6100" s="20">
        <v>304.89999999999998</v>
      </c>
      <c r="S6100" s="23">
        <v>8.0000000000000004E-4</v>
      </c>
      <c r="W6100" s="23">
        <v>4.0000000000000001E-3</v>
      </c>
      <c r="AA6100" s="23">
        <f t="shared" si="95"/>
        <v>0</v>
      </c>
    </row>
    <row r="6101" spans="18:27" x14ac:dyDescent="0.25">
      <c r="R6101" s="20">
        <v>304.95</v>
      </c>
      <c r="S6101" s="23">
        <v>0</v>
      </c>
      <c r="W6101" s="23">
        <v>4.0000000000000001E-3</v>
      </c>
      <c r="AA6101" s="23">
        <f t="shared" si="95"/>
        <v>0</v>
      </c>
    </row>
    <row r="6102" spans="18:27" x14ac:dyDescent="0.25">
      <c r="R6102" s="20">
        <v>305</v>
      </c>
      <c r="S6102" s="23">
        <v>0</v>
      </c>
      <c r="W6102" s="23">
        <v>4.0000000000000001E-3</v>
      </c>
      <c r="AA6102" s="23">
        <f t="shared" si="95"/>
        <v>4.0000000000000003E-5</v>
      </c>
    </row>
    <row r="6103" spans="18:27" x14ac:dyDescent="0.25">
      <c r="R6103" s="20">
        <v>305.05</v>
      </c>
      <c r="S6103" s="23">
        <v>4.0000000000000002E-4</v>
      </c>
      <c r="W6103" s="23">
        <v>4.0000000000000001E-3</v>
      </c>
      <c r="AA6103" s="23">
        <f t="shared" si="95"/>
        <v>4.0000000000000003E-5</v>
      </c>
    </row>
    <row r="6104" spans="18:27" x14ac:dyDescent="0.25">
      <c r="R6104" s="20">
        <v>305.10000000000002</v>
      </c>
      <c r="S6104" s="23">
        <v>4.0000000000000002E-4</v>
      </c>
      <c r="W6104" s="23">
        <v>4.0000000000000001E-3</v>
      </c>
      <c r="AA6104" s="23">
        <f t="shared" si="95"/>
        <v>0</v>
      </c>
    </row>
    <row r="6105" spans="18:27" x14ac:dyDescent="0.25">
      <c r="R6105" s="20">
        <v>305.14999999999998</v>
      </c>
      <c r="S6105" s="23">
        <v>0</v>
      </c>
      <c r="W6105" s="23">
        <v>4.0000000000000001E-3</v>
      </c>
      <c r="AA6105" s="23">
        <f t="shared" si="95"/>
        <v>0</v>
      </c>
    </row>
    <row r="6106" spans="18:27" x14ac:dyDescent="0.25">
      <c r="R6106" s="20">
        <v>305.2</v>
      </c>
      <c r="S6106" s="23">
        <v>0</v>
      </c>
      <c r="W6106" s="23">
        <v>4.0000000000000001E-3</v>
      </c>
      <c r="AA6106" s="23">
        <f t="shared" si="95"/>
        <v>0</v>
      </c>
    </row>
    <row r="6107" spans="18:27" x14ac:dyDescent="0.25">
      <c r="R6107" s="20">
        <v>305.25</v>
      </c>
      <c r="S6107" s="23">
        <v>0</v>
      </c>
      <c r="W6107" s="23">
        <v>4.0000000000000001E-3</v>
      </c>
      <c r="AA6107" s="23">
        <f t="shared" si="95"/>
        <v>8.0000000000000007E-5</v>
      </c>
    </row>
    <row r="6108" spans="18:27" x14ac:dyDescent="0.25">
      <c r="R6108" s="20">
        <v>305.3</v>
      </c>
      <c r="S6108" s="23">
        <v>8.0000000000000004E-4</v>
      </c>
      <c r="W6108" s="23">
        <v>4.0000000000000001E-3</v>
      </c>
      <c r="AA6108" s="23">
        <f t="shared" si="95"/>
        <v>8.0000000000000007E-5</v>
      </c>
    </row>
    <row r="6109" spans="18:27" x14ac:dyDescent="0.25">
      <c r="R6109" s="20">
        <v>305.35000000000002</v>
      </c>
      <c r="S6109" s="23">
        <v>8.0000000000000004E-4</v>
      </c>
      <c r="W6109" s="23">
        <v>4.0000000000000001E-3</v>
      </c>
      <c r="AA6109" s="23">
        <f t="shared" si="95"/>
        <v>0</v>
      </c>
    </row>
    <row r="6110" spans="18:27" x14ac:dyDescent="0.25">
      <c r="R6110" s="20">
        <v>305.39999999999998</v>
      </c>
      <c r="S6110" s="23">
        <v>0</v>
      </c>
      <c r="W6110" s="23">
        <v>4.0000000000000001E-3</v>
      </c>
      <c r="AA6110" s="23">
        <f t="shared" si="95"/>
        <v>-4.0000000000000003E-5</v>
      </c>
    </row>
    <row r="6111" spans="18:27" x14ac:dyDescent="0.25">
      <c r="R6111" s="20">
        <v>305.45</v>
      </c>
      <c r="S6111" s="23">
        <v>-4.0000000000000002E-4</v>
      </c>
      <c r="W6111" s="23">
        <v>0</v>
      </c>
      <c r="AA6111" s="23">
        <f t="shared" si="95"/>
        <v>-4.0000000000000003E-5</v>
      </c>
    </row>
    <row r="6112" spans="18:27" x14ac:dyDescent="0.25">
      <c r="R6112" s="20">
        <v>305.5</v>
      </c>
      <c r="S6112" s="23">
        <v>-4.0000000000000002E-4</v>
      </c>
      <c r="W6112" s="23">
        <v>0</v>
      </c>
      <c r="AA6112" s="23">
        <f t="shared" si="95"/>
        <v>-4.0000000000000003E-5</v>
      </c>
    </row>
    <row r="6113" spans="18:27" x14ac:dyDescent="0.25">
      <c r="R6113" s="20">
        <v>305.55</v>
      </c>
      <c r="S6113" s="23">
        <v>-4.0000000000000002E-4</v>
      </c>
      <c r="W6113" s="23">
        <v>0</v>
      </c>
      <c r="AA6113" s="23">
        <f t="shared" si="95"/>
        <v>-4.0000000000000003E-5</v>
      </c>
    </row>
    <row r="6114" spans="18:27" x14ac:dyDescent="0.25">
      <c r="R6114" s="20">
        <v>305.60000000000002</v>
      </c>
      <c r="S6114" s="23">
        <v>-4.0000000000000002E-4</v>
      </c>
      <c r="W6114" s="23">
        <v>0</v>
      </c>
      <c r="AA6114" s="23">
        <f t="shared" si="95"/>
        <v>-4.0000000000000003E-5</v>
      </c>
    </row>
    <row r="6115" spans="18:27" x14ac:dyDescent="0.25">
      <c r="R6115" s="20">
        <v>305.64999999999998</v>
      </c>
      <c r="S6115" s="23">
        <v>-4.0000000000000002E-4</v>
      </c>
      <c r="W6115" s="23">
        <v>4.0000000000000001E-3</v>
      </c>
      <c r="AA6115" s="23">
        <f t="shared" si="95"/>
        <v>4.0000000000000003E-5</v>
      </c>
    </row>
    <row r="6116" spans="18:27" x14ac:dyDescent="0.25">
      <c r="R6116" s="20">
        <v>305.7</v>
      </c>
      <c r="S6116" s="23">
        <v>4.0000000000000002E-4</v>
      </c>
      <c r="W6116" s="23">
        <v>4.0000000000000001E-3</v>
      </c>
      <c r="AA6116" s="23">
        <f t="shared" si="95"/>
        <v>-4.0000000000000003E-5</v>
      </c>
    </row>
    <row r="6117" spans="18:27" x14ac:dyDescent="0.25">
      <c r="R6117" s="20">
        <v>305.75</v>
      </c>
      <c r="S6117" s="23">
        <v>-4.0000000000000002E-4</v>
      </c>
      <c r="W6117" s="23">
        <v>4.0000000000000001E-3</v>
      </c>
      <c r="AA6117" s="23">
        <f t="shared" si="95"/>
        <v>4.0000000000000003E-5</v>
      </c>
    </row>
    <row r="6118" spans="18:27" x14ac:dyDescent="0.25">
      <c r="R6118" s="20">
        <v>305.8</v>
      </c>
      <c r="S6118" s="23">
        <v>4.0000000000000002E-4</v>
      </c>
      <c r="W6118" s="23">
        <v>4.0000000000000001E-3</v>
      </c>
      <c r="AA6118" s="23">
        <f t="shared" si="95"/>
        <v>-4.0000000000000003E-5</v>
      </c>
    </row>
    <row r="6119" spans="18:27" x14ac:dyDescent="0.25">
      <c r="R6119" s="20">
        <v>305.85000000000002</v>
      </c>
      <c r="S6119" s="23">
        <v>-4.0000000000000002E-4</v>
      </c>
      <c r="W6119" s="23">
        <v>0</v>
      </c>
      <c r="AA6119" s="23">
        <f t="shared" si="95"/>
        <v>-4.0000000000000003E-5</v>
      </c>
    </row>
    <row r="6120" spans="18:27" x14ac:dyDescent="0.25">
      <c r="R6120" s="20">
        <v>305.89999999999998</v>
      </c>
      <c r="S6120" s="23">
        <v>-4.0000000000000002E-4</v>
      </c>
      <c r="W6120" s="23">
        <v>0</v>
      </c>
      <c r="AA6120" s="23">
        <f t="shared" si="95"/>
        <v>-4.0000000000000003E-5</v>
      </c>
    </row>
    <row r="6121" spans="18:27" x14ac:dyDescent="0.25">
      <c r="R6121" s="20">
        <v>305.95</v>
      </c>
      <c r="S6121" s="23">
        <v>-4.0000000000000002E-4</v>
      </c>
      <c r="W6121" s="23">
        <v>0</v>
      </c>
      <c r="AA6121" s="23">
        <f t="shared" si="95"/>
        <v>-4.0000000000000003E-5</v>
      </c>
    </row>
    <row r="6122" spans="18:27" x14ac:dyDescent="0.25">
      <c r="R6122" s="20">
        <v>306</v>
      </c>
      <c r="S6122" s="23">
        <v>-4.0000000000000002E-4</v>
      </c>
      <c r="W6122" s="23">
        <v>0</v>
      </c>
      <c r="AA6122" s="23">
        <f t="shared" si="95"/>
        <v>0</v>
      </c>
    </row>
    <row r="6123" spans="18:27" x14ac:dyDescent="0.25">
      <c r="R6123" s="20">
        <v>306.05</v>
      </c>
      <c r="S6123" s="23">
        <v>0</v>
      </c>
      <c r="W6123" s="23">
        <v>4.0000000000000001E-3</v>
      </c>
      <c r="AA6123" s="23">
        <f t="shared" si="95"/>
        <v>0</v>
      </c>
    </row>
    <row r="6124" spans="18:27" x14ac:dyDescent="0.25">
      <c r="R6124" s="20">
        <v>306.10000000000002</v>
      </c>
      <c r="S6124" s="23">
        <v>0</v>
      </c>
      <c r="W6124" s="23">
        <v>4.0000000000000001E-3</v>
      </c>
      <c r="AA6124" s="23">
        <f t="shared" si="95"/>
        <v>0</v>
      </c>
    </row>
    <row r="6125" spans="18:27" x14ac:dyDescent="0.25">
      <c r="R6125" s="20">
        <v>306.14999999999998</v>
      </c>
      <c r="S6125" s="23">
        <v>0</v>
      </c>
      <c r="W6125" s="23">
        <v>4.0000000000000001E-3</v>
      </c>
      <c r="AA6125" s="23">
        <f t="shared" si="95"/>
        <v>0</v>
      </c>
    </row>
    <row r="6126" spans="18:27" x14ac:dyDescent="0.25">
      <c r="R6126" s="20">
        <v>306.2</v>
      </c>
      <c r="S6126" s="23">
        <v>0</v>
      </c>
      <c r="W6126" s="23">
        <v>4.0000000000000001E-3</v>
      </c>
      <c r="AA6126" s="23">
        <f t="shared" si="95"/>
        <v>-4.0000000000000003E-5</v>
      </c>
    </row>
    <row r="6127" spans="18:27" x14ac:dyDescent="0.25">
      <c r="R6127" s="20">
        <v>306.25</v>
      </c>
      <c r="S6127" s="23">
        <v>-4.0000000000000002E-4</v>
      </c>
      <c r="W6127" s="23">
        <v>0</v>
      </c>
      <c r="AA6127" s="23">
        <f t="shared" si="95"/>
        <v>4.0000000000000003E-5</v>
      </c>
    </row>
    <row r="6128" spans="18:27" x14ac:dyDescent="0.25">
      <c r="R6128" s="20">
        <v>306.3</v>
      </c>
      <c r="S6128" s="23">
        <v>4.0000000000000002E-4</v>
      </c>
      <c r="W6128" s="23">
        <v>0</v>
      </c>
      <c r="AA6128" s="23">
        <f t="shared" si="95"/>
        <v>-4.0000000000000003E-5</v>
      </c>
    </row>
    <row r="6129" spans="18:27" x14ac:dyDescent="0.25">
      <c r="R6129" s="20">
        <v>306.35000000000002</v>
      </c>
      <c r="S6129" s="23">
        <v>-4.0000000000000002E-4</v>
      </c>
      <c r="W6129" s="23">
        <v>0</v>
      </c>
      <c r="AA6129" s="23">
        <f t="shared" si="95"/>
        <v>-4.0000000000000003E-5</v>
      </c>
    </row>
    <row r="6130" spans="18:27" x14ac:dyDescent="0.25">
      <c r="R6130" s="20">
        <v>306.39999999999998</v>
      </c>
      <c r="S6130" s="23">
        <v>-4.0000000000000002E-4</v>
      </c>
      <c r="W6130" s="23">
        <v>0</v>
      </c>
      <c r="AA6130" s="23">
        <f t="shared" si="95"/>
        <v>-4.0000000000000003E-5</v>
      </c>
    </row>
    <row r="6131" spans="18:27" x14ac:dyDescent="0.25">
      <c r="R6131" s="20">
        <v>306.45</v>
      </c>
      <c r="S6131" s="23">
        <v>-4.0000000000000002E-4</v>
      </c>
      <c r="W6131" s="23">
        <v>0</v>
      </c>
      <c r="AA6131" s="23">
        <f t="shared" si="95"/>
        <v>0</v>
      </c>
    </row>
    <row r="6132" spans="18:27" x14ac:dyDescent="0.25">
      <c r="R6132" s="20">
        <v>306.5</v>
      </c>
      <c r="S6132" s="23">
        <v>0</v>
      </c>
      <c r="W6132" s="23">
        <v>0</v>
      </c>
      <c r="AA6132" s="23">
        <f t="shared" si="95"/>
        <v>-4.0000000000000003E-5</v>
      </c>
    </row>
    <row r="6133" spans="18:27" x14ac:dyDescent="0.25">
      <c r="R6133" s="20">
        <v>306.55</v>
      </c>
      <c r="S6133" s="23">
        <v>-4.0000000000000002E-4</v>
      </c>
      <c r="W6133" s="23">
        <v>0</v>
      </c>
      <c r="AA6133" s="23">
        <f t="shared" si="95"/>
        <v>0</v>
      </c>
    </row>
    <row r="6134" spans="18:27" x14ac:dyDescent="0.25">
      <c r="R6134" s="20">
        <v>306.60000000000002</v>
      </c>
      <c r="S6134" s="23">
        <v>0</v>
      </c>
      <c r="W6134" s="23">
        <v>0</v>
      </c>
      <c r="AA6134" s="23">
        <f t="shared" si="95"/>
        <v>-4.0000000000000003E-5</v>
      </c>
    </row>
    <row r="6135" spans="18:27" x14ac:dyDescent="0.25">
      <c r="R6135" s="20">
        <v>306.64999999999998</v>
      </c>
      <c r="S6135" s="23">
        <v>-4.0000000000000002E-4</v>
      </c>
      <c r="W6135" s="23">
        <v>4.0000000000000001E-3</v>
      </c>
      <c r="AA6135" s="23">
        <f t="shared" si="95"/>
        <v>-1.1999999999999999E-4</v>
      </c>
    </row>
    <row r="6136" spans="18:27" x14ac:dyDescent="0.25">
      <c r="R6136" s="20">
        <v>306.7</v>
      </c>
      <c r="S6136" s="23">
        <v>-1.1999999999999999E-3</v>
      </c>
      <c r="W6136" s="23">
        <v>4.0000000000000001E-3</v>
      </c>
      <c r="AA6136" s="23">
        <f t="shared" si="95"/>
        <v>-4.0000000000000003E-5</v>
      </c>
    </row>
    <row r="6137" spans="18:27" x14ac:dyDescent="0.25">
      <c r="R6137" s="20">
        <v>306.75</v>
      </c>
      <c r="S6137" s="23">
        <v>-4.0000000000000002E-4</v>
      </c>
      <c r="W6137" s="23">
        <v>4.0000000000000001E-3</v>
      </c>
      <c r="AA6137" s="23">
        <f t="shared" si="95"/>
        <v>0</v>
      </c>
    </row>
    <row r="6138" spans="18:27" x14ac:dyDescent="0.25">
      <c r="R6138" s="20">
        <v>306.8</v>
      </c>
      <c r="S6138" s="23">
        <v>0</v>
      </c>
      <c r="W6138" s="23">
        <v>4.0000000000000001E-3</v>
      </c>
      <c r="AA6138" s="23">
        <f t="shared" si="95"/>
        <v>0</v>
      </c>
    </row>
    <row r="6139" spans="18:27" x14ac:dyDescent="0.25">
      <c r="R6139" s="20">
        <v>306.85000000000002</v>
      </c>
      <c r="S6139" s="23">
        <v>0</v>
      </c>
      <c r="W6139" s="23">
        <v>4.0000000000000001E-3</v>
      </c>
      <c r="AA6139" s="23">
        <f t="shared" si="95"/>
        <v>0</v>
      </c>
    </row>
    <row r="6140" spans="18:27" x14ac:dyDescent="0.25">
      <c r="R6140" s="20">
        <v>306.89999999999998</v>
      </c>
      <c r="S6140" s="23">
        <v>0</v>
      </c>
      <c r="W6140" s="23">
        <v>4.0000000000000001E-3</v>
      </c>
      <c r="AA6140" s="23">
        <f t="shared" si="95"/>
        <v>0</v>
      </c>
    </row>
    <row r="6141" spans="18:27" x14ac:dyDescent="0.25">
      <c r="R6141" s="20">
        <v>306.95</v>
      </c>
      <c r="S6141" s="23">
        <v>0</v>
      </c>
      <c r="W6141" s="23">
        <v>4.0000000000000001E-3</v>
      </c>
      <c r="AA6141" s="23">
        <f t="shared" si="95"/>
        <v>0</v>
      </c>
    </row>
    <row r="6142" spans="18:27" x14ac:dyDescent="0.25">
      <c r="R6142" s="20">
        <v>307</v>
      </c>
      <c r="S6142" s="23">
        <v>0</v>
      </c>
      <c r="W6142" s="23">
        <v>4.0000000000000001E-3</v>
      </c>
      <c r="AA6142" s="23">
        <f t="shared" si="95"/>
        <v>-4.0000000000000003E-5</v>
      </c>
    </row>
    <row r="6143" spans="18:27" x14ac:dyDescent="0.25">
      <c r="R6143" s="20">
        <v>307.05</v>
      </c>
      <c r="S6143" s="23">
        <v>-4.0000000000000002E-4</v>
      </c>
      <c r="W6143" s="23">
        <v>4.0000000000000001E-3</v>
      </c>
      <c r="AA6143" s="23">
        <f t="shared" si="95"/>
        <v>-4.0000000000000003E-5</v>
      </c>
    </row>
    <row r="6144" spans="18:27" x14ac:dyDescent="0.25">
      <c r="R6144" s="20">
        <v>307.10000000000002</v>
      </c>
      <c r="S6144" s="23">
        <v>-4.0000000000000002E-4</v>
      </c>
      <c r="W6144" s="23">
        <v>4.0000000000000001E-3</v>
      </c>
      <c r="AA6144" s="23">
        <f t="shared" si="95"/>
        <v>0</v>
      </c>
    </row>
    <row r="6145" spans="18:27" x14ac:dyDescent="0.25">
      <c r="R6145" s="20">
        <v>307.14999999999998</v>
      </c>
      <c r="S6145" s="23">
        <v>0</v>
      </c>
      <c r="W6145" s="23">
        <v>4.0000000000000001E-3</v>
      </c>
      <c r="AA6145" s="23">
        <f t="shared" si="95"/>
        <v>0</v>
      </c>
    </row>
    <row r="6146" spans="18:27" x14ac:dyDescent="0.25">
      <c r="R6146" s="20">
        <v>307.2</v>
      </c>
      <c r="S6146" s="23">
        <v>0</v>
      </c>
      <c r="W6146" s="23">
        <v>4.0000000000000001E-3</v>
      </c>
      <c r="AA6146" s="23">
        <f t="shared" si="95"/>
        <v>-8.0000000000000007E-5</v>
      </c>
    </row>
    <row r="6147" spans="18:27" x14ac:dyDescent="0.25">
      <c r="R6147" s="20">
        <v>307.25</v>
      </c>
      <c r="S6147" s="23">
        <v>-8.0000000000000004E-4</v>
      </c>
      <c r="W6147" s="23">
        <v>4.0000000000000001E-3</v>
      </c>
      <c r="AA6147" s="23">
        <f t="shared" si="95"/>
        <v>0</v>
      </c>
    </row>
    <row r="6148" spans="18:27" x14ac:dyDescent="0.25">
      <c r="R6148" s="20">
        <v>307.3</v>
      </c>
      <c r="S6148" s="23">
        <v>0</v>
      </c>
      <c r="W6148" s="23">
        <v>4.0000000000000001E-3</v>
      </c>
      <c r="AA6148" s="23">
        <f t="shared" ref="AA6148:AA6211" si="96">S6149/10</f>
        <v>-8.0000000000000007E-5</v>
      </c>
    </row>
    <row r="6149" spans="18:27" x14ac:dyDescent="0.25">
      <c r="R6149" s="20">
        <v>307.35000000000002</v>
      </c>
      <c r="S6149" s="23">
        <v>-8.0000000000000004E-4</v>
      </c>
      <c r="W6149" s="23">
        <v>4.0000000000000001E-3</v>
      </c>
      <c r="AA6149" s="23">
        <f t="shared" si="96"/>
        <v>4.0000000000000003E-5</v>
      </c>
    </row>
    <row r="6150" spans="18:27" x14ac:dyDescent="0.25">
      <c r="R6150" s="20">
        <v>307.39999999999998</v>
      </c>
      <c r="S6150" s="23">
        <v>4.0000000000000002E-4</v>
      </c>
      <c r="W6150" s="23">
        <v>4.0000000000000001E-3</v>
      </c>
      <c r="AA6150" s="23">
        <f t="shared" si="96"/>
        <v>0</v>
      </c>
    </row>
    <row r="6151" spans="18:27" x14ac:dyDescent="0.25">
      <c r="R6151" s="20">
        <v>307.45</v>
      </c>
      <c r="S6151" s="23">
        <v>0</v>
      </c>
      <c r="W6151" s="23">
        <v>4.0000000000000001E-3</v>
      </c>
      <c r="AA6151" s="23">
        <f t="shared" si="96"/>
        <v>4.0000000000000003E-5</v>
      </c>
    </row>
    <row r="6152" spans="18:27" x14ac:dyDescent="0.25">
      <c r="R6152" s="20">
        <v>307.5</v>
      </c>
      <c r="S6152" s="23">
        <v>4.0000000000000002E-4</v>
      </c>
      <c r="W6152" s="23">
        <v>4.0000000000000001E-3</v>
      </c>
      <c r="AA6152" s="23">
        <f t="shared" si="96"/>
        <v>0</v>
      </c>
    </row>
    <row r="6153" spans="18:27" x14ac:dyDescent="0.25">
      <c r="R6153" s="20">
        <v>307.55</v>
      </c>
      <c r="S6153" s="23">
        <v>0</v>
      </c>
      <c r="W6153" s="23">
        <v>4.0000000000000001E-3</v>
      </c>
      <c r="AA6153" s="23">
        <f t="shared" si="96"/>
        <v>4.0000000000000003E-5</v>
      </c>
    </row>
    <row r="6154" spans="18:27" x14ac:dyDescent="0.25">
      <c r="R6154" s="20">
        <v>307.60000000000002</v>
      </c>
      <c r="S6154" s="23">
        <v>4.0000000000000002E-4</v>
      </c>
      <c r="W6154" s="23">
        <v>4.0000000000000001E-3</v>
      </c>
      <c r="AA6154" s="23">
        <f t="shared" si="96"/>
        <v>0</v>
      </c>
    </row>
    <row r="6155" spans="18:27" x14ac:dyDescent="0.25">
      <c r="R6155" s="20">
        <v>307.64999999999998</v>
      </c>
      <c r="S6155" s="23">
        <v>0</v>
      </c>
      <c r="W6155" s="23">
        <v>4.0000000000000001E-3</v>
      </c>
      <c r="AA6155" s="23">
        <f t="shared" si="96"/>
        <v>4.0000000000000003E-5</v>
      </c>
    </row>
    <row r="6156" spans="18:27" x14ac:dyDescent="0.25">
      <c r="R6156" s="20">
        <v>307.7</v>
      </c>
      <c r="S6156" s="23">
        <v>4.0000000000000002E-4</v>
      </c>
      <c r="W6156" s="23">
        <v>4.0000000000000001E-3</v>
      </c>
      <c r="AA6156" s="23">
        <f t="shared" si="96"/>
        <v>0</v>
      </c>
    </row>
    <row r="6157" spans="18:27" x14ac:dyDescent="0.25">
      <c r="R6157" s="20">
        <v>307.75</v>
      </c>
      <c r="S6157" s="23">
        <v>0</v>
      </c>
      <c r="W6157" s="23">
        <v>4.0000000000000001E-3</v>
      </c>
      <c r="AA6157" s="23">
        <f t="shared" si="96"/>
        <v>4.0000000000000003E-5</v>
      </c>
    </row>
    <row r="6158" spans="18:27" x14ac:dyDescent="0.25">
      <c r="R6158" s="20">
        <v>307.8</v>
      </c>
      <c r="S6158" s="23">
        <v>4.0000000000000002E-4</v>
      </c>
      <c r="W6158" s="23">
        <v>4.0000000000000001E-3</v>
      </c>
      <c r="AA6158" s="23">
        <f t="shared" si="96"/>
        <v>0</v>
      </c>
    </row>
    <row r="6159" spans="18:27" x14ac:dyDescent="0.25">
      <c r="R6159" s="20">
        <v>307.85000000000002</v>
      </c>
      <c r="S6159" s="23">
        <v>0</v>
      </c>
      <c r="W6159" s="23">
        <v>4.0000000000000001E-3</v>
      </c>
      <c r="AA6159" s="23">
        <f t="shared" si="96"/>
        <v>0</v>
      </c>
    </row>
    <row r="6160" spans="18:27" x14ac:dyDescent="0.25">
      <c r="R6160" s="20">
        <v>307.89999999999998</v>
      </c>
      <c r="S6160" s="23">
        <v>0</v>
      </c>
      <c r="W6160" s="23">
        <v>4.0000000000000001E-3</v>
      </c>
      <c r="AA6160" s="23">
        <f t="shared" si="96"/>
        <v>0</v>
      </c>
    </row>
    <row r="6161" spans="18:27" x14ac:dyDescent="0.25">
      <c r="R6161" s="20">
        <v>307.95</v>
      </c>
      <c r="S6161" s="23">
        <v>0</v>
      </c>
      <c r="W6161" s="23">
        <v>4.0000000000000001E-3</v>
      </c>
      <c r="AA6161" s="23">
        <f t="shared" si="96"/>
        <v>0</v>
      </c>
    </row>
    <row r="6162" spans="18:27" x14ac:dyDescent="0.25">
      <c r="R6162" s="20">
        <v>308</v>
      </c>
      <c r="S6162" s="23">
        <v>0</v>
      </c>
      <c r="W6162" s="23">
        <v>4.0000000000000001E-3</v>
      </c>
      <c r="AA6162" s="23">
        <f t="shared" si="96"/>
        <v>0</v>
      </c>
    </row>
    <row r="6163" spans="18:27" x14ac:dyDescent="0.25">
      <c r="R6163" s="20">
        <v>308.05</v>
      </c>
      <c r="S6163" s="23">
        <v>0</v>
      </c>
      <c r="W6163" s="23">
        <v>4.0000000000000001E-3</v>
      </c>
      <c r="AA6163" s="23">
        <f t="shared" si="96"/>
        <v>4.0000000000000003E-5</v>
      </c>
    </row>
    <row r="6164" spans="18:27" x14ac:dyDescent="0.25">
      <c r="R6164" s="20">
        <v>308.10000000000002</v>
      </c>
      <c r="S6164" s="23">
        <v>4.0000000000000002E-4</v>
      </c>
      <c r="W6164" s="23">
        <v>4.0000000000000001E-3</v>
      </c>
      <c r="AA6164" s="23">
        <f t="shared" si="96"/>
        <v>0</v>
      </c>
    </row>
    <row r="6165" spans="18:27" x14ac:dyDescent="0.25">
      <c r="R6165" s="20">
        <v>308.14999999999998</v>
      </c>
      <c r="S6165" s="23">
        <v>0</v>
      </c>
      <c r="W6165" s="23">
        <v>4.0000000000000001E-3</v>
      </c>
      <c r="AA6165" s="23">
        <f t="shared" si="96"/>
        <v>0</v>
      </c>
    </row>
    <row r="6166" spans="18:27" x14ac:dyDescent="0.25">
      <c r="R6166" s="20">
        <v>308.2</v>
      </c>
      <c r="S6166" s="23">
        <v>0</v>
      </c>
      <c r="W6166" s="23">
        <v>4.0000000000000001E-3</v>
      </c>
      <c r="AA6166" s="23">
        <f t="shared" si="96"/>
        <v>8.0000000000000007E-5</v>
      </c>
    </row>
    <row r="6167" spans="18:27" x14ac:dyDescent="0.25">
      <c r="R6167" s="20">
        <v>308.25</v>
      </c>
      <c r="S6167" s="23">
        <v>8.0000000000000004E-4</v>
      </c>
      <c r="W6167" s="23">
        <v>4.0000000000000001E-3</v>
      </c>
      <c r="AA6167" s="23">
        <f t="shared" si="96"/>
        <v>8.0000000000000007E-5</v>
      </c>
    </row>
    <row r="6168" spans="18:27" x14ac:dyDescent="0.25">
      <c r="R6168" s="20">
        <v>308.3</v>
      </c>
      <c r="S6168" s="23">
        <v>8.0000000000000004E-4</v>
      </c>
      <c r="W6168" s="23">
        <v>4.0000000000000001E-3</v>
      </c>
      <c r="AA6168" s="23">
        <f t="shared" si="96"/>
        <v>8.0000000000000007E-5</v>
      </c>
    </row>
    <row r="6169" spans="18:27" x14ac:dyDescent="0.25">
      <c r="R6169" s="20">
        <v>308.35000000000002</v>
      </c>
      <c r="S6169" s="23">
        <v>8.0000000000000004E-4</v>
      </c>
      <c r="W6169" s="23">
        <v>4.0000000000000001E-3</v>
      </c>
      <c r="AA6169" s="23">
        <f t="shared" si="96"/>
        <v>0</v>
      </c>
    </row>
    <row r="6170" spans="18:27" x14ac:dyDescent="0.25">
      <c r="R6170" s="20">
        <v>308.39999999999998</v>
      </c>
      <c r="S6170" s="23">
        <v>0</v>
      </c>
      <c r="W6170" s="23">
        <v>4.0000000000000001E-3</v>
      </c>
      <c r="AA6170" s="23">
        <f t="shared" si="96"/>
        <v>0</v>
      </c>
    </row>
    <row r="6171" spans="18:27" x14ac:dyDescent="0.25">
      <c r="R6171" s="20">
        <v>308.45</v>
      </c>
      <c r="S6171" s="23">
        <v>0</v>
      </c>
      <c r="W6171" s="23">
        <v>4.0000000000000001E-3</v>
      </c>
      <c r="AA6171" s="23">
        <f t="shared" si="96"/>
        <v>-4.0000000000000003E-5</v>
      </c>
    </row>
    <row r="6172" spans="18:27" x14ac:dyDescent="0.25">
      <c r="R6172" s="20">
        <v>308.5</v>
      </c>
      <c r="S6172" s="23">
        <v>-4.0000000000000002E-4</v>
      </c>
      <c r="W6172" s="23">
        <v>4.0000000000000001E-3</v>
      </c>
      <c r="AA6172" s="23">
        <f t="shared" si="96"/>
        <v>0</v>
      </c>
    </row>
    <row r="6173" spans="18:27" x14ac:dyDescent="0.25">
      <c r="R6173" s="20">
        <v>308.55</v>
      </c>
      <c r="S6173" s="23">
        <v>0</v>
      </c>
      <c r="W6173" s="23">
        <v>4.0000000000000001E-3</v>
      </c>
      <c r="AA6173" s="23">
        <f t="shared" si="96"/>
        <v>-4.0000000000000003E-5</v>
      </c>
    </row>
    <row r="6174" spans="18:27" x14ac:dyDescent="0.25">
      <c r="R6174" s="20">
        <v>308.60000000000002</v>
      </c>
      <c r="S6174" s="23">
        <v>-4.0000000000000002E-4</v>
      </c>
      <c r="W6174" s="23">
        <v>4.0000000000000001E-3</v>
      </c>
      <c r="AA6174" s="23">
        <f t="shared" si="96"/>
        <v>0</v>
      </c>
    </row>
    <row r="6175" spans="18:27" x14ac:dyDescent="0.25">
      <c r="R6175" s="20">
        <v>308.64999999999998</v>
      </c>
      <c r="S6175" s="23">
        <v>0</v>
      </c>
      <c r="W6175" s="23">
        <v>4.0000000000000001E-3</v>
      </c>
      <c r="AA6175" s="23">
        <f t="shared" si="96"/>
        <v>0</v>
      </c>
    </row>
    <row r="6176" spans="18:27" x14ac:dyDescent="0.25">
      <c r="R6176" s="20">
        <v>308.7</v>
      </c>
      <c r="S6176" s="23">
        <v>0</v>
      </c>
      <c r="W6176" s="23">
        <v>4.0000000000000001E-3</v>
      </c>
      <c r="AA6176" s="23">
        <f t="shared" si="96"/>
        <v>-4.0000000000000003E-5</v>
      </c>
    </row>
    <row r="6177" spans="18:27" x14ac:dyDescent="0.25">
      <c r="R6177" s="20">
        <v>308.75</v>
      </c>
      <c r="S6177" s="23">
        <v>-4.0000000000000002E-4</v>
      </c>
      <c r="W6177" s="23">
        <v>4.0000000000000001E-3</v>
      </c>
      <c r="AA6177" s="23">
        <f t="shared" si="96"/>
        <v>0</v>
      </c>
    </row>
    <row r="6178" spans="18:27" x14ac:dyDescent="0.25">
      <c r="R6178" s="20">
        <v>308.8</v>
      </c>
      <c r="S6178" s="23">
        <v>0</v>
      </c>
      <c r="W6178" s="23">
        <v>4.0000000000000001E-3</v>
      </c>
      <c r="AA6178" s="23">
        <f t="shared" si="96"/>
        <v>4.0000000000000003E-5</v>
      </c>
    </row>
    <row r="6179" spans="18:27" x14ac:dyDescent="0.25">
      <c r="R6179" s="20">
        <v>308.85000000000002</v>
      </c>
      <c r="S6179" s="23">
        <v>4.0000000000000002E-4</v>
      </c>
      <c r="W6179" s="23">
        <v>4.0000000000000001E-3</v>
      </c>
      <c r="AA6179" s="23">
        <f t="shared" si="96"/>
        <v>-4.0000000000000003E-5</v>
      </c>
    </row>
    <row r="6180" spans="18:27" x14ac:dyDescent="0.25">
      <c r="R6180" s="20">
        <v>308.89999999999998</v>
      </c>
      <c r="S6180" s="23">
        <v>-4.0000000000000002E-4</v>
      </c>
      <c r="W6180" s="23">
        <v>4.0000000000000001E-3</v>
      </c>
      <c r="AA6180" s="23">
        <f t="shared" si="96"/>
        <v>-4.0000000000000003E-5</v>
      </c>
    </row>
    <row r="6181" spans="18:27" x14ac:dyDescent="0.25">
      <c r="R6181" s="20">
        <v>308.95</v>
      </c>
      <c r="S6181" s="23">
        <v>-4.0000000000000002E-4</v>
      </c>
      <c r="W6181" s="23">
        <v>4.0000000000000001E-3</v>
      </c>
      <c r="AA6181" s="23">
        <f t="shared" si="96"/>
        <v>-4.0000000000000003E-5</v>
      </c>
    </row>
    <row r="6182" spans="18:27" x14ac:dyDescent="0.25">
      <c r="R6182" s="20">
        <v>309</v>
      </c>
      <c r="S6182" s="23">
        <v>-4.0000000000000002E-4</v>
      </c>
      <c r="W6182" s="23">
        <v>4.0000000000000001E-3</v>
      </c>
      <c r="AA6182" s="23">
        <f t="shared" si="96"/>
        <v>-4.0000000000000003E-5</v>
      </c>
    </row>
    <row r="6183" spans="18:27" x14ac:dyDescent="0.25">
      <c r="R6183" s="20">
        <v>309.05</v>
      </c>
      <c r="S6183" s="23">
        <v>-4.0000000000000002E-4</v>
      </c>
      <c r="W6183" s="23">
        <v>4.0000000000000001E-3</v>
      </c>
      <c r="AA6183" s="23">
        <f t="shared" si="96"/>
        <v>4.0000000000000003E-5</v>
      </c>
    </row>
    <row r="6184" spans="18:27" x14ac:dyDescent="0.25">
      <c r="R6184" s="20">
        <v>309.10000000000002</v>
      </c>
      <c r="S6184" s="23">
        <v>4.0000000000000002E-4</v>
      </c>
      <c r="W6184" s="23">
        <v>4.0000000000000001E-3</v>
      </c>
      <c r="AA6184" s="23">
        <f t="shared" si="96"/>
        <v>-4.0000000000000003E-5</v>
      </c>
    </row>
    <row r="6185" spans="18:27" x14ac:dyDescent="0.25">
      <c r="R6185" s="20">
        <v>309.14999999999998</v>
      </c>
      <c r="S6185" s="23">
        <v>-4.0000000000000002E-4</v>
      </c>
      <c r="W6185" s="23">
        <v>4.0000000000000001E-3</v>
      </c>
      <c r="AA6185" s="23">
        <f t="shared" si="96"/>
        <v>4.0000000000000003E-5</v>
      </c>
    </row>
    <row r="6186" spans="18:27" x14ac:dyDescent="0.25">
      <c r="R6186" s="20">
        <v>309.2</v>
      </c>
      <c r="S6186" s="23">
        <v>4.0000000000000002E-4</v>
      </c>
      <c r="W6186" s="23">
        <v>4.0000000000000001E-3</v>
      </c>
      <c r="AA6186" s="23">
        <f t="shared" si="96"/>
        <v>-4.0000000000000003E-5</v>
      </c>
    </row>
    <row r="6187" spans="18:27" x14ac:dyDescent="0.25">
      <c r="R6187" s="20">
        <v>309.25</v>
      </c>
      <c r="S6187" s="23">
        <v>-4.0000000000000002E-4</v>
      </c>
      <c r="W6187" s="23">
        <v>4.0000000000000001E-3</v>
      </c>
      <c r="AA6187" s="23">
        <f t="shared" si="96"/>
        <v>-4.0000000000000003E-5</v>
      </c>
    </row>
    <row r="6188" spans="18:27" x14ac:dyDescent="0.25">
      <c r="R6188" s="20">
        <v>309.3</v>
      </c>
      <c r="S6188" s="23">
        <v>-4.0000000000000002E-4</v>
      </c>
      <c r="W6188" s="23">
        <v>4.0000000000000001E-3</v>
      </c>
      <c r="AA6188" s="23">
        <f t="shared" si="96"/>
        <v>-4.0000000000000003E-5</v>
      </c>
    </row>
    <row r="6189" spans="18:27" x14ac:dyDescent="0.25">
      <c r="R6189" s="20">
        <v>309.35000000000002</v>
      </c>
      <c r="S6189" s="23">
        <v>-4.0000000000000002E-4</v>
      </c>
      <c r="W6189" s="23">
        <v>4.0000000000000001E-3</v>
      </c>
      <c r="AA6189" s="23">
        <f t="shared" si="96"/>
        <v>4.0000000000000003E-5</v>
      </c>
    </row>
    <row r="6190" spans="18:27" x14ac:dyDescent="0.25">
      <c r="R6190" s="20">
        <v>309.39999999999998</v>
      </c>
      <c r="S6190" s="23">
        <v>4.0000000000000002E-4</v>
      </c>
      <c r="W6190" s="23">
        <v>4.0000000000000001E-3</v>
      </c>
      <c r="AA6190" s="23">
        <f t="shared" si="96"/>
        <v>-4.0000000000000003E-5</v>
      </c>
    </row>
    <row r="6191" spans="18:27" x14ac:dyDescent="0.25">
      <c r="R6191" s="20">
        <v>309.45</v>
      </c>
      <c r="S6191" s="23">
        <v>-4.0000000000000002E-4</v>
      </c>
      <c r="W6191" s="23">
        <v>4.0000000000000001E-3</v>
      </c>
      <c r="AA6191" s="23">
        <f t="shared" si="96"/>
        <v>-4.0000000000000003E-5</v>
      </c>
    </row>
    <row r="6192" spans="18:27" x14ac:dyDescent="0.25">
      <c r="R6192" s="20">
        <v>309.5</v>
      </c>
      <c r="S6192" s="23">
        <v>-4.0000000000000002E-4</v>
      </c>
      <c r="W6192" s="23">
        <v>4.0000000000000001E-3</v>
      </c>
      <c r="AA6192" s="23">
        <f t="shared" si="96"/>
        <v>-4.0000000000000003E-5</v>
      </c>
    </row>
    <row r="6193" spans="18:27" x14ac:dyDescent="0.25">
      <c r="R6193" s="20">
        <v>309.55</v>
      </c>
      <c r="S6193" s="23">
        <v>-4.0000000000000002E-4</v>
      </c>
      <c r="W6193" s="23">
        <v>0</v>
      </c>
      <c r="AA6193" s="23">
        <f t="shared" si="96"/>
        <v>-4.0000000000000003E-5</v>
      </c>
    </row>
    <row r="6194" spans="18:27" x14ac:dyDescent="0.25">
      <c r="R6194" s="20">
        <v>309.60000000000002</v>
      </c>
      <c r="S6194" s="23">
        <v>-4.0000000000000002E-4</v>
      </c>
      <c r="W6194" s="23">
        <v>0</v>
      </c>
      <c r="AA6194" s="23">
        <f t="shared" si="96"/>
        <v>-4.0000000000000003E-5</v>
      </c>
    </row>
    <row r="6195" spans="18:27" x14ac:dyDescent="0.25">
      <c r="R6195" s="20">
        <v>309.64999999999998</v>
      </c>
      <c r="S6195" s="23">
        <v>-4.0000000000000002E-4</v>
      </c>
      <c r="W6195" s="23">
        <v>4.0000000000000001E-3</v>
      </c>
      <c r="AA6195" s="23">
        <f t="shared" si="96"/>
        <v>0</v>
      </c>
    </row>
    <row r="6196" spans="18:27" x14ac:dyDescent="0.25">
      <c r="R6196" s="20">
        <v>309.7</v>
      </c>
      <c r="S6196" s="23">
        <v>0</v>
      </c>
      <c r="W6196" s="23">
        <v>4.0000000000000001E-3</v>
      </c>
      <c r="AA6196" s="23">
        <f t="shared" si="96"/>
        <v>0</v>
      </c>
    </row>
    <row r="6197" spans="18:27" x14ac:dyDescent="0.25">
      <c r="R6197" s="20">
        <v>309.75</v>
      </c>
      <c r="S6197" s="23">
        <v>0</v>
      </c>
      <c r="W6197" s="23">
        <v>4.0000000000000001E-3</v>
      </c>
      <c r="AA6197" s="23">
        <f t="shared" si="96"/>
        <v>0</v>
      </c>
    </row>
    <row r="6198" spans="18:27" x14ac:dyDescent="0.25">
      <c r="R6198" s="20">
        <v>309.8</v>
      </c>
      <c r="S6198" s="23">
        <v>0</v>
      </c>
      <c r="W6198" s="23">
        <v>4.0000000000000001E-3</v>
      </c>
      <c r="AA6198" s="23">
        <f t="shared" si="96"/>
        <v>0</v>
      </c>
    </row>
    <row r="6199" spans="18:27" x14ac:dyDescent="0.25">
      <c r="R6199" s="20">
        <v>309.85000000000002</v>
      </c>
      <c r="S6199" s="23">
        <v>0</v>
      </c>
      <c r="W6199" s="23">
        <v>0</v>
      </c>
      <c r="AA6199" s="23">
        <f t="shared" si="96"/>
        <v>4.0000000000000003E-5</v>
      </c>
    </row>
    <row r="6200" spans="18:27" x14ac:dyDescent="0.25">
      <c r="R6200" s="20">
        <v>309.89999999999998</v>
      </c>
      <c r="S6200" s="23">
        <v>4.0000000000000002E-4</v>
      </c>
      <c r="W6200" s="23">
        <v>0</v>
      </c>
      <c r="AA6200" s="23">
        <f t="shared" si="96"/>
        <v>4.0000000000000003E-5</v>
      </c>
    </row>
    <row r="6201" spans="18:27" x14ac:dyDescent="0.25">
      <c r="R6201" s="20">
        <v>309.95</v>
      </c>
      <c r="S6201" s="23">
        <v>4.0000000000000002E-4</v>
      </c>
      <c r="W6201" s="23">
        <v>0</v>
      </c>
      <c r="AA6201" s="23">
        <f t="shared" si="96"/>
        <v>0</v>
      </c>
    </row>
    <row r="6202" spans="18:27" x14ac:dyDescent="0.25">
      <c r="R6202" s="20">
        <v>310</v>
      </c>
      <c r="S6202" s="23">
        <v>0</v>
      </c>
      <c r="W6202" s="23">
        <v>0</v>
      </c>
      <c r="AA6202" s="23">
        <f t="shared" si="96"/>
        <v>-4.0000000000000003E-5</v>
      </c>
    </row>
    <row r="6203" spans="18:27" x14ac:dyDescent="0.25">
      <c r="R6203" s="20">
        <v>310.05</v>
      </c>
      <c r="S6203" s="23">
        <v>-4.0000000000000002E-4</v>
      </c>
      <c r="W6203" s="23">
        <v>0</v>
      </c>
      <c r="AA6203" s="23">
        <f t="shared" si="96"/>
        <v>-4.0000000000000003E-5</v>
      </c>
    </row>
    <row r="6204" spans="18:27" x14ac:dyDescent="0.25">
      <c r="R6204" s="20">
        <v>310.10000000000002</v>
      </c>
      <c r="S6204" s="23">
        <v>-4.0000000000000002E-4</v>
      </c>
      <c r="W6204" s="23">
        <v>0</v>
      </c>
      <c r="AA6204" s="23">
        <f t="shared" si="96"/>
        <v>-4.0000000000000003E-5</v>
      </c>
    </row>
    <row r="6205" spans="18:27" x14ac:dyDescent="0.25">
      <c r="R6205" s="20">
        <v>310.14999999999998</v>
      </c>
      <c r="S6205" s="23">
        <v>-4.0000000000000002E-4</v>
      </c>
      <c r="W6205" s="23">
        <v>0</v>
      </c>
      <c r="AA6205" s="23">
        <f t="shared" si="96"/>
        <v>-4.0000000000000003E-5</v>
      </c>
    </row>
    <row r="6206" spans="18:27" x14ac:dyDescent="0.25">
      <c r="R6206" s="20">
        <v>310.2</v>
      </c>
      <c r="S6206" s="23">
        <v>-4.0000000000000002E-4</v>
      </c>
      <c r="W6206" s="23">
        <v>0</v>
      </c>
      <c r="AA6206" s="23">
        <f t="shared" si="96"/>
        <v>0</v>
      </c>
    </row>
    <row r="6207" spans="18:27" x14ac:dyDescent="0.25">
      <c r="R6207" s="20">
        <v>310.25</v>
      </c>
      <c r="S6207" s="23">
        <v>0</v>
      </c>
      <c r="W6207" s="23">
        <v>0</v>
      </c>
      <c r="AA6207" s="23">
        <f t="shared" si="96"/>
        <v>0</v>
      </c>
    </row>
    <row r="6208" spans="18:27" x14ac:dyDescent="0.25">
      <c r="R6208" s="20">
        <v>310.3</v>
      </c>
      <c r="S6208" s="23">
        <v>0</v>
      </c>
      <c r="W6208" s="23">
        <v>0</v>
      </c>
      <c r="AA6208" s="23">
        <f t="shared" si="96"/>
        <v>0</v>
      </c>
    </row>
    <row r="6209" spans="18:27" x14ac:dyDescent="0.25">
      <c r="R6209" s="20">
        <v>310.35000000000002</v>
      </c>
      <c r="S6209" s="23">
        <v>0</v>
      </c>
      <c r="W6209" s="23">
        <v>0</v>
      </c>
      <c r="AA6209" s="23">
        <f t="shared" si="96"/>
        <v>8.0000000000000007E-5</v>
      </c>
    </row>
    <row r="6210" spans="18:27" x14ac:dyDescent="0.25">
      <c r="R6210" s="20">
        <v>310.39999999999998</v>
      </c>
      <c r="S6210" s="23">
        <v>8.0000000000000004E-4</v>
      </c>
      <c r="W6210" s="23">
        <v>0</v>
      </c>
      <c r="AA6210" s="23">
        <f t="shared" si="96"/>
        <v>-4.0000000000000003E-5</v>
      </c>
    </row>
    <row r="6211" spans="18:27" x14ac:dyDescent="0.25">
      <c r="R6211" s="20">
        <v>310.45</v>
      </c>
      <c r="S6211" s="23">
        <v>-4.0000000000000002E-4</v>
      </c>
      <c r="W6211" s="23">
        <v>0</v>
      </c>
      <c r="AA6211" s="23">
        <f t="shared" si="96"/>
        <v>-8.0000000000000007E-5</v>
      </c>
    </row>
    <row r="6212" spans="18:27" x14ac:dyDescent="0.25">
      <c r="R6212" s="20">
        <v>310.5</v>
      </c>
      <c r="S6212" s="23">
        <v>-8.0000000000000004E-4</v>
      </c>
      <c r="W6212" s="23">
        <v>0</v>
      </c>
      <c r="AA6212" s="23">
        <f t="shared" ref="AA6212:AA6275" si="97">S6213/10</f>
        <v>0</v>
      </c>
    </row>
    <row r="6213" spans="18:27" x14ac:dyDescent="0.25">
      <c r="R6213" s="20">
        <v>310.55</v>
      </c>
      <c r="S6213" s="23">
        <v>0</v>
      </c>
      <c r="W6213" s="23">
        <v>0</v>
      </c>
      <c r="AA6213" s="23">
        <f t="shared" si="97"/>
        <v>0</v>
      </c>
    </row>
    <row r="6214" spans="18:27" x14ac:dyDescent="0.25">
      <c r="R6214" s="20">
        <v>310.60000000000002</v>
      </c>
      <c r="S6214" s="23">
        <v>0</v>
      </c>
      <c r="W6214" s="23">
        <v>0</v>
      </c>
      <c r="AA6214" s="23">
        <f t="shared" si="97"/>
        <v>0</v>
      </c>
    </row>
    <row r="6215" spans="18:27" x14ac:dyDescent="0.25">
      <c r="R6215" s="20">
        <v>310.64999999999998</v>
      </c>
      <c r="S6215" s="23">
        <v>0</v>
      </c>
      <c r="W6215" s="23">
        <v>0</v>
      </c>
      <c r="AA6215" s="23">
        <f t="shared" si="97"/>
        <v>0</v>
      </c>
    </row>
    <row r="6216" spans="18:27" x14ac:dyDescent="0.25">
      <c r="R6216" s="20">
        <v>310.7</v>
      </c>
      <c r="S6216" s="23">
        <v>0</v>
      </c>
      <c r="W6216" s="23">
        <v>0</v>
      </c>
      <c r="AA6216" s="23">
        <f t="shared" si="97"/>
        <v>0</v>
      </c>
    </row>
    <row r="6217" spans="18:27" x14ac:dyDescent="0.25">
      <c r="R6217" s="20">
        <v>310.75</v>
      </c>
      <c r="S6217" s="23">
        <v>0</v>
      </c>
      <c r="W6217" s="23">
        <v>0</v>
      </c>
      <c r="AA6217" s="23">
        <f t="shared" si="97"/>
        <v>0</v>
      </c>
    </row>
    <row r="6218" spans="18:27" x14ac:dyDescent="0.25">
      <c r="R6218" s="20">
        <v>310.8</v>
      </c>
      <c r="S6218" s="23">
        <v>0</v>
      </c>
      <c r="W6218" s="23">
        <v>0</v>
      </c>
      <c r="AA6218" s="23">
        <f t="shared" si="97"/>
        <v>-4.0000000000000003E-5</v>
      </c>
    </row>
    <row r="6219" spans="18:27" x14ac:dyDescent="0.25">
      <c r="R6219" s="20">
        <v>310.85000000000002</v>
      </c>
      <c r="S6219" s="23">
        <v>-4.0000000000000002E-4</v>
      </c>
      <c r="W6219" s="23">
        <v>4.0000000000000001E-3</v>
      </c>
      <c r="AA6219" s="23">
        <f t="shared" si="97"/>
        <v>-4.0000000000000003E-5</v>
      </c>
    </row>
    <row r="6220" spans="18:27" x14ac:dyDescent="0.25">
      <c r="R6220" s="20">
        <v>310.89999999999998</v>
      </c>
      <c r="S6220" s="23">
        <v>-4.0000000000000002E-4</v>
      </c>
      <c r="W6220" s="23">
        <v>4.0000000000000001E-3</v>
      </c>
      <c r="AA6220" s="23">
        <f t="shared" si="97"/>
        <v>-4.0000000000000003E-5</v>
      </c>
    </row>
    <row r="6221" spans="18:27" x14ac:dyDescent="0.25">
      <c r="R6221" s="20">
        <v>310.95</v>
      </c>
      <c r="S6221" s="23">
        <v>-4.0000000000000002E-4</v>
      </c>
      <c r="W6221" s="23">
        <v>4.0000000000000001E-3</v>
      </c>
      <c r="AA6221" s="23">
        <f t="shared" si="97"/>
        <v>-4.0000000000000003E-5</v>
      </c>
    </row>
    <row r="6222" spans="18:27" x14ac:dyDescent="0.25">
      <c r="R6222" s="20">
        <v>311</v>
      </c>
      <c r="S6222" s="23">
        <v>-4.0000000000000002E-4</v>
      </c>
      <c r="W6222" s="23">
        <v>4.0000000000000001E-3</v>
      </c>
      <c r="AA6222" s="23">
        <f t="shared" si="97"/>
        <v>-4.0000000000000003E-5</v>
      </c>
    </row>
    <row r="6223" spans="18:27" x14ac:dyDescent="0.25">
      <c r="R6223" s="20">
        <v>311.05</v>
      </c>
      <c r="S6223" s="23">
        <v>-4.0000000000000002E-4</v>
      </c>
      <c r="W6223" s="23">
        <v>0</v>
      </c>
      <c r="AA6223" s="23">
        <f t="shared" si="97"/>
        <v>0</v>
      </c>
    </row>
    <row r="6224" spans="18:27" x14ac:dyDescent="0.25">
      <c r="R6224" s="20">
        <v>311.10000000000002</v>
      </c>
      <c r="S6224" s="23">
        <v>0</v>
      </c>
      <c r="W6224" s="23">
        <v>0</v>
      </c>
      <c r="AA6224" s="23">
        <f t="shared" si="97"/>
        <v>-4.0000000000000003E-5</v>
      </c>
    </row>
    <row r="6225" spans="18:27" x14ac:dyDescent="0.25">
      <c r="R6225" s="20">
        <v>311.14999999999998</v>
      </c>
      <c r="S6225" s="23">
        <v>-4.0000000000000002E-4</v>
      </c>
      <c r="W6225" s="23">
        <v>0</v>
      </c>
      <c r="AA6225" s="23">
        <f t="shared" si="97"/>
        <v>0</v>
      </c>
    </row>
    <row r="6226" spans="18:27" x14ac:dyDescent="0.25">
      <c r="R6226" s="20">
        <v>311.2</v>
      </c>
      <c r="S6226" s="23">
        <v>0</v>
      </c>
      <c r="W6226" s="23">
        <v>0</v>
      </c>
      <c r="AA6226" s="23">
        <f t="shared" si="97"/>
        <v>0</v>
      </c>
    </row>
    <row r="6227" spans="18:27" x14ac:dyDescent="0.25">
      <c r="R6227" s="20">
        <v>311.25</v>
      </c>
      <c r="S6227" s="23">
        <v>0</v>
      </c>
      <c r="W6227" s="23">
        <v>0</v>
      </c>
      <c r="AA6227" s="23">
        <f t="shared" si="97"/>
        <v>0</v>
      </c>
    </row>
    <row r="6228" spans="18:27" x14ac:dyDescent="0.25">
      <c r="R6228" s="20">
        <v>311.3</v>
      </c>
      <c r="S6228" s="23">
        <v>0</v>
      </c>
      <c r="W6228" s="23">
        <v>0</v>
      </c>
      <c r="AA6228" s="23">
        <f t="shared" si="97"/>
        <v>4.0000000000000003E-5</v>
      </c>
    </row>
    <row r="6229" spans="18:27" x14ac:dyDescent="0.25">
      <c r="R6229" s="20">
        <v>311.35000000000002</v>
      </c>
      <c r="S6229" s="23">
        <v>4.0000000000000002E-4</v>
      </c>
      <c r="W6229" s="23">
        <v>0</v>
      </c>
      <c r="AA6229" s="23">
        <f t="shared" si="97"/>
        <v>0</v>
      </c>
    </row>
    <row r="6230" spans="18:27" x14ac:dyDescent="0.25">
      <c r="R6230" s="20">
        <v>311.39999999999998</v>
      </c>
      <c r="S6230" s="23">
        <v>0</v>
      </c>
      <c r="W6230" s="23">
        <v>0</v>
      </c>
      <c r="AA6230" s="23">
        <f t="shared" si="97"/>
        <v>-8.0000000000000007E-5</v>
      </c>
    </row>
    <row r="6231" spans="18:27" x14ac:dyDescent="0.25">
      <c r="R6231" s="20">
        <v>311.45</v>
      </c>
      <c r="S6231" s="23">
        <v>-8.0000000000000004E-4</v>
      </c>
      <c r="W6231" s="23">
        <v>4.0000000000000001E-3</v>
      </c>
      <c r="AA6231" s="23">
        <f t="shared" si="97"/>
        <v>0</v>
      </c>
    </row>
    <row r="6232" spans="18:27" x14ac:dyDescent="0.25">
      <c r="R6232" s="20">
        <v>311.5</v>
      </c>
      <c r="S6232" s="23">
        <v>0</v>
      </c>
      <c r="W6232" s="23">
        <v>4.0000000000000001E-3</v>
      </c>
      <c r="AA6232" s="23">
        <f t="shared" si="97"/>
        <v>-8.0000000000000007E-5</v>
      </c>
    </row>
    <row r="6233" spans="18:27" x14ac:dyDescent="0.25">
      <c r="R6233" s="20">
        <v>311.55</v>
      </c>
      <c r="S6233" s="23">
        <v>-8.0000000000000004E-4</v>
      </c>
      <c r="W6233" s="23">
        <v>4.0000000000000001E-3</v>
      </c>
      <c r="AA6233" s="23">
        <f t="shared" si="97"/>
        <v>8.0000000000000007E-5</v>
      </c>
    </row>
    <row r="6234" spans="18:27" x14ac:dyDescent="0.25">
      <c r="R6234" s="20">
        <v>311.60000000000002</v>
      </c>
      <c r="S6234" s="23">
        <v>8.0000000000000004E-4</v>
      </c>
      <c r="W6234" s="23">
        <v>4.0000000000000001E-3</v>
      </c>
      <c r="AA6234" s="23">
        <f t="shared" si="97"/>
        <v>0</v>
      </c>
    </row>
    <row r="6235" spans="18:27" x14ac:dyDescent="0.25">
      <c r="R6235" s="20">
        <v>311.64999999999998</v>
      </c>
      <c r="S6235" s="23">
        <v>0</v>
      </c>
      <c r="W6235" s="23">
        <v>0</v>
      </c>
      <c r="AA6235" s="23">
        <f t="shared" si="97"/>
        <v>4.0000000000000003E-5</v>
      </c>
    </row>
    <row r="6236" spans="18:27" x14ac:dyDescent="0.25">
      <c r="R6236" s="20">
        <v>311.7</v>
      </c>
      <c r="S6236" s="23">
        <v>4.0000000000000002E-4</v>
      </c>
      <c r="W6236" s="23">
        <v>0</v>
      </c>
      <c r="AA6236" s="23">
        <f t="shared" si="97"/>
        <v>0</v>
      </c>
    </row>
    <row r="6237" spans="18:27" x14ac:dyDescent="0.25">
      <c r="R6237" s="20">
        <v>311.75</v>
      </c>
      <c r="S6237" s="23">
        <v>0</v>
      </c>
      <c r="W6237" s="23">
        <v>0</v>
      </c>
      <c r="AA6237" s="23">
        <f t="shared" si="97"/>
        <v>4.0000000000000003E-5</v>
      </c>
    </row>
    <row r="6238" spans="18:27" x14ac:dyDescent="0.25">
      <c r="R6238" s="20">
        <v>311.8</v>
      </c>
      <c r="S6238" s="23">
        <v>4.0000000000000002E-4</v>
      </c>
      <c r="W6238" s="23">
        <v>0</v>
      </c>
      <c r="AA6238" s="23">
        <f t="shared" si="97"/>
        <v>0</v>
      </c>
    </row>
    <row r="6239" spans="18:27" x14ac:dyDescent="0.25">
      <c r="R6239" s="20">
        <v>311.85000000000002</v>
      </c>
      <c r="S6239" s="23">
        <v>0</v>
      </c>
      <c r="W6239" s="23">
        <v>0</v>
      </c>
      <c r="AA6239" s="23">
        <f t="shared" si="97"/>
        <v>0</v>
      </c>
    </row>
    <row r="6240" spans="18:27" x14ac:dyDescent="0.25">
      <c r="R6240" s="20">
        <v>311.89999999999998</v>
      </c>
      <c r="S6240" s="23">
        <v>0</v>
      </c>
      <c r="W6240" s="23">
        <v>0</v>
      </c>
      <c r="AA6240" s="23">
        <f t="shared" si="97"/>
        <v>0</v>
      </c>
    </row>
    <row r="6241" spans="18:27" x14ac:dyDescent="0.25">
      <c r="R6241" s="20">
        <v>311.95</v>
      </c>
      <c r="S6241" s="23">
        <v>0</v>
      </c>
      <c r="W6241" s="23">
        <v>0</v>
      </c>
      <c r="AA6241" s="23">
        <f t="shared" si="97"/>
        <v>0</v>
      </c>
    </row>
    <row r="6242" spans="18:27" x14ac:dyDescent="0.25">
      <c r="R6242" s="20">
        <v>312</v>
      </c>
      <c r="S6242" s="23">
        <v>0</v>
      </c>
      <c r="W6242" s="23">
        <v>0</v>
      </c>
      <c r="AA6242" s="23">
        <f t="shared" si="97"/>
        <v>0</v>
      </c>
    </row>
    <row r="6243" spans="18:27" x14ac:dyDescent="0.25">
      <c r="R6243" s="20">
        <v>312.05</v>
      </c>
      <c r="S6243" s="23">
        <v>0</v>
      </c>
      <c r="W6243" s="23">
        <v>0</v>
      </c>
      <c r="AA6243" s="23">
        <f t="shared" si="97"/>
        <v>8.0000000000000007E-5</v>
      </c>
    </row>
    <row r="6244" spans="18:27" x14ac:dyDescent="0.25">
      <c r="R6244" s="20">
        <v>312.10000000000002</v>
      </c>
      <c r="S6244" s="23">
        <v>8.0000000000000004E-4</v>
      </c>
      <c r="W6244" s="23">
        <v>0</v>
      </c>
      <c r="AA6244" s="23">
        <f t="shared" si="97"/>
        <v>8.0000000000000007E-5</v>
      </c>
    </row>
    <row r="6245" spans="18:27" x14ac:dyDescent="0.25">
      <c r="R6245" s="20">
        <v>312.14999999999998</v>
      </c>
      <c r="S6245" s="23">
        <v>8.0000000000000004E-4</v>
      </c>
      <c r="W6245" s="23">
        <v>0</v>
      </c>
      <c r="AA6245" s="23">
        <f t="shared" si="97"/>
        <v>0</v>
      </c>
    </row>
    <row r="6246" spans="18:27" x14ac:dyDescent="0.25">
      <c r="R6246" s="20">
        <v>312.2</v>
      </c>
      <c r="S6246" s="23">
        <v>0</v>
      </c>
      <c r="W6246" s="23">
        <v>0</v>
      </c>
      <c r="AA6246" s="23">
        <f t="shared" si="97"/>
        <v>-4.0000000000000003E-5</v>
      </c>
    </row>
    <row r="6247" spans="18:27" x14ac:dyDescent="0.25">
      <c r="R6247" s="20">
        <v>312.25</v>
      </c>
      <c r="S6247" s="23">
        <v>-4.0000000000000002E-4</v>
      </c>
      <c r="W6247" s="23">
        <v>0</v>
      </c>
      <c r="AA6247" s="23">
        <f t="shared" si="97"/>
        <v>-4.0000000000000003E-5</v>
      </c>
    </row>
    <row r="6248" spans="18:27" x14ac:dyDescent="0.25">
      <c r="R6248" s="20">
        <v>312.3</v>
      </c>
      <c r="S6248" s="23">
        <v>-4.0000000000000002E-4</v>
      </c>
      <c r="W6248" s="23">
        <v>0</v>
      </c>
      <c r="AA6248" s="23">
        <f t="shared" si="97"/>
        <v>0</v>
      </c>
    </row>
    <row r="6249" spans="18:27" x14ac:dyDescent="0.25">
      <c r="R6249" s="20">
        <v>312.35000000000002</v>
      </c>
      <c r="S6249" s="23">
        <v>0</v>
      </c>
      <c r="W6249" s="23">
        <v>0</v>
      </c>
      <c r="AA6249" s="23">
        <f t="shared" si="97"/>
        <v>-4.0000000000000003E-5</v>
      </c>
    </row>
    <row r="6250" spans="18:27" x14ac:dyDescent="0.25">
      <c r="R6250" s="20">
        <v>312.39999999999998</v>
      </c>
      <c r="S6250" s="23">
        <v>-4.0000000000000002E-4</v>
      </c>
      <c r="W6250" s="23">
        <v>0</v>
      </c>
      <c r="AA6250" s="23">
        <f t="shared" si="97"/>
        <v>0</v>
      </c>
    </row>
    <row r="6251" spans="18:27" x14ac:dyDescent="0.25">
      <c r="R6251" s="20">
        <v>312.45</v>
      </c>
      <c r="S6251" s="23">
        <v>0</v>
      </c>
      <c r="W6251" s="23">
        <v>4.0000000000000001E-3</v>
      </c>
      <c r="AA6251" s="23">
        <f t="shared" si="97"/>
        <v>0</v>
      </c>
    </row>
    <row r="6252" spans="18:27" x14ac:dyDescent="0.25">
      <c r="R6252" s="20">
        <v>312.5</v>
      </c>
      <c r="S6252" s="23">
        <v>0</v>
      </c>
      <c r="W6252" s="23">
        <v>4.0000000000000001E-3</v>
      </c>
      <c r="AA6252" s="23">
        <f t="shared" si="97"/>
        <v>0</v>
      </c>
    </row>
    <row r="6253" spans="18:27" x14ac:dyDescent="0.25">
      <c r="R6253" s="20">
        <v>312.55</v>
      </c>
      <c r="S6253" s="23">
        <v>0</v>
      </c>
      <c r="W6253" s="23">
        <v>4.0000000000000001E-3</v>
      </c>
      <c r="AA6253" s="23">
        <f t="shared" si="97"/>
        <v>0</v>
      </c>
    </row>
    <row r="6254" spans="18:27" x14ac:dyDescent="0.25">
      <c r="R6254" s="20">
        <v>312.60000000000002</v>
      </c>
      <c r="S6254" s="23">
        <v>0</v>
      </c>
      <c r="W6254" s="23">
        <v>4.0000000000000001E-3</v>
      </c>
      <c r="AA6254" s="23">
        <f t="shared" si="97"/>
        <v>-4.0000000000000003E-5</v>
      </c>
    </row>
    <row r="6255" spans="18:27" x14ac:dyDescent="0.25">
      <c r="R6255" s="20">
        <v>312.64999999999998</v>
      </c>
      <c r="S6255" s="23">
        <v>-4.0000000000000002E-4</v>
      </c>
      <c r="W6255" s="23">
        <v>0</v>
      </c>
      <c r="AA6255" s="23">
        <f t="shared" si="97"/>
        <v>0</v>
      </c>
    </row>
    <row r="6256" spans="18:27" x14ac:dyDescent="0.25">
      <c r="R6256" s="20">
        <v>312.7</v>
      </c>
      <c r="S6256" s="23">
        <v>0</v>
      </c>
      <c r="W6256" s="23">
        <v>0</v>
      </c>
      <c r="AA6256" s="23">
        <f t="shared" si="97"/>
        <v>0</v>
      </c>
    </row>
    <row r="6257" spans="18:27" x14ac:dyDescent="0.25">
      <c r="R6257" s="20">
        <v>312.75</v>
      </c>
      <c r="S6257" s="23">
        <v>0</v>
      </c>
      <c r="W6257" s="23">
        <v>0</v>
      </c>
      <c r="AA6257" s="23">
        <f t="shared" si="97"/>
        <v>-4.0000000000000003E-5</v>
      </c>
    </row>
    <row r="6258" spans="18:27" x14ac:dyDescent="0.25">
      <c r="R6258" s="20">
        <v>312.8</v>
      </c>
      <c r="S6258" s="23">
        <v>-4.0000000000000002E-4</v>
      </c>
      <c r="W6258" s="23">
        <v>0</v>
      </c>
      <c r="AA6258" s="23">
        <f t="shared" si="97"/>
        <v>-4.0000000000000003E-5</v>
      </c>
    </row>
    <row r="6259" spans="18:27" x14ac:dyDescent="0.25">
      <c r="R6259" s="20">
        <v>312.85000000000002</v>
      </c>
      <c r="S6259" s="23">
        <v>-4.0000000000000002E-4</v>
      </c>
      <c r="W6259" s="23">
        <v>4.0000000000000001E-3</v>
      </c>
      <c r="AA6259" s="23">
        <f t="shared" si="97"/>
        <v>-4.0000000000000003E-5</v>
      </c>
    </row>
    <row r="6260" spans="18:27" x14ac:dyDescent="0.25">
      <c r="R6260" s="20">
        <v>312.89999999999998</v>
      </c>
      <c r="S6260" s="23">
        <v>-4.0000000000000002E-4</v>
      </c>
      <c r="W6260" s="23">
        <v>4.0000000000000001E-3</v>
      </c>
      <c r="AA6260" s="23">
        <f t="shared" si="97"/>
        <v>-4.0000000000000003E-5</v>
      </c>
    </row>
    <row r="6261" spans="18:27" x14ac:dyDescent="0.25">
      <c r="R6261" s="20">
        <v>312.95</v>
      </c>
      <c r="S6261" s="23">
        <v>-4.0000000000000002E-4</v>
      </c>
      <c r="W6261" s="23">
        <v>4.0000000000000001E-3</v>
      </c>
      <c r="AA6261" s="23">
        <f t="shared" si="97"/>
        <v>0</v>
      </c>
    </row>
    <row r="6262" spans="18:27" x14ac:dyDescent="0.25">
      <c r="R6262" s="20">
        <v>313</v>
      </c>
      <c r="S6262" s="23">
        <v>0</v>
      </c>
      <c r="W6262" s="23">
        <v>4.0000000000000001E-3</v>
      </c>
      <c r="AA6262" s="23">
        <f t="shared" si="97"/>
        <v>0</v>
      </c>
    </row>
    <row r="6263" spans="18:27" x14ac:dyDescent="0.25">
      <c r="R6263" s="20">
        <v>313.05</v>
      </c>
      <c r="S6263" s="23">
        <v>0</v>
      </c>
      <c r="W6263" s="23">
        <v>4.0000000000000001E-3</v>
      </c>
      <c r="AA6263" s="23">
        <f t="shared" si="97"/>
        <v>0</v>
      </c>
    </row>
    <row r="6264" spans="18:27" x14ac:dyDescent="0.25">
      <c r="R6264" s="20">
        <v>313.10000000000002</v>
      </c>
      <c r="S6264" s="23">
        <v>0</v>
      </c>
      <c r="W6264" s="23">
        <v>4.0000000000000001E-3</v>
      </c>
      <c r="AA6264" s="23">
        <f t="shared" si="97"/>
        <v>4.0000000000000003E-5</v>
      </c>
    </row>
    <row r="6265" spans="18:27" x14ac:dyDescent="0.25">
      <c r="R6265" s="20">
        <v>313.14999999999998</v>
      </c>
      <c r="S6265" s="23">
        <v>4.0000000000000002E-4</v>
      </c>
      <c r="W6265" s="23">
        <v>4.0000000000000001E-3</v>
      </c>
      <c r="AA6265" s="23">
        <f t="shared" si="97"/>
        <v>0</v>
      </c>
    </row>
    <row r="6266" spans="18:27" x14ac:dyDescent="0.25">
      <c r="R6266" s="20">
        <v>313.2</v>
      </c>
      <c r="S6266" s="23">
        <v>0</v>
      </c>
      <c r="W6266" s="23">
        <v>4.0000000000000001E-3</v>
      </c>
      <c r="AA6266" s="23">
        <f t="shared" si="97"/>
        <v>0</v>
      </c>
    </row>
    <row r="6267" spans="18:27" x14ac:dyDescent="0.25">
      <c r="R6267" s="20">
        <v>313.25</v>
      </c>
      <c r="S6267" s="23">
        <v>0</v>
      </c>
      <c r="W6267" s="23">
        <v>4.0000000000000001E-3</v>
      </c>
      <c r="AA6267" s="23">
        <f t="shared" si="97"/>
        <v>0</v>
      </c>
    </row>
    <row r="6268" spans="18:27" x14ac:dyDescent="0.25">
      <c r="R6268" s="20">
        <v>313.3</v>
      </c>
      <c r="S6268" s="23">
        <v>0</v>
      </c>
      <c r="W6268" s="23">
        <v>4.0000000000000001E-3</v>
      </c>
      <c r="AA6268" s="23">
        <f t="shared" si="97"/>
        <v>4.0000000000000003E-5</v>
      </c>
    </row>
    <row r="6269" spans="18:27" x14ac:dyDescent="0.25">
      <c r="R6269" s="20">
        <v>313.35000000000002</v>
      </c>
      <c r="S6269" s="23">
        <v>4.0000000000000002E-4</v>
      </c>
      <c r="W6269" s="23">
        <v>4.0000000000000001E-3</v>
      </c>
      <c r="AA6269" s="23">
        <f t="shared" si="97"/>
        <v>0</v>
      </c>
    </row>
    <row r="6270" spans="18:27" x14ac:dyDescent="0.25">
      <c r="R6270" s="20">
        <v>313.39999999999998</v>
      </c>
      <c r="S6270" s="23">
        <v>0</v>
      </c>
      <c r="W6270" s="23">
        <v>4.0000000000000001E-3</v>
      </c>
      <c r="AA6270" s="23">
        <f t="shared" si="97"/>
        <v>0</v>
      </c>
    </row>
    <row r="6271" spans="18:27" x14ac:dyDescent="0.25">
      <c r="R6271" s="20">
        <v>313.45</v>
      </c>
      <c r="S6271" s="23">
        <v>0</v>
      </c>
      <c r="W6271" s="23">
        <v>0</v>
      </c>
      <c r="AA6271" s="23">
        <f t="shared" si="97"/>
        <v>0</v>
      </c>
    </row>
    <row r="6272" spans="18:27" x14ac:dyDescent="0.25">
      <c r="R6272" s="20">
        <v>313.5</v>
      </c>
      <c r="S6272" s="23">
        <v>0</v>
      </c>
      <c r="W6272" s="23">
        <v>0</v>
      </c>
      <c r="AA6272" s="23">
        <f t="shared" si="97"/>
        <v>0</v>
      </c>
    </row>
    <row r="6273" spans="18:27" x14ac:dyDescent="0.25">
      <c r="R6273" s="20">
        <v>313.55</v>
      </c>
      <c r="S6273" s="23">
        <v>0</v>
      </c>
      <c r="W6273" s="23">
        <v>0</v>
      </c>
      <c r="AA6273" s="23">
        <f t="shared" si="97"/>
        <v>4.0000000000000003E-5</v>
      </c>
    </row>
    <row r="6274" spans="18:27" x14ac:dyDescent="0.25">
      <c r="R6274" s="20">
        <v>313.60000000000002</v>
      </c>
      <c r="S6274" s="23">
        <v>4.0000000000000002E-4</v>
      </c>
      <c r="W6274" s="23">
        <v>0</v>
      </c>
      <c r="AA6274" s="23">
        <f t="shared" si="97"/>
        <v>8.0000000000000007E-5</v>
      </c>
    </row>
    <row r="6275" spans="18:27" x14ac:dyDescent="0.25">
      <c r="R6275" s="20">
        <v>313.64999999999998</v>
      </c>
      <c r="S6275" s="23">
        <v>8.0000000000000004E-4</v>
      </c>
      <c r="W6275" s="23">
        <v>0</v>
      </c>
      <c r="AA6275" s="23">
        <f t="shared" si="97"/>
        <v>0</v>
      </c>
    </row>
    <row r="6276" spans="18:27" x14ac:dyDescent="0.25">
      <c r="R6276" s="20">
        <v>313.7</v>
      </c>
      <c r="S6276" s="23">
        <v>0</v>
      </c>
      <c r="W6276" s="23">
        <v>0</v>
      </c>
      <c r="AA6276" s="23">
        <f t="shared" ref="AA6276:AA6339" si="98">S6277/10</f>
        <v>0</v>
      </c>
    </row>
    <row r="6277" spans="18:27" x14ac:dyDescent="0.25">
      <c r="R6277" s="20">
        <v>313.75</v>
      </c>
      <c r="S6277" s="23">
        <v>0</v>
      </c>
      <c r="W6277" s="23">
        <v>0</v>
      </c>
      <c r="AA6277" s="23">
        <f t="shared" si="98"/>
        <v>-4.0000000000000003E-5</v>
      </c>
    </row>
    <row r="6278" spans="18:27" x14ac:dyDescent="0.25">
      <c r="R6278" s="20">
        <v>313.8</v>
      </c>
      <c r="S6278" s="23">
        <v>-4.0000000000000002E-4</v>
      </c>
      <c r="W6278" s="23">
        <v>0</v>
      </c>
      <c r="AA6278" s="23">
        <f t="shared" si="98"/>
        <v>8.0000000000000007E-5</v>
      </c>
    </row>
    <row r="6279" spans="18:27" x14ac:dyDescent="0.25">
      <c r="R6279" s="20">
        <v>313.85000000000002</v>
      </c>
      <c r="S6279" s="23">
        <v>8.0000000000000004E-4</v>
      </c>
      <c r="W6279" s="23">
        <v>4.0000000000000001E-3</v>
      </c>
      <c r="AA6279" s="23">
        <f t="shared" si="98"/>
        <v>-4.0000000000000003E-5</v>
      </c>
    </row>
    <row r="6280" spans="18:27" x14ac:dyDescent="0.25">
      <c r="R6280" s="20">
        <v>313.89999999999998</v>
      </c>
      <c r="S6280" s="23">
        <v>-4.0000000000000002E-4</v>
      </c>
      <c r="W6280" s="23">
        <v>4.0000000000000001E-3</v>
      </c>
      <c r="AA6280" s="23">
        <f t="shared" si="98"/>
        <v>-4.0000000000000003E-5</v>
      </c>
    </row>
    <row r="6281" spans="18:27" x14ac:dyDescent="0.25">
      <c r="R6281" s="20">
        <v>313.95</v>
      </c>
      <c r="S6281" s="23">
        <v>-4.0000000000000002E-4</v>
      </c>
      <c r="W6281" s="23">
        <v>4.0000000000000001E-3</v>
      </c>
      <c r="AA6281" s="23">
        <f t="shared" si="98"/>
        <v>4.0000000000000003E-5</v>
      </c>
    </row>
    <row r="6282" spans="18:27" x14ac:dyDescent="0.25">
      <c r="R6282" s="20">
        <v>314</v>
      </c>
      <c r="S6282" s="23">
        <v>4.0000000000000002E-4</v>
      </c>
      <c r="W6282" s="23">
        <v>4.0000000000000001E-3</v>
      </c>
      <c r="AA6282" s="23">
        <f t="shared" si="98"/>
        <v>-4.0000000000000003E-5</v>
      </c>
    </row>
    <row r="6283" spans="18:27" x14ac:dyDescent="0.25">
      <c r="R6283" s="20">
        <v>314.05</v>
      </c>
      <c r="S6283" s="23">
        <v>-4.0000000000000002E-4</v>
      </c>
      <c r="W6283" s="23">
        <v>0</v>
      </c>
      <c r="AA6283" s="23">
        <f t="shared" si="98"/>
        <v>-4.0000000000000003E-5</v>
      </c>
    </row>
    <row r="6284" spans="18:27" x14ac:dyDescent="0.25">
      <c r="R6284" s="20">
        <v>314.10000000000002</v>
      </c>
      <c r="S6284" s="23">
        <v>-4.0000000000000002E-4</v>
      </c>
      <c r="W6284" s="23">
        <v>0</v>
      </c>
      <c r="AA6284" s="23">
        <f t="shared" si="98"/>
        <v>-4.0000000000000003E-5</v>
      </c>
    </row>
    <row r="6285" spans="18:27" x14ac:dyDescent="0.25">
      <c r="R6285" s="20">
        <v>314.14999999999998</v>
      </c>
      <c r="S6285" s="23">
        <v>-4.0000000000000002E-4</v>
      </c>
      <c r="W6285" s="23">
        <v>0</v>
      </c>
      <c r="AA6285" s="23">
        <f t="shared" si="98"/>
        <v>-4.0000000000000003E-5</v>
      </c>
    </row>
    <row r="6286" spans="18:27" x14ac:dyDescent="0.25">
      <c r="R6286" s="20">
        <v>314.2</v>
      </c>
      <c r="S6286" s="23">
        <v>-4.0000000000000002E-4</v>
      </c>
      <c r="W6286" s="23">
        <v>0</v>
      </c>
      <c r="AA6286" s="23">
        <f t="shared" si="98"/>
        <v>8.0000000000000007E-5</v>
      </c>
    </row>
    <row r="6287" spans="18:27" x14ac:dyDescent="0.25">
      <c r="R6287" s="20">
        <v>314.25</v>
      </c>
      <c r="S6287" s="23">
        <v>8.0000000000000004E-4</v>
      </c>
      <c r="W6287" s="23">
        <v>4.0000000000000001E-3</v>
      </c>
      <c r="AA6287" s="23">
        <f t="shared" si="98"/>
        <v>0</v>
      </c>
    </row>
    <row r="6288" spans="18:27" x14ac:dyDescent="0.25">
      <c r="R6288" s="20">
        <v>314.3</v>
      </c>
      <c r="S6288" s="23">
        <v>0</v>
      </c>
      <c r="W6288" s="23">
        <v>4.0000000000000001E-3</v>
      </c>
      <c r="AA6288" s="23">
        <f t="shared" si="98"/>
        <v>0</v>
      </c>
    </row>
    <row r="6289" spans="18:27" x14ac:dyDescent="0.25">
      <c r="R6289" s="20">
        <v>314.35000000000002</v>
      </c>
      <c r="S6289" s="23">
        <v>0</v>
      </c>
      <c r="W6289" s="23">
        <v>4.0000000000000001E-3</v>
      </c>
      <c r="AA6289" s="23">
        <f t="shared" si="98"/>
        <v>8.0000000000000007E-5</v>
      </c>
    </row>
    <row r="6290" spans="18:27" x14ac:dyDescent="0.25">
      <c r="R6290" s="20">
        <v>314.39999999999998</v>
      </c>
      <c r="S6290" s="23">
        <v>8.0000000000000004E-4</v>
      </c>
      <c r="W6290" s="23">
        <v>4.0000000000000001E-3</v>
      </c>
      <c r="AA6290" s="23">
        <f t="shared" si="98"/>
        <v>-4.0000000000000003E-5</v>
      </c>
    </row>
    <row r="6291" spans="18:27" x14ac:dyDescent="0.25">
      <c r="R6291" s="20">
        <v>314.45</v>
      </c>
      <c r="S6291" s="23">
        <v>-4.0000000000000002E-4</v>
      </c>
      <c r="W6291" s="23">
        <v>0</v>
      </c>
      <c r="AA6291" s="23">
        <f t="shared" si="98"/>
        <v>4.0000000000000003E-5</v>
      </c>
    </row>
    <row r="6292" spans="18:27" x14ac:dyDescent="0.25">
      <c r="R6292" s="20">
        <v>314.5</v>
      </c>
      <c r="S6292" s="23">
        <v>4.0000000000000002E-4</v>
      </c>
      <c r="W6292" s="23">
        <v>0</v>
      </c>
      <c r="AA6292" s="23">
        <f t="shared" si="98"/>
        <v>-4.0000000000000003E-5</v>
      </c>
    </row>
    <row r="6293" spans="18:27" x14ac:dyDescent="0.25">
      <c r="R6293" s="20">
        <v>314.55</v>
      </c>
      <c r="S6293" s="23">
        <v>-4.0000000000000002E-4</v>
      </c>
      <c r="W6293" s="23">
        <v>0</v>
      </c>
      <c r="AA6293" s="23">
        <f t="shared" si="98"/>
        <v>-4.0000000000000003E-5</v>
      </c>
    </row>
    <row r="6294" spans="18:27" x14ac:dyDescent="0.25">
      <c r="R6294" s="20">
        <v>314.60000000000002</v>
      </c>
      <c r="S6294" s="23">
        <v>-4.0000000000000002E-4</v>
      </c>
      <c r="W6294" s="23">
        <v>0</v>
      </c>
      <c r="AA6294" s="23">
        <f t="shared" si="98"/>
        <v>-4.0000000000000003E-5</v>
      </c>
    </row>
    <row r="6295" spans="18:27" x14ac:dyDescent="0.25">
      <c r="R6295" s="20">
        <v>314.64999999999998</v>
      </c>
      <c r="S6295" s="23">
        <v>-4.0000000000000002E-4</v>
      </c>
      <c r="W6295" s="23">
        <v>4.0000000000000001E-3</v>
      </c>
      <c r="AA6295" s="23">
        <f t="shared" si="98"/>
        <v>4.0000000000000003E-5</v>
      </c>
    </row>
    <row r="6296" spans="18:27" x14ac:dyDescent="0.25">
      <c r="R6296" s="20">
        <v>314.7</v>
      </c>
      <c r="S6296" s="23">
        <v>4.0000000000000002E-4</v>
      </c>
      <c r="W6296" s="23">
        <v>4.0000000000000001E-3</v>
      </c>
      <c r="AA6296" s="23">
        <f t="shared" si="98"/>
        <v>-4.0000000000000003E-5</v>
      </c>
    </row>
    <row r="6297" spans="18:27" x14ac:dyDescent="0.25">
      <c r="R6297" s="20">
        <v>314.75</v>
      </c>
      <c r="S6297" s="23">
        <v>-4.0000000000000002E-4</v>
      </c>
      <c r="W6297" s="23">
        <v>4.0000000000000001E-3</v>
      </c>
      <c r="AA6297" s="23">
        <f t="shared" si="98"/>
        <v>-4.0000000000000003E-5</v>
      </c>
    </row>
    <row r="6298" spans="18:27" x14ac:dyDescent="0.25">
      <c r="R6298" s="20">
        <v>314.8</v>
      </c>
      <c r="S6298" s="23">
        <v>-4.0000000000000002E-4</v>
      </c>
      <c r="W6298" s="23">
        <v>4.0000000000000001E-3</v>
      </c>
      <c r="AA6298" s="23">
        <f t="shared" si="98"/>
        <v>-8.0000000000000007E-5</v>
      </c>
    </row>
    <row r="6299" spans="18:27" x14ac:dyDescent="0.25">
      <c r="R6299" s="20">
        <v>314.85000000000002</v>
      </c>
      <c r="S6299" s="23">
        <v>-8.0000000000000004E-4</v>
      </c>
      <c r="W6299" s="23">
        <v>0</v>
      </c>
      <c r="AA6299" s="23">
        <f t="shared" si="98"/>
        <v>-4.0000000000000003E-5</v>
      </c>
    </row>
    <row r="6300" spans="18:27" x14ac:dyDescent="0.25">
      <c r="R6300" s="20">
        <v>314.89999999999998</v>
      </c>
      <c r="S6300" s="23">
        <v>-4.0000000000000002E-4</v>
      </c>
      <c r="W6300" s="23">
        <v>0</v>
      </c>
      <c r="AA6300" s="23">
        <f t="shared" si="98"/>
        <v>-4.0000000000000003E-5</v>
      </c>
    </row>
    <row r="6301" spans="18:27" x14ac:dyDescent="0.25">
      <c r="R6301" s="20">
        <v>314.95</v>
      </c>
      <c r="S6301" s="23">
        <v>-4.0000000000000002E-4</v>
      </c>
      <c r="W6301" s="23">
        <v>0</v>
      </c>
      <c r="AA6301" s="23">
        <f t="shared" si="98"/>
        <v>-8.0000000000000007E-5</v>
      </c>
    </row>
    <row r="6302" spans="18:27" x14ac:dyDescent="0.25">
      <c r="R6302" s="20">
        <v>315</v>
      </c>
      <c r="S6302" s="23">
        <v>-8.0000000000000004E-4</v>
      </c>
      <c r="W6302" s="23">
        <v>0</v>
      </c>
      <c r="AA6302" s="23">
        <f t="shared" si="98"/>
        <v>-4.0000000000000003E-5</v>
      </c>
    </row>
    <row r="6303" spans="18:27" x14ac:dyDescent="0.25">
      <c r="R6303" s="20">
        <v>315.05</v>
      </c>
      <c r="S6303" s="23">
        <v>-4.0000000000000002E-4</v>
      </c>
      <c r="W6303" s="23">
        <v>4.0000000000000001E-3</v>
      </c>
      <c r="AA6303" s="23">
        <f t="shared" si="98"/>
        <v>4.0000000000000003E-5</v>
      </c>
    </row>
    <row r="6304" spans="18:27" x14ac:dyDescent="0.25">
      <c r="R6304" s="20">
        <v>315.10000000000002</v>
      </c>
      <c r="S6304" s="23">
        <v>4.0000000000000002E-4</v>
      </c>
      <c r="W6304" s="23">
        <v>4.0000000000000001E-3</v>
      </c>
      <c r="AA6304" s="23">
        <f t="shared" si="98"/>
        <v>-4.0000000000000003E-5</v>
      </c>
    </row>
    <row r="6305" spans="18:27" x14ac:dyDescent="0.25">
      <c r="R6305" s="20">
        <v>315.14999999999998</v>
      </c>
      <c r="S6305" s="23">
        <v>-4.0000000000000002E-4</v>
      </c>
      <c r="W6305" s="23">
        <v>4.0000000000000001E-3</v>
      </c>
      <c r="AA6305" s="23">
        <f t="shared" si="98"/>
        <v>-4.0000000000000003E-5</v>
      </c>
    </row>
    <row r="6306" spans="18:27" x14ac:dyDescent="0.25">
      <c r="R6306" s="20">
        <v>315.2</v>
      </c>
      <c r="S6306" s="23">
        <v>-4.0000000000000002E-4</v>
      </c>
      <c r="W6306" s="23">
        <v>4.0000000000000001E-3</v>
      </c>
      <c r="AA6306" s="23">
        <f t="shared" si="98"/>
        <v>-4.0000000000000003E-5</v>
      </c>
    </row>
    <row r="6307" spans="18:27" x14ac:dyDescent="0.25">
      <c r="R6307" s="20">
        <v>315.25</v>
      </c>
      <c r="S6307" s="23">
        <v>-4.0000000000000002E-4</v>
      </c>
      <c r="W6307" s="23">
        <v>0</v>
      </c>
      <c r="AA6307" s="23">
        <f t="shared" si="98"/>
        <v>-4.0000000000000003E-5</v>
      </c>
    </row>
    <row r="6308" spans="18:27" x14ac:dyDescent="0.25">
      <c r="R6308" s="20">
        <v>315.3</v>
      </c>
      <c r="S6308" s="23">
        <v>-4.0000000000000002E-4</v>
      </c>
      <c r="W6308" s="23">
        <v>0</v>
      </c>
      <c r="AA6308" s="23">
        <f t="shared" si="98"/>
        <v>-4.0000000000000003E-5</v>
      </c>
    </row>
    <row r="6309" spans="18:27" x14ac:dyDescent="0.25">
      <c r="R6309" s="20">
        <v>315.35000000000002</v>
      </c>
      <c r="S6309" s="23">
        <v>-4.0000000000000002E-4</v>
      </c>
      <c r="W6309" s="23">
        <v>0</v>
      </c>
      <c r="AA6309" s="23">
        <f t="shared" si="98"/>
        <v>-4.0000000000000003E-5</v>
      </c>
    </row>
    <row r="6310" spans="18:27" x14ac:dyDescent="0.25">
      <c r="R6310" s="20">
        <v>315.39999999999998</v>
      </c>
      <c r="S6310" s="23">
        <v>-4.0000000000000002E-4</v>
      </c>
      <c r="W6310" s="23">
        <v>0</v>
      </c>
      <c r="AA6310" s="23">
        <f t="shared" si="98"/>
        <v>-4.0000000000000003E-5</v>
      </c>
    </row>
    <row r="6311" spans="18:27" x14ac:dyDescent="0.25">
      <c r="R6311" s="20">
        <v>315.45</v>
      </c>
      <c r="S6311" s="23">
        <v>-4.0000000000000002E-4</v>
      </c>
      <c r="W6311" s="23">
        <v>4.0000000000000001E-3</v>
      </c>
      <c r="AA6311" s="23">
        <f t="shared" si="98"/>
        <v>0</v>
      </c>
    </row>
    <row r="6312" spans="18:27" x14ac:dyDescent="0.25">
      <c r="R6312" s="20">
        <v>315.5</v>
      </c>
      <c r="S6312" s="23">
        <v>0</v>
      </c>
      <c r="W6312" s="23">
        <v>4.0000000000000001E-3</v>
      </c>
      <c r="AA6312" s="23">
        <f t="shared" si="98"/>
        <v>-4.0000000000000003E-5</v>
      </c>
    </row>
    <row r="6313" spans="18:27" x14ac:dyDescent="0.25">
      <c r="R6313" s="20">
        <v>315.55</v>
      </c>
      <c r="S6313" s="23">
        <v>-4.0000000000000002E-4</v>
      </c>
      <c r="W6313" s="23">
        <v>4.0000000000000001E-3</v>
      </c>
      <c r="AA6313" s="23">
        <f t="shared" si="98"/>
        <v>0</v>
      </c>
    </row>
    <row r="6314" spans="18:27" x14ac:dyDescent="0.25">
      <c r="R6314" s="20">
        <v>315.60000000000002</v>
      </c>
      <c r="S6314" s="23">
        <v>0</v>
      </c>
      <c r="W6314" s="23">
        <v>4.0000000000000001E-3</v>
      </c>
      <c r="AA6314" s="23">
        <f t="shared" si="98"/>
        <v>0</v>
      </c>
    </row>
    <row r="6315" spans="18:27" x14ac:dyDescent="0.25">
      <c r="R6315" s="20">
        <v>315.64999999999998</v>
      </c>
      <c r="S6315" s="23">
        <v>0</v>
      </c>
      <c r="W6315" s="23">
        <v>0</v>
      </c>
      <c r="AA6315" s="23">
        <f t="shared" si="98"/>
        <v>4.0000000000000003E-5</v>
      </c>
    </row>
    <row r="6316" spans="18:27" x14ac:dyDescent="0.25">
      <c r="R6316" s="20">
        <v>315.7</v>
      </c>
      <c r="S6316" s="23">
        <v>4.0000000000000002E-4</v>
      </c>
      <c r="W6316" s="23">
        <v>0</v>
      </c>
      <c r="AA6316" s="23">
        <f t="shared" si="98"/>
        <v>0</v>
      </c>
    </row>
    <row r="6317" spans="18:27" x14ac:dyDescent="0.25">
      <c r="R6317" s="20">
        <v>315.75</v>
      </c>
      <c r="S6317" s="23">
        <v>0</v>
      </c>
      <c r="W6317" s="23">
        <v>0</v>
      </c>
      <c r="AA6317" s="23">
        <f t="shared" si="98"/>
        <v>0</v>
      </c>
    </row>
    <row r="6318" spans="18:27" x14ac:dyDescent="0.25">
      <c r="R6318" s="20">
        <v>315.8</v>
      </c>
      <c r="S6318" s="23">
        <v>0</v>
      </c>
      <c r="W6318" s="23">
        <v>0</v>
      </c>
      <c r="AA6318" s="23">
        <f t="shared" si="98"/>
        <v>0</v>
      </c>
    </row>
    <row r="6319" spans="18:27" x14ac:dyDescent="0.25">
      <c r="R6319" s="20">
        <v>315.85000000000002</v>
      </c>
      <c r="S6319" s="23">
        <v>0</v>
      </c>
      <c r="W6319" s="23">
        <v>0</v>
      </c>
      <c r="AA6319" s="23">
        <f t="shared" si="98"/>
        <v>0</v>
      </c>
    </row>
    <row r="6320" spans="18:27" x14ac:dyDescent="0.25">
      <c r="R6320" s="20">
        <v>315.89999999999998</v>
      </c>
      <c r="S6320" s="23">
        <v>0</v>
      </c>
      <c r="W6320" s="23">
        <v>0</v>
      </c>
      <c r="AA6320" s="23">
        <f t="shared" si="98"/>
        <v>8.0000000000000007E-5</v>
      </c>
    </row>
    <row r="6321" spans="18:27" x14ac:dyDescent="0.25">
      <c r="R6321" s="20">
        <v>315.95</v>
      </c>
      <c r="S6321" s="23">
        <v>8.0000000000000004E-4</v>
      </c>
      <c r="W6321" s="23">
        <v>0</v>
      </c>
      <c r="AA6321" s="23">
        <f t="shared" si="98"/>
        <v>0</v>
      </c>
    </row>
    <row r="6322" spans="18:27" x14ac:dyDescent="0.25">
      <c r="R6322" s="20">
        <v>316</v>
      </c>
      <c r="S6322" s="23">
        <v>0</v>
      </c>
      <c r="W6322" s="23">
        <v>0</v>
      </c>
      <c r="AA6322" s="23">
        <f t="shared" si="98"/>
        <v>4.0000000000000003E-5</v>
      </c>
    </row>
    <row r="6323" spans="18:27" x14ac:dyDescent="0.25">
      <c r="R6323" s="20">
        <v>316.05</v>
      </c>
      <c r="S6323" s="23">
        <v>4.0000000000000002E-4</v>
      </c>
      <c r="W6323" s="23">
        <v>4.0000000000000001E-3</v>
      </c>
      <c r="AA6323" s="23">
        <f t="shared" si="98"/>
        <v>-4.0000000000000003E-5</v>
      </c>
    </row>
    <row r="6324" spans="18:27" x14ac:dyDescent="0.25">
      <c r="R6324" s="20">
        <v>316.10000000000002</v>
      </c>
      <c r="S6324" s="23">
        <v>-4.0000000000000002E-4</v>
      </c>
      <c r="W6324" s="23">
        <v>4.0000000000000001E-3</v>
      </c>
      <c r="AA6324" s="23">
        <f t="shared" si="98"/>
        <v>-4.0000000000000003E-5</v>
      </c>
    </row>
    <row r="6325" spans="18:27" x14ac:dyDescent="0.25">
      <c r="R6325" s="20">
        <v>316.14999999999998</v>
      </c>
      <c r="S6325" s="23">
        <v>-4.0000000000000002E-4</v>
      </c>
      <c r="W6325" s="23">
        <v>4.0000000000000001E-3</v>
      </c>
      <c r="AA6325" s="23">
        <f t="shared" si="98"/>
        <v>-4.0000000000000003E-5</v>
      </c>
    </row>
    <row r="6326" spans="18:27" x14ac:dyDescent="0.25">
      <c r="R6326" s="20">
        <v>316.2</v>
      </c>
      <c r="S6326" s="23">
        <v>-4.0000000000000002E-4</v>
      </c>
      <c r="W6326" s="23">
        <v>4.0000000000000001E-3</v>
      </c>
      <c r="AA6326" s="23">
        <f t="shared" si="98"/>
        <v>-4.0000000000000003E-5</v>
      </c>
    </row>
    <row r="6327" spans="18:27" x14ac:dyDescent="0.25">
      <c r="R6327" s="20">
        <v>316.25</v>
      </c>
      <c r="S6327" s="23">
        <v>-4.0000000000000002E-4</v>
      </c>
      <c r="W6327" s="23">
        <v>0</v>
      </c>
      <c r="AA6327" s="23">
        <f t="shared" si="98"/>
        <v>-4.0000000000000003E-5</v>
      </c>
    </row>
    <row r="6328" spans="18:27" x14ac:dyDescent="0.25">
      <c r="R6328" s="20">
        <v>316.3</v>
      </c>
      <c r="S6328" s="23">
        <v>-4.0000000000000002E-4</v>
      </c>
      <c r="W6328" s="23">
        <v>0</v>
      </c>
      <c r="AA6328" s="23">
        <f t="shared" si="98"/>
        <v>-4.0000000000000003E-5</v>
      </c>
    </row>
    <row r="6329" spans="18:27" x14ac:dyDescent="0.25">
      <c r="R6329" s="20">
        <v>316.35000000000002</v>
      </c>
      <c r="S6329" s="23">
        <v>-4.0000000000000002E-4</v>
      </c>
      <c r="W6329" s="23">
        <v>0</v>
      </c>
      <c r="AA6329" s="23">
        <f t="shared" si="98"/>
        <v>-4.0000000000000003E-5</v>
      </c>
    </row>
    <row r="6330" spans="18:27" x14ac:dyDescent="0.25">
      <c r="R6330" s="20">
        <v>316.39999999999998</v>
      </c>
      <c r="S6330" s="23">
        <v>-4.0000000000000002E-4</v>
      </c>
      <c r="W6330" s="23">
        <v>0</v>
      </c>
      <c r="AA6330" s="23">
        <f t="shared" si="98"/>
        <v>8.0000000000000007E-5</v>
      </c>
    </row>
    <row r="6331" spans="18:27" x14ac:dyDescent="0.25">
      <c r="R6331" s="20">
        <v>316.45</v>
      </c>
      <c r="S6331" s="23">
        <v>8.0000000000000004E-4</v>
      </c>
      <c r="W6331" s="23">
        <v>0</v>
      </c>
      <c r="AA6331" s="23">
        <f t="shared" si="98"/>
        <v>8.0000000000000007E-5</v>
      </c>
    </row>
    <row r="6332" spans="18:27" x14ac:dyDescent="0.25">
      <c r="R6332" s="20">
        <v>316.5</v>
      </c>
      <c r="S6332" s="23">
        <v>8.0000000000000004E-4</v>
      </c>
      <c r="W6332" s="23">
        <v>0</v>
      </c>
      <c r="AA6332" s="23">
        <f t="shared" si="98"/>
        <v>0</v>
      </c>
    </row>
    <row r="6333" spans="18:27" x14ac:dyDescent="0.25">
      <c r="R6333" s="20">
        <v>316.55</v>
      </c>
      <c r="S6333" s="23">
        <v>0</v>
      </c>
      <c r="W6333" s="23">
        <v>0</v>
      </c>
      <c r="AA6333" s="23">
        <f t="shared" si="98"/>
        <v>0</v>
      </c>
    </row>
    <row r="6334" spans="18:27" x14ac:dyDescent="0.25">
      <c r="R6334" s="20">
        <v>316.60000000000002</v>
      </c>
      <c r="S6334" s="23">
        <v>0</v>
      </c>
      <c r="W6334" s="23">
        <v>0</v>
      </c>
      <c r="AA6334" s="23">
        <f t="shared" si="98"/>
        <v>4.0000000000000003E-5</v>
      </c>
    </row>
    <row r="6335" spans="18:27" x14ac:dyDescent="0.25">
      <c r="R6335" s="20">
        <v>316.64999999999998</v>
      </c>
      <c r="S6335" s="23">
        <v>4.0000000000000002E-4</v>
      </c>
      <c r="W6335" s="23">
        <v>4.0000000000000001E-3</v>
      </c>
      <c r="AA6335" s="23">
        <f t="shared" si="98"/>
        <v>4.0000000000000003E-5</v>
      </c>
    </row>
    <row r="6336" spans="18:27" x14ac:dyDescent="0.25">
      <c r="R6336" s="20">
        <v>316.7</v>
      </c>
      <c r="S6336" s="23">
        <v>4.0000000000000002E-4</v>
      </c>
      <c r="W6336" s="23">
        <v>4.0000000000000001E-3</v>
      </c>
      <c r="AA6336" s="23">
        <f t="shared" si="98"/>
        <v>-4.0000000000000003E-5</v>
      </c>
    </row>
    <row r="6337" spans="18:27" x14ac:dyDescent="0.25">
      <c r="R6337" s="20">
        <v>316.75</v>
      </c>
      <c r="S6337" s="23">
        <v>-4.0000000000000002E-4</v>
      </c>
      <c r="W6337" s="23">
        <v>4.0000000000000001E-3</v>
      </c>
      <c r="AA6337" s="23">
        <f t="shared" si="98"/>
        <v>-4.0000000000000003E-5</v>
      </c>
    </row>
    <row r="6338" spans="18:27" x14ac:dyDescent="0.25">
      <c r="R6338" s="20">
        <v>316.8</v>
      </c>
      <c r="S6338" s="23">
        <v>-4.0000000000000002E-4</v>
      </c>
      <c r="W6338" s="23">
        <v>4.0000000000000001E-3</v>
      </c>
      <c r="AA6338" s="23">
        <f t="shared" si="98"/>
        <v>-4.0000000000000003E-5</v>
      </c>
    </row>
    <row r="6339" spans="18:27" x14ac:dyDescent="0.25">
      <c r="R6339" s="20">
        <v>316.85000000000002</v>
      </c>
      <c r="S6339" s="23">
        <v>-4.0000000000000002E-4</v>
      </c>
      <c r="W6339" s="23">
        <v>0</v>
      </c>
      <c r="AA6339" s="23">
        <f t="shared" si="98"/>
        <v>-4.0000000000000003E-5</v>
      </c>
    </row>
    <row r="6340" spans="18:27" x14ac:dyDescent="0.25">
      <c r="R6340" s="20">
        <v>316.89999999999998</v>
      </c>
      <c r="S6340" s="23">
        <v>-4.0000000000000002E-4</v>
      </c>
      <c r="W6340" s="23">
        <v>0</v>
      </c>
      <c r="AA6340" s="23">
        <f t="shared" ref="AA6340:AA6403" si="99">S6341/10</f>
        <v>-4.0000000000000003E-5</v>
      </c>
    </row>
    <row r="6341" spans="18:27" x14ac:dyDescent="0.25">
      <c r="R6341" s="20">
        <v>316.95</v>
      </c>
      <c r="S6341" s="23">
        <v>-4.0000000000000002E-4</v>
      </c>
      <c r="W6341" s="23">
        <v>0</v>
      </c>
      <c r="AA6341" s="23">
        <f t="shared" si="99"/>
        <v>4.0000000000000003E-5</v>
      </c>
    </row>
    <row r="6342" spans="18:27" x14ac:dyDescent="0.25">
      <c r="R6342" s="20">
        <v>317</v>
      </c>
      <c r="S6342" s="23">
        <v>4.0000000000000002E-4</v>
      </c>
      <c r="W6342" s="23">
        <v>0</v>
      </c>
      <c r="AA6342" s="23">
        <f t="shared" si="99"/>
        <v>-4.0000000000000003E-5</v>
      </c>
    </row>
    <row r="6343" spans="18:27" x14ac:dyDescent="0.25">
      <c r="R6343" s="20">
        <v>317.05</v>
      </c>
      <c r="S6343" s="23">
        <v>-4.0000000000000002E-4</v>
      </c>
      <c r="W6343" s="23">
        <v>0</v>
      </c>
      <c r="AA6343" s="23">
        <f t="shared" si="99"/>
        <v>4.0000000000000003E-5</v>
      </c>
    </row>
    <row r="6344" spans="18:27" x14ac:dyDescent="0.25">
      <c r="R6344" s="20">
        <v>317.10000000000002</v>
      </c>
      <c r="S6344" s="23">
        <v>4.0000000000000002E-4</v>
      </c>
      <c r="W6344" s="23">
        <v>0</v>
      </c>
      <c r="AA6344" s="23">
        <f t="shared" si="99"/>
        <v>-4.0000000000000003E-5</v>
      </c>
    </row>
    <row r="6345" spans="18:27" x14ac:dyDescent="0.25">
      <c r="R6345" s="20">
        <v>317.14999999999998</v>
      </c>
      <c r="S6345" s="23">
        <v>-4.0000000000000002E-4</v>
      </c>
      <c r="W6345" s="23">
        <v>0</v>
      </c>
      <c r="AA6345" s="23">
        <f t="shared" si="99"/>
        <v>4.0000000000000003E-5</v>
      </c>
    </row>
    <row r="6346" spans="18:27" x14ac:dyDescent="0.25">
      <c r="R6346" s="20">
        <v>317.2</v>
      </c>
      <c r="S6346" s="23">
        <v>4.0000000000000002E-4</v>
      </c>
      <c r="W6346" s="23">
        <v>0</v>
      </c>
      <c r="AA6346" s="23">
        <f t="shared" si="99"/>
        <v>-4.0000000000000003E-5</v>
      </c>
    </row>
    <row r="6347" spans="18:27" x14ac:dyDescent="0.25">
      <c r="R6347" s="20">
        <v>317.25</v>
      </c>
      <c r="S6347" s="23">
        <v>-4.0000000000000002E-4</v>
      </c>
      <c r="W6347" s="23">
        <v>4.0000000000000001E-3</v>
      </c>
      <c r="AA6347" s="23">
        <f t="shared" si="99"/>
        <v>4.0000000000000003E-5</v>
      </c>
    </row>
    <row r="6348" spans="18:27" x14ac:dyDescent="0.25">
      <c r="R6348" s="20">
        <v>317.3</v>
      </c>
      <c r="S6348" s="23">
        <v>4.0000000000000002E-4</v>
      </c>
      <c r="W6348" s="23">
        <v>4.0000000000000001E-3</v>
      </c>
      <c r="AA6348" s="23">
        <f t="shared" si="99"/>
        <v>-4.0000000000000003E-5</v>
      </c>
    </row>
    <row r="6349" spans="18:27" x14ac:dyDescent="0.25">
      <c r="R6349" s="20">
        <v>317.35000000000002</v>
      </c>
      <c r="S6349" s="23">
        <v>-4.0000000000000002E-4</v>
      </c>
      <c r="W6349" s="23">
        <v>4.0000000000000001E-3</v>
      </c>
      <c r="AA6349" s="23">
        <f t="shared" si="99"/>
        <v>-4.0000000000000003E-5</v>
      </c>
    </row>
    <row r="6350" spans="18:27" x14ac:dyDescent="0.25">
      <c r="R6350" s="20">
        <v>317.39999999999998</v>
      </c>
      <c r="S6350" s="23">
        <v>-4.0000000000000002E-4</v>
      </c>
      <c r="W6350" s="23">
        <v>4.0000000000000001E-3</v>
      </c>
      <c r="AA6350" s="23">
        <f t="shared" si="99"/>
        <v>0</v>
      </c>
    </row>
    <row r="6351" spans="18:27" x14ac:dyDescent="0.25">
      <c r="R6351" s="20">
        <v>317.45</v>
      </c>
      <c r="S6351" s="23">
        <v>0</v>
      </c>
      <c r="W6351" s="23">
        <v>0</v>
      </c>
      <c r="AA6351" s="23">
        <f t="shared" si="99"/>
        <v>-4.0000000000000003E-5</v>
      </c>
    </row>
    <row r="6352" spans="18:27" x14ac:dyDescent="0.25">
      <c r="R6352" s="20">
        <v>317.5</v>
      </c>
      <c r="S6352" s="23">
        <v>-4.0000000000000002E-4</v>
      </c>
      <c r="W6352" s="23">
        <v>0</v>
      </c>
      <c r="AA6352" s="23">
        <f t="shared" si="99"/>
        <v>-4.0000000000000003E-5</v>
      </c>
    </row>
    <row r="6353" spans="18:27" x14ac:dyDescent="0.25">
      <c r="R6353" s="20">
        <v>317.55</v>
      </c>
      <c r="S6353" s="23">
        <v>-4.0000000000000002E-4</v>
      </c>
      <c r="W6353" s="23">
        <v>0</v>
      </c>
      <c r="AA6353" s="23">
        <f t="shared" si="99"/>
        <v>-4.0000000000000003E-5</v>
      </c>
    </row>
    <row r="6354" spans="18:27" x14ac:dyDescent="0.25">
      <c r="R6354" s="20">
        <v>317.60000000000002</v>
      </c>
      <c r="S6354" s="23">
        <v>-4.0000000000000002E-4</v>
      </c>
      <c r="W6354" s="23">
        <v>0</v>
      </c>
      <c r="AA6354" s="23">
        <f t="shared" si="99"/>
        <v>0</v>
      </c>
    </row>
    <row r="6355" spans="18:27" x14ac:dyDescent="0.25">
      <c r="R6355" s="20">
        <v>317.64999999999998</v>
      </c>
      <c r="S6355" s="23">
        <v>0</v>
      </c>
      <c r="W6355" s="23">
        <v>4.0000000000000001E-3</v>
      </c>
      <c r="AA6355" s="23">
        <f t="shared" si="99"/>
        <v>0</v>
      </c>
    </row>
    <row r="6356" spans="18:27" x14ac:dyDescent="0.25">
      <c r="R6356" s="20">
        <v>317.7</v>
      </c>
      <c r="S6356" s="23">
        <v>0</v>
      </c>
      <c r="W6356" s="23">
        <v>4.0000000000000001E-3</v>
      </c>
      <c r="AA6356" s="23">
        <f t="shared" si="99"/>
        <v>0</v>
      </c>
    </row>
    <row r="6357" spans="18:27" x14ac:dyDescent="0.25">
      <c r="R6357" s="20">
        <v>317.75</v>
      </c>
      <c r="S6357" s="23">
        <v>0</v>
      </c>
      <c r="W6357" s="23">
        <v>4.0000000000000001E-3</v>
      </c>
      <c r="AA6357" s="23">
        <f t="shared" si="99"/>
        <v>8.0000000000000007E-5</v>
      </c>
    </row>
    <row r="6358" spans="18:27" x14ac:dyDescent="0.25">
      <c r="R6358" s="20">
        <v>317.8</v>
      </c>
      <c r="S6358" s="23">
        <v>8.0000000000000004E-4</v>
      </c>
      <c r="W6358" s="23">
        <v>4.0000000000000001E-3</v>
      </c>
      <c r="AA6358" s="23">
        <f t="shared" si="99"/>
        <v>4.0000000000000003E-5</v>
      </c>
    </row>
    <row r="6359" spans="18:27" x14ac:dyDescent="0.25">
      <c r="R6359" s="20">
        <v>317.85000000000002</v>
      </c>
      <c r="S6359" s="23">
        <v>4.0000000000000002E-4</v>
      </c>
      <c r="W6359" s="23">
        <v>0</v>
      </c>
      <c r="AA6359" s="23">
        <f t="shared" si="99"/>
        <v>4.0000000000000003E-5</v>
      </c>
    </row>
    <row r="6360" spans="18:27" x14ac:dyDescent="0.25">
      <c r="R6360" s="20">
        <v>317.89999999999998</v>
      </c>
      <c r="S6360" s="23">
        <v>4.0000000000000002E-4</v>
      </c>
      <c r="W6360" s="23">
        <v>0</v>
      </c>
      <c r="AA6360" s="23">
        <f t="shared" si="99"/>
        <v>4.0000000000000003E-5</v>
      </c>
    </row>
    <row r="6361" spans="18:27" x14ac:dyDescent="0.25">
      <c r="R6361" s="20">
        <v>317.95</v>
      </c>
      <c r="S6361" s="23">
        <v>4.0000000000000002E-4</v>
      </c>
      <c r="W6361" s="23">
        <v>0</v>
      </c>
      <c r="AA6361" s="23">
        <f t="shared" si="99"/>
        <v>4.0000000000000003E-5</v>
      </c>
    </row>
    <row r="6362" spans="18:27" x14ac:dyDescent="0.25">
      <c r="R6362" s="20">
        <v>318</v>
      </c>
      <c r="S6362" s="23">
        <v>4.0000000000000002E-4</v>
      </c>
      <c r="W6362" s="23">
        <v>0</v>
      </c>
      <c r="AA6362" s="23">
        <f t="shared" si="99"/>
        <v>-4.0000000000000003E-5</v>
      </c>
    </row>
    <row r="6363" spans="18:27" x14ac:dyDescent="0.25">
      <c r="R6363" s="20">
        <v>318.05</v>
      </c>
      <c r="S6363" s="23">
        <v>-4.0000000000000002E-4</v>
      </c>
      <c r="W6363" s="23">
        <v>0</v>
      </c>
      <c r="AA6363" s="23">
        <f t="shared" si="99"/>
        <v>4.0000000000000003E-5</v>
      </c>
    </row>
    <row r="6364" spans="18:27" x14ac:dyDescent="0.25">
      <c r="R6364" s="20">
        <v>318.10000000000002</v>
      </c>
      <c r="S6364" s="23">
        <v>4.0000000000000002E-4</v>
      </c>
      <c r="W6364" s="23">
        <v>0</v>
      </c>
      <c r="AA6364" s="23">
        <f t="shared" si="99"/>
        <v>8.0000000000000007E-5</v>
      </c>
    </row>
    <row r="6365" spans="18:27" x14ac:dyDescent="0.25">
      <c r="R6365" s="20">
        <v>318.14999999999998</v>
      </c>
      <c r="S6365" s="23">
        <v>8.0000000000000004E-4</v>
      </c>
      <c r="W6365" s="23">
        <v>0</v>
      </c>
      <c r="AA6365" s="23">
        <f t="shared" si="99"/>
        <v>-4.0000000000000003E-5</v>
      </c>
    </row>
    <row r="6366" spans="18:27" x14ac:dyDescent="0.25">
      <c r="R6366" s="20">
        <v>318.2</v>
      </c>
      <c r="S6366" s="23">
        <v>-4.0000000000000002E-4</v>
      </c>
      <c r="W6366" s="23">
        <v>0</v>
      </c>
      <c r="AA6366" s="23">
        <f t="shared" si="99"/>
        <v>4.0000000000000003E-5</v>
      </c>
    </row>
    <row r="6367" spans="18:27" x14ac:dyDescent="0.25">
      <c r="R6367" s="20">
        <v>318.25</v>
      </c>
      <c r="S6367" s="23">
        <v>4.0000000000000002E-4</v>
      </c>
      <c r="W6367" s="23">
        <v>0</v>
      </c>
      <c r="AA6367" s="23">
        <f t="shared" si="99"/>
        <v>-4.0000000000000003E-5</v>
      </c>
    </row>
    <row r="6368" spans="18:27" x14ac:dyDescent="0.25">
      <c r="R6368" s="20">
        <v>318.3</v>
      </c>
      <c r="S6368" s="23">
        <v>-4.0000000000000002E-4</v>
      </c>
      <c r="W6368" s="23">
        <v>0</v>
      </c>
      <c r="AA6368" s="23">
        <f t="shared" si="99"/>
        <v>4.0000000000000003E-5</v>
      </c>
    </row>
    <row r="6369" spans="18:27" x14ac:dyDescent="0.25">
      <c r="R6369" s="20">
        <v>318.35000000000002</v>
      </c>
      <c r="S6369" s="23">
        <v>4.0000000000000002E-4</v>
      </c>
      <c r="W6369" s="23">
        <v>0</v>
      </c>
      <c r="AA6369" s="23">
        <f t="shared" si="99"/>
        <v>-4.0000000000000003E-5</v>
      </c>
    </row>
    <row r="6370" spans="18:27" x14ac:dyDescent="0.25">
      <c r="R6370" s="20">
        <v>318.39999999999998</v>
      </c>
      <c r="S6370" s="23">
        <v>-4.0000000000000002E-4</v>
      </c>
      <c r="W6370" s="23">
        <v>0</v>
      </c>
      <c r="AA6370" s="23">
        <f t="shared" si="99"/>
        <v>0</v>
      </c>
    </row>
    <row r="6371" spans="18:27" x14ac:dyDescent="0.25">
      <c r="R6371" s="20">
        <v>318.45</v>
      </c>
      <c r="S6371" s="23">
        <v>0</v>
      </c>
      <c r="W6371" s="23">
        <v>4.0000000000000001E-3</v>
      </c>
      <c r="AA6371" s="23">
        <f t="shared" si="99"/>
        <v>0</v>
      </c>
    </row>
    <row r="6372" spans="18:27" x14ac:dyDescent="0.25">
      <c r="R6372" s="20">
        <v>318.5</v>
      </c>
      <c r="S6372" s="23">
        <v>0</v>
      </c>
      <c r="W6372" s="23">
        <v>4.0000000000000001E-3</v>
      </c>
      <c r="AA6372" s="23">
        <f t="shared" si="99"/>
        <v>-4.0000000000000003E-5</v>
      </c>
    </row>
    <row r="6373" spans="18:27" x14ac:dyDescent="0.25">
      <c r="R6373" s="20">
        <v>318.55</v>
      </c>
      <c r="S6373" s="23">
        <v>-4.0000000000000002E-4</v>
      </c>
      <c r="W6373" s="23">
        <v>4.0000000000000001E-3</v>
      </c>
      <c r="AA6373" s="23">
        <f t="shared" si="99"/>
        <v>0</v>
      </c>
    </row>
    <row r="6374" spans="18:27" x14ac:dyDescent="0.25">
      <c r="R6374" s="20">
        <v>318.60000000000002</v>
      </c>
      <c r="S6374" s="23">
        <v>0</v>
      </c>
      <c r="W6374" s="23">
        <v>4.0000000000000001E-3</v>
      </c>
      <c r="AA6374" s="23">
        <f t="shared" si="99"/>
        <v>0</v>
      </c>
    </row>
    <row r="6375" spans="18:27" x14ac:dyDescent="0.25">
      <c r="R6375" s="20">
        <v>318.64999999999998</v>
      </c>
      <c r="S6375" s="23">
        <v>0</v>
      </c>
      <c r="W6375" s="23">
        <v>4.0000000000000001E-3</v>
      </c>
      <c r="AA6375" s="23">
        <f t="shared" si="99"/>
        <v>8.0000000000000007E-5</v>
      </c>
    </row>
    <row r="6376" spans="18:27" x14ac:dyDescent="0.25">
      <c r="R6376" s="20">
        <v>318.7</v>
      </c>
      <c r="S6376" s="23">
        <v>8.0000000000000004E-4</v>
      </c>
      <c r="W6376" s="23">
        <v>4.0000000000000001E-3</v>
      </c>
      <c r="AA6376" s="23">
        <f t="shared" si="99"/>
        <v>0</v>
      </c>
    </row>
    <row r="6377" spans="18:27" x14ac:dyDescent="0.25">
      <c r="R6377" s="20">
        <v>318.75</v>
      </c>
      <c r="S6377" s="23">
        <v>0</v>
      </c>
      <c r="W6377" s="23">
        <v>4.0000000000000001E-3</v>
      </c>
      <c r="AA6377" s="23">
        <f t="shared" si="99"/>
        <v>8.0000000000000007E-5</v>
      </c>
    </row>
    <row r="6378" spans="18:27" x14ac:dyDescent="0.25">
      <c r="R6378" s="20">
        <v>318.8</v>
      </c>
      <c r="S6378" s="23">
        <v>8.0000000000000004E-4</v>
      </c>
      <c r="W6378" s="23">
        <v>4.0000000000000001E-3</v>
      </c>
      <c r="AA6378" s="23">
        <f t="shared" si="99"/>
        <v>-4.0000000000000003E-5</v>
      </c>
    </row>
    <row r="6379" spans="18:27" x14ac:dyDescent="0.25">
      <c r="R6379" s="20">
        <v>318.85000000000002</v>
      </c>
      <c r="S6379" s="23">
        <v>-4.0000000000000002E-4</v>
      </c>
      <c r="W6379" s="23">
        <v>0</v>
      </c>
      <c r="AA6379" s="23">
        <f t="shared" si="99"/>
        <v>4.0000000000000003E-5</v>
      </c>
    </row>
    <row r="6380" spans="18:27" x14ac:dyDescent="0.25">
      <c r="R6380" s="20">
        <v>318.89999999999998</v>
      </c>
      <c r="S6380" s="23">
        <v>4.0000000000000002E-4</v>
      </c>
      <c r="W6380" s="23">
        <v>0</v>
      </c>
      <c r="AA6380" s="23">
        <f t="shared" si="99"/>
        <v>4.0000000000000003E-5</v>
      </c>
    </row>
    <row r="6381" spans="18:27" x14ac:dyDescent="0.25">
      <c r="R6381" s="20">
        <v>318.95</v>
      </c>
      <c r="S6381" s="23">
        <v>4.0000000000000002E-4</v>
      </c>
      <c r="W6381" s="23">
        <v>0</v>
      </c>
      <c r="AA6381" s="23">
        <f t="shared" si="99"/>
        <v>4.0000000000000003E-5</v>
      </c>
    </row>
    <row r="6382" spans="18:27" x14ac:dyDescent="0.25">
      <c r="R6382" s="20">
        <v>319</v>
      </c>
      <c r="S6382" s="23">
        <v>4.0000000000000002E-4</v>
      </c>
      <c r="W6382" s="23">
        <v>0</v>
      </c>
      <c r="AA6382" s="23">
        <f t="shared" si="99"/>
        <v>0</v>
      </c>
    </row>
    <row r="6383" spans="18:27" x14ac:dyDescent="0.25">
      <c r="R6383" s="20">
        <v>319.05</v>
      </c>
      <c r="S6383" s="23">
        <v>0</v>
      </c>
      <c r="W6383" s="23">
        <v>4.0000000000000001E-3</v>
      </c>
      <c r="AA6383" s="23">
        <f t="shared" si="99"/>
        <v>0</v>
      </c>
    </row>
    <row r="6384" spans="18:27" x14ac:dyDescent="0.25">
      <c r="R6384" s="20">
        <v>319.10000000000002</v>
      </c>
      <c r="S6384" s="23">
        <v>0</v>
      </c>
      <c r="W6384" s="23">
        <v>4.0000000000000001E-3</v>
      </c>
      <c r="AA6384" s="23">
        <f t="shared" si="99"/>
        <v>0</v>
      </c>
    </row>
    <row r="6385" spans="18:27" x14ac:dyDescent="0.25">
      <c r="R6385" s="20">
        <v>319.14999999999998</v>
      </c>
      <c r="S6385" s="23">
        <v>0</v>
      </c>
      <c r="W6385" s="23">
        <v>4.0000000000000001E-3</v>
      </c>
      <c r="AA6385" s="23">
        <f t="shared" si="99"/>
        <v>0</v>
      </c>
    </row>
    <row r="6386" spans="18:27" x14ac:dyDescent="0.25">
      <c r="R6386" s="20">
        <v>319.2</v>
      </c>
      <c r="S6386" s="23">
        <v>0</v>
      </c>
      <c r="W6386" s="23">
        <v>4.0000000000000001E-3</v>
      </c>
      <c r="AA6386" s="23">
        <f t="shared" si="99"/>
        <v>8.0000000000000007E-5</v>
      </c>
    </row>
    <row r="6387" spans="18:27" x14ac:dyDescent="0.25">
      <c r="R6387" s="20">
        <v>319.25</v>
      </c>
      <c r="S6387" s="23">
        <v>8.0000000000000004E-4</v>
      </c>
      <c r="W6387" s="23">
        <v>4.0000000000000001E-3</v>
      </c>
      <c r="AA6387" s="23">
        <f t="shared" si="99"/>
        <v>8.0000000000000007E-5</v>
      </c>
    </row>
    <row r="6388" spans="18:27" x14ac:dyDescent="0.25">
      <c r="R6388" s="20">
        <v>319.3</v>
      </c>
      <c r="S6388" s="23">
        <v>8.0000000000000004E-4</v>
      </c>
      <c r="W6388" s="23">
        <v>4.0000000000000001E-3</v>
      </c>
      <c r="AA6388" s="23">
        <f t="shared" si="99"/>
        <v>8.0000000000000007E-5</v>
      </c>
    </row>
    <row r="6389" spans="18:27" x14ac:dyDescent="0.25">
      <c r="R6389" s="20">
        <v>319.35000000000002</v>
      </c>
      <c r="S6389" s="23">
        <v>8.0000000000000004E-4</v>
      </c>
      <c r="W6389" s="23">
        <v>4.0000000000000001E-3</v>
      </c>
      <c r="AA6389" s="23">
        <f t="shared" si="99"/>
        <v>8.0000000000000007E-5</v>
      </c>
    </row>
    <row r="6390" spans="18:27" x14ac:dyDescent="0.25">
      <c r="R6390" s="20">
        <v>319.39999999999998</v>
      </c>
      <c r="S6390" s="23">
        <v>8.0000000000000004E-4</v>
      </c>
      <c r="W6390" s="23">
        <v>4.0000000000000001E-3</v>
      </c>
      <c r="AA6390" s="23">
        <f t="shared" si="99"/>
        <v>4.0000000000000003E-5</v>
      </c>
    </row>
    <row r="6391" spans="18:27" x14ac:dyDescent="0.25">
      <c r="R6391" s="20">
        <v>319.45</v>
      </c>
      <c r="S6391" s="23">
        <v>4.0000000000000002E-4</v>
      </c>
      <c r="W6391" s="23">
        <v>0</v>
      </c>
      <c r="AA6391" s="23">
        <f t="shared" si="99"/>
        <v>4.0000000000000003E-5</v>
      </c>
    </row>
    <row r="6392" spans="18:27" x14ac:dyDescent="0.25">
      <c r="R6392" s="20">
        <v>319.5</v>
      </c>
      <c r="S6392" s="23">
        <v>4.0000000000000002E-4</v>
      </c>
      <c r="W6392" s="23">
        <v>0</v>
      </c>
      <c r="AA6392" s="23">
        <f t="shared" si="99"/>
        <v>-4.0000000000000003E-5</v>
      </c>
    </row>
    <row r="6393" spans="18:27" x14ac:dyDescent="0.25">
      <c r="R6393" s="20">
        <v>319.55</v>
      </c>
      <c r="S6393" s="23">
        <v>-4.0000000000000002E-4</v>
      </c>
      <c r="W6393" s="23">
        <v>0</v>
      </c>
      <c r="AA6393" s="23">
        <f t="shared" si="99"/>
        <v>4.0000000000000003E-5</v>
      </c>
    </row>
    <row r="6394" spans="18:27" x14ac:dyDescent="0.25">
      <c r="R6394" s="20">
        <v>319.60000000000002</v>
      </c>
      <c r="S6394" s="23">
        <v>4.0000000000000002E-4</v>
      </c>
      <c r="W6394" s="23">
        <v>0</v>
      </c>
      <c r="AA6394" s="23">
        <f t="shared" si="99"/>
        <v>0</v>
      </c>
    </row>
    <row r="6395" spans="18:27" x14ac:dyDescent="0.25">
      <c r="R6395" s="20">
        <v>319.64999999999998</v>
      </c>
      <c r="S6395" s="23">
        <v>0</v>
      </c>
      <c r="W6395" s="23">
        <v>0</v>
      </c>
      <c r="AA6395" s="23">
        <f t="shared" si="99"/>
        <v>-4.0000000000000003E-5</v>
      </c>
    </row>
    <row r="6396" spans="18:27" x14ac:dyDescent="0.25">
      <c r="R6396" s="20">
        <v>319.7</v>
      </c>
      <c r="S6396" s="23">
        <v>-4.0000000000000002E-4</v>
      </c>
      <c r="W6396" s="23">
        <v>0</v>
      </c>
      <c r="AA6396" s="23">
        <f t="shared" si="99"/>
        <v>0</v>
      </c>
    </row>
    <row r="6397" spans="18:27" x14ac:dyDescent="0.25">
      <c r="R6397" s="20">
        <v>319.75</v>
      </c>
      <c r="S6397" s="23">
        <v>0</v>
      </c>
      <c r="W6397" s="23">
        <v>0</v>
      </c>
      <c r="AA6397" s="23">
        <f t="shared" si="99"/>
        <v>0</v>
      </c>
    </row>
    <row r="6398" spans="18:27" x14ac:dyDescent="0.25">
      <c r="R6398" s="20">
        <v>319.8</v>
      </c>
      <c r="S6398" s="23">
        <v>0</v>
      </c>
      <c r="W6398" s="23">
        <v>0</v>
      </c>
      <c r="AA6398" s="23">
        <f t="shared" si="99"/>
        <v>0</v>
      </c>
    </row>
    <row r="6399" spans="18:27" x14ac:dyDescent="0.25">
      <c r="R6399" s="20">
        <v>319.85000000000002</v>
      </c>
      <c r="S6399" s="23">
        <v>0</v>
      </c>
      <c r="W6399" s="23">
        <v>0</v>
      </c>
      <c r="AA6399" s="23">
        <f t="shared" si="99"/>
        <v>0</v>
      </c>
    </row>
    <row r="6400" spans="18:27" x14ac:dyDescent="0.25">
      <c r="R6400" s="20">
        <v>319.89999999999998</v>
      </c>
      <c r="S6400" s="23">
        <v>0</v>
      </c>
      <c r="W6400" s="23">
        <v>0</v>
      </c>
      <c r="AA6400" s="23">
        <f t="shared" si="99"/>
        <v>8.0000000000000007E-5</v>
      </c>
    </row>
    <row r="6401" spans="18:27" x14ac:dyDescent="0.25">
      <c r="R6401" s="20">
        <v>319.95</v>
      </c>
      <c r="S6401" s="23">
        <v>8.0000000000000004E-4</v>
      </c>
      <c r="W6401" s="23">
        <v>0</v>
      </c>
      <c r="AA6401" s="23">
        <f t="shared" si="99"/>
        <v>0</v>
      </c>
    </row>
    <row r="6402" spans="18:27" x14ac:dyDescent="0.25">
      <c r="R6402" s="20">
        <v>320</v>
      </c>
      <c r="S6402" s="23">
        <v>0</v>
      </c>
      <c r="W6402" s="23">
        <v>0</v>
      </c>
      <c r="AA6402" s="23">
        <f t="shared" si="99"/>
        <v>0</v>
      </c>
    </row>
    <row r="6403" spans="18:27" x14ac:dyDescent="0.25">
      <c r="R6403" s="20">
        <v>320.05</v>
      </c>
      <c r="S6403" s="23">
        <v>0</v>
      </c>
      <c r="W6403" s="23">
        <v>4.0000000000000001E-3</v>
      </c>
      <c r="AA6403" s="23">
        <f t="shared" si="99"/>
        <v>-4.0000000000000003E-5</v>
      </c>
    </row>
    <row r="6404" spans="18:27" x14ac:dyDescent="0.25">
      <c r="R6404" s="20">
        <v>320.10000000000002</v>
      </c>
      <c r="S6404" s="23">
        <v>-4.0000000000000002E-4</v>
      </c>
      <c r="W6404" s="23">
        <v>4.0000000000000001E-3</v>
      </c>
      <c r="AA6404" s="23">
        <f t="shared" ref="AA6404:AA6467" si="100">S6405/10</f>
        <v>0</v>
      </c>
    </row>
    <row r="6405" spans="18:27" x14ac:dyDescent="0.25">
      <c r="R6405" s="20">
        <v>320.14999999999998</v>
      </c>
      <c r="S6405" s="23">
        <v>0</v>
      </c>
      <c r="W6405" s="23">
        <v>4.0000000000000001E-3</v>
      </c>
      <c r="AA6405" s="23">
        <f t="shared" si="100"/>
        <v>0</v>
      </c>
    </row>
    <row r="6406" spans="18:27" x14ac:dyDescent="0.25">
      <c r="R6406" s="20">
        <v>320.2</v>
      </c>
      <c r="S6406" s="23">
        <v>0</v>
      </c>
      <c r="W6406" s="23">
        <v>4.0000000000000001E-3</v>
      </c>
      <c r="AA6406" s="23">
        <f t="shared" si="100"/>
        <v>-4.0000000000000003E-5</v>
      </c>
    </row>
    <row r="6407" spans="18:27" x14ac:dyDescent="0.25">
      <c r="R6407" s="20">
        <v>320.25</v>
      </c>
      <c r="S6407" s="23">
        <v>-4.0000000000000002E-4</v>
      </c>
      <c r="W6407" s="23">
        <v>0</v>
      </c>
      <c r="AA6407" s="23">
        <f t="shared" si="100"/>
        <v>0</v>
      </c>
    </row>
    <row r="6408" spans="18:27" x14ac:dyDescent="0.25">
      <c r="R6408" s="20">
        <v>320.3</v>
      </c>
      <c r="S6408" s="23">
        <v>0</v>
      </c>
      <c r="W6408" s="23">
        <v>0</v>
      </c>
      <c r="AA6408" s="23">
        <f t="shared" si="100"/>
        <v>-4.0000000000000003E-5</v>
      </c>
    </row>
    <row r="6409" spans="18:27" x14ac:dyDescent="0.25">
      <c r="R6409" s="20">
        <v>320.35000000000002</v>
      </c>
      <c r="S6409" s="23">
        <v>-4.0000000000000002E-4</v>
      </c>
      <c r="W6409" s="23">
        <v>0</v>
      </c>
      <c r="AA6409" s="23">
        <f t="shared" si="100"/>
        <v>-4.0000000000000003E-5</v>
      </c>
    </row>
    <row r="6410" spans="18:27" x14ac:dyDescent="0.25">
      <c r="R6410" s="20">
        <v>320.39999999999998</v>
      </c>
      <c r="S6410" s="23">
        <v>-4.0000000000000002E-4</v>
      </c>
      <c r="W6410" s="23">
        <v>0</v>
      </c>
      <c r="AA6410" s="23">
        <f t="shared" si="100"/>
        <v>0</v>
      </c>
    </row>
    <row r="6411" spans="18:27" x14ac:dyDescent="0.25">
      <c r="R6411" s="20">
        <v>320.45</v>
      </c>
      <c r="S6411" s="23">
        <v>0</v>
      </c>
      <c r="W6411" s="23">
        <v>4.0000000000000001E-3</v>
      </c>
      <c r="AA6411" s="23">
        <f t="shared" si="100"/>
        <v>0</v>
      </c>
    </row>
    <row r="6412" spans="18:27" x14ac:dyDescent="0.25">
      <c r="R6412" s="20">
        <v>320.5</v>
      </c>
      <c r="S6412" s="23">
        <v>0</v>
      </c>
      <c r="W6412" s="23">
        <v>4.0000000000000001E-3</v>
      </c>
      <c r="AA6412" s="23">
        <f t="shared" si="100"/>
        <v>0</v>
      </c>
    </row>
    <row r="6413" spans="18:27" x14ac:dyDescent="0.25">
      <c r="R6413" s="20">
        <v>320.55</v>
      </c>
      <c r="S6413" s="23">
        <v>0</v>
      </c>
      <c r="W6413" s="23">
        <v>4.0000000000000001E-3</v>
      </c>
      <c r="AA6413" s="23">
        <f t="shared" si="100"/>
        <v>4.0000000000000003E-5</v>
      </c>
    </row>
    <row r="6414" spans="18:27" x14ac:dyDescent="0.25">
      <c r="R6414" s="20">
        <v>320.60000000000002</v>
      </c>
      <c r="S6414" s="23">
        <v>4.0000000000000002E-4</v>
      </c>
      <c r="W6414" s="23">
        <v>4.0000000000000001E-3</v>
      </c>
      <c r="AA6414" s="23">
        <f t="shared" si="100"/>
        <v>-4.0000000000000003E-5</v>
      </c>
    </row>
    <row r="6415" spans="18:27" x14ac:dyDescent="0.25">
      <c r="R6415" s="20">
        <v>320.64999999999998</v>
      </c>
      <c r="S6415" s="23">
        <v>-4.0000000000000002E-4</v>
      </c>
      <c r="W6415" s="23">
        <v>4.0000000000000001E-3</v>
      </c>
      <c r="AA6415" s="23">
        <f t="shared" si="100"/>
        <v>0</v>
      </c>
    </row>
    <row r="6416" spans="18:27" x14ac:dyDescent="0.25">
      <c r="R6416" s="20">
        <v>320.7</v>
      </c>
      <c r="S6416" s="23">
        <v>0</v>
      </c>
      <c r="W6416" s="23">
        <v>4.0000000000000001E-3</v>
      </c>
      <c r="AA6416" s="23">
        <f t="shared" si="100"/>
        <v>-4.0000000000000003E-5</v>
      </c>
    </row>
    <row r="6417" spans="18:27" x14ac:dyDescent="0.25">
      <c r="R6417" s="20">
        <v>320.75</v>
      </c>
      <c r="S6417" s="23">
        <v>-4.0000000000000002E-4</v>
      </c>
      <c r="W6417" s="23">
        <v>4.0000000000000001E-3</v>
      </c>
      <c r="AA6417" s="23">
        <f t="shared" si="100"/>
        <v>-4.0000000000000003E-5</v>
      </c>
    </row>
    <row r="6418" spans="18:27" x14ac:dyDescent="0.25">
      <c r="R6418" s="20">
        <v>320.8</v>
      </c>
      <c r="S6418" s="23">
        <v>-4.0000000000000002E-4</v>
      </c>
      <c r="W6418" s="23">
        <v>4.0000000000000001E-3</v>
      </c>
      <c r="AA6418" s="23">
        <f t="shared" si="100"/>
        <v>4.0000000000000003E-5</v>
      </c>
    </row>
    <row r="6419" spans="18:27" x14ac:dyDescent="0.25">
      <c r="R6419" s="20">
        <v>320.85000000000002</v>
      </c>
      <c r="S6419" s="23">
        <v>4.0000000000000002E-4</v>
      </c>
      <c r="W6419" s="23">
        <v>4.0000000000000001E-3</v>
      </c>
      <c r="AA6419" s="23">
        <f t="shared" si="100"/>
        <v>4.0000000000000003E-5</v>
      </c>
    </row>
    <row r="6420" spans="18:27" x14ac:dyDescent="0.25">
      <c r="R6420" s="20">
        <v>320.89999999999998</v>
      </c>
      <c r="S6420" s="23">
        <v>4.0000000000000002E-4</v>
      </c>
      <c r="W6420" s="23">
        <v>4.0000000000000001E-3</v>
      </c>
      <c r="AA6420" s="23">
        <f t="shared" si="100"/>
        <v>0</v>
      </c>
    </row>
    <row r="6421" spans="18:27" x14ac:dyDescent="0.25">
      <c r="R6421" s="20">
        <v>320.95</v>
      </c>
      <c r="S6421" s="23">
        <v>0</v>
      </c>
      <c r="W6421" s="23">
        <v>4.0000000000000001E-3</v>
      </c>
      <c r="AA6421" s="23">
        <f t="shared" si="100"/>
        <v>0</v>
      </c>
    </row>
    <row r="6422" spans="18:27" x14ac:dyDescent="0.25">
      <c r="R6422" s="20">
        <v>321</v>
      </c>
      <c r="S6422" s="23">
        <v>0</v>
      </c>
      <c r="W6422" s="23">
        <v>4.0000000000000001E-3</v>
      </c>
      <c r="AA6422" s="23">
        <f t="shared" si="100"/>
        <v>0</v>
      </c>
    </row>
    <row r="6423" spans="18:27" x14ac:dyDescent="0.25">
      <c r="R6423" s="20">
        <v>321.05</v>
      </c>
      <c r="S6423" s="23">
        <v>0</v>
      </c>
      <c r="W6423" s="23">
        <v>4.0000000000000001E-3</v>
      </c>
      <c r="AA6423" s="23">
        <f t="shared" si="100"/>
        <v>8.0000000000000007E-5</v>
      </c>
    </row>
    <row r="6424" spans="18:27" x14ac:dyDescent="0.25">
      <c r="R6424" s="20">
        <v>321.10000000000002</v>
      </c>
      <c r="S6424" s="23">
        <v>8.0000000000000004E-4</v>
      </c>
      <c r="W6424" s="23">
        <v>4.0000000000000001E-3</v>
      </c>
      <c r="AA6424" s="23">
        <f t="shared" si="100"/>
        <v>8.0000000000000007E-5</v>
      </c>
    </row>
    <row r="6425" spans="18:27" x14ac:dyDescent="0.25">
      <c r="R6425" s="20">
        <v>321.14999999999998</v>
      </c>
      <c r="S6425" s="23">
        <v>8.0000000000000004E-4</v>
      </c>
      <c r="W6425" s="23">
        <v>4.0000000000000001E-3</v>
      </c>
      <c r="AA6425" s="23">
        <f t="shared" si="100"/>
        <v>0</v>
      </c>
    </row>
    <row r="6426" spans="18:27" x14ac:dyDescent="0.25">
      <c r="R6426" s="20">
        <v>321.2</v>
      </c>
      <c r="S6426" s="23">
        <v>0</v>
      </c>
      <c r="W6426" s="23">
        <v>4.0000000000000001E-3</v>
      </c>
      <c r="AA6426" s="23">
        <f t="shared" si="100"/>
        <v>-4.0000000000000003E-5</v>
      </c>
    </row>
    <row r="6427" spans="18:27" x14ac:dyDescent="0.25">
      <c r="R6427" s="20">
        <v>321.25</v>
      </c>
      <c r="S6427" s="23">
        <v>-4.0000000000000002E-4</v>
      </c>
      <c r="W6427" s="23">
        <v>4.0000000000000001E-3</v>
      </c>
      <c r="AA6427" s="23">
        <f t="shared" si="100"/>
        <v>4.0000000000000003E-5</v>
      </c>
    </row>
    <row r="6428" spans="18:27" x14ac:dyDescent="0.25">
      <c r="R6428" s="20">
        <v>321.3</v>
      </c>
      <c r="S6428" s="23">
        <v>4.0000000000000002E-4</v>
      </c>
      <c r="W6428" s="23">
        <v>4.0000000000000001E-3</v>
      </c>
      <c r="AA6428" s="23">
        <f t="shared" si="100"/>
        <v>-4.0000000000000003E-5</v>
      </c>
    </row>
    <row r="6429" spans="18:27" x14ac:dyDescent="0.25">
      <c r="R6429" s="20">
        <v>321.35000000000002</v>
      </c>
      <c r="S6429" s="23">
        <v>-4.0000000000000002E-4</v>
      </c>
      <c r="W6429" s="23">
        <v>4.0000000000000001E-3</v>
      </c>
      <c r="AA6429" s="23">
        <f t="shared" si="100"/>
        <v>4.0000000000000003E-5</v>
      </c>
    </row>
    <row r="6430" spans="18:27" x14ac:dyDescent="0.25">
      <c r="R6430" s="20">
        <v>321.39999999999998</v>
      </c>
      <c r="S6430" s="23">
        <v>4.0000000000000002E-4</v>
      </c>
      <c r="W6430" s="23">
        <v>4.0000000000000001E-3</v>
      </c>
      <c r="AA6430" s="23">
        <f t="shared" si="100"/>
        <v>-4.0000000000000003E-5</v>
      </c>
    </row>
    <row r="6431" spans="18:27" x14ac:dyDescent="0.25">
      <c r="R6431" s="20">
        <v>321.45</v>
      </c>
      <c r="S6431" s="23">
        <v>-4.0000000000000002E-4</v>
      </c>
      <c r="W6431" s="23">
        <v>4.0000000000000001E-3</v>
      </c>
      <c r="AA6431" s="23">
        <f t="shared" si="100"/>
        <v>0</v>
      </c>
    </row>
    <row r="6432" spans="18:27" x14ac:dyDescent="0.25">
      <c r="R6432" s="20">
        <v>321.5</v>
      </c>
      <c r="S6432" s="23">
        <v>0</v>
      </c>
      <c r="W6432" s="23">
        <v>4.0000000000000001E-3</v>
      </c>
      <c r="AA6432" s="23">
        <f t="shared" si="100"/>
        <v>-4.0000000000000003E-5</v>
      </c>
    </row>
    <row r="6433" spans="18:27" x14ac:dyDescent="0.25">
      <c r="R6433" s="20">
        <v>321.55</v>
      </c>
      <c r="S6433" s="23">
        <v>-4.0000000000000002E-4</v>
      </c>
      <c r="W6433" s="23">
        <v>4.0000000000000001E-3</v>
      </c>
      <c r="AA6433" s="23">
        <f t="shared" si="100"/>
        <v>-4.0000000000000003E-5</v>
      </c>
    </row>
    <row r="6434" spans="18:27" x14ac:dyDescent="0.25">
      <c r="R6434" s="20">
        <v>321.60000000000002</v>
      </c>
      <c r="S6434" s="23">
        <v>-4.0000000000000002E-4</v>
      </c>
      <c r="W6434" s="23">
        <v>4.0000000000000001E-3</v>
      </c>
      <c r="AA6434" s="23">
        <f t="shared" si="100"/>
        <v>-4.0000000000000003E-5</v>
      </c>
    </row>
    <row r="6435" spans="18:27" x14ac:dyDescent="0.25">
      <c r="R6435" s="20">
        <v>321.64999999999998</v>
      </c>
      <c r="S6435" s="23">
        <v>-4.0000000000000002E-4</v>
      </c>
      <c r="W6435" s="23">
        <v>0</v>
      </c>
      <c r="AA6435" s="23">
        <f t="shared" si="100"/>
        <v>-4.0000000000000003E-5</v>
      </c>
    </row>
    <row r="6436" spans="18:27" x14ac:dyDescent="0.25">
      <c r="R6436" s="20">
        <v>321.7</v>
      </c>
      <c r="S6436" s="23">
        <v>-4.0000000000000002E-4</v>
      </c>
      <c r="W6436" s="23">
        <v>0</v>
      </c>
      <c r="AA6436" s="23">
        <f t="shared" si="100"/>
        <v>-4.0000000000000003E-5</v>
      </c>
    </row>
    <row r="6437" spans="18:27" x14ac:dyDescent="0.25">
      <c r="R6437" s="20">
        <v>321.75</v>
      </c>
      <c r="S6437" s="23">
        <v>-4.0000000000000002E-4</v>
      </c>
      <c r="W6437" s="23">
        <v>0</v>
      </c>
      <c r="AA6437" s="23">
        <f t="shared" si="100"/>
        <v>4.0000000000000003E-5</v>
      </c>
    </row>
    <row r="6438" spans="18:27" x14ac:dyDescent="0.25">
      <c r="R6438" s="20">
        <v>321.8</v>
      </c>
      <c r="S6438" s="23">
        <v>4.0000000000000002E-4</v>
      </c>
      <c r="W6438" s="23">
        <v>0</v>
      </c>
      <c r="AA6438" s="23">
        <f t="shared" si="100"/>
        <v>-4.0000000000000003E-5</v>
      </c>
    </row>
    <row r="6439" spans="18:27" x14ac:dyDescent="0.25">
      <c r="R6439" s="20">
        <v>321.85000000000002</v>
      </c>
      <c r="S6439" s="23">
        <v>-4.0000000000000002E-4</v>
      </c>
      <c r="W6439" s="23">
        <v>4.0000000000000001E-3</v>
      </c>
      <c r="AA6439" s="23">
        <f t="shared" si="100"/>
        <v>-4.0000000000000003E-5</v>
      </c>
    </row>
    <row r="6440" spans="18:27" x14ac:dyDescent="0.25">
      <c r="R6440" s="20">
        <v>321.89999999999998</v>
      </c>
      <c r="S6440" s="23">
        <v>-4.0000000000000002E-4</v>
      </c>
      <c r="W6440" s="23">
        <v>4.0000000000000001E-3</v>
      </c>
      <c r="AA6440" s="23">
        <f t="shared" si="100"/>
        <v>-4.0000000000000003E-5</v>
      </c>
    </row>
    <row r="6441" spans="18:27" x14ac:dyDescent="0.25">
      <c r="R6441" s="20">
        <v>321.95</v>
      </c>
      <c r="S6441" s="23">
        <v>-4.0000000000000002E-4</v>
      </c>
      <c r="W6441" s="23">
        <v>4.0000000000000001E-3</v>
      </c>
      <c r="AA6441" s="23">
        <f t="shared" si="100"/>
        <v>-4.0000000000000003E-5</v>
      </c>
    </row>
    <row r="6442" spans="18:27" x14ac:dyDescent="0.25">
      <c r="R6442" s="20">
        <v>322</v>
      </c>
      <c r="S6442" s="23">
        <v>-4.0000000000000002E-4</v>
      </c>
      <c r="W6442" s="23">
        <v>4.0000000000000001E-3</v>
      </c>
      <c r="AA6442" s="23">
        <f t="shared" si="100"/>
        <v>-4.0000000000000003E-5</v>
      </c>
    </row>
    <row r="6443" spans="18:27" x14ac:dyDescent="0.25">
      <c r="R6443" s="20">
        <v>322.05</v>
      </c>
      <c r="S6443" s="23">
        <v>-4.0000000000000002E-4</v>
      </c>
      <c r="W6443" s="23">
        <v>0</v>
      </c>
      <c r="AA6443" s="23">
        <f t="shared" si="100"/>
        <v>0</v>
      </c>
    </row>
    <row r="6444" spans="18:27" x14ac:dyDescent="0.25">
      <c r="R6444" s="20">
        <v>322.10000000000002</v>
      </c>
      <c r="S6444" s="23">
        <v>0</v>
      </c>
      <c r="W6444" s="23">
        <v>0</v>
      </c>
      <c r="AA6444" s="23">
        <f t="shared" si="100"/>
        <v>-4.0000000000000003E-5</v>
      </c>
    </row>
    <row r="6445" spans="18:27" x14ac:dyDescent="0.25">
      <c r="R6445" s="20">
        <v>322.14999999999998</v>
      </c>
      <c r="S6445" s="23">
        <v>-4.0000000000000002E-4</v>
      </c>
      <c r="W6445" s="23">
        <v>0</v>
      </c>
      <c r="AA6445" s="23">
        <f t="shared" si="100"/>
        <v>0</v>
      </c>
    </row>
    <row r="6446" spans="18:27" x14ac:dyDescent="0.25">
      <c r="R6446" s="20">
        <v>322.2</v>
      </c>
      <c r="S6446" s="23">
        <v>0</v>
      </c>
      <c r="W6446" s="23">
        <v>0</v>
      </c>
      <c r="AA6446" s="23">
        <f t="shared" si="100"/>
        <v>0</v>
      </c>
    </row>
    <row r="6447" spans="18:27" x14ac:dyDescent="0.25">
      <c r="R6447" s="20">
        <v>322.25</v>
      </c>
      <c r="S6447" s="23">
        <v>0</v>
      </c>
      <c r="W6447" s="23">
        <v>0</v>
      </c>
      <c r="AA6447" s="23">
        <f t="shared" si="100"/>
        <v>0</v>
      </c>
    </row>
    <row r="6448" spans="18:27" x14ac:dyDescent="0.25">
      <c r="R6448" s="20">
        <v>322.3</v>
      </c>
      <c r="S6448" s="23">
        <v>0</v>
      </c>
      <c r="W6448" s="23">
        <v>0</v>
      </c>
      <c r="AA6448" s="23">
        <f t="shared" si="100"/>
        <v>8.0000000000000007E-5</v>
      </c>
    </row>
    <row r="6449" spans="18:27" x14ac:dyDescent="0.25">
      <c r="R6449" s="20">
        <v>322.35000000000002</v>
      </c>
      <c r="S6449" s="23">
        <v>8.0000000000000004E-4</v>
      </c>
      <c r="W6449" s="23">
        <v>0</v>
      </c>
      <c r="AA6449" s="23">
        <f t="shared" si="100"/>
        <v>8.0000000000000007E-5</v>
      </c>
    </row>
    <row r="6450" spans="18:27" x14ac:dyDescent="0.25">
      <c r="R6450" s="20">
        <v>322.39999999999998</v>
      </c>
      <c r="S6450" s="23">
        <v>8.0000000000000004E-4</v>
      </c>
      <c r="W6450" s="23">
        <v>0</v>
      </c>
      <c r="AA6450" s="23">
        <f t="shared" si="100"/>
        <v>-4.0000000000000003E-5</v>
      </c>
    </row>
    <row r="6451" spans="18:27" x14ac:dyDescent="0.25">
      <c r="R6451" s="20">
        <v>322.45</v>
      </c>
      <c r="S6451" s="23">
        <v>-4.0000000000000002E-4</v>
      </c>
      <c r="W6451" s="23">
        <v>4.0000000000000001E-3</v>
      </c>
      <c r="AA6451" s="23">
        <f t="shared" si="100"/>
        <v>4.0000000000000003E-5</v>
      </c>
    </row>
    <row r="6452" spans="18:27" x14ac:dyDescent="0.25">
      <c r="R6452" s="20">
        <v>322.5</v>
      </c>
      <c r="S6452" s="23">
        <v>4.0000000000000002E-4</v>
      </c>
      <c r="W6452" s="23">
        <v>4.0000000000000001E-3</v>
      </c>
      <c r="AA6452" s="23">
        <f t="shared" si="100"/>
        <v>-4.0000000000000003E-5</v>
      </c>
    </row>
    <row r="6453" spans="18:27" x14ac:dyDescent="0.25">
      <c r="R6453" s="20">
        <v>322.55</v>
      </c>
      <c r="S6453" s="23">
        <v>-4.0000000000000002E-4</v>
      </c>
      <c r="W6453" s="23">
        <v>4.0000000000000001E-3</v>
      </c>
      <c r="AA6453" s="23">
        <f t="shared" si="100"/>
        <v>4.0000000000000003E-5</v>
      </c>
    </row>
    <row r="6454" spans="18:27" x14ac:dyDescent="0.25">
      <c r="R6454" s="20">
        <v>322.60000000000002</v>
      </c>
      <c r="S6454" s="23">
        <v>4.0000000000000002E-4</v>
      </c>
      <c r="W6454" s="23">
        <v>4.0000000000000001E-3</v>
      </c>
      <c r="AA6454" s="23">
        <f t="shared" si="100"/>
        <v>0</v>
      </c>
    </row>
    <row r="6455" spans="18:27" x14ac:dyDescent="0.25">
      <c r="R6455" s="20">
        <v>322.64999999999998</v>
      </c>
      <c r="S6455" s="23">
        <v>0</v>
      </c>
      <c r="W6455" s="23">
        <v>0</v>
      </c>
      <c r="AA6455" s="23">
        <f t="shared" si="100"/>
        <v>-4.0000000000000003E-5</v>
      </c>
    </row>
    <row r="6456" spans="18:27" x14ac:dyDescent="0.25">
      <c r="R6456" s="20">
        <v>322.7</v>
      </c>
      <c r="S6456" s="23">
        <v>-4.0000000000000002E-4</v>
      </c>
      <c r="W6456" s="23">
        <v>0</v>
      </c>
      <c r="AA6456" s="23">
        <f t="shared" si="100"/>
        <v>-8.0000000000000007E-5</v>
      </c>
    </row>
    <row r="6457" spans="18:27" x14ac:dyDescent="0.25">
      <c r="R6457" s="20">
        <v>322.75</v>
      </c>
      <c r="S6457" s="23">
        <v>-8.0000000000000004E-4</v>
      </c>
      <c r="W6457" s="23">
        <v>0</v>
      </c>
      <c r="AA6457" s="23">
        <f t="shared" si="100"/>
        <v>0</v>
      </c>
    </row>
    <row r="6458" spans="18:27" x14ac:dyDescent="0.25">
      <c r="R6458" s="20">
        <v>322.8</v>
      </c>
      <c r="S6458" s="23">
        <v>0</v>
      </c>
      <c r="W6458" s="23">
        <v>0</v>
      </c>
      <c r="AA6458" s="23">
        <f t="shared" si="100"/>
        <v>8.0000000000000007E-5</v>
      </c>
    </row>
    <row r="6459" spans="18:27" x14ac:dyDescent="0.25">
      <c r="R6459" s="20">
        <v>322.85000000000002</v>
      </c>
      <c r="S6459" s="23">
        <v>8.0000000000000004E-4</v>
      </c>
      <c r="W6459" s="23">
        <v>0</v>
      </c>
      <c r="AA6459" s="23">
        <f t="shared" si="100"/>
        <v>0</v>
      </c>
    </row>
    <row r="6460" spans="18:27" x14ac:dyDescent="0.25">
      <c r="R6460" s="20">
        <v>322.89999999999998</v>
      </c>
      <c r="S6460" s="23">
        <v>0</v>
      </c>
      <c r="W6460" s="23">
        <v>0</v>
      </c>
      <c r="AA6460" s="23">
        <f t="shared" si="100"/>
        <v>0</v>
      </c>
    </row>
    <row r="6461" spans="18:27" x14ac:dyDescent="0.25">
      <c r="R6461" s="20">
        <v>322.95</v>
      </c>
      <c r="S6461" s="23">
        <v>0</v>
      </c>
      <c r="W6461" s="23">
        <v>0</v>
      </c>
      <c r="AA6461" s="23">
        <f t="shared" si="100"/>
        <v>-4.0000000000000003E-5</v>
      </c>
    </row>
    <row r="6462" spans="18:27" x14ac:dyDescent="0.25">
      <c r="R6462" s="20">
        <v>323</v>
      </c>
      <c r="S6462" s="23">
        <v>-4.0000000000000002E-4</v>
      </c>
      <c r="W6462" s="23">
        <v>0</v>
      </c>
      <c r="AA6462" s="23">
        <f t="shared" si="100"/>
        <v>-4.0000000000000003E-5</v>
      </c>
    </row>
    <row r="6463" spans="18:27" x14ac:dyDescent="0.25">
      <c r="R6463" s="20">
        <v>323.05</v>
      </c>
      <c r="S6463" s="23">
        <v>-4.0000000000000002E-4</v>
      </c>
      <c r="W6463" s="23">
        <v>0</v>
      </c>
      <c r="AA6463" s="23">
        <f t="shared" si="100"/>
        <v>-4.0000000000000003E-5</v>
      </c>
    </row>
    <row r="6464" spans="18:27" x14ac:dyDescent="0.25">
      <c r="R6464" s="20">
        <v>323.10000000000002</v>
      </c>
      <c r="S6464" s="23">
        <v>-4.0000000000000002E-4</v>
      </c>
      <c r="W6464" s="23">
        <v>0</v>
      </c>
      <c r="AA6464" s="23">
        <f t="shared" si="100"/>
        <v>0</v>
      </c>
    </row>
    <row r="6465" spans="18:27" x14ac:dyDescent="0.25">
      <c r="R6465" s="20">
        <v>323.14999999999998</v>
      </c>
      <c r="S6465" s="23">
        <v>0</v>
      </c>
      <c r="W6465" s="23">
        <v>0</v>
      </c>
      <c r="AA6465" s="23">
        <f t="shared" si="100"/>
        <v>-4.0000000000000003E-5</v>
      </c>
    </row>
    <row r="6466" spans="18:27" x14ac:dyDescent="0.25">
      <c r="R6466" s="20">
        <v>323.2</v>
      </c>
      <c r="S6466" s="23">
        <v>-4.0000000000000002E-4</v>
      </c>
      <c r="W6466" s="23">
        <v>0</v>
      </c>
      <c r="AA6466" s="23">
        <f t="shared" si="100"/>
        <v>-4.0000000000000003E-5</v>
      </c>
    </row>
    <row r="6467" spans="18:27" x14ac:dyDescent="0.25">
      <c r="R6467" s="20">
        <v>323.25</v>
      </c>
      <c r="S6467" s="23">
        <v>-4.0000000000000002E-4</v>
      </c>
      <c r="W6467" s="23">
        <v>0</v>
      </c>
      <c r="AA6467" s="23">
        <f t="shared" si="100"/>
        <v>0</v>
      </c>
    </row>
    <row r="6468" spans="18:27" x14ac:dyDescent="0.25">
      <c r="R6468" s="20">
        <v>323.3</v>
      </c>
      <c r="S6468" s="23">
        <v>0</v>
      </c>
      <c r="W6468" s="23">
        <v>0</v>
      </c>
      <c r="AA6468" s="23">
        <f t="shared" ref="AA6468:AA6531" si="101">S6469/10</f>
        <v>-4.0000000000000003E-5</v>
      </c>
    </row>
    <row r="6469" spans="18:27" x14ac:dyDescent="0.25">
      <c r="R6469" s="20">
        <v>323.35000000000002</v>
      </c>
      <c r="S6469" s="23">
        <v>-4.0000000000000002E-4</v>
      </c>
      <c r="W6469" s="23">
        <v>0</v>
      </c>
      <c r="AA6469" s="23">
        <f t="shared" si="101"/>
        <v>0</v>
      </c>
    </row>
    <row r="6470" spans="18:27" x14ac:dyDescent="0.25">
      <c r="R6470" s="20">
        <v>323.39999999999998</v>
      </c>
      <c r="S6470" s="23">
        <v>0</v>
      </c>
      <c r="W6470" s="23">
        <v>0</v>
      </c>
      <c r="AA6470" s="23">
        <f t="shared" si="101"/>
        <v>0</v>
      </c>
    </row>
    <row r="6471" spans="18:27" x14ac:dyDescent="0.25">
      <c r="R6471" s="20">
        <v>323.45</v>
      </c>
      <c r="S6471" s="23">
        <v>0</v>
      </c>
      <c r="W6471" s="23">
        <v>0</v>
      </c>
      <c r="AA6471" s="23">
        <f t="shared" si="101"/>
        <v>4.0000000000000003E-5</v>
      </c>
    </row>
    <row r="6472" spans="18:27" x14ac:dyDescent="0.25">
      <c r="R6472" s="20">
        <v>323.5</v>
      </c>
      <c r="S6472" s="23">
        <v>4.0000000000000002E-4</v>
      </c>
      <c r="W6472" s="23">
        <v>0</v>
      </c>
      <c r="AA6472" s="23">
        <f t="shared" si="101"/>
        <v>4.0000000000000003E-5</v>
      </c>
    </row>
    <row r="6473" spans="18:27" x14ac:dyDescent="0.25">
      <c r="R6473" s="20">
        <v>323.55</v>
      </c>
      <c r="S6473" s="23">
        <v>4.0000000000000002E-4</v>
      </c>
      <c r="W6473" s="23">
        <v>0</v>
      </c>
      <c r="AA6473" s="23">
        <f t="shared" si="101"/>
        <v>0</v>
      </c>
    </row>
    <row r="6474" spans="18:27" x14ac:dyDescent="0.25">
      <c r="R6474" s="20">
        <v>323.60000000000002</v>
      </c>
      <c r="S6474" s="23">
        <v>0</v>
      </c>
      <c r="W6474" s="23">
        <v>0</v>
      </c>
      <c r="AA6474" s="23">
        <f t="shared" si="101"/>
        <v>4.0000000000000003E-5</v>
      </c>
    </row>
    <row r="6475" spans="18:27" x14ac:dyDescent="0.25">
      <c r="R6475" s="20">
        <v>323.64999999999998</v>
      </c>
      <c r="S6475" s="23">
        <v>4.0000000000000002E-4</v>
      </c>
      <c r="W6475" s="23">
        <v>4.0000000000000001E-3</v>
      </c>
      <c r="AA6475" s="23">
        <f t="shared" si="101"/>
        <v>4.0000000000000003E-5</v>
      </c>
    </row>
    <row r="6476" spans="18:27" x14ac:dyDescent="0.25">
      <c r="R6476" s="20">
        <v>323.7</v>
      </c>
      <c r="S6476" s="23">
        <v>4.0000000000000002E-4</v>
      </c>
      <c r="W6476" s="23">
        <v>4.0000000000000001E-3</v>
      </c>
      <c r="AA6476" s="23">
        <f t="shared" si="101"/>
        <v>0</v>
      </c>
    </row>
    <row r="6477" spans="18:27" x14ac:dyDescent="0.25">
      <c r="R6477" s="20">
        <v>323.75</v>
      </c>
      <c r="S6477" s="23">
        <v>0</v>
      </c>
      <c r="W6477" s="23">
        <v>4.0000000000000001E-3</v>
      </c>
      <c r="AA6477" s="23">
        <f t="shared" si="101"/>
        <v>0</v>
      </c>
    </row>
    <row r="6478" spans="18:27" x14ac:dyDescent="0.25">
      <c r="R6478" s="20">
        <v>323.8</v>
      </c>
      <c r="S6478" s="23">
        <v>0</v>
      </c>
      <c r="W6478" s="23">
        <v>4.0000000000000001E-3</v>
      </c>
      <c r="AA6478" s="23">
        <f t="shared" si="101"/>
        <v>0</v>
      </c>
    </row>
    <row r="6479" spans="18:27" x14ac:dyDescent="0.25">
      <c r="R6479" s="20">
        <v>323.85000000000002</v>
      </c>
      <c r="S6479" s="23">
        <v>0</v>
      </c>
      <c r="W6479" s="23">
        <v>4.0000000000000001E-3</v>
      </c>
      <c r="AA6479" s="23">
        <f t="shared" si="101"/>
        <v>4.0000000000000003E-5</v>
      </c>
    </row>
    <row r="6480" spans="18:27" x14ac:dyDescent="0.25">
      <c r="R6480" s="20">
        <v>323.89999999999998</v>
      </c>
      <c r="S6480" s="23">
        <v>4.0000000000000002E-4</v>
      </c>
      <c r="W6480" s="23">
        <v>4.0000000000000001E-3</v>
      </c>
      <c r="AA6480" s="23">
        <f t="shared" si="101"/>
        <v>8.0000000000000007E-5</v>
      </c>
    </row>
    <row r="6481" spans="18:27" x14ac:dyDescent="0.25">
      <c r="R6481" s="20">
        <v>323.95</v>
      </c>
      <c r="S6481" s="23">
        <v>8.0000000000000004E-4</v>
      </c>
      <c r="W6481" s="23">
        <v>4.0000000000000001E-3</v>
      </c>
      <c r="AA6481" s="23">
        <f t="shared" si="101"/>
        <v>0</v>
      </c>
    </row>
    <row r="6482" spans="18:27" x14ac:dyDescent="0.25">
      <c r="R6482" s="20">
        <v>324</v>
      </c>
      <c r="S6482" s="23">
        <v>0</v>
      </c>
      <c r="W6482" s="23">
        <v>4.0000000000000001E-3</v>
      </c>
      <c r="AA6482" s="23">
        <f t="shared" si="101"/>
        <v>0</v>
      </c>
    </row>
    <row r="6483" spans="18:27" x14ac:dyDescent="0.25">
      <c r="R6483" s="20">
        <v>324.05</v>
      </c>
      <c r="S6483" s="23">
        <v>0</v>
      </c>
      <c r="W6483" s="23">
        <v>4.0000000000000001E-3</v>
      </c>
      <c r="AA6483" s="23">
        <f t="shared" si="101"/>
        <v>4.0000000000000003E-5</v>
      </c>
    </row>
    <row r="6484" spans="18:27" x14ac:dyDescent="0.25">
      <c r="R6484" s="20">
        <v>324.10000000000002</v>
      </c>
      <c r="S6484" s="23">
        <v>4.0000000000000002E-4</v>
      </c>
      <c r="W6484" s="23">
        <v>4.0000000000000001E-3</v>
      </c>
      <c r="AA6484" s="23">
        <f t="shared" si="101"/>
        <v>4.0000000000000003E-5</v>
      </c>
    </row>
    <row r="6485" spans="18:27" x14ac:dyDescent="0.25">
      <c r="R6485" s="20">
        <v>324.14999999999998</v>
      </c>
      <c r="S6485" s="23">
        <v>4.0000000000000002E-4</v>
      </c>
      <c r="W6485" s="23">
        <v>4.0000000000000001E-3</v>
      </c>
      <c r="AA6485" s="23">
        <f t="shared" si="101"/>
        <v>0</v>
      </c>
    </row>
    <row r="6486" spans="18:27" x14ac:dyDescent="0.25">
      <c r="R6486" s="20">
        <v>324.2</v>
      </c>
      <c r="S6486" s="23">
        <v>0</v>
      </c>
      <c r="W6486" s="23">
        <v>4.0000000000000001E-3</v>
      </c>
      <c r="AA6486" s="23">
        <f t="shared" si="101"/>
        <v>4.0000000000000003E-5</v>
      </c>
    </row>
    <row r="6487" spans="18:27" x14ac:dyDescent="0.25">
      <c r="R6487" s="20">
        <v>324.25</v>
      </c>
      <c r="S6487" s="23">
        <v>4.0000000000000002E-4</v>
      </c>
      <c r="W6487" s="23">
        <v>4.0000000000000001E-3</v>
      </c>
      <c r="AA6487" s="23">
        <f t="shared" si="101"/>
        <v>4.0000000000000003E-5</v>
      </c>
    </row>
    <row r="6488" spans="18:27" x14ac:dyDescent="0.25">
      <c r="R6488" s="20">
        <v>324.3</v>
      </c>
      <c r="S6488" s="23">
        <v>4.0000000000000002E-4</v>
      </c>
      <c r="W6488" s="23">
        <v>4.0000000000000001E-3</v>
      </c>
      <c r="AA6488" s="23">
        <f t="shared" si="101"/>
        <v>0</v>
      </c>
    </row>
    <row r="6489" spans="18:27" x14ac:dyDescent="0.25">
      <c r="R6489" s="20">
        <v>324.35000000000002</v>
      </c>
      <c r="S6489" s="23">
        <v>0</v>
      </c>
      <c r="W6489" s="23">
        <v>4.0000000000000001E-3</v>
      </c>
      <c r="AA6489" s="23">
        <f t="shared" si="101"/>
        <v>0</v>
      </c>
    </row>
    <row r="6490" spans="18:27" x14ac:dyDescent="0.25">
      <c r="R6490" s="20">
        <v>324.39999999999998</v>
      </c>
      <c r="S6490" s="23">
        <v>0</v>
      </c>
      <c r="W6490" s="23">
        <v>4.0000000000000001E-3</v>
      </c>
      <c r="AA6490" s="23">
        <f t="shared" si="101"/>
        <v>8.0000000000000007E-5</v>
      </c>
    </row>
    <row r="6491" spans="18:27" x14ac:dyDescent="0.25">
      <c r="R6491" s="20">
        <v>324.45</v>
      </c>
      <c r="S6491" s="23">
        <v>8.0000000000000004E-4</v>
      </c>
      <c r="W6491" s="23">
        <v>4.0000000000000001E-3</v>
      </c>
      <c r="AA6491" s="23">
        <f t="shared" si="101"/>
        <v>0</v>
      </c>
    </row>
    <row r="6492" spans="18:27" x14ac:dyDescent="0.25">
      <c r="R6492" s="20">
        <v>324.5</v>
      </c>
      <c r="S6492" s="23">
        <v>0</v>
      </c>
      <c r="W6492" s="23">
        <v>4.0000000000000001E-3</v>
      </c>
      <c r="AA6492" s="23">
        <f t="shared" si="101"/>
        <v>8.0000000000000007E-5</v>
      </c>
    </row>
    <row r="6493" spans="18:27" x14ac:dyDescent="0.25">
      <c r="R6493" s="20">
        <v>324.55</v>
      </c>
      <c r="S6493" s="23">
        <v>8.0000000000000004E-4</v>
      </c>
      <c r="W6493" s="23">
        <v>4.0000000000000001E-3</v>
      </c>
      <c r="AA6493" s="23">
        <f t="shared" si="101"/>
        <v>0</v>
      </c>
    </row>
    <row r="6494" spans="18:27" x14ac:dyDescent="0.25">
      <c r="R6494" s="20">
        <v>324.60000000000002</v>
      </c>
      <c r="S6494" s="23">
        <v>0</v>
      </c>
      <c r="W6494" s="23">
        <v>4.0000000000000001E-3</v>
      </c>
      <c r="AA6494" s="23">
        <f t="shared" si="101"/>
        <v>-4.0000000000000003E-5</v>
      </c>
    </row>
    <row r="6495" spans="18:27" x14ac:dyDescent="0.25">
      <c r="R6495" s="20">
        <v>324.64999999999998</v>
      </c>
      <c r="S6495" s="23">
        <v>-4.0000000000000002E-4</v>
      </c>
      <c r="W6495" s="23">
        <v>4.0000000000000001E-3</v>
      </c>
      <c r="AA6495" s="23">
        <f t="shared" si="101"/>
        <v>-4.0000000000000003E-5</v>
      </c>
    </row>
    <row r="6496" spans="18:27" x14ac:dyDescent="0.25">
      <c r="R6496" s="20">
        <v>324.7</v>
      </c>
      <c r="S6496" s="23">
        <v>-4.0000000000000002E-4</v>
      </c>
      <c r="W6496" s="23">
        <v>4.0000000000000001E-3</v>
      </c>
      <c r="AA6496" s="23">
        <f t="shared" si="101"/>
        <v>4.0000000000000003E-5</v>
      </c>
    </row>
    <row r="6497" spans="18:27" x14ac:dyDescent="0.25">
      <c r="R6497" s="20">
        <v>324.75</v>
      </c>
      <c r="S6497" s="23">
        <v>4.0000000000000002E-4</v>
      </c>
      <c r="W6497" s="23">
        <v>4.0000000000000001E-3</v>
      </c>
      <c r="AA6497" s="23">
        <f t="shared" si="101"/>
        <v>4.0000000000000003E-5</v>
      </c>
    </row>
    <row r="6498" spans="18:27" x14ac:dyDescent="0.25">
      <c r="R6498" s="20">
        <v>324.8</v>
      </c>
      <c r="S6498" s="23">
        <v>4.0000000000000002E-4</v>
      </c>
      <c r="W6498" s="23">
        <v>4.0000000000000001E-3</v>
      </c>
      <c r="AA6498" s="23">
        <f t="shared" si="101"/>
        <v>0</v>
      </c>
    </row>
    <row r="6499" spans="18:27" x14ac:dyDescent="0.25">
      <c r="R6499" s="20">
        <v>324.85000000000002</v>
      </c>
      <c r="S6499" s="23">
        <v>0</v>
      </c>
      <c r="W6499" s="23">
        <v>0</v>
      </c>
      <c r="AA6499" s="23">
        <f t="shared" si="101"/>
        <v>0</v>
      </c>
    </row>
    <row r="6500" spans="18:27" x14ac:dyDescent="0.25">
      <c r="R6500" s="20">
        <v>324.89999999999998</v>
      </c>
      <c r="S6500" s="23">
        <v>0</v>
      </c>
      <c r="W6500" s="23">
        <v>0</v>
      </c>
      <c r="AA6500" s="23">
        <f t="shared" si="101"/>
        <v>0</v>
      </c>
    </row>
    <row r="6501" spans="18:27" x14ac:dyDescent="0.25">
      <c r="R6501" s="20">
        <v>324.95</v>
      </c>
      <c r="S6501" s="23">
        <v>0</v>
      </c>
      <c r="W6501" s="23">
        <v>0</v>
      </c>
      <c r="AA6501" s="23">
        <f t="shared" si="101"/>
        <v>0</v>
      </c>
    </row>
    <row r="6502" spans="18:27" x14ac:dyDescent="0.25">
      <c r="R6502" s="20">
        <v>325</v>
      </c>
      <c r="S6502" s="23">
        <v>0</v>
      </c>
      <c r="W6502" s="23">
        <v>0</v>
      </c>
      <c r="AA6502" s="23">
        <f t="shared" si="101"/>
        <v>-4.0000000000000003E-5</v>
      </c>
    </row>
    <row r="6503" spans="18:27" x14ac:dyDescent="0.25">
      <c r="R6503" s="20">
        <v>325.05</v>
      </c>
      <c r="S6503" s="23">
        <v>-4.0000000000000002E-4</v>
      </c>
      <c r="W6503" s="23">
        <v>0</v>
      </c>
      <c r="AA6503" s="23">
        <f t="shared" si="101"/>
        <v>0</v>
      </c>
    </row>
    <row r="6504" spans="18:27" x14ac:dyDescent="0.25">
      <c r="R6504" s="20">
        <v>325.10000000000002</v>
      </c>
      <c r="S6504" s="23">
        <v>0</v>
      </c>
      <c r="W6504" s="23">
        <v>0</v>
      </c>
      <c r="AA6504" s="23">
        <f t="shared" si="101"/>
        <v>-4.0000000000000003E-5</v>
      </c>
    </row>
    <row r="6505" spans="18:27" x14ac:dyDescent="0.25">
      <c r="R6505" s="20">
        <v>325.14999999999998</v>
      </c>
      <c r="S6505" s="23">
        <v>-4.0000000000000002E-4</v>
      </c>
      <c r="W6505" s="23">
        <v>0</v>
      </c>
      <c r="AA6505" s="23">
        <f t="shared" si="101"/>
        <v>-4.0000000000000003E-5</v>
      </c>
    </row>
    <row r="6506" spans="18:27" x14ac:dyDescent="0.25">
      <c r="R6506" s="20">
        <v>325.2</v>
      </c>
      <c r="S6506" s="23">
        <v>-4.0000000000000002E-4</v>
      </c>
      <c r="W6506" s="23">
        <v>0</v>
      </c>
      <c r="AA6506" s="23">
        <f t="shared" si="101"/>
        <v>0</v>
      </c>
    </row>
    <row r="6507" spans="18:27" x14ac:dyDescent="0.25">
      <c r="R6507" s="20">
        <v>325.25</v>
      </c>
      <c r="S6507" s="23">
        <v>0</v>
      </c>
      <c r="W6507" s="23">
        <v>4.0000000000000001E-3</v>
      </c>
      <c r="AA6507" s="23">
        <f t="shared" si="101"/>
        <v>4.0000000000000003E-5</v>
      </c>
    </row>
    <row r="6508" spans="18:27" x14ac:dyDescent="0.25">
      <c r="R6508" s="20">
        <v>325.3</v>
      </c>
      <c r="S6508" s="23">
        <v>4.0000000000000002E-4</v>
      </c>
      <c r="W6508" s="23">
        <v>4.0000000000000001E-3</v>
      </c>
      <c r="AA6508" s="23">
        <f t="shared" si="101"/>
        <v>0</v>
      </c>
    </row>
    <row r="6509" spans="18:27" x14ac:dyDescent="0.25">
      <c r="R6509" s="20">
        <v>325.35000000000002</v>
      </c>
      <c r="S6509" s="23">
        <v>0</v>
      </c>
      <c r="W6509" s="23">
        <v>4.0000000000000001E-3</v>
      </c>
      <c r="AA6509" s="23">
        <f t="shared" si="101"/>
        <v>4.0000000000000003E-5</v>
      </c>
    </row>
    <row r="6510" spans="18:27" x14ac:dyDescent="0.25">
      <c r="R6510" s="20">
        <v>325.39999999999998</v>
      </c>
      <c r="S6510" s="23">
        <v>4.0000000000000002E-4</v>
      </c>
      <c r="W6510" s="23">
        <v>4.0000000000000001E-3</v>
      </c>
      <c r="AA6510" s="23">
        <f t="shared" si="101"/>
        <v>-4.0000000000000003E-5</v>
      </c>
    </row>
    <row r="6511" spans="18:27" x14ac:dyDescent="0.25">
      <c r="R6511" s="20">
        <v>325.45</v>
      </c>
      <c r="S6511" s="23">
        <v>-4.0000000000000002E-4</v>
      </c>
      <c r="W6511" s="23">
        <v>0</v>
      </c>
      <c r="AA6511" s="23">
        <f t="shared" si="101"/>
        <v>0</v>
      </c>
    </row>
    <row r="6512" spans="18:27" x14ac:dyDescent="0.25">
      <c r="R6512" s="20">
        <v>325.5</v>
      </c>
      <c r="S6512" s="23">
        <v>0</v>
      </c>
      <c r="W6512" s="23">
        <v>0</v>
      </c>
      <c r="AA6512" s="23">
        <f t="shared" si="101"/>
        <v>-4.0000000000000003E-5</v>
      </c>
    </row>
    <row r="6513" spans="18:27" x14ac:dyDescent="0.25">
      <c r="R6513" s="20">
        <v>325.55</v>
      </c>
      <c r="S6513" s="23">
        <v>-4.0000000000000002E-4</v>
      </c>
      <c r="W6513" s="23">
        <v>0</v>
      </c>
      <c r="AA6513" s="23">
        <f t="shared" si="101"/>
        <v>0</v>
      </c>
    </row>
    <row r="6514" spans="18:27" x14ac:dyDescent="0.25">
      <c r="R6514" s="20">
        <v>325.60000000000002</v>
      </c>
      <c r="S6514" s="23">
        <v>0</v>
      </c>
      <c r="W6514" s="23">
        <v>0</v>
      </c>
      <c r="AA6514" s="23">
        <f t="shared" si="101"/>
        <v>0</v>
      </c>
    </row>
    <row r="6515" spans="18:27" x14ac:dyDescent="0.25">
      <c r="R6515" s="20">
        <v>325.64999999999998</v>
      </c>
      <c r="S6515" s="23">
        <v>0</v>
      </c>
      <c r="W6515" s="23">
        <v>4.0000000000000001E-3</v>
      </c>
      <c r="AA6515" s="23">
        <f t="shared" si="101"/>
        <v>0</v>
      </c>
    </row>
    <row r="6516" spans="18:27" x14ac:dyDescent="0.25">
      <c r="R6516" s="20">
        <v>325.7</v>
      </c>
      <c r="S6516" s="23">
        <v>0</v>
      </c>
      <c r="W6516" s="23">
        <v>4.0000000000000001E-3</v>
      </c>
      <c r="AA6516" s="23">
        <f t="shared" si="101"/>
        <v>0</v>
      </c>
    </row>
    <row r="6517" spans="18:27" x14ac:dyDescent="0.25">
      <c r="R6517" s="20">
        <v>325.75</v>
      </c>
      <c r="S6517" s="23">
        <v>0</v>
      </c>
      <c r="W6517" s="23">
        <v>4.0000000000000001E-3</v>
      </c>
      <c r="AA6517" s="23">
        <f t="shared" si="101"/>
        <v>0</v>
      </c>
    </row>
    <row r="6518" spans="18:27" x14ac:dyDescent="0.25">
      <c r="R6518" s="20">
        <v>325.8</v>
      </c>
      <c r="S6518" s="23">
        <v>0</v>
      </c>
      <c r="W6518" s="23">
        <v>4.0000000000000001E-3</v>
      </c>
      <c r="AA6518" s="23">
        <f t="shared" si="101"/>
        <v>4.0000000000000003E-5</v>
      </c>
    </row>
    <row r="6519" spans="18:27" x14ac:dyDescent="0.25">
      <c r="R6519" s="20">
        <v>325.85000000000002</v>
      </c>
      <c r="S6519" s="23">
        <v>4.0000000000000002E-4</v>
      </c>
      <c r="W6519" s="23">
        <v>4.0000000000000001E-3</v>
      </c>
      <c r="AA6519" s="23">
        <f t="shared" si="101"/>
        <v>4.0000000000000003E-5</v>
      </c>
    </row>
    <row r="6520" spans="18:27" x14ac:dyDescent="0.25">
      <c r="R6520" s="20">
        <v>325.89999999999998</v>
      </c>
      <c r="S6520" s="23">
        <v>4.0000000000000002E-4</v>
      </c>
      <c r="W6520" s="23">
        <v>4.0000000000000001E-3</v>
      </c>
      <c r="AA6520" s="23">
        <f t="shared" si="101"/>
        <v>0</v>
      </c>
    </row>
    <row r="6521" spans="18:27" x14ac:dyDescent="0.25">
      <c r="R6521" s="20">
        <v>325.95</v>
      </c>
      <c r="S6521" s="23">
        <v>0</v>
      </c>
      <c r="W6521" s="23">
        <v>4.0000000000000001E-3</v>
      </c>
      <c r="AA6521" s="23">
        <f t="shared" si="101"/>
        <v>4.0000000000000003E-5</v>
      </c>
    </row>
    <row r="6522" spans="18:27" x14ac:dyDescent="0.25">
      <c r="R6522" s="20">
        <v>326</v>
      </c>
      <c r="S6522" s="23">
        <v>4.0000000000000002E-4</v>
      </c>
      <c r="W6522" s="23">
        <v>4.0000000000000001E-3</v>
      </c>
      <c r="AA6522" s="23">
        <f t="shared" si="101"/>
        <v>0</v>
      </c>
    </row>
    <row r="6523" spans="18:27" x14ac:dyDescent="0.25">
      <c r="R6523" s="20">
        <v>326.05</v>
      </c>
      <c r="S6523" s="23">
        <v>0</v>
      </c>
      <c r="W6523" s="23">
        <v>0</v>
      </c>
      <c r="AA6523" s="23">
        <f t="shared" si="101"/>
        <v>0</v>
      </c>
    </row>
    <row r="6524" spans="18:27" x14ac:dyDescent="0.25">
      <c r="R6524" s="20">
        <v>326.10000000000002</v>
      </c>
      <c r="S6524" s="23">
        <v>0</v>
      </c>
      <c r="W6524" s="23">
        <v>0</v>
      </c>
      <c r="AA6524" s="23">
        <f t="shared" si="101"/>
        <v>4.0000000000000003E-5</v>
      </c>
    </row>
    <row r="6525" spans="18:27" x14ac:dyDescent="0.25">
      <c r="R6525" s="20">
        <v>326.14999999999998</v>
      </c>
      <c r="S6525" s="23">
        <v>4.0000000000000002E-4</v>
      </c>
      <c r="W6525" s="23">
        <v>0</v>
      </c>
      <c r="AA6525" s="23">
        <f t="shared" si="101"/>
        <v>0</v>
      </c>
    </row>
    <row r="6526" spans="18:27" x14ac:dyDescent="0.25">
      <c r="R6526" s="20">
        <v>326.2</v>
      </c>
      <c r="S6526" s="23">
        <v>0</v>
      </c>
      <c r="W6526" s="23">
        <v>0</v>
      </c>
      <c r="AA6526" s="23">
        <f t="shared" si="101"/>
        <v>-4.0000000000000003E-5</v>
      </c>
    </row>
    <row r="6527" spans="18:27" x14ac:dyDescent="0.25">
      <c r="R6527" s="20">
        <v>326.25</v>
      </c>
      <c r="S6527" s="23">
        <v>-4.0000000000000002E-4</v>
      </c>
      <c r="W6527" s="23">
        <v>0</v>
      </c>
      <c r="AA6527" s="23">
        <f t="shared" si="101"/>
        <v>4.0000000000000003E-5</v>
      </c>
    </row>
    <row r="6528" spans="18:27" x14ac:dyDescent="0.25">
      <c r="R6528" s="20">
        <v>326.3</v>
      </c>
      <c r="S6528" s="23">
        <v>4.0000000000000002E-4</v>
      </c>
      <c r="W6528" s="23">
        <v>0</v>
      </c>
      <c r="AA6528" s="23">
        <f t="shared" si="101"/>
        <v>0</v>
      </c>
    </row>
    <row r="6529" spans="18:27" x14ac:dyDescent="0.25">
      <c r="R6529" s="20">
        <v>326.35000000000002</v>
      </c>
      <c r="S6529" s="23">
        <v>0</v>
      </c>
      <c r="W6529" s="23">
        <v>0</v>
      </c>
      <c r="AA6529" s="23">
        <f t="shared" si="101"/>
        <v>4.0000000000000003E-5</v>
      </c>
    </row>
    <row r="6530" spans="18:27" x14ac:dyDescent="0.25">
      <c r="R6530" s="20">
        <v>326.39999999999998</v>
      </c>
      <c r="S6530" s="23">
        <v>4.0000000000000002E-4</v>
      </c>
      <c r="W6530" s="23">
        <v>0</v>
      </c>
      <c r="AA6530" s="23">
        <f t="shared" si="101"/>
        <v>-4.0000000000000003E-5</v>
      </c>
    </row>
    <row r="6531" spans="18:27" x14ac:dyDescent="0.25">
      <c r="R6531" s="20">
        <v>326.45</v>
      </c>
      <c r="S6531" s="23">
        <v>-4.0000000000000002E-4</v>
      </c>
      <c r="W6531" s="23">
        <v>4.0000000000000001E-3</v>
      </c>
      <c r="AA6531" s="23">
        <f t="shared" si="101"/>
        <v>-4.0000000000000003E-5</v>
      </c>
    </row>
    <row r="6532" spans="18:27" x14ac:dyDescent="0.25">
      <c r="R6532" s="20">
        <v>326.5</v>
      </c>
      <c r="S6532" s="23">
        <v>-4.0000000000000002E-4</v>
      </c>
      <c r="W6532" s="23">
        <v>4.0000000000000001E-3</v>
      </c>
      <c r="AA6532" s="23">
        <f t="shared" ref="AA6532:AA6595" si="102">S6533/10</f>
        <v>0</v>
      </c>
    </row>
    <row r="6533" spans="18:27" x14ac:dyDescent="0.25">
      <c r="R6533" s="20">
        <v>326.55</v>
      </c>
      <c r="S6533" s="23">
        <v>0</v>
      </c>
      <c r="W6533" s="23">
        <v>4.0000000000000001E-3</v>
      </c>
      <c r="AA6533" s="23">
        <f t="shared" si="102"/>
        <v>-4.0000000000000003E-5</v>
      </c>
    </row>
    <row r="6534" spans="18:27" x14ac:dyDescent="0.25">
      <c r="R6534" s="20">
        <v>326.60000000000002</v>
      </c>
      <c r="S6534" s="23">
        <v>-4.0000000000000002E-4</v>
      </c>
      <c r="W6534" s="23">
        <v>4.0000000000000001E-3</v>
      </c>
      <c r="AA6534" s="23">
        <f t="shared" si="102"/>
        <v>4.0000000000000003E-5</v>
      </c>
    </row>
    <row r="6535" spans="18:27" x14ac:dyDescent="0.25">
      <c r="R6535" s="20">
        <v>326.64999999999998</v>
      </c>
      <c r="S6535" s="23">
        <v>4.0000000000000002E-4</v>
      </c>
      <c r="W6535" s="23">
        <v>4.0000000000000001E-3</v>
      </c>
      <c r="AA6535" s="23">
        <f t="shared" si="102"/>
        <v>0</v>
      </c>
    </row>
    <row r="6536" spans="18:27" x14ac:dyDescent="0.25">
      <c r="R6536" s="20">
        <v>326.7</v>
      </c>
      <c r="S6536" s="23">
        <v>0</v>
      </c>
      <c r="W6536" s="23">
        <v>4.0000000000000001E-3</v>
      </c>
      <c r="AA6536" s="23">
        <f t="shared" si="102"/>
        <v>0</v>
      </c>
    </row>
    <row r="6537" spans="18:27" x14ac:dyDescent="0.25">
      <c r="R6537" s="20">
        <v>326.75</v>
      </c>
      <c r="S6537" s="23">
        <v>0</v>
      </c>
      <c r="W6537" s="23">
        <v>4.0000000000000001E-3</v>
      </c>
      <c r="AA6537" s="23">
        <f t="shared" si="102"/>
        <v>0</v>
      </c>
    </row>
    <row r="6538" spans="18:27" x14ac:dyDescent="0.25">
      <c r="R6538" s="20">
        <v>326.8</v>
      </c>
      <c r="S6538" s="23">
        <v>0</v>
      </c>
      <c r="W6538" s="23">
        <v>4.0000000000000001E-3</v>
      </c>
      <c r="AA6538" s="23">
        <f t="shared" si="102"/>
        <v>-4.0000000000000003E-5</v>
      </c>
    </row>
    <row r="6539" spans="18:27" x14ac:dyDescent="0.25">
      <c r="R6539" s="20">
        <v>326.85000000000002</v>
      </c>
      <c r="S6539" s="23">
        <v>-4.0000000000000002E-4</v>
      </c>
      <c r="W6539" s="23">
        <v>4.0000000000000001E-3</v>
      </c>
      <c r="AA6539" s="23">
        <f t="shared" si="102"/>
        <v>0</v>
      </c>
    </row>
    <row r="6540" spans="18:27" x14ac:dyDescent="0.25">
      <c r="R6540" s="20">
        <v>326.89999999999998</v>
      </c>
      <c r="S6540" s="23">
        <v>0</v>
      </c>
      <c r="W6540" s="23">
        <v>4.0000000000000001E-3</v>
      </c>
      <c r="AA6540" s="23">
        <f t="shared" si="102"/>
        <v>-1.1999999999999999E-4</v>
      </c>
    </row>
    <row r="6541" spans="18:27" x14ac:dyDescent="0.25">
      <c r="R6541" s="20">
        <v>326.95</v>
      </c>
      <c r="S6541" s="23">
        <v>-1.1999999999999999E-3</v>
      </c>
      <c r="W6541" s="23">
        <v>4.0000000000000001E-3</v>
      </c>
      <c r="AA6541" s="23">
        <f t="shared" si="102"/>
        <v>-4.0000000000000003E-5</v>
      </c>
    </row>
    <row r="6542" spans="18:27" x14ac:dyDescent="0.25">
      <c r="R6542" s="20">
        <v>327</v>
      </c>
      <c r="S6542" s="23">
        <v>-4.0000000000000002E-4</v>
      </c>
      <c r="W6542" s="23">
        <v>4.0000000000000001E-3</v>
      </c>
      <c r="AA6542" s="23">
        <f t="shared" si="102"/>
        <v>0</v>
      </c>
    </row>
    <row r="6543" spans="18:27" x14ac:dyDescent="0.25">
      <c r="R6543" s="20">
        <v>327.05</v>
      </c>
      <c r="S6543" s="23">
        <v>0</v>
      </c>
      <c r="W6543" s="23">
        <v>4.0000000000000001E-3</v>
      </c>
      <c r="AA6543" s="23">
        <f t="shared" si="102"/>
        <v>4.0000000000000003E-5</v>
      </c>
    </row>
    <row r="6544" spans="18:27" x14ac:dyDescent="0.25">
      <c r="R6544" s="20">
        <v>327.10000000000002</v>
      </c>
      <c r="S6544" s="23">
        <v>4.0000000000000002E-4</v>
      </c>
      <c r="W6544" s="23">
        <v>4.0000000000000001E-3</v>
      </c>
      <c r="AA6544" s="23">
        <f t="shared" si="102"/>
        <v>4.0000000000000003E-5</v>
      </c>
    </row>
    <row r="6545" spans="18:27" x14ac:dyDescent="0.25">
      <c r="R6545" s="20">
        <v>327.14999999999998</v>
      </c>
      <c r="S6545" s="23">
        <v>4.0000000000000002E-4</v>
      </c>
      <c r="W6545" s="23">
        <v>4.0000000000000001E-3</v>
      </c>
      <c r="AA6545" s="23">
        <f t="shared" si="102"/>
        <v>4.0000000000000003E-5</v>
      </c>
    </row>
    <row r="6546" spans="18:27" x14ac:dyDescent="0.25">
      <c r="R6546" s="20">
        <v>327.2</v>
      </c>
      <c r="S6546" s="23">
        <v>4.0000000000000002E-4</v>
      </c>
      <c r="W6546" s="23">
        <v>4.0000000000000001E-3</v>
      </c>
      <c r="AA6546" s="23">
        <f t="shared" si="102"/>
        <v>0</v>
      </c>
    </row>
    <row r="6547" spans="18:27" x14ac:dyDescent="0.25">
      <c r="R6547" s="20">
        <v>327.25</v>
      </c>
      <c r="S6547" s="23">
        <v>0</v>
      </c>
      <c r="W6547" s="23">
        <v>4.0000000000000001E-3</v>
      </c>
      <c r="AA6547" s="23">
        <f t="shared" si="102"/>
        <v>4.0000000000000003E-5</v>
      </c>
    </row>
    <row r="6548" spans="18:27" x14ac:dyDescent="0.25">
      <c r="R6548" s="20">
        <v>327.3</v>
      </c>
      <c r="S6548" s="23">
        <v>4.0000000000000002E-4</v>
      </c>
      <c r="W6548" s="23">
        <v>4.0000000000000001E-3</v>
      </c>
      <c r="AA6548" s="23">
        <f t="shared" si="102"/>
        <v>-8.0000000000000007E-5</v>
      </c>
    </row>
    <row r="6549" spans="18:27" x14ac:dyDescent="0.25">
      <c r="R6549" s="20">
        <v>327.35000000000002</v>
      </c>
      <c r="S6549" s="23">
        <v>-8.0000000000000004E-4</v>
      </c>
      <c r="W6549" s="23">
        <v>4.0000000000000001E-3</v>
      </c>
      <c r="AA6549" s="23">
        <f t="shared" si="102"/>
        <v>0</v>
      </c>
    </row>
    <row r="6550" spans="18:27" x14ac:dyDescent="0.25">
      <c r="R6550" s="20">
        <v>327.39999999999998</v>
      </c>
      <c r="S6550" s="23">
        <v>0</v>
      </c>
      <c r="W6550" s="23">
        <v>4.0000000000000001E-3</v>
      </c>
      <c r="AA6550" s="23">
        <f t="shared" si="102"/>
        <v>4.0000000000000003E-5</v>
      </c>
    </row>
    <row r="6551" spans="18:27" x14ac:dyDescent="0.25">
      <c r="R6551" s="20">
        <v>327.45</v>
      </c>
      <c r="S6551" s="23">
        <v>4.0000000000000002E-4</v>
      </c>
      <c r="W6551" s="23">
        <v>0</v>
      </c>
      <c r="AA6551" s="23">
        <f t="shared" si="102"/>
        <v>0</v>
      </c>
    </row>
    <row r="6552" spans="18:27" x14ac:dyDescent="0.25">
      <c r="R6552" s="20">
        <v>327.5</v>
      </c>
      <c r="S6552" s="23">
        <v>0</v>
      </c>
      <c r="W6552" s="23">
        <v>0</v>
      </c>
      <c r="AA6552" s="23">
        <f t="shared" si="102"/>
        <v>0</v>
      </c>
    </row>
    <row r="6553" spans="18:27" x14ac:dyDescent="0.25">
      <c r="R6553" s="20">
        <v>327.55</v>
      </c>
      <c r="S6553" s="23">
        <v>0</v>
      </c>
      <c r="W6553" s="23">
        <v>0</v>
      </c>
      <c r="AA6553" s="23">
        <f t="shared" si="102"/>
        <v>0</v>
      </c>
    </row>
    <row r="6554" spans="18:27" x14ac:dyDescent="0.25">
      <c r="R6554" s="20">
        <v>327.60000000000002</v>
      </c>
      <c r="S6554" s="23">
        <v>0</v>
      </c>
      <c r="W6554" s="23">
        <v>0</v>
      </c>
      <c r="AA6554" s="23">
        <f t="shared" si="102"/>
        <v>-4.0000000000000003E-5</v>
      </c>
    </row>
    <row r="6555" spans="18:27" x14ac:dyDescent="0.25">
      <c r="R6555" s="20">
        <v>327.64999999999998</v>
      </c>
      <c r="S6555" s="23">
        <v>-4.0000000000000002E-4</v>
      </c>
      <c r="W6555" s="23">
        <v>0</v>
      </c>
      <c r="AA6555" s="23">
        <f t="shared" si="102"/>
        <v>0</v>
      </c>
    </row>
    <row r="6556" spans="18:27" x14ac:dyDescent="0.25">
      <c r="R6556" s="20">
        <v>327.7</v>
      </c>
      <c r="S6556" s="23">
        <v>0</v>
      </c>
      <c r="W6556" s="23">
        <v>0</v>
      </c>
      <c r="AA6556" s="23">
        <f t="shared" si="102"/>
        <v>-4.0000000000000003E-5</v>
      </c>
    </row>
    <row r="6557" spans="18:27" x14ac:dyDescent="0.25">
      <c r="R6557" s="20">
        <v>327.75</v>
      </c>
      <c r="S6557" s="23">
        <v>-4.0000000000000002E-4</v>
      </c>
      <c r="W6557" s="23">
        <v>0</v>
      </c>
      <c r="AA6557" s="23">
        <f t="shared" si="102"/>
        <v>0</v>
      </c>
    </row>
    <row r="6558" spans="18:27" x14ac:dyDescent="0.25">
      <c r="R6558" s="20">
        <v>327.8</v>
      </c>
      <c r="S6558" s="23">
        <v>0</v>
      </c>
      <c r="W6558" s="23">
        <v>0</v>
      </c>
      <c r="AA6558" s="23">
        <f t="shared" si="102"/>
        <v>0</v>
      </c>
    </row>
    <row r="6559" spans="18:27" x14ac:dyDescent="0.25">
      <c r="R6559" s="20">
        <v>327.85</v>
      </c>
      <c r="S6559" s="23">
        <v>0</v>
      </c>
      <c r="W6559" s="23">
        <v>0</v>
      </c>
      <c r="AA6559" s="23">
        <f t="shared" si="102"/>
        <v>0</v>
      </c>
    </row>
    <row r="6560" spans="18:27" x14ac:dyDescent="0.25">
      <c r="R6560" s="20">
        <v>327.9</v>
      </c>
      <c r="S6560" s="23">
        <v>0</v>
      </c>
      <c r="W6560" s="23">
        <v>0</v>
      </c>
      <c r="AA6560" s="23">
        <f t="shared" si="102"/>
        <v>0</v>
      </c>
    </row>
    <row r="6561" spans="18:27" x14ac:dyDescent="0.25">
      <c r="R6561" s="20">
        <v>327.95</v>
      </c>
      <c r="S6561" s="23">
        <v>0</v>
      </c>
      <c r="W6561" s="23">
        <v>0</v>
      </c>
      <c r="AA6561" s="23">
        <f t="shared" si="102"/>
        <v>0</v>
      </c>
    </row>
    <row r="6562" spans="18:27" x14ac:dyDescent="0.25">
      <c r="R6562" s="20">
        <v>328</v>
      </c>
      <c r="S6562" s="23">
        <v>0</v>
      </c>
      <c r="W6562" s="23">
        <v>0</v>
      </c>
      <c r="AA6562" s="23">
        <f t="shared" si="102"/>
        <v>4.0000000000000003E-5</v>
      </c>
    </row>
    <row r="6563" spans="18:27" x14ac:dyDescent="0.25">
      <c r="R6563" s="20">
        <v>328.05</v>
      </c>
      <c r="S6563" s="23">
        <v>4.0000000000000002E-4</v>
      </c>
      <c r="W6563" s="23">
        <v>4.0000000000000001E-3</v>
      </c>
      <c r="AA6563" s="23">
        <f t="shared" si="102"/>
        <v>-4.0000000000000003E-5</v>
      </c>
    </row>
    <row r="6564" spans="18:27" x14ac:dyDescent="0.25">
      <c r="R6564" s="20">
        <v>328.1</v>
      </c>
      <c r="S6564" s="23">
        <v>-4.0000000000000002E-4</v>
      </c>
      <c r="W6564" s="23">
        <v>4.0000000000000001E-3</v>
      </c>
      <c r="AA6564" s="23">
        <f t="shared" si="102"/>
        <v>4.0000000000000003E-5</v>
      </c>
    </row>
    <row r="6565" spans="18:27" x14ac:dyDescent="0.25">
      <c r="R6565" s="20">
        <v>328.15</v>
      </c>
      <c r="S6565" s="23">
        <v>4.0000000000000002E-4</v>
      </c>
      <c r="W6565" s="23">
        <v>4.0000000000000001E-3</v>
      </c>
      <c r="AA6565" s="23">
        <f t="shared" si="102"/>
        <v>-4.0000000000000003E-5</v>
      </c>
    </row>
    <row r="6566" spans="18:27" x14ac:dyDescent="0.25">
      <c r="R6566" s="20">
        <v>328.2</v>
      </c>
      <c r="S6566" s="23">
        <v>-4.0000000000000002E-4</v>
      </c>
      <c r="W6566" s="23">
        <v>4.0000000000000001E-3</v>
      </c>
      <c r="AA6566" s="23">
        <f t="shared" si="102"/>
        <v>-4.0000000000000003E-5</v>
      </c>
    </row>
    <row r="6567" spans="18:27" x14ac:dyDescent="0.25">
      <c r="R6567" s="20">
        <v>328.25</v>
      </c>
      <c r="S6567" s="23">
        <v>-4.0000000000000002E-4</v>
      </c>
      <c r="W6567" s="23">
        <v>4.0000000000000001E-3</v>
      </c>
      <c r="AA6567" s="23">
        <f t="shared" si="102"/>
        <v>-4.0000000000000003E-5</v>
      </c>
    </row>
    <row r="6568" spans="18:27" x14ac:dyDescent="0.25">
      <c r="R6568" s="20">
        <v>328.3</v>
      </c>
      <c r="S6568" s="23">
        <v>-4.0000000000000002E-4</v>
      </c>
      <c r="W6568" s="23">
        <v>4.0000000000000001E-3</v>
      </c>
      <c r="AA6568" s="23">
        <f t="shared" si="102"/>
        <v>0</v>
      </c>
    </row>
    <row r="6569" spans="18:27" x14ac:dyDescent="0.25">
      <c r="R6569" s="20">
        <v>328.35</v>
      </c>
      <c r="S6569" s="23">
        <v>0</v>
      </c>
      <c r="W6569" s="23">
        <v>4.0000000000000001E-3</v>
      </c>
      <c r="AA6569" s="23">
        <f t="shared" si="102"/>
        <v>0</v>
      </c>
    </row>
    <row r="6570" spans="18:27" x14ac:dyDescent="0.25">
      <c r="R6570" s="20">
        <v>328.4</v>
      </c>
      <c r="S6570" s="23">
        <v>0</v>
      </c>
      <c r="W6570" s="23">
        <v>4.0000000000000001E-3</v>
      </c>
      <c r="AA6570" s="23">
        <f t="shared" si="102"/>
        <v>-4.0000000000000003E-5</v>
      </c>
    </row>
    <row r="6571" spans="18:27" x14ac:dyDescent="0.25">
      <c r="R6571" s="20">
        <v>328.45</v>
      </c>
      <c r="S6571" s="23">
        <v>-4.0000000000000002E-4</v>
      </c>
      <c r="W6571" s="23">
        <v>4.0000000000000001E-3</v>
      </c>
      <c r="AA6571" s="23">
        <f t="shared" si="102"/>
        <v>-4.0000000000000003E-5</v>
      </c>
    </row>
    <row r="6572" spans="18:27" x14ac:dyDescent="0.25">
      <c r="R6572" s="20">
        <v>328.5</v>
      </c>
      <c r="S6572" s="23">
        <v>-4.0000000000000002E-4</v>
      </c>
      <c r="W6572" s="23">
        <v>4.0000000000000001E-3</v>
      </c>
      <c r="AA6572" s="23">
        <f t="shared" si="102"/>
        <v>-4.0000000000000003E-5</v>
      </c>
    </row>
    <row r="6573" spans="18:27" x14ac:dyDescent="0.25">
      <c r="R6573" s="20">
        <v>328.55</v>
      </c>
      <c r="S6573" s="23">
        <v>-4.0000000000000002E-4</v>
      </c>
      <c r="W6573" s="23">
        <v>4.0000000000000001E-3</v>
      </c>
      <c r="AA6573" s="23">
        <f t="shared" si="102"/>
        <v>0</v>
      </c>
    </row>
    <row r="6574" spans="18:27" x14ac:dyDescent="0.25">
      <c r="R6574" s="20">
        <v>328.6</v>
      </c>
      <c r="S6574" s="23">
        <v>0</v>
      </c>
      <c r="W6574" s="23">
        <v>4.0000000000000001E-3</v>
      </c>
      <c r="AA6574" s="23">
        <f t="shared" si="102"/>
        <v>4.0000000000000003E-5</v>
      </c>
    </row>
    <row r="6575" spans="18:27" x14ac:dyDescent="0.25">
      <c r="R6575" s="20">
        <v>328.65</v>
      </c>
      <c r="S6575" s="23">
        <v>4.0000000000000002E-4</v>
      </c>
      <c r="W6575" s="23">
        <v>0</v>
      </c>
      <c r="AA6575" s="23">
        <f t="shared" si="102"/>
        <v>0</v>
      </c>
    </row>
    <row r="6576" spans="18:27" x14ac:dyDescent="0.25">
      <c r="R6576" s="20">
        <v>328.7</v>
      </c>
      <c r="S6576" s="23">
        <v>0</v>
      </c>
      <c r="W6576" s="23">
        <v>0</v>
      </c>
      <c r="AA6576" s="23">
        <f t="shared" si="102"/>
        <v>0</v>
      </c>
    </row>
    <row r="6577" spans="18:27" x14ac:dyDescent="0.25">
      <c r="R6577" s="20">
        <v>328.75</v>
      </c>
      <c r="S6577" s="23">
        <v>0</v>
      </c>
      <c r="W6577" s="23">
        <v>0</v>
      </c>
      <c r="AA6577" s="23">
        <f t="shared" si="102"/>
        <v>0</v>
      </c>
    </row>
    <row r="6578" spans="18:27" x14ac:dyDescent="0.25">
      <c r="R6578" s="20">
        <v>328.8</v>
      </c>
      <c r="S6578" s="23">
        <v>0</v>
      </c>
      <c r="W6578" s="23">
        <v>0</v>
      </c>
      <c r="AA6578" s="23">
        <f t="shared" si="102"/>
        <v>4.0000000000000003E-5</v>
      </c>
    </row>
    <row r="6579" spans="18:27" x14ac:dyDescent="0.25">
      <c r="R6579" s="20">
        <v>328.85</v>
      </c>
      <c r="S6579" s="23">
        <v>4.0000000000000002E-4</v>
      </c>
      <c r="W6579" s="23">
        <v>4.0000000000000001E-3</v>
      </c>
      <c r="AA6579" s="23">
        <f t="shared" si="102"/>
        <v>4.0000000000000003E-5</v>
      </c>
    </row>
    <row r="6580" spans="18:27" x14ac:dyDescent="0.25">
      <c r="R6580" s="20">
        <v>328.9</v>
      </c>
      <c r="S6580" s="23">
        <v>4.0000000000000002E-4</v>
      </c>
      <c r="W6580" s="23">
        <v>4.0000000000000001E-3</v>
      </c>
      <c r="AA6580" s="23">
        <f t="shared" si="102"/>
        <v>0</v>
      </c>
    </row>
    <row r="6581" spans="18:27" x14ac:dyDescent="0.25">
      <c r="R6581" s="20">
        <v>328.95</v>
      </c>
      <c r="S6581" s="23">
        <v>0</v>
      </c>
      <c r="W6581" s="23">
        <v>4.0000000000000001E-3</v>
      </c>
      <c r="AA6581" s="23">
        <f t="shared" si="102"/>
        <v>4.0000000000000003E-5</v>
      </c>
    </row>
    <row r="6582" spans="18:27" x14ac:dyDescent="0.25">
      <c r="R6582" s="20">
        <v>329</v>
      </c>
      <c r="S6582" s="23">
        <v>4.0000000000000002E-4</v>
      </c>
      <c r="W6582" s="23">
        <v>4.0000000000000001E-3</v>
      </c>
      <c r="AA6582" s="23">
        <f t="shared" si="102"/>
        <v>0</v>
      </c>
    </row>
    <row r="6583" spans="18:27" x14ac:dyDescent="0.25">
      <c r="R6583" s="20">
        <v>329.05</v>
      </c>
      <c r="S6583" s="23">
        <v>0</v>
      </c>
      <c r="W6583" s="23">
        <v>0</v>
      </c>
      <c r="AA6583" s="23">
        <f t="shared" si="102"/>
        <v>8.0000000000000007E-5</v>
      </c>
    </row>
    <row r="6584" spans="18:27" x14ac:dyDescent="0.25">
      <c r="R6584" s="20">
        <v>329.1</v>
      </c>
      <c r="S6584" s="23">
        <v>8.0000000000000004E-4</v>
      </c>
      <c r="W6584" s="23">
        <v>0</v>
      </c>
      <c r="AA6584" s="23">
        <f t="shared" si="102"/>
        <v>0</v>
      </c>
    </row>
    <row r="6585" spans="18:27" x14ac:dyDescent="0.25">
      <c r="R6585" s="20">
        <v>329.15</v>
      </c>
      <c r="S6585" s="23">
        <v>0</v>
      </c>
      <c r="W6585" s="23">
        <v>0</v>
      </c>
      <c r="AA6585" s="23">
        <f t="shared" si="102"/>
        <v>8.0000000000000007E-5</v>
      </c>
    </row>
    <row r="6586" spans="18:27" x14ac:dyDescent="0.25">
      <c r="R6586" s="20">
        <v>329.2</v>
      </c>
      <c r="S6586" s="23">
        <v>8.0000000000000004E-4</v>
      </c>
      <c r="W6586" s="23">
        <v>0</v>
      </c>
      <c r="AA6586" s="23">
        <f t="shared" si="102"/>
        <v>-8.0000000000000007E-5</v>
      </c>
    </row>
    <row r="6587" spans="18:27" x14ac:dyDescent="0.25">
      <c r="R6587" s="20">
        <v>329.25</v>
      </c>
      <c r="S6587" s="23">
        <v>-8.0000000000000004E-4</v>
      </c>
      <c r="W6587" s="23">
        <v>4.0000000000000001E-3</v>
      </c>
      <c r="AA6587" s="23">
        <f t="shared" si="102"/>
        <v>4.0000000000000003E-5</v>
      </c>
    </row>
    <row r="6588" spans="18:27" x14ac:dyDescent="0.25">
      <c r="R6588" s="20">
        <v>329.3</v>
      </c>
      <c r="S6588" s="23">
        <v>4.0000000000000002E-4</v>
      </c>
      <c r="W6588" s="23">
        <v>4.0000000000000001E-3</v>
      </c>
      <c r="AA6588" s="23">
        <f t="shared" si="102"/>
        <v>-4.0000000000000003E-5</v>
      </c>
    </row>
    <row r="6589" spans="18:27" x14ac:dyDescent="0.25">
      <c r="R6589" s="20">
        <v>329.35</v>
      </c>
      <c r="S6589" s="23">
        <v>-4.0000000000000002E-4</v>
      </c>
      <c r="W6589" s="23">
        <v>4.0000000000000001E-3</v>
      </c>
      <c r="AA6589" s="23">
        <f t="shared" si="102"/>
        <v>4.0000000000000003E-5</v>
      </c>
    </row>
    <row r="6590" spans="18:27" x14ac:dyDescent="0.25">
      <c r="R6590" s="20">
        <v>329.4</v>
      </c>
      <c r="S6590" s="23">
        <v>4.0000000000000002E-4</v>
      </c>
      <c r="W6590" s="23">
        <v>4.0000000000000001E-3</v>
      </c>
      <c r="AA6590" s="23">
        <f t="shared" si="102"/>
        <v>-4.0000000000000003E-5</v>
      </c>
    </row>
    <row r="6591" spans="18:27" x14ac:dyDescent="0.25">
      <c r="R6591" s="20">
        <v>329.45</v>
      </c>
      <c r="S6591" s="23">
        <v>-4.0000000000000002E-4</v>
      </c>
      <c r="W6591" s="23">
        <v>4.0000000000000001E-3</v>
      </c>
      <c r="AA6591" s="23">
        <f t="shared" si="102"/>
        <v>0</v>
      </c>
    </row>
    <row r="6592" spans="18:27" x14ac:dyDescent="0.25">
      <c r="R6592" s="20">
        <v>329.5</v>
      </c>
      <c r="S6592" s="23">
        <v>0</v>
      </c>
      <c r="W6592" s="23">
        <v>4.0000000000000001E-3</v>
      </c>
      <c r="AA6592" s="23">
        <f t="shared" si="102"/>
        <v>-4.0000000000000003E-5</v>
      </c>
    </row>
    <row r="6593" spans="18:27" x14ac:dyDescent="0.25">
      <c r="R6593" s="20">
        <v>329.55</v>
      </c>
      <c r="S6593" s="23">
        <v>-4.0000000000000002E-4</v>
      </c>
      <c r="W6593" s="23">
        <v>4.0000000000000001E-3</v>
      </c>
      <c r="AA6593" s="23">
        <f t="shared" si="102"/>
        <v>-4.0000000000000003E-5</v>
      </c>
    </row>
    <row r="6594" spans="18:27" x14ac:dyDescent="0.25">
      <c r="R6594" s="20">
        <v>329.6</v>
      </c>
      <c r="S6594" s="23">
        <v>-4.0000000000000002E-4</v>
      </c>
      <c r="W6594" s="23">
        <v>4.0000000000000001E-3</v>
      </c>
      <c r="AA6594" s="23">
        <f t="shared" si="102"/>
        <v>0</v>
      </c>
    </row>
    <row r="6595" spans="18:27" x14ac:dyDescent="0.25">
      <c r="R6595" s="20">
        <v>329.65</v>
      </c>
      <c r="S6595" s="23">
        <v>0</v>
      </c>
      <c r="W6595" s="23">
        <v>0</v>
      </c>
      <c r="AA6595" s="23">
        <f t="shared" si="102"/>
        <v>0</v>
      </c>
    </row>
    <row r="6596" spans="18:27" x14ac:dyDescent="0.25">
      <c r="R6596" s="20">
        <v>329.7</v>
      </c>
      <c r="S6596" s="23">
        <v>0</v>
      </c>
      <c r="W6596" s="23">
        <v>0</v>
      </c>
      <c r="AA6596" s="23">
        <f t="shared" ref="AA6596:AA6659" si="103">S6597/10</f>
        <v>0</v>
      </c>
    </row>
    <row r="6597" spans="18:27" x14ac:dyDescent="0.25">
      <c r="R6597" s="20">
        <v>329.75</v>
      </c>
      <c r="S6597" s="23">
        <v>0</v>
      </c>
      <c r="W6597" s="23">
        <v>0</v>
      </c>
      <c r="AA6597" s="23">
        <f t="shared" si="103"/>
        <v>8.0000000000000007E-5</v>
      </c>
    </row>
    <row r="6598" spans="18:27" x14ac:dyDescent="0.25">
      <c r="R6598" s="20">
        <v>329.8</v>
      </c>
      <c r="S6598" s="23">
        <v>8.0000000000000004E-4</v>
      </c>
      <c r="W6598" s="23">
        <v>0</v>
      </c>
      <c r="AA6598" s="23">
        <f t="shared" si="103"/>
        <v>-4.0000000000000003E-5</v>
      </c>
    </row>
    <row r="6599" spans="18:27" x14ac:dyDescent="0.25">
      <c r="R6599" s="20">
        <v>329.85</v>
      </c>
      <c r="S6599" s="23">
        <v>-4.0000000000000002E-4</v>
      </c>
      <c r="W6599" s="23">
        <v>4.0000000000000001E-3</v>
      </c>
      <c r="AA6599" s="23">
        <f t="shared" si="103"/>
        <v>-4.0000000000000003E-5</v>
      </c>
    </row>
    <row r="6600" spans="18:27" x14ac:dyDescent="0.25">
      <c r="R6600" s="20">
        <v>329.9</v>
      </c>
      <c r="S6600" s="23">
        <v>-4.0000000000000002E-4</v>
      </c>
      <c r="W6600" s="23">
        <v>4.0000000000000001E-3</v>
      </c>
      <c r="AA6600" s="23">
        <f t="shared" si="103"/>
        <v>-4.0000000000000003E-5</v>
      </c>
    </row>
    <row r="6601" spans="18:27" x14ac:dyDescent="0.25">
      <c r="R6601" s="20">
        <v>329.95</v>
      </c>
      <c r="S6601" s="23">
        <v>-4.0000000000000002E-4</v>
      </c>
      <c r="W6601" s="23">
        <v>4.0000000000000001E-3</v>
      </c>
      <c r="AA6601" s="23">
        <f t="shared" si="103"/>
        <v>4.0000000000000003E-5</v>
      </c>
    </row>
    <row r="6602" spans="18:27" x14ac:dyDescent="0.25">
      <c r="R6602" s="20">
        <v>330</v>
      </c>
      <c r="S6602" s="23">
        <v>4.0000000000000002E-4</v>
      </c>
      <c r="W6602" s="23">
        <v>4.0000000000000001E-3</v>
      </c>
      <c r="AA6602" s="23">
        <f t="shared" si="103"/>
        <v>-8.0000000000000007E-5</v>
      </c>
    </row>
    <row r="6603" spans="18:27" x14ac:dyDescent="0.25">
      <c r="R6603" s="20">
        <v>330.05</v>
      </c>
      <c r="S6603" s="23">
        <v>-8.0000000000000004E-4</v>
      </c>
      <c r="W6603" s="23">
        <v>4.0000000000000001E-3</v>
      </c>
      <c r="AA6603" s="23">
        <f t="shared" si="103"/>
        <v>8.0000000000000007E-5</v>
      </c>
    </row>
    <row r="6604" spans="18:27" x14ac:dyDescent="0.25">
      <c r="R6604" s="20">
        <v>330.1</v>
      </c>
      <c r="S6604" s="23">
        <v>8.0000000000000004E-4</v>
      </c>
      <c r="W6604" s="23">
        <v>4.0000000000000001E-3</v>
      </c>
      <c r="AA6604" s="23">
        <f t="shared" si="103"/>
        <v>-4.0000000000000003E-5</v>
      </c>
    </row>
    <row r="6605" spans="18:27" x14ac:dyDescent="0.25">
      <c r="R6605" s="20">
        <v>330.15</v>
      </c>
      <c r="S6605" s="23">
        <v>-4.0000000000000002E-4</v>
      </c>
      <c r="W6605" s="23">
        <v>4.0000000000000001E-3</v>
      </c>
      <c r="AA6605" s="23">
        <f t="shared" si="103"/>
        <v>4.0000000000000003E-5</v>
      </c>
    </row>
    <row r="6606" spans="18:27" x14ac:dyDescent="0.25">
      <c r="R6606" s="20">
        <v>330.2</v>
      </c>
      <c r="S6606" s="23">
        <v>4.0000000000000002E-4</v>
      </c>
      <c r="W6606" s="23">
        <v>4.0000000000000001E-3</v>
      </c>
      <c r="AA6606" s="23">
        <f t="shared" si="103"/>
        <v>0</v>
      </c>
    </row>
    <row r="6607" spans="18:27" x14ac:dyDescent="0.25">
      <c r="R6607" s="20">
        <v>330.25</v>
      </c>
      <c r="S6607" s="23">
        <v>0</v>
      </c>
      <c r="W6607" s="23">
        <v>4.0000000000000001E-3</v>
      </c>
      <c r="AA6607" s="23">
        <f t="shared" si="103"/>
        <v>-4.0000000000000003E-5</v>
      </c>
    </row>
    <row r="6608" spans="18:27" x14ac:dyDescent="0.25">
      <c r="R6608" s="20">
        <v>330.3</v>
      </c>
      <c r="S6608" s="23">
        <v>-4.0000000000000002E-4</v>
      </c>
      <c r="W6608" s="23">
        <v>4.0000000000000001E-3</v>
      </c>
      <c r="AA6608" s="23">
        <f t="shared" si="103"/>
        <v>-4.0000000000000003E-5</v>
      </c>
    </row>
    <row r="6609" spans="18:27" x14ac:dyDescent="0.25">
      <c r="R6609" s="20">
        <v>330.35</v>
      </c>
      <c r="S6609" s="23">
        <v>-4.0000000000000002E-4</v>
      </c>
      <c r="W6609" s="23">
        <v>4.0000000000000001E-3</v>
      </c>
      <c r="AA6609" s="23">
        <f t="shared" si="103"/>
        <v>-4.0000000000000003E-5</v>
      </c>
    </row>
    <row r="6610" spans="18:27" x14ac:dyDescent="0.25">
      <c r="R6610" s="20">
        <v>330.4</v>
      </c>
      <c r="S6610" s="23">
        <v>-4.0000000000000002E-4</v>
      </c>
      <c r="W6610" s="23">
        <v>4.0000000000000001E-3</v>
      </c>
      <c r="AA6610" s="23">
        <f t="shared" si="103"/>
        <v>-8.0000000000000007E-5</v>
      </c>
    </row>
    <row r="6611" spans="18:27" x14ac:dyDescent="0.25">
      <c r="R6611" s="20">
        <v>330.45</v>
      </c>
      <c r="S6611" s="23">
        <v>-8.0000000000000004E-4</v>
      </c>
      <c r="W6611" s="23">
        <v>4.0000000000000001E-3</v>
      </c>
      <c r="AA6611" s="23">
        <f t="shared" si="103"/>
        <v>0</v>
      </c>
    </row>
    <row r="6612" spans="18:27" x14ac:dyDescent="0.25">
      <c r="R6612" s="20">
        <v>330.5</v>
      </c>
      <c r="S6612" s="23">
        <v>0</v>
      </c>
      <c r="W6612" s="23">
        <v>4.0000000000000001E-3</v>
      </c>
      <c r="AA6612" s="23">
        <f t="shared" si="103"/>
        <v>-4.0000000000000003E-5</v>
      </c>
    </row>
    <row r="6613" spans="18:27" x14ac:dyDescent="0.25">
      <c r="R6613" s="20">
        <v>330.55</v>
      </c>
      <c r="S6613" s="23">
        <v>-4.0000000000000002E-4</v>
      </c>
      <c r="W6613" s="23">
        <v>4.0000000000000001E-3</v>
      </c>
      <c r="AA6613" s="23">
        <f t="shared" si="103"/>
        <v>-4.0000000000000003E-5</v>
      </c>
    </row>
    <row r="6614" spans="18:27" x14ac:dyDescent="0.25">
      <c r="R6614" s="20">
        <v>330.6</v>
      </c>
      <c r="S6614" s="23">
        <v>-4.0000000000000002E-4</v>
      </c>
      <c r="W6614" s="23">
        <v>4.0000000000000001E-3</v>
      </c>
      <c r="AA6614" s="23">
        <f t="shared" si="103"/>
        <v>0</v>
      </c>
    </row>
    <row r="6615" spans="18:27" x14ac:dyDescent="0.25">
      <c r="R6615" s="20">
        <v>330.65</v>
      </c>
      <c r="S6615" s="23">
        <v>0</v>
      </c>
      <c r="W6615" s="23">
        <v>0</v>
      </c>
      <c r="AA6615" s="23">
        <f t="shared" si="103"/>
        <v>8.0000000000000007E-5</v>
      </c>
    </row>
    <row r="6616" spans="18:27" x14ac:dyDescent="0.25">
      <c r="R6616" s="20">
        <v>330.7</v>
      </c>
      <c r="S6616" s="23">
        <v>8.0000000000000004E-4</v>
      </c>
      <c r="W6616" s="23">
        <v>0</v>
      </c>
      <c r="AA6616" s="23">
        <f t="shared" si="103"/>
        <v>0</v>
      </c>
    </row>
    <row r="6617" spans="18:27" x14ac:dyDescent="0.25">
      <c r="R6617" s="20">
        <v>330.75</v>
      </c>
      <c r="S6617" s="23">
        <v>0</v>
      </c>
      <c r="W6617" s="23">
        <v>0</v>
      </c>
      <c r="AA6617" s="23">
        <f t="shared" si="103"/>
        <v>0</v>
      </c>
    </row>
    <row r="6618" spans="18:27" x14ac:dyDescent="0.25">
      <c r="R6618" s="20">
        <v>330.8</v>
      </c>
      <c r="S6618" s="23">
        <v>0</v>
      </c>
      <c r="W6618" s="23">
        <v>0</v>
      </c>
      <c r="AA6618" s="23">
        <f t="shared" si="103"/>
        <v>-4.0000000000000003E-5</v>
      </c>
    </row>
    <row r="6619" spans="18:27" x14ac:dyDescent="0.25">
      <c r="R6619" s="20">
        <v>330.85</v>
      </c>
      <c r="S6619" s="23">
        <v>-4.0000000000000002E-4</v>
      </c>
      <c r="W6619" s="23">
        <v>0</v>
      </c>
      <c r="AA6619" s="23">
        <f t="shared" si="103"/>
        <v>0</v>
      </c>
    </row>
    <row r="6620" spans="18:27" x14ac:dyDescent="0.25">
      <c r="R6620" s="20">
        <v>330.9</v>
      </c>
      <c r="S6620" s="23">
        <v>0</v>
      </c>
      <c r="W6620" s="23">
        <v>0</v>
      </c>
      <c r="AA6620" s="23">
        <f t="shared" si="103"/>
        <v>-4.0000000000000003E-5</v>
      </c>
    </row>
    <row r="6621" spans="18:27" x14ac:dyDescent="0.25">
      <c r="R6621" s="20">
        <v>330.95</v>
      </c>
      <c r="S6621" s="23">
        <v>-4.0000000000000002E-4</v>
      </c>
      <c r="W6621" s="23">
        <v>0</v>
      </c>
      <c r="AA6621" s="23">
        <f t="shared" si="103"/>
        <v>0</v>
      </c>
    </row>
    <row r="6622" spans="18:27" x14ac:dyDescent="0.25">
      <c r="R6622" s="20">
        <v>331</v>
      </c>
      <c r="S6622" s="23">
        <v>0</v>
      </c>
      <c r="W6622" s="23">
        <v>0</v>
      </c>
      <c r="AA6622" s="23">
        <f t="shared" si="103"/>
        <v>8.0000000000000007E-5</v>
      </c>
    </row>
    <row r="6623" spans="18:27" x14ac:dyDescent="0.25">
      <c r="R6623" s="20">
        <v>331.05</v>
      </c>
      <c r="S6623" s="23">
        <v>8.0000000000000004E-4</v>
      </c>
      <c r="W6623" s="23">
        <v>4.0000000000000001E-3</v>
      </c>
      <c r="AA6623" s="23">
        <f t="shared" si="103"/>
        <v>0</v>
      </c>
    </row>
    <row r="6624" spans="18:27" x14ac:dyDescent="0.25">
      <c r="R6624" s="20">
        <v>331.1</v>
      </c>
      <c r="S6624" s="23">
        <v>0</v>
      </c>
      <c r="W6624" s="23">
        <v>4.0000000000000001E-3</v>
      </c>
      <c r="AA6624" s="23">
        <f t="shared" si="103"/>
        <v>8.0000000000000007E-5</v>
      </c>
    </row>
    <row r="6625" spans="18:27" x14ac:dyDescent="0.25">
      <c r="R6625" s="20">
        <v>331.15</v>
      </c>
      <c r="S6625" s="23">
        <v>8.0000000000000004E-4</v>
      </c>
      <c r="W6625" s="23">
        <v>4.0000000000000001E-3</v>
      </c>
      <c r="AA6625" s="23">
        <f t="shared" si="103"/>
        <v>-4.0000000000000003E-5</v>
      </c>
    </row>
    <row r="6626" spans="18:27" x14ac:dyDescent="0.25">
      <c r="R6626" s="20">
        <v>331.2</v>
      </c>
      <c r="S6626" s="23">
        <v>-4.0000000000000002E-4</v>
      </c>
      <c r="W6626" s="23">
        <v>4.0000000000000001E-3</v>
      </c>
      <c r="AA6626" s="23">
        <f t="shared" si="103"/>
        <v>-4.0000000000000003E-5</v>
      </c>
    </row>
    <row r="6627" spans="18:27" x14ac:dyDescent="0.25">
      <c r="R6627" s="20">
        <v>331.25</v>
      </c>
      <c r="S6627" s="23">
        <v>-4.0000000000000002E-4</v>
      </c>
      <c r="W6627" s="23">
        <v>4.0000000000000001E-3</v>
      </c>
      <c r="AA6627" s="23">
        <f t="shared" si="103"/>
        <v>-4.0000000000000003E-5</v>
      </c>
    </row>
    <row r="6628" spans="18:27" x14ac:dyDescent="0.25">
      <c r="R6628" s="20">
        <v>331.3</v>
      </c>
      <c r="S6628" s="23">
        <v>-4.0000000000000002E-4</v>
      </c>
      <c r="W6628" s="23">
        <v>4.0000000000000001E-3</v>
      </c>
      <c r="AA6628" s="23">
        <f t="shared" si="103"/>
        <v>-4.0000000000000003E-5</v>
      </c>
    </row>
    <row r="6629" spans="18:27" x14ac:dyDescent="0.25">
      <c r="R6629" s="20">
        <v>331.35</v>
      </c>
      <c r="S6629" s="23">
        <v>-4.0000000000000002E-4</v>
      </c>
      <c r="W6629" s="23">
        <v>4.0000000000000001E-3</v>
      </c>
      <c r="AA6629" s="23">
        <f t="shared" si="103"/>
        <v>-4.0000000000000003E-5</v>
      </c>
    </row>
    <row r="6630" spans="18:27" x14ac:dyDescent="0.25">
      <c r="R6630" s="20">
        <v>331.4</v>
      </c>
      <c r="S6630" s="23">
        <v>-4.0000000000000002E-4</v>
      </c>
      <c r="W6630" s="23">
        <v>4.0000000000000001E-3</v>
      </c>
      <c r="AA6630" s="23">
        <f t="shared" si="103"/>
        <v>0</v>
      </c>
    </row>
    <row r="6631" spans="18:27" x14ac:dyDescent="0.25">
      <c r="R6631" s="20">
        <v>331.45</v>
      </c>
      <c r="S6631" s="23">
        <v>0</v>
      </c>
      <c r="W6631" s="23">
        <v>0</v>
      </c>
      <c r="AA6631" s="23">
        <f t="shared" si="103"/>
        <v>0</v>
      </c>
    </row>
    <row r="6632" spans="18:27" x14ac:dyDescent="0.25">
      <c r="R6632" s="20">
        <v>331.5</v>
      </c>
      <c r="S6632" s="23">
        <v>0</v>
      </c>
      <c r="W6632" s="23">
        <v>0</v>
      </c>
      <c r="AA6632" s="23">
        <f t="shared" si="103"/>
        <v>4.0000000000000003E-5</v>
      </c>
    </row>
    <row r="6633" spans="18:27" x14ac:dyDescent="0.25">
      <c r="R6633" s="20">
        <v>331.55</v>
      </c>
      <c r="S6633" s="23">
        <v>4.0000000000000002E-4</v>
      </c>
      <c r="W6633" s="23">
        <v>0</v>
      </c>
      <c r="AA6633" s="23">
        <f t="shared" si="103"/>
        <v>0</v>
      </c>
    </row>
    <row r="6634" spans="18:27" x14ac:dyDescent="0.25">
      <c r="R6634" s="20">
        <v>331.6</v>
      </c>
      <c r="S6634" s="23">
        <v>0</v>
      </c>
      <c r="W6634" s="23">
        <v>0</v>
      </c>
      <c r="AA6634" s="23">
        <f t="shared" si="103"/>
        <v>4.0000000000000003E-5</v>
      </c>
    </row>
    <row r="6635" spans="18:27" x14ac:dyDescent="0.25">
      <c r="R6635" s="20">
        <v>331.65</v>
      </c>
      <c r="S6635" s="23">
        <v>4.0000000000000002E-4</v>
      </c>
      <c r="W6635" s="23">
        <v>0</v>
      </c>
      <c r="AA6635" s="23">
        <f t="shared" si="103"/>
        <v>0</v>
      </c>
    </row>
    <row r="6636" spans="18:27" x14ac:dyDescent="0.25">
      <c r="R6636" s="20">
        <v>331.7</v>
      </c>
      <c r="S6636" s="23">
        <v>0</v>
      </c>
      <c r="W6636" s="23">
        <v>0</v>
      </c>
      <c r="AA6636" s="23">
        <f t="shared" si="103"/>
        <v>0</v>
      </c>
    </row>
    <row r="6637" spans="18:27" x14ac:dyDescent="0.25">
      <c r="R6637" s="20">
        <v>331.75</v>
      </c>
      <c r="S6637" s="23">
        <v>0</v>
      </c>
      <c r="W6637" s="23">
        <v>0</v>
      </c>
      <c r="AA6637" s="23">
        <f t="shared" si="103"/>
        <v>0</v>
      </c>
    </row>
    <row r="6638" spans="18:27" x14ac:dyDescent="0.25">
      <c r="R6638" s="20">
        <v>331.8</v>
      </c>
      <c r="S6638" s="23">
        <v>0</v>
      </c>
      <c r="W6638" s="23">
        <v>0</v>
      </c>
      <c r="AA6638" s="23">
        <f t="shared" si="103"/>
        <v>4.0000000000000003E-5</v>
      </c>
    </row>
    <row r="6639" spans="18:27" x14ac:dyDescent="0.25">
      <c r="R6639" s="20">
        <v>331.85</v>
      </c>
      <c r="S6639" s="23">
        <v>4.0000000000000002E-4</v>
      </c>
      <c r="W6639" s="23">
        <v>4.0000000000000001E-3</v>
      </c>
      <c r="AA6639" s="23">
        <f t="shared" si="103"/>
        <v>0</v>
      </c>
    </row>
    <row r="6640" spans="18:27" x14ac:dyDescent="0.25">
      <c r="R6640" s="20">
        <v>331.9</v>
      </c>
      <c r="S6640" s="23">
        <v>0</v>
      </c>
      <c r="W6640" s="23">
        <v>4.0000000000000001E-3</v>
      </c>
      <c r="AA6640" s="23">
        <f t="shared" si="103"/>
        <v>0</v>
      </c>
    </row>
    <row r="6641" spans="18:27" x14ac:dyDescent="0.25">
      <c r="R6641" s="20">
        <v>331.95</v>
      </c>
      <c r="S6641" s="23">
        <v>0</v>
      </c>
      <c r="W6641" s="23">
        <v>4.0000000000000001E-3</v>
      </c>
      <c r="AA6641" s="23">
        <f t="shared" si="103"/>
        <v>0</v>
      </c>
    </row>
    <row r="6642" spans="18:27" x14ac:dyDescent="0.25">
      <c r="R6642" s="20">
        <v>332</v>
      </c>
      <c r="S6642" s="23">
        <v>0</v>
      </c>
      <c r="W6642" s="23">
        <v>4.0000000000000001E-3</v>
      </c>
      <c r="AA6642" s="23">
        <f t="shared" si="103"/>
        <v>0</v>
      </c>
    </row>
    <row r="6643" spans="18:27" x14ac:dyDescent="0.25">
      <c r="R6643" s="20">
        <v>332.05</v>
      </c>
      <c r="S6643" s="23">
        <v>0</v>
      </c>
      <c r="W6643" s="23">
        <v>0</v>
      </c>
      <c r="AA6643" s="23">
        <f t="shared" si="103"/>
        <v>0</v>
      </c>
    </row>
    <row r="6644" spans="18:27" x14ac:dyDescent="0.25">
      <c r="R6644" s="20">
        <v>332.1</v>
      </c>
      <c r="S6644" s="23">
        <v>0</v>
      </c>
      <c r="W6644" s="23">
        <v>0</v>
      </c>
      <c r="AA6644" s="23">
        <f t="shared" si="103"/>
        <v>0</v>
      </c>
    </row>
    <row r="6645" spans="18:27" x14ac:dyDescent="0.25">
      <c r="R6645" s="20">
        <v>332.15</v>
      </c>
      <c r="S6645" s="23">
        <v>0</v>
      </c>
      <c r="W6645" s="23">
        <v>0</v>
      </c>
      <c r="AA6645" s="23">
        <f t="shared" si="103"/>
        <v>4.0000000000000003E-5</v>
      </c>
    </row>
    <row r="6646" spans="18:27" x14ac:dyDescent="0.25">
      <c r="R6646" s="20">
        <v>332.2</v>
      </c>
      <c r="S6646" s="23">
        <v>4.0000000000000002E-4</v>
      </c>
      <c r="W6646" s="23">
        <v>0</v>
      </c>
      <c r="AA6646" s="23">
        <f t="shared" si="103"/>
        <v>0</v>
      </c>
    </row>
    <row r="6647" spans="18:27" x14ac:dyDescent="0.25">
      <c r="R6647" s="20">
        <v>332.25</v>
      </c>
      <c r="S6647" s="23">
        <v>0</v>
      </c>
      <c r="W6647" s="23">
        <v>0</v>
      </c>
      <c r="AA6647" s="23">
        <f t="shared" si="103"/>
        <v>-4.0000000000000003E-5</v>
      </c>
    </row>
    <row r="6648" spans="18:27" x14ac:dyDescent="0.25">
      <c r="R6648" s="20">
        <v>332.3</v>
      </c>
      <c r="S6648" s="23">
        <v>-4.0000000000000002E-4</v>
      </c>
      <c r="W6648" s="23">
        <v>0</v>
      </c>
      <c r="AA6648" s="23">
        <f t="shared" si="103"/>
        <v>0</v>
      </c>
    </row>
    <row r="6649" spans="18:27" x14ac:dyDescent="0.25">
      <c r="R6649" s="20">
        <v>332.35</v>
      </c>
      <c r="S6649" s="23">
        <v>0</v>
      </c>
      <c r="W6649" s="23">
        <v>0</v>
      </c>
      <c r="AA6649" s="23">
        <f t="shared" si="103"/>
        <v>8.0000000000000007E-5</v>
      </c>
    </row>
    <row r="6650" spans="18:27" x14ac:dyDescent="0.25">
      <c r="R6650" s="20">
        <v>332.4</v>
      </c>
      <c r="S6650" s="23">
        <v>8.0000000000000004E-4</v>
      </c>
      <c r="W6650" s="23">
        <v>0</v>
      </c>
      <c r="AA6650" s="23">
        <f t="shared" si="103"/>
        <v>-4.0000000000000003E-5</v>
      </c>
    </row>
    <row r="6651" spans="18:27" x14ac:dyDescent="0.25">
      <c r="R6651" s="20">
        <v>332.45</v>
      </c>
      <c r="S6651" s="23">
        <v>-4.0000000000000002E-4</v>
      </c>
      <c r="W6651" s="23">
        <v>0</v>
      </c>
      <c r="AA6651" s="23">
        <f t="shared" si="103"/>
        <v>0</v>
      </c>
    </row>
    <row r="6652" spans="18:27" x14ac:dyDescent="0.25">
      <c r="R6652" s="20">
        <v>332.5</v>
      </c>
      <c r="S6652" s="23">
        <v>0</v>
      </c>
      <c r="W6652" s="23">
        <v>0</v>
      </c>
      <c r="AA6652" s="23">
        <f t="shared" si="103"/>
        <v>-4.0000000000000003E-5</v>
      </c>
    </row>
    <row r="6653" spans="18:27" x14ac:dyDescent="0.25">
      <c r="R6653" s="20">
        <v>332.55</v>
      </c>
      <c r="S6653" s="23">
        <v>-4.0000000000000002E-4</v>
      </c>
      <c r="W6653" s="23">
        <v>0</v>
      </c>
      <c r="AA6653" s="23">
        <f t="shared" si="103"/>
        <v>0</v>
      </c>
    </row>
    <row r="6654" spans="18:27" x14ac:dyDescent="0.25">
      <c r="R6654" s="20">
        <v>332.6</v>
      </c>
      <c r="S6654" s="23">
        <v>0</v>
      </c>
      <c r="W6654" s="23">
        <v>0</v>
      </c>
      <c r="AA6654" s="23">
        <f t="shared" si="103"/>
        <v>0</v>
      </c>
    </row>
    <row r="6655" spans="18:27" x14ac:dyDescent="0.25">
      <c r="R6655" s="20">
        <v>332.65</v>
      </c>
      <c r="S6655" s="23">
        <v>0</v>
      </c>
      <c r="W6655" s="23">
        <v>4.0000000000000001E-3</v>
      </c>
      <c r="AA6655" s="23">
        <f t="shared" si="103"/>
        <v>8.0000000000000007E-5</v>
      </c>
    </row>
    <row r="6656" spans="18:27" x14ac:dyDescent="0.25">
      <c r="R6656" s="20">
        <v>332.7</v>
      </c>
      <c r="S6656" s="23">
        <v>8.0000000000000004E-4</v>
      </c>
      <c r="W6656" s="23">
        <v>4.0000000000000001E-3</v>
      </c>
      <c r="AA6656" s="23">
        <f t="shared" si="103"/>
        <v>0</v>
      </c>
    </row>
    <row r="6657" spans="18:27" x14ac:dyDescent="0.25">
      <c r="R6657" s="20">
        <v>332.75</v>
      </c>
      <c r="S6657" s="23">
        <v>0</v>
      </c>
      <c r="W6657" s="23">
        <v>4.0000000000000001E-3</v>
      </c>
      <c r="AA6657" s="23">
        <f t="shared" si="103"/>
        <v>8.0000000000000007E-5</v>
      </c>
    </row>
    <row r="6658" spans="18:27" x14ac:dyDescent="0.25">
      <c r="R6658" s="20">
        <v>332.8</v>
      </c>
      <c r="S6658" s="23">
        <v>8.0000000000000004E-4</v>
      </c>
      <c r="W6658" s="23">
        <v>4.0000000000000001E-3</v>
      </c>
      <c r="AA6658" s="23">
        <f t="shared" si="103"/>
        <v>-8.0000000000000007E-5</v>
      </c>
    </row>
    <row r="6659" spans="18:27" x14ac:dyDescent="0.25">
      <c r="R6659" s="20">
        <v>332.85</v>
      </c>
      <c r="S6659" s="23">
        <v>-8.0000000000000004E-4</v>
      </c>
      <c r="W6659" s="23">
        <v>4.0000000000000001E-3</v>
      </c>
      <c r="AA6659" s="23">
        <f t="shared" si="103"/>
        <v>0</v>
      </c>
    </row>
    <row r="6660" spans="18:27" x14ac:dyDescent="0.25">
      <c r="R6660" s="20">
        <v>332.9</v>
      </c>
      <c r="S6660" s="23">
        <v>0</v>
      </c>
      <c r="W6660" s="23">
        <v>4.0000000000000001E-3</v>
      </c>
      <c r="AA6660" s="23">
        <f t="shared" ref="AA6660:AA6723" si="104">S6661/10</f>
        <v>-4.0000000000000003E-5</v>
      </c>
    </row>
    <row r="6661" spans="18:27" x14ac:dyDescent="0.25">
      <c r="R6661" s="20">
        <v>332.95</v>
      </c>
      <c r="S6661" s="23">
        <v>-4.0000000000000002E-4</v>
      </c>
      <c r="W6661" s="23">
        <v>4.0000000000000001E-3</v>
      </c>
      <c r="AA6661" s="23">
        <f t="shared" si="104"/>
        <v>0</v>
      </c>
    </row>
    <row r="6662" spans="18:27" x14ac:dyDescent="0.25">
      <c r="R6662" s="20">
        <v>333</v>
      </c>
      <c r="S6662" s="23">
        <v>0</v>
      </c>
      <c r="W6662" s="23">
        <v>4.0000000000000001E-3</v>
      </c>
      <c r="AA6662" s="23">
        <f t="shared" si="104"/>
        <v>-4.0000000000000003E-5</v>
      </c>
    </row>
    <row r="6663" spans="18:27" x14ac:dyDescent="0.25">
      <c r="R6663" s="20">
        <v>333.05</v>
      </c>
      <c r="S6663" s="23">
        <v>-4.0000000000000002E-4</v>
      </c>
      <c r="W6663" s="23">
        <v>4.0000000000000001E-3</v>
      </c>
      <c r="AA6663" s="23">
        <f t="shared" si="104"/>
        <v>0</v>
      </c>
    </row>
    <row r="6664" spans="18:27" x14ac:dyDescent="0.25">
      <c r="R6664" s="20">
        <v>333.1</v>
      </c>
      <c r="S6664" s="23">
        <v>0</v>
      </c>
      <c r="W6664" s="23">
        <v>4.0000000000000001E-3</v>
      </c>
      <c r="AA6664" s="23">
        <f t="shared" si="104"/>
        <v>0</v>
      </c>
    </row>
    <row r="6665" spans="18:27" x14ac:dyDescent="0.25">
      <c r="R6665" s="20">
        <v>333.15</v>
      </c>
      <c r="S6665" s="23">
        <v>0</v>
      </c>
      <c r="W6665" s="23">
        <v>4.0000000000000001E-3</v>
      </c>
      <c r="AA6665" s="23">
        <f t="shared" si="104"/>
        <v>8.0000000000000007E-5</v>
      </c>
    </row>
    <row r="6666" spans="18:27" x14ac:dyDescent="0.25">
      <c r="R6666" s="20">
        <v>333.2</v>
      </c>
      <c r="S6666" s="23">
        <v>8.0000000000000004E-4</v>
      </c>
      <c r="W6666" s="23">
        <v>4.0000000000000001E-3</v>
      </c>
      <c r="AA6666" s="23">
        <f t="shared" si="104"/>
        <v>-4.0000000000000003E-5</v>
      </c>
    </row>
    <row r="6667" spans="18:27" x14ac:dyDescent="0.25">
      <c r="R6667" s="20">
        <v>333.25</v>
      </c>
      <c r="S6667" s="23">
        <v>-4.0000000000000002E-4</v>
      </c>
      <c r="W6667" s="23">
        <v>4.0000000000000001E-3</v>
      </c>
      <c r="AA6667" s="23">
        <f t="shared" si="104"/>
        <v>-4.0000000000000003E-5</v>
      </c>
    </row>
    <row r="6668" spans="18:27" x14ac:dyDescent="0.25">
      <c r="R6668" s="20">
        <v>333.3</v>
      </c>
      <c r="S6668" s="23">
        <v>-4.0000000000000002E-4</v>
      </c>
      <c r="W6668" s="23">
        <v>4.0000000000000001E-3</v>
      </c>
      <c r="AA6668" s="23">
        <f t="shared" si="104"/>
        <v>-4.0000000000000003E-5</v>
      </c>
    </row>
    <row r="6669" spans="18:27" x14ac:dyDescent="0.25">
      <c r="R6669" s="20">
        <v>333.35</v>
      </c>
      <c r="S6669" s="23">
        <v>-4.0000000000000002E-4</v>
      </c>
      <c r="W6669" s="23">
        <v>4.0000000000000001E-3</v>
      </c>
      <c r="AA6669" s="23">
        <f t="shared" si="104"/>
        <v>4.0000000000000003E-5</v>
      </c>
    </row>
    <row r="6670" spans="18:27" x14ac:dyDescent="0.25">
      <c r="R6670" s="20">
        <v>333.4</v>
      </c>
      <c r="S6670" s="23">
        <v>4.0000000000000002E-4</v>
      </c>
      <c r="W6670" s="23">
        <v>4.0000000000000001E-3</v>
      </c>
      <c r="AA6670" s="23">
        <f t="shared" si="104"/>
        <v>4.0000000000000003E-5</v>
      </c>
    </row>
    <row r="6671" spans="18:27" x14ac:dyDescent="0.25">
      <c r="R6671" s="20">
        <v>333.45</v>
      </c>
      <c r="S6671" s="23">
        <v>4.0000000000000002E-4</v>
      </c>
      <c r="W6671" s="23">
        <v>0</v>
      </c>
      <c r="AA6671" s="23">
        <f t="shared" si="104"/>
        <v>4.0000000000000003E-5</v>
      </c>
    </row>
    <row r="6672" spans="18:27" x14ac:dyDescent="0.25">
      <c r="R6672" s="20">
        <v>333.5</v>
      </c>
      <c r="S6672" s="23">
        <v>4.0000000000000002E-4</v>
      </c>
      <c r="W6672" s="23">
        <v>0</v>
      </c>
      <c r="AA6672" s="23">
        <f t="shared" si="104"/>
        <v>-4.0000000000000003E-5</v>
      </c>
    </row>
    <row r="6673" spans="18:27" x14ac:dyDescent="0.25">
      <c r="R6673" s="20">
        <v>333.55</v>
      </c>
      <c r="S6673" s="23">
        <v>-4.0000000000000002E-4</v>
      </c>
      <c r="W6673" s="23">
        <v>0</v>
      </c>
      <c r="AA6673" s="23">
        <f t="shared" si="104"/>
        <v>4.0000000000000003E-5</v>
      </c>
    </row>
    <row r="6674" spans="18:27" x14ac:dyDescent="0.25">
      <c r="R6674" s="20">
        <v>333.6</v>
      </c>
      <c r="S6674" s="23">
        <v>4.0000000000000002E-4</v>
      </c>
      <c r="W6674" s="23">
        <v>0</v>
      </c>
      <c r="AA6674" s="23">
        <f t="shared" si="104"/>
        <v>4.0000000000000003E-5</v>
      </c>
    </row>
    <row r="6675" spans="18:27" x14ac:dyDescent="0.25">
      <c r="R6675" s="20">
        <v>333.65</v>
      </c>
      <c r="S6675" s="23">
        <v>4.0000000000000002E-4</v>
      </c>
      <c r="W6675" s="23">
        <v>0</v>
      </c>
      <c r="AA6675" s="23">
        <f t="shared" si="104"/>
        <v>4.0000000000000003E-5</v>
      </c>
    </row>
    <row r="6676" spans="18:27" x14ac:dyDescent="0.25">
      <c r="R6676" s="20">
        <v>333.7</v>
      </c>
      <c r="S6676" s="23">
        <v>4.0000000000000002E-4</v>
      </c>
      <c r="W6676" s="23">
        <v>0</v>
      </c>
      <c r="AA6676" s="23">
        <f t="shared" si="104"/>
        <v>-4.0000000000000003E-5</v>
      </c>
    </row>
    <row r="6677" spans="18:27" x14ac:dyDescent="0.25">
      <c r="R6677" s="20">
        <v>333.75</v>
      </c>
      <c r="S6677" s="23">
        <v>-4.0000000000000002E-4</v>
      </c>
      <c r="W6677" s="23">
        <v>0</v>
      </c>
      <c r="AA6677" s="23">
        <f t="shared" si="104"/>
        <v>4.0000000000000003E-5</v>
      </c>
    </row>
    <row r="6678" spans="18:27" x14ac:dyDescent="0.25">
      <c r="R6678" s="20">
        <v>333.8</v>
      </c>
      <c r="S6678" s="23">
        <v>4.0000000000000002E-4</v>
      </c>
      <c r="W6678" s="23">
        <v>0</v>
      </c>
      <c r="AA6678" s="23">
        <f t="shared" si="104"/>
        <v>-4.0000000000000003E-5</v>
      </c>
    </row>
    <row r="6679" spans="18:27" x14ac:dyDescent="0.25">
      <c r="R6679" s="20">
        <v>333.85</v>
      </c>
      <c r="S6679" s="23">
        <v>-4.0000000000000002E-4</v>
      </c>
      <c r="W6679" s="23">
        <v>0</v>
      </c>
      <c r="AA6679" s="23">
        <f t="shared" si="104"/>
        <v>4.0000000000000003E-5</v>
      </c>
    </row>
    <row r="6680" spans="18:27" x14ac:dyDescent="0.25">
      <c r="R6680" s="20">
        <v>333.9</v>
      </c>
      <c r="S6680" s="23">
        <v>4.0000000000000002E-4</v>
      </c>
      <c r="W6680" s="23">
        <v>0</v>
      </c>
      <c r="AA6680" s="23">
        <f t="shared" si="104"/>
        <v>-4.0000000000000003E-5</v>
      </c>
    </row>
    <row r="6681" spans="18:27" x14ac:dyDescent="0.25">
      <c r="R6681" s="20">
        <v>333.95</v>
      </c>
      <c r="S6681" s="23">
        <v>-4.0000000000000002E-4</v>
      </c>
      <c r="W6681" s="23">
        <v>0</v>
      </c>
      <c r="AA6681" s="23">
        <f t="shared" si="104"/>
        <v>4.0000000000000003E-5</v>
      </c>
    </row>
    <row r="6682" spans="18:27" x14ac:dyDescent="0.25">
      <c r="R6682" s="20">
        <v>334</v>
      </c>
      <c r="S6682" s="23">
        <v>4.0000000000000002E-4</v>
      </c>
      <c r="W6682" s="23">
        <v>0</v>
      </c>
      <c r="AA6682" s="23">
        <f t="shared" si="104"/>
        <v>-4.0000000000000003E-5</v>
      </c>
    </row>
    <row r="6683" spans="18:27" x14ac:dyDescent="0.25">
      <c r="R6683" s="20">
        <v>334.05</v>
      </c>
      <c r="S6683" s="23">
        <v>-4.0000000000000002E-4</v>
      </c>
      <c r="W6683" s="23">
        <v>0</v>
      </c>
      <c r="AA6683" s="23">
        <f t="shared" si="104"/>
        <v>4.0000000000000003E-5</v>
      </c>
    </row>
    <row r="6684" spans="18:27" x14ac:dyDescent="0.25">
      <c r="R6684" s="20">
        <v>334.1</v>
      </c>
      <c r="S6684" s="23">
        <v>4.0000000000000002E-4</v>
      </c>
      <c r="W6684" s="23">
        <v>0</v>
      </c>
      <c r="AA6684" s="23">
        <f t="shared" si="104"/>
        <v>-4.0000000000000003E-5</v>
      </c>
    </row>
    <row r="6685" spans="18:27" x14ac:dyDescent="0.25">
      <c r="R6685" s="20">
        <v>334.15</v>
      </c>
      <c r="S6685" s="23">
        <v>-4.0000000000000002E-4</v>
      </c>
      <c r="W6685" s="23">
        <v>0</v>
      </c>
      <c r="AA6685" s="23">
        <f t="shared" si="104"/>
        <v>4.0000000000000003E-5</v>
      </c>
    </row>
    <row r="6686" spans="18:27" x14ac:dyDescent="0.25">
      <c r="R6686" s="20">
        <v>334.2</v>
      </c>
      <c r="S6686" s="23">
        <v>4.0000000000000002E-4</v>
      </c>
      <c r="W6686" s="23">
        <v>0</v>
      </c>
      <c r="AA6686" s="23">
        <f t="shared" si="104"/>
        <v>-4.0000000000000003E-5</v>
      </c>
    </row>
    <row r="6687" spans="18:27" x14ac:dyDescent="0.25">
      <c r="R6687" s="20">
        <v>334.25</v>
      </c>
      <c r="S6687" s="23">
        <v>-4.0000000000000002E-4</v>
      </c>
      <c r="W6687" s="23">
        <v>4.0000000000000001E-3</v>
      </c>
      <c r="AA6687" s="23">
        <f t="shared" si="104"/>
        <v>4.0000000000000003E-5</v>
      </c>
    </row>
    <row r="6688" spans="18:27" x14ac:dyDescent="0.25">
      <c r="R6688" s="20">
        <v>334.3</v>
      </c>
      <c r="S6688" s="23">
        <v>4.0000000000000002E-4</v>
      </c>
      <c r="W6688" s="23">
        <v>4.0000000000000001E-3</v>
      </c>
      <c r="AA6688" s="23">
        <f t="shared" si="104"/>
        <v>-4.0000000000000003E-5</v>
      </c>
    </row>
    <row r="6689" spans="18:27" x14ac:dyDescent="0.25">
      <c r="R6689" s="20">
        <v>334.35</v>
      </c>
      <c r="S6689" s="23">
        <v>-4.0000000000000002E-4</v>
      </c>
      <c r="W6689" s="23">
        <v>4.0000000000000001E-3</v>
      </c>
      <c r="AA6689" s="23">
        <f t="shared" si="104"/>
        <v>-4.0000000000000003E-5</v>
      </c>
    </row>
    <row r="6690" spans="18:27" x14ac:dyDescent="0.25">
      <c r="R6690" s="20">
        <v>334.4</v>
      </c>
      <c r="S6690" s="23">
        <v>-4.0000000000000002E-4</v>
      </c>
      <c r="W6690" s="23">
        <v>4.0000000000000001E-3</v>
      </c>
      <c r="AA6690" s="23">
        <f t="shared" si="104"/>
        <v>-4.0000000000000003E-5</v>
      </c>
    </row>
    <row r="6691" spans="18:27" x14ac:dyDescent="0.25">
      <c r="R6691" s="20">
        <v>334.45</v>
      </c>
      <c r="S6691" s="23">
        <v>-4.0000000000000002E-4</v>
      </c>
      <c r="W6691" s="23">
        <v>4.0000000000000001E-3</v>
      </c>
      <c r="AA6691" s="23">
        <f t="shared" si="104"/>
        <v>-4.0000000000000003E-5</v>
      </c>
    </row>
    <row r="6692" spans="18:27" x14ac:dyDescent="0.25">
      <c r="R6692" s="20">
        <v>334.5</v>
      </c>
      <c r="S6692" s="23">
        <v>-4.0000000000000002E-4</v>
      </c>
      <c r="W6692" s="23">
        <v>4.0000000000000001E-3</v>
      </c>
      <c r="AA6692" s="23">
        <f t="shared" si="104"/>
        <v>-4.0000000000000003E-5</v>
      </c>
    </row>
    <row r="6693" spans="18:27" x14ac:dyDescent="0.25">
      <c r="R6693" s="20">
        <v>334.55</v>
      </c>
      <c r="S6693" s="23">
        <v>-4.0000000000000002E-4</v>
      </c>
      <c r="W6693" s="23">
        <v>4.0000000000000001E-3</v>
      </c>
      <c r="AA6693" s="23">
        <f t="shared" si="104"/>
        <v>-4.0000000000000003E-5</v>
      </c>
    </row>
    <row r="6694" spans="18:27" x14ac:dyDescent="0.25">
      <c r="R6694" s="20">
        <v>334.6</v>
      </c>
      <c r="S6694" s="23">
        <v>-4.0000000000000002E-4</v>
      </c>
      <c r="W6694" s="23">
        <v>4.0000000000000001E-3</v>
      </c>
      <c r="AA6694" s="23">
        <f t="shared" si="104"/>
        <v>4.0000000000000003E-5</v>
      </c>
    </row>
    <row r="6695" spans="18:27" x14ac:dyDescent="0.25">
      <c r="R6695" s="20">
        <v>334.65</v>
      </c>
      <c r="S6695" s="23">
        <v>4.0000000000000002E-4</v>
      </c>
      <c r="W6695" s="23">
        <v>4.0000000000000001E-3</v>
      </c>
      <c r="AA6695" s="23">
        <f t="shared" si="104"/>
        <v>4.0000000000000003E-5</v>
      </c>
    </row>
    <row r="6696" spans="18:27" x14ac:dyDescent="0.25">
      <c r="R6696" s="20">
        <v>334.7</v>
      </c>
      <c r="S6696" s="23">
        <v>4.0000000000000002E-4</v>
      </c>
      <c r="W6696" s="23">
        <v>4.0000000000000001E-3</v>
      </c>
      <c r="AA6696" s="23">
        <f t="shared" si="104"/>
        <v>0</v>
      </c>
    </row>
    <row r="6697" spans="18:27" x14ac:dyDescent="0.25">
      <c r="R6697" s="20">
        <v>334.75</v>
      </c>
      <c r="S6697" s="23">
        <v>0</v>
      </c>
      <c r="W6697" s="23">
        <v>4.0000000000000001E-3</v>
      </c>
      <c r="AA6697" s="23">
        <f t="shared" si="104"/>
        <v>0</v>
      </c>
    </row>
    <row r="6698" spans="18:27" x14ac:dyDescent="0.25">
      <c r="R6698" s="20">
        <v>334.8</v>
      </c>
      <c r="S6698" s="23">
        <v>0</v>
      </c>
      <c r="W6698" s="23">
        <v>4.0000000000000001E-3</v>
      </c>
      <c r="AA6698" s="23">
        <f t="shared" si="104"/>
        <v>0</v>
      </c>
    </row>
    <row r="6699" spans="18:27" x14ac:dyDescent="0.25">
      <c r="R6699" s="20">
        <v>334.85</v>
      </c>
      <c r="S6699" s="23">
        <v>0</v>
      </c>
      <c r="W6699" s="23">
        <v>4.0000000000000001E-3</v>
      </c>
      <c r="AA6699" s="23">
        <f t="shared" si="104"/>
        <v>0</v>
      </c>
    </row>
    <row r="6700" spans="18:27" x14ac:dyDescent="0.25">
      <c r="R6700" s="20">
        <v>334.9</v>
      </c>
      <c r="S6700" s="23">
        <v>0</v>
      </c>
      <c r="W6700" s="23">
        <v>4.0000000000000001E-3</v>
      </c>
      <c r="AA6700" s="23">
        <f t="shared" si="104"/>
        <v>0</v>
      </c>
    </row>
    <row r="6701" spans="18:27" x14ac:dyDescent="0.25">
      <c r="R6701" s="20">
        <v>334.95</v>
      </c>
      <c r="S6701" s="23">
        <v>0</v>
      </c>
      <c r="W6701" s="23">
        <v>4.0000000000000001E-3</v>
      </c>
      <c r="AA6701" s="23">
        <f t="shared" si="104"/>
        <v>4.0000000000000003E-5</v>
      </c>
    </row>
    <row r="6702" spans="18:27" x14ac:dyDescent="0.25">
      <c r="R6702" s="20">
        <v>335</v>
      </c>
      <c r="S6702" s="23">
        <v>4.0000000000000002E-4</v>
      </c>
      <c r="W6702" s="23">
        <v>4.0000000000000001E-3</v>
      </c>
      <c r="AA6702" s="23">
        <f t="shared" si="104"/>
        <v>0</v>
      </c>
    </row>
    <row r="6703" spans="18:27" x14ac:dyDescent="0.25">
      <c r="R6703" s="20">
        <v>335.05</v>
      </c>
      <c r="S6703" s="23">
        <v>0</v>
      </c>
      <c r="W6703" s="23">
        <v>4.0000000000000001E-3</v>
      </c>
      <c r="AA6703" s="23">
        <f t="shared" si="104"/>
        <v>4.0000000000000003E-5</v>
      </c>
    </row>
    <row r="6704" spans="18:27" x14ac:dyDescent="0.25">
      <c r="R6704" s="20">
        <v>335.1</v>
      </c>
      <c r="S6704" s="23">
        <v>4.0000000000000002E-4</v>
      </c>
      <c r="W6704" s="23">
        <v>4.0000000000000001E-3</v>
      </c>
      <c r="AA6704" s="23">
        <f t="shared" si="104"/>
        <v>0</v>
      </c>
    </row>
    <row r="6705" spans="18:27" x14ac:dyDescent="0.25">
      <c r="R6705" s="20">
        <v>335.15</v>
      </c>
      <c r="S6705" s="23">
        <v>0</v>
      </c>
      <c r="W6705" s="23">
        <v>4.0000000000000001E-3</v>
      </c>
      <c r="AA6705" s="23">
        <f t="shared" si="104"/>
        <v>0</v>
      </c>
    </row>
    <row r="6706" spans="18:27" x14ac:dyDescent="0.25">
      <c r="R6706" s="20">
        <v>335.2</v>
      </c>
      <c r="S6706" s="23">
        <v>0</v>
      </c>
      <c r="W6706" s="23">
        <v>4.0000000000000001E-3</v>
      </c>
      <c r="AA6706" s="23">
        <f t="shared" si="104"/>
        <v>-4.0000000000000003E-5</v>
      </c>
    </row>
    <row r="6707" spans="18:27" x14ac:dyDescent="0.25">
      <c r="R6707" s="20">
        <v>335.25</v>
      </c>
      <c r="S6707" s="23">
        <v>-4.0000000000000002E-4</v>
      </c>
      <c r="W6707" s="23">
        <v>0</v>
      </c>
      <c r="AA6707" s="23">
        <f t="shared" si="104"/>
        <v>0</v>
      </c>
    </row>
    <row r="6708" spans="18:27" x14ac:dyDescent="0.25">
      <c r="R6708" s="20">
        <v>335.3</v>
      </c>
      <c r="S6708" s="23">
        <v>0</v>
      </c>
      <c r="W6708" s="23">
        <v>0</v>
      </c>
      <c r="AA6708" s="23">
        <f t="shared" si="104"/>
        <v>-4.0000000000000003E-5</v>
      </c>
    </row>
    <row r="6709" spans="18:27" x14ac:dyDescent="0.25">
      <c r="R6709" s="20">
        <v>335.35</v>
      </c>
      <c r="S6709" s="23">
        <v>-4.0000000000000002E-4</v>
      </c>
      <c r="W6709" s="23">
        <v>0</v>
      </c>
      <c r="AA6709" s="23">
        <f t="shared" si="104"/>
        <v>-4.0000000000000003E-5</v>
      </c>
    </row>
    <row r="6710" spans="18:27" x14ac:dyDescent="0.25">
      <c r="R6710" s="20">
        <v>335.4</v>
      </c>
      <c r="S6710" s="23">
        <v>-4.0000000000000002E-4</v>
      </c>
      <c r="W6710" s="23">
        <v>0</v>
      </c>
      <c r="AA6710" s="23">
        <f t="shared" si="104"/>
        <v>0</v>
      </c>
    </row>
    <row r="6711" spans="18:27" x14ac:dyDescent="0.25">
      <c r="R6711" s="20">
        <v>335.45</v>
      </c>
      <c r="S6711" s="23">
        <v>0</v>
      </c>
      <c r="W6711" s="23">
        <v>0</v>
      </c>
      <c r="AA6711" s="23">
        <f t="shared" si="104"/>
        <v>0</v>
      </c>
    </row>
    <row r="6712" spans="18:27" x14ac:dyDescent="0.25">
      <c r="R6712" s="20">
        <v>335.5</v>
      </c>
      <c r="S6712" s="23">
        <v>0</v>
      </c>
      <c r="W6712" s="23">
        <v>0</v>
      </c>
      <c r="AA6712" s="23">
        <f t="shared" si="104"/>
        <v>0</v>
      </c>
    </row>
    <row r="6713" spans="18:27" x14ac:dyDescent="0.25">
      <c r="R6713" s="20">
        <v>335.55</v>
      </c>
      <c r="S6713" s="23">
        <v>0</v>
      </c>
      <c r="W6713" s="23">
        <v>0</v>
      </c>
      <c r="AA6713" s="23">
        <f t="shared" si="104"/>
        <v>0</v>
      </c>
    </row>
    <row r="6714" spans="18:27" x14ac:dyDescent="0.25">
      <c r="R6714" s="20">
        <v>335.6</v>
      </c>
      <c r="S6714" s="23">
        <v>0</v>
      </c>
      <c r="W6714" s="23">
        <v>0</v>
      </c>
      <c r="AA6714" s="23">
        <f t="shared" si="104"/>
        <v>0</v>
      </c>
    </row>
    <row r="6715" spans="18:27" x14ac:dyDescent="0.25">
      <c r="R6715" s="20">
        <v>335.65</v>
      </c>
      <c r="S6715" s="23">
        <v>0</v>
      </c>
      <c r="W6715" s="23">
        <v>4.0000000000000001E-3</v>
      </c>
      <c r="AA6715" s="23">
        <f t="shared" si="104"/>
        <v>4.0000000000000003E-5</v>
      </c>
    </row>
    <row r="6716" spans="18:27" x14ac:dyDescent="0.25">
      <c r="R6716" s="20">
        <v>335.7</v>
      </c>
      <c r="S6716" s="23">
        <v>4.0000000000000002E-4</v>
      </c>
      <c r="W6716" s="23">
        <v>4.0000000000000001E-3</v>
      </c>
      <c r="AA6716" s="23">
        <f t="shared" si="104"/>
        <v>0</v>
      </c>
    </row>
    <row r="6717" spans="18:27" x14ac:dyDescent="0.25">
      <c r="R6717" s="20">
        <v>335.75</v>
      </c>
      <c r="S6717" s="23">
        <v>0</v>
      </c>
      <c r="W6717" s="23">
        <v>4.0000000000000001E-3</v>
      </c>
      <c r="AA6717" s="23">
        <f t="shared" si="104"/>
        <v>4.0000000000000003E-5</v>
      </c>
    </row>
    <row r="6718" spans="18:27" x14ac:dyDescent="0.25">
      <c r="R6718" s="20">
        <v>335.8</v>
      </c>
      <c r="S6718" s="23">
        <v>4.0000000000000002E-4</v>
      </c>
      <c r="W6718" s="23">
        <v>4.0000000000000001E-3</v>
      </c>
      <c r="AA6718" s="23">
        <f t="shared" si="104"/>
        <v>0</v>
      </c>
    </row>
    <row r="6719" spans="18:27" x14ac:dyDescent="0.25">
      <c r="R6719" s="20">
        <v>335.85</v>
      </c>
      <c r="S6719" s="23">
        <v>0</v>
      </c>
      <c r="W6719" s="23">
        <v>4.0000000000000001E-3</v>
      </c>
      <c r="AA6719" s="23">
        <f t="shared" si="104"/>
        <v>8.0000000000000007E-5</v>
      </c>
    </row>
    <row r="6720" spans="18:27" x14ac:dyDescent="0.25">
      <c r="R6720" s="20">
        <v>335.9</v>
      </c>
      <c r="S6720" s="23">
        <v>8.0000000000000004E-4</v>
      </c>
      <c r="W6720" s="23">
        <v>4.0000000000000001E-3</v>
      </c>
      <c r="AA6720" s="23">
        <f t="shared" si="104"/>
        <v>0</v>
      </c>
    </row>
    <row r="6721" spans="18:27" x14ac:dyDescent="0.25">
      <c r="R6721" s="20">
        <v>335.95</v>
      </c>
      <c r="S6721" s="23">
        <v>0</v>
      </c>
      <c r="W6721" s="23">
        <v>4.0000000000000001E-3</v>
      </c>
      <c r="AA6721" s="23">
        <f t="shared" si="104"/>
        <v>8.0000000000000007E-5</v>
      </c>
    </row>
    <row r="6722" spans="18:27" x14ac:dyDescent="0.25">
      <c r="R6722" s="20">
        <v>336</v>
      </c>
      <c r="S6722" s="23">
        <v>8.0000000000000004E-4</v>
      </c>
      <c r="W6722" s="23">
        <v>4.0000000000000001E-3</v>
      </c>
      <c r="AA6722" s="23">
        <f t="shared" si="104"/>
        <v>-4.0000000000000003E-5</v>
      </c>
    </row>
    <row r="6723" spans="18:27" x14ac:dyDescent="0.25">
      <c r="R6723" s="20">
        <v>336.05</v>
      </c>
      <c r="S6723" s="23">
        <v>-4.0000000000000002E-4</v>
      </c>
      <c r="W6723" s="23">
        <v>4.0000000000000001E-3</v>
      </c>
      <c r="AA6723" s="23">
        <f t="shared" si="104"/>
        <v>4.0000000000000003E-5</v>
      </c>
    </row>
    <row r="6724" spans="18:27" x14ac:dyDescent="0.25">
      <c r="R6724" s="20">
        <v>336.1</v>
      </c>
      <c r="S6724" s="23">
        <v>4.0000000000000002E-4</v>
      </c>
      <c r="W6724" s="23">
        <v>4.0000000000000001E-3</v>
      </c>
      <c r="AA6724" s="23">
        <f t="shared" ref="AA6724:AA6787" si="105">S6725/10</f>
        <v>-4.0000000000000003E-5</v>
      </c>
    </row>
    <row r="6725" spans="18:27" x14ac:dyDescent="0.25">
      <c r="R6725" s="20">
        <v>336.15</v>
      </c>
      <c r="S6725" s="23">
        <v>-4.0000000000000002E-4</v>
      </c>
      <c r="W6725" s="23">
        <v>4.0000000000000001E-3</v>
      </c>
      <c r="AA6725" s="23">
        <f t="shared" si="105"/>
        <v>4.0000000000000003E-5</v>
      </c>
    </row>
    <row r="6726" spans="18:27" x14ac:dyDescent="0.25">
      <c r="R6726" s="20">
        <v>336.2</v>
      </c>
      <c r="S6726" s="23">
        <v>4.0000000000000002E-4</v>
      </c>
      <c r="W6726" s="23">
        <v>4.0000000000000001E-3</v>
      </c>
      <c r="AA6726" s="23">
        <f t="shared" si="105"/>
        <v>-4.0000000000000003E-5</v>
      </c>
    </row>
    <row r="6727" spans="18:27" x14ac:dyDescent="0.25">
      <c r="R6727" s="20">
        <v>336.25</v>
      </c>
      <c r="S6727" s="23">
        <v>-4.0000000000000002E-4</v>
      </c>
      <c r="W6727" s="23">
        <v>0</v>
      </c>
      <c r="AA6727" s="23">
        <f t="shared" si="105"/>
        <v>4.0000000000000003E-5</v>
      </c>
    </row>
    <row r="6728" spans="18:27" x14ac:dyDescent="0.25">
      <c r="R6728" s="20">
        <v>336.3</v>
      </c>
      <c r="S6728" s="23">
        <v>4.0000000000000002E-4</v>
      </c>
      <c r="W6728" s="23">
        <v>0</v>
      </c>
      <c r="AA6728" s="23">
        <f t="shared" si="105"/>
        <v>-4.0000000000000003E-5</v>
      </c>
    </row>
    <row r="6729" spans="18:27" x14ac:dyDescent="0.25">
      <c r="R6729" s="20">
        <v>336.35</v>
      </c>
      <c r="S6729" s="23">
        <v>-4.0000000000000002E-4</v>
      </c>
      <c r="W6729" s="23">
        <v>0</v>
      </c>
      <c r="AA6729" s="23">
        <f t="shared" si="105"/>
        <v>4.0000000000000003E-5</v>
      </c>
    </row>
    <row r="6730" spans="18:27" x14ac:dyDescent="0.25">
      <c r="R6730" s="20">
        <v>336.4</v>
      </c>
      <c r="S6730" s="23">
        <v>4.0000000000000002E-4</v>
      </c>
      <c r="W6730" s="23">
        <v>0</v>
      </c>
      <c r="AA6730" s="23">
        <f t="shared" si="105"/>
        <v>-4.0000000000000003E-5</v>
      </c>
    </row>
    <row r="6731" spans="18:27" x14ac:dyDescent="0.25">
      <c r="R6731" s="20">
        <v>336.45</v>
      </c>
      <c r="S6731" s="23">
        <v>-4.0000000000000002E-4</v>
      </c>
      <c r="W6731" s="23">
        <v>4.0000000000000001E-3</v>
      </c>
      <c r="AA6731" s="23">
        <f t="shared" si="105"/>
        <v>4.0000000000000003E-5</v>
      </c>
    </row>
    <row r="6732" spans="18:27" x14ac:dyDescent="0.25">
      <c r="R6732" s="20">
        <v>336.5</v>
      </c>
      <c r="S6732" s="23">
        <v>4.0000000000000002E-4</v>
      </c>
      <c r="W6732" s="23">
        <v>4.0000000000000001E-3</v>
      </c>
      <c r="AA6732" s="23">
        <f t="shared" si="105"/>
        <v>-4.0000000000000003E-5</v>
      </c>
    </row>
    <row r="6733" spans="18:27" x14ac:dyDescent="0.25">
      <c r="R6733" s="20">
        <v>336.55</v>
      </c>
      <c r="S6733" s="23">
        <v>-4.0000000000000002E-4</v>
      </c>
      <c r="W6733" s="23">
        <v>4.0000000000000001E-3</v>
      </c>
      <c r="AA6733" s="23">
        <f t="shared" si="105"/>
        <v>4.0000000000000003E-5</v>
      </c>
    </row>
    <row r="6734" spans="18:27" x14ac:dyDescent="0.25">
      <c r="R6734" s="20">
        <v>336.6</v>
      </c>
      <c r="S6734" s="23">
        <v>4.0000000000000002E-4</v>
      </c>
      <c r="W6734" s="23">
        <v>4.0000000000000001E-3</v>
      </c>
      <c r="AA6734" s="23">
        <f t="shared" si="105"/>
        <v>-4.0000000000000003E-5</v>
      </c>
    </row>
    <row r="6735" spans="18:27" x14ac:dyDescent="0.25">
      <c r="R6735" s="20">
        <v>336.65</v>
      </c>
      <c r="S6735" s="23">
        <v>-4.0000000000000002E-4</v>
      </c>
      <c r="W6735" s="23">
        <v>0</v>
      </c>
      <c r="AA6735" s="23">
        <f t="shared" si="105"/>
        <v>4.0000000000000003E-5</v>
      </c>
    </row>
    <row r="6736" spans="18:27" x14ac:dyDescent="0.25">
      <c r="R6736" s="20">
        <v>336.7</v>
      </c>
      <c r="S6736" s="23">
        <v>4.0000000000000002E-4</v>
      </c>
      <c r="W6736" s="23">
        <v>0</v>
      </c>
      <c r="AA6736" s="23">
        <f t="shared" si="105"/>
        <v>-4.0000000000000003E-5</v>
      </c>
    </row>
    <row r="6737" spans="18:27" x14ac:dyDescent="0.25">
      <c r="R6737" s="20">
        <v>336.75</v>
      </c>
      <c r="S6737" s="23">
        <v>-4.0000000000000002E-4</v>
      </c>
      <c r="W6737" s="23">
        <v>0</v>
      </c>
      <c r="AA6737" s="23">
        <f t="shared" si="105"/>
        <v>-4.0000000000000003E-5</v>
      </c>
    </row>
    <row r="6738" spans="18:27" x14ac:dyDescent="0.25">
      <c r="R6738" s="20">
        <v>336.8</v>
      </c>
      <c r="S6738" s="23">
        <v>-4.0000000000000002E-4</v>
      </c>
      <c r="W6738" s="23">
        <v>0</v>
      </c>
      <c r="AA6738" s="23">
        <f t="shared" si="105"/>
        <v>0</v>
      </c>
    </row>
    <row r="6739" spans="18:27" x14ac:dyDescent="0.25">
      <c r="R6739" s="20">
        <v>336.85</v>
      </c>
      <c r="S6739" s="23">
        <v>0</v>
      </c>
      <c r="W6739" s="23">
        <v>0</v>
      </c>
      <c r="AA6739" s="23">
        <f t="shared" si="105"/>
        <v>0</v>
      </c>
    </row>
    <row r="6740" spans="18:27" x14ac:dyDescent="0.25">
      <c r="R6740" s="20">
        <v>336.9</v>
      </c>
      <c r="S6740" s="23">
        <v>0</v>
      </c>
      <c r="W6740" s="23">
        <v>0</v>
      </c>
      <c r="AA6740" s="23">
        <f t="shared" si="105"/>
        <v>-4.0000000000000003E-5</v>
      </c>
    </row>
    <row r="6741" spans="18:27" x14ac:dyDescent="0.25">
      <c r="R6741" s="20">
        <v>336.95</v>
      </c>
      <c r="S6741" s="23">
        <v>-4.0000000000000002E-4</v>
      </c>
      <c r="W6741" s="23">
        <v>0</v>
      </c>
      <c r="AA6741" s="23">
        <f t="shared" si="105"/>
        <v>0</v>
      </c>
    </row>
    <row r="6742" spans="18:27" x14ac:dyDescent="0.25">
      <c r="R6742" s="20">
        <v>337</v>
      </c>
      <c r="S6742" s="23">
        <v>0</v>
      </c>
      <c r="W6742" s="23">
        <v>0</v>
      </c>
      <c r="AA6742" s="23">
        <f t="shared" si="105"/>
        <v>-4.0000000000000003E-5</v>
      </c>
    </row>
    <row r="6743" spans="18:27" x14ac:dyDescent="0.25">
      <c r="R6743" s="20">
        <v>337.05</v>
      </c>
      <c r="S6743" s="23">
        <v>-4.0000000000000002E-4</v>
      </c>
      <c r="W6743" s="23">
        <v>0</v>
      </c>
      <c r="AA6743" s="23">
        <f t="shared" si="105"/>
        <v>-4.0000000000000003E-5</v>
      </c>
    </row>
    <row r="6744" spans="18:27" x14ac:dyDescent="0.25">
      <c r="R6744" s="20">
        <v>337.1</v>
      </c>
      <c r="S6744" s="23">
        <v>-4.0000000000000002E-4</v>
      </c>
      <c r="W6744" s="23">
        <v>0</v>
      </c>
      <c r="AA6744" s="23">
        <f t="shared" si="105"/>
        <v>-4.0000000000000003E-5</v>
      </c>
    </row>
    <row r="6745" spans="18:27" x14ac:dyDescent="0.25">
      <c r="R6745" s="20">
        <v>337.15</v>
      </c>
      <c r="S6745" s="23">
        <v>-4.0000000000000002E-4</v>
      </c>
      <c r="W6745" s="23">
        <v>0</v>
      </c>
      <c r="AA6745" s="23">
        <f t="shared" si="105"/>
        <v>0</v>
      </c>
    </row>
    <row r="6746" spans="18:27" x14ac:dyDescent="0.25">
      <c r="R6746" s="20">
        <v>337.2</v>
      </c>
      <c r="S6746" s="23">
        <v>0</v>
      </c>
      <c r="W6746" s="23">
        <v>0</v>
      </c>
      <c r="AA6746" s="23">
        <f t="shared" si="105"/>
        <v>0</v>
      </c>
    </row>
    <row r="6747" spans="18:27" x14ac:dyDescent="0.25">
      <c r="R6747" s="20">
        <v>337.25</v>
      </c>
      <c r="S6747" s="23">
        <v>0</v>
      </c>
      <c r="W6747" s="23">
        <v>4.0000000000000001E-3</v>
      </c>
      <c r="AA6747" s="23">
        <f t="shared" si="105"/>
        <v>4.0000000000000003E-5</v>
      </c>
    </row>
    <row r="6748" spans="18:27" x14ac:dyDescent="0.25">
      <c r="R6748" s="20">
        <v>337.3</v>
      </c>
      <c r="S6748" s="23">
        <v>4.0000000000000002E-4</v>
      </c>
      <c r="W6748" s="23">
        <v>4.0000000000000001E-3</v>
      </c>
      <c r="AA6748" s="23">
        <f t="shared" si="105"/>
        <v>0</v>
      </c>
    </row>
    <row r="6749" spans="18:27" x14ac:dyDescent="0.25">
      <c r="R6749" s="20">
        <v>337.35</v>
      </c>
      <c r="S6749" s="23">
        <v>0</v>
      </c>
      <c r="W6749" s="23">
        <v>4.0000000000000001E-3</v>
      </c>
      <c r="AA6749" s="23">
        <f t="shared" si="105"/>
        <v>4.0000000000000003E-5</v>
      </c>
    </row>
    <row r="6750" spans="18:27" x14ac:dyDescent="0.25">
      <c r="R6750" s="20">
        <v>337.4</v>
      </c>
      <c r="S6750" s="23">
        <v>4.0000000000000002E-4</v>
      </c>
      <c r="W6750" s="23">
        <v>4.0000000000000001E-3</v>
      </c>
      <c r="AA6750" s="23">
        <f t="shared" si="105"/>
        <v>8.0000000000000007E-5</v>
      </c>
    </row>
    <row r="6751" spans="18:27" x14ac:dyDescent="0.25">
      <c r="R6751" s="20">
        <v>337.45</v>
      </c>
      <c r="S6751" s="23">
        <v>8.0000000000000004E-4</v>
      </c>
      <c r="W6751" s="23">
        <v>4.0000000000000001E-3</v>
      </c>
      <c r="AA6751" s="23">
        <f t="shared" si="105"/>
        <v>0</v>
      </c>
    </row>
    <row r="6752" spans="18:27" x14ac:dyDescent="0.25">
      <c r="R6752" s="20">
        <v>337.5</v>
      </c>
      <c r="S6752" s="23">
        <v>0</v>
      </c>
      <c r="W6752" s="23">
        <v>4.0000000000000001E-3</v>
      </c>
      <c r="AA6752" s="23">
        <f t="shared" si="105"/>
        <v>0</v>
      </c>
    </row>
    <row r="6753" spans="18:27" x14ac:dyDescent="0.25">
      <c r="R6753" s="20">
        <v>337.55</v>
      </c>
      <c r="S6753" s="23">
        <v>0</v>
      </c>
      <c r="W6753" s="23">
        <v>4.0000000000000001E-3</v>
      </c>
      <c r="AA6753" s="23">
        <f t="shared" si="105"/>
        <v>0</v>
      </c>
    </row>
    <row r="6754" spans="18:27" x14ac:dyDescent="0.25">
      <c r="R6754" s="20">
        <v>337.6</v>
      </c>
      <c r="S6754" s="23">
        <v>0</v>
      </c>
      <c r="W6754" s="23">
        <v>4.0000000000000001E-3</v>
      </c>
      <c r="AA6754" s="23">
        <f t="shared" si="105"/>
        <v>-4.0000000000000003E-5</v>
      </c>
    </row>
    <row r="6755" spans="18:27" x14ac:dyDescent="0.25">
      <c r="R6755" s="20">
        <v>337.65</v>
      </c>
      <c r="S6755" s="23">
        <v>-4.0000000000000002E-4</v>
      </c>
      <c r="W6755" s="23">
        <v>0</v>
      </c>
      <c r="AA6755" s="23">
        <f t="shared" si="105"/>
        <v>0</v>
      </c>
    </row>
    <row r="6756" spans="18:27" x14ac:dyDescent="0.25">
      <c r="R6756" s="20">
        <v>337.7</v>
      </c>
      <c r="S6756" s="23">
        <v>0</v>
      </c>
      <c r="W6756" s="23">
        <v>0</v>
      </c>
      <c r="AA6756" s="23">
        <f t="shared" si="105"/>
        <v>0</v>
      </c>
    </row>
    <row r="6757" spans="18:27" x14ac:dyDescent="0.25">
      <c r="R6757" s="20">
        <v>337.75</v>
      </c>
      <c r="S6757" s="23">
        <v>0</v>
      </c>
      <c r="W6757" s="23">
        <v>0</v>
      </c>
      <c r="AA6757" s="23">
        <f t="shared" si="105"/>
        <v>8.0000000000000007E-5</v>
      </c>
    </row>
    <row r="6758" spans="18:27" x14ac:dyDescent="0.25">
      <c r="R6758" s="20">
        <v>337.8</v>
      </c>
      <c r="S6758" s="23">
        <v>8.0000000000000004E-4</v>
      </c>
      <c r="W6758" s="23">
        <v>0</v>
      </c>
      <c r="AA6758" s="23">
        <f t="shared" si="105"/>
        <v>-4.0000000000000003E-5</v>
      </c>
    </row>
    <row r="6759" spans="18:27" x14ac:dyDescent="0.25">
      <c r="R6759" s="20">
        <v>337.85</v>
      </c>
      <c r="S6759" s="23">
        <v>-4.0000000000000002E-4</v>
      </c>
      <c r="W6759" s="23">
        <v>0</v>
      </c>
      <c r="AA6759" s="23">
        <f t="shared" si="105"/>
        <v>-4.0000000000000003E-5</v>
      </c>
    </row>
    <row r="6760" spans="18:27" x14ac:dyDescent="0.25">
      <c r="R6760" s="20">
        <v>337.9</v>
      </c>
      <c r="S6760" s="23">
        <v>-4.0000000000000002E-4</v>
      </c>
      <c r="W6760" s="23">
        <v>0</v>
      </c>
      <c r="AA6760" s="23">
        <f t="shared" si="105"/>
        <v>0</v>
      </c>
    </row>
    <row r="6761" spans="18:27" x14ac:dyDescent="0.25">
      <c r="R6761" s="20">
        <v>337.95</v>
      </c>
      <c r="S6761" s="23">
        <v>0</v>
      </c>
      <c r="W6761" s="23">
        <v>0</v>
      </c>
      <c r="AA6761" s="23">
        <f t="shared" si="105"/>
        <v>-4.0000000000000003E-5</v>
      </c>
    </row>
    <row r="6762" spans="18:27" x14ac:dyDescent="0.25">
      <c r="R6762" s="20">
        <v>338</v>
      </c>
      <c r="S6762" s="23">
        <v>-4.0000000000000002E-4</v>
      </c>
      <c r="W6762" s="23">
        <v>0</v>
      </c>
      <c r="AA6762" s="23">
        <f t="shared" si="105"/>
        <v>0</v>
      </c>
    </row>
    <row r="6763" spans="18:27" x14ac:dyDescent="0.25">
      <c r="R6763" s="20">
        <v>338.05</v>
      </c>
      <c r="S6763" s="23">
        <v>0</v>
      </c>
      <c r="W6763" s="23">
        <v>4.0000000000000001E-3</v>
      </c>
      <c r="AA6763" s="23">
        <f t="shared" si="105"/>
        <v>8.0000000000000007E-5</v>
      </c>
    </row>
    <row r="6764" spans="18:27" x14ac:dyDescent="0.25">
      <c r="R6764" s="20">
        <v>338.1</v>
      </c>
      <c r="S6764" s="23">
        <v>8.0000000000000004E-4</v>
      </c>
      <c r="W6764" s="23">
        <v>4.0000000000000001E-3</v>
      </c>
      <c r="AA6764" s="23">
        <f t="shared" si="105"/>
        <v>8.0000000000000007E-5</v>
      </c>
    </row>
    <row r="6765" spans="18:27" x14ac:dyDescent="0.25">
      <c r="R6765" s="20">
        <v>338.15</v>
      </c>
      <c r="S6765" s="23">
        <v>8.0000000000000004E-4</v>
      </c>
      <c r="W6765" s="23">
        <v>4.0000000000000001E-3</v>
      </c>
      <c r="AA6765" s="23">
        <f t="shared" si="105"/>
        <v>8.0000000000000007E-5</v>
      </c>
    </row>
    <row r="6766" spans="18:27" x14ac:dyDescent="0.25">
      <c r="R6766" s="20">
        <v>338.2</v>
      </c>
      <c r="S6766" s="23">
        <v>8.0000000000000004E-4</v>
      </c>
      <c r="W6766" s="23">
        <v>4.0000000000000001E-3</v>
      </c>
      <c r="AA6766" s="23">
        <f t="shared" si="105"/>
        <v>-4.0000000000000003E-5</v>
      </c>
    </row>
    <row r="6767" spans="18:27" x14ac:dyDescent="0.25">
      <c r="R6767" s="20">
        <v>338.25</v>
      </c>
      <c r="S6767" s="23">
        <v>-4.0000000000000002E-4</v>
      </c>
      <c r="W6767" s="23">
        <v>4.0000000000000001E-3</v>
      </c>
      <c r="AA6767" s="23">
        <f t="shared" si="105"/>
        <v>4.0000000000000003E-5</v>
      </c>
    </row>
    <row r="6768" spans="18:27" x14ac:dyDescent="0.25">
      <c r="R6768" s="20">
        <v>338.3</v>
      </c>
      <c r="S6768" s="23">
        <v>4.0000000000000002E-4</v>
      </c>
      <c r="W6768" s="23">
        <v>4.0000000000000001E-3</v>
      </c>
      <c r="AA6768" s="23">
        <f t="shared" si="105"/>
        <v>-4.0000000000000003E-5</v>
      </c>
    </row>
    <row r="6769" spans="18:27" x14ac:dyDescent="0.25">
      <c r="R6769" s="20">
        <v>338.35</v>
      </c>
      <c r="S6769" s="23">
        <v>-4.0000000000000002E-4</v>
      </c>
      <c r="W6769" s="23">
        <v>4.0000000000000001E-3</v>
      </c>
      <c r="AA6769" s="23">
        <f t="shared" si="105"/>
        <v>4.0000000000000003E-5</v>
      </c>
    </row>
    <row r="6770" spans="18:27" x14ac:dyDescent="0.25">
      <c r="R6770" s="20">
        <v>338.4</v>
      </c>
      <c r="S6770" s="23">
        <v>4.0000000000000002E-4</v>
      </c>
      <c r="W6770" s="23">
        <v>4.0000000000000001E-3</v>
      </c>
      <c r="AA6770" s="23">
        <f t="shared" si="105"/>
        <v>-4.0000000000000003E-5</v>
      </c>
    </row>
    <row r="6771" spans="18:27" x14ac:dyDescent="0.25">
      <c r="R6771" s="20">
        <v>338.45</v>
      </c>
      <c r="S6771" s="23">
        <v>-4.0000000000000002E-4</v>
      </c>
      <c r="W6771" s="23">
        <v>4.0000000000000001E-3</v>
      </c>
      <c r="AA6771" s="23">
        <f t="shared" si="105"/>
        <v>-4.0000000000000003E-5</v>
      </c>
    </row>
    <row r="6772" spans="18:27" x14ac:dyDescent="0.25">
      <c r="R6772" s="20">
        <v>338.5</v>
      </c>
      <c r="S6772" s="23">
        <v>-4.0000000000000002E-4</v>
      </c>
      <c r="W6772" s="23">
        <v>4.0000000000000001E-3</v>
      </c>
      <c r="AA6772" s="23">
        <f t="shared" si="105"/>
        <v>-4.0000000000000003E-5</v>
      </c>
    </row>
    <row r="6773" spans="18:27" x14ac:dyDescent="0.25">
      <c r="R6773" s="20">
        <v>338.55</v>
      </c>
      <c r="S6773" s="23">
        <v>-4.0000000000000002E-4</v>
      </c>
      <c r="W6773" s="23">
        <v>4.0000000000000001E-3</v>
      </c>
      <c r="AA6773" s="23">
        <f t="shared" si="105"/>
        <v>-4.0000000000000003E-5</v>
      </c>
    </row>
    <row r="6774" spans="18:27" x14ac:dyDescent="0.25">
      <c r="R6774" s="20">
        <v>338.6</v>
      </c>
      <c r="S6774" s="23">
        <v>-4.0000000000000002E-4</v>
      </c>
      <c r="W6774" s="23">
        <v>4.0000000000000001E-3</v>
      </c>
      <c r="AA6774" s="23">
        <f t="shared" si="105"/>
        <v>0</v>
      </c>
    </row>
    <row r="6775" spans="18:27" x14ac:dyDescent="0.25">
      <c r="R6775" s="20">
        <v>338.65</v>
      </c>
      <c r="S6775" s="23">
        <v>0</v>
      </c>
      <c r="W6775" s="23">
        <v>4.0000000000000001E-3</v>
      </c>
      <c r="AA6775" s="23">
        <f t="shared" si="105"/>
        <v>-4.0000000000000003E-5</v>
      </c>
    </row>
    <row r="6776" spans="18:27" x14ac:dyDescent="0.25">
      <c r="R6776" s="20">
        <v>338.7</v>
      </c>
      <c r="S6776" s="23">
        <v>-4.0000000000000002E-4</v>
      </c>
      <c r="W6776" s="23">
        <v>4.0000000000000001E-3</v>
      </c>
      <c r="AA6776" s="23">
        <f t="shared" si="105"/>
        <v>-4.0000000000000003E-5</v>
      </c>
    </row>
    <row r="6777" spans="18:27" x14ac:dyDescent="0.25">
      <c r="R6777" s="20">
        <v>338.75</v>
      </c>
      <c r="S6777" s="23">
        <v>-4.0000000000000002E-4</v>
      </c>
      <c r="W6777" s="23">
        <v>4.0000000000000001E-3</v>
      </c>
      <c r="AA6777" s="23">
        <f t="shared" si="105"/>
        <v>0</v>
      </c>
    </row>
    <row r="6778" spans="18:27" x14ac:dyDescent="0.25">
      <c r="R6778" s="20">
        <v>338.8</v>
      </c>
      <c r="S6778" s="23">
        <v>0</v>
      </c>
      <c r="W6778" s="23">
        <v>4.0000000000000001E-3</v>
      </c>
      <c r="AA6778" s="23">
        <f t="shared" si="105"/>
        <v>-4.0000000000000003E-5</v>
      </c>
    </row>
    <row r="6779" spans="18:27" x14ac:dyDescent="0.25">
      <c r="R6779" s="20">
        <v>338.85</v>
      </c>
      <c r="S6779" s="23">
        <v>-4.0000000000000002E-4</v>
      </c>
      <c r="W6779" s="23">
        <v>0</v>
      </c>
      <c r="AA6779" s="23">
        <f t="shared" si="105"/>
        <v>0</v>
      </c>
    </row>
    <row r="6780" spans="18:27" x14ac:dyDescent="0.25">
      <c r="R6780" s="20">
        <v>338.9</v>
      </c>
      <c r="S6780" s="23">
        <v>0</v>
      </c>
      <c r="W6780" s="23">
        <v>0</v>
      </c>
      <c r="AA6780" s="23">
        <f t="shared" si="105"/>
        <v>-4.0000000000000003E-5</v>
      </c>
    </row>
    <row r="6781" spans="18:27" x14ac:dyDescent="0.25">
      <c r="R6781" s="20">
        <v>338.95</v>
      </c>
      <c r="S6781" s="23">
        <v>-4.0000000000000002E-4</v>
      </c>
      <c r="W6781" s="23">
        <v>0</v>
      </c>
      <c r="AA6781" s="23">
        <f t="shared" si="105"/>
        <v>0</v>
      </c>
    </row>
    <row r="6782" spans="18:27" x14ac:dyDescent="0.25">
      <c r="R6782" s="20">
        <v>339</v>
      </c>
      <c r="S6782" s="23">
        <v>0</v>
      </c>
      <c r="W6782" s="23">
        <v>0</v>
      </c>
      <c r="AA6782" s="23">
        <f t="shared" si="105"/>
        <v>0</v>
      </c>
    </row>
    <row r="6783" spans="18:27" x14ac:dyDescent="0.25">
      <c r="R6783" s="20">
        <v>339.05</v>
      </c>
      <c r="S6783" s="23">
        <v>0</v>
      </c>
      <c r="W6783" s="23">
        <v>0</v>
      </c>
      <c r="AA6783" s="23">
        <f t="shared" si="105"/>
        <v>4.0000000000000003E-5</v>
      </c>
    </row>
    <row r="6784" spans="18:27" x14ac:dyDescent="0.25">
      <c r="R6784" s="20">
        <v>339.1</v>
      </c>
      <c r="S6784" s="23">
        <v>4.0000000000000002E-4</v>
      </c>
      <c r="W6784" s="23">
        <v>0</v>
      </c>
      <c r="AA6784" s="23">
        <f t="shared" si="105"/>
        <v>0</v>
      </c>
    </row>
    <row r="6785" spans="18:27" x14ac:dyDescent="0.25">
      <c r="R6785" s="20">
        <v>339.15</v>
      </c>
      <c r="S6785" s="23">
        <v>0</v>
      </c>
      <c r="W6785" s="23">
        <v>0</v>
      </c>
      <c r="AA6785" s="23">
        <f t="shared" si="105"/>
        <v>4.0000000000000003E-5</v>
      </c>
    </row>
    <row r="6786" spans="18:27" x14ac:dyDescent="0.25">
      <c r="R6786" s="20">
        <v>339.2</v>
      </c>
      <c r="S6786" s="23">
        <v>4.0000000000000002E-4</v>
      </c>
      <c r="W6786" s="23">
        <v>0</v>
      </c>
      <c r="AA6786" s="23">
        <f t="shared" si="105"/>
        <v>0</v>
      </c>
    </row>
    <row r="6787" spans="18:27" x14ac:dyDescent="0.25">
      <c r="R6787" s="20">
        <v>339.25</v>
      </c>
      <c r="S6787" s="23">
        <v>0</v>
      </c>
      <c r="W6787" s="23">
        <v>4.0000000000000001E-3</v>
      </c>
      <c r="AA6787" s="23">
        <f t="shared" si="105"/>
        <v>0</v>
      </c>
    </row>
    <row r="6788" spans="18:27" x14ac:dyDescent="0.25">
      <c r="R6788" s="20">
        <v>339.3</v>
      </c>
      <c r="S6788" s="23">
        <v>0</v>
      </c>
      <c r="W6788" s="23">
        <v>4.0000000000000001E-3</v>
      </c>
      <c r="AA6788" s="23">
        <f t="shared" ref="AA6788:AA6851" si="106">S6789/10</f>
        <v>0</v>
      </c>
    </row>
    <row r="6789" spans="18:27" x14ac:dyDescent="0.25">
      <c r="R6789" s="20">
        <v>339.35</v>
      </c>
      <c r="S6789" s="23">
        <v>0</v>
      </c>
      <c r="W6789" s="23">
        <v>4.0000000000000001E-3</v>
      </c>
      <c r="AA6789" s="23">
        <f t="shared" si="106"/>
        <v>4.0000000000000003E-5</v>
      </c>
    </row>
    <row r="6790" spans="18:27" x14ac:dyDescent="0.25">
      <c r="R6790" s="20">
        <v>339.4</v>
      </c>
      <c r="S6790" s="23">
        <v>4.0000000000000002E-4</v>
      </c>
      <c r="W6790" s="23">
        <v>4.0000000000000001E-3</v>
      </c>
      <c r="AA6790" s="23">
        <f t="shared" si="106"/>
        <v>0</v>
      </c>
    </row>
    <row r="6791" spans="18:27" x14ac:dyDescent="0.25">
      <c r="R6791" s="20">
        <v>339.45</v>
      </c>
      <c r="S6791" s="23">
        <v>0</v>
      </c>
      <c r="W6791" s="23">
        <v>4.0000000000000001E-3</v>
      </c>
      <c r="AA6791" s="23">
        <f t="shared" si="106"/>
        <v>8.0000000000000007E-5</v>
      </c>
    </row>
    <row r="6792" spans="18:27" x14ac:dyDescent="0.25">
      <c r="R6792" s="20">
        <v>339.5</v>
      </c>
      <c r="S6792" s="23">
        <v>8.0000000000000004E-4</v>
      </c>
      <c r="W6792" s="23">
        <v>4.0000000000000001E-3</v>
      </c>
      <c r="AA6792" s="23">
        <f t="shared" si="106"/>
        <v>0</v>
      </c>
    </row>
    <row r="6793" spans="18:27" x14ac:dyDescent="0.25">
      <c r="R6793" s="20">
        <v>339.55</v>
      </c>
      <c r="S6793" s="23">
        <v>0</v>
      </c>
      <c r="W6793" s="23">
        <v>4.0000000000000001E-3</v>
      </c>
      <c r="AA6793" s="23">
        <f t="shared" si="106"/>
        <v>0</v>
      </c>
    </row>
    <row r="6794" spans="18:27" x14ac:dyDescent="0.25">
      <c r="R6794" s="20">
        <v>339.6</v>
      </c>
      <c r="S6794" s="23">
        <v>0</v>
      </c>
      <c r="W6794" s="23">
        <v>4.0000000000000001E-3</v>
      </c>
      <c r="AA6794" s="23">
        <f t="shared" si="106"/>
        <v>-4.0000000000000003E-5</v>
      </c>
    </row>
    <row r="6795" spans="18:27" x14ac:dyDescent="0.25">
      <c r="R6795" s="20">
        <v>339.65</v>
      </c>
      <c r="S6795" s="23">
        <v>-4.0000000000000002E-4</v>
      </c>
      <c r="W6795" s="23">
        <v>4.0000000000000001E-3</v>
      </c>
      <c r="AA6795" s="23">
        <f t="shared" si="106"/>
        <v>4.0000000000000003E-5</v>
      </c>
    </row>
    <row r="6796" spans="18:27" x14ac:dyDescent="0.25">
      <c r="R6796" s="20">
        <v>339.7</v>
      </c>
      <c r="S6796" s="23">
        <v>4.0000000000000002E-4</v>
      </c>
      <c r="W6796" s="23">
        <v>4.0000000000000001E-3</v>
      </c>
      <c r="AA6796" s="23">
        <f t="shared" si="106"/>
        <v>4.0000000000000003E-5</v>
      </c>
    </row>
    <row r="6797" spans="18:27" x14ac:dyDescent="0.25">
      <c r="R6797" s="20">
        <v>339.75</v>
      </c>
      <c r="S6797" s="23">
        <v>4.0000000000000002E-4</v>
      </c>
      <c r="W6797" s="23">
        <v>4.0000000000000001E-3</v>
      </c>
      <c r="AA6797" s="23">
        <f t="shared" si="106"/>
        <v>8.0000000000000007E-5</v>
      </c>
    </row>
    <row r="6798" spans="18:27" x14ac:dyDescent="0.25">
      <c r="R6798" s="20">
        <v>339.8</v>
      </c>
      <c r="S6798" s="23">
        <v>8.0000000000000004E-4</v>
      </c>
      <c r="W6798" s="23">
        <v>4.0000000000000001E-3</v>
      </c>
      <c r="AA6798" s="23">
        <f t="shared" si="106"/>
        <v>-4.0000000000000003E-5</v>
      </c>
    </row>
    <row r="6799" spans="18:27" x14ac:dyDescent="0.25">
      <c r="R6799" s="20">
        <v>339.85</v>
      </c>
      <c r="S6799" s="23">
        <v>-4.0000000000000002E-4</v>
      </c>
      <c r="W6799" s="23">
        <v>4.0000000000000001E-3</v>
      </c>
      <c r="AA6799" s="23">
        <f t="shared" si="106"/>
        <v>-4.0000000000000003E-5</v>
      </c>
    </row>
    <row r="6800" spans="18:27" x14ac:dyDescent="0.25">
      <c r="R6800" s="20">
        <v>339.9</v>
      </c>
      <c r="S6800" s="23">
        <v>-4.0000000000000002E-4</v>
      </c>
      <c r="W6800" s="23">
        <v>4.0000000000000001E-3</v>
      </c>
      <c r="AA6800" s="23">
        <f t="shared" si="106"/>
        <v>-4.0000000000000003E-5</v>
      </c>
    </row>
    <row r="6801" spans="18:27" x14ac:dyDescent="0.25">
      <c r="R6801" s="20">
        <v>339.95</v>
      </c>
      <c r="S6801" s="23">
        <v>-4.0000000000000002E-4</v>
      </c>
      <c r="W6801" s="23">
        <v>4.0000000000000001E-3</v>
      </c>
      <c r="AA6801" s="23">
        <f t="shared" si="106"/>
        <v>0</v>
      </c>
    </row>
    <row r="6802" spans="18:27" x14ac:dyDescent="0.25">
      <c r="R6802" s="20">
        <v>340</v>
      </c>
      <c r="S6802" s="23">
        <v>0</v>
      </c>
      <c r="W6802" s="23">
        <v>4.0000000000000001E-3</v>
      </c>
      <c r="AA6802" s="23">
        <f t="shared" si="106"/>
        <v>-4.0000000000000003E-5</v>
      </c>
    </row>
    <row r="6803" spans="18:27" x14ac:dyDescent="0.25">
      <c r="R6803" s="20">
        <v>340.05</v>
      </c>
      <c r="S6803" s="23">
        <v>-4.0000000000000002E-4</v>
      </c>
      <c r="W6803" s="23">
        <v>0</v>
      </c>
      <c r="AA6803" s="23">
        <f t="shared" si="106"/>
        <v>-4.0000000000000003E-5</v>
      </c>
    </row>
    <row r="6804" spans="18:27" x14ac:dyDescent="0.25">
      <c r="R6804" s="20">
        <v>340.1</v>
      </c>
      <c r="S6804" s="23">
        <v>-4.0000000000000002E-4</v>
      </c>
      <c r="W6804" s="23">
        <v>0</v>
      </c>
      <c r="AA6804" s="23">
        <f t="shared" si="106"/>
        <v>0</v>
      </c>
    </row>
    <row r="6805" spans="18:27" x14ac:dyDescent="0.25">
      <c r="R6805" s="20">
        <v>340.15</v>
      </c>
      <c r="S6805" s="23">
        <v>0</v>
      </c>
      <c r="W6805" s="23">
        <v>0</v>
      </c>
      <c r="AA6805" s="23">
        <f t="shared" si="106"/>
        <v>-4.0000000000000003E-5</v>
      </c>
    </row>
    <row r="6806" spans="18:27" x14ac:dyDescent="0.25">
      <c r="R6806" s="20">
        <v>340.2</v>
      </c>
      <c r="S6806" s="23">
        <v>-4.0000000000000002E-4</v>
      </c>
      <c r="W6806" s="23">
        <v>0</v>
      </c>
      <c r="AA6806" s="23">
        <f t="shared" si="106"/>
        <v>0</v>
      </c>
    </row>
    <row r="6807" spans="18:27" x14ac:dyDescent="0.25">
      <c r="R6807" s="20">
        <v>340.25</v>
      </c>
      <c r="S6807" s="23">
        <v>0</v>
      </c>
      <c r="W6807" s="23">
        <v>4.0000000000000001E-3</v>
      </c>
      <c r="AA6807" s="23">
        <f t="shared" si="106"/>
        <v>4.0000000000000003E-5</v>
      </c>
    </row>
    <row r="6808" spans="18:27" x14ac:dyDescent="0.25">
      <c r="R6808" s="20">
        <v>340.3</v>
      </c>
      <c r="S6808" s="23">
        <v>4.0000000000000002E-4</v>
      </c>
      <c r="W6808" s="23">
        <v>4.0000000000000001E-3</v>
      </c>
      <c r="AA6808" s="23">
        <f t="shared" si="106"/>
        <v>0</v>
      </c>
    </row>
    <row r="6809" spans="18:27" x14ac:dyDescent="0.25">
      <c r="R6809" s="20">
        <v>340.35</v>
      </c>
      <c r="S6809" s="23">
        <v>0</v>
      </c>
      <c r="W6809" s="23">
        <v>4.0000000000000001E-3</v>
      </c>
      <c r="AA6809" s="23">
        <f t="shared" si="106"/>
        <v>4.0000000000000003E-5</v>
      </c>
    </row>
    <row r="6810" spans="18:27" x14ac:dyDescent="0.25">
      <c r="R6810" s="20">
        <v>340.4</v>
      </c>
      <c r="S6810" s="23">
        <v>4.0000000000000002E-4</v>
      </c>
      <c r="W6810" s="23">
        <v>4.0000000000000001E-3</v>
      </c>
      <c r="AA6810" s="23">
        <f t="shared" si="106"/>
        <v>0</v>
      </c>
    </row>
    <row r="6811" spans="18:27" x14ac:dyDescent="0.25">
      <c r="R6811" s="20">
        <v>340.45</v>
      </c>
      <c r="S6811" s="23">
        <v>0</v>
      </c>
      <c r="W6811" s="23">
        <v>0</v>
      </c>
      <c r="AA6811" s="23">
        <f t="shared" si="106"/>
        <v>0</v>
      </c>
    </row>
    <row r="6812" spans="18:27" x14ac:dyDescent="0.25">
      <c r="R6812" s="20">
        <v>340.5</v>
      </c>
      <c r="S6812" s="23">
        <v>0</v>
      </c>
      <c r="W6812" s="23">
        <v>0</v>
      </c>
      <c r="AA6812" s="23">
        <f t="shared" si="106"/>
        <v>0</v>
      </c>
    </row>
    <row r="6813" spans="18:27" x14ac:dyDescent="0.25">
      <c r="R6813" s="20">
        <v>340.55</v>
      </c>
      <c r="S6813" s="23">
        <v>0</v>
      </c>
      <c r="W6813" s="23">
        <v>0</v>
      </c>
      <c r="AA6813" s="23">
        <f t="shared" si="106"/>
        <v>4.0000000000000003E-5</v>
      </c>
    </row>
    <row r="6814" spans="18:27" x14ac:dyDescent="0.25">
      <c r="R6814" s="20">
        <v>340.6</v>
      </c>
      <c r="S6814" s="23">
        <v>4.0000000000000002E-4</v>
      </c>
      <c r="W6814" s="23">
        <v>0</v>
      </c>
      <c r="AA6814" s="23">
        <f t="shared" si="106"/>
        <v>-4.0000000000000003E-5</v>
      </c>
    </row>
    <row r="6815" spans="18:27" x14ac:dyDescent="0.25">
      <c r="R6815" s="20">
        <v>340.65</v>
      </c>
      <c r="S6815" s="23">
        <v>-4.0000000000000002E-4</v>
      </c>
      <c r="W6815" s="23">
        <v>4.0000000000000001E-3</v>
      </c>
      <c r="AA6815" s="23">
        <f t="shared" si="106"/>
        <v>-4.0000000000000003E-5</v>
      </c>
    </row>
    <row r="6816" spans="18:27" x14ac:dyDescent="0.25">
      <c r="R6816" s="20">
        <v>340.7</v>
      </c>
      <c r="S6816" s="23">
        <v>-4.0000000000000002E-4</v>
      </c>
      <c r="W6816" s="23">
        <v>4.0000000000000001E-3</v>
      </c>
      <c r="AA6816" s="23">
        <f t="shared" si="106"/>
        <v>-4.0000000000000003E-5</v>
      </c>
    </row>
    <row r="6817" spans="18:27" x14ac:dyDescent="0.25">
      <c r="R6817" s="20">
        <v>340.75</v>
      </c>
      <c r="S6817" s="23">
        <v>-4.0000000000000002E-4</v>
      </c>
      <c r="W6817" s="23">
        <v>4.0000000000000001E-3</v>
      </c>
      <c r="AA6817" s="23">
        <f t="shared" si="106"/>
        <v>0</v>
      </c>
    </row>
    <row r="6818" spans="18:27" x14ac:dyDescent="0.25">
      <c r="R6818" s="20">
        <v>340.8</v>
      </c>
      <c r="S6818" s="23">
        <v>0</v>
      </c>
      <c r="W6818" s="23">
        <v>4.0000000000000001E-3</v>
      </c>
      <c r="AA6818" s="23">
        <f t="shared" si="106"/>
        <v>-4.0000000000000003E-5</v>
      </c>
    </row>
    <row r="6819" spans="18:27" x14ac:dyDescent="0.25">
      <c r="R6819" s="20">
        <v>340.85</v>
      </c>
      <c r="S6819" s="23">
        <v>-4.0000000000000002E-4</v>
      </c>
      <c r="W6819" s="23">
        <v>0</v>
      </c>
      <c r="AA6819" s="23">
        <f t="shared" si="106"/>
        <v>4.0000000000000003E-5</v>
      </c>
    </row>
    <row r="6820" spans="18:27" x14ac:dyDescent="0.25">
      <c r="R6820" s="20">
        <v>340.9</v>
      </c>
      <c r="S6820" s="23">
        <v>4.0000000000000002E-4</v>
      </c>
      <c r="W6820" s="23">
        <v>0</v>
      </c>
      <c r="AA6820" s="23">
        <f t="shared" si="106"/>
        <v>-4.0000000000000003E-5</v>
      </c>
    </row>
    <row r="6821" spans="18:27" x14ac:dyDescent="0.25">
      <c r="R6821" s="20">
        <v>340.95</v>
      </c>
      <c r="S6821" s="23">
        <v>-4.0000000000000002E-4</v>
      </c>
      <c r="W6821" s="23">
        <v>0</v>
      </c>
      <c r="AA6821" s="23">
        <f t="shared" si="106"/>
        <v>4.0000000000000003E-5</v>
      </c>
    </row>
    <row r="6822" spans="18:27" x14ac:dyDescent="0.25">
      <c r="R6822" s="20">
        <v>341</v>
      </c>
      <c r="S6822" s="23">
        <v>4.0000000000000002E-4</v>
      </c>
      <c r="W6822" s="23">
        <v>0</v>
      </c>
      <c r="AA6822" s="23">
        <f t="shared" si="106"/>
        <v>-4.0000000000000003E-5</v>
      </c>
    </row>
    <row r="6823" spans="18:27" x14ac:dyDescent="0.25">
      <c r="R6823" s="20">
        <v>341.05</v>
      </c>
      <c r="S6823" s="23">
        <v>-4.0000000000000002E-4</v>
      </c>
      <c r="W6823" s="23">
        <v>0</v>
      </c>
      <c r="AA6823" s="23">
        <f t="shared" si="106"/>
        <v>0</v>
      </c>
    </row>
    <row r="6824" spans="18:27" x14ac:dyDescent="0.25">
      <c r="R6824" s="20">
        <v>341.1</v>
      </c>
      <c r="S6824" s="23">
        <v>0</v>
      </c>
      <c r="W6824" s="23">
        <v>0</v>
      </c>
      <c r="AA6824" s="23">
        <f t="shared" si="106"/>
        <v>-4.0000000000000003E-5</v>
      </c>
    </row>
    <row r="6825" spans="18:27" x14ac:dyDescent="0.25">
      <c r="R6825" s="20">
        <v>341.15</v>
      </c>
      <c r="S6825" s="23">
        <v>-4.0000000000000002E-4</v>
      </c>
      <c r="W6825" s="23">
        <v>0</v>
      </c>
      <c r="AA6825" s="23">
        <f t="shared" si="106"/>
        <v>-4.0000000000000003E-5</v>
      </c>
    </row>
    <row r="6826" spans="18:27" x14ac:dyDescent="0.25">
      <c r="R6826" s="20">
        <v>341.2</v>
      </c>
      <c r="S6826" s="23">
        <v>-4.0000000000000002E-4</v>
      </c>
      <c r="W6826" s="23">
        <v>0</v>
      </c>
      <c r="AA6826" s="23">
        <f t="shared" si="106"/>
        <v>0</v>
      </c>
    </row>
    <row r="6827" spans="18:27" x14ac:dyDescent="0.25">
      <c r="R6827" s="20">
        <v>341.25</v>
      </c>
      <c r="S6827" s="23">
        <v>0</v>
      </c>
      <c r="W6827" s="23">
        <v>0</v>
      </c>
      <c r="AA6827" s="23">
        <f t="shared" si="106"/>
        <v>0</v>
      </c>
    </row>
    <row r="6828" spans="18:27" x14ac:dyDescent="0.25">
      <c r="R6828" s="20">
        <v>341.3</v>
      </c>
      <c r="S6828" s="23">
        <v>0</v>
      </c>
      <c r="W6828" s="23">
        <v>0</v>
      </c>
      <c r="AA6828" s="23">
        <f t="shared" si="106"/>
        <v>0</v>
      </c>
    </row>
    <row r="6829" spans="18:27" x14ac:dyDescent="0.25">
      <c r="R6829" s="20">
        <v>341.35</v>
      </c>
      <c r="S6829" s="23">
        <v>0</v>
      </c>
      <c r="W6829" s="23">
        <v>0</v>
      </c>
      <c r="AA6829" s="23">
        <f t="shared" si="106"/>
        <v>8.0000000000000007E-5</v>
      </c>
    </row>
    <row r="6830" spans="18:27" x14ac:dyDescent="0.25">
      <c r="R6830" s="20">
        <v>341.4</v>
      </c>
      <c r="S6830" s="23">
        <v>8.0000000000000004E-4</v>
      </c>
      <c r="W6830" s="23">
        <v>0</v>
      </c>
      <c r="AA6830" s="23">
        <f t="shared" si="106"/>
        <v>-4.0000000000000003E-5</v>
      </c>
    </row>
    <row r="6831" spans="18:27" x14ac:dyDescent="0.25">
      <c r="R6831" s="20">
        <v>341.45</v>
      </c>
      <c r="S6831" s="23">
        <v>-4.0000000000000002E-4</v>
      </c>
      <c r="W6831" s="23">
        <v>0</v>
      </c>
      <c r="AA6831" s="23">
        <f t="shared" si="106"/>
        <v>-4.0000000000000003E-5</v>
      </c>
    </row>
    <row r="6832" spans="18:27" x14ac:dyDescent="0.25">
      <c r="R6832" s="20">
        <v>341.5</v>
      </c>
      <c r="S6832" s="23">
        <v>-4.0000000000000002E-4</v>
      </c>
      <c r="W6832" s="23">
        <v>0</v>
      </c>
      <c r="AA6832" s="23">
        <f t="shared" si="106"/>
        <v>-4.0000000000000003E-5</v>
      </c>
    </row>
    <row r="6833" spans="18:27" x14ac:dyDescent="0.25">
      <c r="R6833" s="20">
        <v>341.55</v>
      </c>
      <c r="S6833" s="23">
        <v>-4.0000000000000002E-4</v>
      </c>
      <c r="W6833" s="23">
        <v>0</v>
      </c>
      <c r="AA6833" s="23">
        <f t="shared" si="106"/>
        <v>-8.0000000000000007E-5</v>
      </c>
    </row>
    <row r="6834" spans="18:27" x14ac:dyDescent="0.25">
      <c r="R6834" s="20">
        <v>341.6</v>
      </c>
      <c r="S6834" s="23">
        <v>-8.0000000000000004E-4</v>
      </c>
      <c r="W6834" s="23">
        <v>0</v>
      </c>
      <c r="AA6834" s="23">
        <f t="shared" si="106"/>
        <v>-4.0000000000000003E-5</v>
      </c>
    </row>
    <row r="6835" spans="18:27" x14ac:dyDescent="0.25">
      <c r="R6835" s="20">
        <v>341.65</v>
      </c>
      <c r="S6835" s="23">
        <v>-4.0000000000000002E-4</v>
      </c>
      <c r="W6835" s="23">
        <v>0</v>
      </c>
      <c r="AA6835" s="23">
        <f t="shared" si="106"/>
        <v>-4.0000000000000003E-5</v>
      </c>
    </row>
    <row r="6836" spans="18:27" x14ac:dyDescent="0.25">
      <c r="R6836" s="20">
        <v>341.7</v>
      </c>
      <c r="S6836" s="23">
        <v>-4.0000000000000002E-4</v>
      </c>
      <c r="W6836" s="23">
        <v>0</v>
      </c>
      <c r="AA6836" s="23">
        <f t="shared" si="106"/>
        <v>-4.0000000000000003E-5</v>
      </c>
    </row>
    <row r="6837" spans="18:27" x14ac:dyDescent="0.25">
      <c r="R6837" s="20">
        <v>341.75</v>
      </c>
      <c r="S6837" s="23">
        <v>-4.0000000000000002E-4</v>
      </c>
      <c r="W6837" s="23">
        <v>0</v>
      </c>
      <c r="AA6837" s="23">
        <f t="shared" si="106"/>
        <v>0</v>
      </c>
    </row>
    <row r="6838" spans="18:27" x14ac:dyDescent="0.25">
      <c r="R6838" s="20">
        <v>341.8</v>
      </c>
      <c r="S6838" s="23">
        <v>0</v>
      </c>
      <c r="W6838" s="23">
        <v>0</v>
      </c>
      <c r="AA6838" s="23">
        <f t="shared" si="106"/>
        <v>4.0000000000000003E-5</v>
      </c>
    </row>
    <row r="6839" spans="18:27" x14ac:dyDescent="0.25">
      <c r="R6839" s="20">
        <v>341.85</v>
      </c>
      <c r="S6839" s="23">
        <v>4.0000000000000002E-4</v>
      </c>
      <c r="W6839" s="23">
        <v>4.0000000000000001E-3</v>
      </c>
      <c r="AA6839" s="23">
        <f t="shared" si="106"/>
        <v>4.0000000000000003E-5</v>
      </c>
    </row>
    <row r="6840" spans="18:27" x14ac:dyDescent="0.25">
      <c r="R6840" s="20">
        <v>341.9</v>
      </c>
      <c r="S6840" s="23">
        <v>4.0000000000000002E-4</v>
      </c>
      <c r="W6840" s="23">
        <v>4.0000000000000001E-3</v>
      </c>
      <c r="AA6840" s="23">
        <f t="shared" si="106"/>
        <v>0</v>
      </c>
    </row>
    <row r="6841" spans="18:27" x14ac:dyDescent="0.25">
      <c r="R6841" s="20">
        <v>341.95</v>
      </c>
      <c r="S6841" s="23">
        <v>0</v>
      </c>
      <c r="W6841" s="23">
        <v>4.0000000000000001E-3</v>
      </c>
      <c r="AA6841" s="23">
        <f t="shared" si="106"/>
        <v>0</v>
      </c>
    </row>
    <row r="6842" spans="18:27" x14ac:dyDescent="0.25">
      <c r="R6842" s="20">
        <v>342</v>
      </c>
      <c r="S6842" s="23">
        <v>0</v>
      </c>
      <c r="W6842" s="23">
        <v>4.0000000000000001E-3</v>
      </c>
      <c r="AA6842" s="23">
        <f t="shared" si="106"/>
        <v>-4.0000000000000003E-5</v>
      </c>
    </row>
    <row r="6843" spans="18:27" x14ac:dyDescent="0.25">
      <c r="R6843" s="20">
        <v>342.05</v>
      </c>
      <c r="S6843" s="23">
        <v>-4.0000000000000002E-4</v>
      </c>
      <c r="W6843" s="23">
        <v>0</v>
      </c>
      <c r="AA6843" s="23">
        <f t="shared" si="106"/>
        <v>0</v>
      </c>
    </row>
    <row r="6844" spans="18:27" x14ac:dyDescent="0.25">
      <c r="R6844" s="20">
        <v>342.1</v>
      </c>
      <c r="S6844" s="23">
        <v>0</v>
      </c>
      <c r="W6844" s="23">
        <v>0</v>
      </c>
      <c r="AA6844" s="23">
        <f t="shared" si="106"/>
        <v>0</v>
      </c>
    </row>
    <row r="6845" spans="18:27" x14ac:dyDescent="0.25">
      <c r="R6845" s="20">
        <v>342.15</v>
      </c>
      <c r="S6845" s="23">
        <v>0</v>
      </c>
      <c r="W6845" s="23">
        <v>0</v>
      </c>
      <c r="AA6845" s="23">
        <f t="shared" si="106"/>
        <v>-4.0000000000000003E-5</v>
      </c>
    </row>
    <row r="6846" spans="18:27" x14ac:dyDescent="0.25">
      <c r="R6846" s="20">
        <v>342.2</v>
      </c>
      <c r="S6846" s="23">
        <v>-4.0000000000000002E-4</v>
      </c>
      <c r="W6846" s="23">
        <v>0</v>
      </c>
      <c r="AA6846" s="23">
        <f t="shared" si="106"/>
        <v>0</v>
      </c>
    </row>
    <row r="6847" spans="18:27" x14ac:dyDescent="0.25">
      <c r="R6847" s="20">
        <v>342.25</v>
      </c>
      <c r="S6847" s="23">
        <v>0</v>
      </c>
      <c r="W6847" s="23">
        <v>4.0000000000000001E-3</v>
      </c>
      <c r="AA6847" s="23">
        <f t="shared" si="106"/>
        <v>4.0000000000000003E-5</v>
      </c>
    </row>
    <row r="6848" spans="18:27" x14ac:dyDescent="0.25">
      <c r="R6848" s="20">
        <v>342.3</v>
      </c>
      <c r="S6848" s="23">
        <v>4.0000000000000002E-4</v>
      </c>
      <c r="W6848" s="23">
        <v>4.0000000000000001E-3</v>
      </c>
      <c r="AA6848" s="23">
        <f t="shared" si="106"/>
        <v>0</v>
      </c>
    </row>
    <row r="6849" spans="18:27" x14ac:dyDescent="0.25">
      <c r="R6849" s="20">
        <v>342.35</v>
      </c>
      <c r="S6849" s="23">
        <v>0</v>
      </c>
      <c r="W6849" s="23">
        <v>4.0000000000000001E-3</v>
      </c>
      <c r="AA6849" s="23">
        <f t="shared" si="106"/>
        <v>4.0000000000000003E-5</v>
      </c>
    </row>
    <row r="6850" spans="18:27" x14ac:dyDescent="0.25">
      <c r="R6850" s="20">
        <v>342.4</v>
      </c>
      <c r="S6850" s="23">
        <v>4.0000000000000002E-4</v>
      </c>
      <c r="W6850" s="23">
        <v>4.0000000000000001E-3</v>
      </c>
      <c r="AA6850" s="23">
        <f t="shared" si="106"/>
        <v>0</v>
      </c>
    </row>
    <row r="6851" spans="18:27" x14ac:dyDescent="0.25">
      <c r="R6851" s="20">
        <v>342.45</v>
      </c>
      <c r="S6851" s="23">
        <v>0</v>
      </c>
      <c r="W6851" s="23">
        <v>0</v>
      </c>
      <c r="AA6851" s="23">
        <f t="shared" si="106"/>
        <v>8.0000000000000007E-5</v>
      </c>
    </row>
    <row r="6852" spans="18:27" x14ac:dyDescent="0.25">
      <c r="R6852" s="20">
        <v>342.5</v>
      </c>
      <c r="S6852" s="23">
        <v>8.0000000000000004E-4</v>
      </c>
      <c r="W6852" s="23">
        <v>0</v>
      </c>
      <c r="AA6852" s="23">
        <f t="shared" ref="AA6852:AA6915" si="107">S6853/10</f>
        <v>8.0000000000000007E-5</v>
      </c>
    </row>
    <row r="6853" spans="18:27" x14ac:dyDescent="0.25">
      <c r="R6853" s="20">
        <v>342.55</v>
      </c>
      <c r="S6853" s="23">
        <v>8.0000000000000004E-4</v>
      </c>
      <c r="W6853" s="23">
        <v>0</v>
      </c>
      <c r="AA6853" s="23">
        <f t="shared" si="107"/>
        <v>0</v>
      </c>
    </row>
    <row r="6854" spans="18:27" x14ac:dyDescent="0.25">
      <c r="R6854" s="20">
        <v>342.6</v>
      </c>
      <c r="S6854" s="23">
        <v>0</v>
      </c>
      <c r="W6854" s="23">
        <v>0</v>
      </c>
      <c r="AA6854" s="23">
        <f t="shared" si="107"/>
        <v>4.0000000000000003E-5</v>
      </c>
    </row>
    <row r="6855" spans="18:27" x14ac:dyDescent="0.25">
      <c r="R6855" s="20">
        <v>342.65</v>
      </c>
      <c r="S6855" s="23">
        <v>4.0000000000000002E-4</v>
      </c>
      <c r="W6855" s="23">
        <v>0</v>
      </c>
      <c r="AA6855" s="23">
        <f t="shared" si="107"/>
        <v>4.0000000000000003E-5</v>
      </c>
    </row>
    <row r="6856" spans="18:27" x14ac:dyDescent="0.25">
      <c r="R6856" s="20">
        <v>342.7</v>
      </c>
      <c r="S6856" s="23">
        <v>4.0000000000000002E-4</v>
      </c>
      <c r="W6856" s="23">
        <v>0</v>
      </c>
      <c r="AA6856" s="23">
        <f t="shared" si="107"/>
        <v>4.0000000000000003E-5</v>
      </c>
    </row>
    <row r="6857" spans="18:27" x14ac:dyDescent="0.25">
      <c r="R6857" s="20">
        <v>342.75</v>
      </c>
      <c r="S6857" s="23">
        <v>4.0000000000000002E-4</v>
      </c>
      <c r="W6857" s="23">
        <v>0</v>
      </c>
      <c r="AA6857" s="23">
        <f t="shared" si="107"/>
        <v>-4.0000000000000003E-5</v>
      </c>
    </row>
    <row r="6858" spans="18:27" x14ac:dyDescent="0.25">
      <c r="R6858" s="20">
        <v>342.8</v>
      </c>
      <c r="S6858" s="23">
        <v>-4.0000000000000002E-4</v>
      </c>
      <c r="W6858" s="23">
        <v>0</v>
      </c>
      <c r="AA6858" s="23">
        <f t="shared" si="107"/>
        <v>0</v>
      </c>
    </row>
    <row r="6859" spans="18:27" x14ac:dyDescent="0.25">
      <c r="R6859" s="20">
        <v>342.85</v>
      </c>
      <c r="S6859" s="23">
        <v>0</v>
      </c>
      <c r="W6859" s="23">
        <v>0</v>
      </c>
      <c r="AA6859" s="23">
        <f t="shared" si="107"/>
        <v>0</v>
      </c>
    </row>
    <row r="6860" spans="18:27" x14ac:dyDescent="0.25">
      <c r="R6860" s="20">
        <v>342.9</v>
      </c>
      <c r="S6860" s="23">
        <v>0</v>
      </c>
      <c r="W6860" s="23">
        <v>0</v>
      </c>
      <c r="AA6860" s="23">
        <f t="shared" si="107"/>
        <v>-4.0000000000000003E-5</v>
      </c>
    </row>
    <row r="6861" spans="18:27" x14ac:dyDescent="0.25">
      <c r="R6861" s="20">
        <v>342.95</v>
      </c>
      <c r="S6861" s="23">
        <v>-4.0000000000000002E-4</v>
      </c>
      <c r="W6861" s="23">
        <v>0</v>
      </c>
      <c r="AA6861" s="23">
        <f t="shared" si="107"/>
        <v>0</v>
      </c>
    </row>
    <row r="6862" spans="18:27" x14ac:dyDescent="0.25">
      <c r="R6862" s="20">
        <v>343</v>
      </c>
      <c r="S6862" s="23">
        <v>0</v>
      </c>
      <c r="W6862" s="23">
        <v>0</v>
      </c>
      <c r="AA6862" s="23">
        <f t="shared" si="107"/>
        <v>-4.0000000000000003E-5</v>
      </c>
    </row>
    <row r="6863" spans="18:27" x14ac:dyDescent="0.25">
      <c r="R6863" s="20">
        <v>343.05</v>
      </c>
      <c r="S6863" s="23">
        <v>-4.0000000000000002E-4</v>
      </c>
      <c r="W6863" s="23">
        <v>4.0000000000000001E-3</v>
      </c>
      <c r="AA6863" s="23">
        <f t="shared" si="107"/>
        <v>-4.0000000000000003E-5</v>
      </c>
    </row>
    <row r="6864" spans="18:27" x14ac:dyDescent="0.25">
      <c r="R6864" s="20">
        <v>343.1</v>
      </c>
      <c r="S6864" s="23">
        <v>-4.0000000000000002E-4</v>
      </c>
      <c r="W6864" s="23">
        <v>4.0000000000000001E-3</v>
      </c>
      <c r="AA6864" s="23">
        <f t="shared" si="107"/>
        <v>0</v>
      </c>
    </row>
    <row r="6865" spans="18:27" x14ac:dyDescent="0.25">
      <c r="R6865" s="20">
        <v>343.15</v>
      </c>
      <c r="S6865" s="23">
        <v>0</v>
      </c>
      <c r="W6865" s="23">
        <v>4.0000000000000001E-3</v>
      </c>
      <c r="AA6865" s="23">
        <f t="shared" si="107"/>
        <v>-4.0000000000000003E-5</v>
      </c>
    </row>
    <row r="6866" spans="18:27" x14ac:dyDescent="0.25">
      <c r="R6866" s="20">
        <v>343.2</v>
      </c>
      <c r="S6866" s="23">
        <v>-4.0000000000000002E-4</v>
      </c>
      <c r="W6866" s="23">
        <v>4.0000000000000001E-3</v>
      </c>
      <c r="AA6866" s="23">
        <f t="shared" si="107"/>
        <v>0</v>
      </c>
    </row>
    <row r="6867" spans="18:27" x14ac:dyDescent="0.25">
      <c r="R6867" s="20">
        <v>343.25</v>
      </c>
      <c r="S6867" s="23">
        <v>0</v>
      </c>
      <c r="W6867" s="23">
        <v>4.0000000000000001E-3</v>
      </c>
      <c r="AA6867" s="23">
        <f t="shared" si="107"/>
        <v>0</v>
      </c>
    </row>
    <row r="6868" spans="18:27" x14ac:dyDescent="0.25">
      <c r="R6868" s="20">
        <v>343.3</v>
      </c>
      <c r="S6868" s="23">
        <v>0</v>
      </c>
      <c r="W6868" s="23">
        <v>4.0000000000000001E-3</v>
      </c>
      <c r="AA6868" s="23">
        <f t="shared" si="107"/>
        <v>0</v>
      </c>
    </row>
    <row r="6869" spans="18:27" x14ac:dyDescent="0.25">
      <c r="R6869" s="20">
        <v>343.35</v>
      </c>
      <c r="S6869" s="23">
        <v>0</v>
      </c>
      <c r="W6869" s="23">
        <v>4.0000000000000001E-3</v>
      </c>
      <c r="AA6869" s="23">
        <f t="shared" si="107"/>
        <v>4.0000000000000003E-5</v>
      </c>
    </row>
    <row r="6870" spans="18:27" x14ac:dyDescent="0.25">
      <c r="R6870" s="20">
        <v>343.4</v>
      </c>
      <c r="S6870" s="23">
        <v>4.0000000000000002E-4</v>
      </c>
      <c r="W6870" s="23">
        <v>4.0000000000000001E-3</v>
      </c>
      <c r="AA6870" s="23">
        <f t="shared" si="107"/>
        <v>-4.0000000000000003E-5</v>
      </c>
    </row>
    <row r="6871" spans="18:27" x14ac:dyDescent="0.25">
      <c r="R6871" s="20">
        <v>343.45</v>
      </c>
      <c r="S6871" s="23">
        <v>-4.0000000000000002E-4</v>
      </c>
      <c r="W6871" s="23">
        <v>4.0000000000000001E-3</v>
      </c>
      <c r="AA6871" s="23">
        <f t="shared" si="107"/>
        <v>0</v>
      </c>
    </row>
    <row r="6872" spans="18:27" x14ac:dyDescent="0.25">
      <c r="R6872" s="20">
        <v>343.5</v>
      </c>
      <c r="S6872" s="23">
        <v>0</v>
      </c>
      <c r="W6872" s="23">
        <v>4.0000000000000001E-3</v>
      </c>
      <c r="AA6872" s="23">
        <f t="shared" si="107"/>
        <v>-4.0000000000000003E-5</v>
      </c>
    </row>
    <row r="6873" spans="18:27" x14ac:dyDescent="0.25">
      <c r="R6873" s="20">
        <v>343.55</v>
      </c>
      <c r="S6873" s="23">
        <v>-4.0000000000000002E-4</v>
      </c>
      <c r="W6873" s="23">
        <v>4.0000000000000001E-3</v>
      </c>
      <c r="AA6873" s="23">
        <f t="shared" si="107"/>
        <v>-4.0000000000000003E-5</v>
      </c>
    </row>
    <row r="6874" spans="18:27" x14ac:dyDescent="0.25">
      <c r="R6874" s="20">
        <v>343.6</v>
      </c>
      <c r="S6874" s="23">
        <v>-4.0000000000000002E-4</v>
      </c>
      <c r="W6874" s="23">
        <v>4.0000000000000001E-3</v>
      </c>
      <c r="AA6874" s="23">
        <f t="shared" si="107"/>
        <v>0</v>
      </c>
    </row>
    <row r="6875" spans="18:27" x14ac:dyDescent="0.25">
      <c r="R6875" s="20">
        <v>343.65</v>
      </c>
      <c r="S6875" s="23">
        <v>0</v>
      </c>
      <c r="W6875" s="23">
        <v>4.0000000000000001E-3</v>
      </c>
      <c r="AA6875" s="23">
        <f t="shared" si="107"/>
        <v>0</v>
      </c>
    </row>
    <row r="6876" spans="18:27" x14ac:dyDescent="0.25">
      <c r="R6876" s="20">
        <v>343.7</v>
      </c>
      <c r="S6876" s="23">
        <v>0</v>
      </c>
      <c r="W6876" s="23">
        <v>4.0000000000000001E-3</v>
      </c>
      <c r="AA6876" s="23">
        <f t="shared" si="107"/>
        <v>0</v>
      </c>
    </row>
    <row r="6877" spans="18:27" x14ac:dyDescent="0.25">
      <c r="R6877" s="20">
        <v>343.75</v>
      </c>
      <c r="S6877" s="23">
        <v>0</v>
      </c>
      <c r="W6877" s="23">
        <v>4.0000000000000001E-3</v>
      </c>
      <c r="AA6877" s="23">
        <f t="shared" si="107"/>
        <v>0</v>
      </c>
    </row>
    <row r="6878" spans="18:27" x14ac:dyDescent="0.25">
      <c r="R6878" s="20">
        <v>343.8</v>
      </c>
      <c r="S6878" s="23">
        <v>0</v>
      </c>
      <c r="W6878" s="23">
        <v>4.0000000000000001E-3</v>
      </c>
      <c r="AA6878" s="23">
        <f t="shared" si="107"/>
        <v>0</v>
      </c>
    </row>
    <row r="6879" spans="18:27" x14ac:dyDescent="0.25">
      <c r="R6879" s="20">
        <v>343.85</v>
      </c>
      <c r="S6879" s="23">
        <v>0</v>
      </c>
      <c r="W6879" s="23">
        <v>0</v>
      </c>
      <c r="AA6879" s="23">
        <f t="shared" si="107"/>
        <v>0</v>
      </c>
    </row>
    <row r="6880" spans="18:27" x14ac:dyDescent="0.25">
      <c r="R6880" s="20">
        <v>343.9</v>
      </c>
      <c r="S6880" s="23">
        <v>0</v>
      </c>
      <c r="W6880" s="23">
        <v>0</v>
      </c>
      <c r="AA6880" s="23">
        <f t="shared" si="107"/>
        <v>0</v>
      </c>
    </row>
    <row r="6881" spans="18:27" x14ac:dyDescent="0.25">
      <c r="R6881" s="20">
        <v>343.95</v>
      </c>
      <c r="S6881" s="23">
        <v>0</v>
      </c>
      <c r="W6881" s="23">
        <v>0</v>
      </c>
      <c r="AA6881" s="23">
        <f t="shared" si="107"/>
        <v>0</v>
      </c>
    </row>
    <row r="6882" spans="18:27" x14ac:dyDescent="0.25">
      <c r="R6882" s="20">
        <v>344</v>
      </c>
      <c r="S6882" s="23">
        <v>0</v>
      </c>
      <c r="W6882" s="23">
        <v>0</v>
      </c>
      <c r="AA6882" s="23">
        <f t="shared" si="107"/>
        <v>0</v>
      </c>
    </row>
    <row r="6883" spans="18:27" x14ac:dyDescent="0.25">
      <c r="R6883" s="20">
        <v>344.05</v>
      </c>
      <c r="S6883" s="23">
        <v>0</v>
      </c>
      <c r="W6883" s="23">
        <v>0</v>
      </c>
      <c r="AA6883" s="23">
        <f t="shared" si="107"/>
        <v>0</v>
      </c>
    </row>
    <row r="6884" spans="18:27" x14ac:dyDescent="0.25">
      <c r="R6884" s="20">
        <v>344.1</v>
      </c>
      <c r="S6884" s="23">
        <v>0</v>
      </c>
      <c r="W6884" s="23">
        <v>0</v>
      </c>
      <c r="AA6884" s="23">
        <f t="shared" si="107"/>
        <v>0</v>
      </c>
    </row>
    <row r="6885" spans="18:27" x14ac:dyDescent="0.25">
      <c r="R6885" s="20">
        <v>344.15</v>
      </c>
      <c r="S6885" s="23">
        <v>0</v>
      </c>
      <c r="W6885" s="23">
        <v>0</v>
      </c>
      <c r="AA6885" s="23">
        <f t="shared" si="107"/>
        <v>0</v>
      </c>
    </row>
    <row r="6886" spans="18:27" x14ac:dyDescent="0.25">
      <c r="R6886" s="20">
        <v>344.2</v>
      </c>
      <c r="S6886" s="23">
        <v>0</v>
      </c>
      <c r="W6886" s="23">
        <v>0</v>
      </c>
      <c r="AA6886" s="23">
        <f t="shared" si="107"/>
        <v>0</v>
      </c>
    </row>
    <row r="6887" spans="18:27" x14ac:dyDescent="0.25">
      <c r="R6887" s="20">
        <v>344.25</v>
      </c>
      <c r="S6887" s="23">
        <v>0</v>
      </c>
      <c r="W6887" s="23">
        <v>0</v>
      </c>
      <c r="AA6887" s="23">
        <f t="shared" si="107"/>
        <v>0</v>
      </c>
    </row>
    <row r="6888" spans="18:27" x14ac:dyDescent="0.25">
      <c r="R6888" s="20">
        <v>344.3</v>
      </c>
      <c r="S6888" s="23">
        <v>0</v>
      </c>
      <c r="W6888" s="23">
        <v>0</v>
      </c>
      <c r="AA6888" s="23">
        <f t="shared" si="107"/>
        <v>8.0000000000000007E-5</v>
      </c>
    </row>
    <row r="6889" spans="18:27" x14ac:dyDescent="0.25">
      <c r="R6889" s="20">
        <v>344.35</v>
      </c>
      <c r="S6889" s="23">
        <v>8.0000000000000004E-4</v>
      </c>
      <c r="W6889" s="23">
        <v>0</v>
      </c>
      <c r="AA6889" s="23">
        <f t="shared" si="107"/>
        <v>8.0000000000000007E-5</v>
      </c>
    </row>
    <row r="6890" spans="18:27" x14ac:dyDescent="0.25">
      <c r="R6890" s="20">
        <v>344.4</v>
      </c>
      <c r="S6890" s="23">
        <v>8.0000000000000004E-4</v>
      </c>
      <c r="W6890" s="23">
        <v>0</v>
      </c>
      <c r="AA6890" s="23">
        <f t="shared" si="107"/>
        <v>0</v>
      </c>
    </row>
    <row r="6891" spans="18:27" x14ac:dyDescent="0.25">
      <c r="R6891" s="20">
        <v>344.45</v>
      </c>
      <c r="S6891" s="23">
        <v>0</v>
      </c>
      <c r="W6891" s="23">
        <v>4.0000000000000001E-3</v>
      </c>
      <c r="AA6891" s="23">
        <f t="shared" si="107"/>
        <v>0</v>
      </c>
    </row>
    <row r="6892" spans="18:27" x14ac:dyDescent="0.25">
      <c r="R6892" s="20">
        <v>344.5</v>
      </c>
      <c r="S6892" s="23">
        <v>0</v>
      </c>
      <c r="W6892" s="23">
        <v>4.0000000000000001E-3</v>
      </c>
      <c r="AA6892" s="23">
        <f t="shared" si="107"/>
        <v>-4.0000000000000003E-5</v>
      </c>
    </row>
    <row r="6893" spans="18:27" x14ac:dyDescent="0.25">
      <c r="R6893" s="20">
        <v>344.55</v>
      </c>
      <c r="S6893" s="23">
        <v>-4.0000000000000002E-4</v>
      </c>
      <c r="W6893" s="23">
        <v>4.0000000000000001E-3</v>
      </c>
      <c r="AA6893" s="23">
        <f t="shared" si="107"/>
        <v>0</v>
      </c>
    </row>
    <row r="6894" spans="18:27" x14ac:dyDescent="0.25">
      <c r="R6894" s="20">
        <v>344.6</v>
      </c>
      <c r="S6894" s="23">
        <v>0</v>
      </c>
      <c r="W6894" s="23">
        <v>4.0000000000000001E-3</v>
      </c>
      <c r="AA6894" s="23">
        <f t="shared" si="107"/>
        <v>-4.0000000000000003E-5</v>
      </c>
    </row>
    <row r="6895" spans="18:27" x14ac:dyDescent="0.25">
      <c r="R6895" s="20">
        <v>344.65</v>
      </c>
      <c r="S6895" s="23">
        <v>-4.0000000000000002E-4</v>
      </c>
      <c r="W6895" s="23">
        <v>0</v>
      </c>
      <c r="AA6895" s="23">
        <f t="shared" si="107"/>
        <v>-1.1999999999999999E-4</v>
      </c>
    </row>
    <row r="6896" spans="18:27" x14ac:dyDescent="0.25">
      <c r="R6896" s="20">
        <v>344.7</v>
      </c>
      <c r="S6896" s="23">
        <v>-1.1999999999999999E-3</v>
      </c>
      <c r="W6896" s="23">
        <v>0</v>
      </c>
      <c r="AA6896" s="23">
        <f t="shared" si="107"/>
        <v>-4.0000000000000003E-5</v>
      </c>
    </row>
    <row r="6897" spans="18:27" x14ac:dyDescent="0.25">
      <c r="R6897" s="20">
        <v>344.75</v>
      </c>
      <c r="S6897" s="23">
        <v>-4.0000000000000002E-4</v>
      </c>
      <c r="W6897" s="23">
        <v>0</v>
      </c>
      <c r="AA6897" s="23">
        <f t="shared" si="107"/>
        <v>-4.0000000000000003E-5</v>
      </c>
    </row>
    <row r="6898" spans="18:27" x14ac:dyDescent="0.25">
      <c r="R6898" s="20">
        <v>344.8</v>
      </c>
      <c r="S6898" s="23">
        <v>-4.0000000000000002E-4</v>
      </c>
      <c r="W6898" s="23">
        <v>0</v>
      </c>
      <c r="AA6898" s="23">
        <f t="shared" si="107"/>
        <v>1.6000000000000001E-4</v>
      </c>
    </row>
    <row r="6899" spans="18:27" x14ac:dyDescent="0.25">
      <c r="R6899" s="20">
        <v>344.85</v>
      </c>
      <c r="S6899" s="23">
        <v>1.6000000000000001E-3</v>
      </c>
      <c r="W6899" s="23">
        <v>4.0000000000000001E-3</v>
      </c>
      <c r="AA6899" s="23">
        <f t="shared" si="107"/>
        <v>3.2000000000000003E-4</v>
      </c>
    </row>
    <row r="6900" spans="18:27" x14ac:dyDescent="0.25">
      <c r="R6900" s="20">
        <v>344.9</v>
      </c>
      <c r="S6900" s="23">
        <v>3.2000000000000002E-3</v>
      </c>
      <c r="W6900" s="23">
        <v>4.0000000000000001E-3</v>
      </c>
      <c r="AA6900" s="23">
        <f t="shared" si="107"/>
        <v>4.7999999999999996E-4</v>
      </c>
    </row>
    <row r="6901" spans="18:27" x14ac:dyDescent="0.25">
      <c r="R6901" s="20">
        <v>344.95</v>
      </c>
      <c r="S6901" s="23">
        <v>4.7999999999999996E-3</v>
      </c>
      <c r="W6901" s="23">
        <v>4.0000000000000001E-3</v>
      </c>
      <c r="AA6901" s="23">
        <f t="shared" si="107"/>
        <v>6.0000000000000006E-4</v>
      </c>
    </row>
    <row r="6902" spans="18:27" x14ac:dyDescent="0.25">
      <c r="R6902" s="20">
        <v>345</v>
      </c>
      <c r="S6902" s="23">
        <v>6.0000000000000001E-3</v>
      </c>
      <c r="W6902" s="23">
        <v>4.0000000000000001E-3</v>
      </c>
      <c r="AA6902" s="23">
        <f t="shared" si="107"/>
        <v>5.1999999999999995E-4</v>
      </c>
    </row>
    <row r="6903" spans="18:27" x14ac:dyDescent="0.25">
      <c r="R6903" s="20">
        <v>345.05</v>
      </c>
      <c r="S6903" s="23">
        <v>5.1999999999999998E-3</v>
      </c>
      <c r="W6903" s="23">
        <v>4.0000000000000001E-3</v>
      </c>
      <c r="AA6903" s="23">
        <f t="shared" si="107"/>
        <v>5.1999999999999995E-4</v>
      </c>
    </row>
    <row r="6904" spans="18:27" x14ac:dyDescent="0.25">
      <c r="R6904" s="20">
        <v>345.1</v>
      </c>
      <c r="S6904" s="23">
        <v>5.1999999999999998E-3</v>
      </c>
      <c r="W6904" s="23">
        <v>4.0000000000000001E-3</v>
      </c>
      <c r="AA6904" s="23">
        <f t="shared" si="107"/>
        <v>4.7999999999999996E-4</v>
      </c>
    </row>
    <row r="6905" spans="18:27" x14ac:dyDescent="0.25">
      <c r="R6905" s="20">
        <v>345.15</v>
      </c>
      <c r="S6905" s="23">
        <v>4.7999999999999996E-3</v>
      </c>
      <c r="W6905" s="23">
        <v>4.0000000000000001E-3</v>
      </c>
      <c r="AA6905" s="23">
        <f t="shared" si="107"/>
        <v>6.7999999999999994E-4</v>
      </c>
    </row>
    <row r="6906" spans="18:27" x14ac:dyDescent="0.25">
      <c r="R6906" s="20">
        <v>345.2</v>
      </c>
      <c r="S6906" s="23">
        <v>6.7999999999999996E-3</v>
      </c>
      <c r="W6906" s="23">
        <v>4.0000000000000001E-3</v>
      </c>
      <c r="AA6906" s="23">
        <f t="shared" si="107"/>
        <v>7.1999999999999994E-4</v>
      </c>
    </row>
    <row r="6907" spans="18:27" x14ac:dyDescent="0.25">
      <c r="R6907" s="20">
        <v>345.25</v>
      </c>
      <c r="S6907" s="23">
        <v>7.1999999999999998E-3</v>
      </c>
      <c r="W6907" s="23">
        <v>4.0000000000000001E-3</v>
      </c>
      <c r="AA6907" s="23">
        <f t="shared" si="107"/>
        <v>7.6000000000000004E-4</v>
      </c>
    </row>
    <row r="6908" spans="18:27" x14ac:dyDescent="0.25">
      <c r="R6908" s="20">
        <v>345.3</v>
      </c>
      <c r="S6908" s="23">
        <v>7.6E-3</v>
      </c>
      <c r="W6908" s="23">
        <v>4.0000000000000001E-3</v>
      </c>
      <c r="AA6908" s="23">
        <f t="shared" si="107"/>
        <v>7.6000000000000004E-4</v>
      </c>
    </row>
    <row r="6909" spans="18:27" x14ac:dyDescent="0.25">
      <c r="R6909" s="20">
        <v>345.35</v>
      </c>
      <c r="S6909" s="23">
        <v>7.6E-3</v>
      </c>
      <c r="W6909" s="23">
        <v>4.0000000000000001E-3</v>
      </c>
      <c r="AA6909" s="23">
        <f t="shared" si="107"/>
        <v>8.3999999999999993E-4</v>
      </c>
    </row>
    <row r="6910" spans="18:27" x14ac:dyDescent="0.25">
      <c r="R6910" s="20">
        <v>345.4</v>
      </c>
      <c r="S6910" s="23">
        <v>8.3999999999999995E-3</v>
      </c>
      <c r="W6910" s="23">
        <v>4.0000000000000001E-3</v>
      </c>
      <c r="AA6910" s="23">
        <f t="shared" si="107"/>
        <v>8.0000000000000004E-4</v>
      </c>
    </row>
    <row r="6911" spans="18:27" x14ac:dyDescent="0.25">
      <c r="R6911" s="20">
        <v>345.45</v>
      </c>
      <c r="S6911" s="23">
        <v>8.0000000000000002E-3</v>
      </c>
      <c r="W6911" s="23">
        <v>0</v>
      </c>
      <c r="AA6911" s="23">
        <f t="shared" si="107"/>
        <v>8.3999999999999993E-4</v>
      </c>
    </row>
    <row r="6912" spans="18:27" x14ac:dyDescent="0.25">
      <c r="R6912" s="20">
        <v>345.5</v>
      </c>
      <c r="S6912" s="23">
        <v>8.3999999999999995E-3</v>
      </c>
      <c r="W6912" s="23">
        <v>0</v>
      </c>
      <c r="AA6912" s="23">
        <f t="shared" si="107"/>
        <v>7.1999999999999994E-4</v>
      </c>
    </row>
    <row r="6913" spans="18:27" x14ac:dyDescent="0.25">
      <c r="R6913" s="20">
        <v>345.55</v>
      </c>
      <c r="S6913" s="23">
        <v>7.1999999999999998E-3</v>
      </c>
      <c r="W6913" s="23">
        <v>0</v>
      </c>
      <c r="AA6913" s="23">
        <f t="shared" si="107"/>
        <v>1.0399999999999999E-3</v>
      </c>
    </row>
    <row r="6914" spans="18:27" x14ac:dyDescent="0.25">
      <c r="R6914" s="20">
        <v>345.6</v>
      </c>
      <c r="S6914" s="23">
        <v>1.04E-2</v>
      </c>
      <c r="W6914" s="23">
        <v>0</v>
      </c>
      <c r="AA6914" s="23">
        <f t="shared" si="107"/>
        <v>1.16E-3</v>
      </c>
    </row>
    <row r="6915" spans="18:27" x14ac:dyDescent="0.25">
      <c r="R6915" s="20">
        <v>345.65</v>
      </c>
      <c r="S6915" s="23">
        <v>1.1599999999999999E-2</v>
      </c>
      <c r="W6915" s="23">
        <v>4.0000000000000001E-3</v>
      </c>
      <c r="AA6915" s="23">
        <f t="shared" si="107"/>
        <v>1.5200000000000001E-3</v>
      </c>
    </row>
    <row r="6916" spans="18:27" x14ac:dyDescent="0.25">
      <c r="R6916" s="20">
        <v>345.7</v>
      </c>
      <c r="S6916" s="23">
        <v>1.52E-2</v>
      </c>
      <c r="W6916" s="23">
        <v>4.0000000000000001E-3</v>
      </c>
      <c r="AA6916" s="23">
        <f t="shared" ref="AA6916:AA6979" si="108">S6917/10</f>
        <v>1.6799999999999999E-3</v>
      </c>
    </row>
    <row r="6917" spans="18:27" x14ac:dyDescent="0.25">
      <c r="R6917" s="20">
        <v>345.75</v>
      </c>
      <c r="S6917" s="23">
        <v>1.6799999999999999E-2</v>
      </c>
      <c r="W6917" s="23">
        <v>4.0000000000000001E-3</v>
      </c>
      <c r="AA6917" s="23">
        <f t="shared" si="108"/>
        <v>1.8400000000000001E-3</v>
      </c>
    </row>
    <row r="6918" spans="18:27" x14ac:dyDescent="0.25">
      <c r="R6918" s="20">
        <v>345.8</v>
      </c>
      <c r="S6918" s="23">
        <v>1.84E-2</v>
      </c>
      <c r="W6918" s="23">
        <v>4.0000000000000001E-3</v>
      </c>
      <c r="AA6918" s="23">
        <f t="shared" si="108"/>
        <v>1.6400000000000002E-3</v>
      </c>
    </row>
    <row r="6919" spans="18:27" x14ac:dyDescent="0.25">
      <c r="R6919" s="20">
        <v>345.85</v>
      </c>
      <c r="S6919" s="23">
        <v>1.6400000000000001E-2</v>
      </c>
      <c r="W6919" s="23">
        <v>4.0000000000000001E-3</v>
      </c>
      <c r="AA6919" s="23">
        <f t="shared" si="108"/>
        <v>1.2800000000000001E-3</v>
      </c>
    </row>
    <row r="6920" spans="18:27" x14ac:dyDescent="0.25">
      <c r="R6920" s="20">
        <v>345.9</v>
      </c>
      <c r="S6920" s="23">
        <v>1.2800000000000001E-2</v>
      </c>
      <c r="W6920" s="23">
        <v>4.0000000000000001E-3</v>
      </c>
      <c r="AA6920" s="23">
        <f t="shared" si="108"/>
        <v>1.2800000000000001E-3</v>
      </c>
    </row>
    <row r="6921" spans="18:27" x14ac:dyDescent="0.25">
      <c r="R6921" s="20">
        <v>345.95</v>
      </c>
      <c r="S6921" s="23">
        <v>1.2800000000000001E-2</v>
      </c>
      <c r="W6921" s="23">
        <v>4.0000000000000001E-3</v>
      </c>
      <c r="AA6921" s="23">
        <f t="shared" si="108"/>
        <v>1.56E-3</v>
      </c>
    </row>
    <row r="6922" spans="18:27" x14ac:dyDescent="0.25">
      <c r="R6922" s="20">
        <v>346</v>
      </c>
      <c r="S6922" s="23">
        <v>1.5599999999999999E-2</v>
      </c>
      <c r="W6922" s="23">
        <v>4.0000000000000001E-3</v>
      </c>
      <c r="AA6922" s="23">
        <f t="shared" si="108"/>
        <v>1.6400000000000002E-3</v>
      </c>
    </row>
    <row r="6923" spans="18:27" x14ac:dyDescent="0.25">
      <c r="R6923" s="20">
        <v>346.05</v>
      </c>
      <c r="S6923" s="23">
        <v>1.6400000000000001E-2</v>
      </c>
      <c r="W6923" s="23">
        <v>0</v>
      </c>
      <c r="AA6923" s="23">
        <f t="shared" si="108"/>
        <v>1.8E-3</v>
      </c>
    </row>
    <row r="6924" spans="18:27" x14ac:dyDescent="0.25">
      <c r="R6924" s="20">
        <v>346.1</v>
      </c>
      <c r="S6924" s="23">
        <v>1.7999999999999999E-2</v>
      </c>
      <c r="W6924" s="23">
        <v>0</v>
      </c>
      <c r="AA6924" s="23">
        <f t="shared" si="108"/>
        <v>1.8E-3</v>
      </c>
    </row>
    <row r="6925" spans="18:27" x14ac:dyDescent="0.25">
      <c r="R6925" s="20">
        <v>346.15</v>
      </c>
      <c r="S6925" s="23">
        <v>1.7999999999999999E-2</v>
      </c>
      <c r="W6925" s="23">
        <v>0</v>
      </c>
      <c r="AA6925" s="23">
        <f t="shared" si="108"/>
        <v>1.8E-3</v>
      </c>
    </row>
    <row r="6926" spans="18:27" x14ac:dyDescent="0.25">
      <c r="R6926" s="20">
        <v>346.2</v>
      </c>
      <c r="S6926" s="23">
        <v>1.7999999999999999E-2</v>
      </c>
      <c r="W6926" s="23">
        <v>0</v>
      </c>
      <c r="AA6926" s="23">
        <f t="shared" si="108"/>
        <v>1.8400000000000001E-3</v>
      </c>
    </row>
    <row r="6927" spans="18:27" x14ac:dyDescent="0.25">
      <c r="R6927" s="20">
        <v>346.25</v>
      </c>
      <c r="S6927" s="23">
        <v>1.84E-2</v>
      </c>
      <c r="W6927" s="23">
        <v>0</v>
      </c>
      <c r="AA6927" s="23">
        <f t="shared" si="108"/>
        <v>1.48E-3</v>
      </c>
    </row>
    <row r="6928" spans="18:27" x14ac:dyDescent="0.25">
      <c r="R6928" s="20">
        <v>346.3</v>
      </c>
      <c r="S6928" s="23">
        <v>1.4800000000000001E-2</v>
      </c>
      <c r="W6928" s="23">
        <v>0</v>
      </c>
      <c r="AA6928" s="23">
        <f t="shared" si="108"/>
        <v>1.2800000000000001E-3</v>
      </c>
    </row>
    <row r="6929" spans="18:27" x14ac:dyDescent="0.25">
      <c r="R6929" s="20">
        <v>346.35</v>
      </c>
      <c r="S6929" s="23">
        <v>1.2800000000000001E-2</v>
      </c>
      <c r="W6929" s="23">
        <v>0</v>
      </c>
      <c r="AA6929" s="23">
        <f t="shared" si="108"/>
        <v>1.6400000000000002E-3</v>
      </c>
    </row>
    <row r="6930" spans="18:27" x14ac:dyDescent="0.25">
      <c r="R6930" s="20">
        <v>346.4</v>
      </c>
      <c r="S6930" s="23">
        <v>1.6400000000000001E-2</v>
      </c>
      <c r="W6930" s="23">
        <v>0</v>
      </c>
      <c r="AA6930" s="23">
        <f t="shared" si="108"/>
        <v>1.6799999999999999E-3</v>
      </c>
    </row>
    <row r="6931" spans="18:27" x14ac:dyDescent="0.25">
      <c r="R6931" s="20">
        <v>346.45</v>
      </c>
      <c r="S6931" s="23">
        <v>1.6799999999999999E-2</v>
      </c>
      <c r="W6931" s="23">
        <v>4.0000000000000001E-3</v>
      </c>
      <c r="AA6931" s="23">
        <f t="shared" si="108"/>
        <v>1.5200000000000001E-3</v>
      </c>
    </row>
    <row r="6932" spans="18:27" x14ac:dyDescent="0.25">
      <c r="R6932" s="20">
        <v>346.5</v>
      </c>
      <c r="S6932" s="23">
        <v>1.52E-2</v>
      </c>
      <c r="W6932" s="23">
        <v>4.0000000000000001E-3</v>
      </c>
      <c r="AA6932" s="23">
        <f t="shared" si="108"/>
        <v>1.16E-3</v>
      </c>
    </row>
    <row r="6933" spans="18:27" x14ac:dyDescent="0.25">
      <c r="R6933" s="20">
        <v>346.55</v>
      </c>
      <c r="S6933" s="23">
        <v>1.1599999999999999E-2</v>
      </c>
      <c r="W6933" s="23">
        <v>4.0000000000000001E-3</v>
      </c>
      <c r="AA6933" s="23">
        <f t="shared" si="108"/>
        <v>1.0399999999999999E-3</v>
      </c>
    </row>
    <row r="6934" spans="18:27" x14ac:dyDescent="0.25">
      <c r="R6934" s="20">
        <v>346.6</v>
      </c>
      <c r="S6934" s="23">
        <v>1.04E-2</v>
      </c>
      <c r="W6934" s="23">
        <v>4.0000000000000001E-3</v>
      </c>
      <c r="AA6934" s="23">
        <f t="shared" si="108"/>
        <v>1E-3</v>
      </c>
    </row>
    <row r="6935" spans="18:27" x14ac:dyDescent="0.25">
      <c r="R6935" s="20">
        <v>346.65</v>
      </c>
      <c r="S6935" s="23">
        <v>0.01</v>
      </c>
      <c r="W6935" s="23">
        <v>0</v>
      </c>
      <c r="AA6935" s="23">
        <f t="shared" si="108"/>
        <v>9.2000000000000003E-4</v>
      </c>
    </row>
    <row r="6936" spans="18:27" x14ac:dyDescent="0.25">
      <c r="R6936" s="20">
        <v>346.7</v>
      </c>
      <c r="S6936" s="23">
        <v>9.1999999999999998E-3</v>
      </c>
      <c r="W6936" s="23">
        <v>0</v>
      </c>
      <c r="AA6936" s="23">
        <f t="shared" si="108"/>
        <v>8.8000000000000003E-4</v>
      </c>
    </row>
    <row r="6937" spans="18:27" x14ac:dyDescent="0.25">
      <c r="R6937" s="20">
        <v>346.75</v>
      </c>
      <c r="S6937" s="23">
        <v>8.8000000000000005E-3</v>
      </c>
      <c r="W6937" s="23">
        <v>0</v>
      </c>
      <c r="AA6937" s="23">
        <f t="shared" si="108"/>
        <v>8.3999999999999993E-4</v>
      </c>
    </row>
    <row r="6938" spans="18:27" x14ac:dyDescent="0.25">
      <c r="R6938" s="20">
        <v>346.8</v>
      </c>
      <c r="S6938" s="23">
        <v>8.3999999999999995E-3</v>
      </c>
      <c r="W6938" s="23">
        <v>0</v>
      </c>
      <c r="AA6938" s="23">
        <f t="shared" si="108"/>
        <v>8.8000000000000003E-4</v>
      </c>
    </row>
    <row r="6939" spans="18:27" x14ac:dyDescent="0.25">
      <c r="R6939" s="20">
        <v>346.85</v>
      </c>
      <c r="S6939" s="23">
        <v>8.8000000000000005E-3</v>
      </c>
      <c r="W6939" s="23">
        <v>4.0000000000000001E-3</v>
      </c>
      <c r="AA6939" s="23">
        <f t="shared" si="108"/>
        <v>8.8000000000000003E-4</v>
      </c>
    </row>
    <row r="6940" spans="18:27" x14ac:dyDescent="0.25">
      <c r="R6940" s="20">
        <v>346.9</v>
      </c>
      <c r="S6940" s="23">
        <v>8.8000000000000005E-3</v>
      </c>
      <c r="W6940" s="23">
        <v>4.0000000000000001E-3</v>
      </c>
      <c r="AA6940" s="23">
        <f t="shared" si="108"/>
        <v>8.3999999999999993E-4</v>
      </c>
    </row>
    <row r="6941" spans="18:27" x14ac:dyDescent="0.25">
      <c r="R6941" s="20">
        <v>346.95</v>
      </c>
      <c r="S6941" s="23">
        <v>8.3999999999999995E-3</v>
      </c>
      <c r="W6941" s="23">
        <v>4.0000000000000001E-3</v>
      </c>
      <c r="AA6941" s="23">
        <f t="shared" si="108"/>
        <v>8.8000000000000003E-4</v>
      </c>
    </row>
    <row r="6942" spans="18:27" x14ac:dyDescent="0.25">
      <c r="R6942" s="20">
        <v>347</v>
      </c>
      <c r="S6942" s="23">
        <v>8.8000000000000005E-3</v>
      </c>
      <c r="W6942" s="23">
        <v>4.0000000000000001E-3</v>
      </c>
      <c r="AA6942" s="23">
        <f t="shared" si="108"/>
        <v>8.3999999999999993E-4</v>
      </c>
    </row>
    <row r="6943" spans="18:27" x14ac:dyDescent="0.25">
      <c r="R6943" s="20">
        <v>347.05</v>
      </c>
      <c r="S6943" s="23">
        <v>8.3999999999999995E-3</v>
      </c>
      <c r="W6943" s="23">
        <v>4.0000000000000001E-3</v>
      </c>
      <c r="AA6943" s="23">
        <f t="shared" si="108"/>
        <v>8.3999999999999993E-4</v>
      </c>
    </row>
    <row r="6944" spans="18:27" x14ac:dyDescent="0.25">
      <c r="R6944" s="20">
        <v>347.1</v>
      </c>
      <c r="S6944" s="23">
        <v>8.3999999999999995E-3</v>
      </c>
      <c r="W6944" s="23">
        <v>4.0000000000000001E-3</v>
      </c>
      <c r="AA6944" s="23">
        <f t="shared" si="108"/>
        <v>8.3999999999999993E-4</v>
      </c>
    </row>
    <row r="6945" spans="18:27" x14ac:dyDescent="0.25">
      <c r="R6945" s="20">
        <v>347.15</v>
      </c>
      <c r="S6945" s="23">
        <v>8.3999999999999995E-3</v>
      </c>
      <c r="W6945" s="23">
        <v>4.0000000000000001E-3</v>
      </c>
      <c r="AA6945" s="23">
        <f t="shared" si="108"/>
        <v>8.3999999999999993E-4</v>
      </c>
    </row>
    <row r="6946" spans="18:27" x14ac:dyDescent="0.25">
      <c r="R6946" s="20">
        <v>347.2</v>
      </c>
      <c r="S6946" s="23">
        <v>8.3999999999999995E-3</v>
      </c>
      <c r="W6946" s="23">
        <v>4.0000000000000001E-3</v>
      </c>
      <c r="AA6946" s="23">
        <f t="shared" si="108"/>
        <v>8.8000000000000003E-4</v>
      </c>
    </row>
    <row r="6947" spans="18:27" x14ac:dyDescent="0.25">
      <c r="R6947" s="20">
        <v>347.25</v>
      </c>
      <c r="S6947" s="23">
        <v>8.8000000000000005E-3</v>
      </c>
      <c r="W6947" s="23">
        <v>4.0000000000000001E-3</v>
      </c>
      <c r="AA6947" s="23">
        <f t="shared" si="108"/>
        <v>8.8000000000000003E-4</v>
      </c>
    </row>
    <row r="6948" spans="18:27" x14ac:dyDescent="0.25">
      <c r="R6948" s="20">
        <v>347.3</v>
      </c>
      <c r="S6948" s="23">
        <v>8.8000000000000005E-3</v>
      </c>
      <c r="W6948" s="23">
        <v>4.0000000000000001E-3</v>
      </c>
      <c r="AA6948" s="23">
        <f t="shared" si="108"/>
        <v>8.8000000000000003E-4</v>
      </c>
    </row>
    <row r="6949" spans="18:27" x14ac:dyDescent="0.25">
      <c r="R6949" s="20">
        <v>347.35</v>
      </c>
      <c r="S6949" s="23">
        <v>8.8000000000000005E-3</v>
      </c>
      <c r="W6949" s="23">
        <v>4.0000000000000001E-3</v>
      </c>
      <c r="AA6949" s="23">
        <f t="shared" si="108"/>
        <v>8.8000000000000003E-4</v>
      </c>
    </row>
    <row r="6950" spans="18:27" x14ac:dyDescent="0.25">
      <c r="R6950" s="20">
        <v>347.4</v>
      </c>
      <c r="S6950" s="23">
        <v>8.8000000000000005E-3</v>
      </c>
      <c r="W6950" s="23">
        <v>4.0000000000000001E-3</v>
      </c>
      <c r="AA6950" s="23">
        <f t="shared" si="108"/>
        <v>8.3999999999999993E-4</v>
      </c>
    </row>
    <row r="6951" spans="18:27" x14ac:dyDescent="0.25">
      <c r="R6951" s="20">
        <v>347.45</v>
      </c>
      <c r="S6951" s="23">
        <v>8.3999999999999995E-3</v>
      </c>
      <c r="W6951" s="23">
        <v>0</v>
      </c>
      <c r="AA6951" s="23">
        <f t="shared" si="108"/>
        <v>8.3999999999999993E-4</v>
      </c>
    </row>
    <row r="6952" spans="18:27" x14ac:dyDescent="0.25">
      <c r="R6952" s="20">
        <v>347.5</v>
      </c>
      <c r="S6952" s="23">
        <v>8.3999999999999995E-3</v>
      </c>
      <c r="W6952" s="23">
        <v>0</v>
      </c>
      <c r="AA6952" s="23">
        <f t="shared" si="108"/>
        <v>8.3999999999999993E-4</v>
      </c>
    </row>
    <row r="6953" spans="18:27" x14ac:dyDescent="0.25">
      <c r="R6953" s="20">
        <v>347.55</v>
      </c>
      <c r="S6953" s="23">
        <v>8.3999999999999995E-3</v>
      </c>
      <c r="W6953" s="23">
        <v>0</v>
      </c>
      <c r="AA6953" s="23">
        <f t="shared" si="108"/>
        <v>8.8000000000000003E-4</v>
      </c>
    </row>
    <row r="6954" spans="18:27" x14ac:dyDescent="0.25">
      <c r="R6954" s="20">
        <v>347.6</v>
      </c>
      <c r="S6954" s="23">
        <v>8.8000000000000005E-3</v>
      </c>
      <c r="W6954" s="23">
        <v>0</v>
      </c>
      <c r="AA6954" s="23">
        <f t="shared" si="108"/>
        <v>8.0000000000000004E-4</v>
      </c>
    </row>
    <row r="6955" spans="18:27" x14ac:dyDescent="0.25">
      <c r="R6955" s="20">
        <v>347.65</v>
      </c>
      <c r="S6955" s="23">
        <v>8.0000000000000002E-3</v>
      </c>
      <c r="W6955" s="23">
        <v>0</v>
      </c>
      <c r="AA6955" s="23">
        <f t="shared" si="108"/>
        <v>8.8000000000000003E-4</v>
      </c>
    </row>
    <row r="6956" spans="18:27" x14ac:dyDescent="0.25">
      <c r="R6956" s="20">
        <v>347.7</v>
      </c>
      <c r="S6956" s="23">
        <v>8.8000000000000005E-3</v>
      </c>
      <c r="W6956" s="23">
        <v>0</v>
      </c>
      <c r="AA6956" s="23">
        <f t="shared" si="108"/>
        <v>8.0000000000000004E-4</v>
      </c>
    </row>
    <row r="6957" spans="18:27" x14ac:dyDescent="0.25">
      <c r="R6957" s="20">
        <v>347.75</v>
      </c>
      <c r="S6957" s="23">
        <v>8.0000000000000002E-3</v>
      </c>
      <c r="W6957" s="23">
        <v>0</v>
      </c>
      <c r="AA6957" s="23">
        <f t="shared" si="108"/>
        <v>8.8000000000000003E-4</v>
      </c>
    </row>
    <row r="6958" spans="18:27" x14ac:dyDescent="0.25">
      <c r="R6958" s="20">
        <v>347.8</v>
      </c>
      <c r="S6958" s="23">
        <v>8.8000000000000005E-3</v>
      </c>
      <c r="W6958" s="23">
        <v>0</v>
      </c>
      <c r="AA6958" s="23">
        <f t="shared" si="108"/>
        <v>7.1999999999999994E-4</v>
      </c>
    </row>
    <row r="6959" spans="18:27" x14ac:dyDescent="0.25">
      <c r="R6959" s="20">
        <v>347.85</v>
      </c>
      <c r="S6959" s="23">
        <v>7.1999999999999998E-3</v>
      </c>
      <c r="W6959" s="23">
        <v>0</v>
      </c>
      <c r="AA6959" s="23">
        <f t="shared" si="108"/>
        <v>6.4000000000000005E-4</v>
      </c>
    </row>
    <row r="6960" spans="18:27" x14ac:dyDescent="0.25">
      <c r="R6960" s="20">
        <v>347.9</v>
      </c>
      <c r="S6960" s="23">
        <v>6.4000000000000003E-3</v>
      </c>
      <c r="W6960" s="23">
        <v>0</v>
      </c>
      <c r="AA6960" s="23">
        <f t="shared" si="108"/>
        <v>5.5999999999999995E-4</v>
      </c>
    </row>
    <row r="6961" spans="18:27" x14ac:dyDescent="0.25">
      <c r="R6961" s="20">
        <v>347.95</v>
      </c>
      <c r="S6961" s="23">
        <v>5.5999999999999999E-3</v>
      </c>
      <c r="W6961" s="23">
        <v>0</v>
      </c>
      <c r="AA6961" s="23">
        <f t="shared" si="108"/>
        <v>5.5999999999999995E-4</v>
      </c>
    </row>
    <row r="6962" spans="18:27" x14ac:dyDescent="0.25">
      <c r="R6962" s="20">
        <v>348</v>
      </c>
      <c r="S6962" s="23">
        <v>5.5999999999999999E-3</v>
      </c>
      <c r="W6962" s="23">
        <v>0</v>
      </c>
      <c r="AA6962" s="23">
        <f t="shared" si="108"/>
        <v>3.2000000000000003E-4</v>
      </c>
    </row>
    <row r="6963" spans="18:27" x14ac:dyDescent="0.25">
      <c r="R6963" s="20">
        <v>348.05</v>
      </c>
      <c r="S6963" s="23">
        <v>3.2000000000000002E-3</v>
      </c>
      <c r="W6963" s="23">
        <v>0</v>
      </c>
      <c r="AA6963" s="23">
        <f t="shared" si="108"/>
        <v>2.3999999999999998E-4</v>
      </c>
    </row>
    <row r="6964" spans="18:27" x14ac:dyDescent="0.25">
      <c r="R6964" s="20">
        <v>348.1</v>
      </c>
      <c r="S6964" s="23">
        <v>2.3999999999999998E-3</v>
      </c>
      <c r="W6964" s="23">
        <v>0</v>
      </c>
      <c r="AA6964" s="23">
        <f t="shared" si="108"/>
        <v>8.0000000000000007E-5</v>
      </c>
    </row>
    <row r="6965" spans="18:27" x14ac:dyDescent="0.25">
      <c r="R6965" s="20">
        <v>348.15</v>
      </c>
      <c r="S6965" s="23">
        <v>8.0000000000000004E-4</v>
      </c>
      <c r="W6965" s="23">
        <v>0</v>
      </c>
      <c r="AA6965" s="23">
        <f t="shared" si="108"/>
        <v>8.0000000000000007E-5</v>
      </c>
    </row>
    <row r="6966" spans="18:27" x14ac:dyDescent="0.25">
      <c r="R6966" s="20">
        <v>348.2</v>
      </c>
      <c r="S6966" s="23">
        <v>8.0000000000000004E-4</v>
      </c>
      <c r="W6966" s="23">
        <v>0</v>
      </c>
      <c r="AA6966" s="23">
        <f t="shared" si="108"/>
        <v>0</v>
      </c>
    </row>
    <row r="6967" spans="18:27" x14ac:dyDescent="0.25">
      <c r="R6967" s="20">
        <v>348.25</v>
      </c>
      <c r="S6967" s="23">
        <v>0</v>
      </c>
      <c r="W6967" s="23">
        <v>0</v>
      </c>
      <c r="AA6967" s="23">
        <f t="shared" si="108"/>
        <v>8.0000000000000007E-5</v>
      </c>
    </row>
    <row r="6968" spans="18:27" x14ac:dyDescent="0.25">
      <c r="R6968" s="20">
        <v>348.3</v>
      </c>
      <c r="S6968" s="23">
        <v>8.0000000000000004E-4</v>
      </c>
      <c r="W6968" s="23">
        <v>0</v>
      </c>
      <c r="AA6968" s="23">
        <f t="shared" si="108"/>
        <v>-4.0000000000000003E-5</v>
      </c>
    </row>
    <row r="6969" spans="18:27" x14ac:dyDescent="0.25">
      <c r="R6969" s="20">
        <v>348.35</v>
      </c>
      <c r="S6969" s="23">
        <v>-4.0000000000000002E-4</v>
      </c>
      <c r="W6969" s="23">
        <v>0</v>
      </c>
      <c r="AA6969" s="23">
        <f t="shared" si="108"/>
        <v>8.0000000000000007E-5</v>
      </c>
    </row>
    <row r="6970" spans="18:27" x14ac:dyDescent="0.25">
      <c r="R6970" s="20">
        <v>348.4</v>
      </c>
      <c r="S6970" s="23">
        <v>8.0000000000000004E-4</v>
      </c>
      <c r="W6970" s="23">
        <v>0</v>
      </c>
      <c r="AA6970" s="23">
        <f t="shared" si="108"/>
        <v>-4.0000000000000003E-5</v>
      </c>
    </row>
    <row r="6971" spans="18:27" x14ac:dyDescent="0.25">
      <c r="R6971" s="20">
        <v>348.45</v>
      </c>
      <c r="S6971" s="23">
        <v>-4.0000000000000002E-4</v>
      </c>
      <c r="W6971" s="23">
        <v>0</v>
      </c>
      <c r="AA6971" s="23">
        <f t="shared" si="108"/>
        <v>0</v>
      </c>
    </row>
    <row r="6972" spans="18:27" x14ac:dyDescent="0.25">
      <c r="R6972" s="20">
        <v>348.5</v>
      </c>
      <c r="S6972" s="23">
        <v>0</v>
      </c>
      <c r="W6972" s="23">
        <v>0</v>
      </c>
      <c r="AA6972" s="23">
        <f t="shared" si="108"/>
        <v>-1.1999999999999999E-4</v>
      </c>
    </row>
    <row r="6973" spans="18:27" x14ac:dyDescent="0.25">
      <c r="R6973" s="20">
        <v>348.55</v>
      </c>
      <c r="S6973" s="23">
        <v>-1.1999999999999999E-3</v>
      </c>
      <c r="W6973" s="23">
        <v>0</v>
      </c>
      <c r="AA6973" s="23">
        <f t="shared" si="108"/>
        <v>0</v>
      </c>
    </row>
    <row r="6974" spans="18:27" x14ac:dyDescent="0.25">
      <c r="R6974" s="20">
        <v>348.6</v>
      </c>
      <c r="S6974" s="23">
        <v>0</v>
      </c>
      <c r="W6974" s="23">
        <v>0</v>
      </c>
      <c r="AA6974" s="23">
        <f t="shared" si="108"/>
        <v>0</v>
      </c>
    </row>
    <row r="6975" spans="18:27" x14ac:dyDescent="0.25">
      <c r="R6975" s="20">
        <v>348.65</v>
      </c>
      <c r="S6975" s="23">
        <v>0</v>
      </c>
      <c r="W6975" s="23">
        <v>0</v>
      </c>
      <c r="AA6975" s="23">
        <f t="shared" si="108"/>
        <v>4.0000000000000003E-5</v>
      </c>
    </row>
    <row r="6976" spans="18:27" x14ac:dyDescent="0.25">
      <c r="R6976" s="20">
        <v>348.7</v>
      </c>
      <c r="S6976" s="23">
        <v>4.0000000000000002E-4</v>
      </c>
      <c r="W6976" s="23">
        <v>0</v>
      </c>
      <c r="AA6976" s="23">
        <f t="shared" si="108"/>
        <v>0</v>
      </c>
    </row>
    <row r="6977" spans="18:27" x14ac:dyDescent="0.25">
      <c r="R6977" s="20">
        <v>348.75</v>
      </c>
      <c r="S6977" s="23">
        <v>0</v>
      </c>
      <c r="W6977" s="23">
        <v>0</v>
      </c>
      <c r="AA6977" s="23">
        <f t="shared" si="108"/>
        <v>4.0000000000000003E-5</v>
      </c>
    </row>
    <row r="6978" spans="18:27" x14ac:dyDescent="0.25">
      <c r="R6978" s="20">
        <v>348.8</v>
      </c>
      <c r="S6978" s="23">
        <v>4.0000000000000002E-4</v>
      </c>
      <c r="W6978" s="23">
        <v>0</v>
      </c>
      <c r="AA6978" s="23">
        <f t="shared" si="108"/>
        <v>0</v>
      </c>
    </row>
    <row r="6979" spans="18:27" x14ac:dyDescent="0.25">
      <c r="R6979" s="20">
        <v>348.85</v>
      </c>
      <c r="S6979" s="23">
        <v>0</v>
      </c>
      <c r="W6979" s="23">
        <v>4.0000000000000001E-3</v>
      </c>
      <c r="AA6979" s="23">
        <f t="shared" si="108"/>
        <v>4.0000000000000003E-5</v>
      </c>
    </row>
    <row r="6980" spans="18:27" x14ac:dyDescent="0.25">
      <c r="R6980" s="20">
        <v>348.9</v>
      </c>
      <c r="S6980" s="23">
        <v>4.0000000000000002E-4</v>
      </c>
      <c r="W6980" s="23">
        <v>4.0000000000000001E-3</v>
      </c>
      <c r="AA6980" s="23">
        <f t="shared" ref="AA6980:AA7043" si="109">S6981/10</f>
        <v>0</v>
      </c>
    </row>
    <row r="6981" spans="18:27" x14ac:dyDescent="0.25">
      <c r="R6981" s="20">
        <v>348.95</v>
      </c>
      <c r="S6981" s="23">
        <v>0</v>
      </c>
      <c r="W6981" s="23">
        <v>4.0000000000000001E-3</v>
      </c>
      <c r="AA6981" s="23">
        <f t="shared" si="109"/>
        <v>4.0000000000000003E-5</v>
      </c>
    </row>
    <row r="6982" spans="18:27" x14ac:dyDescent="0.25">
      <c r="R6982" s="20">
        <v>349</v>
      </c>
      <c r="S6982" s="23">
        <v>4.0000000000000002E-4</v>
      </c>
      <c r="W6982" s="23">
        <v>4.0000000000000001E-3</v>
      </c>
      <c r="AA6982" s="23">
        <f t="shared" si="109"/>
        <v>0</v>
      </c>
    </row>
    <row r="6983" spans="18:27" x14ac:dyDescent="0.25">
      <c r="R6983" s="20">
        <v>349.05</v>
      </c>
      <c r="S6983" s="23">
        <v>0</v>
      </c>
      <c r="W6983" s="23">
        <v>4.0000000000000001E-3</v>
      </c>
      <c r="AA6983" s="23">
        <f t="shared" si="109"/>
        <v>4.0000000000000003E-5</v>
      </c>
    </row>
    <row r="6984" spans="18:27" x14ac:dyDescent="0.25">
      <c r="R6984" s="20">
        <v>349.1</v>
      </c>
      <c r="S6984" s="23">
        <v>4.0000000000000002E-4</v>
      </c>
      <c r="W6984" s="23">
        <v>4.0000000000000001E-3</v>
      </c>
      <c r="AA6984" s="23">
        <f t="shared" si="109"/>
        <v>0</v>
      </c>
    </row>
    <row r="6985" spans="18:27" x14ac:dyDescent="0.25">
      <c r="R6985" s="20">
        <v>349.15</v>
      </c>
      <c r="S6985" s="23">
        <v>0</v>
      </c>
      <c r="W6985" s="23">
        <v>4.0000000000000001E-3</v>
      </c>
      <c r="AA6985" s="23">
        <f t="shared" si="109"/>
        <v>4.0000000000000003E-5</v>
      </c>
    </row>
    <row r="6986" spans="18:27" x14ac:dyDescent="0.25">
      <c r="R6986" s="20">
        <v>349.2</v>
      </c>
      <c r="S6986" s="23">
        <v>4.0000000000000002E-4</v>
      </c>
      <c r="W6986" s="23">
        <v>4.0000000000000001E-3</v>
      </c>
      <c r="AA6986" s="23">
        <f t="shared" si="109"/>
        <v>0</v>
      </c>
    </row>
    <row r="6987" spans="18:27" x14ac:dyDescent="0.25">
      <c r="R6987" s="20">
        <v>349.25</v>
      </c>
      <c r="S6987" s="23">
        <v>0</v>
      </c>
      <c r="W6987" s="23">
        <v>0</v>
      </c>
      <c r="AA6987" s="23">
        <f t="shared" si="109"/>
        <v>4.0000000000000003E-5</v>
      </c>
    </row>
    <row r="6988" spans="18:27" x14ac:dyDescent="0.25">
      <c r="R6988" s="20">
        <v>349.3</v>
      </c>
      <c r="S6988" s="23">
        <v>4.0000000000000002E-4</v>
      </c>
      <c r="W6988" s="23">
        <v>0</v>
      </c>
      <c r="AA6988" s="23">
        <f t="shared" si="109"/>
        <v>0</v>
      </c>
    </row>
    <row r="6989" spans="18:27" x14ac:dyDescent="0.25">
      <c r="R6989" s="20">
        <v>349.35</v>
      </c>
      <c r="S6989" s="23">
        <v>0</v>
      </c>
      <c r="W6989" s="23">
        <v>0</v>
      </c>
      <c r="AA6989" s="23">
        <f t="shared" si="109"/>
        <v>4.0000000000000003E-5</v>
      </c>
    </row>
    <row r="6990" spans="18:27" x14ac:dyDescent="0.25">
      <c r="R6990" s="20">
        <v>349.4</v>
      </c>
      <c r="S6990" s="23">
        <v>4.0000000000000002E-4</v>
      </c>
      <c r="W6990" s="23">
        <v>0</v>
      </c>
      <c r="AA6990" s="23">
        <f t="shared" si="109"/>
        <v>8.0000000000000007E-5</v>
      </c>
    </row>
    <row r="6991" spans="18:27" x14ac:dyDescent="0.25">
      <c r="R6991" s="20">
        <v>349.45</v>
      </c>
      <c r="S6991" s="23">
        <v>8.0000000000000004E-4</v>
      </c>
      <c r="W6991" s="23">
        <v>4.0000000000000001E-3</v>
      </c>
      <c r="AA6991" s="23">
        <f t="shared" si="109"/>
        <v>8.0000000000000007E-5</v>
      </c>
    </row>
    <row r="6992" spans="18:27" x14ac:dyDescent="0.25">
      <c r="R6992" s="20">
        <v>349.5</v>
      </c>
      <c r="S6992" s="23">
        <v>8.0000000000000004E-4</v>
      </c>
      <c r="W6992" s="23">
        <v>4.0000000000000001E-3</v>
      </c>
      <c r="AA6992" s="23">
        <f t="shared" si="109"/>
        <v>0</v>
      </c>
    </row>
    <row r="6993" spans="18:27" x14ac:dyDescent="0.25">
      <c r="R6993" s="20">
        <v>349.55</v>
      </c>
      <c r="S6993" s="23">
        <v>0</v>
      </c>
      <c r="W6993" s="23">
        <v>4.0000000000000001E-3</v>
      </c>
      <c r="AA6993" s="23">
        <f t="shared" si="109"/>
        <v>0</v>
      </c>
    </row>
    <row r="6994" spans="18:27" x14ac:dyDescent="0.25">
      <c r="R6994" s="20">
        <v>349.6</v>
      </c>
      <c r="S6994" s="23">
        <v>0</v>
      </c>
      <c r="W6994" s="23">
        <v>4.0000000000000001E-3</v>
      </c>
      <c r="AA6994" s="23">
        <f t="shared" si="109"/>
        <v>-4.0000000000000003E-5</v>
      </c>
    </row>
    <row r="6995" spans="18:27" x14ac:dyDescent="0.25">
      <c r="R6995" s="20">
        <v>349.65</v>
      </c>
      <c r="S6995" s="23">
        <v>-4.0000000000000002E-4</v>
      </c>
      <c r="W6995" s="23">
        <v>1.6E-2</v>
      </c>
      <c r="AA6995" s="23">
        <f t="shared" si="109"/>
        <v>0</v>
      </c>
    </row>
    <row r="6996" spans="18:27" x14ac:dyDescent="0.25">
      <c r="R6996" s="20">
        <v>349.7</v>
      </c>
      <c r="S6996" s="23">
        <v>0</v>
      </c>
      <c r="W6996" s="23">
        <v>1.6E-2</v>
      </c>
      <c r="AA6996" s="23">
        <f t="shared" si="109"/>
        <v>-4.0000000000000003E-5</v>
      </c>
    </row>
    <row r="6997" spans="18:27" x14ac:dyDescent="0.25">
      <c r="R6997" s="20">
        <v>349.75</v>
      </c>
      <c r="S6997" s="23">
        <v>-4.0000000000000002E-4</v>
      </c>
      <c r="W6997" s="23">
        <v>4.3999999999999997E-2</v>
      </c>
      <c r="AA6997" s="23">
        <f t="shared" si="109"/>
        <v>-4.0000000000000003E-5</v>
      </c>
    </row>
    <row r="6998" spans="18:27" x14ac:dyDescent="0.25">
      <c r="R6998" s="20">
        <v>349.8</v>
      </c>
      <c r="S6998" s="23">
        <v>-4.0000000000000002E-4</v>
      </c>
      <c r="W6998" s="23">
        <v>6.4000000000000001E-2</v>
      </c>
      <c r="AA6998" s="23">
        <f t="shared" si="109"/>
        <v>0</v>
      </c>
    </row>
    <row r="6999" spans="18:27" x14ac:dyDescent="0.25">
      <c r="R6999" s="20">
        <v>349.85</v>
      </c>
      <c r="S6999" s="23">
        <v>0</v>
      </c>
      <c r="W6999" s="23">
        <v>6.4000000000000001E-2</v>
      </c>
      <c r="AA6999" s="23">
        <f t="shared" si="109"/>
        <v>8.0000000000000007E-5</v>
      </c>
    </row>
    <row r="7000" spans="18:27" x14ac:dyDescent="0.25">
      <c r="R7000" s="20">
        <v>349.9</v>
      </c>
      <c r="S7000" s="23">
        <v>8.0000000000000004E-4</v>
      </c>
      <c r="W7000" s="23">
        <v>5.6000000000000001E-2</v>
      </c>
      <c r="AA7000" s="23">
        <f t="shared" si="109"/>
        <v>0</v>
      </c>
    </row>
    <row r="7001" spans="18:27" x14ac:dyDescent="0.25">
      <c r="R7001" s="20">
        <v>349.95</v>
      </c>
      <c r="S7001" s="23">
        <v>0</v>
      </c>
      <c r="W7001" s="23">
        <v>5.1999999999999998E-2</v>
      </c>
      <c r="AA7001" s="23">
        <f t="shared" si="109"/>
        <v>8.0000000000000007E-5</v>
      </c>
    </row>
    <row r="7002" spans="18:27" x14ac:dyDescent="0.25">
      <c r="R7002" s="20">
        <v>350</v>
      </c>
      <c r="S7002" s="23">
        <v>8.0000000000000004E-4</v>
      </c>
      <c r="W7002" s="23">
        <v>5.6000000000000001E-2</v>
      </c>
      <c r="AA7002" s="23">
        <f t="shared" si="109"/>
        <v>0</v>
      </c>
    </row>
    <row r="7003" spans="18:27" x14ac:dyDescent="0.25">
      <c r="R7003" s="20">
        <v>350.05</v>
      </c>
      <c r="S7003" s="23">
        <v>0</v>
      </c>
      <c r="W7003" s="23">
        <v>7.5999999999999998E-2</v>
      </c>
      <c r="AA7003" s="23">
        <f t="shared" si="109"/>
        <v>-4.0000000000000003E-5</v>
      </c>
    </row>
    <row r="7004" spans="18:27" x14ac:dyDescent="0.25">
      <c r="R7004" s="20">
        <v>350.1</v>
      </c>
      <c r="S7004" s="23">
        <v>-4.0000000000000002E-4</v>
      </c>
      <c r="W7004" s="23">
        <v>7.5999999999999998E-2</v>
      </c>
      <c r="AA7004" s="23">
        <f t="shared" si="109"/>
        <v>0</v>
      </c>
    </row>
    <row r="7005" spans="18:27" x14ac:dyDescent="0.25">
      <c r="R7005" s="20">
        <v>350.15</v>
      </c>
      <c r="S7005" s="23">
        <v>0</v>
      </c>
      <c r="W7005" s="23">
        <v>8.4000000000000005E-2</v>
      </c>
      <c r="AA7005" s="23">
        <f t="shared" si="109"/>
        <v>-4.0000000000000003E-5</v>
      </c>
    </row>
    <row r="7006" spans="18:27" x14ac:dyDescent="0.25">
      <c r="R7006" s="20">
        <v>350.2</v>
      </c>
      <c r="S7006" s="23">
        <v>-4.0000000000000002E-4</v>
      </c>
      <c r="W7006" s="23">
        <v>8.4000000000000005E-2</v>
      </c>
      <c r="AA7006" s="23">
        <f t="shared" si="109"/>
        <v>-4.0000000000000003E-5</v>
      </c>
    </row>
    <row r="7007" spans="18:27" x14ac:dyDescent="0.25">
      <c r="R7007" s="20">
        <v>350.25</v>
      </c>
      <c r="S7007" s="23">
        <v>-4.0000000000000002E-4</v>
      </c>
      <c r="W7007" s="23">
        <v>7.5999999999999998E-2</v>
      </c>
      <c r="AA7007" s="23">
        <f t="shared" si="109"/>
        <v>-4.0000000000000003E-5</v>
      </c>
    </row>
    <row r="7008" spans="18:27" x14ac:dyDescent="0.25">
      <c r="R7008" s="20">
        <v>350.3</v>
      </c>
      <c r="S7008" s="23">
        <v>-4.0000000000000002E-4</v>
      </c>
      <c r="W7008" s="23">
        <v>7.5999999999999998E-2</v>
      </c>
      <c r="AA7008" s="23">
        <f t="shared" si="109"/>
        <v>-4.0000000000000003E-5</v>
      </c>
    </row>
    <row r="7009" spans="18:27" x14ac:dyDescent="0.25">
      <c r="R7009" s="20">
        <v>350.35</v>
      </c>
      <c r="S7009" s="23">
        <v>-4.0000000000000002E-4</v>
      </c>
      <c r="W7009" s="23">
        <v>8.4000000000000005E-2</v>
      </c>
      <c r="AA7009" s="23">
        <f t="shared" si="109"/>
        <v>0</v>
      </c>
    </row>
    <row r="7010" spans="18:27" x14ac:dyDescent="0.25">
      <c r="R7010" s="20">
        <v>350.4</v>
      </c>
      <c r="S7010" s="23">
        <v>0</v>
      </c>
      <c r="W7010" s="23">
        <v>0.108</v>
      </c>
      <c r="AA7010" s="23">
        <f t="shared" si="109"/>
        <v>0</v>
      </c>
    </row>
    <row r="7011" spans="18:27" x14ac:dyDescent="0.25">
      <c r="R7011" s="20">
        <v>350.45</v>
      </c>
      <c r="S7011" s="23">
        <v>0</v>
      </c>
      <c r="W7011" s="23">
        <v>0.14000000000000001</v>
      </c>
      <c r="AA7011" s="23">
        <f t="shared" si="109"/>
        <v>-4.0000000000000003E-5</v>
      </c>
    </row>
    <row r="7012" spans="18:27" x14ac:dyDescent="0.25">
      <c r="R7012" s="20">
        <v>350.5</v>
      </c>
      <c r="S7012" s="23">
        <v>-4.0000000000000002E-4</v>
      </c>
      <c r="W7012" s="23">
        <v>0.16800000000000001</v>
      </c>
      <c r="AA7012" s="23">
        <f t="shared" si="109"/>
        <v>-4.0000000000000003E-5</v>
      </c>
    </row>
    <row r="7013" spans="18:27" x14ac:dyDescent="0.25">
      <c r="R7013" s="20">
        <v>350.55</v>
      </c>
      <c r="S7013" s="23">
        <v>-4.0000000000000002E-4</v>
      </c>
      <c r="W7013" s="23">
        <v>0.188</v>
      </c>
      <c r="AA7013" s="23">
        <f t="shared" si="109"/>
        <v>-4.0000000000000003E-5</v>
      </c>
    </row>
    <row r="7014" spans="18:27" x14ac:dyDescent="0.25">
      <c r="R7014" s="20">
        <v>350.6</v>
      </c>
      <c r="S7014" s="23">
        <v>-4.0000000000000002E-4</v>
      </c>
      <c r="W7014" s="23">
        <v>0.188</v>
      </c>
      <c r="AA7014" s="23">
        <f t="shared" si="109"/>
        <v>0</v>
      </c>
    </row>
    <row r="7015" spans="18:27" x14ac:dyDescent="0.25">
      <c r="R7015" s="20">
        <v>350.65</v>
      </c>
      <c r="S7015" s="23">
        <v>0</v>
      </c>
      <c r="W7015" s="23">
        <v>0.19600000000000001</v>
      </c>
      <c r="AA7015" s="23">
        <f t="shared" si="109"/>
        <v>0</v>
      </c>
    </row>
    <row r="7016" spans="18:27" x14ac:dyDescent="0.25">
      <c r="R7016" s="20">
        <v>350.7</v>
      </c>
      <c r="S7016" s="23">
        <v>0</v>
      </c>
      <c r="W7016" s="23">
        <v>0.16800000000000001</v>
      </c>
      <c r="AA7016" s="23">
        <f t="shared" si="109"/>
        <v>0</v>
      </c>
    </row>
    <row r="7017" spans="18:27" x14ac:dyDescent="0.25">
      <c r="R7017" s="20">
        <v>350.75</v>
      </c>
      <c r="S7017" s="23">
        <v>0</v>
      </c>
      <c r="W7017" s="23">
        <v>0.124</v>
      </c>
      <c r="AA7017" s="23">
        <f t="shared" si="109"/>
        <v>4.0000000000000003E-5</v>
      </c>
    </row>
    <row r="7018" spans="18:27" x14ac:dyDescent="0.25">
      <c r="R7018" s="20">
        <v>350.8</v>
      </c>
      <c r="S7018" s="23">
        <v>4.0000000000000002E-4</v>
      </c>
      <c r="W7018" s="23">
        <v>0.128</v>
      </c>
      <c r="AA7018" s="23">
        <f t="shared" si="109"/>
        <v>-4.0000000000000003E-5</v>
      </c>
    </row>
    <row r="7019" spans="18:27" x14ac:dyDescent="0.25">
      <c r="R7019" s="20">
        <v>350.85</v>
      </c>
      <c r="S7019" s="23">
        <v>-4.0000000000000002E-4</v>
      </c>
      <c r="W7019" s="23">
        <v>0.16400000000000001</v>
      </c>
      <c r="AA7019" s="23">
        <f t="shared" si="109"/>
        <v>4.0000000000000003E-5</v>
      </c>
    </row>
    <row r="7020" spans="18:27" x14ac:dyDescent="0.25">
      <c r="R7020" s="20">
        <v>350.9</v>
      </c>
      <c r="S7020" s="23">
        <v>4.0000000000000002E-4</v>
      </c>
      <c r="W7020" s="23">
        <v>0.16400000000000001</v>
      </c>
      <c r="AA7020" s="23">
        <f t="shared" si="109"/>
        <v>0</v>
      </c>
    </row>
    <row r="7021" spans="18:27" x14ac:dyDescent="0.25">
      <c r="R7021" s="20">
        <v>350.95</v>
      </c>
      <c r="S7021" s="23">
        <v>0</v>
      </c>
      <c r="W7021" s="23">
        <v>0.12</v>
      </c>
      <c r="AA7021" s="23">
        <f t="shared" si="109"/>
        <v>4.0000000000000003E-5</v>
      </c>
    </row>
    <row r="7022" spans="18:27" x14ac:dyDescent="0.25">
      <c r="R7022" s="20">
        <v>351</v>
      </c>
      <c r="S7022" s="23">
        <v>4.0000000000000002E-4</v>
      </c>
      <c r="W7022" s="23">
        <v>0.1</v>
      </c>
      <c r="AA7022" s="23">
        <f t="shared" si="109"/>
        <v>-4.0000000000000003E-5</v>
      </c>
    </row>
    <row r="7023" spans="18:27" x14ac:dyDescent="0.25">
      <c r="R7023" s="20">
        <v>351.05</v>
      </c>
      <c r="S7023" s="23">
        <v>-4.0000000000000002E-4</v>
      </c>
      <c r="W7023" s="23">
        <v>9.1999999999999998E-2</v>
      </c>
      <c r="AA7023" s="23">
        <f t="shared" si="109"/>
        <v>0</v>
      </c>
    </row>
    <row r="7024" spans="18:27" x14ac:dyDescent="0.25">
      <c r="R7024" s="20">
        <v>351.1</v>
      </c>
      <c r="S7024" s="23">
        <v>0</v>
      </c>
      <c r="W7024" s="23">
        <v>8.4000000000000005E-2</v>
      </c>
      <c r="AA7024" s="23">
        <f t="shared" si="109"/>
        <v>-4.0000000000000003E-5</v>
      </c>
    </row>
    <row r="7025" spans="18:27" x14ac:dyDescent="0.25">
      <c r="R7025" s="20">
        <v>351.15</v>
      </c>
      <c r="S7025" s="23">
        <v>-4.0000000000000002E-4</v>
      </c>
      <c r="W7025" s="23">
        <v>8.4000000000000005E-2</v>
      </c>
      <c r="AA7025" s="23">
        <f t="shared" si="109"/>
        <v>0</v>
      </c>
    </row>
    <row r="7026" spans="18:27" x14ac:dyDescent="0.25">
      <c r="R7026" s="20">
        <v>351.2</v>
      </c>
      <c r="S7026" s="23">
        <v>0</v>
      </c>
      <c r="W7026" s="23">
        <v>0.08</v>
      </c>
      <c r="AA7026" s="23">
        <f t="shared" si="109"/>
        <v>4.0000000000000003E-5</v>
      </c>
    </row>
    <row r="7027" spans="18:27" x14ac:dyDescent="0.25">
      <c r="R7027" s="20">
        <v>351.25</v>
      </c>
      <c r="S7027" s="23">
        <v>4.0000000000000002E-4</v>
      </c>
      <c r="W7027" s="23">
        <v>8.4000000000000005E-2</v>
      </c>
      <c r="AA7027" s="23">
        <f t="shared" si="109"/>
        <v>4.0000000000000003E-5</v>
      </c>
    </row>
    <row r="7028" spans="18:27" x14ac:dyDescent="0.25">
      <c r="R7028" s="20">
        <v>351.3</v>
      </c>
      <c r="S7028" s="23">
        <v>4.0000000000000002E-4</v>
      </c>
      <c r="W7028" s="23">
        <v>7.5999999999999998E-2</v>
      </c>
      <c r="AA7028" s="23">
        <f t="shared" si="109"/>
        <v>0</v>
      </c>
    </row>
    <row r="7029" spans="18:27" x14ac:dyDescent="0.25">
      <c r="R7029" s="20">
        <v>351.35</v>
      </c>
      <c r="S7029" s="23">
        <v>0</v>
      </c>
      <c r="W7029" s="23">
        <v>8.4000000000000005E-2</v>
      </c>
      <c r="AA7029" s="23">
        <f t="shared" si="109"/>
        <v>4.0000000000000003E-5</v>
      </c>
    </row>
    <row r="7030" spans="18:27" x14ac:dyDescent="0.25">
      <c r="R7030" s="20">
        <v>351.4</v>
      </c>
      <c r="S7030" s="23">
        <v>4.0000000000000002E-4</v>
      </c>
      <c r="W7030" s="23">
        <v>7.5999999999999998E-2</v>
      </c>
      <c r="AA7030" s="23">
        <f t="shared" si="109"/>
        <v>4.0000000000000003E-5</v>
      </c>
    </row>
    <row r="7031" spans="18:27" x14ac:dyDescent="0.25">
      <c r="R7031" s="20">
        <v>351.45</v>
      </c>
      <c r="S7031" s="23">
        <v>4.0000000000000002E-4</v>
      </c>
      <c r="W7031" s="23">
        <v>8.7999999999999995E-2</v>
      </c>
      <c r="AA7031" s="23">
        <f t="shared" si="109"/>
        <v>4.0000000000000003E-5</v>
      </c>
    </row>
    <row r="7032" spans="18:27" x14ac:dyDescent="0.25">
      <c r="R7032" s="20">
        <v>351.5</v>
      </c>
      <c r="S7032" s="23">
        <v>4.0000000000000002E-4</v>
      </c>
      <c r="W7032" s="23">
        <v>0.08</v>
      </c>
      <c r="AA7032" s="23">
        <f t="shared" si="109"/>
        <v>0</v>
      </c>
    </row>
    <row r="7033" spans="18:27" x14ac:dyDescent="0.25">
      <c r="R7033" s="20">
        <v>351.55</v>
      </c>
      <c r="S7033" s="23">
        <v>0</v>
      </c>
      <c r="W7033" s="23">
        <v>0.08</v>
      </c>
      <c r="AA7033" s="23">
        <f t="shared" si="109"/>
        <v>0</v>
      </c>
    </row>
    <row r="7034" spans="18:27" x14ac:dyDescent="0.25">
      <c r="R7034" s="20">
        <v>351.6</v>
      </c>
      <c r="S7034" s="23">
        <v>0</v>
      </c>
      <c r="W7034" s="23">
        <v>0.08</v>
      </c>
      <c r="AA7034" s="23">
        <f t="shared" si="109"/>
        <v>0</v>
      </c>
    </row>
    <row r="7035" spans="18:27" x14ac:dyDescent="0.25">
      <c r="R7035" s="20">
        <v>351.65</v>
      </c>
      <c r="S7035" s="23">
        <v>0</v>
      </c>
      <c r="W7035" s="23">
        <v>0.08</v>
      </c>
      <c r="AA7035" s="23">
        <f t="shared" si="109"/>
        <v>4.0000000000000003E-5</v>
      </c>
    </row>
    <row r="7036" spans="18:27" x14ac:dyDescent="0.25">
      <c r="R7036" s="20">
        <v>351.7</v>
      </c>
      <c r="S7036" s="23">
        <v>4.0000000000000002E-4</v>
      </c>
      <c r="W7036" s="23">
        <v>0.08</v>
      </c>
      <c r="AA7036" s="23">
        <f t="shared" si="109"/>
        <v>4.0000000000000003E-5</v>
      </c>
    </row>
    <row r="7037" spans="18:27" x14ac:dyDescent="0.25">
      <c r="R7037" s="20">
        <v>351.75</v>
      </c>
      <c r="S7037" s="23">
        <v>4.0000000000000002E-4</v>
      </c>
      <c r="W7037" s="23">
        <v>0.08</v>
      </c>
      <c r="AA7037" s="23">
        <f t="shared" si="109"/>
        <v>0</v>
      </c>
    </row>
    <row r="7038" spans="18:27" x14ac:dyDescent="0.25">
      <c r="R7038" s="20">
        <v>351.8</v>
      </c>
      <c r="S7038" s="23">
        <v>0</v>
      </c>
      <c r="W7038" s="23">
        <v>0.08</v>
      </c>
      <c r="AA7038" s="23">
        <f t="shared" si="109"/>
        <v>0</v>
      </c>
    </row>
    <row r="7039" spans="18:27" x14ac:dyDescent="0.25">
      <c r="R7039" s="20">
        <v>351.85</v>
      </c>
      <c r="S7039" s="23">
        <v>0</v>
      </c>
      <c r="W7039" s="23">
        <v>8.7999999999999995E-2</v>
      </c>
      <c r="AA7039" s="23">
        <f t="shared" si="109"/>
        <v>0</v>
      </c>
    </row>
    <row r="7040" spans="18:27" x14ac:dyDescent="0.25">
      <c r="R7040" s="20">
        <v>351.9</v>
      </c>
      <c r="S7040" s="23">
        <v>0</v>
      </c>
      <c r="W7040" s="23">
        <v>0.08</v>
      </c>
      <c r="AA7040" s="23">
        <f t="shared" si="109"/>
        <v>0</v>
      </c>
    </row>
    <row r="7041" spans="18:27" x14ac:dyDescent="0.25">
      <c r="R7041" s="20">
        <v>351.95</v>
      </c>
      <c r="S7041" s="23">
        <v>0</v>
      </c>
      <c r="W7041" s="23">
        <v>0.08</v>
      </c>
      <c r="AA7041" s="23">
        <f t="shared" si="109"/>
        <v>4.0000000000000003E-5</v>
      </c>
    </row>
    <row r="7042" spans="18:27" x14ac:dyDescent="0.25">
      <c r="R7042" s="20">
        <v>352</v>
      </c>
      <c r="S7042" s="23">
        <v>4.0000000000000002E-4</v>
      </c>
      <c r="W7042" s="23">
        <v>0.08</v>
      </c>
      <c r="AA7042" s="23">
        <f t="shared" si="109"/>
        <v>0</v>
      </c>
    </row>
    <row r="7043" spans="18:27" x14ac:dyDescent="0.25">
      <c r="R7043" s="20">
        <v>352.05</v>
      </c>
      <c r="S7043" s="23">
        <v>0</v>
      </c>
      <c r="W7043" s="23">
        <v>8.4000000000000005E-2</v>
      </c>
      <c r="AA7043" s="23">
        <f t="shared" si="109"/>
        <v>0</v>
      </c>
    </row>
    <row r="7044" spans="18:27" x14ac:dyDescent="0.25">
      <c r="R7044" s="20">
        <v>352.1</v>
      </c>
      <c r="S7044" s="23">
        <v>0</v>
      </c>
      <c r="W7044" s="23">
        <v>8.4000000000000005E-2</v>
      </c>
      <c r="AA7044" s="23">
        <f t="shared" ref="AA7044:AA7107" si="110">S7045/10</f>
        <v>0</v>
      </c>
    </row>
    <row r="7045" spans="18:27" x14ac:dyDescent="0.25">
      <c r="R7045" s="20">
        <v>352.15</v>
      </c>
      <c r="S7045" s="23">
        <v>0</v>
      </c>
      <c r="W7045" s="23">
        <v>8.4000000000000005E-2</v>
      </c>
      <c r="AA7045" s="23">
        <f t="shared" si="110"/>
        <v>4.0000000000000003E-5</v>
      </c>
    </row>
    <row r="7046" spans="18:27" x14ac:dyDescent="0.25">
      <c r="R7046" s="20">
        <v>352.2</v>
      </c>
      <c r="S7046" s="23">
        <v>4.0000000000000002E-4</v>
      </c>
      <c r="W7046" s="23">
        <v>8.7999999999999995E-2</v>
      </c>
      <c r="AA7046" s="23">
        <f t="shared" si="110"/>
        <v>0</v>
      </c>
    </row>
    <row r="7047" spans="18:27" x14ac:dyDescent="0.25">
      <c r="R7047" s="20">
        <v>352.25</v>
      </c>
      <c r="S7047" s="23">
        <v>0</v>
      </c>
      <c r="W7047" s="23">
        <v>0.08</v>
      </c>
      <c r="AA7047" s="23">
        <f t="shared" si="110"/>
        <v>4.0000000000000003E-5</v>
      </c>
    </row>
    <row r="7048" spans="18:27" x14ac:dyDescent="0.25">
      <c r="R7048" s="20">
        <v>352.3</v>
      </c>
      <c r="S7048" s="23">
        <v>4.0000000000000002E-4</v>
      </c>
      <c r="W7048" s="23">
        <v>0.08</v>
      </c>
      <c r="AA7048" s="23">
        <f t="shared" si="110"/>
        <v>-8.0000000000000007E-5</v>
      </c>
    </row>
    <row r="7049" spans="18:27" x14ac:dyDescent="0.25">
      <c r="R7049" s="20">
        <v>352.35</v>
      </c>
      <c r="S7049" s="23">
        <v>-8.0000000000000004E-4</v>
      </c>
      <c r="W7049" s="23">
        <v>8.4000000000000005E-2</v>
      </c>
      <c r="AA7049" s="23">
        <f t="shared" si="110"/>
        <v>-8.0000000000000007E-5</v>
      </c>
    </row>
    <row r="7050" spans="18:27" x14ac:dyDescent="0.25">
      <c r="R7050" s="20">
        <v>352.4</v>
      </c>
      <c r="S7050" s="23">
        <v>-8.0000000000000004E-4</v>
      </c>
      <c r="W7050" s="23">
        <v>0.08</v>
      </c>
      <c r="AA7050" s="23">
        <f t="shared" si="110"/>
        <v>0</v>
      </c>
    </row>
    <row r="7051" spans="18:27" x14ac:dyDescent="0.25">
      <c r="R7051" s="20">
        <v>352.45</v>
      </c>
      <c r="S7051" s="23">
        <v>0</v>
      </c>
      <c r="W7051" s="23">
        <v>8.4000000000000005E-2</v>
      </c>
      <c r="AA7051" s="23">
        <f t="shared" si="110"/>
        <v>4.0000000000000003E-5</v>
      </c>
    </row>
    <row r="7052" spans="18:27" x14ac:dyDescent="0.25">
      <c r="R7052" s="20">
        <v>352.5</v>
      </c>
      <c r="S7052" s="23">
        <v>4.0000000000000002E-4</v>
      </c>
      <c r="W7052" s="23">
        <v>7.5999999999999998E-2</v>
      </c>
      <c r="AA7052" s="23">
        <f t="shared" si="110"/>
        <v>4.0000000000000003E-5</v>
      </c>
    </row>
    <row r="7053" spans="18:27" x14ac:dyDescent="0.25">
      <c r="R7053" s="20">
        <v>352.55</v>
      </c>
      <c r="S7053" s="23">
        <v>4.0000000000000002E-4</v>
      </c>
      <c r="W7053" s="23">
        <v>7.5999999999999998E-2</v>
      </c>
      <c r="AA7053" s="23">
        <f t="shared" si="110"/>
        <v>4.0000000000000003E-5</v>
      </c>
    </row>
    <row r="7054" spans="18:27" x14ac:dyDescent="0.25">
      <c r="R7054" s="20">
        <v>352.6</v>
      </c>
      <c r="S7054" s="23">
        <v>4.0000000000000002E-4</v>
      </c>
      <c r="W7054" s="23">
        <v>7.5999999999999998E-2</v>
      </c>
      <c r="AA7054" s="23">
        <f t="shared" si="110"/>
        <v>-4.0000000000000003E-5</v>
      </c>
    </row>
    <row r="7055" spans="18:27" x14ac:dyDescent="0.25">
      <c r="R7055" s="20">
        <v>352.65</v>
      </c>
      <c r="S7055" s="23">
        <v>-4.0000000000000002E-4</v>
      </c>
      <c r="W7055" s="23">
        <v>8.7999999999999995E-2</v>
      </c>
      <c r="AA7055" s="23">
        <f t="shared" si="110"/>
        <v>0</v>
      </c>
    </row>
    <row r="7056" spans="18:27" x14ac:dyDescent="0.25">
      <c r="R7056" s="20">
        <v>352.7</v>
      </c>
      <c r="S7056" s="23">
        <v>0</v>
      </c>
      <c r="W7056" s="23">
        <v>8.4000000000000005E-2</v>
      </c>
      <c r="AA7056" s="23">
        <f t="shared" si="110"/>
        <v>0</v>
      </c>
    </row>
    <row r="7057" spans="18:27" x14ac:dyDescent="0.25">
      <c r="R7057" s="20">
        <v>352.75</v>
      </c>
      <c r="S7057" s="23">
        <v>0</v>
      </c>
      <c r="W7057" s="23">
        <v>8.7999999999999995E-2</v>
      </c>
      <c r="AA7057" s="23">
        <f t="shared" si="110"/>
        <v>-4.0000000000000003E-5</v>
      </c>
    </row>
    <row r="7058" spans="18:27" x14ac:dyDescent="0.25">
      <c r="R7058" s="20">
        <v>352.8</v>
      </c>
      <c r="S7058" s="23">
        <v>-4.0000000000000002E-4</v>
      </c>
      <c r="W7058" s="23">
        <v>8.7999999999999995E-2</v>
      </c>
      <c r="AA7058" s="23">
        <f t="shared" si="110"/>
        <v>0</v>
      </c>
    </row>
    <row r="7059" spans="18:27" x14ac:dyDescent="0.25">
      <c r="R7059" s="20">
        <v>352.85</v>
      </c>
      <c r="S7059" s="23">
        <v>0</v>
      </c>
      <c r="W7059" s="23">
        <v>8.4000000000000005E-2</v>
      </c>
      <c r="AA7059" s="23">
        <f t="shared" si="110"/>
        <v>0</v>
      </c>
    </row>
    <row r="7060" spans="18:27" x14ac:dyDescent="0.25">
      <c r="R7060" s="20">
        <v>352.9</v>
      </c>
      <c r="S7060" s="23">
        <v>0</v>
      </c>
      <c r="W7060" s="23">
        <v>8.4000000000000005E-2</v>
      </c>
      <c r="AA7060" s="23">
        <f t="shared" si="110"/>
        <v>0</v>
      </c>
    </row>
    <row r="7061" spans="18:27" x14ac:dyDescent="0.25">
      <c r="R7061" s="20">
        <v>352.95</v>
      </c>
      <c r="S7061" s="23">
        <v>0</v>
      </c>
      <c r="W7061" s="23">
        <v>8.4000000000000005E-2</v>
      </c>
      <c r="AA7061" s="23">
        <f t="shared" si="110"/>
        <v>4.0000000000000003E-5</v>
      </c>
    </row>
    <row r="7062" spans="18:27" x14ac:dyDescent="0.25">
      <c r="R7062" s="20">
        <v>353</v>
      </c>
      <c r="S7062" s="23">
        <v>4.0000000000000002E-4</v>
      </c>
      <c r="W7062" s="23">
        <v>7.5999999999999998E-2</v>
      </c>
      <c r="AA7062" s="23">
        <f t="shared" si="110"/>
        <v>0</v>
      </c>
    </row>
    <row r="7063" spans="18:27" x14ac:dyDescent="0.25">
      <c r="R7063" s="20">
        <v>353.05</v>
      </c>
      <c r="S7063" s="23">
        <v>0</v>
      </c>
      <c r="W7063" s="23">
        <v>9.1999999999999998E-2</v>
      </c>
      <c r="AA7063" s="23">
        <f t="shared" si="110"/>
        <v>0</v>
      </c>
    </row>
    <row r="7064" spans="18:27" x14ac:dyDescent="0.25">
      <c r="R7064" s="20">
        <v>353.1</v>
      </c>
      <c r="S7064" s="23">
        <v>0</v>
      </c>
      <c r="W7064" s="23">
        <v>8.4000000000000005E-2</v>
      </c>
      <c r="AA7064" s="23">
        <f t="shared" si="110"/>
        <v>0</v>
      </c>
    </row>
    <row r="7065" spans="18:27" x14ac:dyDescent="0.25">
      <c r="R7065" s="20">
        <v>353.15</v>
      </c>
      <c r="S7065" s="23">
        <v>0</v>
      </c>
      <c r="W7065" s="23">
        <v>8.4000000000000005E-2</v>
      </c>
      <c r="AA7065" s="23">
        <f t="shared" si="110"/>
        <v>0</v>
      </c>
    </row>
    <row r="7066" spans="18:27" x14ac:dyDescent="0.25">
      <c r="R7066" s="20">
        <v>353.2</v>
      </c>
      <c r="S7066" s="23">
        <v>0</v>
      </c>
      <c r="W7066" s="23">
        <v>8.4000000000000005E-2</v>
      </c>
      <c r="AA7066" s="23">
        <f t="shared" si="110"/>
        <v>0</v>
      </c>
    </row>
    <row r="7067" spans="18:27" x14ac:dyDescent="0.25">
      <c r="R7067" s="20">
        <v>353.25</v>
      </c>
      <c r="S7067" s="23">
        <v>0</v>
      </c>
      <c r="W7067" s="23">
        <v>8.4000000000000005E-2</v>
      </c>
      <c r="AA7067" s="23">
        <f t="shared" si="110"/>
        <v>4.0000000000000003E-5</v>
      </c>
    </row>
    <row r="7068" spans="18:27" x14ac:dyDescent="0.25">
      <c r="R7068" s="20">
        <v>353.3</v>
      </c>
      <c r="S7068" s="23">
        <v>4.0000000000000002E-4</v>
      </c>
      <c r="W7068" s="23">
        <v>0.08</v>
      </c>
      <c r="AA7068" s="23">
        <f t="shared" si="110"/>
        <v>0</v>
      </c>
    </row>
    <row r="7069" spans="18:27" x14ac:dyDescent="0.25">
      <c r="R7069" s="20">
        <v>353.35</v>
      </c>
      <c r="S7069" s="23">
        <v>0</v>
      </c>
      <c r="W7069" s="23">
        <v>0.08</v>
      </c>
      <c r="AA7069" s="23">
        <f t="shared" si="110"/>
        <v>4.0000000000000003E-5</v>
      </c>
    </row>
    <row r="7070" spans="18:27" x14ac:dyDescent="0.25">
      <c r="R7070" s="20">
        <v>353.4</v>
      </c>
      <c r="S7070" s="23">
        <v>4.0000000000000002E-4</v>
      </c>
      <c r="W7070" s="23">
        <v>0.08</v>
      </c>
      <c r="AA7070" s="23">
        <f t="shared" si="110"/>
        <v>-4.0000000000000003E-5</v>
      </c>
    </row>
    <row r="7071" spans="18:27" x14ac:dyDescent="0.25">
      <c r="R7071" s="20">
        <v>353.45</v>
      </c>
      <c r="S7071" s="23">
        <v>-4.0000000000000002E-4</v>
      </c>
      <c r="W7071" s="23">
        <v>8.4000000000000005E-2</v>
      </c>
      <c r="AA7071" s="23">
        <f t="shared" si="110"/>
        <v>0</v>
      </c>
    </row>
    <row r="7072" spans="18:27" x14ac:dyDescent="0.25">
      <c r="R7072" s="20">
        <v>353.5</v>
      </c>
      <c r="S7072" s="23">
        <v>0</v>
      </c>
      <c r="W7072" s="23">
        <v>8.4000000000000005E-2</v>
      </c>
      <c r="AA7072" s="23">
        <f t="shared" si="110"/>
        <v>0</v>
      </c>
    </row>
    <row r="7073" spans="18:27" x14ac:dyDescent="0.25">
      <c r="R7073" s="20">
        <v>353.55</v>
      </c>
      <c r="S7073" s="23">
        <v>0</v>
      </c>
      <c r="W7073" s="23">
        <v>8.4000000000000005E-2</v>
      </c>
      <c r="AA7073" s="23">
        <f t="shared" si="110"/>
        <v>0</v>
      </c>
    </row>
    <row r="7074" spans="18:27" x14ac:dyDescent="0.25">
      <c r="R7074" s="20">
        <v>353.6</v>
      </c>
      <c r="S7074" s="23">
        <v>0</v>
      </c>
      <c r="W7074" s="23">
        <v>0.08</v>
      </c>
      <c r="AA7074" s="23">
        <f t="shared" si="110"/>
        <v>-4.0000000000000003E-5</v>
      </c>
    </row>
    <row r="7075" spans="18:27" x14ac:dyDescent="0.25">
      <c r="R7075" s="20">
        <v>353.65</v>
      </c>
      <c r="S7075" s="23">
        <v>-4.0000000000000002E-4</v>
      </c>
      <c r="W7075" s="23">
        <v>7.5999999999999998E-2</v>
      </c>
      <c r="AA7075" s="23">
        <f t="shared" si="110"/>
        <v>0</v>
      </c>
    </row>
    <row r="7076" spans="18:27" x14ac:dyDescent="0.25">
      <c r="R7076" s="20">
        <v>353.7</v>
      </c>
      <c r="S7076" s="23">
        <v>0</v>
      </c>
      <c r="W7076" s="23">
        <v>7.5999999999999998E-2</v>
      </c>
      <c r="AA7076" s="23">
        <f t="shared" si="110"/>
        <v>0</v>
      </c>
    </row>
    <row r="7077" spans="18:27" x14ac:dyDescent="0.25">
      <c r="R7077" s="20">
        <v>353.75</v>
      </c>
      <c r="S7077" s="23">
        <v>0</v>
      </c>
      <c r="W7077" s="23">
        <v>8.4000000000000005E-2</v>
      </c>
      <c r="AA7077" s="23">
        <f t="shared" si="110"/>
        <v>0</v>
      </c>
    </row>
    <row r="7078" spans="18:27" x14ac:dyDescent="0.25">
      <c r="R7078" s="20">
        <v>353.8</v>
      </c>
      <c r="S7078" s="23">
        <v>0</v>
      </c>
      <c r="W7078" s="23">
        <v>7.5999999999999998E-2</v>
      </c>
      <c r="AA7078" s="23">
        <f t="shared" si="110"/>
        <v>0</v>
      </c>
    </row>
    <row r="7079" spans="18:27" x14ac:dyDescent="0.25">
      <c r="R7079" s="20">
        <v>353.85</v>
      </c>
      <c r="S7079" s="23">
        <v>0</v>
      </c>
      <c r="W7079" s="23">
        <v>8.7999999999999995E-2</v>
      </c>
      <c r="AA7079" s="23">
        <f t="shared" si="110"/>
        <v>4.0000000000000003E-5</v>
      </c>
    </row>
    <row r="7080" spans="18:27" x14ac:dyDescent="0.25">
      <c r="R7080" s="20">
        <v>353.9</v>
      </c>
      <c r="S7080" s="23">
        <v>4.0000000000000002E-4</v>
      </c>
      <c r="W7080" s="23">
        <v>0.08</v>
      </c>
      <c r="AA7080" s="23">
        <f t="shared" si="110"/>
        <v>0</v>
      </c>
    </row>
    <row r="7081" spans="18:27" x14ac:dyDescent="0.25">
      <c r="R7081" s="20">
        <v>353.95</v>
      </c>
      <c r="S7081" s="23">
        <v>0</v>
      </c>
      <c r="W7081" s="23">
        <v>8.7999999999999995E-2</v>
      </c>
      <c r="AA7081" s="23">
        <f t="shared" si="110"/>
        <v>0</v>
      </c>
    </row>
    <row r="7082" spans="18:27" x14ac:dyDescent="0.25">
      <c r="R7082" s="20">
        <v>354</v>
      </c>
      <c r="S7082" s="23">
        <v>0</v>
      </c>
      <c r="W7082" s="23">
        <v>0.08</v>
      </c>
      <c r="AA7082" s="23">
        <f t="shared" si="110"/>
        <v>4.0000000000000003E-5</v>
      </c>
    </row>
    <row r="7083" spans="18:27" x14ac:dyDescent="0.25">
      <c r="R7083" s="20">
        <v>354.05</v>
      </c>
      <c r="S7083" s="23">
        <v>4.0000000000000002E-4</v>
      </c>
      <c r="W7083" s="23">
        <v>8.4000000000000005E-2</v>
      </c>
      <c r="AA7083" s="23">
        <f t="shared" si="110"/>
        <v>0</v>
      </c>
    </row>
    <row r="7084" spans="18:27" x14ac:dyDescent="0.25">
      <c r="R7084" s="20">
        <v>354.1</v>
      </c>
      <c r="S7084" s="23">
        <v>0</v>
      </c>
      <c r="W7084" s="23">
        <v>8.7999999999999995E-2</v>
      </c>
      <c r="AA7084" s="23">
        <f t="shared" si="110"/>
        <v>0</v>
      </c>
    </row>
    <row r="7085" spans="18:27" x14ac:dyDescent="0.25">
      <c r="R7085" s="20">
        <v>354.15</v>
      </c>
      <c r="S7085" s="23">
        <v>0</v>
      </c>
      <c r="W7085" s="23">
        <v>8.7999999999999995E-2</v>
      </c>
      <c r="AA7085" s="23">
        <f t="shared" si="110"/>
        <v>4.0000000000000003E-5</v>
      </c>
    </row>
    <row r="7086" spans="18:27" x14ac:dyDescent="0.25">
      <c r="R7086" s="20">
        <v>354.2</v>
      </c>
      <c r="S7086" s="23">
        <v>4.0000000000000002E-4</v>
      </c>
      <c r="W7086" s="23">
        <v>8.4000000000000005E-2</v>
      </c>
      <c r="AA7086" s="23">
        <f t="shared" si="110"/>
        <v>0</v>
      </c>
    </row>
    <row r="7087" spans="18:27" x14ac:dyDescent="0.25">
      <c r="R7087" s="20">
        <v>354.25</v>
      </c>
      <c r="S7087" s="23">
        <v>0</v>
      </c>
      <c r="W7087" s="23">
        <v>7.5999999999999998E-2</v>
      </c>
      <c r="AA7087" s="23">
        <f t="shared" si="110"/>
        <v>0</v>
      </c>
    </row>
    <row r="7088" spans="18:27" x14ac:dyDescent="0.25">
      <c r="R7088" s="20">
        <v>354.3</v>
      </c>
      <c r="S7088" s="23">
        <v>0</v>
      </c>
      <c r="W7088" s="23">
        <v>7.5999999999999998E-2</v>
      </c>
      <c r="AA7088" s="23">
        <f t="shared" si="110"/>
        <v>-4.0000000000000003E-5</v>
      </c>
    </row>
    <row r="7089" spans="18:27" x14ac:dyDescent="0.25">
      <c r="R7089" s="20">
        <v>354.35</v>
      </c>
      <c r="S7089" s="23">
        <v>-4.0000000000000002E-4</v>
      </c>
      <c r="W7089" s="23">
        <v>7.5999999999999998E-2</v>
      </c>
      <c r="AA7089" s="23">
        <f t="shared" si="110"/>
        <v>0</v>
      </c>
    </row>
    <row r="7090" spans="18:27" x14ac:dyDescent="0.25">
      <c r="R7090" s="20">
        <v>354.4</v>
      </c>
      <c r="S7090" s="23">
        <v>0</v>
      </c>
      <c r="W7090" s="23">
        <v>8.4000000000000005E-2</v>
      </c>
      <c r="AA7090" s="23">
        <f t="shared" si="110"/>
        <v>-4.0000000000000003E-5</v>
      </c>
    </row>
    <row r="7091" spans="18:27" x14ac:dyDescent="0.25">
      <c r="R7091" s="20">
        <v>354.45</v>
      </c>
      <c r="S7091" s="23">
        <v>-4.0000000000000002E-4</v>
      </c>
      <c r="W7091" s="23">
        <v>8.7999999999999995E-2</v>
      </c>
      <c r="AA7091" s="23">
        <f t="shared" si="110"/>
        <v>4.0000000000000003E-5</v>
      </c>
    </row>
    <row r="7092" spans="18:27" x14ac:dyDescent="0.25">
      <c r="R7092" s="20">
        <v>354.5</v>
      </c>
      <c r="S7092" s="23">
        <v>4.0000000000000002E-4</v>
      </c>
      <c r="W7092" s="23">
        <v>0.08</v>
      </c>
      <c r="AA7092" s="23">
        <f t="shared" si="110"/>
        <v>0</v>
      </c>
    </row>
    <row r="7093" spans="18:27" x14ac:dyDescent="0.25">
      <c r="R7093" s="20">
        <v>354.55</v>
      </c>
      <c r="S7093" s="23">
        <v>0</v>
      </c>
      <c r="W7093" s="23">
        <v>8.7999999999999995E-2</v>
      </c>
      <c r="AA7093" s="23">
        <f t="shared" si="110"/>
        <v>4.0000000000000003E-5</v>
      </c>
    </row>
    <row r="7094" spans="18:27" x14ac:dyDescent="0.25">
      <c r="R7094" s="20">
        <v>354.6</v>
      </c>
      <c r="S7094" s="23">
        <v>4.0000000000000002E-4</v>
      </c>
      <c r="W7094" s="23">
        <v>8.7999999999999995E-2</v>
      </c>
      <c r="AA7094" s="23">
        <f t="shared" si="110"/>
        <v>0</v>
      </c>
    </row>
    <row r="7095" spans="18:27" x14ac:dyDescent="0.25">
      <c r="R7095" s="20">
        <v>354.65</v>
      </c>
      <c r="S7095" s="23">
        <v>0</v>
      </c>
      <c r="W7095" s="23">
        <v>9.1999999999999998E-2</v>
      </c>
      <c r="AA7095" s="23">
        <f t="shared" si="110"/>
        <v>8.0000000000000007E-5</v>
      </c>
    </row>
    <row r="7096" spans="18:27" x14ac:dyDescent="0.25">
      <c r="R7096" s="20">
        <v>354.7</v>
      </c>
      <c r="S7096" s="23">
        <v>8.0000000000000004E-4</v>
      </c>
      <c r="W7096" s="23">
        <v>9.1999999999999998E-2</v>
      </c>
      <c r="AA7096" s="23">
        <f t="shared" si="110"/>
        <v>0</v>
      </c>
    </row>
    <row r="7097" spans="18:27" x14ac:dyDescent="0.25">
      <c r="R7097" s="20">
        <v>354.75</v>
      </c>
      <c r="S7097" s="23">
        <v>0</v>
      </c>
      <c r="W7097" s="23">
        <v>9.1999999999999998E-2</v>
      </c>
      <c r="AA7097" s="23">
        <f t="shared" si="110"/>
        <v>8.0000000000000007E-5</v>
      </c>
    </row>
    <row r="7098" spans="18:27" x14ac:dyDescent="0.25">
      <c r="R7098" s="20">
        <v>354.8</v>
      </c>
      <c r="S7098" s="23">
        <v>8.0000000000000004E-4</v>
      </c>
      <c r="W7098" s="23">
        <v>9.1999999999999998E-2</v>
      </c>
      <c r="AA7098" s="23">
        <f t="shared" si="110"/>
        <v>-4.0000000000000003E-5</v>
      </c>
    </row>
    <row r="7099" spans="18:27" x14ac:dyDescent="0.25">
      <c r="R7099" s="20">
        <v>354.85</v>
      </c>
      <c r="S7099" s="23">
        <v>-4.0000000000000002E-4</v>
      </c>
      <c r="W7099" s="23">
        <v>8.4000000000000005E-2</v>
      </c>
      <c r="AA7099" s="23">
        <f t="shared" si="110"/>
        <v>4.0000000000000003E-5</v>
      </c>
    </row>
    <row r="7100" spans="18:27" x14ac:dyDescent="0.25">
      <c r="R7100" s="20">
        <v>354.9</v>
      </c>
      <c r="S7100" s="23">
        <v>4.0000000000000002E-4</v>
      </c>
      <c r="W7100" s="23">
        <v>8.4000000000000005E-2</v>
      </c>
      <c r="AA7100" s="23">
        <f t="shared" si="110"/>
        <v>-4.0000000000000003E-5</v>
      </c>
    </row>
    <row r="7101" spans="18:27" x14ac:dyDescent="0.25">
      <c r="R7101" s="20">
        <v>354.95</v>
      </c>
      <c r="S7101" s="23">
        <v>-4.0000000000000002E-4</v>
      </c>
      <c r="W7101" s="23">
        <v>8.4000000000000005E-2</v>
      </c>
      <c r="AA7101" s="23">
        <f t="shared" si="110"/>
        <v>4.0000000000000003E-5</v>
      </c>
    </row>
    <row r="7102" spans="18:27" x14ac:dyDescent="0.25">
      <c r="R7102" s="20">
        <v>355</v>
      </c>
      <c r="S7102" s="23">
        <v>4.0000000000000002E-4</v>
      </c>
      <c r="W7102" s="23">
        <v>0.08</v>
      </c>
      <c r="AA7102" s="23">
        <f t="shared" si="110"/>
        <v>-4.0000000000000003E-5</v>
      </c>
    </row>
    <row r="7103" spans="18:27" x14ac:dyDescent="0.25">
      <c r="R7103" s="20">
        <v>355.05</v>
      </c>
      <c r="S7103" s="23">
        <v>-4.0000000000000002E-4</v>
      </c>
      <c r="W7103" s="23">
        <v>0.08</v>
      </c>
      <c r="AA7103" s="23">
        <f t="shared" si="110"/>
        <v>4.0000000000000003E-5</v>
      </c>
    </row>
    <row r="7104" spans="18:27" x14ac:dyDescent="0.25">
      <c r="R7104" s="20">
        <v>355.1</v>
      </c>
      <c r="S7104" s="23">
        <v>4.0000000000000002E-4</v>
      </c>
      <c r="W7104" s="23">
        <v>0.08</v>
      </c>
      <c r="AA7104" s="23">
        <f t="shared" si="110"/>
        <v>-4.0000000000000003E-5</v>
      </c>
    </row>
    <row r="7105" spans="18:27" x14ac:dyDescent="0.25">
      <c r="R7105" s="20">
        <v>355.15</v>
      </c>
      <c r="S7105" s="23">
        <v>-4.0000000000000002E-4</v>
      </c>
      <c r="W7105" s="23">
        <v>0.08</v>
      </c>
      <c r="AA7105" s="23">
        <f t="shared" si="110"/>
        <v>-4.0000000000000003E-5</v>
      </c>
    </row>
    <row r="7106" spans="18:27" x14ac:dyDescent="0.25">
      <c r="R7106" s="20">
        <v>355.2</v>
      </c>
      <c r="S7106" s="23">
        <v>-4.0000000000000002E-4</v>
      </c>
      <c r="W7106" s="23">
        <v>0.08</v>
      </c>
      <c r="AA7106" s="23">
        <f t="shared" si="110"/>
        <v>-4.0000000000000003E-5</v>
      </c>
    </row>
    <row r="7107" spans="18:27" x14ac:dyDescent="0.25">
      <c r="R7107" s="20">
        <v>355.25</v>
      </c>
      <c r="S7107" s="23">
        <v>-4.0000000000000002E-4</v>
      </c>
      <c r="W7107" s="23">
        <v>7.5999999999999998E-2</v>
      </c>
      <c r="AA7107" s="23">
        <f t="shared" si="110"/>
        <v>-4.0000000000000003E-5</v>
      </c>
    </row>
    <row r="7108" spans="18:27" x14ac:dyDescent="0.25">
      <c r="R7108" s="20">
        <v>355.3</v>
      </c>
      <c r="S7108" s="23">
        <v>-4.0000000000000002E-4</v>
      </c>
      <c r="W7108" s="23">
        <v>8.4000000000000005E-2</v>
      </c>
      <c r="AA7108" s="23">
        <f t="shared" ref="AA7108:AA7171" si="111">S7109/10</f>
        <v>-4.0000000000000003E-5</v>
      </c>
    </row>
    <row r="7109" spans="18:27" x14ac:dyDescent="0.25">
      <c r="R7109" s="20">
        <v>355.35</v>
      </c>
      <c r="S7109" s="23">
        <v>-4.0000000000000002E-4</v>
      </c>
      <c r="W7109" s="23">
        <v>8.4000000000000005E-2</v>
      </c>
      <c r="AA7109" s="23">
        <f t="shared" si="111"/>
        <v>4.0000000000000003E-5</v>
      </c>
    </row>
    <row r="7110" spans="18:27" x14ac:dyDescent="0.25">
      <c r="R7110" s="20">
        <v>355.4</v>
      </c>
      <c r="S7110" s="23">
        <v>4.0000000000000002E-4</v>
      </c>
      <c r="W7110" s="23">
        <v>7.5999999999999998E-2</v>
      </c>
      <c r="AA7110" s="23">
        <f t="shared" si="111"/>
        <v>-4.0000000000000003E-5</v>
      </c>
    </row>
    <row r="7111" spans="18:27" x14ac:dyDescent="0.25">
      <c r="R7111" s="20">
        <v>355.45</v>
      </c>
      <c r="S7111" s="23">
        <v>-4.0000000000000002E-4</v>
      </c>
      <c r="W7111" s="23">
        <v>8.7999999999999995E-2</v>
      </c>
      <c r="AA7111" s="23">
        <f t="shared" si="111"/>
        <v>0</v>
      </c>
    </row>
    <row r="7112" spans="18:27" x14ac:dyDescent="0.25">
      <c r="R7112" s="20">
        <v>355.5</v>
      </c>
      <c r="S7112" s="23">
        <v>0</v>
      </c>
      <c r="W7112" s="23">
        <v>0.08</v>
      </c>
      <c r="AA7112" s="23">
        <f t="shared" si="111"/>
        <v>-4.0000000000000003E-5</v>
      </c>
    </row>
    <row r="7113" spans="18:27" x14ac:dyDescent="0.25">
      <c r="R7113" s="20">
        <v>355.55</v>
      </c>
      <c r="S7113" s="23">
        <v>-4.0000000000000002E-4</v>
      </c>
      <c r="W7113" s="23">
        <v>0.08</v>
      </c>
      <c r="AA7113" s="23">
        <f t="shared" si="111"/>
        <v>0</v>
      </c>
    </row>
    <row r="7114" spans="18:27" x14ac:dyDescent="0.25">
      <c r="R7114" s="20">
        <v>355.6</v>
      </c>
      <c r="S7114" s="23">
        <v>0</v>
      </c>
      <c r="W7114" s="23">
        <v>0.08</v>
      </c>
      <c r="AA7114" s="23">
        <f t="shared" si="111"/>
        <v>0</v>
      </c>
    </row>
    <row r="7115" spans="18:27" x14ac:dyDescent="0.25">
      <c r="R7115" s="20">
        <v>355.65</v>
      </c>
      <c r="S7115" s="23">
        <v>0</v>
      </c>
      <c r="W7115" s="23">
        <v>8.7999999999999995E-2</v>
      </c>
      <c r="AA7115" s="23">
        <f t="shared" si="111"/>
        <v>0</v>
      </c>
    </row>
    <row r="7116" spans="18:27" x14ac:dyDescent="0.25">
      <c r="R7116" s="20">
        <v>355.7</v>
      </c>
      <c r="S7116" s="23">
        <v>0</v>
      </c>
      <c r="W7116" s="23">
        <v>8.4000000000000005E-2</v>
      </c>
      <c r="AA7116" s="23">
        <f t="shared" si="111"/>
        <v>8.0000000000000007E-5</v>
      </c>
    </row>
    <row r="7117" spans="18:27" x14ac:dyDescent="0.25">
      <c r="R7117" s="20">
        <v>355.75</v>
      </c>
      <c r="S7117" s="23">
        <v>8.0000000000000004E-4</v>
      </c>
      <c r="W7117" s="23">
        <v>8.7999999999999995E-2</v>
      </c>
      <c r="AA7117" s="23">
        <f t="shared" si="111"/>
        <v>0</v>
      </c>
    </row>
    <row r="7118" spans="18:27" x14ac:dyDescent="0.25">
      <c r="R7118" s="20">
        <v>355.8</v>
      </c>
      <c r="S7118" s="23">
        <v>0</v>
      </c>
      <c r="W7118" s="23">
        <v>8.4000000000000005E-2</v>
      </c>
      <c r="AA7118" s="23">
        <f t="shared" si="111"/>
        <v>-4.0000000000000003E-5</v>
      </c>
    </row>
    <row r="7119" spans="18:27" x14ac:dyDescent="0.25">
      <c r="R7119" s="20">
        <v>355.85</v>
      </c>
      <c r="S7119" s="23">
        <v>-4.0000000000000002E-4</v>
      </c>
      <c r="W7119" s="23">
        <v>8.4000000000000005E-2</v>
      </c>
      <c r="AA7119" s="23">
        <f t="shared" si="111"/>
        <v>8.0000000000000007E-5</v>
      </c>
    </row>
    <row r="7120" spans="18:27" x14ac:dyDescent="0.25">
      <c r="R7120" s="20">
        <v>355.9</v>
      </c>
      <c r="S7120" s="23">
        <v>8.0000000000000004E-4</v>
      </c>
      <c r="W7120" s="23">
        <v>0.08</v>
      </c>
      <c r="AA7120" s="23">
        <f t="shared" si="111"/>
        <v>-4.0000000000000003E-5</v>
      </c>
    </row>
    <row r="7121" spans="18:27" x14ac:dyDescent="0.25">
      <c r="R7121" s="20">
        <v>355.95</v>
      </c>
      <c r="S7121" s="23">
        <v>-4.0000000000000002E-4</v>
      </c>
      <c r="W7121" s="23">
        <v>8.4000000000000005E-2</v>
      </c>
      <c r="AA7121" s="23">
        <f t="shared" si="111"/>
        <v>4.0000000000000003E-5</v>
      </c>
    </row>
    <row r="7122" spans="18:27" x14ac:dyDescent="0.25">
      <c r="R7122" s="20">
        <v>356</v>
      </c>
      <c r="S7122" s="23">
        <v>4.0000000000000002E-4</v>
      </c>
      <c r="W7122" s="23">
        <v>0.08</v>
      </c>
      <c r="AA7122" s="23">
        <f t="shared" si="111"/>
        <v>-4.0000000000000003E-5</v>
      </c>
    </row>
    <row r="7123" spans="18:27" x14ac:dyDescent="0.25">
      <c r="R7123" s="20">
        <v>356.05</v>
      </c>
      <c r="S7123" s="23">
        <v>-4.0000000000000002E-4</v>
      </c>
      <c r="W7123" s="23">
        <v>7.5999999999999998E-2</v>
      </c>
      <c r="AA7123" s="23">
        <f t="shared" si="111"/>
        <v>-4.0000000000000003E-5</v>
      </c>
    </row>
    <row r="7124" spans="18:27" x14ac:dyDescent="0.25">
      <c r="R7124" s="20">
        <v>356.1</v>
      </c>
      <c r="S7124" s="23">
        <v>-4.0000000000000002E-4</v>
      </c>
      <c r="W7124" s="23">
        <v>7.5999999999999998E-2</v>
      </c>
      <c r="AA7124" s="23">
        <f t="shared" si="111"/>
        <v>4.0000000000000003E-5</v>
      </c>
    </row>
    <row r="7125" spans="18:27" x14ac:dyDescent="0.25">
      <c r="R7125" s="20">
        <v>356.15</v>
      </c>
      <c r="S7125" s="23">
        <v>4.0000000000000002E-4</v>
      </c>
      <c r="W7125" s="23">
        <v>7.5999999999999998E-2</v>
      </c>
      <c r="AA7125" s="23">
        <f t="shared" si="111"/>
        <v>-4.0000000000000003E-5</v>
      </c>
    </row>
    <row r="7126" spans="18:27" x14ac:dyDescent="0.25">
      <c r="R7126" s="20">
        <v>356.2</v>
      </c>
      <c r="S7126" s="23">
        <v>-4.0000000000000002E-4</v>
      </c>
      <c r="W7126" s="23">
        <v>7.5999999999999998E-2</v>
      </c>
      <c r="AA7126" s="23">
        <f t="shared" si="111"/>
        <v>-4.0000000000000003E-5</v>
      </c>
    </row>
    <row r="7127" spans="18:27" x14ac:dyDescent="0.25">
      <c r="R7127" s="20">
        <v>356.25</v>
      </c>
      <c r="S7127" s="23">
        <v>-4.0000000000000002E-4</v>
      </c>
      <c r="W7127" s="23">
        <v>8.7999999999999995E-2</v>
      </c>
      <c r="AA7127" s="23">
        <f t="shared" si="111"/>
        <v>0</v>
      </c>
    </row>
    <row r="7128" spans="18:27" x14ac:dyDescent="0.25">
      <c r="R7128" s="20">
        <v>356.3</v>
      </c>
      <c r="S7128" s="23">
        <v>0</v>
      </c>
      <c r="W7128" s="23">
        <v>8.7999999999999995E-2</v>
      </c>
      <c r="AA7128" s="23">
        <f t="shared" si="111"/>
        <v>-8.0000000000000007E-5</v>
      </c>
    </row>
    <row r="7129" spans="18:27" x14ac:dyDescent="0.25">
      <c r="R7129" s="20">
        <v>356.35</v>
      </c>
      <c r="S7129" s="23">
        <v>-8.0000000000000004E-4</v>
      </c>
      <c r="W7129" s="23">
        <v>8.7999999999999995E-2</v>
      </c>
      <c r="AA7129" s="23">
        <f t="shared" si="111"/>
        <v>-4.0000000000000003E-5</v>
      </c>
    </row>
    <row r="7130" spans="18:27" x14ac:dyDescent="0.25">
      <c r="R7130" s="20">
        <v>356.4</v>
      </c>
      <c r="S7130" s="23">
        <v>-4.0000000000000002E-4</v>
      </c>
      <c r="W7130" s="23">
        <v>8.7999999999999995E-2</v>
      </c>
      <c r="AA7130" s="23">
        <f t="shared" si="111"/>
        <v>-4.0000000000000003E-5</v>
      </c>
    </row>
    <row r="7131" spans="18:27" x14ac:dyDescent="0.25">
      <c r="R7131" s="20">
        <v>356.45</v>
      </c>
      <c r="S7131" s="23">
        <v>-4.0000000000000002E-4</v>
      </c>
      <c r="W7131" s="23">
        <v>0.08</v>
      </c>
      <c r="AA7131" s="23">
        <f t="shared" si="111"/>
        <v>0</v>
      </c>
    </row>
    <row r="7132" spans="18:27" x14ac:dyDescent="0.25">
      <c r="R7132" s="20">
        <v>356.5</v>
      </c>
      <c r="S7132" s="23">
        <v>0</v>
      </c>
      <c r="W7132" s="23">
        <v>0.08</v>
      </c>
      <c r="AA7132" s="23">
        <f t="shared" si="111"/>
        <v>-4.0000000000000003E-5</v>
      </c>
    </row>
    <row r="7133" spans="18:27" x14ac:dyDescent="0.25">
      <c r="R7133" s="20">
        <v>356.55</v>
      </c>
      <c r="S7133" s="23">
        <v>-4.0000000000000002E-4</v>
      </c>
      <c r="W7133" s="23">
        <v>0.08</v>
      </c>
      <c r="AA7133" s="23">
        <f t="shared" si="111"/>
        <v>0</v>
      </c>
    </row>
    <row r="7134" spans="18:27" x14ac:dyDescent="0.25">
      <c r="R7134" s="20">
        <v>356.6</v>
      </c>
      <c r="S7134" s="23">
        <v>0</v>
      </c>
      <c r="W7134" s="23">
        <v>0.08</v>
      </c>
      <c r="AA7134" s="23">
        <f t="shared" si="111"/>
        <v>0</v>
      </c>
    </row>
    <row r="7135" spans="18:27" x14ac:dyDescent="0.25">
      <c r="R7135" s="20">
        <v>356.65</v>
      </c>
      <c r="S7135" s="23">
        <v>0</v>
      </c>
      <c r="W7135" s="23">
        <v>7.5999999999999998E-2</v>
      </c>
      <c r="AA7135" s="23">
        <f t="shared" si="111"/>
        <v>0</v>
      </c>
    </row>
    <row r="7136" spans="18:27" x14ac:dyDescent="0.25">
      <c r="R7136" s="20">
        <v>356.7</v>
      </c>
      <c r="S7136" s="23">
        <v>0</v>
      </c>
      <c r="W7136" s="23">
        <v>7.5999999999999998E-2</v>
      </c>
      <c r="AA7136" s="23">
        <f t="shared" si="111"/>
        <v>0</v>
      </c>
    </row>
    <row r="7137" spans="18:27" x14ac:dyDescent="0.25">
      <c r="R7137" s="20">
        <v>356.75</v>
      </c>
      <c r="S7137" s="23">
        <v>0</v>
      </c>
      <c r="W7137" s="23">
        <v>8.4000000000000005E-2</v>
      </c>
      <c r="AA7137" s="23">
        <f t="shared" si="111"/>
        <v>0</v>
      </c>
    </row>
    <row r="7138" spans="18:27" x14ac:dyDescent="0.25">
      <c r="R7138" s="20">
        <v>356.8</v>
      </c>
      <c r="S7138" s="23">
        <v>0</v>
      </c>
      <c r="W7138" s="23">
        <v>7.5999999999999998E-2</v>
      </c>
      <c r="AA7138" s="23">
        <f t="shared" si="111"/>
        <v>0</v>
      </c>
    </row>
    <row r="7139" spans="18:27" x14ac:dyDescent="0.25">
      <c r="R7139" s="20">
        <v>356.85</v>
      </c>
      <c r="S7139" s="23">
        <v>0</v>
      </c>
      <c r="W7139" s="23">
        <v>8.7999999999999995E-2</v>
      </c>
      <c r="AA7139" s="23">
        <f t="shared" si="111"/>
        <v>4.0000000000000003E-5</v>
      </c>
    </row>
    <row r="7140" spans="18:27" x14ac:dyDescent="0.25">
      <c r="R7140" s="20">
        <v>356.9</v>
      </c>
      <c r="S7140" s="23">
        <v>4.0000000000000002E-4</v>
      </c>
      <c r="W7140" s="23">
        <v>8.7999999999999995E-2</v>
      </c>
      <c r="AA7140" s="23">
        <f t="shared" si="111"/>
        <v>0</v>
      </c>
    </row>
    <row r="7141" spans="18:27" x14ac:dyDescent="0.25">
      <c r="R7141" s="20">
        <v>356.95</v>
      </c>
      <c r="S7141" s="23">
        <v>0</v>
      </c>
      <c r="W7141" s="23">
        <v>8.7999999999999995E-2</v>
      </c>
      <c r="AA7141" s="23">
        <f t="shared" si="111"/>
        <v>0</v>
      </c>
    </row>
    <row r="7142" spans="18:27" x14ac:dyDescent="0.25">
      <c r="R7142" s="20">
        <v>357</v>
      </c>
      <c r="S7142" s="23">
        <v>0</v>
      </c>
      <c r="W7142" s="23">
        <v>8.7999999999999995E-2</v>
      </c>
      <c r="AA7142" s="23">
        <f t="shared" si="111"/>
        <v>0</v>
      </c>
    </row>
    <row r="7143" spans="18:27" x14ac:dyDescent="0.25">
      <c r="R7143" s="20">
        <v>357.05</v>
      </c>
      <c r="S7143" s="23">
        <v>0</v>
      </c>
      <c r="W7143" s="23">
        <v>7.5999999999999998E-2</v>
      </c>
      <c r="AA7143" s="23">
        <f t="shared" si="111"/>
        <v>4.0000000000000003E-5</v>
      </c>
    </row>
    <row r="7144" spans="18:27" x14ac:dyDescent="0.25">
      <c r="R7144" s="20">
        <v>357.1</v>
      </c>
      <c r="S7144" s="23">
        <v>4.0000000000000002E-4</v>
      </c>
      <c r="W7144" s="23">
        <v>7.5999999999999998E-2</v>
      </c>
      <c r="AA7144" s="23">
        <f t="shared" si="111"/>
        <v>0</v>
      </c>
    </row>
    <row r="7145" spans="18:27" x14ac:dyDescent="0.25">
      <c r="R7145" s="20">
        <v>357.15</v>
      </c>
      <c r="S7145" s="23">
        <v>0</v>
      </c>
      <c r="W7145" s="23">
        <v>7.5999999999999998E-2</v>
      </c>
      <c r="AA7145" s="23">
        <f t="shared" si="111"/>
        <v>4.0000000000000003E-5</v>
      </c>
    </row>
    <row r="7146" spans="18:27" x14ac:dyDescent="0.25">
      <c r="R7146" s="20">
        <v>357.2</v>
      </c>
      <c r="S7146" s="23">
        <v>4.0000000000000002E-4</v>
      </c>
      <c r="W7146" s="23">
        <v>7.5999999999999998E-2</v>
      </c>
      <c r="AA7146" s="23">
        <f t="shared" si="111"/>
        <v>0</v>
      </c>
    </row>
    <row r="7147" spans="18:27" x14ac:dyDescent="0.25">
      <c r="R7147" s="20">
        <v>357.25</v>
      </c>
      <c r="S7147" s="23">
        <v>0</v>
      </c>
      <c r="W7147" s="23">
        <v>8.7999999999999995E-2</v>
      </c>
      <c r="AA7147" s="23">
        <f t="shared" si="111"/>
        <v>4.0000000000000003E-5</v>
      </c>
    </row>
    <row r="7148" spans="18:27" x14ac:dyDescent="0.25">
      <c r="R7148" s="20">
        <v>357.3</v>
      </c>
      <c r="S7148" s="23">
        <v>4.0000000000000002E-4</v>
      </c>
      <c r="W7148" s="23">
        <v>0.08</v>
      </c>
      <c r="AA7148" s="23">
        <f t="shared" si="111"/>
        <v>0</v>
      </c>
    </row>
    <row r="7149" spans="18:27" x14ac:dyDescent="0.25">
      <c r="R7149" s="20">
        <v>357.35</v>
      </c>
      <c r="S7149" s="23">
        <v>0</v>
      </c>
      <c r="W7149" s="23">
        <v>0.08</v>
      </c>
      <c r="AA7149" s="23">
        <f t="shared" si="111"/>
        <v>0</v>
      </c>
    </row>
    <row r="7150" spans="18:27" x14ac:dyDescent="0.25">
      <c r="R7150" s="20">
        <v>357.4</v>
      </c>
      <c r="S7150" s="23">
        <v>0</v>
      </c>
      <c r="W7150" s="23">
        <v>8.7999999999999995E-2</v>
      </c>
      <c r="AA7150" s="23">
        <f t="shared" si="111"/>
        <v>0</v>
      </c>
    </row>
    <row r="7151" spans="18:27" x14ac:dyDescent="0.25">
      <c r="R7151" s="20">
        <v>357.45</v>
      </c>
      <c r="S7151" s="23">
        <v>0</v>
      </c>
      <c r="W7151" s="23">
        <v>8.4000000000000005E-2</v>
      </c>
      <c r="AA7151" s="23">
        <f t="shared" si="111"/>
        <v>4.0000000000000003E-5</v>
      </c>
    </row>
    <row r="7152" spans="18:27" x14ac:dyDescent="0.25">
      <c r="R7152" s="20">
        <v>357.5</v>
      </c>
      <c r="S7152" s="23">
        <v>4.0000000000000002E-4</v>
      </c>
      <c r="W7152" s="23">
        <v>8.7999999999999995E-2</v>
      </c>
      <c r="AA7152" s="23">
        <f t="shared" si="111"/>
        <v>0</v>
      </c>
    </row>
    <row r="7153" spans="18:27" x14ac:dyDescent="0.25">
      <c r="R7153" s="20">
        <v>357.55</v>
      </c>
      <c r="S7153" s="23">
        <v>0</v>
      </c>
      <c r="W7153" s="23">
        <v>8.4000000000000005E-2</v>
      </c>
      <c r="AA7153" s="23">
        <f t="shared" si="111"/>
        <v>0</v>
      </c>
    </row>
    <row r="7154" spans="18:27" x14ac:dyDescent="0.25">
      <c r="R7154" s="20">
        <v>357.6</v>
      </c>
      <c r="S7154" s="23">
        <v>0</v>
      </c>
      <c r="W7154" s="23">
        <v>8.4000000000000005E-2</v>
      </c>
      <c r="AA7154" s="23">
        <f t="shared" si="111"/>
        <v>0</v>
      </c>
    </row>
    <row r="7155" spans="18:27" x14ac:dyDescent="0.25">
      <c r="R7155" s="20">
        <v>357.65</v>
      </c>
      <c r="S7155" s="23">
        <v>0</v>
      </c>
      <c r="W7155" s="23">
        <v>7.5999999999999998E-2</v>
      </c>
      <c r="AA7155" s="23">
        <f t="shared" si="111"/>
        <v>4.0000000000000003E-5</v>
      </c>
    </row>
    <row r="7156" spans="18:27" x14ac:dyDescent="0.25">
      <c r="R7156" s="20">
        <v>357.7</v>
      </c>
      <c r="S7156" s="23">
        <v>4.0000000000000002E-4</v>
      </c>
      <c r="W7156" s="23">
        <v>7.5999999999999998E-2</v>
      </c>
      <c r="AA7156" s="23">
        <f t="shared" si="111"/>
        <v>0</v>
      </c>
    </row>
    <row r="7157" spans="18:27" x14ac:dyDescent="0.25">
      <c r="R7157" s="20">
        <v>357.75</v>
      </c>
      <c r="S7157" s="23">
        <v>0</v>
      </c>
      <c r="W7157" s="23">
        <v>7.5999999999999998E-2</v>
      </c>
      <c r="AA7157" s="23">
        <f t="shared" si="111"/>
        <v>0</v>
      </c>
    </row>
    <row r="7158" spans="18:27" x14ac:dyDescent="0.25">
      <c r="R7158" s="20">
        <v>357.8</v>
      </c>
      <c r="S7158" s="23">
        <v>0</v>
      </c>
      <c r="W7158" s="23">
        <v>8.4000000000000005E-2</v>
      </c>
      <c r="AA7158" s="23">
        <f t="shared" si="111"/>
        <v>4.0000000000000003E-5</v>
      </c>
    </row>
    <row r="7159" spans="18:27" x14ac:dyDescent="0.25">
      <c r="R7159" s="20">
        <v>357.85</v>
      </c>
      <c r="S7159" s="23">
        <v>4.0000000000000002E-4</v>
      </c>
      <c r="W7159" s="23">
        <v>8.7999999999999995E-2</v>
      </c>
      <c r="AA7159" s="23">
        <f t="shared" si="111"/>
        <v>4.0000000000000003E-5</v>
      </c>
    </row>
    <row r="7160" spans="18:27" x14ac:dyDescent="0.25">
      <c r="R7160" s="20">
        <v>357.9</v>
      </c>
      <c r="S7160" s="23">
        <v>4.0000000000000002E-4</v>
      </c>
      <c r="W7160" s="23">
        <v>8.7999999999999995E-2</v>
      </c>
      <c r="AA7160" s="23">
        <f t="shared" si="111"/>
        <v>0</v>
      </c>
    </row>
    <row r="7161" spans="18:27" x14ac:dyDescent="0.25">
      <c r="R7161" s="20">
        <v>357.95</v>
      </c>
      <c r="S7161" s="23">
        <v>0</v>
      </c>
      <c r="W7161" s="23">
        <v>8.7999999999999995E-2</v>
      </c>
      <c r="AA7161" s="23">
        <f t="shared" si="111"/>
        <v>0</v>
      </c>
    </row>
    <row r="7162" spans="18:27" x14ac:dyDescent="0.25">
      <c r="R7162" s="20">
        <v>358</v>
      </c>
      <c r="S7162" s="23">
        <v>0</v>
      </c>
      <c r="W7162" s="23">
        <v>8.7999999999999995E-2</v>
      </c>
      <c r="AA7162" s="23">
        <f t="shared" si="111"/>
        <v>0</v>
      </c>
    </row>
    <row r="7163" spans="18:27" x14ac:dyDescent="0.25">
      <c r="R7163" s="20">
        <v>358.05</v>
      </c>
      <c r="S7163" s="23">
        <v>0</v>
      </c>
      <c r="W7163" s="23">
        <v>6.4000000000000001E-2</v>
      </c>
      <c r="AA7163" s="23">
        <f t="shared" si="111"/>
        <v>8.0000000000000007E-5</v>
      </c>
    </row>
    <row r="7164" spans="18:27" x14ac:dyDescent="0.25">
      <c r="R7164" s="20">
        <v>358.1</v>
      </c>
      <c r="S7164" s="23">
        <v>8.0000000000000004E-4</v>
      </c>
      <c r="W7164" s="23">
        <v>5.6000000000000001E-2</v>
      </c>
      <c r="AA7164" s="23">
        <f t="shared" si="111"/>
        <v>0</v>
      </c>
    </row>
    <row r="7165" spans="18:27" x14ac:dyDescent="0.25">
      <c r="R7165" s="20">
        <v>358.15</v>
      </c>
      <c r="S7165" s="23">
        <v>0</v>
      </c>
      <c r="W7165" s="23">
        <v>4.8000000000000001E-2</v>
      </c>
      <c r="AA7165" s="23">
        <f t="shared" si="111"/>
        <v>8.0000000000000007E-5</v>
      </c>
    </row>
    <row r="7166" spans="18:27" x14ac:dyDescent="0.25">
      <c r="R7166" s="20">
        <v>358.2</v>
      </c>
      <c r="S7166" s="23">
        <v>8.0000000000000004E-4</v>
      </c>
      <c r="W7166" s="23">
        <v>4.3999999999999997E-2</v>
      </c>
      <c r="AA7166" s="23">
        <f t="shared" si="111"/>
        <v>-4.0000000000000003E-5</v>
      </c>
    </row>
    <row r="7167" spans="18:27" x14ac:dyDescent="0.25">
      <c r="R7167" s="20">
        <v>358.25</v>
      </c>
      <c r="S7167" s="23">
        <v>-4.0000000000000002E-4</v>
      </c>
      <c r="W7167" s="23">
        <v>2.4E-2</v>
      </c>
      <c r="AA7167" s="23">
        <f t="shared" si="111"/>
        <v>0</v>
      </c>
    </row>
    <row r="7168" spans="18:27" x14ac:dyDescent="0.25">
      <c r="R7168" s="20">
        <v>358.3</v>
      </c>
      <c r="S7168" s="23">
        <v>0</v>
      </c>
      <c r="W7168" s="23">
        <v>1.2E-2</v>
      </c>
      <c r="AA7168" s="23">
        <f t="shared" si="111"/>
        <v>-4.0000000000000003E-5</v>
      </c>
    </row>
    <row r="7169" spans="18:27" x14ac:dyDescent="0.25">
      <c r="R7169" s="20">
        <v>358.35</v>
      </c>
      <c r="S7169" s="23">
        <v>-4.0000000000000002E-4</v>
      </c>
      <c r="W7169" s="23">
        <v>1.2E-2</v>
      </c>
      <c r="AA7169" s="23">
        <f t="shared" si="111"/>
        <v>0</v>
      </c>
    </row>
    <row r="7170" spans="18:27" x14ac:dyDescent="0.25">
      <c r="R7170" s="20">
        <v>358.4</v>
      </c>
      <c r="S7170" s="23">
        <v>0</v>
      </c>
      <c r="W7170" s="23">
        <v>4.0000000000000001E-3</v>
      </c>
      <c r="AA7170" s="23">
        <f t="shared" si="111"/>
        <v>8.0000000000000007E-5</v>
      </c>
    </row>
    <row r="7171" spans="18:27" x14ac:dyDescent="0.25">
      <c r="R7171" s="20">
        <v>358.45</v>
      </c>
      <c r="S7171" s="23">
        <v>8.0000000000000004E-4</v>
      </c>
      <c r="W7171" s="23">
        <v>0</v>
      </c>
      <c r="AA7171" s="23">
        <f t="shared" si="111"/>
        <v>0</v>
      </c>
    </row>
    <row r="7172" spans="18:27" x14ac:dyDescent="0.25">
      <c r="R7172" s="20">
        <v>358.5</v>
      </c>
      <c r="S7172" s="23">
        <v>0</v>
      </c>
      <c r="W7172" s="23">
        <v>0</v>
      </c>
      <c r="AA7172" s="23">
        <f t="shared" ref="AA7172:AA7235" si="112">S7173/10</f>
        <v>8.0000000000000007E-5</v>
      </c>
    </row>
    <row r="7173" spans="18:27" x14ac:dyDescent="0.25">
      <c r="R7173" s="20">
        <v>358.55</v>
      </c>
      <c r="S7173" s="23">
        <v>8.0000000000000004E-4</v>
      </c>
      <c r="W7173" s="23">
        <v>0</v>
      </c>
      <c r="AA7173" s="23">
        <f t="shared" si="112"/>
        <v>0</v>
      </c>
    </row>
    <row r="7174" spans="18:27" x14ac:dyDescent="0.25">
      <c r="R7174" s="20">
        <v>358.6</v>
      </c>
      <c r="S7174" s="23">
        <v>0</v>
      </c>
      <c r="W7174" s="23">
        <v>0</v>
      </c>
      <c r="AA7174" s="23">
        <f t="shared" si="112"/>
        <v>-4.0000000000000003E-5</v>
      </c>
    </row>
    <row r="7175" spans="18:27" x14ac:dyDescent="0.25">
      <c r="R7175" s="20">
        <v>358.65</v>
      </c>
      <c r="S7175" s="23">
        <v>-4.0000000000000002E-4</v>
      </c>
      <c r="W7175" s="23">
        <v>0</v>
      </c>
      <c r="AA7175" s="23">
        <f t="shared" si="112"/>
        <v>-4.0000000000000003E-5</v>
      </c>
    </row>
    <row r="7176" spans="18:27" x14ac:dyDescent="0.25">
      <c r="R7176" s="20">
        <v>358.7</v>
      </c>
      <c r="S7176" s="23">
        <v>-4.0000000000000002E-4</v>
      </c>
      <c r="W7176" s="23">
        <v>0</v>
      </c>
      <c r="AA7176" s="23">
        <f t="shared" si="112"/>
        <v>-4.0000000000000003E-5</v>
      </c>
    </row>
    <row r="7177" spans="18:27" x14ac:dyDescent="0.25">
      <c r="R7177" s="20">
        <v>358.75</v>
      </c>
      <c r="S7177" s="23">
        <v>-4.0000000000000002E-4</v>
      </c>
      <c r="W7177" s="23">
        <v>0</v>
      </c>
      <c r="AA7177" s="23">
        <f t="shared" si="112"/>
        <v>4.0000000000000003E-5</v>
      </c>
    </row>
    <row r="7178" spans="18:27" x14ac:dyDescent="0.25">
      <c r="R7178" s="20">
        <v>358.8</v>
      </c>
      <c r="S7178" s="23">
        <v>4.0000000000000002E-4</v>
      </c>
      <c r="W7178" s="23">
        <v>0</v>
      </c>
      <c r="AA7178" s="23">
        <f t="shared" si="112"/>
        <v>-4.0000000000000003E-5</v>
      </c>
    </row>
    <row r="7179" spans="18:27" x14ac:dyDescent="0.25">
      <c r="R7179" s="20">
        <v>358.85</v>
      </c>
      <c r="S7179" s="23">
        <v>-4.0000000000000002E-4</v>
      </c>
      <c r="W7179" s="23">
        <v>4.0000000000000001E-3</v>
      </c>
      <c r="AA7179" s="23">
        <f t="shared" si="112"/>
        <v>4.0000000000000003E-5</v>
      </c>
    </row>
    <row r="7180" spans="18:27" x14ac:dyDescent="0.25">
      <c r="R7180" s="20">
        <v>358.9</v>
      </c>
      <c r="S7180" s="23">
        <v>4.0000000000000002E-4</v>
      </c>
      <c r="W7180" s="23">
        <v>4.0000000000000001E-3</v>
      </c>
      <c r="AA7180" s="23">
        <f t="shared" si="112"/>
        <v>-4.0000000000000003E-5</v>
      </c>
    </row>
    <row r="7181" spans="18:27" x14ac:dyDescent="0.25">
      <c r="R7181" s="20">
        <v>358.95</v>
      </c>
      <c r="S7181" s="23">
        <v>-4.0000000000000002E-4</v>
      </c>
      <c r="W7181" s="23">
        <v>4.0000000000000001E-3</v>
      </c>
      <c r="AA7181" s="23">
        <f t="shared" si="112"/>
        <v>4.0000000000000003E-5</v>
      </c>
    </row>
    <row r="7182" spans="18:27" x14ac:dyDescent="0.25">
      <c r="R7182" s="20">
        <v>359</v>
      </c>
      <c r="S7182" s="23">
        <v>4.0000000000000002E-4</v>
      </c>
      <c r="W7182" s="23">
        <v>4.0000000000000001E-3</v>
      </c>
      <c r="AA7182" s="23">
        <f t="shared" si="112"/>
        <v>-8.0000000000000007E-5</v>
      </c>
    </row>
    <row r="7183" spans="18:27" x14ac:dyDescent="0.25">
      <c r="R7183" s="20">
        <v>359.05</v>
      </c>
      <c r="S7183" s="23">
        <v>-8.0000000000000004E-4</v>
      </c>
      <c r="W7183" s="23">
        <v>0</v>
      </c>
      <c r="AA7183" s="23">
        <f t="shared" si="112"/>
        <v>-4.0000000000000003E-5</v>
      </c>
    </row>
    <row r="7184" spans="18:27" x14ac:dyDescent="0.25">
      <c r="R7184" s="20">
        <v>359.1</v>
      </c>
      <c r="S7184" s="23">
        <v>-4.0000000000000002E-4</v>
      </c>
      <c r="W7184" s="23">
        <v>0</v>
      </c>
      <c r="AA7184" s="23">
        <f t="shared" si="112"/>
        <v>-4.0000000000000003E-5</v>
      </c>
    </row>
    <row r="7185" spans="18:27" x14ac:dyDescent="0.25">
      <c r="R7185" s="20">
        <v>359.15</v>
      </c>
      <c r="S7185" s="23">
        <v>-4.0000000000000002E-4</v>
      </c>
      <c r="W7185" s="23">
        <v>0</v>
      </c>
      <c r="AA7185" s="23">
        <f t="shared" si="112"/>
        <v>8.0000000000000007E-5</v>
      </c>
    </row>
    <row r="7186" spans="18:27" x14ac:dyDescent="0.25">
      <c r="R7186" s="20">
        <v>359.2</v>
      </c>
      <c r="S7186" s="23">
        <v>8.0000000000000004E-4</v>
      </c>
      <c r="W7186" s="23">
        <v>0</v>
      </c>
      <c r="AA7186" s="23">
        <f t="shared" si="112"/>
        <v>-4.0000000000000003E-5</v>
      </c>
    </row>
    <row r="7187" spans="18:27" x14ac:dyDescent="0.25">
      <c r="R7187" s="20">
        <v>359.25</v>
      </c>
      <c r="S7187" s="23">
        <v>-4.0000000000000002E-4</v>
      </c>
      <c r="W7187" s="23">
        <v>0</v>
      </c>
      <c r="AA7187" s="23">
        <f t="shared" si="112"/>
        <v>-4.0000000000000003E-5</v>
      </c>
    </row>
    <row r="7188" spans="18:27" x14ac:dyDescent="0.25">
      <c r="R7188" s="20">
        <v>359.3</v>
      </c>
      <c r="S7188" s="23">
        <v>-4.0000000000000002E-4</v>
      </c>
      <c r="W7188" s="23">
        <v>0</v>
      </c>
      <c r="AA7188" s="23">
        <f t="shared" si="112"/>
        <v>-8.0000000000000007E-5</v>
      </c>
    </row>
    <row r="7189" spans="18:27" x14ac:dyDescent="0.25">
      <c r="R7189" s="20">
        <v>359.35</v>
      </c>
      <c r="S7189" s="23">
        <v>-8.0000000000000004E-4</v>
      </c>
      <c r="W7189" s="23">
        <v>0</v>
      </c>
      <c r="AA7189" s="23">
        <f t="shared" si="112"/>
        <v>4.0000000000000003E-5</v>
      </c>
    </row>
    <row r="7190" spans="18:27" x14ac:dyDescent="0.25">
      <c r="R7190" s="20">
        <v>359.4</v>
      </c>
      <c r="S7190" s="23">
        <v>4.0000000000000002E-4</v>
      </c>
      <c r="W7190" s="23">
        <v>0</v>
      </c>
      <c r="AA7190" s="23">
        <f t="shared" si="112"/>
        <v>4.0000000000000003E-5</v>
      </c>
    </row>
    <row r="7191" spans="18:27" x14ac:dyDescent="0.25">
      <c r="R7191" s="20">
        <v>359.45</v>
      </c>
      <c r="S7191" s="23">
        <v>4.0000000000000002E-4</v>
      </c>
      <c r="W7191" s="23">
        <v>4.0000000000000001E-3</v>
      </c>
      <c r="AA7191" s="23">
        <f t="shared" si="112"/>
        <v>4.0000000000000003E-5</v>
      </c>
    </row>
    <row r="7192" spans="18:27" x14ac:dyDescent="0.25">
      <c r="R7192" s="20">
        <v>359.5</v>
      </c>
      <c r="S7192" s="23">
        <v>4.0000000000000002E-4</v>
      </c>
      <c r="W7192" s="23">
        <v>4.0000000000000001E-3</v>
      </c>
      <c r="AA7192" s="23">
        <f t="shared" si="112"/>
        <v>4.0000000000000003E-5</v>
      </c>
    </row>
    <row r="7193" spans="18:27" x14ac:dyDescent="0.25">
      <c r="R7193" s="20">
        <v>359.55</v>
      </c>
      <c r="S7193" s="23">
        <v>4.0000000000000002E-4</v>
      </c>
      <c r="W7193" s="23">
        <v>4.0000000000000001E-3</v>
      </c>
      <c r="AA7193" s="23">
        <f t="shared" si="112"/>
        <v>-4.0000000000000003E-5</v>
      </c>
    </row>
    <row r="7194" spans="18:27" x14ac:dyDescent="0.25">
      <c r="R7194" s="20">
        <v>359.6</v>
      </c>
      <c r="S7194" s="23">
        <v>-4.0000000000000002E-4</v>
      </c>
      <c r="W7194" s="23">
        <v>4.0000000000000001E-3</v>
      </c>
      <c r="AA7194" s="23">
        <f t="shared" si="112"/>
        <v>-4.0000000000000003E-5</v>
      </c>
    </row>
    <row r="7195" spans="18:27" x14ac:dyDescent="0.25">
      <c r="R7195" s="20">
        <v>359.65</v>
      </c>
      <c r="S7195" s="23">
        <v>-4.0000000000000002E-4</v>
      </c>
      <c r="W7195" s="23">
        <v>4.0000000000000001E-3</v>
      </c>
      <c r="AA7195" s="23">
        <f t="shared" si="112"/>
        <v>-4.0000000000000003E-5</v>
      </c>
    </row>
    <row r="7196" spans="18:27" x14ac:dyDescent="0.25">
      <c r="R7196" s="20">
        <v>359.7</v>
      </c>
      <c r="S7196" s="23">
        <v>-4.0000000000000002E-4</v>
      </c>
      <c r="W7196" s="23">
        <v>4.0000000000000001E-3</v>
      </c>
      <c r="AA7196" s="23">
        <f t="shared" si="112"/>
        <v>-4.0000000000000003E-5</v>
      </c>
    </row>
    <row r="7197" spans="18:27" x14ac:dyDescent="0.25">
      <c r="R7197" s="20">
        <v>359.75</v>
      </c>
      <c r="S7197" s="23">
        <v>-4.0000000000000002E-4</v>
      </c>
      <c r="W7197" s="23">
        <v>4.0000000000000001E-3</v>
      </c>
      <c r="AA7197" s="23">
        <f t="shared" si="112"/>
        <v>-4.0000000000000003E-5</v>
      </c>
    </row>
    <row r="7198" spans="18:27" x14ac:dyDescent="0.25">
      <c r="R7198" s="20">
        <v>359.8</v>
      </c>
      <c r="S7198" s="23">
        <v>-4.0000000000000002E-4</v>
      </c>
      <c r="W7198" s="23">
        <v>4.0000000000000001E-3</v>
      </c>
      <c r="AA7198" s="23">
        <f t="shared" si="112"/>
        <v>-4.0000000000000003E-5</v>
      </c>
    </row>
    <row r="7199" spans="18:27" x14ac:dyDescent="0.25">
      <c r="R7199" s="20">
        <v>359.85</v>
      </c>
      <c r="S7199" s="23">
        <v>-4.0000000000000002E-4</v>
      </c>
      <c r="W7199" s="23">
        <v>4.0000000000000001E-3</v>
      </c>
      <c r="AA7199" s="23">
        <f t="shared" si="112"/>
        <v>-4.0000000000000003E-5</v>
      </c>
    </row>
    <row r="7200" spans="18:27" x14ac:dyDescent="0.25">
      <c r="R7200" s="20">
        <v>359.9</v>
      </c>
      <c r="S7200" s="23">
        <v>-4.0000000000000002E-4</v>
      </c>
      <c r="W7200" s="23">
        <v>4.0000000000000001E-3</v>
      </c>
      <c r="AA7200" s="23">
        <f t="shared" si="112"/>
        <v>0</v>
      </c>
    </row>
    <row r="7201" spans="18:27" x14ac:dyDescent="0.25">
      <c r="R7201" s="20">
        <v>359.95</v>
      </c>
      <c r="S7201" s="23">
        <v>0</v>
      </c>
      <c r="W7201" s="23">
        <v>4.0000000000000001E-3</v>
      </c>
      <c r="AA7201" s="23">
        <f t="shared" si="112"/>
        <v>0</v>
      </c>
    </row>
    <row r="7202" spans="18:27" x14ac:dyDescent="0.25">
      <c r="R7202" s="20">
        <v>360</v>
      </c>
      <c r="S7202" s="23">
        <v>0</v>
      </c>
      <c r="W7202" s="23">
        <v>4.0000000000000001E-3</v>
      </c>
      <c r="AA7202" s="23">
        <f t="shared" si="112"/>
        <v>-4.0000000000000003E-5</v>
      </c>
    </row>
    <row r="7203" spans="18:27" x14ac:dyDescent="0.25">
      <c r="R7203" s="20">
        <v>360.05</v>
      </c>
      <c r="S7203" s="23">
        <v>-4.0000000000000002E-4</v>
      </c>
      <c r="W7203" s="23">
        <v>0</v>
      </c>
      <c r="AA7203" s="23">
        <f t="shared" si="112"/>
        <v>-4.0000000000000003E-5</v>
      </c>
    </row>
    <row r="7204" spans="18:27" x14ac:dyDescent="0.25">
      <c r="R7204" s="20">
        <v>360.1</v>
      </c>
      <c r="S7204" s="23">
        <v>-4.0000000000000002E-4</v>
      </c>
      <c r="W7204" s="23">
        <v>0</v>
      </c>
      <c r="AA7204" s="23">
        <f t="shared" si="112"/>
        <v>-4.0000000000000003E-5</v>
      </c>
    </row>
    <row r="7205" spans="18:27" x14ac:dyDescent="0.25">
      <c r="R7205" s="20">
        <v>360.15</v>
      </c>
      <c r="S7205" s="23">
        <v>-4.0000000000000002E-4</v>
      </c>
      <c r="W7205" s="23">
        <v>0</v>
      </c>
      <c r="AA7205" s="23">
        <f t="shared" si="112"/>
        <v>-4.0000000000000003E-5</v>
      </c>
    </row>
    <row r="7206" spans="18:27" x14ac:dyDescent="0.25">
      <c r="R7206" s="20">
        <v>360.2</v>
      </c>
      <c r="S7206" s="23">
        <v>-4.0000000000000002E-4</v>
      </c>
      <c r="W7206" s="23">
        <v>0</v>
      </c>
      <c r="AA7206" s="23">
        <f t="shared" si="112"/>
        <v>-4.0000000000000003E-5</v>
      </c>
    </row>
    <row r="7207" spans="18:27" x14ac:dyDescent="0.25">
      <c r="R7207" s="20">
        <v>360.25</v>
      </c>
      <c r="S7207" s="23">
        <v>-4.0000000000000002E-4</v>
      </c>
      <c r="W7207" s="23">
        <v>0</v>
      </c>
      <c r="AA7207" s="23">
        <f t="shared" si="112"/>
        <v>4.0000000000000003E-5</v>
      </c>
    </row>
    <row r="7208" spans="18:27" x14ac:dyDescent="0.25">
      <c r="R7208" s="20">
        <v>360.3</v>
      </c>
      <c r="S7208" s="23">
        <v>4.0000000000000002E-4</v>
      </c>
      <c r="W7208" s="23">
        <v>0</v>
      </c>
      <c r="AA7208" s="23">
        <f t="shared" si="112"/>
        <v>-4.0000000000000003E-5</v>
      </c>
    </row>
    <row r="7209" spans="18:27" x14ac:dyDescent="0.25">
      <c r="R7209" s="20">
        <v>360.35</v>
      </c>
      <c r="S7209" s="23">
        <v>-4.0000000000000002E-4</v>
      </c>
      <c r="W7209" s="23">
        <v>0</v>
      </c>
      <c r="AA7209" s="23">
        <f t="shared" si="112"/>
        <v>-4.0000000000000003E-5</v>
      </c>
    </row>
    <row r="7210" spans="18:27" x14ac:dyDescent="0.25">
      <c r="R7210" s="20">
        <v>360.4</v>
      </c>
      <c r="S7210" s="23">
        <v>-4.0000000000000002E-4</v>
      </c>
      <c r="W7210" s="23">
        <v>0</v>
      </c>
      <c r="AA7210" s="23">
        <f t="shared" si="112"/>
        <v>-4.0000000000000003E-5</v>
      </c>
    </row>
    <row r="7211" spans="18:27" x14ac:dyDescent="0.25">
      <c r="R7211" s="20">
        <v>360.45</v>
      </c>
      <c r="S7211" s="23">
        <v>-4.0000000000000002E-4</v>
      </c>
      <c r="W7211" s="23">
        <v>4.0000000000000001E-3</v>
      </c>
      <c r="AA7211" s="23">
        <f t="shared" si="112"/>
        <v>-4.0000000000000003E-5</v>
      </c>
    </row>
    <row r="7212" spans="18:27" x14ac:dyDescent="0.25">
      <c r="R7212" s="20">
        <v>360.5</v>
      </c>
      <c r="S7212" s="23">
        <v>-4.0000000000000002E-4</v>
      </c>
      <c r="W7212" s="23">
        <v>4.0000000000000001E-3</v>
      </c>
      <c r="AA7212" s="23">
        <f t="shared" si="112"/>
        <v>0</v>
      </c>
    </row>
    <row r="7213" spans="18:27" x14ac:dyDescent="0.25">
      <c r="R7213" s="20">
        <v>360.55</v>
      </c>
      <c r="S7213" s="23">
        <v>0</v>
      </c>
      <c r="W7213" s="23">
        <v>4.0000000000000001E-3</v>
      </c>
      <c r="AA7213" s="23">
        <f t="shared" si="112"/>
        <v>0</v>
      </c>
    </row>
    <row r="7214" spans="18:27" x14ac:dyDescent="0.25">
      <c r="R7214" s="20">
        <v>360.6</v>
      </c>
      <c r="S7214" s="23">
        <v>0</v>
      </c>
      <c r="W7214" s="23">
        <v>4.0000000000000001E-3</v>
      </c>
      <c r="AA7214" s="23">
        <f t="shared" si="112"/>
        <v>-4.0000000000000003E-5</v>
      </c>
    </row>
    <row r="7215" spans="18:27" x14ac:dyDescent="0.25">
      <c r="R7215" s="20">
        <v>360.65</v>
      </c>
      <c r="S7215" s="23">
        <v>-4.0000000000000002E-4</v>
      </c>
      <c r="W7215" s="23">
        <v>0</v>
      </c>
      <c r="AA7215" s="23">
        <f t="shared" si="112"/>
        <v>-4.0000000000000003E-5</v>
      </c>
    </row>
    <row r="7216" spans="18:27" x14ac:dyDescent="0.25">
      <c r="R7216" s="20">
        <v>360.7</v>
      </c>
      <c r="S7216" s="23">
        <v>-4.0000000000000002E-4</v>
      </c>
      <c r="W7216" s="23">
        <v>0</v>
      </c>
      <c r="AA7216" s="23">
        <f t="shared" si="112"/>
        <v>-4.0000000000000003E-5</v>
      </c>
    </row>
    <row r="7217" spans="18:27" x14ac:dyDescent="0.25">
      <c r="R7217" s="20">
        <v>360.75</v>
      </c>
      <c r="S7217" s="23">
        <v>-4.0000000000000002E-4</v>
      </c>
      <c r="W7217" s="23">
        <v>0</v>
      </c>
      <c r="AA7217" s="23">
        <f t="shared" si="112"/>
        <v>0</v>
      </c>
    </row>
    <row r="7218" spans="18:27" x14ac:dyDescent="0.25">
      <c r="R7218" s="20">
        <v>360.8</v>
      </c>
      <c r="S7218" s="23">
        <v>0</v>
      </c>
      <c r="W7218" s="23">
        <v>0</v>
      </c>
      <c r="AA7218" s="23">
        <f t="shared" si="112"/>
        <v>0</v>
      </c>
    </row>
    <row r="7219" spans="18:27" x14ac:dyDescent="0.25">
      <c r="R7219" s="20">
        <v>360.85</v>
      </c>
      <c r="S7219" s="23">
        <v>0</v>
      </c>
      <c r="W7219" s="23">
        <v>0</v>
      </c>
      <c r="AA7219" s="23">
        <f t="shared" si="112"/>
        <v>0</v>
      </c>
    </row>
    <row r="7220" spans="18:27" x14ac:dyDescent="0.25">
      <c r="R7220" s="20">
        <v>360.9</v>
      </c>
      <c r="S7220" s="23">
        <v>0</v>
      </c>
      <c r="W7220" s="23">
        <v>0</v>
      </c>
      <c r="AA7220" s="23">
        <f t="shared" si="112"/>
        <v>0</v>
      </c>
    </row>
    <row r="7221" spans="18:27" x14ac:dyDescent="0.25">
      <c r="R7221" s="20">
        <v>360.95</v>
      </c>
      <c r="S7221" s="23">
        <v>0</v>
      </c>
      <c r="W7221" s="23">
        <v>0</v>
      </c>
      <c r="AA7221" s="23">
        <f t="shared" si="112"/>
        <v>4.0000000000000003E-5</v>
      </c>
    </row>
    <row r="7222" spans="18:27" x14ac:dyDescent="0.25">
      <c r="R7222" s="20">
        <v>361</v>
      </c>
      <c r="S7222" s="23">
        <v>4.0000000000000002E-4</v>
      </c>
      <c r="W7222" s="23">
        <v>0</v>
      </c>
      <c r="AA7222" s="23">
        <f t="shared" si="112"/>
        <v>-4.0000000000000003E-5</v>
      </c>
    </row>
    <row r="7223" spans="18:27" x14ac:dyDescent="0.25">
      <c r="R7223" s="20">
        <v>361.05</v>
      </c>
      <c r="S7223" s="23">
        <v>-4.0000000000000002E-4</v>
      </c>
      <c r="W7223" s="23">
        <v>0</v>
      </c>
      <c r="AA7223" s="23">
        <f t="shared" si="112"/>
        <v>0</v>
      </c>
    </row>
    <row r="7224" spans="18:27" x14ac:dyDescent="0.25">
      <c r="R7224" s="20">
        <v>361.1</v>
      </c>
      <c r="S7224" s="23">
        <v>0</v>
      </c>
      <c r="W7224" s="23">
        <v>0</v>
      </c>
      <c r="AA7224" s="23">
        <f t="shared" si="112"/>
        <v>4.0000000000000003E-5</v>
      </c>
    </row>
    <row r="7225" spans="18:27" x14ac:dyDescent="0.25">
      <c r="R7225" s="20">
        <v>361.15</v>
      </c>
      <c r="S7225" s="23">
        <v>4.0000000000000002E-4</v>
      </c>
      <c r="W7225" s="23">
        <v>0</v>
      </c>
      <c r="AA7225" s="23">
        <f t="shared" si="112"/>
        <v>4.0000000000000003E-5</v>
      </c>
    </row>
    <row r="7226" spans="18:27" x14ac:dyDescent="0.25">
      <c r="R7226" s="20">
        <v>361.2</v>
      </c>
      <c r="S7226" s="23">
        <v>4.0000000000000002E-4</v>
      </c>
      <c r="W7226" s="23">
        <v>0</v>
      </c>
      <c r="AA7226" s="23">
        <f t="shared" si="112"/>
        <v>-4.0000000000000003E-5</v>
      </c>
    </row>
    <row r="7227" spans="18:27" x14ac:dyDescent="0.25">
      <c r="R7227" s="20">
        <v>361.25</v>
      </c>
      <c r="S7227" s="23">
        <v>-4.0000000000000002E-4</v>
      </c>
      <c r="W7227" s="23">
        <v>0</v>
      </c>
      <c r="AA7227" s="23">
        <f t="shared" si="112"/>
        <v>-4.0000000000000003E-5</v>
      </c>
    </row>
    <row r="7228" spans="18:27" x14ac:dyDescent="0.25">
      <c r="R7228" s="20">
        <v>361.3</v>
      </c>
      <c r="S7228" s="23">
        <v>-4.0000000000000002E-4</v>
      </c>
      <c r="W7228" s="23">
        <v>0</v>
      </c>
      <c r="AA7228" s="23">
        <f t="shared" si="112"/>
        <v>-1.1999999999999999E-4</v>
      </c>
    </row>
    <row r="7229" spans="18:27" x14ac:dyDescent="0.25">
      <c r="R7229" s="20">
        <v>361.35</v>
      </c>
      <c r="S7229" s="23">
        <v>-1.1999999999999999E-3</v>
      </c>
      <c r="W7229" s="23">
        <v>0</v>
      </c>
      <c r="AA7229" s="23">
        <f t="shared" si="112"/>
        <v>0</v>
      </c>
    </row>
    <row r="7230" spans="18:27" x14ac:dyDescent="0.25">
      <c r="R7230" s="20">
        <v>361.4</v>
      </c>
      <c r="S7230" s="23">
        <v>0</v>
      </c>
      <c r="W7230" s="23">
        <v>0</v>
      </c>
      <c r="AA7230" s="23">
        <f t="shared" si="112"/>
        <v>0</v>
      </c>
    </row>
    <row r="7231" spans="18:27" x14ac:dyDescent="0.25">
      <c r="R7231" s="20">
        <v>361.45</v>
      </c>
      <c r="S7231" s="23">
        <v>0</v>
      </c>
      <c r="W7231" s="23">
        <v>4.0000000000000001E-3</v>
      </c>
      <c r="AA7231" s="23">
        <f t="shared" si="112"/>
        <v>0</v>
      </c>
    </row>
    <row r="7232" spans="18:27" x14ac:dyDescent="0.25">
      <c r="R7232" s="20">
        <v>361.5</v>
      </c>
      <c r="S7232" s="23">
        <v>0</v>
      </c>
      <c r="W7232" s="23">
        <v>4.0000000000000001E-3</v>
      </c>
      <c r="AA7232" s="23">
        <f t="shared" si="112"/>
        <v>0</v>
      </c>
    </row>
    <row r="7233" spans="18:27" x14ac:dyDescent="0.25">
      <c r="R7233" s="20">
        <v>361.55</v>
      </c>
      <c r="S7233" s="23">
        <v>0</v>
      </c>
      <c r="W7233" s="23">
        <v>4.0000000000000001E-3</v>
      </c>
      <c r="AA7233" s="23">
        <f t="shared" si="112"/>
        <v>0</v>
      </c>
    </row>
    <row r="7234" spans="18:27" x14ac:dyDescent="0.25">
      <c r="R7234" s="20">
        <v>361.6</v>
      </c>
      <c r="S7234" s="23">
        <v>0</v>
      </c>
      <c r="W7234" s="23">
        <v>4.0000000000000001E-3</v>
      </c>
      <c r="AA7234" s="23">
        <f t="shared" si="112"/>
        <v>-4.0000000000000003E-5</v>
      </c>
    </row>
    <row r="7235" spans="18:27" x14ac:dyDescent="0.25">
      <c r="R7235" s="20">
        <v>361.65</v>
      </c>
      <c r="S7235" s="23">
        <v>-4.0000000000000002E-4</v>
      </c>
      <c r="W7235" s="23">
        <v>0</v>
      </c>
      <c r="AA7235" s="23">
        <f t="shared" si="112"/>
        <v>0</v>
      </c>
    </row>
    <row r="7236" spans="18:27" x14ac:dyDescent="0.25">
      <c r="R7236" s="20">
        <v>361.7</v>
      </c>
      <c r="S7236" s="23">
        <v>0</v>
      </c>
      <c r="W7236" s="23">
        <v>0</v>
      </c>
      <c r="AA7236" s="23">
        <f t="shared" ref="AA7236:AA7299" si="113">S7237/10</f>
        <v>-4.0000000000000003E-5</v>
      </c>
    </row>
    <row r="7237" spans="18:27" x14ac:dyDescent="0.25">
      <c r="R7237" s="20">
        <v>361.75</v>
      </c>
      <c r="S7237" s="23">
        <v>-4.0000000000000002E-4</v>
      </c>
      <c r="W7237" s="23">
        <v>0</v>
      </c>
      <c r="AA7237" s="23">
        <f t="shared" si="113"/>
        <v>-4.0000000000000003E-5</v>
      </c>
    </row>
    <row r="7238" spans="18:27" x14ac:dyDescent="0.25">
      <c r="R7238" s="20">
        <v>361.8</v>
      </c>
      <c r="S7238" s="23">
        <v>-4.0000000000000002E-4</v>
      </c>
      <c r="W7238" s="23">
        <v>0</v>
      </c>
      <c r="AA7238" s="23">
        <f t="shared" si="113"/>
        <v>0</v>
      </c>
    </row>
    <row r="7239" spans="18:27" x14ac:dyDescent="0.25">
      <c r="R7239" s="20">
        <v>361.85</v>
      </c>
      <c r="S7239" s="23">
        <v>0</v>
      </c>
      <c r="W7239" s="23">
        <v>0</v>
      </c>
      <c r="AA7239" s="23">
        <f t="shared" si="113"/>
        <v>4.0000000000000003E-5</v>
      </c>
    </row>
    <row r="7240" spans="18:27" x14ac:dyDescent="0.25">
      <c r="R7240" s="20">
        <v>361.9</v>
      </c>
      <c r="S7240" s="23">
        <v>4.0000000000000002E-4</v>
      </c>
      <c r="W7240" s="23">
        <v>0</v>
      </c>
      <c r="AA7240" s="23">
        <f t="shared" si="113"/>
        <v>0</v>
      </c>
    </row>
    <row r="7241" spans="18:27" x14ac:dyDescent="0.25">
      <c r="R7241" s="20">
        <v>361.95</v>
      </c>
      <c r="S7241" s="23">
        <v>0</v>
      </c>
      <c r="W7241" s="23">
        <v>0</v>
      </c>
      <c r="AA7241" s="23">
        <f t="shared" si="113"/>
        <v>0</v>
      </c>
    </row>
    <row r="7242" spans="18:27" x14ac:dyDescent="0.25">
      <c r="R7242" s="20">
        <v>362</v>
      </c>
      <c r="S7242" s="23">
        <v>0</v>
      </c>
      <c r="W7242" s="23">
        <v>0</v>
      </c>
      <c r="AA7242" s="23">
        <f t="shared" si="113"/>
        <v>0</v>
      </c>
    </row>
    <row r="7243" spans="18:27" x14ac:dyDescent="0.25">
      <c r="R7243" s="20">
        <v>362.05</v>
      </c>
      <c r="S7243" s="23">
        <v>0</v>
      </c>
      <c r="W7243" s="23">
        <v>0</v>
      </c>
      <c r="AA7243" s="23">
        <f t="shared" si="113"/>
        <v>4.0000000000000003E-5</v>
      </c>
    </row>
    <row r="7244" spans="18:27" x14ac:dyDescent="0.25">
      <c r="R7244" s="20">
        <v>362.1</v>
      </c>
      <c r="S7244" s="23">
        <v>4.0000000000000002E-4</v>
      </c>
      <c r="W7244" s="23">
        <v>0</v>
      </c>
      <c r="AA7244" s="23">
        <f t="shared" si="113"/>
        <v>4.0000000000000003E-5</v>
      </c>
    </row>
    <row r="7245" spans="18:27" x14ac:dyDescent="0.25">
      <c r="R7245" s="20">
        <v>362.15</v>
      </c>
      <c r="S7245" s="23">
        <v>4.0000000000000002E-4</v>
      </c>
      <c r="W7245" s="23">
        <v>0</v>
      </c>
      <c r="AA7245" s="23">
        <f t="shared" si="113"/>
        <v>4.0000000000000003E-5</v>
      </c>
    </row>
    <row r="7246" spans="18:27" x14ac:dyDescent="0.25">
      <c r="R7246" s="20">
        <v>362.2</v>
      </c>
      <c r="S7246" s="23">
        <v>4.0000000000000002E-4</v>
      </c>
      <c r="W7246" s="23">
        <v>0</v>
      </c>
      <c r="AA7246" s="23">
        <f t="shared" si="113"/>
        <v>0</v>
      </c>
    </row>
    <row r="7247" spans="18:27" x14ac:dyDescent="0.25">
      <c r="R7247" s="20">
        <v>362.25</v>
      </c>
      <c r="S7247" s="23">
        <v>0</v>
      </c>
      <c r="W7247" s="23">
        <v>0</v>
      </c>
      <c r="AA7247" s="23">
        <f t="shared" si="113"/>
        <v>0</v>
      </c>
    </row>
    <row r="7248" spans="18:27" x14ac:dyDescent="0.25">
      <c r="R7248" s="20">
        <v>362.3</v>
      </c>
      <c r="S7248" s="23">
        <v>0</v>
      </c>
      <c r="W7248" s="23">
        <v>0</v>
      </c>
      <c r="AA7248" s="23">
        <f t="shared" si="113"/>
        <v>-4.0000000000000003E-5</v>
      </c>
    </row>
    <row r="7249" spans="18:27" x14ac:dyDescent="0.25">
      <c r="R7249" s="20">
        <v>362.35</v>
      </c>
      <c r="S7249" s="23">
        <v>-4.0000000000000002E-4</v>
      </c>
      <c r="W7249" s="23">
        <v>0</v>
      </c>
      <c r="AA7249" s="23">
        <f t="shared" si="113"/>
        <v>4.0000000000000003E-5</v>
      </c>
    </row>
    <row r="7250" spans="18:27" x14ac:dyDescent="0.25">
      <c r="R7250" s="20">
        <v>362.4</v>
      </c>
      <c r="S7250" s="23">
        <v>4.0000000000000002E-4</v>
      </c>
      <c r="W7250" s="23">
        <v>0</v>
      </c>
      <c r="AA7250" s="23">
        <f t="shared" si="113"/>
        <v>8.0000000000000007E-5</v>
      </c>
    </row>
    <row r="7251" spans="18:27" x14ac:dyDescent="0.25">
      <c r="R7251" s="20">
        <v>362.45</v>
      </c>
      <c r="S7251" s="23">
        <v>8.0000000000000004E-4</v>
      </c>
      <c r="W7251" s="23">
        <v>0</v>
      </c>
      <c r="AA7251" s="23">
        <f t="shared" si="113"/>
        <v>8.0000000000000007E-5</v>
      </c>
    </row>
    <row r="7252" spans="18:27" x14ac:dyDescent="0.25">
      <c r="R7252" s="20">
        <v>362.5</v>
      </c>
      <c r="S7252" s="23">
        <v>8.0000000000000004E-4</v>
      </c>
      <c r="W7252" s="23">
        <v>0</v>
      </c>
      <c r="AA7252" s="23">
        <f t="shared" si="113"/>
        <v>8.0000000000000007E-5</v>
      </c>
    </row>
    <row r="7253" spans="18:27" x14ac:dyDescent="0.25">
      <c r="R7253" s="20">
        <v>362.55</v>
      </c>
      <c r="S7253" s="23">
        <v>8.0000000000000004E-4</v>
      </c>
      <c r="W7253" s="23">
        <v>0</v>
      </c>
      <c r="AA7253" s="23">
        <f t="shared" si="113"/>
        <v>8.0000000000000007E-5</v>
      </c>
    </row>
    <row r="7254" spans="18:27" x14ac:dyDescent="0.25">
      <c r="R7254" s="20">
        <v>362.6</v>
      </c>
      <c r="S7254" s="23">
        <v>8.0000000000000004E-4</v>
      </c>
      <c r="W7254" s="23">
        <v>0</v>
      </c>
      <c r="AA7254" s="23">
        <f t="shared" si="113"/>
        <v>-4.0000000000000003E-5</v>
      </c>
    </row>
    <row r="7255" spans="18:27" x14ac:dyDescent="0.25">
      <c r="R7255" s="20">
        <v>362.65</v>
      </c>
      <c r="S7255" s="23">
        <v>-4.0000000000000002E-4</v>
      </c>
      <c r="W7255" s="23">
        <v>0</v>
      </c>
      <c r="AA7255" s="23">
        <f t="shared" si="113"/>
        <v>-4.0000000000000003E-5</v>
      </c>
    </row>
    <row r="7256" spans="18:27" x14ac:dyDescent="0.25">
      <c r="R7256" s="20">
        <v>362.7</v>
      </c>
      <c r="S7256" s="23">
        <v>-4.0000000000000002E-4</v>
      </c>
      <c r="W7256" s="23">
        <v>0</v>
      </c>
      <c r="AA7256" s="23">
        <f t="shared" si="113"/>
        <v>-4.0000000000000003E-5</v>
      </c>
    </row>
    <row r="7257" spans="18:27" x14ac:dyDescent="0.25">
      <c r="R7257" s="20">
        <v>362.75</v>
      </c>
      <c r="S7257" s="23">
        <v>-4.0000000000000002E-4</v>
      </c>
      <c r="W7257" s="23">
        <v>0</v>
      </c>
      <c r="AA7257" s="23">
        <f t="shared" si="113"/>
        <v>4.0000000000000003E-5</v>
      </c>
    </row>
    <row r="7258" spans="18:27" x14ac:dyDescent="0.25">
      <c r="R7258" s="20">
        <v>362.8</v>
      </c>
      <c r="S7258" s="23">
        <v>4.0000000000000002E-4</v>
      </c>
      <c r="W7258" s="23">
        <v>0</v>
      </c>
      <c r="AA7258" s="23">
        <f t="shared" si="113"/>
        <v>-4.0000000000000003E-5</v>
      </c>
    </row>
    <row r="7259" spans="18:27" x14ac:dyDescent="0.25">
      <c r="R7259" s="20">
        <v>362.85</v>
      </c>
      <c r="S7259" s="23">
        <v>-4.0000000000000002E-4</v>
      </c>
      <c r="W7259" s="23">
        <v>0</v>
      </c>
      <c r="AA7259" s="23">
        <f t="shared" si="113"/>
        <v>0</v>
      </c>
    </row>
    <row r="7260" spans="18:27" x14ac:dyDescent="0.25">
      <c r="R7260" s="20">
        <v>362.9</v>
      </c>
      <c r="S7260" s="23">
        <v>0</v>
      </c>
      <c r="W7260" s="23">
        <v>0</v>
      </c>
      <c r="AA7260" s="23">
        <f t="shared" si="113"/>
        <v>-4.0000000000000003E-5</v>
      </c>
    </row>
    <row r="7261" spans="18:27" x14ac:dyDescent="0.25">
      <c r="R7261" s="20">
        <v>362.95</v>
      </c>
      <c r="S7261" s="23">
        <v>-4.0000000000000002E-4</v>
      </c>
      <c r="W7261" s="23">
        <v>0</v>
      </c>
      <c r="AA7261" s="23">
        <f t="shared" si="113"/>
        <v>-8.0000000000000007E-5</v>
      </c>
    </row>
    <row r="7262" spans="18:27" x14ac:dyDescent="0.25">
      <c r="R7262" s="20">
        <v>363</v>
      </c>
      <c r="S7262" s="23">
        <v>-8.0000000000000004E-4</v>
      </c>
      <c r="W7262" s="23">
        <v>0</v>
      </c>
      <c r="AA7262" s="23">
        <f t="shared" si="113"/>
        <v>-4.0000000000000003E-5</v>
      </c>
    </row>
    <row r="7263" spans="18:27" x14ac:dyDescent="0.25">
      <c r="R7263" s="20">
        <v>363.05</v>
      </c>
      <c r="S7263" s="23">
        <v>-4.0000000000000002E-4</v>
      </c>
      <c r="W7263" s="23">
        <v>4.0000000000000001E-3</v>
      </c>
      <c r="AA7263" s="23">
        <f t="shared" si="113"/>
        <v>0</v>
      </c>
    </row>
    <row r="7264" spans="18:27" x14ac:dyDescent="0.25">
      <c r="R7264" s="20">
        <v>363.1</v>
      </c>
      <c r="S7264" s="23">
        <v>0</v>
      </c>
      <c r="W7264" s="23">
        <v>4.0000000000000001E-3</v>
      </c>
      <c r="AA7264" s="23">
        <f t="shared" si="113"/>
        <v>-4.0000000000000003E-5</v>
      </c>
    </row>
    <row r="7265" spans="18:27" x14ac:dyDescent="0.25">
      <c r="R7265" s="20">
        <v>363.15</v>
      </c>
      <c r="S7265" s="23">
        <v>-4.0000000000000002E-4</v>
      </c>
      <c r="W7265" s="23">
        <v>4.0000000000000001E-3</v>
      </c>
      <c r="AA7265" s="23">
        <f t="shared" si="113"/>
        <v>0</v>
      </c>
    </row>
    <row r="7266" spans="18:27" x14ac:dyDescent="0.25">
      <c r="R7266" s="20">
        <v>363.2</v>
      </c>
      <c r="S7266" s="23">
        <v>0</v>
      </c>
      <c r="W7266" s="23">
        <v>4.0000000000000001E-3</v>
      </c>
      <c r="AA7266" s="23">
        <f t="shared" si="113"/>
        <v>-4.0000000000000003E-5</v>
      </c>
    </row>
    <row r="7267" spans="18:27" x14ac:dyDescent="0.25">
      <c r="R7267" s="20">
        <v>363.25</v>
      </c>
      <c r="S7267" s="23">
        <v>-4.0000000000000002E-4</v>
      </c>
      <c r="W7267" s="23">
        <v>4.0000000000000001E-3</v>
      </c>
      <c r="AA7267" s="23">
        <f t="shared" si="113"/>
        <v>-4.0000000000000003E-5</v>
      </c>
    </row>
    <row r="7268" spans="18:27" x14ac:dyDescent="0.25">
      <c r="R7268" s="20">
        <v>363.3</v>
      </c>
      <c r="S7268" s="23">
        <v>-4.0000000000000002E-4</v>
      </c>
      <c r="W7268" s="23">
        <v>4.0000000000000001E-3</v>
      </c>
      <c r="AA7268" s="23">
        <f t="shared" si="113"/>
        <v>-4.0000000000000003E-5</v>
      </c>
    </row>
    <row r="7269" spans="18:27" x14ac:dyDescent="0.25">
      <c r="R7269" s="20">
        <v>363.35</v>
      </c>
      <c r="S7269" s="23">
        <v>-4.0000000000000002E-4</v>
      </c>
      <c r="W7269" s="23">
        <v>4.0000000000000001E-3</v>
      </c>
      <c r="AA7269" s="23">
        <f t="shared" si="113"/>
        <v>-4.0000000000000003E-5</v>
      </c>
    </row>
    <row r="7270" spans="18:27" x14ac:dyDescent="0.25">
      <c r="R7270" s="20">
        <v>363.4</v>
      </c>
      <c r="S7270" s="23">
        <v>-4.0000000000000002E-4</v>
      </c>
      <c r="W7270" s="23">
        <v>4.0000000000000001E-3</v>
      </c>
      <c r="AA7270" s="23">
        <f t="shared" si="113"/>
        <v>0</v>
      </c>
    </row>
    <row r="7271" spans="18:27" x14ac:dyDescent="0.25">
      <c r="R7271" s="20">
        <v>363.45</v>
      </c>
      <c r="S7271" s="23">
        <v>0</v>
      </c>
      <c r="W7271" s="23">
        <v>4.0000000000000001E-3</v>
      </c>
      <c r="AA7271" s="23">
        <f t="shared" si="113"/>
        <v>4.0000000000000003E-5</v>
      </c>
    </row>
    <row r="7272" spans="18:27" x14ac:dyDescent="0.25">
      <c r="R7272" s="20">
        <v>363.5</v>
      </c>
      <c r="S7272" s="23">
        <v>4.0000000000000002E-4</v>
      </c>
      <c r="W7272" s="23">
        <v>4.0000000000000001E-3</v>
      </c>
      <c r="AA7272" s="23">
        <f t="shared" si="113"/>
        <v>0</v>
      </c>
    </row>
    <row r="7273" spans="18:27" x14ac:dyDescent="0.25">
      <c r="R7273" s="20">
        <v>363.55</v>
      </c>
      <c r="S7273" s="23">
        <v>0</v>
      </c>
      <c r="W7273" s="23">
        <v>4.0000000000000001E-3</v>
      </c>
      <c r="AA7273" s="23">
        <f t="shared" si="113"/>
        <v>0</v>
      </c>
    </row>
    <row r="7274" spans="18:27" x14ac:dyDescent="0.25">
      <c r="R7274" s="20">
        <v>363.6</v>
      </c>
      <c r="S7274" s="23">
        <v>0</v>
      </c>
      <c r="W7274" s="23">
        <v>4.0000000000000001E-3</v>
      </c>
      <c r="AA7274" s="23">
        <f t="shared" si="113"/>
        <v>-4.0000000000000003E-5</v>
      </c>
    </row>
    <row r="7275" spans="18:27" x14ac:dyDescent="0.25">
      <c r="R7275" s="20">
        <v>363.65</v>
      </c>
      <c r="S7275" s="23">
        <v>-4.0000000000000002E-4</v>
      </c>
      <c r="W7275" s="23">
        <v>4.0000000000000001E-3</v>
      </c>
      <c r="AA7275" s="23">
        <f t="shared" si="113"/>
        <v>-4.0000000000000003E-5</v>
      </c>
    </row>
    <row r="7276" spans="18:27" x14ac:dyDescent="0.25">
      <c r="R7276" s="20">
        <v>363.7</v>
      </c>
      <c r="S7276" s="23">
        <v>-4.0000000000000002E-4</v>
      </c>
      <c r="W7276" s="23">
        <v>4.0000000000000001E-3</v>
      </c>
      <c r="AA7276" s="23">
        <f t="shared" si="113"/>
        <v>-4.0000000000000003E-5</v>
      </c>
    </row>
    <row r="7277" spans="18:27" x14ac:dyDescent="0.25">
      <c r="R7277" s="20">
        <v>363.75</v>
      </c>
      <c r="S7277" s="23">
        <v>-4.0000000000000002E-4</v>
      </c>
      <c r="W7277" s="23">
        <v>4.0000000000000001E-3</v>
      </c>
      <c r="AA7277" s="23">
        <f t="shared" si="113"/>
        <v>0</v>
      </c>
    </row>
    <row r="7278" spans="18:27" x14ac:dyDescent="0.25">
      <c r="R7278" s="20">
        <v>363.8</v>
      </c>
      <c r="S7278" s="23">
        <v>0</v>
      </c>
      <c r="W7278" s="23">
        <v>4.0000000000000001E-3</v>
      </c>
      <c r="AA7278" s="23">
        <f t="shared" si="113"/>
        <v>4.0000000000000003E-5</v>
      </c>
    </row>
    <row r="7279" spans="18:27" x14ac:dyDescent="0.25">
      <c r="R7279" s="20">
        <v>363.85</v>
      </c>
      <c r="S7279" s="23">
        <v>4.0000000000000002E-4</v>
      </c>
      <c r="W7279" s="23">
        <v>0</v>
      </c>
      <c r="AA7279" s="23">
        <f t="shared" si="113"/>
        <v>0</v>
      </c>
    </row>
    <row r="7280" spans="18:27" x14ac:dyDescent="0.25">
      <c r="R7280" s="20">
        <v>363.9</v>
      </c>
      <c r="S7280" s="23">
        <v>0</v>
      </c>
      <c r="W7280" s="23">
        <v>0</v>
      </c>
      <c r="AA7280" s="23">
        <f t="shared" si="113"/>
        <v>0</v>
      </c>
    </row>
    <row r="7281" spans="18:27" x14ac:dyDescent="0.25">
      <c r="R7281" s="20">
        <v>363.95</v>
      </c>
      <c r="S7281" s="23">
        <v>0</v>
      </c>
      <c r="W7281" s="23">
        <v>0</v>
      </c>
      <c r="AA7281" s="23">
        <f t="shared" si="113"/>
        <v>4.0000000000000003E-5</v>
      </c>
    </row>
    <row r="7282" spans="18:27" x14ac:dyDescent="0.25">
      <c r="R7282" s="20">
        <v>364</v>
      </c>
      <c r="S7282" s="23">
        <v>4.0000000000000002E-4</v>
      </c>
      <c r="W7282" s="23">
        <v>0</v>
      </c>
      <c r="AA7282" s="23">
        <f t="shared" si="113"/>
        <v>4.0000000000000003E-5</v>
      </c>
    </row>
    <row r="7283" spans="18:27" x14ac:dyDescent="0.25">
      <c r="R7283" s="20">
        <v>364.05</v>
      </c>
      <c r="S7283" s="23">
        <v>4.0000000000000002E-4</v>
      </c>
      <c r="W7283" s="23">
        <v>0</v>
      </c>
      <c r="AA7283" s="23">
        <f t="shared" si="113"/>
        <v>0</v>
      </c>
    </row>
    <row r="7284" spans="18:27" x14ac:dyDescent="0.25">
      <c r="R7284" s="20">
        <v>364.1</v>
      </c>
      <c r="S7284" s="23">
        <v>0</v>
      </c>
      <c r="W7284" s="23">
        <v>0</v>
      </c>
      <c r="AA7284" s="23">
        <f t="shared" si="113"/>
        <v>0</v>
      </c>
    </row>
    <row r="7285" spans="18:27" x14ac:dyDescent="0.25">
      <c r="R7285" s="20">
        <v>364.15</v>
      </c>
      <c r="S7285" s="23">
        <v>0</v>
      </c>
      <c r="W7285" s="23">
        <v>0</v>
      </c>
      <c r="AA7285" s="23">
        <f t="shared" si="113"/>
        <v>4.0000000000000003E-5</v>
      </c>
    </row>
    <row r="7286" spans="18:27" x14ac:dyDescent="0.25">
      <c r="R7286" s="20">
        <v>364.2</v>
      </c>
      <c r="S7286" s="23">
        <v>4.0000000000000002E-4</v>
      </c>
      <c r="W7286" s="23">
        <v>0</v>
      </c>
      <c r="AA7286" s="23">
        <f t="shared" si="113"/>
        <v>0</v>
      </c>
    </row>
    <row r="7287" spans="18:27" x14ac:dyDescent="0.25">
      <c r="R7287" s="20">
        <v>364.25</v>
      </c>
      <c r="S7287" s="23">
        <v>0</v>
      </c>
      <c r="W7287" s="23">
        <v>4.0000000000000001E-3</v>
      </c>
      <c r="AA7287" s="23">
        <f t="shared" si="113"/>
        <v>0</v>
      </c>
    </row>
    <row r="7288" spans="18:27" x14ac:dyDescent="0.25">
      <c r="R7288" s="20">
        <v>364.3</v>
      </c>
      <c r="S7288" s="23">
        <v>0</v>
      </c>
      <c r="W7288" s="23">
        <v>4.0000000000000001E-3</v>
      </c>
      <c r="AA7288" s="23">
        <f t="shared" si="113"/>
        <v>4.0000000000000003E-5</v>
      </c>
    </row>
    <row r="7289" spans="18:27" x14ac:dyDescent="0.25">
      <c r="R7289" s="20">
        <v>364.35</v>
      </c>
      <c r="S7289" s="23">
        <v>4.0000000000000002E-4</v>
      </c>
      <c r="W7289" s="23">
        <v>4.0000000000000001E-3</v>
      </c>
      <c r="AA7289" s="23">
        <f t="shared" si="113"/>
        <v>0</v>
      </c>
    </row>
    <row r="7290" spans="18:27" x14ac:dyDescent="0.25">
      <c r="R7290" s="20">
        <v>364.4</v>
      </c>
      <c r="S7290" s="23">
        <v>0</v>
      </c>
      <c r="W7290" s="23">
        <v>4.0000000000000001E-3</v>
      </c>
      <c r="AA7290" s="23">
        <f t="shared" si="113"/>
        <v>-4.0000000000000003E-5</v>
      </c>
    </row>
    <row r="7291" spans="18:27" x14ac:dyDescent="0.25">
      <c r="R7291" s="20">
        <v>364.45</v>
      </c>
      <c r="S7291" s="23">
        <v>-4.0000000000000002E-4</v>
      </c>
      <c r="W7291" s="23">
        <v>4.0000000000000001E-3</v>
      </c>
      <c r="AA7291" s="23">
        <f t="shared" si="113"/>
        <v>-4.0000000000000003E-5</v>
      </c>
    </row>
    <row r="7292" spans="18:27" x14ac:dyDescent="0.25">
      <c r="R7292" s="20">
        <v>364.5</v>
      </c>
      <c r="S7292" s="23">
        <v>-4.0000000000000002E-4</v>
      </c>
      <c r="W7292" s="23">
        <v>4.0000000000000001E-3</v>
      </c>
      <c r="AA7292" s="23">
        <f t="shared" si="113"/>
        <v>-4.0000000000000003E-5</v>
      </c>
    </row>
    <row r="7293" spans="18:27" x14ac:dyDescent="0.25">
      <c r="R7293" s="20">
        <v>364.55</v>
      </c>
      <c r="S7293" s="23">
        <v>-4.0000000000000002E-4</v>
      </c>
      <c r="W7293" s="23">
        <v>4.0000000000000001E-3</v>
      </c>
      <c r="AA7293" s="23">
        <f t="shared" si="113"/>
        <v>0</v>
      </c>
    </row>
    <row r="7294" spans="18:27" x14ac:dyDescent="0.25">
      <c r="R7294" s="20">
        <v>364.6</v>
      </c>
      <c r="S7294" s="23">
        <v>0</v>
      </c>
      <c r="W7294" s="23">
        <v>4.0000000000000001E-3</v>
      </c>
      <c r="AA7294" s="23">
        <f t="shared" si="113"/>
        <v>0</v>
      </c>
    </row>
    <row r="7295" spans="18:27" x14ac:dyDescent="0.25">
      <c r="R7295" s="20">
        <v>364.65</v>
      </c>
      <c r="S7295" s="23">
        <v>0</v>
      </c>
      <c r="W7295" s="23">
        <v>4.0000000000000001E-3</v>
      </c>
      <c r="AA7295" s="23">
        <f t="shared" si="113"/>
        <v>0</v>
      </c>
    </row>
    <row r="7296" spans="18:27" x14ac:dyDescent="0.25">
      <c r="R7296" s="20">
        <v>364.7</v>
      </c>
      <c r="S7296" s="23">
        <v>0</v>
      </c>
      <c r="W7296" s="23">
        <v>4.0000000000000001E-3</v>
      </c>
      <c r="AA7296" s="23">
        <f t="shared" si="113"/>
        <v>-4.0000000000000003E-5</v>
      </c>
    </row>
    <row r="7297" spans="18:27" x14ac:dyDescent="0.25">
      <c r="R7297" s="20">
        <v>364.75</v>
      </c>
      <c r="S7297" s="23">
        <v>-4.0000000000000002E-4</v>
      </c>
      <c r="W7297" s="23">
        <v>4.0000000000000001E-3</v>
      </c>
      <c r="AA7297" s="23">
        <f t="shared" si="113"/>
        <v>4.0000000000000003E-5</v>
      </c>
    </row>
    <row r="7298" spans="18:27" x14ac:dyDescent="0.25">
      <c r="R7298" s="20">
        <v>364.8</v>
      </c>
      <c r="S7298" s="23">
        <v>4.0000000000000002E-4</v>
      </c>
      <c r="W7298" s="23">
        <v>4.0000000000000001E-3</v>
      </c>
      <c r="AA7298" s="23">
        <f t="shared" si="113"/>
        <v>0</v>
      </c>
    </row>
    <row r="7299" spans="18:27" x14ac:dyDescent="0.25">
      <c r="R7299" s="20">
        <v>364.85</v>
      </c>
      <c r="S7299" s="23">
        <v>0</v>
      </c>
      <c r="W7299" s="23">
        <v>4.0000000000000001E-3</v>
      </c>
      <c r="AA7299" s="23">
        <f t="shared" si="113"/>
        <v>8.0000000000000007E-5</v>
      </c>
    </row>
    <row r="7300" spans="18:27" x14ac:dyDescent="0.25">
      <c r="R7300" s="20">
        <v>364.9</v>
      </c>
      <c r="S7300" s="23">
        <v>8.0000000000000004E-4</v>
      </c>
      <c r="W7300" s="23">
        <v>4.0000000000000001E-3</v>
      </c>
      <c r="AA7300" s="23">
        <f t="shared" ref="AA7300:AA7363" si="114">S7301/10</f>
        <v>0</v>
      </c>
    </row>
    <row r="7301" spans="18:27" x14ac:dyDescent="0.25">
      <c r="R7301" s="20">
        <v>364.95</v>
      </c>
      <c r="S7301" s="23">
        <v>0</v>
      </c>
      <c r="W7301" s="23">
        <v>4.0000000000000001E-3</v>
      </c>
      <c r="AA7301" s="23">
        <f t="shared" si="114"/>
        <v>8.0000000000000007E-5</v>
      </c>
    </row>
    <row r="7302" spans="18:27" x14ac:dyDescent="0.25">
      <c r="R7302" s="20">
        <v>365</v>
      </c>
      <c r="S7302" s="23">
        <v>8.0000000000000004E-4</v>
      </c>
      <c r="W7302" s="23">
        <v>4.0000000000000001E-3</v>
      </c>
      <c r="AA7302" s="23">
        <f t="shared" si="114"/>
        <v>-4.0000000000000003E-5</v>
      </c>
    </row>
    <row r="7303" spans="18:27" x14ac:dyDescent="0.25">
      <c r="R7303" s="20">
        <v>365.05</v>
      </c>
      <c r="S7303" s="23">
        <v>-4.0000000000000002E-4</v>
      </c>
      <c r="W7303" s="23">
        <v>0</v>
      </c>
      <c r="AA7303" s="23">
        <f t="shared" si="114"/>
        <v>-4.0000000000000003E-5</v>
      </c>
    </row>
    <row r="7304" spans="18:27" x14ac:dyDescent="0.25">
      <c r="R7304" s="20">
        <v>365.1</v>
      </c>
      <c r="S7304" s="23">
        <v>-4.0000000000000002E-4</v>
      </c>
      <c r="W7304" s="23">
        <v>0</v>
      </c>
      <c r="AA7304" s="23">
        <f t="shared" si="114"/>
        <v>4.0000000000000003E-5</v>
      </c>
    </row>
    <row r="7305" spans="18:27" x14ac:dyDescent="0.25">
      <c r="R7305" s="20">
        <v>365.15</v>
      </c>
      <c r="S7305" s="23">
        <v>4.0000000000000002E-4</v>
      </c>
      <c r="W7305" s="23">
        <v>0</v>
      </c>
      <c r="AA7305" s="23">
        <f t="shared" si="114"/>
        <v>-8.0000000000000007E-5</v>
      </c>
    </row>
    <row r="7306" spans="18:27" x14ac:dyDescent="0.25">
      <c r="R7306" s="20">
        <v>365.2</v>
      </c>
      <c r="S7306" s="23">
        <v>-8.0000000000000004E-4</v>
      </c>
      <c r="W7306" s="23">
        <v>0</v>
      </c>
      <c r="AA7306" s="23">
        <f t="shared" si="114"/>
        <v>4.0000000000000003E-5</v>
      </c>
    </row>
    <row r="7307" spans="18:27" x14ac:dyDescent="0.25">
      <c r="R7307" s="20">
        <v>365.25</v>
      </c>
      <c r="S7307" s="23">
        <v>4.0000000000000002E-4</v>
      </c>
      <c r="W7307" s="23">
        <v>4.0000000000000001E-3</v>
      </c>
      <c r="AA7307" s="23">
        <f t="shared" si="114"/>
        <v>-4.0000000000000003E-5</v>
      </c>
    </row>
    <row r="7308" spans="18:27" x14ac:dyDescent="0.25">
      <c r="R7308" s="20">
        <v>365.3</v>
      </c>
      <c r="S7308" s="23">
        <v>-4.0000000000000002E-4</v>
      </c>
      <c r="W7308" s="23">
        <v>4.0000000000000001E-3</v>
      </c>
      <c r="AA7308" s="23">
        <f t="shared" si="114"/>
        <v>4.0000000000000003E-5</v>
      </c>
    </row>
    <row r="7309" spans="18:27" x14ac:dyDescent="0.25">
      <c r="R7309" s="20">
        <v>365.35</v>
      </c>
      <c r="S7309" s="23">
        <v>4.0000000000000002E-4</v>
      </c>
      <c r="W7309" s="23">
        <v>4.0000000000000001E-3</v>
      </c>
      <c r="AA7309" s="23">
        <f t="shared" si="114"/>
        <v>4.0000000000000003E-5</v>
      </c>
    </row>
    <row r="7310" spans="18:27" x14ac:dyDescent="0.25">
      <c r="R7310" s="20">
        <v>365.4</v>
      </c>
      <c r="S7310" s="23">
        <v>4.0000000000000002E-4</v>
      </c>
      <c r="W7310" s="23">
        <v>4.0000000000000001E-3</v>
      </c>
      <c r="AA7310" s="23">
        <f t="shared" si="114"/>
        <v>-4.0000000000000003E-5</v>
      </c>
    </row>
    <row r="7311" spans="18:27" x14ac:dyDescent="0.25">
      <c r="R7311" s="20">
        <v>365.45</v>
      </c>
      <c r="S7311" s="23">
        <v>-4.0000000000000002E-4</v>
      </c>
      <c r="W7311" s="23">
        <v>0</v>
      </c>
      <c r="AA7311" s="23">
        <f t="shared" si="114"/>
        <v>-4.0000000000000003E-5</v>
      </c>
    </row>
    <row r="7312" spans="18:27" x14ac:dyDescent="0.25">
      <c r="R7312" s="20">
        <v>365.5</v>
      </c>
      <c r="S7312" s="23">
        <v>-4.0000000000000002E-4</v>
      </c>
      <c r="W7312" s="23">
        <v>0</v>
      </c>
      <c r="AA7312" s="23">
        <f t="shared" si="114"/>
        <v>-4.0000000000000003E-5</v>
      </c>
    </row>
    <row r="7313" spans="18:27" x14ac:dyDescent="0.25">
      <c r="R7313" s="20">
        <v>365.55</v>
      </c>
      <c r="S7313" s="23">
        <v>-4.0000000000000002E-4</v>
      </c>
      <c r="W7313" s="23">
        <v>0</v>
      </c>
      <c r="AA7313" s="23">
        <f t="shared" si="114"/>
        <v>-4.0000000000000003E-5</v>
      </c>
    </row>
    <row r="7314" spans="18:27" x14ac:dyDescent="0.25">
      <c r="R7314" s="20">
        <v>365.6</v>
      </c>
      <c r="S7314" s="23">
        <v>-4.0000000000000002E-4</v>
      </c>
      <c r="W7314" s="23">
        <v>0</v>
      </c>
      <c r="AA7314" s="23">
        <f t="shared" si="114"/>
        <v>0</v>
      </c>
    </row>
    <row r="7315" spans="18:27" x14ac:dyDescent="0.25">
      <c r="R7315" s="20">
        <v>365.65</v>
      </c>
      <c r="S7315" s="23">
        <v>0</v>
      </c>
      <c r="W7315" s="23">
        <v>4.0000000000000001E-3</v>
      </c>
      <c r="AA7315" s="23">
        <f t="shared" si="114"/>
        <v>-4.0000000000000003E-5</v>
      </c>
    </row>
    <row r="7316" spans="18:27" x14ac:dyDescent="0.25">
      <c r="R7316" s="20">
        <v>365.7</v>
      </c>
      <c r="S7316" s="23">
        <v>-4.0000000000000002E-4</v>
      </c>
      <c r="W7316" s="23">
        <v>4.0000000000000001E-3</v>
      </c>
      <c r="AA7316" s="23">
        <f t="shared" si="114"/>
        <v>0</v>
      </c>
    </row>
    <row r="7317" spans="18:27" x14ac:dyDescent="0.25">
      <c r="R7317" s="20">
        <v>365.75</v>
      </c>
      <c r="S7317" s="23">
        <v>0</v>
      </c>
      <c r="W7317" s="23">
        <v>4.0000000000000001E-3</v>
      </c>
      <c r="AA7317" s="23">
        <f t="shared" si="114"/>
        <v>0</v>
      </c>
    </row>
    <row r="7318" spans="18:27" x14ac:dyDescent="0.25">
      <c r="R7318" s="20">
        <v>365.8</v>
      </c>
      <c r="S7318" s="23">
        <v>0</v>
      </c>
      <c r="W7318" s="23">
        <v>4.0000000000000001E-3</v>
      </c>
      <c r="AA7318" s="23">
        <f t="shared" si="114"/>
        <v>8.0000000000000007E-5</v>
      </c>
    </row>
    <row r="7319" spans="18:27" x14ac:dyDescent="0.25">
      <c r="R7319" s="20">
        <v>365.85</v>
      </c>
      <c r="S7319" s="23">
        <v>8.0000000000000004E-4</v>
      </c>
      <c r="W7319" s="23">
        <v>0</v>
      </c>
      <c r="AA7319" s="23">
        <f t="shared" si="114"/>
        <v>0</v>
      </c>
    </row>
    <row r="7320" spans="18:27" x14ac:dyDescent="0.25">
      <c r="R7320" s="20">
        <v>365.9</v>
      </c>
      <c r="S7320" s="23">
        <v>0</v>
      </c>
      <c r="W7320" s="23">
        <v>0</v>
      </c>
      <c r="AA7320" s="23">
        <f t="shared" si="114"/>
        <v>0</v>
      </c>
    </row>
    <row r="7321" spans="18:27" x14ac:dyDescent="0.25">
      <c r="R7321" s="20">
        <v>365.95</v>
      </c>
      <c r="S7321" s="23">
        <v>0</v>
      </c>
      <c r="W7321" s="23">
        <v>0</v>
      </c>
      <c r="AA7321" s="23">
        <f t="shared" si="114"/>
        <v>8.0000000000000007E-5</v>
      </c>
    </row>
    <row r="7322" spans="18:27" x14ac:dyDescent="0.25">
      <c r="R7322" s="20">
        <v>366</v>
      </c>
      <c r="S7322" s="23">
        <v>8.0000000000000004E-4</v>
      </c>
      <c r="W7322" s="23">
        <v>0</v>
      </c>
      <c r="AA7322" s="23">
        <f t="shared" si="114"/>
        <v>-4.0000000000000003E-5</v>
      </c>
    </row>
    <row r="7323" spans="18:27" x14ac:dyDescent="0.25">
      <c r="R7323" s="20">
        <v>366.05</v>
      </c>
      <c r="S7323" s="23">
        <v>-4.0000000000000002E-4</v>
      </c>
      <c r="W7323" s="23">
        <v>0</v>
      </c>
      <c r="AA7323" s="23">
        <f t="shared" si="114"/>
        <v>-4.0000000000000003E-5</v>
      </c>
    </row>
    <row r="7324" spans="18:27" x14ac:dyDescent="0.25">
      <c r="R7324" s="20">
        <v>366.1</v>
      </c>
      <c r="S7324" s="23">
        <v>-4.0000000000000002E-4</v>
      </c>
      <c r="W7324" s="23">
        <v>0</v>
      </c>
      <c r="AA7324" s="23">
        <f t="shared" si="114"/>
        <v>-4.0000000000000003E-5</v>
      </c>
    </row>
    <row r="7325" spans="18:27" x14ac:dyDescent="0.25">
      <c r="R7325" s="20">
        <v>366.15</v>
      </c>
      <c r="S7325" s="23">
        <v>-4.0000000000000002E-4</v>
      </c>
      <c r="W7325" s="23">
        <v>0</v>
      </c>
      <c r="AA7325" s="23">
        <f t="shared" si="114"/>
        <v>-4.0000000000000003E-5</v>
      </c>
    </row>
    <row r="7326" spans="18:27" x14ac:dyDescent="0.25">
      <c r="R7326" s="20">
        <v>366.2</v>
      </c>
      <c r="S7326" s="23">
        <v>-4.0000000000000002E-4</v>
      </c>
      <c r="W7326" s="23">
        <v>0</v>
      </c>
      <c r="AA7326" s="23">
        <f t="shared" si="114"/>
        <v>-8.0000000000000007E-5</v>
      </c>
    </row>
    <row r="7327" spans="18:27" x14ac:dyDescent="0.25">
      <c r="R7327" s="20">
        <v>366.25</v>
      </c>
      <c r="S7327" s="23">
        <v>-8.0000000000000004E-4</v>
      </c>
      <c r="W7327" s="23">
        <v>4.0000000000000001E-3</v>
      </c>
      <c r="AA7327" s="23">
        <f t="shared" si="114"/>
        <v>-4.0000000000000003E-5</v>
      </c>
    </row>
    <row r="7328" spans="18:27" x14ac:dyDescent="0.25">
      <c r="R7328" s="20">
        <v>366.3</v>
      </c>
      <c r="S7328" s="23">
        <v>-4.0000000000000002E-4</v>
      </c>
      <c r="W7328" s="23">
        <v>4.0000000000000001E-3</v>
      </c>
      <c r="AA7328" s="23">
        <f t="shared" si="114"/>
        <v>-4.0000000000000003E-5</v>
      </c>
    </row>
    <row r="7329" spans="18:27" x14ac:dyDescent="0.25">
      <c r="R7329" s="20">
        <v>366.35</v>
      </c>
      <c r="S7329" s="23">
        <v>-4.0000000000000002E-4</v>
      </c>
      <c r="W7329" s="23">
        <v>4.0000000000000001E-3</v>
      </c>
      <c r="AA7329" s="23">
        <f t="shared" si="114"/>
        <v>-4.0000000000000003E-5</v>
      </c>
    </row>
    <row r="7330" spans="18:27" x14ac:dyDescent="0.25">
      <c r="R7330" s="20">
        <v>366.4</v>
      </c>
      <c r="S7330" s="23">
        <v>-4.0000000000000002E-4</v>
      </c>
      <c r="W7330" s="23">
        <v>4.0000000000000001E-3</v>
      </c>
      <c r="AA7330" s="23">
        <f t="shared" si="114"/>
        <v>0</v>
      </c>
    </row>
    <row r="7331" spans="18:27" x14ac:dyDescent="0.25">
      <c r="R7331" s="20">
        <v>366.45</v>
      </c>
      <c r="S7331" s="23">
        <v>0</v>
      </c>
      <c r="W7331" s="23">
        <v>0</v>
      </c>
      <c r="AA7331" s="23">
        <f t="shared" si="114"/>
        <v>4.0000000000000003E-5</v>
      </c>
    </row>
    <row r="7332" spans="18:27" x14ac:dyDescent="0.25">
      <c r="R7332" s="20">
        <v>366.5</v>
      </c>
      <c r="S7332" s="23">
        <v>4.0000000000000002E-4</v>
      </c>
      <c r="W7332" s="23">
        <v>0</v>
      </c>
      <c r="AA7332" s="23">
        <f t="shared" si="114"/>
        <v>0</v>
      </c>
    </row>
    <row r="7333" spans="18:27" x14ac:dyDescent="0.25">
      <c r="R7333" s="20">
        <v>366.55</v>
      </c>
      <c r="S7333" s="23">
        <v>0</v>
      </c>
      <c r="W7333" s="23">
        <v>0</v>
      </c>
      <c r="AA7333" s="23">
        <f t="shared" si="114"/>
        <v>4.0000000000000003E-5</v>
      </c>
    </row>
    <row r="7334" spans="18:27" x14ac:dyDescent="0.25">
      <c r="R7334" s="20">
        <v>366.6</v>
      </c>
      <c r="S7334" s="23">
        <v>4.0000000000000002E-4</v>
      </c>
      <c r="W7334" s="23">
        <v>0</v>
      </c>
      <c r="AA7334" s="23">
        <f t="shared" si="114"/>
        <v>8.0000000000000007E-5</v>
      </c>
    </row>
    <row r="7335" spans="18:27" x14ac:dyDescent="0.25">
      <c r="R7335" s="20">
        <v>366.65</v>
      </c>
      <c r="S7335" s="23">
        <v>8.0000000000000004E-4</v>
      </c>
      <c r="W7335" s="23">
        <v>0</v>
      </c>
      <c r="AA7335" s="23">
        <f t="shared" si="114"/>
        <v>0</v>
      </c>
    </row>
    <row r="7336" spans="18:27" x14ac:dyDescent="0.25">
      <c r="R7336" s="20">
        <v>366.7</v>
      </c>
      <c r="S7336" s="23">
        <v>0</v>
      </c>
      <c r="W7336" s="23">
        <v>0</v>
      </c>
      <c r="AA7336" s="23">
        <f t="shared" si="114"/>
        <v>0</v>
      </c>
    </row>
    <row r="7337" spans="18:27" x14ac:dyDescent="0.25">
      <c r="R7337" s="20">
        <v>366.75</v>
      </c>
      <c r="S7337" s="23">
        <v>0</v>
      </c>
      <c r="W7337" s="23">
        <v>0</v>
      </c>
      <c r="AA7337" s="23">
        <f t="shared" si="114"/>
        <v>8.0000000000000007E-5</v>
      </c>
    </row>
    <row r="7338" spans="18:27" x14ac:dyDescent="0.25">
      <c r="R7338" s="20">
        <v>366.8</v>
      </c>
      <c r="S7338" s="23">
        <v>8.0000000000000004E-4</v>
      </c>
      <c r="W7338" s="23">
        <v>0</v>
      </c>
      <c r="AA7338" s="23">
        <f t="shared" si="114"/>
        <v>-4.0000000000000003E-5</v>
      </c>
    </row>
    <row r="7339" spans="18:27" x14ac:dyDescent="0.25">
      <c r="R7339" s="20">
        <v>366.85</v>
      </c>
      <c r="S7339" s="23">
        <v>-4.0000000000000002E-4</v>
      </c>
      <c r="W7339" s="23">
        <v>0</v>
      </c>
      <c r="AA7339" s="23">
        <f t="shared" si="114"/>
        <v>4.0000000000000003E-5</v>
      </c>
    </row>
    <row r="7340" spans="18:27" x14ac:dyDescent="0.25">
      <c r="R7340" s="20">
        <v>366.9</v>
      </c>
      <c r="S7340" s="23">
        <v>4.0000000000000002E-4</v>
      </c>
      <c r="W7340" s="23">
        <v>0</v>
      </c>
      <c r="AA7340" s="23">
        <f t="shared" si="114"/>
        <v>-4.0000000000000003E-5</v>
      </c>
    </row>
    <row r="7341" spans="18:27" x14ac:dyDescent="0.25">
      <c r="R7341" s="20">
        <v>366.95</v>
      </c>
      <c r="S7341" s="23">
        <v>-4.0000000000000002E-4</v>
      </c>
      <c r="W7341" s="23">
        <v>0</v>
      </c>
      <c r="AA7341" s="23">
        <f t="shared" si="114"/>
        <v>-8.0000000000000007E-5</v>
      </c>
    </row>
    <row r="7342" spans="18:27" x14ac:dyDescent="0.25">
      <c r="R7342" s="20">
        <v>367</v>
      </c>
      <c r="S7342" s="23">
        <v>-8.0000000000000004E-4</v>
      </c>
      <c r="W7342" s="23">
        <v>0</v>
      </c>
      <c r="AA7342" s="23">
        <f t="shared" si="114"/>
        <v>4.0000000000000003E-5</v>
      </c>
    </row>
    <row r="7343" spans="18:27" x14ac:dyDescent="0.25">
      <c r="R7343" s="20">
        <v>367.05</v>
      </c>
      <c r="S7343" s="23">
        <v>4.0000000000000002E-4</v>
      </c>
      <c r="W7343" s="23">
        <v>4.0000000000000001E-3</v>
      </c>
      <c r="AA7343" s="23">
        <f t="shared" si="114"/>
        <v>4.0000000000000003E-5</v>
      </c>
    </row>
    <row r="7344" spans="18:27" x14ac:dyDescent="0.25">
      <c r="R7344" s="20">
        <v>367.1</v>
      </c>
      <c r="S7344" s="23">
        <v>4.0000000000000002E-4</v>
      </c>
      <c r="W7344" s="23">
        <v>4.0000000000000001E-3</v>
      </c>
      <c r="AA7344" s="23">
        <f t="shared" si="114"/>
        <v>-4.0000000000000003E-5</v>
      </c>
    </row>
    <row r="7345" spans="18:27" x14ac:dyDescent="0.25">
      <c r="R7345" s="20">
        <v>367.15</v>
      </c>
      <c r="S7345" s="23">
        <v>-4.0000000000000002E-4</v>
      </c>
      <c r="W7345" s="23">
        <v>4.0000000000000001E-3</v>
      </c>
      <c r="AA7345" s="23">
        <f t="shared" si="114"/>
        <v>-4.0000000000000003E-5</v>
      </c>
    </row>
    <row r="7346" spans="18:27" x14ac:dyDescent="0.25">
      <c r="R7346" s="20">
        <v>367.2</v>
      </c>
      <c r="S7346" s="23">
        <v>-4.0000000000000002E-4</v>
      </c>
      <c r="W7346" s="23">
        <v>4.0000000000000001E-3</v>
      </c>
      <c r="AA7346" s="23">
        <f t="shared" si="114"/>
        <v>-4.0000000000000003E-5</v>
      </c>
    </row>
    <row r="7347" spans="18:27" x14ac:dyDescent="0.25">
      <c r="R7347" s="20">
        <v>367.25</v>
      </c>
      <c r="S7347" s="23">
        <v>-4.0000000000000002E-4</v>
      </c>
      <c r="W7347" s="23">
        <v>4.0000000000000001E-3</v>
      </c>
      <c r="AA7347" s="23">
        <f t="shared" si="114"/>
        <v>0</v>
      </c>
    </row>
    <row r="7348" spans="18:27" x14ac:dyDescent="0.25">
      <c r="R7348" s="20">
        <v>367.3</v>
      </c>
      <c r="S7348" s="23">
        <v>0</v>
      </c>
      <c r="W7348" s="23">
        <v>4.0000000000000001E-3</v>
      </c>
      <c r="AA7348" s="23">
        <f t="shared" si="114"/>
        <v>-4.0000000000000003E-5</v>
      </c>
    </row>
    <row r="7349" spans="18:27" x14ac:dyDescent="0.25">
      <c r="R7349" s="20">
        <v>367.35</v>
      </c>
      <c r="S7349" s="23">
        <v>-4.0000000000000002E-4</v>
      </c>
      <c r="W7349" s="23">
        <v>4.0000000000000001E-3</v>
      </c>
      <c r="AA7349" s="23">
        <f t="shared" si="114"/>
        <v>-4.0000000000000003E-5</v>
      </c>
    </row>
    <row r="7350" spans="18:27" x14ac:dyDescent="0.25">
      <c r="R7350" s="20">
        <v>367.4</v>
      </c>
      <c r="S7350" s="23">
        <v>-4.0000000000000002E-4</v>
      </c>
      <c r="W7350" s="23">
        <v>4.0000000000000001E-3</v>
      </c>
      <c r="AA7350" s="23">
        <f t="shared" si="114"/>
        <v>8.0000000000000007E-5</v>
      </c>
    </row>
    <row r="7351" spans="18:27" x14ac:dyDescent="0.25">
      <c r="R7351" s="20">
        <v>367.45</v>
      </c>
      <c r="S7351" s="23">
        <v>8.0000000000000004E-4</v>
      </c>
      <c r="W7351" s="23">
        <v>0</v>
      </c>
      <c r="AA7351" s="23">
        <f t="shared" si="114"/>
        <v>8.0000000000000007E-5</v>
      </c>
    </row>
    <row r="7352" spans="18:27" x14ac:dyDescent="0.25">
      <c r="R7352" s="20">
        <v>367.5</v>
      </c>
      <c r="S7352" s="23">
        <v>8.0000000000000004E-4</v>
      </c>
      <c r="W7352" s="23">
        <v>0</v>
      </c>
      <c r="AA7352" s="23">
        <f t="shared" si="114"/>
        <v>0</v>
      </c>
    </row>
    <row r="7353" spans="18:27" x14ac:dyDescent="0.25">
      <c r="R7353" s="20">
        <v>367.55</v>
      </c>
      <c r="S7353" s="23">
        <v>0</v>
      </c>
      <c r="W7353" s="23">
        <v>0</v>
      </c>
      <c r="AA7353" s="23">
        <f t="shared" si="114"/>
        <v>0</v>
      </c>
    </row>
    <row r="7354" spans="18:27" x14ac:dyDescent="0.25">
      <c r="R7354" s="20">
        <v>367.6</v>
      </c>
      <c r="S7354" s="23">
        <v>0</v>
      </c>
      <c r="W7354" s="23">
        <v>0</v>
      </c>
      <c r="AA7354" s="23">
        <f t="shared" si="114"/>
        <v>-4.0000000000000003E-5</v>
      </c>
    </row>
    <row r="7355" spans="18:27" x14ac:dyDescent="0.25">
      <c r="R7355" s="20">
        <v>367.65</v>
      </c>
      <c r="S7355" s="23">
        <v>-4.0000000000000002E-4</v>
      </c>
      <c r="W7355" s="23">
        <v>4.0000000000000001E-3</v>
      </c>
      <c r="AA7355" s="23">
        <f t="shared" si="114"/>
        <v>4.0000000000000003E-5</v>
      </c>
    </row>
    <row r="7356" spans="18:27" x14ac:dyDescent="0.25">
      <c r="R7356" s="20">
        <v>367.7</v>
      </c>
      <c r="S7356" s="23">
        <v>4.0000000000000002E-4</v>
      </c>
      <c r="W7356" s="23">
        <v>4.0000000000000001E-3</v>
      </c>
      <c r="AA7356" s="23">
        <f t="shared" si="114"/>
        <v>-4.0000000000000003E-5</v>
      </c>
    </row>
    <row r="7357" spans="18:27" x14ac:dyDescent="0.25">
      <c r="R7357" s="20">
        <v>367.75</v>
      </c>
      <c r="S7357" s="23">
        <v>-4.0000000000000002E-4</v>
      </c>
      <c r="W7357" s="23">
        <v>4.0000000000000001E-3</v>
      </c>
      <c r="AA7357" s="23">
        <f t="shared" si="114"/>
        <v>8.0000000000000007E-5</v>
      </c>
    </row>
    <row r="7358" spans="18:27" x14ac:dyDescent="0.25">
      <c r="R7358" s="20">
        <v>367.8</v>
      </c>
      <c r="S7358" s="23">
        <v>8.0000000000000004E-4</v>
      </c>
      <c r="W7358" s="23">
        <v>4.0000000000000001E-3</v>
      </c>
      <c r="AA7358" s="23">
        <f t="shared" si="114"/>
        <v>-4.0000000000000003E-5</v>
      </c>
    </row>
    <row r="7359" spans="18:27" x14ac:dyDescent="0.25">
      <c r="R7359" s="20">
        <v>367.85</v>
      </c>
      <c r="S7359" s="23">
        <v>-4.0000000000000002E-4</v>
      </c>
      <c r="W7359" s="23">
        <v>0</v>
      </c>
      <c r="AA7359" s="23">
        <f t="shared" si="114"/>
        <v>0</v>
      </c>
    </row>
    <row r="7360" spans="18:27" x14ac:dyDescent="0.25">
      <c r="R7360" s="20">
        <v>367.9</v>
      </c>
      <c r="S7360" s="23">
        <v>0</v>
      </c>
      <c r="W7360" s="23">
        <v>0</v>
      </c>
      <c r="AA7360" s="23">
        <f t="shared" si="114"/>
        <v>-4.0000000000000003E-5</v>
      </c>
    </row>
    <row r="7361" spans="18:27" x14ac:dyDescent="0.25">
      <c r="R7361" s="20">
        <v>367.95</v>
      </c>
      <c r="S7361" s="23">
        <v>-4.0000000000000002E-4</v>
      </c>
      <c r="W7361" s="23">
        <v>0</v>
      </c>
      <c r="AA7361" s="23">
        <f t="shared" si="114"/>
        <v>0</v>
      </c>
    </row>
    <row r="7362" spans="18:27" x14ac:dyDescent="0.25">
      <c r="R7362" s="20">
        <v>368</v>
      </c>
      <c r="S7362" s="23">
        <v>0</v>
      </c>
      <c r="W7362" s="23">
        <v>0</v>
      </c>
      <c r="AA7362" s="23">
        <f t="shared" si="114"/>
        <v>0</v>
      </c>
    </row>
    <row r="7363" spans="18:27" x14ac:dyDescent="0.25">
      <c r="R7363" s="20">
        <v>368.05</v>
      </c>
      <c r="S7363" s="23">
        <v>0</v>
      </c>
      <c r="W7363" s="23">
        <v>0</v>
      </c>
      <c r="AA7363" s="23">
        <f t="shared" si="114"/>
        <v>0</v>
      </c>
    </row>
    <row r="7364" spans="18:27" x14ac:dyDescent="0.25">
      <c r="R7364" s="20">
        <v>368.1</v>
      </c>
      <c r="S7364" s="23">
        <v>0</v>
      </c>
      <c r="W7364" s="23">
        <v>0</v>
      </c>
      <c r="AA7364" s="23">
        <f t="shared" ref="AA7364:AA7427" si="115">S7365/10</f>
        <v>-4.0000000000000003E-5</v>
      </c>
    </row>
    <row r="7365" spans="18:27" x14ac:dyDescent="0.25">
      <c r="R7365" s="20">
        <v>368.15</v>
      </c>
      <c r="S7365" s="23">
        <v>-4.0000000000000002E-4</v>
      </c>
      <c r="W7365" s="23">
        <v>0</v>
      </c>
      <c r="AA7365" s="23">
        <f t="shared" si="115"/>
        <v>0</v>
      </c>
    </row>
    <row r="7366" spans="18:27" x14ac:dyDescent="0.25">
      <c r="R7366" s="20">
        <v>368.2</v>
      </c>
      <c r="S7366" s="23">
        <v>0</v>
      </c>
      <c r="W7366" s="23">
        <v>0</v>
      </c>
      <c r="AA7366" s="23">
        <f t="shared" si="115"/>
        <v>0</v>
      </c>
    </row>
    <row r="7367" spans="18:27" x14ac:dyDescent="0.25">
      <c r="R7367" s="20">
        <v>368.25</v>
      </c>
      <c r="S7367" s="23">
        <v>0</v>
      </c>
      <c r="W7367" s="23">
        <v>0</v>
      </c>
      <c r="AA7367" s="23">
        <f t="shared" si="115"/>
        <v>4.0000000000000003E-5</v>
      </c>
    </row>
    <row r="7368" spans="18:27" x14ac:dyDescent="0.25">
      <c r="R7368" s="20">
        <v>368.3</v>
      </c>
      <c r="S7368" s="23">
        <v>4.0000000000000002E-4</v>
      </c>
      <c r="W7368" s="23">
        <v>0</v>
      </c>
      <c r="AA7368" s="23">
        <f t="shared" si="115"/>
        <v>0</v>
      </c>
    </row>
    <row r="7369" spans="18:27" x14ac:dyDescent="0.25">
      <c r="R7369" s="20">
        <v>368.35</v>
      </c>
      <c r="S7369" s="23">
        <v>0</v>
      </c>
      <c r="W7369" s="23">
        <v>0</v>
      </c>
      <c r="AA7369" s="23">
        <f t="shared" si="115"/>
        <v>4.0000000000000003E-5</v>
      </c>
    </row>
    <row r="7370" spans="18:27" x14ac:dyDescent="0.25">
      <c r="R7370" s="20">
        <v>368.4</v>
      </c>
      <c r="S7370" s="23">
        <v>4.0000000000000002E-4</v>
      </c>
      <c r="W7370" s="23">
        <v>0</v>
      </c>
      <c r="AA7370" s="23">
        <f t="shared" si="115"/>
        <v>0</v>
      </c>
    </row>
    <row r="7371" spans="18:27" x14ac:dyDescent="0.25">
      <c r="R7371" s="20">
        <v>368.45</v>
      </c>
      <c r="S7371" s="23">
        <v>0</v>
      </c>
      <c r="W7371" s="23">
        <v>4.0000000000000001E-3</v>
      </c>
      <c r="AA7371" s="23">
        <f t="shared" si="115"/>
        <v>0</v>
      </c>
    </row>
    <row r="7372" spans="18:27" x14ac:dyDescent="0.25">
      <c r="R7372" s="20">
        <v>368.5</v>
      </c>
      <c r="S7372" s="23">
        <v>0</v>
      </c>
      <c r="W7372" s="23">
        <v>4.0000000000000001E-3</v>
      </c>
      <c r="AA7372" s="23">
        <f t="shared" si="115"/>
        <v>0</v>
      </c>
    </row>
    <row r="7373" spans="18:27" x14ac:dyDescent="0.25">
      <c r="R7373" s="20">
        <v>368.55</v>
      </c>
      <c r="S7373" s="23">
        <v>0</v>
      </c>
      <c r="W7373" s="23">
        <v>4.0000000000000001E-3</v>
      </c>
      <c r="AA7373" s="23">
        <f t="shared" si="115"/>
        <v>0</v>
      </c>
    </row>
    <row r="7374" spans="18:27" x14ac:dyDescent="0.25">
      <c r="R7374" s="20">
        <v>368.6</v>
      </c>
      <c r="S7374" s="23">
        <v>0</v>
      </c>
      <c r="W7374" s="23">
        <v>4.0000000000000001E-3</v>
      </c>
      <c r="AA7374" s="23">
        <f t="shared" si="115"/>
        <v>-4.0000000000000003E-5</v>
      </c>
    </row>
    <row r="7375" spans="18:27" x14ac:dyDescent="0.25">
      <c r="R7375" s="20">
        <v>368.65</v>
      </c>
      <c r="S7375" s="23">
        <v>-4.0000000000000002E-4</v>
      </c>
      <c r="W7375" s="23">
        <v>0</v>
      </c>
      <c r="AA7375" s="23">
        <f t="shared" si="115"/>
        <v>0</v>
      </c>
    </row>
    <row r="7376" spans="18:27" x14ac:dyDescent="0.25">
      <c r="R7376" s="20">
        <v>368.7</v>
      </c>
      <c r="S7376" s="23">
        <v>0</v>
      </c>
      <c r="W7376" s="23">
        <v>0</v>
      </c>
      <c r="AA7376" s="23">
        <f t="shared" si="115"/>
        <v>-4.0000000000000003E-5</v>
      </c>
    </row>
    <row r="7377" spans="18:27" x14ac:dyDescent="0.25">
      <c r="R7377" s="20">
        <v>368.75</v>
      </c>
      <c r="S7377" s="23">
        <v>-4.0000000000000002E-4</v>
      </c>
      <c r="W7377" s="23">
        <v>0</v>
      </c>
      <c r="AA7377" s="23">
        <f t="shared" si="115"/>
        <v>0</v>
      </c>
    </row>
    <row r="7378" spans="18:27" x14ac:dyDescent="0.25">
      <c r="R7378" s="20">
        <v>368.8</v>
      </c>
      <c r="S7378" s="23">
        <v>0</v>
      </c>
      <c r="W7378" s="23">
        <v>0</v>
      </c>
      <c r="AA7378" s="23">
        <f t="shared" si="115"/>
        <v>-4.0000000000000003E-5</v>
      </c>
    </row>
    <row r="7379" spans="18:27" x14ac:dyDescent="0.25">
      <c r="R7379" s="20">
        <v>368.85</v>
      </c>
      <c r="S7379" s="23">
        <v>-4.0000000000000002E-4</v>
      </c>
      <c r="W7379" s="23">
        <v>4.0000000000000001E-3</v>
      </c>
      <c r="AA7379" s="23">
        <f t="shared" si="115"/>
        <v>0</v>
      </c>
    </row>
    <row r="7380" spans="18:27" x14ac:dyDescent="0.25">
      <c r="R7380" s="20">
        <v>368.9</v>
      </c>
      <c r="S7380" s="23">
        <v>0</v>
      </c>
      <c r="W7380" s="23">
        <v>4.0000000000000001E-3</v>
      </c>
      <c r="AA7380" s="23">
        <f t="shared" si="115"/>
        <v>-4.0000000000000003E-5</v>
      </c>
    </row>
    <row r="7381" spans="18:27" x14ac:dyDescent="0.25">
      <c r="R7381" s="20">
        <v>368.95</v>
      </c>
      <c r="S7381" s="23">
        <v>-4.0000000000000002E-4</v>
      </c>
      <c r="W7381" s="23">
        <v>4.0000000000000001E-3</v>
      </c>
      <c r="AA7381" s="23">
        <f t="shared" si="115"/>
        <v>-4.0000000000000003E-5</v>
      </c>
    </row>
    <row r="7382" spans="18:27" x14ac:dyDescent="0.25">
      <c r="R7382" s="20">
        <v>369</v>
      </c>
      <c r="S7382" s="23">
        <v>-4.0000000000000002E-4</v>
      </c>
      <c r="W7382" s="23">
        <v>4.0000000000000001E-3</v>
      </c>
      <c r="AA7382" s="23">
        <f t="shared" si="115"/>
        <v>0</v>
      </c>
    </row>
    <row r="7383" spans="18:27" x14ac:dyDescent="0.25">
      <c r="R7383" s="20">
        <v>369.05</v>
      </c>
      <c r="S7383" s="23">
        <v>0</v>
      </c>
      <c r="W7383" s="23">
        <v>0</v>
      </c>
      <c r="AA7383" s="23">
        <f t="shared" si="115"/>
        <v>4.0000000000000003E-5</v>
      </c>
    </row>
    <row r="7384" spans="18:27" x14ac:dyDescent="0.25">
      <c r="R7384" s="20">
        <v>369.1</v>
      </c>
      <c r="S7384" s="23">
        <v>4.0000000000000002E-4</v>
      </c>
      <c r="W7384" s="23">
        <v>0</v>
      </c>
      <c r="AA7384" s="23">
        <f t="shared" si="115"/>
        <v>0</v>
      </c>
    </row>
    <row r="7385" spans="18:27" x14ac:dyDescent="0.25">
      <c r="R7385" s="20">
        <v>369.15</v>
      </c>
      <c r="S7385" s="23">
        <v>0</v>
      </c>
      <c r="W7385" s="23">
        <v>0</v>
      </c>
      <c r="AA7385" s="23">
        <f t="shared" si="115"/>
        <v>0</v>
      </c>
    </row>
    <row r="7386" spans="18:27" x14ac:dyDescent="0.25">
      <c r="R7386" s="20">
        <v>369.2</v>
      </c>
      <c r="S7386" s="23">
        <v>0</v>
      </c>
      <c r="W7386" s="23">
        <v>0</v>
      </c>
      <c r="AA7386" s="23">
        <f t="shared" si="115"/>
        <v>-4.0000000000000003E-5</v>
      </c>
    </row>
    <row r="7387" spans="18:27" x14ac:dyDescent="0.25">
      <c r="R7387" s="20">
        <v>369.25</v>
      </c>
      <c r="S7387" s="23">
        <v>-4.0000000000000002E-4</v>
      </c>
      <c r="W7387" s="23">
        <v>0</v>
      </c>
      <c r="AA7387" s="23">
        <f t="shared" si="115"/>
        <v>-4.0000000000000003E-5</v>
      </c>
    </row>
    <row r="7388" spans="18:27" x14ac:dyDescent="0.25">
      <c r="R7388" s="20">
        <v>369.3</v>
      </c>
      <c r="S7388" s="23">
        <v>-4.0000000000000002E-4</v>
      </c>
      <c r="W7388" s="23">
        <v>0</v>
      </c>
      <c r="AA7388" s="23">
        <f t="shared" si="115"/>
        <v>-4.0000000000000003E-5</v>
      </c>
    </row>
    <row r="7389" spans="18:27" x14ac:dyDescent="0.25">
      <c r="R7389" s="20">
        <v>369.35</v>
      </c>
      <c r="S7389" s="23">
        <v>-4.0000000000000002E-4</v>
      </c>
      <c r="W7389" s="23">
        <v>0</v>
      </c>
      <c r="AA7389" s="23">
        <f t="shared" si="115"/>
        <v>-4.0000000000000003E-5</v>
      </c>
    </row>
    <row r="7390" spans="18:27" x14ac:dyDescent="0.25">
      <c r="R7390" s="20">
        <v>369.4</v>
      </c>
      <c r="S7390" s="23">
        <v>-4.0000000000000002E-4</v>
      </c>
      <c r="W7390" s="23">
        <v>0</v>
      </c>
      <c r="AA7390" s="23">
        <f t="shared" si="115"/>
        <v>0</v>
      </c>
    </row>
    <row r="7391" spans="18:27" x14ac:dyDescent="0.25">
      <c r="R7391" s="20">
        <v>369.45</v>
      </c>
      <c r="S7391" s="23">
        <v>0</v>
      </c>
      <c r="W7391" s="23">
        <v>0</v>
      </c>
      <c r="AA7391" s="23">
        <f t="shared" si="115"/>
        <v>0</v>
      </c>
    </row>
    <row r="7392" spans="18:27" x14ac:dyDescent="0.25">
      <c r="R7392" s="20">
        <v>369.5</v>
      </c>
      <c r="S7392" s="23">
        <v>0</v>
      </c>
      <c r="W7392" s="23">
        <v>0</v>
      </c>
      <c r="AA7392" s="23">
        <f t="shared" si="115"/>
        <v>0</v>
      </c>
    </row>
    <row r="7393" spans="18:27" x14ac:dyDescent="0.25">
      <c r="R7393" s="20">
        <v>369.55</v>
      </c>
      <c r="S7393" s="23">
        <v>0</v>
      </c>
      <c r="W7393" s="23">
        <v>0</v>
      </c>
      <c r="AA7393" s="23">
        <f t="shared" si="115"/>
        <v>0</v>
      </c>
    </row>
    <row r="7394" spans="18:27" x14ac:dyDescent="0.25">
      <c r="R7394" s="20">
        <v>369.6</v>
      </c>
      <c r="S7394" s="23">
        <v>0</v>
      </c>
      <c r="T7394" s="18">
        <f>(SUM(S7394:S7448)/10)*0.00005</f>
        <v>1.1999999999999995E-8</v>
      </c>
      <c r="U7394" s="18">
        <f>T7394/((7449-7394)*0.00005)</f>
        <v>4.3636363636363614E-6</v>
      </c>
      <c r="V7394" s="18">
        <f>U7394*3.3</f>
        <v>1.4399999999999991E-5</v>
      </c>
      <c r="W7394" s="23">
        <v>0</v>
      </c>
      <c r="AA7394" s="23">
        <f t="shared" si="115"/>
        <v>-4.0000000000000003E-5</v>
      </c>
    </row>
    <row r="7395" spans="18:27" x14ac:dyDescent="0.25">
      <c r="R7395" s="20">
        <v>369.65</v>
      </c>
      <c r="S7395" s="23">
        <v>-4.0000000000000002E-4</v>
      </c>
      <c r="W7395" s="23">
        <v>0</v>
      </c>
      <c r="AA7395" s="23">
        <f t="shared" si="115"/>
        <v>-4.0000000000000003E-5</v>
      </c>
    </row>
    <row r="7396" spans="18:27" x14ac:dyDescent="0.25">
      <c r="R7396" s="20">
        <v>369.7</v>
      </c>
      <c r="S7396" s="23">
        <v>-4.0000000000000002E-4</v>
      </c>
      <c r="W7396" s="23">
        <v>0</v>
      </c>
      <c r="AA7396" s="23">
        <f t="shared" si="115"/>
        <v>-4.0000000000000003E-5</v>
      </c>
    </row>
    <row r="7397" spans="18:27" x14ac:dyDescent="0.25">
      <c r="R7397" s="20">
        <v>369.75</v>
      </c>
      <c r="S7397" s="23">
        <v>-4.0000000000000002E-4</v>
      </c>
      <c r="W7397" s="23">
        <v>0</v>
      </c>
      <c r="AA7397" s="23">
        <f t="shared" si="115"/>
        <v>-4.0000000000000003E-5</v>
      </c>
    </row>
    <row r="7398" spans="18:27" x14ac:dyDescent="0.25">
      <c r="R7398" s="20">
        <v>369.8</v>
      </c>
      <c r="S7398" s="23">
        <v>-4.0000000000000002E-4</v>
      </c>
      <c r="W7398" s="23">
        <v>0</v>
      </c>
      <c r="AA7398" s="23">
        <f t="shared" si="115"/>
        <v>0</v>
      </c>
    </row>
    <row r="7399" spans="18:27" x14ac:dyDescent="0.25">
      <c r="R7399" s="20">
        <v>369.85</v>
      </c>
      <c r="S7399" s="23">
        <v>0</v>
      </c>
      <c r="W7399" s="23">
        <v>0</v>
      </c>
      <c r="AA7399" s="23">
        <f t="shared" si="115"/>
        <v>0</v>
      </c>
    </row>
    <row r="7400" spans="18:27" x14ac:dyDescent="0.25">
      <c r="R7400" s="20">
        <v>369.9</v>
      </c>
      <c r="S7400" s="23">
        <v>0</v>
      </c>
      <c r="W7400" s="23">
        <v>0</v>
      </c>
      <c r="AA7400" s="23">
        <f t="shared" si="115"/>
        <v>0</v>
      </c>
    </row>
    <row r="7401" spans="18:27" x14ac:dyDescent="0.25">
      <c r="R7401" s="20">
        <v>369.95</v>
      </c>
      <c r="S7401" s="23">
        <v>0</v>
      </c>
      <c r="W7401" s="23">
        <v>0</v>
      </c>
      <c r="AA7401" s="23">
        <f t="shared" si="115"/>
        <v>-4.0000000000000003E-5</v>
      </c>
    </row>
    <row r="7402" spans="18:27" x14ac:dyDescent="0.25">
      <c r="R7402" s="20">
        <v>370</v>
      </c>
      <c r="S7402" s="23">
        <v>-4.0000000000000002E-4</v>
      </c>
      <c r="W7402" s="23">
        <v>0</v>
      </c>
      <c r="AA7402" s="23">
        <f t="shared" si="115"/>
        <v>0</v>
      </c>
    </row>
    <row r="7403" spans="18:27" x14ac:dyDescent="0.25">
      <c r="R7403" s="20">
        <v>370.05</v>
      </c>
      <c r="S7403" s="23">
        <v>0</v>
      </c>
      <c r="W7403" s="23">
        <v>0</v>
      </c>
      <c r="AA7403" s="23">
        <f t="shared" si="115"/>
        <v>4.0000000000000003E-5</v>
      </c>
    </row>
    <row r="7404" spans="18:27" x14ac:dyDescent="0.25">
      <c r="R7404" s="20">
        <v>370.1</v>
      </c>
      <c r="S7404" s="23">
        <v>4.0000000000000002E-4</v>
      </c>
      <c r="W7404" s="23">
        <v>0</v>
      </c>
      <c r="AA7404" s="23">
        <f t="shared" si="115"/>
        <v>4.0000000000000003E-5</v>
      </c>
    </row>
    <row r="7405" spans="18:27" x14ac:dyDescent="0.25">
      <c r="R7405" s="20">
        <v>370.15</v>
      </c>
      <c r="S7405" s="23">
        <v>4.0000000000000002E-4</v>
      </c>
      <c r="W7405" s="23">
        <v>0</v>
      </c>
      <c r="AA7405" s="23">
        <f t="shared" si="115"/>
        <v>4.0000000000000003E-5</v>
      </c>
    </row>
    <row r="7406" spans="18:27" x14ac:dyDescent="0.25">
      <c r="R7406" s="20">
        <v>370.2</v>
      </c>
      <c r="S7406" s="23">
        <v>4.0000000000000002E-4</v>
      </c>
      <c r="W7406" s="23">
        <v>0</v>
      </c>
      <c r="AA7406" s="23">
        <f t="shared" si="115"/>
        <v>0</v>
      </c>
    </row>
    <row r="7407" spans="18:27" x14ac:dyDescent="0.25">
      <c r="R7407" s="20">
        <v>370.25</v>
      </c>
      <c r="S7407" s="23">
        <v>0</v>
      </c>
      <c r="W7407" s="23">
        <v>0</v>
      </c>
      <c r="AA7407" s="23">
        <f t="shared" si="115"/>
        <v>4.0000000000000003E-5</v>
      </c>
    </row>
    <row r="7408" spans="18:27" x14ac:dyDescent="0.25">
      <c r="R7408" s="20">
        <v>370.3</v>
      </c>
      <c r="S7408" s="23">
        <v>4.0000000000000002E-4</v>
      </c>
      <c r="W7408" s="23">
        <v>0</v>
      </c>
      <c r="AA7408" s="23">
        <f t="shared" si="115"/>
        <v>4.0000000000000003E-5</v>
      </c>
    </row>
    <row r="7409" spans="18:27" x14ac:dyDescent="0.25">
      <c r="R7409" s="20">
        <v>370.35</v>
      </c>
      <c r="S7409" s="23">
        <v>4.0000000000000002E-4</v>
      </c>
      <c r="W7409" s="23">
        <v>0</v>
      </c>
      <c r="AA7409" s="23">
        <f t="shared" si="115"/>
        <v>0</v>
      </c>
    </row>
    <row r="7410" spans="18:27" x14ac:dyDescent="0.25">
      <c r="R7410" s="20">
        <v>370.4</v>
      </c>
      <c r="S7410" s="23">
        <v>0</v>
      </c>
      <c r="W7410" s="23">
        <v>0</v>
      </c>
      <c r="AA7410" s="23">
        <f t="shared" si="115"/>
        <v>0</v>
      </c>
    </row>
    <row r="7411" spans="18:27" x14ac:dyDescent="0.25">
      <c r="R7411" s="20">
        <v>370.45</v>
      </c>
      <c r="S7411" s="23">
        <v>0</v>
      </c>
      <c r="W7411" s="23">
        <v>4.0000000000000001E-3</v>
      </c>
      <c r="AA7411" s="23">
        <f t="shared" si="115"/>
        <v>0</v>
      </c>
    </row>
    <row r="7412" spans="18:27" x14ac:dyDescent="0.25">
      <c r="R7412" s="20">
        <v>370.5</v>
      </c>
      <c r="S7412" s="23">
        <v>0</v>
      </c>
      <c r="W7412" s="23">
        <v>4.0000000000000001E-3</v>
      </c>
      <c r="AA7412" s="23">
        <f t="shared" si="115"/>
        <v>0</v>
      </c>
    </row>
    <row r="7413" spans="18:27" x14ac:dyDescent="0.25">
      <c r="R7413" s="20">
        <v>370.55</v>
      </c>
      <c r="S7413" s="23">
        <v>0</v>
      </c>
      <c r="W7413" s="23">
        <v>4.0000000000000001E-3</v>
      </c>
      <c r="AA7413" s="23">
        <f t="shared" si="115"/>
        <v>4.0000000000000003E-5</v>
      </c>
    </row>
    <row r="7414" spans="18:27" x14ac:dyDescent="0.25">
      <c r="R7414" s="20">
        <v>370.6</v>
      </c>
      <c r="S7414" s="23">
        <v>4.0000000000000002E-4</v>
      </c>
      <c r="W7414" s="23">
        <v>4.0000000000000001E-3</v>
      </c>
      <c r="AA7414" s="23">
        <f t="shared" si="115"/>
        <v>0</v>
      </c>
    </row>
    <row r="7415" spans="18:27" x14ac:dyDescent="0.25">
      <c r="R7415" s="20">
        <v>370.65</v>
      </c>
      <c r="S7415" s="23">
        <v>0</v>
      </c>
      <c r="W7415" s="23">
        <v>4.0000000000000001E-3</v>
      </c>
      <c r="AA7415" s="23">
        <f t="shared" si="115"/>
        <v>0</v>
      </c>
    </row>
    <row r="7416" spans="18:27" x14ac:dyDescent="0.25">
      <c r="R7416" s="20">
        <v>370.7</v>
      </c>
      <c r="S7416" s="23">
        <v>0</v>
      </c>
      <c r="W7416" s="23">
        <v>4.0000000000000001E-3</v>
      </c>
      <c r="AA7416" s="23">
        <f t="shared" si="115"/>
        <v>0</v>
      </c>
    </row>
    <row r="7417" spans="18:27" x14ac:dyDescent="0.25">
      <c r="R7417" s="20">
        <v>370.75</v>
      </c>
      <c r="S7417" s="23">
        <v>0</v>
      </c>
      <c r="W7417" s="23">
        <v>4.0000000000000001E-3</v>
      </c>
      <c r="AA7417" s="23">
        <f t="shared" si="115"/>
        <v>4.0000000000000003E-5</v>
      </c>
    </row>
    <row r="7418" spans="18:27" x14ac:dyDescent="0.25">
      <c r="R7418" s="20">
        <v>370.8</v>
      </c>
      <c r="S7418" s="23">
        <v>4.0000000000000002E-4</v>
      </c>
      <c r="W7418" s="23">
        <v>4.0000000000000001E-3</v>
      </c>
      <c r="AA7418" s="23">
        <f t="shared" si="115"/>
        <v>0</v>
      </c>
    </row>
    <row r="7419" spans="18:27" x14ac:dyDescent="0.25">
      <c r="R7419" s="20">
        <v>370.85</v>
      </c>
      <c r="S7419" s="23">
        <v>0</v>
      </c>
      <c r="W7419" s="23">
        <v>4.0000000000000001E-3</v>
      </c>
      <c r="AA7419" s="23">
        <f t="shared" si="115"/>
        <v>0</v>
      </c>
    </row>
    <row r="7420" spans="18:27" x14ac:dyDescent="0.25">
      <c r="R7420" s="20">
        <v>370.9</v>
      </c>
      <c r="S7420" s="23">
        <v>0</v>
      </c>
      <c r="W7420" s="23">
        <v>4.0000000000000001E-3</v>
      </c>
      <c r="AA7420" s="23">
        <f t="shared" si="115"/>
        <v>0</v>
      </c>
    </row>
    <row r="7421" spans="18:27" x14ac:dyDescent="0.25">
      <c r="R7421" s="20">
        <v>370.95</v>
      </c>
      <c r="S7421" s="23">
        <v>0</v>
      </c>
      <c r="W7421" s="23">
        <v>4.0000000000000001E-3</v>
      </c>
      <c r="AA7421" s="23">
        <f t="shared" si="115"/>
        <v>0</v>
      </c>
    </row>
    <row r="7422" spans="18:27" x14ac:dyDescent="0.25">
      <c r="R7422" s="20">
        <v>371</v>
      </c>
      <c r="S7422" s="23">
        <v>0</v>
      </c>
      <c r="W7422" s="23">
        <v>4.0000000000000001E-3</v>
      </c>
      <c r="AA7422" s="23">
        <f t="shared" si="115"/>
        <v>8.0000000000000007E-5</v>
      </c>
    </row>
    <row r="7423" spans="18:27" x14ac:dyDescent="0.25">
      <c r="R7423" s="20">
        <v>371.05</v>
      </c>
      <c r="S7423" s="23">
        <v>8.0000000000000004E-4</v>
      </c>
      <c r="W7423" s="23">
        <v>0</v>
      </c>
      <c r="AA7423" s="23">
        <f t="shared" si="115"/>
        <v>0</v>
      </c>
    </row>
    <row r="7424" spans="18:27" x14ac:dyDescent="0.25">
      <c r="R7424" s="20">
        <v>371.1</v>
      </c>
      <c r="S7424" s="23">
        <v>0</v>
      </c>
      <c r="W7424" s="23">
        <v>0</v>
      </c>
      <c r="AA7424" s="23">
        <f t="shared" si="115"/>
        <v>8.0000000000000007E-5</v>
      </c>
    </row>
    <row r="7425" spans="18:27" x14ac:dyDescent="0.25">
      <c r="R7425" s="20">
        <v>371.15</v>
      </c>
      <c r="S7425" s="23">
        <v>8.0000000000000004E-4</v>
      </c>
      <c r="W7425" s="23">
        <v>0</v>
      </c>
      <c r="AA7425" s="23">
        <f t="shared" si="115"/>
        <v>0</v>
      </c>
    </row>
    <row r="7426" spans="18:27" x14ac:dyDescent="0.25">
      <c r="R7426" s="20">
        <v>371.2</v>
      </c>
      <c r="S7426" s="23">
        <v>0</v>
      </c>
      <c r="W7426" s="23">
        <v>0</v>
      </c>
      <c r="AA7426" s="23">
        <f t="shared" si="115"/>
        <v>-4.0000000000000003E-5</v>
      </c>
    </row>
    <row r="7427" spans="18:27" x14ac:dyDescent="0.25">
      <c r="R7427" s="20">
        <v>371.25</v>
      </c>
      <c r="S7427" s="23">
        <v>-4.0000000000000002E-4</v>
      </c>
      <c r="W7427" s="23">
        <v>4.0000000000000001E-3</v>
      </c>
      <c r="AA7427" s="23">
        <f t="shared" si="115"/>
        <v>-4.0000000000000003E-5</v>
      </c>
    </row>
    <row r="7428" spans="18:27" x14ac:dyDescent="0.25">
      <c r="R7428" s="20">
        <v>371.3</v>
      </c>
      <c r="S7428" s="23">
        <v>-4.0000000000000002E-4</v>
      </c>
      <c r="W7428" s="23">
        <v>4.0000000000000001E-3</v>
      </c>
      <c r="AA7428" s="23">
        <f t="shared" ref="AA7428:AA7491" si="116">S7429/10</f>
        <v>-4.0000000000000003E-5</v>
      </c>
    </row>
    <row r="7429" spans="18:27" x14ac:dyDescent="0.25">
      <c r="R7429" s="20">
        <v>371.35</v>
      </c>
      <c r="S7429" s="23">
        <v>-4.0000000000000002E-4</v>
      </c>
      <c r="W7429" s="23">
        <v>4.0000000000000001E-3</v>
      </c>
      <c r="AA7429" s="23">
        <f t="shared" si="116"/>
        <v>0</v>
      </c>
    </row>
    <row r="7430" spans="18:27" x14ac:dyDescent="0.25">
      <c r="R7430" s="20">
        <v>371.4</v>
      </c>
      <c r="S7430" s="23">
        <v>0</v>
      </c>
      <c r="W7430" s="23">
        <v>4.0000000000000001E-3</v>
      </c>
      <c r="AA7430" s="23">
        <f t="shared" si="116"/>
        <v>8.0000000000000007E-5</v>
      </c>
    </row>
    <row r="7431" spans="18:27" x14ac:dyDescent="0.25">
      <c r="R7431" s="20">
        <v>371.45</v>
      </c>
      <c r="S7431" s="23">
        <v>8.0000000000000004E-4</v>
      </c>
      <c r="W7431" s="23">
        <v>4.0000000000000001E-3</v>
      </c>
      <c r="AA7431" s="23">
        <f t="shared" si="116"/>
        <v>8.0000000000000007E-5</v>
      </c>
    </row>
    <row r="7432" spans="18:27" x14ac:dyDescent="0.25">
      <c r="R7432" s="20">
        <v>371.5</v>
      </c>
      <c r="S7432" s="23">
        <v>8.0000000000000004E-4</v>
      </c>
      <c r="W7432" s="23">
        <v>4.0000000000000001E-3</v>
      </c>
      <c r="AA7432" s="23">
        <f t="shared" si="116"/>
        <v>8.0000000000000007E-5</v>
      </c>
    </row>
    <row r="7433" spans="18:27" x14ac:dyDescent="0.25">
      <c r="R7433" s="20">
        <v>371.55</v>
      </c>
      <c r="S7433" s="23">
        <v>8.0000000000000004E-4</v>
      </c>
      <c r="W7433" s="23">
        <v>4.0000000000000001E-3</v>
      </c>
      <c r="AA7433" s="23">
        <f t="shared" si="116"/>
        <v>0</v>
      </c>
    </row>
    <row r="7434" spans="18:27" x14ac:dyDescent="0.25">
      <c r="R7434" s="20">
        <v>371.6</v>
      </c>
      <c r="S7434" s="23">
        <v>0</v>
      </c>
      <c r="W7434" s="23">
        <v>4.0000000000000001E-3</v>
      </c>
      <c r="AA7434" s="23">
        <f t="shared" si="116"/>
        <v>0</v>
      </c>
    </row>
    <row r="7435" spans="18:27" x14ac:dyDescent="0.25">
      <c r="R7435" s="20">
        <v>371.65</v>
      </c>
      <c r="S7435" s="23">
        <v>0</v>
      </c>
      <c r="W7435" s="23">
        <v>4.0000000000000001E-3</v>
      </c>
      <c r="AA7435" s="23">
        <f t="shared" si="116"/>
        <v>-4.0000000000000003E-5</v>
      </c>
    </row>
    <row r="7436" spans="18:27" x14ac:dyDescent="0.25">
      <c r="R7436" s="20">
        <v>371.7</v>
      </c>
      <c r="S7436" s="23">
        <v>-4.0000000000000002E-4</v>
      </c>
      <c r="W7436" s="23">
        <v>4.0000000000000001E-3</v>
      </c>
      <c r="AA7436" s="23">
        <f t="shared" si="116"/>
        <v>-4.0000000000000003E-5</v>
      </c>
    </row>
    <row r="7437" spans="18:27" x14ac:dyDescent="0.25">
      <c r="R7437" s="20">
        <v>371.75</v>
      </c>
      <c r="S7437" s="23">
        <v>-4.0000000000000002E-4</v>
      </c>
      <c r="W7437" s="23">
        <v>4.0000000000000001E-3</v>
      </c>
      <c r="AA7437" s="23">
        <f t="shared" si="116"/>
        <v>-4.0000000000000003E-5</v>
      </c>
    </row>
    <row r="7438" spans="18:27" x14ac:dyDescent="0.25">
      <c r="R7438" s="20">
        <v>371.8</v>
      </c>
      <c r="S7438" s="23">
        <v>-4.0000000000000002E-4</v>
      </c>
      <c r="W7438" s="23">
        <v>4.0000000000000001E-3</v>
      </c>
      <c r="AA7438" s="23">
        <f t="shared" si="116"/>
        <v>0</v>
      </c>
    </row>
    <row r="7439" spans="18:27" x14ac:dyDescent="0.25">
      <c r="R7439" s="20">
        <v>371.85</v>
      </c>
      <c r="S7439" s="23">
        <v>0</v>
      </c>
      <c r="W7439" s="23">
        <v>4.0000000000000001E-3</v>
      </c>
      <c r="AA7439" s="23">
        <f t="shared" si="116"/>
        <v>0</v>
      </c>
    </row>
    <row r="7440" spans="18:27" x14ac:dyDescent="0.25">
      <c r="R7440" s="20">
        <v>371.9</v>
      </c>
      <c r="S7440" s="23">
        <v>0</v>
      </c>
      <c r="W7440" s="23">
        <v>4.0000000000000001E-3</v>
      </c>
      <c r="AA7440" s="23">
        <f t="shared" si="116"/>
        <v>-4.0000000000000003E-5</v>
      </c>
    </row>
    <row r="7441" spans="18:27" x14ac:dyDescent="0.25">
      <c r="R7441" s="20">
        <v>371.95</v>
      </c>
      <c r="S7441" s="23">
        <v>-4.0000000000000002E-4</v>
      </c>
      <c r="W7441" s="23">
        <v>4.0000000000000001E-3</v>
      </c>
      <c r="AA7441" s="23">
        <f t="shared" si="116"/>
        <v>-4.0000000000000003E-5</v>
      </c>
    </row>
    <row r="7442" spans="18:27" x14ac:dyDescent="0.25">
      <c r="R7442" s="20">
        <v>372</v>
      </c>
      <c r="S7442" s="23">
        <v>-4.0000000000000002E-4</v>
      </c>
      <c r="W7442" s="23">
        <v>4.0000000000000001E-3</v>
      </c>
      <c r="AA7442" s="23">
        <f t="shared" si="116"/>
        <v>4.0000000000000003E-5</v>
      </c>
    </row>
    <row r="7443" spans="18:27" x14ac:dyDescent="0.25">
      <c r="R7443" s="20">
        <v>372.05</v>
      </c>
      <c r="S7443" s="23">
        <v>4.0000000000000002E-4</v>
      </c>
      <c r="W7443" s="23">
        <v>0</v>
      </c>
      <c r="AA7443" s="23">
        <f t="shared" si="116"/>
        <v>-8.0000000000000007E-5</v>
      </c>
    </row>
    <row r="7444" spans="18:27" x14ac:dyDescent="0.25">
      <c r="R7444" s="20">
        <v>372.1</v>
      </c>
      <c r="S7444" s="23">
        <v>-8.0000000000000004E-4</v>
      </c>
      <c r="W7444" s="23">
        <v>0</v>
      </c>
      <c r="AA7444" s="23">
        <f t="shared" si="116"/>
        <v>4.0000000000000003E-5</v>
      </c>
    </row>
    <row r="7445" spans="18:27" x14ac:dyDescent="0.25">
      <c r="R7445" s="20">
        <v>372.15</v>
      </c>
      <c r="S7445" s="23">
        <v>4.0000000000000002E-4</v>
      </c>
      <c r="W7445" s="23">
        <v>0</v>
      </c>
      <c r="AA7445" s="23">
        <f t="shared" si="116"/>
        <v>4.0000000000000003E-5</v>
      </c>
    </row>
    <row r="7446" spans="18:27" x14ac:dyDescent="0.25">
      <c r="R7446" s="20">
        <v>372.2</v>
      </c>
      <c r="S7446" s="23">
        <v>4.0000000000000002E-4</v>
      </c>
      <c r="W7446" s="23">
        <v>0</v>
      </c>
      <c r="AA7446" s="23">
        <f t="shared" si="116"/>
        <v>0</v>
      </c>
    </row>
    <row r="7447" spans="18:27" x14ac:dyDescent="0.25">
      <c r="R7447" s="20">
        <v>372.25</v>
      </c>
      <c r="S7447" s="23">
        <v>0</v>
      </c>
      <c r="W7447" s="23">
        <v>0</v>
      </c>
      <c r="AA7447" s="23">
        <f t="shared" si="116"/>
        <v>4.0000000000000003E-5</v>
      </c>
    </row>
    <row r="7448" spans="18:27" x14ac:dyDescent="0.25">
      <c r="R7448" s="20">
        <v>372.3</v>
      </c>
      <c r="S7448" s="23">
        <v>4.0000000000000002E-4</v>
      </c>
      <c r="W7448" s="23">
        <v>0</v>
      </c>
      <c r="AA7448" s="23">
        <f t="shared" si="116"/>
        <v>0</v>
      </c>
    </row>
    <row r="7449" spans="18:27" x14ac:dyDescent="0.25">
      <c r="R7449" s="20">
        <v>372.35</v>
      </c>
      <c r="S7449" s="23">
        <v>0</v>
      </c>
      <c r="W7449" s="23">
        <v>0</v>
      </c>
      <c r="AA7449" s="23">
        <f t="shared" si="116"/>
        <v>0</v>
      </c>
    </row>
    <row r="7450" spans="18:27" x14ac:dyDescent="0.25">
      <c r="R7450" s="20">
        <v>372.4</v>
      </c>
      <c r="S7450" s="23">
        <v>0</v>
      </c>
      <c r="W7450" s="23">
        <v>0</v>
      </c>
      <c r="AA7450" s="23">
        <f t="shared" si="116"/>
        <v>0</v>
      </c>
    </row>
    <row r="7451" spans="18:27" x14ac:dyDescent="0.25">
      <c r="R7451" s="20">
        <v>372.45</v>
      </c>
      <c r="S7451" s="23">
        <v>0</v>
      </c>
      <c r="W7451" s="23">
        <v>0</v>
      </c>
      <c r="AA7451" s="23">
        <f t="shared" si="116"/>
        <v>4.0000000000000003E-5</v>
      </c>
    </row>
    <row r="7452" spans="18:27" x14ac:dyDescent="0.25">
      <c r="R7452" s="20">
        <v>372.5</v>
      </c>
      <c r="S7452" s="23">
        <v>4.0000000000000002E-4</v>
      </c>
      <c r="W7452" s="23">
        <v>0</v>
      </c>
      <c r="AA7452" s="23">
        <f t="shared" si="116"/>
        <v>0</v>
      </c>
    </row>
    <row r="7453" spans="18:27" x14ac:dyDescent="0.25">
      <c r="R7453" s="20">
        <v>372.55</v>
      </c>
      <c r="S7453" s="23">
        <v>0</v>
      </c>
      <c r="W7453" s="23">
        <v>0</v>
      </c>
      <c r="AA7453" s="23">
        <f t="shared" si="116"/>
        <v>4.0000000000000003E-5</v>
      </c>
    </row>
    <row r="7454" spans="18:27" x14ac:dyDescent="0.25">
      <c r="R7454" s="20">
        <v>372.6</v>
      </c>
      <c r="S7454" s="23">
        <v>4.0000000000000002E-4</v>
      </c>
      <c r="W7454" s="23">
        <v>0</v>
      </c>
      <c r="AA7454" s="23">
        <f t="shared" si="116"/>
        <v>0</v>
      </c>
    </row>
    <row r="7455" spans="18:27" x14ac:dyDescent="0.25">
      <c r="R7455" s="20">
        <v>372.65</v>
      </c>
      <c r="S7455" s="23">
        <v>0</v>
      </c>
      <c r="W7455" s="23">
        <v>0</v>
      </c>
      <c r="AA7455" s="23">
        <f t="shared" si="116"/>
        <v>-4.0000000000000003E-5</v>
      </c>
    </row>
    <row r="7456" spans="18:27" x14ac:dyDescent="0.25">
      <c r="R7456" s="20">
        <v>372.7</v>
      </c>
      <c r="S7456" s="23">
        <v>-4.0000000000000002E-4</v>
      </c>
      <c r="W7456" s="23">
        <v>0</v>
      </c>
      <c r="AA7456" s="23">
        <f t="shared" si="116"/>
        <v>-4.0000000000000003E-5</v>
      </c>
    </row>
    <row r="7457" spans="18:27" x14ac:dyDescent="0.25">
      <c r="R7457" s="20">
        <v>372.75</v>
      </c>
      <c r="S7457" s="23">
        <v>-4.0000000000000002E-4</v>
      </c>
      <c r="W7457" s="23">
        <v>0</v>
      </c>
      <c r="AA7457" s="23">
        <f t="shared" si="116"/>
        <v>0</v>
      </c>
    </row>
    <row r="7458" spans="18:27" x14ac:dyDescent="0.25">
      <c r="R7458" s="20">
        <v>372.8</v>
      </c>
      <c r="S7458" s="23">
        <v>0</v>
      </c>
      <c r="W7458" s="23">
        <v>0</v>
      </c>
      <c r="AA7458" s="23">
        <f t="shared" si="116"/>
        <v>-4.0000000000000003E-5</v>
      </c>
    </row>
    <row r="7459" spans="18:27" x14ac:dyDescent="0.25">
      <c r="R7459" s="20">
        <v>372.85</v>
      </c>
      <c r="S7459" s="23">
        <v>-4.0000000000000002E-4</v>
      </c>
      <c r="W7459" s="23">
        <v>0</v>
      </c>
      <c r="AA7459" s="23">
        <f t="shared" si="116"/>
        <v>1.1999999999999999E-4</v>
      </c>
    </row>
    <row r="7460" spans="18:27" x14ac:dyDescent="0.25">
      <c r="R7460" s="20">
        <v>372.9</v>
      </c>
      <c r="S7460" s="23">
        <v>1.1999999999999999E-3</v>
      </c>
      <c r="W7460" s="23">
        <v>0</v>
      </c>
      <c r="AA7460" s="23">
        <f t="shared" si="116"/>
        <v>4.0000000000000003E-5</v>
      </c>
    </row>
    <row r="7461" spans="18:27" x14ac:dyDescent="0.25">
      <c r="R7461" s="20">
        <v>372.95</v>
      </c>
      <c r="S7461" s="23">
        <v>4.0000000000000002E-4</v>
      </c>
      <c r="W7461" s="23">
        <v>0</v>
      </c>
      <c r="AA7461" s="23">
        <f t="shared" si="116"/>
        <v>4.0000000000000003E-5</v>
      </c>
    </row>
    <row r="7462" spans="18:27" x14ac:dyDescent="0.25">
      <c r="R7462" s="20">
        <v>373</v>
      </c>
      <c r="S7462" s="23">
        <v>4.0000000000000002E-4</v>
      </c>
      <c r="W7462" s="23">
        <v>0</v>
      </c>
      <c r="AA7462" s="23">
        <f t="shared" si="116"/>
        <v>-4.0000000000000003E-5</v>
      </c>
    </row>
    <row r="7463" spans="18:27" x14ac:dyDescent="0.25">
      <c r="R7463" s="20">
        <v>373.05</v>
      </c>
      <c r="S7463" s="23">
        <v>-4.0000000000000002E-4</v>
      </c>
      <c r="W7463" s="23">
        <v>0</v>
      </c>
      <c r="AA7463" s="23">
        <f t="shared" si="116"/>
        <v>0</v>
      </c>
    </row>
    <row r="7464" spans="18:27" x14ac:dyDescent="0.25">
      <c r="R7464" s="20">
        <v>373.1</v>
      </c>
      <c r="S7464" s="23">
        <v>0</v>
      </c>
      <c r="W7464" s="23">
        <v>0</v>
      </c>
      <c r="AA7464" s="23">
        <f t="shared" si="116"/>
        <v>0</v>
      </c>
    </row>
    <row r="7465" spans="18:27" x14ac:dyDescent="0.25">
      <c r="R7465" s="20">
        <v>373.15</v>
      </c>
      <c r="S7465" s="23">
        <v>0</v>
      </c>
      <c r="W7465" s="23">
        <v>0</v>
      </c>
      <c r="AA7465" s="23">
        <f t="shared" si="116"/>
        <v>0</v>
      </c>
    </row>
    <row r="7466" spans="18:27" x14ac:dyDescent="0.25">
      <c r="R7466" s="20">
        <v>373.2</v>
      </c>
      <c r="S7466" s="23">
        <v>0</v>
      </c>
      <c r="W7466" s="23">
        <v>0</v>
      </c>
      <c r="AA7466" s="23">
        <f t="shared" si="116"/>
        <v>-4.0000000000000003E-5</v>
      </c>
    </row>
    <row r="7467" spans="18:27" x14ac:dyDescent="0.25">
      <c r="R7467" s="20">
        <v>373.25</v>
      </c>
      <c r="S7467" s="23">
        <v>-4.0000000000000002E-4</v>
      </c>
      <c r="W7467" s="23">
        <v>4.0000000000000001E-3</v>
      </c>
      <c r="AA7467" s="23">
        <f t="shared" si="116"/>
        <v>0</v>
      </c>
    </row>
    <row r="7468" spans="18:27" x14ac:dyDescent="0.25">
      <c r="R7468" s="20">
        <v>373.3</v>
      </c>
      <c r="S7468" s="23">
        <v>0</v>
      </c>
      <c r="W7468" s="23">
        <v>4.0000000000000001E-3</v>
      </c>
      <c r="AA7468" s="23">
        <f t="shared" si="116"/>
        <v>-4.0000000000000003E-5</v>
      </c>
    </row>
    <row r="7469" spans="18:27" x14ac:dyDescent="0.25">
      <c r="R7469" s="20">
        <v>373.35</v>
      </c>
      <c r="S7469" s="23">
        <v>-4.0000000000000002E-4</v>
      </c>
      <c r="W7469" s="23">
        <v>4.0000000000000001E-3</v>
      </c>
      <c r="AA7469" s="23">
        <f t="shared" si="116"/>
        <v>0</v>
      </c>
    </row>
    <row r="7470" spans="18:27" x14ac:dyDescent="0.25">
      <c r="R7470" s="20">
        <v>373.4</v>
      </c>
      <c r="S7470" s="23">
        <v>0</v>
      </c>
      <c r="W7470" s="23">
        <v>4.0000000000000001E-3</v>
      </c>
      <c r="AA7470" s="23">
        <f t="shared" si="116"/>
        <v>0</v>
      </c>
    </row>
    <row r="7471" spans="18:27" x14ac:dyDescent="0.25">
      <c r="R7471" s="20">
        <v>373.45</v>
      </c>
      <c r="S7471" s="23">
        <v>0</v>
      </c>
      <c r="W7471" s="23">
        <v>4.0000000000000001E-3</v>
      </c>
      <c r="AA7471" s="23">
        <f t="shared" si="116"/>
        <v>0</v>
      </c>
    </row>
    <row r="7472" spans="18:27" x14ac:dyDescent="0.25">
      <c r="R7472" s="20">
        <v>373.5</v>
      </c>
      <c r="S7472" s="23">
        <v>0</v>
      </c>
      <c r="W7472" s="23">
        <v>4.0000000000000001E-3</v>
      </c>
      <c r="AA7472" s="23">
        <f t="shared" si="116"/>
        <v>-4.0000000000000003E-5</v>
      </c>
    </row>
    <row r="7473" spans="18:27" x14ac:dyDescent="0.25">
      <c r="R7473" s="20">
        <v>373.55</v>
      </c>
      <c r="S7473" s="23">
        <v>-4.0000000000000002E-4</v>
      </c>
      <c r="W7473" s="23">
        <v>4.0000000000000001E-3</v>
      </c>
      <c r="AA7473" s="23">
        <f t="shared" si="116"/>
        <v>4.0000000000000003E-5</v>
      </c>
    </row>
    <row r="7474" spans="18:27" x14ac:dyDescent="0.25">
      <c r="R7474" s="20">
        <v>373.6</v>
      </c>
      <c r="S7474" s="23">
        <v>4.0000000000000002E-4</v>
      </c>
      <c r="W7474" s="23">
        <v>4.0000000000000001E-3</v>
      </c>
      <c r="AA7474" s="23">
        <f t="shared" si="116"/>
        <v>-4.0000000000000003E-5</v>
      </c>
    </row>
    <row r="7475" spans="18:27" x14ac:dyDescent="0.25">
      <c r="R7475" s="20">
        <v>373.65</v>
      </c>
      <c r="S7475" s="23">
        <v>-4.0000000000000002E-4</v>
      </c>
      <c r="W7475" s="23">
        <v>0</v>
      </c>
      <c r="AA7475" s="23">
        <f t="shared" si="116"/>
        <v>-4.0000000000000003E-5</v>
      </c>
    </row>
    <row r="7476" spans="18:27" x14ac:dyDescent="0.25">
      <c r="R7476" s="20">
        <v>373.7</v>
      </c>
      <c r="S7476" s="23">
        <v>-4.0000000000000002E-4</v>
      </c>
      <c r="W7476" s="23">
        <v>0</v>
      </c>
      <c r="AA7476" s="23">
        <f t="shared" si="116"/>
        <v>0</v>
      </c>
    </row>
    <row r="7477" spans="18:27" x14ac:dyDescent="0.25">
      <c r="R7477" s="20">
        <v>373.75</v>
      </c>
      <c r="S7477" s="23">
        <v>0</v>
      </c>
      <c r="W7477" s="23">
        <v>0</v>
      </c>
      <c r="AA7477" s="23">
        <f t="shared" si="116"/>
        <v>-4.0000000000000003E-5</v>
      </c>
    </row>
    <row r="7478" spans="18:27" x14ac:dyDescent="0.25">
      <c r="R7478" s="20">
        <v>373.8</v>
      </c>
      <c r="S7478" s="23">
        <v>-4.0000000000000002E-4</v>
      </c>
      <c r="W7478" s="23">
        <v>0</v>
      </c>
      <c r="AA7478" s="23">
        <f t="shared" si="116"/>
        <v>0</v>
      </c>
    </row>
    <row r="7479" spans="18:27" x14ac:dyDescent="0.25">
      <c r="R7479" s="20">
        <v>373.85</v>
      </c>
      <c r="S7479" s="23">
        <v>0</v>
      </c>
      <c r="W7479" s="23">
        <v>4.0000000000000001E-3</v>
      </c>
      <c r="AA7479" s="23">
        <f t="shared" si="116"/>
        <v>0</v>
      </c>
    </row>
    <row r="7480" spans="18:27" x14ac:dyDescent="0.25">
      <c r="R7480" s="20">
        <v>373.9</v>
      </c>
      <c r="S7480" s="23">
        <v>0</v>
      </c>
      <c r="W7480" s="23">
        <v>4.0000000000000001E-3</v>
      </c>
      <c r="AA7480" s="23">
        <f t="shared" si="116"/>
        <v>4.0000000000000003E-5</v>
      </c>
    </row>
    <row r="7481" spans="18:27" x14ac:dyDescent="0.25">
      <c r="R7481" s="20">
        <v>373.95</v>
      </c>
      <c r="S7481" s="23">
        <v>4.0000000000000002E-4</v>
      </c>
      <c r="W7481" s="23">
        <v>4.0000000000000001E-3</v>
      </c>
      <c r="AA7481" s="23">
        <f t="shared" si="116"/>
        <v>0</v>
      </c>
    </row>
    <row r="7482" spans="18:27" x14ac:dyDescent="0.25">
      <c r="R7482" s="20">
        <v>374</v>
      </c>
      <c r="S7482" s="23">
        <v>0</v>
      </c>
      <c r="W7482" s="23">
        <v>4.0000000000000001E-3</v>
      </c>
      <c r="AA7482" s="23">
        <f t="shared" si="116"/>
        <v>4.0000000000000003E-5</v>
      </c>
    </row>
    <row r="7483" spans="18:27" x14ac:dyDescent="0.25">
      <c r="R7483" s="20">
        <v>374.05</v>
      </c>
      <c r="S7483" s="23">
        <v>4.0000000000000002E-4</v>
      </c>
      <c r="W7483" s="23">
        <v>0</v>
      </c>
      <c r="AA7483" s="23">
        <f t="shared" si="116"/>
        <v>4.0000000000000003E-5</v>
      </c>
    </row>
    <row r="7484" spans="18:27" x14ac:dyDescent="0.25">
      <c r="R7484" s="20">
        <v>374.1</v>
      </c>
      <c r="S7484" s="23">
        <v>4.0000000000000002E-4</v>
      </c>
      <c r="W7484" s="23">
        <v>0</v>
      </c>
      <c r="AA7484" s="23">
        <f t="shared" si="116"/>
        <v>4.0000000000000003E-5</v>
      </c>
    </row>
    <row r="7485" spans="18:27" x14ac:dyDescent="0.25">
      <c r="R7485" s="20">
        <v>374.15</v>
      </c>
      <c r="S7485" s="23">
        <v>4.0000000000000002E-4</v>
      </c>
      <c r="W7485" s="23">
        <v>0</v>
      </c>
      <c r="AA7485" s="23">
        <f t="shared" si="116"/>
        <v>0</v>
      </c>
    </row>
    <row r="7486" spans="18:27" x14ac:dyDescent="0.25">
      <c r="R7486" s="20">
        <v>374.2</v>
      </c>
      <c r="S7486" s="23">
        <v>0</v>
      </c>
      <c r="W7486" s="23">
        <v>0</v>
      </c>
      <c r="AA7486" s="23">
        <f t="shared" si="116"/>
        <v>0</v>
      </c>
    </row>
    <row r="7487" spans="18:27" x14ac:dyDescent="0.25">
      <c r="R7487" s="20">
        <v>374.25</v>
      </c>
      <c r="S7487" s="23">
        <v>0</v>
      </c>
      <c r="W7487" s="23">
        <v>0</v>
      </c>
      <c r="AA7487" s="23">
        <f t="shared" si="116"/>
        <v>8.0000000000000007E-5</v>
      </c>
    </row>
    <row r="7488" spans="18:27" x14ac:dyDescent="0.25">
      <c r="R7488" s="20">
        <v>374.3</v>
      </c>
      <c r="S7488" s="23">
        <v>8.0000000000000004E-4</v>
      </c>
      <c r="W7488" s="23">
        <v>0</v>
      </c>
      <c r="AA7488" s="23">
        <f t="shared" si="116"/>
        <v>8.0000000000000007E-5</v>
      </c>
    </row>
    <row r="7489" spans="18:27" x14ac:dyDescent="0.25">
      <c r="R7489" s="20">
        <v>374.35</v>
      </c>
      <c r="S7489" s="23">
        <v>8.0000000000000004E-4</v>
      </c>
      <c r="W7489" s="23">
        <v>0</v>
      </c>
      <c r="AA7489" s="23">
        <f t="shared" si="116"/>
        <v>0</v>
      </c>
    </row>
    <row r="7490" spans="18:27" x14ac:dyDescent="0.25">
      <c r="R7490" s="20">
        <v>374.4</v>
      </c>
      <c r="S7490" s="23">
        <v>0</v>
      </c>
      <c r="W7490" s="23">
        <v>0</v>
      </c>
      <c r="AA7490" s="23">
        <f t="shared" si="116"/>
        <v>-4.0000000000000003E-5</v>
      </c>
    </row>
    <row r="7491" spans="18:27" x14ac:dyDescent="0.25">
      <c r="R7491" s="20">
        <v>374.45</v>
      </c>
      <c r="S7491" s="23">
        <v>-4.0000000000000002E-4</v>
      </c>
      <c r="W7491" s="23">
        <v>0</v>
      </c>
      <c r="AA7491" s="23">
        <f t="shared" si="116"/>
        <v>4.0000000000000003E-5</v>
      </c>
    </row>
    <row r="7492" spans="18:27" x14ac:dyDescent="0.25">
      <c r="R7492" s="20">
        <v>374.5</v>
      </c>
      <c r="S7492" s="23">
        <v>4.0000000000000002E-4</v>
      </c>
      <c r="W7492" s="23">
        <v>0</v>
      </c>
      <c r="AA7492" s="23">
        <f t="shared" ref="AA7492:AA7555" si="117">S7493/10</f>
        <v>-4.0000000000000003E-5</v>
      </c>
    </row>
    <row r="7493" spans="18:27" x14ac:dyDescent="0.25">
      <c r="R7493" s="20">
        <v>374.55</v>
      </c>
      <c r="S7493" s="23">
        <v>-4.0000000000000002E-4</v>
      </c>
      <c r="W7493" s="23">
        <v>0</v>
      </c>
      <c r="AA7493" s="23">
        <f t="shared" si="117"/>
        <v>4.0000000000000003E-5</v>
      </c>
    </row>
    <row r="7494" spans="18:27" x14ac:dyDescent="0.25">
      <c r="R7494" s="20">
        <v>374.6</v>
      </c>
      <c r="S7494" s="23">
        <v>4.0000000000000002E-4</v>
      </c>
      <c r="W7494" s="23">
        <v>0</v>
      </c>
      <c r="AA7494" s="23">
        <f t="shared" si="117"/>
        <v>-4.0000000000000003E-5</v>
      </c>
    </row>
    <row r="7495" spans="18:27" x14ac:dyDescent="0.25">
      <c r="R7495" s="20">
        <v>374.65</v>
      </c>
      <c r="S7495" s="23">
        <v>-4.0000000000000002E-4</v>
      </c>
      <c r="W7495" s="23">
        <v>0</v>
      </c>
      <c r="AA7495" s="23">
        <f t="shared" si="117"/>
        <v>4.0000000000000003E-5</v>
      </c>
    </row>
    <row r="7496" spans="18:27" x14ac:dyDescent="0.25">
      <c r="R7496" s="20">
        <v>374.7</v>
      </c>
      <c r="S7496" s="23">
        <v>4.0000000000000002E-4</v>
      </c>
      <c r="W7496" s="23">
        <v>0</v>
      </c>
      <c r="AA7496" s="23">
        <f t="shared" si="117"/>
        <v>-4.0000000000000003E-5</v>
      </c>
    </row>
    <row r="7497" spans="18:27" x14ac:dyDescent="0.25">
      <c r="R7497" s="20">
        <v>374.75</v>
      </c>
      <c r="S7497" s="23">
        <v>-4.0000000000000002E-4</v>
      </c>
      <c r="W7497" s="23">
        <v>0</v>
      </c>
      <c r="AA7497" s="23">
        <f t="shared" si="117"/>
        <v>4.0000000000000003E-5</v>
      </c>
    </row>
    <row r="7498" spans="18:27" x14ac:dyDescent="0.25">
      <c r="R7498" s="20">
        <v>374.8</v>
      </c>
      <c r="S7498" s="23">
        <v>4.0000000000000002E-4</v>
      </c>
      <c r="W7498" s="23">
        <v>0</v>
      </c>
      <c r="AA7498" s="23">
        <f t="shared" si="117"/>
        <v>-8.0000000000000007E-5</v>
      </c>
    </row>
    <row r="7499" spans="18:27" x14ac:dyDescent="0.25">
      <c r="R7499" s="20">
        <v>374.85</v>
      </c>
      <c r="S7499" s="23">
        <v>-8.0000000000000004E-4</v>
      </c>
      <c r="W7499" s="23">
        <v>4.0000000000000001E-3</v>
      </c>
      <c r="AA7499" s="23">
        <f t="shared" si="117"/>
        <v>4.0000000000000003E-5</v>
      </c>
    </row>
    <row r="7500" spans="18:27" x14ac:dyDescent="0.25">
      <c r="R7500" s="20">
        <v>374.9</v>
      </c>
      <c r="S7500" s="23">
        <v>4.0000000000000002E-4</v>
      </c>
      <c r="W7500" s="23">
        <v>4.0000000000000001E-3</v>
      </c>
      <c r="AA7500" s="23">
        <f t="shared" si="117"/>
        <v>-4.0000000000000003E-5</v>
      </c>
    </row>
    <row r="7501" spans="18:27" x14ac:dyDescent="0.25">
      <c r="R7501" s="20">
        <v>374.95</v>
      </c>
      <c r="S7501" s="23">
        <v>-4.0000000000000002E-4</v>
      </c>
      <c r="W7501" s="23">
        <v>4.0000000000000001E-3</v>
      </c>
      <c r="AA7501" s="23">
        <f t="shared" si="117"/>
        <v>-4.0000000000000003E-5</v>
      </c>
    </row>
    <row r="7502" spans="18:27" x14ac:dyDescent="0.25">
      <c r="R7502" s="20">
        <v>375</v>
      </c>
      <c r="S7502" s="23">
        <v>-4.0000000000000002E-4</v>
      </c>
      <c r="W7502" s="23">
        <v>4.0000000000000001E-3</v>
      </c>
      <c r="AA7502" s="23">
        <f t="shared" si="117"/>
        <v>-4.0000000000000003E-5</v>
      </c>
    </row>
    <row r="7503" spans="18:27" x14ac:dyDescent="0.25">
      <c r="R7503" s="20">
        <v>375.05</v>
      </c>
      <c r="S7503" s="23">
        <v>-4.0000000000000002E-4</v>
      </c>
      <c r="W7503" s="23">
        <v>0</v>
      </c>
      <c r="AA7503" s="23">
        <f t="shared" si="117"/>
        <v>0</v>
      </c>
    </row>
    <row r="7504" spans="18:27" x14ac:dyDescent="0.25">
      <c r="R7504" s="20">
        <v>375.1</v>
      </c>
      <c r="S7504" s="23">
        <v>0</v>
      </c>
      <c r="W7504" s="23">
        <v>0</v>
      </c>
      <c r="AA7504" s="23">
        <f t="shared" si="117"/>
        <v>-4.0000000000000003E-5</v>
      </c>
    </row>
    <row r="7505" spans="18:27" x14ac:dyDescent="0.25">
      <c r="R7505" s="20">
        <v>375.15</v>
      </c>
      <c r="S7505" s="23">
        <v>-4.0000000000000002E-4</v>
      </c>
      <c r="W7505" s="23">
        <v>0</v>
      </c>
      <c r="AA7505" s="23">
        <f t="shared" si="117"/>
        <v>-4.0000000000000003E-5</v>
      </c>
    </row>
    <row r="7506" spans="18:27" x14ac:dyDescent="0.25">
      <c r="R7506" s="20">
        <v>375.2</v>
      </c>
      <c r="S7506" s="23">
        <v>-4.0000000000000002E-4</v>
      </c>
      <c r="W7506" s="23">
        <v>0</v>
      </c>
      <c r="AA7506" s="23">
        <f t="shared" si="117"/>
        <v>-4.0000000000000003E-5</v>
      </c>
    </row>
    <row r="7507" spans="18:27" x14ac:dyDescent="0.25">
      <c r="R7507" s="20">
        <v>375.25</v>
      </c>
      <c r="S7507" s="23">
        <v>-4.0000000000000002E-4</v>
      </c>
      <c r="W7507" s="23">
        <v>4.0000000000000001E-3</v>
      </c>
      <c r="AA7507" s="23">
        <f t="shared" si="117"/>
        <v>-4.0000000000000003E-5</v>
      </c>
    </row>
    <row r="7508" spans="18:27" x14ac:dyDescent="0.25">
      <c r="R7508" s="20">
        <v>375.3</v>
      </c>
      <c r="S7508" s="23">
        <v>-4.0000000000000002E-4</v>
      </c>
      <c r="W7508" s="23">
        <v>4.0000000000000001E-3</v>
      </c>
      <c r="AA7508" s="23">
        <f t="shared" si="117"/>
        <v>-4.0000000000000003E-5</v>
      </c>
    </row>
    <row r="7509" spans="18:27" x14ac:dyDescent="0.25">
      <c r="R7509" s="20">
        <v>375.35</v>
      </c>
      <c r="S7509" s="23">
        <v>-4.0000000000000002E-4</v>
      </c>
      <c r="W7509" s="23">
        <v>4.0000000000000001E-3</v>
      </c>
      <c r="AA7509" s="23">
        <f t="shared" si="117"/>
        <v>-4.0000000000000003E-5</v>
      </c>
    </row>
    <row r="7510" spans="18:27" x14ac:dyDescent="0.25">
      <c r="R7510" s="20">
        <v>375.4</v>
      </c>
      <c r="S7510" s="23">
        <v>-4.0000000000000002E-4</v>
      </c>
      <c r="W7510" s="23">
        <v>4.0000000000000001E-3</v>
      </c>
      <c r="AA7510" s="23">
        <f t="shared" si="117"/>
        <v>0</v>
      </c>
    </row>
    <row r="7511" spans="18:27" x14ac:dyDescent="0.25">
      <c r="R7511" s="20">
        <v>375.45</v>
      </c>
      <c r="S7511" s="23">
        <v>0</v>
      </c>
      <c r="W7511" s="23">
        <v>0</v>
      </c>
      <c r="AA7511" s="23">
        <f t="shared" si="117"/>
        <v>4.0000000000000003E-5</v>
      </c>
    </row>
    <row r="7512" spans="18:27" x14ac:dyDescent="0.25">
      <c r="R7512" s="20">
        <v>375.5</v>
      </c>
      <c r="S7512" s="23">
        <v>4.0000000000000002E-4</v>
      </c>
      <c r="W7512" s="23">
        <v>0</v>
      </c>
      <c r="AA7512" s="23">
        <f t="shared" si="117"/>
        <v>0</v>
      </c>
    </row>
    <row r="7513" spans="18:27" x14ac:dyDescent="0.25">
      <c r="R7513" s="20">
        <v>375.55</v>
      </c>
      <c r="S7513" s="23">
        <v>0</v>
      </c>
      <c r="W7513" s="23">
        <v>0</v>
      </c>
      <c r="AA7513" s="23">
        <f t="shared" si="117"/>
        <v>0</v>
      </c>
    </row>
    <row r="7514" spans="18:27" x14ac:dyDescent="0.25">
      <c r="R7514" s="20">
        <v>375.6</v>
      </c>
      <c r="S7514" s="23">
        <v>0</v>
      </c>
      <c r="W7514" s="23">
        <v>0</v>
      </c>
      <c r="AA7514" s="23">
        <f t="shared" si="117"/>
        <v>-4.0000000000000003E-5</v>
      </c>
    </row>
    <row r="7515" spans="18:27" x14ac:dyDescent="0.25">
      <c r="R7515" s="20">
        <v>375.65</v>
      </c>
      <c r="S7515" s="23">
        <v>-4.0000000000000002E-4</v>
      </c>
      <c r="W7515" s="23">
        <v>4.0000000000000001E-3</v>
      </c>
      <c r="AA7515" s="23">
        <f t="shared" si="117"/>
        <v>0</v>
      </c>
    </row>
    <row r="7516" spans="18:27" x14ac:dyDescent="0.25">
      <c r="R7516" s="20">
        <v>375.7</v>
      </c>
      <c r="S7516" s="23">
        <v>0</v>
      </c>
      <c r="W7516" s="23">
        <v>4.0000000000000001E-3</v>
      </c>
      <c r="AA7516" s="23">
        <f t="shared" si="117"/>
        <v>0</v>
      </c>
    </row>
    <row r="7517" spans="18:27" x14ac:dyDescent="0.25">
      <c r="R7517" s="20">
        <v>375.75</v>
      </c>
      <c r="S7517" s="23">
        <v>0</v>
      </c>
      <c r="W7517" s="23">
        <v>4.0000000000000001E-3</v>
      </c>
      <c r="AA7517" s="23">
        <f t="shared" si="117"/>
        <v>-4.0000000000000003E-5</v>
      </c>
    </row>
    <row r="7518" spans="18:27" x14ac:dyDescent="0.25">
      <c r="R7518" s="20">
        <v>375.8</v>
      </c>
      <c r="S7518" s="23">
        <v>-4.0000000000000002E-4</v>
      </c>
      <c r="W7518" s="23">
        <v>4.0000000000000001E-3</v>
      </c>
      <c r="AA7518" s="23">
        <f t="shared" si="117"/>
        <v>0</v>
      </c>
    </row>
    <row r="7519" spans="18:27" x14ac:dyDescent="0.25">
      <c r="R7519" s="20">
        <v>375.85</v>
      </c>
      <c r="S7519" s="23">
        <v>0</v>
      </c>
      <c r="W7519" s="23">
        <v>4.0000000000000001E-3</v>
      </c>
      <c r="AA7519" s="23">
        <f t="shared" si="117"/>
        <v>8.0000000000000007E-5</v>
      </c>
    </row>
    <row r="7520" spans="18:27" x14ac:dyDescent="0.25">
      <c r="R7520" s="20">
        <v>375.9</v>
      </c>
      <c r="S7520" s="23">
        <v>8.0000000000000004E-4</v>
      </c>
      <c r="W7520" s="23">
        <v>4.0000000000000001E-3</v>
      </c>
      <c r="AA7520" s="23">
        <f t="shared" si="117"/>
        <v>0</v>
      </c>
    </row>
    <row r="7521" spans="18:27" x14ac:dyDescent="0.25">
      <c r="R7521" s="20">
        <v>375.95</v>
      </c>
      <c r="S7521" s="23">
        <v>0</v>
      </c>
      <c r="W7521" s="23">
        <v>4.0000000000000001E-3</v>
      </c>
      <c r="AA7521" s="23">
        <f t="shared" si="117"/>
        <v>0</v>
      </c>
    </row>
    <row r="7522" spans="18:27" x14ac:dyDescent="0.25">
      <c r="R7522" s="20">
        <v>376</v>
      </c>
      <c r="S7522" s="23">
        <v>0</v>
      </c>
      <c r="W7522" s="23">
        <v>4.0000000000000001E-3</v>
      </c>
      <c r="AA7522" s="23">
        <f t="shared" si="117"/>
        <v>-4.0000000000000003E-5</v>
      </c>
    </row>
    <row r="7523" spans="18:27" x14ac:dyDescent="0.25">
      <c r="R7523" s="20">
        <v>376.05</v>
      </c>
      <c r="S7523" s="23">
        <v>-4.0000000000000002E-4</v>
      </c>
      <c r="W7523" s="23">
        <v>4.0000000000000001E-3</v>
      </c>
      <c r="AA7523" s="23">
        <f t="shared" si="117"/>
        <v>0</v>
      </c>
    </row>
    <row r="7524" spans="18:27" x14ac:dyDescent="0.25">
      <c r="R7524" s="20">
        <v>376.1</v>
      </c>
      <c r="S7524" s="23">
        <v>0</v>
      </c>
      <c r="W7524" s="23">
        <v>4.0000000000000001E-3</v>
      </c>
      <c r="AA7524" s="23">
        <f t="shared" si="117"/>
        <v>-4.0000000000000003E-5</v>
      </c>
    </row>
    <row r="7525" spans="18:27" x14ac:dyDescent="0.25">
      <c r="R7525" s="20">
        <v>376.15</v>
      </c>
      <c r="S7525" s="23">
        <v>-4.0000000000000002E-4</v>
      </c>
      <c r="W7525" s="23">
        <v>4.0000000000000001E-3</v>
      </c>
      <c r="AA7525" s="23">
        <f t="shared" si="117"/>
        <v>-4.0000000000000003E-5</v>
      </c>
    </row>
    <row r="7526" spans="18:27" x14ac:dyDescent="0.25">
      <c r="R7526" s="20">
        <v>376.2</v>
      </c>
      <c r="S7526" s="23">
        <v>-4.0000000000000002E-4</v>
      </c>
      <c r="W7526" s="23">
        <v>4.0000000000000001E-3</v>
      </c>
      <c r="AA7526" s="23">
        <f t="shared" si="117"/>
        <v>0</v>
      </c>
    </row>
    <row r="7527" spans="18:27" x14ac:dyDescent="0.25">
      <c r="R7527" s="20">
        <v>376.25</v>
      </c>
      <c r="S7527" s="23">
        <v>0</v>
      </c>
      <c r="W7527" s="23">
        <v>0</v>
      </c>
      <c r="AA7527" s="23">
        <f t="shared" si="117"/>
        <v>8.0000000000000007E-5</v>
      </c>
    </row>
    <row r="7528" spans="18:27" x14ac:dyDescent="0.25">
      <c r="R7528" s="20">
        <v>376.3</v>
      </c>
      <c r="S7528" s="23">
        <v>8.0000000000000004E-4</v>
      </c>
      <c r="W7528" s="23">
        <v>0</v>
      </c>
      <c r="AA7528" s="23">
        <f t="shared" si="117"/>
        <v>0</v>
      </c>
    </row>
    <row r="7529" spans="18:27" x14ac:dyDescent="0.25">
      <c r="R7529" s="20">
        <v>376.35</v>
      </c>
      <c r="S7529" s="23">
        <v>0</v>
      </c>
      <c r="W7529" s="23">
        <v>0</v>
      </c>
      <c r="AA7529" s="23">
        <f t="shared" si="117"/>
        <v>0</v>
      </c>
    </row>
    <row r="7530" spans="18:27" x14ac:dyDescent="0.25">
      <c r="R7530" s="20">
        <v>376.4</v>
      </c>
      <c r="S7530" s="23">
        <v>0</v>
      </c>
      <c r="W7530" s="23">
        <v>0</v>
      </c>
      <c r="AA7530" s="23">
        <f t="shared" si="117"/>
        <v>-4.0000000000000003E-5</v>
      </c>
    </row>
    <row r="7531" spans="18:27" x14ac:dyDescent="0.25">
      <c r="R7531" s="20">
        <v>376.45</v>
      </c>
      <c r="S7531" s="23">
        <v>-4.0000000000000002E-4</v>
      </c>
      <c r="W7531" s="23">
        <v>0</v>
      </c>
      <c r="AA7531" s="23">
        <f t="shared" si="117"/>
        <v>4.0000000000000003E-5</v>
      </c>
    </row>
    <row r="7532" spans="18:27" x14ac:dyDescent="0.25">
      <c r="R7532" s="20">
        <v>376.5</v>
      </c>
      <c r="S7532" s="23">
        <v>4.0000000000000002E-4</v>
      </c>
      <c r="W7532" s="23">
        <v>0</v>
      </c>
      <c r="AA7532" s="23">
        <f t="shared" si="117"/>
        <v>-4.0000000000000003E-5</v>
      </c>
    </row>
    <row r="7533" spans="18:27" x14ac:dyDescent="0.25">
      <c r="R7533" s="20">
        <v>376.55</v>
      </c>
      <c r="S7533" s="23">
        <v>-4.0000000000000002E-4</v>
      </c>
      <c r="W7533" s="23">
        <v>0</v>
      </c>
      <c r="AA7533" s="23">
        <f t="shared" si="117"/>
        <v>4.0000000000000003E-5</v>
      </c>
    </row>
    <row r="7534" spans="18:27" x14ac:dyDescent="0.25">
      <c r="R7534" s="20">
        <v>376.6</v>
      </c>
      <c r="S7534" s="23">
        <v>4.0000000000000002E-4</v>
      </c>
      <c r="W7534" s="23">
        <v>0</v>
      </c>
      <c r="AA7534" s="23">
        <f t="shared" si="117"/>
        <v>-4.0000000000000003E-5</v>
      </c>
    </row>
    <row r="7535" spans="18:27" x14ac:dyDescent="0.25">
      <c r="R7535" s="20">
        <v>376.65</v>
      </c>
      <c r="S7535" s="23">
        <v>-4.0000000000000002E-4</v>
      </c>
      <c r="W7535" s="23">
        <v>4.0000000000000001E-3</v>
      </c>
      <c r="AA7535" s="23">
        <f t="shared" si="117"/>
        <v>0</v>
      </c>
    </row>
    <row r="7536" spans="18:27" x14ac:dyDescent="0.25">
      <c r="R7536" s="20">
        <v>376.7</v>
      </c>
      <c r="S7536" s="23">
        <v>0</v>
      </c>
      <c r="W7536" s="23">
        <v>4.0000000000000001E-3</v>
      </c>
      <c r="AA7536" s="23">
        <f t="shared" si="117"/>
        <v>-4.0000000000000003E-5</v>
      </c>
    </row>
    <row r="7537" spans="18:27" x14ac:dyDescent="0.25">
      <c r="R7537" s="20">
        <v>376.75</v>
      </c>
      <c r="S7537" s="23">
        <v>-4.0000000000000002E-4</v>
      </c>
      <c r="W7537" s="23">
        <v>4.0000000000000001E-3</v>
      </c>
      <c r="AA7537" s="23">
        <f t="shared" si="117"/>
        <v>0</v>
      </c>
    </row>
    <row r="7538" spans="18:27" x14ac:dyDescent="0.25">
      <c r="R7538" s="20">
        <v>376.8</v>
      </c>
      <c r="S7538" s="23">
        <v>0</v>
      </c>
      <c r="W7538" s="23">
        <v>4.0000000000000001E-3</v>
      </c>
      <c r="AA7538" s="23">
        <f t="shared" si="117"/>
        <v>-1.1999999999999999E-4</v>
      </c>
    </row>
    <row r="7539" spans="18:27" x14ac:dyDescent="0.25">
      <c r="R7539" s="20">
        <v>376.85</v>
      </c>
      <c r="S7539" s="23">
        <v>-1.1999999999999999E-3</v>
      </c>
      <c r="W7539" s="23">
        <v>0</v>
      </c>
      <c r="AA7539" s="23">
        <f t="shared" si="117"/>
        <v>-4.0000000000000003E-5</v>
      </c>
    </row>
    <row r="7540" spans="18:27" x14ac:dyDescent="0.25">
      <c r="R7540" s="20">
        <v>376.9</v>
      </c>
      <c r="S7540" s="23">
        <v>-4.0000000000000002E-4</v>
      </c>
      <c r="W7540" s="23">
        <v>0</v>
      </c>
      <c r="AA7540" s="23">
        <f t="shared" si="117"/>
        <v>-4.0000000000000003E-5</v>
      </c>
    </row>
    <row r="7541" spans="18:27" x14ac:dyDescent="0.25">
      <c r="R7541" s="20">
        <v>376.95</v>
      </c>
      <c r="S7541" s="23">
        <v>-4.0000000000000002E-4</v>
      </c>
      <c r="W7541" s="23">
        <v>0</v>
      </c>
      <c r="AA7541" s="23">
        <f t="shared" si="117"/>
        <v>-4.0000000000000003E-5</v>
      </c>
    </row>
    <row r="7542" spans="18:27" x14ac:dyDescent="0.25">
      <c r="R7542" s="20">
        <v>377</v>
      </c>
      <c r="S7542" s="23">
        <v>-4.0000000000000002E-4</v>
      </c>
      <c r="W7542" s="23">
        <v>0</v>
      </c>
      <c r="AA7542" s="23">
        <f t="shared" si="117"/>
        <v>0</v>
      </c>
    </row>
    <row r="7543" spans="18:27" x14ac:dyDescent="0.25">
      <c r="R7543" s="20">
        <v>377.05</v>
      </c>
      <c r="S7543" s="23">
        <v>0</v>
      </c>
      <c r="W7543" s="23">
        <v>0</v>
      </c>
      <c r="AA7543" s="23">
        <f t="shared" si="117"/>
        <v>0</v>
      </c>
    </row>
    <row r="7544" spans="18:27" x14ac:dyDescent="0.25">
      <c r="R7544" s="20">
        <v>377.1</v>
      </c>
      <c r="S7544" s="23">
        <v>0</v>
      </c>
      <c r="W7544" s="23">
        <v>0</v>
      </c>
      <c r="AA7544" s="23">
        <f t="shared" si="117"/>
        <v>4.0000000000000003E-5</v>
      </c>
    </row>
    <row r="7545" spans="18:27" x14ac:dyDescent="0.25">
      <c r="R7545" s="20">
        <v>377.15</v>
      </c>
      <c r="S7545" s="23">
        <v>4.0000000000000002E-4</v>
      </c>
      <c r="W7545" s="23">
        <v>0</v>
      </c>
      <c r="AA7545" s="23">
        <f t="shared" si="117"/>
        <v>0</v>
      </c>
    </row>
    <row r="7546" spans="18:27" x14ac:dyDescent="0.25">
      <c r="R7546" s="20">
        <v>377.2</v>
      </c>
      <c r="S7546" s="23">
        <v>0</v>
      </c>
      <c r="W7546" s="23">
        <v>0</v>
      </c>
      <c r="AA7546" s="23">
        <f t="shared" si="117"/>
        <v>0</v>
      </c>
    </row>
    <row r="7547" spans="18:27" x14ac:dyDescent="0.25">
      <c r="R7547" s="20">
        <v>377.25</v>
      </c>
      <c r="S7547" s="23">
        <v>0</v>
      </c>
      <c r="W7547" s="23">
        <v>4.0000000000000001E-3</v>
      </c>
      <c r="AA7547" s="23">
        <f t="shared" si="117"/>
        <v>4.0000000000000003E-5</v>
      </c>
    </row>
    <row r="7548" spans="18:27" x14ac:dyDescent="0.25">
      <c r="R7548" s="20">
        <v>377.3</v>
      </c>
      <c r="S7548" s="23">
        <v>4.0000000000000002E-4</v>
      </c>
      <c r="W7548" s="23">
        <v>4.0000000000000001E-3</v>
      </c>
      <c r="AA7548" s="23">
        <f t="shared" si="117"/>
        <v>0</v>
      </c>
    </row>
    <row r="7549" spans="18:27" x14ac:dyDescent="0.25">
      <c r="R7549" s="20">
        <v>377.35</v>
      </c>
      <c r="S7549" s="23">
        <v>0</v>
      </c>
      <c r="W7549" s="23">
        <v>4.0000000000000001E-3</v>
      </c>
      <c r="AA7549" s="23">
        <f t="shared" si="117"/>
        <v>0</v>
      </c>
    </row>
    <row r="7550" spans="18:27" x14ac:dyDescent="0.25">
      <c r="R7550" s="20">
        <v>377.4</v>
      </c>
      <c r="S7550" s="23">
        <v>0</v>
      </c>
      <c r="W7550" s="23">
        <v>4.0000000000000001E-3</v>
      </c>
      <c r="AA7550" s="23">
        <f t="shared" si="117"/>
        <v>-4.0000000000000003E-5</v>
      </c>
    </row>
    <row r="7551" spans="18:27" x14ac:dyDescent="0.25">
      <c r="R7551" s="20">
        <v>377.45</v>
      </c>
      <c r="S7551" s="23">
        <v>-4.0000000000000002E-4</v>
      </c>
      <c r="W7551" s="23">
        <v>4.0000000000000001E-3</v>
      </c>
      <c r="AA7551" s="23">
        <f t="shared" si="117"/>
        <v>4.0000000000000003E-5</v>
      </c>
    </row>
    <row r="7552" spans="18:27" x14ac:dyDescent="0.25">
      <c r="R7552" s="20">
        <v>377.5</v>
      </c>
      <c r="S7552" s="23">
        <v>4.0000000000000002E-4</v>
      </c>
      <c r="W7552" s="23">
        <v>4.0000000000000001E-3</v>
      </c>
      <c r="AA7552" s="23">
        <f t="shared" si="117"/>
        <v>0</v>
      </c>
    </row>
    <row r="7553" spans="18:27" x14ac:dyDescent="0.25">
      <c r="R7553" s="20">
        <v>377.55</v>
      </c>
      <c r="S7553" s="23">
        <v>0</v>
      </c>
      <c r="W7553" s="23">
        <v>4.0000000000000001E-3</v>
      </c>
      <c r="AA7553" s="23">
        <f t="shared" si="117"/>
        <v>0</v>
      </c>
    </row>
    <row r="7554" spans="18:27" x14ac:dyDescent="0.25">
      <c r="R7554" s="20">
        <v>377.6</v>
      </c>
      <c r="S7554" s="23">
        <v>0</v>
      </c>
      <c r="W7554" s="23">
        <v>4.0000000000000001E-3</v>
      </c>
      <c r="AA7554" s="23">
        <f t="shared" si="117"/>
        <v>0</v>
      </c>
    </row>
    <row r="7555" spans="18:27" x14ac:dyDescent="0.25">
      <c r="R7555" s="20">
        <v>377.65</v>
      </c>
      <c r="S7555" s="23">
        <v>0</v>
      </c>
      <c r="W7555" s="23">
        <v>4.0000000000000001E-3</v>
      </c>
      <c r="AA7555" s="23">
        <f t="shared" si="117"/>
        <v>0</v>
      </c>
    </row>
    <row r="7556" spans="18:27" x14ac:dyDescent="0.25">
      <c r="R7556" s="20">
        <v>377.7</v>
      </c>
      <c r="S7556" s="23">
        <v>0</v>
      </c>
      <c r="W7556" s="23">
        <v>4.0000000000000001E-3</v>
      </c>
      <c r="AA7556" s="23">
        <f t="shared" ref="AA7556:AA7619" si="118">S7557/10</f>
        <v>0</v>
      </c>
    </row>
    <row r="7557" spans="18:27" x14ac:dyDescent="0.25">
      <c r="R7557" s="20">
        <v>377.75</v>
      </c>
      <c r="S7557" s="23">
        <v>0</v>
      </c>
      <c r="W7557" s="23">
        <v>4.0000000000000001E-3</v>
      </c>
      <c r="AA7557" s="23">
        <f t="shared" si="118"/>
        <v>0</v>
      </c>
    </row>
    <row r="7558" spans="18:27" x14ac:dyDescent="0.25">
      <c r="R7558" s="20">
        <v>377.8</v>
      </c>
      <c r="S7558" s="23">
        <v>0</v>
      </c>
      <c r="W7558" s="23">
        <v>4.0000000000000001E-3</v>
      </c>
      <c r="AA7558" s="23">
        <f t="shared" si="118"/>
        <v>-4.0000000000000003E-5</v>
      </c>
    </row>
    <row r="7559" spans="18:27" x14ac:dyDescent="0.25">
      <c r="R7559" s="20">
        <v>377.85</v>
      </c>
      <c r="S7559" s="23">
        <v>-4.0000000000000002E-4</v>
      </c>
      <c r="W7559" s="23">
        <v>0</v>
      </c>
      <c r="AA7559" s="23">
        <f t="shared" si="118"/>
        <v>4.0000000000000003E-5</v>
      </c>
    </row>
    <row r="7560" spans="18:27" x14ac:dyDescent="0.25">
      <c r="R7560" s="20">
        <v>377.9</v>
      </c>
      <c r="S7560" s="23">
        <v>4.0000000000000002E-4</v>
      </c>
      <c r="W7560" s="23">
        <v>0</v>
      </c>
      <c r="AA7560" s="23">
        <f t="shared" si="118"/>
        <v>-4.0000000000000003E-5</v>
      </c>
    </row>
    <row r="7561" spans="18:27" x14ac:dyDescent="0.25">
      <c r="R7561" s="20">
        <v>377.95</v>
      </c>
      <c r="S7561" s="23">
        <v>-4.0000000000000002E-4</v>
      </c>
      <c r="W7561" s="23">
        <v>0</v>
      </c>
      <c r="AA7561" s="23">
        <f t="shared" si="118"/>
        <v>-4.0000000000000003E-5</v>
      </c>
    </row>
    <row r="7562" spans="18:27" x14ac:dyDescent="0.25">
      <c r="R7562" s="20">
        <v>378</v>
      </c>
      <c r="S7562" s="23">
        <v>-4.0000000000000002E-4</v>
      </c>
      <c r="W7562" s="23">
        <v>0</v>
      </c>
      <c r="AA7562" s="23">
        <f t="shared" si="118"/>
        <v>-4.0000000000000003E-5</v>
      </c>
    </row>
    <row r="7563" spans="18:27" x14ac:dyDescent="0.25">
      <c r="R7563" s="20">
        <v>378.05</v>
      </c>
      <c r="S7563" s="23">
        <v>-4.0000000000000002E-4</v>
      </c>
      <c r="W7563" s="23">
        <v>4.0000000000000001E-3</v>
      </c>
      <c r="AA7563" s="23">
        <f t="shared" si="118"/>
        <v>-4.0000000000000003E-5</v>
      </c>
    </row>
    <row r="7564" spans="18:27" x14ac:dyDescent="0.25">
      <c r="R7564" s="20">
        <v>378.1</v>
      </c>
      <c r="S7564" s="23">
        <v>-4.0000000000000002E-4</v>
      </c>
      <c r="W7564" s="23">
        <v>4.0000000000000001E-3</v>
      </c>
      <c r="AA7564" s="23">
        <f t="shared" si="118"/>
        <v>-4.0000000000000003E-5</v>
      </c>
    </row>
    <row r="7565" spans="18:27" x14ac:dyDescent="0.25">
      <c r="R7565" s="20">
        <v>378.15</v>
      </c>
      <c r="S7565" s="23">
        <v>-4.0000000000000002E-4</v>
      </c>
      <c r="W7565" s="23">
        <v>4.0000000000000001E-3</v>
      </c>
      <c r="AA7565" s="23">
        <f t="shared" si="118"/>
        <v>-4.0000000000000003E-5</v>
      </c>
    </row>
    <row r="7566" spans="18:27" x14ac:dyDescent="0.25">
      <c r="R7566" s="20">
        <v>378.2</v>
      </c>
      <c r="S7566" s="23">
        <v>-4.0000000000000002E-4</v>
      </c>
      <c r="W7566" s="23">
        <v>4.0000000000000001E-3</v>
      </c>
      <c r="AA7566" s="23">
        <f t="shared" si="118"/>
        <v>0</v>
      </c>
    </row>
    <row r="7567" spans="18:27" x14ac:dyDescent="0.25">
      <c r="R7567" s="20">
        <v>378.25</v>
      </c>
      <c r="S7567" s="23">
        <v>0</v>
      </c>
      <c r="W7567" s="23">
        <v>4.0000000000000001E-3</v>
      </c>
      <c r="AA7567" s="23">
        <f t="shared" si="118"/>
        <v>0</v>
      </c>
    </row>
    <row r="7568" spans="18:27" x14ac:dyDescent="0.25">
      <c r="R7568" s="20">
        <v>378.3</v>
      </c>
      <c r="S7568" s="23">
        <v>0</v>
      </c>
      <c r="W7568" s="23">
        <v>4.0000000000000001E-3</v>
      </c>
      <c r="AA7568" s="23">
        <f t="shared" si="118"/>
        <v>-4.0000000000000003E-5</v>
      </c>
    </row>
    <row r="7569" spans="18:27" x14ac:dyDescent="0.25">
      <c r="R7569" s="20">
        <v>378.35</v>
      </c>
      <c r="S7569" s="23">
        <v>-4.0000000000000002E-4</v>
      </c>
      <c r="W7569" s="23">
        <v>4.0000000000000001E-3</v>
      </c>
      <c r="AA7569" s="23">
        <f t="shared" si="118"/>
        <v>-4.0000000000000003E-5</v>
      </c>
    </row>
    <row r="7570" spans="18:27" x14ac:dyDescent="0.25">
      <c r="R7570" s="20">
        <v>378.4</v>
      </c>
      <c r="S7570" s="23">
        <v>-4.0000000000000002E-4</v>
      </c>
      <c r="W7570" s="23">
        <v>4.0000000000000001E-3</v>
      </c>
      <c r="AA7570" s="23">
        <f t="shared" si="118"/>
        <v>-4.0000000000000003E-5</v>
      </c>
    </row>
    <row r="7571" spans="18:27" x14ac:dyDescent="0.25">
      <c r="R7571" s="20">
        <v>378.45</v>
      </c>
      <c r="S7571" s="23">
        <v>-4.0000000000000002E-4</v>
      </c>
      <c r="W7571" s="23">
        <v>4.0000000000000001E-3</v>
      </c>
      <c r="AA7571" s="23">
        <f t="shared" si="118"/>
        <v>-4.0000000000000003E-5</v>
      </c>
    </row>
    <row r="7572" spans="18:27" x14ac:dyDescent="0.25">
      <c r="R7572" s="20">
        <v>378.5</v>
      </c>
      <c r="S7572" s="23">
        <v>-4.0000000000000002E-4</v>
      </c>
      <c r="W7572" s="23">
        <v>4.0000000000000001E-3</v>
      </c>
      <c r="AA7572" s="23">
        <f t="shared" si="118"/>
        <v>-4.0000000000000003E-5</v>
      </c>
    </row>
    <row r="7573" spans="18:27" x14ac:dyDescent="0.25">
      <c r="R7573" s="20">
        <v>378.55</v>
      </c>
      <c r="S7573" s="23">
        <v>-4.0000000000000002E-4</v>
      </c>
      <c r="W7573" s="23">
        <v>4.0000000000000001E-3</v>
      </c>
      <c r="AA7573" s="23">
        <f t="shared" si="118"/>
        <v>0</v>
      </c>
    </row>
    <row r="7574" spans="18:27" x14ac:dyDescent="0.25">
      <c r="R7574" s="20">
        <v>378.6</v>
      </c>
      <c r="S7574" s="23">
        <v>0</v>
      </c>
      <c r="W7574" s="23">
        <v>4.0000000000000001E-3</v>
      </c>
      <c r="AA7574" s="23">
        <f t="shared" si="118"/>
        <v>0</v>
      </c>
    </row>
    <row r="7575" spans="18:27" x14ac:dyDescent="0.25">
      <c r="R7575" s="20">
        <v>378.65</v>
      </c>
      <c r="S7575" s="23">
        <v>0</v>
      </c>
      <c r="W7575" s="23">
        <v>0</v>
      </c>
      <c r="AA7575" s="23">
        <f t="shared" si="118"/>
        <v>0</v>
      </c>
    </row>
    <row r="7576" spans="18:27" x14ac:dyDescent="0.25">
      <c r="R7576" s="20">
        <v>378.7</v>
      </c>
      <c r="S7576" s="23">
        <v>0</v>
      </c>
      <c r="W7576" s="23">
        <v>0</v>
      </c>
      <c r="AA7576" s="23">
        <f t="shared" si="118"/>
        <v>0</v>
      </c>
    </row>
    <row r="7577" spans="18:27" x14ac:dyDescent="0.25">
      <c r="R7577" s="20">
        <v>378.75</v>
      </c>
      <c r="S7577" s="23">
        <v>0</v>
      </c>
      <c r="W7577" s="23">
        <v>0</v>
      </c>
      <c r="AA7577" s="23">
        <f t="shared" si="118"/>
        <v>0</v>
      </c>
    </row>
    <row r="7578" spans="18:27" x14ac:dyDescent="0.25">
      <c r="R7578" s="20">
        <v>378.8</v>
      </c>
      <c r="S7578" s="23">
        <v>0</v>
      </c>
      <c r="W7578" s="23">
        <v>0</v>
      </c>
      <c r="AA7578" s="23">
        <f t="shared" si="118"/>
        <v>-8.0000000000000007E-5</v>
      </c>
    </row>
    <row r="7579" spans="18:27" x14ac:dyDescent="0.25">
      <c r="R7579" s="20">
        <v>378.85</v>
      </c>
      <c r="S7579" s="23">
        <v>-8.0000000000000004E-4</v>
      </c>
      <c r="W7579" s="23">
        <v>0</v>
      </c>
      <c r="AA7579" s="23">
        <f t="shared" si="118"/>
        <v>4.0000000000000003E-5</v>
      </c>
    </row>
    <row r="7580" spans="18:27" x14ac:dyDescent="0.25">
      <c r="R7580" s="20">
        <v>378.9</v>
      </c>
      <c r="S7580" s="23">
        <v>4.0000000000000002E-4</v>
      </c>
      <c r="W7580" s="23">
        <v>0</v>
      </c>
      <c r="AA7580" s="23">
        <f t="shared" si="118"/>
        <v>0</v>
      </c>
    </row>
    <row r="7581" spans="18:27" x14ac:dyDescent="0.25">
      <c r="R7581" s="20">
        <v>378.95</v>
      </c>
      <c r="S7581" s="23">
        <v>0</v>
      </c>
      <c r="W7581" s="23">
        <v>0</v>
      </c>
      <c r="AA7581" s="23">
        <f t="shared" si="118"/>
        <v>0</v>
      </c>
    </row>
    <row r="7582" spans="18:27" x14ac:dyDescent="0.25">
      <c r="R7582" s="20">
        <v>379</v>
      </c>
      <c r="S7582" s="23">
        <v>0</v>
      </c>
      <c r="W7582" s="23">
        <v>0</v>
      </c>
      <c r="AA7582" s="23">
        <f t="shared" si="118"/>
        <v>0</v>
      </c>
    </row>
    <row r="7583" spans="18:27" x14ac:dyDescent="0.25">
      <c r="R7583" s="20">
        <v>379.05</v>
      </c>
      <c r="S7583" s="23">
        <v>0</v>
      </c>
      <c r="W7583" s="23">
        <v>0</v>
      </c>
      <c r="AA7583" s="23">
        <f t="shared" si="118"/>
        <v>0</v>
      </c>
    </row>
    <row r="7584" spans="18:27" x14ac:dyDescent="0.25">
      <c r="R7584" s="20">
        <v>379.1</v>
      </c>
      <c r="S7584" s="23">
        <v>0</v>
      </c>
      <c r="W7584" s="23">
        <v>0</v>
      </c>
      <c r="AA7584" s="23">
        <f t="shared" si="118"/>
        <v>0</v>
      </c>
    </row>
    <row r="7585" spans="18:27" x14ac:dyDescent="0.25">
      <c r="R7585" s="20">
        <v>379.15</v>
      </c>
      <c r="S7585" s="23">
        <v>0</v>
      </c>
      <c r="W7585" s="23">
        <v>0</v>
      </c>
      <c r="AA7585" s="23">
        <f t="shared" si="118"/>
        <v>0</v>
      </c>
    </row>
    <row r="7586" spans="18:27" x14ac:dyDescent="0.25">
      <c r="R7586" s="20">
        <v>379.2</v>
      </c>
      <c r="S7586" s="23">
        <v>0</v>
      </c>
      <c r="W7586" s="23">
        <v>0</v>
      </c>
      <c r="AA7586" s="23">
        <f t="shared" si="118"/>
        <v>0</v>
      </c>
    </row>
    <row r="7587" spans="18:27" x14ac:dyDescent="0.25">
      <c r="R7587" s="20">
        <v>379.25</v>
      </c>
      <c r="S7587" s="23">
        <v>0</v>
      </c>
      <c r="W7587" s="23">
        <v>0</v>
      </c>
      <c r="AA7587" s="23">
        <f t="shared" si="118"/>
        <v>0</v>
      </c>
    </row>
    <row r="7588" spans="18:27" x14ac:dyDescent="0.25">
      <c r="R7588" s="20">
        <v>379.3</v>
      </c>
      <c r="S7588" s="23">
        <v>0</v>
      </c>
      <c r="W7588" s="23">
        <v>0</v>
      </c>
      <c r="AA7588" s="23">
        <f t="shared" si="118"/>
        <v>4.0000000000000003E-5</v>
      </c>
    </row>
    <row r="7589" spans="18:27" x14ac:dyDescent="0.25">
      <c r="R7589" s="20">
        <v>379.35</v>
      </c>
      <c r="S7589" s="23">
        <v>4.0000000000000002E-4</v>
      </c>
      <c r="W7589" s="23">
        <v>0</v>
      </c>
      <c r="AA7589" s="23">
        <f t="shared" si="118"/>
        <v>0</v>
      </c>
    </row>
    <row r="7590" spans="18:27" x14ac:dyDescent="0.25">
      <c r="R7590" s="20">
        <v>379.4</v>
      </c>
      <c r="S7590" s="23">
        <v>0</v>
      </c>
      <c r="W7590" s="23">
        <v>0</v>
      </c>
      <c r="AA7590" s="23">
        <f t="shared" si="118"/>
        <v>0</v>
      </c>
    </row>
    <row r="7591" spans="18:27" x14ac:dyDescent="0.25">
      <c r="R7591" s="20">
        <v>379.45</v>
      </c>
      <c r="S7591" s="23">
        <v>0</v>
      </c>
      <c r="W7591" s="23">
        <v>0</v>
      </c>
      <c r="AA7591" s="23">
        <f t="shared" si="118"/>
        <v>0</v>
      </c>
    </row>
    <row r="7592" spans="18:27" x14ac:dyDescent="0.25">
      <c r="R7592" s="20">
        <v>379.5</v>
      </c>
      <c r="S7592" s="23">
        <v>0</v>
      </c>
      <c r="W7592" s="23">
        <v>0</v>
      </c>
      <c r="AA7592" s="23">
        <f t="shared" si="118"/>
        <v>0</v>
      </c>
    </row>
    <row r="7593" spans="18:27" x14ac:dyDescent="0.25">
      <c r="R7593" s="20">
        <v>379.55</v>
      </c>
      <c r="S7593" s="23">
        <v>0</v>
      </c>
      <c r="W7593" s="23">
        <v>0</v>
      </c>
      <c r="AA7593" s="23">
        <f t="shared" si="118"/>
        <v>0</v>
      </c>
    </row>
    <row r="7594" spans="18:27" x14ac:dyDescent="0.25">
      <c r="R7594" s="20">
        <v>379.6</v>
      </c>
      <c r="S7594" s="23">
        <v>0</v>
      </c>
      <c r="W7594" s="23">
        <v>0</v>
      </c>
      <c r="AA7594" s="23">
        <f t="shared" si="118"/>
        <v>-4.0000000000000003E-5</v>
      </c>
    </row>
    <row r="7595" spans="18:27" x14ac:dyDescent="0.25">
      <c r="R7595" s="20">
        <v>379.65</v>
      </c>
      <c r="S7595" s="23">
        <v>-4.0000000000000002E-4</v>
      </c>
      <c r="W7595" s="23">
        <v>4.0000000000000001E-3</v>
      </c>
      <c r="AA7595" s="23">
        <f t="shared" si="118"/>
        <v>0</v>
      </c>
    </row>
    <row r="7596" spans="18:27" x14ac:dyDescent="0.25">
      <c r="R7596" s="20">
        <v>379.7</v>
      </c>
      <c r="S7596" s="23">
        <v>0</v>
      </c>
      <c r="W7596" s="23">
        <v>4.0000000000000001E-3</v>
      </c>
      <c r="AA7596" s="23">
        <f t="shared" si="118"/>
        <v>-4.0000000000000003E-5</v>
      </c>
    </row>
    <row r="7597" spans="18:27" x14ac:dyDescent="0.25">
      <c r="R7597" s="20">
        <v>379.75</v>
      </c>
      <c r="S7597" s="23">
        <v>-4.0000000000000002E-4</v>
      </c>
      <c r="W7597" s="23">
        <v>4.0000000000000001E-3</v>
      </c>
      <c r="AA7597" s="23">
        <f t="shared" si="118"/>
        <v>0</v>
      </c>
    </row>
    <row r="7598" spans="18:27" x14ac:dyDescent="0.25">
      <c r="R7598" s="20">
        <v>379.8</v>
      </c>
      <c r="S7598" s="23">
        <v>0</v>
      </c>
      <c r="W7598" s="23">
        <v>4.0000000000000001E-3</v>
      </c>
      <c r="AA7598" s="23">
        <f t="shared" si="118"/>
        <v>0</v>
      </c>
    </row>
    <row r="7599" spans="18:27" x14ac:dyDescent="0.25">
      <c r="R7599" s="20">
        <v>379.85</v>
      </c>
      <c r="S7599" s="23">
        <v>0</v>
      </c>
      <c r="W7599" s="23">
        <v>0</v>
      </c>
      <c r="AA7599" s="23">
        <f t="shared" si="118"/>
        <v>0</v>
      </c>
    </row>
    <row r="7600" spans="18:27" x14ac:dyDescent="0.25">
      <c r="R7600" s="20">
        <v>379.9</v>
      </c>
      <c r="S7600" s="23">
        <v>0</v>
      </c>
      <c r="W7600" s="23">
        <v>0</v>
      </c>
      <c r="AA7600" s="23">
        <f t="shared" si="118"/>
        <v>0</v>
      </c>
    </row>
    <row r="7601" spans="18:27" x14ac:dyDescent="0.25">
      <c r="R7601" s="20">
        <v>379.95</v>
      </c>
      <c r="S7601" s="23">
        <v>0</v>
      </c>
      <c r="W7601" s="23">
        <v>0</v>
      </c>
      <c r="AA7601" s="23">
        <f t="shared" si="118"/>
        <v>0</v>
      </c>
    </row>
    <row r="7602" spans="18:27" x14ac:dyDescent="0.25">
      <c r="R7602" s="20">
        <v>380</v>
      </c>
      <c r="S7602" s="23">
        <v>0</v>
      </c>
      <c r="W7602" s="23">
        <v>0</v>
      </c>
      <c r="AA7602" s="23">
        <f t="shared" si="118"/>
        <v>-4.0000000000000003E-5</v>
      </c>
    </row>
    <row r="7603" spans="18:27" x14ac:dyDescent="0.25">
      <c r="R7603" s="20">
        <v>380.05</v>
      </c>
      <c r="S7603" s="23">
        <v>-4.0000000000000002E-4</v>
      </c>
      <c r="W7603" s="23">
        <v>4.0000000000000001E-3</v>
      </c>
      <c r="AA7603" s="23">
        <f t="shared" si="118"/>
        <v>-4.0000000000000003E-5</v>
      </c>
    </row>
    <row r="7604" spans="18:27" x14ac:dyDescent="0.25">
      <c r="R7604" s="20">
        <v>380.1</v>
      </c>
      <c r="S7604" s="23">
        <v>-4.0000000000000002E-4</v>
      </c>
      <c r="W7604" s="23">
        <v>4.0000000000000001E-3</v>
      </c>
      <c r="AA7604" s="23">
        <f t="shared" si="118"/>
        <v>-4.0000000000000003E-5</v>
      </c>
    </row>
    <row r="7605" spans="18:27" x14ac:dyDescent="0.25">
      <c r="R7605" s="20">
        <v>380.15</v>
      </c>
      <c r="S7605" s="23">
        <v>-4.0000000000000002E-4</v>
      </c>
      <c r="W7605" s="23">
        <v>4.0000000000000001E-3</v>
      </c>
      <c r="AA7605" s="23">
        <f t="shared" si="118"/>
        <v>4.0000000000000003E-5</v>
      </c>
    </row>
    <row r="7606" spans="18:27" x14ac:dyDescent="0.25">
      <c r="R7606" s="20">
        <v>380.2</v>
      </c>
      <c r="S7606" s="23">
        <v>4.0000000000000002E-4</v>
      </c>
      <c r="W7606" s="23">
        <v>4.0000000000000001E-3</v>
      </c>
      <c r="AA7606" s="23">
        <f t="shared" si="118"/>
        <v>-4.0000000000000003E-5</v>
      </c>
    </row>
    <row r="7607" spans="18:27" x14ac:dyDescent="0.25">
      <c r="R7607" s="20">
        <v>380.25</v>
      </c>
      <c r="S7607" s="23">
        <v>-4.0000000000000002E-4</v>
      </c>
      <c r="W7607" s="23">
        <v>0</v>
      </c>
      <c r="AA7607" s="23">
        <f t="shared" si="118"/>
        <v>0</v>
      </c>
    </row>
    <row r="7608" spans="18:27" x14ac:dyDescent="0.25">
      <c r="R7608" s="20">
        <v>380.3</v>
      </c>
      <c r="S7608" s="23">
        <v>0</v>
      </c>
      <c r="W7608" s="23">
        <v>0</v>
      </c>
      <c r="AA7608" s="23">
        <f t="shared" si="118"/>
        <v>-4.0000000000000003E-5</v>
      </c>
    </row>
    <row r="7609" spans="18:27" x14ac:dyDescent="0.25">
      <c r="R7609" s="20">
        <v>380.35</v>
      </c>
      <c r="S7609" s="23">
        <v>-4.0000000000000002E-4</v>
      </c>
      <c r="W7609" s="23">
        <v>0</v>
      </c>
      <c r="AA7609" s="23">
        <f t="shared" si="118"/>
        <v>-4.0000000000000003E-5</v>
      </c>
    </row>
    <row r="7610" spans="18:27" x14ac:dyDescent="0.25">
      <c r="R7610" s="20">
        <v>380.4</v>
      </c>
      <c r="S7610" s="23">
        <v>-4.0000000000000002E-4</v>
      </c>
      <c r="W7610" s="23">
        <v>0</v>
      </c>
      <c r="AA7610" s="23">
        <f t="shared" si="118"/>
        <v>-4.0000000000000003E-5</v>
      </c>
    </row>
    <row r="7611" spans="18:27" x14ac:dyDescent="0.25">
      <c r="R7611" s="20">
        <v>380.45</v>
      </c>
      <c r="S7611" s="23">
        <v>-4.0000000000000002E-4</v>
      </c>
      <c r="W7611" s="23">
        <v>0</v>
      </c>
      <c r="AA7611" s="23">
        <f t="shared" si="118"/>
        <v>-4.0000000000000003E-5</v>
      </c>
    </row>
    <row r="7612" spans="18:27" x14ac:dyDescent="0.25">
      <c r="R7612" s="20">
        <v>380.5</v>
      </c>
      <c r="S7612" s="23">
        <v>-4.0000000000000002E-4</v>
      </c>
      <c r="W7612" s="23">
        <v>0</v>
      </c>
      <c r="AA7612" s="23">
        <f t="shared" si="118"/>
        <v>-4.0000000000000003E-5</v>
      </c>
    </row>
    <row r="7613" spans="18:27" x14ac:dyDescent="0.25">
      <c r="R7613" s="20">
        <v>380.55</v>
      </c>
      <c r="S7613" s="23">
        <v>-4.0000000000000002E-4</v>
      </c>
      <c r="W7613" s="23">
        <v>0</v>
      </c>
      <c r="AA7613" s="23">
        <f t="shared" si="118"/>
        <v>-4.0000000000000003E-5</v>
      </c>
    </row>
    <row r="7614" spans="18:27" x14ac:dyDescent="0.25">
      <c r="R7614" s="20">
        <v>380.6</v>
      </c>
      <c r="S7614" s="23">
        <v>-4.0000000000000002E-4</v>
      </c>
      <c r="W7614" s="23">
        <v>0</v>
      </c>
      <c r="AA7614" s="23">
        <f t="shared" si="118"/>
        <v>4.0000000000000003E-5</v>
      </c>
    </row>
    <row r="7615" spans="18:27" x14ac:dyDescent="0.25">
      <c r="R7615" s="20">
        <v>380.65</v>
      </c>
      <c r="S7615" s="23">
        <v>4.0000000000000002E-4</v>
      </c>
      <c r="W7615" s="23">
        <v>4.0000000000000001E-3</v>
      </c>
      <c r="AA7615" s="23">
        <f t="shared" si="118"/>
        <v>0</v>
      </c>
    </row>
    <row r="7616" spans="18:27" x14ac:dyDescent="0.25">
      <c r="R7616" s="20">
        <v>380.7</v>
      </c>
      <c r="S7616" s="23">
        <v>0</v>
      </c>
      <c r="W7616" s="23">
        <v>4.0000000000000001E-3</v>
      </c>
      <c r="AA7616" s="23">
        <f t="shared" si="118"/>
        <v>0</v>
      </c>
    </row>
    <row r="7617" spans="18:27" x14ac:dyDescent="0.25">
      <c r="R7617" s="20">
        <v>380.75</v>
      </c>
      <c r="S7617" s="23">
        <v>0</v>
      </c>
      <c r="W7617" s="23">
        <v>4.0000000000000001E-3</v>
      </c>
      <c r="AA7617" s="23">
        <f t="shared" si="118"/>
        <v>0</v>
      </c>
    </row>
    <row r="7618" spans="18:27" x14ac:dyDescent="0.25">
      <c r="R7618" s="20">
        <v>380.8</v>
      </c>
      <c r="S7618" s="23">
        <v>0</v>
      </c>
      <c r="W7618" s="23">
        <v>4.0000000000000001E-3</v>
      </c>
      <c r="AA7618" s="23">
        <f t="shared" si="118"/>
        <v>0</v>
      </c>
    </row>
    <row r="7619" spans="18:27" x14ac:dyDescent="0.25">
      <c r="R7619" s="20">
        <v>380.85</v>
      </c>
      <c r="S7619" s="23">
        <v>0</v>
      </c>
      <c r="W7619" s="23">
        <v>4.0000000000000001E-3</v>
      </c>
      <c r="AA7619" s="23">
        <f t="shared" si="118"/>
        <v>0</v>
      </c>
    </row>
    <row r="7620" spans="18:27" x14ac:dyDescent="0.25">
      <c r="R7620" s="20">
        <v>380.9</v>
      </c>
      <c r="S7620" s="23">
        <v>0</v>
      </c>
      <c r="W7620" s="23">
        <v>4.0000000000000001E-3</v>
      </c>
      <c r="AA7620" s="23">
        <f t="shared" ref="AA7620:AA7683" si="119">S7621/10</f>
        <v>0</v>
      </c>
    </row>
    <row r="7621" spans="18:27" x14ac:dyDescent="0.25">
      <c r="R7621" s="20">
        <v>380.95</v>
      </c>
      <c r="S7621" s="23">
        <v>0</v>
      </c>
      <c r="W7621" s="23">
        <v>4.0000000000000001E-3</v>
      </c>
      <c r="AA7621" s="23">
        <f t="shared" si="119"/>
        <v>8.0000000000000007E-5</v>
      </c>
    </row>
    <row r="7622" spans="18:27" x14ac:dyDescent="0.25">
      <c r="R7622" s="20">
        <v>381</v>
      </c>
      <c r="S7622" s="23">
        <v>8.0000000000000004E-4</v>
      </c>
      <c r="W7622" s="23">
        <v>4.0000000000000001E-3</v>
      </c>
      <c r="AA7622" s="23">
        <f t="shared" si="119"/>
        <v>-8.0000000000000007E-5</v>
      </c>
    </row>
    <row r="7623" spans="18:27" x14ac:dyDescent="0.25">
      <c r="R7623" s="20">
        <v>381.05</v>
      </c>
      <c r="S7623" s="23">
        <v>-8.0000000000000004E-4</v>
      </c>
      <c r="W7623" s="23">
        <v>0</v>
      </c>
      <c r="AA7623" s="23">
        <f t="shared" si="119"/>
        <v>0</v>
      </c>
    </row>
    <row r="7624" spans="18:27" x14ac:dyDescent="0.25">
      <c r="R7624" s="20">
        <v>381.1</v>
      </c>
      <c r="S7624" s="23">
        <v>0</v>
      </c>
      <c r="W7624" s="23">
        <v>0</v>
      </c>
      <c r="AA7624" s="23">
        <f t="shared" si="119"/>
        <v>-4.0000000000000003E-5</v>
      </c>
    </row>
    <row r="7625" spans="18:27" x14ac:dyDescent="0.25">
      <c r="R7625" s="20">
        <v>381.15</v>
      </c>
      <c r="S7625" s="23">
        <v>-4.0000000000000002E-4</v>
      </c>
      <c r="W7625" s="23">
        <v>0</v>
      </c>
      <c r="AA7625" s="23">
        <f t="shared" si="119"/>
        <v>-4.0000000000000003E-5</v>
      </c>
    </row>
    <row r="7626" spans="18:27" x14ac:dyDescent="0.25">
      <c r="R7626" s="20">
        <v>381.2</v>
      </c>
      <c r="S7626" s="23">
        <v>-4.0000000000000002E-4</v>
      </c>
      <c r="W7626" s="23">
        <v>0</v>
      </c>
      <c r="AA7626" s="23">
        <f t="shared" si="119"/>
        <v>-4.0000000000000003E-5</v>
      </c>
    </row>
    <row r="7627" spans="18:27" x14ac:dyDescent="0.25">
      <c r="R7627" s="20">
        <v>381.25</v>
      </c>
      <c r="S7627" s="23">
        <v>-4.0000000000000002E-4</v>
      </c>
      <c r="W7627" s="23">
        <v>4.0000000000000001E-3</v>
      </c>
      <c r="AA7627" s="23">
        <f t="shared" si="119"/>
        <v>-4.0000000000000003E-5</v>
      </c>
    </row>
    <row r="7628" spans="18:27" x14ac:dyDescent="0.25">
      <c r="R7628" s="20">
        <v>381.3</v>
      </c>
      <c r="S7628" s="23">
        <v>-4.0000000000000002E-4</v>
      </c>
      <c r="W7628" s="23">
        <v>4.0000000000000001E-3</v>
      </c>
      <c r="AA7628" s="23">
        <f t="shared" si="119"/>
        <v>-4.0000000000000003E-5</v>
      </c>
    </row>
    <row r="7629" spans="18:27" x14ac:dyDescent="0.25">
      <c r="R7629" s="20">
        <v>381.35</v>
      </c>
      <c r="S7629" s="23">
        <v>-4.0000000000000002E-4</v>
      </c>
      <c r="W7629" s="23">
        <v>4.0000000000000001E-3</v>
      </c>
      <c r="AA7629" s="23">
        <f t="shared" si="119"/>
        <v>0</v>
      </c>
    </row>
    <row r="7630" spans="18:27" x14ac:dyDescent="0.25">
      <c r="R7630" s="20">
        <v>381.4</v>
      </c>
      <c r="S7630" s="23">
        <v>0</v>
      </c>
      <c r="W7630" s="23">
        <v>4.0000000000000001E-3</v>
      </c>
      <c r="AA7630" s="23">
        <f t="shared" si="119"/>
        <v>4.0000000000000003E-5</v>
      </c>
    </row>
    <row r="7631" spans="18:27" x14ac:dyDescent="0.25">
      <c r="R7631" s="20">
        <v>381.45</v>
      </c>
      <c r="S7631" s="23">
        <v>4.0000000000000002E-4</v>
      </c>
      <c r="W7631" s="23">
        <v>4.0000000000000001E-3</v>
      </c>
      <c r="AA7631" s="23">
        <f t="shared" si="119"/>
        <v>4.0000000000000003E-5</v>
      </c>
    </row>
    <row r="7632" spans="18:27" x14ac:dyDescent="0.25">
      <c r="R7632" s="20">
        <v>381.5</v>
      </c>
      <c r="S7632" s="23">
        <v>4.0000000000000002E-4</v>
      </c>
      <c r="W7632" s="23">
        <v>4.0000000000000001E-3</v>
      </c>
      <c r="AA7632" s="23">
        <f t="shared" si="119"/>
        <v>0</v>
      </c>
    </row>
    <row r="7633" spans="18:27" x14ac:dyDescent="0.25">
      <c r="R7633" s="20">
        <v>381.55</v>
      </c>
      <c r="S7633" s="23">
        <v>0</v>
      </c>
      <c r="W7633" s="23">
        <v>4.0000000000000001E-3</v>
      </c>
      <c r="AA7633" s="23">
        <f t="shared" si="119"/>
        <v>0</v>
      </c>
    </row>
    <row r="7634" spans="18:27" x14ac:dyDescent="0.25">
      <c r="R7634" s="20">
        <v>381.6</v>
      </c>
      <c r="S7634" s="23">
        <v>0</v>
      </c>
      <c r="W7634" s="23">
        <v>4.0000000000000001E-3</v>
      </c>
      <c r="AA7634" s="23">
        <f t="shared" si="119"/>
        <v>-4.0000000000000003E-5</v>
      </c>
    </row>
    <row r="7635" spans="18:27" x14ac:dyDescent="0.25">
      <c r="R7635" s="20">
        <v>381.65</v>
      </c>
      <c r="S7635" s="23">
        <v>-4.0000000000000002E-4</v>
      </c>
      <c r="W7635" s="23">
        <v>4.0000000000000001E-3</v>
      </c>
      <c r="AA7635" s="23">
        <f t="shared" si="119"/>
        <v>8.0000000000000007E-5</v>
      </c>
    </row>
    <row r="7636" spans="18:27" x14ac:dyDescent="0.25">
      <c r="R7636" s="20">
        <v>381.7</v>
      </c>
      <c r="S7636" s="23">
        <v>8.0000000000000004E-4</v>
      </c>
      <c r="W7636" s="23">
        <v>4.0000000000000001E-3</v>
      </c>
      <c r="AA7636" s="23">
        <f t="shared" si="119"/>
        <v>1.1999999999999999E-4</v>
      </c>
    </row>
    <row r="7637" spans="18:27" x14ac:dyDescent="0.25">
      <c r="R7637" s="20">
        <v>381.75</v>
      </c>
      <c r="S7637" s="23">
        <v>1.1999999999999999E-3</v>
      </c>
      <c r="W7637" s="23">
        <v>4.0000000000000001E-3</v>
      </c>
      <c r="AA7637" s="23">
        <f t="shared" si="119"/>
        <v>0</v>
      </c>
    </row>
    <row r="7638" spans="18:27" x14ac:dyDescent="0.25">
      <c r="R7638" s="20">
        <v>381.8</v>
      </c>
      <c r="S7638" s="23">
        <v>0</v>
      </c>
      <c r="W7638" s="23">
        <v>4.0000000000000001E-3</v>
      </c>
      <c r="AA7638" s="23">
        <f t="shared" si="119"/>
        <v>4.0000000000000003E-5</v>
      </c>
    </row>
    <row r="7639" spans="18:27" x14ac:dyDescent="0.25">
      <c r="R7639" s="20">
        <v>381.85</v>
      </c>
      <c r="S7639" s="23">
        <v>4.0000000000000002E-4</v>
      </c>
      <c r="W7639" s="23">
        <v>0</v>
      </c>
      <c r="AA7639" s="23">
        <f t="shared" si="119"/>
        <v>-4.0000000000000003E-5</v>
      </c>
    </row>
    <row r="7640" spans="18:27" x14ac:dyDescent="0.25">
      <c r="R7640" s="20">
        <v>381.9</v>
      </c>
      <c r="S7640" s="23">
        <v>-4.0000000000000002E-4</v>
      </c>
      <c r="W7640" s="23">
        <v>0</v>
      </c>
      <c r="AA7640" s="23">
        <f t="shared" si="119"/>
        <v>4.0000000000000003E-5</v>
      </c>
    </row>
    <row r="7641" spans="18:27" x14ac:dyDescent="0.25">
      <c r="R7641" s="20">
        <v>381.95</v>
      </c>
      <c r="S7641" s="23">
        <v>4.0000000000000002E-4</v>
      </c>
      <c r="W7641" s="23">
        <v>0</v>
      </c>
      <c r="AA7641" s="23">
        <f t="shared" si="119"/>
        <v>4.0000000000000003E-5</v>
      </c>
    </row>
    <row r="7642" spans="18:27" x14ac:dyDescent="0.25">
      <c r="R7642" s="20">
        <v>382</v>
      </c>
      <c r="S7642" s="23">
        <v>4.0000000000000002E-4</v>
      </c>
      <c r="W7642" s="23">
        <v>0</v>
      </c>
      <c r="AA7642" s="23">
        <f t="shared" si="119"/>
        <v>-4.0000000000000003E-5</v>
      </c>
    </row>
    <row r="7643" spans="18:27" x14ac:dyDescent="0.25">
      <c r="R7643" s="20">
        <v>382.05</v>
      </c>
      <c r="S7643" s="23">
        <v>-4.0000000000000002E-4</v>
      </c>
      <c r="W7643" s="23">
        <v>0</v>
      </c>
      <c r="AA7643" s="23">
        <f t="shared" si="119"/>
        <v>-4.0000000000000003E-5</v>
      </c>
    </row>
    <row r="7644" spans="18:27" x14ac:dyDescent="0.25">
      <c r="R7644" s="20">
        <v>382.1</v>
      </c>
      <c r="S7644" s="23">
        <v>-4.0000000000000002E-4</v>
      </c>
      <c r="W7644" s="23">
        <v>0</v>
      </c>
      <c r="AA7644" s="23">
        <f t="shared" si="119"/>
        <v>-4.0000000000000003E-5</v>
      </c>
    </row>
    <row r="7645" spans="18:27" x14ac:dyDescent="0.25">
      <c r="R7645" s="20">
        <v>382.15</v>
      </c>
      <c r="S7645" s="23">
        <v>-4.0000000000000002E-4</v>
      </c>
      <c r="W7645" s="23">
        <v>0</v>
      </c>
      <c r="AA7645" s="23">
        <f t="shared" si="119"/>
        <v>4.0000000000000003E-5</v>
      </c>
    </row>
    <row r="7646" spans="18:27" x14ac:dyDescent="0.25">
      <c r="R7646" s="20">
        <v>382.2</v>
      </c>
      <c r="S7646" s="23">
        <v>4.0000000000000002E-4</v>
      </c>
      <c r="W7646" s="23">
        <v>0</v>
      </c>
      <c r="AA7646" s="23">
        <f t="shared" si="119"/>
        <v>4.0000000000000003E-5</v>
      </c>
    </row>
    <row r="7647" spans="18:27" x14ac:dyDescent="0.25">
      <c r="R7647" s="20">
        <v>382.25</v>
      </c>
      <c r="S7647" s="23">
        <v>4.0000000000000002E-4</v>
      </c>
      <c r="W7647" s="23">
        <v>0</v>
      </c>
      <c r="AA7647" s="23">
        <f t="shared" si="119"/>
        <v>-4.0000000000000003E-5</v>
      </c>
    </row>
    <row r="7648" spans="18:27" x14ac:dyDescent="0.25">
      <c r="R7648" s="20">
        <v>382.3</v>
      </c>
      <c r="S7648" s="23">
        <v>-4.0000000000000002E-4</v>
      </c>
      <c r="W7648" s="23">
        <v>0</v>
      </c>
      <c r="AA7648" s="23">
        <f t="shared" si="119"/>
        <v>-4.0000000000000003E-5</v>
      </c>
    </row>
    <row r="7649" spans="18:27" x14ac:dyDescent="0.25">
      <c r="R7649" s="20">
        <v>382.35</v>
      </c>
      <c r="S7649" s="23">
        <v>-4.0000000000000002E-4</v>
      </c>
      <c r="W7649" s="23">
        <v>0</v>
      </c>
      <c r="AA7649" s="23">
        <f t="shared" si="119"/>
        <v>4.0000000000000003E-5</v>
      </c>
    </row>
    <row r="7650" spans="18:27" x14ac:dyDescent="0.25">
      <c r="R7650" s="20">
        <v>382.4</v>
      </c>
      <c r="S7650" s="23">
        <v>4.0000000000000002E-4</v>
      </c>
      <c r="W7650" s="23">
        <v>0</v>
      </c>
      <c r="AA7650" s="23">
        <f t="shared" si="119"/>
        <v>-4.0000000000000003E-5</v>
      </c>
    </row>
    <row r="7651" spans="18:27" x14ac:dyDescent="0.25">
      <c r="R7651" s="20">
        <v>382.45</v>
      </c>
      <c r="S7651" s="23">
        <v>-4.0000000000000002E-4</v>
      </c>
      <c r="W7651" s="23">
        <v>0</v>
      </c>
      <c r="AA7651" s="23">
        <f t="shared" si="119"/>
        <v>-4.0000000000000003E-5</v>
      </c>
    </row>
    <row r="7652" spans="18:27" x14ac:dyDescent="0.25">
      <c r="R7652" s="20">
        <v>382.5</v>
      </c>
      <c r="S7652" s="23">
        <v>-4.0000000000000002E-4</v>
      </c>
      <c r="W7652" s="23">
        <v>0</v>
      </c>
      <c r="AA7652" s="23">
        <f t="shared" si="119"/>
        <v>-4.0000000000000003E-5</v>
      </c>
    </row>
    <row r="7653" spans="18:27" x14ac:dyDescent="0.25">
      <c r="R7653" s="20">
        <v>382.55</v>
      </c>
      <c r="S7653" s="23">
        <v>-4.0000000000000002E-4</v>
      </c>
      <c r="W7653" s="23">
        <v>0</v>
      </c>
      <c r="AA7653" s="23">
        <f t="shared" si="119"/>
        <v>-4.0000000000000003E-5</v>
      </c>
    </row>
    <row r="7654" spans="18:27" x14ac:dyDescent="0.25">
      <c r="R7654" s="20">
        <v>382.6</v>
      </c>
      <c r="S7654" s="23">
        <v>-4.0000000000000002E-4</v>
      </c>
      <c r="W7654" s="23">
        <v>0</v>
      </c>
      <c r="AA7654" s="23">
        <f t="shared" si="119"/>
        <v>8.0000000000000007E-5</v>
      </c>
    </row>
    <row r="7655" spans="18:27" x14ac:dyDescent="0.25">
      <c r="R7655" s="20">
        <v>382.65</v>
      </c>
      <c r="S7655" s="23">
        <v>8.0000000000000004E-4</v>
      </c>
      <c r="W7655" s="23">
        <v>4.0000000000000001E-3</v>
      </c>
      <c r="AA7655" s="23">
        <f t="shared" si="119"/>
        <v>0</v>
      </c>
    </row>
    <row r="7656" spans="18:27" x14ac:dyDescent="0.25">
      <c r="R7656" s="20">
        <v>382.7</v>
      </c>
      <c r="S7656" s="23">
        <v>0</v>
      </c>
      <c r="W7656" s="23">
        <v>4.0000000000000001E-3</v>
      </c>
      <c r="AA7656" s="23">
        <f t="shared" si="119"/>
        <v>0</v>
      </c>
    </row>
    <row r="7657" spans="18:27" x14ac:dyDescent="0.25">
      <c r="R7657" s="20">
        <v>382.75</v>
      </c>
      <c r="S7657" s="23">
        <v>0</v>
      </c>
      <c r="W7657" s="23">
        <v>4.0000000000000001E-3</v>
      </c>
      <c r="AA7657" s="23">
        <f t="shared" si="119"/>
        <v>0</v>
      </c>
    </row>
    <row r="7658" spans="18:27" x14ac:dyDescent="0.25">
      <c r="R7658" s="20">
        <v>382.8</v>
      </c>
      <c r="S7658" s="23">
        <v>0</v>
      </c>
      <c r="W7658" s="23">
        <v>4.0000000000000001E-3</v>
      </c>
      <c r="AA7658" s="23">
        <f t="shared" si="119"/>
        <v>-4.0000000000000003E-5</v>
      </c>
    </row>
    <row r="7659" spans="18:27" x14ac:dyDescent="0.25">
      <c r="R7659" s="20">
        <v>382.85</v>
      </c>
      <c r="S7659" s="23">
        <v>-4.0000000000000002E-4</v>
      </c>
      <c r="W7659" s="23">
        <v>0</v>
      </c>
      <c r="AA7659" s="23">
        <f t="shared" si="119"/>
        <v>-4.0000000000000003E-5</v>
      </c>
    </row>
    <row r="7660" spans="18:27" x14ac:dyDescent="0.25">
      <c r="R7660" s="20">
        <v>382.9</v>
      </c>
      <c r="S7660" s="23">
        <v>-4.0000000000000002E-4</v>
      </c>
      <c r="W7660" s="23">
        <v>0</v>
      </c>
      <c r="AA7660" s="23">
        <f t="shared" si="119"/>
        <v>-4.0000000000000003E-5</v>
      </c>
    </row>
    <row r="7661" spans="18:27" x14ac:dyDescent="0.25">
      <c r="R7661" s="20">
        <v>382.95</v>
      </c>
      <c r="S7661" s="23">
        <v>-4.0000000000000002E-4</v>
      </c>
      <c r="W7661" s="23">
        <v>0</v>
      </c>
      <c r="AA7661" s="23">
        <f t="shared" si="119"/>
        <v>-4.0000000000000003E-5</v>
      </c>
    </row>
    <row r="7662" spans="18:27" x14ac:dyDescent="0.25">
      <c r="R7662" s="20">
        <v>383</v>
      </c>
      <c r="S7662" s="23">
        <v>-4.0000000000000002E-4</v>
      </c>
      <c r="W7662" s="23">
        <v>0</v>
      </c>
      <c r="AA7662" s="23">
        <f t="shared" si="119"/>
        <v>0</v>
      </c>
    </row>
    <row r="7663" spans="18:27" x14ac:dyDescent="0.25">
      <c r="R7663" s="20">
        <v>383.05</v>
      </c>
      <c r="S7663" s="23">
        <v>0</v>
      </c>
      <c r="W7663" s="23">
        <v>4.0000000000000001E-3</v>
      </c>
      <c r="AA7663" s="23">
        <f t="shared" si="119"/>
        <v>0</v>
      </c>
    </row>
    <row r="7664" spans="18:27" x14ac:dyDescent="0.25">
      <c r="R7664" s="20">
        <v>383.1</v>
      </c>
      <c r="S7664" s="23">
        <v>0</v>
      </c>
      <c r="W7664" s="23">
        <v>4.0000000000000001E-3</v>
      </c>
      <c r="AA7664" s="23">
        <f t="shared" si="119"/>
        <v>0</v>
      </c>
    </row>
    <row r="7665" spans="18:27" x14ac:dyDescent="0.25">
      <c r="R7665" s="20">
        <v>383.15</v>
      </c>
      <c r="S7665" s="23">
        <v>0</v>
      </c>
      <c r="W7665" s="23">
        <v>4.0000000000000001E-3</v>
      </c>
      <c r="AA7665" s="23">
        <f t="shared" si="119"/>
        <v>8.0000000000000007E-5</v>
      </c>
    </row>
    <row r="7666" spans="18:27" x14ac:dyDescent="0.25">
      <c r="R7666" s="20">
        <v>383.2</v>
      </c>
      <c r="S7666" s="23">
        <v>8.0000000000000004E-4</v>
      </c>
      <c r="W7666" s="23">
        <v>4.0000000000000001E-3</v>
      </c>
      <c r="AA7666" s="23">
        <f t="shared" si="119"/>
        <v>-4.0000000000000003E-5</v>
      </c>
    </row>
    <row r="7667" spans="18:27" x14ac:dyDescent="0.25">
      <c r="R7667" s="20">
        <v>383.25</v>
      </c>
      <c r="S7667" s="23">
        <v>-4.0000000000000002E-4</v>
      </c>
      <c r="W7667" s="23">
        <v>4.0000000000000001E-3</v>
      </c>
      <c r="AA7667" s="23">
        <f t="shared" si="119"/>
        <v>4.0000000000000003E-5</v>
      </c>
    </row>
    <row r="7668" spans="18:27" x14ac:dyDescent="0.25">
      <c r="R7668" s="20">
        <v>383.3</v>
      </c>
      <c r="S7668" s="23">
        <v>4.0000000000000002E-4</v>
      </c>
      <c r="W7668" s="23">
        <v>4.0000000000000001E-3</v>
      </c>
      <c r="AA7668" s="23">
        <f t="shared" si="119"/>
        <v>-4.0000000000000003E-5</v>
      </c>
    </row>
    <row r="7669" spans="18:27" x14ac:dyDescent="0.25">
      <c r="R7669" s="20">
        <v>383.35</v>
      </c>
      <c r="S7669" s="23">
        <v>-4.0000000000000002E-4</v>
      </c>
      <c r="W7669" s="23">
        <v>4.0000000000000001E-3</v>
      </c>
      <c r="AA7669" s="23">
        <f t="shared" si="119"/>
        <v>-4.0000000000000003E-5</v>
      </c>
    </row>
    <row r="7670" spans="18:27" x14ac:dyDescent="0.25">
      <c r="R7670" s="20">
        <v>383.4</v>
      </c>
      <c r="S7670" s="23">
        <v>-4.0000000000000002E-4</v>
      </c>
      <c r="W7670" s="23">
        <v>4.0000000000000001E-3</v>
      </c>
      <c r="AA7670" s="23">
        <f t="shared" si="119"/>
        <v>-4.0000000000000003E-5</v>
      </c>
    </row>
    <row r="7671" spans="18:27" x14ac:dyDescent="0.25">
      <c r="R7671" s="20">
        <v>383.45</v>
      </c>
      <c r="S7671" s="23">
        <v>-4.0000000000000002E-4</v>
      </c>
      <c r="W7671" s="23">
        <v>0</v>
      </c>
      <c r="AA7671" s="23">
        <f t="shared" si="119"/>
        <v>4.0000000000000003E-5</v>
      </c>
    </row>
    <row r="7672" spans="18:27" x14ac:dyDescent="0.25">
      <c r="R7672" s="20">
        <v>383.5</v>
      </c>
      <c r="S7672" s="23">
        <v>4.0000000000000002E-4</v>
      </c>
      <c r="W7672" s="23">
        <v>0</v>
      </c>
      <c r="AA7672" s="23">
        <f t="shared" si="119"/>
        <v>-4.0000000000000003E-5</v>
      </c>
    </row>
    <row r="7673" spans="18:27" x14ac:dyDescent="0.25">
      <c r="R7673" s="20">
        <v>383.55</v>
      </c>
      <c r="S7673" s="23">
        <v>-4.0000000000000002E-4</v>
      </c>
      <c r="W7673" s="23">
        <v>0</v>
      </c>
      <c r="AA7673" s="23">
        <f t="shared" si="119"/>
        <v>-4.0000000000000003E-5</v>
      </c>
    </row>
    <row r="7674" spans="18:27" x14ac:dyDescent="0.25">
      <c r="R7674" s="20">
        <v>383.6</v>
      </c>
      <c r="S7674" s="23">
        <v>-4.0000000000000002E-4</v>
      </c>
      <c r="W7674" s="23">
        <v>0</v>
      </c>
      <c r="AA7674" s="23">
        <f t="shared" si="119"/>
        <v>-4.0000000000000003E-5</v>
      </c>
    </row>
    <row r="7675" spans="18:27" x14ac:dyDescent="0.25">
      <c r="R7675" s="20">
        <v>383.65</v>
      </c>
      <c r="S7675" s="23">
        <v>-4.0000000000000002E-4</v>
      </c>
      <c r="W7675" s="23">
        <v>4.0000000000000001E-3</v>
      </c>
      <c r="AA7675" s="23">
        <f t="shared" si="119"/>
        <v>0</v>
      </c>
    </row>
    <row r="7676" spans="18:27" x14ac:dyDescent="0.25">
      <c r="R7676" s="20">
        <v>383.7</v>
      </c>
      <c r="S7676" s="23">
        <v>0</v>
      </c>
      <c r="W7676" s="23">
        <v>4.0000000000000001E-3</v>
      </c>
      <c r="AA7676" s="23">
        <f t="shared" si="119"/>
        <v>-4.0000000000000003E-5</v>
      </c>
    </row>
    <row r="7677" spans="18:27" x14ac:dyDescent="0.25">
      <c r="R7677" s="20">
        <v>383.75</v>
      </c>
      <c r="S7677" s="23">
        <v>-4.0000000000000002E-4</v>
      </c>
      <c r="W7677" s="23">
        <v>4.0000000000000001E-3</v>
      </c>
      <c r="AA7677" s="23">
        <f t="shared" si="119"/>
        <v>-4.0000000000000003E-5</v>
      </c>
    </row>
    <row r="7678" spans="18:27" x14ac:dyDescent="0.25">
      <c r="R7678" s="20">
        <v>383.8</v>
      </c>
      <c r="S7678" s="23">
        <v>-4.0000000000000002E-4</v>
      </c>
      <c r="W7678" s="23">
        <v>4.0000000000000001E-3</v>
      </c>
      <c r="AA7678" s="23">
        <f t="shared" si="119"/>
        <v>0</v>
      </c>
    </row>
    <row r="7679" spans="18:27" x14ac:dyDescent="0.25">
      <c r="R7679" s="20">
        <v>383.85</v>
      </c>
      <c r="S7679" s="23">
        <v>0</v>
      </c>
      <c r="W7679" s="23">
        <v>4.0000000000000001E-3</v>
      </c>
      <c r="AA7679" s="23">
        <f t="shared" si="119"/>
        <v>8.0000000000000007E-5</v>
      </c>
    </row>
    <row r="7680" spans="18:27" x14ac:dyDescent="0.25">
      <c r="R7680" s="20">
        <v>383.9</v>
      </c>
      <c r="S7680" s="23">
        <v>8.0000000000000004E-4</v>
      </c>
      <c r="W7680" s="23">
        <v>4.0000000000000001E-3</v>
      </c>
      <c r="AA7680" s="23">
        <f t="shared" si="119"/>
        <v>0</v>
      </c>
    </row>
    <row r="7681" spans="18:27" x14ac:dyDescent="0.25">
      <c r="R7681" s="20">
        <v>383.95</v>
      </c>
      <c r="S7681" s="23">
        <v>0</v>
      </c>
      <c r="W7681" s="23">
        <v>4.0000000000000001E-3</v>
      </c>
      <c r="AA7681" s="23">
        <f t="shared" si="119"/>
        <v>8.0000000000000007E-5</v>
      </c>
    </row>
    <row r="7682" spans="18:27" x14ac:dyDescent="0.25">
      <c r="R7682" s="20">
        <v>384</v>
      </c>
      <c r="S7682" s="23">
        <v>8.0000000000000004E-4</v>
      </c>
      <c r="W7682" s="23">
        <v>4.0000000000000001E-3</v>
      </c>
      <c r="AA7682" s="23">
        <f t="shared" si="119"/>
        <v>-4.0000000000000003E-5</v>
      </c>
    </row>
    <row r="7683" spans="18:27" x14ac:dyDescent="0.25">
      <c r="R7683" s="20">
        <v>384.05</v>
      </c>
      <c r="S7683" s="23">
        <v>-4.0000000000000002E-4</v>
      </c>
      <c r="W7683" s="23">
        <v>4.0000000000000001E-3</v>
      </c>
      <c r="AA7683" s="23">
        <f t="shared" si="119"/>
        <v>4.0000000000000003E-5</v>
      </c>
    </row>
    <row r="7684" spans="18:27" x14ac:dyDescent="0.25">
      <c r="R7684" s="20">
        <v>384.1</v>
      </c>
      <c r="S7684" s="23">
        <v>4.0000000000000002E-4</v>
      </c>
      <c r="W7684" s="23">
        <v>4.0000000000000001E-3</v>
      </c>
      <c r="AA7684" s="23">
        <f t="shared" ref="AA7684:AA7747" si="120">S7685/10</f>
        <v>-4.0000000000000003E-5</v>
      </c>
    </row>
    <row r="7685" spans="18:27" x14ac:dyDescent="0.25">
      <c r="R7685" s="20">
        <v>384.15</v>
      </c>
      <c r="S7685" s="23">
        <v>-4.0000000000000002E-4</v>
      </c>
      <c r="W7685" s="23">
        <v>4.0000000000000001E-3</v>
      </c>
      <c r="AA7685" s="23">
        <f t="shared" si="120"/>
        <v>4.0000000000000003E-5</v>
      </c>
    </row>
    <row r="7686" spans="18:27" x14ac:dyDescent="0.25">
      <c r="R7686" s="20">
        <v>384.2</v>
      </c>
      <c r="S7686" s="23">
        <v>4.0000000000000002E-4</v>
      </c>
      <c r="W7686" s="23">
        <v>4.0000000000000001E-3</v>
      </c>
      <c r="AA7686" s="23">
        <f t="shared" si="120"/>
        <v>-4.0000000000000003E-5</v>
      </c>
    </row>
    <row r="7687" spans="18:27" x14ac:dyDescent="0.25">
      <c r="R7687" s="20">
        <v>384.25</v>
      </c>
      <c r="S7687" s="23">
        <v>-4.0000000000000002E-4</v>
      </c>
      <c r="W7687" s="23">
        <v>0</v>
      </c>
      <c r="AA7687" s="23">
        <f t="shared" si="120"/>
        <v>0</v>
      </c>
    </row>
    <row r="7688" spans="18:27" x14ac:dyDescent="0.25">
      <c r="R7688" s="20">
        <v>384.3</v>
      </c>
      <c r="S7688" s="23">
        <v>0</v>
      </c>
      <c r="W7688" s="23">
        <v>0</v>
      </c>
      <c r="AA7688" s="23">
        <f t="shared" si="120"/>
        <v>-4.0000000000000003E-5</v>
      </c>
    </row>
    <row r="7689" spans="18:27" x14ac:dyDescent="0.25">
      <c r="R7689" s="20">
        <v>384.35</v>
      </c>
      <c r="S7689" s="23">
        <v>-4.0000000000000002E-4</v>
      </c>
      <c r="W7689" s="23">
        <v>0</v>
      </c>
      <c r="AA7689" s="23">
        <f t="shared" si="120"/>
        <v>0</v>
      </c>
    </row>
    <row r="7690" spans="18:27" x14ac:dyDescent="0.25">
      <c r="R7690" s="20">
        <v>384.4</v>
      </c>
      <c r="S7690" s="23">
        <v>0</v>
      </c>
      <c r="W7690" s="23">
        <v>0</v>
      </c>
      <c r="AA7690" s="23">
        <f t="shared" si="120"/>
        <v>0</v>
      </c>
    </row>
    <row r="7691" spans="18:27" x14ac:dyDescent="0.25">
      <c r="R7691" s="20">
        <v>384.45</v>
      </c>
      <c r="S7691" s="23">
        <v>0</v>
      </c>
      <c r="W7691" s="23">
        <v>4.0000000000000001E-3</v>
      </c>
      <c r="AA7691" s="23">
        <f t="shared" si="120"/>
        <v>0</v>
      </c>
    </row>
    <row r="7692" spans="18:27" x14ac:dyDescent="0.25">
      <c r="R7692" s="20">
        <v>384.5</v>
      </c>
      <c r="S7692" s="23">
        <v>0</v>
      </c>
      <c r="W7692" s="23">
        <v>4.0000000000000001E-3</v>
      </c>
      <c r="AA7692" s="23">
        <f t="shared" si="120"/>
        <v>0</v>
      </c>
    </row>
    <row r="7693" spans="18:27" x14ac:dyDescent="0.25">
      <c r="R7693" s="20">
        <v>384.55</v>
      </c>
      <c r="S7693" s="23">
        <v>0</v>
      </c>
      <c r="W7693" s="23">
        <v>4.0000000000000001E-3</v>
      </c>
      <c r="AA7693" s="23">
        <f t="shared" si="120"/>
        <v>0</v>
      </c>
    </row>
    <row r="7694" spans="18:27" x14ac:dyDescent="0.25">
      <c r="R7694" s="20">
        <v>384.6</v>
      </c>
      <c r="S7694" s="23">
        <v>0</v>
      </c>
      <c r="W7694" s="23">
        <v>4.0000000000000001E-3</v>
      </c>
      <c r="AA7694" s="23">
        <f t="shared" si="120"/>
        <v>-4.0000000000000003E-5</v>
      </c>
    </row>
    <row r="7695" spans="18:27" x14ac:dyDescent="0.25">
      <c r="R7695" s="20">
        <v>384.65</v>
      </c>
      <c r="S7695" s="23">
        <v>-4.0000000000000002E-4</v>
      </c>
      <c r="W7695" s="23">
        <v>0</v>
      </c>
      <c r="AA7695" s="23">
        <f t="shared" si="120"/>
        <v>-4.0000000000000003E-5</v>
      </c>
    </row>
    <row r="7696" spans="18:27" x14ac:dyDescent="0.25">
      <c r="R7696" s="20">
        <v>384.7</v>
      </c>
      <c r="S7696" s="23">
        <v>-4.0000000000000002E-4</v>
      </c>
      <c r="W7696" s="23">
        <v>0</v>
      </c>
      <c r="AA7696" s="23">
        <f t="shared" si="120"/>
        <v>-4.0000000000000003E-5</v>
      </c>
    </row>
    <row r="7697" spans="18:27" x14ac:dyDescent="0.25">
      <c r="R7697" s="20">
        <v>384.75</v>
      </c>
      <c r="S7697" s="23">
        <v>-4.0000000000000002E-4</v>
      </c>
      <c r="W7697" s="23">
        <v>0</v>
      </c>
      <c r="AA7697" s="23">
        <f t="shared" si="120"/>
        <v>0</v>
      </c>
    </row>
    <row r="7698" spans="18:27" x14ac:dyDescent="0.25">
      <c r="R7698" s="20">
        <v>384.8</v>
      </c>
      <c r="S7698" s="23">
        <v>0</v>
      </c>
      <c r="W7698" s="23">
        <v>0</v>
      </c>
      <c r="AA7698" s="23">
        <f t="shared" si="120"/>
        <v>-4.0000000000000003E-5</v>
      </c>
    </row>
    <row r="7699" spans="18:27" x14ac:dyDescent="0.25">
      <c r="R7699" s="20">
        <v>384.85</v>
      </c>
      <c r="S7699" s="23">
        <v>-4.0000000000000002E-4</v>
      </c>
      <c r="W7699" s="23">
        <v>0</v>
      </c>
      <c r="AA7699" s="23">
        <f t="shared" si="120"/>
        <v>0</v>
      </c>
    </row>
    <row r="7700" spans="18:27" x14ac:dyDescent="0.25">
      <c r="R7700" s="20">
        <v>384.9</v>
      </c>
      <c r="S7700" s="23">
        <v>0</v>
      </c>
      <c r="W7700" s="23">
        <v>0</v>
      </c>
      <c r="AA7700" s="23">
        <f t="shared" si="120"/>
        <v>-4.0000000000000003E-5</v>
      </c>
    </row>
    <row r="7701" spans="18:27" x14ac:dyDescent="0.25">
      <c r="R7701" s="20">
        <v>384.95</v>
      </c>
      <c r="S7701" s="23">
        <v>-4.0000000000000002E-4</v>
      </c>
      <c r="W7701" s="23">
        <v>0</v>
      </c>
      <c r="AA7701" s="23">
        <f t="shared" si="120"/>
        <v>-4.0000000000000003E-5</v>
      </c>
    </row>
    <row r="7702" spans="18:27" x14ac:dyDescent="0.25">
      <c r="R7702" s="20">
        <v>385</v>
      </c>
      <c r="S7702" s="23">
        <v>-4.0000000000000002E-4</v>
      </c>
      <c r="W7702" s="23">
        <v>0</v>
      </c>
      <c r="AA7702" s="23">
        <f t="shared" si="120"/>
        <v>4.0000000000000003E-5</v>
      </c>
    </row>
    <row r="7703" spans="18:27" x14ac:dyDescent="0.25">
      <c r="R7703" s="20">
        <v>385.05</v>
      </c>
      <c r="S7703" s="23">
        <v>4.0000000000000002E-4</v>
      </c>
      <c r="W7703" s="23">
        <v>0</v>
      </c>
      <c r="AA7703" s="23">
        <f t="shared" si="120"/>
        <v>0</v>
      </c>
    </row>
    <row r="7704" spans="18:27" x14ac:dyDescent="0.25">
      <c r="R7704" s="20">
        <v>385.1</v>
      </c>
      <c r="S7704" s="23">
        <v>0</v>
      </c>
      <c r="W7704" s="23">
        <v>0</v>
      </c>
      <c r="AA7704" s="23">
        <f t="shared" si="120"/>
        <v>0</v>
      </c>
    </row>
    <row r="7705" spans="18:27" x14ac:dyDescent="0.25">
      <c r="R7705" s="20">
        <v>385.15</v>
      </c>
      <c r="S7705" s="23">
        <v>0</v>
      </c>
      <c r="W7705" s="23">
        <v>0</v>
      </c>
      <c r="AA7705" s="23">
        <f t="shared" si="120"/>
        <v>4.0000000000000003E-5</v>
      </c>
    </row>
    <row r="7706" spans="18:27" x14ac:dyDescent="0.25">
      <c r="R7706" s="20">
        <v>385.2</v>
      </c>
      <c r="S7706" s="23">
        <v>4.0000000000000002E-4</v>
      </c>
      <c r="W7706" s="23">
        <v>0</v>
      </c>
      <c r="AA7706" s="23">
        <f t="shared" si="120"/>
        <v>-4.0000000000000003E-5</v>
      </c>
    </row>
    <row r="7707" spans="18:27" x14ac:dyDescent="0.25">
      <c r="R7707" s="20">
        <v>385.25</v>
      </c>
      <c r="S7707" s="23">
        <v>-4.0000000000000002E-4</v>
      </c>
      <c r="W7707" s="23">
        <v>4.0000000000000001E-3</v>
      </c>
      <c r="AA7707" s="23">
        <f t="shared" si="120"/>
        <v>0</v>
      </c>
    </row>
    <row r="7708" spans="18:27" x14ac:dyDescent="0.25">
      <c r="R7708" s="20">
        <v>385.3</v>
      </c>
      <c r="S7708" s="23">
        <v>0</v>
      </c>
      <c r="W7708" s="23">
        <v>4.0000000000000001E-3</v>
      </c>
      <c r="AA7708" s="23">
        <f t="shared" si="120"/>
        <v>-4.0000000000000003E-5</v>
      </c>
    </row>
    <row r="7709" spans="18:27" x14ac:dyDescent="0.25">
      <c r="R7709" s="20">
        <v>385.35</v>
      </c>
      <c r="S7709" s="23">
        <v>-4.0000000000000002E-4</v>
      </c>
      <c r="W7709" s="23">
        <v>4.0000000000000001E-3</v>
      </c>
      <c r="AA7709" s="23">
        <f t="shared" si="120"/>
        <v>-4.0000000000000003E-5</v>
      </c>
    </row>
    <row r="7710" spans="18:27" x14ac:dyDescent="0.25">
      <c r="R7710" s="20">
        <v>385.4</v>
      </c>
      <c r="S7710" s="23">
        <v>-4.0000000000000002E-4</v>
      </c>
      <c r="W7710" s="23">
        <v>4.0000000000000001E-3</v>
      </c>
      <c r="AA7710" s="23">
        <f t="shared" si="120"/>
        <v>4.0000000000000003E-5</v>
      </c>
    </row>
    <row r="7711" spans="18:27" x14ac:dyDescent="0.25">
      <c r="R7711" s="20">
        <v>385.45</v>
      </c>
      <c r="S7711" s="23">
        <v>4.0000000000000002E-4</v>
      </c>
      <c r="W7711" s="23">
        <v>0</v>
      </c>
      <c r="AA7711" s="23">
        <f t="shared" si="120"/>
        <v>0</v>
      </c>
    </row>
    <row r="7712" spans="18:27" x14ac:dyDescent="0.25">
      <c r="R7712" s="20">
        <v>385.5</v>
      </c>
      <c r="S7712" s="23">
        <v>0</v>
      </c>
      <c r="W7712" s="23">
        <v>0</v>
      </c>
      <c r="AA7712" s="23">
        <f t="shared" si="120"/>
        <v>4.0000000000000003E-5</v>
      </c>
    </row>
    <row r="7713" spans="18:27" x14ac:dyDescent="0.25">
      <c r="R7713" s="20">
        <v>385.55</v>
      </c>
      <c r="S7713" s="23">
        <v>4.0000000000000002E-4</v>
      </c>
      <c r="W7713" s="23">
        <v>0</v>
      </c>
      <c r="AA7713" s="23">
        <f t="shared" si="120"/>
        <v>0</v>
      </c>
    </row>
    <row r="7714" spans="18:27" x14ac:dyDescent="0.25">
      <c r="R7714" s="20">
        <v>385.6</v>
      </c>
      <c r="S7714" s="23">
        <v>0</v>
      </c>
      <c r="W7714" s="23">
        <v>0</v>
      </c>
      <c r="AA7714" s="23">
        <f t="shared" si="120"/>
        <v>0</v>
      </c>
    </row>
    <row r="7715" spans="18:27" x14ac:dyDescent="0.25">
      <c r="R7715" s="20">
        <v>385.65</v>
      </c>
      <c r="S7715" s="23">
        <v>0</v>
      </c>
      <c r="W7715" s="23">
        <v>0</v>
      </c>
      <c r="AA7715" s="23">
        <f t="shared" si="120"/>
        <v>-4.0000000000000003E-5</v>
      </c>
    </row>
    <row r="7716" spans="18:27" x14ac:dyDescent="0.25">
      <c r="R7716" s="20">
        <v>385.7</v>
      </c>
      <c r="S7716" s="23">
        <v>-4.0000000000000002E-4</v>
      </c>
      <c r="W7716" s="23">
        <v>0</v>
      </c>
      <c r="AA7716" s="23">
        <f t="shared" si="120"/>
        <v>0</v>
      </c>
    </row>
    <row r="7717" spans="18:27" x14ac:dyDescent="0.25">
      <c r="R7717" s="20">
        <v>385.75</v>
      </c>
      <c r="S7717" s="23">
        <v>0</v>
      </c>
      <c r="W7717" s="23">
        <v>0</v>
      </c>
      <c r="AA7717" s="23">
        <f t="shared" si="120"/>
        <v>-4.0000000000000003E-5</v>
      </c>
    </row>
    <row r="7718" spans="18:27" x14ac:dyDescent="0.25">
      <c r="R7718" s="20">
        <v>385.8</v>
      </c>
      <c r="S7718" s="23">
        <v>-4.0000000000000002E-4</v>
      </c>
      <c r="W7718" s="23">
        <v>0</v>
      </c>
      <c r="AA7718" s="23">
        <f t="shared" si="120"/>
        <v>8.0000000000000007E-5</v>
      </c>
    </row>
    <row r="7719" spans="18:27" x14ac:dyDescent="0.25">
      <c r="R7719" s="20">
        <v>385.85</v>
      </c>
      <c r="S7719" s="23">
        <v>8.0000000000000004E-4</v>
      </c>
      <c r="W7719" s="23">
        <v>0</v>
      </c>
      <c r="AA7719" s="23">
        <f t="shared" si="120"/>
        <v>0</v>
      </c>
    </row>
    <row r="7720" spans="18:27" x14ac:dyDescent="0.25">
      <c r="R7720" s="20">
        <v>385.9</v>
      </c>
      <c r="S7720" s="23">
        <v>0</v>
      </c>
      <c r="W7720" s="23">
        <v>0</v>
      </c>
      <c r="AA7720" s="23">
        <f t="shared" si="120"/>
        <v>4.0000000000000003E-5</v>
      </c>
    </row>
    <row r="7721" spans="18:27" x14ac:dyDescent="0.25">
      <c r="R7721" s="20">
        <v>385.95</v>
      </c>
      <c r="S7721" s="23">
        <v>4.0000000000000002E-4</v>
      </c>
      <c r="W7721" s="23">
        <v>0</v>
      </c>
      <c r="AA7721" s="23">
        <f t="shared" si="120"/>
        <v>0</v>
      </c>
    </row>
    <row r="7722" spans="18:27" x14ac:dyDescent="0.25">
      <c r="R7722" s="20">
        <v>386</v>
      </c>
      <c r="S7722" s="23">
        <v>0</v>
      </c>
      <c r="W7722" s="23">
        <v>0</v>
      </c>
      <c r="AA7722" s="23">
        <f t="shared" si="120"/>
        <v>4.0000000000000003E-5</v>
      </c>
    </row>
    <row r="7723" spans="18:27" x14ac:dyDescent="0.25">
      <c r="R7723" s="20">
        <v>386.05</v>
      </c>
      <c r="S7723" s="23">
        <v>4.0000000000000002E-4</v>
      </c>
      <c r="W7723" s="23">
        <v>4.0000000000000001E-3</v>
      </c>
      <c r="AA7723" s="23">
        <f t="shared" si="120"/>
        <v>0</v>
      </c>
    </row>
    <row r="7724" spans="18:27" x14ac:dyDescent="0.25">
      <c r="R7724" s="20">
        <v>386.1</v>
      </c>
      <c r="S7724" s="23">
        <v>0</v>
      </c>
      <c r="W7724" s="23">
        <v>4.0000000000000001E-3</v>
      </c>
      <c r="AA7724" s="23">
        <f t="shared" si="120"/>
        <v>0</v>
      </c>
    </row>
    <row r="7725" spans="18:27" x14ac:dyDescent="0.25">
      <c r="R7725" s="20">
        <v>386.15</v>
      </c>
      <c r="S7725" s="23">
        <v>0</v>
      </c>
      <c r="W7725" s="23">
        <v>4.0000000000000001E-3</v>
      </c>
      <c r="AA7725" s="23">
        <f t="shared" si="120"/>
        <v>0</v>
      </c>
    </row>
    <row r="7726" spans="18:27" x14ac:dyDescent="0.25">
      <c r="R7726" s="20">
        <v>386.2</v>
      </c>
      <c r="S7726" s="23">
        <v>0</v>
      </c>
      <c r="W7726" s="23">
        <v>4.0000000000000001E-3</v>
      </c>
      <c r="AA7726" s="23">
        <f t="shared" si="120"/>
        <v>-1.1999999999999999E-4</v>
      </c>
    </row>
    <row r="7727" spans="18:27" x14ac:dyDescent="0.25">
      <c r="R7727" s="20">
        <v>386.25</v>
      </c>
      <c r="S7727" s="23">
        <v>-1.1999999999999999E-3</v>
      </c>
      <c r="W7727" s="23">
        <v>0</v>
      </c>
      <c r="AA7727" s="23">
        <f t="shared" si="120"/>
        <v>0</v>
      </c>
    </row>
    <row r="7728" spans="18:27" x14ac:dyDescent="0.25">
      <c r="R7728" s="20">
        <v>386.3</v>
      </c>
      <c r="S7728" s="23">
        <v>0</v>
      </c>
      <c r="W7728" s="23">
        <v>0</v>
      </c>
      <c r="AA7728" s="23">
        <f t="shared" si="120"/>
        <v>0</v>
      </c>
    </row>
    <row r="7729" spans="18:27" x14ac:dyDescent="0.25">
      <c r="R7729" s="20">
        <v>386.35</v>
      </c>
      <c r="S7729" s="23">
        <v>0</v>
      </c>
      <c r="W7729" s="23">
        <v>0</v>
      </c>
      <c r="AA7729" s="23">
        <f t="shared" si="120"/>
        <v>0</v>
      </c>
    </row>
    <row r="7730" spans="18:27" x14ac:dyDescent="0.25">
      <c r="R7730" s="20">
        <v>386.4</v>
      </c>
      <c r="S7730" s="23">
        <v>0</v>
      </c>
      <c r="W7730" s="23">
        <v>0</v>
      </c>
      <c r="AA7730" s="23">
        <f t="shared" si="120"/>
        <v>0</v>
      </c>
    </row>
    <row r="7731" spans="18:27" x14ac:dyDescent="0.25">
      <c r="R7731" s="20">
        <v>386.45</v>
      </c>
      <c r="S7731" s="23">
        <v>0</v>
      </c>
      <c r="W7731" s="23">
        <v>0</v>
      </c>
      <c r="AA7731" s="23">
        <f t="shared" si="120"/>
        <v>4.0000000000000003E-5</v>
      </c>
    </row>
    <row r="7732" spans="18:27" x14ac:dyDescent="0.25">
      <c r="R7732" s="20">
        <v>386.5</v>
      </c>
      <c r="S7732" s="23">
        <v>4.0000000000000002E-4</v>
      </c>
      <c r="W7732" s="23">
        <v>0</v>
      </c>
      <c r="AA7732" s="23">
        <f t="shared" si="120"/>
        <v>0</v>
      </c>
    </row>
    <row r="7733" spans="18:27" x14ac:dyDescent="0.25">
      <c r="R7733" s="20">
        <v>386.55</v>
      </c>
      <c r="S7733" s="23">
        <v>0</v>
      </c>
      <c r="W7733" s="23">
        <v>0</v>
      </c>
      <c r="AA7733" s="23">
        <f t="shared" si="120"/>
        <v>4.0000000000000003E-5</v>
      </c>
    </row>
    <row r="7734" spans="18:27" x14ac:dyDescent="0.25">
      <c r="R7734" s="20">
        <v>386.6</v>
      </c>
      <c r="S7734" s="23">
        <v>4.0000000000000002E-4</v>
      </c>
      <c r="W7734" s="23">
        <v>0</v>
      </c>
      <c r="AA7734" s="23">
        <f t="shared" si="120"/>
        <v>4.0000000000000003E-5</v>
      </c>
    </row>
    <row r="7735" spans="18:27" x14ac:dyDescent="0.25">
      <c r="R7735" s="20">
        <v>386.65</v>
      </c>
      <c r="S7735" s="23">
        <v>4.0000000000000002E-4</v>
      </c>
      <c r="W7735" s="23">
        <v>0</v>
      </c>
      <c r="AA7735" s="23">
        <f t="shared" si="120"/>
        <v>4.0000000000000003E-5</v>
      </c>
    </row>
    <row r="7736" spans="18:27" x14ac:dyDescent="0.25">
      <c r="R7736" s="20">
        <v>386.7</v>
      </c>
      <c r="S7736" s="23">
        <v>4.0000000000000002E-4</v>
      </c>
      <c r="W7736" s="23">
        <v>0</v>
      </c>
      <c r="AA7736" s="23">
        <f t="shared" si="120"/>
        <v>0</v>
      </c>
    </row>
    <row r="7737" spans="18:27" x14ac:dyDescent="0.25">
      <c r="R7737" s="20">
        <v>386.75</v>
      </c>
      <c r="S7737" s="23">
        <v>0</v>
      </c>
      <c r="W7737" s="23">
        <v>0</v>
      </c>
      <c r="AA7737" s="23">
        <f t="shared" si="120"/>
        <v>4.0000000000000003E-5</v>
      </c>
    </row>
    <row r="7738" spans="18:27" x14ac:dyDescent="0.25">
      <c r="R7738" s="20">
        <v>386.8</v>
      </c>
      <c r="S7738" s="23">
        <v>4.0000000000000002E-4</v>
      </c>
      <c r="W7738" s="23">
        <v>0</v>
      </c>
      <c r="AA7738" s="23">
        <f t="shared" si="120"/>
        <v>0</v>
      </c>
    </row>
    <row r="7739" spans="18:27" x14ac:dyDescent="0.25">
      <c r="R7739" s="20">
        <v>386.85</v>
      </c>
      <c r="S7739" s="23">
        <v>0</v>
      </c>
      <c r="W7739" s="23">
        <v>4.0000000000000001E-3</v>
      </c>
      <c r="AA7739" s="23">
        <f t="shared" si="120"/>
        <v>0</v>
      </c>
    </row>
    <row r="7740" spans="18:27" x14ac:dyDescent="0.25">
      <c r="R7740" s="20">
        <v>386.9</v>
      </c>
      <c r="S7740" s="23">
        <v>0</v>
      </c>
      <c r="W7740" s="23">
        <v>4.0000000000000001E-3</v>
      </c>
      <c r="AA7740" s="23">
        <f t="shared" si="120"/>
        <v>4.0000000000000003E-5</v>
      </c>
    </row>
    <row r="7741" spans="18:27" x14ac:dyDescent="0.25">
      <c r="R7741" s="20">
        <v>386.95</v>
      </c>
      <c r="S7741" s="23">
        <v>4.0000000000000002E-4</v>
      </c>
      <c r="W7741" s="23">
        <v>4.0000000000000001E-3</v>
      </c>
      <c r="AA7741" s="23">
        <f t="shared" si="120"/>
        <v>4.0000000000000003E-5</v>
      </c>
    </row>
    <row r="7742" spans="18:27" x14ac:dyDescent="0.25">
      <c r="R7742" s="20">
        <v>387</v>
      </c>
      <c r="S7742" s="23">
        <v>4.0000000000000002E-4</v>
      </c>
      <c r="W7742" s="23">
        <v>4.0000000000000001E-3</v>
      </c>
      <c r="AA7742" s="23">
        <f t="shared" si="120"/>
        <v>0</v>
      </c>
    </row>
    <row r="7743" spans="18:27" x14ac:dyDescent="0.25">
      <c r="R7743" s="20">
        <v>387.05</v>
      </c>
      <c r="S7743" s="23">
        <v>0</v>
      </c>
      <c r="W7743" s="23">
        <v>4.0000000000000001E-3</v>
      </c>
      <c r="AA7743" s="23">
        <f t="shared" si="120"/>
        <v>4.0000000000000003E-5</v>
      </c>
    </row>
    <row r="7744" spans="18:27" x14ac:dyDescent="0.25">
      <c r="R7744" s="20">
        <v>387.1</v>
      </c>
      <c r="S7744" s="23">
        <v>4.0000000000000002E-4</v>
      </c>
      <c r="W7744" s="23">
        <v>4.0000000000000001E-3</v>
      </c>
      <c r="AA7744" s="23">
        <f t="shared" si="120"/>
        <v>0</v>
      </c>
    </row>
    <row r="7745" spans="18:27" x14ac:dyDescent="0.25">
      <c r="R7745" s="20">
        <v>387.15</v>
      </c>
      <c r="S7745" s="23">
        <v>0</v>
      </c>
      <c r="W7745" s="23">
        <v>4.0000000000000001E-3</v>
      </c>
      <c r="AA7745" s="23">
        <f t="shared" si="120"/>
        <v>0</v>
      </c>
    </row>
    <row r="7746" spans="18:27" x14ac:dyDescent="0.25">
      <c r="R7746" s="20">
        <v>387.2</v>
      </c>
      <c r="S7746" s="23">
        <v>0</v>
      </c>
      <c r="W7746" s="23">
        <v>4.0000000000000001E-3</v>
      </c>
      <c r="AA7746" s="23">
        <f t="shared" si="120"/>
        <v>0</v>
      </c>
    </row>
    <row r="7747" spans="18:27" x14ac:dyDescent="0.25">
      <c r="R7747" s="20">
        <v>387.25</v>
      </c>
      <c r="S7747" s="23">
        <v>0</v>
      </c>
      <c r="W7747" s="23">
        <v>0</v>
      </c>
      <c r="AA7747" s="23">
        <f t="shared" si="120"/>
        <v>0</v>
      </c>
    </row>
    <row r="7748" spans="18:27" x14ac:dyDescent="0.25">
      <c r="R7748" s="20">
        <v>387.3</v>
      </c>
      <c r="S7748" s="23">
        <v>0</v>
      </c>
      <c r="W7748" s="23">
        <v>0</v>
      </c>
      <c r="AA7748" s="23">
        <f t="shared" ref="AA7748:AA7811" si="121">S7749/10</f>
        <v>0</v>
      </c>
    </row>
    <row r="7749" spans="18:27" x14ac:dyDescent="0.25">
      <c r="R7749" s="20">
        <v>387.35</v>
      </c>
      <c r="S7749" s="23">
        <v>0</v>
      </c>
      <c r="W7749" s="23">
        <v>0</v>
      </c>
      <c r="AA7749" s="23">
        <f t="shared" si="121"/>
        <v>0</v>
      </c>
    </row>
    <row r="7750" spans="18:27" x14ac:dyDescent="0.25">
      <c r="R7750" s="20">
        <v>387.4</v>
      </c>
      <c r="S7750" s="23">
        <v>0</v>
      </c>
      <c r="W7750" s="23">
        <v>0</v>
      </c>
      <c r="AA7750" s="23">
        <f t="shared" si="121"/>
        <v>-4.0000000000000003E-5</v>
      </c>
    </row>
    <row r="7751" spans="18:27" x14ac:dyDescent="0.25">
      <c r="R7751" s="20">
        <v>387.45</v>
      </c>
      <c r="S7751" s="23">
        <v>-4.0000000000000002E-4</v>
      </c>
      <c r="W7751" s="23">
        <v>4.0000000000000001E-3</v>
      </c>
      <c r="AA7751" s="23">
        <f t="shared" si="121"/>
        <v>0</v>
      </c>
    </row>
    <row r="7752" spans="18:27" x14ac:dyDescent="0.25">
      <c r="R7752" s="20">
        <v>387.5</v>
      </c>
      <c r="S7752" s="23">
        <v>0</v>
      </c>
      <c r="W7752" s="23">
        <v>4.0000000000000001E-3</v>
      </c>
      <c r="AA7752" s="23">
        <f t="shared" si="121"/>
        <v>-4.0000000000000003E-5</v>
      </c>
    </row>
    <row r="7753" spans="18:27" x14ac:dyDescent="0.25">
      <c r="R7753" s="20">
        <v>387.55</v>
      </c>
      <c r="S7753" s="23">
        <v>-4.0000000000000002E-4</v>
      </c>
      <c r="W7753" s="23">
        <v>4.0000000000000001E-3</v>
      </c>
      <c r="AA7753" s="23">
        <f t="shared" si="121"/>
        <v>0</v>
      </c>
    </row>
    <row r="7754" spans="18:27" x14ac:dyDescent="0.25">
      <c r="R7754" s="20">
        <v>387.6</v>
      </c>
      <c r="S7754" s="23">
        <v>0</v>
      </c>
      <c r="W7754" s="23">
        <v>4.0000000000000001E-3</v>
      </c>
      <c r="AA7754" s="23">
        <f t="shared" si="121"/>
        <v>-4.0000000000000003E-5</v>
      </c>
    </row>
    <row r="7755" spans="18:27" x14ac:dyDescent="0.25">
      <c r="R7755" s="20">
        <v>387.65</v>
      </c>
      <c r="S7755" s="23">
        <v>-4.0000000000000002E-4</v>
      </c>
      <c r="W7755" s="23">
        <v>0</v>
      </c>
      <c r="AA7755" s="23">
        <f t="shared" si="121"/>
        <v>-4.0000000000000003E-5</v>
      </c>
    </row>
    <row r="7756" spans="18:27" x14ac:dyDescent="0.25">
      <c r="R7756" s="20">
        <v>387.7</v>
      </c>
      <c r="S7756" s="23">
        <v>-4.0000000000000002E-4</v>
      </c>
      <c r="W7756" s="23">
        <v>0</v>
      </c>
      <c r="AA7756" s="23">
        <f t="shared" si="121"/>
        <v>0</v>
      </c>
    </row>
    <row r="7757" spans="18:27" x14ac:dyDescent="0.25">
      <c r="R7757" s="20">
        <v>387.75</v>
      </c>
      <c r="S7757" s="23">
        <v>0</v>
      </c>
      <c r="W7757" s="23">
        <v>0</v>
      </c>
      <c r="AA7757" s="23">
        <f t="shared" si="121"/>
        <v>0</v>
      </c>
    </row>
    <row r="7758" spans="18:27" x14ac:dyDescent="0.25">
      <c r="R7758" s="20">
        <v>387.8</v>
      </c>
      <c r="S7758" s="23">
        <v>0</v>
      </c>
      <c r="W7758" s="23">
        <v>0</v>
      </c>
      <c r="AA7758" s="23">
        <f t="shared" si="121"/>
        <v>0</v>
      </c>
    </row>
    <row r="7759" spans="18:27" x14ac:dyDescent="0.25">
      <c r="R7759" s="20">
        <v>387.85</v>
      </c>
      <c r="S7759" s="23">
        <v>0</v>
      </c>
      <c r="W7759" s="23">
        <v>4.0000000000000001E-3</v>
      </c>
      <c r="AA7759" s="23">
        <f t="shared" si="121"/>
        <v>4.0000000000000003E-5</v>
      </c>
    </row>
    <row r="7760" spans="18:27" x14ac:dyDescent="0.25">
      <c r="R7760" s="20">
        <v>387.9</v>
      </c>
      <c r="S7760" s="23">
        <v>4.0000000000000002E-4</v>
      </c>
      <c r="W7760" s="23">
        <v>4.0000000000000001E-3</v>
      </c>
      <c r="AA7760" s="23">
        <f t="shared" si="121"/>
        <v>0</v>
      </c>
    </row>
    <row r="7761" spans="18:27" x14ac:dyDescent="0.25">
      <c r="R7761" s="20">
        <v>387.95</v>
      </c>
      <c r="S7761" s="23">
        <v>0</v>
      </c>
      <c r="W7761" s="23">
        <v>4.0000000000000001E-3</v>
      </c>
      <c r="AA7761" s="23">
        <f t="shared" si="121"/>
        <v>4.0000000000000003E-5</v>
      </c>
    </row>
    <row r="7762" spans="18:27" x14ac:dyDescent="0.25">
      <c r="R7762" s="20">
        <v>388</v>
      </c>
      <c r="S7762" s="23">
        <v>4.0000000000000002E-4</v>
      </c>
      <c r="W7762" s="23">
        <v>4.0000000000000001E-3</v>
      </c>
      <c r="AA7762" s="23">
        <f t="shared" si="121"/>
        <v>0</v>
      </c>
    </row>
    <row r="7763" spans="18:27" x14ac:dyDescent="0.25">
      <c r="R7763" s="20">
        <v>388.05</v>
      </c>
      <c r="S7763" s="23">
        <v>0</v>
      </c>
      <c r="W7763" s="23">
        <v>4.0000000000000001E-3</v>
      </c>
      <c r="AA7763" s="23">
        <f t="shared" si="121"/>
        <v>4.0000000000000003E-5</v>
      </c>
    </row>
    <row r="7764" spans="18:27" x14ac:dyDescent="0.25">
      <c r="R7764" s="20">
        <v>388.1</v>
      </c>
      <c r="S7764" s="23">
        <v>4.0000000000000002E-4</v>
      </c>
      <c r="W7764" s="23">
        <v>4.0000000000000001E-3</v>
      </c>
      <c r="AA7764" s="23">
        <f t="shared" si="121"/>
        <v>0</v>
      </c>
    </row>
    <row r="7765" spans="18:27" x14ac:dyDescent="0.25">
      <c r="R7765" s="20">
        <v>388.15</v>
      </c>
      <c r="S7765" s="23">
        <v>0</v>
      </c>
      <c r="W7765" s="23">
        <v>4.0000000000000001E-3</v>
      </c>
      <c r="AA7765" s="23">
        <f t="shared" si="121"/>
        <v>0</v>
      </c>
    </row>
    <row r="7766" spans="18:27" x14ac:dyDescent="0.25">
      <c r="R7766" s="20">
        <v>388.2</v>
      </c>
      <c r="S7766" s="23">
        <v>0</v>
      </c>
      <c r="W7766" s="23">
        <v>4.0000000000000001E-3</v>
      </c>
      <c r="AA7766" s="23">
        <f t="shared" si="121"/>
        <v>0</v>
      </c>
    </row>
    <row r="7767" spans="18:27" x14ac:dyDescent="0.25">
      <c r="R7767" s="20">
        <v>388.25</v>
      </c>
      <c r="S7767" s="23">
        <v>0</v>
      </c>
      <c r="W7767" s="23">
        <v>0</v>
      </c>
      <c r="AA7767" s="23">
        <f t="shared" si="121"/>
        <v>0</v>
      </c>
    </row>
    <row r="7768" spans="18:27" x14ac:dyDescent="0.25">
      <c r="R7768" s="20">
        <v>388.3</v>
      </c>
      <c r="S7768" s="23">
        <v>0</v>
      </c>
      <c r="W7768" s="23">
        <v>0</v>
      </c>
      <c r="AA7768" s="23">
        <f t="shared" si="121"/>
        <v>-4.0000000000000003E-5</v>
      </c>
    </row>
    <row r="7769" spans="18:27" x14ac:dyDescent="0.25">
      <c r="R7769" s="20">
        <v>388.35</v>
      </c>
      <c r="S7769" s="23">
        <v>-4.0000000000000002E-4</v>
      </c>
      <c r="W7769" s="23">
        <v>0</v>
      </c>
      <c r="AA7769" s="23">
        <f t="shared" si="121"/>
        <v>0</v>
      </c>
    </row>
    <row r="7770" spans="18:27" x14ac:dyDescent="0.25">
      <c r="R7770" s="20">
        <v>388.4</v>
      </c>
      <c r="S7770" s="23">
        <v>0</v>
      </c>
      <c r="W7770" s="23">
        <v>0</v>
      </c>
      <c r="AA7770" s="23">
        <f t="shared" si="121"/>
        <v>0</v>
      </c>
    </row>
    <row r="7771" spans="18:27" x14ac:dyDescent="0.25">
      <c r="R7771" s="20">
        <v>388.45</v>
      </c>
      <c r="S7771" s="23">
        <v>0</v>
      </c>
      <c r="W7771" s="23">
        <v>4.0000000000000001E-3</v>
      </c>
      <c r="AA7771" s="23">
        <f t="shared" si="121"/>
        <v>0</v>
      </c>
    </row>
    <row r="7772" spans="18:27" x14ac:dyDescent="0.25">
      <c r="R7772" s="20">
        <v>388.5</v>
      </c>
      <c r="S7772" s="23">
        <v>0</v>
      </c>
      <c r="W7772" s="23">
        <v>4.0000000000000001E-3</v>
      </c>
      <c r="AA7772" s="23">
        <f t="shared" si="121"/>
        <v>4.0000000000000003E-5</v>
      </c>
    </row>
    <row r="7773" spans="18:27" x14ac:dyDescent="0.25">
      <c r="R7773" s="20">
        <v>388.55</v>
      </c>
      <c r="S7773" s="23">
        <v>4.0000000000000002E-4</v>
      </c>
      <c r="W7773" s="23">
        <v>4.0000000000000001E-3</v>
      </c>
      <c r="AA7773" s="23">
        <f t="shared" si="121"/>
        <v>0</v>
      </c>
    </row>
    <row r="7774" spans="18:27" x14ac:dyDescent="0.25">
      <c r="R7774" s="20">
        <v>388.6</v>
      </c>
      <c r="S7774" s="23">
        <v>0</v>
      </c>
      <c r="W7774" s="23">
        <v>4.0000000000000001E-3</v>
      </c>
      <c r="AA7774" s="23">
        <f t="shared" si="121"/>
        <v>-4.0000000000000003E-5</v>
      </c>
    </row>
    <row r="7775" spans="18:27" x14ac:dyDescent="0.25">
      <c r="R7775" s="20">
        <v>388.65</v>
      </c>
      <c r="S7775" s="23">
        <v>-4.0000000000000002E-4</v>
      </c>
      <c r="W7775" s="23">
        <v>0</v>
      </c>
      <c r="AA7775" s="23">
        <f t="shared" si="121"/>
        <v>0</v>
      </c>
    </row>
    <row r="7776" spans="18:27" x14ac:dyDescent="0.25">
      <c r="R7776" s="20">
        <v>388.7</v>
      </c>
      <c r="S7776" s="23">
        <v>0</v>
      </c>
      <c r="W7776" s="23">
        <v>0</v>
      </c>
      <c r="AA7776" s="23">
        <f t="shared" si="121"/>
        <v>0</v>
      </c>
    </row>
    <row r="7777" spans="18:27" x14ac:dyDescent="0.25">
      <c r="R7777" s="20">
        <v>388.75</v>
      </c>
      <c r="S7777" s="23">
        <v>0</v>
      </c>
      <c r="W7777" s="23">
        <v>0</v>
      </c>
      <c r="AA7777" s="23">
        <f t="shared" si="121"/>
        <v>0</v>
      </c>
    </row>
    <row r="7778" spans="18:27" x14ac:dyDescent="0.25">
      <c r="R7778" s="20">
        <v>388.8</v>
      </c>
      <c r="S7778" s="23">
        <v>0</v>
      </c>
      <c r="W7778" s="23">
        <v>0</v>
      </c>
      <c r="AA7778" s="23">
        <f t="shared" si="121"/>
        <v>-4.0000000000000003E-5</v>
      </c>
    </row>
    <row r="7779" spans="18:27" x14ac:dyDescent="0.25">
      <c r="R7779" s="20">
        <v>388.85</v>
      </c>
      <c r="S7779" s="23">
        <v>-4.0000000000000002E-4</v>
      </c>
      <c r="W7779" s="23">
        <v>0</v>
      </c>
      <c r="AA7779" s="23">
        <f t="shared" si="121"/>
        <v>0</v>
      </c>
    </row>
    <row r="7780" spans="18:27" x14ac:dyDescent="0.25">
      <c r="R7780" s="20">
        <v>388.9</v>
      </c>
      <c r="S7780" s="23">
        <v>0</v>
      </c>
      <c r="W7780" s="23">
        <v>0</v>
      </c>
      <c r="AA7780" s="23">
        <f t="shared" si="121"/>
        <v>-4.0000000000000003E-5</v>
      </c>
    </row>
    <row r="7781" spans="18:27" x14ac:dyDescent="0.25">
      <c r="R7781" s="20">
        <v>388.95</v>
      </c>
      <c r="S7781" s="23">
        <v>-4.0000000000000002E-4</v>
      </c>
      <c r="W7781" s="23">
        <v>0</v>
      </c>
      <c r="AA7781" s="23">
        <f t="shared" si="121"/>
        <v>0</v>
      </c>
    </row>
    <row r="7782" spans="18:27" x14ac:dyDescent="0.25">
      <c r="R7782" s="20">
        <v>389</v>
      </c>
      <c r="S7782" s="23">
        <v>0</v>
      </c>
      <c r="W7782" s="23">
        <v>0</v>
      </c>
      <c r="AA7782" s="23">
        <f t="shared" si="121"/>
        <v>0</v>
      </c>
    </row>
    <row r="7783" spans="18:27" x14ac:dyDescent="0.25">
      <c r="R7783" s="20">
        <v>389.05</v>
      </c>
      <c r="S7783" s="23">
        <v>0</v>
      </c>
      <c r="W7783" s="23">
        <v>4.0000000000000001E-3</v>
      </c>
      <c r="AA7783" s="23">
        <f t="shared" si="121"/>
        <v>2.0000000000000001E-4</v>
      </c>
    </row>
    <row r="7784" spans="18:27" x14ac:dyDescent="0.25">
      <c r="R7784" s="20">
        <v>389.1</v>
      </c>
      <c r="S7784" s="23">
        <v>2E-3</v>
      </c>
      <c r="W7784" s="23">
        <v>4.0000000000000001E-3</v>
      </c>
      <c r="AA7784" s="23">
        <f t="shared" si="121"/>
        <v>3.2000000000000003E-4</v>
      </c>
    </row>
    <row r="7785" spans="18:27" x14ac:dyDescent="0.25">
      <c r="R7785" s="20">
        <v>389.15</v>
      </c>
      <c r="S7785" s="23">
        <v>3.2000000000000002E-3</v>
      </c>
      <c r="W7785" s="23">
        <v>4.0000000000000001E-3</v>
      </c>
      <c r="AA7785" s="23">
        <f t="shared" si="121"/>
        <v>5.1999999999999995E-4</v>
      </c>
    </row>
    <row r="7786" spans="18:27" x14ac:dyDescent="0.25">
      <c r="R7786" s="20">
        <v>389.2</v>
      </c>
      <c r="S7786" s="23">
        <v>5.1999999999999998E-3</v>
      </c>
      <c r="W7786" s="23">
        <v>4.0000000000000001E-3</v>
      </c>
      <c r="AA7786" s="23">
        <f t="shared" si="121"/>
        <v>5.5999999999999995E-4</v>
      </c>
    </row>
    <row r="7787" spans="18:27" x14ac:dyDescent="0.25">
      <c r="R7787" s="20">
        <v>389.25</v>
      </c>
      <c r="S7787" s="23">
        <v>5.5999999999999999E-3</v>
      </c>
      <c r="W7787" s="23">
        <v>4.0000000000000001E-3</v>
      </c>
      <c r="AA7787" s="23">
        <f t="shared" si="121"/>
        <v>5.5999999999999995E-4</v>
      </c>
    </row>
    <row r="7788" spans="18:27" x14ac:dyDescent="0.25">
      <c r="R7788" s="20">
        <v>389.3</v>
      </c>
      <c r="S7788" s="23">
        <v>5.5999999999999999E-3</v>
      </c>
      <c r="W7788" s="23">
        <v>4.0000000000000001E-3</v>
      </c>
      <c r="AA7788" s="23">
        <f t="shared" si="121"/>
        <v>5.1999999999999995E-4</v>
      </c>
    </row>
    <row r="7789" spans="18:27" x14ac:dyDescent="0.25">
      <c r="R7789" s="20">
        <v>389.35</v>
      </c>
      <c r="S7789" s="23">
        <v>5.1999999999999998E-3</v>
      </c>
      <c r="W7789" s="23">
        <v>4.0000000000000001E-3</v>
      </c>
      <c r="AA7789" s="23">
        <f t="shared" si="121"/>
        <v>5.5999999999999995E-4</v>
      </c>
    </row>
    <row r="7790" spans="18:27" x14ac:dyDescent="0.25">
      <c r="R7790" s="20">
        <v>389.4</v>
      </c>
      <c r="S7790" s="23">
        <v>5.5999999999999999E-3</v>
      </c>
      <c r="W7790" s="23">
        <v>4.0000000000000001E-3</v>
      </c>
      <c r="AA7790" s="23">
        <f t="shared" si="121"/>
        <v>6.0000000000000006E-4</v>
      </c>
    </row>
    <row r="7791" spans="18:27" x14ac:dyDescent="0.25">
      <c r="R7791" s="20">
        <v>389.45</v>
      </c>
      <c r="S7791" s="23">
        <v>6.0000000000000001E-3</v>
      </c>
      <c r="W7791" s="23">
        <v>4.0000000000000001E-3</v>
      </c>
      <c r="AA7791" s="23">
        <f t="shared" si="121"/>
        <v>7.6000000000000004E-4</v>
      </c>
    </row>
    <row r="7792" spans="18:27" x14ac:dyDescent="0.25">
      <c r="R7792" s="20">
        <v>389.5</v>
      </c>
      <c r="S7792" s="23">
        <v>7.6E-3</v>
      </c>
      <c r="W7792" s="23">
        <v>4.0000000000000001E-3</v>
      </c>
      <c r="AA7792" s="23">
        <f t="shared" si="121"/>
        <v>8.0000000000000004E-4</v>
      </c>
    </row>
    <row r="7793" spans="18:27" x14ac:dyDescent="0.25">
      <c r="R7793" s="20">
        <v>389.55</v>
      </c>
      <c r="S7793" s="23">
        <v>8.0000000000000002E-3</v>
      </c>
      <c r="W7793" s="23">
        <v>4.0000000000000001E-3</v>
      </c>
      <c r="AA7793" s="23">
        <f t="shared" si="121"/>
        <v>8.0000000000000004E-4</v>
      </c>
    </row>
    <row r="7794" spans="18:27" x14ac:dyDescent="0.25">
      <c r="R7794" s="20">
        <v>389.6</v>
      </c>
      <c r="S7794" s="23">
        <v>8.0000000000000002E-3</v>
      </c>
      <c r="W7794" s="23">
        <v>4.0000000000000001E-3</v>
      </c>
      <c r="AA7794" s="23">
        <f t="shared" si="121"/>
        <v>8.0000000000000004E-4</v>
      </c>
    </row>
    <row r="7795" spans="18:27" x14ac:dyDescent="0.25">
      <c r="R7795" s="20">
        <v>389.65</v>
      </c>
      <c r="S7795" s="23">
        <v>8.0000000000000002E-3</v>
      </c>
      <c r="W7795" s="23">
        <v>4.0000000000000001E-3</v>
      </c>
      <c r="AA7795" s="23">
        <f t="shared" si="121"/>
        <v>8.0000000000000004E-4</v>
      </c>
    </row>
    <row r="7796" spans="18:27" x14ac:dyDescent="0.25">
      <c r="R7796" s="20">
        <v>389.7</v>
      </c>
      <c r="S7796" s="23">
        <v>8.0000000000000002E-3</v>
      </c>
      <c r="W7796" s="23">
        <v>4.0000000000000001E-3</v>
      </c>
      <c r="AA7796" s="23">
        <f t="shared" si="121"/>
        <v>8.0000000000000004E-4</v>
      </c>
    </row>
    <row r="7797" spans="18:27" x14ac:dyDescent="0.25">
      <c r="R7797" s="20">
        <v>389.75</v>
      </c>
      <c r="S7797" s="23">
        <v>8.0000000000000002E-3</v>
      </c>
      <c r="W7797" s="23">
        <v>4.0000000000000001E-3</v>
      </c>
      <c r="AA7797" s="23">
        <f t="shared" si="121"/>
        <v>8.0000000000000004E-4</v>
      </c>
    </row>
    <row r="7798" spans="18:27" x14ac:dyDescent="0.25">
      <c r="R7798" s="20">
        <v>389.8</v>
      </c>
      <c r="S7798" s="23">
        <v>8.0000000000000002E-3</v>
      </c>
      <c r="W7798" s="23">
        <v>4.0000000000000001E-3</v>
      </c>
      <c r="AA7798" s="23">
        <f t="shared" si="121"/>
        <v>8.3999999999999993E-4</v>
      </c>
    </row>
    <row r="7799" spans="18:27" x14ac:dyDescent="0.25">
      <c r="R7799" s="20">
        <v>389.85</v>
      </c>
      <c r="S7799" s="23">
        <v>8.3999999999999995E-3</v>
      </c>
      <c r="W7799" s="23">
        <v>4.0000000000000001E-3</v>
      </c>
      <c r="AA7799" s="23">
        <f t="shared" si="121"/>
        <v>8.3999999999999993E-4</v>
      </c>
    </row>
    <row r="7800" spans="18:27" x14ac:dyDescent="0.25">
      <c r="R7800" s="20">
        <v>389.9</v>
      </c>
      <c r="S7800" s="23">
        <v>8.3999999999999995E-3</v>
      </c>
      <c r="W7800" s="23">
        <v>4.0000000000000001E-3</v>
      </c>
      <c r="AA7800" s="23">
        <f t="shared" si="121"/>
        <v>8.3999999999999993E-4</v>
      </c>
    </row>
    <row r="7801" spans="18:27" x14ac:dyDescent="0.25">
      <c r="R7801" s="20">
        <v>389.95</v>
      </c>
      <c r="S7801" s="23">
        <v>8.3999999999999995E-3</v>
      </c>
      <c r="W7801" s="23">
        <v>4.0000000000000001E-3</v>
      </c>
      <c r="AA7801" s="23">
        <f t="shared" si="121"/>
        <v>8.3999999999999993E-4</v>
      </c>
    </row>
    <row r="7802" spans="18:27" x14ac:dyDescent="0.25">
      <c r="R7802" s="20">
        <v>390</v>
      </c>
      <c r="S7802" s="23">
        <v>8.3999999999999995E-3</v>
      </c>
      <c r="W7802" s="23">
        <v>4.0000000000000001E-3</v>
      </c>
      <c r="AA7802" s="23">
        <f t="shared" si="121"/>
        <v>8.0000000000000004E-4</v>
      </c>
    </row>
    <row r="7803" spans="18:27" x14ac:dyDescent="0.25">
      <c r="R7803" s="20">
        <v>390.05</v>
      </c>
      <c r="S7803" s="23">
        <v>8.0000000000000002E-3</v>
      </c>
      <c r="W7803" s="23">
        <v>0</v>
      </c>
      <c r="AA7803" s="23">
        <f t="shared" si="121"/>
        <v>9.2000000000000003E-4</v>
      </c>
    </row>
    <row r="7804" spans="18:27" x14ac:dyDescent="0.25">
      <c r="R7804" s="20">
        <v>390.1</v>
      </c>
      <c r="S7804" s="23">
        <v>9.1999999999999998E-3</v>
      </c>
      <c r="W7804" s="23">
        <v>0</v>
      </c>
      <c r="AA7804" s="23">
        <f t="shared" si="121"/>
        <v>8.0000000000000004E-4</v>
      </c>
    </row>
    <row r="7805" spans="18:27" x14ac:dyDescent="0.25">
      <c r="R7805" s="20">
        <v>390.15</v>
      </c>
      <c r="S7805" s="23">
        <v>8.0000000000000002E-3</v>
      </c>
      <c r="W7805" s="23">
        <v>0</v>
      </c>
      <c r="AA7805" s="23">
        <f t="shared" si="121"/>
        <v>9.2000000000000003E-4</v>
      </c>
    </row>
    <row r="7806" spans="18:27" x14ac:dyDescent="0.25">
      <c r="R7806" s="20">
        <v>390.2</v>
      </c>
      <c r="S7806" s="23">
        <v>9.1999999999999998E-3</v>
      </c>
      <c r="W7806" s="23">
        <v>0</v>
      </c>
      <c r="AA7806" s="23">
        <f t="shared" si="121"/>
        <v>8.0000000000000004E-4</v>
      </c>
    </row>
    <row r="7807" spans="18:27" x14ac:dyDescent="0.25">
      <c r="R7807" s="20">
        <v>390.25</v>
      </c>
      <c r="S7807" s="23">
        <v>8.0000000000000002E-3</v>
      </c>
      <c r="W7807" s="23">
        <v>4.0000000000000001E-3</v>
      </c>
      <c r="AA7807" s="23">
        <f t="shared" si="121"/>
        <v>8.0000000000000004E-4</v>
      </c>
    </row>
    <row r="7808" spans="18:27" x14ac:dyDescent="0.25">
      <c r="R7808" s="20">
        <v>390.3</v>
      </c>
      <c r="S7808" s="23">
        <v>8.0000000000000002E-3</v>
      </c>
      <c r="W7808" s="23">
        <v>4.0000000000000001E-3</v>
      </c>
      <c r="AA7808" s="23">
        <f t="shared" si="121"/>
        <v>8.8000000000000003E-4</v>
      </c>
    </row>
    <row r="7809" spans="18:27" x14ac:dyDescent="0.25">
      <c r="R7809" s="20">
        <v>390.35</v>
      </c>
      <c r="S7809" s="23">
        <v>8.8000000000000005E-3</v>
      </c>
      <c r="W7809" s="23">
        <v>4.0000000000000001E-3</v>
      </c>
      <c r="AA7809" s="23">
        <f t="shared" si="121"/>
        <v>8.8000000000000003E-4</v>
      </c>
    </row>
    <row r="7810" spans="18:27" x14ac:dyDescent="0.25">
      <c r="R7810" s="20">
        <v>390.4</v>
      </c>
      <c r="S7810" s="23">
        <v>8.8000000000000005E-3</v>
      </c>
      <c r="W7810" s="23">
        <v>4.0000000000000001E-3</v>
      </c>
      <c r="AA7810" s="23">
        <f t="shared" si="121"/>
        <v>8.0000000000000004E-4</v>
      </c>
    </row>
    <row r="7811" spans="18:27" x14ac:dyDescent="0.25">
      <c r="R7811" s="20">
        <v>390.45</v>
      </c>
      <c r="S7811" s="23">
        <v>8.0000000000000002E-3</v>
      </c>
      <c r="W7811" s="23">
        <v>4.0000000000000001E-3</v>
      </c>
      <c r="AA7811" s="23">
        <f t="shared" si="121"/>
        <v>8.0000000000000004E-4</v>
      </c>
    </row>
    <row r="7812" spans="18:27" x14ac:dyDescent="0.25">
      <c r="R7812" s="20">
        <v>390.5</v>
      </c>
      <c r="S7812" s="23">
        <v>8.0000000000000002E-3</v>
      </c>
      <c r="W7812" s="23">
        <v>4.0000000000000001E-3</v>
      </c>
      <c r="AA7812" s="23">
        <f t="shared" ref="AA7812:AA7875" si="122">S7813/10</f>
        <v>8.3999999999999993E-4</v>
      </c>
    </row>
    <row r="7813" spans="18:27" x14ac:dyDescent="0.25">
      <c r="R7813" s="20">
        <v>390.55</v>
      </c>
      <c r="S7813" s="23">
        <v>8.3999999999999995E-3</v>
      </c>
      <c r="W7813" s="23">
        <v>4.0000000000000001E-3</v>
      </c>
      <c r="AA7813" s="23">
        <f t="shared" si="122"/>
        <v>8.0000000000000004E-4</v>
      </c>
    </row>
    <row r="7814" spans="18:27" x14ac:dyDescent="0.25">
      <c r="R7814" s="20">
        <v>390.6</v>
      </c>
      <c r="S7814" s="23">
        <v>8.0000000000000002E-3</v>
      </c>
      <c r="W7814" s="23">
        <v>4.0000000000000001E-3</v>
      </c>
      <c r="AA7814" s="23">
        <f t="shared" si="122"/>
        <v>8.8000000000000003E-4</v>
      </c>
    </row>
    <row r="7815" spans="18:27" x14ac:dyDescent="0.25">
      <c r="R7815" s="20">
        <v>390.65</v>
      </c>
      <c r="S7815" s="23">
        <v>8.8000000000000005E-3</v>
      </c>
      <c r="W7815" s="23">
        <v>0</v>
      </c>
      <c r="AA7815" s="23">
        <f t="shared" si="122"/>
        <v>8.8000000000000003E-4</v>
      </c>
    </row>
    <row r="7816" spans="18:27" x14ac:dyDescent="0.25">
      <c r="R7816" s="20">
        <v>390.7</v>
      </c>
      <c r="S7816" s="23">
        <v>8.8000000000000005E-3</v>
      </c>
      <c r="W7816" s="23">
        <v>0</v>
      </c>
      <c r="AA7816" s="23">
        <f t="shared" si="122"/>
        <v>7.1999999999999994E-4</v>
      </c>
    </row>
    <row r="7817" spans="18:27" x14ac:dyDescent="0.25">
      <c r="R7817" s="20">
        <v>390.75</v>
      </c>
      <c r="S7817" s="23">
        <v>7.1999999999999998E-3</v>
      </c>
      <c r="W7817" s="23">
        <v>0</v>
      </c>
      <c r="AA7817" s="23">
        <f t="shared" si="122"/>
        <v>6.4000000000000005E-4</v>
      </c>
    </row>
    <row r="7818" spans="18:27" x14ac:dyDescent="0.25">
      <c r="R7818" s="20">
        <v>390.8</v>
      </c>
      <c r="S7818" s="23">
        <v>6.4000000000000003E-3</v>
      </c>
      <c r="W7818" s="23">
        <v>0</v>
      </c>
      <c r="AA7818" s="23">
        <f t="shared" si="122"/>
        <v>5.1999999999999995E-4</v>
      </c>
    </row>
    <row r="7819" spans="18:27" x14ac:dyDescent="0.25">
      <c r="R7819" s="20">
        <v>390.85</v>
      </c>
      <c r="S7819" s="23">
        <v>5.1999999999999998E-3</v>
      </c>
      <c r="W7819" s="23">
        <v>4.0000000000000001E-3</v>
      </c>
      <c r="AA7819" s="23">
        <f t="shared" si="122"/>
        <v>5.1999999999999995E-4</v>
      </c>
    </row>
    <row r="7820" spans="18:27" x14ac:dyDescent="0.25">
      <c r="R7820" s="20">
        <v>390.9</v>
      </c>
      <c r="S7820" s="23">
        <v>5.1999999999999998E-3</v>
      </c>
      <c r="W7820" s="23">
        <v>4.0000000000000001E-3</v>
      </c>
      <c r="AA7820" s="23">
        <f t="shared" si="122"/>
        <v>3.5999999999999997E-4</v>
      </c>
    </row>
    <row r="7821" spans="18:27" x14ac:dyDescent="0.25">
      <c r="R7821" s="20">
        <v>390.95</v>
      </c>
      <c r="S7821" s="23">
        <v>3.5999999999999999E-3</v>
      </c>
      <c r="W7821" s="23">
        <v>4.0000000000000001E-3</v>
      </c>
      <c r="AA7821" s="23">
        <f t="shared" si="122"/>
        <v>1.6000000000000001E-4</v>
      </c>
    </row>
    <row r="7822" spans="18:27" x14ac:dyDescent="0.25">
      <c r="R7822" s="20">
        <v>391</v>
      </c>
      <c r="S7822" s="23">
        <v>1.6000000000000001E-3</v>
      </c>
      <c r="W7822" s="23">
        <v>4.0000000000000001E-3</v>
      </c>
      <c r="AA7822" s="23">
        <f t="shared" si="122"/>
        <v>1.6000000000000001E-4</v>
      </c>
    </row>
    <row r="7823" spans="18:27" x14ac:dyDescent="0.25">
      <c r="R7823" s="20">
        <v>391.05</v>
      </c>
      <c r="S7823" s="23">
        <v>1.6000000000000001E-3</v>
      </c>
      <c r="W7823" s="23">
        <v>0</v>
      </c>
      <c r="AA7823" s="23">
        <f t="shared" si="122"/>
        <v>1.6000000000000001E-4</v>
      </c>
    </row>
    <row r="7824" spans="18:27" x14ac:dyDescent="0.25">
      <c r="R7824" s="20">
        <v>391.1</v>
      </c>
      <c r="S7824" s="23">
        <v>1.6000000000000001E-3</v>
      </c>
      <c r="W7824" s="23">
        <v>0</v>
      </c>
      <c r="AA7824" s="23">
        <f t="shared" si="122"/>
        <v>8.0000000000000007E-5</v>
      </c>
    </row>
    <row r="7825" spans="18:27" x14ac:dyDescent="0.25">
      <c r="R7825" s="20">
        <v>391.15</v>
      </c>
      <c r="S7825" s="23">
        <v>8.0000000000000004E-4</v>
      </c>
      <c r="W7825" s="23">
        <v>0</v>
      </c>
      <c r="AA7825" s="23">
        <f t="shared" si="122"/>
        <v>4.0000000000000003E-5</v>
      </c>
    </row>
    <row r="7826" spans="18:27" x14ac:dyDescent="0.25">
      <c r="R7826" s="20">
        <v>391.2</v>
      </c>
      <c r="S7826" s="23">
        <v>4.0000000000000002E-4</v>
      </c>
      <c r="W7826" s="23">
        <v>0</v>
      </c>
      <c r="AA7826" s="23">
        <f t="shared" si="122"/>
        <v>4.0000000000000003E-5</v>
      </c>
    </row>
    <row r="7827" spans="18:27" x14ac:dyDescent="0.25">
      <c r="R7827" s="20">
        <v>391.25</v>
      </c>
      <c r="S7827" s="23">
        <v>4.0000000000000002E-4</v>
      </c>
      <c r="W7827" s="23">
        <v>0</v>
      </c>
      <c r="AA7827" s="23">
        <f t="shared" si="122"/>
        <v>4.0000000000000003E-5</v>
      </c>
    </row>
    <row r="7828" spans="18:27" x14ac:dyDescent="0.25">
      <c r="R7828" s="20">
        <v>391.3</v>
      </c>
      <c r="S7828" s="23">
        <v>4.0000000000000002E-4</v>
      </c>
      <c r="W7828" s="23">
        <v>0</v>
      </c>
      <c r="AA7828" s="23">
        <f t="shared" si="122"/>
        <v>0</v>
      </c>
    </row>
    <row r="7829" spans="18:27" x14ac:dyDescent="0.25">
      <c r="R7829" s="20">
        <v>391.35</v>
      </c>
      <c r="S7829" s="23">
        <v>0</v>
      </c>
      <c r="W7829" s="23">
        <v>0</v>
      </c>
      <c r="AA7829" s="23">
        <f t="shared" si="122"/>
        <v>4.0000000000000003E-5</v>
      </c>
    </row>
    <row r="7830" spans="18:27" x14ac:dyDescent="0.25">
      <c r="R7830" s="20">
        <v>391.4</v>
      </c>
      <c r="S7830" s="23">
        <v>4.0000000000000002E-4</v>
      </c>
      <c r="W7830" s="23">
        <v>0</v>
      </c>
      <c r="AA7830" s="23">
        <f t="shared" si="122"/>
        <v>0</v>
      </c>
    </row>
    <row r="7831" spans="18:27" x14ac:dyDescent="0.25">
      <c r="R7831" s="20">
        <v>391.45</v>
      </c>
      <c r="S7831" s="23">
        <v>0</v>
      </c>
      <c r="W7831" s="23">
        <v>0</v>
      </c>
      <c r="AA7831" s="23">
        <f t="shared" si="122"/>
        <v>0</v>
      </c>
    </row>
    <row r="7832" spans="18:27" x14ac:dyDescent="0.25">
      <c r="R7832" s="20">
        <v>391.5</v>
      </c>
      <c r="S7832" s="23">
        <v>0</v>
      </c>
      <c r="W7832" s="23">
        <v>0</v>
      </c>
      <c r="AA7832" s="23">
        <f t="shared" si="122"/>
        <v>0</v>
      </c>
    </row>
    <row r="7833" spans="18:27" x14ac:dyDescent="0.25">
      <c r="R7833" s="20">
        <v>391.55</v>
      </c>
      <c r="S7833" s="23">
        <v>0</v>
      </c>
      <c r="W7833" s="23">
        <v>0</v>
      </c>
      <c r="AA7833" s="23">
        <f t="shared" si="122"/>
        <v>8.0000000000000007E-5</v>
      </c>
    </row>
    <row r="7834" spans="18:27" x14ac:dyDescent="0.25">
      <c r="R7834" s="20">
        <v>391.6</v>
      </c>
      <c r="S7834" s="23">
        <v>8.0000000000000004E-4</v>
      </c>
      <c r="W7834" s="23">
        <v>0</v>
      </c>
      <c r="AA7834" s="23">
        <f t="shared" si="122"/>
        <v>4.0000000000000003E-5</v>
      </c>
    </row>
    <row r="7835" spans="18:27" x14ac:dyDescent="0.25">
      <c r="R7835" s="20">
        <v>391.65</v>
      </c>
      <c r="S7835" s="23">
        <v>4.0000000000000002E-4</v>
      </c>
      <c r="W7835" s="23">
        <v>0</v>
      </c>
      <c r="AA7835" s="23">
        <f t="shared" si="122"/>
        <v>4.0000000000000003E-5</v>
      </c>
    </row>
    <row r="7836" spans="18:27" x14ac:dyDescent="0.25">
      <c r="R7836" s="20">
        <v>391.7</v>
      </c>
      <c r="S7836" s="23">
        <v>4.0000000000000002E-4</v>
      </c>
      <c r="W7836" s="23">
        <v>0</v>
      </c>
      <c r="AA7836" s="23">
        <f t="shared" si="122"/>
        <v>4.0000000000000003E-5</v>
      </c>
    </row>
    <row r="7837" spans="18:27" x14ac:dyDescent="0.25">
      <c r="R7837" s="20">
        <v>391.75</v>
      </c>
      <c r="S7837" s="23">
        <v>4.0000000000000002E-4</v>
      </c>
      <c r="W7837" s="23">
        <v>0</v>
      </c>
      <c r="AA7837" s="23">
        <f t="shared" si="122"/>
        <v>-4.0000000000000003E-5</v>
      </c>
    </row>
    <row r="7838" spans="18:27" x14ac:dyDescent="0.25">
      <c r="R7838" s="20">
        <v>391.8</v>
      </c>
      <c r="S7838" s="23">
        <v>-4.0000000000000002E-4</v>
      </c>
      <c r="W7838" s="23">
        <v>0</v>
      </c>
      <c r="AA7838" s="23">
        <f t="shared" si="122"/>
        <v>-4.0000000000000003E-5</v>
      </c>
    </row>
    <row r="7839" spans="18:27" x14ac:dyDescent="0.25">
      <c r="R7839" s="20">
        <v>391.85</v>
      </c>
      <c r="S7839" s="23">
        <v>-4.0000000000000002E-4</v>
      </c>
      <c r="W7839" s="23">
        <v>0</v>
      </c>
      <c r="AA7839" s="23">
        <f t="shared" si="122"/>
        <v>-4.0000000000000003E-5</v>
      </c>
    </row>
    <row r="7840" spans="18:27" x14ac:dyDescent="0.25">
      <c r="R7840" s="20">
        <v>391.9</v>
      </c>
      <c r="S7840" s="23">
        <v>-4.0000000000000002E-4</v>
      </c>
      <c r="W7840" s="23">
        <v>0</v>
      </c>
      <c r="AA7840" s="23">
        <f t="shared" si="122"/>
        <v>-4.0000000000000003E-5</v>
      </c>
    </row>
    <row r="7841" spans="18:27" x14ac:dyDescent="0.25">
      <c r="R7841" s="20">
        <v>391.95</v>
      </c>
      <c r="S7841" s="23">
        <v>-4.0000000000000002E-4</v>
      </c>
      <c r="W7841" s="23">
        <v>0</v>
      </c>
      <c r="AA7841" s="23">
        <f t="shared" si="122"/>
        <v>-4.0000000000000003E-5</v>
      </c>
    </row>
    <row r="7842" spans="18:27" x14ac:dyDescent="0.25">
      <c r="R7842" s="20">
        <v>392</v>
      </c>
      <c r="S7842" s="23">
        <v>-4.0000000000000002E-4</v>
      </c>
      <c r="W7842" s="23">
        <v>0</v>
      </c>
      <c r="AA7842" s="23">
        <f t="shared" si="122"/>
        <v>-4.0000000000000003E-5</v>
      </c>
    </row>
    <row r="7843" spans="18:27" x14ac:dyDescent="0.25">
      <c r="R7843" s="20">
        <v>392.05</v>
      </c>
      <c r="S7843" s="23">
        <v>-4.0000000000000002E-4</v>
      </c>
      <c r="W7843" s="23">
        <v>0</v>
      </c>
      <c r="AA7843" s="23">
        <f t="shared" si="122"/>
        <v>-4.0000000000000003E-5</v>
      </c>
    </row>
    <row r="7844" spans="18:27" x14ac:dyDescent="0.25">
      <c r="R7844" s="20">
        <v>392.1</v>
      </c>
      <c r="S7844" s="23">
        <v>-4.0000000000000002E-4</v>
      </c>
      <c r="W7844" s="23">
        <v>0</v>
      </c>
      <c r="AA7844" s="23">
        <f t="shared" si="122"/>
        <v>-4.0000000000000003E-5</v>
      </c>
    </row>
    <row r="7845" spans="18:27" x14ac:dyDescent="0.25">
      <c r="R7845" s="20">
        <v>392.15</v>
      </c>
      <c r="S7845" s="23">
        <v>-4.0000000000000002E-4</v>
      </c>
      <c r="W7845" s="23">
        <v>0</v>
      </c>
      <c r="AA7845" s="23">
        <f t="shared" si="122"/>
        <v>-4.0000000000000003E-5</v>
      </c>
    </row>
    <row r="7846" spans="18:27" x14ac:dyDescent="0.25">
      <c r="R7846" s="20">
        <v>392.2</v>
      </c>
      <c r="S7846" s="23">
        <v>-4.0000000000000002E-4</v>
      </c>
      <c r="W7846" s="23">
        <v>0</v>
      </c>
      <c r="AA7846" s="23">
        <f t="shared" si="122"/>
        <v>4.0000000000000003E-5</v>
      </c>
    </row>
    <row r="7847" spans="18:27" x14ac:dyDescent="0.25">
      <c r="R7847" s="20">
        <v>392.25</v>
      </c>
      <c r="S7847" s="23">
        <v>4.0000000000000002E-4</v>
      </c>
      <c r="W7847" s="23">
        <v>4.0000000000000001E-3</v>
      </c>
      <c r="AA7847" s="23">
        <f t="shared" si="122"/>
        <v>4.0000000000000003E-5</v>
      </c>
    </row>
    <row r="7848" spans="18:27" x14ac:dyDescent="0.25">
      <c r="R7848" s="20">
        <v>392.3</v>
      </c>
      <c r="S7848" s="23">
        <v>4.0000000000000002E-4</v>
      </c>
      <c r="W7848" s="23">
        <v>4.0000000000000001E-3</v>
      </c>
      <c r="AA7848" s="23">
        <f t="shared" si="122"/>
        <v>-4.0000000000000003E-5</v>
      </c>
    </row>
    <row r="7849" spans="18:27" x14ac:dyDescent="0.25">
      <c r="R7849" s="20">
        <v>392.35</v>
      </c>
      <c r="S7849" s="23">
        <v>-4.0000000000000002E-4</v>
      </c>
      <c r="W7849" s="23">
        <v>4.0000000000000001E-3</v>
      </c>
      <c r="AA7849" s="23">
        <f t="shared" si="122"/>
        <v>4.0000000000000003E-5</v>
      </c>
    </row>
    <row r="7850" spans="18:27" x14ac:dyDescent="0.25">
      <c r="R7850" s="20">
        <v>392.4</v>
      </c>
      <c r="S7850" s="23">
        <v>4.0000000000000002E-4</v>
      </c>
      <c r="W7850" s="23">
        <v>4.0000000000000001E-3</v>
      </c>
      <c r="AA7850" s="23">
        <f t="shared" si="122"/>
        <v>-4.0000000000000003E-5</v>
      </c>
    </row>
    <row r="7851" spans="18:27" x14ac:dyDescent="0.25">
      <c r="R7851" s="20">
        <v>392.45</v>
      </c>
      <c r="S7851" s="23">
        <v>-4.0000000000000002E-4</v>
      </c>
      <c r="W7851" s="23">
        <v>4.0000000000000001E-3</v>
      </c>
      <c r="AA7851" s="23">
        <f t="shared" si="122"/>
        <v>-4.0000000000000003E-5</v>
      </c>
    </row>
    <row r="7852" spans="18:27" x14ac:dyDescent="0.25">
      <c r="R7852" s="20">
        <v>392.5</v>
      </c>
      <c r="S7852" s="23">
        <v>-4.0000000000000002E-4</v>
      </c>
      <c r="W7852" s="23">
        <v>4.0000000000000001E-3</v>
      </c>
      <c r="AA7852" s="23">
        <f t="shared" si="122"/>
        <v>-4.0000000000000003E-5</v>
      </c>
    </row>
    <row r="7853" spans="18:27" x14ac:dyDescent="0.25">
      <c r="R7853" s="20">
        <v>392.55</v>
      </c>
      <c r="S7853" s="23">
        <v>-4.0000000000000002E-4</v>
      </c>
      <c r="W7853" s="23">
        <v>4.0000000000000001E-3</v>
      </c>
      <c r="AA7853" s="23">
        <f t="shared" si="122"/>
        <v>4.0000000000000003E-5</v>
      </c>
    </row>
    <row r="7854" spans="18:27" x14ac:dyDescent="0.25">
      <c r="R7854" s="20">
        <v>392.6</v>
      </c>
      <c r="S7854" s="23">
        <v>4.0000000000000002E-4</v>
      </c>
      <c r="W7854" s="23">
        <v>4.0000000000000001E-3</v>
      </c>
      <c r="AA7854" s="23">
        <f t="shared" si="122"/>
        <v>0</v>
      </c>
    </row>
    <row r="7855" spans="18:27" x14ac:dyDescent="0.25">
      <c r="R7855" s="20">
        <v>392.65</v>
      </c>
      <c r="S7855" s="23">
        <v>0</v>
      </c>
      <c r="W7855" s="23">
        <v>4.0000000000000001E-3</v>
      </c>
      <c r="AA7855" s="23">
        <f t="shared" si="122"/>
        <v>0</v>
      </c>
    </row>
    <row r="7856" spans="18:27" x14ac:dyDescent="0.25">
      <c r="R7856" s="20">
        <v>392.7</v>
      </c>
      <c r="S7856" s="23">
        <v>0</v>
      </c>
      <c r="W7856" s="23">
        <v>4.0000000000000001E-3</v>
      </c>
      <c r="AA7856" s="23">
        <f t="shared" si="122"/>
        <v>-4.0000000000000003E-5</v>
      </c>
    </row>
    <row r="7857" spans="18:27" x14ac:dyDescent="0.25">
      <c r="R7857" s="20">
        <v>392.75</v>
      </c>
      <c r="S7857" s="23">
        <v>-4.0000000000000002E-4</v>
      </c>
      <c r="W7857" s="23">
        <v>4.0000000000000001E-3</v>
      </c>
      <c r="AA7857" s="23">
        <f t="shared" si="122"/>
        <v>0</v>
      </c>
    </row>
    <row r="7858" spans="18:27" x14ac:dyDescent="0.25">
      <c r="R7858" s="20">
        <v>392.8</v>
      </c>
      <c r="S7858" s="23">
        <v>0</v>
      </c>
      <c r="W7858" s="23">
        <v>4.0000000000000001E-3</v>
      </c>
      <c r="AA7858" s="23">
        <f t="shared" si="122"/>
        <v>-4.0000000000000003E-5</v>
      </c>
    </row>
    <row r="7859" spans="18:27" x14ac:dyDescent="0.25">
      <c r="R7859" s="20">
        <v>392.85</v>
      </c>
      <c r="S7859" s="23">
        <v>-4.0000000000000002E-4</v>
      </c>
      <c r="W7859" s="23">
        <v>0</v>
      </c>
      <c r="AA7859" s="23">
        <f t="shared" si="122"/>
        <v>0</v>
      </c>
    </row>
    <row r="7860" spans="18:27" x14ac:dyDescent="0.25">
      <c r="R7860" s="20">
        <v>392.9</v>
      </c>
      <c r="S7860" s="23">
        <v>0</v>
      </c>
      <c r="W7860" s="23">
        <v>0</v>
      </c>
      <c r="AA7860" s="23">
        <f t="shared" si="122"/>
        <v>0</v>
      </c>
    </row>
    <row r="7861" spans="18:27" x14ac:dyDescent="0.25">
      <c r="R7861" s="20">
        <v>392.95</v>
      </c>
      <c r="S7861" s="23">
        <v>0</v>
      </c>
      <c r="W7861" s="23">
        <v>0</v>
      </c>
      <c r="AA7861" s="23">
        <f t="shared" si="122"/>
        <v>0</v>
      </c>
    </row>
    <row r="7862" spans="18:27" x14ac:dyDescent="0.25">
      <c r="R7862" s="20">
        <v>393</v>
      </c>
      <c r="S7862" s="23">
        <v>0</v>
      </c>
      <c r="W7862" s="23">
        <v>0</v>
      </c>
      <c r="AA7862" s="23">
        <f t="shared" si="122"/>
        <v>0</v>
      </c>
    </row>
    <row r="7863" spans="18:27" x14ac:dyDescent="0.25">
      <c r="R7863" s="20">
        <v>393.05</v>
      </c>
      <c r="S7863" s="23">
        <v>0</v>
      </c>
      <c r="W7863" s="23">
        <v>4.0000000000000001E-3</v>
      </c>
      <c r="AA7863" s="23">
        <f t="shared" si="122"/>
        <v>0</v>
      </c>
    </row>
    <row r="7864" spans="18:27" x14ac:dyDescent="0.25">
      <c r="R7864" s="20">
        <v>393.1</v>
      </c>
      <c r="S7864" s="23">
        <v>0</v>
      </c>
      <c r="W7864" s="23">
        <v>4.0000000000000001E-3</v>
      </c>
      <c r="AA7864" s="23">
        <f t="shared" si="122"/>
        <v>0</v>
      </c>
    </row>
    <row r="7865" spans="18:27" x14ac:dyDescent="0.25">
      <c r="R7865" s="20">
        <v>393.15</v>
      </c>
      <c r="S7865" s="23">
        <v>0</v>
      </c>
      <c r="W7865" s="23">
        <v>4.0000000000000001E-3</v>
      </c>
      <c r="AA7865" s="23">
        <f t="shared" si="122"/>
        <v>4.0000000000000003E-5</v>
      </c>
    </row>
    <row r="7866" spans="18:27" x14ac:dyDescent="0.25">
      <c r="R7866" s="20">
        <v>393.2</v>
      </c>
      <c r="S7866" s="23">
        <v>4.0000000000000002E-4</v>
      </c>
      <c r="W7866" s="23">
        <v>4.0000000000000001E-3</v>
      </c>
      <c r="AA7866" s="23">
        <f t="shared" si="122"/>
        <v>0</v>
      </c>
    </row>
    <row r="7867" spans="18:27" x14ac:dyDescent="0.25">
      <c r="R7867" s="20">
        <v>393.25</v>
      </c>
      <c r="S7867" s="23">
        <v>0</v>
      </c>
      <c r="W7867" s="23">
        <v>4.0000000000000001E-3</v>
      </c>
      <c r="AA7867" s="23">
        <f t="shared" si="122"/>
        <v>0</v>
      </c>
    </row>
    <row r="7868" spans="18:27" x14ac:dyDescent="0.25">
      <c r="R7868" s="20">
        <v>393.3</v>
      </c>
      <c r="S7868" s="23">
        <v>0</v>
      </c>
      <c r="W7868" s="23">
        <v>4.0000000000000001E-3</v>
      </c>
      <c r="AA7868" s="23">
        <f t="shared" si="122"/>
        <v>0</v>
      </c>
    </row>
    <row r="7869" spans="18:27" x14ac:dyDescent="0.25">
      <c r="R7869" s="20">
        <v>393.35</v>
      </c>
      <c r="S7869" s="23">
        <v>0</v>
      </c>
      <c r="W7869" s="23">
        <v>4.0000000000000001E-3</v>
      </c>
      <c r="AA7869" s="23">
        <f t="shared" si="122"/>
        <v>4.0000000000000003E-5</v>
      </c>
    </row>
    <row r="7870" spans="18:27" x14ac:dyDescent="0.25">
      <c r="R7870" s="20">
        <v>393.4</v>
      </c>
      <c r="S7870" s="23">
        <v>4.0000000000000002E-4</v>
      </c>
      <c r="W7870" s="23">
        <v>4.0000000000000001E-3</v>
      </c>
      <c r="AA7870" s="23">
        <f t="shared" si="122"/>
        <v>0</v>
      </c>
    </row>
    <row r="7871" spans="18:27" x14ac:dyDescent="0.25">
      <c r="R7871" s="20">
        <v>393.45</v>
      </c>
      <c r="S7871" s="23">
        <v>0</v>
      </c>
      <c r="W7871" s="23">
        <v>0</v>
      </c>
      <c r="AA7871" s="23">
        <f t="shared" si="122"/>
        <v>-4.0000000000000003E-5</v>
      </c>
    </row>
    <row r="7872" spans="18:27" x14ac:dyDescent="0.25">
      <c r="R7872" s="20">
        <v>393.5</v>
      </c>
      <c r="S7872" s="23">
        <v>-4.0000000000000002E-4</v>
      </c>
      <c r="W7872" s="23">
        <v>0</v>
      </c>
      <c r="AA7872" s="23">
        <f t="shared" si="122"/>
        <v>0</v>
      </c>
    </row>
    <row r="7873" spans="18:27" x14ac:dyDescent="0.25">
      <c r="R7873" s="20">
        <v>393.55</v>
      </c>
      <c r="S7873" s="23">
        <v>0</v>
      </c>
      <c r="W7873" s="23">
        <v>0</v>
      </c>
      <c r="AA7873" s="23">
        <f t="shared" si="122"/>
        <v>-4.0000000000000003E-5</v>
      </c>
    </row>
    <row r="7874" spans="18:27" x14ac:dyDescent="0.25">
      <c r="R7874" s="20">
        <v>393.6</v>
      </c>
      <c r="S7874" s="23">
        <v>-4.0000000000000002E-4</v>
      </c>
      <c r="W7874" s="23">
        <v>0</v>
      </c>
      <c r="AA7874" s="23">
        <f t="shared" si="122"/>
        <v>0</v>
      </c>
    </row>
    <row r="7875" spans="18:27" x14ac:dyDescent="0.25">
      <c r="R7875" s="20">
        <v>393.65</v>
      </c>
      <c r="S7875" s="23">
        <v>0</v>
      </c>
      <c r="W7875" s="23">
        <v>0</v>
      </c>
      <c r="AA7875" s="23">
        <f t="shared" si="122"/>
        <v>4.0000000000000003E-5</v>
      </c>
    </row>
    <row r="7876" spans="18:27" x14ac:dyDescent="0.25">
      <c r="R7876" s="20">
        <v>393.7</v>
      </c>
      <c r="S7876" s="23">
        <v>4.0000000000000002E-4</v>
      </c>
      <c r="W7876" s="23">
        <v>0</v>
      </c>
      <c r="AA7876" s="23">
        <f t="shared" ref="AA7876:AA7939" si="123">S7877/10</f>
        <v>0</v>
      </c>
    </row>
    <row r="7877" spans="18:27" x14ac:dyDescent="0.25">
      <c r="R7877" s="20">
        <v>393.75</v>
      </c>
      <c r="S7877" s="23">
        <v>0</v>
      </c>
      <c r="W7877" s="23">
        <v>0</v>
      </c>
      <c r="AA7877" s="23">
        <f t="shared" si="123"/>
        <v>4.0000000000000003E-5</v>
      </c>
    </row>
    <row r="7878" spans="18:27" x14ac:dyDescent="0.25">
      <c r="R7878" s="20">
        <v>393.8</v>
      </c>
      <c r="S7878" s="23">
        <v>4.0000000000000002E-4</v>
      </c>
      <c r="W7878" s="23">
        <v>0</v>
      </c>
      <c r="AA7878" s="23">
        <f t="shared" si="123"/>
        <v>0</v>
      </c>
    </row>
    <row r="7879" spans="18:27" x14ac:dyDescent="0.25">
      <c r="R7879" s="20">
        <v>393.85</v>
      </c>
      <c r="S7879" s="23">
        <v>0</v>
      </c>
      <c r="W7879" s="23">
        <v>4.0000000000000001E-3</v>
      </c>
      <c r="AA7879" s="23">
        <f t="shared" si="123"/>
        <v>0</v>
      </c>
    </row>
    <row r="7880" spans="18:27" x14ac:dyDescent="0.25">
      <c r="R7880" s="20">
        <v>393.9</v>
      </c>
      <c r="S7880" s="23">
        <v>0</v>
      </c>
      <c r="W7880" s="23">
        <v>4.0000000000000001E-3</v>
      </c>
      <c r="AA7880" s="23">
        <f t="shared" si="123"/>
        <v>0</v>
      </c>
    </row>
    <row r="7881" spans="18:27" x14ac:dyDescent="0.25">
      <c r="R7881" s="20">
        <v>393.95</v>
      </c>
      <c r="S7881" s="23">
        <v>0</v>
      </c>
      <c r="W7881" s="23">
        <v>4.0000000000000001E-3</v>
      </c>
      <c r="AA7881" s="23">
        <f t="shared" si="123"/>
        <v>0</v>
      </c>
    </row>
    <row r="7882" spans="18:27" x14ac:dyDescent="0.25">
      <c r="R7882" s="20">
        <v>394</v>
      </c>
      <c r="S7882" s="23">
        <v>0</v>
      </c>
      <c r="W7882" s="23">
        <v>4.0000000000000001E-3</v>
      </c>
      <c r="AA7882" s="23">
        <f t="shared" si="123"/>
        <v>-4.0000000000000003E-5</v>
      </c>
    </row>
    <row r="7883" spans="18:27" x14ac:dyDescent="0.25">
      <c r="R7883" s="20">
        <v>394.05</v>
      </c>
      <c r="S7883" s="23">
        <v>-4.0000000000000002E-4</v>
      </c>
      <c r="W7883" s="23">
        <v>4.0000000000000001E-3</v>
      </c>
      <c r="AA7883" s="23">
        <f t="shared" si="123"/>
        <v>-4.0000000000000003E-5</v>
      </c>
    </row>
    <row r="7884" spans="18:27" x14ac:dyDescent="0.25">
      <c r="R7884" s="20">
        <v>394.1</v>
      </c>
      <c r="S7884" s="23">
        <v>-4.0000000000000002E-4</v>
      </c>
      <c r="W7884" s="23">
        <v>4.0000000000000001E-3</v>
      </c>
      <c r="AA7884" s="23">
        <f t="shared" si="123"/>
        <v>-4.0000000000000003E-5</v>
      </c>
    </row>
    <row r="7885" spans="18:27" x14ac:dyDescent="0.25">
      <c r="R7885" s="20">
        <v>394.15</v>
      </c>
      <c r="S7885" s="23">
        <v>-4.0000000000000002E-4</v>
      </c>
      <c r="W7885" s="23">
        <v>4.0000000000000001E-3</v>
      </c>
      <c r="AA7885" s="23">
        <f t="shared" si="123"/>
        <v>0</v>
      </c>
    </row>
    <row r="7886" spans="18:27" x14ac:dyDescent="0.25">
      <c r="R7886" s="20">
        <v>394.2</v>
      </c>
      <c r="S7886" s="23">
        <v>0</v>
      </c>
      <c r="W7886" s="23">
        <v>4.0000000000000001E-3</v>
      </c>
      <c r="AA7886" s="23">
        <f t="shared" si="123"/>
        <v>0</v>
      </c>
    </row>
    <row r="7887" spans="18:27" x14ac:dyDescent="0.25">
      <c r="R7887" s="20">
        <v>394.25</v>
      </c>
      <c r="S7887" s="23">
        <v>0</v>
      </c>
      <c r="W7887" s="23">
        <v>4.0000000000000001E-3</v>
      </c>
      <c r="AA7887" s="23">
        <f t="shared" si="123"/>
        <v>0</v>
      </c>
    </row>
    <row r="7888" spans="18:27" x14ac:dyDescent="0.25">
      <c r="R7888" s="20">
        <v>394.3</v>
      </c>
      <c r="S7888" s="23">
        <v>0</v>
      </c>
      <c r="W7888" s="23">
        <v>4.0000000000000001E-3</v>
      </c>
      <c r="AA7888" s="23">
        <f t="shared" si="123"/>
        <v>0</v>
      </c>
    </row>
    <row r="7889" spans="18:27" x14ac:dyDescent="0.25">
      <c r="R7889" s="20">
        <v>394.35</v>
      </c>
      <c r="S7889" s="23">
        <v>0</v>
      </c>
      <c r="W7889" s="23">
        <v>4.0000000000000001E-3</v>
      </c>
      <c r="AA7889" s="23">
        <f t="shared" si="123"/>
        <v>0</v>
      </c>
    </row>
    <row r="7890" spans="18:27" x14ac:dyDescent="0.25">
      <c r="R7890" s="20">
        <v>394.4</v>
      </c>
      <c r="S7890" s="23">
        <v>0</v>
      </c>
      <c r="W7890" s="23">
        <v>4.0000000000000001E-3</v>
      </c>
      <c r="AA7890" s="23">
        <f t="shared" si="123"/>
        <v>0</v>
      </c>
    </row>
    <row r="7891" spans="18:27" x14ac:dyDescent="0.25">
      <c r="R7891" s="20">
        <v>394.45</v>
      </c>
      <c r="S7891" s="23">
        <v>0</v>
      </c>
      <c r="W7891" s="23">
        <v>4.0000000000000001E-3</v>
      </c>
      <c r="AA7891" s="23">
        <f t="shared" si="123"/>
        <v>-4.0000000000000003E-5</v>
      </c>
    </row>
    <row r="7892" spans="18:27" x14ac:dyDescent="0.25">
      <c r="R7892" s="20">
        <v>394.5</v>
      </c>
      <c r="S7892" s="23">
        <v>-4.0000000000000002E-4</v>
      </c>
      <c r="W7892" s="23">
        <v>4.0000000000000001E-3</v>
      </c>
      <c r="AA7892" s="23">
        <f t="shared" si="123"/>
        <v>-4.0000000000000003E-5</v>
      </c>
    </row>
    <row r="7893" spans="18:27" x14ac:dyDescent="0.25">
      <c r="R7893" s="20">
        <v>394.55</v>
      </c>
      <c r="S7893" s="23">
        <v>-4.0000000000000002E-4</v>
      </c>
      <c r="W7893" s="23">
        <v>4.0000000000000001E-3</v>
      </c>
      <c r="AA7893" s="23">
        <f t="shared" si="123"/>
        <v>0</v>
      </c>
    </row>
    <row r="7894" spans="18:27" x14ac:dyDescent="0.25">
      <c r="R7894" s="20">
        <v>394.6</v>
      </c>
      <c r="S7894" s="23">
        <v>0</v>
      </c>
      <c r="W7894" s="23">
        <v>4.0000000000000001E-3</v>
      </c>
      <c r="AA7894" s="23">
        <f t="shared" si="123"/>
        <v>0</v>
      </c>
    </row>
    <row r="7895" spans="18:27" x14ac:dyDescent="0.25">
      <c r="R7895" s="20">
        <v>394.65</v>
      </c>
      <c r="S7895" s="23">
        <v>0</v>
      </c>
      <c r="W7895" s="23">
        <v>0</v>
      </c>
      <c r="AA7895" s="23">
        <f t="shared" si="123"/>
        <v>0</v>
      </c>
    </row>
    <row r="7896" spans="18:27" x14ac:dyDescent="0.25">
      <c r="R7896" s="20">
        <v>394.7</v>
      </c>
      <c r="S7896" s="23">
        <v>0</v>
      </c>
      <c r="W7896" s="23">
        <v>0</v>
      </c>
      <c r="AA7896" s="23">
        <f t="shared" si="123"/>
        <v>0</v>
      </c>
    </row>
    <row r="7897" spans="18:27" x14ac:dyDescent="0.25">
      <c r="R7897" s="20">
        <v>394.75</v>
      </c>
      <c r="S7897" s="23">
        <v>0</v>
      </c>
      <c r="W7897" s="23">
        <v>0</v>
      </c>
      <c r="AA7897" s="23">
        <f t="shared" si="123"/>
        <v>4.0000000000000003E-5</v>
      </c>
    </row>
    <row r="7898" spans="18:27" x14ac:dyDescent="0.25">
      <c r="R7898" s="20">
        <v>394.8</v>
      </c>
      <c r="S7898" s="23">
        <v>4.0000000000000002E-4</v>
      </c>
      <c r="W7898" s="23">
        <v>0</v>
      </c>
      <c r="AA7898" s="23">
        <f t="shared" si="123"/>
        <v>1.1999999999999999E-4</v>
      </c>
    </row>
    <row r="7899" spans="18:27" x14ac:dyDescent="0.25">
      <c r="R7899" s="20">
        <v>394.85</v>
      </c>
      <c r="S7899" s="23">
        <v>1.1999999999999999E-3</v>
      </c>
      <c r="W7899" s="23">
        <v>4.0000000000000001E-3</v>
      </c>
      <c r="AA7899" s="23">
        <f t="shared" si="123"/>
        <v>2.7999999999999998E-4</v>
      </c>
    </row>
    <row r="7900" spans="18:27" x14ac:dyDescent="0.25">
      <c r="R7900" s="20">
        <v>394.9</v>
      </c>
      <c r="S7900" s="23">
        <v>2.8E-3</v>
      </c>
      <c r="W7900" s="23">
        <v>4.0000000000000001E-3</v>
      </c>
      <c r="AA7900" s="23">
        <f t="shared" si="123"/>
        <v>4.4000000000000002E-4</v>
      </c>
    </row>
    <row r="7901" spans="18:27" x14ac:dyDescent="0.25">
      <c r="R7901" s="20">
        <v>394.95</v>
      </c>
      <c r="S7901" s="23">
        <v>4.4000000000000003E-3</v>
      </c>
      <c r="W7901" s="23">
        <v>4.0000000000000001E-3</v>
      </c>
      <c r="AA7901" s="23">
        <f t="shared" si="123"/>
        <v>5.5999999999999995E-4</v>
      </c>
    </row>
    <row r="7902" spans="18:27" x14ac:dyDescent="0.25">
      <c r="R7902" s="20">
        <v>395</v>
      </c>
      <c r="S7902" s="23">
        <v>5.5999999999999999E-3</v>
      </c>
      <c r="W7902" s="23">
        <v>4.0000000000000001E-3</v>
      </c>
      <c r="AA7902" s="23">
        <f t="shared" si="123"/>
        <v>5.5999999999999995E-4</v>
      </c>
    </row>
    <row r="7903" spans="18:27" x14ac:dyDescent="0.25">
      <c r="R7903" s="20">
        <v>395.05</v>
      </c>
      <c r="S7903" s="23">
        <v>5.5999999999999999E-3</v>
      </c>
      <c r="W7903" s="23">
        <v>4.0000000000000001E-3</v>
      </c>
      <c r="AA7903" s="23">
        <f t="shared" si="123"/>
        <v>5.1999999999999995E-4</v>
      </c>
    </row>
    <row r="7904" spans="18:27" x14ac:dyDescent="0.25">
      <c r="R7904" s="20">
        <v>395.1</v>
      </c>
      <c r="S7904" s="23">
        <v>5.1999999999999998E-3</v>
      </c>
      <c r="W7904" s="23">
        <v>4.0000000000000001E-3</v>
      </c>
      <c r="AA7904" s="23">
        <f t="shared" si="123"/>
        <v>5.1999999999999995E-4</v>
      </c>
    </row>
    <row r="7905" spans="18:27" x14ac:dyDescent="0.25">
      <c r="R7905" s="20">
        <v>395.15</v>
      </c>
      <c r="S7905" s="23">
        <v>5.1999999999999998E-3</v>
      </c>
      <c r="W7905" s="23">
        <v>4.0000000000000001E-3</v>
      </c>
      <c r="AA7905" s="23">
        <f t="shared" si="123"/>
        <v>6.7999999999999994E-4</v>
      </c>
    </row>
    <row r="7906" spans="18:27" x14ac:dyDescent="0.25">
      <c r="R7906" s="20">
        <v>395.2</v>
      </c>
      <c r="S7906" s="23">
        <v>6.7999999999999996E-3</v>
      </c>
      <c r="W7906" s="23">
        <v>4.0000000000000001E-3</v>
      </c>
      <c r="AA7906" s="23">
        <f t="shared" si="123"/>
        <v>6.7999999999999994E-4</v>
      </c>
    </row>
    <row r="7907" spans="18:27" x14ac:dyDescent="0.25">
      <c r="R7907" s="20">
        <v>395.25</v>
      </c>
      <c r="S7907" s="23">
        <v>6.7999999999999996E-3</v>
      </c>
      <c r="W7907" s="23">
        <v>4.0000000000000001E-3</v>
      </c>
      <c r="AA7907" s="23">
        <f t="shared" si="123"/>
        <v>7.1999999999999994E-4</v>
      </c>
    </row>
    <row r="7908" spans="18:27" x14ac:dyDescent="0.25">
      <c r="R7908" s="20">
        <v>395.3</v>
      </c>
      <c r="S7908" s="23">
        <v>7.1999999999999998E-3</v>
      </c>
      <c r="W7908" s="23">
        <v>4.0000000000000001E-3</v>
      </c>
      <c r="AA7908" s="23">
        <f t="shared" si="123"/>
        <v>7.1999999999999994E-4</v>
      </c>
    </row>
    <row r="7909" spans="18:27" x14ac:dyDescent="0.25">
      <c r="R7909" s="20">
        <v>395.35</v>
      </c>
      <c r="S7909" s="23">
        <v>7.1999999999999998E-3</v>
      </c>
      <c r="W7909" s="23">
        <v>4.0000000000000001E-3</v>
      </c>
      <c r="AA7909" s="23">
        <f t="shared" si="123"/>
        <v>8.0000000000000004E-4</v>
      </c>
    </row>
    <row r="7910" spans="18:27" x14ac:dyDescent="0.25">
      <c r="R7910" s="20">
        <v>395.4</v>
      </c>
      <c r="S7910" s="23">
        <v>8.0000000000000002E-3</v>
      </c>
      <c r="W7910" s="23">
        <v>4.0000000000000001E-3</v>
      </c>
      <c r="AA7910" s="23">
        <f t="shared" si="123"/>
        <v>8.3999999999999993E-4</v>
      </c>
    </row>
    <row r="7911" spans="18:27" x14ac:dyDescent="0.25">
      <c r="R7911" s="20">
        <v>395.45</v>
      </c>
      <c r="S7911" s="23">
        <v>8.3999999999999995E-3</v>
      </c>
      <c r="W7911" s="23">
        <v>0</v>
      </c>
      <c r="AA7911" s="23">
        <f t="shared" si="123"/>
        <v>8.3999999999999993E-4</v>
      </c>
    </row>
    <row r="7912" spans="18:27" x14ac:dyDescent="0.25">
      <c r="R7912" s="20">
        <v>395.5</v>
      </c>
      <c r="S7912" s="23">
        <v>8.3999999999999995E-3</v>
      </c>
      <c r="W7912" s="23">
        <v>0</v>
      </c>
      <c r="AA7912" s="23">
        <f t="shared" si="123"/>
        <v>8.3999999999999993E-4</v>
      </c>
    </row>
    <row r="7913" spans="18:27" x14ac:dyDescent="0.25">
      <c r="R7913" s="20">
        <v>395.55</v>
      </c>
      <c r="S7913" s="23">
        <v>8.3999999999999995E-3</v>
      </c>
      <c r="W7913" s="23">
        <v>0</v>
      </c>
      <c r="AA7913" s="23">
        <f t="shared" si="123"/>
        <v>1.0399999999999999E-3</v>
      </c>
    </row>
    <row r="7914" spans="18:27" x14ac:dyDescent="0.25">
      <c r="R7914" s="20">
        <v>395.6</v>
      </c>
      <c r="S7914" s="23">
        <v>1.04E-2</v>
      </c>
      <c r="W7914" s="23">
        <v>0</v>
      </c>
      <c r="AA7914" s="23">
        <f t="shared" si="123"/>
        <v>1.08E-3</v>
      </c>
    </row>
    <row r="7915" spans="18:27" x14ac:dyDescent="0.25">
      <c r="R7915" s="20">
        <v>395.65</v>
      </c>
      <c r="S7915" s="23">
        <v>1.0800000000000001E-2</v>
      </c>
      <c r="W7915" s="23">
        <v>0</v>
      </c>
      <c r="AA7915" s="23">
        <f t="shared" si="123"/>
        <v>1.5200000000000001E-3</v>
      </c>
    </row>
    <row r="7916" spans="18:27" x14ac:dyDescent="0.25">
      <c r="R7916" s="20">
        <v>395.7</v>
      </c>
      <c r="S7916" s="23">
        <v>1.52E-2</v>
      </c>
      <c r="W7916" s="23">
        <v>0</v>
      </c>
      <c r="AA7916" s="23">
        <f t="shared" si="123"/>
        <v>1.6799999999999999E-3</v>
      </c>
    </row>
    <row r="7917" spans="18:27" x14ac:dyDescent="0.25">
      <c r="R7917" s="20">
        <v>395.75</v>
      </c>
      <c r="S7917" s="23">
        <v>1.6799999999999999E-2</v>
      </c>
      <c r="W7917" s="23">
        <v>0</v>
      </c>
      <c r="AA7917" s="23">
        <f t="shared" si="123"/>
        <v>1.7600000000000001E-3</v>
      </c>
    </row>
    <row r="7918" spans="18:27" x14ac:dyDescent="0.25">
      <c r="R7918" s="20">
        <v>395.8</v>
      </c>
      <c r="S7918" s="23">
        <v>1.7600000000000001E-2</v>
      </c>
      <c r="W7918" s="23">
        <v>0</v>
      </c>
      <c r="AA7918" s="23">
        <f t="shared" si="123"/>
        <v>1.6400000000000002E-3</v>
      </c>
    </row>
    <row r="7919" spans="18:27" x14ac:dyDescent="0.25">
      <c r="R7919" s="20">
        <v>395.85</v>
      </c>
      <c r="S7919" s="23">
        <v>1.6400000000000001E-2</v>
      </c>
      <c r="W7919" s="23">
        <v>0</v>
      </c>
      <c r="AA7919" s="23">
        <f t="shared" si="123"/>
        <v>1.24E-3</v>
      </c>
    </row>
    <row r="7920" spans="18:27" x14ac:dyDescent="0.25">
      <c r="R7920" s="20">
        <v>395.9</v>
      </c>
      <c r="S7920" s="23">
        <v>1.24E-2</v>
      </c>
      <c r="W7920" s="23">
        <v>0</v>
      </c>
      <c r="AA7920" s="23">
        <f t="shared" si="123"/>
        <v>1.24E-3</v>
      </c>
    </row>
    <row r="7921" spans="18:27" x14ac:dyDescent="0.25">
      <c r="R7921" s="20">
        <v>395.95</v>
      </c>
      <c r="S7921" s="23">
        <v>1.24E-2</v>
      </c>
      <c r="W7921" s="23">
        <v>0</v>
      </c>
      <c r="AA7921" s="23">
        <f t="shared" si="123"/>
        <v>1.56E-3</v>
      </c>
    </row>
    <row r="7922" spans="18:27" x14ac:dyDescent="0.25">
      <c r="R7922" s="20">
        <v>396</v>
      </c>
      <c r="S7922" s="23">
        <v>1.5599999999999999E-2</v>
      </c>
      <c r="W7922" s="23">
        <v>0</v>
      </c>
      <c r="AA7922" s="23">
        <f t="shared" si="123"/>
        <v>1.6799999999999999E-3</v>
      </c>
    </row>
    <row r="7923" spans="18:27" x14ac:dyDescent="0.25">
      <c r="R7923" s="20">
        <v>396.05</v>
      </c>
      <c r="S7923" s="23">
        <v>1.6799999999999999E-2</v>
      </c>
      <c r="W7923" s="23">
        <v>4.0000000000000001E-3</v>
      </c>
      <c r="AA7923" s="23">
        <f t="shared" si="123"/>
        <v>1.8E-3</v>
      </c>
    </row>
    <row r="7924" spans="18:27" x14ac:dyDescent="0.25">
      <c r="R7924" s="20">
        <v>396.1</v>
      </c>
      <c r="S7924" s="23">
        <v>1.7999999999999999E-2</v>
      </c>
      <c r="W7924" s="23">
        <v>4.0000000000000001E-3</v>
      </c>
      <c r="AA7924" s="23">
        <f t="shared" si="123"/>
        <v>1.8400000000000001E-3</v>
      </c>
    </row>
    <row r="7925" spans="18:27" x14ac:dyDescent="0.25">
      <c r="R7925" s="20">
        <v>396.15</v>
      </c>
      <c r="S7925" s="23">
        <v>1.84E-2</v>
      </c>
      <c r="W7925" s="23">
        <v>4.0000000000000001E-3</v>
      </c>
      <c r="AA7925" s="23">
        <f t="shared" si="123"/>
        <v>1.9199999999999998E-3</v>
      </c>
    </row>
    <row r="7926" spans="18:27" x14ac:dyDescent="0.25">
      <c r="R7926" s="20">
        <v>396.2</v>
      </c>
      <c r="S7926" s="23">
        <v>1.9199999999999998E-2</v>
      </c>
      <c r="W7926" s="23">
        <v>4.0000000000000001E-3</v>
      </c>
      <c r="AA7926" s="23">
        <f t="shared" si="123"/>
        <v>1.8800000000000002E-3</v>
      </c>
    </row>
    <row r="7927" spans="18:27" x14ac:dyDescent="0.25">
      <c r="R7927" s="20">
        <v>396.25</v>
      </c>
      <c r="S7927" s="23">
        <v>1.8800000000000001E-2</v>
      </c>
      <c r="W7927" s="23">
        <v>4.0000000000000001E-3</v>
      </c>
      <c r="AA7927" s="23">
        <f t="shared" si="123"/>
        <v>1.4399999999999999E-3</v>
      </c>
    </row>
    <row r="7928" spans="18:27" x14ac:dyDescent="0.25">
      <c r="R7928" s="20">
        <v>396.3</v>
      </c>
      <c r="S7928" s="23">
        <v>1.44E-2</v>
      </c>
      <c r="W7928" s="23">
        <v>4.0000000000000001E-3</v>
      </c>
      <c r="AA7928" s="23">
        <f t="shared" si="123"/>
        <v>1.1199999999999999E-3</v>
      </c>
    </row>
    <row r="7929" spans="18:27" x14ac:dyDescent="0.25">
      <c r="R7929" s="20">
        <v>396.35</v>
      </c>
      <c r="S7929" s="23">
        <v>1.12E-2</v>
      </c>
      <c r="W7929" s="23">
        <v>4.0000000000000001E-3</v>
      </c>
      <c r="AA7929" s="23">
        <f t="shared" si="123"/>
        <v>1E-3</v>
      </c>
    </row>
    <row r="7930" spans="18:27" x14ac:dyDescent="0.25">
      <c r="R7930" s="20">
        <v>396.4</v>
      </c>
      <c r="S7930" s="23">
        <v>0.01</v>
      </c>
      <c r="W7930" s="23">
        <v>4.0000000000000001E-3</v>
      </c>
      <c r="AA7930" s="23">
        <f t="shared" si="123"/>
        <v>9.2000000000000003E-4</v>
      </c>
    </row>
    <row r="7931" spans="18:27" x14ac:dyDescent="0.25">
      <c r="R7931" s="20">
        <v>396.45</v>
      </c>
      <c r="S7931" s="23">
        <v>9.1999999999999998E-3</v>
      </c>
      <c r="W7931" s="23">
        <v>4.0000000000000001E-3</v>
      </c>
      <c r="AA7931" s="23">
        <f t="shared" si="123"/>
        <v>9.2000000000000003E-4</v>
      </c>
    </row>
    <row r="7932" spans="18:27" x14ac:dyDescent="0.25">
      <c r="R7932" s="20">
        <v>396.5</v>
      </c>
      <c r="S7932" s="23">
        <v>9.1999999999999998E-3</v>
      </c>
      <c r="W7932" s="23">
        <v>4.0000000000000001E-3</v>
      </c>
      <c r="AA7932" s="23">
        <f t="shared" si="123"/>
        <v>8.0000000000000004E-4</v>
      </c>
    </row>
    <row r="7933" spans="18:27" x14ac:dyDescent="0.25">
      <c r="R7933" s="20">
        <v>396.55</v>
      </c>
      <c r="S7933" s="23">
        <v>8.0000000000000002E-3</v>
      </c>
      <c r="W7933" s="23">
        <v>4.0000000000000001E-3</v>
      </c>
      <c r="AA7933" s="23">
        <f t="shared" si="123"/>
        <v>8.3999999999999993E-4</v>
      </c>
    </row>
    <row r="7934" spans="18:27" x14ac:dyDescent="0.25">
      <c r="R7934" s="20">
        <v>396.6</v>
      </c>
      <c r="S7934" s="23">
        <v>8.3999999999999995E-3</v>
      </c>
      <c r="W7934" s="23">
        <v>4.0000000000000001E-3</v>
      </c>
      <c r="AA7934" s="23">
        <f t="shared" si="123"/>
        <v>8.3999999999999993E-4</v>
      </c>
    </row>
    <row r="7935" spans="18:27" x14ac:dyDescent="0.25">
      <c r="R7935" s="20">
        <v>396.65</v>
      </c>
      <c r="S7935" s="23">
        <v>8.3999999999999995E-3</v>
      </c>
      <c r="W7935" s="23">
        <v>4.0000000000000001E-3</v>
      </c>
      <c r="AA7935" s="23">
        <f t="shared" si="123"/>
        <v>8.3999999999999993E-4</v>
      </c>
    </row>
    <row r="7936" spans="18:27" x14ac:dyDescent="0.25">
      <c r="R7936" s="20">
        <v>396.7</v>
      </c>
      <c r="S7936" s="23">
        <v>8.3999999999999995E-3</v>
      </c>
      <c r="W7936" s="23">
        <v>4.0000000000000001E-3</v>
      </c>
      <c r="AA7936" s="23">
        <f t="shared" si="123"/>
        <v>8.3999999999999993E-4</v>
      </c>
    </row>
    <row r="7937" spans="18:27" x14ac:dyDescent="0.25">
      <c r="R7937" s="20">
        <v>396.75</v>
      </c>
      <c r="S7937" s="23">
        <v>8.3999999999999995E-3</v>
      </c>
      <c r="W7937" s="23">
        <v>4.0000000000000001E-3</v>
      </c>
      <c r="AA7937" s="23">
        <f t="shared" si="123"/>
        <v>8.3999999999999993E-4</v>
      </c>
    </row>
    <row r="7938" spans="18:27" x14ac:dyDescent="0.25">
      <c r="R7938" s="20">
        <v>396.8</v>
      </c>
      <c r="S7938" s="23">
        <v>8.3999999999999995E-3</v>
      </c>
      <c r="W7938" s="23">
        <v>4.0000000000000001E-3</v>
      </c>
      <c r="AA7938" s="23">
        <f t="shared" si="123"/>
        <v>8.0000000000000004E-4</v>
      </c>
    </row>
    <row r="7939" spans="18:27" x14ac:dyDescent="0.25">
      <c r="R7939" s="20">
        <v>396.85</v>
      </c>
      <c r="S7939" s="23">
        <v>8.0000000000000002E-3</v>
      </c>
      <c r="W7939" s="23">
        <v>4.0000000000000001E-3</v>
      </c>
      <c r="AA7939" s="23">
        <f t="shared" si="123"/>
        <v>8.0000000000000004E-4</v>
      </c>
    </row>
    <row r="7940" spans="18:27" x14ac:dyDescent="0.25">
      <c r="R7940" s="20">
        <v>396.9</v>
      </c>
      <c r="S7940" s="23">
        <v>8.0000000000000002E-3</v>
      </c>
      <c r="W7940" s="23">
        <v>4.0000000000000001E-3</v>
      </c>
      <c r="AA7940" s="23">
        <f t="shared" ref="AA7940:AA8003" si="124">S7941/10</f>
        <v>8.0000000000000004E-4</v>
      </c>
    </row>
    <row r="7941" spans="18:27" x14ac:dyDescent="0.25">
      <c r="R7941" s="20">
        <v>396.95</v>
      </c>
      <c r="S7941" s="23">
        <v>8.0000000000000002E-3</v>
      </c>
      <c r="W7941" s="23">
        <v>4.0000000000000001E-3</v>
      </c>
      <c r="AA7941" s="23">
        <f t="shared" si="124"/>
        <v>8.0000000000000004E-4</v>
      </c>
    </row>
    <row r="7942" spans="18:27" x14ac:dyDescent="0.25">
      <c r="R7942" s="20">
        <v>397</v>
      </c>
      <c r="S7942" s="23">
        <v>8.0000000000000002E-3</v>
      </c>
      <c r="W7942" s="23">
        <v>4.0000000000000001E-3</v>
      </c>
      <c r="AA7942" s="23">
        <f t="shared" si="124"/>
        <v>8.3999999999999993E-4</v>
      </c>
    </row>
    <row r="7943" spans="18:27" x14ac:dyDescent="0.25">
      <c r="R7943" s="20">
        <v>397.05</v>
      </c>
      <c r="S7943" s="23">
        <v>8.3999999999999995E-3</v>
      </c>
      <c r="W7943" s="23">
        <v>4.0000000000000001E-3</v>
      </c>
      <c r="AA7943" s="23">
        <f t="shared" si="124"/>
        <v>8.3999999999999993E-4</v>
      </c>
    </row>
    <row r="7944" spans="18:27" x14ac:dyDescent="0.25">
      <c r="R7944" s="20">
        <v>397.1</v>
      </c>
      <c r="S7944" s="23">
        <v>8.3999999999999995E-3</v>
      </c>
      <c r="W7944" s="23">
        <v>4.0000000000000001E-3</v>
      </c>
      <c r="AA7944" s="23">
        <f t="shared" si="124"/>
        <v>8.3999999999999993E-4</v>
      </c>
    </row>
    <row r="7945" spans="18:27" x14ac:dyDescent="0.25">
      <c r="R7945" s="20">
        <v>397.15</v>
      </c>
      <c r="S7945" s="23">
        <v>8.3999999999999995E-3</v>
      </c>
      <c r="W7945" s="23">
        <v>4.0000000000000001E-3</v>
      </c>
      <c r="AA7945" s="23">
        <f t="shared" si="124"/>
        <v>8.3999999999999993E-4</v>
      </c>
    </row>
    <row r="7946" spans="18:27" x14ac:dyDescent="0.25">
      <c r="R7946" s="20">
        <v>397.2</v>
      </c>
      <c r="S7946" s="23">
        <v>8.3999999999999995E-3</v>
      </c>
      <c r="W7946" s="23">
        <v>4.0000000000000001E-3</v>
      </c>
      <c r="AA7946" s="23">
        <f t="shared" si="124"/>
        <v>7.6000000000000004E-4</v>
      </c>
    </row>
    <row r="7947" spans="18:27" x14ac:dyDescent="0.25">
      <c r="R7947" s="20">
        <v>397.25</v>
      </c>
      <c r="S7947" s="23">
        <v>7.6E-3</v>
      </c>
      <c r="W7947" s="23">
        <v>0</v>
      </c>
      <c r="AA7947" s="23">
        <f t="shared" si="124"/>
        <v>8.0000000000000004E-4</v>
      </c>
    </row>
    <row r="7948" spans="18:27" x14ac:dyDescent="0.25">
      <c r="R7948" s="20">
        <v>397.3</v>
      </c>
      <c r="S7948" s="23">
        <v>8.0000000000000002E-3</v>
      </c>
      <c r="W7948" s="23">
        <v>0</v>
      </c>
      <c r="AA7948" s="23">
        <f t="shared" si="124"/>
        <v>8.0000000000000004E-4</v>
      </c>
    </row>
    <row r="7949" spans="18:27" x14ac:dyDescent="0.25">
      <c r="R7949" s="20">
        <v>397.35</v>
      </c>
      <c r="S7949" s="23">
        <v>8.0000000000000002E-3</v>
      </c>
      <c r="W7949" s="23">
        <v>0</v>
      </c>
      <c r="AA7949" s="23">
        <f t="shared" si="124"/>
        <v>8.8000000000000003E-4</v>
      </c>
    </row>
    <row r="7950" spans="18:27" x14ac:dyDescent="0.25">
      <c r="R7950" s="20">
        <v>397.4</v>
      </c>
      <c r="S7950" s="23">
        <v>8.8000000000000005E-3</v>
      </c>
      <c r="W7950" s="23">
        <v>0</v>
      </c>
      <c r="AA7950" s="23">
        <f t="shared" si="124"/>
        <v>8.0000000000000004E-4</v>
      </c>
    </row>
    <row r="7951" spans="18:27" x14ac:dyDescent="0.25">
      <c r="R7951" s="20">
        <v>397.45</v>
      </c>
      <c r="S7951" s="23">
        <v>8.0000000000000002E-3</v>
      </c>
      <c r="W7951" s="23">
        <v>4.0000000000000001E-3</v>
      </c>
      <c r="AA7951" s="23">
        <f t="shared" si="124"/>
        <v>8.3999999999999993E-4</v>
      </c>
    </row>
    <row r="7952" spans="18:27" x14ac:dyDescent="0.25">
      <c r="R7952" s="20">
        <v>397.5</v>
      </c>
      <c r="S7952" s="23">
        <v>8.3999999999999995E-3</v>
      </c>
      <c r="W7952" s="23">
        <v>4.0000000000000001E-3</v>
      </c>
      <c r="AA7952" s="23">
        <f t="shared" si="124"/>
        <v>8.3999999999999993E-4</v>
      </c>
    </row>
    <row r="7953" spans="18:27" x14ac:dyDescent="0.25">
      <c r="R7953" s="20">
        <v>397.55</v>
      </c>
      <c r="S7953" s="23">
        <v>8.3999999999999995E-3</v>
      </c>
      <c r="W7953" s="23">
        <v>4.0000000000000001E-3</v>
      </c>
      <c r="AA7953" s="23">
        <f t="shared" si="124"/>
        <v>8.3999999999999993E-4</v>
      </c>
    </row>
    <row r="7954" spans="18:27" x14ac:dyDescent="0.25">
      <c r="R7954" s="20">
        <v>397.6</v>
      </c>
      <c r="S7954" s="23">
        <v>8.3999999999999995E-3</v>
      </c>
      <c r="W7954" s="23">
        <v>4.0000000000000001E-3</v>
      </c>
      <c r="AA7954" s="23">
        <f t="shared" si="124"/>
        <v>7.1999999999999994E-4</v>
      </c>
    </row>
    <row r="7955" spans="18:27" x14ac:dyDescent="0.25">
      <c r="R7955" s="20">
        <v>397.65</v>
      </c>
      <c r="S7955" s="23">
        <v>7.1999999999999998E-3</v>
      </c>
      <c r="W7955" s="23">
        <v>0</v>
      </c>
      <c r="AA7955" s="23">
        <f t="shared" si="124"/>
        <v>5.5999999999999995E-4</v>
      </c>
    </row>
    <row r="7956" spans="18:27" x14ac:dyDescent="0.25">
      <c r="R7956" s="20">
        <v>397.7</v>
      </c>
      <c r="S7956" s="23">
        <v>5.5999999999999999E-3</v>
      </c>
      <c r="W7956" s="23">
        <v>0</v>
      </c>
      <c r="AA7956" s="23">
        <f t="shared" si="124"/>
        <v>4.7999999999999996E-4</v>
      </c>
    </row>
    <row r="7957" spans="18:27" x14ac:dyDescent="0.25">
      <c r="R7957" s="20">
        <v>397.75</v>
      </c>
      <c r="S7957" s="23">
        <v>4.7999999999999996E-3</v>
      </c>
      <c r="W7957" s="23">
        <v>0</v>
      </c>
      <c r="AA7957" s="23">
        <f t="shared" si="124"/>
        <v>6.4000000000000005E-4</v>
      </c>
    </row>
    <row r="7958" spans="18:27" x14ac:dyDescent="0.25">
      <c r="R7958" s="20">
        <v>397.8</v>
      </c>
      <c r="S7958" s="23">
        <v>6.4000000000000003E-3</v>
      </c>
      <c r="W7958" s="23">
        <v>0</v>
      </c>
      <c r="AA7958" s="23">
        <f t="shared" si="124"/>
        <v>3.5999999999999997E-4</v>
      </c>
    </row>
    <row r="7959" spans="18:27" x14ac:dyDescent="0.25">
      <c r="R7959" s="20">
        <v>397.85</v>
      </c>
      <c r="S7959" s="23">
        <v>3.5999999999999999E-3</v>
      </c>
      <c r="W7959" s="23">
        <v>4.0000000000000001E-3</v>
      </c>
      <c r="AA7959" s="23">
        <f t="shared" si="124"/>
        <v>2.3999999999999998E-4</v>
      </c>
    </row>
    <row r="7960" spans="18:27" x14ac:dyDescent="0.25">
      <c r="R7960" s="20">
        <v>397.9</v>
      </c>
      <c r="S7960" s="23">
        <v>2.3999999999999998E-3</v>
      </c>
      <c r="W7960" s="23">
        <v>4.0000000000000001E-3</v>
      </c>
      <c r="AA7960" s="23">
        <f t="shared" si="124"/>
        <v>1.6000000000000001E-4</v>
      </c>
    </row>
    <row r="7961" spans="18:27" x14ac:dyDescent="0.25">
      <c r="R7961" s="20">
        <v>397.95</v>
      </c>
      <c r="S7961" s="23">
        <v>1.6000000000000001E-3</v>
      </c>
      <c r="W7961" s="23">
        <v>4.0000000000000001E-3</v>
      </c>
      <c r="AA7961" s="23">
        <f t="shared" si="124"/>
        <v>8.0000000000000007E-5</v>
      </c>
    </row>
    <row r="7962" spans="18:27" x14ac:dyDescent="0.25">
      <c r="R7962" s="20">
        <v>398</v>
      </c>
      <c r="S7962" s="23">
        <v>8.0000000000000004E-4</v>
      </c>
      <c r="W7962" s="23">
        <v>4.0000000000000001E-3</v>
      </c>
      <c r="AA7962" s="23">
        <f t="shared" si="124"/>
        <v>1.1999999999999999E-4</v>
      </c>
    </row>
    <row r="7963" spans="18:27" x14ac:dyDescent="0.25">
      <c r="R7963" s="20">
        <v>398.05</v>
      </c>
      <c r="S7963" s="23">
        <v>1.1999999999999999E-3</v>
      </c>
      <c r="W7963" s="23">
        <v>4.0000000000000001E-3</v>
      </c>
      <c r="AA7963" s="23">
        <f t="shared" si="124"/>
        <v>1.1999999999999999E-4</v>
      </c>
    </row>
    <row r="7964" spans="18:27" x14ac:dyDescent="0.25">
      <c r="R7964" s="20">
        <v>398.1</v>
      </c>
      <c r="S7964" s="23">
        <v>1.1999999999999999E-3</v>
      </c>
      <c r="W7964" s="23">
        <v>4.0000000000000001E-3</v>
      </c>
      <c r="AA7964" s="23">
        <f t="shared" si="124"/>
        <v>8.0000000000000007E-5</v>
      </c>
    </row>
    <row r="7965" spans="18:27" x14ac:dyDescent="0.25">
      <c r="R7965" s="20">
        <v>398.15</v>
      </c>
      <c r="S7965" s="23">
        <v>8.0000000000000004E-4</v>
      </c>
      <c r="W7965" s="23">
        <v>4.0000000000000001E-3</v>
      </c>
      <c r="AA7965" s="23">
        <f t="shared" si="124"/>
        <v>8.0000000000000007E-5</v>
      </c>
    </row>
    <row r="7966" spans="18:27" x14ac:dyDescent="0.25">
      <c r="R7966" s="20">
        <v>398.2</v>
      </c>
      <c r="S7966" s="23">
        <v>8.0000000000000004E-4</v>
      </c>
      <c r="W7966" s="23">
        <v>4.0000000000000001E-3</v>
      </c>
      <c r="AA7966" s="23">
        <f t="shared" si="124"/>
        <v>0</v>
      </c>
    </row>
    <row r="7967" spans="18:27" x14ac:dyDescent="0.25">
      <c r="R7967" s="20">
        <v>398.25</v>
      </c>
      <c r="S7967" s="23">
        <v>0</v>
      </c>
      <c r="W7967" s="23">
        <v>4.0000000000000001E-3</v>
      </c>
      <c r="AA7967" s="23">
        <f t="shared" si="124"/>
        <v>0</v>
      </c>
    </row>
    <row r="7968" spans="18:27" x14ac:dyDescent="0.25">
      <c r="R7968" s="20">
        <v>398.3</v>
      </c>
      <c r="S7968" s="23">
        <v>0</v>
      </c>
      <c r="W7968" s="23">
        <v>4.0000000000000001E-3</v>
      </c>
      <c r="AA7968" s="23">
        <f t="shared" si="124"/>
        <v>-4.0000000000000003E-5</v>
      </c>
    </row>
    <row r="7969" spans="18:27" x14ac:dyDescent="0.25">
      <c r="R7969" s="20">
        <v>398.35</v>
      </c>
      <c r="S7969" s="23">
        <v>-4.0000000000000002E-4</v>
      </c>
      <c r="W7969" s="23">
        <v>4.0000000000000001E-3</v>
      </c>
      <c r="AA7969" s="23">
        <f t="shared" si="124"/>
        <v>0</v>
      </c>
    </row>
    <row r="7970" spans="18:27" x14ac:dyDescent="0.25">
      <c r="R7970" s="20">
        <v>398.4</v>
      </c>
      <c r="S7970" s="23">
        <v>0</v>
      </c>
      <c r="W7970" s="23">
        <v>4.0000000000000001E-3</v>
      </c>
      <c r="AA7970" s="23">
        <f t="shared" si="124"/>
        <v>8.0000000000000007E-5</v>
      </c>
    </row>
    <row r="7971" spans="18:27" x14ac:dyDescent="0.25">
      <c r="R7971" s="20">
        <v>398.45</v>
      </c>
      <c r="S7971" s="23">
        <v>8.0000000000000004E-4</v>
      </c>
      <c r="W7971" s="23">
        <v>0</v>
      </c>
      <c r="AA7971" s="23">
        <f t="shared" si="124"/>
        <v>0</v>
      </c>
    </row>
    <row r="7972" spans="18:27" x14ac:dyDescent="0.25">
      <c r="R7972" s="20">
        <v>398.5</v>
      </c>
      <c r="S7972" s="23">
        <v>0</v>
      </c>
      <c r="W7972" s="23">
        <v>0</v>
      </c>
      <c r="AA7972" s="23">
        <f t="shared" si="124"/>
        <v>8.0000000000000007E-5</v>
      </c>
    </row>
    <row r="7973" spans="18:27" x14ac:dyDescent="0.25">
      <c r="R7973" s="20">
        <v>398.55</v>
      </c>
      <c r="S7973" s="23">
        <v>8.0000000000000004E-4</v>
      </c>
      <c r="W7973" s="23">
        <v>0</v>
      </c>
      <c r="AA7973" s="23">
        <f t="shared" si="124"/>
        <v>0</v>
      </c>
    </row>
    <row r="7974" spans="18:27" x14ac:dyDescent="0.25">
      <c r="R7974" s="20">
        <v>398.6</v>
      </c>
      <c r="S7974" s="23">
        <v>0</v>
      </c>
      <c r="W7974" s="23">
        <v>0</v>
      </c>
      <c r="AA7974" s="23">
        <f t="shared" si="124"/>
        <v>4.0000000000000003E-5</v>
      </c>
    </row>
    <row r="7975" spans="18:27" x14ac:dyDescent="0.25">
      <c r="R7975" s="20">
        <v>398.65</v>
      </c>
      <c r="S7975" s="23">
        <v>4.0000000000000002E-4</v>
      </c>
      <c r="W7975" s="23">
        <v>0</v>
      </c>
      <c r="AA7975" s="23">
        <f t="shared" si="124"/>
        <v>-4.0000000000000003E-5</v>
      </c>
    </row>
    <row r="7976" spans="18:27" x14ac:dyDescent="0.25">
      <c r="R7976" s="20">
        <v>398.7</v>
      </c>
      <c r="S7976" s="23">
        <v>-4.0000000000000002E-4</v>
      </c>
      <c r="W7976" s="23">
        <v>0</v>
      </c>
      <c r="AA7976" s="23">
        <f t="shared" si="124"/>
        <v>-4.0000000000000003E-5</v>
      </c>
    </row>
    <row r="7977" spans="18:27" x14ac:dyDescent="0.25">
      <c r="R7977" s="20">
        <v>398.75</v>
      </c>
      <c r="S7977" s="23">
        <v>-4.0000000000000002E-4</v>
      </c>
      <c r="W7977" s="23">
        <v>0</v>
      </c>
      <c r="AA7977" s="23">
        <f t="shared" si="124"/>
        <v>-4.0000000000000003E-5</v>
      </c>
    </row>
    <row r="7978" spans="18:27" x14ac:dyDescent="0.25">
      <c r="R7978" s="20">
        <v>398.8</v>
      </c>
      <c r="S7978" s="23">
        <v>-4.0000000000000002E-4</v>
      </c>
      <c r="W7978" s="23">
        <v>0</v>
      </c>
      <c r="AA7978" s="23">
        <f t="shared" si="124"/>
        <v>0</v>
      </c>
    </row>
    <row r="7979" spans="18:27" x14ac:dyDescent="0.25">
      <c r="R7979" s="20">
        <v>398.85</v>
      </c>
      <c r="S7979" s="23">
        <v>0</v>
      </c>
      <c r="W7979" s="23">
        <v>4.0000000000000001E-3</v>
      </c>
      <c r="AA7979" s="23">
        <f t="shared" si="124"/>
        <v>0</v>
      </c>
    </row>
    <row r="7980" spans="18:27" x14ac:dyDescent="0.25">
      <c r="R7980" s="20">
        <v>398.9</v>
      </c>
      <c r="S7980" s="23">
        <v>0</v>
      </c>
      <c r="W7980" s="23">
        <v>4.0000000000000001E-3</v>
      </c>
      <c r="AA7980" s="23">
        <f t="shared" si="124"/>
        <v>-4.0000000000000003E-5</v>
      </c>
    </row>
    <row r="7981" spans="18:27" x14ac:dyDescent="0.25">
      <c r="R7981" s="20">
        <v>398.95</v>
      </c>
      <c r="S7981" s="23">
        <v>-4.0000000000000002E-4</v>
      </c>
      <c r="W7981" s="23">
        <v>4.0000000000000001E-3</v>
      </c>
      <c r="AA7981" s="23">
        <f t="shared" si="124"/>
        <v>0</v>
      </c>
    </row>
    <row r="7982" spans="18:27" x14ac:dyDescent="0.25">
      <c r="R7982" s="20">
        <v>399</v>
      </c>
      <c r="S7982" s="23">
        <v>0</v>
      </c>
      <c r="W7982" s="23">
        <v>4.0000000000000001E-3</v>
      </c>
      <c r="AA7982" s="23">
        <f t="shared" si="124"/>
        <v>-1.1999999999999999E-4</v>
      </c>
    </row>
    <row r="7983" spans="18:27" x14ac:dyDescent="0.25">
      <c r="R7983" s="20">
        <v>399.05</v>
      </c>
      <c r="S7983" s="23">
        <v>-1.1999999999999999E-3</v>
      </c>
      <c r="W7983" s="23">
        <v>4.0000000000000001E-3</v>
      </c>
      <c r="AA7983" s="23">
        <f t="shared" si="124"/>
        <v>-4.0000000000000003E-5</v>
      </c>
    </row>
    <row r="7984" spans="18:27" x14ac:dyDescent="0.25">
      <c r="R7984" s="20">
        <v>399.1</v>
      </c>
      <c r="S7984" s="23">
        <v>-4.0000000000000002E-4</v>
      </c>
      <c r="W7984" s="23">
        <v>4.0000000000000001E-3</v>
      </c>
      <c r="AA7984" s="23">
        <f t="shared" si="124"/>
        <v>-4.0000000000000003E-5</v>
      </c>
    </row>
    <row r="7985" spans="18:27" x14ac:dyDescent="0.25">
      <c r="R7985" s="20">
        <v>399.15</v>
      </c>
      <c r="S7985" s="23">
        <v>-4.0000000000000002E-4</v>
      </c>
      <c r="W7985" s="23">
        <v>4.0000000000000001E-3</v>
      </c>
      <c r="AA7985" s="23">
        <f t="shared" si="124"/>
        <v>0</v>
      </c>
    </row>
    <row r="7986" spans="18:27" x14ac:dyDescent="0.25">
      <c r="R7986" s="20">
        <v>399.2</v>
      </c>
      <c r="S7986" s="23">
        <v>0</v>
      </c>
      <c r="W7986" s="23">
        <v>4.0000000000000001E-3</v>
      </c>
      <c r="AA7986" s="23">
        <f t="shared" si="124"/>
        <v>0</v>
      </c>
    </row>
    <row r="7987" spans="18:27" x14ac:dyDescent="0.25">
      <c r="R7987" s="20">
        <v>399.25</v>
      </c>
      <c r="S7987" s="23">
        <v>0</v>
      </c>
      <c r="W7987" s="23">
        <v>4.0000000000000001E-3</v>
      </c>
      <c r="AA7987" s="23">
        <f t="shared" si="124"/>
        <v>4.0000000000000003E-5</v>
      </c>
    </row>
    <row r="7988" spans="18:27" x14ac:dyDescent="0.25">
      <c r="R7988" s="20">
        <v>399.3</v>
      </c>
      <c r="S7988" s="23">
        <v>4.0000000000000002E-4</v>
      </c>
      <c r="W7988" s="23">
        <v>4.0000000000000001E-3</v>
      </c>
      <c r="AA7988" s="23">
        <f t="shared" si="124"/>
        <v>0</v>
      </c>
    </row>
    <row r="7989" spans="18:27" x14ac:dyDescent="0.25">
      <c r="R7989" s="20">
        <v>399.35</v>
      </c>
      <c r="S7989" s="23">
        <v>0</v>
      </c>
      <c r="W7989" s="23">
        <v>4.0000000000000001E-3</v>
      </c>
      <c r="AA7989" s="23">
        <f t="shared" si="124"/>
        <v>4.0000000000000003E-5</v>
      </c>
    </row>
    <row r="7990" spans="18:27" x14ac:dyDescent="0.25">
      <c r="R7990" s="20">
        <v>399.4</v>
      </c>
      <c r="S7990" s="23">
        <v>4.0000000000000002E-4</v>
      </c>
      <c r="W7990" s="23">
        <v>4.0000000000000001E-3</v>
      </c>
      <c r="AA7990" s="23">
        <f t="shared" si="124"/>
        <v>0</v>
      </c>
    </row>
    <row r="7991" spans="18:27" x14ac:dyDescent="0.25">
      <c r="R7991" s="20">
        <v>399.45</v>
      </c>
      <c r="S7991" s="23">
        <v>0</v>
      </c>
      <c r="W7991" s="23">
        <v>4.0000000000000001E-3</v>
      </c>
      <c r="AA7991" s="23">
        <f t="shared" si="124"/>
        <v>8.0000000000000007E-5</v>
      </c>
    </row>
    <row r="7992" spans="18:27" x14ac:dyDescent="0.25">
      <c r="R7992" s="20">
        <v>399.5</v>
      </c>
      <c r="S7992" s="23">
        <v>8.0000000000000004E-4</v>
      </c>
      <c r="W7992" s="23">
        <v>4.0000000000000001E-3</v>
      </c>
      <c r="AA7992" s="23">
        <f t="shared" si="124"/>
        <v>0</v>
      </c>
    </row>
    <row r="7993" spans="18:27" x14ac:dyDescent="0.25">
      <c r="R7993" s="20">
        <v>399.55</v>
      </c>
      <c r="S7993" s="23">
        <v>0</v>
      </c>
      <c r="W7993" s="23">
        <v>4.0000000000000001E-3</v>
      </c>
      <c r="AA7993" s="23">
        <f t="shared" si="124"/>
        <v>8.0000000000000007E-5</v>
      </c>
    </row>
    <row r="7994" spans="18:27" x14ac:dyDescent="0.25">
      <c r="R7994" s="20">
        <v>399.6</v>
      </c>
      <c r="S7994" s="23">
        <v>8.0000000000000004E-4</v>
      </c>
      <c r="W7994" s="23">
        <v>4.0000000000000001E-3</v>
      </c>
      <c r="AA7994" s="23">
        <f t="shared" si="124"/>
        <v>-4.0000000000000003E-5</v>
      </c>
    </row>
    <row r="7995" spans="18:27" x14ac:dyDescent="0.25">
      <c r="R7995" s="20">
        <v>399.65</v>
      </c>
      <c r="S7995" s="23">
        <v>-4.0000000000000002E-4</v>
      </c>
      <c r="T7995" s="18">
        <f>(SUM(S7995:S8125)/10)*0.00005</f>
        <v>-3.8000000000000003E-8</v>
      </c>
      <c r="U7995" s="18">
        <f>T7995/((8125-7995)*0.00005)</f>
        <v>-5.8461538461538463E-6</v>
      </c>
      <c r="V7995" s="18">
        <f>U7995*3.3</f>
        <v>-1.9292307692307693E-5</v>
      </c>
      <c r="W7995" s="23">
        <v>0.02</v>
      </c>
      <c r="AA7995" s="23">
        <f t="shared" si="124"/>
        <v>4.0000000000000003E-5</v>
      </c>
    </row>
    <row r="7996" spans="18:27" x14ac:dyDescent="0.25">
      <c r="R7996" s="20">
        <v>399.7</v>
      </c>
      <c r="S7996" s="23">
        <v>4.0000000000000002E-4</v>
      </c>
      <c r="W7996" s="23">
        <v>3.2000000000000001E-2</v>
      </c>
      <c r="AA7996" s="23">
        <f t="shared" si="124"/>
        <v>4.0000000000000003E-5</v>
      </c>
    </row>
    <row r="7997" spans="18:27" x14ac:dyDescent="0.25">
      <c r="R7997" s="20">
        <v>399.75</v>
      </c>
      <c r="S7997" s="23">
        <v>4.0000000000000002E-4</v>
      </c>
      <c r="W7997" s="23">
        <v>4.8000000000000001E-2</v>
      </c>
      <c r="AA7997" s="23">
        <f t="shared" si="124"/>
        <v>-4.0000000000000003E-5</v>
      </c>
    </row>
    <row r="7998" spans="18:27" x14ac:dyDescent="0.25">
      <c r="R7998" s="20">
        <v>399.8</v>
      </c>
      <c r="S7998" s="23">
        <v>-4.0000000000000002E-4</v>
      </c>
      <c r="W7998" s="23">
        <v>0.06</v>
      </c>
      <c r="AA7998" s="23">
        <f t="shared" si="124"/>
        <v>-4.0000000000000003E-5</v>
      </c>
    </row>
    <row r="7999" spans="18:27" x14ac:dyDescent="0.25">
      <c r="R7999" s="20">
        <v>399.85</v>
      </c>
      <c r="S7999" s="23">
        <v>-4.0000000000000002E-4</v>
      </c>
      <c r="W7999" s="23">
        <v>6.4000000000000001E-2</v>
      </c>
      <c r="AA7999" s="23">
        <f t="shared" si="124"/>
        <v>-4.0000000000000003E-5</v>
      </c>
    </row>
    <row r="8000" spans="18:27" x14ac:dyDescent="0.25">
      <c r="R8000" s="20">
        <v>399.9</v>
      </c>
      <c r="S8000" s="23">
        <v>-4.0000000000000002E-4</v>
      </c>
      <c r="W8000" s="23">
        <v>5.1999999999999998E-2</v>
      </c>
      <c r="AA8000" s="23">
        <f t="shared" si="124"/>
        <v>-4.0000000000000003E-5</v>
      </c>
    </row>
    <row r="8001" spans="18:27" x14ac:dyDescent="0.25">
      <c r="R8001" s="20">
        <v>399.95</v>
      </c>
      <c r="S8001" s="23">
        <v>-4.0000000000000002E-4</v>
      </c>
      <c r="W8001" s="23">
        <v>5.1999999999999998E-2</v>
      </c>
      <c r="AA8001" s="23">
        <f t="shared" si="124"/>
        <v>-4.0000000000000003E-5</v>
      </c>
    </row>
    <row r="8002" spans="18:27" x14ac:dyDescent="0.25">
      <c r="R8002" s="20">
        <v>400</v>
      </c>
      <c r="S8002" s="23">
        <v>-4.0000000000000002E-4</v>
      </c>
      <c r="W8002" s="23">
        <v>6.4000000000000001E-2</v>
      </c>
      <c r="AA8002" s="23">
        <f t="shared" si="124"/>
        <v>0</v>
      </c>
    </row>
    <row r="8003" spans="18:27" x14ac:dyDescent="0.25">
      <c r="R8003" s="20">
        <v>400.05</v>
      </c>
      <c r="S8003" s="23">
        <v>0</v>
      </c>
      <c r="W8003" s="23">
        <v>7.1999999999999995E-2</v>
      </c>
      <c r="AA8003" s="23">
        <f t="shared" si="124"/>
        <v>0</v>
      </c>
    </row>
    <row r="8004" spans="18:27" x14ac:dyDescent="0.25">
      <c r="R8004" s="20">
        <v>400.1</v>
      </c>
      <c r="S8004" s="23">
        <v>0</v>
      </c>
      <c r="W8004" s="23">
        <v>7.1999999999999995E-2</v>
      </c>
      <c r="AA8004" s="23">
        <f t="shared" ref="AA8004:AA8067" si="125">S8005/10</f>
        <v>0</v>
      </c>
    </row>
    <row r="8005" spans="18:27" x14ac:dyDescent="0.25">
      <c r="R8005" s="20">
        <v>400.15</v>
      </c>
      <c r="S8005" s="23">
        <v>0</v>
      </c>
      <c r="W8005" s="23">
        <v>7.5999999999999998E-2</v>
      </c>
      <c r="AA8005" s="23">
        <f t="shared" si="125"/>
        <v>0</v>
      </c>
    </row>
    <row r="8006" spans="18:27" x14ac:dyDescent="0.25">
      <c r="R8006" s="20">
        <v>400.2</v>
      </c>
      <c r="S8006" s="23">
        <v>0</v>
      </c>
      <c r="W8006" s="23">
        <v>7.5999999999999998E-2</v>
      </c>
      <c r="AA8006" s="23">
        <f t="shared" si="125"/>
        <v>-4.0000000000000003E-5</v>
      </c>
    </row>
    <row r="8007" spans="18:27" x14ac:dyDescent="0.25">
      <c r="R8007" s="20">
        <v>400.25</v>
      </c>
      <c r="S8007" s="23">
        <v>-4.0000000000000002E-4</v>
      </c>
      <c r="W8007" s="23">
        <v>8.4000000000000005E-2</v>
      </c>
      <c r="AA8007" s="23">
        <f t="shared" si="125"/>
        <v>-8.0000000000000007E-5</v>
      </c>
    </row>
    <row r="8008" spans="18:27" x14ac:dyDescent="0.25">
      <c r="R8008" s="20">
        <v>400.3</v>
      </c>
      <c r="S8008" s="23">
        <v>-8.0000000000000004E-4</v>
      </c>
      <c r="W8008" s="23">
        <v>8.4000000000000005E-2</v>
      </c>
      <c r="AA8008" s="23">
        <f t="shared" si="125"/>
        <v>0</v>
      </c>
    </row>
    <row r="8009" spans="18:27" x14ac:dyDescent="0.25">
      <c r="R8009" s="20">
        <v>400.35</v>
      </c>
      <c r="S8009" s="23">
        <v>0</v>
      </c>
      <c r="W8009" s="23">
        <v>8.4000000000000005E-2</v>
      </c>
      <c r="AA8009" s="23">
        <f t="shared" si="125"/>
        <v>0</v>
      </c>
    </row>
    <row r="8010" spans="18:27" x14ac:dyDescent="0.25">
      <c r="R8010" s="20">
        <v>400.4</v>
      </c>
      <c r="S8010" s="23">
        <v>0</v>
      </c>
      <c r="W8010" s="23">
        <v>0.11600000000000001</v>
      </c>
      <c r="AA8010" s="23">
        <f t="shared" si="125"/>
        <v>-4.0000000000000003E-5</v>
      </c>
    </row>
    <row r="8011" spans="18:27" x14ac:dyDescent="0.25">
      <c r="R8011" s="20">
        <v>400.45</v>
      </c>
      <c r="S8011" s="23">
        <v>-4.0000000000000002E-4</v>
      </c>
      <c r="W8011" s="23">
        <v>0.13600000000000001</v>
      </c>
      <c r="AA8011" s="23">
        <f t="shared" si="125"/>
        <v>0</v>
      </c>
    </row>
    <row r="8012" spans="18:27" x14ac:dyDescent="0.25">
      <c r="R8012" s="20">
        <v>400.5</v>
      </c>
      <c r="S8012" s="23">
        <v>0</v>
      </c>
      <c r="W8012" s="23">
        <v>0.16400000000000001</v>
      </c>
      <c r="AA8012" s="23">
        <f t="shared" si="125"/>
        <v>0</v>
      </c>
    </row>
    <row r="8013" spans="18:27" x14ac:dyDescent="0.25">
      <c r="R8013" s="20">
        <v>400.55</v>
      </c>
      <c r="S8013" s="23">
        <v>0</v>
      </c>
      <c r="W8013" s="23">
        <v>0.17599999999999999</v>
      </c>
      <c r="AA8013" s="23">
        <f t="shared" si="125"/>
        <v>-4.0000000000000003E-5</v>
      </c>
    </row>
    <row r="8014" spans="18:27" x14ac:dyDescent="0.25">
      <c r="R8014" s="20">
        <v>400.6</v>
      </c>
      <c r="S8014" s="23">
        <v>-4.0000000000000002E-4</v>
      </c>
      <c r="W8014" s="23">
        <v>0.18</v>
      </c>
      <c r="AA8014" s="23">
        <f t="shared" si="125"/>
        <v>4.0000000000000003E-5</v>
      </c>
    </row>
    <row r="8015" spans="18:27" x14ac:dyDescent="0.25">
      <c r="R8015" s="20">
        <v>400.65</v>
      </c>
      <c r="S8015" s="23">
        <v>4.0000000000000002E-4</v>
      </c>
      <c r="W8015" s="23">
        <v>0.14799999999999999</v>
      </c>
      <c r="AA8015" s="23">
        <f t="shared" si="125"/>
        <v>0</v>
      </c>
    </row>
    <row r="8016" spans="18:27" x14ac:dyDescent="0.25">
      <c r="R8016" s="20">
        <v>400.7</v>
      </c>
      <c r="S8016" s="23">
        <v>0</v>
      </c>
      <c r="W8016" s="23">
        <v>0.11600000000000001</v>
      </c>
      <c r="AA8016" s="23">
        <f t="shared" si="125"/>
        <v>0</v>
      </c>
    </row>
    <row r="8017" spans="18:27" x14ac:dyDescent="0.25">
      <c r="R8017" s="20">
        <v>400.75</v>
      </c>
      <c r="S8017" s="23">
        <v>0</v>
      </c>
      <c r="W8017" s="23">
        <v>0.14399999999999999</v>
      </c>
      <c r="AA8017" s="23">
        <f t="shared" si="125"/>
        <v>4.0000000000000003E-5</v>
      </c>
    </row>
    <row r="8018" spans="18:27" x14ac:dyDescent="0.25">
      <c r="R8018" s="20">
        <v>400.8</v>
      </c>
      <c r="S8018" s="23">
        <v>4.0000000000000002E-4</v>
      </c>
      <c r="W8018" s="23">
        <v>0.16800000000000001</v>
      </c>
      <c r="AA8018" s="23">
        <f t="shared" si="125"/>
        <v>-4.0000000000000003E-5</v>
      </c>
    </row>
    <row r="8019" spans="18:27" x14ac:dyDescent="0.25">
      <c r="R8019" s="20">
        <v>400.85</v>
      </c>
      <c r="S8019" s="23">
        <v>-4.0000000000000002E-4</v>
      </c>
      <c r="W8019" s="23">
        <v>0.17599999999999999</v>
      </c>
      <c r="AA8019" s="23">
        <f t="shared" si="125"/>
        <v>-4.0000000000000003E-5</v>
      </c>
    </row>
    <row r="8020" spans="18:27" x14ac:dyDescent="0.25">
      <c r="R8020" s="20">
        <v>400.9</v>
      </c>
      <c r="S8020" s="23">
        <v>-4.0000000000000002E-4</v>
      </c>
      <c r="W8020" s="23">
        <v>0.184</v>
      </c>
      <c r="AA8020" s="23">
        <f t="shared" si="125"/>
        <v>-4.0000000000000003E-5</v>
      </c>
    </row>
    <row r="8021" spans="18:27" x14ac:dyDescent="0.25">
      <c r="R8021" s="20">
        <v>400.95</v>
      </c>
      <c r="S8021" s="23">
        <v>-4.0000000000000002E-4</v>
      </c>
      <c r="W8021" s="23">
        <v>0.184</v>
      </c>
      <c r="AA8021" s="23">
        <f t="shared" si="125"/>
        <v>0</v>
      </c>
    </row>
    <row r="8022" spans="18:27" x14ac:dyDescent="0.25">
      <c r="R8022" s="20">
        <v>401</v>
      </c>
      <c r="S8022" s="23">
        <v>0</v>
      </c>
      <c r="W8022" s="23">
        <v>0.184</v>
      </c>
      <c r="AA8022" s="23">
        <f t="shared" si="125"/>
        <v>0</v>
      </c>
    </row>
    <row r="8023" spans="18:27" x14ac:dyDescent="0.25">
      <c r="R8023" s="20">
        <v>401.05</v>
      </c>
      <c r="S8023" s="23">
        <v>0</v>
      </c>
      <c r="W8023" s="23">
        <v>0.192</v>
      </c>
      <c r="AA8023" s="23">
        <f t="shared" si="125"/>
        <v>0</v>
      </c>
    </row>
    <row r="8024" spans="18:27" x14ac:dyDescent="0.25">
      <c r="R8024" s="20">
        <v>401.1</v>
      </c>
      <c r="S8024" s="23">
        <v>0</v>
      </c>
      <c r="W8024" s="23">
        <v>0.124</v>
      </c>
      <c r="AA8024" s="23">
        <f t="shared" si="125"/>
        <v>0</v>
      </c>
    </row>
    <row r="8025" spans="18:27" x14ac:dyDescent="0.25">
      <c r="R8025" s="20">
        <v>401.15</v>
      </c>
      <c r="S8025" s="23">
        <v>0</v>
      </c>
      <c r="W8025" s="23">
        <v>0.14000000000000001</v>
      </c>
      <c r="AA8025" s="23">
        <f t="shared" si="125"/>
        <v>4.0000000000000003E-5</v>
      </c>
    </row>
    <row r="8026" spans="18:27" x14ac:dyDescent="0.25">
      <c r="R8026" s="20">
        <v>401.2</v>
      </c>
      <c r="S8026" s="23">
        <v>4.0000000000000002E-4</v>
      </c>
      <c r="W8026" s="23">
        <v>0.16400000000000001</v>
      </c>
      <c r="AA8026" s="23">
        <f t="shared" si="125"/>
        <v>0</v>
      </c>
    </row>
    <row r="8027" spans="18:27" x14ac:dyDescent="0.25">
      <c r="R8027" s="20">
        <v>401.25</v>
      </c>
      <c r="S8027" s="23">
        <v>0</v>
      </c>
      <c r="W8027" s="23">
        <v>0.17599999999999999</v>
      </c>
      <c r="AA8027" s="23">
        <f t="shared" si="125"/>
        <v>8.0000000000000007E-5</v>
      </c>
    </row>
    <row r="8028" spans="18:27" x14ac:dyDescent="0.25">
      <c r="R8028" s="20">
        <v>401.3</v>
      </c>
      <c r="S8028" s="23">
        <v>8.0000000000000004E-4</v>
      </c>
      <c r="W8028" s="23">
        <v>0.13200000000000001</v>
      </c>
      <c r="AA8028" s="23">
        <f t="shared" si="125"/>
        <v>0</v>
      </c>
    </row>
    <row r="8029" spans="18:27" x14ac:dyDescent="0.25">
      <c r="R8029" s="20">
        <v>401.35</v>
      </c>
      <c r="S8029" s="23">
        <v>0</v>
      </c>
      <c r="W8029" s="23">
        <v>0.104</v>
      </c>
      <c r="AA8029" s="23">
        <f t="shared" si="125"/>
        <v>8.0000000000000007E-5</v>
      </c>
    </row>
    <row r="8030" spans="18:27" x14ac:dyDescent="0.25">
      <c r="R8030" s="20">
        <v>401.4</v>
      </c>
      <c r="S8030" s="23">
        <v>8.0000000000000004E-4</v>
      </c>
      <c r="W8030" s="23">
        <v>9.1999999999999998E-2</v>
      </c>
      <c r="AA8030" s="23">
        <f t="shared" si="125"/>
        <v>-4.0000000000000003E-5</v>
      </c>
    </row>
    <row r="8031" spans="18:27" x14ac:dyDescent="0.25">
      <c r="R8031" s="20">
        <v>401.45</v>
      </c>
      <c r="S8031" s="23">
        <v>-4.0000000000000002E-4</v>
      </c>
      <c r="W8031" s="23">
        <v>9.1999999999999998E-2</v>
      </c>
      <c r="AA8031" s="23">
        <f t="shared" si="125"/>
        <v>4.0000000000000003E-5</v>
      </c>
    </row>
    <row r="8032" spans="18:27" x14ac:dyDescent="0.25">
      <c r="R8032" s="20">
        <v>401.5</v>
      </c>
      <c r="S8032" s="23">
        <v>4.0000000000000002E-4</v>
      </c>
      <c r="W8032" s="23">
        <v>8.4000000000000005E-2</v>
      </c>
      <c r="AA8032" s="23">
        <f t="shared" si="125"/>
        <v>-4.0000000000000003E-5</v>
      </c>
    </row>
    <row r="8033" spans="18:27" x14ac:dyDescent="0.25">
      <c r="R8033" s="20">
        <v>401.55</v>
      </c>
      <c r="S8033" s="23">
        <v>-4.0000000000000002E-4</v>
      </c>
      <c r="W8033" s="23">
        <v>8.4000000000000005E-2</v>
      </c>
      <c r="AA8033" s="23">
        <f t="shared" si="125"/>
        <v>4.0000000000000003E-5</v>
      </c>
    </row>
    <row r="8034" spans="18:27" x14ac:dyDescent="0.25">
      <c r="R8034" s="20">
        <v>401.6</v>
      </c>
      <c r="S8034" s="23">
        <v>4.0000000000000002E-4</v>
      </c>
      <c r="W8034" s="23">
        <v>8.4000000000000005E-2</v>
      </c>
      <c r="AA8034" s="23">
        <f t="shared" si="125"/>
        <v>-4.0000000000000003E-5</v>
      </c>
    </row>
    <row r="8035" spans="18:27" x14ac:dyDescent="0.25">
      <c r="R8035" s="20">
        <v>401.65</v>
      </c>
      <c r="S8035" s="23">
        <v>-4.0000000000000002E-4</v>
      </c>
      <c r="W8035" s="23">
        <v>8.4000000000000005E-2</v>
      </c>
      <c r="AA8035" s="23">
        <f t="shared" si="125"/>
        <v>0</v>
      </c>
    </row>
    <row r="8036" spans="18:27" x14ac:dyDescent="0.25">
      <c r="R8036" s="20">
        <v>401.7</v>
      </c>
      <c r="S8036" s="23">
        <v>0</v>
      </c>
      <c r="W8036" s="23">
        <v>7.5999999999999998E-2</v>
      </c>
      <c r="AA8036" s="23">
        <f t="shared" si="125"/>
        <v>-4.0000000000000003E-5</v>
      </c>
    </row>
    <row r="8037" spans="18:27" x14ac:dyDescent="0.25">
      <c r="R8037" s="20">
        <v>401.75</v>
      </c>
      <c r="S8037" s="23">
        <v>-4.0000000000000002E-4</v>
      </c>
      <c r="W8037" s="23">
        <v>7.5999999999999998E-2</v>
      </c>
      <c r="AA8037" s="23">
        <f t="shared" si="125"/>
        <v>0</v>
      </c>
    </row>
    <row r="8038" spans="18:27" x14ac:dyDescent="0.25">
      <c r="R8038" s="20">
        <v>401.8</v>
      </c>
      <c r="S8038" s="23">
        <v>0</v>
      </c>
      <c r="W8038" s="23">
        <v>8.4000000000000005E-2</v>
      </c>
      <c r="AA8038" s="23">
        <f t="shared" si="125"/>
        <v>0</v>
      </c>
    </row>
    <row r="8039" spans="18:27" x14ac:dyDescent="0.25">
      <c r="R8039" s="20">
        <v>401.85</v>
      </c>
      <c r="S8039" s="23">
        <v>0</v>
      </c>
      <c r="W8039" s="23">
        <v>0.08</v>
      </c>
      <c r="AA8039" s="23">
        <f t="shared" si="125"/>
        <v>0</v>
      </c>
    </row>
    <row r="8040" spans="18:27" x14ac:dyDescent="0.25">
      <c r="R8040" s="20">
        <v>401.9</v>
      </c>
      <c r="S8040" s="23">
        <v>0</v>
      </c>
      <c r="W8040" s="23">
        <v>8.7999999999999995E-2</v>
      </c>
      <c r="AA8040" s="23">
        <f t="shared" si="125"/>
        <v>0</v>
      </c>
    </row>
    <row r="8041" spans="18:27" x14ac:dyDescent="0.25">
      <c r="R8041" s="20">
        <v>401.95</v>
      </c>
      <c r="S8041" s="23">
        <v>0</v>
      </c>
      <c r="W8041" s="23">
        <v>8.7999999999999995E-2</v>
      </c>
      <c r="AA8041" s="23">
        <f t="shared" si="125"/>
        <v>0</v>
      </c>
    </row>
    <row r="8042" spans="18:27" x14ac:dyDescent="0.25">
      <c r="R8042" s="20">
        <v>402</v>
      </c>
      <c r="S8042" s="23">
        <v>0</v>
      </c>
      <c r="W8042" s="23">
        <v>0.08</v>
      </c>
      <c r="AA8042" s="23">
        <f t="shared" si="125"/>
        <v>0</v>
      </c>
    </row>
    <row r="8043" spans="18:27" x14ac:dyDescent="0.25">
      <c r="R8043" s="20">
        <v>402.05</v>
      </c>
      <c r="S8043" s="23">
        <v>0</v>
      </c>
      <c r="W8043" s="23">
        <v>9.1999999999999998E-2</v>
      </c>
      <c r="AA8043" s="23">
        <f t="shared" si="125"/>
        <v>0</v>
      </c>
    </row>
    <row r="8044" spans="18:27" x14ac:dyDescent="0.25">
      <c r="R8044" s="20">
        <v>402.1</v>
      </c>
      <c r="S8044" s="23">
        <v>0</v>
      </c>
      <c r="W8044" s="23">
        <v>9.1999999999999998E-2</v>
      </c>
      <c r="AA8044" s="23">
        <f t="shared" si="125"/>
        <v>0</v>
      </c>
    </row>
    <row r="8045" spans="18:27" x14ac:dyDescent="0.25">
      <c r="R8045" s="20">
        <v>402.15</v>
      </c>
      <c r="S8045" s="23">
        <v>0</v>
      </c>
      <c r="W8045" s="23">
        <v>8.4000000000000005E-2</v>
      </c>
      <c r="AA8045" s="23">
        <f t="shared" si="125"/>
        <v>0</v>
      </c>
    </row>
    <row r="8046" spans="18:27" x14ac:dyDescent="0.25">
      <c r="R8046" s="20">
        <v>402.2</v>
      </c>
      <c r="S8046" s="23">
        <v>0</v>
      </c>
      <c r="W8046" s="23">
        <v>8.4000000000000005E-2</v>
      </c>
      <c r="AA8046" s="23">
        <f t="shared" si="125"/>
        <v>8.0000000000000007E-5</v>
      </c>
    </row>
    <row r="8047" spans="18:27" x14ac:dyDescent="0.25">
      <c r="R8047" s="20">
        <v>402.25</v>
      </c>
      <c r="S8047" s="23">
        <v>8.0000000000000004E-4</v>
      </c>
      <c r="W8047" s="23">
        <v>8.4000000000000005E-2</v>
      </c>
      <c r="AA8047" s="23">
        <f t="shared" si="125"/>
        <v>0</v>
      </c>
    </row>
    <row r="8048" spans="18:27" x14ac:dyDescent="0.25">
      <c r="R8048" s="20">
        <v>402.3</v>
      </c>
      <c r="S8048" s="23">
        <v>0</v>
      </c>
      <c r="W8048" s="23">
        <v>8.4000000000000005E-2</v>
      </c>
      <c r="AA8048" s="23">
        <f t="shared" si="125"/>
        <v>0</v>
      </c>
    </row>
    <row r="8049" spans="18:27" x14ac:dyDescent="0.25">
      <c r="R8049" s="20">
        <v>402.35</v>
      </c>
      <c r="S8049" s="23">
        <v>0</v>
      </c>
      <c r="W8049" s="23">
        <v>8.4000000000000005E-2</v>
      </c>
      <c r="AA8049" s="23">
        <f t="shared" si="125"/>
        <v>0</v>
      </c>
    </row>
    <row r="8050" spans="18:27" x14ac:dyDescent="0.25">
      <c r="R8050" s="20">
        <v>402.4</v>
      </c>
      <c r="S8050" s="23">
        <v>0</v>
      </c>
      <c r="W8050" s="23">
        <v>9.1999999999999998E-2</v>
      </c>
      <c r="AA8050" s="23">
        <f t="shared" si="125"/>
        <v>4.0000000000000003E-5</v>
      </c>
    </row>
    <row r="8051" spans="18:27" x14ac:dyDescent="0.25">
      <c r="R8051" s="20">
        <v>402.45</v>
      </c>
      <c r="S8051" s="23">
        <v>4.0000000000000002E-4</v>
      </c>
      <c r="W8051" s="23">
        <v>8.7999999999999995E-2</v>
      </c>
      <c r="AA8051" s="23">
        <f t="shared" si="125"/>
        <v>-4.0000000000000003E-5</v>
      </c>
    </row>
    <row r="8052" spans="18:27" x14ac:dyDescent="0.25">
      <c r="R8052" s="20">
        <v>402.5</v>
      </c>
      <c r="S8052" s="23">
        <v>-4.0000000000000002E-4</v>
      </c>
      <c r="W8052" s="23">
        <v>8.7999999999999995E-2</v>
      </c>
      <c r="AA8052" s="23">
        <f t="shared" si="125"/>
        <v>-4.0000000000000003E-5</v>
      </c>
    </row>
    <row r="8053" spans="18:27" x14ac:dyDescent="0.25">
      <c r="R8053" s="20">
        <v>402.55</v>
      </c>
      <c r="S8053" s="23">
        <v>-4.0000000000000002E-4</v>
      </c>
      <c r="W8053" s="23">
        <v>8.7999999999999995E-2</v>
      </c>
      <c r="AA8053" s="23">
        <f t="shared" si="125"/>
        <v>4.0000000000000003E-5</v>
      </c>
    </row>
    <row r="8054" spans="18:27" x14ac:dyDescent="0.25">
      <c r="R8054" s="20">
        <v>402.6</v>
      </c>
      <c r="S8054" s="23">
        <v>4.0000000000000002E-4</v>
      </c>
      <c r="W8054" s="23">
        <v>8.7999999999999995E-2</v>
      </c>
      <c r="AA8054" s="23">
        <f t="shared" si="125"/>
        <v>-4.0000000000000003E-5</v>
      </c>
    </row>
    <row r="8055" spans="18:27" x14ac:dyDescent="0.25">
      <c r="R8055" s="20">
        <v>402.65</v>
      </c>
      <c r="S8055" s="23">
        <v>-4.0000000000000002E-4</v>
      </c>
      <c r="W8055" s="23">
        <v>8.7999999999999995E-2</v>
      </c>
      <c r="AA8055" s="23">
        <f t="shared" si="125"/>
        <v>-4.0000000000000003E-5</v>
      </c>
    </row>
    <row r="8056" spans="18:27" x14ac:dyDescent="0.25">
      <c r="R8056" s="20">
        <v>402.7</v>
      </c>
      <c r="S8056" s="23">
        <v>-4.0000000000000002E-4</v>
      </c>
      <c r="W8056" s="23">
        <v>0.08</v>
      </c>
      <c r="AA8056" s="23">
        <f t="shared" si="125"/>
        <v>-4.0000000000000003E-5</v>
      </c>
    </row>
    <row r="8057" spans="18:27" x14ac:dyDescent="0.25">
      <c r="R8057" s="20">
        <v>402.75</v>
      </c>
      <c r="S8057" s="23">
        <v>-4.0000000000000002E-4</v>
      </c>
      <c r="W8057" s="23">
        <v>6.8000000000000005E-2</v>
      </c>
      <c r="AA8057" s="23">
        <f t="shared" si="125"/>
        <v>0</v>
      </c>
    </row>
    <row r="8058" spans="18:27" x14ac:dyDescent="0.25">
      <c r="R8058" s="20">
        <v>402.8</v>
      </c>
      <c r="S8058" s="23">
        <v>0</v>
      </c>
      <c r="W8058" s="23">
        <v>5.1999999999999998E-2</v>
      </c>
      <c r="AA8058" s="23">
        <f t="shared" si="125"/>
        <v>0</v>
      </c>
    </row>
    <row r="8059" spans="18:27" x14ac:dyDescent="0.25">
      <c r="R8059" s="20">
        <v>402.85</v>
      </c>
      <c r="S8059" s="23">
        <v>0</v>
      </c>
      <c r="W8059" s="23">
        <v>5.1999999999999998E-2</v>
      </c>
      <c r="AA8059" s="23">
        <f t="shared" si="125"/>
        <v>0</v>
      </c>
    </row>
    <row r="8060" spans="18:27" x14ac:dyDescent="0.25">
      <c r="R8060" s="20">
        <v>402.9</v>
      </c>
      <c r="S8060" s="23">
        <v>0</v>
      </c>
      <c r="W8060" s="23">
        <v>4.8000000000000001E-2</v>
      </c>
      <c r="AA8060" s="23">
        <f t="shared" si="125"/>
        <v>0</v>
      </c>
    </row>
    <row r="8061" spans="18:27" x14ac:dyDescent="0.25">
      <c r="R8061" s="20">
        <v>402.95</v>
      </c>
      <c r="S8061" s="23">
        <v>0</v>
      </c>
      <c r="W8061" s="23">
        <v>0.02</v>
      </c>
      <c r="AA8061" s="23">
        <f t="shared" si="125"/>
        <v>0</v>
      </c>
    </row>
    <row r="8062" spans="18:27" x14ac:dyDescent="0.25">
      <c r="R8062" s="20">
        <v>403</v>
      </c>
      <c r="S8062" s="23">
        <v>0</v>
      </c>
      <c r="W8062" s="23">
        <v>1.6E-2</v>
      </c>
      <c r="AA8062" s="23">
        <f t="shared" si="125"/>
        <v>-4.0000000000000003E-5</v>
      </c>
    </row>
    <row r="8063" spans="18:27" x14ac:dyDescent="0.25">
      <c r="R8063" s="20">
        <v>403.05</v>
      </c>
      <c r="S8063" s="23">
        <v>-4.0000000000000002E-4</v>
      </c>
      <c r="W8063" s="23">
        <v>8.0000000000000002E-3</v>
      </c>
      <c r="AA8063" s="23">
        <f t="shared" si="125"/>
        <v>0</v>
      </c>
    </row>
    <row r="8064" spans="18:27" x14ac:dyDescent="0.25">
      <c r="R8064" s="20">
        <v>403.1</v>
      </c>
      <c r="S8064" s="23">
        <v>0</v>
      </c>
      <c r="W8064" s="23">
        <v>0</v>
      </c>
      <c r="AA8064" s="23">
        <f t="shared" si="125"/>
        <v>-4.0000000000000003E-5</v>
      </c>
    </row>
    <row r="8065" spans="18:27" x14ac:dyDescent="0.25">
      <c r="R8065" s="20">
        <v>403.15</v>
      </c>
      <c r="S8065" s="23">
        <v>-4.0000000000000002E-4</v>
      </c>
      <c r="W8065" s="23">
        <v>0</v>
      </c>
      <c r="AA8065" s="23">
        <f t="shared" si="125"/>
        <v>0</v>
      </c>
    </row>
    <row r="8066" spans="18:27" x14ac:dyDescent="0.25">
      <c r="R8066" s="20">
        <v>403.2</v>
      </c>
      <c r="S8066" s="23">
        <v>0</v>
      </c>
      <c r="W8066" s="23">
        <v>0</v>
      </c>
      <c r="AA8066" s="23">
        <f t="shared" si="125"/>
        <v>0</v>
      </c>
    </row>
    <row r="8067" spans="18:27" x14ac:dyDescent="0.25">
      <c r="R8067" s="20">
        <v>403.25</v>
      </c>
      <c r="S8067" s="23">
        <v>0</v>
      </c>
      <c r="W8067" s="23">
        <v>0</v>
      </c>
      <c r="AA8067" s="23">
        <f t="shared" si="125"/>
        <v>0</v>
      </c>
    </row>
    <row r="8068" spans="18:27" x14ac:dyDescent="0.25">
      <c r="R8068" s="20">
        <v>403.3</v>
      </c>
      <c r="S8068" s="23">
        <v>0</v>
      </c>
      <c r="W8068" s="23">
        <v>0</v>
      </c>
      <c r="AA8068" s="23">
        <f t="shared" ref="AA8068:AA8131" si="126">S8069/10</f>
        <v>-4.0000000000000003E-5</v>
      </c>
    </row>
    <row r="8069" spans="18:27" x14ac:dyDescent="0.25">
      <c r="R8069" s="20">
        <v>403.35</v>
      </c>
      <c r="S8069" s="23">
        <v>-4.0000000000000002E-4</v>
      </c>
      <c r="W8069" s="23">
        <v>0</v>
      </c>
      <c r="AA8069" s="23">
        <f t="shared" si="126"/>
        <v>-4.0000000000000003E-5</v>
      </c>
    </row>
    <row r="8070" spans="18:27" x14ac:dyDescent="0.25">
      <c r="R8070" s="20">
        <v>403.4</v>
      </c>
      <c r="S8070" s="23">
        <v>-4.0000000000000002E-4</v>
      </c>
      <c r="W8070" s="23">
        <v>0</v>
      </c>
      <c r="AA8070" s="23">
        <f t="shared" si="126"/>
        <v>0</v>
      </c>
    </row>
    <row r="8071" spans="18:27" x14ac:dyDescent="0.25">
      <c r="R8071" s="20">
        <v>403.45</v>
      </c>
      <c r="S8071" s="23">
        <v>0</v>
      </c>
      <c r="W8071" s="23">
        <v>0</v>
      </c>
      <c r="AA8071" s="23">
        <f t="shared" si="126"/>
        <v>0</v>
      </c>
    </row>
    <row r="8072" spans="18:27" x14ac:dyDescent="0.25">
      <c r="R8072" s="20">
        <v>403.5</v>
      </c>
      <c r="S8072" s="23">
        <v>0</v>
      </c>
      <c r="W8072" s="23">
        <v>0</v>
      </c>
      <c r="AA8072" s="23">
        <f t="shared" si="126"/>
        <v>0</v>
      </c>
    </row>
    <row r="8073" spans="18:27" x14ac:dyDescent="0.25">
      <c r="R8073" s="20">
        <v>403.55</v>
      </c>
      <c r="S8073" s="23">
        <v>0</v>
      </c>
      <c r="W8073" s="23">
        <v>0</v>
      </c>
      <c r="AA8073" s="23">
        <f t="shared" si="126"/>
        <v>0</v>
      </c>
    </row>
    <row r="8074" spans="18:27" x14ac:dyDescent="0.25">
      <c r="R8074" s="20">
        <v>403.6</v>
      </c>
      <c r="S8074" s="23">
        <v>0</v>
      </c>
      <c r="W8074" s="23">
        <v>0</v>
      </c>
      <c r="AA8074" s="23">
        <f t="shared" si="126"/>
        <v>4.0000000000000003E-5</v>
      </c>
    </row>
    <row r="8075" spans="18:27" x14ac:dyDescent="0.25">
      <c r="R8075" s="20">
        <v>403.65</v>
      </c>
      <c r="S8075" s="23">
        <v>4.0000000000000002E-4</v>
      </c>
      <c r="W8075" s="23">
        <v>4.0000000000000001E-3</v>
      </c>
      <c r="AA8075" s="23">
        <f t="shared" si="126"/>
        <v>0</v>
      </c>
    </row>
    <row r="8076" spans="18:27" x14ac:dyDescent="0.25">
      <c r="R8076" s="20">
        <v>403.7</v>
      </c>
      <c r="S8076" s="23">
        <v>0</v>
      </c>
      <c r="W8076" s="23">
        <v>4.0000000000000001E-3</v>
      </c>
      <c r="AA8076" s="23">
        <f t="shared" si="126"/>
        <v>4.0000000000000003E-5</v>
      </c>
    </row>
    <row r="8077" spans="18:27" x14ac:dyDescent="0.25">
      <c r="R8077" s="20">
        <v>403.75</v>
      </c>
      <c r="S8077" s="23">
        <v>4.0000000000000002E-4</v>
      </c>
      <c r="W8077" s="23">
        <v>4.0000000000000001E-3</v>
      </c>
      <c r="AA8077" s="23">
        <f t="shared" si="126"/>
        <v>4.0000000000000003E-5</v>
      </c>
    </row>
    <row r="8078" spans="18:27" x14ac:dyDescent="0.25">
      <c r="R8078" s="20">
        <v>403.8</v>
      </c>
      <c r="S8078" s="23">
        <v>4.0000000000000002E-4</v>
      </c>
      <c r="W8078" s="23">
        <v>4.0000000000000001E-3</v>
      </c>
      <c r="AA8078" s="23">
        <f t="shared" si="126"/>
        <v>0</v>
      </c>
    </row>
    <row r="8079" spans="18:27" x14ac:dyDescent="0.25">
      <c r="R8079" s="20">
        <v>403.85</v>
      </c>
      <c r="S8079" s="23">
        <v>0</v>
      </c>
      <c r="W8079" s="23">
        <v>4.0000000000000001E-3</v>
      </c>
      <c r="AA8079" s="23">
        <f t="shared" si="126"/>
        <v>0</v>
      </c>
    </row>
    <row r="8080" spans="18:27" x14ac:dyDescent="0.25">
      <c r="R8080" s="20">
        <v>403.9</v>
      </c>
      <c r="S8080" s="23">
        <v>0</v>
      </c>
      <c r="W8080" s="23">
        <v>4.0000000000000001E-3</v>
      </c>
      <c r="AA8080" s="23">
        <f t="shared" si="126"/>
        <v>0</v>
      </c>
    </row>
    <row r="8081" spans="18:27" x14ac:dyDescent="0.25">
      <c r="R8081" s="20">
        <v>403.95</v>
      </c>
      <c r="S8081" s="23">
        <v>0</v>
      </c>
      <c r="W8081" s="23">
        <v>4.0000000000000001E-3</v>
      </c>
      <c r="AA8081" s="23">
        <f t="shared" si="126"/>
        <v>0</v>
      </c>
    </row>
    <row r="8082" spans="18:27" x14ac:dyDescent="0.25">
      <c r="R8082" s="20">
        <v>404</v>
      </c>
      <c r="S8082" s="23">
        <v>0</v>
      </c>
      <c r="W8082" s="23">
        <v>4.0000000000000001E-3</v>
      </c>
      <c r="AA8082" s="23">
        <f t="shared" si="126"/>
        <v>-4.0000000000000003E-5</v>
      </c>
    </row>
    <row r="8083" spans="18:27" x14ac:dyDescent="0.25">
      <c r="R8083" s="20">
        <v>404.05</v>
      </c>
      <c r="S8083" s="23">
        <v>-4.0000000000000002E-4</v>
      </c>
      <c r="W8083" s="23">
        <v>4.0000000000000001E-3</v>
      </c>
      <c r="AA8083" s="23">
        <f t="shared" si="126"/>
        <v>-4.0000000000000003E-5</v>
      </c>
    </row>
    <row r="8084" spans="18:27" x14ac:dyDescent="0.25">
      <c r="R8084" s="20">
        <v>404.1</v>
      </c>
      <c r="S8084" s="23">
        <v>-4.0000000000000002E-4</v>
      </c>
      <c r="W8084" s="23">
        <v>4.0000000000000001E-3</v>
      </c>
      <c r="AA8084" s="23">
        <f t="shared" si="126"/>
        <v>-4.0000000000000003E-5</v>
      </c>
    </row>
    <row r="8085" spans="18:27" x14ac:dyDescent="0.25">
      <c r="R8085" s="20">
        <v>404.15</v>
      </c>
      <c r="S8085" s="23">
        <v>-4.0000000000000002E-4</v>
      </c>
      <c r="W8085" s="23">
        <v>4.0000000000000001E-3</v>
      </c>
      <c r="AA8085" s="23">
        <f t="shared" si="126"/>
        <v>-4.0000000000000003E-5</v>
      </c>
    </row>
    <row r="8086" spans="18:27" x14ac:dyDescent="0.25">
      <c r="R8086" s="20">
        <v>404.2</v>
      </c>
      <c r="S8086" s="23">
        <v>-4.0000000000000002E-4</v>
      </c>
      <c r="W8086" s="23">
        <v>4.0000000000000001E-3</v>
      </c>
      <c r="AA8086" s="23">
        <f t="shared" si="126"/>
        <v>0</v>
      </c>
    </row>
    <row r="8087" spans="18:27" x14ac:dyDescent="0.25">
      <c r="R8087" s="20">
        <v>404.25</v>
      </c>
      <c r="S8087" s="23">
        <v>0</v>
      </c>
      <c r="W8087" s="23">
        <v>0</v>
      </c>
      <c r="AA8087" s="23">
        <f t="shared" si="126"/>
        <v>0</v>
      </c>
    </row>
    <row r="8088" spans="18:27" x14ac:dyDescent="0.25">
      <c r="R8088" s="20">
        <v>404.3</v>
      </c>
      <c r="S8088" s="23">
        <v>0</v>
      </c>
      <c r="W8088" s="23">
        <v>0</v>
      </c>
      <c r="AA8088" s="23">
        <f t="shared" si="126"/>
        <v>-4.0000000000000003E-5</v>
      </c>
    </row>
    <row r="8089" spans="18:27" x14ac:dyDescent="0.25">
      <c r="R8089" s="20">
        <v>404.35</v>
      </c>
      <c r="S8089" s="23">
        <v>-4.0000000000000002E-4</v>
      </c>
      <c r="W8089" s="23">
        <v>0</v>
      </c>
      <c r="AA8089" s="23">
        <f t="shared" si="126"/>
        <v>-4.0000000000000003E-5</v>
      </c>
    </row>
    <row r="8090" spans="18:27" x14ac:dyDescent="0.25">
      <c r="R8090" s="20">
        <v>404.4</v>
      </c>
      <c r="S8090" s="23">
        <v>-4.0000000000000002E-4</v>
      </c>
      <c r="W8090" s="23">
        <v>0</v>
      </c>
      <c r="AA8090" s="23">
        <f t="shared" si="126"/>
        <v>0</v>
      </c>
    </row>
    <row r="8091" spans="18:27" x14ac:dyDescent="0.25">
      <c r="R8091" s="20">
        <v>404.45</v>
      </c>
      <c r="S8091" s="23">
        <v>0</v>
      </c>
      <c r="W8091" s="23">
        <v>4.0000000000000001E-3</v>
      </c>
      <c r="AA8091" s="23">
        <f t="shared" si="126"/>
        <v>4.0000000000000003E-5</v>
      </c>
    </row>
    <row r="8092" spans="18:27" x14ac:dyDescent="0.25">
      <c r="R8092" s="20">
        <v>404.5</v>
      </c>
      <c r="S8092" s="23">
        <v>4.0000000000000002E-4</v>
      </c>
      <c r="W8092" s="23">
        <v>4.0000000000000001E-3</v>
      </c>
      <c r="AA8092" s="23">
        <f t="shared" si="126"/>
        <v>0</v>
      </c>
    </row>
    <row r="8093" spans="18:27" x14ac:dyDescent="0.25">
      <c r="R8093" s="20">
        <v>404.55</v>
      </c>
      <c r="S8093" s="23">
        <v>0</v>
      </c>
      <c r="W8093" s="23">
        <v>4.0000000000000001E-3</v>
      </c>
      <c r="AA8093" s="23">
        <f t="shared" si="126"/>
        <v>4.0000000000000003E-5</v>
      </c>
    </row>
    <row r="8094" spans="18:27" x14ac:dyDescent="0.25">
      <c r="R8094" s="20">
        <v>404.6</v>
      </c>
      <c r="S8094" s="23">
        <v>4.0000000000000002E-4</v>
      </c>
      <c r="W8094" s="23">
        <v>4.0000000000000001E-3</v>
      </c>
      <c r="AA8094" s="23">
        <f t="shared" si="126"/>
        <v>-4.0000000000000003E-5</v>
      </c>
    </row>
    <row r="8095" spans="18:27" x14ac:dyDescent="0.25">
      <c r="R8095" s="20">
        <v>404.65</v>
      </c>
      <c r="S8095" s="23">
        <v>-4.0000000000000002E-4</v>
      </c>
      <c r="W8095" s="23">
        <v>0</v>
      </c>
      <c r="AA8095" s="23">
        <f t="shared" si="126"/>
        <v>0</v>
      </c>
    </row>
    <row r="8096" spans="18:27" x14ac:dyDescent="0.25">
      <c r="R8096" s="20">
        <v>404.7</v>
      </c>
      <c r="S8096" s="23">
        <v>0</v>
      </c>
      <c r="W8096" s="23">
        <v>0</v>
      </c>
      <c r="AA8096" s="23">
        <f t="shared" si="126"/>
        <v>-4.0000000000000003E-5</v>
      </c>
    </row>
    <row r="8097" spans="18:27" x14ac:dyDescent="0.25">
      <c r="R8097" s="20">
        <v>404.75</v>
      </c>
      <c r="S8097" s="23">
        <v>-4.0000000000000002E-4</v>
      </c>
      <c r="W8097" s="23">
        <v>0</v>
      </c>
      <c r="AA8097" s="23">
        <f t="shared" si="126"/>
        <v>0</v>
      </c>
    </row>
    <row r="8098" spans="18:27" x14ac:dyDescent="0.25">
      <c r="R8098" s="20">
        <v>404.8</v>
      </c>
      <c r="S8098" s="23">
        <v>0</v>
      </c>
      <c r="W8098" s="23">
        <v>0</v>
      </c>
      <c r="AA8098" s="23">
        <f t="shared" si="126"/>
        <v>-4.0000000000000003E-5</v>
      </c>
    </row>
    <row r="8099" spans="18:27" x14ac:dyDescent="0.25">
      <c r="R8099" s="20">
        <v>404.85</v>
      </c>
      <c r="S8099" s="23">
        <v>-4.0000000000000002E-4</v>
      </c>
      <c r="W8099" s="23">
        <v>4.0000000000000001E-3</v>
      </c>
      <c r="AA8099" s="23">
        <f t="shared" si="126"/>
        <v>4.0000000000000003E-5</v>
      </c>
    </row>
    <row r="8100" spans="18:27" x14ac:dyDescent="0.25">
      <c r="R8100" s="20">
        <v>404.9</v>
      </c>
      <c r="S8100" s="23">
        <v>4.0000000000000002E-4</v>
      </c>
      <c r="W8100" s="23">
        <v>4.0000000000000001E-3</v>
      </c>
      <c r="AA8100" s="23">
        <f t="shared" si="126"/>
        <v>-4.0000000000000003E-5</v>
      </c>
    </row>
    <row r="8101" spans="18:27" x14ac:dyDescent="0.25">
      <c r="R8101" s="20">
        <v>404.95</v>
      </c>
      <c r="S8101" s="23">
        <v>-4.0000000000000002E-4</v>
      </c>
      <c r="W8101" s="23">
        <v>4.0000000000000001E-3</v>
      </c>
      <c r="AA8101" s="23">
        <f t="shared" si="126"/>
        <v>4.0000000000000003E-5</v>
      </c>
    </row>
    <row r="8102" spans="18:27" x14ac:dyDescent="0.25">
      <c r="R8102" s="20">
        <v>405</v>
      </c>
      <c r="S8102" s="23">
        <v>4.0000000000000002E-4</v>
      </c>
      <c r="W8102" s="23">
        <v>4.0000000000000001E-3</v>
      </c>
      <c r="AA8102" s="23">
        <f t="shared" si="126"/>
        <v>-4.0000000000000003E-5</v>
      </c>
    </row>
    <row r="8103" spans="18:27" x14ac:dyDescent="0.25">
      <c r="R8103" s="20">
        <v>405.05</v>
      </c>
      <c r="S8103" s="23">
        <v>-4.0000000000000002E-4</v>
      </c>
      <c r="W8103" s="23">
        <v>4.0000000000000001E-3</v>
      </c>
      <c r="AA8103" s="23">
        <f t="shared" si="126"/>
        <v>-4.0000000000000003E-5</v>
      </c>
    </row>
    <row r="8104" spans="18:27" x14ac:dyDescent="0.25">
      <c r="R8104" s="20">
        <v>405.1</v>
      </c>
      <c r="S8104" s="23">
        <v>-4.0000000000000002E-4</v>
      </c>
      <c r="W8104" s="23">
        <v>4.0000000000000001E-3</v>
      </c>
      <c r="AA8104" s="23">
        <f t="shared" si="126"/>
        <v>-4.0000000000000003E-5</v>
      </c>
    </row>
    <row r="8105" spans="18:27" x14ac:dyDescent="0.25">
      <c r="R8105" s="20">
        <v>405.15</v>
      </c>
      <c r="S8105" s="23">
        <v>-4.0000000000000002E-4</v>
      </c>
      <c r="W8105" s="23">
        <v>4.0000000000000001E-3</v>
      </c>
      <c r="AA8105" s="23">
        <f t="shared" si="126"/>
        <v>4.0000000000000003E-5</v>
      </c>
    </row>
    <row r="8106" spans="18:27" x14ac:dyDescent="0.25">
      <c r="R8106" s="20">
        <v>405.2</v>
      </c>
      <c r="S8106" s="23">
        <v>4.0000000000000002E-4</v>
      </c>
      <c r="W8106" s="23">
        <v>4.0000000000000001E-3</v>
      </c>
      <c r="AA8106" s="23">
        <f t="shared" si="126"/>
        <v>-4.0000000000000003E-5</v>
      </c>
    </row>
    <row r="8107" spans="18:27" x14ac:dyDescent="0.25">
      <c r="R8107" s="20">
        <v>405.25</v>
      </c>
      <c r="S8107" s="23">
        <v>-4.0000000000000002E-4</v>
      </c>
      <c r="W8107" s="23">
        <v>0</v>
      </c>
      <c r="AA8107" s="23">
        <f t="shared" si="126"/>
        <v>-4.0000000000000003E-5</v>
      </c>
    </row>
    <row r="8108" spans="18:27" x14ac:dyDescent="0.25">
      <c r="R8108" s="20">
        <v>405.3</v>
      </c>
      <c r="S8108" s="23">
        <v>-4.0000000000000002E-4</v>
      </c>
      <c r="W8108" s="23">
        <v>0</v>
      </c>
      <c r="AA8108" s="23">
        <f t="shared" si="126"/>
        <v>-4.0000000000000003E-5</v>
      </c>
    </row>
    <row r="8109" spans="18:27" x14ac:dyDescent="0.25">
      <c r="R8109" s="20">
        <v>405.35</v>
      </c>
      <c r="S8109" s="23">
        <v>-4.0000000000000002E-4</v>
      </c>
      <c r="W8109" s="23">
        <v>0</v>
      </c>
      <c r="AA8109" s="23">
        <f t="shared" si="126"/>
        <v>4.0000000000000003E-5</v>
      </c>
    </row>
    <row r="8110" spans="18:27" x14ac:dyDescent="0.25">
      <c r="R8110" s="20">
        <v>405.4</v>
      </c>
      <c r="S8110" s="23">
        <v>4.0000000000000002E-4</v>
      </c>
      <c r="W8110" s="23">
        <v>0</v>
      </c>
      <c r="AA8110" s="23">
        <f t="shared" si="126"/>
        <v>-4.0000000000000003E-5</v>
      </c>
    </row>
    <row r="8111" spans="18:27" x14ac:dyDescent="0.25">
      <c r="R8111" s="20">
        <v>405.45</v>
      </c>
      <c r="S8111" s="23">
        <v>-4.0000000000000002E-4</v>
      </c>
      <c r="W8111" s="23">
        <v>0</v>
      </c>
      <c r="AA8111" s="23">
        <f t="shared" si="126"/>
        <v>0</v>
      </c>
    </row>
    <row r="8112" spans="18:27" x14ac:dyDescent="0.25">
      <c r="R8112" s="20">
        <v>405.5</v>
      </c>
      <c r="S8112" s="23">
        <v>0</v>
      </c>
      <c r="W8112" s="23">
        <v>0</v>
      </c>
      <c r="AA8112" s="23">
        <f t="shared" si="126"/>
        <v>0</v>
      </c>
    </row>
    <row r="8113" spans="18:27" x14ac:dyDescent="0.25">
      <c r="R8113" s="20">
        <v>405.55</v>
      </c>
      <c r="S8113" s="23">
        <v>0</v>
      </c>
      <c r="W8113" s="23">
        <v>0</v>
      </c>
      <c r="AA8113" s="23">
        <f t="shared" si="126"/>
        <v>-4.0000000000000003E-5</v>
      </c>
    </row>
    <row r="8114" spans="18:27" x14ac:dyDescent="0.25">
      <c r="R8114" s="20">
        <v>405.6</v>
      </c>
      <c r="S8114" s="23">
        <v>-4.0000000000000002E-4</v>
      </c>
      <c r="W8114" s="23">
        <v>0</v>
      </c>
      <c r="AA8114" s="23">
        <f t="shared" si="126"/>
        <v>0</v>
      </c>
    </row>
    <row r="8115" spans="18:27" x14ac:dyDescent="0.25">
      <c r="R8115" s="20">
        <v>405.65</v>
      </c>
      <c r="S8115" s="23">
        <v>0</v>
      </c>
      <c r="W8115" s="23">
        <v>0</v>
      </c>
      <c r="AA8115" s="23">
        <f t="shared" si="126"/>
        <v>-4.0000000000000003E-5</v>
      </c>
    </row>
    <row r="8116" spans="18:27" x14ac:dyDescent="0.25">
      <c r="R8116" s="20">
        <v>405.7</v>
      </c>
      <c r="S8116" s="23">
        <v>-4.0000000000000002E-4</v>
      </c>
      <c r="W8116" s="23">
        <v>0</v>
      </c>
      <c r="AA8116" s="23">
        <f t="shared" si="126"/>
        <v>8.0000000000000007E-5</v>
      </c>
    </row>
    <row r="8117" spans="18:27" x14ac:dyDescent="0.25">
      <c r="R8117" s="20">
        <v>405.75</v>
      </c>
      <c r="S8117" s="23">
        <v>8.0000000000000004E-4</v>
      </c>
      <c r="W8117" s="23">
        <v>0</v>
      </c>
      <c r="AA8117" s="23">
        <f t="shared" si="126"/>
        <v>8.0000000000000007E-5</v>
      </c>
    </row>
    <row r="8118" spans="18:27" x14ac:dyDescent="0.25">
      <c r="R8118" s="20">
        <v>405.8</v>
      </c>
      <c r="S8118" s="23">
        <v>8.0000000000000004E-4</v>
      </c>
      <c r="W8118" s="23">
        <v>0</v>
      </c>
      <c r="AA8118" s="23">
        <f t="shared" si="126"/>
        <v>-4.0000000000000003E-5</v>
      </c>
    </row>
    <row r="8119" spans="18:27" x14ac:dyDescent="0.25">
      <c r="R8119" s="20">
        <v>405.85</v>
      </c>
      <c r="S8119" s="23">
        <v>-4.0000000000000002E-4</v>
      </c>
      <c r="W8119" s="23">
        <v>4.0000000000000001E-3</v>
      </c>
      <c r="AA8119" s="23">
        <f t="shared" si="126"/>
        <v>-4.0000000000000003E-5</v>
      </c>
    </row>
    <row r="8120" spans="18:27" x14ac:dyDescent="0.25">
      <c r="R8120" s="20">
        <v>405.9</v>
      </c>
      <c r="S8120" s="23">
        <v>-4.0000000000000002E-4</v>
      </c>
      <c r="W8120" s="23">
        <v>4.0000000000000001E-3</v>
      </c>
      <c r="AA8120" s="23">
        <f t="shared" si="126"/>
        <v>4.0000000000000003E-5</v>
      </c>
    </row>
    <row r="8121" spans="18:27" x14ac:dyDescent="0.25">
      <c r="R8121" s="20">
        <v>405.95</v>
      </c>
      <c r="S8121" s="23">
        <v>4.0000000000000002E-4</v>
      </c>
      <c r="W8121" s="23">
        <v>4.0000000000000001E-3</v>
      </c>
      <c r="AA8121" s="23">
        <f t="shared" si="126"/>
        <v>4.0000000000000003E-5</v>
      </c>
    </row>
    <row r="8122" spans="18:27" x14ac:dyDescent="0.25">
      <c r="R8122" s="20">
        <v>406</v>
      </c>
      <c r="S8122" s="23">
        <v>4.0000000000000002E-4</v>
      </c>
      <c r="W8122" s="23">
        <v>4.0000000000000001E-3</v>
      </c>
      <c r="AA8122" s="23">
        <f t="shared" si="126"/>
        <v>-4.0000000000000003E-5</v>
      </c>
    </row>
    <row r="8123" spans="18:27" x14ac:dyDescent="0.25">
      <c r="R8123" s="20">
        <v>406.05</v>
      </c>
      <c r="S8123" s="23">
        <v>-4.0000000000000002E-4</v>
      </c>
      <c r="W8123" s="23">
        <v>4.0000000000000001E-3</v>
      </c>
      <c r="AA8123" s="23">
        <f t="shared" si="126"/>
        <v>-4.0000000000000003E-5</v>
      </c>
    </row>
    <row r="8124" spans="18:27" x14ac:dyDescent="0.25">
      <c r="R8124" s="20">
        <v>406.1</v>
      </c>
      <c r="S8124" s="23">
        <v>-4.0000000000000002E-4</v>
      </c>
      <c r="W8124" s="23">
        <v>4.0000000000000001E-3</v>
      </c>
      <c r="AA8124" s="23">
        <f t="shared" si="126"/>
        <v>4.0000000000000003E-5</v>
      </c>
    </row>
    <row r="8125" spans="18:27" x14ac:dyDescent="0.25">
      <c r="R8125" s="20">
        <v>406.15</v>
      </c>
      <c r="S8125" s="23">
        <v>4.0000000000000002E-4</v>
      </c>
      <c r="W8125" s="23">
        <v>4.0000000000000001E-3</v>
      </c>
      <c r="AA8125" s="23">
        <f t="shared" si="126"/>
        <v>4.0000000000000003E-5</v>
      </c>
    </row>
    <row r="8126" spans="18:27" x14ac:dyDescent="0.25">
      <c r="R8126" s="20">
        <v>406.2</v>
      </c>
      <c r="S8126" s="23">
        <v>4.0000000000000002E-4</v>
      </c>
      <c r="W8126" s="23">
        <v>4.0000000000000001E-3</v>
      </c>
      <c r="AA8126" s="23">
        <f t="shared" si="126"/>
        <v>4.0000000000000003E-5</v>
      </c>
    </row>
    <row r="8127" spans="18:27" x14ac:dyDescent="0.25">
      <c r="R8127" s="20">
        <v>406.25</v>
      </c>
      <c r="S8127" s="23">
        <v>4.0000000000000002E-4</v>
      </c>
      <c r="W8127" s="23">
        <v>4.0000000000000001E-3</v>
      </c>
      <c r="AA8127" s="23">
        <f t="shared" si="126"/>
        <v>-4.0000000000000003E-5</v>
      </c>
    </row>
    <row r="8128" spans="18:27" x14ac:dyDescent="0.25">
      <c r="R8128" s="20">
        <v>406.3</v>
      </c>
      <c r="S8128" s="23">
        <v>-4.0000000000000002E-4</v>
      </c>
      <c r="W8128" s="23">
        <v>4.0000000000000001E-3</v>
      </c>
      <c r="AA8128" s="23">
        <f t="shared" si="126"/>
        <v>-4.0000000000000003E-5</v>
      </c>
    </row>
    <row r="8129" spans="18:27" x14ac:dyDescent="0.25">
      <c r="R8129" s="20">
        <v>406.35</v>
      </c>
      <c r="S8129" s="23">
        <v>-4.0000000000000002E-4</v>
      </c>
      <c r="W8129" s="23">
        <v>4.0000000000000001E-3</v>
      </c>
      <c r="AA8129" s="23">
        <f t="shared" si="126"/>
        <v>4.0000000000000003E-5</v>
      </c>
    </row>
    <row r="8130" spans="18:27" x14ac:dyDescent="0.25">
      <c r="R8130" s="20">
        <v>406.4</v>
      </c>
      <c r="S8130" s="23">
        <v>4.0000000000000002E-4</v>
      </c>
      <c r="W8130" s="23">
        <v>4.0000000000000001E-3</v>
      </c>
      <c r="AA8130" s="23">
        <f t="shared" si="126"/>
        <v>4.0000000000000003E-5</v>
      </c>
    </row>
    <row r="8131" spans="18:27" x14ac:dyDescent="0.25">
      <c r="R8131" s="20">
        <v>406.45</v>
      </c>
      <c r="S8131" s="23">
        <v>4.0000000000000002E-4</v>
      </c>
      <c r="W8131" s="23">
        <v>0</v>
      </c>
      <c r="AA8131" s="23">
        <f t="shared" si="126"/>
        <v>-4.0000000000000003E-5</v>
      </c>
    </row>
    <row r="8132" spans="18:27" x14ac:dyDescent="0.25">
      <c r="R8132" s="20">
        <v>406.5</v>
      </c>
      <c r="S8132" s="23">
        <v>-4.0000000000000002E-4</v>
      </c>
      <c r="W8132" s="23">
        <v>0</v>
      </c>
      <c r="AA8132" s="23">
        <f t="shared" ref="AA8132:AA8195" si="127">S8133/10</f>
        <v>-4.0000000000000003E-5</v>
      </c>
    </row>
    <row r="8133" spans="18:27" x14ac:dyDescent="0.25">
      <c r="R8133" s="20">
        <v>406.55</v>
      </c>
      <c r="S8133" s="23">
        <v>-4.0000000000000002E-4</v>
      </c>
      <c r="W8133" s="23">
        <v>0</v>
      </c>
      <c r="AA8133" s="23">
        <f t="shared" si="127"/>
        <v>-4.0000000000000003E-5</v>
      </c>
    </row>
    <row r="8134" spans="18:27" x14ac:dyDescent="0.25">
      <c r="R8134" s="20">
        <v>406.6</v>
      </c>
      <c r="S8134" s="23">
        <v>-4.0000000000000002E-4</v>
      </c>
      <c r="W8134" s="23">
        <v>0</v>
      </c>
      <c r="AA8134" s="23">
        <f t="shared" si="127"/>
        <v>4.0000000000000003E-5</v>
      </c>
    </row>
    <row r="8135" spans="18:27" x14ac:dyDescent="0.25">
      <c r="R8135" s="20">
        <v>406.65</v>
      </c>
      <c r="S8135" s="23">
        <v>4.0000000000000002E-4</v>
      </c>
      <c r="W8135" s="23">
        <v>0</v>
      </c>
      <c r="AA8135" s="23">
        <f t="shared" si="127"/>
        <v>-4.0000000000000003E-5</v>
      </c>
    </row>
    <row r="8136" spans="18:27" x14ac:dyDescent="0.25">
      <c r="R8136" s="20">
        <v>406.7</v>
      </c>
      <c r="S8136" s="23">
        <v>-4.0000000000000002E-4</v>
      </c>
      <c r="W8136" s="23">
        <v>0</v>
      </c>
      <c r="AA8136" s="23">
        <f t="shared" si="127"/>
        <v>4.0000000000000003E-5</v>
      </c>
    </row>
    <row r="8137" spans="18:27" x14ac:dyDescent="0.25">
      <c r="R8137" s="20">
        <v>406.75</v>
      </c>
      <c r="S8137" s="23">
        <v>4.0000000000000002E-4</v>
      </c>
      <c r="W8137" s="23">
        <v>0</v>
      </c>
      <c r="AA8137" s="23">
        <f t="shared" si="127"/>
        <v>-4.0000000000000003E-5</v>
      </c>
    </row>
    <row r="8138" spans="18:27" x14ac:dyDescent="0.25">
      <c r="R8138" s="20">
        <v>406.8</v>
      </c>
      <c r="S8138" s="23">
        <v>-4.0000000000000002E-4</v>
      </c>
      <c r="W8138" s="23">
        <v>0</v>
      </c>
      <c r="AA8138" s="23">
        <f t="shared" si="127"/>
        <v>-4.0000000000000003E-5</v>
      </c>
    </row>
    <row r="8139" spans="18:27" x14ac:dyDescent="0.25">
      <c r="R8139" s="20">
        <v>406.85</v>
      </c>
      <c r="S8139" s="23">
        <v>-4.0000000000000002E-4</v>
      </c>
      <c r="W8139" s="23">
        <v>4.0000000000000001E-3</v>
      </c>
      <c r="AA8139" s="23">
        <f t="shared" si="127"/>
        <v>0</v>
      </c>
    </row>
    <row r="8140" spans="18:27" x14ac:dyDescent="0.25">
      <c r="R8140" s="20">
        <v>406.9</v>
      </c>
      <c r="S8140" s="23">
        <v>0</v>
      </c>
      <c r="W8140" s="23">
        <v>4.0000000000000001E-3</v>
      </c>
      <c r="AA8140" s="23">
        <f t="shared" si="127"/>
        <v>0</v>
      </c>
    </row>
    <row r="8141" spans="18:27" x14ac:dyDescent="0.25">
      <c r="R8141" s="20">
        <v>406.95</v>
      </c>
      <c r="S8141" s="23">
        <v>0</v>
      </c>
      <c r="W8141" s="23">
        <v>4.0000000000000001E-3</v>
      </c>
      <c r="AA8141" s="23">
        <f t="shared" si="127"/>
        <v>-4.0000000000000003E-5</v>
      </c>
    </row>
    <row r="8142" spans="18:27" x14ac:dyDescent="0.25">
      <c r="R8142" s="20">
        <v>407</v>
      </c>
      <c r="S8142" s="23">
        <v>-4.0000000000000002E-4</v>
      </c>
      <c r="W8142" s="23">
        <v>4.0000000000000001E-3</v>
      </c>
      <c r="AA8142" s="23">
        <f t="shared" si="127"/>
        <v>0</v>
      </c>
    </row>
    <row r="8143" spans="18:27" x14ac:dyDescent="0.25">
      <c r="R8143" s="20">
        <v>407.05</v>
      </c>
      <c r="S8143" s="23">
        <v>0</v>
      </c>
      <c r="W8143" s="23">
        <v>4.0000000000000001E-3</v>
      </c>
      <c r="AA8143" s="23">
        <f t="shared" si="127"/>
        <v>-4.0000000000000003E-5</v>
      </c>
    </row>
    <row r="8144" spans="18:27" x14ac:dyDescent="0.25">
      <c r="R8144" s="20">
        <v>407.1</v>
      </c>
      <c r="S8144" s="23">
        <v>-4.0000000000000002E-4</v>
      </c>
      <c r="W8144" s="23">
        <v>4.0000000000000001E-3</v>
      </c>
      <c r="AA8144" s="23">
        <f t="shared" si="127"/>
        <v>0</v>
      </c>
    </row>
    <row r="8145" spans="18:27" x14ac:dyDescent="0.25">
      <c r="R8145" s="20">
        <v>407.15</v>
      </c>
      <c r="S8145" s="23">
        <v>0</v>
      </c>
      <c r="W8145" s="23">
        <v>4.0000000000000001E-3</v>
      </c>
      <c r="AA8145" s="23">
        <f t="shared" si="127"/>
        <v>0</v>
      </c>
    </row>
    <row r="8146" spans="18:27" x14ac:dyDescent="0.25">
      <c r="R8146" s="20">
        <v>407.2</v>
      </c>
      <c r="S8146" s="23">
        <v>0</v>
      </c>
      <c r="W8146" s="23">
        <v>4.0000000000000001E-3</v>
      </c>
      <c r="AA8146" s="23">
        <f t="shared" si="127"/>
        <v>0</v>
      </c>
    </row>
    <row r="8147" spans="18:27" x14ac:dyDescent="0.25">
      <c r="R8147" s="20">
        <v>407.25</v>
      </c>
      <c r="S8147" s="23">
        <v>0</v>
      </c>
      <c r="W8147" s="23">
        <v>4.0000000000000001E-3</v>
      </c>
      <c r="AA8147" s="23">
        <f t="shared" si="127"/>
        <v>4.0000000000000003E-5</v>
      </c>
    </row>
    <row r="8148" spans="18:27" x14ac:dyDescent="0.25">
      <c r="R8148" s="20">
        <v>407.3</v>
      </c>
      <c r="S8148" s="23">
        <v>4.0000000000000002E-4</v>
      </c>
      <c r="W8148" s="23">
        <v>4.0000000000000001E-3</v>
      </c>
      <c r="AA8148" s="23">
        <f t="shared" si="127"/>
        <v>0</v>
      </c>
    </row>
    <row r="8149" spans="18:27" x14ac:dyDescent="0.25">
      <c r="R8149" s="20">
        <v>407.35</v>
      </c>
      <c r="S8149" s="23">
        <v>0</v>
      </c>
      <c r="W8149" s="23">
        <v>4.0000000000000001E-3</v>
      </c>
      <c r="AA8149" s="23">
        <f t="shared" si="127"/>
        <v>0</v>
      </c>
    </row>
    <row r="8150" spans="18:27" x14ac:dyDescent="0.25">
      <c r="R8150" s="20">
        <v>407.4</v>
      </c>
      <c r="S8150" s="23">
        <v>0</v>
      </c>
      <c r="W8150" s="23">
        <v>4.0000000000000001E-3</v>
      </c>
      <c r="AA8150" s="23">
        <f t="shared" si="127"/>
        <v>4.0000000000000003E-5</v>
      </c>
    </row>
    <row r="8151" spans="18:27" x14ac:dyDescent="0.25">
      <c r="R8151" s="20">
        <v>407.45</v>
      </c>
      <c r="S8151" s="23">
        <v>4.0000000000000002E-4</v>
      </c>
      <c r="W8151" s="23">
        <v>4.0000000000000001E-3</v>
      </c>
      <c r="AA8151" s="23">
        <f t="shared" si="127"/>
        <v>4.0000000000000003E-5</v>
      </c>
    </row>
    <row r="8152" spans="18:27" x14ac:dyDescent="0.25">
      <c r="R8152" s="20">
        <v>407.5</v>
      </c>
      <c r="S8152" s="23">
        <v>4.0000000000000002E-4</v>
      </c>
      <c r="W8152" s="23">
        <v>4.0000000000000001E-3</v>
      </c>
      <c r="AA8152" s="23">
        <f t="shared" si="127"/>
        <v>0</v>
      </c>
    </row>
    <row r="8153" spans="18:27" x14ac:dyDescent="0.25">
      <c r="R8153" s="20">
        <v>407.55</v>
      </c>
      <c r="S8153" s="23">
        <v>0</v>
      </c>
      <c r="W8153" s="23">
        <v>4.0000000000000001E-3</v>
      </c>
      <c r="AA8153" s="23">
        <f t="shared" si="127"/>
        <v>4.0000000000000003E-5</v>
      </c>
    </row>
    <row r="8154" spans="18:27" x14ac:dyDescent="0.25">
      <c r="R8154" s="20">
        <v>407.6</v>
      </c>
      <c r="S8154" s="23">
        <v>4.0000000000000002E-4</v>
      </c>
      <c r="W8154" s="23">
        <v>4.0000000000000001E-3</v>
      </c>
      <c r="AA8154" s="23">
        <f t="shared" si="127"/>
        <v>0</v>
      </c>
    </row>
    <row r="8155" spans="18:27" x14ac:dyDescent="0.25">
      <c r="R8155" s="20">
        <v>407.65</v>
      </c>
      <c r="S8155" s="23">
        <v>0</v>
      </c>
      <c r="W8155" s="23">
        <v>0</v>
      </c>
      <c r="AA8155" s="23">
        <f t="shared" si="127"/>
        <v>0</v>
      </c>
    </row>
    <row r="8156" spans="18:27" x14ac:dyDescent="0.25">
      <c r="R8156" s="20">
        <v>407.7</v>
      </c>
      <c r="S8156" s="23">
        <v>0</v>
      </c>
      <c r="W8156" s="23">
        <v>0</v>
      </c>
      <c r="AA8156" s="23">
        <f t="shared" si="127"/>
        <v>0</v>
      </c>
    </row>
    <row r="8157" spans="18:27" x14ac:dyDescent="0.25">
      <c r="R8157" s="20">
        <v>407.75</v>
      </c>
      <c r="S8157" s="23">
        <v>0</v>
      </c>
      <c r="W8157" s="23">
        <v>0</v>
      </c>
      <c r="AA8157" s="23">
        <f t="shared" si="127"/>
        <v>0</v>
      </c>
    </row>
    <row r="8158" spans="18:27" x14ac:dyDescent="0.25">
      <c r="R8158" s="20">
        <v>407.8</v>
      </c>
      <c r="S8158" s="23">
        <v>0</v>
      </c>
      <c r="W8158" s="23">
        <v>0</v>
      </c>
      <c r="AA8158" s="23">
        <f t="shared" si="127"/>
        <v>8.0000000000000007E-5</v>
      </c>
    </row>
    <row r="8159" spans="18:27" x14ac:dyDescent="0.25">
      <c r="R8159" s="20">
        <v>407.85</v>
      </c>
      <c r="S8159" s="23">
        <v>8.0000000000000004E-4</v>
      </c>
      <c r="W8159" s="23">
        <v>0</v>
      </c>
      <c r="AA8159" s="23">
        <f t="shared" si="127"/>
        <v>0</v>
      </c>
    </row>
    <row r="8160" spans="18:27" x14ac:dyDescent="0.25">
      <c r="R8160" s="20">
        <v>407.9</v>
      </c>
      <c r="S8160" s="23">
        <v>0</v>
      </c>
      <c r="W8160" s="23">
        <v>0</v>
      </c>
      <c r="AA8160" s="23">
        <f t="shared" si="127"/>
        <v>0</v>
      </c>
    </row>
    <row r="8161" spans="18:27" x14ac:dyDescent="0.25">
      <c r="R8161" s="20">
        <v>407.95</v>
      </c>
      <c r="S8161" s="23">
        <v>0</v>
      </c>
      <c r="W8161" s="23">
        <v>0</v>
      </c>
      <c r="AA8161" s="23">
        <f t="shared" si="127"/>
        <v>0</v>
      </c>
    </row>
    <row r="8162" spans="18:27" x14ac:dyDescent="0.25">
      <c r="R8162" s="20">
        <v>408</v>
      </c>
      <c r="S8162" s="23">
        <v>0</v>
      </c>
      <c r="W8162" s="23">
        <v>0</v>
      </c>
      <c r="AA8162" s="23">
        <f t="shared" si="127"/>
        <v>-4.0000000000000003E-5</v>
      </c>
    </row>
    <row r="8163" spans="18:27" x14ac:dyDescent="0.25">
      <c r="R8163" s="20">
        <v>408.05</v>
      </c>
      <c r="S8163" s="23">
        <v>-4.0000000000000002E-4</v>
      </c>
      <c r="W8163" s="23">
        <v>4.0000000000000001E-3</v>
      </c>
      <c r="AA8163" s="23">
        <f t="shared" si="127"/>
        <v>-4.0000000000000003E-5</v>
      </c>
    </row>
    <row r="8164" spans="18:27" x14ac:dyDescent="0.25">
      <c r="R8164" s="20">
        <v>408.1</v>
      </c>
      <c r="S8164" s="23">
        <v>-4.0000000000000002E-4</v>
      </c>
      <c r="W8164" s="23">
        <v>4.0000000000000001E-3</v>
      </c>
      <c r="AA8164" s="23">
        <f t="shared" si="127"/>
        <v>-4.0000000000000003E-5</v>
      </c>
    </row>
    <row r="8165" spans="18:27" x14ac:dyDescent="0.25">
      <c r="R8165" s="20">
        <v>408.15</v>
      </c>
      <c r="S8165" s="23">
        <v>-4.0000000000000002E-4</v>
      </c>
      <c r="W8165" s="23">
        <v>4.0000000000000001E-3</v>
      </c>
      <c r="AA8165" s="23">
        <f t="shared" si="127"/>
        <v>-4.0000000000000003E-5</v>
      </c>
    </row>
    <row r="8166" spans="18:27" x14ac:dyDescent="0.25">
      <c r="R8166" s="20">
        <v>408.2</v>
      </c>
      <c r="S8166" s="23">
        <v>-4.0000000000000002E-4</v>
      </c>
      <c r="W8166" s="23">
        <v>4.0000000000000001E-3</v>
      </c>
      <c r="AA8166" s="23">
        <f t="shared" si="127"/>
        <v>0</v>
      </c>
    </row>
    <row r="8167" spans="18:27" x14ac:dyDescent="0.25">
      <c r="R8167" s="20">
        <v>408.25</v>
      </c>
      <c r="S8167" s="23">
        <v>0</v>
      </c>
      <c r="W8167" s="23">
        <v>0</v>
      </c>
      <c r="AA8167" s="23">
        <f t="shared" si="127"/>
        <v>4.0000000000000003E-5</v>
      </c>
    </row>
    <row r="8168" spans="18:27" x14ac:dyDescent="0.25">
      <c r="R8168" s="20">
        <v>408.3</v>
      </c>
      <c r="S8168" s="23">
        <v>4.0000000000000002E-4</v>
      </c>
      <c r="W8168" s="23">
        <v>0</v>
      </c>
      <c r="AA8168" s="23">
        <f t="shared" si="127"/>
        <v>4.0000000000000003E-5</v>
      </c>
    </row>
    <row r="8169" spans="18:27" x14ac:dyDescent="0.25">
      <c r="R8169" s="20">
        <v>408.35</v>
      </c>
      <c r="S8169" s="23">
        <v>4.0000000000000002E-4</v>
      </c>
      <c r="W8169" s="23">
        <v>0</v>
      </c>
      <c r="AA8169" s="23">
        <f t="shared" si="127"/>
        <v>0</v>
      </c>
    </row>
    <row r="8170" spans="18:27" x14ac:dyDescent="0.25">
      <c r="R8170" s="20">
        <v>408.4</v>
      </c>
      <c r="S8170" s="23">
        <v>0</v>
      </c>
      <c r="W8170" s="23">
        <v>0</v>
      </c>
      <c r="AA8170" s="23">
        <f t="shared" si="127"/>
        <v>0</v>
      </c>
    </row>
    <row r="8171" spans="18:27" x14ac:dyDescent="0.25">
      <c r="R8171" s="20">
        <v>408.45</v>
      </c>
      <c r="S8171" s="23">
        <v>0</v>
      </c>
      <c r="W8171" s="23">
        <v>0</v>
      </c>
      <c r="AA8171" s="23">
        <f t="shared" si="127"/>
        <v>4.0000000000000003E-5</v>
      </c>
    </row>
    <row r="8172" spans="18:27" x14ac:dyDescent="0.25">
      <c r="R8172" s="20">
        <v>408.5</v>
      </c>
      <c r="S8172" s="23">
        <v>4.0000000000000002E-4</v>
      </c>
      <c r="W8172" s="23">
        <v>0</v>
      </c>
      <c r="AA8172" s="23">
        <f t="shared" si="127"/>
        <v>0</v>
      </c>
    </row>
    <row r="8173" spans="18:27" x14ac:dyDescent="0.25">
      <c r="R8173" s="20">
        <v>408.55</v>
      </c>
      <c r="S8173" s="23">
        <v>0</v>
      </c>
      <c r="W8173" s="23">
        <v>0</v>
      </c>
      <c r="AA8173" s="23">
        <f t="shared" si="127"/>
        <v>4.0000000000000003E-5</v>
      </c>
    </row>
    <row r="8174" spans="18:27" x14ac:dyDescent="0.25">
      <c r="R8174" s="20">
        <v>408.6</v>
      </c>
      <c r="S8174" s="23">
        <v>4.0000000000000002E-4</v>
      </c>
      <c r="W8174" s="23">
        <v>0</v>
      </c>
      <c r="AA8174" s="23">
        <f t="shared" si="127"/>
        <v>0</v>
      </c>
    </row>
    <row r="8175" spans="18:27" x14ac:dyDescent="0.25">
      <c r="R8175" s="20">
        <v>408.65</v>
      </c>
      <c r="S8175" s="23">
        <v>0</v>
      </c>
      <c r="W8175" s="23">
        <v>0</v>
      </c>
      <c r="AA8175" s="23">
        <f t="shared" si="127"/>
        <v>4.0000000000000003E-5</v>
      </c>
    </row>
    <row r="8176" spans="18:27" x14ac:dyDescent="0.25">
      <c r="R8176" s="20">
        <v>408.7</v>
      </c>
      <c r="S8176" s="23">
        <v>4.0000000000000002E-4</v>
      </c>
      <c r="W8176" s="23">
        <v>0</v>
      </c>
      <c r="AA8176" s="23">
        <f t="shared" si="127"/>
        <v>0</v>
      </c>
    </row>
    <row r="8177" spans="18:27" x14ac:dyDescent="0.25">
      <c r="R8177" s="20">
        <v>408.75</v>
      </c>
      <c r="S8177" s="23">
        <v>0</v>
      </c>
      <c r="W8177" s="23">
        <v>0</v>
      </c>
      <c r="AA8177" s="23">
        <f t="shared" si="127"/>
        <v>4.0000000000000003E-5</v>
      </c>
    </row>
    <row r="8178" spans="18:27" x14ac:dyDescent="0.25">
      <c r="R8178" s="20">
        <v>408.8</v>
      </c>
      <c r="S8178" s="23">
        <v>4.0000000000000002E-4</v>
      </c>
      <c r="W8178" s="23">
        <v>0</v>
      </c>
      <c r="AA8178" s="23">
        <f t="shared" si="127"/>
        <v>4.0000000000000003E-5</v>
      </c>
    </row>
    <row r="8179" spans="18:27" x14ac:dyDescent="0.25">
      <c r="R8179" s="20">
        <v>408.85</v>
      </c>
      <c r="S8179" s="23">
        <v>4.0000000000000002E-4</v>
      </c>
      <c r="W8179" s="23">
        <v>4.0000000000000001E-3</v>
      </c>
      <c r="AA8179" s="23">
        <f t="shared" si="127"/>
        <v>4.0000000000000003E-5</v>
      </c>
    </row>
    <row r="8180" spans="18:27" x14ac:dyDescent="0.25">
      <c r="R8180" s="20">
        <v>408.9</v>
      </c>
      <c r="S8180" s="23">
        <v>4.0000000000000002E-4</v>
      </c>
      <c r="W8180" s="23">
        <v>4.0000000000000001E-3</v>
      </c>
      <c r="AA8180" s="23">
        <f t="shared" si="127"/>
        <v>0</v>
      </c>
    </row>
    <row r="8181" spans="18:27" x14ac:dyDescent="0.25">
      <c r="R8181" s="20">
        <v>408.95</v>
      </c>
      <c r="S8181" s="23">
        <v>0</v>
      </c>
      <c r="W8181" s="23">
        <v>4.0000000000000001E-3</v>
      </c>
      <c r="AA8181" s="23">
        <f t="shared" si="127"/>
        <v>4.0000000000000003E-5</v>
      </c>
    </row>
    <row r="8182" spans="18:27" x14ac:dyDescent="0.25">
      <c r="R8182" s="20">
        <v>409</v>
      </c>
      <c r="S8182" s="23">
        <v>4.0000000000000002E-4</v>
      </c>
      <c r="W8182" s="23">
        <v>4.0000000000000001E-3</v>
      </c>
      <c r="AA8182" s="23">
        <f t="shared" si="127"/>
        <v>0</v>
      </c>
    </row>
    <row r="8183" spans="18:27" x14ac:dyDescent="0.25">
      <c r="R8183" s="20">
        <v>409.05</v>
      </c>
      <c r="S8183" s="23">
        <v>0</v>
      </c>
      <c r="W8183" s="23">
        <v>0</v>
      </c>
      <c r="AA8183" s="23">
        <f t="shared" si="127"/>
        <v>0</v>
      </c>
    </row>
    <row r="8184" spans="18:27" x14ac:dyDescent="0.25">
      <c r="R8184" s="20">
        <v>409.1</v>
      </c>
      <c r="S8184" s="23">
        <v>0</v>
      </c>
      <c r="W8184" s="23">
        <v>0</v>
      </c>
      <c r="AA8184" s="23">
        <f t="shared" si="127"/>
        <v>-4.0000000000000003E-5</v>
      </c>
    </row>
    <row r="8185" spans="18:27" x14ac:dyDescent="0.25">
      <c r="R8185" s="20">
        <v>409.15</v>
      </c>
      <c r="S8185" s="23">
        <v>-4.0000000000000002E-4</v>
      </c>
      <c r="W8185" s="23">
        <v>0</v>
      </c>
      <c r="AA8185" s="23">
        <f t="shared" si="127"/>
        <v>0</v>
      </c>
    </row>
    <row r="8186" spans="18:27" x14ac:dyDescent="0.25">
      <c r="R8186" s="20">
        <v>409.2</v>
      </c>
      <c r="S8186" s="23">
        <v>0</v>
      </c>
      <c r="W8186" s="23">
        <v>0</v>
      </c>
      <c r="AA8186" s="23">
        <f t="shared" si="127"/>
        <v>0</v>
      </c>
    </row>
    <row r="8187" spans="18:27" x14ac:dyDescent="0.25">
      <c r="R8187" s="20">
        <v>409.25</v>
      </c>
      <c r="S8187" s="23">
        <v>0</v>
      </c>
      <c r="W8187" s="23">
        <v>4.0000000000000001E-3</v>
      </c>
      <c r="AA8187" s="23">
        <f t="shared" si="127"/>
        <v>8.0000000000000007E-5</v>
      </c>
    </row>
    <row r="8188" spans="18:27" x14ac:dyDescent="0.25">
      <c r="R8188" s="20">
        <v>409.3</v>
      </c>
      <c r="S8188" s="23">
        <v>8.0000000000000004E-4</v>
      </c>
      <c r="W8188" s="23">
        <v>4.0000000000000001E-3</v>
      </c>
      <c r="AA8188" s="23">
        <f t="shared" si="127"/>
        <v>0</v>
      </c>
    </row>
    <row r="8189" spans="18:27" x14ac:dyDescent="0.25">
      <c r="R8189" s="20">
        <v>409.35</v>
      </c>
      <c r="S8189" s="23">
        <v>0</v>
      </c>
      <c r="W8189" s="23">
        <v>4.0000000000000001E-3</v>
      </c>
      <c r="AA8189" s="23">
        <f t="shared" si="127"/>
        <v>0</v>
      </c>
    </row>
    <row r="8190" spans="18:27" x14ac:dyDescent="0.25">
      <c r="R8190" s="20">
        <v>409.4</v>
      </c>
      <c r="S8190" s="23">
        <v>0</v>
      </c>
      <c r="W8190" s="23">
        <v>4.0000000000000001E-3</v>
      </c>
      <c r="AA8190" s="23">
        <f t="shared" si="127"/>
        <v>-4.0000000000000003E-5</v>
      </c>
    </row>
    <row r="8191" spans="18:27" x14ac:dyDescent="0.25">
      <c r="R8191" s="20">
        <v>409.45</v>
      </c>
      <c r="S8191" s="23">
        <v>-4.0000000000000002E-4</v>
      </c>
      <c r="W8191" s="23">
        <v>0</v>
      </c>
      <c r="AA8191" s="23">
        <f t="shared" si="127"/>
        <v>0</v>
      </c>
    </row>
    <row r="8192" spans="18:27" x14ac:dyDescent="0.25">
      <c r="R8192" s="20">
        <v>409.5</v>
      </c>
      <c r="S8192" s="23">
        <v>0</v>
      </c>
      <c r="W8192" s="23">
        <v>0</v>
      </c>
      <c r="AA8192" s="23">
        <f t="shared" si="127"/>
        <v>-4.0000000000000003E-5</v>
      </c>
    </row>
    <row r="8193" spans="18:27" x14ac:dyDescent="0.25">
      <c r="R8193" s="20">
        <v>409.55</v>
      </c>
      <c r="S8193" s="23">
        <v>-4.0000000000000002E-4</v>
      </c>
      <c r="W8193" s="23">
        <v>0</v>
      </c>
      <c r="AA8193" s="23">
        <f t="shared" si="127"/>
        <v>0</v>
      </c>
    </row>
    <row r="8194" spans="18:27" x14ac:dyDescent="0.25">
      <c r="R8194" s="20">
        <v>409.6</v>
      </c>
      <c r="S8194" s="23">
        <v>0</v>
      </c>
      <c r="W8194" s="23">
        <v>0</v>
      </c>
      <c r="AA8194" s="23">
        <f t="shared" si="127"/>
        <v>0</v>
      </c>
    </row>
    <row r="8195" spans="18:27" x14ac:dyDescent="0.25">
      <c r="R8195" s="20">
        <v>409.65</v>
      </c>
      <c r="S8195" s="23">
        <v>0</v>
      </c>
      <c r="W8195" s="23">
        <v>4.0000000000000001E-3</v>
      </c>
      <c r="AA8195" s="23">
        <f t="shared" si="127"/>
        <v>0</v>
      </c>
    </row>
    <row r="8196" spans="18:27" x14ac:dyDescent="0.25">
      <c r="R8196" s="20">
        <v>409.7</v>
      </c>
      <c r="S8196" s="23">
        <v>0</v>
      </c>
      <c r="W8196" s="23">
        <v>4.0000000000000001E-3</v>
      </c>
      <c r="AA8196" s="23">
        <f t="shared" ref="AA8196:AA8259" si="128">S8197/10</f>
        <v>0</v>
      </c>
    </row>
    <row r="8197" spans="18:27" x14ac:dyDescent="0.25">
      <c r="R8197" s="20">
        <v>409.75</v>
      </c>
      <c r="S8197" s="23">
        <v>0</v>
      </c>
      <c r="W8197" s="23">
        <v>4.0000000000000001E-3</v>
      </c>
      <c r="AA8197" s="23">
        <f t="shared" si="128"/>
        <v>1.1999999999999999E-4</v>
      </c>
    </row>
    <row r="8198" spans="18:27" x14ac:dyDescent="0.25">
      <c r="R8198" s="20">
        <v>409.8</v>
      </c>
      <c r="S8198" s="23">
        <v>1.1999999999999999E-3</v>
      </c>
      <c r="W8198" s="23">
        <v>4.0000000000000001E-3</v>
      </c>
      <c r="AA8198" s="23">
        <f t="shared" si="128"/>
        <v>-4.0000000000000003E-5</v>
      </c>
    </row>
    <row r="8199" spans="18:27" x14ac:dyDescent="0.25">
      <c r="R8199" s="20">
        <v>409.85</v>
      </c>
      <c r="S8199" s="23">
        <v>-4.0000000000000002E-4</v>
      </c>
      <c r="W8199" s="23">
        <v>4.0000000000000001E-3</v>
      </c>
      <c r="AA8199" s="23">
        <f t="shared" si="128"/>
        <v>4.0000000000000003E-5</v>
      </c>
    </row>
    <row r="8200" spans="18:27" x14ac:dyDescent="0.25">
      <c r="R8200" s="20">
        <v>409.9</v>
      </c>
      <c r="S8200" s="23">
        <v>4.0000000000000002E-4</v>
      </c>
      <c r="W8200" s="23">
        <v>4.0000000000000001E-3</v>
      </c>
      <c r="AA8200" s="23">
        <f t="shared" si="128"/>
        <v>-4.0000000000000003E-5</v>
      </c>
    </row>
    <row r="8201" spans="18:27" x14ac:dyDescent="0.25">
      <c r="R8201" s="20">
        <v>409.95</v>
      </c>
      <c r="S8201" s="23">
        <v>-4.0000000000000002E-4</v>
      </c>
      <c r="W8201" s="23">
        <v>4.0000000000000001E-3</v>
      </c>
      <c r="AA8201" s="23">
        <f t="shared" si="128"/>
        <v>-4.0000000000000003E-5</v>
      </c>
    </row>
    <row r="8202" spans="18:27" x14ac:dyDescent="0.25">
      <c r="R8202" s="20">
        <v>410</v>
      </c>
      <c r="S8202" s="23">
        <v>-4.0000000000000002E-4</v>
      </c>
      <c r="W8202" s="23">
        <v>4.0000000000000001E-3</v>
      </c>
      <c r="AA8202" s="23">
        <f t="shared" si="128"/>
        <v>0</v>
      </c>
    </row>
    <row r="8203" spans="18:27" x14ac:dyDescent="0.25">
      <c r="R8203" s="20">
        <v>410.05</v>
      </c>
      <c r="S8203" s="23">
        <v>0</v>
      </c>
      <c r="W8203" s="23">
        <v>4.0000000000000001E-3</v>
      </c>
      <c r="AA8203" s="23">
        <f t="shared" si="128"/>
        <v>0</v>
      </c>
    </row>
    <row r="8204" spans="18:27" x14ac:dyDescent="0.25">
      <c r="R8204" s="20">
        <v>410.1</v>
      </c>
      <c r="S8204" s="23">
        <v>0</v>
      </c>
      <c r="W8204" s="23">
        <v>4.0000000000000001E-3</v>
      </c>
      <c r="AA8204" s="23">
        <f t="shared" si="128"/>
        <v>-4.0000000000000003E-5</v>
      </c>
    </row>
    <row r="8205" spans="18:27" x14ac:dyDescent="0.25">
      <c r="R8205" s="20">
        <v>410.15</v>
      </c>
      <c r="S8205" s="23">
        <v>-4.0000000000000002E-4</v>
      </c>
      <c r="W8205" s="23">
        <v>4.0000000000000001E-3</v>
      </c>
      <c r="AA8205" s="23">
        <f t="shared" si="128"/>
        <v>0</v>
      </c>
    </row>
    <row r="8206" spans="18:27" x14ac:dyDescent="0.25">
      <c r="R8206" s="20">
        <v>410.2</v>
      </c>
      <c r="S8206" s="23">
        <v>0</v>
      </c>
      <c r="W8206" s="23">
        <v>4.0000000000000001E-3</v>
      </c>
      <c r="AA8206" s="23">
        <f t="shared" si="128"/>
        <v>0</v>
      </c>
    </row>
    <row r="8207" spans="18:27" x14ac:dyDescent="0.25">
      <c r="R8207" s="20">
        <v>410.25</v>
      </c>
      <c r="S8207" s="23">
        <v>0</v>
      </c>
      <c r="W8207" s="23">
        <v>0</v>
      </c>
      <c r="AA8207" s="23">
        <f t="shared" si="128"/>
        <v>0</v>
      </c>
    </row>
    <row r="8208" spans="18:27" x14ac:dyDescent="0.25">
      <c r="R8208" s="20">
        <v>410.3</v>
      </c>
      <c r="S8208" s="23">
        <v>0</v>
      </c>
      <c r="W8208" s="23">
        <v>0</v>
      </c>
      <c r="AA8208" s="23">
        <f t="shared" si="128"/>
        <v>0</v>
      </c>
    </row>
    <row r="8209" spans="18:27" x14ac:dyDescent="0.25">
      <c r="R8209" s="20">
        <v>410.35</v>
      </c>
      <c r="S8209" s="23">
        <v>0</v>
      </c>
      <c r="W8209" s="23">
        <v>0</v>
      </c>
      <c r="AA8209" s="23">
        <f t="shared" si="128"/>
        <v>8.0000000000000007E-5</v>
      </c>
    </row>
    <row r="8210" spans="18:27" x14ac:dyDescent="0.25">
      <c r="R8210" s="20">
        <v>410.4</v>
      </c>
      <c r="S8210" s="23">
        <v>8.0000000000000004E-4</v>
      </c>
      <c r="W8210" s="23">
        <v>0</v>
      </c>
      <c r="AA8210" s="23">
        <f t="shared" si="128"/>
        <v>-4.0000000000000003E-5</v>
      </c>
    </row>
    <row r="8211" spans="18:27" x14ac:dyDescent="0.25">
      <c r="R8211" s="20">
        <v>410.45</v>
      </c>
      <c r="S8211" s="23">
        <v>-4.0000000000000002E-4</v>
      </c>
      <c r="W8211" s="23">
        <v>0</v>
      </c>
      <c r="AA8211" s="23">
        <f t="shared" si="128"/>
        <v>4.0000000000000003E-5</v>
      </c>
    </row>
    <row r="8212" spans="18:27" x14ac:dyDescent="0.25">
      <c r="R8212" s="20">
        <v>410.5</v>
      </c>
      <c r="S8212" s="23">
        <v>4.0000000000000002E-4</v>
      </c>
      <c r="W8212" s="23">
        <v>0</v>
      </c>
      <c r="AA8212" s="23">
        <f t="shared" si="128"/>
        <v>-8.0000000000000007E-5</v>
      </c>
    </row>
    <row r="8213" spans="18:27" x14ac:dyDescent="0.25">
      <c r="R8213" s="20">
        <v>410.55</v>
      </c>
      <c r="S8213" s="23">
        <v>-8.0000000000000004E-4</v>
      </c>
      <c r="W8213" s="23">
        <v>0</v>
      </c>
      <c r="AA8213" s="23">
        <f t="shared" si="128"/>
        <v>4.0000000000000003E-5</v>
      </c>
    </row>
    <row r="8214" spans="18:27" x14ac:dyDescent="0.25">
      <c r="R8214" s="20">
        <v>410.6</v>
      </c>
      <c r="S8214" s="23">
        <v>4.0000000000000002E-4</v>
      </c>
      <c r="W8214" s="23">
        <v>0</v>
      </c>
      <c r="AA8214" s="23">
        <f t="shared" si="128"/>
        <v>4.0000000000000003E-5</v>
      </c>
    </row>
    <row r="8215" spans="18:27" x14ac:dyDescent="0.25">
      <c r="R8215" s="20">
        <v>410.65</v>
      </c>
      <c r="S8215" s="23">
        <v>4.0000000000000002E-4</v>
      </c>
      <c r="W8215" s="23">
        <v>4.0000000000000001E-3</v>
      </c>
      <c r="AA8215" s="23">
        <f t="shared" si="128"/>
        <v>4.0000000000000003E-5</v>
      </c>
    </row>
    <row r="8216" spans="18:27" x14ac:dyDescent="0.25">
      <c r="R8216" s="20">
        <v>410.7</v>
      </c>
      <c r="S8216" s="23">
        <v>4.0000000000000002E-4</v>
      </c>
      <c r="W8216" s="23">
        <v>4.0000000000000001E-3</v>
      </c>
      <c r="AA8216" s="23">
        <f t="shared" si="128"/>
        <v>-4.0000000000000003E-5</v>
      </c>
    </row>
    <row r="8217" spans="18:27" x14ac:dyDescent="0.25">
      <c r="R8217" s="20">
        <v>410.75</v>
      </c>
      <c r="S8217" s="23">
        <v>-4.0000000000000002E-4</v>
      </c>
      <c r="W8217" s="23">
        <v>4.0000000000000001E-3</v>
      </c>
      <c r="AA8217" s="23">
        <f t="shared" si="128"/>
        <v>4.0000000000000003E-5</v>
      </c>
    </row>
    <row r="8218" spans="18:27" x14ac:dyDescent="0.25">
      <c r="R8218" s="20">
        <v>410.8</v>
      </c>
      <c r="S8218" s="23">
        <v>4.0000000000000002E-4</v>
      </c>
      <c r="W8218" s="23">
        <v>4.0000000000000001E-3</v>
      </c>
      <c r="AA8218" s="23">
        <f t="shared" si="128"/>
        <v>-4.0000000000000003E-5</v>
      </c>
    </row>
    <row r="8219" spans="18:27" x14ac:dyDescent="0.25">
      <c r="R8219" s="20">
        <v>410.85</v>
      </c>
      <c r="S8219" s="23">
        <v>-4.0000000000000002E-4</v>
      </c>
      <c r="W8219" s="23">
        <v>4.0000000000000001E-3</v>
      </c>
      <c r="AA8219" s="23">
        <f t="shared" si="128"/>
        <v>-8.0000000000000007E-5</v>
      </c>
    </row>
    <row r="8220" spans="18:27" x14ac:dyDescent="0.25">
      <c r="R8220" s="20">
        <v>410.9</v>
      </c>
      <c r="S8220" s="23">
        <v>-8.0000000000000004E-4</v>
      </c>
      <c r="W8220" s="23">
        <v>4.0000000000000001E-3</v>
      </c>
      <c r="AA8220" s="23">
        <f t="shared" si="128"/>
        <v>-4.0000000000000003E-5</v>
      </c>
    </row>
    <row r="8221" spans="18:27" x14ac:dyDescent="0.25">
      <c r="R8221" s="20">
        <v>410.95</v>
      </c>
      <c r="S8221" s="23">
        <v>-4.0000000000000002E-4</v>
      </c>
      <c r="W8221" s="23">
        <v>4.0000000000000001E-3</v>
      </c>
      <c r="AA8221" s="23">
        <f t="shared" si="128"/>
        <v>0</v>
      </c>
    </row>
    <row r="8222" spans="18:27" x14ac:dyDescent="0.25">
      <c r="R8222" s="20">
        <v>411</v>
      </c>
      <c r="S8222" s="23">
        <v>0</v>
      </c>
      <c r="W8222" s="23">
        <v>4.0000000000000001E-3</v>
      </c>
      <c r="AA8222" s="23">
        <f t="shared" si="128"/>
        <v>0</v>
      </c>
    </row>
    <row r="8223" spans="18:27" x14ac:dyDescent="0.25">
      <c r="R8223" s="20">
        <v>411.05</v>
      </c>
      <c r="S8223" s="23">
        <v>0</v>
      </c>
      <c r="W8223" s="23">
        <v>0</v>
      </c>
      <c r="AA8223" s="23">
        <f t="shared" si="128"/>
        <v>0</v>
      </c>
    </row>
    <row r="8224" spans="18:27" x14ac:dyDescent="0.25">
      <c r="R8224" s="20">
        <v>411.1</v>
      </c>
      <c r="S8224" s="23">
        <v>0</v>
      </c>
      <c r="W8224" s="23">
        <v>0</v>
      </c>
      <c r="AA8224" s="23">
        <f t="shared" si="128"/>
        <v>0</v>
      </c>
    </row>
    <row r="8225" spans="18:27" x14ac:dyDescent="0.25">
      <c r="R8225" s="20">
        <v>411.15</v>
      </c>
      <c r="S8225" s="23">
        <v>0</v>
      </c>
      <c r="W8225" s="23">
        <v>0</v>
      </c>
      <c r="AA8225" s="23">
        <f t="shared" si="128"/>
        <v>8.0000000000000007E-5</v>
      </c>
    </row>
    <row r="8226" spans="18:27" x14ac:dyDescent="0.25">
      <c r="R8226" s="20">
        <v>411.2</v>
      </c>
      <c r="S8226" s="23">
        <v>8.0000000000000004E-4</v>
      </c>
      <c r="W8226" s="23">
        <v>0</v>
      </c>
      <c r="AA8226" s="23">
        <f t="shared" si="128"/>
        <v>-4.0000000000000003E-5</v>
      </c>
    </row>
    <row r="8227" spans="18:27" x14ac:dyDescent="0.25">
      <c r="R8227" s="20">
        <v>411.25</v>
      </c>
      <c r="S8227" s="23">
        <v>-4.0000000000000002E-4</v>
      </c>
      <c r="W8227" s="23">
        <v>4.0000000000000001E-3</v>
      </c>
      <c r="AA8227" s="23">
        <f t="shared" si="128"/>
        <v>-4.0000000000000003E-5</v>
      </c>
    </row>
    <row r="8228" spans="18:27" x14ac:dyDescent="0.25">
      <c r="R8228" s="20">
        <v>411.3</v>
      </c>
      <c r="S8228" s="23">
        <v>-4.0000000000000002E-4</v>
      </c>
      <c r="W8228" s="23">
        <v>4.0000000000000001E-3</v>
      </c>
      <c r="AA8228" s="23">
        <f t="shared" si="128"/>
        <v>-4.0000000000000003E-5</v>
      </c>
    </row>
    <row r="8229" spans="18:27" x14ac:dyDescent="0.25">
      <c r="R8229" s="20">
        <v>411.35</v>
      </c>
      <c r="S8229" s="23">
        <v>-4.0000000000000002E-4</v>
      </c>
      <c r="W8229" s="23">
        <v>4.0000000000000001E-3</v>
      </c>
      <c r="AA8229" s="23">
        <f t="shared" si="128"/>
        <v>0</v>
      </c>
    </row>
    <row r="8230" spans="18:27" x14ac:dyDescent="0.25">
      <c r="R8230" s="20">
        <v>411.4</v>
      </c>
      <c r="S8230" s="23">
        <v>0</v>
      </c>
      <c r="W8230" s="23">
        <v>4.0000000000000001E-3</v>
      </c>
      <c r="AA8230" s="23">
        <f t="shared" si="128"/>
        <v>0</v>
      </c>
    </row>
    <row r="8231" spans="18:27" x14ac:dyDescent="0.25">
      <c r="R8231" s="20">
        <v>411.45</v>
      </c>
      <c r="S8231" s="23">
        <v>0</v>
      </c>
      <c r="W8231" s="23">
        <v>4.0000000000000001E-3</v>
      </c>
      <c r="AA8231" s="23">
        <f t="shared" si="128"/>
        <v>0</v>
      </c>
    </row>
    <row r="8232" spans="18:27" x14ac:dyDescent="0.25">
      <c r="R8232" s="20">
        <v>411.5</v>
      </c>
      <c r="S8232" s="23">
        <v>0</v>
      </c>
      <c r="W8232" s="23">
        <v>4.0000000000000001E-3</v>
      </c>
      <c r="AA8232" s="23">
        <f t="shared" si="128"/>
        <v>0</v>
      </c>
    </row>
    <row r="8233" spans="18:27" x14ac:dyDescent="0.25">
      <c r="R8233" s="20">
        <v>411.55</v>
      </c>
      <c r="S8233" s="23">
        <v>0</v>
      </c>
      <c r="W8233" s="23">
        <v>4.0000000000000001E-3</v>
      </c>
      <c r="AA8233" s="23">
        <f t="shared" si="128"/>
        <v>0</v>
      </c>
    </row>
    <row r="8234" spans="18:27" x14ac:dyDescent="0.25">
      <c r="R8234" s="20">
        <v>411.6</v>
      </c>
      <c r="S8234" s="23">
        <v>0</v>
      </c>
      <c r="W8234" s="23">
        <v>4.0000000000000001E-3</v>
      </c>
      <c r="AA8234" s="23">
        <f t="shared" si="128"/>
        <v>-8.0000000000000007E-5</v>
      </c>
    </row>
    <row r="8235" spans="18:27" x14ac:dyDescent="0.25">
      <c r="R8235" s="20">
        <v>411.65</v>
      </c>
      <c r="S8235" s="23">
        <v>-8.0000000000000004E-4</v>
      </c>
      <c r="W8235" s="23">
        <v>4.0000000000000001E-3</v>
      </c>
      <c r="AA8235" s="23">
        <f t="shared" si="128"/>
        <v>4.0000000000000003E-5</v>
      </c>
    </row>
    <row r="8236" spans="18:27" x14ac:dyDescent="0.25">
      <c r="R8236" s="20">
        <v>411.7</v>
      </c>
      <c r="S8236" s="23">
        <v>4.0000000000000002E-4</v>
      </c>
      <c r="W8236" s="23">
        <v>4.0000000000000001E-3</v>
      </c>
      <c r="AA8236" s="23">
        <f t="shared" si="128"/>
        <v>-4.0000000000000003E-5</v>
      </c>
    </row>
    <row r="8237" spans="18:27" x14ac:dyDescent="0.25">
      <c r="R8237" s="20">
        <v>411.75</v>
      </c>
      <c r="S8237" s="23">
        <v>-4.0000000000000002E-4</v>
      </c>
      <c r="W8237" s="23">
        <v>4.0000000000000001E-3</v>
      </c>
      <c r="AA8237" s="23">
        <f t="shared" si="128"/>
        <v>4.0000000000000003E-5</v>
      </c>
    </row>
    <row r="8238" spans="18:27" x14ac:dyDescent="0.25">
      <c r="R8238" s="20">
        <v>411.8</v>
      </c>
      <c r="S8238" s="23">
        <v>4.0000000000000002E-4</v>
      </c>
      <c r="W8238" s="23">
        <v>4.0000000000000001E-3</v>
      </c>
      <c r="AA8238" s="23">
        <f t="shared" si="128"/>
        <v>4.0000000000000003E-5</v>
      </c>
    </row>
    <row r="8239" spans="18:27" x14ac:dyDescent="0.25">
      <c r="R8239" s="20">
        <v>411.85</v>
      </c>
      <c r="S8239" s="23">
        <v>4.0000000000000002E-4</v>
      </c>
      <c r="W8239" s="23">
        <v>0</v>
      </c>
      <c r="AA8239" s="23">
        <f t="shared" si="128"/>
        <v>4.0000000000000003E-5</v>
      </c>
    </row>
    <row r="8240" spans="18:27" x14ac:dyDescent="0.25">
      <c r="R8240" s="20">
        <v>411.9</v>
      </c>
      <c r="S8240" s="23">
        <v>4.0000000000000002E-4</v>
      </c>
      <c r="W8240" s="23">
        <v>0</v>
      </c>
      <c r="AA8240" s="23">
        <f t="shared" si="128"/>
        <v>-4.0000000000000003E-5</v>
      </c>
    </row>
    <row r="8241" spans="18:27" x14ac:dyDescent="0.25">
      <c r="R8241" s="20">
        <v>411.95</v>
      </c>
      <c r="S8241" s="23">
        <v>-4.0000000000000002E-4</v>
      </c>
      <c r="W8241" s="23">
        <v>0</v>
      </c>
      <c r="AA8241" s="23">
        <f t="shared" si="128"/>
        <v>-4.0000000000000003E-5</v>
      </c>
    </row>
    <row r="8242" spans="18:27" x14ac:dyDescent="0.25">
      <c r="R8242" s="20">
        <v>412</v>
      </c>
      <c r="S8242" s="23">
        <v>-4.0000000000000002E-4</v>
      </c>
      <c r="W8242" s="23">
        <v>0</v>
      </c>
      <c r="AA8242" s="23">
        <f t="shared" si="128"/>
        <v>-4.0000000000000003E-5</v>
      </c>
    </row>
    <row r="8243" spans="18:27" x14ac:dyDescent="0.25">
      <c r="R8243" s="20">
        <v>412.05</v>
      </c>
      <c r="S8243" s="23">
        <v>-4.0000000000000002E-4</v>
      </c>
      <c r="W8243" s="23">
        <v>4.0000000000000001E-3</v>
      </c>
      <c r="AA8243" s="23">
        <f t="shared" si="128"/>
        <v>0</v>
      </c>
    </row>
    <row r="8244" spans="18:27" x14ac:dyDescent="0.25">
      <c r="R8244" s="20">
        <v>412.1</v>
      </c>
      <c r="S8244" s="23">
        <v>0</v>
      </c>
      <c r="W8244" s="23">
        <v>4.0000000000000001E-3</v>
      </c>
      <c r="AA8244" s="23">
        <f t="shared" si="128"/>
        <v>-4.0000000000000003E-5</v>
      </c>
    </row>
    <row r="8245" spans="18:27" x14ac:dyDescent="0.25">
      <c r="R8245" s="20">
        <v>412.15</v>
      </c>
      <c r="S8245" s="23">
        <v>-4.0000000000000002E-4</v>
      </c>
      <c r="W8245" s="23">
        <v>4.0000000000000001E-3</v>
      </c>
      <c r="AA8245" s="23">
        <f t="shared" si="128"/>
        <v>-4.0000000000000003E-5</v>
      </c>
    </row>
    <row r="8246" spans="18:27" x14ac:dyDescent="0.25">
      <c r="R8246" s="20">
        <v>412.2</v>
      </c>
      <c r="S8246" s="23">
        <v>-4.0000000000000002E-4</v>
      </c>
      <c r="W8246" s="23">
        <v>4.0000000000000001E-3</v>
      </c>
      <c r="AA8246" s="23">
        <f t="shared" si="128"/>
        <v>8.0000000000000007E-5</v>
      </c>
    </row>
    <row r="8247" spans="18:27" x14ac:dyDescent="0.25">
      <c r="R8247" s="20">
        <v>412.25</v>
      </c>
      <c r="S8247" s="23">
        <v>8.0000000000000004E-4</v>
      </c>
      <c r="W8247" s="23">
        <v>4.0000000000000001E-3</v>
      </c>
      <c r="AA8247" s="23">
        <f t="shared" si="128"/>
        <v>8.0000000000000007E-5</v>
      </c>
    </row>
    <row r="8248" spans="18:27" x14ac:dyDescent="0.25">
      <c r="R8248" s="20">
        <v>412.3</v>
      </c>
      <c r="S8248" s="23">
        <v>8.0000000000000004E-4</v>
      </c>
      <c r="W8248" s="23">
        <v>4.0000000000000001E-3</v>
      </c>
      <c r="AA8248" s="23">
        <f t="shared" si="128"/>
        <v>0</v>
      </c>
    </row>
    <row r="8249" spans="18:27" x14ac:dyDescent="0.25">
      <c r="R8249" s="20">
        <v>412.35</v>
      </c>
      <c r="S8249" s="23">
        <v>0</v>
      </c>
      <c r="W8249" s="23">
        <v>4.0000000000000001E-3</v>
      </c>
      <c r="AA8249" s="23">
        <f t="shared" si="128"/>
        <v>8.0000000000000007E-5</v>
      </c>
    </row>
    <row r="8250" spans="18:27" x14ac:dyDescent="0.25">
      <c r="R8250" s="20">
        <v>412.4</v>
      </c>
      <c r="S8250" s="23">
        <v>8.0000000000000004E-4</v>
      </c>
      <c r="W8250" s="23">
        <v>4.0000000000000001E-3</v>
      </c>
      <c r="AA8250" s="23">
        <f t="shared" si="128"/>
        <v>-4.0000000000000003E-5</v>
      </c>
    </row>
    <row r="8251" spans="18:27" x14ac:dyDescent="0.25">
      <c r="R8251" s="20">
        <v>412.45</v>
      </c>
      <c r="S8251" s="23">
        <v>-4.0000000000000002E-4</v>
      </c>
      <c r="W8251" s="23">
        <v>4.0000000000000001E-3</v>
      </c>
      <c r="AA8251" s="23">
        <f t="shared" si="128"/>
        <v>-4.0000000000000003E-5</v>
      </c>
    </row>
    <row r="8252" spans="18:27" x14ac:dyDescent="0.25">
      <c r="R8252" s="20">
        <v>412.5</v>
      </c>
      <c r="S8252" s="23">
        <v>-4.0000000000000002E-4</v>
      </c>
      <c r="W8252" s="23">
        <v>4.0000000000000001E-3</v>
      </c>
      <c r="AA8252" s="23">
        <f t="shared" si="128"/>
        <v>-4.0000000000000003E-5</v>
      </c>
    </row>
    <row r="8253" spans="18:27" x14ac:dyDescent="0.25">
      <c r="R8253" s="20">
        <v>412.55</v>
      </c>
      <c r="S8253" s="23">
        <v>-4.0000000000000002E-4</v>
      </c>
      <c r="W8253" s="23">
        <v>4.0000000000000001E-3</v>
      </c>
      <c r="AA8253" s="23">
        <f t="shared" si="128"/>
        <v>-4.0000000000000003E-5</v>
      </c>
    </row>
    <row r="8254" spans="18:27" x14ac:dyDescent="0.25">
      <c r="R8254" s="20">
        <v>412.6</v>
      </c>
      <c r="S8254" s="23">
        <v>-4.0000000000000002E-4</v>
      </c>
      <c r="W8254" s="23">
        <v>4.0000000000000001E-3</v>
      </c>
      <c r="AA8254" s="23">
        <f t="shared" si="128"/>
        <v>0</v>
      </c>
    </row>
    <row r="8255" spans="18:27" x14ac:dyDescent="0.25">
      <c r="R8255" s="20">
        <v>412.65</v>
      </c>
      <c r="S8255" s="23">
        <v>0</v>
      </c>
      <c r="W8255" s="23">
        <v>4.0000000000000001E-3</v>
      </c>
      <c r="AA8255" s="23">
        <f t="shared" si="128"/>
        <v>8.0000000000000007E-5</v>
      </c>
    </row>
    <row r="8256" spans="18:27" x14ac:dyDescent="0.25">
      <c r="R8256" s="20">
        <v>412.7</v>
      </c>
      <c r="S8256" s="23">
        <v>8.0000000000000004E-4</v>
      </c>
      <c r="W8256" s="23">
        <v>4.0000000000000001E-3</v>
      </c>
      <c r="AA8256" s="23">
        <f t="shared" si="128"/>
        <v>0</v>
      </c>
    </row>
    <row r="8257" spans="18:27" x14ac:dyDescent="0.25">
      <c r="R8257" s="20">
        <v>412.75</v>
      </c>
      <c r="S8257" s="23">
        <v>0</v>
      </c>
      <c r="W8257" s="23">
        <v>4.0000000000000001E-3</v>
      </c>
      <c r="AA8257" s="23">
        <f t="shared" si="128"/>
        <v>0</v>
      </c>
    </row>
    <row r="8258" spans="18:27" x14ac:dyDescent="0.25">
      <c r="R8258" s="20">
        <v>412.8</v>
      </c>
      <c r="S8258" s="23">
        <v>0</v>
      </c>
      <c r="W8258" s="23">
        <v>4.0000000000000001E-3</v>
      </c>
      <c r="AA8258" s="23">
        <f t="shared" si="128"/>
        <v>-8.0000000000000007E-5</v>
      </c>
    </row>
    <row r="8259" spans="18:27" x14ac:dyDescent="0.25">
      <c r="R8259" s="20">
        <v>412.85</v>
      </c>
      <c r="S8259" s="23">
        <v>-8.0000000000000004E-4</v>
      </c>
      <c r="W8259" s="23">
        <v>4.0000000000000001E-3</v>
      </c>
      <c r="AA8259" s="23">
        <f t="shared" si="128"/>
        <v>4.0000000000000003E-5</v>
      </c>
    </row>
    <row r="8260" spans="18:27" x14ac:dyDescent="0.25">
      <c r="R8260" s="20">
        <v>412.9</v>
      </c>
      <c r="S8260" s="23">
        <v>4.0000000000000002E-4</v>
      </c>
      <c r="W8260" s="23">
        <v>4.0000000000000001E-3</v>
      </c>
      <c r="AA8260" s="23">
        <f t="shared" ref="AA8260:AA8323" si="129">S8261/10</f>
        <v>-4.0000000000000003E-5</v>
      </c>
    </row>
    <row r="8261" spans="18:27" x14ac:dyDescent="0.25">
      <c r="R8261" s="20">
        <v>412.95</v>
      </c>
      <c r="S8261" s="23">
        <v>-4.0000000000000002E-4</v>
      </c>
      <c r="W8261" s="23">
        <v>4.0000000000000001E-3</v>
      </c>
      <c r="AA8261" s="23">
        <f t="shared" si="129"/>
        <v>-4.0000000000000003E-5</v>
      </c>
    </row>
    <row r="8262" spans="18:27" x14ac:dyDescent="0.25">
      <c r="R8262" s="20">
        <v>413</v>
      </c>
      <c r="S8262" s="23">
        <v>-4.0000000000000002E-4</v>
      </c>
      <c r="W8262" s="23">
        <v>4.0000000000000001E-3</v>
      </c>
      <c r="AA8262" s="23">
        <f t="shared" si="129"/>
        <v>-4.0000000000000003E-5</v>
      </c>
    </row>
    <row r="8263" spans="18:27" x14ac:dyDescent="0.25">
      <c r="R8263" s="20">
        <v>413.05</v>
      </c>
      <c r="S8263" s="23">
        <v>-4.0000000000000002E-4</v>
      </c>
      <c r="W8263" s="23">
        <v>0</v>
      </c>
      <c r="AA8263" s="23">
        <f t="shared" si="129"/>
        <v>-4.0000000000000003E-5</v>
      </c>
    </row>
    <row r="8264" spans="18:27" x14ac:dyDescent="0.25">
      <c r="R8264" s="20">
        <v>413.1</v>
      </c>
      <c r="S8264" s="23">
        <v>-4.0000000000000002E-4</v>
      </c>
      <c r="W8264" s="23">
        <v>0</v>
      </c>
      <c r="AA8264" s="23">
        <f t="shared" si="129"/>
        <v>-4.0000000000000003E-5</v>
      </c>
    </row>
    <row r="8265" spans="18:27" x14ac:dyDescent="0.25">
      <c r="R8265" s="20">
        <v>413.15</v>
      </c>
      <c r="S8265" s="23">
        <v>-4.0000000000000002E-4</v>
      </c>
      <c r="W8265" s="23">
        <v>0</v>
      </c>
      <c r="AA8265" s="23">
        <f t="shared" si="129"/>
        <v>-4.0000000000000003E-5</v>
      </c>
    </row>
    <row r="8266" spans="18:27" x14ac:dyDescent="0.25">
      <c r="R8266" s="20">
        <v>413.2</v>
      </c>
      <c r="S8266" s="23">
        <v>-4.0000000000000002E-4</v>
      </c>
      <c r="W8266" s="23">
        <v>0</v>
      </c>
      <c r="AA8266" s="23">
        <f t="shared" si="129"/>
        <v>-4.0000000000000003E-5</v>
      </c>
    </row>
    <row r="8267" spans="18:27" x14ac:dyDescent="0.25">
      <c r="R8267" s="20">
        <v>413.25</v>
      </c>
      <c r="S8267" s="23">
        <v>-4.0000000000000002E-4</v>
      </c>
      <c r="W8267" s="23">
        <v>4.0000000000000001E-3</v>
      </c>
      <c r="AA8267" s="23">
        <f t="shared" si="129"/>
        <v>-4.0000000000000003E-5</v>
      </c>
    </row>
    <row r="8268" spans="18:27" x14ac:dyDescent="0.25">
      <c r="R8268" s="20">
        <v>413.3</v>
      </c>
      <c r="S8268" s="23">
        <v>-4.0000000000000002E-4</v>
      </c>
      <c r="W8268" s="23">
        <v>4.0000000000000001E-3</v>
      </c>
      <c r="AA8268" s="23">
        <f t="shared" si="129"/>
        <v>-4.0000000000000003E-5</v>
      </c>
    </row>
    <row r="8269" spans="18:27" x14ac:dyDescent="0.25">
      <c r="R8269" s="20">
        <v>413.35</v>
      </c>
      <c r="S8269" s="23">
        <v>-4.0000000000000002E-4</v>
      </c>
      <c r="W8269" s="23">
        <v>4.0000000000000001E-3</v>
      </c>
      <c r="AA8269" s="23">
        <f t="shared" si="129"/>
        <v>-4.0000000000000003E-5</v>
      </c>
    </row>
    <row r="8270" spans="18:27" x14ac:dyDescent="0.25">
      <c r="R8270" s="20">
        <v>413.4</v>
      </c>
      <c r="S8270" s="23">
        <v>-4.0000000000000002E-4</v>
      </c>
      <c r="W8270" s="23">
        <v>4.0000000000000001E-3</v>
      </c>
      <c r="AA8270" s="23">
        <f t="shared" si="129"/>
        <v>-4.0000000000000003E-5</v>
      </c>
    </row>
    <row r="8271" spans="18:27" x14ac:dyDescent="0.25">
      <c r="R8271" s="20">
        <v>413.45</v>
      </c>
      <c r="S8271" s="23">
        <v>-4.0000000000000002E-4</v>
      </c>
      <c r="W8271" s="23">
        <v>0</v>
      </c>
      <c r="AA8271" s="23">
        <f t="shared" si="129"/>
        <v>4.0000000000000003E-5</v>
      </c>
    </row>
    <row r="8272" spans="18:27" x14ac:dyDescent="0.25">
      <c r="R8272" s="20">
        <v>413.5</v>
      </c>
      <c r="S8272" s="23">
        <v>4.0000000000000002E-4</v>
      </c>
      <c r="W8272" s="23">
        <v>0</v>
      </c>
      <c r="AA8272" s="23">
        <f t="shared" si="129"/>
        <v>-8.0000000000000007E-5</v>
      </c>
    </row>
    <row r="8273" spans="18:27" x14ac:dyDescent="0.25">
      <c r="R8273" s="20">
        <v>413.55</v>
      </c>
      <c r="S8273" s="23">
        <v>-8.0000000000000004E-4</v>
      </c>
      <c r="W8273" s="23">
        <v>0</v>
      </c>
      <c r="AA8273" s="23">
        <f t="shared" si="129"/>
        <v>-8.0000000000000007E-5</v>
      </c>
    </row>
    <row r="8274" spans="18:27" x14ac:dyDescent="0.25">
      <c r="R8274" s="20">
        <v>413.6</v>
      </c>
      <c r="S8274" s="23">
        <v>-8.0000000000000004E-4</v>
      </c>
      <c r="W8274" s="23">
        <v>0</v>
      </c>
      <c r="AA8274" s="23">
        <f t="shared" si="129"/>
        <v>-4.0000000000000003E-5</v>
      </c>
    </row>
    <row r="8275" spans="18:27" x14ac:dyDescent="0.25">
      <c r="R8275" s="20">
        <v>413.65</v>
      </c>
      <c r="S8275" s="23">
        <v>-4.0000000000000002E-4</v>
      </c>
      <c r="W8275" s="23">
        <v>4.0000000000000001E-3</v>
      </c>
      <c r="AA8275" s="23">
        <f t="shared" si="129"/>
        <v>-4.0000000000000003E-5</v>
      </c>
    </row>
    <row r="8276" spans="18:27" x14ac:dyDescent="0.25">
      <c r="R8276" s="20">
        <v>413.7</v>
      </c>
      <c r="S8276" s="23">
        <v>-4.0000000000000002E-4</v>
      </c>
      <c r="W8276" s="23">
        <v>4.0000000000000001E-3</v>
      </c>
      <c r="AA8276" s="23">
        <f t="shared" si="129"/>
        <v>-4.0000000000000003E-5</v>
      </c>
    </row>
    <row r="8277" spans="18:27" x14ac:dyDescent="0.25">
      <c r="R8277" s="20">
        <v>413.75</v>
      </c>
      <c r="S8277" s="23">
        <v>-4.0000000000000002E-4</v>
      </c>
      <c r="W8277" s="23">
        <v>4.0000000000000001E-3</v>
      </c>
      <c r="AA8277" s="23">
        <f t="shared" si="129"/>
        <v>-4.0000000000000003E-5</v>
      </c>
    </row>
    <row r="8278" spans="18:27" x14ac:dyDescent="0.25">
      <c r="R8278" s="20">
        <v>413.8</v>
      </c>
      <c r="S8278" s="23">
        <v>-4.0000000000000002E-4</v>
      </c>
      <c r="W8278" s="23">
        <v>4.0000000000000001E-3</v>
      </c>
      <c r="AA8278" s="23">
        <f t="shared" si="129"/>
        <v>-1.1999999999999999E-4</v>
      </c>
    </row>
    <row r="8279" spans="18:27" x14ac:dyDescent="0.25">
      <c r="R8279" s="20">
        <v>413.85</v>
      </c>
      <c r="S8279" s="23">
        <v>-1.1999999999999999E-3</v>
      </c>
      <c r="W8279" s="23">
        <v>4.0000000000000001E-3</v>
      </c>
      <c r="AA8279" s="23">
        <f t="shared" si="129"/>
        <v>-4.0000000000000003E-5</v>
      </c>
    </row>
    <row r="8280" spans="18:27" x14ac:dyDescent="0.25">
      <c r="R8280" s="20">
        <v>413.9</v>
      </c>
      <c r="S8280" s="23">
        <v>-4.0000000000000002E-4</v>
      </c>
      <c r="W8280" s="23">
        <v>4.0000000000000001E-3</v>
      </c>
      <c r="AA8280" s="23">
        <f t="shared" si="129"/>
        <v>0</v>
      </c>
    </row>
    <row r="8281" spans="18:27" x14ac:dyDescent="0.25">
      <c r="R8281" s="20">
        <v>413.95</v>
      </c>
      <c r="S8281" s="23">
        <v>0</v>
      </c>
      <c r="W8281" s="23">
        <v>4.0000000000000001E-3</v>
      </c>
      <c r="AA8281" s="23">
        <f t="shared" si="129"/>
        <v>0</v>
      </c>
    </row>
    <row r="8282" spans="18:27" x14ac:dyDescent="0.25">
      <c r="R8282" s="20">
        <v>414</v>
      </c>
      <c r="S8282" s="23">
        <v>0</v>
      </c>
      <c r="W8282" s="23">
        <v>4.0000000000000001E-3</v>
      </c>
      <c r="AA8282" s="23">
        <f t="shared" si="129"/>
        <v>4.0000000000000003E-5</v>
      </c>
    </row>
    <row r="8283" spans="18:27" x14ac:dyDescent="0.25">
      <c r="R8283" s="20">
        <v>414.05</v>
      </c>
      <c r="S8283" s="23">
        <v>4.0000000000000002E-4</v>
      </c>
      <c r="W8283" s="23">
        <v>0</v>
      </c>
      <c r="AA8283" s="23">
        <f t="shared" si="129"/>
        <v>0</v>
      </c>
    </row>
    <row r="8284" spans="18:27" x14ac:dyDescent="0.25">
      <c r="R8284" s="20">
        <v>414.1</v>
      </c>
      <c r="S8284" s="23">
        <v>0</v>
      </c>
      <c r="W8284" s="23">
        <v>0</v>
      </c>
      <c r="AA8284" s="23">
        <f t="shared" si="129"/>
        <v>4.0000000000000003E-5</v>
      </c>
    </row>
    <row r="8285" spans="18:27" x14ac:dyDescent="0.25">
      <c r="R8285" s="20">
        <v>414.15</v>
      </c>
      <c r="S8285" s="23">
        <v>4.0000000000000002E-4</v>
      </c>
      <c r="W8285" s="23">
        <v>0</v>
      </c>
      <c r="AA8285" s="23">
        <f t="shared" si="129"/>
        <v>0</v>
      </c>
    </row>
    <row r="8286" spans="18:27" x14ac:dyDescent="0.25">
      <c r="R8286" s="20">
        <v>414.2</v>
      </c>
      <c r="S8286" s="23">
        <v>0</v>
      </c>
      <c r="W8286" s="23">
        <v>0</v>
      </c>
      <c r="AA8286" s="23">
        <f t="shared" si="129"/>
        <v>0</v>
      </c>
    </row>
    <row r="8287" spans="18:27" x14ac:dyDescent="0.25">
      <c r="R8287" s="20">
        <v>414.25</v>
      </c>
      <c r="S8287" s="23">
        <v>0</v>
      </c>
      <c r="W8287" s="23">
        <v>4.0000000000000001E-3</v>
      </c>
      <c r="AA8287" s="23">
        <f t="shared" si="129"/>
        <v>0</v>
      </c>
    </row>
    <row r="8288" spans="18:27" x14ac:dyDescent="0.25">
      <c r="R8288" s="20">
        <v>414.3</v>
      </c>
      <c r="S8288" s="23">
        <v>0</v>
      </c>
      <c r="W8288" s="23">
        <v>4.0000000000000001E-3</v>
      </c>
      <c r="AA8288" s="23">
        <f t="shared" si="129"/>
        <v>-4.0000000000000003E-5</v>
      </c>
    </row>
    <row r="8289" spans="18:27" x14ac:dyDescent="0.25">
      <c r="R8289" s="20">
        <v>414.35</v>
      </c>
      <c r="S8289" s="23">
        <v>-4.0000000000000002E-4</v>
      </c>
      <c r="W8289" s="23">
        <v>4.0000000000000001E-3</v>
      </c>
      <c r="AA8289" s="23">
        <f t="shared" si="129"/>
        <v>0</v>
      </c>
    </row>
    <row r="8290" spans="18:27" x14ac:dyDescent="0.25">
      <c r="R8290" s="20">
        <v>414.4</v>
      </c>
      <c r="S8290" s="23">
        <v>0</v>
      </c>
      <c r="W8290" s="23">
        <v>4.0000000000000001E-3</v>
      </c>
      <c r="AA8290" s="23">
        <f t="shared" si="129"/>
        <v>0</v>
      </c>
    </row>
    <row r="8291" spans="18:27" x14ac:dyDescent="0.25">
      <c r="R8291" s="20">
        <v>414.45</v>
      </c>
      <c r="S8291" s="23">
        <v>0</v>
      </c>
      <c r="W8291" s="23">
        <v>4.0000000000000001E-3</v>
      </c>
      <c r="AA8291" s="23">
        <f t="shared" si="129"/>
        <v>0</v>
      </c>
    </row>
    <row r="8292" spans="18:27" x14ac:dyDescent="0.25">
      <c r="R8292" s="20">
        <v>414.5</v>
      </c>
      <c r="S8292" s="23">
        <v>0</v>
      </c>
      <c r="W8292" s="23">
        <v>4.0000000000000001E-3</v>
      </c>
      <c r="AA8292" s="23">
        <f t="shared" si="129"/>
        <v>0</v>
      </c>
    </row>
    <row r="8293" spans="18:27" x14ac:dyDescent="0.25">
      <c r="R8293" s="20">
        <v>414.55</v>
      </c>
      <c r="S8293" s="23">
        <v>0</v>
      </c>
      <c r="W8293" s="23">
        <v>4.0000000000000001E-3</v>
      </c>
      <c r="AA8293" s="23">
        <f t="shared" si="129"/>
        <v>0</v>
      </c>
    </row>
    <row r="8294" spans="18:27" x14ac:dyDescent="0.25">
      <c r="R8294" s="20">
        <v>414.6</v>
      </c>
      <c r="S8294" s="23">
        <v>0</v>
      </c>
      <c r="W8294" s="23">
        <v>4.0000000000000001E-3</v>
      </c>
      <c r="AA8294" s="23">
        <f t="shared" si="129"/>
        <v>0</v>
      </c>
    </row>
    <row r="8295" spans="18:27" x14ac:dyDescent="0.25">
      <c r="R8295" s="20">
        <v>414.65</v>
      </c>
      <c r="S8295" s="23">
        <v>0</v>
      </c>
      <c r="W8295" s="23">
        <v>4.0000000000000001E-3</v>
      </c>
      <c r="AA8295" s="23">
        <f t="shared" si="129"/>
        <v>0</v>
      </c>
    </row>
    <row r="8296" spans="18:27" x14ac:dyDescent="0.25">
      <c r="R8296" s="20">
        <v>414.7</v>
      </c>
      <c r="S8296" s="23">
        <v>0</v>
      </c>
      <c r="W8296" s="23">
        <v>4.0000000000000001E-3</v>
      </c>
      <c r="AA8296" s="23">
        <f t="shared" si="129"/>
        <v>4.0000000000000003E-5</v>
      </c>
    </row>
    <row r="8297" spans="18:27" x14ac:dyDescent="0.25">
      <c r="R8297" s="20">
        <v>414.75</v>
      </c>
      <c r="S8297" s="23">
        <v>4.0000000000000002E-4</v>
      </c>
      <c r="W8297" s="23">
        <v>4.0000000000000001E-3</v>
      </c>
      <c r="AA8297" s="23">
        <f t="shared" si="129"/>
        <v>0</v>
      </c>
    </row>
    <row r="8298" spans="18:27" x14ac:dyDescent="0.25">
      <c r="R8298" s="20">
        <v>414.8</v>
      </c>
      <c r="S8298" s="23">
        <v>0</v>
      </c>
      <c r="W8298" s="23">
        <v>4.0000000000000001E-3</v>
      </c>
      <c r="AA8298" s="23">
        <f t="shared" si="129"/>
        <v>0</v>
      </c>
    </row>
    <row r="8299" spans="18:27" x14ac:dyDescent="0.25">
      <c r="R8299" s="20">
        <v>414.85</v>
      </c>
      <c r="S8299" s="23">
        <v>0</v>
      </c>
      <c r="W8299" s="23">
        <v>0</v>
      </c>
      <c r="AA8299" s="23">
        <f t="shared" si="129"/>
        <v>-4.0000000000000003E-5</v>
      </c>
    </row>
    <row r="8300" spans="18:27" x14ac:dyDescent="0.25">
      <c r="R8300" s="20">
        <v>414.9</v>
      </c>
      <c r="S8300" s="23">
        <v>-4.0000000000000002E-4</v>
      </c>
      <c r="W8300" s="23">
        <v>0</v>
      </c>
      <c r="AA8300" s="23">
        <f t="shared" si="129"/>
        <v>-4.0000000000000003E-5</v>
      </c>
    </row>
    <row r="8301" spans="18:27" x14ac:dyDescent="0.25">
      <c r="R8301" s="20">
        <v>414.95</v>
      </c>
      <c r="S8301" s="23">
        <v>-4.0000000000000002E-4</v>
      </c>
      <c r="W8301" s="23">
        <v>0</v>
      </c>
      <c r="AA8301" s="23">
        <f t="shared" si="129"/>
        <v>0</v>
      </c>
    </row>
    <row r="8302" spans="18:27" x14ac:dyDescent="0.25">
      <c r="R8302" s="20">
        <v>415</v>
      </c>
      <c r="S8302" s="23">
        <v>0</v>
      </c>
      <c r="W8302" s="23">
        <v>0</v>
      </c>
      <c r="AA8302" s="23">
        <f t="shared" si="129"/>
        <v>0</v>
      </c>
    </row>
    <row r="8303" spans="18:27" x14ac:dyDescent="0.25">
      <c r="R8303" s="20">
        <v>415.05</v>
      </c>
      <c r="S8303" s="23">
        <v>0</v>
      </c>
      <c r="W8303" s="23">
        <v>4.0000000000000001E-3</v>
      </c>
      <c r="AA8303" s="23">
        <f t="shared" si="129"/>
        <v>4.0000000000000003E-5</v>
      </c>
    </row>
    <row r="8304" spans="18:27" x14ac:dyDescent="0.25">
      <c r="R8304" s="20">
        <v>415.1</v>
      </c>
      <c r="S8304" s="23">
        <v>4.0000000000000002E-4</v>
      </c>
      <c r="W8304" s="23">
        <v>4.0000000000000001E-3</v>
      </c>
      <c r="AA8304" s="23">
        <f t="shared" si="129"/>
        <v>0</v>
      </c>
    </row>
    <row r="8305" spans="18:27" x14ac:dyDescent="0.25">
      <c r="R8305" s="20">
        <v>415.15</v>
      </c>
      <c r="S8305" s="23">
        <v>0</v>
      </c>
      <c r="W8305" s="23">
        <v>4.0000000000000001E-3</v>
      </c>
      <c r="AA8305" s="23">
        <f t="shared" si="129"/>
        <v>0</v>
      </c>
    </row>
    <row r="8306" spans="18:27" x14ac:dyDescent="0.25">
      <c r="R8306" s="20">
        <v>415.2</v>
      </c>
      <c r="S8306" s="23">
        <v>0</v>
      </c>
      <c r="W8306" s="23">
        <v>4.0000000000000001E-3</v>
      </c>
      <c r="AA8306" s="23">
        <f t="shared" si="129"/>
        <v>0</v>
      </c>
    </row>
    <row r="8307" spans="18:27" x14ac:dyDescent="0.25">
      <c r="R8307" s="20">
        <v>415.25</v>
      </c>
      <c r="S8307" s="23">
        <v>0</v>
      </c>
      <c r="W8307" s="23">
        <v>0</v>
      </c>
      <c r="AA8307" s="23">
        <f t="shared" si="129"/>
        <v>0</v>
      </c>
    </row>
    <row r="8308" spans="18:27" x14ac:dyDescent="0.25">
      <c r="R8308" s="20">
        <v>415.3</v>
      </c>
      <c r="S8308" s="23">
        <v>0</v>
      </c>
      <c r="W8308" s="23">
        <v>0</v>
      </c>
      <c r="AA8308" s="23">
        <f t="shared" si="129"/>
        <v>-8.0000000000000007E-5</v>
      </c>
    </row>
    <row r="8309" spans="18:27" x14ac:dyDescent="0.25">
      <c r="R8309" s="20">
        <v>415.35</v>
      </c>
      <c r="S8309" s="23">
        <v>-8.0000000000000004E-4</v>
      </c>
      <c r="W8309" s="23">
        <v>0</v>
      </c>
      <c r="AA8309" s="23">
        <f t="shared" si="129"/>
        <v>4.0000000000000003E-5</v>
      </c>
    </row>
    <row r="8310" spans="18:27" x14ac:dyDescent="0.25">
      <c r="R8310" s="20">
        <v>415.4</v>
      </c>
      <c r="S8310" s="23">
        <v>4.0000000000000002E-4</v>
      </c>
      <c r="W8310" s="23">
        <v>0</v>
      </c>
      <c r="AA8310" s="23">
        <f t="shared" si="129"/>
        <v>0</v>
      </c>
    </row>
    <row r="8311" spans="18:27" x14ac:dyDescent="0.25">
      <c r="R8311" s="20">
        <v>415.45</v>
      </c>
      <c r="S8311" s="23">
        <v>0</v>
      </c>
      <c r="W8311" s="23">
        <v>0</v>
      </c>
      <c r="AA8311" s="23">
        <f t="shared" si="129"/>
        <v>0</v>
      </c>
    </row>
    <row r="8312" spans="18:27" x14ac:dyDescent="0.25">
      <c r="R8312" s="20">
        <v>415.5</v>
      </c>
      <c r="S8312" s="23">
        <v>0</v>
      </c>
      <c r="W8312" s="23">
        <v>0</v>
      </c>
      <c r="AA8312" s="23">
        <f t="shared" si="129"/>
        <v>0</v>
      </c>
    </row>
    <row r="8313" spans="18:27" x14ac:dyDescent="0.25">
      <c r="R8313" s="20">
        <v>415.55</v>
      </c>
      <c r="S8313" s="23">
        <v>0</v>
      </c>
      <c r="W8313" s="23">
        <v>0</v>
      </c>
      <c r="AA8313" s="23">
        <f t="shared" si="129"/>
        <v>0</v>
      </c>
    </row>
    <row r="8314" spans="18:27" x14ac:dyDescent="0.25">
      <c r="R8314" s="20">
        <v>415.6</v>
      </c>
      <c r="S8314" s="23">
        <v>0</v>
      </c>
      <c r="W8314" s="23">
        <v>0</v>
      </c>
      <c r="AA8314" s="23">
        <f t="shared" si="129"/>
        <v>-4.0000000000000003E-5</v>
      </c>
    </row>
    <row r="8315" spans="18:27" x14ac:dyDescent="0.25">
      <c r="R8315" s="20">
        <v>415.65</v>
      </c>
      <c r="S8315" s="23">
        <v>-4.0000000000000002E-4</v>
      </c>
      <c r="W8315" s="23">
        <v>0</v>
      </c>
      <c r="AA8315" s="23">
        <f t="shared" si="129"/>
        <v>8.0000000000000007E-5</v>
      </c>
    </row>
    <row r="8316" spans="18:27" x14ac:dyDescent="0.25">
      <c r="R8316" s="20">
        <v>415.7</v>
      </c>
      <c r="S8316" s="23">
        <v>8.0000000000000004E-4</v>
      </c>
      <c r="W8316" s="23">
        <v>0</v>
      </c>
      <c r="AA8316" s="23">
        <f t="shared" si="129"/>
        <v>0</v>
      </c>
    </row>
    <row r="8317" spans="18:27" x14ac:dyDescent="0.25">
      <c r="R8317" s="20">
        <v>415.75</v>
      </c>
      <c r="S8317" s="23">
        <v>0</v>
      </c>
      <c r="W8317" s="23">
        <v>0</v>
      </c>
      <c r="AA8317" s="23">
        <f t="shared" si="129"/>
        <v>8.0000000000000007E-5</v>
      </c>
    </row>
    <row r="8318" spans="18:27" x14ac:dyDescent="0.25">
      <c r="R8318" s="20">
        <v>415.8</v>
      </c>
      <c r="S8318" s="23">
        <v>8.0000000000000004E-4</v>
      </c>
      <c r="W8318" s="23">
        <v>0</v>
      </c>
      <c r="AA8318" s="23">
        <f t="shared" si="129"/>
        <v>-4.0000000000000003E-5</v>
      </c>
    </row>
    <row r="8319" spans="18:27" x14ac:dyDescent="0.25">
      <c r="R8319" s="20">
        <v>415.85</v>
      </c>
      <c r="S8319" s="23">
        <v>-4.0000000000000002E-4</v>
      </c>
      <c r="W8319" s="23">
        <v>0</v>
      </c>
      <c r="AA8319" s="23">
        <f t="shared" si="129"/>
        <v>4.0000000000000003E-5</v>
      </c>
    </row>
    <row r="8320" spans="18:27" x14ac:dyDescent="0.25">
      <c r="R8320" s="20">
        <v>415.9</v>
      </c>
      <c r="S8320" s="23">
        <v>4.0000000000000002E-4</v>
      </c>
      <c r="W8320" s="23">
        <v>0</v>
      </c>
      <c r="AA8320" s="23">
        <f t="shared" si="129"/>
        <v>4.0000000000000003E-5</v>
      </c>
    </row>
    <row r="8321" spans="18:27" x14ac:dyDescent="0.25">
      <c r="R8321" s="20">
        <v>415.95</v>
      </c>
      <c r="S8321" s="23">
        <v>4.0000000000000002E-4</v>
      </c>
      <c r="W8321" s="23">
        <v>0</v>
      </c>
      <c r="AA8321" s="23">
        <f t="shared" si="129"/>
        <v>4.0000000000000003E-5</v>
      </c>
    </row>
    <row r="8322" spans="18:27" x14ac:dyDescent="0.25">
      <c r="R8322" s="20">
        <v>416</v>
      </c>
      <c r="S8322" s="23">
        <v>4.0000000000000002E-4</v>
      </c>
      <c r="W8322" s="23">
        <v>0</v>
      </c>
      <c r="AA8322" s="23">
        <f t="shared" si="129"/>
        <v>4.0000000000000003E-5</v>
      </c>
    </row>
    <row r="8323" spans="18:27" x14ac:dyDescent="0.25">
      <c r="R8323" s="20">
        <v>416.05</v>
      </c>
      <c r="S8323" s="23">
        <v>4.0000000000000002E-4</v>
      </c>
      <c r="W8323" s="23">
        <v>4.0000000000000001E-3</v>
      </c>
      <c r="AA8323" s="23">
        <f t="shared" si="129"/>
        <v>-4.0000000000000003E-5</v>
      </c>
    </row>
    <row r="8324" spans="18:27" x14ac:dyDescent="0.25">
      <c r="R8324" s="20">
        <v>416.1</v>
      </c>
      <c r="S8324" s="23">
        <v>-4.0000000000000002E-4</v>
      </c>
      <c r="W8324" s="23">
        <v>4.0000000000000001E-3</v>
      </c>
      <c r="AA8324" s="23">
        <f t="shared" ref="AA8324:AA8387" si="130">S8325/10</f>
        <v>-4.0000000000000003E-5</v>
      </c>
    </row>
    <row r="8325" spans="18:27" x14ac:dyDescent="0.25">
      <c r="R8325" s="20">
        <v>416.15</v>
      </c>
      <c r="S8325" s="23">
        <v>-4.0000000000000002E-4</v>
      </c>
      <c r="W8325" s="23">
        <v>4.0000000000000001E-3</v>
      </c>
      <c r="AA8325" s="23">
        <f t="shared" si="130"/>
        <v>-4.0000000000000003E-5</v>
      </c>
    </row>
    <row r="8326" spans="18:27" x14ac:dyDescent="0.25">
      <c r="R8326" s="20">
        <v>416.2</v>
      </c>
      <c r="S8326" s="23">
        <v>-4.0000000000000002E-4</v>
      </c>
      <c r="W8326" s="23">
        <v>4.0000000000000001E-3</v>
      </c>
      <c r="AA8326" s="23">
        <f t="shared" si="130"/>
        <v>-4.0000000000000003E-5</v>
      </c>
    </row>
    <row r="8327" spans="18:27" x14ac:dyDescent="0.25">
      <c r="R8327" s="20">
        <v>416.25</v>
      </c>
      <c r="S8327" s="23">
        <v>-4.0000000000000002E-4</v>
      </c>
      <c r="W8327" s="23">
        <v>4.0000000000000001E-3</v>
      </c>
      <c r="AA8327" s="23">
        <f t="shared" si="130"/>
        <v>-4.0000000000000003E-5</v>
      </c>
    </row>
    <row r="8328" spans="18:27" x14ac:dyDescent="0.25">
      <c r="R8328" s="20">
        <v>416.3</v>
      </c>
      <c r="S8328" s="23">
        <v>-4.0000000000000002E-4</v>
      </c>
      <c r="W8328" s="23">
        <v>4.0000000000000001E-3</v>
      </c>
      <c r="AA8328" s="23">
        <f t="shared" si="130"/>
        <v>-4.0000000000000003E-5</v>
      </c>
    </row>
    <row r="8329" spans="18:27" x14ac:dyDescent="0.25">
      <c r="R8329" s="20">
        <v>416.35</v>
      </c>
      <c r="S8329" s="23">
        <v>-4.0000000000000002E-4</v>
      </c>
      <c r="W8329" s="23">
        <v>4.0000000000000001E-3</v>
      </c>
      <c r="AA8329" s="23">
        <f t="shared" si="130"/>
        <v>4.0000000000000003E-5</v>
      </c>
    </row>
    <row r="8330" spans="18:27" x14ac:dyDescent="0.25">
      <c r="R8330" s="20">
        <v>416.4</v>
      </c>
      <c r="S8330" s="23">
        <v>4.0000000000000002E-4</v>
      </c>
      <c r="W8330" s="23">
        <v>4.0000000000000001E-3</v>
      </c>
      <c r="AA8330" s="23">
        <f t="shared" si="130"/>
        <v>-4.0000000000000003E-5</v>
      </c>
    </row>
    <row r="8331" spans="18:27" x14ac:dyDescent="0.25">
      <c r="R8331" s="20">
        <v>416.45</v>
      </c>
      <c r="S8331" s="23">
        <v>-4.0000000000000002E-4</v>
      </c>
      <c r="W8331" s="23">
        <v>0</v>
      </c>
      <c r="AA8331" s="23">
        <f t="shared" si="130"/>
        <v>-4.0000000000000003E-5</v>
      </c>
    </row>
    <row r="8332" spans="18:27" x14ac:dyDescent="0.25">
      <c r="R8332" s="20">
        <v>416.5</v>
      </c>
      <c r="S8332" s="23">
        <v>-4.0000000000000002E-4</v>
      </c>
      <c r="W8332" s="23">
        <v>0</v>
      </c>
      <c r="AA8332" s="23">
        <f t="shared" si="130"/>
        <v>4.0000000000000003E-5</v>
      </c>
    </row>
    <row r="8333" spans="18:27" x14ac:dyDescent="0.25">
      <c r="R8333" s="20">
        <v>416.55</v>
      </c>
      <c r="S8333" s="23">
        <v>4.0000000000000002E-4</v>
      </c>
      <c r="W8333" s="23">
        <v>0</v>
      </c>
      <c r="AA8333" s="23">
        <f t="shared" si="130"/>
        <v>-4.0000000000000003E-5</v>
      </c>
    </row>
    <row r="8334" spans="18:27" x14ac:dyDescent="0.25">
      <c r="R8334" s="20">
        <v>416.6</v>
      </c>
      <c r="S8334" s="23">
        <v>-4.0000000000000002E-4</v>
      </c>
      <c r="W8334" s="23">
        <v>0</v>
      </c>
      <c r="AA8334" s="23">
        <f t="shared" si="130"/>
        <v>0</v>
      </c>
    </row>
    <row r="8335" spans="18:27" x14ac:dyDescent="0.25">
      <c r="R8335" s="20">
        <v>416.65</v>
      </c>
      <c r="S8335" s="23">
        <v>0</v>
      </c>
      <c r="W8335" s="23">
        <v>0</v>
      </c>
      <c r="AA8335" s="23">
        <f t="shared" si="130"/>
        <v>-4.0000000000000003E-5</v>
      </c>
    </row>
    <row r="8336" spans="18:27" x14ac:dyDescent="0.25">
      <c r="R8336" s="20">
        <v>416.7</v>
      </c>
      <c r="S8336" s="23">
        <v>-4.0000000000000002E-4</v>
      </c>
      <c r="W8336" s="23">
        <v>0</v>
      </c>
      <c r="AA8336" s="23">
        <f t="shared" si="130"/>
        <v>-4.0000000000000003E-5</v>
      </c>
    </row>
    <row r="8337" spans="18:27" x14ac:dyDescent="0.25">
      <c r="R8337" s="20">
        <v>416.75</v>
      </c>
      <c r="S8337" s="23">
        <v>-4.0000000000000002E-4</v>
      </c>
      <c r="W8337" s="23">
        <v>0</v>
      </c>
      <c r="AA8337" s="23">
        <f t="shared" si="130"/>
        <v>-4.0000000000000003E-5</v>
      </c>
    </row>
    <row r="8338" spans="18:27" x14ac:dyDescent="0.25">
      <c r="R8338" s="20">
        <v>416.8</v>
      </c>
      <c r="S8338" s="23">
        <v>-4.0000000000000002E-4</v>
      </c>
      <c r="W8338" s="23">
        <v>0</v>
      </c>
      <c r="AA8338" s="23">
        <f t="shared" si="130"/>
        <v>-4.0000000000000003E-5</v>
      </c>
    </row>
    <row r="8339" spans="18:27" x14ac:dyDescent="0.25">
      <c r="R8339" s="20">
        <v>416.85</v>
      </c>
      <c r="S8339" s="23">
        <v>-4.0000000000000002E-4</v>
      </c>
      <c r="W8339" s="23">
        <v>4.0000000000000001E-3</v>
      </c>
      <c r="AA8339" s="23">
        <f t="shared" si="130"/>
        <v>0</v>
      </c>
    </row>
    <row r="8340" spans="18:27" x14ac:dyDescent="0.25">
      <c r="R8340" s="20">
        <v>416.9</v>
      </c>
      <c r="S8340" s="23">
        <v>0</v>
      </c>
      <c r="W8340" s="23">
        <v>4.0000000000000001E-3</v>
      </c>
      <c r="AA8340" s="23">
        <f t="shared" si="130"/>
        <v>-4.0000000000000003E-5</v>
      </c>
    </row>
    <row r="8341" spans="18:27" x14ac:dyDescent="0.25">
      <c r="R8341" s="20">
        <v>416.95</v>
      </c>
      <c r="S8341" s="23">
        <v>-4.0000000000000002E-4</v>
      </c>
      <c r="W8341" s="23">
        <v>4.0000000000000001E-3</v>
      </c>
      <c r="AA8341" s="23">
        <f t="shared" si="130"/>
        <v>0</v>
      </c>
    </row>
    <row r="8342" spans="18:27" x14ac:dyDescent="0.25">
      <c r="R8342" s="20">
        <v>417</v>
      </c>
      <c r="S8342" s="23">
        <v>0</v>
      </c>
      <c r="W8342" s="23">
        <v>4.0000000000000001E-3</v>
      </c>
      <c r="AA8342" s="23">
        <f t="shared" si="130"/>
        <v>0</v>
      </c>
    </row>
    <row r="8343" spans="18:27" x14ac:dyDescent="0.25">
      <c r="R8343" s="20">
        <v>417.05</v>
      </c>
      <c r="S8343" s="23">
        <v>0</v>
      </c>
      <c r="W8343" s="23">
        <v>0</v>
      </c>
      <c r="AA8343" s="23">
        <f t="shared" si="130"/>
        <v>0</v>
      </c>
    </row>
    <row r="8344" spans="18:27" x14ac:dyDescent="0.25">
      <c r="R8344" s="20">
        <v>417.1</v>
      </c>
      <c r="S8344" s="23">
        <v>0</v>
      </c>
      <c r="W8344" s="23">
        <v>0</v>
      </c>
      <c r="AA8344" s="23">
        <f t="shared" si="130"/>
        <v>0</v>
      </c>
    </row>
    <row r="8345" spans="18:27" x14ac:dyDescent="0.25">
      <c r="R8345" s="20">
        <v>417.15</v>
      </c>
      <c r="S8345" s="23">
        <v>0</v>
      </c>
      <c r="W8345" s="23">
        <v>0</v>
      </c>
      <c r="AA8345" s="23">
        <f t="shared" si="130"/>
        <v>0</v>
      </c>
    </row>
    <row r="8346" spans="18:27" x14ac:dyDescent="0.25">
      <c r="R8346" s="20">
        <v>417.2</v>
      </c>
      <c r="S8346" s="23">
        <v>0</v>
      </c>
      <c r="W8346" s="23">
        <v>0</v>
      </c>
      <c r="AA8346" s="23">
        <f t="shared" si="130"/>
        <v>8.0000000000000007E-5</v>
      </c>
    </row>
    <row r="8347" spans="18:27" x14ac:dyDescent="0.25">
      <c r="R8347" s="20">
        <v>417.25</v>
      </c>
      <c r="S8347" s="23">
        <v>8.0000000000000004E-4</v>
      </c>
      <c r="W8347" s="23">
        <v>0</v>
      </c>
      <c r="AA8347" s="23">
        <f t="shared" si="130"/>
        <v>0</v>
      </c>
    </row>
    <row r="8348" spans="18:27" x14ac:dyDescent="0.25">
      <c r="R8348" s="20">
        <v>417.3</v>
      </c>
      <c r="S8348" s="23">
        <v>0</v>
      </c>
      <c r="W8348" s="23">
        <v>0</v>
      </c>
      <c r="AA8348" s="23">
        <f t="shared" si="130"/>
        <v>0</v>
      </c>
    </row>
    <row r="8349" spans="18:27" x14ac:dyDescent="0.25">
      <c r="R8349" s="20">
        <v>417.35</v>
      </c>
      <c r="S8349" s="23">
        <v>0</v>
      </c>
      <c r="W8349" s="23">
        <v>0</v>
      </c>
      <c r="AA8349" s="23">
        <f t="shared" si="130"/>
        <v>8.0000000000000007E-5</v>
      </c>
    </row>
    <row r="8350" spans="18:27" x14ac:dyDescent="0.25">
      <c r="R8350" s="20">
        <v>417.4</v>
      </c>
      <c r="S8350" s="23">
        <v>8.0000000000000004E-4</v>
      </c>
      <c r="W8350" s="23">
        <v>0</v>
      </c>
      <c r="AA8350" s="23">
        <f t="shared" si="130"/>
        <v>-4.0000000000000003E-5</v>
      </c>
    </row>
    <row r="8351" spans="18:27" x14ac:dyDescent="0.25">
      <c r="R8351" s="20">
        <v>417.45</v>
      </c>
      <c r="S8351" s="23">
        <v>-4.0000000000000002E-4</v>
      </c>
      <c r="W8351" s="23">
        <v>4.0000000000000001E-3</v>
      </c>
      <c r="AA8351" s="23">
        <f t="shared" si="130"/>
        <v>-4.0000000000000003E-5</v>
      </c>
    </row>
    <row r="8352" spans="18:27" x14ac:dyDescent="0.25">
      <c r="R8352" s="20">
        <v>417.5</v>
      </c>
      <c r="S8352" s="23">
        <v>-4.0000000000000002E-4</v>
      </c>
      <c r="W8352" s="23">
        <v>4.0000000000000001E-3</v>
      </c>
      <c r="AA8352" s="23">
        <f t="shared" si="130"/>
        <v>-4.0000000000000003E-5</v>
      </c>
    </row>
    <row r="8353" spans="18:27" x14ac:dyDescent="0.25">
      <c r="R8353" s="20">
        <v>417.55</v>
      </c>
      <c r="S8353" s="23">
        <v>-4.0000000000000002E-4</v>
      </c>
      <c r="W8353" s="23">
        <v>4.0000000000000001E-3</v>
      </c>
      <c r="AA8353" s="23">
        <f t="shared" si="130"/>
        <v>0</v>
      </c>
    </row>
    <row r="8354" spans="18:27" x14ac:dyDescent="0.25">
      <c r="R8354" s="20">
        <v>417.6</v>
      </c>
      <c r="S8354" s="23">
        <v>0</v>
      </c>
      <c r="W8354" s="23">
        <v>4.0000000000000001E-3</v>
      </c>
      <c r="AA8354" s="23">
        <f t="shared" si="130"/>
        <v>-4.0000000000000003E-5</v>
      </c>
    </row>
    <row r="8355" spans="18:27" x14ac:dyDescent="0.25">
      <c r="R8355" s="20">
        <v>417.65</v>
      </c>
      <c r="S8355" s="23">
        <v>-4.0000000000000002E-4</v>
      </c>
      <c r="W8355" s="23">
        <v>0</v>
      </c>
      <c r="AA8355" s="23">
        <f t="shared" si="130"/>
        <v>-4.0000000000000003E-5</v>
      </c>
    </row>
    <row r="8356" spans="18:27" x14ac:dyDescent="0.25">
      <c r="R8356" s="20">
        <v>417.7</v>
      </c>
      <c r="S8356" s="23">
        <v>-4.0000000000000002E-4</v>
      </c>
      <c r="W8356" s="23">
        <v>0</v>
      </c>
      <c r="AA8356" s="23">
        <f t="shared" si="130"/>
        <v>-8.0000000000000007E-5</v>
      </c>
    </row>
    <row r="8357" spans="18:27" x14ac:dyDescent="0.25">
      <c r="R8357" s="20">
        <v>417.75</v>
      </c>
      <c r="S8357" s="23">
        <v>-8.0000000000000004E-4</v>
      </c>
      <c r="W8357" s="23">
        <v>0</v>
      </c>
      <c r="AA8357" s="23">
        <f t="shared" si="130"/>
        <v>4.0000000000000003E-5</v>
      </c>
    </row>
    <row r="8358" spans="18:27" x14ac:dyDescent="0.25">
      <c r="R8358" s="20">
        <v>417.8</v>
      </c>
      <c r="S8358" s="23">
        <v>4.0000000000000002E-4</v>
      </c>
      <c r="W8358" s="23">
        <v>0</v>
      </c>
      <c r="AA8358" s="23">
        <f t="shared" si="130"/>
        <v>4.0000000000000003E-5</v>
      </c>
    </row>
    <row r="8359" spans="18:27" x14ac:dyDescent="0.25">
      <c r="R8359" s="20">
        <v>417.85</v>
      </c>
      <c r="S8359" s="23">
        <v>4.0000000000000002E-4</v>
      </c>
      <c r="W8359" s="23">
        <v>0</v>
      </c>
      <c r="AA8359" s="23">
        <f t="shared" si="130"/>
        <v>4.0000000000000003E-5</v>
      </c>
    </row>
    <row r="8360" spans="18:27" x14ac:dyDescent="0.25">
      <c r="R8360" s="20">
        <v>417.9</v>
      </c>
      <c r="S8360" s="23">
        <v>4.0000000000000002E-4</v>
      </c>
      <c r="W8360" s="23">
        <v>0</v>
      </c>
      <c r="AA8360" s="23">
        <f t="shared" si="130"/>
        <v>-4.0000000000000003E-5</v>
      </c>
    </row>
    <row r="8361" spans="18:27" x14ac:dyDescent="0.25">
      <c r="R8361" s="20">
        <v>417.95</v>
      </c>
      <c r="S8361" s="23">
        <v>-4.0000000000000002E-4</v>
      </c>
      <c r="W8361" s="23">
        <v>0</v>
      </c>
      <c r="AA8361" s="23">
        <f t="shared" si="130"/>
        <v>-4.0000000000000003E-5</v>
      </c>
    </row>
    <row r="8362" spans="18:27" x14ac:dyDescent="0.25">
      <c r="R8362" s="20">
        <v>418</v>
      </c>
      <c r="S8362" s="23">
        <v>-4.0000000000000002E-4</v>
      </c>
      <c r="W8362" s="23">
        <v>0</v>
      </c>
      <c r="AA8362" s="23">
        <f t="shared" si="130"/>
        <v>0</v>
      </c>
    </row>
    <row r="8363" spans="18:27" x14ac:dyDescent="0.25">
      <c r="R8363" s="20">
        <v>418.05</v>
      </c>
      <c r="S8363" s="23">
        <v>0</v>
      </c>
      <c r="W8363" s="23">
        <v>4.0000000000000001E-3</v>
      </c>
      <c r="AA8363" s="23">
        <f t="shared" si="130"/>
        <v>-4.0000000000000003E-5</v>
      </c>
    </row>
    <row r="8364" spans="18:27" x14ac:dyDescent="0.25">
      <c r="R8364" s="20">
        <v>418.1</v>
      </c>
      <c r="S8364" s="23">
        <v>-4.0000000000000002E-4</v>
      </c>
      <c r="W8364" s="23">
        <v>4.0000000000000001E-3</v>
      </c>
      <c r="AA8364" s="23">
        <f t="shared" si="130"/>
        <v>-4.0000000000000003E-5</v>
      </c>
    </row>
    <row r="8365" spans="18:27" x14ac:dyDescent="0.25">
      <c r="R8365" s="20">
        <v>418.15</v>
      </c>
      <c r="S8365" s="23">
        <v>-4.0000000000000002E-4</v>
      </c>
      <c r="W8365" s="23">
        <v>4.0000000000000001E-3</v>
      </c>
      <c r="AA8365" s="23">
        <f t="shared" si="130"/>
        <v>-4.0000000000000003E-5</v>
      </c>
    </row>
    <row r="8366" spans="18:27" x14ac:dyDescent="0.25">
      <c r="R8366" s="20">
        <v>418.2</v>
      </c>
      <c r="S8366" s="23">
        <v>-4.0000000000000002E-4</v>
      </c>
      <c r="W8366" s="23">
        <v>4.0000000000000001E-3</v>
      </c>
      <c r="AA8366" s="23">
        <f t="shared" si="130"/>
        <v>-4.0000000000000003E-5</v>
      </c>
    </row>
    <row r="8367" spans="18:27" x14ac:dyDescent="0.25">
      <c r="R8367" s="20">
        <v>418.25</v>
      </c>
      <c r="S8367" s="23">
        <v>-4.0000000000000002E-4</v>
      </c>
      <c r="W8367" s="23">
        <v>0</v>
      </c>
      <c r="AA8367" s="23">
        <f t="shared" si="130"/>
        <v>-4.0000000000000003E-5</v>
      </c>
    </row>
    <row r="8368" spans="18:27" x14ac:dyDescent="0.25">
      <c r="R8368" s="20">
        <v>418.3</v>
      </c>
      <c r="S8368" s="23">
        <v>-4.0000000000000002E-4</v>
      </c>
      <c r="W8368" s="23">
        <v>0</v>
      </c>
      <c r="AA8368" s="23">
        <f t="shared" si="130"/>
        <v>-4.0000000000000003E-5</v>
      </c>
    </row>
    <row r="8369" spans="18:27" x14ac:dyDescent="0.25">
      <c r="R8369" s="20">
        <v>418.35</v>
      </c>
      <c r="S8369" s="23">
        <v>-4.0000000000000002E-4</v>
      </c>
      <c r="W8369" s="23">
        <v>0</v>
      </c>
      <c r="AA8369" s="23">
        <f t="shared" si="130"/>
        <v>0</v>
      </c>
    </row>
    <row r="8370" spans="18:27" x14ac:dyDescent="0.25">
      <c r="R8370" s="20">
        <v>418.4</v>
      </c>
      <c r="S8370" s="23">
        <v>0</v>
      </c>
      <c r="W8370" s="23">
        <v>0</v>
      </c>
      <c r="AA8370" s="23">
        <f t="shared" si="130"/>
        <v>0</v>
      </c>
    </row>
    <row r="8371" spans="18:27" x14ac:dyDescent="0.25">
      <c r="R8371" s="20">
        <v>418.45</v>
      </c>
      <c r="S8371" s="23">
        <v>0</v>
      </c>
      <c r="W8371" s="23">
        <v>0</v>
      </c>
      <c r="AA8371" s="23">
        <f t="shared" si="130"/>
        <v>0</v>
      </c>
    </row>
    <row r="8372" spans="18:27" x14ac:dyDescent="0.25">
      <c r="R8372" s="20">
        <v>418.5</v>
      </c>
      <c r="S8372" s="23">
        <v>0</v>
      </c>
      <c r="W8372" s="23">
        <v>0</v>
      </c>
      <c r="AA8372" s="23">
        <f t="shared" si="130"/>
        <v>0</v>
      </c>
    </row>
    <row r="8373" spans="18:27" x14ac:dyDescent="0.25">
      <c r="R8373" s="20">
        <v>418.55</v>
      </c>
      <c r="S8373" s="23">
        <v>0</v>
      </c>
      <c r="W8373" s="23">
        <v>0</v>
      </c>
      <c r="AA8373" s="23">
        <f t="shared" si="130"/>
        <v>4.0000000000000003E-5</v>
      </c>
    </row>
    <row r="8374" spans="18:27" x14ac:dyDescent="0.25">
      <c r="R8374" s="20">
        <v>418.6</v>
      </c>
      <c r="S8374" s="23">
        <v>4.0000000000000002E-4</v>
      </c>
      <c r="W8374" s="23">
        <v>0</v>
      </c>
      <c r="AA8374" s="23">
        <f t="shared" si="130"/>
        <v>0</v>
      </c>
    </row>
    <row r="8375" spans="18:27" x14ac:dyDescent="0.25">
      <c r="R8375" s="20">
        <v>418.65</v>
      </c>
      <c r="S8375" s="23">
        <v>0</v>
      </c>
      <c r="W8375" s="23">
        <v>0</v>
      </c>
      <c r="AA8375" s="23">
        <f t="shared" si="130"/>
        <v>-4.0000000000000003E-5</v>
      </c>
    </row>
    <row r="8376" spans="18:27" x14ac:dyDescent="0.25">
      <c r="R8376" s="20">
        <v>418.7</v>
      </c>
      <c r="S8376" s="23">
        <v>-4.0000000000000002E-4</v>
      </c>
      <c r="W8376" s="23">
        <v>0</v>
      </c>
      <c r="AA8376" s="23">
        <f t="shared" si="130"/>
        <v>-4.0000000000000003E-5</v>
      </c>
    </row>
    <row r="8377" spans="18:27" x14ac:dyDescent="0.25">
      <c r="R8377" s="20">
        <v>418.75</v>
      </c>
      <c r="S8377" s="23">
        <v>-4.0000000000000002E-4</v>
      </c>
      <c r="W8377" s="23">
        <v>0</v>
      </c>
      <c r="AA8377" s="23">
        <f t="shared" si="130"/>
        <v>0</v>
      </c>
    </row>
    <row r="8378" spans="18:27" x14ac:dyDescent="0.25">
      <c r="R8378" s="20">
        <v>418.8</v>
      </c>
      <c r="S8378" s="23">
        <v>0</v>
      </c>
      <c r="W8378" s="23">
        <v>0</v>
      </c>
      <c r="AA8378" s="23">
        <f t="shared" si="130"/>
        <v>4.0000000000000003E-5</v>
      </c>
    </row>
    <row r="8379" spans="18:27" x14ac:dyDescent="0.25">
      <c r="R8379" s="20">
        <v>418.85</v>
      </c>
      <c r="S8379" s="23">
        <v>4.0000000000000002E-4</v>
      </c>
      <c r="W8379" s="23">
        <v>0</v>
      </c>
      <c r="AA8379" s="23">
        <f t="shared" si="130"/>
        <v>4.0000000000000003E-5</v>
      </c>
    </row>
    <row r="8380" spans="18:27" x14ac:dyDescent="0.25">
      <c r="R8380" s="20">
        <v>418.9</v>
      </c>
      <c r="S8380" s="23">
        <v>4.0000000000000002E-4</v>
      </c>
      <c r="W8380" s="23">
        <v>0</v>
      </c>
      <c r="AA8380" s="23">
        <f t="shared" si="130"/>
        <v>0</v>
      </c>
    </row>
    <row r="8381" spans="18:27" x14ac:dyDescent="0.25">
      <c r="R8381" s="20">
        <v>418.95</v>
      </c>
      <c r="S8381" s="23">
        <v>0</v>
      </c>
      <c r="W8381" s="23">
        <v>0</v>
      </c>
      <c r="AA8381" s="23">
        <f t="shared" si="130"/>
        <v>0</v>
      </c>
    </row>
    <row r="8382" spans="18:27" x14ac:dyDescent="0.25">
      <c r="R8382" s="20">
        <v>419</v>
      </c>
      <c r="S8382" s="23">
        <v>0</v>
      </c>
      <c r="W8382" s="23">
        <v>0</v>
      </c>
      <c r="AA8382" s="23">
        <f t="shared" si="130"/>
        <v>-4.0000000000000003E-5</v>
      </c>
    </row>
    <row r="8383" spans="18:27" x14ac:dyDescent="0.25">
      <c r="R8383" s="20">
        <v>419.05</v>
      </c>
      <c r="S8383" s="23">
        <v>-4.0000000000000002E-4</v>
      </c>
      <c r="W8383" s="23">
        <v>4.0000000000000001E-3</v>
      </c>
      <c r="AA8383" s="23">
        <f t="shared" si="130"/>
        <v>-4.0000000000000003E-5</v>
      </c>
    </row>
    <row r="8384" spans="18:27" x14ac:dyDescent="0.25">
      <c r="R8384" s="20">
        <v>419.1</v>
      </c>
      <c r="S8384" s="23">
        <v>-4.0000000000000002E-4</v>
      </c>
      <c r="W8384" s="23">
        <v>4.0000000000000001E-3</v>
      </c>
      <c r="AA8384" s="23">
        <f t="shared" si="130"/>
        <v>-4.0000000000000003E-5</v>
      </c>
    </row>
    <row r="8385" spans="18:27" x14ac:dyDescent="0.25">
      <c r="R8385" s="20">
        <v>419.15</v>
      </c>
      <c r="S8385" s="23">
        <v>-4.0000000000000002E-4</v>
      </c>
      <c r="W8385" s="23">
        <v>4.0000000000000001E-3</v>
      </c>
      <c r="AA8385" s="23">
        <f t="shared" si="130"/>
        <v>0</v>
      </c>
    </row>
    <row r="8386" spans="18:27" x14ac:dyDescent="0.25">
      <c r="R8386" s="20">
        <v>419.2</v>
      </c>
      <c r="S8386" s="23">
        <v>0</v>
      </c>
      <c r="W8386" s="23">
        <v>4.0000000000000001E-3</v>
      </c>
      <c r="AA8386" s="23">
        <f t="shared" si="130"/>
        <v>0</v>
      </c>
    </row>
    <row r="8387" spans="18:27" x14ac:dyDescent="0.25">
      <c r="R8387" s="20">
        <v>419.25</v>
      </c>
      <c r="S8387" s="23">
        <v>0</v>
      </c>
      <c r="W8387" s="23">
        <v>4.0000000000000001E-3</v>
      </c>
      <c r="AA8387" s="23">
        <f t="shared" si="130"/>
        <v>4.0000000000000003E-5</v>
      </c>
    </row>
    <row r="8388" spans="18:27" x14ac:dyDescent="0.25">
      <c r="R8388" s="20">
        <v>419.3</v>
      </c>
      <c r="S8388" s="23">
        <v>4.0000000000000002E-4</v>
      </c>
      <c r="W8388" s="23">
        <v>4.0000000000000001E-3</v>
      </c>
      <c r="AA8388" s="23">
        <f t="shared" ref="AA8388:AA8451" si="131">S8389/10</f>
        <v>0</v>
      </c>
    </row>
    <row r="8389" spans="18:27" x14ac:dyDescent="0.25">
      <c r="R8389" s="20">
        <v>419.35</v>
      </c>
      <c r="S8389" s="23">
        <v>0</v>
      </c>
      <c r="W8389" s="23">
        <v>4.0000000000000001E-3</v>
      </c>
      <c r="AA8389" s="23">
        <f t="shared" si="131"/>
        <v>0</v>
      </c>
    </row>
    <row r="8390" spans="18:27" x14ac:dyDescent="0.25">
      <c r="R8390" s="20">
        <v>419.4</v>
      </c>
      <c r="S8390" s="23">
        <v>0</v>
      </c>
      <c r="W8390" s="23">
        <v>4.0000000000000001E-3</v>
      </c>
      <c r="AA8390" s="23">
        <f t="shared" si="131"/>
        <v>0</v>
      </c>
    </row>
    <row r="8391" spans="18:27" x14ac:dyDescent="0.25">
      <c r="R8391" s="20">
        <v>419.45</v>
      </c>
      <c r="S8391" s="23">
        <v>0</v>
      </c>
      <c r="W8391" s="23">
        <v>4.0000000000000001E-3</v>
      </c>
      <c r="AA8391" s="23">
        <f t="shared" si="131"/>
        <v>0</v>
      </c>
    </row>
    <row r="8392" spans="18:27" x14ac:dyDescent="0.25">
      <c r="R8392" s="20">
        <v>419.5</v>
      </c>
      <c r="S8392" s="23">
        <v>0</v>
      </c>
      <c r="W8392" s="23">
        <v>4.0000000000000001E-3</v>
      </c>
      <c r="AA8392" s="23">
        <f t="shared" si="131"/>
        <v>0</v>
      </c>
    </row>
    <row r="8393" spans="18:27" x14ac:dyDescent="0.25">
      <c r="R8393" s="20">
        <v>419.55</v>
      </c>
      <c r="S8393" s="23">
        <v>0</v>
      </c>
      <c r="W8393" s="23">
        <v>4.0000000000000001E-3</v>
      </c>
      <c r="AA8393" s="23">
        <f t="shared" si="131"/>
        <v>4.0000000000000003E-5</v>
      </c>
    </row>
    <row r="8394" spans="18:27" x14ac:dyDescent="0.25">
      <c r="R8394" s="20">
        <v>419.6</v>
      </c>
      <c r="S8394" s="23">
        <v>4.0000000000000002E-4</v>
      </c>
      <c r="W8394" s="23">
        <v>4.0000000000000001E-3</v>
      </c>
      <c r="AA8394" s="23">
        <f t="shared" si="131"/>
        <v>0</v>
      </c>
    </row>
    <row r="8395" spans="18:27" x14ac:dyDescent="0.25">
      <c r="R8395" s="20">
        <v>419.65</v>
      </c>
      <c r="S8395" s="23">
        <v>0</v>
      </c>
      <c r="W8395" s="23">
        <v>0</v>
      </c>
      <c r="AA8395" s="23">
        <f t="shared" si="131"/>
        <v>0</v>
      </c>
    </row>
    <row r="8396" spans="18:27" x14ac:dyDescent="0.25">
      <c r="R8396" s="20">
        <v>419.7</v>
      </c>
      <c r="S8396" s="23">
        <v>0</v>
      </c>
      <c r="W8396" s="23">
        <v>0</v>
      </c>
      <c r="AA8396" s="23">
        <f t="shared" si="131"/>
        <v>8.0000000000000007E-5</v>
      </c>
    </row>
    <row r="8397" spans="18:27" x14ac:dyDescent="0.25">
      <c r="R8397" s="20">
        <v>419.75</v>
      </c>
      <c r="S8397" s="23">
        <v>8.0000000000000004E-4</v>
      </c>
      <c r="W8397" s="23">
        <v>0</v>
      </c>
      <c r="AA8397" s="23">
        <f t="shared" si="131"/>
        <v>8.0000000000000007E-5</v>
      </c>
    </row>
    <row r="8398" spans="18:27" x14ac:dyDescent="0.25">
      <c r="R8398" s="20">
        <v>419.8</v>
      </c>
      <c r="S8398" s="23">
        <v>8.0000000000000004E-4</v>
      </c>
      <c r="W8398" s="23">
        <v>0</v>
      </c>
      <c r="AA8398" s="23">
        <f t="shared" si="131"/>
        <v>-4.0000000000000003E-5</v>
      </c>
    </row>
    <row r="8399" spans="18:27" x14ac:dyDescent="0.25">
      <c r="R8399" s="20">
        <v>419.85</v>
      </c>
      <c r="S8399" s="23">
        <v>-4.0000000000000002E-4</v>
      </c>
      <c r="W8399" s="23">
        <v>0</v>
      </c>
      <c r="AA8399" s="23">
        <f t="shared" si="131"/>
        <v>-8.0000000000000007E-5</v>
      </c>
    </row>
    <row r="8400" spans="18:27" x14ac:dyDescent="0.25">
      <c r="R8400" s="20">
        <v>419.9</v>
      </c>
      <c r="S8400" s="23">
        <v>-8.0000000000000004E-4</v>
      </c>
      <c r="W8400" s="23">
        <v>0</v>
      </c>
      <c r="AA8400" s="23">
        <f t="shared" si="131"/>
        <v>4.0000000000000003E-5</v>
      </c>
    </row>
    <row r="8401" spans="18:27" x14ac:dyDescent="0.25">
      <c r="R8401" s="20">
        <v>419.95</v>
      </c>
      <c r="S8401" s="23">
        <v>4.0000000000000002E-4</v>
      </c>
      <c r="W8401" s="23">
        <v>0</v>
      </c>
      <c r="AA8401" s="23">
        <f t="shared" si="131"/>
        <v>-4.0000000000000003E-5</v>
      </c>
    </row>
    <row r="8402" spans="18:27" x14ac:dyDescent="0.25">
      <c r="R8402" s="20">
        <v>420</v>
      </c>
      <c r="S8402" s="23">
        <v>-4.0000000000000002E-4</v>
      </c>
      <c r="W8402" s="23">
        <v>0</v>
      </c>
      <c r="AA8402" s="23">
        <f t="shared" si="131"/>
        <v>4.0000000000000003E-5</v>
      </c>
    </row>
    <row r="8403" spans="18:27" x14ac:dyDescent="0.25">
      <c r="R8403" s="20">
        <v>420.05</v>
      </c>
      <c r="S8403" s="23">
        <v>4.0000000000000002E-4</v>
      </c>
      <c r="W8403" s="23">
        <v>4.0000000000000001E-3</v>
      </c>
      <c r="AA8403" s="23">
        <f t="shared" si="131"/>
        <v>-4.0000000000000003E-5</v>
      </c>
    </row>
    <row r="8404" spans="18:27" x14ac:dyDescent="0.25">
      <c r="R8404" s="20">
        <v>420.1</v>
      </c>
      <c r="S8404" s="23">
        <v>-4.0000000000000002E-4</v>
      </c>
      <c r="W8404" s="23">
        <v>4.0000000000000001E-3</v>
      </c>
      <c r="AA8404" s="23">
        <f t="shared" si="131"/>
        <v>-4.0000000000000003E-5</v>
      </c>
    </row>
    <row r="8405" spans="18:27" x14ac:dyDescent="0.25">
      <c r="R8405" s="20">
        <v>420.15</v>
      </c>
      <c r="S8405" s="23">
        <v>-4.0000000000000002E-4</v>
      </c>
      <c r="W8405" s="23">
        <v>4.0000000000000001E-3</v>
      </c>
      <c r="AA8405" s="23">
        <f t="shared" si="131"/>
        <v>-4.0000000000000003E-5</v>
      </c>
    </row>
    <row r="8406" spans="18:27" x14ac:dyDescent="0.25">
      <c r="R8406" s="20">
        <v>420.2</v>
      </c>
      <c r="S8406" s="23">
        <v>-4.0000000000000002E-4</v>
      </c>
      <c r="W8406" s="23">
        <v>4.0000000000000001E-3</v>
      </c>
      <c r="AA8406" s="23">
        <f t="shared" si="131"/>
        <v>-4.0000000000000003E-5</v>
      </c>
    </row>
    <row r="8407" spans="18:27" x14ac:dyDescent="0.25">
      <c r="R8407" s="20">
        <v>420.25</v>
      </c>
      <c r="S8407" s="23">
        <v>-4.0000000000000002E-4</v>
      </c>
      <c r="W8407" s="23">
        <v>0</v>
      </c>
      <c r="AA8407" s="23">
        <f t="shared" si="131"/>
        <v>0</v>
      </c>
    </row>
    <row r="8408" spans="18:27" x14ac:dyDescent="0.25">
      <c r="R8408" s="20">
        <v>420.3</v>
      </c>
      <c r="S8408" s="23">
        <v>0</v>
      </c>
      <c r="W8408" s="23">
        <v>0</v>
      </c>
      <c r="AA8408" s="23">
        <f t="shared" si="131"/>
        <v>-4.0000000000000003E-5</v>
      </c>
    </row>
    <row r="8409" spans="18:27" x14ac:dyDescent="0.25">
      <c r="R8409" s="20">
        <v>420.35</v>
      </c>
      <c r="S8409" s="23">
        <v>-4.0000000000000002E-4</v>
      </c>
      <c r="W8409" s="23">
        <v>0</v>
      </c>
      <c r="AA8409" s="23">
        <f t="shared" si="131"/>
        <v>0</v>
      </c>
    </row>
    <row r="8410" spans="18:27" x14ac:dyDescent="0.25">
      <c r="R8410" s="20">
        <v>420.4</v>
      </c>
      <c r="S8410" s="23">
        <v>0</v>
      </c>
      <c r="W8410" s="23">
        <v>0</v>
      </c>
      <c r="AA8410" s="23">
        <f t="shared" si="131"/>
        <v>-4.0000000000000003E-5</v>
      </c>
    </row>
    <row r="8411" spans="18:27" x14ac:dyDescent="0.25">
      <c r="R8411" s="20">
        <v>420.45</v>
      </c>
      <c r="S8411" s="23">
        <v>-4.0000000000000002E-4</v>
      </c>
      <c r="W8411" s="23">
        <v>4.0000000000000001E-3</v>
      </c>
      <c r="AA8411" s="23">
        <f t="shared" si="131"/>
        <v>0</v>
      </c>
    </row>
    <row r="8412" spans="18:27" x14ac:dyDescent="0.25">
      <c r="R8412" s="20">
        <v>420.5</v>
      </c>
      <c r="S8412" s="23">
        <v>0</v>
      </c>
      <c r="W8412" s="23">
        <v>4.0000000000000001E-3</v>
      </c>
      <c r="AA8412" s="23">
        <f t="shared" si="131"/>
        <v>0</v>
      </c>
    </row>
    <row r="8413" spans="18:27" x14ac:dyDescent="0.25">
      <c r="R8413" s="20">
        <v>420.55</v>
      </c>
      <c r="S8413" s="23">
        <v>0</v>
      </c>
      <c r="W8413" s="23">
        <v>4.0000000000000001E-3</v>
      </c>
      <c r="AA8413" s="23">
        <f t="shared" si="131"/>
        <v>0</v>
      </c>
    </row>
    <row r="8414" spans="18:27" x14ac:dyDescent="0.25">
      <c r="R8414" s="20">
        <v>420.6</v>
      </c>
      <c r="S8414" s="23">
        <v>0</v>
      </c>
      <c r="W8414" s="23">
        <v>4.0000000000000001E-3</v>
      </c>
      <c r="AA8414" s="23">
        <f t="shared" si="131"/>
        <v>0</v>
      </c>
    </row>
    <row r="8415" spans="18:27" x14ac:dyDescent="0.25">
      <c r="R8415" s="20">
        <v>420.65</v>
      </c>
      <c r="S8415" s="23">
        <v>0</v>
      </c>
      <c r="W8415" s="23">
        <v>0</v>
      </c>
      <c r="AA8415" s="23">
        <f t="shared" si="131"/>
        <v>4.0000000000000003E-5</v>
      </c>
    </row>
    <row r="8416" spans="18:27" x14ac:dyDescent="0.25">
      <c r="R8416" s="20">
        <v>420.7</v>
      </c>
      <c r="S8416" s="23">
        <v>4.0000000000000002E-4</v>
      </c>
      <c r="W8416" s="23">
        <v>0</v>
      </c>
      <c r="AA8416" s="23">
        <f t="shared" si="131"/>
        <v>4.0000000000000003E-5</v>
      </c>
    </row>
    <row r="8417" spans="18:27" x14ac:dyDescent="0.25">
      <c r="R8417" s="20">
        <v>420.75</v>
      </c>
      <c r="S8417" s="23">
        <v>4.0000000000000002E-4</v>
      </c>
      <c r="W8417" s="23">
        <v>0</v>
      </c>
      <c r="AA8417" s="23">
        <f t="shared" si="131"/>
        <v>4.0000000000000003E-5</v>
      </c>
    </row>
    <row r="8418" spans="18:27" x14ac:dyDescent="0.25">
      <c r="R8418" s="20">
        <v>420.8</v>
      </c>
      <c r="S8418" s="23">
        <v>4.0000000000000002E-4</v>
      </c>
      <c r="W8418" s="23">
        <v>0</v>
      </c>
      <c r="AA8418" s="23">
        <f t="shared" si="131"/>
        <v>-4.0000000000000003E-5</v>
      </c>
    </row>
    <row r="8419" spans="18:27" x14ac:dyDescent="0.25">
      <c r="R8419" s="20">
        <v>420.85</v>
      </c>
      <c r="S8419" s="23">
        <v>-4.0000000000000002E-4</v>
      </c>
      <c r="W8419" s="23">
        <v>0</v>
      </c>
      <c r="AA8419" s="23">
        <f t="shared" si="131"/>
        <v>0</v>
      </c>
    </row>
    <row r="8420" spans="18:27" x14ac:dyDescent="0.25">
      <c r="R8420" s="20">
        <v>420.9</v>
      </c>
      <c r="S8420" s="23">
        <v>0</v>
      </c>
      <c r="W8420" s="23">
        <v>0</v>
      </c>
      <c r="AA8420" s="23">
        <f t="shared" si="131"/>
        <v>-1.1999999999999999E-4</v>
      </c>
    </row>
    <row r="8421" spans="18:27" x14ac:dyDescent="0.25">
      <c r="R8421" s="20">
        <v>420.95</v>
      </c>
      <c r="S8421" s="23">
        <v>-1.1999999999999999E-3</v>
      </c>
      <c r="W8421" s="23">
        <v>0</v>
      </c>
      <c r="AA8421" s="23">
        <f t="shared" si="131"/>
        <v>0</v>
      </c>
    </row>
    <row r="8422" spans="18:27" x14ac:dyDescent="0.25">
      <c r="R8422" s="20">
        <v>421</v>
      </c>
      <c r="S8422" s="23">
        <v>0</v>
      </c>
      <c r="W8422" s="23">
        <v>0</v>
      </c>
      <c r="AA8422" s="23">
        <f t="shared" si="131"/>
        <v>0</v>
      </c>
    </row>
    <row r="8423" spans="18:27" x14ac:dyDescent="0.25">
      <c r="R8423" s="20">
        <v>421.05</v>
      </c>
      <c r="S8423" s="23">
        <v>0</v>
      </c>
      <c r="W8423" s="23">
        <v>4.0000000000000001E-3</v>
      </c>
      <c r="AA8423" s="23">
        <f t="shared" si="131"/>
        <v>4.0000000000000003E-5</v>
      </c>
    </row>
    <row r="8424" spans="18:27" x14ac:dyDescent="0.25">
      <c r="R8424" s="20">
        <v>421.1</v>
      </c>
      <c r="S8424" s="23">
        <v>4.0000000000000002E-4</v>
      </c>
      <c r="W8424" s="23">
        <v>4.0000000000000001E-3</v>
      </c>
      <c r="AA8424" s="23">
        <f t="shared" si="131"/>
        <v>0</v>
      </c>
    </row>
    <row r="8425" spans="18:27" x14ac:dyDescent="0.25">
      <c r="R8425" s="20">
        <v>421.15</v>
      </c>
      <c r="S8425" s="23">
        <v>0</v>
      </c>
      <c r="W8425" s="23">
        <v>4.0000000000000001E-3</v>
      </c>
      <c r="AA8425" s="23">
        <f t="shared" si="131"/>
        <v>4.0000000000000003E-5</v>
      </c>
    </row>
    <row r="8426" spans="18:27" x14ac:dyDescent="0.25">
      <c r="R8426" s="20">
        <v>421.2</v>
      </c>
      <c r="S8426" s="23">
        <v>4.0000000000000002E-4</v>
      </c>
      <c r="W8426" s="23">
        <v>4.0000000000000001E-3</v>
      </c>
      <c r="AA8426" s="23">
        <f t="shared" si="131"/>
        <v>0</v>
      </c>
    </row>
    <row r="8427" spans="18:27" x14ac:dyDescent="0.25">
      <c r="R8427" s="20">
        <v>421.25</v>
      </c>
      <c r="S8427" s="23">
        <v>0</v>
      </c>
      <c r="W8427" s="23">
        <v>4.0000000000000001E-3</v>
      </c>
      <c r="AA8427" s="23">
        <f t="shared" si="131"/>
        <v>0</v>
      </c>
    </row>
    <row r="8428" spans="18:27" x14ac:dyDescent="0.25">
      <c r="R8428" s="20">
        <v>421.3</v>
      </c>
      <c r="S8428" s="23">
        <v>0</v>
      </c>
      <c r="W8428" s="23">
        <v>4.0000000000000001E-3</v>
      </c>
      <c r="AA8428" s="23">
        <f t="shared" si="131"/>
        <v>0</v>
      </c>
    </row>
    <row r="8429" spans="18:27" x14ac:dyDescent="0.25">
      <c r="R8429" s="20">
        <v>421.35</v>
      </c>
      <c r="S8429" s="23">
        <v>0</v>
      </c>
      <c r="W8429" s="23">
        <v>4.0000000000000001E-3</v>
      </c>
      <c r="AA8429" s="23">
        <f t="shared" si="131"/>
        <v>0</v>
      </c>
    </row>
    <row r="8430" spans="18:27" x14ac:dyDescent="0.25">
      <c r="R8430" s="20">
        <v>421.4</v>
      </c>
      <c r="S8430" s="23">
        <v>0</v>
      </c>
      <c r="W8430" s="23">
        <v>4.0000000000000001E-3</v>
      </c>
      <c r="AA8430" s="23">
        <f t="shared" si="131"/>
        <v>0</v>
      </c>
    </row>
    <row r="8431" spans="18:27" x14ac:dyDescent="0.25">
      <c r="R8431" s="20">
        <v>421.45</v>
      </c>
      <c r="S8431" s="23">
        <v>0</v>
      </c>
      <c r="W8431" s="23">
        <v>0</v>
      </c>
      <c r="AA8431" s="23">
        <f t="shared" si="131"/>
        <v>4.0000000000000003E-5</v>
      </c>
    </row>
    <row r="8432" spans="18:27" x14ac:dyDescent="0.25">
      <c r="R8432" s="20">
        <v>421.5</v>
      </c>
      <c r="S8432" s="23">
        <v>4.0000000000000002E-4</v>
      </c>
      <c r="W8432" s="23">
        <v>0</v>
      </c>
      <c r="AA8432" s="23">
        <f t="shared" si="131"/>
        <v>0</v>
      </c>
    </row>
    <row r="8433" spans="18:27" x14ac:dyDescent="0.25">
      <c r="R8433" s="20">
        <v>421.55</v>
      </c>
      <c r="S8433" s="23">
        <v>0</v>
      </c>
      <c r="W8433" s="23">
        <v>0</v>
      </c>
      <c r="AA8433" s="23">
        <f t="shared" si="131"/>
        <v>4.0000000000000003E-5</v>
      </c>
    </row>
    <row r="8434" spans="18:27" x14ac:dyDescent="0.25">
      <c r="R8434" s="20">
        <v>421.6</v>
      </c>
      <c r="S8434" s="23">
        <v>4.0000000000000002E-4</v>
      </c>
      <c r="W8434" s="23">
        <v>0</v>
      </c>
      <c r="AA8434" s="23">
        <f t="shared" si="131"/>
        <v>-4.0000000000000003E-5</v>
      </c>
    </row>
    <row r="8435" spans="18:27" x14ac:dyDescent="0.25">
      <c r="R8435" s="20">
        <v>421.65</v>
      </c>
      <c r="S8435" s="23">
        <v>-4.0000000000000002E-4</v>
      </c>
      <c r="W8435" s="23">
        <v>4.0000000000000001E-3</v>
      </c>
      <c r="AA8435" s="23">
        <f t="shared" si="131"/>
        <v>0</v>
      </c>
    </row>
    <row r="8436" spans="18:27" x14ac:dyDescent="0.25">
      <c r="R8436" s="20">
        <v>421.7</v>
      </c>
      <c r="S8436" s="23">
        <v>0</v>
      </c>
      <c r="W8436" s="23">
        <v>4.0000000000000001E-3</v>
      </c>
      <c r="AA8436" s="23">
        <f t="shared" si="131"/>
        <v>-4.0000000000000003E-5</v>
      </c>
    </row>
    <row r="8437" spans="18:27" x14ac:dyDescent="0.25">
      <c r="R8437" s="20">
        <v>421.75</v>
      </c>
      <c r="S8437" s="23">
        <v>-4.0000000000000002E-4</v>
      </c>
      <c r="W8437" s="23">
        <v>4.0000000000000001E-3</v>
      </c>
      <c r="AA8437" s="23">
        <f t="shared" si="131"/>
        <v>0</v>
      </c>
    </row>
    <row r="8438" spans="18:27" x14ac:dyDescent="0.25">
      <c r="R8438" s="20">
        <v>421.8</v>
      </c>
      <c r="S8438" s="23">
        <v>0</v>
      </c>
      <c r="W8438" s="23">
        <v>4.0000000000000001E-3</v>
      </c>
      <c r="AA8438" s="23">
        <f t="shared" si="131"/>
        <v>4.0000000000000003E-5</v>
      </c>
    </row>
    <row r="8439" spans="18:27" x14ac:dyDescent="0.25">
      <c r="R8439" s="20">
        <v>421.85</v>
      </c>
      <c r="S8439" s="23">
        <v>4.0000000000000002E-4</v>
      </c>
      <c r="W8439" s="23">
        <v>4.0000000000000001E-3</v>
      </c>
      <c r="AA8439" s="23">
        <f t="shared" si="131"/>
        <v>0</v>
      </c>
    </row>
    <row r="8440" spans="18:27" x14ac:dyDescent="0.25">
      <c r="R8440" s="20">
        <v>421.9</v>
      </c>
      <c r="S8440" s="23">
        <v>0</v>
      </c>
      <c r="W8440" s="23">
        <v>4.0000000000000001E-3</v>
      </c>
      <c r="AA8440" s="23">
        <f t="shared" si="131"/>
        <v>4.0000000000000003E-5</v>
      </c>
    </row>
    <row r="8441" spans="18:27" x14ac:dyDescent="0.25">
      <c r="R8441" s="20">
        <v>421.95</v>
      </c>
      <c r="S8441" s="23">
        <v>4.0000000000000002E-4</v>
      </c>
      <c r="W8441" s="23">
        <v>4.0000000000000001E-3</v>
      </c>
      <c r="AA8441" s="23">
        <f t="shared" si="131"/>
        <v>4.0000000000000003E-5</v>
      </c>
    </row>
    <row r="8442" spans="18:27" x14ac:dyDescent="0.25">
      <c r="R8442" s="20">
        <v>422</v>
      </c>
      <c r="S8442" s="23">
        <v>4.0000000000000002E-4</v>
      </c>
      <c r="W8442" s="23">
        <v>4.0000000000000001E-3</v>
      </c>
      <c r="AA8442" s="23">
        <f t="shared" si="131"/>
        <v>-4.0000000000000003E-5</v>
      </c>
    </row>
    <row r="8443" spans="18:27" x14ac:dyDescent="0.25">
      <c r="R8443" s="20">
        <v>422.05</v>
      </c>
      <c r="S8443" s="23">
        <v>-4.0000000000000002E-4</v>
      </c>
      <c r="W8443" s="23">
        <v>0</v>
      </c>
      <c r="AA8443" s="23">
        <f t="shared" si="131"/>
        <v>4.0000000000000003E-5</v>
      </c>
    </row>
    <row r="8444" spans="18:27" x14ac:dyDescent="0.25">
      <c r="R8444" s="20">
        <v>422.1</v>
      </c>
      <c r="S8444" s="23">
        <v>4.0000000000000002E-4</v>
      </c>
      <c r="W8444" s="23">
        <v>0</v>
      </c>
      <c r="AA8444" s="23">
        <f t="shared" si="131"/>
        <v>0</v>
      </c>
    </row>
    <row r="8445" spans="18:27" x14ac:dyDescent="0.25">
      <c r="R8445" s="20">
        <v>422.15</v>
      </c>
      <c r="S8445" s="23">
        <v>0</v>
      </c>
      <c r="W8445" s="23">
        <v>0</v>
      </c>
      <c r="AA8445" s="23">
        <f t="shared" si="131"/>
        <v>4.0000000000000003E-5</v>
      </c>
    </row>
    <row r="8446" spans="18:27" x14ac:dyDescent="0.25">
      <c r="R8446" s="20">
        <v>422.2</v>
      </c>
      <c r="S8446" s="23">
        <v>4.0000000000000002E-4</v>
      </c>
      <c r="W8446" s="23">
        <v>0</v>
      </c>
      <c r="AA8446" s="23">
        <f t="shared" si="131"/>
        <v>0</v>
      </c>
    </row>
    <row r="8447" spans="18:27" x14ac:dyDescent="0.25">
      <c r="R8447" s="20">
        <v>422.25</v>
      </c>
      <c r="S8447" s="23">
        <v>0</v>
      </c>
      <c r="W8447" s="23">
        <v>4.0000000000000001E-3</v>
      </c>
      <c r="AA8447" s="23">
        <f t="shared" si="131"/>
        <v>0</v>
      </c>
    </row>
    <row r="8448" spans="18:27" x14ac:dyDescent="0.25">
      <c r="R8448" s="20">
        <v>422.3</v>
      </c>
      <c r="S8448" s="23">
        <v>0</v>
      </c>
      <c r="W8448" s="23">
        <v>4.0000000000000001E-3</v>
      </c>
      <c r="AA8448" s="23">
        <f t="shared" si="131"/>
        <v>0</v>
      </c>
    </row>
    <row r="8449" spans="18:27" x14ac:dyDescent="0.25">
      <c r="R8449" s="20">
        <v>422.35</v>
      </c>
      <c r="S8449" s="23">
        <v>0</v>
      </c>
      <c r="W8449" s="23">
        <v>4.0000000000000001E-3</v>
      </c>
      <c r="AA8449" s="23">
        <f t="shared" si="131"/>
        <v>0</v>
      </c>
    </row>
    <row r="8450" spans="18:27" x14ac:dyDescent="0.25">
      <c r="R8450" s="20">
        <v>422.4</v>
      </c>
      <c r="S8450" s="23">
        <v>0</v>
      </c>
      <c r="W8450" s="23">
        <v>4.0000000000000001E-3</v>
      </c>
      <c r="AA8450" s="23">
        <f t="shared" si="131"/>
        <v>-4.0000000000000003E-5</v>
      </c>
    </row>
    <row r="8451" spans="18:27" x14ac:dyDescent="0.25">
      <c r="R8451" s="20">
        <v>422.45</v>
      </c>
      <c r="S8451" s="23">
        <v>-4.0000000000000002E-4</v>
      </c>
      <c r="W8451" s="23">
        <v>0</v>
      </c>
      <c r="AA8451" s="23">
        <f t="shared" si="131"/>
        <v>-4.0000000000000003E-5</v>
      </c>
    </row>
    <row r="8452" spans="18:27" x14ac:dyDescent="0.25">
      <c r="R8452" s="20">
        <v>422.5</v>
      </c>
      <c r="S8452" s="23">
        <v>-4.0000000000000002E-4</v>
      </c>
      <c r="W8452" s="23">
        <v>0</v>
      </c>
      <c r="AA8452" s="23">
        <f t="shared" ref="AA8452:AA8515" si="132">S8453/10</f>
        <v>-4.0000000000000003E-5</v>
      </c>
    </row>
    <row r="8453" spans="18:27" x14ac:dyDescent="0.25">
      <c r="R8453" s="20">
        <v>422.55</v>
      </c>
      <c r="S8453" s="23">
        <v>-4.0000000000000002E-4</v>
      </c>
      <c r="W8453" s="23">
        <v>0</v>
      </c>
      <c r="AA8453" s="23">
        <f t="shared" si="132"/>
        <v>4.0000000000000003E-5</v>
      </c>
    </row>
    <row r="8454" spans="18:27" x14ac:dyDescent="0.25">
      <c r="R8454" s="20">
        <v>422.6</v>
      </c>
      <c r="S8454" s="23">
        <v>4.0000000000000002E-4</v>
      </c>
      <c r="W8454" s="23">
        <v>0</v>
      </c>
      <c r="AA8454" s="23">
        <f t="shared" si="132"/>
        <v>-4.0000000000000003E-5</v>
      </c>
    </row>
    <row r="8455" spans="18:27" x14ac:dyDescent="0.25">
      <c r="R8455" s="20">
        <v>422.65</v>
      </c>
      <c r="S8455" s="23">
        <v>-4.0000000000000002E-4</v>
      </c>
      <c r="W8455" s="23">
        <v>4.0000000000000001E-3</v>
      </c>
      <c r="AA8455" s="23">
        <f t="shared" si="132"/>
        <v>-4.0000000000000003E-5</v>
      </c>
    </row>
    <row r="8456" spans="18:27" x14ac:dyDescent="0.25">
      <c r="R8456" s="20">
        <v>422.7</v>
      </c>
      <c r="S8456" s="23">
        <v>-4.0000000000000002E-4</v>
      </c>
      <c r="W8456" s="23">
        <v>4.0000000000000001E-3</v>
      </c>
      <c r="AA8456" s="23">
        <f t="shared" si="132"/>
        <v>4.0000000000000003E-5</v>
      </c>
    </row>
    <row r="8457" spans="18:27" x14ac:dyDescent="0.25">
      <c r="R8457" s="20">
        <v>422.75</v>
      </c>
      <c r="S8457" s="23">
        <v>4.0000000000000002E-4</v>
      </c>
      <c r="W8457" s="23">
        <v>4.0000000000000001E-3</v>
      </c>
      <c r="AA8457" s="23">
        <f t="shared" si="132"/>
        <v>4.0000000000000003E-5</v>
      </c>
    </row>
    <row r="8458" spans="18:27" x14ac:dyDescent="0.25">
      <c r="R8458" s="20">
        <v>422.8</v>
      </c>
      <c r="S8458" s="23">
        <v>4.0000000000000002E-4</v>
      </c>
      <c r="W8458" s="23">
        <v>4.0000000000000001E-3</v>
      </c>
      <c r="AA8458" s="23">
        <f t="shared" si="132"/>
        <v>4.0000000000000003E-5</v>
      </c>
    </row>
    <row r="8459" spans="18:27" x14ac:dyDescent="0.25">
      <c r="R8459" s="20">
        <v>422.85</v>
      </c>
      <c r="S8459" s="23">
        <v>4.0000000000000002E-4</v>
      </c>
      <c r="W8459" s="23">
        <v>4.0000000000000001E-3</v>
      </c>
      <c r="AA8459" s="23">
        <f t="shared" si="132"/>
        <v>-4.0000000000000003E-5</v>
      </c>
    </row>
    <row r="8460" spans="18:27" x14ac:dyDescent="0.25">
      <c r="R8460" s="20">
        <v>422.9</v>
      </c>
      <c r="S8460" s="23">
        <v>-4.0000000000000002E-4</v>
      </c>
      <c r="W8460" s="23">
        <v>4.0000000000000001E-3</v>
      </c>
      <c r="AA8460" s="23">
        <f t="shared" si="132"/>
        <v>-4.0000000000000003E-5</v>
      </c>
    </row>
    <row r="8461" spans="18:27" x14ac:dyDescent="0.25">
      <c r="R8461" s="20">
        <v>422.95</v>
      </c>
      <c r="S8461" s="23">
        <v>-4.0000000000000002E-4</v>
      </c>
      <c r="W8461" s="23">
        <v>4.0000000000000001E-3</v>
      </c>
      <c r="AA8461" s="23">
        <f t="shared" si="132"/>
        <v>-4.0000000000000003E-5</v>
      </c>
    </row>
    <row r="8462" spans="18:27" x14ac:dyDescent="0.25">
      <c r="R8462" s="20">
        <v>423</v>
      </c>
      <c r="S8462" s="23">
        <v>-4.0000000000000002E-4</v>
      </c>
      <c r="W8462" s="23">
        <v>4.0000000000000001E-3</v>
      </c>
      <c r="AA8462" s="23">
        <f t="shared" si="132"/>
        <v>4.0000000000000003E-5</v>
      </c>
    </row>
    <row r="8463" spans="18:27" x14ac:dyDescent="0.25">
      <c r="R8463" s="20">
        <v>423.05</v>
      </c>
      <c r="S8463" s="23">
        <v>4.0000000000000002E-4</v>
      </c>
      <c r="W8463" s="23">
        <v>0</v>
      </c>
      <c r="AA8463" s="23">
        <f t="shared" si="132"/>
        <v>4.0000000000000003E-5</v>
      </c>
    </row>
    <row r="8464" spans="18:27" x14ac:dyDescent="0.25">
      <c r="R8464" s="20">
        <v>423.1</v>
      </c>
      <c r="S8464" s="23">
        <v>4.0000000000000002E-4</v>
      </c>
      <c r="W8464" s="23">
        <v>0</v>
      </c>
      <c r="AA8464" s="23">
        <f t="shared" si="132"/>
        <v>-4.0000000000000003E-5</v>
      </c>
    </row>
    <row r="8465" spans="18:27" x14ac:dyDescent="0.25">
      <c r="R8465" s="20">
        <v>423.15</v>
      </c>
      <c r="S8465" s="23">
        <v>-4.0000000000000002E-4</v>
      </c>
      <c r="W8465" s="23">
        <v>0</v>
      </c>
      <c r="AA8465" s="23">
        <f t="shared" si="132"/>
        <v>4.0000000000000003E-5</v>
      </c>
    </row>
    <row r="8466" spans="18:27" x14ac:dyDescent="0.25">
      <c r="R8466" s="20">
        <v>423.2</v>
      </c>
      <c r="S8466" s="23">
        <v>4.0000000000000002E-4</v>
      </c>
      <c r="W8466" s="23">
        <v>0</v>
      </c>
      <c r="AA8466" s="23">
        <f t="shared" si="132"/>
        <v>0</v>
      </c>
    </row>
    <row r="8467" spans="18:27" x14ac:dyDescent="0.25">
      <c r="R8467" s="20">
        <v>423.25</v>
      </c>
      <c r="S8467" s="23">
        <v>0</v>
      </c>
      <c r="W8467" s="23">
        <v>0</v>
      </c>
      <c r="AA8467" s="23">
        <f t="shared" si="132"/>
        <v>0</v>
      </c>
    </row>
    <row r="8468" spans="18:27" x14ac:dyDescent="0.25">
      <c r="R8468" s="20">
        <v>423.3</v>
      </c>
      <c r="S8468" s="23">
        <v>0</v>
      </c>
      <c r="W8468" s="23">
        <v>0</v>
      </c>
      <c r="AA8468" s="23">
        <f t="shared" si="132"/>
        <v>-8.0000000000000007E-5</v>
      </c>
    </row>
    <row r="8469" spans="18:27" x14ac:dyDescent="0.25">
      <c r="R8469" s="20">
        <v>423.35</v>
      </c>
      <c r="S8469" s="23">
        <v>-8.0000000000000004E-4</v>
      </c>
      <c r="W8469" s="23">
        <v>0</v>
      </c>
      <c r="AA8469" s="23">
        <f t="shared" si="132"/>
        <v>0</v>
      </c>
    </row>
    <row r="8470" spans="18:27" x14ac:dyDescent="0.25">
      <c r="R8470" s="20">
        <v>423.4</v>
      </c>
      <c r="S8470" s="23">
        <v>0</v>
      </c>
      <c r="W8470" s="23">
        <v>0</v>
      </c>
      <c r="AA8470" s="23">
        <f t="shared" si="132"/>
        <v>0</v>
      </c>
    </row>
    <row r="8471" spans="18:27" x14ac:dyDescent="0.25">
      <c r="R8471" s="20">
        <v>423.45</v>
      </c>
      <c r="S8471" s="23">
        <v>0</v>
      </c>
      <c r="W8471" s="23">
        <v>4.0000000000000001E-3</v>
      </c>
      <c r="AA8471" s="23">
        <f t="shared" si="132"/>
        <v>8.0000000000000007E-5</v>
      </c>
    </row>
    <row r="8472" spans="18:27" x14ac:dyDescent="0.25">
      <c r="R8472" s="20">
        <v>423.5</v>
      </c>
      <c r="S8472" s="23">
        <v>8.0000000000000004E-4</v>
      </c>
      <c r="W8472" s="23">
        <v>4.0000000000000001E-3</v>
      </c>
      <c r="AA8472" s="23">
        <f t="shared" si="132"/>
        <v>8.0000000000000007E-5</v>
      </c>
    </row>
    <row r="8473" spans="18:27" x14ac:dyDescent="0.25">
      <c r="R8473" s="20">
        <v>423.55</v>
      </c>
      <c r="S8473" s="23">
        <v>8.0000000000000004E-4</v>
      </c>
      <c r="W8473" s="23">
        <v>4.0000000000000001E-3</v>
      </c>
      <c r="AA8473" s="23">
        <f t="shared" si="132"/>
        <v>8.0000000000000007E-5</v>
      </c>
    </row>
    <row r="8474" spans="18:27" x14ac:dyDescent="0.25">
      <c r="R8474" s="20">
        <v>423.6</v>
      </c>
      <c r="S8474" s="23">
        <v>8.0000000000000004E-4</v>
      </c>
      <c r="W8474" s="23">
        <v>4.0000000000000001E-3</v>
      </c>
      <c r="AA8474" s="23">
        <f t="shared" si="132"/>
        <v>-4.0000000000000003E-5</v>
      </c>
    </row>
    <row r="8475" spans="18:27" x14ac:dyDescent="0.25">
      <c r="R8475" s="20">
        <v>423.65</v>
      </c>
      <c r="S8475" s="23">
        <v>-4.0000000000000002E-4</v>
      </c>
      <c r="W8475" s="23">
        <v>0</v>
      </c>
      <c r="AA8475" s="23">
        <f t="shared" si="132"/>
        <v>0</v>
      </c>
    </row>
    <row r="8476" spans="18:27" x14ac:dyDescent="0.25">
      <c r="R8476" s="20">
        <v>423.7</v>
      </c>
      <c r="S8476" s="23">
        <v>0</v>
      </c>
      <c r="W8476" s="23">
        <v>0</v>
      </c>
      <c r="AA8476" s="23">
        <f t="shared" si="132"/>
        <v>-4.0000000000000003E-5</v>
      </c>
    </row>
    <row r="8477" spans="18:27" x14ac:dyDescent="0.25">
      <c r="R8477" s="20">
        <v>423.75</v>
      </c>
      <c r="S8477" s="23">
        <v>-4.0000000000000002E-4</v>
      </c>
      <c r="W8477" s="23">
        <v>0</v>
      </c>
      <c r="AA8477" s="23">
        <f t="shared" si="132"/>
        <v>-4.0000000000000003E-5</v>
      </c>
    </row>
    <row r="8478" spans="18:27" x14ac:dyDescent="0.25">
      <c r="R8478" s="20">
        <v>423.8</v>
      </c>
      <c r="S8478" s="23">
        <v>-4.0000000000000002E-4</v>
      </c>
      <c r="W8478" s="23">
        <v>0</v>
      </c>
      <c r="AA8478" s="23">
        <f t="shared" si="132"/>
        <v>0</v>
      </c>
    </row>
    <row r="8479" spans="18:27" x14ac:dyDescent="0.25">
      <c r="R8479" s="20">
        <v>423.85</v>
      </c>
      <c r="S8479" s="23">
        <v>0</v>
      </c>
      <c r="W8479" s="23">
        <v>0</v>
      </c>
      <c r="AA8479" s="23">
        <f t="shared" si="132"/>
        <v>0</v>
      </c>
    </row>
    <row r="8480" spans="18:27" x14ac:dyDescent="0.25">
      <c r="R8480" s="20">
        <v>423.9</v>
      </c>
      <c r="S8480" s="23">
        <v>0</v>
      </c>
      <c r="W8480" s="23">
        <v>0</v>
      </c>
      <c r="AA8480" s="23">
        <f t="shared" si="132"/>
        <v>8.0000000000000007E-5</v>
      </c>
    </row>
    <row r="8481" spans="18:27" x14ac:dyDescent="0.25">
      <c r="R8481" s="20">
        <v>423.95</v>
      </c>
      <c r="S8481" s="23">
        <v>8.0000000000000004E-4</v>
      </c>
      <c r="W8481" s="23">
        <v>0</v>
      </c>
      <c r="AA8481" s="23">
        <f t="shared" si="132"/>
        <v>8.0000000000000007E-5</v>
      </c>
    </row>
    <row r="8482" spans="18:27" x14ac:dyDescent="0.25">
      <c r="R8482" s="20">
        <v>424</v>
      </c>
      <c r="S8482" s="23">
        <v>8.0000000000000004E-4</v>
      </c>
      <c r="W8482" s="23">
        <v>0</v>
      </c>
      <c r="AA8482" s="23">
        <f t="shared" si="132"/>
        <v>-4.0000000000000003E-5</v>
      </c>
    </row>
    <row r="8483" spans="18:27" x14ac:dyDescent="0.25">
      <c r="R8483" s="20">
        <v>424.05</v>
      </c>
      <c r="S8483" s="23">
        <v>-4.0000000000000002E-4</v>
      </c>
      <c r="W8483" s="23">
        <v>0</v>
      </c>
      <c r="AA8483" s="23">
        <f t="shared" si="132"/>
        <v>-4.0000000000000003E-5</v>
      </c>
    </row>
    <row r="8484" spans="18:27" x14ac:dyDescent="0.25">
      <c r="R8484" s="20">
        <v>424.1</v>
      </c>
      <c r="S8484" s="23">
        <v>-4.0000000000000002E-4</v>
      </c>
      <c r="W8484" s="23">
        <v>0</v>
      </c>
      <c r="AA8484" s="23">
        <f t="shared" si="132"/>
        <v>-4.0000000000000003E-5</v>
      </c>
    </row>
    <row r="8485" spans="18:27" x14ac:dyDescent="0.25">
      <c r="R8485" s="20">
        <v>424.15</v>
      </c>
      <c r="S8485" s="23">
        <v>-4.0000000000000002E-4</v>
      </c>
      <c r="W8485" s="23">
        <v>0</v>
      </c>
      <c r="AA8485" s="23">
        <f t="shared" si="132"/>
        <v>0</v>
      </c>
    </row>
    <row r="8486" spans="18:27" x14ac:dyDescent="0.25">
      <c r="R8486" s="20">
        <v>424.2</v>
      </c>
      <c r="S8486" s="23">
        <v>0</v>
      </c>
      <c r="W8486" s="23">
        <v>0</v>
      </c>
      <c r="AA8486" s="23">
        <f t="shared" si="132"/>
        <v>-4.0000000000000003E-5</v>
      </c>
    </row>
    <row r="8487" spans="18:27" x14ac:dyDescent="0.25">
      <c r="R8487" s="20">
        <v>424.25</v>
      </c>
      <c r="S8487" s="23">
        <v>-4.0000000000000002E-4</v>
      </c>
      <c r="W8487" s="23">
        <v>4.0000000000000001E-3</v>
      </c>
      <c r="AA8487" s="23">
        <f t="shared" si="132"/>
        <v>-4.0000000000000003E-5</v>
      </c>
    </row>
    <row r="8488" spans="18:27" x14ac:dyDescent="0.25">
      <c r="R8488" s="20">
        <v>424.3</v>
      </c>
      <c r="S8488" s="23">
        <v>-4.0000000000000002E-4</v>
      </c>
      <c r="W8488" s="23">
        <v>4.0000000000000001E-3</v>
      </c>
      <c r="AA8488" s="23">
        <f t="shared" si="132"/>
        <v>-4.0000000000000003E-5</v>
      </c>
    </row>
    <row r="8489" spans="18:27" x14ac:dyDescent="0.25">
      <c r="R8489" s="20">
        <v>424.35</v>
      </c>
      <c r="S8489" s="23">
        <v>-4.0000000000000002E-4</v>
      </c>
      <c r="W8489" s="23">
        <v>4.0000000000000001E-3</v>
      </c>
      <c r="AA8489" s="23">
        <f t="shared" si="132"/>
        <v>-4.0000000000000003E-5</v>
      </c>
    </row>
    <row r="8490" spans="18:27" x14ac:dyDescent="0.25">
      <c r="R8490" s="20">
        <v>424.4</v>
      </c>
      <c r="S8490" s="23">
        <v>-4.0000000000000002E-4</v>
      </c>
      <c r="W8490" s="23">
        <v>4.0000000000000001E-3</v>
      </c>
      <c r="AA8490" s="23">
        <f t="shared" si="132"/>
        <v>0</v>
      </c>
    </row>
    <row r="8491" spans="18:27" x14ac:dyDescent="0.25">
      <c r="R8491" s="20">
        <v>424.45</v>
      </c>
      <c r="S8491" s="23">
        <v>0</v>
      </c>
      <c r="W8491" s="23">
        <v>0</v>
      </c>
      <c r="AA8491" s="23">
        <f t="shared" si="132"/>
        <v>0</v>
      </c>
    </row>
    <row r="8492" spans="18:27" x14ac:dyDescent="0.25">
      <c r="R8492" s="20">
        <v>424.5</v>
      </c>
      <c r="S8492" s="23">
        <v>0</v>
      </c>
      <c r="W8492" s="23">
        <v>0</v>
      </c>
      <c r="AA8492" s="23">
        <f t="shared" si="132"/>
        <v>0</v>
      </c>
    </row>
    <row r="8493" spans="18:27" x14ac:dyDescent="0.25">
      <c r="R8493" s="20">
        <v>424.55</v>
      </c>
      <c r="S8493" s="23">
        <v>0</v>
      </c>
      <c r="W8493" s="23">
        <v>0</v>
      </c>
      <c r="AA8493" s="23">
        <f t="shared" si="132"/>
        <v>4.0000000000000003E-5</v>
      </c>
    </row>
    <row r="8494" spans="18:27" x14ac:dyDescent="0.25">
      <c r="R8494" s="20">
        <v>424.6</v>
      </c>
      <c r="S8494" s="23">
        <v>4.0000000000000002E-4</v>
      </c>
      <c r="W8494" s="23">
        <v>0</v>
      </c>
      <c r="AA8494" s="23">
        <f t="shared" si="132"/>
        <v>4.0000000000000003E-5</v>
      </c>
    </row>
    <row r="8495" spans="18:27" x14ac:dyDescent="0.25">
      <c r="R8495" s="20">
        <v>424.65</v>
      </c>
      <c r="S8495" s="23">
        <v>4.0000000000000002E-4</v>
      </c>
      <c r="W8495" s="23">
        <v>4.0000000000000001E-3</v>
      </c>
      <c r="AA8495" s="23">
        <f t="shared" si="132"/>
        <v>0</v>
      </c>
    </row>
    <row r="8496" spans="18:27" x14ac:dyDescent="0.25">
      <c r="R8496" s="20">
        <v>424.7</v>
      </c>
      <c r="S8496" s="23">
        <v>0</v>
      </c>
      <c r="W8496" s="23">
        <v>4.0000000000000001E-3</v>
      </c>
      <c r="AA8496" s="23">
        <f t="shared" si="132"/>
        <v>0</v>
      </c>
    </row>
    <row r="8497" spans="18:27" x14ac:dyDescent="0.25">
      <c r="R8497" s="20">
        <v>424.75</v>
      </c>
      <c r="S8497" s="23">
        <v>0</v>
      </c>
      <c r="W8497" s="23">
        <v>4.0000000000000001E-3</v>
      </c>
      <c r="AA8497" s="23">
        <f t="shared" si="132"/>
        <v>0</v>
      </c>
    </row>
    <row r="8498" spans="18:27" x14ac:dyDescent="0.25">
      <c r="R8498" s="20">
        <v>424.8</v>
      </c>
      <c r="S8498" s="23">
        <v>0</v>
      </c>
      <c r="W8498" s="23">
        <v>4.0000000000000001E-3</v>
      </c>
      <c r="AA8498" s="23">
        <f t="shared" si="132"/>
        <v>-1.1999999999999999E-4</v>
      </c>
    </row>
    <row r="8499" spans="18:27" x14ac:dyDescent="0.25">
      <c r="R8499" s="20">
        <v>424.85</v>
      </c>
      <c r="S8499" s="23">
        <v>-1.1999999999999999E-3</v>
      </c>
      <c r="W8499" s="23">
        <v>4.0000000000000001E-3</v>
      </c>
      <c r="AA8499" s="23">
        <f t="shared" si="132"/>
        <v>0</v>
      </c>
    </row>
    <row r="8500" spans="18:27" x14ac:dyDescent="0.25">
      <c r="R8500" s="20">
        <v>424.9</v>
      </c>
      <c r="S8500" s="23">
        <v>0</v>
      </c>
      <c r="W8500" s="23">
        <v>4.0000000000000001E-3</v>
      </c>
      <c r="AA8500" s="23">
        <f t="shared" si="132"/>
        <v>0</v>
      </c>
    </row>
    <row r="8501" spans="18:27" x14ac:dyDescent="0.25">
      <c r="R8501" s="20">
        <v>424.95</v>
      </c>
      <c r="S8501" s="23">
        <v>0</v>
      </c>
      <c r="W8501" s="23">
        <v>4.0000000000000001E-3</v>
      </c>
      <c r="AA8501" s="23">
        <f t="shared" si="132"/>
        <v>-4.0000000000000003E-5</v>
      </c>
    </row>
    <row r="8502" spans="18:27" x14ac:dyDescent="0.25">
      <c r="R8502" s="20">
        <v>425</v>
      </c>
      <c r="S8502" s="23">
        <v>-4.0000000000000002E-4</v>
      </c>
      <c r="W8502" s="23">
        <v>4.0000000000000001E-3</v>
      </c>
      <c r="AA8502" s="23">
        <f t="shared" si="132"/>
        <v>0</v>
      </c>
    </row>
    <row r="8503" spans="18:27" x14ac:dyDescent="0.25">
      <c r="R8503" s="20">
        <v>425.05</v>
      </c>
      <c r="S8503" s="23">
        <v>0</v>
      </c>
      <c r="W8503" s="23">
        <v>4.0000000000000001E-3</v>
      </c>
      <c r="AA8503" s="23">
        <f t="shared" si="132"/>
        <v>0</v>
      </c>
    </row>
    <row r="8504" spans="18:27" x14ac:dyDescent="0.25">
      <c r="R8504" s="20">
        <v>425.1</v>
      </c>
      <c r="S8504" s="23">
        <v>0</v>
      </c>
      <c r="W8504" s="23">
        <v>4.0000000000000001E-3</v>
      </c>
      <c r="AA8504" s="23">
        <f t="shared" si="132"/>
        <v>0</v>
      </c>
    </row>
    <row r="8505" spans="18:27" x14ac:dyDescent="0.25">
      <c r="R8505" s="20">
        <v>425.15</v>
      </c>
      <c r="S8505" s="23">
        <v>0</v>
      </c>
      <c r="W8505" s="23">
        <v>4.0000000000000001E-3</v>
      </c>
      <c r="AA8505" s="23">
        <f t="shared" si="132"/>
        <v>0</v>
      </c>
    </row>
    <row r="8506" spans="18:27" x14ac:dyDescent="0.25">
      <c r="R8506" s="20">
        <v>425.2</v>
      </c>
      <c r="S8506" s="23">
        <v>0</v>
      </c>
      <c r="W8506" s="23">
        <v>4.0000000000000001E-3</v>
      </c>
      <c r="AA8506" s="23">
        <f t="shared" si="132"/>
        <v>0</v>
      </c>
    </row>
    <row r="8507" spans="18:27" x14ac:dyDescent="0.25">
      <c r="R8507" s="20">
        <v>425.25</v>
      </c>
      <c r="S8507" s="23">
        <v>0</v>
      </c>
      <c r="W8507" s="23">
        <v>4.0000000000000001E-3</v>
      </c>
      <c r="AA8507" s="23">
        <f t="shared" si="132"/>
        <v>4.0000000000000003E-5</v>
      </c>
    </row>
    <row r="8508" spans="18:27" x14ac:dyDescent="0.25">
      <c r="R8508" s="20">
        <v>425.3</v>
      </c>
      <c r="S8508" s="23">
        <v>4.0000000000000002E-4</v>
      </c>
      <c r="W8508" s="23">
        <v>4.0000000000000001E-3</v>
      </c>
      <c r="AA8508" s="23">
        <f t="shared" si="132"/>
        <v>4.0000000000000003E-5</v>
      </c>
    </row>
    <row r="8509" spans="18:27" x14ac:dyDescent="0.25">
      <c r="R8509" s="20">
        <v>425.35</v>
      </c>
      <c r="S8509" s="23">
        <v>4.0000000000000002E-4</v>
      </c>
      <c r="W8509" s="23">
        <v>4.0000000000000001E-3</v>
      </c>
      <c r="AA8509" s="23">
        <f t="shared" si="132"/>
        <v>0</v>
      </c>
    </row>
    <row r="8510" spans="18:27" x14ac:dyDescent="0.25">
      <c r="R8510" s="20">
        <v>425.4</v>
      </c>
      <c r="S8510" s="23">
        <v>0</v>
      </c>
      <c r="W8510" s="23">
        <v>4.0000000000000001E-3</v>
      </c>
      <c r="AA8510" s="23">
        <f t="shared" si="132"/>
        <v>0</v>
      </c>
    </row>
    <row r="8511" spans="18:27" x14ac:dyDescent="0.25">
      <c r="R8511" s="20">
        <v>425.45</v>
      </c>
      <c r="S8511" s="23">
        <v>0</v>
      </c>
      <c r="W8511" s="23">
        <v>4.0000000000000001E-3</v>
      </c>
      <c r="AA8511" s="23">
        <f t="shared" si="132"/>
        <v>0</v>
      </c>
    </row>
    <row r="8512" spans="18:27" x14ac:dyDescent="0.25">
      <c r="R8512" s="20">
        <v>425.5</v>
      </c>
      <c r="S8512" s="23">
        <v>0</v>
      </c>
      <c r="W8512" s="23">
        <v>4.0000000000000001E-3</v>
      </c>
      <c r="AA8512" s="23">
        <f t="shared" si="132"/>
        <v>0</v>
      </c>
    </row>
    <row r="8513" spans="18:27" x14ac:dyDescent="0.25">
      <c r="R8513" s="20">
        <v>425.55</v>
      </c>
      <c r="S8513" s="23">
        <v>0</v>
      </c>
      <c r="W8513" s="23">
        <v>4.0000000000000001E-3</v>
      </c>
      <c r="AA8513" s="23">
        <f t="shared" si="132"/>
        <v>8.0000000000000007E-5</v>
      </c>
    </row>
    <row r="8514" spans="18:27" x14ac:dyDescent="0.25">
      <c r="R8514" s="20">
        <v>425.6</v>
      </c>
      <c r="S8514" s="23">
        <v>8.0000000000000004E-4</v>
      </c>
      <c r="W8514" s="23">
        <v>4.0000000000000001E-3</v>
      </c>
      <c r="AA8514" s="23">
        <f t="shared" si="132"/>
        <v>-4.0000000000000003E-5</v>
      </c>
    </row>
    <row r="8515" spans="18:27" x14ac:dyDescent="0.25">
      <c r="R8515" s="20">
        <v>425.65</v>
      </c>
      <c r="S8515" s="23">
        <v>-4.0000000000000002E-4</v>
      </c>
      <c r="W8515" s="23">
        <v>0</v>
      </c>
      <c r="AA8515" s="23">
        <f t="shared" si="132"/>
        <v>-4.0000000000000003E-5</v>
      </c>
    </row>
    <row r="8516" spans="18:27" x14ac:dyDescent="0.25">
      <c r="R8516" s="20">
        <v>425.7</v>
      </c>
      <c r="S8516" s="23">
        <v>-4.0000000000000002E-4</v>
      </c>
      <c r="W8516" s="23">
        <v>0</v>
      </c>
      <c r="AA8516" s="23">
        <f t="shared" ref="AA8516:AA8579" si="133">S8517/10</f>
        <v>4.0000000000000003E-5</v>
      </c>
    </row>
    <row r="8517" spans="18:27" x14ac:dyDescent="0.25">
      <c r="R8517" s="20">
        <v>425.75</v>
      </c>
      <c r="S8517" s="23">
        <v>4.0000000000000002E-4</v>
      </c>
      <c r="W8517" s="23">
        <v>0</v>
      </c>
      <c r="AA8517" s="23">
        <f t="shared" si="133"/>
        <v>4.0000000000000003E-5</v>
      </c>
    </row>
    <row r="8518" spans="18:27" x14ac:dyDescent="0.25">
      <c r="R8518" s="20">
        <v>425.8</v>
      </c>
      <c r="S8518" s="23">
        <v>4.0000000000000002E-4</v>
      </c>
      <c r="W8518" s="23">
        <v>0</v>
      </c>
      <c r="AA8518" s="23">
        <f t="shared" si="133"/>
        <v>-4.0000000000000003E-5</v>
      </c>
    </row>
    <row r="8519" spans="18:27" x14ac:dyDescent="0.25">
      <c r="R8519" s="20">
        <v>425.85</v>
      </c>
      <c r="S8519" s="23">
        <v>-4.0000000000000002E-4</v>
      </c>
      <c r="W8519" s="23">
        <v>4.0000000000000001E-3</v>
      </c>
      <c r="AA8519" s="23">
        <f t="shared" si="133"/>
        <v>4.0000000000000003E-5</v>
      </c>
    </row>
    <row r="8520" spans="18:27" x14ac:dyDescent="0.25">
      <c r="R8520" s="20">
        <v>425.9</v>
      </c>
      <c r="S8520" s="23">
        <v>4.0000000000000002E-4</v>
      </c>
      <c r="W8520" s="23">
        <v>4.0000000000000001E-3</v>
      </c>
      <c r="AA8520" s="23">
        <f t="shared" si="133"/>
        <v>-8.0000000000000007E-5</v>
      </c>
    </row>
    <row r="8521" spans="18:27" x14ac:dyDescent="0.25">
      <c r="R8521" s="20">
        <v>425.95</v>
      </c>
      <c r="S8521" s="23">
        <v>-8.0000000000000004E-4</v>
      </c>
      <c r="W8521" s="23">
        <v>4.0000000000000001E-3</v>
      </c>
      <c r="AA8521" s="23">
        <f t="shared" si="133"/>
        <v>4.0000000000000003E-5</v>
      </c>
    </row>
    <row r="8522" spans="18:27" x14ac:dyDescent="0.25">
      <c r="R8522" s="20">
        <v>426</v>
      </c>
      <c r="S8522" s="23">
        <v>4.0000000000000002E-4</v>
      </c>
      <c r="W8522" s="23">
        <v>4.0000000000000001E-3</v>
      </c>
      <c r="AA8522" s="23">
        <f t="shared" si="133"/>
        <v>-4.0000000000000003E-5</v>
      </c>
    </row>
    <row r="8523" spans="18:27" x14ac:dyDescent="0.25">
      <c r="R8523" s="20">
        <v>426.05</v>
      </c>
      <c r="S8523" s="23">
        <v>-4.0000000000000002E-4</v>
      </c>
      <c r="W8523" s="23">
        <v>0</v>
      </c>
      <c r="AA8523" s="23">
        <f t="shared" si="133"/>
        <v>-4.0000000000000003E-5</v>
      </c>
    </row>
    <row r="8524" spans="18:27" x14ac:dyDescent="0.25">
      <c r="R8524" s="20">
        <v>426.1</v>
      </c>
      <c r="S8524" s="23">
        <v>-4.0000000000000002E-4</v>
      </c>
      <c r="W8524" s="23">
        <v>0</v>
      </c>
      <c r="AA8524" s="23">
        <f t="shared" si="133"/>
        <v>0</v>
      </c>
    </row>
    <row r="8525" spans="18:27" x14ac:dyDescent="0.25">
      <c r="R8525" s="20">
        <v>426.15</v>
      </c>
      <c r="S8525" s="23">
        <v>0</v>
      </c>
      <c r="W8525" s="23">
        <v>0</v>
      </c>
      <c r="AA8525" s="23">
        <f t="shared" si="133"/>
        <v>-4.0000000000000003E-5</v>
      </c>
    </row>
    <row r="8526" spans="18:27" x14ac:dyDescent="0.25">
      <c r="R8526" s="20">
        <v>426.2</v>
      </c>
      <c r="S8526" s="23">
        <v>-4.0000000000000002E-4</v>
      </c>
      <c r="W8526" s="23">
        <v>0</v>
      </c>
      <c r="AA8526" s="23">
        <f t="shared" si="133"/>
        <v>-4.0000000000000003E-5</v>
      </c>
    </row>
    <row r="8527" spans="18:27" x14ac:dyDescent="0.25">
      <c r="R8527" s="20">
        <v>426.25</v>
      </c>
      <c r="S8527" s="23">
        <v>-4.0000000000000002E-4</v>
      </c>
      <c r="W8527" s="23">
        <v>4.0000000000000001E-3</v>
      </c>
      <c r="AA8527" s="23">
        <f t="shared" si="133"/>
        <v>0</v>
      </c>
    </row>
    <row r="8528" spans="18:27" x14ac:dyDescent="0.25">
      <c r="R8528" s="20">
        <v>426.3</v>
      </c>
      <c r="S8528" s="23">
        <v>0</v>
      </c>
      <c r="W8528" s="23">
        <v>4.0000000000000001E-3</v>
      </c>
      <c r="AA8528" s="23">
        <f t="shared" si="133"/>
        <v>-1.1999999999999999E-4</v>
      </c>
    </row>
    <row r="8529" spans="18:27" x14ac:dyDescent="0.25">
      <c r="R8529" s="20">
        <v>426.35</v>
      </c>
      <c r="S8529" s="23">
        <v>-1.1999999999999999E-3</v>
      </c>
      <c r="W8529" s="23">
        <v>4.0000000000000001E-3</v>
      </c>
      <c r="AA8529" s="23">
        <f t="shared" si="133"/>
        <v>0</v>
      </c>
    </row>
    <row r="8530" spans="18:27" x14ac:dyDescent="0.25">
      <c r="R8530" s="20">
        <v>426.4</v>
      </c>
      <c r="S8530" s="23">
        <v>0</v>
      </c>
      <c r="W8530" s="23">
        <v>4.0000000000000001E-3</v>
      </c>
      <c r="AA8530" s="23">
        <f t="shared" si="133"/>
        <v>0</v>
      </c>
    </row>
    <row r="8531" spans="18:27" x14ac:dyDescent="0.25">
      <c r="R8531" s="20">
        <v>426.45</v>
      </c>
      <c r="S8531" s="23">
        <v>0</v>
      </c>
      <c r="W8531" s="23">
        <v>0</v>
      </c>
      <c r="AA8531" s="23">
        <f t="shared" si="133"/>
        <v>4.0000000000000003E-5</v>
      </c>
    </row>
    <row r="8532" spans="18:27" x14ac:dyDescent="0.25">
      <c r="R8532" s="20">
        <v>426.5</v>
      </c>
      <c r="S8532" s="23">
        <v>4.0000000000000002E-4</v>
      </c>
      <c r="W8532" s="23">
        <v>0</v>
      </c>
      <c r="AA8532" s="23">
        <f t="shared" si="133"/>
        <v>0</v>
      </c>
    </row>
    <row r="8533" spans="18:27" x14ac:dyDescent="0.25">
      <c r="R8533" s="20">
        <v>426.55</v>
      </c>
      <c r="S8533" s="23">
        <v>0</v>
      </c>
      <c r="W8533" s="23">
        <v>0</v>
      </c>
      <c r="AA8533" s="23">
        <f t="shared" si="133"/>
        <v>0</v>
      </c>
    </row>
    <row r="8534" spans="18:27" x14ac:dyDescent="0.25">
      <c r="R8534" s="20">
        <v>426.6</v>
      </c>
      <c r="S8534" s="23">
        <v>0</v>
      </c>
      <c r="W8534" s="23">
        <v>0</v>
      </c>
      <c r="AA8534" s="23">
        <f t="shared" si="133"/>
        <v>0</v>
      </c>
    </row>
    <row r="8535" spans="18:27" x14ac:dyDescent="0.25">
      <c r="R8535" s="20">
        <v>426.65</v>
      </c>
      <c r="S8535" s="23">
        <v>0</v>
      </c>
      <c r="W8535" s="23">
        <v>4.0000000000000001E-3</v>
      </c>
      <c r="AA8535" s="23">
        <f t="shared" si="133"/>
        <v>0</v>
      </c>
    </row>
    <row r="8536" spans="18:27" x14ac:dyDescent="0.25">
      <c r="R8536" s="20">
        <v>426.7</v>
      </c>
      <c r="S8536" s="23">
        <v>0</v>
      </c>
      <c r="W8536" s="23">
        <v>4.0000000000000001E-3</v>
      </c>
      <c r="AA8536" s="23">
        <f t="shared" si="133"/>
        <v>-4.0000000000000003E-5</v>
      </c>
    </row>
    <row r="8537" spans="18:27" x14ac:dyDescent="0.25">
      <c r="R8537" s="20">
        <v>426.75</v>
      </c>
      <c r="S8537" s="23">
        <v>-4.0000000000000002E-4</v>
      </c>
      <c r="W8537" s="23">
        <v>4.0000000000000001E-3</v>
      </c>
      <c r="AA8537" s="23">
        <f t="shared" si="133"/>
        <v>-4.0000000000000003E-5</v>
      </c>
    </row>
    <row r="8538" spans="18:27" x14ac:dyDescent="0.25">
      <c r="R8538" s="20">
        <v>426.8</v>
      </c>
      <c r="S8538" s="23">
        <v>-4.0000000000000002E-4</v>
      </c>
      <c r="W8538" s="23">
        <v>4.0000000000000001E-3</v>
      </c>
      <c r="AA8538" s="23">
        <f t="shared" si="133"/>
        <v>4.0000000000000003E-5</v>
      </c>
    </row>
    <row r="8539" spans="18:27" x14ac:dyDescent="0.25">
      <c r="R8539" s="20">
        <v>426.85</v>
      </c>
      <c r="S8539" s="23">
        <v>4.0000000000000002E-4</v>
      </c>
      <c r="W8539" s="23">
        <v>0</v>
      </c>
      <c r="AA8539" s="23">
        <f t="shared" si="133"/>
        <v>0</v>
      </c>
    </row>
    <row r="8540" spans="18:27" x14ac:dyDescent="0.25">
      <c r="R8540" s="20">
        <v>426.9</v>
      </c>
      <c r="S8540" s="23">
        <v>0</v>
      </c>
      <c r="W8540" s="23">
        <v>0</v>
      </c>
      <c r="AA8540" s="23">
        <f t="shared" si="133"/>
        <v>0</v>
      </c>
    </row>
    <row r="8541" spans="18:27" x14ac:dyDescent="0.25">
      <c r="R8541" s="20">
        <v>426.95</v>
      </c>
      <c r="S8541" s="23">
        <v>0</v>
      </c>
      <c r="W8541" s="23">
        <v>0</v>
      </c>
      <c r="AA8541" s="23">
        <f t="shared" si="133"/>
        <v>0</v>
      </c>
    </row>
    <row r="8542" spans="18:27" x14ac:dyDescent="0.25">
      <c r="R8542" s="20">
        <v>427</v>
      </c>
      <c r="S8542" s="23">
        <v>0</v>
      </c>
      <c r="W8542" s="23">
        <v>0</v>
      </c>
      <c r="AA8542" s="23">
        <f t="shared" si="133"/>
        <v>0</v>
      </c>
    </row>
    <row r="8543" spans="18:27" x14ac:dyDescent="0.25">
      <c r="R8543" s="20">
        <v>427.05</v>
      </c>
      <c r="S8543" s="23">
        <v>0</v>
      </c>
      <c r="W8543" s="23">
        <v>0</v>
      </c>
      <c r="AA8543" s="23">
        <f t="shared" si="133"/>
        <v>4.0000000000000003E-5</v>
      </c>
    </row>
    <row r="8544" spans="18:27" x14ac:dyDescent="0.25">
      <c r="R8544" s="20">
        <v>427.1</v>
      </c>
      <c r="S8544" s="23">
        <v>4.0000000000000002E-4</v>
      </c>
      <c r="W8544" s="23">
        <v>0</v>
      </c>
      <c r="AA8544" s="23">
        <f t="shared" si="133"/>
        <v>4.0000000000000003E-5</v>
      </c>
    </row>
    <row r="8545" spans="18:27" x14ac:dyDescent="0.25">
      <c r="R8545" s="20">
        <v>427.15</v>
      </c>
      <c r="S8545" s="23">
        <v>4.0000000000000002E-4</v>
      </c>
      <c r="W8545" s="23">
        <v>0</v>
      </c>
      <c r="AA8545" s="23">
        <f t="shared" si="133"/>
        <v>4.0000000000000003E-5</v>
      </c>
    </row>
    <row r="8546" spans="18:27" x14ac:dyDescent="0.25">
      <c r="R8546" s="20">
        <v>427.2</v>
      </c>
      <c r="S8546" s="23">
        <v>4.0000000000000002E-4</v>
      </c>
      <c r="W8546" s="23">
        <v>0</v>
      </c>
      <c r="AA8546" s="23">
        <f t="shared" si="133"/>
        <v>0</v>
      </c>
    </row>
    <row r="8547" spans="18:27" x14ac:dyDescent="0.25">
      <c r="R8547" s="20">
        <v>427.25</v>
      </c>
      <c r="S8547" s="23">
        <v>0</v>
      </c>
      <c r="W8547" s="23">
        <v>0</v>
      </c>
      <c r="AA8547" s="23">
        <f t="shared" si="133"/>
        <v>-4.0000000000000003E-5</v>
      </c>
    </row>
    <row r="8548" spans="18:27" x14ac:dyDescent="0.25">
      <c r="R8548" s="20">
        <v>427.3</v>
      </c>
      <c r="S8548" s="23">
        <v>-4.0000000000000002E-4</v>
      </c>
      <c r="W8548" s="23">
        <v>0</v>
      </c>
      <c r="AA8548" s="23">
        <f t="shared" si="133"/>
        <v>-4.0000000000000003E-5</v>
      </c>
    </row>
    <row r="8549" spans="18:27" x14ac:dyDescent="0.25">
      <c r="R8549" s="20">
        <v>427.35</v>
      </c>
      <c r="S8549" s="23">
        <v>-4.0000000000000002E-4</v>
      </c>
      <c r="W8549" s="23">
        <v>0</v>
      </c>
      <c r="AA8549" s="23">
        <f t="shared" si="133"/>
        <v>-4.0000000000000003E-5</v>
      </c>
    </row>
    <row r="8550" spans="18:27" x14ac:dyDescent="0.25">
      <c r="R8550" s="20">
        <v>427.4</v>
      </c>
      <c r="S8550" s="23">
        <v>-4.0000000000000002E-4</v>
      </c>
      <c r="W8550" s="23">
        <v>0</v>
      </c>
      <c r="AA8550" s="23">
        <f t="shared" si="133"/>
        <v>0</v>
      </c>
    </row>
    <row r="8551" spans="18:27" x14ac:dyDescent="0.25">
      <c r="R8551" s="20">
        <v>427.45</v>
      </c>
      <c r="S8551" s="23">
        <v>0</v>
      </c>
      <c r="W8551" s="23">
        <v>4.0000000000000001E-3</v>
      </c>
      <c r="AA8551" s="23">
        <f t="shared" si="133"/>
        <v>0</v>
      </c>
    </row>
    <row r="8552" spans="18:27" x14ac:dyDescent="0.25">
      <c r="R8552" s="20">
        <v>427.5</v>
      </c>
      <c r="S8552" s="23">
        <v>0</v>
      </c>
      <c r="W8552" s="23">
        <v>4.0000000000000001E-3</v>
      </c>
      <c r="AA8552" s="23">
        <f t="shared" si="133"/>
        <v>4.0000000000000003E-5</v>
      </c>
    </row>
    <row r="8553" spans="18:27" x14ac:dyDescent="0.25">
      <c r="R8553" s="20">
        <v>427.55</v>
      </c>
      <c r="S8553" s="23">
        <v>4.0000000000000002E-4</v>
      </c>
      <c r="W8553" s="23">
        <v>4.0000000000000001E-3</v>
      </c>
      <c r="AA8553" s="23">
        <f t="shared" si="133"/>
        <v>0</v>
      </c>
    </row>
    <row r="8554" spans="18:27" x14ac:dyDescent="0.25">
      <c r="R8554" s="20">
        <v>427.6</v>
      </c>
      <c r="S8554" s="23">
        <v>0</v>
      </c>
      <c r="W8554" s="23">
        <v>4.0000000000000001E-3</v>
      </c>
      <c r="AA8554" s="23">
        <f t="shared" si="133"/>
        <v>4.0000000000000003E-5</v>
      </c>
    </row>
    <row r="8555" spans="18:27" x14ac:dyDescent="0.25">
      <c r="R8555" s="20">
        <v>427.65</v>
      </c>
      <c r="S8555" s="23">
        <v>4.0000000000000002E-4</v>
      </c>
      <c r="W8555" s="23">
        <v>0</v>
      </c>
      <c r="AA8555" s="23">
        <f t="shared" si="133"/>
        <v>4.0000000000000003E-5</v>
      </c>
    </row>
    <row r="8556" spans="18:27" x14ac:dyDescent="0.25">
      <c r="R8556" s="20">
        <v>427.7</v>
      </c>
      <c r="S8556" s="23">
        <v>4.0000000000000002E-4</v>
      </c>
      <c r="W8556" s="23">
        <v>0</v>
      </c>
      <c r="AA8556" s="23">
        <f t="shared" si="133"/>
        <v>0</v>
      </c>
    </row>
    <row r="8557" spans="18:27" x14ac:dyDescent="0.25">
      <c r="R8557" s="20">
        <v>427.75</v>
      </c>
      <c r="S8557" s="23">
        <v>0</v>
      </c>
      <c r="W8557" s="23">
        <v>0</v>
      </c>
      <c r="AA8557" s="23">
        <f t="shared" si="133"/>
        <v>4.0000000000000003E-5</v>
      </c>
    </row>
    <row r="8558" spans="18:27" x14ac:dyDescent="0.25">
      <c r="R8558" s="20">
        <v>427.8</v>
      </c>
      <c r="S8558" s="23">
        <v>4.0000000000000002E-4</v>
      </c>
      <c r="W8558" s="23">
        <v>0</v>
      </c>
      <c r="AA8558" s="23">
        <f t="shared" si="133"/>
        <v>8.0000000000000007E-5</v>
      </c>
    </row>
    <row r="8559" spans="18:27" x14ac:dyDescent="0.25">
      <c r="R8559" s="20">
        <v>427.85</v>
      </c>
      <c r="S8559" s="23">
        <v>8.0000000000000004E-4</v>
      </c>
      <c r="W8559" s="23">
        <v>4.0000000000000001E-3</v>
      </c>
      <c r="AA8559" s="23">
        <f t="shared" si="133"/>
        <v>0</v>
      </c>
    </row>
    <row r="8560" spans="18:27" x14ac:dyDescent="0.25">
      <c r="R8560" s="20">
        <v>427.9</v>
      </c>
      <c r="S8560" s="23">
        <v>0</v>
      </c>
      <c r="W8560" s="23">
        <v>4.0000000000000001E-3</v>
      </c>
      <c r="AA8560" s="23">
        <f t="shared" si="133"/>
        <v>0</v>
      </c>
    </row>
    <row r="8561" spans="18:27" x14ac:dyDescent="0.25">
      <c r="R8561" s="20">
        <v>427.95</v>
      </c>
      <c r="S8561" s="23">
        <v>0</v>
      </c>
      <c r="W8561" s="23">
        <v>4.0000000000000001E-3</v>
      </c>
      <c r="AA8561" s="23">
        <f t="shared" si="133"/>
        <v>0</v>
      </c>
    </row>
    <row r="8562" spans="18:27" x14ac:dyDescent="0.25">
      <c r="R8562" s="20">
        <v>428</v>
      </c>
      <c r="S8562" s="23">
        <v>0</v>
      </c>
      <c r="W8562" s="23">
        <v>4.0000000000000001E-3</v>
      </c>
      <c r="AA8562" s="23">
        <f t="shared" si="133"/>
        <v>-4.0000000000000003E-5</v>
      </c>
    </row>
    <row r="8563" spans="18:27" x14ac:dyDescent="0.25">
      <c r="R8563" s="20">
        <v>428.05</v>
      </c>
      <c r="S8563" s="23">
        <v>-4.0000000000000002E-4</v>
      </c>
      <c r="W8563" s="23">
        <v>0</v>
      </c>
      <c r="AA8563" s="23">
        <f t="shared" si="133"/>
        <v>0</v>
      </c>
    </row>
    <row r="8564" spans="18:27" x14ac:dyDescent="0.25">
      <c r="R8564" s="20">
        <v>428.1</v>
      </c>
      <c r="S8564" s="23">
        <v>0</v>
      </c>
      <c r="W8564" s="23">
        <v>0</v>
      </c>
      <c r="AA8564" s="23">
        <f t="shared" si="133"/>
        <v>0</v>
      </c>
    </row>
    <row r="8565" spans="18:27" x14ac:dyDescent="0.25">
      <c r="R8565" s="20">
        <v>428.15</v>
      </c>
      <c r="S8565" s="23">
        <v>0</v>
      </c>
      <c r="W8565" s="23">
        <v>0</v>
      </c>
      <c r="AA8565" s="23">
        <f t="shared" si="133"/>
        <v>-4.0000000000000003E-5</v>
      </c>
    </row>
    <row r="8566" spans="18:27" x14ac:dyDescent="0.25">
      <c r="R8566" s="20">
        <v>428.2</v>
      </c>
      <c r="S8566" s="23">
        <v>-4.0000000000000002E-4</v>
      </c>
      <c r="W8566" s="23">
        <v>0</v>
      </c>
      <c r="AA8566" s="23">
        <f t="shared" si="133"/>
        <v>0</v>
      </c>
    </row>
    <row r="8567" spans="18:27" x14ac:dyDescent="0.25">
      <c r="R8567" s="20">
        <v>428.25</v>
      </c>
      <c r="S8567" s="23">
        <v>0</v>
      </c>
      <c r="W8567" s="23">
        <v>4.0000000000000001E-3</v>
      </c>
      <c r="AA8567" s="23">
        <f t="shared" si="133"/>
        <v>-4.0000000000000003E-5</v>
      </c>
    </row>
    <row r="8568" spans="18:27" x14ac:dyDescent="0.25">
      <c r="R8568" s="20">
        <v>428.3</v>
      </c>
      <c r="S8568" s="23">
        <v>-4.0000000000000002E-4</v>
      </c>
      <c r="W8568" s="23">
        <v>4.0000000000000001E-3</v>
      </c>
      <c r="AA8568" s="23">
        <f t="shared" si="133"/>
        <v>0</v>
      </c>
    </row>
    <row r="8569" spans="18:27" x14ac:dyDescent="0.25">
      <c r="R8569" s="20">
        <v>428.35</v>
      </c>
      <c r="S8569" s="23">
        <v>0</v>
      </c>
      <c r="W8569" s="23">
        <v>4.0000000000000001E-3</v>
      </c>
      <c r="AA8569" s="23">
        <f t="shared" si="133"/>
        <v>-4.0000000000000003E-5</v>
      </c>
    </row>
    <row r="8570" spans="18:27" x14ac:dyDescent="0.25">
      <c r="R8570" s="20">
        <v>428.4</v>
      </c>
      <c r="S8570" s="23">
        <v>-4.0000000000000002E-4</v>
      </c>
      <c r="W8570" s="23">
        <v>4.0000000000000001E-3</v>
      </c>
      <c r="AA8570" s="23">
        <f t="shared" si="133"/>
        <v>-4.0000000000000003E-5</v>
      </c>
    </row>
    <row r="8571" spans="18:27" x14ac:dyDescent="0.25">
      <c r="R8571" s="20">
        <v>428.45</v>
      </c>
      <c r="S8571" s="23">
        <v>-4.0000000000000002E-4</v>
      </c>
      <c r="W8571" s="23">
        <v>4.0000000000000001E-3</v>
      </c>
      <c r="AA8571" s="23">
        <f t="shared" si="133"/>
        <v>-4.0000000000000003E-5</v>
      </c>
    </row>
    <row r="8572" spans="18:27" x14ac:dyDescent="0.25">
      <c r="R8572" s="20">
        <v>428.5</v>
      </c>
      <c r="S8572" s="23">
        <v>-4.0000000000000002E-4</v>
      </c>
      <c r="W8572" s="23">
        <v>4.0000000000000001E-3</v>
      </c>
      <c r="AA8572" s="23">
        <f t="shared" si="133"/>
        <v>-4.0000000000000003E-5</v>
      </c>
    </row>
    <row r="8573" spans="18:27" x14ac:dyDescent="0.25">
      <c r="R8573" s="20">
        <v>428.55</v>
      </c>
      <c r="S8573" s="23">
        <v>-4.0000000000000002E-4</v>
      </c>
      <c r="W8573" s="23">
        <v>4.0000000000000001E-3</v>
      </c>
      <c r="AA8573" s="23">
        <f t="shared" si="133"/>
        <v>-4.0000000000000003E-5</v>
      </c>
    </row>
    <row r="8574" spans="18:27" x14ac:dyDescent="0.25">
      <c r="R8574" s="20">
        <v>428.6</v>
      </c>
      <c r="S8574" s="23">
        <v>-4.0000000000000002E-4</v>
      </c>
      <c r="W8574" s="23">
        <v>4.0000000000000001E-3</v>
      </c>
      <c r="AA8574" s="23">
        <f t="shared" si="133"/>
        <v>-4.0000000000000003E-5</v>
      </c>
    </row>
    <row r="8575" spans="18:27" x14ac:dyDescent="0.25">
      <c r="R8575" s="20">
        <v>428.65</v>
      </c>
      <c r="S8575" s="23">
        <v>-4.0000000000000002E-4</v>
      </c>
      <c r="W8575" s="23">
        <v>4.0000000000000001E-3</v>
      </c>
      <c r="AA8575" s="23">
        <f t="shared" si="133"/>
        <v>-4.0000000000000003E-5</v>
      </c>
    </row>
    <row r="8576" spans="18:27" x14ac:dyDescent="0.25">
      <c r="R8576" s="20">
        <v>428.7</v>
      </c>
      <c r="S8576" s="23">
        <v>-4.0000000000000002E-4</v>
      </c>
      <c r="W8576" s="23">
        <v>4.0000000000000001E-3</v>
      </c>
      <c r="AA8576" s="23">
        <f t="shared" si="133"/>
        <v>4.0000000000000003E-5</v>
      </c>
    </row>
    <row r="8577" spans="18:27" x14ac:dyDescent="0.25">
      <c r="R8577" s="20">
        <v>428.75</v>
      </c>
      <c r="S8577" s="23">
        <v>4.0000000000000002E-4</v>
      </c>
      <c r="W8577" s="23">
        <v>4.0000000000000001E-3</v>
      </c>
      <c r="AA8577" s="23">
        <f t="shared" si="133"/>
        <v>-4.0000000000000003E-5</v>
      </c>
    </row>
    <row r="8578" spans="18:27" x14ac:dyDescent="0.25">
      <c r="R8578" s="20">
        <v>428.8</v>
      </c>
      <c r="S8578" s="23">
        <v>-4.0000000000000002E-4</v>
      </c>
      <c r="W8578" s="23">
        <v>4.0000000000000001E-3</v>
      </c>
      <c r="AA8578" s="23">
        <f t="shared" si="133"/>
        <v>-4.0000000000000003E-5</v>
      </c>
    </row>
    <row r="8579" spans="18:27" x14ac:dyDescent="0.25">
      <c r="R8579" s="20">
        <v>428.85</v>
      </c>
      <c r="S8579" s="23">
        <v>-4.0000000000000002E-4</v>
      </c>
      <c r="W8579" s="23">
        <v>0</v>
      </c>
      <c r="AA8579" s="23">
        <f t="shared" si="133"/>
        <v>-4.0000000000000003E-5</v>
      </c>
    </row>
    <row r="8580" spans="18:27" x14ac:dyDescent="0.25">
      <c r="R8580" s="20">
        <v>428.9</v>
      </c>
      <c r="S8580" s="23">
        <v>-4.0000000000000002E-4</v>
      </c>
      <c r="W8580" s="23">
        <v>0</v>
      </c>
      <c r="AA8580" s="23">
        <f t="shared" ref="AA8580:AA8643" si="134">S8581/10</f>
        <v>-4.0000000000000003E-5</v>
      </c>
    </row>
    <row r="8581" spans="18:27" x14ac:dyDescent="0.25">
      <c r="R8581" s="20">
        <v>428.95</v>
      </c>
      <c r="S8581" s="23">
        <v>-4.0000000000000002E-4</v>
      </c>
      <c r="W8581" s="23">
        <v>0</v>
      </c>
      <c r="AA8581" s="23">
        <f t="shared" si="134"/>
        <v>-4.0000000000000003E-5</v>
      </c>
    </row>
    <row r="8582" spans="18:27" x14ac:dyDescent="0.25">
      <c r="R8582" s="20">
        <v>429</v>
      </c>
      <c r="S8582" s="23">
        <v>-4.0000000000000002E-4</v>
      </c>
      <c r="W8582" s="23">
        <v>0</v>
      </c>
      <c r="AA8582" s="23">
        <f t="shared" si="134"/>
        <v>0</v>
      </c>
    </row>
    <row r="8583" spans="18:27" x14ac:dyDescent="0.25">
      <c r="R8583" s="20">
        <v>429.05</v>
      </c>
      <c r="S8583" s="23">
        <v>0</v>
      </c>
      <c r="W8583" s="23">
        <v>0</v>
      </c>
      <c r="AA8583" s="23">
        <f t="shared" si="134"/>
        <v>8.0000000000000007E-5</v>
      </c>
    </row>
    <row r="8584" spans="18:27" x14ac:dyDescent="0.25">
      <c r="R8584" s="20">
        <v>429.1</v>
      </c>
      <c r="S8584" s="23">
        <v>8.0000000000000004E-4</v>
      </c>
      <c r="W8584" s="23">
        <v>0</v>
      </c>
      <c r="AA8584" s="23">
        <f t="shared" si="134"/>
        <v>0</v>
      </c>
    </row>
    <row r="8585" spans="18:27" x14ac:dyDescent="0.25">
      <c r="R8585" s="20">
        <v>429.15</v>
      </c>
      <c r="S8585" s="23">
        <v>0</v>
      </c>
      <c r="W8585" s="23">
        <v>0</v>
      </c>
      <c r="AA8585" s="23">
        <f t="shared" si="134"/>
        <v>8.0000000000000007E-5</v>
      </c>
    </row>
    <row r="8586" spans="18:27" x14ac:dyDescent="0.25">
      <c r="R8586" s="20">
        <v>429.2</v>
      </c>
      <c r="S8586" s="23">
        <v>8.0000000000000004E-4</v>
      </c>
      <c r="W8586" s="23">
        <v>0</v>
      </c>
      <c r="AA8586" s="23">
        <f t="shared" si="134"/>
        <v>4.0000000000000003E-5</v>
      </c>
    </row>
    <row r="8587" spans="18:27" x14ac:dyDescent="0.25">
      <c r="R8587" s="20">
        <v>429.25</v>
      </c>
      <c r="S8587" s="23">
        <v>4.0000000000000002E-4</v>
      </c>
      <c r="W8587" s="23">
        <v>0</v>
      </c>
      <c r="AA8587" s="23">
        <f t="shared" si="134"/>
        <v>4.0000000000000003E-5</v>
      </c>
    </row>
    <row r="8588" spans="18:27" x14ac:dyDescent="0.25">
      <c r="R8588" s="20">
        <v>429.3</v>
      </c>
      <c r="S8588" s="23">
        <v>4.0000000000000002E-4</v>
      </c>
      <c r="W8588" s="23">
        <v>0</v>
      </c>
      <c r="AA8588" s="23">
        <f t="shared" si="134"/>
        <v>-4.0000000000000003E-5</v>
      </c>
    </row>
    <row r="8589" spans="18:27" x14ac:dyDescent="0.25">
      <c r="R8589" s="20">
        <v>429.35</v>
      </c>
      <c r="S8589" s="23">
        <v>-4.0000000000000002E-4</v>
      </c>
      <c r="W8589" s="23">
        <v>0</v>
      </c>
      <c r="AA8589" s="23">
        <f t="shared" si="134"/>
        <v>-4.0000000000000003E-5</v>
      </c>
    </row>
    <row r="8590" spans="18:27" x14ac:dyDescent="0.25">
      <c r="R8590" s="20">
        <v>429.4</v>
      </c>
      <c r="S8590" s="23">
        <v>-4.0000000000000002E-4</v>
      </c>
      <c r="W8590" s="23">
        <v>0</v>
      </c>
      <c r="AA8590" s="23">
        <f t="shared" si="134"/>
        <v>-4.0000000000000003E-5</v>
      </c>
    </row>
    <row r="8591" spans="18:27" x14ac:dyDescent="0.25">
      <c r="R8591" s="20">
        <v>429.45</v>
      </c>
      <c r="S8591" s="23">
        <v>-4.0000000000000002E-4</v>
      </c>
      <c r="W8591" s="23">
        <v>0</v>
      </c>
      <c r="AA8591" s="23">
        <f t="shared" si="134"/>
        <v>4.0000000000000003E-5</v>
      </c>
    </row>
    <row r="8592" spans="18:27" x14ac:dyDescent="0.25">
      <c r="R8592" s="20">
        <v>429.5</v>
      </c>
      <c r="S8592" s="23">
        <v>4.0000000000000002E-4</v>
      </c>
      <c r="W8592" s="23">
        <v>0</v>
      </c>
      <c r="AA8592" s="23">
        <f t="shared" si="134"/>
        <v>-4.0000000000000003E-5</v>
      </c>
    </row>
    <row r="8593" spans="18:27" x14ac:dyDescent="0.25">
      <c r="R8593" s="20">
        <v>429.55</v>
      </c>
      <c r="S8593" s="23">
        <v>-4.0000000000000002E-4</v>
      </c>
      <c r="W8593" s="23">
        <v>0</v>
      </c>
      <c r="AA8593" s="23">
        <f t="shared" si="134"/>
        <v>4.0000000000000003E-5</v>
      </c>
    </row>
    <row r="8594" spans="18:27" x14ac:dyDescent="0.25">
      <c r="R8594" s="20">
        <v>429.6</v>
      </c>
      <c r="S8594" s="23">
        <v>4.0000000000000002E-4</v>
      </c>
      <c r="W8594" s="23">
        <v>0</v>
      </c>
      <c r="AA8594" s="23">
        <f t="shared" si="134"/>
        <v>0</v>
      </c>
    </row>
    <row r="8595" spans="18:27" x14ac:dyDescent="0.25">
      <c r="R8595" s="20">
        <v>429.65</v>
      </c>
      <c r="S8595" s="23">
        <v>0</v>
      </c>
      <c r="W8595" s="23">
        <v>0</v>
      </c>
      <c r="AA8595" s="23">
        <f t="shared" si="134"/>
        <v>0</v>
      </c>
    </row>
    <row r="8596" spans="18:27" x14ac:dyDescent="0.25">
      <c r="R8596" s="20">
        <v>429.7</v>
      </c>
      <c r="S8596" s="23">
        <v>0</v>
      </c>
      <c r="W8596" s="23">
        <v>0</v>
      </c>
      <c r="AA8596" s="23">
        <f t="shared" si="134"/>
        <v>0</v>
      </c>
    </row>
    <row r="8597" spans="18:27" x14ac:dyDescent="0.25">
      <c r="R8597" s="20">
        <v>429.75</v>
      </c>
      <c r="S8597" s="23">
        <v>0</v>
      </c>
      <c r="W8597" s="23">
        <v>0</v>
      </c>
      <c r="AA8597" s="23">
        <f t="shared" si="134"/>
        <v>0</v>
      </c>
    </row>
    <row r="8598" spans="18:27" x14ac:dyDescent="0.25">
      <c r="R8598" s="20">
        <v>429.8</v>
      </c>
      <c r="S8598" s="23">
        <v>0</v>
      </c>
      <c r="W8598" s="23">
        <v>0</v>
      </c>
      <c r="AA8598" s="23">
        <f t="shared" si="134"/>
        <v>0</v>
      </c>
    </row>
    <row r="8599" spans="18:27" x14ac:dyDescent="0.25">
      <c r="R8599" s="20">
        <v>429.85</v>
      </c>
      <c r="S8599" s="23">
        <v>0</v>
      </c>
      <c r="W8599" s="23">
        <v>0</v>
      </c>
      <c r="AA8599" s="23">
        <f t="shared" si="134"/>
        <v>0</v>
      </c>
    </row>
    <row r="8600" spans="18:27" x14ac:dyDescent="0.25">
      <c r="R8600" s="20">
        <v>429.9</v>
      </c>
      <c r="S8600" s="23">
        <v>0</v>
      </c>
      <c r="W8600" s="23">
        <v>0</v>
      </c>
      <c r="AA8600" s="23">
        <f t="shared" si="134"/>
        <v>0</v>
      </c>
    </row>
    <row r="8601" spans="18:27" x14ac:dyDescent="0.25">
      <c r="R8601" s="20">
        <v>429.95</v>
      </c>
      <c r="S8601" s="23">
        <v>0</v>
      </c>
      <c r="W8601" s="23">
        <v>0</v>
      </c>
      <c r="AA8601" s="23">
        <f t="shared" si="134"/>
        <v>-4.0000000000000003E-5</v>
      </c>
    </row>
    <row r="8602" spans="18:27" x14ac:dyDescent="0.25">
      <c r="R8602" s="20">
        <v>430</v>
      </c>
      <c r="S8602" s="23">
        <v>-4.0000000000000002E-4</v>
      </c>
      <c r="W8602" s="23">
        <v>0</v>
      </c>
      <c r="AA8602" s="23">
        <f t="shared" si="134"/>
        <v>4.0000000000000003E-5</v>
      </c>
    </row>
    <row r="8603" spans="18:27" x14ac:dyDescent="0.25">
      <c r="R8603" s="20">
        <v>430.05</v>
      </c>
      <c r="S8603" s="23">
        <v>4.0000000000000002E-4</v>
      </c>
      <c r="W8603" s="23">
        <v>0</v>
      </c>
      <c r="AA8603" s="23">
        <f t="shared" si="134"/>
        <v>4.0000000000000003E-5</v>
      </c>
    </row>
    <row r="8604" spans="18:27" x14ac:dyDescent="0.25">
      <c r="R8604" s="20">
        <v>430.1</v>
      </c>
      <c r="S8604" s="23">
        <v>4.0000000000000002E-4</v>
      </c>
      <c r="W8604" s="23">
        <v>0</v>
      </c>
      <c r="AA8604" s="23">
        <f t="shared" si="134"/>
        <v>4.0000000000000003E-5</v>
      </c>
    </row>
    <row r="8605" spans="18:27" x14ac:dyDescent="0.25">
      <c r="R8605" s="20">
        <v>430.15</v>
      </c>
      <c r="S8605" s="23">
        <v>4.0000000000000002E-4</v>
      </c>
      <c r="W8605" s="23">
        <v>0</v>
      </c>
      <c r="AA8605" s="23">
        <f t="shared" si="134"/>
        <v>-4.0000000000000003E-5</v>
      </c>
    </row>
    <row r="8606" spans="18:27" x14ac:dyDescent="0.25">
      <c r="R8606" s="20">
        <v>430.2</v>
      </c>
      <c r="S8606" s="23">
        <v>-4.0000000000000002E-4</v>
      </c>
      <c r="W8606" s="23">
        <v>0</v>
      </c>
      <c r="AA8606" s="23">
        <f t="shared" si="134"/>
        <v>-4.0000000000000003E-5</v>
      </c>
    </row>
    <row r="8607" spans="18:27" x14ac:dyDescent="0.25">
      <c r="R8607" s="20">
        <v>430.25</v>
      </c>
      <c r="S8607" s="23">
        <v>-4.0000000000000002E-4</v>
      </c>
      <c r="W8607" s="23">
        <v>4.0000000000000001E-3</v>
      </c>
      <c r="AA8607" s="23">
        <f t="shared" si="134"/>
        <v>-4.0000000000000003E-5</v>
      </c>
    </row>
    <row r="8608" spans="18:27" x14ac:dyDescent="0.25">
      <c r="R8608" s="20">
        <v>430.3</v>
      </c>
      <c r="S8608" s="23">
        <v>-4.0000000000000002E-4</v>
      </c>
      <c r="W8608" s="23">
        <v>4.0000000000000001E-3</v>
      </c>
      <c r="AA8608" s="23">
        <f t="shared" si="134"/>
        <v>-4.0000000000000003E-5</v>
      </c>
    </row>
    <row r="8609" spans="18:27" x14ac:dyDescent="0.25">
      <c r="R8609" s="20">
        <v>430.35</v>
      </c>
      <c r="S8609" s="23">
        <v>-4.0000000000000002E-4</v>
      </c>
      <c r="W8609" s="23">
        <v>4.0000000000000001E-3</v>
      </c>
      <c r="AA8609" s="23">
        <f t="shared" si="134"/>
        <v>-4.0000000000000003E-5</v>
      </c>
    </row>
    <row r="8610" spans="18:27" x14ac:dyDescent="0.25">
      <c r="R8610" s="20">
        <v>430.4</v>
      </c>
      <c r="S8610" s="23">
        <v>-4.0000000000000002E-4</v>
      </c>
      <c r="W8610" s="23">
        <v>4.0000000000000001E-3</v>
      </c>
      <c r="AA8610" s="23">
        <f t="shared" si="134"/>
        <v>0</v>
      </c>
    </row>
    <row r="8611" spans="18:27" x14ac:dyDescent="0.25">
      <c r="R8611" s="20">
        <v>430.45</v>
      </c>
      <c r="S8611" s="23">
        <v>0</v>
      </c>
      <c r="W8611" s="23">
        <v>4.0000000000000001E-3</v>
      </c>
      <c r="AA8611" s="23">
        <f t="shared" si="134"/>
        <v>4.0000000000000003E-5</v>
      </c>
    </row>
    <row r="8612" spans="18:27" x14ac:dyDescent="0.25">
      <c r="R8612" s="20">
        <v>430.5</v>
      </c>
      <c r="S8612" s="23">
        <v>4.0000000000000002E-4</v>
      </c>
      <c r="W8612" s="23">
        <v>4.0000000000000001E-3</v>
      </c>
      <c r="AA8612" s="23">
        <f t="shared" si="134"/>
        <v>0</v>
      </c>
    </row>
    <row r="8613" spans="18:27" x14ac:dyDescent="0.25">
      <c r="R8613" s="20">
        <v>430.55</v>
      </c>
      <c r="S8613" s="23">
        <v>0</v>
      </c>
      <c r="W8613" s="23">
        <v>4.0000000000000001E-3</v>
      </c>
      <c r="AA8613" s="23">
        <f t="shared" si="134"/>
        <v>0</v>
      </c>
    </row>
    <row r="8614" spans="18:27" x14ac:dyDescent="0.25">
      <c r="R8614" s="20">
        <v>430.6</v>
      </c>
      <c r="S8614" s="23">
        <v>0</v>
      </c>
      <c r="W8614" s="23">
        <v>4.0000000000000001E-3</v>
      </c>
      <c r="AA8614" s="23">
        <f t="shared" si="134"/>
        <v>-4.0000000000000003E-5</v>
      </c>
    </row>
    <row r="8615" spans="18:27" x14ac:dyDescent="0.25">
      <c r="R8615" s="20">
        <v>430.65</v>
      </c>
      <c r="S8615" s="23">
        <v>-4.0000000000000002E-4</v>
      </c>
      <c r="W8615" s="23">
        <v>0</v>
      </c>
      <c r="AA8615" s="23">
        <f t="shared" si="134"/>
        <v>0</v>
      </c>
    </row>
    <row r="8616" spans="18:27" x14ac:dyDescent="0.25">
      <c r="R8616" s="20">
        <v>430.7</v>
      </c>
      <c r="S8616" s="23">
        <v>0</v>
      </c>
      <c r="W8616" s="23">
        <v>0</v>
      </c>
      <c r="AA8616" s="23">
        <f t="shared" si="134"/>
        <v>-4.0000000000000003E-5</v>
      </c>
    </row>
    <row r="8617" spans="18:27" x14ac:dyDescent="0.25">
      <c r="R8617" s="20">
        <v>430.75</v>
      </c>
      <c r="S8617" s="23">
        <v>-4.0000000000000002E-4</v>
      </c>
      <c r="W8617" s="23">
        <v>0</v>
      </c>
      <c r="AA8617" s="23">
        <f t="shared" si="134"/>
        <v>0</v>
      </c>
    </row>
    <row r="8618" spans="18:27" x14ac:dyDescent="0.25">
      <c r="R8618" s="20">
        <v>430.8</v>
      </c>
      <c r="S8618" s="23">
        <v>0</v>
      </c>
      <c r="W8618" s="23">
        <v>0</v>
      </c>
      <c r="AA8618" s="23">
        <f t="shared" si="134"/>
        <v>0</v>
      </c>
    </row>
    <row r="8619" spans="18:27" x14ac:dyDescent="0.25">
      <c r="R8619" s="20">
        <v>430.85</v>
      </c>
      <c r="S8619" s="23">
        <v>0</v>
      </c>
      <c r="W8619" s="23">
        <v>0</v>
      </c>
      <c r="AA8619" s="23">
        <f t="shared" si="134"/>
        <v>4.0000000000000003E-5</v>
      </c>
    </row>
    <row r="8620" spans="18:27" x14ac:dyDescent="0.25">
      <c r="R8620" s="20">
        <v>430.9</v>
      </c>
      <c r="S8620" s="23">
        <v>4.0000000000000002E-4</v>
      </c>
      <c r="W8620" s="23">
        <v>0</v>
      </c>
      <c r="AA8620" s="23">
        <f t="shared" si="134"/>
        <v>0</v>
      </c>
    </row>
    <row r="8621" spans="18:27" x14ac:dyDescent="0.25">
      <c r="R8621" s="20">
        <v>430.95</v>
      </c>
      <c r="S8621" s="23">
        <v>0</v>
      </c>
      <c r="W8621" s="23">
        <v>0</v>
      </c>
      <c r="AA8621" s="23">
        <f t="shared" si="134"/>
        <v>0</v>
      </c>
    </row>
    <row r="8622" spans="18:27" x14ac:dyDescent="0.25">
      <c r="R8622" s="20">
        <v>431</v>
      </c>
      <c r="S8622" s="23">
        <v>0</v>
      </c>
      <c r="W8622" s="23">
        <v>0</v>
      </c>
      <c r="AA8622" s="23">
        <f t="shared" si="134"/>
        <v>-4.0000000000000003E-5</v>
      </c>
    </row>
    <row r="8623" spans="18:27" x14ac:dyDescent="0.25">
      <c r="R8623" s="20">
        <v>431.05</v>
      </c>
      <c r="S8623" s="23">
        <v>-4.0000000000000002E-4</v>
      </c>
      <c r="W8623" s="23">
        <v>0</v>
      </c>
      <c r="AA8623" s="23">
        <f t="shared" si="134"/>
        <v>-4.0000000000000003E-5</v>
      </c>
    </row>
    <row r="8624" spans="18:27" x14ac:dyDescent="0.25">
      <c r="R8624" s="20">
        <v>431.1</v>
      </c>
      <c r="S8624" s="23">
        <v>-4.0000000000000002E-4</v>
      </c>
      <c r="W8624" s="23">
        <v>0</v>
      </c>
      <c r="AA8624" s="23">
        <f t="shared" si="134"/>
        <v>-4.0000000000000003E-5</v>
      </c>
    </row>
    <row r="8625" spans="18:27" x14ac:dyDescent="0.25">
      <c r="R8625" s="20">
        <v>431.15</v>
      </c>
      <c r="S8625" s="23">
        <v>-4.0000000000000002E-4</v>
      </c>
      <c r="W8625" s="23">
        <v>0</v>
      </c>
      <c r="AA8625" s="23">
        <f t="shared" si="134"/>
        <v>-4.0000000000000003E-5</v>
      </c>
    </row>
    <row r="8626" spans="18:27" x14ac:dyDescent="0.25">
      <c r="R8626" s="20">
        <v>431.2</v>
      </c>
      <c r="S8626" s="23">
        <v>-4.0000000000000002E-4</v>
      </c>
      <c r="W8626" s="23">
        <v>0</v>
      </c>
      <c r="AA8626" s="23">
        <f t="shared" si="134"/>
        <v>4.0000000000000003E-5</v>
      </c>
    </row>
    <row r="8627" spans="18:27" x14ac:dyDescent="0.25">
      <c r="R8627" s="20">
        <v>431.25</v>
      </c>
      <c r="S8627" s="23">
        <v>4.0000000000000002E-4</v>
      </c>
      <c r="W8627" s="23">
        <v>4.0000000000000001E-3</v>
      </c>
      <c r="AA8627" s="23">
        <f t="shared" si="134"/>
        <v>4.0000000000000003E-5</v>
      </c>
    </row>
    <row r="8628" spans="18:27" x14ac:dyDescent="0.25">
      <c r="R8628" s="20">
        <v>431.3</v>
      </c>
      <c r="S8628" s="23">
        <v>4.0000000000000002E-4</v>
      </c>
      <c r="W8628" s="23">
        <v>4.0000000000000001E-3</v>
      </c>
      <c r="AA8628" s="23">
        <f t="shared" si="134"/>
        <v>0</v>
      </c>
    </row>
    <row r="8629" spans="18:27" x14ac:dyDescent="0.25">
      <c r="R8629" s="20">
        <v>431.35</v>
      </c>
      <c r="S8629" s="23">
        <v>0</v>
      </c>
      <c r="W8629" s="23">
        <v>4.0000000000000001E-3</v>
      </c>
      <c r="AA8629" s="23">
        <f t="shared" si="134"/>
        <v>0</v>
      </c>
    </row>
    <row r="8630" spans="18:27" x14ac:dyDescent="0.25">
      <c r="R8630" s="20">
        <v>431.4</v>
      </c>
      <c r="S8630" s="23">
        <v>0</v>
      </c>
      <c r="W8630" s="23">
        <v>4.0000000000000001E-3</v>
      </c>
      <c r="AA8630" s="23">
        <f t="shared" si="134"/>
        <v>8.0000000000000007E-5</v>
      </c>
    </row>
    <row r="8631" spans="18:27" x14ac:dyDescent="0.25">
      <c r="R8631" s="20">
        <v>431.45</v>
      </c>
      <c r="S8631" s="23">
        <v>8.0000000000000004E-4</v>
      </c>
      <c r="W8631" s="23">
        <v>4.0000000000000001E-3</v>
      </c>
      <c r="AA8631" s="23">
        <f t="shared" si="134"/>
        <v>0</v>
      </c>
    </row>
    <row r="8632" spans="18:27" x14ac:dyDescent="0.25">
      <c r="R8632" s="20">
        <v>431.5</v>
      </c>
      <c r="S8632" s="23">
        <v>0</v>
      </c>
      <c r="W8632" s="23">
        <v>4.0000000000000001E-3</v>
      </c>
      <c r="AA8632" s="23">
        <f t="shared" si="134"/>
        <v>0</v>
      </c>
    </row>
    <row r="8633" spans="18:27" x14ac:dyDescent="0.25">
      <c r="R8633" s="20">
        <v>431.55</v>
      </c>
      <c r="S8633" s="23">
        <v>0</v>
      </c>
      <c r="W8633" s="23">
        <v>4.0000000000000001E-3</v>
      </c>
      <c r="AA8633" s="23">
        <f t="shared" si="134"/>
        <v>0</v>
      </c>
    </row>
    <row r="8634" spans="18:27" x14ac:dyDescent="0.25">
      <c r="R8634" s="20">
        <v>431.6</v>
      </c>
      <c r="S8634" s="23">
        <v>0</v>
      </c>
      <c r="W8634" s="23">
        <v>4.0000000000000001E-3</v>
      </c>
      <c r="AA8634" s="23">
        <f t="shared" si="134"/>
        <v>-4.0000000000000003E-5</v>
      </c>
    </row>
    <row r="8635" spans="18:27" x14ac:dyDescent="0.25">
      <c r="R8635" s="20">
        <v>431.65</v>
      </c>
      <c r="S8635" s="23">
        <v>-4.0000000000000002E-4</v>
      </c>
      <c r="W8635" s="23">
        <v>4.0000000000000001E-3</v>
      </c>
      <c r="AA8635" s="23">
        <f t="shared" si="134"/>
        <v>0</v>
      </c>
    </row>
    <row r="8636" spans="18:27" x14ac:dyDescent="0.25">
      <c r="R8636" s="20">
        <v>431.7</v>
      </c>
      <c r="S8636" s="23">
        <v>0</v>
      </c>
      <c r="W8636" s="23">
        <v>4.0000000000000001E-3</v>
      </c>
      <c r="AA8636" s="23">
        <f t="shared" si="134"/>
        <v>-4.0000000000000003E-5</v>
      </c>
    </row>
    <row r="8637" spans="18:27" x14ac:dyDescent="0.25">
      <c r="R8637" s="20">
        <v>431.75</v>
      </c>
      <c r="S8637" s="23">
        <v>-4.0000000000000002E-4</v>
      </c>
      <c r="W8637" s="23">
        <v>4.0000000000000001E-3</v>
      </c>
      <c r="AA8637" s="23">
        <f t="shared" si="134"/>
        <v>-4.0000000000000003E-5</v>
      </c>
    </row>
    <row r="8638" spans="18:27" x14ac:dyDescent="0.25">
      <c r="R8638" s="20">
        <v>431.8</v>
      </c>
      <c r="S8638" s="23">
        <v>-4.0000000000000002E-4</v>
      </c>
      <c r="W8638" s="23">
        <v>4.0000000000000001E-3</v>
      </c>
      <c r="AA8638" s="23">
        <f t="shared" si="134"/>
        <v>8.0000000000000007E-5</v>
      </c>
    </row>
    <row r="8639" spans="18:27" x14ac:dyDescent="0.25">
      <c r="R8639" s="20">
        <v>431.85</v>
      </c>
      <c r="S8639" s="23">
        <v>8.0000000000000004E-4</v>
      </c>
      <c r="W8639" s="23">
        <v>4.0000000000000001E-3</v>
      </c>
      <c r="AA8639" s="23">
        <f t="shared" si="134"/>
        <v>0</v>
      </c>
    </row>
    <row r="8640" spans="18:27" x14ac:dyDescent="0.25">
      <c r="R8640" s="20">
        <v>431.9</v>
      </c>
      <c r="S8640" s="23">
        <v>0</v>
      </c>
      <c r="W8640" s="23">
        <v>4.0000000000000001E-3</v>
      </c>
      <c r="AA8640" s="23">
        <f t="shared" si="134"/>
        <v>0</v>
      </c>
    </row>
    <row r="8641" spans="18:27" x14ac:dyDescent="0.25">
      <c r="R8641" s="20">
        <v>431.95</v>
      </c>
      <c r="S8641" s="23">
        <v>0</v>
      </c>
      <c r="W8641" s="23">
        <v>4.0000000000000001E-3</v>
      </c>
      <c r="AA8641" s="23">
        <f t="shared" si="134"/>
        <v>8.0000000000000007E-5</v>
      </c>
    </row>
    <row r="8642" spans="18:27" x14ac:dyDescent="0.25">
      <c r="R8642" s="20">
        <v>432</v>
      </c>
      <c r="S8642" s="23">
        <v>8.0000000000000004E-4</v>
      </c>
      <c r="W8642" s="23">
        <v>4.0000000000000001E-3</v>
      </c>
      <c r="AA8642" s="23">
        <f t="shared" si="134"/>
        <v>-4.0000000000000003E-5</v>
      </c>
    </row>
    <row r="8643" spans="18:27" x14ac:dyDescent="0.25">
      <c r="R8643" s="20">
        <v>432.05</v>
      </c>
      <c r="S8643" s="23">
        <v>-4.0000000000000002E-4</v>
      </c>
      <c r="W8643" s="23">
        <v>0</v>
      </c>
      <c r="AA8643" s="23">
        <f t="shared" si="134"/>
        <v>0</v>
      </c>
    </row>
    <row r="8644" spans="18:27" x14ac:dyDescent="0.25">
      <c r="R8644" s="20">
        <v>432.1</v>
      </c>
      <c r="S8644" s="23">
        <v>0</v>
      </c>
      <c r="W8644" s="23">
        <v>0</v>
      </c>
      <c r="AA8644" s="23">
        <f t="shared" ref="AA8644:AA8707" si="135">S8645/10</f>
        <v>0</v>
      </c>
    </row>
    <row r="8645" spans="18:27" x14ac:dyDescent="0.25">
      <c r="R8645" s="20">
        <v>432.15</v>
      </c>
      <c r="S8645" s="23">
        <v>0</v>
      </c>
      <c r="W8645" s="23">
        <v>0</v>
      </c>
      <c r="AA8645" s="23">
        <f t="shared" si="135"/>
        <v>-4.0000000000000003E-5</v>
      </c>
    </row>
    <row r="8646" spans="18:27" x14ac:dyDescent="0.25">
      <c r="R8646" s="20">
        <v>432.2</v>
      </c>
      <c r="S8646" s="23">
        <v>-4.0000000000000002E-4</v>
      </c>
      <c r="W8646" s="23">
        <v>0</v>
      </c>
      <c r="AA8646" s="23">
        <f t="shared" si="135"/>
        <v>0</v>
      </c>
    </row>
    <row r="8647" spans="18:27" x14ac:dyDescent="0.25">
      <c r="R8647" s="20">
        <v>432.25</v>
      </c>
      <c r="S8647" s="23">
        <v>0</v>
      </c>
      <c r="W8647" s="23">
        <v>0</v>
      </c>
      <c r="AA8647" s="23">
        <f t="shared" si="135"/>
        <v>-4.0000000000000003E-5</v>
      </c>
    </row>
    <row r="8648" spans="18:27" x14ac:dyDescent="0.25">
      <c r="R8648" s="20">
        <v>432.3</v>
      </c>
      <c r="S8648" s="23">
        <v>-4.0000000000000002E-4</v>
      </c>
      <c r="W8648" s="23">
        <v>0</v>
      </c>
      <c r="AA8648" s="23">
        <f t="shared" si="135"/>
        <v>-4.0000000000000003E-5</v>
      </c>
    </row>
    <row r="8649" spans="18:27" x14ac:dyDescent="0.25">
      <c r="R8649" s="20">
        <v>432.35</v>
      </c>
      <c r="S8649" s="23">
        <v>-4.0000000000000002E-4</v>
      </c>
      <c r="W8649" s="23">
        <v>0</v>
      </c>
      <c r="AA8649" s="23">
        <f t="shared" si="135"/>
        <v>0</v>
      </c>
    </row>
    <row r="8650" spans="18:27" x14ac:dyDescent="0.25">
      <c r="R8650" s="20">
        <v>432.4</v>
      </c>
      <c r="S8650" s="23">
        <v>0</v>
      </c>
      <c r="W8650" s="23">
        <v>0</v>
      </c>
      <c r="AA8650" s="23">
        <f t="shared" si="135"/>
        <v>4.0000000000000003E-5</v>
      </c>
    </row>
    <row r="8651" spans="18:27" x14ac:dyDescent="0.25">
      <c r="R8651" s="20">
        <v>432.45</v>
      </c>
      <c r="S8651" s="23">
        <v>4.0000000000000002E-4</v>
      </c>
      <c r="W8651" s="23">
        <v>0</v>
      </c>
      <c r="AA8651" s="23">
        <f t="shared" si="135"/>
        <v>0</v>
      </c>
    </row>
    <row r="8652" spans="18:27" x14ac:dyDescent="0.25">
      <c r="R8652" s="20">
        <v>432.5</v>
      </c>
      <c r="S8652" s="23">
        <v>0</v>
      </c>
      <c r="W8652" s="23">
        <v>0</v>
      </c>
      <c r="AA8652" s="23">
        <f t="shared" si="135"/>
        <v>0</v>
      </c>
    </row>
    <row r="8653" spans="18:27" x14ac:dyDescent="0.25">
      <c r="R8653" s="20">
        <v>432.55</v>
      </c>
      <c r="S8653" s="23">
        <v>0</v>
      </c>
      <c r="W8653" s="23">
        <v>0</v>
      </c>
      <c r="AA8653" s="23">
        <f t="shared" si="135"/>
        <v>0</v>
      </c>
    </row>
    <row r="8654" spans="18:27" x14ac:dyDescent="0.25">
      <c r="R8654" s="20">
        <v>432.6</v>
      </c>
      <c r="S8654" s="23">
        <v>0</v>
      </c>
      <c r="W8654" s="23">
        <v>0</v>
      </c>
      <c r="AA8654" s="23">
        <f t="shared" si="135"/>
        <v>0</v>
      </c>
    </row>
    <row r="8655" spans="18:27" x14ac:dyDescent="0.25">
      <c r="R8655" s="20">
        <v>432.65</v>
      </c>
      <c r="S8655" s="23">
        <v>0</v>
      </c>
      <c r="W8655" s="23">
        <v>4.0000000000000001E-3</v>
      </c>
      <c r="AA8655" s="23">
        <f t="shared" si="135"/>
        <v>4.0000000000000003E-5</v>
      </c>
    </row>
    <row r="8656" spans="18:27" x14ac:dyDescent="0.25">
      <c r="R8656" s="20">
        <v>432.7</v>
      </c>
      <c r="S8656" s="23">
        <v>4.0000000000000002E-4</v>
      </c>
      <c r="W8656" s="23">
        <v>4.0000000000000001E-3</v>
      </c>
      <c r="AA8656" s="23">
        <f t="shared" si="135"/>
        <v>4.0000000000000003E-5</v>
      </c>
    </row>
    <row r="8657" spans="18:27" x14ac:dyDescent="0.25">
      <c r="R8657" s="20">
        <v>432.75</v>
      </c>
      <c r="S8657" s="23">
        <v>4.0000000000000002E-4</v>
      </c>
      <c r="W8657" s="23">
        <v>4.0000000000000001E-3</v>
      </c>
      <c r="AA8657" s="23">
        <f t="shared" si="135"/>
        <v>4.0000000000000003E-5</v>
      </c>
    </row>
    <row r="8658" spans="18:27" x14ac:dyDescent="0.25">
      <c r="R8658" s="20">
        <v>432.8</v>
      </c>
      <c r="S8658" s="23">
        <v>4.0000000000000002E-4</v>
      </c>
      <c r="W8658" s="23">
        <v>4.0000000000000001E-3</v>
      </c>
      <c r="AA8658" s="23">
        <f t="shared" si="135"/>
        <v>0</v>
      </c>
    </row>
    <row r="8659" spans="18:27" x14ac:dyDescent="0.25">
      <c r="R8659" s="20">
        <v>432.85</v>
      </c>
      <c r="S8659" s="23">
        <v>0</v>
      </c>
      <c r="W8659" s="23">
        <v>0</v>
      </c>
      <c r="AA8659" s="23">
        <f t="shared" si="135"/>
        <v>0</v>
      </c>
    </row>
    <row r="8660" spans="18:27" x14ac:dyDescent="0.25">
      <c r="R8660" s="20">
        <v>432.9</v>
      </c>
      <c r="S8660" s="23">
        <v>0</v>
      </c>
      <c r="W8660" s="23">
        <v>0</v>
      </c>
      <c r="AA8660" s="23">
        <f t="shared" si="135"/>
        <v>0</v>
      </c>
    </row>
    <row r="8661" spans="18:27" x14ac:dyDescent="0.25">
      <c r="R8661" s="20">
        <v>432.95</v>
      </c>
      <c r="S8661" s="23">
        <v>0</v>
      </c>
      <c r="W8661" s="23">
        <v>0</v>
      </c>
      <c r="AA8661" s="23">
        <f t="shared" si="135"/>
        <v>0</v>
      </c>
    </row>
    <row r="8662" spans="18:27" x14ac:dyDescent="0.25">
      <c r="R8662" s="20">
        <v>433</v>
      </c>
      <c r="S8662" s="23">
        <v>0</v>
      </c>
      <c r="W8662" s="23">
        <v>0</v>
      </c>
      <c r="AA8662" s="23">
        <f t="shared" si="135"/>
        <v>0</v>
      </c>
    </row>
    <row r="8663" spans="18:27" x14ac:dyDescent="0.25">
      <c r="R8663" s="20">
        <v>433.05</v>
      </c>
      <c r="S8663" s="23">
        <v>0</v>
      </c>
      <c r="W8663" s="23">
        <v>0</v>
      </c>
      <c r="AA8663" s="23">
        <f t="shared" si="135"/>
        <v>0</v>
      </c>
    </row>
    <row r="8664" spans="18:27" x14ac:dyDescent="0.25">
      <c r="R8664" s="20">
        <v>433.1</v>
      </c>
      <c r="S8664" s="23">
        <v>0</v>
      </c>
      <c r="W8664" s="23">
        <v>0</v>
      </c>
      <c r="AA8664" s="23">
        <f t="shared" si="135"/>
        <v>0</v>
      </c>
    </row>
    <row r="8665" spans="18:27" x14ac:dyDescent="0.25">
      <c r="R8665" s="20">
        <v>433.15</v>
      </c>
      <c r="S8665" s="23">
        <v>0</v>
      </c>
      <c r="W8665" s="23">
        <v>0</v>
      </c>
      <c r="AA8665" s="23">
        <f t="shared" si="135"/>
        <v>0</v>
      </c>
    </row>
    <row r="8666" spans="18:27" x14ac:dyDescent="0.25">
      <c r="R8666" s="20">
        <v>433.2</v>
      </c>
      <c r="S8666" s="23">
        <v>0</v>
      </c>
      <c r="W8666" s="23">
        <v>0</v>
      </c>
      <c r="AA8666" s="23">
        <f t="shared" si="135"/>
        <v>0</v>
      </c>
    </row>
    <row r="8667" spans="18:27" x14ac:dyDescent="0.25">
      <c r="R8667" s="20">
        <v>433.25</v>
      </c>
      <c r="S8667" s="23">
        <v>0</v>
      </c>
      <c r="W8667" s="23">
        <v>4.0000000000000001E-3</v>
      </c>
      <c r="AA8667" s="23">
        <f t="shared" si="135"/>
        <v>0</v>
      </c>
    </row>
    <row r="8668" spans="18:27" x14ac:dyDescent="0.25">
      <c r="R8668" s="20">
        <v>433.3</v>
      </c>
      <c r="S8668" s="23">
        <v>0</v>
      </c>
      <c r="W8668" s="23">
        <v>4.0000000000000001E-3</v>
      </c>
      <c r="AA8668" s="23">
        <f t="shared" si="135"/>
        <v>0</v>
      </c>
    </row>
    <row r="8669" spans="18:27" x14ac:dyDescent="0.25">
      <c r="R8669" s="20">
        <v>433.35</v>
      </c>
      <c r="S8669" s="23">
        <v>0</v>
      </c>
      <c r="W8669" s="23">
        <v>4.0000000000000001E-3</v>
      </c>
      <c r="AA8669" s="23">
        <f t="shared" si="135"/>
        <v>4.0000000000000003E-5</v>
      </c>
    </row>
    <row r="8670" spans="18:27" x14ac:dyDescent="0.25">
      <c r="R8670" s="20">
        <v>433.4</v>
      </c>
      <c r="S8670" s="23">
        <v>4.0000000000000002E-4</v>
      </c>
      <c r="W8670" s="23">
        <v>4.0000000000000001E-3</v>
      </c>
      <c r="AA8670" s="23">
        <f t="shared" si="135"/>
        <v>0</v>
      </c>
    </row>
    <row r="8671" spans="18:27" x14ac:dyDescent="0.25">
      <c r="R8671" s="20">
        <v>433.45</v>
      </c>
      <c r="S8671" s="23">
        <v>0</v>
      </c>
      <c r="W8671" s="23">
        <v>4.0000000000000001E-3</v>
      </c>
      <c r="AA8671" s="23">
        <f t="shared" si="135"/>
        <v>4.0000000000000003E-5</v>
      </c>
    </row>
    <row r="8672" spans="18:27" x14ac:dyDescent="0.25">
      <c r="R8672" s="20">
        <v>433.5</v>
      </c>
      <c r="S8672" s="23">
        <v>4.0000000000000002E-4</v>
      </c>
      <c r="W8672" s="23">
        <v>4.0000000000000001E-3</v>
      </c>
      <c r="AA8672" s="23">
        <f t="shared" si="135"/>
        <v>0</v>
      </c>
    </row>
    <row r="8673" spans="18:27" x14ac:dyDescent="0.25">
      <c r="R8673" s="20">
        <v>433.55</v>
      </c>
      <c r="S8673" s="23">
        <v>0</v>
      </c>
      <c r="W8673" s="23">
        <v>4.0000000000000001E-3</v>
      </c>
      <c r="AA8673" s="23">
        <f t="shared" si="135"/>
        <v>4.0000000000000003E-5</v>
      </c>
    </row>
    <row r="8674" spans="18:27" x14ac:dyDescent="0.25">
      <c r="R8674" s="20">
        <v>433.6</v>
      </c>
      <c r="S8674" s="23">
        <v>4.0000000000000002E-4</v>
      </c>
      <c r="W8674" s="23">
        <v>4.0000000000000001E-3</v>
      </c>
      <c r="AA8674" s="23">
        <f t="shared" si="135"/>
        <v>0</v>
      </c>
    </row>
    <row r="8675" spans="18:27" x14ac:dyDescent="0.25">
      <c r="R8675" s="20">
        <v>433.65</v>
      </c>
      <c r="S8675" s="23">
        <v>0</v>
      </c>
      <c r="W8675" s="23">
        <v>0</v>
      </c>
      <c r="AA8675" s="23">
        <f t="shared" si="135"/>
        <v>-4.0000000000000003E-5</v>
      </c>
    </row>
    <row r="8676" spans="18:27" x14ac:dyDescent="0.25">
      <c r="R8676" s="20">
        <v>433.7</v>
      </c>
      <c r="S8676" s="23">
        <v>-4.0000000000000002E-4</v>
      </c>
      <c r="W8676" s="23">
        <v>0</v>
      </c>
      <c r="AA8676" s="23">
        <f t="shared" si="135"/>
        <v>-4.0000000000000003E-5</v>
      </c>
    </row>
    <row r="8677" spans="18:27" x14ac:dyDescent="0.25">
      <c r="R8677" s="20">
        <v>433.75</v>
      </c>
      <c r="S8677" s="23">
        <v>-4.0000000000000002E-4</v>
      </c>
      <c r="W8677" s="23">
        <v>0</v>
      </c>
      <c r="AA8677" s="23">
        <f t="shared" si="135"/>
        <v>0</v>
      </c>
    </row>
    <row r="8678" spans="18:27" x14ac:dyDescent="0.25">
      <c r="R8678" s="20">
        <v>433.8</v>
      </c>
      <c r="S8678" s="23">
        <v>0</v>
      </c>
      <c r="W8678" s="23">
        <v>0</v>
      </c>
      <c r="AA8678" s="23">
        <f t="shared" si="135"/>
        <v>0</v>
      </c>
    </row>
    <row r="8679" spans="18:27" x14ac:dyDescent="0.25">
      <c r="R8679" s="20">
        <v>433.85</v>
      </c>
      <c r="S8679" s="23">
        <v>0</v>
      </c>
      <c r="W8679" s="23">
        <v>4.0000000000000001E-3</v>
      </c>
      <c r="AA8679" s="23">
        <f t="shared" si="135"/>
        <v>4.0000000000000003E-5</v>
      </c>
    </row>
    <row r="8680" spans="18:27" x14ac:dyDescent="0.25">
      <c r="R8680" s="20">
        <v>433.9</v>
      </c>
      <c r="S8680" s="23">
        <v>4.0000000000000002E-4</v>
      </c>
      <c r="W8680" s="23">
        <v>4.0000000000000001E-3</v>
      </c>
      <c r="AA8680" s="23">
        <f t="shared" si="135"/>
        <v>0</v>
      </c>
    </row>
    <row r="8681" spans="18:27" x14ac:dyDescent="0.25">
      <c r="R8681" s="20">
        <v>433.95</v>
      </c>
      <c r="S8681" s="23">
        <v>0</v>
      </c>
      <c r="W8681" s="23">
        <v>4.0000000000000001E-3</v>
      </c>
      <c r="AA8681" s="23">
        <f t="shared" si="135"/>
        <v>4.0000000000000003E-5</v>
      </c>
    </row>
    <row r="8682" spans="18:27" x14ac:dyDescent="0.25">
      <c r="R8682" s="20">
        <v>434</v>
      </c>
      <c r="S8682" s="23">
        <v>4.0000000000000002E-4</v>
      </c>
      <c r="W8682" s="23">
        <v>4.0000000000000001E-3</v>
      </c>
      <c r="AA8682" s="23">
        <f t="shared" si="135"/>
        <v>8.0000000000000007E-5</v>
      </c>
    </row>
    <row r="8683" spans="18:27" x14ac:dyDescent="0.25">
      <c r="R8683" s="20">
        <v>434.05</v>
      </c>
      <c r="S8683" s="23">
        <v>8.0000000000000004E-4</v>
      </c>
      <c r="W8683" s="23">
        <v>4.0000000000000001E-3</v>
      </c>
      <c r="AA8683" s="23">
        <f t="shared" si="135"/>
        <v>0</v>
      </c>
    </row>
    <row r="8684" spans="18:27" x14ac:dyDescent="0.25">
      <c r="R8684" s="20">
        <v>434.1</v>
      </c>
      <c r="S8684" s="23">
        <v>0</v>
      </c>
      <c r="W8684" s="23">
        <v>4.0000000000000001E-3</v>
      </c>
      <c r="AA8684" s="23">
        <f t="shared" si="135"/>
        <v>0</v>
      </c>
    </row>
    <row r="8685" spans="18:27" x14ac:dyDescent="0.25">
      <c r="R8685" s="20">
        <v>434.15</v>
      </c>
      <c r="S8685" s="23">
        <v>0</v>
      </c>
      <c r="W8685" s="23">
        <v>4.0000000000000001E-3</v>
      </c>
      <c r="AA8685" s="23">
        <f t="shared" si="135"/>
        <v>0</v>
      </c>
    </row>
    <row r="8686" spans="18:27" x14ac:dyDescent="0.25">
      <c r="R8686" s="20">
        <v>434.2</v>
      </c>
      <c r="S8686" s="23">
        <v>0</v>
      </c>
      <c r="W8686" s="23">
        <v>4.0000000000000001E-3</v>
      </c>
      <c r="AA8686" s="23">
        <f t="shared" si="135"/>
        <v>-4.0000000000000003E-5</v>
      </c>
    </row>
    <row r="8687" spans="18:27" x14ac:dyDescent="0.25">
      <c r="R8687" s="20">
        <v>434.25</v>
      </c>
      <c r="S8687" s="23">
        <v>-4.0000000000000002E-4</v>
      </c>
      <c r="W8687" s="23">
        <v>4.0000000000000001E-3</v>
      </c>
      <c r="AA8687" s="23">
        <f t="shared" si="135"/>
        <v>-4.0000000000000003E-5</v>
      </c>
    </row>
    <row r="8688" spans="18:27" x14ac:dyDescent="0.25">
      <c r="R8688" s="20">
        <v>434.3</v>
      </c>
      <c r="S8688" s="23">
        <v>-4.0000000000000002E-4</v>
      </c>
      <c r="W8688" s="23">
        <v>4.0000000000000001E-3</v>
      </c>
      <c r="AA8688" s="23">
        <f t="shared" si="135"/>
        <v>-4.0000000000000003E-5</v>
      </c>
    </row>
    <row r="8689" spans="18:27" x14ac:dyDescent="0.25">
      <c r="R8689" s="20">
        <v>434.35</v>
      </c>
      <c r="S8689" s="23">
        <v>-4.0000000000000002E-4</v>
      </c>
      <c r="W8689" s="23">
        <v>4.0000000000000001E-3</v>
      </c>
      <c r="AA8689" s="23">
        <f t="shared" si="135"/>
        <v>0</v>
      </c>
    </row>
    <row r="8690" spans="18:27" x14ac:dyDescent="0.25">
      <c r="R8690" s="20">
        <v>434.4</v>
      </c>
      <c r="S8690" s="23">
        <v>0</v>
      </c>
      <c r="W8690" s="23">
        <v>4.0000000000000001E-3</v>
      </c>
      <c r="AA8690" s="23">
        <f t="shared" si="135"/>
        <v>0</v>
      </c>
    </row>
    <row r="8691" spans="18:27" x14ac:dyDescent="0.25">
      <c r="R8691" s="20">
        <v>434.45</v>
      </c>
      <c r="S8691" s="23">
        <v>0</v>
      </c>
      <c r="W8691" s="23">
        <v>0</v>
      </c>
      <c r="AA8691" s="23">
        <f t="shared" si="135"/>
        <v>8.0000000000000007E-5</v>
      </c>
    </row>
    <row r="8692" spans="18:27" x14ac:dyDescent="0.25">
      <c r="R8692" s="20">
        <v>434.5</v>
      </c>
      <c r="S8692" s="23">
        <v>8.0000000000000004E-4</v>
      </c>
      <c r="W8692" s="23">
        <v>0</v>
      </c>
      <c r="AA8692" s="23">
        <f t="shared" si="135"/>
        <v>0</v>
      </c>
    </row>
    <row r="8693" spans="18:27" x14ac:dyDescent="0.25">
      <c r="R8693" s="20">
        <v>434.55</v>
      </c>
      <c r="S8693" s="23">
        <v>0</v>
      </c>
      <c r="W8693" s="23">
        <v>0</v>
      </c>
      <c r="AA8693" s="23">
        <f t="shared" si="135"/>
        <v>8.0000000000000007E-5</v>
      </c>
    </row>
    <row r="8694" spans="18:27" x14ac:dyDescent="0.25">
      <c r="R8694" s="20">
        <v>434.6</v>
      </c>
      <c r="S8694" s="23">
        <v>8.0000000000000004E-4</v>
      </c>
      <c r="W8694" s="23">
        <v>0</v>
      </c>
      <c r="AA8694" s="23">
        <f t="shared" si="135"/>
        <v>-4.0000000000000003E-5</v>
      </c>
    </row>
    <row r="8695" spans="18:27" x14ac:dyDescent="0.25">
      <c r="R8695" s="20">
        <v>434.65</v>
      </c>
      <c r="S8695" s="23">
        <v>-4.0000000000000002E-4</v>
      </c>
      <c r="W8695" s="23">
        <v>0</v>
      </c>
      <c r="AA8695" s="23">
        <f t="shared" si="135"/>
        <v>-4.0000000000000003E-5</v>
      </c>
    </row>
    <row r="8696" spans="18:27" x14ac:dyDescent="0.25">
      <c r="R8696" s="20">
        <v>434.7</v>
      </c>
      <c r="S8696" s="23">
        <v>-4.0000000000000002E-4</v>
      </c>
      <c r="W8696" s="23">
        <v>0</v>
      </c>
      <c r="AA8696" s="23">
        <f t="shared" si="135"/>
        <v>4.0000000000000003E-5</v>
      </c>
    </row>
    <row r="8697" spans="18:27" x14ac:dyDescent="0.25">
      <c r="R8697" s="20">
        <v>434.75</v>
      </c>
      <c r="S8697" s="23">
        <v>4.0000000000000002E-4</v>
      </c>
      <c r="W8697" s="23">
        <v>0</v>
      </c>
      <c r="AA8697" s="23">
        <f t="shared" si="135"/>
        <v>-4.0000000000000003E-5</v>
      </c>
    </row>
    <row r="8698" spans="18:27" x14ac:dyDescent="0.25">
      <c r="R8698" s="20">
        <v>434.8</v>
      </c>
      <c r="S8698" s="23">
        <v>-4.0000000000000002E-4</v>
      </c>
      <c r="W8698" s="23">
        <v>0</v>
      </c>
      <c r="AA8698" s="23">
        <f t="shared" si="135"/>
        <v>-4.0000000000000003E-5</v>
      </c>
    </row>
    <row r="8699" spans="18:27" x14ac:dyDescent="0.25">
      <c r="R8699" s="20">
        <v>434.85</v>
      </c>
      <c r="S8699" s="23">
        <v>-4.0000000000000002E-4</v>
      </c>
      <c r="W8699" s="23">
        <v>4.0000000000000001E-3</v>
      </c>
      <c r="AA8699" s="23">
        <f t="shared" si="135"/>
        <v>4.0000000000000003E-5</v>
      </c>
    </row>
    <row r="8700" spans="18:27" x14ac:dyDescent="0.25">
      <c r="R8700" s="20">
        <v>434.9</v>
      </c>
      <c r="S8700" s="23">
        <v>4.0000000000000002E-4</v>
      </c>
      <c r="W8700" s="23">
        <v>4.0000000000000001E-3</v>
      </c>
      <c r="AA8700" s="23">
        <f t="shared" si="135"/>
        <v>4.0000000000000003E-5</v>
      </c>
    </row>
    <row r="8701" spans="18:27" x14ac:dyDescent="0.25">
      <c r="R8701" s="20">
        <v>434.95</v>
      </c>
      <c r="S8701" s="23">
        <v>4.0000000000000002E-4</v>
      </c>
      <c r="W8701" s="23">
        <v>4.0000000000000001E-3</v>
      </c>
      <c r="AA8701" s="23">
        <f t="shared" si="135"/>
        <v>4.0000000000000003E-5</v>
      </c>
    </row>
    <row r="8702" spans="18:27" x14ac:dyDescent="0.25">
      <c r="R8702" s="20">
        <v>435</v>
      </c>
      <c r="S8702" s="23">
        <v>4.0000000000000002E-4</v>
      </c>
      <c r="W8702" s="23">
        <v>4.0000000000000001E-3</v>
      </c>
      <c r="AA8702" s="23">
        <f t="shared" si="135"/>
        <v>-4.0000000000000003E-5</v>
      </c>
    </row>
    <row r="8703" spans="18:27" x14ac:dyDescent="0.25">
      <c r="R8703" s="20">
        <v>435.05</v>
      </c>
      <c r="S8703" s="23">
        <v>-4.0000000000000002E-4</v>
      </c>
      <c r="W8703" s="23">
        <v>0</v>
      </c>
      <c r="AA8703" s="23">
        <f t="shared" si="135"/>
        <v>-4.0000000000000003E-5</v>
      </c>
    </row>
    <row r="8704" spans="18:27" x14ac:dyDescent="0.25">
      <c r="R8704" s="20">
        <v>435.1</v>
      </c>
      <c r="S8704" s="23">
        <v>-4.0000000000000002E-4</v>
      </c>
      <c r="W8704" s="23">
        <v>0</v>
      </c>
      <c r="AA8704" s="23">
        <f t="shared" si="135"/>
        <v>-4.0000000000000003E-5</v>
      </c>
    </row>
    <row r="8705" spans="18:27" x14ac:dyDescent="0.25">
      <c r="R8705" s="20">
        <v>435.15</v>
      </c>
      <c r="S8705" s="23">
        <v>-4.0000000000000002E-4</v>
      </c>
      <c r="W8705" s="23">
        <v>0</v>
      </c>
      <c r="AA8705" s="23">
        <f t="shared" si="135"/>
        <v>-4.0000000000000003E-5</v>
      </c>
    </row>
    <row r="8706" spans="18:27" x14ac:dyDescent="0.25">
      <c r="R8706" s="20">
        <v>435.2</v>
      </c>
      <c r="S8706" s="23">
        <v>-4.0000000000000002E-4</v>
      </c>
      <c r="W8706" s="23">
        <v>0</v>
      </c>
      <c r="AA8706" s="23">
        <f t="shared" si="135"/>
        <v>-4.0000000000000003E-5</v>
      </c>
    </row>
    <row r="8707" spans="18:27" x14ac:dyDescent="0.25">
      <c r="R8707" s="20">
        <v>435.25</v>
      </c>
      <c r="S8707" s="23">
        <v>-4.0000000000000002E-4</v>
      </c>
      <c r="W8707" s="23">
        <v>0</v>
      </c>
      <c r="AA8707" s="23">
        <f t="shared" si="135"/>
        <v>-4.0000000000000003E-5</v>
      </c>
    </row>
    <row r="8708" spans="18:27" x14ac:dyDescent="0.25">
      <c r="R8708" s="20">
        <v>435.3</v>
      </c>
      <c r="S8708" s="23">
        <v>-4.0000000000000002E-4</v>
      </c>
      <c r="W8708" s="23">
        <v>0</v>
      </c>
      <c r="AA8708" s="23">
        <f t="shared" ref="AA8708:AA8771" si="136">S8709/10</f>
        <v>4.0000000000000003E-5</v>
      </c>
    </row>
    <row r="8709" spans="18:27" x14ac:dyDescent="0.25">
      <c r="R8709" s="20">
        <v>435.35</v>
      </c>
      <c r="S8709" s="23">
        <v>4.0000000000000002E-4</v>
      </c>
      <c r="W8709" s="23">
        <v>0</v>
      </c>
      <c r="AA8709" s="23">
        <f t="shared" si="136"/>
        <v>4.0000000000000003E-5</v>
      </c>
    </row>
    <row r="8710" spans="18:27" x14ac:dyDescent="0.25">
      <c r="R8710" s="20">
        <v>435.4</v>
      </c>
      <c r="S8710" s="23">
        <v>4.0000000000000002E-4</v>
      </c>
      <c r="W8710" s="23">
        <v>0</v>
      </c>
      <c r="AA8710" s="23">
        <f t="shared" si="136"/>
        <v>-4.0000000000000003E-5</v>
      </c>
    </row>
    <row r="8711" spans="18:27" x14ac:dyDescent="0.25">
      <c r="R8711" s="20">
        <v>435.45</v>
      </c>
      <c r="S8711" s="23">
        <v>-4.0000000000000002E-4</v>
      </c>
      <c r="W8711" s="23">
        <v>0</v>
      </c>
      <c r="AA8711" s="23">
        <f t="shared" si="136"/>
        <v>-4.0000000000000003E-5</v>
      </c>
    </row>
    <row r="8712" spans="18:27" x14ac:dyDescent="0.25">
      <c r="R8712" s="20">
        <v>435.5</v>
      </c>
      <c r="S8712" s="23">
        <v>-4.0000000000000002E-4</v>
      </c>
      <c r="W8712" s="23">
        <v>0</v>
      </c>
      <c r="AA8712" s="23">
        <f t="shared" si="136"/>
        <v>-4.0000000000000003E-5</v>
      </c>
    </row>
    <row r="8713" spans="18:27" x14ac:dyDescent="0.25">
      <c r="R8713" s="20">
        <v>435.55</v>
      </c>
      <c r="S8713" s="23">
        <v>-4.0000000000000002E-4</v>
      </c>
      <c r="W8713" s="23">
        <v>0</v>
      </c>
      <c r="AA8713" s="23">
        <f t="shared" si="136"/>
        <v>-4.0000000000000003E-5</v>
      </c>
    </row>
    <row r="8714" spans="18:27" x14ac:dyDescent="0.25">
      <c r="R8714" s="20">
        <v>435.6</v>
      </c>
      <c r="S8714" s="23">
        <v>-4.0000000000000002E-4</v>
      </c>
      <c r="W8714" s="23">
        <v>0</v>
      </c>
      <c r="AA8714" s="23">
        <f t="shared" si="136"/>
        <v>0</v>
      </c>
    </row>
    <row r="8715" spans="18:27" x14ac:dyDescent="0.25">
      <c r="R8715" s="20">
        <v>435.65</v>
      </c>
      <c r="S8715" s="23">
        <v>0</v>
      </c>
      <c r="W8715" s="23">
        <v>4.0000000000000001E-3</v>
      </c>
      <c r="AA8715" s="23">
        <f t="shared" si="136"/>
        <v>-4.0000000000000003E-5</v>
      </c>
    </row>
    <row r="8716" spans="18:27" x14ac:dyDescent="0.25">
      <c r="R8716" s="20">
        <v>435.7</v>
      </c>
      <c r="S8716" s="23">
        <v>-4.0000000000000002E-4</v>
      </c>
      <c r="W8716" s="23">
        <v>4.0000000000000001E-3</v>
      </c>
      <c r="AA8716" s="23">
        <f t="shared" si="136"/>
        <v>0</v>
      </c>
    </row>
    <row r="8717" spans="18:27" x14ac:dyDescent="0.25">
      <c r="R8717" s="20">
        <v>435.75</v>
      </c>
      <c r="S8717" s="23">
        <v>0</v>
      </c>
      <c r="W8717" s="23">
        <v>4.0000000000000001E-3</v>
      </c>
      <c r="AA8717" s="23">
        <f t="shared" si="136"/>
        <v>-4.0000000000000003E-5</v>
      </c>
    </row>
    <row r="8718" spans="18:27" x14ac:dyDescent="0.25">
      <c r="R8718" s="20">
        <v>435.8</v>
      </c>
      <c r="S8718" s="23">
        <v>-4.0000000000000002E-4</v>
      </c>
      <c r="W8718" s="23">
        <v>4.0000000000000001E-3</v>
      </c>
      <c r="AA8718" s="23">
        <f t="shared" si="136"/>
        <v>0</v>
      </c>
    </row>
    <row r="8719" spans="18:27" x14ac:dyDescent="0.25">
      <c r="R8719" s="20">
        <v>435.85</v>
      </c>
      <c r="S8719" s="23">
        <v>0</v>
      </c>
      <c r="W8719" s="23">
        <v>4.0000000000000001E-3</v>
      </c>
      <c r="AA8719" s="23">
        <f t="shared" si="136"/>
        <v>0</v>
      </c>
    </row>
    <row r="8720" spans="18:27" x14ac:dyDescent="0.25">
      <c r="R8720" s="20">
        <v>435.9</v>
      </c>
      <c r="S8720" s="23">
        <v>0</v>
      </c>
      <c r="W8720" s="23">
        <v>4.0000000000000001E-3</v>
      </c>
      <c r="AA8720" s="23">
        <f t="shared" si="136"/>
        <v>0</v>
      </c>
    </row>
    <row r="8721" spans="18:27" x14ac:dyDescent="0.25">
      <c r="R8721" s="20">
        <v>435.95</v>
      </c>
      <c r="S8721" s="23">
        <v>0</v>
      </c>
      <c r="W8721" s="23">
        <v>4.0000000000000001E-3</v>
      </c>
      <c r="AA8721" s="23">
        <f t="shared" si="136"/>
        <v>4.0000000000000003E-5</v>
      </c>
    </row>
    <row r="8722" spans="18:27" x14ac:dyDescent="0.25">
      <c r="R8722" s="20">
        <v>436</v>
      </c>
      <c r="S8722" s="23">
        <v>4.0000000000000002E-4</v>
      </c>
      <c r="W8722" s="23">
        <v>4.0000000000000001E-3</v>
      </c>
      <c r="AA8722" s="23">
        <f t="shared" si="136"/>
        <v>4.0000000000000003E-5</v>
      </c>
    </row>
    <row r="8723" spans="18:27" x14ac:dyDescent="0.25">
      <c r="R8723" s="20">
        <v>436.05</v>
      </c>
      <c r="S8723" s="23">
        <v>4.0000000000000002E-4</v>
      </c>
      <c r="W8723" s="23">
        <v>4.0000000000000001E-3</v>
      </c>
      <c r="AA8723" s="23">
        <f t="shared" si="136"/>
        <v>4.0000000000000003E-5</v>
      </c>
    </row>
    <row r="8724" spans="18:27" x14ac:dyDescent="0.25">
      <c r="R8724" s="20">
        <v>436.1</v>
      </c>
      <c r="S8724" s="23">
        <v>4.0000000000000002E-4</v>
      </c>
      <c r="W8724" s="23">
        <v>4.0000000000000001E-3</v>
      </c>
      <c r="AA8724" s="23">
        <f t="shared" si="136"/>
        <v>0</v>
      </c>
    </row>
    <row r="8725" spans="18:27" x14ac:dyDescent="0.25">
      <c r="R8725" s="20">
        <v>436.15</v>
      </c>
      <c r="S8725" s="23">
        <v>0</v>
      </c>
      <c r="W8725" s="23">
        <v>4.0000000000000001E-3</v>
      </c>
      <c r="AA8725" s="23">
        <f t="shared" si="136"/>
        <v>0</v>
      </c>
    </row>
    <row r="8726" spans="18:27" x14ac:dyDescent="0.25">
      <c r="R8726" s="20">
        <v>436.2</v>
      </c>
      <c r="S8726" s="23">
        <v>0</v>
      </c>
      <c r="W8726" s="23">
        <v>4.0000000000000001E-3</v>
      </c>
      <c r="AA8726" s="23">
        <f t="shared" si="136"/>
        <v>0</v>
      </c>
    </row>
    <row r="8727" spans="18:27" x14ac:dyDescent="0.25">
      <c r="R8727" s="20">
        <v>436.25</v>
      </c>
      <c r="S8727" s="23">
        <v>0</v>
      </c>
      <c r="W8727" s="23">
        <v>4.0000000000000001E-3</v>
      </c>
      <c r="AA8727" s="23">
        <f t="shared" si="136"/>
        <v>-4.0000000000000003E-5</v>
      </c>
    </row>
    <row r="8728" spans="18:27" x14ac:dyDescent="0.25">
      <c r="R8728" s="20">
        <v>436.3</v>
      </c>
      <c r="S8728" s="23">
        <v>-4.0000000000000002E-4</v>
      </c>
      <c r="W8728" s="23">
        <v>4.0000000000000001E-3</v>
      </c>
      <c r="AA8728" s="23">
        <f t="shared" si="136"/>
        <v>-4.0000000000000003E-5</v>
      </c>
    </row>
    <row r="8729" spans="18:27" x14ac:dyDescent="0.25">
      <c r="R8729" s="20">
        <v>436.35</v>
      </c>
      <c r="S8729" s="23">
        <v>-4.0000000000000002E-4</v>
      </c>
      <c r="W8729" s="23">
        <v>4.0000000000000001E-3</v>
      </c>
      <c r="AA8729" s="23">
        <f t="shared" si="136"/>
        <v>0</v>
      </c>
    </row>
    <row r="8730" spans="18:27" x14ac:dyDescent="0.25">
      <c r="R8730" s="20">
        <v>436.4</v>
      </c>
      <c r="S8730" s="23">
        <v>0</v>
      </c>
      <c r="W8730" s="23">
        <v>4.0000000000000001E-3</v>
      </c>
      <c r="AA8730" s="23">
        <f t="shared" si="136"/>
        <v>0</v>
      </c>
    </row>
    <row r="8731" spans="18:27" x14ac:dyDescent="0.25">
      <c r="R8731" s="20">
        <v>436.45</v>
      </c>
      <c r="S8731" s="23">
        <v>0</v>
      </c>
      <c r="W8731" s="23">
        <v>4.0000000000000001E-3</v>
      </c>
      <c r="AA8731" s="23">
        <f t="shared" si="136"/>
        <v>4.0000000000000003E-5</v>
      </c>
    </row>
    <row r="8732" spans="18:27" x14ac:dyDescent="0.25">
      <c r="R8732" s="20">
        <v>436.5</v>
      </c>
      <c r="S8732" s="23">
        <v>4.0000000000000002E-4</v>
      </c>
      <c r="W8732" s="23">
        <v>4.0000000000000001E-3</v>
      </c>
      <c r="AA8732" s="23">
        <f t="shared" si="136"/>
        <v>0</v>
      </c>
    </row>
    <row r="8733" spans="18:27" x14ac:dyDescent="0.25">
      <c r="R8733" s="20">
        <v>436.55</v>
      </c>
      <c r="S8733" s="23">
        <v>0</v>
      </c>
      <c r="W8733" s="23">
        <v>4.0000000000000001E-3</v>
      </c>
      <c r="AA8733" s="23">
        <f t="shared" si="136"/>
        <v>4.0000000000000003E-5</v>
      </c>
    </row>
    <row r="8734" spans="18:27" x14ac:dyDescent="0.25">
      <c r="R8734" s="20">
        <v>436.6</v>
      </c>
      <c r="S8734" s="23">
        <v>4.0000000000000002E-4</v>
      </c>
      <c r="W8734" s="23">
        <v>4.0000000000000001E-3</v>
      </c>
      <c r="AA8734" s="23">
        <f t="shared" si="136"/>
        <v>0</v>
      </c>
    </row>
    <row r="8735" spans="18:27" x14ac:dyDescent="0.25">
      <c r="R8735" s="20">
        <v>436.65</v>
      </c>
      <c r="S8735" s="23">
        <v>0</v>
      </c>
      <c r="W8735" s="23">
        <v>0</v>
      </c>
      <c r="AA8735" s="23">
        <f t="shared" si="136"/>
        <v>4.0000000000000003E-5</v>
      </c>
    </row>
    <row r="8736" spans="18:27" x14ac:dyDescent="0.25">
      <c r="R8736" s="20">
        <v>436.7</v>
      </c>
      <c r="S8736" s="23">
        <v>4.0000000000000002E-4</v>
      </c>
      <c r="W8736" s="23">
        <v>0</v>
      </c>
      <c r="AA8736" s="23">
        <f t="shared" si="136"/>
        <v>0</v>
      </c>
    </row>
    <row r="8737" spans="18:27" x14ac:dyDescent="0.25">
      <c r="R8737" s="20">
        <v>436.75</v>
      </c>
      <c r="S8737" s="23">
        <v>0</v>
      </c>
      <c r="W8737" s="23">
        <v>0</v>
      </c>
      <c r="AA8737" s="23">
        <f t="shared" si="136"/>
        <v>4.0000000000000003E-5</v>
      </c>
    </row>
    <row r="8738" spans="18:27" x14ac:dyDescent="0.25">
      <c r="R8738" s="20">
        <v>436.8</v>
      </c>
      <c r="S8738" s="23">
        <v>4.0000000000000002E-4</v>
      </c>
      <c r="W8738" s="23">
        <v>0</v>
      </c>
      <c r="AA8738" s="23">
        <f t="shared" si="136"/>
        <v>0</v>
      </c>
    </row>
    <row r="8739" spans="18:27" x14ac:dyDescent="0.25">
      <c r="R8739" s="20">
        <v>436.85</v>
      </c>
      <c r="S8739" s="23">
        <v>0</v>
      </c>
      <c r="W8739" s="23">
        <v>0</v>
      </c>
      <c r="AA8739" s="23">
        <f t="shared" si="136"/>
        <v>8.0000000000000007E-5</v>
      </c>
    </row>
    <row r="8740" spans="18:27" x14ac:dyDescent="0.25">
      <c r="R8740" s="20">
        <v>436.9</v>
      </c>
      <c r="S8740" s="23">
        <v>8.0000000000000004E-4</v>
      </c>
      <c r="W8740" s="23">
        <v>0</v>
      </c>
      <c r="AA8740" s="23">
        <f t="shared" si="136"/>
        <v>0</v>
      </c>
    </row>
    <row r="8741" spans="18:27" x14ac:dyDescent="0.25">
      <c r="R8741" s="20">
        <v>436.95</v>
      </c>
      <c r="S8741" s="23">
        <v>0</v>
      </c>
      <c r="W8741" s="23">
        <v>0</v>
      </c>
      <c r="AA8741" s="23">
        <f t="shared" si="136"/>
        <v>8.0000000000000007E-5</v>
      </c>
    </row>
    <row r="8742" spans="18:27" x14ac:dyDescent="0.25">
      <c r="R8742" s="20">
        <v>437</v>
      </c>
      <c r="S8742" s="23">
        <v>8.0000000000000004E-4</v>
      </c>
      <c r="W8742" s="23">
        <v>0</v>
      </c>
      <c r="AA8742" s="23">
        <f t="shared" si="136"/>
        <v>0</v>
      </c>
    </row>
    <row r="8743" spans="18:27" x14ac:dyDescent="0.25">
      <c r="R8743" s="20">
        <v>437.05</v>
      </c>
      <c r="S8743" s="23">
        <v>0</v>
      </c>
      <c r="W8743" s="23">
        <v>0</v>
      </c>
      <c r="AA8743" s="23">
        <f t="shared" si="136"/>
        <v>-4.0000000000000003E-5</v>
      </c>
    </row>
    <row r="8744" spans="18:27" x14ac:dyDescent="0.25">
      <c r="R8744" s="20">
        <v>437.1</v>
      </c>
      <c r="S8744" s="23">
        <v>-4.0000000000000002E-4</v>
      </c>
      <c r="W8744" s="23">
        <v>0</v>
      </c>
      <c r="AA8744" s="23">
        <f t="shared" si="136"/>
        <v>-4.0000000000000003E-5</v>
      </c>
    </row>
    <row r="8745" spans="18:27" x14ac:dyDescent="0.25">
      <c r="R8745" s="20">
        <v>437.15</v>
      </c>
      <c r="S8745" s="23">
        <v>-4.0000000000000002E-4</v>
      </c>
      <c r="W8745" s="23">
        <v>0</v>
      </c>
      <c r="AA8745" s="23">
        <f t="shared" si="136"/>
        <v>-4.0000000000000003E-5</v>
      </c>
    </row>
    <row r="8746" spans="18:27" x14ac:dyDescent="0.25">
      <c r="R8746" s="20">
        <v>437.2</v>
      </c>
      <c r="S8746" s="23">
        <v>-4.0000000000000002E-4</v>
      </c>
      <c r="W8746" s="23">
        <v>0</v>
      </c>
      <c r="AA8746" s="23">
        <f t="shared" si="136"/>
        <v>-4.0000000000000003E-5</v>
      </c>
    </row>
    <row r="8747" spans="18:27" x14ac:dyDescent="0.25">
      <c r="R8747" s="20">
        <v>437.25</v>
      </c>
      <c r="S8747" s="23">
        <v>-4.0000000000000002E-4</v>
      </c>
      <c r="W8747" s="23">
        <v>0</v>
      </c>
      <c r="AA8747" s="23">
        <f t="shared" si="136"/>
        <v>-4.0000000000000003E-5</v>
      </c>
    </row>
    <row r="8748" spans="18:27" x14ac:dyDescent="0.25">
      <c r="R8748" s="20">
        <v>437.3</v>
      </c>
      <c r="S8748" s="23">
        <v>-4.0000000000000002E-4</v>
      </c>
      <c r="W8748" s="23">
        <v>0</v>
      </c>
      <c r="AA8748" s="23">
        <f t="shared" si="136"/>
        <v>-4.0000000000000003E-5</v>
      </c>
    </row>
    <row r="8749" spans="18:27" x14ac:dyDescent="0.25">
      <c r="R8749" s="20">
        <v>437.35</v>
      </c>
      <c r="S8749" s="23">
        <v>-4.0000000000000002E-4</v>
      </c>
      <c r="W8749" s="23">
        <v>0</v>
      </c>
      <c r="AA8749" s="23">
        <f t="shared" si="136"/>
        <v>0</v>
      </c>
    </row>
    <row r="8750" spans="18:27" x14ac:dyDescent="0.25">
      <c r="R8750" s="20">
        <v>437.4</v>
      </c>
      <c r="S8750" s="23">
        <v>0</v>
      </c>
      <c r="W8750" s="23">
        <v>0</v>
      </c>
      <c r="AA8750" s="23">
        <f t="shared" si="136"/>
        <v>0</v>
      </c>
    </row>
    <row r="8751" spans="18:27" x14ac:dyDescent="0.25">
      <c r="R8751" s="20">
        <v>437.45</v>
      </c>
      <c r="S8751" s="23">
        <v>0</v>
      </c>
      <c r="W8751" s="23">
        <v>0</v>
      </c>
      <c r="AA8751" s="23">
        <f t="shared" si="136"/>
        <v>0</v>
      </c>
    </row>
    <row r="8752" spans="18:27" x14ac:dyDescent="0.25">
      <c r="R8752" s="20">
        <v>437.5</v>
      </c>
      <c r="S8752" s="23">
        <v>0</v>
      </c>
      <c r="W8752" s="23">
        <v>0</v>
      </c>
      <c r="AA8752" s="23">
        <f t="shared" si="136"/>
        <v>0</v>
      </c>
    </row>
    <row r="8753" spans="18:27" x14ac:dyDescent="0.25">
      <c r="R8753" s="20">
        <v>437.55</v>
      </c>
      <c r="S8753" s="23">
        <v>0</v>
      </c>
      <c r="W8753" s="23">
        <v>0</v>
      </c>
      <c r="AA8753" s="23">
        <f t="shared" si="136"/>
        <v>0</v>
      </c>
    </row>
    <row r="8754" spans="18:27" x14ac:dyDescent="0.25">
      <c r="R8754" s="20">
        <v>437.6</v>
      </c>
      <c r="S8754" s="23">
        <v>0</v>
      </c>
      <c r="W8754" s="23">
        <v>0</v>
      </c>
      <c r="AA8754" s="23">
        <f t="shared" si="136"/>
        <v>0</v>
      </c>
    </row>
    <row r="8755" spans="18:27" x14ac:dyDescent="0.25">
      <c r="R8755" s="20">
        <v>437.65</v>
      </c>
      <c r="S8755" s="23">
        <v>0</v>
      </c>
      <c r="W8755" s="23">
        <v>4.0000000000000001E-3</v>
      </c>
      <c r="AA8755" s="23">
        <f t="shared" si="136"/>
        <v>4.0000000000000003E-5</v>
      </c>
    </row>
    <row r="8756" spans="18:27" x14ac:dyDescent="0.25">
      <c r="R8756" s="20">
        <v>437.7</v>
      </c>
      <c r="S8756" s="23">
        <v>4.0000000000000002E-4</v>
      </c>
      <c r="W8756" s="23">
        <v>4.0000000000000001E-3</v>
      </c>
      <c r="AA8756" s="23">
        <f t="shared" si="136"/>
        <v>0</v>
      </c>
    </row>
    <row r="8757" spans="18:27" x14ac:dyDescent="0.25">
      <c r="R8757" s="20">
        <v>437.75</v>
      </c>
      <c r="S8757" s="23">
        <v>0</v>
      </c>
      <c r="W8757" s="23">
        <v>4.0000000000000001E-3</v>
      </c>
      <c r="AA8757" s="23">
        <f t="shared" si="136"/>
        <v>0</v>
      </c>
    </row>
    <row r="8758" spans="18:27" x14ac:dyDescent="0.25">
      <c r="R8758" s="20">
        <v>437.8</v>
      </c>
      <c r="S8758" s="23">
        <v>0</v>
      </c>
      <c r="W8758" s="23">
        <v>4.0000000000000001E-3</v>
      </c>
      <c r="AA8758" s="23">
        <f t="shared" si="136"/>
        <v>0</v>
      </c>
    </row>
    <row r="8759" spans="18:27" x14ac:dyDescent="0.25">
      <c r="R8759" s="20">
        <v>437.85</v>
      </c>
      <c r="S8759" s="23">
        <v>0</v>
      </c>
      <c r="W8759" s="23">
        <v>0</v>
      </c>
      <c r="AA8759" s="23">
        <f t="shared" si="136"/>
        <v>0</v>
      </c>
    </row>
    <row r="8760" spans="18:27" x14ac:dyDescent="0.25">
      <c r="R8760" s="20">
        <v>437.9</v>
      </c>
      <c r="S8760" s="23">
        <v>0</v>
      </c>
      <c r="W8760" s="23">
        <v>0</v>
      </c>
      <c r="AA8760" s="23">
        <f t="shared" si="136"/>
        <v>0</v>
      </c>
    </row>
    <row r="8761" spans="18:27" x14ac:dyDescent="0.25">
      <c r="R8761" s="20">
        <v>437.95</v>
      </c>
      <c r="S8761" s="23">
        <v>0</v>
      </c>
      <c r="W8761" s="23">
        <v>0</v>
      </c>
      <c r="AA8761" s="23">
        <f t="shared" si="136"/>
        <v>0</v>
      </c>
    </row>
    <row r="8762" spans="18:27" x14ac:dyDescent="0.25">
      <c r="R8762" s="20">
        <v>438</v>
      </c>
      <c r="S8762" s="23">
        <v>0</v>
      </c>
      <c r="W8762" s="23">
        <v>0</v>
      </c>
      <c r="AA8762" s="23">
        <f t="shared" si="136"/>
        <v>0</v>
      </c>
    </row>
    <row r="8763" spans="18:27" x14ac:dyDescent="0.25">
      <c r="R8763" s="20">
        <v>438.05</v>
      </c>
      <c r="S8763" s="23">
        <v>0</v>
      </c>
      <c r="W8763" s="23">
        <v>0</v>
      </c>
      <c r="AA8763" s="23">
        <f t="shared" si="136"/>
        <v>0</v>
      </c>
    </row>
    <row r="8764" spans="18:27" x14ac:dyDescent="0.25">
      <c r="R8764" s="20">
        <v>438.1</v>
      </c>
      <c r="S8764" s="23">
        <v>0</v>
      </c>
      <c r="W8764" s="23">
        <v>0</v>
      </c>
      <c r="AA8764" s="23">
        <f t="shared" si="136"/>
        <v>0</v>
      </c>
    </row>
    <row r="8765" spans="18:27" x14ac:dyDescent="0.25">
      <c r="R8765" s="20">
        <v>438.15</v>
      </c>
      <c r="S8765" s="23">
        <v>0</v>
      </c>
      <c r="W8765" s="23">
        <v>0</v>
      </c>
      <c r="AA8765" s="23">
        <f t="shared" si="136"/>
        <v>4.0000000000000003E-5</v>
      </c>
    </row>
    <row r="8766" spans="18:27" x14ac:dyDescent="0.25">
      <c r="R8766" s="20">
        <v>438.2</v>
      </c>
      <c r="S8766" s="23">
        <v>4.0000000000000002E-4</v>
      </c>
      <c r="W8766" s="23">
        <v>0</v>
      </c>
      <c r="AA8766" s="23">
        <f t="shared" si="136"/>
        <v>-4.0000000000000003E-5</v>
      </c>
    </row>
    <row r="8767" spans="18:27" x14ac:dyDescent="0.25">
      <c r="R8767" s="20">
        <v>438.25</v>
      </c>
      <c r="S8767" s="23">
        <v>-4.0000000000000002E-4</v>
      </c>
      <c r="W8767" s="23">
        <v>4.0000000000000001E-3</v>
      </c>
      <c r="AA8767" s="23">
        <f t="shared" si="136"/>
        <v>0</v>
      </c>
    </row>
    <row r="8768" spans="18:27" x14ac:dyDescent="0.25">
      <c r="R8768" s="20">
        <v>438.3</v>
      </c>
      <c r="S8768" s="23">
        <v>0</v>
      </c>
      <c r="W8768" s="23">
        <v>4.0000000000000001E-3</v>
      </c>
      <c r="AA8768" s="23">
        <f t="shared" si="136"/>
        <v>-4.0000000000000003E-5</v>
      </c>
    </row>
    <row r="8769" spans="18:27" x14ac:dyDescent="0.25">
      <c r="R8769" s="20">
        <v>438.35</v>
      </c>
      <c r="S8769" s="23">
        <v>-4.0000000000000002E-4</v>
      </c>
      <c r="W8769" s="23">
        <v>4.0000000000000001E-3</v>
      </c>
      <c r="AA8769" s="23">
        <f t="shared" si="136"/>
        <v>0</v>
      </c>
    </row>
    <row r="8770" spans="18:27" x14ac:dyDescent="0.25">
      <c r="R8770" s="20">
        <v>438.4</v>
      </c>
      <c r="S8770" s="23">
        <v>0</v>
      </c>
      <c r="W8770" s="23">
        <v>4.0000000000000001E-3</v>
      </c>
      <c r="AA8770" s="23">
        <f t="shared" si="136"/>
        <v>4.0000000000000003E-5</v>
      </c>
    </row>
    <row r="8771" spans="18:27" x14ac:dyDescent="0.25">
      <c r="R8771" s="20">
        <v>438.45</v>
      </c>
      <c r="S8771" s="23">
        <v>4.0000000000000002E-4</v>
      </c>
      <c r="W8771" s="23">
        <v>4.0000000000000001E-3</v>
      </c>
      <c r="AA8771" s="23">
        <f t="shared" si="136"/>
        <v>0</v>
      </c>
    </row>
    <row r="8772" spans="18:27" x14ac:dyDescent="0.25">
      <c r="R8772" s="20">
        <v>438.5</v>
      </c>
      <c r="S8772" s="23">
        <v>0</v>
      </c>
      <c r="W8772" s="23">
        <v>4.0000000000000001E-3</v>
      </c>
      <c r="AA8772" s="23">
        <f t="shared" ref="AA8772:AA8835" si="137">S8773/10</f>
        <v>0</v>
      </c>
    </row>
    <row r="8773" spans="18:27" x14ac:dyDescent="0.25">
      <c r="R8773" s="20">
        <v>438.55</v>
      </c>
      <c r="S8773" s="23">
        <v>0</v>
      </c>
      <c r="W8773" s="23">
        <v>4.0000000000000001E-3</v>
      </c>
      <c r="AA8773" s="23">
        <f t="shared" si="137"/>
        <v>0</v>
      </c>
    </row>
    <row r="8774" spans="18:27" x14ac:dyDescent="0.25">
      <c r="R8774" s="20">
        <v>438.6</v>
      </c>
      <c r="S8774" s="23">
        <v>0</v>
      </c>
      <c r="W8774" s="23">
        <v>4.0000000000000001E-3</v>
      </c>
      <c r="AA8774" s="23">
        <f t="shared" si="137"/>
        <v>4.0000000000000003E-5</v>
      </c>
    </row>
    <row r="8775" spans="18:27" x14ac:dyDescent="0.25">
      <c r="R8775" s="20">
        <v>438.65</v>
      </c>
      <c r="S8775" s="23">
        <v>4.0000000000000002E-4</v>
      </c>
      <c r="W8775" s="23">
        <v>0</v>
      </c>
      <c r="AA8775" s="23">
        <f t="shared" si="137"/>
        <v>4.0000000000000003E-5</v>
      </c>
    </row>
    <row r="8776" spans="18:27" x14ac:dyDescent="0.25">
      <c r="R8776" s="20">
        <v>438.7</v>
      </c>
      <c r="S8776" s="23">
        <v>4.0000000000000002E-4</v>
      </c>
      <c r="W8776" s="23">
        <v>0</v>
      </c>
      <c r="AA8776" s="23">
        <f t="shared" si="137"/>
        <v>0</v>
      </c>
    </row>
    <row r="8777" spans="18:27" x14ac:dyDescent="0.25">
      <c r="R8777" s="20">
        <v>438.75</v>
      </c>
      <c r="S8777" s="23">
        <v>0</v>
      </c>
      <c r="W8777" s="23">
        <v>0</v>
      </c>
      <c r="AA8777" s="23">
        <f t="shared" si="137"/>
        <v>4.0000000000000003E-5</v>
      </c>
    </row>
    <row r="8778" spans="18:27" x14ac:dyDescent="0.25">
      <c r="R8778" s="20">
        <v>438.8</v>
      </c>
      <c r="S8778" s="23">
        <v>4.0000000000000002E-4</v>
      </c>
      <c r="W8778" s="23">
        <v>0</v>
      </c>
      <c r="AA8778" s="23">
        <f t="shared" si="137"/>
        <v>0</v>
      </c>
    </row>
    <row r="8779" spans="18:27" x14ac:dyDescent="0.25">
      <c r="R8779" s="20">
        <v>438.85</v>
      </c>
      <c r="S8779" s="23">
        <v>0</v>
      </c>
      <c r="W8779" s="23">
        <v>0</v>
      </c>
      <c r="AA8779" s="23">
        <f t="shared" si="137"/>
        <v>8.0000000000000007E-5</v>
      </c>
    </row>
    <row r="8780" spans="18:27" x14ac:dyDescent="0.25">
      <c r="R8780" s="20">
        <v>438.9</v>
      </c>
      <c r="S8780" s="23">
        <v>8.0000000000000004E-4</v>
      </c>
      <c r="W8780" s="23">
        <v>0</v>
      </c>
      <c r="AA8780" s="23">
        <f t="shared" si="137"/>
        <v>0</v>
      </c>
    </row>
    <row r="8781" spans="18:27" x14ac:dyDescent="0.25">
      <c r="R8781" s="20">
        <v>438.95</v>
      </c>
      <c r="S8781" s="23">
        <v>0</v>
      </c>
      <c r="W8781" s="23">
        <v>0</v>
      </c>
      <c r="AA8781" s="23">
        <f t="shared" si="137"/>
        <v>8.0000000000000007E-5</v>
      </c>
    </row>
    <row r="8782" spans="18:27" x14ac:dyDescent="0.25">
      <c r="R8782" s="20">
        <v>439</v>
      </c>
      <c r="S8782" s="23">
        <v>8.0000000000000004E-4</v>
      </c>
      <c r="W8782" s="23">
        <v>0</v>
      </c>
      <c r="AA8782" s="23">
        <f t="shared" si="137"/>
        <v>-4.0000000000000003E-5</v>
      </c>
    </row>
    <row r="8783" spans="18:27" x14ac:dyDescent="0.25">
      <c r="R8783" s="20">
        <v>439.05</v>
      </c>
      <c r="S8783" s="23">
        <v>-4.0000000000000002E-4</v>
      </c>
      <c r="W8783" s="23">
        <v>0</v>
      </c>
      <c r="AA8783" s="23">
        <f t="shared" si="137"/>
        <v>0</v>
      </c>
    </row>
    <row r="8784" spans="18:27" x14ac:dyDescent="0.25">
      <c r="R8784" s="20">
        <v>439.1</v>
      </c>
      <c r="S8784" s="23">
        <v>0</v>
      </c>
      <c r="W8784" s="23">
        <v>0</v>
      </c>
      <c r="AA8784" s="23">
        <f t="shared" si="137"/>
        <v>-4.0000000000000003E-5</v>
      </c>
    </row>
    <row r="8785" spans="18:27" x14ac:dyDescent="0.25">
      <c r="R8785" s="20">
        <v>439.15</v>
      </c>
      <c r="S8785" s="23">
        <v>-4.0000000000000002E-4</v>
      </c>
      <c r="W8785" s="23">
        <v>0</v>
      </c>
      <c r="AA8785" s="23">
        <f t="shared" si="137"/>
        <v>-4.0000000000000003E-5</v>
      </c>
    </row>
    <row r="8786" spans="18:27" x14ac:dyDescent="0.25">
      <c r="R8786" s="20">
        <v>439.2</v>
      </c>
      <c r="S8786" s="23">
        <v>-4.0000000000000002E-4</v>
      </c>
      <c r="W8786" s="23">
        <v>0</v>
      </c>
      <c r="AA8786" s="23">
        <f t="shared" si="137"/>
        <v>-4.0000000000000003E-5</v>
      </c>
    </row>
    <row r="8787" spans="18:27" x14ac:dyDescent="0.25">
      <c r="R8787" s="20">
        <v>439.25</v>
      </c>
      <c r="S8787" s="23">
        <v>-4.0000000000000002E-4</v>
      </c>
      <c r="W8787" s="23">
        <v>4.0000000000000001E-3</v>
      </c>
      <c r="AA8787" s="23">
        <f t="shared" si="137"/>
        <v>-4.0000000000000003E-5</v>
      </c>
    </row>
    <row r="8788" spans="18:27" x14ac:dyDescent="0.25">
      <c r="R8788" s="20">
        <v>439.3</v>
      </c>
      <c r="S8788" s="23">
        <v>-4.0000000000000002E-4</v>
      </c>
      <c r="W8788" s="23">
        <v>4.0000000000000001E-3</v>
      </c>
      <c r="AA8788" s="23">
        <f t="shared" si="137"/>
        <v>0</v>
      </c>
    </row>
    <row r="8789" spans="18:27" x14ac:dyDescent="0.25">
      <c r="R8789" s="20">
        <v>439.35</v>
      </c>
      <c r="S8789" s="23">
        <v>0</v>
      </c>
      <c r="W8789" s="23">
        <v>4.0000000000000001E-3</v>
      </c>
      <c r="AA8789" s="23">
        <f t="shared" si="137"/>
        <v>-4.0000000000000003E-5</v>
      </c>
    </row>
    <row r="8790" spans="18:27" x14ac:dyDescent="0.25">
      <c r="R8790" s="20">
        <v>439.4</v>
      </c>
      <c r="S8790" s="23">
        <v>-4.0000000000000002E-4</v>
      </c>
      <c r="W8790" s="23">
        <v>4.0000000000000001E-3</v>
      </c>
      <c r="AA8790" s="23">
        <f t="shared" si="137"/>
        <v>0</v>
      </c>
    </row>
    <row r="8791" spans="18:27" x14ac:dyDescent="0.25">
      <c r="R8791" s="20">
        <v>439.45</v>
      </c>
      <c r="S8791" s="23">
        <v>0</v>
      </c>
      <c r="W8791" s="23">
        <v>0</v>
      </c>
      <c r="AA8791" s="23">
        <f t="shared" si="137"/>
        <v>0</v>
      </c>
    </row>
    <row r="8792" spans="18:27" x14ac:dyDescent="0.25">
      <c r="R8792" s="20">
        <v>439.5</v>
      </c>
      <c r="S8792" s="23">
        <v>0</v>
      </c>
      <c r="W8792" s="23">
        <v>0</v>
      </c>
      <c r="AA8792" s="23">
        <f t="shared" si="137"/>
        <v>0</v>
      </c>
    </row>
    <row r="8793" spans="18:27" x14ac:dyDescent="0.25">
      <c r="R8793" s="20">
        <v>439.55</v>
      </c>
      <c r="S8793" s="23">
        <v>0</v>
      </c>
      <c r="W8793" s="23">
        <v>0</v>
      </c>
      <c r="AA8793" s="23">
        <f t="shared" si="137"/>
        <v>0</v>
      </c>
    </row>
    <row r="8794" spans="18:27" x14ac:dyDescent="0.25">
      <c r="R8794" s="20">
        <v>439.6</v>
      </c>
      <c r="S8794" s="23">
        <v>0</v>
      </c>
      <c r="W8794" s="23">
        <v>0</v>
      </c>
      <c r="AA8794" s="23">
        <f t="shared" si="137"/>
        <v>0</v>
      </c>
    </row>
    <row r="8795" spans="18:27" x14ac:dyDescent="0.25">
      <c r="R8795" s="20">
        <v>439.65</v>
      </c>
      <c r="S8795" s="23">
        <v>0</v>
      </c>
      <c r="W8795" s="23">
        <v>0</v>
      </c>
      <c r="AA8795" s="23">
        <f t="shared" si="137"/>
        <v>0</v>
      </c>
    </row>
    <row r="8796" spans="18:27" x14ac:dyDescent="0.25">
      <c r="R8796" s="20">
        <v>439.7</v>
      </c>
      <c r="S8796" s="23">
        <v>0</v>
      </c>
      <c r="W8796" s="23">
        <v>0</v>
      </c>
      <c r="AA8796" s="23">
        <f t="shared" si="137"/>
        <v>0</v>
      </c>
    </row>
    <row r="8797" spans="18:27" x14ac:dyDescent="0.25">
      <c r="R8797" s="20">
        <v>439.75</v>
      </c>
      <c r="S8797" s="23">
        <v>0</v>
      </c>
      <c r="W8797" s="23">
        <v>0</v>
      </c>
      <c r="AA8797" s="23">
        <f t="shared" si="137"/>
        <v>1.1999999999999999E-4</v>
      </c>
    </row>
    <row r="8798" spans="18:27" x14ac:dyDescent="0.25">
      <c r="R8798" s="20">
        <v>439.8</v>
      </c>
      <c r="S8798" s="23">
        <v>1.1999999999999999E-3</v>
      </c>
      <c r="W8798" s="23">
        <v>0</v>
      </c>
      <c r="AA8798" s="23">
        <f t="shared" si="137"/>
        <v>4.0000000000000003E-5</v>
      </c>
    </row>
    <row r="8799" spans="18:27" x14ac:dyDescent="0.25">
      <c r="R8799" s="20">
        <v>439.85</v>
      </c>
      <c r="S8799" s="23">
        <v>4.0000000000000002E-4</v>
      </c>
      <c r="W8799" s="23">
        <v>0</v>
      </c>
      <c r="AA8799" s="23">
        <f t="shared" si="137"/>
        <v>-4.0000000000000003E-5</v>
      </c>
    </row>
    <row r="8800" spans="18:27" x14ac:dyDescent="0.25">
      <c r="R8800" s="20">
        <v>439.9</v>
      </c>
      <c r="S8800" s="23">
        <v>-4.0000000000000002E-4</v>
      </c>
      <c r="W8800" s="23">
        <v>0</v>
      </c>
      <c r="AA8800" s="23">
        <f t="shared" si="137"/>
        <v>4.0000000000000003E-5</v>
      </c>
    </row>
    <row r="8801" spans="18:27" x14ac:dyDescent="0.25">
      <c r="R8801" s="20">
        <v>439.95</v>
      </c>
      <c r="S8801" s="23">
        <v>4.0000000000000002E-4</v>
      </c>
      <c r="W8801" s="23">
        <v>0</v>
      </c>
      <c r="AA8801" s="23">
        <f t="shared" si="137"/>
        <v>-4.0000000000000003E-5</v>
      </c>
    </row>
    <row r="8802" spans="18:27" x14ac:dyDescent="0.25">
      <c r="R8802" s="20">
        <v>440</v>
      </c>
      <c r="S8802" s="23">
        <v>-4.0000000000000002E-4</v>
      </c>
      <c r="W8802" s="23">
        <v>0</v>
      </c>
      <c r="AA8802" s="23">
        <f t="shared" si="137"/>
        <v>4.0000000000000003E-5</v>
      </c>
    </row>
    <row r="8803" spans="18:27" x14ac:dyDescent="0.25">
      <c r="R8803" s="20">
        <v>440.05</v>
      </c>
      <c r="S8803" s="23">
        <v>4.0000000000000002E-4</v>
      </c>
      <c r="W8803" s="23">
        <v>0</v>
      </c>
      <c r="AA8803" s="23">
        <f t="shared" si="137"/>
        <v>0</v>
      </c>
    </row>
    <row r="8804" spans="18:27" x14ac:dyDescent="0.25">
      <c r="R8804" s="20">
        <v>440.1</v>
      </c>
      <c r="S8804" s="23">
        <v>0</v>
      </c>
      <c r="W8804" s="23">
        <v>0</v>
      </c>
      <c r="AA8804" s="23">
        <f t="shared" si="137"/>
        <v>4.0000000000000003E-5</v>
      </c>
    </row>
    <row r="8805" spans="18:27" x14ac:dyDescent="0.25">
      <c r="R8805" s="20">
        <v>440.15</v>
      </c>
      <c r="S8805" s="23">
        <v>4.0000000000000002E-4</v>
      </c>
      <c r="W8805" s="23">
        <v>0</v>
      </c>
      <c r="AA8805" s="23">
        <f t="shared" si="137"/>
        <v>0</v>
      </c>
    </row>
    <row r="8806" spans="18:27" x14ac:dyDescent="0.25">
      <c r="R8806" s="20">
        <v>440.2</v>
      </c>
      <c r="S8806" s="23">
        <v>0</v>
      </c>
      <c r="W8806" s="23">
        <v>0</v>
      </c>
      <c r="AA8806" s="23">
        <f t="shared" si="137"/>
        <v>4.0000000000000003E-5</v>
      </c>
    </row>
    <row r="8807" spans="18:27" x14ac:dyDescent="0.25">
      <c r="R8807" s="20">
        <v>440.25</v>
      </c>
      <c r="S8807" s="23">
        <v>4.0000000000000002E-4</v>
      </c>
      <c r="W8807" s="23">
        <v>4.0000000000000001E-3</v>
      </c>
      <c r="AA8807" s="23">
        <f t="shared" si="137"/>
        <v>0</v>
      </c>
    </row>
    <row r="8808" spans="18:27" x14ac:dyDescent="0.25">
      <c r="R8808" s="20">
        <v>440.3</v>
      </c>
      <c r="S8808" s="23">
        <v>0</v>
      </c>
      <c r="W8808" s="23">
        <v>4.0000000000000001E-3</v>
      </c>
      <c r="AA8808" s="23">
        <f t="shared" si="137"/>
        <v>0</v>
      </c>
    </row>
    <row r="8809" spans="18:27" x14ac:dyDescent="0.25">
      <c r="R8809" s="20">
        <v>440.35</v>
      </c>
      <c r="S8809" s="23">
        <v>0</v>
      </c>
      <c r="W8809" s="23">
        <v>4.0000000000000001E-3</v>
      </c>
      <c r="AA8809" s="23">
        <f t="shared" si="137"/>
        <v>0</v>
      </c>
    </row>
    <row r="8810" spans="18:27" x14ac:dyDescent="0.25">
      <c r="R8810" s="20">
        <v>440.4</v>
      </c>
      <c r="S8810" s="23">
        <v>0</v>
      </c>
      <c r="W8810" s="23">
        <v>4.0000000000000001E-3</v>
      </c>
      <c r="AA8810" s="23">
        <f t="shared" si="137"/>
        <v>0</v>
      </c>
    </row>
    <row r="8811" spans="18:27" x14ac:dyDescent="0.25">
      <c r="R8811" s="20">
        <v>440.45</v>
      </c>
      <c r="S8811" s="23">
        <v>0</v>
      </c>
      <c r="W8811" s="23">
        <v>4.0000000000000001E-3</v>
      </c>
      <c r="AA8811" s="23">
        <f t="shared" si="137"/>
        <v>0</v>
      </c>
    </row>
    <row r="8812" spans="18:27" x14ac:dyDescent="0.25">
      <c r="R8812" s="20">
        <v>440.5</v>
      </c>
      <c r="S8812" s="23">
        <v>0</v>
      </c>
      <c r="W8812" s="23">
        <v>4.0000000000000001E-3</v>
      </c>
      <c r="AA8812" s="23">
        <f t="shared" si="137"/>
        <v>0</v>
      </c>
    </row>
    <row r="8813" spans="18:27" x14ac:dyDescent="0.25">
      <c r="R8813" s="20">
        <v>440.55</v>
      </c>
      <c r="S8813" s="23">
        <v>0</v>
      </c>
      <c r="W8813" s="23">
        <v>4.0000000000000001E-3</v>
      </c>
      <c r="AA8813" s="23">
        <f t="shared" si="137"/>
        <v>4.0000000000000003E-5</v>
      </c>
    </row>
    <row r="8814" spans="18:27" x14ac:dyDescent="0.25">
      <c r="R8814" s="20">
        <v>440.6</v>
      </c>
      <c r="S8814" s="23">
        <v>4.0000000000000002E-4</v>
      </c>
      <c r="W8814" s="23">
        <v>4.0000000000000001E-3</v>
      </c>
      <c r="AA8814" s="23">
        <f t="shared" si="137"/>
        <v>-4.0000000000000003E-5</v>
      </c>
    </row>
    <row r="8815" spans="18:27" x14ac:dyDescent="0.25">
      <c r="R8815" s="20">
        <v>440.65</v>
      </c>
      <c r="S8815" s="23">
        <v>-4.0000000000000002E-4</v>
      </c>
      <c r="W8815" s="23">
        <v>0</v>
      </c>
      <c r="AA8815" s="23">
        <f t="shared" si="137"/>
        <v>-1.1999999999999999E-4</v>
      </c>
    </row>
    <row r="8816" spans="18:27" x14ac:dyDescent="0.25">
      <c r="R8816" s="20">
        <v>440.7</v>
      </c>
      <c r="S8816" s="23">
        <v>-1.1999999999999999E-3</v>
      </c>
      <c r="W8816" s="23">
        <v>0</v>
      </c>
      <c r="AA8816" s="23">
        <f t="shared" si="137"/>
        <v>-4.0000000000000003E-5</v>
      </c>
    </row>
    <row r="8817" spans="18:27" x14ac:dyDescent="0.25">
      <c r="R8817" s="20">
        <v>440.75</v>
      </c>
      <c r="S8817" s="23">
        <v>-4.0000000000000002E-4</v>
      </c>
      <c r="W8817" s="23">
        <v>0</v>
      </c>
      <c r="AA8817" s="23">
        <f t="shared" si="137"/>
        <v>0</v>
      </c>
    </row>
    <row r="8818" spans="18:27" x14ac:dyDescent="0.25">
      <c r="R8818" s="20">
        <v>440.8</v>
      </c>
      <c r="S8818" s="23">
        <v>0</v>
      </c>
      <c r="W8818" s="23">
        <v>0</v>
      </c>
      <c r="AA8818" s="23">
        <f t="shared" si="137"/>
        <v>0</v>
      </c>
    </row>
    <row r="8819" spans="18:27" x14ac:dyDescent="0.25">
      <c r="R8819" s="20">
        <v>440.85</v>
      </c>
      <c r="S8819" s="23">
        <v>0</v>
      </c>
      <c r="W8819" s="23">
        <v>4.0000000000000001E-3</v>
      </c>
      <c r="AA8819" s="23">
        <f t="shared" si="137"/>
        <v>0</v>
      </c>
    </row>
    <row r="8820" spans="18:27" x14ac:dyDescent="0.25">
      <c r="R8820" s="20">
        <v>440.9</v>
      </c>
      <c r="S8820" s="23">
        <v>0</v>
      </c>
      <c r="W8820" s="23">
        <v>4.0000000000000001E-3</v>
      </c>
      <c r="AA8820" s="23">
        <f t="shared" si="137"/>
        <v>0</v>
      </c>
    </row>
    <row r="8821" spans="18:27" x14ac:dyDescent="0.25">
      <c r="R8821" s="20">
        <v>440.95</v>
      </c>
      <c r="S8821" s="23">
        <v>0</v>
      </c>
      <c r="W8821" s="23">
        <v>4.0000000000000001E-3</v>
      </c>
      <c r="AA8821" s="23">
        <f t="shared" si="137"/>
        <v>0</v>
      </c>
    </row>
    <row r="8822" spans="18:27" x14ac:dyDescent="0.25">
      <c r="R8822" s="20">
        <v>441</v>
      </c>
      <c r="S8822" s="23">
        <v>0</v>
      </c>
      <c r="W8822" s="23">
        <v>4.0000000000000001E-3</v>
      </c>
      <c r="AA8822" s="23">
        <f t="shared" si="137"/>
        <v>0</v>
      </c>
    </row>
    <row r="8823" spans="18:27" x14ac:dyDescent="0.25">
      <c r="R8823" s="20">
        <v>441.05</v>
      </c>
      <c r="S8823" s="23">
        <v>0</v>
      </c>
      <c r="W8823" s="23">
        <v>4.0000000000000001E-3</v>
      </c>
      <c r="AA8823" s="23">
        <f t="shared" si="137"/>
        <v>-4.0000000000000003E-5</v>
      </c>
    </row>
    <row r="8824" spans="18:27" x14ac:dyDescent="0.25">
      <c r="R8824" s="20">
        <v>441.1</v>
      </c>
      <c r="S8824" s="23">
        <v>-4.0000000000000002E-4</v>
      </c>
      <c r="W8824" s="23">
        <v>4.0000000000000001E-3</v>
      </c>
      <c r="AA8824" s="23">
        <f t="shared" si="137"/>
        <v>0</v>
      </c>
    </row>
    <row r="8825" spans="18:27" x14ac:dyDescent="0.25">
      <c r="R8825" s="20">
        <v>441.15</v>
      </c>
      <c r="S8825" s="23">
        <v>0</v>
      </c>
      <c r="W8825" s="23">
        <v>4.0000000000000001E-3</v>
      </c>
      <c r="AA8825" s="23">
        <f t="shared" si="137"/>
        <v>0</v>
      </c>
    </row>
    <row r="8826" spans="18:27" x14ac:dyDescent="0.25">
      <c r="R8826" s="20">
        <v>441.2</v>
      </c>
      <c r="S8826" s="23">
        <v>0</v>
      </c>
      <c r="W8826" s="23">
        <v>4.0000000000000001E-3</v>
      </c>
      <c r="AA8826" s="23">
        <f t="shared" si="137"/>
        <v>0</v>
      </c>
    </row>
    <row r="8827" spans="18:27" x14ac:dyDescent="0.25">
      <c r="R8827" s="20">
        <v>441.25</v>
      </c>
      <c r="S8827" s="23">
        <v>0</v>
      </c>
      <c r="W8827" s="23">
        <v>0</v>
      </c>
      <c r="AA8827" s="23">
        <f t="shared" si="137"/>
        <v>4.0000000000000003E-5</v>
      </c>
    </row>
    <row r="8828" spans="18:27" x14ac:dyDescent="0.25">
      <c r="R8828" s="20">
        <v>441.3</v>
      </c>
      <c r="S8828" s="23">
        <v>4.0000000000000002E-4</v>
      </c>
      <c r="W8828" s="23">
        <v>0</v>
      </c>
      <c r="AA8828" s="23">
        <f t="shared" si="137"/>
        <v>0</v>
      </c>
    </row>
    <row r="8829" spans="18:27" x14ac:dyDescent="0.25">
      <c r="R8829" s="20">
        <v>441.35</v>
      </c>
      <c r="S8829" s="23">
        <v>0</v>
      </c>
      <c r="W8829" s="23">
        <v>0</v>
      </c>
      <c r="AA8829" s="23">
        <f t="shared" si="137"/>
        <v>0</v>
      </c>
    </row>
    <row r="8830" spans="18:27" x14ac:dyDescent="0.25">
      <c r="R8830" s="20">
        <v>441.4</v>
      </c>
      <c r="S8830" s="23">
        <v>0</v>
      </c>
      <c r="W8830" s="23">
        <v>0</v>
      </c>
      <c r="AA8830" s="23">
        <f t="shared" si="137"/>
        <v>0</v>
      </c>
    </row>
    <row r="8831" spans="18:27" x14ac:dyDescent="0.25">
      <c r="R8831" s="20">
        <v>441.45</v>
      </c>
      <c r="S8831" s="23">
        <v>0</v>
      </c>
      <c r="W8831" s="23">
        <v>4.0000000000000001E-3</v>
      </c>
      <c r="AA8831" s="23">
        <f t="shared" si="137"/>
        <v>4.0000000000000003E-5</v>
      </c>
    </row>
    <row r="8832" spans="18:27" x14ac:dyDescent="0.25">
      <c r="R8832" s="20">
        <v>441.5</v>
      </c>
      <c r="S8832" s="23">
        <v>4.0000000000000002E-4</v>
      </c>
      <c r="W8832" s="23">
        <v>4.0000000000000001E-3</v>
      </c>
      <c r="AA8832" s="23">
        <f t="shared" si="137"/>
        <v>4.0000000000000003E-5</v>
      </c>
    </row>
    <row r="8833" spans="18:27" x14ac:dyDescent="0.25">
      <c r="R8833" s="20">
        <v>441.55</v>
      </c>
      <c r="S8833" s="23">
        <v>4.0000000000000002E-4</v>
      </c>
      <c r="W8833" s="23">
        <v>4.0000000000000001E-3</v>
      </c>
      <c r="AA8833" s="23">
        <f t="shared" si="137"/>
        <v>4.0000000000000003E-5</v>
      </c>
    </row>
    <row r="8834" spans="18:27" x14ac:dyDescent="0.25">
      <c r="R8834" s="20">
        <v>441.6</v>
      </c>
      <c r="S8834" s="23">
        <v>4.0000000000000002E-4</v>
      </c>
      <c r="W8834" s="23">
        <v>4.0000000000000001E-3</v>
      </c>
      <c r="AA8834" s="23">
        <f t="shared" si="137"/>
        <v>0</v>
      </c>
    </row>
    <row r="8835" spans="18:27" x14ac:dyDescent="0.25">
      <c r="R8835" s="20">
        <v>441.65</v>
      </c>
      <c r="S8835" s="23">
        <v>0</v>
      </c>
      <c r="W8835" s="23">
        <v>4.0000000000000001E-3</v>
      </c>
      <c r="AA8835" s="23">
        <f t="shared" si="137"/>
        <v>8.0000000000000007E-5</v>
      </c>
    </row>
    <row r="8836" spans="18:27" x14ac:dyDescent="0.25">
      <c r="R8836" s="20">
        <v>441.7</v>
      </c>
      <c r="S8836" s="23">
        <v>8.0000000000000004E-4</v>
      </c>
      <c r="W8836" s="23">
        <v>4.0000000000000001E-3</v>
      </c>
      <c r="AA8836" s="23">
        <f t="shared" ref="AA8836:AA8899" si="138">S8837/10</f>
        <v>8.0000000000000007E-5</v>
      </c>
    </row>
    <row r="8837" spans="18:27" x14ac:dyDescent="0.25">
      <c r="R8837" s="20">
        <v>441.75</v>
      </c>
      <c r="S8837" s="23">
        <v>8.0000000000000004E-4</v>
      </c>
      <c r="W8837" s="23">
        <v>4.0000000000000001E-3</v>
      </c>
      <c r="AA8837" s="23">
        <f t="shared" si="138"/>
        <v>0</v>
      </c>
    </row>
    <row r="8838" spans="18:27" x14ac:dyDescent="0.25">
      <c r="R8838" s="20">
        <v>441.8</v>
      </c>
      <c r="S8838" s="23">
        <v>0</v>
      </c>
      <c r="W8838" s="23">
        <v>4.0000000000000001E-3</v>
      </c>
      <c r="AA8838" s="23">
        <f t="shared" si="138"/>
        <v>0</v>
      </c>
    </row>
    <row r="8839" spans="18:27" x14ac:dyDescent="0.25">
      <c r="R8839" s="20">
        <v>441.85</v>
      </c>
      <c r="S8839" s="23">
        <v>0</v>
      </c>
      <c r="W8839" s="23">
        <v>4.0000000000000001E-3</v>
      </c>
      <c r="AA8839" s="23">
        <f t="shared" si="138"/>
        <v>-4.0000000000000003E-5</v>
      </c>
    </row>
    <row r="8840" spans="18:27" x14ac:dyDescent="0.25">
      <c r="R8840" s="20">
        <v>441.9</v>
      </c>
      <c r="S8840" s="23">
        <v>-4.0000000000000002E-4</v>
      </c>
      <c r="W8840" s="23">
        <v>4.0000000000000001E-3</v>
      </c>
      <c r="AA8840" s="23">
        <f t="shared" si="138"/>
        <v>-4.0000000000000003E-5</v>
      </c>
    </row>
    <row r="8841" spans="18:27" x14ac:dyDescent="0.25">
      <c r="R8841" s="20">
        <v>441.95</v>
      </c>
      <c r="S8841" s="23">
        <v>-4.0000000000000002E-4</v>
      </c>
      <c r="W8841" s="23">
        <v>4.0000000000000001E-3</v>
      </c>
      <c r="AA8841" s="23">
        <f t="shared" si="138"/>
        <v>-4.0000000000000003E-5</v>
      </c>
    </row>
    <row r="8842" spans="18:27" x14ac:dyDescent="0.25">
      <c r="R8842" s="20">
        <v>442</v>
      </c>
      <c r="S8842" s="23">
        <v>-4.0000000000000002E-4</v>
      </c>
      <c r="W8842" s="23">
        <v>4.0000000000000001E-3</v>
      </c>
      <c r="AA8842" s="23">
        <f t="shared" si="138"/>
        <v>-4.0000000000000003E-5</v>
      </c>
    </row>
    <row r="8843" spans="18:27" x14ac:dyDescent="0.25">
      <c r="R8843" s="20">
        <v>442.05</v>
      </c>
      <c r="S8843" s="23">
        <v>-4.0000000000000002E-4</v>
      </c>
      <c r="W8843" s="23">
        <v>0</v>
      </c>
      <c r="AA8843" s="23">
        <f t="shared" si="138"/>
        <v>-4.0000000000000003E-5</v>
      </c>
    </row>
    <row r="8844" spans="18:27" x14ac:dyDescent="0.25">
      <c r="R8844" s="20">
        <v>442.1</v>
      </c>
      <c r="S8844" s="23">
        <v>-4.0000000000000002E-4</v>
      </c>
      <c r="W8844" s="23">
        <v>0</v>
      </c>
      <c r="AA8844" s="23">
        <f t="shared" si="138"/>
        <v>-4.0000000000000003E-5</v>
      </c>
    </row>
    <row r="8845" spans="18:27" x14ac:dyDescent="0.25">
      <c r="R8845" s="20">
        <v>442.15</v>
      </c>
      <c r="S8845" s="23">
        <v>-4.0000000000000002E-4</v>
      </c>
      <c r="W8845" s="23">
        <v>0</v>
      </c>
      <c r="AA8845" s="23">
        <f t="shared" si="138"/>
        <v>-4.0000000000000003E-5</v>
      </c>
    </row>
    <row r="8846" spans="18:27" x14ac:dyDescent="0.25">
      <c r="R8846" s="20">
        <v>442.2</v>
      </c>
      <c r="S8846" s="23">
        <v>-4.0000000000000002E-4</v>
      </c>
      <c r="W8846" s="23">
        <v>0</v>
      </c>
      <c r="AA8846" s="23">
        <f t="shared" si="138"/>
        <v>0</v>
      </c>
    </row>
    <row r="8847" spans="18:27" x14ac:dyDescent="0.25">
      <c r="R8847" s="20">
        <v>442.25</v>
      </c>
      <c r="S8847" s="23">
        <v>0</v>
      </c>
      <c r="W8847" s="23">
        <v>0</v>
      </c>
      <c r="AA8847" s="23">
        <f t="shared" si="138"/>
        <v>0</v>
      </c>
    </row>
    <row r="8848" spans="18:27" x14ac:dyDescent="0.25">
      <c r="R8848" s="20">
        <v>442.3</v>
      </c>
      <c r="S8848" s="23">
        <v>0</v>
      </c>
      <c r="W8848" s="23">
        <v>0</v>
      </c>
      <c r="AA8848" s="23">
        <f t="shared" si="138"/>
        <v>0</v>
      </c>
    </row>
    <row r="8849" spans="18:27" x14ac:dyDescent="0.25">
      <c r="R8849" s="20">
        <v>442.35</v>
      </c>
      <c r="S8849" s="23">
        <v>0</v>
      </c>
      <c r="W8849" s="23">
        <v>0</v>
      </c>
      <c r="AA8849" s="23">
        <f t="shared" si="138"/>
        <v>4.0000000000000003E-5</v>
      </c>
    </row>
    <row r="8850" spans="18:27" x14ac:dyDescent="0.25">
      <c r="R8850" s="20">
        <v>442.4</v>
      </c>
      <c r="S8850" s="23">
        <v>4.0000000000000002E-4</v>
      </c>
      <c r="W8850" s="23">
        <v>0</v>
      </c>
      <c r="AA8850" s="23">
        <f t="shared" si="138"/>
        <v>8.0000000000000007E-5</v>
      </c>
    </row>
    <row r="8851" spans="18:27" x14ac:dyDescent="0.25">
      <c r="R8851" s="20">
        <v>442.45</v>
      </c>
      <c r="S8851" s="23">
        <v>8.0000000000000004E-4</v>
      </c>
      <c r="W8851" s="23">
        <v>4.0000000000000001E-3</v>
      </c>
      <c r="AA8851" s="23">
        <f t="shared" si="138"/>
        <v>0</v>
      </c>
    </row>
    <row r="8852" spans="18:27" x14ac:dyDescent="0.25">
      <c r="R8852" s="20">
        <v>442.5</v>
      </c>
      <c r="S8852" s="23">
        <v>0</v>
      </c>
      <c r="W8852" s="23">
        <v>4.0000000000000001E-3</v>
      </c>
      <c r="AA8852" s="23">
        <f t="shared" si="138"/>
        <v>0</v>
      </c>
    </row>
    <row r="8853" spans="18:27" x14ac:dyDescent="0.25">
      <c r="R8853" s="20">
        <v>442.55</v>
      </c>
      <c r="S8853" s="23">
        <v>0</v>
      </c>
      <c r="W8853" s="23">
        <v>4.0000000000000001E-3</v>
      </c>
      <c r="AA8853" s="23">
        <f t="shared" si="138"/>
        <v>0</v>
      </c>
    </row>
    <row r="8854" spans="18:27" x14ac:dyDescent="0.25">
      <c r="R8854" s="20">
        <v>442.6</v>
      </c>
      <c r="S8854" s="23">
        <v>0</v>
      </c>
      <c r="W8854" s="23">
        <v>4.0000000000000001E-3</v>
      </c>
      <c r="AA8854" s="23">
        <f t="shared" si="138"/>
        <v>-4.0000000000000003E-5</v>
      </c>
    </row>
    <row r="8855" spans="18:27" x14ac:dyDescent="0.25">
      <c r="R8855" s="20">
        <v>442.65</v>
      </c>
      <c r="S8855" s="23">
        <v>-4.0000000000000002E-4</v>
      </c>
      <c r="W8855" s="23">
        <v>0</v>
      </c>
      <c r="AA8855" s="23">
        <f t="shared" si="138"/>
        <v>8.0000000000000007E-5</v>
      </c>
    </row>
    <row r="8856" spans="18:27" x14ac:dyDescent="0.25">
      <c r="R8856" s="20">
        <v>442.7</v>
      </c>
      <c r="S8856" s="23">
        <v>8.0000000000000004E-4</v>
      </c>
      <c r="W8856" s="23">
        <v>0</v>
      </c>
      <c r="AA8856" s="23">
        <f t="shared" si="138"/>
        <v>4.0000000000000003E-5</v>
      </c>
    </row>
    <row r="8857" spans="18:27" x14ac:dyDescent="0.25">
      <c r="R8857" s="20">
        <v>442.75</v>
      </c>
      <c r="S8857" s="23">
        <v>4.0000000000000002E-4</v>
      </c>
      <c r="W8857" s="23">
        <v>0</v>
      </c>
      <c r="AA8857" s="23">
        <f t="shared" si="138"/>
        <v>-4.0000000000000003E-5</v>
      </c>
    </row>
    <row r="8858" spans="18:27" x14ac:dyDescent="0.25">
      <c r="R8858" s="20">
        <v>442.8</v>
      </c>
      <c r="S8858" s="23">
        <v>-4.0000000000000002E-4</v>
      </c>
      <c r="W8858" s="23">
        <v>0</v>
      </c>
      <c r="AA8858" s="23">
        <f t="shared" si="138"/>
        <v>-4.0000000000000003E-5</v>
      </c>
    </row>
    <row r="8859" spans="18:27" x14ac:dyDescent="0.25">
      <c r="R8859" s="20">
        <v>442.85</v>
      </c>
      <c r="S8859" s="23">
        <v>-4.0000000000000002E-4</v>
      </c>
      <c r="W8859" s="23">
        <v>4.0000000000000001E-3</v>
      </c>
      <c r="AA8859" s="23">
        <f t="shared" si="138"/>
        <v>-8.0000000000000007E-5</v>
      </c>
    </row>
    <row r="8860" spans="18:27" x14ac:dyDescent="0.25">
      <c r="R8860" s="20">
        <v>442.9</v>
      </c>
      <c r="S8860" s="23">
        <v>-8.0000000000000004E-4</v>
      </c>
      <c r="W8860" s="23">
        <v>4.0000000000000001E-3</v>
      </c>
      <c r="AA8860" s="23">
        <f t="shared" si="138"/>
        <v>-4.0000000000000003E-5</v>
      </c>
    </row>
    <row r="8861" spans="18:27" x14ac:dyDescent="0.25">
      <c r="R8861" s="20">
        <v>442.95</v>
      </c>
      <c r="S8861" s="23">
        <v>-4.0000000000000002E-4</v>
      </c>
      <c r="W8861" s="23">
        <v>4.0000000000000001E-3</v>
      </c>
      <c r="AA8861" s="23">
        <f t="shared" si="138"/>
        <v>-4.0000000000000003E-5</v>
      </c>
    </row>
    <row r="8862" spans="18:27" x14ac:dyDescent="0.25">
      <c r="R8862" s="20">
        <v>443</v>
      </c>
      <c r="S8862" s="23">
        <v>-4.0000000000000002E-4</v>
      </c>
      <c r="W8862" s="23">
        <v>4.0000000000000001E-3</v>
      </c>
      <c r="AA8862" s="23">
        <f t="shared" si="138"/>
        <v>0</v>
      </c>
    </row>
    <row r="8863" spans="18:27" x14ac:dyDescent="0.25">
      <c r="R8863" s="20">
        <v>443.05</v>
      </c>
      <c r="S8863" s="23">
        <v>0</v>
      </c>
      <c r="W8863" s="23">
        <v>4.0000000000000001E-3</v>
      </c>
      <c r="AA8863" s="23">
        <f t="shared" si="138"/>
        <v>0</v>
      </c>
    </row>
    <row r="8864" spans="18:27" x14ac:dyDescent="0.25">
      <c r="R8864" s="20">
        <v>443.1</v>
      </c>
      <c r="S8864" s="23">
        <v>0</v>
      </c>
      <c r="W8864" s="23">
        <v>4.0000000000000001E-3</v>
      </c>
      <c r="AA8864" s="23">
        <f t="shared" si="138"/>
        <v>0</v>
      </c>
    </row>
    <row r="8865" spans="18:27" x14ac:dyDescent="0.25">
      <c r="R8865" s="20">
        <v>443.15</v>
      </c>
      <c r="S8865" s="23">
        <v>0</v>
      </c>
      <c r="W8865" s="23">
        <v>4.0000000000000001E-3</v>
      </c>
      <c r="AA8865" s="23">
        <f t="shared" si="138"/>
        <v>0</v>
      </c>
    </row>
    <row r="8866" spans="18:27" x14ac:dyDescent="0.25">
      <c r="R8866" s="20">
        <v>443.2</v>
      </c>
      <c r="S8866" s="23">
        <v>0</v>
      </c>
      <c r="W8866" s="23">
        <v>4.0000000000000001E-3</v>
      </c>
      <c r="AA8866" s="23">
        <f t="shared" si="138"/>
        <v>0</v>
      </c>
    </row>
    <row r="8867" spans="18:27" x14ac:dyDescent="0.25">
      <c r="R8867" s="20">
        <v>443.25</v>
      </c>
      <c r="S8867" s="23">
        <v>0</v>
      </c>
      <c r="W8867" s="23">
        <v>4.0000000000000001E-3</v>
      </c>
      <c r="AA8867" s="23">
        <f t="shared" si="138"/>
        <v>-4.0000000000000003E-5</v>
      </c>
    </row>
    <row r="8868" spans="18:27" x14ac:dyDescent="0.25">
      <c r="R8868" s="20">
        <v>443.3</v>
      </c>
      <c r="S8868" s="23">
        <v>-4.0000000000000002E-4</v>
      </c>
      <c r="W8868" s="23">
        <v>4.0000000000000001E-3</v>
      </c>
      <c r="AA8868" s="23">
        <f t="shared" si="138"/>
        <v>0</v>
      </c>
    </row>
    <row r="8869" spans="18:27" x14ac:dyDescent="0.25">
      <c r="R8869" s="20">
        <v>443.35</v>
      </c>
      <c r="S8869" s="23">
        <v>0</v>
      </c>
      <c r="W8869" s="23">
        <v>4.0000000000000001E-3</v>
      </c>
      <c r="AA8869" s="23">
        <f t="shared" si="138"/>
        <v>0</v>
      </c>
    </row>
    <row r="8870" spans="18:27" x14ac:dyDescent="0.25">
      <c r="R8870" s="20">
        <v>443.4</v>
      </c>
      <c r="S8870" s="23">
        <v>0</v>
      </c>
      <c r="W8870" s="23">
        <v>4.0000000000000001E-3</v>
      </c>
      <c r="AA8870" s="23">
        <f t="shared" si="138"/>
        <v>0</v>
      </c>
    </row>
    <row r="8871" spans="18:27" x14ac:dyDescent="0.25">
      <c r="R8871" s="20">
        <v>443.45</v>
      </c>
      <c r="S8871" s="23">
        <v>0</v>
      </c>
      <c r="W8871" s="23">
        <v>4.0000000000000001E-3</v>
      </c>
      <c r="AA8871" s="23">
        <f t="shared" si="138"/>
        <v>8.0000000000000007E-5</v>
      </c>
    </row>
    <row r="8872" spans="18:27" x14ac:dyDescent="0.25">
      <c r="R8872" s="20">
        <v>443.5</v>
      </c>
      <c r="S8872" s="23">
        <v>8.0000000000000004E-4</v>
      </c>
      <c r="W8872" s="23">
        <v>4.0000000000000001E-3</v>
      </c>
      <c r="AA8872" s="23">
        <f t="shared" si="138"/>
        <v>-4.0000000000000003E-5</v>
      </c>
    </row>
    <row r="8873" spans="18:27" x14ac:dyDescent="0.25">
      <c r="R8873" s="20">
        <v>443.55</v>
      </c>
      <c r="S8873" s="23">
        <v>-4.0000000000000002E-4</v>
      </c>
      <c r="W8873" s="23">
        <v>4.0000000000000001E-3</v>
      </c>
      <c r="AA8873" s="23">
        <f t="shared" si="138"/>
        <v>8.0000000000000007E-5</v>
      </c>
    </row>
    <row r="8874" spans="18:27" x14ac:dyDescent="0.25">
      <c r="R8874" s="20">
        <v>443.6</v>
      </c>
      <c r="S8874" s="23">
        <v>8.0000000000000004E-4</v>
      </c>
      <c r="W8874" s="23">
        <v>4.0000000000000001E-3</v>
      </c>
      <c r="AA8874" s="23">
        <f t="shared" si="138"/>
        <v>-4.0000000000000003E-5</v>
      </c>
    </row>
    <row r="8875" spans="18:27" x14ac:dyDescent="0.25">
      <c r="R8875" s="20">
        <v>443.65</v>
      </c>
      <c r="S8875" s="23">
        <v>-4.0000000000000002E-4</v>
      </c>
      <c r="W8875" s="23">
        <v>4.0000000000000001E-3</v>
      </c>
      <c r="AA8875" s="23">
        <f t="shared" si="138"/>
        <v>0</v>
      </c>
    </row>
    <row r="8876" spans="18:27" x14ac:dyDescent="0.25">
      <c r="R8876" s="20">
        <v>443.7</v>
      </c>
      <c r="S8876" s="23">
        <v>0</v>
      </c>
      <c r="W8876" s="23">
        <v>4.0000000000000001E-3</v>
      </c>
      <c r="AA8876" s="23">
        <f t="shared" si="138"/>
        <v>0</v>
      </c>
    </row>
    <row r="8877" spans="18:27" x14ac:dyDescent="0.25">
      <c r="R8877" s="20">
        <v>443.75</v>
      </c>
      <c r="S8877" s="23">
        <v>0</v>
      </c>
      <c r="W8877" s="23">
        <v>4.0000000000000001E-3</v>
      </c>
      <c r="AA8877" s="23">
        <f t="shared" si="138"/>
        <v>0</v>
      </c>
    </row>
    <row r="8878" spans="18:27" x14ac:dyDescent="0.25">
      <c r="R8878" s="20">
        <v>443.8</v>
      </c>
      <c r="S8878" s="23">
        <v>0</v>
      </c>
      <c r="W8878" s="23">
        <v>4.0000000000000001E-3</v>
      </c>
      <c r="AA8878" s="23">
        <f t="shared" si="138"/>
        <v>0</v>
      </c>
    </row>
    <row r="8879" spans="18:27" x14ac:dyDescent="0.25">
      <c r="R8879" s="20">
        <v>443.85</v>
      </c>
      <c r="S8879" s="23">
        <v>0</v>
      </c>
      <c r="W8879" s="23">
        <v>0</v>
      </c>
      <c r="AA8879" s="23">
        <f t="shared" si="138"/>
        <v>0</v>
      </c>
    </row>
    <row r="8880" spans="18:27" x14ac:dyDescent="0.25">
      <c r="R8880" s="20">
        <v>443.9</v>
      </c>
      <c r="S8880" s="23">
        <v>0</v>
      </c>
      <c r="W8880" s="23">
        <v>0</v>
      </c>
      <c r="AA8880" s="23">
        <f t="shared" si="138"/>
        <v>0</v>
      </c>
    </row>
    <row r="8881" spans="18:27" x14ac:dyDescent="0.25">
      <c r="R8881" s="20">
        <v>443.95</v>
      </c>
      <c r="S8881" s="23">
        <v>0</v>
      </c>
      <c r="W8881" s="23">
        <v>0</v>
      </c>
      <c r="AA8881" s="23">
        <f t="shared" si="138"/>
        <v>8.0000000000000007E-5</v>
      </c>
    </row>
    <row r="8882" spans="18:27" x14ac:dyDescent="0.25">
      <c r="R8882" s="20">
        <v>444</v>
      </c>
      <c r="S8882" s="23">
        <v>8.0000000000000004E-4</v>
      </c>
      <c r="W8882" s="23">
        <v>0</v>
      </c>
      <c r="AA8882" s="23">
        <f t="shared" si="138"/>
        <v>4.0000000000000003E-5</v>
      </c>
    </row>
    <row r="8883" spans="18:27" x14ac:dyDescent="0.25">
      <c r="R8883" s="20">
        <v>444.05</v>
      </c>
      <c r="S8883" s="23">
        <v>4.0000000000000002E-4</v>
      </c>
      <c r="W8883" s="23">
        <v>4.0000000000000001E-3</v>
      </c>
      <c r="AA8883" s="23">
        <f t="shared" si="138"/>
        <v>4.0000000000000003E-5</v>
      </c>
    </row>
    <row r="8884" spans="18:27" x14ac:dyDescent="0.25">
      <c r="R8884" s="20">
        <v>444.1</v>
      </c>
      <c r="S8884" s="23">
        <v>4.0000000000000002E-4</v>
      </c>
      <c r="W8884" s="23">
        <v>4.0000000000000001E-3</v>
      </c>
      <c r="AA8884" s="23">
        <f t="shared" si="138"/>
        <v>-4.0000000000000003E-5</v>
      </c>
    </row>
    <row r="8885" spans="18:27" x14ac:dyDescent="0.25">
      <c r="R8885" s="20">
        <v>444.15</v>
      </c>
      <c r="S8885" s="23">
        <v>-4.0000000000000002E-4</v>
      </c>
      <c r="W8885" s="23">
        <v>4.0000000000000001E-3</v>
      </c>
      <c r="AA8885" s="23">
        <f t="shared" si="138"/>
        <v>-4.0000000000000003E-5</v>
      </c>
    </row>
    <row r="8886" spans="18:27" x14ac:dyDescent="0.25">
      <c r="R8886" s="20">
        <v>444.2</v>
      </c>
      <c r="S8886" s="23">
        <v>-4.0000000000000002E-4</v>
      </c>
      <c r="W8886" s="23">
        <v>4.0000000000000001E-3</v>
      </c>
      <c r="AA8886" s="23">
        <f t="shared" si="138"/>
        <v>-8.0000000000000007E-5</v>
      </c>
    </row>
    <row r="8887" spans="18:27" x14ac:dyDescent="0.25">
      <c r="R8887" s="20">
        <v>444.25</v>
      </c>
      <c r="S8887" s="23">
        <v>-8.0000000000000004E-4</v>
      </c>
      <c r="W8887" s="23">
        <v>4.0000000000000001E-3</v>
      </c>
      <c r="AA8887" s="23">
        <f t="shared" si="138"/>
        <v>4.0000000000000003E-5</v>
      </c>
    </row>
    <row r="8888" spans="18:27" x14ac:dyDescent="0.25">
      <c r="R8888" s="20">
        <v>444.3</v>
      </c>
      <c r="S8888" s="23">
        <v>4.0000000000000002E-4</v>
      </c>
      <c r="W8888" s="23">
        <v>4.0000000000000001E-3</v>
      </c>
      <c r="AA8888" s="23">
        <f t="shared" si="138"/>
        <v>-4.0000000000000003E-5</v>
      </c>
    </row>
    <row r="8889" spans="18:27" x14ac:dyDescent="0.25">
      <c r="R8889" s="20">
        <v>444.35</v>
      </c>
      <c r="S8889" s="23">
        <v>-4.0000000000000002E-4</v>
      </c>
      <c r="W8889" s="23">
        <v>4.0000000000000001E-3</v>
      </c>
      <c r="AA8889" s="23">
        <f t="shared" si="138"/>
        <v>-4.0000000000000003E-5</v>
      </c>
    </row>
    <row r="8890" spans="18:27" x14ac:dyDescent="0.25">
      <c r="R8890" s="20">
        <v>444.4</v>
      </c>
      <c r="S8890" s="23">
        <v>-4.0000000000000002E-4</v>
      </c>
      <c r="W8890" s="23">
        <v>4.0000000000000001E-3</v>
      </c>
      <c r="AA8890" s="23">
        <f t="shared" si="138"/>
        <v>-4.0000000000000003E-5</v>
      </c>
    </row>
    <row r="8891" spans="18:27" x14ac:dyDescent="0.25">
      <c r="R8891" s="20">
        <v>444.45</v>
      </c>
      <c r="S8891" s="23">
        <v>-4.0000000000000002E-4</v>
      </c>
      <c r="W8891" s="23">
        <v>0</v>
      </c>
      <c r="AA8891" s="23">
        <f t="shared" si="138"/>
        <v>-4.0000000000000003E-5</v>
      </c>
    </row>
    <row r="8892" spans="18:27" x14ac:dyDescent="0.25">
      <c r="R8892" s="20">
        <v>444.5</v>
      </c>
      <c r="S8892" s="23">
        <v>-4.0000000000000002E-4</v>
      </c>
      <c r="W8892" s="23">
        <v>0</v>
      </c>
      <c r="AA8892" s="23">
        <f t="shared" si="138"/>
        <v>-4.0000000000000003E-5</v>
      </c>
    </row>
    <row r="8893" spans="18:27" x14ac:dyDescent="0.25">
      <c r="R8893" s="20">
        <v>444.55</v>
      </c>
      <c r="S8893" s="23">
        <v>-4.0000000000000002E-4</v>
      </c>
      <c r="W8893" s="23">
        <v>0</v>
      </c>
      <c r="AA8893" s="23">
        <f t="shared" si="138"/>
        <v>-4.0000000000000003E-5</v>
      </c>
    </row>
    <row r="8894" spans="18:27" x14ac:dyDescent="0.25">
      <c r="R8894" s="20">
        <v>444.6</v>
      </c>
      <c r="S8894" s="23">
        <v>-4.0000000000000002E-4</v>
      </c>
      <c r="W8894" s="23">
        <v>0</v>
      </c>
      <c r="AA8894" s="23">
        <f t="shared" si="138"/>
        <v>-4.0000000000000003E-5</v>
      </c>
    </row>
    <row r="8895" spans="18:27" x14ac:dyDescent="0.25">
      <c r="R8895" s="20">
        <v>444.65</v>
      </c>
      <c r="S8895" s="23">
        <v>-4.0000000000000002E-4</v>
      </c>
      <c r="W8895" s="23">
        <v>4.0000000000000001E-3</v>
      </c>
      <c r="AA8895" s="23">
        <f t="shared" si="138"/>
        <v>-4.0000000000000003E-5</v>
      </c>
    </row>
    <row r="8896" spans="18:27" x14ac:dyDescent="0.25">
      <c r="R8896" s="20">
        <v>444.7</v>
      </c>
      <c r="S8896" s="23">
        <v>-4.0000000000000002E-4</v>
      </c>
      <c r="W8896" s="23">
        <v>4.0000000000000001E-3</v>
      </c>
      <c r="AA8896" s="23">
        <f t="shared" si="138"/>
        <v>-4.0000000000000003E-5</v>
      </c>
    </row>
    <row r="8897" spans="18:27" x14ac:dyDescent="0.25">
      <c r="R8897" s="20">
        <v>444.75</v>
      </c>
      <c r="S8897" s="23">
        <v>-4.0000000000000002E-4</v>
      </c>
      <c r="W8897" s="23">
        <v>4.0000000000000001E-3</v>
      </c>
      <c r="AA8897" s="23">
        <f t="shared" si="138"/>
        <v>-4.0000000000000003E-5</v>
      </c>
    </row>
    <row r="8898" spans="18:27" x14ac:dyDescent="0.25">
      <c r="R8898" s="20">
        <v>444.8</v>
      </c>
      <c r="S8898" s="23">
        <v>-4.0000000000000002E-4</v>
      </c>
      <c r="W8898" s="23">
        <v>4.0000000000000001E-3</v>
      </c>
      <c r="AA8898" s="23">
        <f t="shared" si="138"/>
        <v>1.1999999999999999E-4</v>
      </c>
    </row>
    <row r="8899" spans="18:27" x14ac:dyDescent="0.25">
      <c r="R8899" s="20">
        <v>444.85</v>
      </c>
      <c r="S8899" s="23">
        <v>1.1999999999999999E-3</v>
      </c>
      <c r="W8899" s="23">
        <v>0</v>
      </c>
      <c r="AA8899" s="23">
        <f t="shared" si="138"/>
        <v>2.7999999999999998E-4</v>
      </c>
    </row>
    <row r="8900" spans="18:27" x14ac:dyDescent="0.25">
      <c r="R8900" s="20">
        <v>444.9</v>
      </c>
      <c r="S8900" s="23">
        <v>2.8E-3</v>
      </c>
      <c r="W8900" s="23">
        <v>0</v>
      </c>
      <c r="AA8900" s="23">
        <f t="shared" ref="AA8900:AA8963" si="139">S8901/10</f>
        <v>4.7999999999999996E-4</v>
      </c>
    </row>
    <row r="8901" spans="18:27" x14ac:dyDescent="0.25">
      <c r="R8901" s="20">
        <v>444.95</v>
      </c>
      <c r="S8901" s="23">
        <v>4.7999999999999996E-3</v>
      </c>
      <c r="W8901" s="23">
        <v>0</v>
      </c>
      <c r="AA8901" s="23">
        <f t="shared" si="139"/>
        <v>5.1999999999999995E-4</v>
      </c>
    </row>
    <row r="8902" spans="18:27" x14ac:dyDescent="0.25">
      <c r="R8902" s="20">
        <v>445</v>
      </c>
      <c r="S8902" s="23">
        <v>5.1999999999999998E-3</v>
      </c>
      <c r="W8902" s="23">
        <v>0</v>
      </c>
      <c r="AA8902" s="23">
        <f t="shared" si="139"/>
        <v>5.5999999999999995E-4</v>
      </c>
    </row>
    <row r="8903" spans="18:27" x14ac:dyDescent="0.25">
      <c r="R8903" s="20">
        <v>445.05</v>
      </c>
      <c r="S8903" s="23">
        <v>5.5999999999999999E-3</v>
      </c>
      <c r="W8903" s="23">
        <v>0</v>
      </c>
      <c r="AA8903" s="23">
        <f t="shared" si="139"/>
        <v>5.1999999999999995E-4</v>
      </c>
    </row>
    <row r="8904" spans="18:27" x14ac:dyDescent="0.25">
      <c r="R8904" s="20">
        <v>445.1</v>
      </c>
      <c r="S8904" s="23">
        <v>5.1999999999999998E-3</v>
      </c>
      <c r="W8904" s="23">
        <v>0</v>
      </c>
      <c r="AA8904" s="23">
        <f t="shared" si="139"/>
        <v>5.1999999999999995E-4</v>
      </c>
    </row>
    <row r="8905" spans="18:27" x14ac:dyDescent="0.25">
      <c r="R8905" s="20">
        <v>445.15</v>
      </c>
      <c r="S8905" s="23">
        <v>5.1999999999999998E-3</v>
      </c>
      <c r="W8905" s="23">
        <v>0</v>
      </c>
      <c r="AA8905" s="23">
        <f t="shared" si="139"/>
        <v>6.7999999999999994E-4</v>
      </c>
    </row>
    <row r="8906" spans="18:27" x14ac:dyDescent="0.25">
      <c r="R8906" s="20">
        <v>445.2</v>
      </c>
      <c r="S8906" s="23">
        <v>6.7999999999999996E-3</v>
      </c>
      <c r="W8906" s="23">
        <v>0</v>
      </c>
      <c r="AA8906" s="23">
        <f t="shared" si="139"/>
        <v>7.6000000000000004E-4</v>
      </c>
    </row>
    <row r="8907" spans="18:27" x14ac:dyDescent="0.25">
      <c r="R8907" s="20">
        <v>445.25</v>
      </c>
      <c r="S8907" s="23">
        <v>7.6E-3</v>
      </c>
      <c r="W8907" s="23">
        <v>4.0000000000000001E-3</v>
      </c>
      <c r="AA8907" s="23">
        <f t="shared" si="139"/>
        <v>8.0000000000000004E-4</v>
      </c>
    </row>
    <row r="8908" spans="18:27" x14ac:dyDescent="0.25">
      <c r="R8908" s="20">
        <v>445.3</v>
      </c>
      <c r="S8908" s="23">
        <v>8.0000000000000002E-3</v>
      </c>
      <c r="W8908" s="23">
        <v>4.0000000000000001E-3</v>
      </c>
      <c r="AA8908" s="23">
        <f t="shared" si="139"/>
        <v>8.0000000000000004E-4</v>
      </c>
    </row>
    <row r="8909" spans="18:27" x14ac:dyDescent="0.25">
      <c r="R8909" s="20">
        <v>445.35</v>
      </c>
      <c r="S8909" s="23">
        <v>8.0000000000000002E-3</v>
      </c>
      <c r="W8909" s="23">
        <v>4.0000000000000001E-3</v>
      </c>
      <c r="AA8909" s="23">
        <f t="shared" si="139"/>
        <v>8.3999999999999993E-4</v>
      </c>
    </row>
    <row r="8910" spans="18:27" x14ac:dyDescent="0.25">
      <c r="R8910" s="20">
        <v>445.4</v>
      </c>
      <c r="S8910" s="23">
        <v>8.3999999999999995E-3</v>
      </c>
      <c r="W8910" s="23">
        <v>4.0000000000000001E-3</v>
      </c>
      <c r="AA8910" s="23">
        <f t="shared" si="139"/>
        <v>8.0000000000000004E-4</v>
      </c>
    </row>
    <row r="8911" spans="18:27" x14ac:dyDescent="0.25">
      <c r="R8911" s="20">
        <v>445.45</v>
      </c>
      <c r="S8911" s="23">
        <v>8.0000000000000002E-3</v>
      </c>
      <c r="W8911" s="23">
        <v>0</v>
      </c>
      <c r="AA8911" s="23">
        <f t="shared" si="139"/>
        <v>8.0000000000000004E-4</v>
      </c>
    </row>
    <row r="8912" spans="18:27" x14ac:dyDescent="0.25">
      <c r="R8912" s="20">
        <v>445.5</v>
      </c>
      <c r="S8912" s="23">
        <v>8.0000000000000002E-3</v>
      </c>
      <c r="W8912" s="23">
        <v>0</v>
      </c>
      <c r="AA8912" s="23">
        <f t="shared" si="139"/>
        <v>7.6000000000000004E-4</v>
      </c>
    </row>
    <row r="8913" spans="18:27" x14ac:dyDescent="0.25">
      <c r="R8913" s="20">
        <v>445.55</v>
      </c>
      <c r="S8913" s="23">
        <v>7.6E-3</v>
      </c>
      <c r="W8913" s="23">
        <v>0</v>
      </c>
      <c r="AA8913" s="23">
        <f t="shared" si="139"/>
        <v>1.0399999999999999E-3</v>
      </c>
    </row>
    <row r="8914" spans="18:27" x14ac:dyDescent="0.25">
      <c r="R8914" s="20">
        <v>445.6</v>
      </c>
      <c r="S8914" s="23">
        <v>1.04E-2</v>
      </c>
      <c r="W8914" s="23">
        <v>0</v>
      </c>
      <c r="AA8914" s="23">
        <f t="shared" si="139"/>
        <v>1.1199999999999999E-3</v>
      </c>
    </row>
    <row r="8915" spans="18:27" x14ac:dyDescent="0.25">
      <c r="R8915" s="20">
        <v>445.65</v>
      </c>
      <c r="S8915" s="23">
        <v>1.12E-2</v>
      </c>
      <c r="W8915" s="23">
        <v>0</v>
      </c>
      <c r="AA8915" s="23">
        <f t="shared" si="139"/>
        <v>1.56E-3</v>
      </c>
    </row>
    <row r="8916" spans="18:27" x14ac:dyDescent="0.25">
      <c r="R8916" s="20">
        <v>445.7</v>
      </c>
      <c r="S8916" s="23">
        <v>1.5599999999999999E-2</v>
      </c>
      <c r="W8916" s="23">
        <v>0</v>
      </c>
      <c r="AA8916" s="23">
        <f t="shared" si="139"/>
        <v>1.6400000000000002E-3</v>
      </c>
    </row>
    <row r="8917" spans="18:27" x14ac:dyDescent="0.25">
      <c r="R8917" s="20">
        <v>445.75</v>
      </c>
      <c r="S8917" s="23">
        <v>1.6400000000000001E-2</v>
      </c>
      <c r="W8917" s="23">
        <v>0</v>
      </c>
      <c r="AA8917" s="23">
        <f t="shared" si="139"/>
        <v>1.7600000000000001E-3</v>
      </c>
    </row>
    <row r="8918" spans="18:27" x14ac:dyDescent="0.25">
      <c r="R8918" s="20">
        <v>445.8</v>
      </c>
      <c r="S8918" s="23">
        <v>1.7600000000000001E-2</v>
      </c>
      <c r="W8918" s="23">
        <v>0</v>
      </c>
      <c r="AA8918" s="23">
        <f t="shared" si="139"/>
        <v>1.6000000000000001E-3</v>
      </c>
    </row>
    <row r="8919" spans="18:27" x14ac:dyDescent="0.25">
      <c r="R8919" s="20">
        <v>445.85</v>
      </c>
      <c r="S8919" s="23">
        <v>1.6E-2</v>
      </c>
      <c r="W8919" s="23">
        <v>0</v>
      </c>
      <c r="AA8919" s="23">
        <f t="shared" si="139"/>
        <v>1.2000000000000001E-3</v>
      </c>
    </row>
    <row r="8920" spans="18:27" x14ac:dyDescent="0.25">
      <c r="R8920" s="20">
        <v>445.9</v>
      </c>
      <c r="S8920" s="23">
        <v>1.2E-2</v>
      </c>
      <c r="W8920" s="23">
        <v>0</v>
      </c>
      <c r="AA8920" s="23">
        <f t="shared" si="139"/>
        <v>1.2000000000000001E-3</v>
      </c>
    </row>
    <row r="8921" spans="18:27" x14ac:dyDescent="0.25">
      <c r="R8921" s="20">
        <v>445.95</v>
      </c>
      <c r="S8921" s="23">
        <v>1.2E-2</v>
      </c>
      <c r="W8921" s="23">
        <v>0</v>
      </c>
      <c r="AA8921" s="23">
        <f t="shared" si="139"/>
        <v>1.5200000000000001E-3</v>
      </c>
    </row>
    <row r="8922" spans="18:27" x14ac:dyDescent="0.25">
      <c r="R8922" s="20">
        <v>446</v>
      </c>
      <c r="S8922" s="23">
        <v>1.52E-2</v>
      </c>
      <c r="W8922" s="23">
        <v>0</v>
      </c>
      <c r="AA8922" s="23">
        <f t="shared" si="139"/>
        <v>1.6400000000000002E-3</v>
      </c>
    </row>
    <row r="8923" spans="18:27" x14ac:dyDescent="0.25">
      <c r="R8923" s="20">
        <v>446.05</v>
      </c>
      <c r="S8923" s="23">
        <v>1.6400000000000001E-2</v>
      </c>
      <c r="W8923" s="23">
        <v>0</v>
      </c>
      <c r="AA8923" s="23">
        <f t="shared" si="139"/>
        <v>1.32E-3</v>
      </c>
    </row>
    <row r="8924" spans="18:27" x14ac:dyDescent="0.25">
      <c r="R8924" s="20">
        <v>446.1</v>
      </c>
      <c r="S8924" s="23">
        <v>1.32E-2</v>
      </c>
      <c r="W8924" s="23">
        <v>0</v>
      </c>
      <c r="AA8924" s="23">
        <f t="shared" si="139"/>
        <v>1.0399999999999999E-3</v>
      </c>
    </row>
    <row r="8925" spans="18:27" x14ac:dyDescent="0.25">
      <c r="R8925" s="20">
        <v>446.15</v>
      </c>
      <c r="S8925" s="23">
        <v>1.04E-2</v>
      </c>
      <c r="W8925" s="23">
        <v>0</v>
      </c>
      <c r="AA8925" s="23">
        <f t="shared" si="139"/>
        <v>1E-3</v>
      </c>
    </row>
    <row r="8926" spans="18:27" x14ac:dyDescent="0.25">
      <c r="R8926" s="20">
        <v>446.2</v>
      </c>
      <c r="S8926" s="23">
        <v>0.01</v>
      </c>
      <c r="W8926" s="23">
        <v>0</v>
      </c>
      <c r="AA8926" s="23">
        <f t="shared" si="139"/>
        <v>8.3999999999999993E-4</v>
      </c>
    </row>
    <row r="8927" spans="18:27" x14ac:dyDescent="0.25">
      <c r="R8927" s="20">
        <v>446.25</v>
      </c>
      <c r="S8927" s="23">
        <v>8.3999999999999995E-3</v>
      </c>
      <c r="W8927" s="23">
        <v>0</v>
      </c>
      <c r="AA8927" s="23">
        <f t="shared" si="139"/>
        <v>8.3999999999999993E-4</v>
      </c>
    </row>
    <row r="8928" spans="18:27" x14ac:dyDescent="0.25">
      <c r="R8928" s="20">
        <v>446.3</v>
      </c>
      <c r="S8928" s="23">
        <v>8.3999999999999995E-3</v>
      </c>
      <c r="W8928" s="23">
        <v>0</v>
      </c>
      <c r="AA8928" s="23">
        <f t="shared" si="139"/>
        <v>8.0000000000000004E-4</v>
      </c>
    </row>
    <row r="8929" spans="18:27" x14ac:dyDescent="0.25">
      <c r="R8929" s="20">
        <v>446.35</v>
      </c>
      <c r="S8929" s="23">
        <v>8.0000000000000002E-3</v>
      </c>
      <c r="W8929" s="23">
        <v>0</v>
      </c>
      <c r="AA8929" s="23">
        <f t="shared" si="139"/>
        <v>8.0000000000000004E-4</v>
      </c>
    </row>
    <row r="8930" spans="18:27" x14ac:dyDescent="0.25">
      <c r="R8930" s="20">
        <v>446.4</v>
      </c>
      <c r="S8930" s="23">
        <v>8.0000000000000002E-3</v>
      </c>
      <c r="W8930" s="23">
        <v>0</v>
      </c>
      <c r="AA8930" s="23">
        <f t="shared" si="139"/>
        <v>8.0000000000000004E-4</v>
      </c>
    </row>
    <row r="8931" spans="18:27" x14ac:dyDescent="0.25">
      <c r="R8931" s="20">
        <v>446.45</v>
      </c>
      <c r="S8931" s="23">
        <v>8.0000000000000002E-3</v>
      </c>
      <c r="W8931" s="23">
        <v>4.0000000000000001E-3</v>
      </c>
      <c r="AA8931" s="23">
        <f t="shared" si="139"/>
        <v>8.3999999999999993E-4</v>
      </c>
    </row>
    <row r="8932" spans="18:27" x14ac:dyDescent="0.25">
      <c r="R8932" s="20">
        <v>446.5</v>
      </c>
      <c r="S8932" s="23">
        <v>8.3999999999999995E-3</v>
      </c>
      <c r="W8932" s="23">
        <v>4.0000000000000001E-3</v>
      </c>
      <c r="AA8932" s="23">
        <f t="shared" si="139"/>
        <v>8.0000000000000004E-4</v>
      </c>
    </row>
    <row r="8933" spans="18:27" x14ac:dyDescent="0.25">
      <c r="R8933" s="20">
        <v>446.55</v>
      </c>
      <c r="S8933" s="23">
        <v>8.0000000000000002E-3</v>
      </c>
      <c r="W8933" s="23">
        <v>4.0000000000000001E-3</v>
      </c>
      <c r="AA8933" s="23">
        <f t="shared" si="139"/>
        <v>8.3999999999999993E-4</v>
      </c>
    </row>
    <row r="8934" spans="18:27" x14ac:dyDescent="0.25">
      <c r="R8934" s="20">
        <v>446.6</v>
      </c>
      <c r="S8934" s="23">
        <v>8.3999999999999995E-3</v>
      </c>
      <c r="W8934" s="23">
        <v>4.0000000000000001E-3</v>
      </c>
      <c r="AA8934" s="23">
        <f t="shared" si="139"/>
        <v>8.0000000000000004E-4</v>
      </c>
    </row>
    <row r="8935" spans="18:27" x14ac:dyDescent="0.25">
      <c r="R8935" s="20">
        <v>446.65</v>
      </c>
      <c r="S8935" s="23">
        <v>8.0000000000000002E-3</v>
      </c>
      <c r="W8935" s="23">
        <v>4.0000000000000001E-3</v>
      </c>
      <c r="AA8935" s="23">
        <f t="shared" si="139"/>
        <v>8.3999999999999993E-4</v>
      </c>
    </row>
    <row r="8936" spans="18:27" x14ac:dyDescent="0.25">
      <c r="R8936" s="20">
        <v>446.7</v>
      </c>
      <c r="S8936" s="23">
        <v>8.3999999999999995E-3</v>
      </c>
      <c r="W8936" s="23">
        <v>4.0000000000000001E-3</v>
      </c>
      <c r="AA8936" s="23">
        <f t="shared" si="139"/>
        <v>8.0000000000000004E-4</v>
      </c>
    </row>
    <row r="8937" spans="18:27" x14ac:dyDescent="0.25">
      <c r="R8937" s="20">
        <v>446.75</v>
      </c>
      <c r="S8937" s="23">
        <v>8.0000000000000002E-3</v>
      </c>
      <c r="W8937" s="23">
        <v>4.0000000000000001E-3</v>
      </c>
      <c r="AA8937" s="23">
        <f t="shared" si="139"/>
        <v>8.0000000000000004E-4</v>
      </c>
    </row>
    <row r="8938" spans="18:27" x14ac:dyDescent="0.25">
      <c r="R8938" s="20">
        <v>446.8</v>
      </c>
      <c r="S8938" s="23">
        <v>8.0000000000000002E-3</v>
      </c>
      <c r="W8938" s="23">
        <v>4.0000000000000001E-3</v>
      </c>
      <c r="AA8938" s="23">
        <f t="shared" si="139"/>
        <v>7.6000000000000004E-4</v>
      </c>
    </row>
    <row r="8939" spans="18:27" x14ac:dyDescent="0.25">
      <c r="R8939" s="20">
        <v>446.85</v>
      </c>
      <c r="S8939" s="23">
        <v>7.6E-3</v>
      </c>
      <c r="W8939" s="23">
        <v>0</v>
      </c>
      <c r="AA8939" s="23">
        <f t="shared" si="139"/>
        <v>8.8000000000000003E-4</v>
      </c>
    </row>
    <row r="8940" spans="18:27" x14ac:dyDescent="0.25">
      <c r="R8940" s="20">
        <v>446.9</v>
      </c>
      <c r="S8940" s="23">
        <v>8.8000000000000005E-3</v>
      </c>
      <c r="W8940" s="23">
        <v>0</v>
      </c>
      <c r="AA8940" s="23">
        <f t="shared" si="139"/>
        <v>8.3999999999999993E-4</v>
      </c>
    </row>
    <row r="8941" spans="18:27" x14ac:dyDescent="0.25">
      <c r="R8941" s="20">
        <v>446.95</v>
      </c>
      <c r="S8941" s="23">
        <v>8.3999999999999995E-3</v>
      </c>
      <c r="W8941" s="23">
        <v>0</v>
      </c>
      <c r="AA8941" s="23">
        <f t="shared" si="139"/>
        <v>8.3999999999999993E-4</v>
      </c>
    </row>
    <row r="8942" spans="18:27" x14ac:dyDescent="0.25">
      <c r="R8942" s="20">
        <v>447</v>
      </c>
      <c r="S8942" s="23">
        <v>8.3999999999999995E-3</v>
      </c>
      <c r="W8942" s="23">
        <v>0</v>
      </c>
      <c r="AA8942" s="23">
        <f t="shared" si="139"/>
        <v>8.3999999999999993E-4</v>
      </c>
    </row>
    <row r="8943" spans="18:27" x14ac:dyDescent="0.25">
      <c r="R8943" s="20">
        <v>447.05</v>
      </c>
      <c r="S8943" s="23">
        <v>8.3999999999999995E-3</v>
      </c>
      <c r="W8943" s="23">
        <v>0</v>
      </c>
      <c r="AA8943" s="23">
        <f t="shared" si="139"/>
        <v>8.3999999999999993E-4</v>
      </c>
    </row>
    <row r="8944" spans="18:27" x14ac:dyDescent="0.25">
      <c r="R8944" s="20">
        <v>447.1</v>
      </c>
      <c r="S8944" s="23">
        <v>8.3999999999999995E-3</v>
      </c>
      <c r="W8944" s="23">
        <v>0</v>
      </c>
      <c r="AA8944" s="23">
        <f t="shared" si="139"/>
        <v>8.3999999999999993E-4</v>
      </c>
    </row>
    <row r="8945" spans="18:27" x14ac:dyDescent="0.25">
      <c r="R8945" s="20">
        <v>447.15</v>
      </c>
      <c r="S8945" s="23">
        <v>8.3999999999999995E-3</v>
      </c>
      <c r="W8945" s="23">
        <v>0</v>
      </c>
      <c r="AA8945" s="23">
        <f t="shared" si="139"/>
        <v>8.8000000000000003E-4</v>
      </c>
    </row>
    <row r="8946" spans="18:27" x14ac:dyDescent="0.25">
      <c r="R8946" s="20">
        <v>447.2</v>
      </c>
      <c r="S8946" s="23">
        <v>8.8000000000000005E-3</v>
      </c>
      <c r="W8946" s="23">
        <v>0</v>
      </c>
      <c r="AA8946" s="23">
        <f t="shared" si="139"/>
        <v>9.2000000000000003E-4</v>
      </c>
    </row>
    <row r="8947" spans="18:27" x14ac:dyDescent="0.25">
      <c r="R8947" s="20">
        <v>447.25</v>
      </c>
      <c r="S8947" s="23">
        <v>9.1999999999999998E-3</v>
      </c>
      <c r="W8947" s="23">
        <v>0</v>
      </c>
      <c r="AA8947" s="23">
        <f t="shared" si="139"/>
        <v>8.3999999999999993E-4</v>
      </c>
    </row>
    <row r="8948" spans="18:27" x14ac:dyDescent="0.25">
      <c r="R8948" s="20">
        <v>447.3</v>
      </c>
      <c r="S8948" s="23">
        <v>8.3999999999999995E-3</v>
      </c>
      <c r="W8948" s="23">
        <v>0</v>
      </c>
      <c r="AA8948" s="23">
        <f t="shared" si="139"/>
        <v>8.3999999999999993E-4</v>
      </c>
    </row>
    <row r="8949" spans="18:27" x14ac:dyDescent="0.25">
      <c r="R8949" s="20">
        <v>447.35</v>
      </c>
      <c r="S8949" s="23">
        <v>8.3999999999999995E-3</v>
      </c>
      <c r="W8949" s="23">
        <v>0</v>
      </c>
      <c r="AA8949" s="23">
        <f t="shared" si="139"/>
        <v>8.3999999999999993E-4</v>
      </c>
    </row>
    <row r="8950" spans="18:27" x14ac:dyDescent="0.25">
      <c r="R8950" s="20">
        <v>447.4</v>
      </c>
      <c r="S8950" s="23">
        <v>8.3999999999999995E-3</v>
      </c>
      <c r="W8950" s="23">
        <v>0</v>
      </c>
      <c r="AA8950" s="23">
        <f t="shared" si="139"/>
        <v>6.4000000000000005E-4</v>
      </c>
    </row>
    <row r="8951" spans="18:27" x14ac:dyDescent="0.25">
      <c r="R8951" s="20">
        <v>447.45</v>
      </c>
      <c r="S8951" s="23">
        <v>6.4000000000000003E-3</v>
      </c>
      <c r="W8951" s="23">
        <v>0</v>
      </c>
      <c r="AA8951" s="23">
        <f t="shared" si="139"/>
        <v>5.1999999999999995E-4</v>
      </c>
    </row>
    <row r="8952" spans="18:27" x14ac:dyDescent="0.25">
      <c r="R8952" s="20">
        <v>447.5</v>
      </c>
      <c r="S8952" s="23">
        <v>5.1999999999999998E-3</v>
      </c>
      <c r="W8952" s="23">
        <v>0</v>
      </c>
      <c r="AA8952" s="23">
        <f t="shared" si="139"/>
        <v>4.7999999999999996E-4</v>
      </c>
    </row>
    <row r="8953" spans="18:27" x14ac:dyDescent="0.25">
      <c r="R8953" s="20">
        <v>447.55</v>
      </c>
      <c r="S8953" s="23">
        <v>4.7999999999999996E-3</v>
      </c>
      <c r="W8953" s="23">
        <v>0</v>
      </c>
      <c r="AA8953" s="23">
        <f t="shared" si="139"/>
        <v>4.4000000000000002E-4</v>
      </c>
    </row>
    <row r="8954" spans="18:27" x14ac:dyDescent="0.25">
      <c r="R8954" s="20">
        <v>447.6</v>
      </c>
      <c r="S8954" s="23">
        <v>4.4000000000000003E-3</v>
      </c>
      <c r="W8954" s="23">
        <v>0</v>
      </c>
      <c r="AA8954" s="23">
        <f t="shared" si="139"/>
        <v>2.7999999999999998E-4</v>
      </c>
    </row>
    <row r="8955" spans="18:27" x14ac:dyDescent="0.25">
      <c r="R8955" s="20">
        <v>447.65</v>
      </c>
      <c r="S8955" s="23">
        <v>2.8E-3</v>
      </c>
      <c r="W8955" s="23">
        <v>0</v>
      </c>
      <c r="AA8955" s="23">
        <f t="shared" si="139"/>
        <v>2.0000000000000001E-4</v>
      </c>
    </row>
    <row r="8956" spans="18:27" x14ac:dyDescent="0.25">
      <c r="R8956" s="20">
        <v>447.7</v>
      </c>
      <c r="S8956" s="23">
        <v>2E-3</v>
      </c>
      <c r="W8956" s="23">
        <v>0</v>
      </c>
      <c r="AA8956" s="23">
        <f t="shared" si="139"/>
        <v>4.0000000000000003E-5</v>
      </c>
    </row>
    <row r="8957" spans="18:27" x14ac:dyDescent="0.25">
      <c r="R8957" s="20">
        <v>447.75</v>
      </c>
      <c r="S8957" s="23">
        <v>4.0000000000000002E-4</v>
      </c>
      <c r="W8957" s="23">
        <v>0</v>
      </c>
      <c r="AA8957" s="23">
        <f t="shared" si="139"/>
        <v>4.0000000000000003E-5</v>
      </c>
    </row>
    <row r="8958" spans="18:27" x14ac:dyDescent="0.25">
      <c r="R8958" s="20">
        <v>447.8</v>
      </c>
      <c r="S8958" s="23">
        <v>4.0000000000000002E-4</v>
      </c>
      <c r="W8958" s="23">
        <v>0</v>
      </c>
      <c r="AA8958" s="23">
        <f t="shared" si="139"/>
        <v>-4.0000000000000003E-5</v>
      </c>
    </row>
    <row r="8959" spans="18:27" x14ac:dyDescent="0.25">
      <c r="R8959" s="20">
        <v>447.85</v>
      </c>
      <c r="S8959" s="23">
        <v>-4.0000000000000002E-4</v>
      </c>
      <c r="W8959" s="23">
        <v>0</v>
      </c>
      <c r="AA8959" s="23">
        <f t="shared" si="139"/>
        <v>0</v>
      </c>
    </row>
    <row r="8960" spans="18:27" x14ac:dyDescent="0.25">
      <c r="R8960" s="20">
        <v>447.9</v>
      </c>
      <c r="S8960" s="23">
        <v>0</v>
      </c>
      <c r="W8960" s="23">
        <v>0</v>
      </c>
      <c r="AA8960" s="23">
        <f t="shared" si="139"/>
        <v>0</v>
      </c>
    </row>
    <row r="8961" spans="18:27" x14ac:dyDescent="0.25">
      <c r="R8961" s="20">
        <v>447.95</v>
      </c>
      <c r="S8961" s="23">
        <v>0</v>
      </c>
      <c r="W8961" s="23">
        <v>0</v>
      </c>
      <c r="AA8961" s="23">
        <f t="shared" si="139"/>
        <v>-4.0000000000000003E-5</v>
      </c>
    </row>
    <row r="8962" spans="18:27" x14ac:dyDescent="0.25">
      <c r="R8962" s="20">
        <v>448</v>
      </c>
      <c r="S8962" s="23">
        <v>-4.0000000000000002E-4</v>
      </c>
      <c r="W8962" s="23">
        <v>0</v>
      </c>
      <c r="AA8962" s="23">
        <f t="shared" si="139"/>
        <v>0</v>
      </c>
    </row>
    <row r="8963" spans="18:27" x14ac:dyDescent="0.25">
      <c r="R8963" s="20">
        <v>448.05</v>
      </c>
      <c r="S8963" s="23">
        <v>0</v>
      </c>
      <c r="W8963" s="23">
        <v>0</v>
      </c>
      <c r="AA8963" s="23">
        <f t="shared" si="139"/>
        <v>4.0000000000000003E-5</v>
      </c>
    </row>
    <row r="8964" spans="18:27" x14ac:dyDescent="0.25">
      <c r="R8964" s="20">
        <v>448.1</v>
      </c>
      <c r="S8964" s="23">
        <v>4.0000000000000002E-4</v>
      </c>
      <c r="W8964" s="23">
        <v>0</v>
      </c>
      <c r="AA8964" s="23">
        <f t="shared" ref="AA8964:AA9027" si="140">S8965/10</f>
        <v>0</v>
      </c>
    </row>
    <row r="8965" spans="18:27" x14ac:dyDescent="0.25">
      <c r="R8965" s="20">
        <v>448.15</v>
      </c>
      <c r="S8965" s="23">
        <v>0</v>
      </c>
      <c r="W8965" s="23">
        <v>0</v>
      </c>
      <c r="AA8965" s="23">
        <f t="shared" si="140"/>
        <v>0</v>
      </c>
    </row>
    <row r="8966" spans="18:27" x14ac:dyDescent="0.25">
      <c r="R8966" s="20">
        <v>448.2</v>
      </c>
      <c r="S8966" s="23">
        <v>0</v>
      </c>
      <c r="W8966" s="23">
        <v>0</v>
      </c>
      <c r="AA8966" s="23">
        <f t="shared" si="140"/>
        <v>0</v>
      </c>
    </row>
    <row r="8967" spans="18:27" x14ac:dyDescent="0.25">
      <c r="R8967" s="20">
        <v>448.25</v>
      </c>
      <c r="S8967" s="23">
        <v>0</v>
      </c>
      <c r="W8967" s="23">
        <v>0</v>
      </c>
      <c r="AA8967" s="23">
        <f t="shared" si="140"/>
        <v>4.0000000000000003E-5</v>
      </c>
    </row>
    <row r="8968" spans="18:27" x14ac:dyDescent="0.25">
      <c r="R8968" s="20">
        <v>448.3</v>
      </c>
      <c r="S8968" s="23">
        <v>4.0000000000000002E-4</v>
      </c>
      <c r="W8968" s="23">
        <v>0</v>
      </c>
      <c r="AA8968" s="23">
        <f t="shared" si="140"/>
        <v>0</v>
      </c>
    </row>
    <row r="8969" spans="18:27" x14ac:dyDescent="0.25">
      <c r="R8969" s="20">
        <v>448.35</v>
      </c>
      <c r="S8969" s="23">
        <v>0</v>
      </c>
      <c r="W8969" s="23">
        <v>0</v>
      </c>
      <c r="AA8969" s="23">
        <f t="shared" si="140"/>
        <v>0</v>
      </c>
    </row>
    <row r="8970" spans="18:27" x14ac:dyDescent="0.25">
      <c r="R8970" s="20">
        <v>448.4</v>
      </c>
      <c r="S8970" s="23">
        <v>0</v>
      </c>
      <c r="W8970" s="23">
        <v>0</v>
      </c>
      <c r="AA8970" s="23">
        <f t="shared" si="140"/>
        <v>-4.0000000000000003E-5</v>
      </c>
    </row>
    <row r="8971" spans="18:27" x14ac:dyDescent="0.25">
      <c r="R8971" s="20">
        <v>448.45</v>
      </c>
      <c r="S8971" s="23">
        <v>-4.0000000000000002E-4</v>
      </c>
      <c r="W8971" s="23">
        <v>4.0000000000000001E-3</v>
      </c>
      <c r="AA8971" s="23">
        <f t="shared" si="140"/>
        <v>0</v>
      </c>
    </row>
    <row r="8972" spans="18:27" x14ac:dyDescent="0.25">
      <c r="R8972" s="20">
        <v>448.5</v>
      </c>
      <c r="S8972" s="23">
        <v>0</v>
      </c>
      <c r="W8972" s="23">
        <v>4.0000000000000001E-3</v>
      </c>
      <c r="AA8972" s="23">
        <f t="shared" si="140"/>
        <v>-4.0000000000000003E-5</v>
      </c>
    </row>
    <row r="8973" spans="18:27" x14ac:dyDescent="0.25">
      <c r="R8973" s="20">
        <v>448.55</v>
      </c>
      <c r="S8973" s="23">
        <v>-4.0000000000000002E-4</v>
      </c>
      <c r="W8973" s="23">
        <v>4.0000000000000001E-3</v>
      </c>
      <c r="AA8973" s="23">
        <f t="shared" si="140"/>
        <v>0</v>
      </c>
    </row>
    <row r="8974" spans="18:27" x14ac:dyDescent="0.25">
      <c r="R8974" s="20">
        <v>448.6</v>
      </c>
      <c r="S8974" s="23">
        <v>0</v>
      </c>
      <c r="W8974" s="23">
        <v>4.0000000000000001E-3</v>
      </c>
      <c r="AA8974" s="23">
        <f t="shared" si="140"/>
        <v>0</v>
      </c>
    </row>
    <row r="8975" spans="18:27" x14ac:dyDescent="0.25">
      <c r="R8975" s="20">
        <v>448.65</v>
      </c>
      <c r="S8975" s="23">
        <v>0</v>
      </c>
      <c r="W8975" s="23">
        <v>4.0000000000000001E-3</v>
      </c>
      <c r="AA8975" s="23">
        <f t="shared" si="140"/>
        <v>4.0000000000000003E-5</v>
      </c>
    </row>
    <row r="8976" spans="18:27" x14ac:dyDescent="0.25">
      <c r="R8976" s="20">
        <v>448.7</v>
      </c>
      <c r="S8976" s="23">
        <v>4.0000000000000002E-4</v>
      </c>
      <c r="W8976" s="23">
        <v>4.0000000000000001E-3</v>
      </c>
      <c r="AA8976" s="23">
        <f t="shared" si="140"/>
        <v>0</v>
      </c>
    </row>
    <row r="8977" spans="18:27" x14ac:dyDescent="0.25">
      <c r="R8977" s="20">
        <v>448.75</v>
      </c>
      <c r="S8977" s="23">
        <v>0</v>
      </c>
      <c r="W8977" s="23">
        <v>4.0000000000000001E-3</v>
      </c>
      <c r="AA8977" s="23">
        <f t="shared" si="140"/>
        <v>4.0000000000000003E-5</v>
      </c>
    </row>
    <row r="8978" spans="18:27" x14ac:dyDescent="0.25">
      <c r="R8978" s="20">
        <v>448.8</v>
      </c>
      <c r="S8978" s="23">
        <v>4.0000000000000002E-4</v>
      </c>
      <c r="W8978" s="23">
        <v>4.0000000000000001E-3</v>
      </c>
      <c r="AA8978" s="23">
        <f t="shared" si="140"/>
        <v>0</v>
      </c>
    </row>
    <row r="8979" spans="18:27" x14ac:dyDescent="0.25">
      <c r="R8979" s="20">
        <v>448.85</v>
      </c>
      <c r="S8979" s="23">
        <v>0</v>
      </c>
      <c r="W8979" s="23">
        <v>0</v>
      </c>
      <c r="AA8979" s="23">
        <f t="shared" si="140"/>
        <v>4.0000000000000003E-5</v>
      </c>
    </row>
    <row r="8980" spans="18:27" x14ac:dyDescent="0.25">
      <c r="R8980" s="20">
        <v>448.9</v>
      </c>
      <c r="S8980" s="23">
        <v>4.0000000000000002E-4</v>
      </c>
      <c r="W8980" s="23">
        <v>0</v>
      </c>
      <c r="AA8980" s="23">
        <f t="shared" si="140"/>
        <v>4.0000000000000003E-5</v>
      </c>
    </row>
    <row r="8981" spans="18:27" x14ac:dyDescent="0.25">
      <c r="R8981" s="20">
        <v>448.95</v>
      </c>
      <c r="S8981" s="23">
        <v>4.0000000000000002E-4</v>
      </c>
      <c r="W8981" s="23">
        <v>0</v>
      </c>
      <c r="AA8981" s="23">
        <f t="shared" si="140"/>
        <v>0</v>
      </c>
    </row>
    <row r="8982" spans="18:27" x14ac:dyDescent="0.25">
      <c r="R8982" s="20">
        <v>449</v>
      </c>
      <c r="S8982" s="23">
        <v>0</v>
      </c>
      <c r="W8982" s="23">
        <v>0</v>
      </c>
      <c r="AA8982" s="23">
        <f t="shared" si="140"/>
        <v>0</v>
      </c>
    </row>
    <row r="8983" spans="18:27" x14ac:dyDescent="0.25">
      <c r="R8983" s="20">
        <v>449.05</v>
      </c>
      <c r="S8983" s="23">
        <v>0</v>
      </c>
      <c r="W8983" s="23">
        <v>0</v>
      </c>
      <c r="AA8983" s="23">
        <f t="shared" si="140"/>
        <v>4.0000000000000003E-5</v>
      </c>
    </row>
    <row r="8984" spans="18:27" x14ac:dyDescent="0.25">
      <c r="R8984" s="20">
        <v>449.1</v>
      </c>
      <c r="S8984" s="23">
        <v>4.0000000000000002E-4</v>
      </c>
      <c r="W8984" s="23">
        <v>0</v>
      </c>
      <c r="AA8984" s="23">
        <f t="shared" si="140"/>
        <v>0</v>
      </c>
    </row>
    <row r="8985" spans="18:27" x14ac:dyDescent="0.25">
      <c r="R8985" s="20">
        <v>449.15</v>
      </c>
      <c r="S8985" s="23">
        <v>0</v>
      </c>
      <c r="W8985" s="23">
        <v>0</v>
      </c>
      <c r="AA8985" s="23">
        <f t="shared" si="140"/>
        <v>0</v>
      </c>
    </row>
    <row r="8986" spans="18:27" x14ac:dyDescent="0.25">
      <c r="R8986" s="20">
        <v>449.2</v>
      </c>
      <c r="S8986" s="23">
        <v>0</v>
      </c>
      <c r="W8986" s="23">
        <v>0</v>
      </c>
      <c r="AA8986" s="23">
        <f t="shared" si="140"/>
        <v>-4.0000000000000003E-5</v>
      </c>
    </row>
    <row r="8987" spans="18:27" x14ac:dyDescent="0.25">
      <c r="R8987" s="20">
        <v>449.25</v>
      </c>
      <c r="S8987" s="23">
        <v>-4.0000000000000002E-4</v>
      </c>
      <c r="W8987" s="23">
        <v>4.0000000000000001E-3</v>
      </c>
      <c r="AA8987" s="23">
        <f t="shared" si="140"/>
        <v>0</v>
      </c>
    </row>
    <row r="8988" spans="18:27" x14ac:dyDescent="0.25">
      <c r="R8988" s="20">
        <v>449.3</v>
      </c>
      <c r="S8988" s="23">
        <v>0</v>
      </c>
      <c r="W8988" s="23">
        <v>4.0000000000000001E-3</v>
      </c>
      <c r="AA8988" s="23">
        <f t="shared" si="140"/>
        <v>-4.0000000000000003E-5</v>
      </c>
    </row>
    <row r="8989" spans="18:27" x14ac:dyDescent="0.25">
      <c r="R8989" s="20">
        <v>449.35</v>
      </c>
      <c r="S8989" s="23">
        <v>-4.0000000000000002E-4</v>
      </c>
      <c r="W8989" s="23">
        <v>4.0000000000000001E-3</v>
      </c>
      <c r="AA8989" s="23">
        <f t="shared" si="140"/>
        <v>-4.0000000000000003E-5</v>
      </c>
    </row>
    <row r="8990" spans="18:27" x14ac:dyDescent="0.25">
      <c r="R8990" s="20">
        <v>449.4</v>
      </c>
      <c r="S8990" s="23">
        <v>-4.0000000000000002E-4</v>
      </c>
      <c r="W8990" s="23">
        <v>4.0000000000000001E-3</v>
      </c>
      <c r="AA8990" s="23">
        <f t="shared" si="140"/>
        <v>-8.0000000000000007E-5</v>
      </c>
    </row>
    <row r="8991" spans="18:27" x14ac:dyDescent="0.25">
      <c r="R8991" s="20">
        <v>449.45</v>
      </c>
      <c r="S8991" s="23">
        <v>-8.0000000000000004E-4</v>
      </c>
      <c r="W8991" s="23">
        <v>0</v>
      </c>
      <c r="AA8991" s="23">
        <f t="shared" si="140"/>
        <v>0</v>
      </c>
    </row>
    <row r="8992" spans="18:27" x14ac:dyDescent="0.25">
      <c r="R8992" s="20">
        <v>449.5</v>
      </c>
      <c r="S8992" s="23">
        <v>0</v>
      </c>
      <c r="W8992" s="23">
        <v>0</v>
      </c>
      <c r="AA8992" s="23">
        <f t="shared" si="140"/>
        <v>0</v>
      </c>
    </row>
    <row r="8993" spans="18:27" x14ac:dyDescent="0.25">
      <c r="R8993" s="20">
        <v>449.55</v>
      </c>
      <c r="S8993" s="23">
        <v>0</v>
      </c>
      <c r="W8993" s="23">
        <v>0</v>
      </c>
      <c r="AA8993" s="23">
        <f t="shared" si="140"/>
        <v>0</v>
      </c>
    </row>
    <row r="8994" spans="18:27" x14ac:dyDescent="0.25">
      <c r="R8994" s="20">
        <v>449.6</v>
      </c>
      <c r="S8994" s="23">
        <v>0</v>
      </c>
      <c r="W8994" s="23">
        <v>0</v>
      </c>
      <c r="AA8994" s="23">
        <f t="shared" si="140"/>
        <v>-4.0000000000000003E-5</v>
      </c>
    </row>
    <row r="8995" spans="18:27" x14ac:dyDescent="0.25">
      <c r="R8995" s="20">
        <v>449.65</v>
      </c>
      <c r="S8995" s="23">
        <v>-4.0000000000000002E-4</v>
      </c>
      <c r="W8995" s="23">
        <v>0.02</v>
      </c>
      <c r="AA8995" s="23">
        <f t="shared" si="140"/>
        <v>-8.0000000000000007E-5</v>
      </c>
    </row>
    <row r="8996" spans="18:27" x14ac:dyDescent="0.25">
      <c r="R8996" s="20">
        <v>449.7</v>
      </c>
      <c r="S8996" s="23">
        <v>-8.0000000000000004E-4</v>
      </c>
      <c r="W8996" s="23">
        <v>3.5999999999999997E-2</v>
      </c>
      <c r="AA8996" s="23">
        <f t="shared" si="140"/>
        <v>-4.0000000000000003E-5</v>
      </c>
    </row>
    <row r="8997" spans="18:27" x14ac:dyDescent="0.25">
      <c r="R8997" s="20">
        <v>449.75</v>
      </c>
      <c r="S8997" s="23">
        <v>-4.0000000000000002E-4</v>
      </c>
      <c r="W8997" s="23">
        <v>5.6000000000000001E-2</v>
      </c>
      <c r="AA8997" s="23">
        <f t="shared" si="140"/>
        <v>-8.0000000000000007E-5</v>
      </c>
    </row>
    <row r="8998" spans="18:27" x14ac:dyDescent="0.25">
      <c r="R8998" s="20">
        <v>449.8</v>
      </c>
      <c r="S8998" s="23">
        <v>-8.0000000000000004E-4</v>
      </c>
      <c r="W8998" s="23">
        <v>0.06</v>
      </c>
      <c r="AA8998" s="23">
        <f t="shared" si="140"/>
        <v>0</v>
      </c>
    </row>
    <row r="8999" spans="18:27" x14ac:dyDescent="0.25">
      <c r="R8999" s="20">
        <v>449.85</v>
      </c>
      <c r="S8999" s="23">
        <v>0</v>
      </c>
      <c r="W8999" s="23">
        <v>0.06</v>
      </c>
      <c r="AA8999" s="23">
        <f t="shared" si="140"/>
        <v>-4.0000000000000003E-5</v>
      </c>
    </row>
    <row r="9000" spans="18:27" x14ac:dyDescent="0.25">
      <c r="R9000" s="20">
        <v>449.9</v>
      </c>
      <c r="S9000" s="23">
        <v>-4.0000000000000002E-4</v>
      </c>
      <c r="W9000" s="23">
        <v>5.6000000000000001E-2</v>
      </c>
      <c r="AA9000" s="23">
        <f t="shared" si="140"/>
        <v>-4.0000000000000003E-5</v>
      </c>
    </row>
    <row r="9001" spans="18:27" x14ac:dyDescent="0.25">
      <c r="R9001" s="20">
        <v>449.95</v>
      </c>
      <c r="S9001" s="23">
        <v>-4.0000000000000002E-4</v>
      </c>
      <c r="W9001" s="23">
        <v>5.6000000000000001E-2</v>
      </c>
      <c r="AA9001" s="23">
        <f t="shared" si="140"/>
        <v>0</v>
      </c>
    </row>
    <row r="9002" spans="18:27" x14ac:dyDescent="0.25">
      <c r="R9002" s="20">
        <v>450</v>
      </c>
      <c r="S9002" s="23">
        <v>0</v>
      </c>
      <c r="W9002" s="23">
        <v>6.8000000000000005E-2</v>
      </c>
      <c r="AA9002" s="23">
        <f t="shared" si="140"/>
        <v>0</v>
      </c>
    </row>
    <row r="9003" spans="18:27" x14ac:dyDescent="0.25">
      <c r="R9003" s="20">
        <v>450.05</v>
      </c>
      <c r="S9003" s="23">
        <v>0</v>
      </c>
      <c r="W9003" s="23">
        <v>0.08</v>
      </c>
      <c r="AA9003" s="23">
        <f t="shared" si="140"/>
        <v>0</v>
      </c>
    </row>
    <row r="9004" spans="18:27" x14ac:dyDescent="0.25">
      <c r="R9004" s="20">
        <v>450.1</v>
      </c>
      <c r="S9004" s="23">
        <v>0</v>
      </c>
      <c r="W9004" s="23">
        <v>0.08</v>
      </c>
      <c r="AA9004" s="23">
        <f t="shared" si="140"/>
        <v>4.0000000000000003E-5</v>
      </c>
    </row>
    <row r="9005" spans="18:27" x14ac:dyDescent="0.25">
      <c r="R9005" s="20">
        <v>450.15</v>
      </c>
      <c r="S9005" s="23">
        <v>4.0000000000000002E-4</v>
      </c>
      <c r="W9005" s="23">
        <v>0.08</v>
      </c>
      <c r="AA9005" s="23">
        <f t="shared" si="140"/>
        <v>0</v>
      </c>
    </row>
    <row r="9006" spans="18:27" x14ac:dyDescent="0.25">
      <c r="R9006" s="20">
        <v>450.2</v>
      </c>
      <c r="S9006" s="23">
        <v>0</v>
      </c>
      <c r="W9006" s="23">
        <v>0.08</v>
      </c>
      <c r="AA9006" s="23">
        <f t="shared" si="140"/>
        <v>0</v>
      </c>
    </row>
    <row r="9007" spans="18:27" x14ac:dyDescent="0.25">
      <c r="R9007" s="20">
        <v>450.25</v>
      </c>
      <c r="S9007" s="23">
        <v>0</v>
      </c>
      <c r="W9007" s="23">
        <v>8.4000000000000005E-2</v>
      </c>
      <c r="AA9007" s="23">
        <f t="shared" si="140"/>
        <v>4.0000000000000003E-5</v>
      </c>
    </row>
    <row r="9008" spans="18:27" x14ac:dyDescent="0.25">
      <c r="R9008" s="20">
        <v>450.3</v>
      </c>
      <c r="S9008" s="23">
        <v>4.0000000000000002E-4</v>
      </c>
      <c r="W9008" s="23">
        <v>8.4000000000000005E-2</v>
      </c>
      <c r="AA9008" s="23">
        <f t="shared" si="140"/>
        <v>0</v>
      </c>
    </row>
    <row r="9009" spans="18:27" x14ac:dyDescent="0.25">
      <c r="R9009" s="20">
        <v>450.35</v>
      </c>
      <c r="S9009" s="23">
        <v>0</v>
      </c>
      <c r="W9009" s="23">
        <v>8.4000000000000005E-2</v>
      </c>
      <c r="AA9009" s="23">
        <f t="shared" si="140"/>
        <v>4.0000000000000003E-5</v>
      </c>
    </row>
    <row r="9010" spans="18:27" x14ac:dyDescent="0.25">
      <c r="R9010" s="20">
        <v>450.4</v>
      </c>
      <c r="S9010" s="23">
        <v>4.0000000000000002E-4</v>
      </c>
      <c r="W9010" s="23">
        <v>0.11600000000000001</v>
      </c>
      <c r="AA9010" s="23">
        <f t="shared" si="140"/>
        <v>0</v>
      </c>
    </row>
    <row r="9011" spans="18:27" x14ac:dyDescent="0.25">
      <c r="R9011" s="20">
        <v>450.45</v>
      </c>
      <c r="S9011" s="23">
        <v>0</v>
      </c>
      <c r="W9011" s="23">
        <v>0.128</v>
      </c>
      <c r="AA9011" s="23">
        <f t="shared" si="140"/>
        <v>4.0000000000000003E-5</v>
      </c>
    </row>
    <row r="9012" spans="18:27" x14ac:dyDescent="0.25">
      <c r="R9012" s="20">
        <v>450.5</v>
      </c>
      <c r="S9012" s="23">
        <v>4.0000000000000002E-4</v>
      </c>
      <c r="W9012" s="23">
        <v>0.16400000000000001</v>
      </c>
      <c r="AA9012" s="23">
        <f t="shared" si="140"/>
        <v>0</v>
      </c>
    </row>
    <row r="9013" spans="18:27" x14ac:dyDescent="0.25">
      <c r="R9013" s="20">
        <v>450.55</v>
      </c>
      <c r="S9013" s="23">
        <v>0</v>
      </c>
      <c r="W9013" s="23">
        <v>0.17599999999999999</v>
      </c>
      <c r="AA9013" s="23">
        <f t="shared" si="140"/>
        <v>4.0000000000000003E-5</v>
      </c>
    </row>
    <row r="9014" spans="18:27" x14ac:dyDescent="0.25">
      <c r="R9014" s="20">
        <v>450.6</v>
      </c>
      <c r="S9014" s="23">
        <v>4.0000000000000002E-4</v>
      </c>
      <c r="W9014" s="23">
        <v>0.18</v>
      </c>
      <c r="AA9014" s="23">
        <f t="shared" si="140"/>
        <v>8.0000000000000007E-5</v>
      </c>
    </row>
    <row r="9015" spans="18:27" x14ac:dyDescent="0.25">
      <c r="R9015" s="20">
        <v>450.65</v>
      </c>
      <c r="S9015" s="23">
        <v>8.0000000000000004E-4</v>
      </c>
      <c r="W9015" s="23">
        <v>0.156</v>
      </c>
      <c r="AA9015" s="23">
        <f t="shared" si="140"/>
        <v>0</v>
      </c>
    </row>
    <row r="9016" spans="18:27" x14ac:dyDescent="0.25">
      <c r="R9016" s="20">
        <v>450.7</v>
      </c>
      <c r="S9016" s="23">
        <v>0</v>
      </c>
      <c r="W9016" s="23">
        <v>0.11600000000000001</v>
      </c>
      <c r="AA9016" s="23">
        <f t="shared" si="140"/>
        <v>0</v>
      </c>
    </row>
    <row r="9017" spans="18:27" x14ac:dyDescent="0.25">
      <c r="R9017" s="20">
        <v>450.75</v>
      </c>
      <c r="S9017" s="23">
        <v>0</v>
      </c>
      <c r="W9017" s="23">
        <v>0.13600000000000001</v>
      </c>
      <c r="AA9017" s="23">
        <f t="shared" si="140"/>
        <v>0</v>
      </c>
    </row>
    <row r="9018" spans="18:27" x14ac:dyDescent="0.25">
      <c r="R9018" s="20">
        <v>450.8</v>
      </c>
      <c r="S9018" s="23">
        <v>0</v>
      </c>
      <c r="W9018" s="23">
        <v>0.16</v>
      </c>
      <c r="AA9018" s="23">
        <f t="shared" si="140"/>
        <v>4.0000000000000003E-5</v>
      </c>
    </row>
    <row r="9019" spans="18:27" x14ac:dyDescent="0.25">
      <c r="R9019" s="20">
        <v>450.85</v>
      </c>
      <c r="S9019" s="23">
        <v>4.0000000000000002E-4</v>
      </c>
      <c r="W9019" s="23">
        <v>0.16800000000000001</v>
      </c>
      <c r="AA9019" s="23">
        <f t="shared" si="140"/>
        <v>4.0000000000000003E-5</v>
      </c>
    </row>
    <row r="9020" spans="18:27" x14ac:dyDescent="0.25">
      <c r="R9020" s="20">
        <v>450.9</v>
      </c>
      <c r="S9020" s="23">
        <v>4.0000000000000002E-4</v>
      </c>
      <c r="W9020" s="23">
        <v>0.17599999999999999</v>
      </c>
      <c r="AA9020" s="23">
        <f t="shared" si="140"/>
        <v>-8.0000000000000007E-5</v>
      </c>
    </row>
    <row r="9021" spans="18:27" x14ac:dyDescent="0.25">
      <c r="R9021" s="20">
        <v>450.95</v>
      </c>
      <c r="S9021" s="23">
        <v>-8.0000000000000004E-4</v>
      </c>
      <c r="W9021" s="23">
        <v>0.184</v>
      </c>
      <c r="AA9021" s="23">
        <f t="shared" si="140"/>
        <v>4.0000000000000003E-5</v>
      </c>
    </row>
    <row r="9022" spans="18:27" x14ac:dyDescent="0.25">
      <c r="R9022" s="20">
        <v>451</v>
      </c>
      <c r="S9022" s="23">
        <v>4.0000000000000002E-4</v>
      </c>
      <c r="W9022" s="23">
        <v>0.184</v>
      </c>
      <c r="AA9022" s="23">
        <f t="shared" si="140"/>
        <v>-8.0000000000000007E-5</v>
      </c>
    </row>
    <row r="9023" spans="18:27" x14ac:dyDescent="0.25">
      <c r="R9023" s="20">
        <v>451.05</v>
      </c>
      <c r="S9023" s="23">
        <v>-8.0000000000000004E-4</v>
      </c>
      <c r="W9023" s="23">
        <v>0.18</v>
      </c>
      <c r="AA9023" s="23">
        <f t="shared" si="140"/>
        <v>-4.0000000000000003E-5</v>
      </c>
    </row>
    <row r="9024" spans="18:27" x14ac:dyDescent="0.25">
      <c r="R9024" s="20">
        <v>451.1</v>
      </c>
      <c r="S9024" s="23">
        <v>-4.0000000000000002E-4</v>
      </c>
      <c r="W9024" s="23">
        <v>0.128</v>
      </c>
      <c r="AA9024" s="23">
        <f t="shared" si="140"/>
        <v>-4.0000000000000003E-5</v>
      </c>
    </row>
    <row r="9025" spans="18:27" x14ac:dyDescent="0.25">
      <c r="R9025" s="20">
        <v>451.15</v>
      </c>
      <c r="S9025" s="23">
        <v>-4.0000000000000002E-4</v>
      </c>
      <c r="W9025" s="23">
        <v>0.104</v>
      </c>
      <c r="AA9025" s="23">
        <f t="shared" si="140"/>
        <v>-4.0000000000000003E-5</v>
      </c>
    </row>
    <row r="9026" spans="18:27" x14ac:dyDescent="0.25">
      <c r="R9026" s="20">
        <v>451.2</v>
      </c>
      <c r="S9026" s="23">
        <v>-4.0000000000000002E-4</v>
      </c>
      <c r="W9026" s="23">
        <v>9.1999999999999998E-2</v>
      </c>
      <c r="AA9026" s="23">
        <f t="shared" si="140"/>
        <v>8.0000000000000007E-5</v>
      </c>
    </row>
    <row r="9027" spans="18:27" x14ac:dyDescent="0.25">
      <c r="R9027" s="20">
        <v>451.25</v>
      </c>
      <c r="S9027" s="23">
        <v>8.0000000000000004E-4</v>
      </c>
      <c r="W9027" s="23">
        <v>9.1999999999999998E-2</v>
      </c>
      <c r="AA9027" s="23">
        <f t="shared" si="140"/>
        <v>8.0000000000000007E-5</v>
      </c>
    </row>
    <row r="9028" spans="18:27" x14ac:dyDescent="0.25">
      <c r="R9028" s="20">
        <v>451.3</v>
      </c>
      <c r="S9028" s="23">
        <v>8.0000000000000004E-4</v>
      </c>
      <c r="W9028" s="23">
        <v>9.1999999999999998E-2</v>
      </c>
      <c r="AA9028" s="23">
        <f t="shared" ref="AA9028:AA9091" si="141">S9029/10</f>
        <v>0</v>
      </c>
    </row>
    <row r="9029" spans="18:27" x14ac:dyDescent="0.25">
      <c r="R9029" s="20">
        <v>451.35</v>
      </c>
      <c r="S9029" s="23">
        <v>0</v>
      </c>
      <c r="W9029" s="23">
        <v>9.1999999999999998E-2</v>
      </c>
      <c r="AA9029" s="23">
        <f t="shared" si="141"/>
        <v>8.0000000000000007E-5</v>
      </c>
    </row>
    <row r="9030" spans="18:27" x14ac:dyDescent="0.25">
      <c r="R9030" s="20">
        <v>451.4</v>
      </c>
      <c r="S9030" s="23">
        <v>8.0000000000000004E-4</v>
      </c>
      <c r="W9030" s="23">
        <v>8.4000000000000005E-2</v>
      </c>
      <c r="AA9030" s="23">
        <f t="shared" si="141"/>
        <v>-4.0000000000000003E-5</v>
      </c>
    </row>
    <row r="9031" spans="18:27" x14ac:dyDescent="0.25">
      <c r="R9031" s="20">
        <v>451.45</v>
      </c>
      <c r="S9031" s="23">
        <v>-4.0000000000000002E-4</v>
      </c>
      <c r="W9031" s="23">
        <v>0.08</v>
      </c>
      <c r="AA9031" s="23">
        <f t="shared" si="141"/>
        <v>0</v>
      </c>
    </row>
    <row r="9032" spans="18:27" x14ac:dyDescent="0.25">
      <c r="R9032" s="20">
        <v>451.5</v>
      </c>
      <c r="S9032" s="23">
        <v>0</v>
      </c>
      <c r="W9032" s="23">
        <v>0.08</v>
      </c>
      <c r="AA9032" s="23">
        <f t="shared" si="141"/>
        <v>-8.0000000000000007E-5</v>
      </c>
    </row>
    <row r="9033" spans="18:27" x14ac:dyDescent="0.25">
      <c r="R9033" s="20">
        <v>451.55</v>
      </c>
      <c r="S9033" s="23">
        <v>-8.0000000000000004E-4</v>
      </c>
      <c r="W9033" s="23">
        <v>0.08</v>
      </c>
      <c r="AA9033" s="23">
        <f t="shared" si="141"/>
        <v>0</v>
      </c>
    </row>
    <row r="9034" spans="18:27" x14ac:dyDescent="0.25">
      <c r="R9034" s="20">
        <v>451.6</v>
      </c>
      <c r="S9034" s="23">
        <v>0</v>
      </c>
      <c r="W9034" s="23">
        <v>0.08</v>
      </c>
      <c r="AA9034" s="23">
        <f t="shared" si="141"/>
        <v>-4.0000000000000003E-5</v>
      </c>
    </row>
    <row r="9035" spans="18:27" x14ac:dyDescent="0.25">
      <c r="R9035" s="20">
        <v>451.65</v>
      </c>
      <c r="S9035" s="23">
        <v>-4.0000000000000002E-4</v>
      </c>
      <c r="W9035" s="23">
        <v>8.4000000000000005E-2</v>
      </c>
      <c r="AA9035" s="23">
        <f t="shared" si="141"/>
        <v>-4.0000000000000003E-5</v>
      </c>
    </row>
    <row r="9036" spans="18:27" x14ac:dyDescent="0.25">
      <c r="R9036" s="20">
        <v>451.7</v>
      </c>
      <c r="S9036" s="23">
        <v>-4.0000000000000002E-4</v>
      </c>
      <c r="W9036" s="23">
        <v>0.08</v>
      </c>
      <c r="AA9036" s="23">
        <f t="shared" si="141"/>
        <v>-4.0000000000000003E-5</v>
      </c>
    </row>
    <row r="9037" spans="18:27" x14ac:dyDescent="0.25">
      <c r="R9037" s="20">
        <v>451.75</v>
      </c>
      <c r="S9037" s="23">
        <v>-4.0000000000000002E-4</v>
      </c>
      <c r="W9037" s="23">
        <v>8.4000000000000005E-2</v>
      </c>
      <c r="AA9037" s="23">
        <f t="shared" si="141"/>
        <v>-4.0000000000000003E-5</v>
      </c>
    </row>
    <row r="9038" spans="18:27" x14ac:dyDescent="0.25">
      <c r="R9038" s="20">
        <v>451.8</v>
      </c>
      <c r="S9038" s="23">
        <v>-4.0000000000000002E-4</v>
      </c>
      <c r="W9038" s="23">
        <v>0.08</v>
      </c>
      <c r="AA9038" s="23">
        <f t="shared" si="141"/>
        <v>0</v>
      </c>
    </row>
    <row r="9039" spans="18:27" x14ac:dyDescent="0.25">
      <c r="R9039" s="20">
        <v>451.85</v>
      </c>
      <c r="S9039" s="23">
        <v>0</v>
      </c>
      <c r="W9039" s="23">
        <v>8.4000000000000005E-2</v>
      </c>
      <c r="AA9039" s="23">
        <f t="shared" si="141"/>
        <v>4.0000000000000003E-5</v>
      </c>
    </row>
    <row r="9040" spans="18:27" x14ac:dyDescent="0.25">
      <c r="R9040" s="20">
        <v>451.9</v>
      </c>
      <c r="S9040" s="23">
        <v>4.0000000000000002E-4</v>
      </c>
      <c r="W9040" s="23">
        <v>0.08</v>
      </c>
      <c r="AA9040" s="23">
        <f t="shared" si="141"/>
        <v>0</v>
      </c>
    </row>
    <row r="9041" spans="18:27" x14ac:dyDescent="0.25">
      <c r="R9041" s="20">
        <v>451.95</v>
      </c>
      <c r="S9041" s="23">
        <v>0</v>
      </c>
      <c r="W9041" s="23">
        <v>0.08</v>
      </c>
      <c r="AA9041" s="23">
        <f t="shared" si="141"/>
        <v>4.0000000000000003E-5</v>
      </c>
    </row>
    <row r="9042" spans="18:27" x14ac:dyDescent="0.25">
      <c r="R9042" s="20">
        <v>452</v>
      </c>
      <c r="S9042" s="23">
        <v>4.0000000000000002E-4</v>
      </c>
      <c r="W9042" s="23">
        <v>0.08</v>
      </c>
      <c r="AA9042" s="23">
        <f t="shared" si="141"/>
        <v>-4.0000000000000003E-5</v>
      </c>
    </row>
    <row r="9043" spans="18:27" x14ac:dyDescent="0.25">
      <c r="R9043" s="20">
        <v>452.05</v>
      </c>
      <c r="S9043" s="23">
        <v>-4.0000000000000002E-4</v>
      </c>
      <c r="W9043" s="23">
        <v>7.5999999999999998E-2</v>
      </c>
      <c r="AA9043" s="23">
        <f t="shared" si="141"/>
        <v>-4.0000000000000003E-5</v>
      </c>
    </row>
    <row r="9044" spans="18:27" x14ac:dyDescent="0.25">
      <c r="R9044" s="20">
        <v>452.1</v>
      </c>
      <c r="S9044" s="23">
        <v>-4.0000000000000002E-4</v>
      </c>
      <c r="W9044" s="23">
        <v>7.5999999999999998E-2</v>
      </c>
      <c r="AA9044" s="23">
        <f t="shared" si="141"/>
        <v>-4.0000000000000003E-5</v>
      </c>
    </row>
    <row r="9045" spans="18:27" x14ac:dyDescent="0.25">
      <c r="R9045" s="20">
        <v>452.15</v>
      </c>
      <c r="S9045" s="23">
        <v>-4.0000000000000002E-4</v>
      </c>
      <c r="W9045" s="23">
        <v>7.5999999999999998E-2</v>
      </c>
      <c r="AA9045" s="23">
        <f t="shared" si="141"/>
        <v>-4.0000000000000003E-5</v>
      </c>
    </row>
    <row r="9046" spans="18:27" x14ac:dyDescent="0.25">
      <c r="R9046" s="20">
        <v>452.2</v>
      </c>
      <c r="S9046" s="23">
        <v>-4.0000000000000002E-4</v>
      </c>
      <c r="W9046" s="23">
        <v>8.4000000000000005E-2</v>
      </c>
      <c r="AA9046" s="23">
        <f t="shared" si="141"/>
        <v>0</v>
      </c>
    </row>
    <row r="9047" spans="18:27" x14ac:dyDescent="0.25">
      <c r="R9047" s="20">
        <v>452.25</v>
      </c>
      <c r="S9047" s="23">
        <v>0</v>
      </c>
      <c r="W9047" s="23">
        <v>8.7999999999999995E-2</v>
      </c>
      <c r="AA9047" s="23">
        <f t="shared" si="141"/>
        <v>0</v>
      </c>
    </row>
    <row r="9048" spans="18:27" x14ac:dyDescent="0.25">
      <c r="R9048" s="20">
        <v>452.3</v>
      </c>
      <c r="S9048" s="23">
        <v>0</v>
      </c>
      <c r="W9048" s="23">
        <v>8.7999999999999995E-2</v>
      </c>
      <c r="AA9048" s="23">
        <f t="shared" si="141"/>
        <v>0</v>
      </c>
    </row>
    <row r="9049" spans="18:27" x14ac:dyDescent="0.25">
      <c r="R9049" s="20">
        <v>452.35</v>
      </c>
      <c r="S9049" s="23">
        <v>0</v>
      </c>
      <c r="W9049" s="23">
        <v>8.7999999999999995E-2</v>
      </c>
      <c r="AA9049" s="23">
        <f t="shared" si="141"/>
        <v>0</v>
      </c>
    </row>
    <row r="9050" spans="18:27" x14ac:dyDescent="0.25">
      <c r="R9050" s="20">
        <v>452.4</v>
      </c>
      <c r="S9050" s="23">
        <v>0</v>
      </c>
      <c r="W9050" s="23">
        <v>8.7999999999999995E-2</v>
      </c>
      <c r="AA9050" s="23">
        <f t="shared" si="141"/>
        <v>-4.0000000000000003E-5</v>
      </c>
    </row>
    <row r="9051" spans="18:27" x14ac:dyDescent="0.25">
      <c r="R9051" s="20">
        <v>452.45</v>
      </c>
      <c r="S9051" s="23">
        <v>-4.0000000000000002E-4</v>
      </c>
      <c r="W9051" s="23">
        <v>8.4000000000000005E-2</v>
      </c>
      <c r="AA9051" s="23">
        <f t="shared" si="141"/>
        <v>0</v>
      </c>
    </row>
    <row r="9052" spans="18:27" x14ac:dyDescent="0.25">
      <c r="R9052" s="20">
        <v>452.5</v>
      </c>
      <c r="S9052" s="23">
        <v>0</v>
      </c>
      <c r="W9052" s="23">
        <v>7.1999999999999995E-2</v>
      </c>
      <c r="AA9052" s="23">
        <f t="shared" si="141"/>
        <v>0</v>
      </c>
    </row>
    <row r="9053" spans="18:27" x14ac:dyDescent="0.25">
      <c r="R9053" s="20">
        <v>452.55</v>
      </c>
      <c r="S9053" s="23">
        <v>0</v>
      </c>
      <c r="W9053" s="23">
        <v>5.6000000000000001E-2</v>
      </c>
      <c r="AA9053" s="23">
        <f t="shared" si="141"/>
        <v>0</v>
      </c>
    </row>
    <row r="9054" spans="18:27" x14ac:dyDescent="0.25">
      <c r="R9054" s="20">
        <v>452.6</v>
      </c>
      <c r="S9054" s="23">
        <v>0</v>
      </c>
      <c r="W9054" s="23">
        <v>5.1999999999999998E-2</v>
      </c>
      <c r="AA9054" s="23">
        <f t="shared" si="141"/>
        <v>0</v>
      </c>
    </row>
    <row r="9055" spans="18:27" x14ac:dyDescent="0.25">
      <c r="R9055" s="20">
        <v>452.65</v>
      </c>
      <c r="S9055" s="23">
        <v>0</v>
      </c>
      <c r="W9055" s="23">
        <v>0.06</v>
      </c>
      <c r="AA9055" s="23">
        <f t="shared" si="141"/>
        <v>0</v>
      </c>
    </row>
    <row r="9056" spans="18:27" x14ac:dyDescent="0.25">
      <c r="R9056" s="20">
        <v>452.7</v>
      </c>
      <c r="S9056" s="23">
        <v>0</v>
      </c>
      <c r="W9056" s="23">
        <v>2.8000000000000001E-2</v>
      </c>
      <c r="AA9056" s="23">
        <f t="shared" si="141"/>
        <v>4.0000000000000003E-5</v>
      </c>
    </row>
    <row r="9057" spans="18:27" x14ac:dyDescent="0.25">
      <c r="R9057" s="20">
        <v>452.75</v>
      </c>
      <c r="S9057" s="23">
        <v>4.0000000000000002E-4</v>
      </c>
      <c r="W9057" s="23">
        <v>1.6E-2</v>
      </c>
      <c r="AA9057" s="23">
        <f t="shared" si="141"/>
        <v>0</v>
      </c>
    </row>
    <row r="9058" spans="18:27" x14ac:dyDescent="0.25">
      <c r="R9058" s="20">
        <v>452.8</v>
      </c>
      <c r="S9058" s="23">
        <v>0</v>
      </c>
      <c r="W9058" s="23">
        <v>8.0000000000000002E-3</v>
      </c>
      <c r="AA9058" s="23">
        <f t="shared" si="141"/>
        <v>-4.0000000000000003E-5</v>
      </c>
    </row>
    <row r="9059" spans="18:27" x14ac:dyDescent="0.25">
      <c r="R9059" s="20">
        <v>452.85</v>
      </c>
      <c r="S9059" s="23">
        <v>-4.0000000000000002E-4</v>
      </c>
      <c r="W9059" s="23">
        <v>1.2E-2</v>
      </c>
      <c r="AA9059" s="23">
        <f t="shared" si="141"/>
        <v>-4.0000000000000003E-5</v>
      </c>
    </row>
    <row r="9060" spans="18:27" x14ac:dyDescent="0.25">
      <c r="R9060" s="20">
        <v>452.9</v>
      </c>
      <c r="S9060" s="23">
        <v>-4.0000000000000002E-4</v>
      </c>
      <c r="W9060" s="23">
        <v>4.0000000000000001E-3</v>
      </c>
      <c r="AA9060" s="23">
        <f t="shared" si="141"/>
        <v>-4.0000000000000003E-5</v>
      </c>
    </row>
    <row r="9061" spans="18:27" x14ac:dyDescent="0.25">
      <c r="R9061" s="20">
        <v>452.95</v>
      </c>
      <c r="S9061" s="23">
        <v>-4.0000000000000002E-4</v>
      </c>
      <c r="W9061" s="23">
        <v>4.0000000000000001E-3</v>
      </c>
      <c r="AA9061" s="23">
        <f t="shared" si="141"/>
        <v>-4.0000000000000003E-5</v>
      </c>
    </row>
    <row r="9062" spans="18:27" x14ac:dyDescent="0.25">
      <c r="R9062" s="20">
        <v>453</v>
      </c>
      <c r="S9062" s="23">
        <v>-4.0000000000000002E-4</v>
      </c>
      <c r="W9062" s="23">
        <v>4.0000000000000001E-3</v>
      </c>
      <c r="AA9062" s="23">
        <f t="shared" si="141"/>
        <v>4.0000000000000003E-5</v>
      </c>
    </row>
    <row r="9063" spans="18:27" x14ac:dyDescent="0.25">
      <c r="R9063" s="20">
        <v>453.05</v>
      </c>
      <c r="S9063" s="23">
        <v>4.0000000000000002E-4</v>
      </c>
      <c r="W9063" s="23">
        <v>0</v>
      </c>
      <c r="AA9063" s="23">
        <f t="shared" si="141"/>
        <v>4.0000000000000003E-5</v>
      </c>
    </row>
    <row r="9064" spans="18:27" x14ac:dyDescent="0.25">
      <c r="R9064" s="20">
        <v>453.1</v>
      </c>
      <c r="S9064" s="23">
        <v>4.0000000000000002E-4</v>
      </c>
      <c r="W9064" s="23">
        <v>0</v>
      </c>
      <c r="AA9064" s="23">
        <f t="shared" si="141"/>
        <v>4.0000000000000003E-5</v>
      </c>
    </row>
    <row r="9065" spans="18:27" x14ac:dyDescent="0.25">
      <c r="R9065" s="20">
        <v>453.15</v>
      </c>
      <c r="S9065" s="23">
        <v>4.0000000000000002E-4</v>
      </c>
      <c r="W9065" s="23">
        <v>0</v>
      </c>
      <c r="AA9065" s="23">
        <f t="shared" si="141"/>
        <v>0</v>
      </c>
    </row>
    <row r="9066" spans="18:27" x14ac:dyDescent="0.25">
      <c r="R9066" s="20">
        <v>453.2</v>
      </c>
      <c r="S9066" s="23">
        <v>0</v>
      </c>
      <c r="W9066" s="23">
        <v>0</v>
      </c>
      <c r="AA9066" s="23">
        <f t="shared" si="141"/>
        <v>0</v>
      </c>
    </row>
    <row r="9067" spans="18:27" x14ac:dyDescent="0.25">
      <c r="R9067" s="20">
        <v>453.25</v>
      </c>
      <c r="S9067" s="23">
        <v>0</v>
      </c>
      <c r="W9067" s="23">
        <v>4.0000000000000001E-3</v>
      </c>
      <c r="AA9067" s="23">
        <f t="shared" si="141"/>
        <v>4.0000000000000003E-5</v>
      </c>
    </row>
    <row r="9068" spans="18:27" x14ac:dyDescent="0.25">
      <c r="R9068" s="20">
        <v>453.3</v>
      </c>
      <c r="S9068" s="23">
        <v>4.0000000000000002E-4</v>
      </c>
      <c r="W9068" s="23">
        <v>4.0000000000000001E-3</v>
      </c>
      <c r="AA9068" s="23">
        <f t="shared" si="141"/>
        <v>0</v>
      </c>
    </row>
    <row r="9069" spans="18:27" x14ac:dyDescent="0.25">
      <c r="R9069" s="20">
        <v>453.35</v>
      </c>
      <c r="S9069" s="23">
        <v>0</v>
      </c>
      <c r="W9069" s="23">
        <v>4.0000000000000001E-3</v>
      </c>
      <c r="AA9069" s="23">
        <f t="shared" si="141"/>
        <v>4.0000000000000003E-5</v>
      </c>
    </row>
    <row r="9070" spans="18:27" x14ac:dyDescent="0.25">
      <c r="R9070" s="20">
        <v>453.4</v>
      </c>
      <c r="S9070" s="23">
        <v>4.0000000000000002E-4</v>
      </c>
      <c r="W9070" s="23">
        <v>4.0000000000000001E-3</v>
      </c>
      <c r="AA9070" s="23">
        <f t="shared" si="141"/>
        <v>0</v>
      </c>
    </row>
    <row r="9071" spans="18:27" x14ac:dyDescent="0.25">
      <c r="R9071" s="20">
        <v>453.45</v>
      </c>
      <c r="S9071" s="23">
        <v>0</v>
      </c>
      <c r="W9071" s="23">
        <v>0</v>
      </c>
      <c r="AA9071" s="23">
        <f t="shared" si="141"/>
        <v>8.0000000000000007E-5</v>
      </c>
    </row>
    <row r="9072" spans="18:27" x14ac:dyDescent="0.25">
      <c r="R9072" s="20">
        <v>453.5</v>
      </c>
      <c r="S9072" s="23">
        <v>8.0000000000000004E-4</v>
      </c>
      <c r="W9072" s="23">
        <v>0</v>
      </c>
      <c r="AA9072" s="23">
        <f t="shared" si="141"/>
        <v>0</v>
      </c>
    </row>
    <row r="9073" spans="18:27" x14ac:dyDescent="0.25">
      <c r="R9073" s="20">
        <v>453.55</v>
      </c>
      <c r="S9073" s="23">
        <v>0</v>
      </c>
      <c r="W9073" s="23">
        <v>0</v>
      </c>
      <c r="AA9073" s="23">
        <f t="shared" si="141"/>
        <v>0</v>
      </c>
    </row>
    <row r="9074" spans="18:27" x14ac:dyDescent="0.25">
      <c r="R9074" s="20">
        <v>453.6</v>
      </c>
      <c r="S9074" s="23">
        <v>0</v>
      </c>
      <c r="W9074" s="23">
        <v>0</v>
      </c>
      <c r="AA9074" s="23">
        <f t="shared" si="141"/>
        <v>0</v>
      </c>
    </row>
    <row r="9075" spans="18:27" x14ac:dyDescent="0.25">
      <c r="R9075" s="20">
        <v>453.65</v>
      </c>
      <c r="S9075" s="23">
        <v>0</v>
      </c>
      <c r="W9075" s="23">
        <v>0</v>
      </c>
      <c r="AA9075" s="23">
        <f t="shared" si="141"/>
        <v>-4.0000000000000003E-5</v>
      </c>
    </row>
    <row r="9076" spans="18:27" x14ac:dyDescent="0.25">
      <c r="R9076" s="20">
        <v>453.7</v>
      </c>
      <c r="S9076" s="23">
        <v>-4.0000000000000002E-4</v>
      </c>
      <c r="W9076" s="23">
        <v>0</v>
      </c>
      <c r="AA9076" s="23">
        <f t="shared" si="141"/>
        <v>-4.0000000000000003E-5</v>
      </c>
    </row>
    <row r="9077" spans="18:27" x14ac:dyDescent="0.25">
      <c r="R9077" s="20">
        <v>453.75</v>
      </c>
      <c r="S9077" s="23">
        <v>-4.0000000000000002E-4</v>
      </c>
      <c r="W9077" s="23">
        <v>0</v>
      </c>
      <c r="AA9077" s="23">
        <f t="shared" si="141"/>
        <v>-4.0000000000000003E-5</v>
      </c>
    </row>
    <row r="9078" spans="18:27" x14ac:dyDescent="0.25">
      <c r="R9078" s="20">
        <v>453.8</v>
      </c>
      <c r="S9078" s="23">
        <v>-4.0000000000000002E-4</v>
      </c>
      <c r="W9078" s="23">
        <v>0</v>
      </c>
      <c r="AA9078" s="23">
        <f t="shared" si="141"/>
        <v>-4.0000000000000003E-5</v>
      </c>
    </row>
    <row r="9079" spans="18:27" x14ac:dyDescent="0.25">
      <c r="R9079" s="20">
        <v>453.85</v>
      </c>
      <c r="S9079" s="23">
        <v>-4.0000000000000002E-4</v>
      </c>
      <c r="W9079" s="23">
        <v>4.0000000000000001E-3</v>
      </c>
      <c r="AA9079" s="23">
        <f t="shared" si="141"/>
        <v>-4.0000000000000003E-5</v>
      </c>
    </row>
    <row r="9080" spans="18:27" x14ac:dyDescent="0.25">
      <c r="R9080" s="20">
        <v>453.9</v>
      </c>
      <c r="S9080" s="23">
        <v>-4.0000000000000002E-4</v>
      </c>
      <c r="W9080" s="23">
        <v>4.0000000000000001E-3</v>
      </c>
      <c r="AA9080" s="23">
        <f t="shared" si="141"/>
        <v>-4.0000000000000003E-5</v>
      </c>
    </row>
    <row r="9081" spans="18:27" x14ac:dyDescent="0.25">
      <c r="R9081" s="20">
        <v>453.95</v>
      </c>
      <c r="S9081" s="23">
        <v>-4.0000000000000002E-4</v>
      </c>
      <c r="W9081" s="23">
        <v>4.0000000000000001E-3</v>
      </c>
      <c r="AA9081" s="23">
        <f t="shared" si="141"/>
        <v>-4.0000000000000003E-5</v>
      </c>
    </row>
    <row r="9082" spans="18:27" x14ac:dyDescent="0.25">
      <c r="R9082" s="20">
        <v>454</v>
      </c>
      <c r="S9082" s="23">
        <v>-4.0000000000000002E-4</v>
      </c>
      <c r="W9082" s="23">
        <v>4.0000000000000001E-3</v>
      </c>
      <c r="AA9082" s="23">
        <f t="shared" si="141"/>
        <v>0</v>
      </c>
    </row>
    <row r="9083" spans="18:27" x14ac:dyDescent="0.25">
      <c r="R9083" s="20">
        <v>454.05</v>
      </c>
      <c r="S9083" s="23">
        <v>0</v>
      </c>
      <c r="W9083" s="23">
        <v>0</v>
      </c>
      <c r="AA9083" s="23">
        <f t="shared" si="141"/>
        <v>4.0000000000000003E-5</v>
      </c>
    </row>
    <row r="9084" spans="18:27" x14ac:dyDescent="0.25">
      <c r="R9084" s="20">
        <v>454.1</v>
      </c>
      <c r="S9084" s="23">
        <v>4.0000000000000002E-4</v>
      </c>
      <c r="W9084" s="23">
        <v>0</v>
      </c>
      <c r="AA9084" s="23">
        <f t="shared" si="141"/>
        <v>4.0000000000000003E-5</v>
      </c>
    </row>
    <row r="9085" spans="18:27" x14ac:dyDescent="0.25">
      <c r="R9085" s="20">
        <v>454.15</v>
      </c>
      <c r="S9085" s="23">
        <v>4.0000000000000002E-4</v>
      </c>
      <c r="W9085" s="23">
        <v>0</v>
      </c>
      <c r="AA9085" s="23">
        <f t="shared" si="141"/>
        <v>4.0000000000000003E-5</v>
      </c>
    </row>
    <row r="9086" spans="18:27" x14ac:dyDescent="0.25">
      <c r="R9086" s="20">
        <v>454.2</v>
      </c>
      <c r="S9086" s="23">
        <v>4.0000000000000002E-4</v>
      </c>
      <c r="W9086" s="23">
        <v>0</v>
      </c>
      <c r="AA9086" s="23">
        <f t="shared" si="141"/>
        <v>0</v>
      </c>
    </row>
    <row r="9087" spans="18:27" x14ac:dyDescent="0.25">
      <c r="R9087" s="20">
        <v>454.25</v>
      </c>
      <c r="S9087" s="23">
        <v>0</v>
      </c>
      <c r="W9087" s="23">
        <v>4.0000000000000001E-3</v>
      </c>
      <c r="AA9087" s="23">
        <f t="shared" si="141"/>
        <v>0</v>
      </c>
    </row>
    <row r="9088" spans="18:27" x14ac:dyDescent="0.25">
      <c r="R9088" s="20">
        <v>454.3</v>
      </c>
      <c r="S9088" s="23">
        <v>0</v>
      </c>
      <c r="W9088" s="23">
        <v>4.0000000000000001E-3</v>
      </c>
      <c r="AA9088" s="23">
        <f t="shared" si="141"/>
        <v>0</v>
      </c>
    </row>
    <row r="9089" spans="18:27" x14ac:dyDescent="0.25">
      <c r="R9089" s="20">
        <v>454.35</v>
      </c>
      <c r="S9089" s="23">
        <v>0</v>
      </c>
      <c r="W9089" s="23">
        <v>4.0000000000000001E-3</v>
      </c>
      <c r="AA9089" s="23">
        <f t="shared" si="141"/>
        <v>0</v>
      </c>
    </row>
    <row r="9090" spans="18:27" x14ac:dyDescent="0.25">
      <c r="R9090" s="20">
        <v>454.4</v>
      </c>
      <c r="S9090" s="23">
        <v>0</v>
      </c>
      <c r="W9090" s="23">
        <v>4.0000000000000001E-3</v>
      </c>
      <c r="AA9090" s="23">
        <f t="shared" si="141"/>
        <v>0</v>
      </c>
    </row>
    <row r="9091" spans="18:27" x14ac:dyDescent="0.25">
      <c r="R9091" s="20">
        <v>454.45</v>
      </c>
      <c r="S9091" s="23">
        <v>0</v>
      </c>
      <c r="W9091" s="23">
        <v>4.0000000000000001E-3</v>
      </c>
      <c r="AA9091" s="23">
        <f t="shared" si="141"/>
        <v>0</v>
      </c>
    </row>
    <row r="9092" spans="18:27" x14ac:dyDescent="0.25">
      <c r="R9092" s="20">
        <v>454.5</v>
      </c>
      <c r="S9092" s="23">
        <v>0</v>
      </c>
      <c r="W9092" s="23">
        <v>4.0000000000000001E-3</v>
      </c>
      <c r="AA9092" s="23">
        <f t="shared" ref="AA9092:AA9155" si="142">S9093/10</f>
        <v>0</v>
      </c>
    </row>
    <row r="9093" spans="18:27" x14ac:dyDescent="0.25">
      <c r="R9093" s="20">
        <v>454.55</v>
      </c>
      <c r="S9093" s="23">
        <v>0</v>
      </c>
      <c r="W9093" s="23">
        <v>4.0000000000000001E-3</v>
      </c>
      <c r="AA9093" s="23">
        <f t="shared" si="142"/>
        <v>0</v>
      </c>
    </row>
    <row r="9094" spans="18:27" x14ac:dyDescent="0.25">
      <c r="R9094" s="20">
        <v>454.6</v>
      </c>
      <c r="S9094" s="23">
        <v>0</v>
      </c>
      <c r="W9094" s="23">
        <v>4.0000000000000001E-3</v>
      </c>
      <c r="AA9094" s="23">
        <f t="shared" si="142"/>
        <v>4.0000000000000003E-5</v>
      </c>
    </row>
    <row r="9095" spans="18:27" x14ac:dyDescent="0.25">
      <c r="R9095" s="20">
        <v>454.65</v>
      </c>
      <c r="S9095" s="23">
        <v>4.0000000000000002E-4</v>
      </c>
      <c r="W9095" s="23">
        <v>0</v>
      </c>
      <c r="AA9095" s="23">
        <f t="shared" si="142"/>
        <v>0</v>
      </c>
    </row>
    <row r="9096" spans="18:27" x14ac:dyDescent="0.25">
      <c r="R9096" s="20">
        <v>454.7</v>
      </c>
      <c r="S9096" s="23">
        <v>0</v>
      </c>
      <c r="W9096" s="23">
        <v>0</v>
      </c>
      <c r="AA9096" s="23">
        <f t="shared" si="142"/>
        <v>0</v>
      </c>
    </row>
    <row r="9097" spans="18:27" x14ac:dyDescent="0.25">
      <c r="R9097" s="20">
        <v>454.75</v>
      </c>
      <c r="S9097" s="23">
        <v>0</v>
      </c>
      <c r="W9097" s="23">
        <v>0</v>
      </c>
      <c r="AA9097" s="23">
        <f t="shared" si="142"/>
        <v>0</v>
      </c>
    </row>
    <row r="9098" spans="18:27" x14ac:dyDescent="0.25">
      <c r="R9098" s="20">
        <v>454.8</v>
      </c>
      <c r="S9098" s="23">
        <v>0</v>
      </c>
      <c r="W9098" s="23">
        <v>0</v>
      </c>
      <c r="AA9098" s="23">
        <f t="shared" si="142"/>
        <v>0</v>
      </c>
    </row>
    <row r="9099" spans="18:27" x14ac:dyDescent="0.25">
      <c r="R9099" s="20">
        <v>454.85</v>
      </c>
      <c r="S9099" s="23">
        <v>0</v>
      </c>
      <c r="W9099" s="23">
        <v>0</v>
      </c>
      <c r="AA9099" s="23">
        <f t="shared" si="142"/>
        <v>0</v>
      </c>
    </row>
    <row r="9100" spans="18:27" x14ac:dyDescent="0.25">
      <c r="R9100" s="20">
        <v>454.9</v>
      </c>
      <c r="S9100" s="23">
        <v>0</v>
      </c>
      <c r="W9100" s="23">
        <v>0</v>
      </c>
      <c r="AA9100" s="23">
        <f t="shared" si="142"/>
        <v>0</v>
      </c>
    </row>
    <row r="9101" spans="18:27" x14ac:dyDescent="0.25">
      <c r="R9101" s="20">
        <v>454.95</v>
      </c>
      <c r="S9101" s="23">
        <v>0</v>
      </c>
      <c r="W9101" s="23">
        <v>0</v>
      </c>
      <c r="AA9101" s="23">
        <f t="shared" si="142"/>
        <v>0</v>
      </c>
    </row>
    <row r="9102" spans="18:27" x14ac:dyDescent="0.25">
      <c r="R9102" s="20">
        <v>455</v>
      </c>
      <c r="S9102" s="23">
        <v>0</v>
      </c>
      <c r="W9102" s="23">
        <v>0</v>
      </c>
      <c r="AA9102" s="23">
        <f t="shared" si="142"/>
        <v>4.0000000000000003E-5</v>
      </c>
    </row>
    <row r="9103" spans="18:27" x14ac:dyDescent="0.25">
      <c r="R9103" s="20">
        <v>455.05</v>
      </c>
      <c r="S9103" s="23">
        <v>4.0000000000000002E-4</v>
      </c>
      <c r="W9103" s="23">
        <v>0</v>
      </c>
      <c r="AA9103" s="23">
        <f t="shared" si="142"/>
        <v>0</v>
      </c>
    </row>
    <row r="9104" spans="18:27" x14ac:dyDescent="0.25">
      <c r="R9104" s="20">
        <v>455.1</v>
      </c>
      <c r="S9104" s="23">
        <v>0</v>
      </c>
      <c r="W9104" s="23">
        <v>0</v>
      </c>
      <c r="AA9104" s="23">
        <f t="shared" si="142"/>
        <v>4.0000000000000003E-5</v>
      </c>
    </row>
    <row r="9105" spans="18:27" x14ac:dyDescent="0.25">
      <c r="R9105" s="20">
        <v>455.15</v>
      </c>
      <c r="S9105" s="23">
        <v>4.0000000000000002E-4</v>
      </c>
      <c r="W9105" s="23">
        <v>0</v>
      </c>
      <c r="AA9105" s="23">
        <f t="shared" si="142"/>
        <v>0</v>
      </c>
    </row>
    <row r="9106" spans="18:27" x14ac:dyDescent="0.25">
      <c r="R9106" s="20">
        <v>455.2</v>
      </c>
      <c r="S9106" s="23">
        <v>0</v>
      </c>
      <c r="W9106" s="23">
        <v>0</v>
      </c>
      <c r="AA9106" s="23">
        <f t="shared" si="142"/>
        <v>-4.0000000000000003E-5</v>
      </c>
    </row>
    <row r="9107" spans="18:27" x14ac:dyDescent="0.25">
      <c r="R9107" s="20">
        <v>455.25</v>
      </c>
      <c r="S9107" s="23">
        <v>-4.0000000000000002E-4</v>
      </c>
      <c r="W9107" s="23">
        <v>0</v>
      </c>
      <c r="AA9107" s="23">
        <f t="shared" si="142"/>
        <v>0</v>
      </c>
    </row>
    <row r="9108" spans="18:27" x14ac:dyDescent="0.25">
      <c r="R9108" s="20">
        <v>455.3</v>
      </c>
      <c r="S9108" s="23">
        <v>0</v>
      </c>
      <c r="W9108" s="23">
        <v>0</v>
      </c>
      <c r="AA9108" s="23">
        <f t="shared" si="142"/>
        <v>-4.0000000000000003E-5</v>
      </c>
    </row>
    <row r="9109" spans="18:27" x14ac:dyDescent="0.25">
      <c r="R9109" s="20">
        <v>455.35</v>
      </c>
      <c r="S9109" s="23">
        <v>-4.0000000000000002E-4</v>
      </c>
      <c r="W9109" s="23">
        <v>0</v>
      </c>
      <c r="AA9109" s="23">
        <f t="shared" si="142"/>
        <v>-4.0000000000000003E-5</v>
      </c>
    </row>
    <row r="9110" spans="18:27" x14ac:dyDescent="0.25">
      <c r="R9110" s="20">
        <v>455.4</v>
      </c>
      <c r="S9110" s="23">
        <v>-4.0000000000000002E-4</v>
      </c>
      <c r="W9110" s="23">
        <v>0</v>
      </c>
      <c r="AA9110" s="23">
        <f t="shared" si="142"/>
        <v>0</v>
      </c>
    </row>
    <row r="9111" spans="18:27" x14ac:dyDescent="0.25">
      <c r="R9111" s="20">
        <v>455.45</v>
      </c>
      <c r="S9111" s="23">
        <v>0</v>
      </c>
      <c r="W9111" s="23">
        <v>0</v>
      </c>
      <c r="AA9111" s="23">
        <f t="shared" si="142"/>
        <v>0</v>
      </c>
    </row>
    <row r="9112" spans="18:27" x14ac:dyDescent="0.25">
      <c r="R9112" s="20">
        <v>455.5</v>
      </c>
      <c r="S9112" s="23">
        <v>0</v>
      </c>
      <c r="W9112" s="23">
        <v>0</v>
      </c>
      <c r="AA9112" s="23">
        <f t="shared" si="142"/>
        <v>0</v>
      </c>
    </row>
    <row r="9113" spans="18:27" x14ac:dyDescent="0.25">
      <c r="R9113" s="20">
        <v>455.55</v>
      </c>
      <c r="S9113" s="23">
        <v>0</v>
      </c>
      <c r="W9113" s="23">
        <v>0</v>
      </c>
      <c r="AA9113" s="23">
        <f t="shared" si="142"/>
        <v>4.0000000000000003E-5</v>
      </c>
    </row>
    <row r="9114" spans="18:27" x14ac:dyDescent="0.25">
      <c r="R9114" s="20">
        <v>455.6</v>
      </c>
      <c r="S9114" s="23">
        <v>4.0000000000000002E-4</v>
      </c>
      <c r="W9114" s="23">
        <v>0</v>
      </c>
      <c r="AA9114" s="23">
        <f t="shared" si="142"/>
        <v>0</v>
      </c>
    </row>
    <row r="9115" spans="18:27" x14ac:dyDescent="0.25">
      <c r="R9115" s="20">
        <v>455.65</v>
      </c>
      <c r="S9115" s="23">
        <v>0</v>
      </c>
      <c r="W9115" s="23">
        <v>4.0000000000000001E-3</v>
      </c>
      <c r="AA9115" s="23">
        <f t="shared" si="142"/>
        <v>0</v>
      </c>
    </row>
    <row r="9116" spans="18:27" x14ac:dyDescent="0.25">
      <c r="R9116" s="20">
        <v>455.7</v>
      </c>
      <c r="S9116" s="23">
        <v>0</v>
      </c>
      <c r="W9116" s="23">
        <v>4.0000000000000001E-3</v>
      </c>
      <c r="AA9116" s="23">
        <f t="shared" si="142"/>
        <v>0</v>
      </c>
    </row>
    <row r="9117" spans="18:27" x14ac:dyDescent="0.25">
      <c r="R9117" s="20">
        <v>455.75</v>
      </c>
      <c r="S9117" s="23">
        <v>0</v>
      </c>
      <c r="W9117" s="23">
        <v>4.0000000000000001E-3</v>
      </c>
      <c r="AA9117" s="23">
        <f t="shared" si="142"/>
        <v>4.0000000000000003E-5</v>
      </c>
    </row>
    <row r="9118" spans="18:27" x14ac:dyDescent="0.25">
      <c r="R9118" s="20">
        <v>455.8</v>
      </c>
      <c r="S9118" s="23">
        <v>4.0000000000000002E-4</v>
      </c>
      <c r="W9118" s="23">
        <v>4.0000000000000001E-3</v>
      </c>
      <c r="AA9118" s="23">
        <f t="shared" si="142"/>
        <v>4.0000000000000003E-5</v>
      </c>
    </row>
    <row r="9119" spans="18:27" x14ac:dyDescent="0.25">
      <c r="R9119" s="20">
        <v>455.85</v>
      </c>
      <c r="S9119" s="23">
        <v>4.0000000000000002E-4</v>
      </c>
      <c r="W9119" s="23">
        <v>4.0000000000000001E-3</v>
      </c>
      <c r="AA9119" s="23">
        <f t="shared" si="142"/>
        <v>0</v>
      </c>
    </row>
    <row r="9120" spans="18:27" x14ac:dyDescent="0.25">
      <c r="R9120" s="20">
        <v>455.9</v>
      </c>
      <c r="S9120" s="23">
        <v>0</v>
      </c>
      <c r="W9120" s="23">
        <v>4.0000000000000001E-3</v>
      </c>
      <c r="AA9120" s="23">
        <f t="shared" si="142"/>
        <v>0</v>
      </c>
    </row>
    <row r="9121" spans="18:27" x14ac:dyDescent="0.25">
      <c r="R9121" s="20">
        <v>455.95</v>
      </c>
      <c r="S9121" s="23">
        <v>0</v>
      </c>
      <c r="W9121" s="23">
        <v>4.0000000000000001E-3</v>
      </c>
      <c r="AA9121" s="23">
        <f t="shared" si="142"/>
        <v>0</v>
      </c>
    </row>
    <row r="9122" spans="18:27" x14ac:dyDescent="0.25">
      <c r="R9122" s="20">
        <v>456</v>
      </c>
      <c r="S9122" s="23">
        <v>0</v>
      </c>
      <c r="W9122" s="23">
        <v>4.0000000000000001E-3</v>
      </c>
      <c r="AA9122" s="23">
        <f t="shared" si="142"/>
        <v>0</v>
      </c>
    </row>
    <row r="9123" spans="18:27" x14ac:dyDescent="0.25">
      <c r="R9123" s="20">
        <v>456.05</v>
      </c>
      <c r="S9123" s="23">
        <v>0</v>
      </c>
      <c r="W9123" s="23">
        <v>0</v>
      </c>
      <c r="AA9123" s="23">
        <f t="shared" si="142"/>
        <v>0</v>
      </c>
    </row>
    <row r="9124" spans="18:27" x14ac:dyDescent="0.25">
      <c r="R9124" s="20">
        <v>456.1</v>
      </c>
      <c r="S9124" s="23">
        <v>0</v>
      </c>
      <c r="W9124" s="23">
        <v>0</v>
      </c>
      <c r="AA9124" s="23">
        <f t="shared" si="142"/>
        <v>0</v>
      </c>
    </row>
    <row r="9125" spans="18:27" x14ac:dyDescent="0.25">
      <c r="R9125" s="20">
        <v>456.15</v>
      </c>
      <c r="S9125" s="23">
        <v>0</v>
      </c>
      <c r="W9125" s="23">
        <v>0</v>
      </c>
      <c r="AA9125" s="23">
        <f t="shared" si="142"/>
        <v>4.0000000000000003E-5</v>
      </c>
    </row>
    <row r="9126" spans="18:27" x14ac:dyDescent="0.25">
      <c r="R9126" s="20">
        <v>456.2</v>
      </c>
      <c r="S9126" s="23">
        <v>4.0000000000000002E-4</v>
      </c>
      <c r="W9126" s="23">
        <v>0</v>
      </c>
      <c r="AA9126" s="23">
        <f t="shared" si="142"/>
        <v>4.0000000000000003E-5</v>
      </c>
    </row>
    <row r="9127" spans="18:27" x14ac:dyDescent="0.25">
      <c r="R9127" s="20">
        <v>456.25</v>
      </c>
      <c r="S9127" s="23">
        <v>4.0000000000000002E-4</v>
      </c>
      <c r="W9127" s="23">
        <v>0</v>
      </c>
      <c r="AA9127" s="23">
        <f t="shared" si="142"/>
        <v>-4.0000000000000003E-5</v>
      </c>
    </row>
    <row r="9128" spans="18:27" x14ac:dyDescent="0.25">
      <c r="R9128" s="20">
        <v>456.3</v>
      </c>
      <c r="S9128" s="23">
        <v>-4.0000000000000002E-4</v>
      </c>
      <c r="W9128" s="23">
        <v>0</v>
      </c>
      <c r="AA9128" s="23">
        <f t="shared" si="142"/>
        <v>0</v>
      </c>
    </row>
    <row r="9129" spans="18:27" x14ac:dyDescent="0.25">
      <c r="R9129" s="20">
        <v>456.35</v>
      </c>
      <c r="S9129" s="23">
        <v>0</v>
      </c>
      <c r="W9129" s="23">
        <v>0</v>
      </c>
      <c r="AA9129" s="23">
        <f t="shared" si="142"/>
        <v>0</v>
      </c>
    </row>
    <row r="9130" spans="18:27" x14ac:dyDescent="0.25">
      <c r="R9130" s="20">
        <v>456.4</v>
      </c>
      <c r="S9130" s="23">
        <v>0</v>
      </c>
      <c r="W9130" s="23">
        <v>0</v>
      </c>
      <c r="AA9130" s="23">
        <f t="shared" si="142"/>
        <v>0</v>
      </c>
    </row>
    <row r="9131" spans="18:27" x14ac:dyDescent="0.25">
      <c r="R9131" s="20">
        <v>456.45</v>
      </c>
      <c r="S9131" s="23">
        <v>0</v>
      </c>
      <c r="W9131" s="23">
        <v>4.0000000000000001E-3</v>
      </c>
      <c r="AA9131" s="23">
        <f t="shared" si="142"/>
        <v>0</v>
      </c>
    </row>
    <row r="9132" spans="18:27" x14ac:dyDescent="0.25">
      <c r="R9132" s="20">
        <v>456.5</v>
      </c>
      <c r="S9132" s="23">
        <v>0</v>
      </c>
      <c r="W9132" s="23">
        <v>4.0000000000000001E-3</v>
      </c>
      <c r="AA9132" s="23">
        <f t="shared" si="142"/>
        <v>0</v>
      </c>
    </row>
    <row r="9133" spans="18:27" x14ac:dyDescent="0.25">
      <c r="R9133" s="20">
        <v>456.55</v>
      </c>
      <c r="S9133" s="23">
        <v>0</v>
      </c>
      <c r="W9133" s="23">
        <v>4.0000000000000001E-3</v>
      </c>
      <c r="AA9133" s="23">
        <f t="shared" si="142"/>
        <v>4.0000000000000003E-5</v>
      </c>
    </row>
    <row r="9134" spans="18:27" x14ac:dyDescent="0.25">
      <c r="R9134" s="20">
        <v>456.6</v>
      </c>
      <c r="S9134" s="23">
        <v>4.0000000000000002E-4</v>
      </c>
      <c r="W9134" s="23">
        <v>4.0000000000000001E-3</v>
      </c>
      <c r="AA9134" s="23">
        <f t="shared" si="142"/>
        <v>-4.0000000000000003E-5</v>
      </c>
    </row>
    <row r="9135" spans="18:27" x14ac:dyDescent="0.25">
      <c r="R9135" s="20">
        <v>456.65</v>
      </c>
      <c r="S9135" s="23">
        <v>-4.0000000000000002E-4</v>
      </c>
      <c r="W9135" s="23">
        <v>4.0000000000000001E-3</v>
      </c>
      <c r="AA9135" s="23">
        <f t="shared" si="142"/>
        <v>0</v>
      </c>
    </row>
    <row r="9136" spans="18:27" x14ac:dyDescent="0.25">
      <c r="R9136" s="20">
        <v>456.7</v>
      </c>
      <c r="S9136" s="23">
        <v>0</v>
      </c>
      <c r="W9136" s="23">
        <v>4.0000000000000001E-3</v>
      </c>
      <c r="AA9136" s="23">
        <f t="shared" si="142"/>
        <v>-4.0000000000000003E-5</v>
      </c>
    </row>
    <row r="9137" spans="18:27" x14ac:dyDescent="0.25">
      <c r="R9137" s="20">
        <v>456.75</v>
      </c>
      <c r="S9137" s="23">
        <v>-4.0000000000000002E-4</v>
      </c>
      <c r="W9137" s="23">
        <v>4.0000000000000001E-3</v>
      </c>
      <c r="AA9137" s="23">
        <f t="shared" si="142"/>
        <v>0</v>
      </c>
    </row>
    <row r="9138" spans="18:27" x14ac:dyDescent="0.25">
      <c r="R9138" s="20">
        <v>456.8</v>
      </c>
      <c r="S9138" s="23">
        <v>0</v>
      </c>
      <c r="W9138" s="23">
        <v>4.0000000000000001E-3</v>
      </c>
      <c r="AA9138" s="23">
        <f t="shared" si="142"/>
        <v>0</v>
      </c>
    </row>
    <row r="9139" spans="18:27" x14ac:dyDescent="0.25">
      <c r="R9139" s="20">
        <v>456.85</v>
      </c>
      <c r="S9139" s="23">
        <v>0</v>
      </c>
      <c r="W9139" s="23">
        <v>0</v>
      </c>
      <c r="AA9139" s="23">
        <f t="shared" si="142"/>
        <v>0</v>
      </c>
    </row>
    <row r="9140" spans="18:27" x14ac:dyDescent="0.25">
      <c r="R9140" s="20">
        <v>456.9</v>
      </c>
      <c r="S9140" s="23">
        <v>0</v>
      </c>
      <c r="W9140" s="23">
        <v>0</v>
      </c>
      <c r="AA9140" s="23">
        <f t="shared" si="142"/>
        <v>4.0000000000000003E-5</v>
      </c>
    </row>
    <row r="9141" spans="18:27" x14ac:dyDescent="0.25">
      <c r="R9141" s="20">
        <v>456.95</v>
      </c>
      <c r="S9141" s="23">
        <v>4.0000000000000002E-4</v>
      </c>
      <c r="W9141" s="23">
        <v>0</v>
      </c>
      <c r="AA9141" s="23">
        <f t="shared" si="142"/>
        <v>0</v>
      </c>
    </row>
    <row r="9142" spans="18:27" x14ac:dyDescent="0.25">
      <c r="R9142" s="20">
        <v>457</v>
      </c>
      <c r="S9142" s="23">
        <v>0</v>
      </c>
      <c r="W9142" s="23">
        <v>0</v>
      </c>
      <c r="AA9142" s="23">
        <f t="shared" si="142"/>
        <v>0</v>
      </c>
    </row>
    <row r="9143" spans="18:27" x14ac:dyDescent="0.25">
      <c r="R9143" s="20">
        <v>457.05</v>
      </c>
      <c r="S9143" s="23">
        <v>0</v>
      </c>
      <c r="W9143" s="23">
        <v>0</v>
      </c>
      <c r="AA9143" s="23">
        <f t="shared" si="142"/>
        <v>0</v>
      </c>
    </row>
    <row r="9144" spans="18:27" x14ac:dyDescent="0.25">
      <c r="R9144" s="20">
        <v>457.1</v>
      </c>
      <c r="S9144" s="23">
        <v>0</v>
      </c>
      <c r="W9144" s="23">
        <v>0</v>
      </c>
      <c r="AA9144" s="23">
        <f t="shared" si="142"/>
        <v>0</v>
      </c>
    </row>
    <row r="9145" spans="18:27" x14ac:dyDescent="0.25">
      <c r="R9145" s="20">
        <v>457.15</v>
      </c>
      <c r="S9145" s="23">
        <v>0</v>
      </c>
      <c r="W9145" s="23">
        <v>0</v>
      </c>
      <c r="AA9145" s="23">
        <f t="shared" si="142"/>
        <v>-4.0000000000000003E-5</v>
      </c>
    </row>
    <row r="9146" spans="18:27" x14ac:dyDescent="0.25">
      <c r="R9146" s="20">
        <v>457.2</v>
      </c>
      <c r="S9146" s="23">
        <v>-4.0000000000000002E-4</v>
      </c>
      <c r="W9146" s="23">
        <v>0</v>
      </c>
      <c r="AA9146" s="23">
        <f t="shared" si="142"/>
        <v>0</v>
      </c>
    </row>
    <row r="9147" spans="18:27" x14ac:dyDescent="0.25">
      <c r="R9147" s="20">
        <v>457.25</v>
      </c>
      <c r="S9147" s="23">
        <v>0</v>
      </c>
      <c r="W9147" s="23">
        <v>4.0000000000000001E-3</v>
      </c>
      <c r="AA9147" s="23">
        <f t="shared" si="142"/>
        <v>0</v>
      </c>
    </row>
    <row r="9148" spans="18:27" x14ac:dyDescent="0.25">
      <c r="R9148" s="20">
        <v>457.3</v>
      </c>
      <c r="S9148" s="23">
        <v>0</v>
      </c>
      <c r="W9148" s="23">
        <v>4.0000000000000001E-3</v>
      </c>
      <c r="AA9148" s="23">
        <f t="shared" si="142"/>
        <v>4.0000000000000003E-5</v>
      </c>
    </row>
    <row r="9149" spans="18:27" x14ac:dyDescent="0.25">
      <c r="R9149" s="20">
        <v>457.35</v>
      </c>
      <c r="S9149" s="23">
        <v>4.0000000000000002E-4</v>
      </c>
      <c r="W9149" s="23">
        <v>4.0000000000000001E-3</v>
      </c>
      <c r="AA9149" s="23">
        <f t="shared" si="142"/>
        <v>4.0000000000000003E-5</v>
      </c>
    </row>
    <row r="9150" spans="18:27" x14ac:dyDescent="0.25">
      <c r="R9150" s="20">
        <v>457.4</v>
      </c>
      <c r="S9150" s="23">
        <v>4.0000000000000002E-4</v>
      </c>
      <c r="W9150" s="23">
        <v>4.0000000000000001E-3</v>
      </c>
      <c r="AA9150" s="23">
        <f t="shared" si="142"/>
        <v>0</v>
      </c>
    </row>
    <row r="9151" spans="18:27" x14ac:dyDescent="0.25">
      <c r="R9151" s="20">
        <v>457.45</v>
      </c>
      <c r="S9151" s="23">
        <v>0</v>
      </c>
      <c r="W9151" s="23">
        <v>4.0000000000000001E-3</v>
      </c>
      <c r="AA9151" s="23">
        <f t="shared" si="142"/>
        <v>4.0000000000000003E-5</v>
      </c>
    </row>
    <row r="9152" spans="18:27" x14ac:dyDescent="0.25">
      <c r="R9152" s="20">
        <v>457.5</v>
      </c>
      <c r="S9152" s="23">
        <v>4.0000000000000002E-4</v>
      </c>
      <c r="W9152" s="23">
        <v>4.0000000000000001E-3</v>
      </c>
      <c r="AA9152" s="23">
        <f t="shared" si="142"/>
        <v>4.0000000000000003E-5</v>
      </c>
    </row>
    <row r="9153" spans="18:27" x14ac:dyDescent="0.25">
      <c r="R9153" s="20">
        <v>457.55</v>
      </c>
      <c r="S9153" s="23">
        <v>4.0000000000000002E-4</v>
      </c>
      <c r="W9153" s="23">
        <v>4.0000000000000001E-3</v>
      </c>
      <c r="AA9153" s="23">
        <f t="shared" si="142"/>
        <v>0</v>
      </c>
    </row>
    <row r="9154" spans="18:27" x14ac:dyDescent="0.25">
      <c r="R9154" s="20">
        <v>457.6</v>
      </c>
      <c r="S9154" s="23">
        <v>0</v>
      </c>
      <c r="W9154" s="23">
        <v>4.0000000000000001E-3</v>
      </c>
      <c r="AA9154" s="23">
        <f t="shared" si="142"/>
        <v>-4.0000000000000003E-5</v>
      </c>
    </row>
    <row r="9155" spans="18:27" x14ac:dyDescent="0.25">
      <c r="R9155" s="20">
        <v>457.65</v>
      </c>
      <c r="S9155" s="23">
        <v>-4.0000000000000002E-4</v>
      </c>
      <c r="W9155" s="23">
        <v>4.0000000000000001E-3</v>
      </c>
      <c r="AA9155" s="23">
        <f t="shared" si="142"/>
        <v>-4.0000000000000003E-5</v>
      </c>
    </row>
    <row r="9156" spans="18:27" x14ac:dyDescent="0.25">
      <c r="R9156" s="20">
        <v>457.7</v>
      </c>
      <c r="S9156" s="23">
        <v>-4.0000000000000002E-4</v>
      </c>
      <c r="W9156" s="23">
        <v>4.0000000000000001E-3</v>
      </c>
      <c r="AA9156" s="23">
        <f t="shared" ref="AA9156:AA9219" si="143">S9157/10</f>
        <v>-4.0000000000000003E-5</v>
      </c>
    </row>
    <row r="9157" spans="18:27" x14ac:dyDescent="0.25">
      <c r="R9157" s="20">
        <v>457.75</v>
      </c>
      <c r="S9157" s="23">
        <v>-4.0000000000000002E-4</v>
      </c>
      <c r="W9157" s="23">
        <v>4.0000000000000001E-3</v>
      </c>
      <c r="AA9157" s="23">
        <f t="shared" si="143"/>
        <v>-4.0000000000000003E-5</v>
      </c>
    </row>
    <row r="9158" spans="18:27" x14ac:dyDescent="0.25">
      <c r="R9158" s="20">
        <v>457.8</v>
      </c>
      <c r="S9158" s="23">
        <v>-4.0000000000000002E-4</v>
      </c>
      <c r="W9158" s="23">
        <v>4.0000000000000001E-3</v>
      </c>
      <c r="AA9158" s="23">
        <f t="shared" si="143"/>
        <v>0</v>
      </c>
    </row>
    <row r="9159" spans="18:27" x14ac:dyDescent="0.25">
      <c r="R9159" s="20">
        <v>457.85</v>
      </c>
      <c r="S9159" s="23">
        <v>0</v>
      </c>
      <c r="W9159" s="23">
        <v>0</v>
      </c>
      <c r="AA9159" s="23">
        <f t="shared" si="143"/>
        <v>-8.0000000000000007E-5</v>
      </c>
    </row>
    <row r="9160" spans="18:27" x14ac:dyDescent="0.25">
      <c r="R9160" s="20">
        <v>457.9</v>
      </c>
      <c r="S9160" s="23">
        <v>-8.0000000000000004E-4</v>
      </c>
      <c r="W9160" s="23">
        <v>0</v>
      </c>
      <c r="AA9160" s="23">
        <f t="shared" si="143"/>
        <v>0</v>
      </c>
    </row>
    <row r="9161" spans="18:27" x14ac:dyDescent="0.25">
      <c r="R9161" s="20">
        <v>457.95</v>
      </c>
      <c r="S9161" s="23">
        <v>0</v>
      </c>
      <c r="W9161" s="23">
        <v>0</v>
      </c>
      <c r="AA9161" s="23">
        <f t="shared" si="143"/>
        <v>-8.0000000000000007E-5</v>
      </c>
    </row>
    <row r="9162" spans="18:27" x14ac:dyDescent="0.25">
      <c r="R9162" s="20">
        <v>458</v>
      </c>
      <c r="S9162" s="23">
        <v>-8.0000000000000004E-4</v>
      </c>
      <c r="W9162" s="23">
        <v>0</v>
      </c>
      <c r="AA9162" s="23">
        <f t="shared" si="143"/>
        <v>4.0000000000000003E-5</v>
      </c>
    </row>
    <row r="9163" spans="18:27" x14ac:dyDescent="0.25">
      <c r="R9163" s="20">
        <v>458.05</v>
      </c>
      <c r="S9163" s="23">
        <v>4.0000000000000002E-4</v>
      </c>
      <c r="W9163" s="23">
        <v>4.0000000000000001E-3</v>
      </c>
      <c r="AA9163" s="23">
        <f t="shared" si="143"/>
        <v>0</v>
      </c>
    </row>
    <row r="9164" spans="18:27" x14ac:dyDescent="0.25">
      <c r="R9164" s="20">
        <v>458.1</v>
      </c>
      <c r="S9164" s="23">
        <v>0</v>
      </c>
      <c r="W9164" s="23">
        <v>4.0000000000000001E-3</v>
      </c>
      <c r="AA9164" s="23">
        <f t="shared" si="143"/>
        <v>4.0000000000000003E-5</v>
      </c>
    </row>
    <row r="9165" spans="18:27" x14ac:dyDescent="0.25">
      <c r="R9165" s="20">
        <v>458.15</v>
      </c>
      <c r="S9165" s="23">
        <v>4.0000000000000002E-4</v>
      </c>
      <c r="W9165" s="23">
        <v>4.0000000000000001E-3</v>
      </c>
      <c r="AA9165" s="23">
        <f t="shared" si="143"/>
        <v>4.0000000000000003E-5</v>
      </c>
    </row>
    <row r="9166" spans="18:27" x14ac:dyDescent="0.25">
      <c r="R9166" s="20">
        <v>458.2</v>
      </c>
      <c r="S9166" s="23">
        <v>4.0000000000000002E-4</v>
      </c>
      <c r="W9166" s="23">
        <v>4.0000000000000001E-3</v>
      </c>
      <c r="AA9166" s="23">
        <f t="shared" si="143"/>
        <v>8.0000000000000007E-5</v>
      </c>
    </row>
    <row r="9167" spans="18:27" x14ac:dyDescent="0.25">
      <c r="R9167" s="20">
        <v>458.25</v>
      </c>
      <c r="S9167" s="23">
        <v>8.0000000000000004E-4</v>
      </c>
      <c r="W9167" s="23">
        <v>0</v>
      </c>
      <c r="AA9167" s="23">
        <f t="shared" si="143"/>
        <v>0</v>
      </c>
    </row>
    <row r="9168" spans="18:27" x14ac:dyDescent="0.25">
      <c r="R9168" s="20">
        <v>458.3</v>
      </c>
      <c r="S9168" s="23">
        <v>0</v>
      </c>
      <c r="W9168" s="23">
        <v>0</v>
      </c>
      <c r="AA9168" s="23">
        <f t="shared" si="143"/>
        <v>0</v>
      </c>
    </row>
    <row r="9169" spans="18:27" x14ac:dyDescent="0.25">
      <c r="R9169" s="20">
        <v>458.35</v>
      </c>
      <c r="S9169" s="23">
        <v>0</v>
      </c>
      <c r="W9169" s="23">
        <v>0</v>
      </c>
      <c r="AA9169" s="23">
        <f t="shared" si="143"/>
        <v>0</v>
      </c>
    </row>
    <row r="9170" spans="18:27" x14ac:dyDescent="0.25">
      <c r="R9170" s="20">
        <v>458.4</v>
      </c>
      <c r="S9170" s="23">
        <v>0</v>
      </c>
      <c r="W9170" s="23">
        <v>0</v>
      </c>
      <c r="AA9170" s="23">
        <f t="shared" si="143"/>
        <v>-4.0000000000000003E-5</v>
      </c>
    </row>
    <row r="9171" spans="18:27" x14ac:dyDescent="0.25">
      <c r="R9171" s="20">
        <v>458.45</v>
      </c>
      <c r="S9171" s="23">
        <v>-4.0000000000000002E-4</v>
      </c>
      <c r="W9171" s="23">
        <v>4.0000000000000001E-3</v>
      </c>
      <c r="AA9171" s="23">
        <f t="shared" si="143"/>
        <v>8.0000000000000007E-5</v>
      </c>
    </row>
    <row r="9172" spans="18:27" x14ac:dyDescent="0.25">
      <c r="R9172" s="20">
        <v>458.5</v>
      </c>
      <c r="S9172" s="23">
        <v>8.0000000000000004E-4</v>
      </c>
      <c r="W9172" s="23">
        <v>4.0000000000000001E-3</v>
      </c>
      <c r="AA9172" s="23">
        <f t="shared" si="143"/>
        <v>-4.0000000000000003E-5</v>
      </c>
    </row>
    <row r="9173" spans="18:27" x14ac:dyDescent="0.25">
      <c r="R9173" s="20">
        <v>458.55</v>
      </c>
      <c r="S9173" s="23">
        <v>-4.0000000000000002E-4</v>
      </c>
      <c r="W9173" s="23">
        <v>4.0000000000000001E-3</v>
      </c>
      <c r="AA9173" s="23">
        <f t="shared" si="143"/>
        <v>-4.0000000000000003E-5</v>
      </c>
    </row>
    <row r="9174" spans="18:27" x14ac:dyDescent="0.25">
      <c r="R9174" s="20">
        <v>458.6</v>
      </c>
      <c r="S9174" s="23">
        <v>-4.0000000000000002E-4</v>
      </c>
      <c r="W9174" s="23">
        <v>4.0000000000000001E-3</v>
      </c>
      <c r="AA9174" s="23">
        <f t="shared" si="143"/>
        <v>-4.0000000000000003E-5</v>
      </c>
    </row>
    <row r="9175" spans="18:27" x14ac:dyDescent="0.25">
      <c r="R9175" s="20">
        <v>458.65</v>
      </c>
      <c r="S9175" s="23">
        <v>-4.0000000000000002E-4</v>
      </c>
      <c r="W9175" s="23">
        <v>4.0000000000000001E-3</v>
      </c>
      <c r="AA9175" s="23">
        <f t="shared" si="143"/>
        <v>0</v>
      </c>
    </row>
    <row r="9176" spans="18:27" x14ac:dyDescent="0.25">
      <c r="R9176" s="20">
        <v>458.7</v>
      </c>
      <c r="S9176" s="23">
        <v>0</v>
      </c>
      <c r="W9176" s="23">
        <v>4.0000000000000001E-3</v>
      </c>
      <c r="AA9176" s="23">
        <f t="shared" si="143"/>
        <v>-4.0000000000000003E-5</v>
      </c>
    </row>
    <row r="9177" spans="18:27" x14ac:dyDescent="0.25">
      <c r="R9177" s="20">
        <v>458.75</v>
      </c>
      <c r="S9177" s="23">
        <v>-4.0000000000000002E-4</v>
      </c>
      <c r="W9177" s="23">
        <v>4.0000000000000001E-3</v>
      </c>
      <c r="AA9177" s="23">
        <f t="shared" si="143"/>
        <v>-4.0000000000000003E-5</v>
      </c>
    </row>
    <row r="9178" spans="18:27" x14ac:dyDescent="0.25">
      <c r="R9178" s="20">
        <v>458.8</v>
      </c>
      <c r="S9178" s="23">
        <v>-4.0000000000000002E-4</v>
      </c>
      <c r="W9178" s="23">
        <v>4.0000000000000001E-3</v>
      </c>
      <c r="AA9178" s="23">
        <f t="shared" si="143"/>
        <v>-4.0000000000000003E-5</v>
      </c>
    </row>
    <row r="9179" spans="18:27" x14ac:dyDescent="0.25">
      <c r="R9179" s="20">
        <v>458.85</v>
      </c>
      <c r="S9179" s="23">
        <v>-4.0000000000000002E-4</v>
      </c>
      <c r="W9179" s="23">
        <v>0</v>
      </c>
      <c r="AA9179" s="23">
        <f t="shared" si="143"/>
        <v>-4.0000000000000003E-5</v>
      </c>
    </row>
    <row r="9180" spans="18:27" x14ac:dyDescent="0.25">
      <c r="R9180" s="20">
        <v>458.9</v>
      </c>
      <c r="S9180" s="23">
        <v>-4.0000000000000002E-4</v>
      </c>
      <c r="W9180" s="23">
        <v>0</v>
      </c>
      <c r="AA9180" s="23">
        <f t="shared" si="143"/>
        <v>-4.0000000000000003E-5</v>
      </c>
    </row>
    <row r="9181" spans="18:27" x14ac:dyDescent="0.25">
      <c r="R9181" s="20">
        <v>458.95</v>
      </c>
      <c r="S9181" s="23">
        <v>-4.0000000000000002E-4</v>
      </c>
      <c r="W9181" s="23">
        <v>0</v>
      </c>
      <c r="AA9181" s="23">
        <f t="shared" si="143"/>
        <v>-4.0000000000000003E-5</v>
      </c>
    </row>
    <row r="9182" spans="18:27" x14ac:dyDescent="0.25">
      <c r="R9182" s="20">
        <v>459</v>
      </c>
      <c r="S9182" s="23">
        <v>-4.0000000000000002E-4</v>
      </c>
      <c r="W9182" s="23">
        <v>0</v>
      </c>
      <c r="AA9182" s="23">
        <f t="shared" si="143"/>
        <v>4.0000000000000003E-5</v>
      </c>
    </row>
    <row r="9183" spans="18:27" x14ac:dyDescent="0.25">
      <c r="R9183" s="20">
        <v>459.05</v>
      </c>
      <c r="S9183" s="23">
        <v>4.0000000000000002E-4</v>
      </c>
      <c r="W9183" s="23">
        <v>4.0000000000000001E-3</v>
      </c>
      <c r="AA9183" s="23">
        <f t="shared" si="143"/>
        <v>0</v>
      </c>
    </row>
    <row r="9184" spans="18:27" x14ac:dyDescent="0.25">
      <c r="R9184" s="20">
        <v>459.1</v>
      </c>
      <c r="S9184" s="23">
        <v>0</v>
      </c>
      <c r="W9184" s="23">
        <v>4.0000000000000001E-3</v>
      </c>
      <c r="AA9184" s="23">
        <f t="shared" si="143"/>
        <v>0</v>
      </c>
    </row>
    <row r="9185" spans="18:27" x14ac:dyDescent="0.25">
      <c r="R9185" s="20">
        <v>459.15</v>
      </c>
      <c r="S9185" s="23">
        <v>0</v>
      </c>
      <c r="W9185" s="23">
        <v>4.0000000000000001E-3</v>
      </c>
      <c r="AA9185" s="23">
        <f t="shared" si="143"/>
        <v>4.0000000000000003E-5</v>
      </c>
    </row>
    <row r="9186" spans="18:27" x14ac:dyDescent="0.25">
      <c r="R9186" s="20">
        <v>459.2</v>
      </c>
      <c r="S9186" s="23">
        <v>4.0000000000000002E-4</v>
      </c>
      <c r="W9186" s="23">
        <v>4.0000000000000001E-3</v>
      </c>
      <c r="AA9186" s="23">
        <f t="shared" si="143"/>
        <v>-1.1999999999999999E-4</v>
      </c>
    </row>
    <row r="9187" spans="18:27" x14ac:dyDescent="0.25">
      <c r="R9187" s="20">
        <v>459.25</v>
      </c>
      <c r="S9187" s="23">
        <v>-1.1999999999999999E-3</v>
      </c>
      <c r="W9187" s="23">
        <v>0</v>
      </c>
      <c r="AA9187" s="23">
        <f t="shared" si="143"/>
        <v>-4.0000000000000003E-5</v>
      </c>
    </row>
    <row r="9188" spans="18:27" x14ac:dyDescent="0.25">
      <c r="R9188" s="20">
        <v>459.3</v>
      </c>
      <c r="S9188" s="23">
        <v>-4.0000000000000002E-4</v>
      </c>
      <c r="W9188" s="23">
        <v>0</v>
      </c>
      <c r="AA9188" s="23">
        <f t="shared" si="143"/>
        <v>-4.0000000000000003E-5</v>
      </c>
    </row>
    <row r="9189" spans="18:27" x14ac:dyDescent="0.25">
      <c r="R9189" s="20">
        <v>459.35</v>
      </c>
      <c r="S9189" s="23">
        <v>-4.0000000000000002E-4</v>
      </c>
      <c r="W9189" s="23">
        <v>0</v>
      </c>
      <c r="AA9189" s="23">
        <f t="shared" si="143"/>
        <v>0</v>
      </c>
    </row>
    <row r="9190" spans="18:27" x14ac:dyDescent="0.25">
      <c r="R9190" s="20">
        <v>459.4</v>
      </c>
      <c r="S9190" s="23">
        <v>0</v>
      </c>
      <c r="W9190" s="23">
        <v>0</v>
      </c>
      <c r="AA9190" s="23">
        <f t="shared" si="143"/>
        <v>0</v>
      </c>
    </row>
    <row r="9191" spans="18:27" x14ac:dyDescent="0.25">
      <c r="R9191" s="20">
        <v>459.45</v>
      </c>
      <c r="S9191" s="23">
        <v>0</v>
      </c>
      <c r="W9191" s="23">
        <v>4.0000000000000001E-3</v>
      </c>
      <c r="AA9191" s="23">
        <f t="shared" si="143"/>
        <v>4.0000000000000003E-5</v>
      </c>
    </row>
    <row r="9192" spans="18:27" x14ac:dyDescent="0.25">
      <c r="R9192" s="20">
        <v>459.5</v>
      </c>
      <c r="S9192" s="23">
        <v>4.0000000000000002E-4</v>
      </c>
      <c r="W9192" s="23">
        <v>4.0000000000000001E-3</v>
      </c>
      <c r="AA9192" s="23">
        <f t="shared" si="143"/>
        <v>-4.0000000000000003E-5</v>
      </c>
    </row>
    <row r="9193" spans="18:27" x14ac:dyDescent="0.25">
      <c r="R9193" s="20">
        <v>459.55</v>
      </c>
      <c r="S9193" s="23">
        <v>-4.0000000000000002E-4</v>
      </c>
      <c r="W9193" s="23">
        <v>4.0000000000000001E-3</v>
      </c>
      <c r="AA9193" s="23">
        <f t="shared" si="143"/>
        <v>4.0000000000000003E-5</v>
      </c>
    </row>
    <row r="9194" spans="18:27" x14ac:dyDescent="0.25">
      <c r="R9194" s="20">
        <v>459.6</v>
      </c>
      <c r="S9194" s="23">
        <v>4.0000000000000002E-4</v>
      </c>
      <c r="W9194" s="23">
        <v>4.0000000000000001E-3</v>
      </c>
      <c r="AA9194" s="23">
        <f t="shared" si="143"/>
        <v>0</v>
      </c>
    </row>
    <row r="9195" spans="18:27" x14ac:dyDescent="0.25">
      <c r="R9195" s="20">
        <v>459.65</v>
      </c>
      <c r="S9195" s="23">
        <v>0</v>
      </c>
      <c r="W9195" s="23">
        <v>4.0000000000000001E-3</v>
      </c>
      <c r="AA9195" s="23">
        <f t="shared" si="143"/>
        <v>0</v>
      </c>
    </row>
    <row r="9196" spans="18:27" x14ac:dyDescent="0.25">
      <c r="R9196" s="20">
        <v>459.7</v>
      </c>
      <c r="S9196" s="23">
        <v>0</v>
      </c>
      <c r="W9196" s="23">
        <v>4.0000000000000001E-3</v>
      </c>
      <c r="AA9196" s="23">
        <f t="shared" si="143"/>
        <v>0</v>
      </c>
    </row>
    <row r="9197" spans="18:27" x14ac:dyDescent="0.25">
      <c r="R9197" s="20">
        <v>459.75</v>
      </c>
      <c r="S9197" s="23">
        <v>0</v>
      </c>
      <c r="W9197" s="23">
        <v>4.0000000000000001E-3</v>
      </c>
      <c r="AA9197" s="23">
        <f t="shared" si="143"/>
        <v>8.0000000000000007E-5</v>
      </c>
    </row>
    <row r="9198" spans="18:27" x14ac:dyDescent="0.25">
      <c r="R9198" s="20">
        <v>459.8</v>
      </c>
      <c r="S9198" s="23">
        <v>8.0000000000000004E-4</v>
      </c>
      <c r="W9198" s="23">
        <v>4.0000000000000001E-3</v>
      </c>
      <c r="AA9198" s="23">
        <f t="shared" si="143"/>
        <v>-8.0000000000000007E-5</v>
      </c>
    </row>
    <row r="9199" spans="18:27" x14ac:dyDescent="0.25">
      <c r="R9199" s="20">
        <v>459.85</v>
      </c>
      <c r="S9199" s="23">
        <v>-8.0000000000000004E-4</v>
      </c>
      <c r="W9199" s="23">
        <v>4.0000000000000001E-3</v>
      </c>
      <c r="AA9199" s="23">
        <f t="shared" si="143"/>
        <v>-4.0000000000000003E-5</v>
      </c>
    </row>
    <row r="9200" spans="18:27" x14ac:dyDescent="0.25">
      <c r="R9200" s="20">
        <v>459.9</v>
      </c>
      <c r="S9200" s="23">
        <v>-4.0000000000000002E-4</v>
      </c>
      <c r="W9200" s="23">
        <v>4.0000000000000001E-3</v>
      </c>
      <c r="AA9200" s="23">
        <f t="shared" si="143"/>
        <v>8.0000000000000007E-5</v>
      </c>
    </row>
    <row r="9201" spans="18:27" x14ac:dyDescent="0.25">
      <c r="R9201" s="20">
        <v>459.95</v>
      </c>
      <c r="S9201" s="23">
        <v>8.0000000000000004E-4</v>
      </c>
      <c r="W9201" s="23">
        <v>4.0000000000000001E-3</v>
      </c>
      <c r="AA9201" s="23">
        <f t="shared" si="143"/>
        <v>4.0000000000000003E-5</v>
      </c>
    </row>
    <row r="9202" spans="18:27" x14ac:dyDescent="0.25">
      <c r="R9202" s="20">
        <v>460</v>
      </c>
      <c r="S9202" s="23">
        <v>4.0000000000000002E-4</v>
      </c>
      <c r="W9202" s="23">
        <v>4.0000000000000001E-3</v>
      </c>
      <c r="AA9202" s="23">
        <f t="shared" si="143"/>
        <v>-4.0000000000000003E-5</v>
      </c>
    </row>
    <row r="9203" spans="18:27" x14ac:dyDescent="0.25">
      <c r="R9203" s="20">
        <v>460.05</v>
      </c>
      <c r="S9203" s="23">
        <v>-4.0000000000000002E-4</v>
      </c>
      <c r="W9203" s="23">
        <v>0</v>
      </c>
      <c r="AA9203" s="23">
        <f t="shared" si="143"/>
        <v>0</v>
      </c>
    </row>
    <row r="9204" spans="18:27" x14ac:dyDescent="0.25">
      <c r="R9204" s="20">
        <v>460.1</v>
      </c>
      <c r="S9204" s="23">
        <v>0</v>
      </c>
      <c r="W9204" s="23">
        <v>0</v>
      </c>
      <c r="AA9204" s="23">
        <f t="shared" si="143"/>
        <v>-8.0000000000000007E-5</v>
      </c>
    </row>
    <row r="9205" spans="18:27" x14ac:dyDescent="0.25">
      <c r="R9205" s="20">
        <v>460.15</v>
      </c>
      <c r="S9205" s="23">
        <v>-8.0000000000000004E-4</v>
      </c>
      <c r="W9205" s="23">
        <v>0</v>
      </c>
      <c r="AA9205" s="23">
        <f t="shared" si="143"/>
        <v>-4.0000000000000003E-5</v>
      </c>
    </row>
    <row r="9206" spans="18:27" x14ac:dyDescent="0.25">
      <c r="R9206" s="20">
        <v>460.2</v>
      </c>
      <c r="S9206" s="23">
        <v>-4.0000000000000002E-4</v>
      </c>
      <c r="W9206" s="23">
        <v>0</v>
      </c>
      <c r="AA9206" s="23">
        <f t="shared" si="143"/>
        <v>8.0000000000000007E-5</v>
      </c>
    </row>
    <row r="9207" spans="18:27" x14ac:dyDescent="0.25">
      <c r="R9207" s="20">
        <v>460.25</v>
      </c>
      <c r="S9207" s="23">
        <v>8.0000000000000004E-4</v>
      </c>
      <c r="W9207" s="23">
        <v>4.0000000000000001E-3</v>
      </c>
      <c r="AA9207" s="23">
        <f t="shared" si="143"/>
        <v>-4.0000000000000003E-5</v>
      </c>
    </row>
    <row r="9208" spans="18:27" x14ac:dyDescent="0.25">
      <c r="R9208" s="20">
        <v>460.3</v>
      </c>
      <c r="S9208" s="23">
        <v>-4.0000000000000002E-4</v>
      </c>
      <c r="W9208" s="23">
        <v>4.0000000000000001E-3</v>
      </c>
      <c r="AA9208" s="23">
        <f t="shared" si="143"/>
        <v>0</v>
      </c>
    </row>
    <row r="9209" spans="18:27" x14ac:dyDescent="0.25">
      <c r="R9209" s="20">
        <v>460.35</v>
      </c>
      <c r="S9209" s="23">
        <v>0</v>
      </c>
      <c r="W9209" s="23">
        <v>4.0000000000000001E-3</v>
      </c>
      <c r="AA9209" s="23">
        <f t="shared" si="143"/>
        <v>8.0000000000000007E-5</v>
      </c>
    </row>
    <row r="9210" spans="18:27" x14ac:dyDescent="0.25">
      <c r="R9210" s="20">
        <v>460.4</v>
      </c>
      <c r="S9210" s="23">
        <v>8.0000000000000004E-4</v>
      </c>
      <c r="W9210" s="23">
        <v>4.0000000000000001E-3</v>
      </c>
      <c r="AA9210" s="23">
        <f t="shared" si="143"/>
        <v>-4.0000000000000003E-5</v>
      </c>
    </row>
    <row r="9211" spans="18:27" x14ac:dyDescent="0.25">
      <c r="R9211" s="20">
        <v>460.45</v>
      </c>
      <c r="S9211" s="23">
        <v>-4.0000000000000002E-4</v>
      </c>
      <c r="W9211" s="23">
        <v>0</v>
      </c>
      <c r="AA9211" s="23">
        <f t="shared" si="143"/>
        <v>-4.0000000000000003E-5</v>
      </c>
    </row>
    <row r="9212" spans="18:27" x14ac:dyDescent="0.25">
      <c r="R9212" s="20">
        <v>460.5</v>
      </c>
      <c r="S9212" s="23">
        <v>-4.0000000000000002E-4</v>
      </c>
      <c r="W9212" s="23">
        <v>0</v>
      </c>
      <c r="AA9212" s="23">
        <f t="shared" si="143"/>
        <v>-4.0000000000000003E-5</v>
      </c>
    </row>
    <row r="9213" spans="18:27" x14ac:dyDescent="0.25">
      <c r="R9213" s="20">
        <v>460.55</v>
      </c>
      <c r="S9213" s="23">
        <v>-4.0000000000000002E-4</v>
      </c>
      <c r="W9213" s="23">
        <v>0</v>
      </c>
      <c r="AA9213" s="23">
        <f t="shared" si="143"/>
        <v>4.0000000000000003E-5</v>
      </c>
    </row>
    <row r="9214" spans="18:27" x14ac:dyDescent="0.25">
      <c r="R9214" s="20">
        <v>460.6</v>
      </c>
      <c r="S9214" s="23">
        <v>4.0000000000000002E-4</v>
      </c>
      <c r="W9214" s="23">
        <v>0</v>
      </c>
      <c r="AA9214" s="23">
        <f t="shared" si="143"/>
        <v>-4.0000000000000003E-5</v>
      </c>
    </row>
    <row r="9215" spans="18:27" x14ac:dyDescent="0.25">
      <c r="R9215" s="20">
        <v>460.65</v>
      </c>
      <c r="S9215" s="23">
        <v>-4.0000000000000002E-4</v>
      </c>
      <c r="W9215" s="23">
        <v>0</v>
      </c>
      <c r="AA9215" s="23">
        <f t="shared" si="143"/>
        <v>-8.0000000000000007E-5</v>
      </c>
    </row>
    <row r="9216" spans="18:27" x14ac:dyDescent="0.25">
      <c r="R9216" s="20">
        <v>460.7</v>
      </c>
      <c r="S9216" s="23">
        <v>-8.0000000000000004E-4</v>
      </c>
      <c r="W9216" s="23">
        <v>0</v>
      </c>
      <c r="AA9216" s="23">
        <f t="shared" si="143"/>
        <v>-4.0000000000000003E-5</v>
      </c>
    </row>
    <row r="9217" spans="18:27" x14ac:dyDescent="0.25">
      <c r="R9217" s="20">
        <v>460.75</v>
      </c>
      <c r="S9217" s="23">
        <v>-4.0000000000000002E-4</v>
      </c>
      <c r="W9217" s="23">
        <v>0</v>
      </c>
      <c r="AA9217" s="23">
        <f t="shared" si="143"/>
        <v>-4.0000000000000003E-5</v>
      </c>
    </row>
    <row r="9218" spans="18:27" x14ac:dyDescent="0.25">
      <c r="R9218" s="20">
        <v>460.8</v>
      </c>
      <c r="S9218" s="23">
        <v>-4.0000000000000002E-4</v>
      </c>
      <c r="W9218" s="23">
        <v>0</v>
      </c>
      <c r="AA9218" s="23">
        <f t="shared" si="143"/>
        <v>0</v>
      </c>
    </row>
    <row r="9219" spans="18:27" x14ac:dyDescent="0.25">
      <c r="R9219" s="20">
        <v>460.85</v>
      </c>
      <c r="S9219" s="23">
        <v>0</v>
      </c>
      <c r="W9219" s="23">
        <v>0</v>
      </c>
      <c r="AA9219" s="23">
        <f t="shared" si="143"/>
        <v>8.0000000000000007E-5</v>
      </c>
    </row>
    <row r="9220" spans="18:27" x14ac:dyDescent="0.25">
      <c r="R9220" s="20">
        <v>460.9</v>
      </c>
      <c r="S9220" s="23">
        <v>8.0000000000000004E-4</v>
      </c>
      <c r="W9220" s="23">
        <v>0</v>
      </c>
      <c r="AA9220" s="23">
        <f t="shared" ref="AA9220:AA9283" si="144">S9221/10</f>
        <v>0</v>
      </c>
    </row>
    <row r="9221" spans="18:27" x14ac:dyDescent="0.25">
      <c r="R9221" s="20">
        <v>460.95</v>
      </c>
      <c r="S9221" s="23">
        <v>0</v>
      </c>
      <c r="W9221" s="23">
        <v>0</v>
      </c>
      <c r="AA9221" s="23">
        <f t="shared" si="144"/>
        <v>0</v>
      </c>
    </row>
    <row r="9222" spans="18:27" x14ac:dyDescent="0.25">
      <c r="R9222" s="20">
        <v>461</v>
      </c>
      <c r="S9222" s="23">
        <v>0</v>
      </c>
      <c r="W9222" s="23">
        <v>0</v>
      </c>
      <c r="AA9222" s="23">
        <f t="shared" si="144"/>
        <v>-4.0000000000000003E-5</v>
      </c>
    </row>
    <row r="9223" spans="18:27" x14ac:dyDescent="0.25">
      <c r="R9223" s="20">
        <v>461.05</v>
      </c>
      <c r="S9223" s="23">
        <v>-4.0000000000000002E-4</v>
      </c>
      <c r="W9223" s="23">
        <v>0</v>
      </c>
      <c r="AA9223" s="23">
        <f t="shared" si="144"/>
        <v>0</v>
      </c>
    </row>
    <row r="9224" spans="18:27" x14ac:dyDescent="0.25">
      <c r="R9224" s="20">
        <v>461.1</v>
      </c>
      <c r="S9224" s="23">
        <v>0</v>
      </c>
      <c r="W9224" s="23">
        <v>0</v>
      </c>
      <c r="AA9224" s="23">
        <f t="shared" si="144"/>
        <v>-4.0000000000000003E-5</v>
      </c>
    </row>
    <row r="9225" spans="18:27" x14ac:dyDescent="0.25">
      <c r="R9225" s="20">
        <v>461.15</v>
      </c>
      <c r="S9225" s="23">
        <v>-4.0000000000000002E-4</v>
      </c>
      <c r="W9225" s="23">
        <v>0</v>
      </c>
      <c r="AA9225" s="23">
        <f t="shared" si="144"/>
        <v>0</v>
      </c>
    </row>
    <row r="9226" spans="18:27" x14ac:dyDescent="0.25">
      <c r="R9226" s="20">
        <v>461.2</v>
      </c>
      <c r="S9226" s="23">
        <v>0</v>
      </c>
      <c r="W9226" s="23">
        <v>0</v>
      </c>
      <c r="AA9226" s="23">
        <f t="shared" si="144"/>
        <v>-4.0000000000000003E-5</v>
      </c>
    </row>
    <row r="9227" spans="18:27" x14ac:dyDescent="0.25">
      <c r="R9227" s="20">
        <v>461.25</v>
      </c>
      <c r="S9227" s="23">
        <v>-4.0000000000000002E-4</v>
      </c>
      <c r="W9227" s="23">
        <v>4.0000000000000001E-3</v>
      </c>
      <c r="AA9227" s="23">
        <f t="shared" si="144"/>
        <v>-4.0000000000000003E-5</v>
      </c>
    </row>
    <row r="9228" spans="18:27" x14ac:dyDescent="0.25">
      <c r="R9228" s="20">
        <v>461.3</v>
      </c>
      <c r="S9228" s="23">
        <v>-4.0000000000000002E-4</v>
      </c>
      <c r="W9228" s="23">
        <v>4.0000000000000001E-3</v>
      </c>
      <c r="AA9228" s="23">
        <f t="shared" si="144"/>
        <v>-4.0000000000000003E-5</v>
      </c>
    </row>
    <row r="9229" spans="18:27" x14ac:dyDescent="0.25">
      <c r="R9229" s="20">
        <v>461.35</v>
      </c>
      <c r="S9229" s="23">
        <v>-4.0000000000000002E-4</v>
      </c>
      <c r="W9229" s="23">
        <v>4.0000000000000001E-3</v>
      </c>
      <c r="AA9229" s="23">
        <f t="shared" si="144"/>
        <v>0</v>
      </c>
    </row>
    <row r="9230" spans="18:27" x14ac:dyDescent="0.25">
      <c r="R9230" s="20">
        <v>461.4</v>
      </c>
      <c r="S9230" s="23">
        <v>0</v>
      </c>
      <c r="W9230" s="23">
        <v>4.0000000000000001E-3</v>
      </c>
      <c r="AA9230" s="23">
        <f t="shared" si="144"/>
        <v>0</v>
      </c>
    </row>
    <row r="9231" spans="18:27" x14ac:dyDescent="0.25">
      <c r="R9231" s="20">
        <v>461.45</v>
      </c>
      <c r="S9231" s="23">
        <v>0</v>
      </c>
      <c r="W9231" s="23">
        <v>4.0000000000000001E-3</v>
      </c>
      <c r="AA9231" s="23">
        <f t="shared" si="144"/>
        <v>4.0000000000000003E-5</v>
      </c>
    </row>
    <row r="9232" spans="18:27" x14ac:dyDescent="0.25">
      <c r="R9232" s="20">
        <v>461.5</v>
      </c>
      <c r="S9232" s="23">
        <v>4.0000000000000002E-4</v>
      </c>
      <c r="W9232" s="23">
        <v>4.0000000000000001E-3</v>
      </c>
      <c r="AA9232" s="23">
        <f t="shared" si="144"/>
        <v>4.0000000000000003E-5</v>
      </c>
    </row>
    <row r="9233" spans="18:27" x14ac:dyDescent="0.25">
      <c r="R9233" s="20">
        <v>461.55</v>
      </c>
      <c r="S9233" s="23">
        <v>4.0000000000000002E-4</v>
      </c>
      <c r="W9233" s="23">
        <v>4.0000000000000001E-3</v>
      </c>
      <c r="AA9233" s="23">
        <f t="shared" si="144"/>
        <v>0</v>
      </c>
    </row>
    <row r="9234" spans="18:27" x14ac:dyDescent="0.25">
      <c r="R9234" s="20">
        <v>461.6</v>
      </c>
      <c r="S9234" s="23">
        <v>0</v>
      </c>
      <c r="W9234" s="23">
        <v>4.0000000000000001E-3</v>
      </c>
      <c r="AA9234" s="23">
        <f t="shared" si="144"/>
        <v>0</v>
      </c>
    </row>
    <row r="9235" spans="18:27" x14ac:dyDescent="0.25">
      <c r="R9235" s="20">
        <v>461.65</v>
      </c>
      <c r="S9235" s="23">
        <v>0</v>
      </c>
      <c r="W9235" s="23">
        <v>4.0000000000000001E-3</v>
      </c>
      <c r="AA9235" s="23">
        <f t="shared" si="144"/>
        <v>8.0000000000000007E-5</v>
      </c>
    </row>
    <row r="9236" spans="18:27" x14ac:dyDescent="0.25">
      <c r="R9236" s="20">
        <v>461.7</v>
      </c>
      <c r="S9236" s="23">
        <v>8.0000000000000004E-4</v>
      </c>
      <c r="W9236" s="23">
        <v>4.0000000000000001E-3</v>
      </c>
      <c r="AA9236" s="23">
        <f t="shared" si="144"/>
        <v>8.0000000000000007E-5</v>
      </c>
    </row>
    <row r="9237" spans="18:27" x14ac:dyDescent="0.25">
      <c r="R9237" s="20">
        <v>461.75</v>
      </c>
      <c r="S9237" s="23">
        <v>8.0000000000000004E-4</v>
      </c>
      <c r="W9237" s="23">
        <v>4.0000000000000001E-3</v>
      </c>
      <c r="AA9237" s="23">
        <f t="shared" si="144"/>
        <v>0</v>
      </c>
    </row>
    <row r="9238" spans="18:27" x14ac:dyDescent="0.25">
      <c r="R9238" s="20">
        <v>461.8</v>
      </c>
      <c r="S9238" s="23">
        <v>0</v>
      </c>
      <c r="W9238" s="23">
        <v>4.0000000000000001E-3</v>
      </c>
      <c r="AA9238" s="23">
        <f t="shared" si="144"/>
        <v>-4.0000000000000003E-5</v>
      </c>
    </row>
    <row r="9239" spans="18:27" x14ac:dyDescent="0.25">
      <c r="R9239" s="20">
        <v>461.85</v>
      </c>
      <c r="S9239" s="23">
        <v>-4.0000000000000002E-4</v>
      </c>
      <c r="W9239" s="23">
        <v>4.0000000000000001E-3</v>
      </c>
      <c r="AA9239" s="23">
        <f t="shared" si="144"/>
        <v>4.0000000000000003E-5</v>
      </c>
    </row>
    <row r="9240" spans="18:27" x14ac:dyDescent="0.25">
      <c r="R9240" s="20">
        <v>461.9</v>
      </c>
      <c r="S9240" s="23">
        <v>4.0000000000000002E-4</v>
      </c>
      <c r="W9240" s="23">
        <v>4.0000000000000001E-3</v>
      </c>
      <c r="AA9240" s="23">
        <f t="shared" si="144"/>
        <v>-4.0000000000000003E-5</v>
      </c>
    </row>
    <row r="9241" spans="18:27" x14ac:dyDescent="0.25">
      <c r="R9241" s="20">
        <v>461.95</v>
      </c>
      <c r="S9241" s="23">
        <v>-4.0000000000000002E-4</v>
      </c>
      <c r="W9241" s="23">
        <v>4.0000000000000001E-3</v>
      </c>
      <c r="AA9241" s="23">
        <f t="shared" si="144"/>
        <v>-4.0000000000000003E-5</v>
      </c>
    </row>
    <row r="9242" spans="18:27" x14ac:dyDescent="0.25">
      <c r="R9242" s="20">
        <v>462</v>
      </c>
      <c r="S9242" s="23">
        <v>-4.0000000000000002E-4</v>
      </c>
      <c r="W9242" s="23">
        <v>4.0000000000000001E-3</v>
      </c>
      <c r="AA9242" s="23">
        <f t="shared" si="144"/>
        <v>-4.0000000000000003E-5</v>
      </c>
    </row>
    <row r="9243" spans="18:27" x14ac:dyDescent="0.25">
      <c r="R9243" s="20">
        <v>462.05</v>
      </c>
      <c r="S9243" s="23">
        <v>-4.0000000000000002E-4</v>
      </c>
      <c r="W9243" s="23">
        <v>4.0000000000000001E-3</v>
      </c>
      <c r="AA9243" s="23">
        <f t="shared" si="144"/>
        <v>0</v>
      </c>
    </row>
    <row r="9244" spans="18:27" x14ac:dyDescent="0.25">
      <c r="R9244" s="20">
        <v>462.1</v>
      </c>
      <c r="S9244" s="23">
        <v>0</v>
      </c>
      <c r="W9244" s="23">
        <v>4.0000000000000001E-3</v>
      </c>
      <c r="AA9244" s="23">
        <f t="shared" si="144"/>
        <v>-4.0000000000000003E-5</v>
      </c>
    </row>
    <row r="9245" spans="18:27" x14ac:dyDescent="0.25">
      <c r="R9245" s="20">
        <v>462.15</v>
      </c>
      <c r="S9245" s="23">
        <v>-4.0000000000000002E-4</v>
      </c>
      <c r="W9245" s="23">
        <v>4.0000000000000001E-3</v>
      </c>
      <c r="AA9245" s="23">
        <f t="shared" si="144"/>
        <v>-4.0000000000000003E-5</v>
      </c>
    </row>
    <row r="9246" spans="18:27" x14ac:dyDescent="0.25">
      <c r="R9246" s="20">
        <v>462.2</v>
      </c>
      <c r="S9246" s="23">
        <v>-4.0000000000000002E-4</v>
      </c>
      <c r="W9246" s="23">
        <v>4.0000000000000001E-3</v>
      </c>
      <c r="AA9246" s="23">
        <f t="shared" si="144"/>
        <v>-4.0000000000000003E-5</v>
      </c>
    </row>
    <row r="9247" spans="18:27" x14ac:dyDescent="0.25">
      <c r="R9247" s="20">
        <v>462.25</v>
      </c>
      <c r="S9247" s="23">
        <v>-4.0000000000000002E-4</v>
      </c>
      <c r="W9247" s="23">
        <v>0</v>
      </c>
      <c r="AA9247" s="23">
        <f t="shared" si="144"/>
        <v>-4.0000000000000003E-5</v>
      </c>
    </row>
    <row r="9248" spans="18:27" x14ac:dyDescent="0.25">
      <c r="R9248" s="20">
        <v>462.3</v>
      </c>
      <c r="S9248" s="23">
        <v>-4.0000000000000002E-4</v>
      </c>
      <c r="W9248" s="23">
        <v>0</v>
      </c>
      <c r="AA9248" s="23">
        <f t="shared" si="144"/>
        <v>0</v>
      </c>
    </row>
    <row r="9249" spans="18:27" x14ac:dyDescent="0.25">
      <c r="R9249" s="20">
        <v>462.35</v>
      </c>
      <c r="S9249" s="23">
        <v>0</v>
      </c>
      <c r="W9249" s="23">
        <v>0</v>
      </c>
      <c r="AA9249" s="23">
        <f t="shared" si="144"/>
        <v>-4.0000000000000003E-5</v>
      </c>
    </row>
    <row r="9250" spans="18:27" x14ac:dyDescent="0.25">
      <c r="R9250" s="20">
        <v>462.4</v>
      </c>
      <c r="S9250" s="23">
        <v>-4.0000000000000002E-4</v>
      </c>
      <c r="W9250" s="23">
        <v>0</v>
      </c>
      <c r="AA9250" s="23">
        <f t="shared" si="144"/>
        <v>0</v>
      </c>
    </row>
    <row r="9251" spans="18:27" x14ac:dyDescent="0.25">
      <c r="R9251" s="20">
        <v>462.45</v>
      </c>
      <c r="S9251" s="23">
        <v>0</v>
      </c>
      <c r="W9251" s="23">
        <v>0</v>
      </c>
      <c r="AA9251" s="23">
        <f t="shared" si="144"/>
        <v>-4.0000000000000003E-5</v>
      </c>
    </row>
    <row r="9252" spans="18:27" x14ac:dyDescent="0.25">
      <c r="R9252" s="20">
        <v>462.5</v>
      </c>
      <c r="S9252" s="23">
        <v>-4.0000000000000002E-4</v>
      </c>
      <c r="W9252" s="23">
        <v>0</v>
      </c>
      <c r="AA9252" s="23">
        <f t="shared" si="144"/>
        <v>-4.0000000000000003E-5</v>
      </c>
    </row>
    <row r="9253" spans="18:27" x14ac:dyDescent="0.25">
      <c r="R9253" s="20">
        <v>462.55</v>
      </c>
      <c r="S9253" s="23">
        <v>-4.0000000000000002E-4</v>
      </c>
      <c r="W9253" s="23">
        <v>0</v>
      </c>
      <c r="AA9253" s="23">
        <f t="shared" si="144"/>
        <v>0</v>
      </c>
    </row>
    <row r="9254" spans="18:27" x14ac:dyDescent="0.25">
      <c r="R9254" s="20">
        <v>462.6</v>
      </c>
      <c r="S9254" s="23">
        <v>0</v>
      </c>
      <c r="W9254" s="23">
        <v>0</v>
      </c>
      <c r="AA9254" s="23">
        <f t="shared" si="144"/>
        <v>-4.0000000000000003E-5</v>
      </c>
    </row>
    <row r="9255" spans="18:27" x14ac:dyDescent="0.25">
      <c r="R9255" s="20">
        <v>462.65</v>
      </c>
      <c r="S9255" s="23">
        <v>-4.0000000000000002E-4</v>
      </c>
      <c r="W9255" s="23">
        <v>0</v>
      </c>
      <c r="AA9255" s="23">
        <f t="shared" si="144"/>
        <v>-4.0000000000000003E-5</v>
      </c>
    </row>
    <row r="9256" spans="18:27" x14ac:dyDescent="0.25">
      <c r="R9256" s="20">
        <v>462.7</v>
      </c>
      <c r="S9256" s="23">
        <v>-4.0000000000000002E-4</v>
      </c>
      <c r="W9256" s="23">
        <v>0</v>
      </c>
      <c r="AA9256" s="23">
        <f t="shared" si="144"/>
        <v>-4.0000000000000003E-5</v>
      </c>
    </row>
    <row r="9257" spans="18:27" x14ac:dyDescent="0.25">
      <c r="R9257" s="20">
        <v>462.75</v>
      </c>
      <c r="S9257" s="23">
        <v>-4.0000000000000002E-4</v>
      </c>
      <c r="W9257" s="23">
        <v>0</v>
      </c>
      <c r="AA9257" s="23">
        <f t="shared" si="144"/>
        <v>-4.0000000000000003E-5</v>
      </c>
    </row>
    <row r="9258" spans="18:27" x14ac:dyDescent="0.25">
      <c r="R9258" s="20">
        <v>462.8</v>
      </c>
      <c r="S9258" s="23">
        <v>-4.0000000000000002E-4</v>
      </c>
      <c r="W9258" s="23">
        <v>0</v>
      </c>
      <c r="AA9258" s="23">
        <f t="shared" si="144"/>
        <v>8.0000000000000007E-5</v>
      </c>
    </row>
    <row r="9259" spans="18:27" x14ac:dyDescent="0.25">
      <c r="R9259" s="20">
        <v>462.85</v>
      </c>
      <c r="S9259" s="23">
        <v>8.0000000000000004E-4</v>
      </c>
      <c r="W9259" s="23">
        <v>0</v>
      </c>
      <c r="AA9259" s="23">
        <f t="shared" si="144"/>
        <v>8.0000000000000007E-5</v>
      </c>
    </row>
    <row r="9260" spans="18:27" x14ac:dyDescent="0.25">
      <c r="R9260" s="20">
        <v>462.9</v>
      </c>
      <c r="S9260" s="23">
        <v>8.0000000000000004E-4</v>
      </c>
      <c r="W9260" s="23">
        <v>0</v>
      </c>
      <c r="AA9260" s="23">
        <f t="shared" si="144"/>
        <v>0</v>
      </c>
    </row>
    <row r="9261" spans="18:27" x14ac:dyDescent="0.25">
      <c r="R9261" s="20">
        <v>462.95</v>
      </c>
      <c r="S9261" s="23">
        <v>0</v>
      </c>
      <c r="W9261" s="23">
        <v>0</v>
      </c>
      <c r="AA9261" s="23">
        <f t="shared" si="144"/>
        <v>0</v>
      </c>
    </row>
    <row r="9262" spans="18:27" x14ac:dyDescent="0.25">
      <c r="R9262" s="20">
        <v>463</v>
      </c>
      <c r="S9262" s="23">
        <v>0</v>
      </c>
      <c r="W9262" s="23">
        <v>0</v>
      </c>
      <c r="AA9262" s="23">
        <f t="shared" si="144"/>
        <v>-4.0000000000000003E-5</v>
      </c>
    </row>
    <row r="9263" spans="18:27" x14ac:dyDescent="0.25">
      <c r="R9263" s="20">
        <v>463.05</v>
      </c>
      <c r="S9263" s="23">
        <v>-4.0000000000000002E-4</v>
      </c>
      <c r="W9263" s="23">
        <v>4.0000000000000001E-3</v>
      </c>
      <c r="AA9263" s="23">
        <f t="shared" si="144"/>
        <v>0</v>
      </c>
    </row>
    <row r="9264" spans="18:27" x14ac:dyDescent="0.25">
      <c r="R9264" s="20">
        <v>463.1</v>
      </c>
      <c r="S9264" s="23">
        <v>0</v>
      </c>
      <c r="W9264" s="23">
        <v>4.0000000000000001E-3</v>
      </c>
      <c r="AA9264" s="23">
        <f t="shared" si="144"/>
        <v>-4.0000000000000003E-5</v>
      </c>
    </row>
    <row r="9265" spans="18:27" x14ac:dyDescent="0.25">
      <c r="R9265" s="20">
        <v>463.15</v>
      </c>
      <c r="S9265" s="23">
        <v>-4.0000000000000002E-4</v>
      </c>
      <c r="W9265" s="23">
        <v>4.0000000000000001E-3</v>
      </c>
      <c r="AA9265" s="23">
        <f t="shared" si="144"/>
        <v>0</v>
      </c>
    </row>
    <row r="9266" spans="18:27" x14ac:dyDescent="0.25">
      <c r="R9266" s="20">
        <v>463.2</v>
      </c>
      <c r="S9266" s="23">
        <v>0</v>
      </c>
      <c r="W9266" s="23">
        <v>4.0000000000000001E-3</v>
      </c>
      <c r="AA9266" s="23">
        <f t="shared" si="144"/>
        <v>0</v>
      </c>
    </row>
    <row r="9267" spans="18:27" x14ac:dyDescent="0.25">
      <c r="R9267" s="20">
        <v>463.25</v>
      </c>
      <c r="S9267" s="23">
        <v>0</v>
      </c>
      <c r="W9267" s="23">
        <v>0</v>
      </c>
      <c r="AA9267" s="23">
        <f t="shared" si="144"/>
        <v>0</v>
      </c>
    </row>
    <row r="9268" spans="18:27" x14ac:dyDescent="0.25">
      <c r="R9268" s="20">
        <v>463.3</v>
      </c>
      <c r="S9268" s="23">
        <v>0</v>
      </c>
      <c r="W9268" s="23">
        <v>0</v>
      </c>
      <c r="AA9268" s="23">
        <f t="shared" si="144"/>
        <v>0</v>
      </c>
    </row>
    <row r="9269" spans="18:27" x14ac:dyDescent="0.25">
      <c r="R9269" s="20">
        <v>463.35</v>
      </c>
      <c r="S9269" s="23">
        <v>0</v>
      </c>
      <c r="W9269" s="23">
        <v>0</v>
      </c>
      <c r="AA9269" s="23">
        <f t="shared" si="144"/>
        <v>0</v>
      </c>
    </row>
    <row r="9270" spans="18:27" x14ac:dyDescent="0.25">
      <c r="R9270" s="20">
        <v>463.4</v>
      </c>
      <c r="S9270" s="23">
        <v>0</v>
      </c>
      <c r="W9270" s="23">
        <v>0</v>
      </c>
      <c r="AA9270" s="23">
        <f t="shared" si="144"/>
        <v>-4.0000000000000003E-5</v>
      </c>
    </row>
    <row r="9271" spans="18:27" x14ac:dyDescent="0.25">
      <c r="R9271" s="20">
        <v>463.45</v>
      </c>
      <c r="S9271" s="23">
        <v>-4.0000000000000002E-4</v>
      </c>
      <c r="W9271" s="23">
        <v>0</v>
      </c>
      <c r="AA9271" s="23">
        <f t="shared" si="144"/>
        <v>-4.0000000000000003E-5</v>
      </c>
    </row>
    <row r="9272" spans="18:27" x14ac:dyDescent="0.25">
      <c r="R9272" s="20">
        <v>463.5</v>
      </c>
      <c r="S9272" s="23">
        <v>-4.0000000000000002E-4</v>
      </c>
      <c r="W9272" s="23">
        <v>0</v>
      </c>
      <c r="AA9272" s="23">
        <f t="shared" si="144"/>
        <v>-4.0000000000000003E-5</v>
      </c>
    </row>
    <row r="9273" spans="18:27" x14ac:dyDescent="0.25">
      <c r="R9273" s="20">
        <v>463.55</v>
      </c>
      <c r="S9273" s="23">
        <v>-4.0000000000000002E-4</v>
      </c>
      <c r="W9273" s="23">
        <v>0</v>
      </c>
      <c r="AA9273" s="23">
        <f t="shared" si="144"/>
        <v>0</v>
      </c>
    </row>
    <row r="9274" spans="18:27" x14ac:dyDescent="0.25">
      <c r="R9274" s="20">
        <v>463.6</v>
      </c>
      <c r="S9274" s="23">
        <v>0</v>
      </c>
      <c r="W9274" s="23">
        <v>0</v>
      </c>
      <c r="AA9274" s="23">
        <f t="shared" si="144"/>
        <v>-4.0000000000000003E-5</v>
      </c>
    </row>
    <row r="9275" spans="18:27" x14ac:dyDescent="0.25">
      <c r="R9275" s="20">
        <v>463.65</v>
      </c>
      <c r="S9275" s="23">
        <v>-4.0000000000000002E-4</v>
      </c>
      <c r="W9275" s="23">
        <v>0</v>
      </c>
      <c r="AA9275" s="23">
        <f t="shared" si="144"/>
        <v>-4.0000000000000003E-5</v>
      </c>
    </row>
    <row r="9276" spans="18:27" x14ac:dyDescent="0.25">
      <c r="R9276" s="20">
        <v>463.7</v>
      </c>
      <c r="S9276" s="23">
        <v>-4.0000000000000002E-4</v>
      </c>
      <c r="W9276" s="23">
        <v>0</v>
      </c>
      <c r="AA9276" s="23">
        <f t="shared" si="144"/>
        <v>-4.0000000000000003E-5</v>
      </c>
    </row>
    <row r="9277" spans="18:27" x14ac:dyDescent="0.25">
      <c r="R9277" s="20">
        <v>463.75</v>
      </c>
      <c r="S9277" s="23">
        <v>-4.0000000000000002E-4</v>
      </c>
      <c r="W9277" s="23">
        <v>0</v>
      </c>
      <c r="AA9277" s="23">
        <f t="shared" si="144"/>
        <v>0</v>
      </c>
    </row>
    <row r="9278" spans="18:27" x14ac:dyDescent="0.25">
      <c r="R9278" s="20">
        <v>463.8</v>
      </c>
      <c r="S9278" s="23">
        <v>0</v>
      </c>
      <c r="W9278" s="23">
        <v>0</v>
      </c>
      <c r="AA9278" s="23">
        <f t="shared" si="144"/>
        <v>0</v>
      </c>
    </row>
    <row r="9279" spans="18:27" x14ac:dyDescent="0.25">
      <c r="R9279" s="20">
        <v>463.85</v>
      </c>
      <c r="S9279" s="23">
        <v>0</v>
      </c>
      <c r="W9279" s="23">
        <v>0</v>
      </c>
      <c r="AA9279" s="23">
        <f t="shared" si="144"/>
        <v>0</v>
      </c>
    </row>
    <row r="9280" spans="18:27" x14ac:dyDescent="0.25">
      <c r="R9280" s="20">
        <v>463.9</v>
      </c>
      <c r="S9280" s="23">
        <v>0</v>
      </c>
      <c r="W9280" s="23">
        <v>0</v>
      </c>
      <c r="AA9280" s="23">
        <f t="shared" si="144"/>
        <v>4.0000000000000003E-5</v>
      </c>
    </row>
    <row r="9281" spans="18:27" x14ac:dyDescent="0.25">
      <c r="R9281" s="20">
        <v>463.95</v>
      </c>
      <c r="S9281" s="23">
        <v>4.0000000000000002E-4</v>
      </c>
      <c r="W9281" s="23">
        <v>0</v>
      </c>
      <c r="AA9281" s="23">
        <f t="shared" si="144"/>
        <v>4.0000000000000003E-5</v>
      </c>
    </row>
    <row r="9282" spans="18:27" x14ac:dyDescent="0.25">
      <c r="R9282" s="20">
        <v>464</v>
      </c>
      <c r="S9282" s="23">
        <v>4.0000000000000002E-4</v>
      </c>
      <c r="W9282" s="23">
        <v>0</v>
      </c>
      <c r="AA9282" s="23">
        <f t="shared" si="144"/>
        <v>0</v>
      </c>
    </row>
    <row r="9283" spans="18:27" x14ac:dyDescent="0.25">
      <c r="R9283" s="20">
        <v>464.05</v>
      </c>
      <c r="S9283" s="23">
        <v>0</v>
      </c>
      <c r="W9283" s="23">
        <v>0</v>
      </c>
      <c r="AA9283" s="23">
        <f t="shared" si="144"/>
        <v>4.0000000000000003E-5</v>
      </c>
    </row>
    <row r="9284" spans="18:27" x14ac:dyDescent="0.25">
      <c r="R9284" s="20">
        <v>464.1</v>
      </c>
      <c r="S9284" s="23">
        <v>4.0000000000000002E-4</v>
      </c>
      <c r="W9284" s="23">
        <v>0</v>
      </c>
      <c r="AA9284" s="23">
        <f t="shared" ref="AA9284:AA9347" si="145">S9285/10</f>
        <v>0</v>
      </c>
    </row>
    <row r="9285" spans="18:27" x14ac:dyDescent="0.25">
      <c r="R9285" s="20">
        <v>464.15</v>
      </c>
      <c r="S9285" s="23">
        <v>0</v>
      </c>
      <c r="W9285" s="23">
        <v>0</v>
      </c>
      <c r="AA9285" s="23">
        <f t="shared" si="145"/>
        <v>4.0000000000000003E-5</v>
      </c>
    </row>
    <row r="9286" spans="18:27" x14ac:dyDescent="0.25">
      <c r="R9286" s="20">
        <v>464.2</v>
      </c>
      <c r="S9286" s="23">
        <v>4.0000000000000002E-4</v>
      </c>
      <c r="W9286" s="23">
        <v>0</v>
      </c>
      <c r="AA9286" s="23">
        <f t="shared" si="145"/>
        <v>0</v>
      </c>
    </row>
    <row r="9287" spans="18:27" x14ac:dyDescent="0.25">
      <c r="R9287" s="20">
        <v>464.25</v>
      </c>
      <c r="S9287" s="23">
        <v>0</v>
      </c>
      <c r="W9287" s="23">
        <v>4.0000000000000001E-3</v>
      </c>
      <c r="AA9287" s="23">
        <f t="shared" si="145"/>
        <v>8.0000000000000007E-5</v>
      </c>
    </row>
    <row r="9288" spans="18:27" x14ac:dyDescent="0.25">
      <c r="R9288" s="20">
        <v>464.3</v>
      </c>
      <c r="S9288" s="23">
        <v>8.0000000000000004E-4</v>
      </c>
      <c r="W9288" s="23">
        <v>4.0000000000000001E-3</v>
      </c>
      <c r="AA9288" s="23">
        <f t="shared" si="145"/>
        <v>0</v>
      </c>
    </row>
    <row r="9289" spans="18:27" x14ac:dyDescent="0.25">
      <c r="R9289" s="20">
        <v>464.35</v>
      </c>
      <c r="S9289" s="23">
        <v>0</v>
      </c>
      <c r="W9289" s="23">
        <v>4.0000000000000001E-3</v>
      </c>
      <c r="AA9289" s="23">
        <f t="shared" si="145"/>
        <v>0</v>
      </c>
    </row>
    <row r="9290" spans="18:27" x14ac:dyDescent="0.25">
      <c r="R9290" s="20">
        <v>464.4</v>
      </c>
      <c r="S9290" s="23">
        <v>0</v>
      </c>
      <c r="W9290" s="23">
        <v>4.0000000000000001E-3</v>
      </c>
      <c r="AA9290" s="23">
        <f t="shared" si="145"/>
        <v>-4.0000000000000003E-5</v>
      </c>
    </row>
    <row r="9291" spans="18:27" x14ac:dyDescent="0.25">
      <c r="R9291" s="20">
        <v>464.45</v>
      </c>
      <c r="S9291" s="23">
        <v>-4.0000000000000002E-4</v>
      </c>
      <c r="W9291" s="23">
        <v>0</v>
      </c>
      <c r="AA9291" s="23">
        <f t="shared" si="145"/>
        <v>-4.0000000000000003E-5</v>
      </c>
    </row>
    <row r="9292" spans="18:27" x14ac:dyDescent="0.25">
      <c r="R9292" s="20">
        <v>464.5</v>
      </c>
      <c r="S9292" s="23">
        <v>-4.0000000000000002E-4</v>
      </c>
      <c r="W9292" s="23">
        <v>0</v>
      </c>
      <c r="AA9292" s="23">
        <f t="shared" si="145"/>
        <v>-4.0000000000000003E-5</v>
      </c>
    </row>
    <row r="9293" spans="18:27" x14ac:dyDescent="0.25">
      <c r="R9293" s="20">
        <v>464.55</v>
      </c>
      <c r="S9293" s="23">
        <v>-4.0000000000000002E-4</v>
      </c>
      <c r="W9293" s="23">
        <v>0</v>
      </c>
      <c r="AA9293" s="23">
        <f t="shared" si="145"/>
        <v>-4.0000000000000003E-5</v>
      </c>
    </row>
    <row r="9294" spans="18:27" x14ac:dyDescent="0.25">
      <c r="R9294" s="20">
        <v>464.6</v>
      </c>
      <c r="S9294" s="23">
        <v>-4.0000000000000002E-4</v>
      </c>
      <c r="W9294" s="23">
        <v>0</v>
      </c>
      <c r="AA9294" s="23">
        <f t="shared" si="145"/>
        <v>-4.0000000000000003E-5</v>
      </c>
    </row>
    <row r="9295" spans="18:27" x14ac:dyDescent="0.25">
      <c r="R9295" s="20">
        <v>464.65</v>
      </c>
      <c r="S9295" s="23">
        <v>-4.0000000000000002E-4</v>
      </c>
      <c r="W9295" s="23">
        <v>4.0000000000000001E-3</v>
      </c>
      <c r="AA9295" s="23">
        <f t="shared" si="145"/>
        <v>4.0000000000000003E-5</v>
      </c>
    </row>
    <row r="9296" spans="18:27" x14ac:dyDescent="0.25">
      <c r="R9296" s="20">
        <v>464.7</v>
      </c>
      <c r="S9296" s="23">
        <v>4.0000000000000002E-4</v>
      </c>
      <c r="W9296" s="23">
        <v>4.0000000000000001E-3</v>
      </c>
      <c r="AA9296" s="23">
        <f t="shared" si="145"/>
        <v>-4.0000000000000003E-5</v>
      </c>
    </row>
    <row r="9297" spans="18:27" x14ac:dyDescent="0.25">
      <c r="R9297" s="20">
        <v>464.75</v>
      </c>
      <c r="S9297" s="23">
        <v>-4.0000000000000002E-4</v>
      </c>
      <c r="W9297" s="23">
        <v>4.0000000000000001E-3</v>
      </c>
      <c r="AA9297" s="23">
        <f t="shared" si="145"/>
        <v>-4.0000000000000003E-5</v>
      </c>
    </row>
    <row r="9298" spans="18:27" x14ac:dyDescent="0.25">
      <c r="R9298" s="20">
        <v>464.8</v>
      </c>
      <c r="S9298" s="23">
        <v>-4.0000000000000002E-4</v>
      </c>
      <c r="W9298" s="23">
        <v>4.0000000000000001E-3</v>
      </c>
      <c r="AA9298" s="23">
        <f t="shared" si="145"/>
        <v>-4.0000000000000003E-5</v>
      </c>
    </row>
    <row r="9299" spans="18:27" x14ac:dyDescent="0.25">
      <c r="R9299" s="20">
        <v>464.85</v>
      </c>
      <c r="S9299" s="23">
        <v>-4.0000000000000002E-4</v>
      </c>
      <c r="W9299" s="23">
        <v>0</v>
      </c>
      <c r="AA9299" s="23">
        <f t="shared" si="145"/>
        <v>-4.0000000000000003E-5</v>
      </c>
    </row>
    <row r="9300" spans="18:27" x14ac:dyDescent="0.25">
      <c r="R9300" s="20">
        <v>464.9</v>
      </c>
      <c r="S9300" s="23">
        <v>-4.0000000000000002E-4</v>
      </c>
      <c r="W9300" s="23">
        <v>0</v>
      </c>
      <c r="AA9300" s="23">
        <f t="shared" si="145"/>
        <v>0</v>
      </c>
    </row>
    <row r="9301" spans="18:27" x14ac:dyDescent="0.25">
      <c r="R9301" s="20">
        <v>464.95</v>
      </c>
      <c r="S9301" s="23">
        <v>0</v>
      </c>
      <c r="W9301" s="23">
        <v>0</v>
      </c>
      <c r="AA9301" s="23">
        <f t="shared" si="145"/>
        <v>-4.0000000000000003E-5</v>
      </c>
    </row>
    <row r="9302" spans="18:27" x14ac:dyDescent="0.25">
      <c r="R9302" s="20">
        <v>465</v>
      </c>
      <c r="S9302" s="23">
        <v>-4.0000000000000002E-4</v>
      </c>
      <c r="W9302" s="23">
        <v>0</v>
      </c>
      <c r="AA9302" s="23">
        <f t="shared" si="145"/>
        <v>-4.0000000000000003E-5</v>
      </c>
    </row>
    <row r="9303" spans="18:27" x14ac:dyDescent="0.25">
      <c r="R9303" s="20">
        <v>465.05</v>
      </c>
      <c r="S9303" s="23">
        <v>-4.0000000000000002E-4</v>
      </c>
      <c r="W9303" s="23">
        <v>0</v>
      </c>
      <c r="AA9303" s="23">
        <f t="shared" si="145"/>
        <v>0</v>
      </c>
    </row>
    <row r="9304" spans="18:27" x14ac:dyDescent="0.25">
      <c r="R9304" s="20">
        <v>465.1</v>
      </c>
      <c r="S9304" s="23">
        <v>0</v>
      </c>
      <c r="W9304" s="23">
        <v>0</v>
      </c>
      <c r="AA9304" s="23">
        <f t="shared" si="145"/>
        <v>0</v>
      </c>
    </row>
    <row r="9305" spans="18:27" x14ac:dyDescent="0.25">
      <c r="R9305" s="20">
        <v>465.15</v>
      </c>
      <c r="S9305" s="23">
        <v>0</v>
      </c>
      <c r="W9305" s="23">
        <v>0</v>
      </c>
      <c r="AA9305" s="23">
        <f t="shared" si="145"/>
        <v>-4.0000000000000003E-5</v>
      </c>
    </row>
    <row r="9306" spans="18:27" x14ac:dyDescent="0.25">
      <c r="R9306" s="20">
        <v>465.2</v>
      </c>
      <c r="S9306" s="23">
        <v>-4.0000000000000002E-4</v>
      </c>
      <c r="W9306" s="23">
        <v>0</v>
      </c>
      <c r="AA9306" s="23">
        <f t="shared" si="145"/>
        <v>0</v>
      </c>
    </row>
    <row r="9307" spans="18:27" x14ac:dyDescent="0.25">
      <c r="R9307" s="20">
        <v>465.25</v>
      </c>
      <c r="S9307" s="23">
        <v>0</v>
      </c>
      <c r="W9307" s="23">
        <v>4.0000000000000001E-3</v>
      </c>
      <c r="AA9307" s="23">
        <f t="shared" si="145"/>
        <v>0</v>
      </c>
    </row>
    <row r="9308" spans="18:27" x14ac:dyDescent="0.25">
      <c r="R9308" s="20">
        <v>465.3</v>
      </c>
      <c r="S9308" s="23">
        <v>0</v>
      </c>
      <c r="W9308" s="23">
        <v>4.0000000000000001E-3</v>
      </c>
      <c r="AA9308" s="23">
        <f t="shared" si="145"/>
        <v>0</v>
      </c>
    </row>
    <row r="9309" spans="18:27" x14ac:dyDescent="0.25">
      <c r="R9309" s="20">
        <v>465.35</v>
      </c>
      <c r="S9309" s="23">
        <v>0</v>
      </c>
      <c r="W9309" s="23">
        <v>4.0000000000000001E-3</v>
      </c>
      <c r="AA9309" s="23">
        <f t="shared" si="145"/>
        <v>4.0000000000000003E-5</v>
      </c>
    </row>
    <row r="9310" spans="18:27" x14ac:dyDescent="0.25">
      <c r="R9310" s="20">
        <v>465.4</v>
      </c>
      <c r="S9310" s="23">
        <v>4.0000000000000002E-4</v>
      </c>
      <c r="W9310" s="23">
        <v>4.0000000000000001E-3</v>
      </c>
      <c r="AA9310" s="23">
        <f t="shared" si="145"/>
        <v>-4.0000000000000003E-5</v>
      </c>
    </row>
    <row r="9311" spans="18:27" x14ac:dyDescent="0.25">
      <c r="R9311" s="20">
        <v>465.45</v>
      </c>
      <c r="S9311" s="23">
        <v>-4.0000000000000002E-4</v>
      </c>
      <c r="W9311" s="23">
        <v>0</v>
      </c>
      <c r="AA9311" s="23">
        <f t="shared" si="145"/>
        <v>0</v>
      </c>
    </row>
    <row r="9312" spans="18:27" x14ac:dyDescent="0.25">
      <c r="R9312" s="20">
        <v>465.5</v>
      </c>
      <c r="S9312" s="23">
        <v>0</v>
      </c>
      <c r="W9312" s="23">
        <v>0</v>
      </c>
      <c r="AA9312" s="23">
        <f t="shared" si="145"/>
        <v>-8.0000000000000007E-5</v>
      </c>
    </row>
    <row r="9313" spans="18:27" x14ac:dyDescent="0.25">
      <c r="R9313" s="20">
        <v>465.55</v>
      </c>
      <c r="S9313" s="23">
        <v>-8.0000000000000004E-4</v>
      </c>
      <c r="W9313" s="23">
        <v>0</v>
      </c>
      <c r="AA9313" s="23">
        <f t="shared" si="145"/>
        <v>0</v>
      </c>
    </row>
    <row r="9314" spans="18:27" x14ac:dyDescent="0.25">
      <c r="R9314" s="20">
        <v>465.6</v>
      </c>
      <c r="S9314" s="23">
        <v>0</v>
      </c>
      <c r="W9314" s="23">
        <v>0</v>
      </c>
      <c r="AA9314" s="23">
        <f t="shared" si="145"/>
        <v>0</v>
      </c>
    </row>
    <row r="9315" spans="18:27" x14ac:dyDescent="0.25">
      <c r="R9315" s="20">
        <v>465.65</v>
      </c>
      <c r="S9315" s="23">
        <v>0</v>
      </c>
      <c r="W9315" s="23">
        <v>4.0000000000000001E-3</v>
      </c>
      <c r="AA9315" s="23">
        <f t="shared" si="145"/>
        <v>8.0000000000000007E-5</v>
      </c>
    </row>
    <row r="9316" spans="18:27" x14ac:dyDescent="0.25">
      <c r="R9316" s="20">
        <v>465.7</v>
      </c>
      <c r="S9316" s="23">
        <v>8.0000000000000004E-4</v>
      </c>
      <c r="W9316" s="23">
        <v>4.0000000000000001E-3</v>
      </c>
      <c r="AA9316" s="23">
        <f t="shared" si="145"/>
        <v>0</v>
      </c>
    </row>
    <row r="9317" spans="18:27" x14ac:dyDescent="0.25">
      <c r="R9317" s="20">
        <v>465.75</v>
      </c>
      <c r="S9317" s="23">
        <v>0</v>
      </c>
      <c r="W9317" s="23">
        <v>4.0000000000000001E-3</v>
      </c>
      <c r="AA9317" s="23">
        <f t="shared" si="145"/>
        <v>0</v>
      </c>
    </row>
    <row r="9318" spans="18:27" x14ac:dyDescent="0.25">
      <c r="R9318" s="20">
        <v>465.8</v>
      </c>
      <c r="S9318" s="23">
        <v>0</v>
      </c>
      <c r="W9318" s="23">
        <v>4.0000000000000001E-3</v>
      </c>
      <c r="AA9318" s="23">
        <f t="shared" si="145"/>
        <v>4.0000000000000003E-5</v>
      </c>
    </row>
    <row r="9319" spans="18:27" x14ac:dyDescent="0.25">
      <c r="R9319" s="20">
        <v>465.85</v>
      </c>
      <c r="S9319" s="23">
        <v>4.0000000000000002E-4</v>
      </c>
      <c r="W9319" s="23">
        <v>4.0000000000000001E-3</v>
      </c>
      <c r="AA9319" s="23">
        <f t="shared" si="145"/>
        <v>4.0000000000000003E-5</v>
      </c>
    </row>
    <row r="9320" spans="18:27" x14ac:dyDescent="0.25">
      <c r="R9320" s="20">
        <v>465.9</v>
      </c>
      <c r="S9320" s="23">
        <v>4.0000000000000002E-4</v>
      </c>
      <c r="W9320" s="23">
        <v>4.0000000000000001E-3</v>
      </c>
      <c r="AA9320" s="23">
        <f t="shared" si="145"/>
        <v>-4.0000000000000003E-5</v>
      </c>
    </row>
    <row r="9321" spans="18:27" x14ac:dyDescent="0.25">
      <c r="R9321" s="20">
        <v>465.95</v>
      </c>
      <c r="S9321" s="23">
        <v>-4.0000000000000002E-4</v>
      </c>
      <c r="W9321" s="23">
        <v>4.0000000000000001E-3</v>
      </c>
      <c r="AA9321" s="23">
        <f t="shared" si="145"/>
        <v>-4.0000000000000003E-5</v>
      </c>
    </row>
    <row r="9322" spans="18:27" x14ac:dyDescent="0.25">
      <c r="R9322" s="20">
        <v>466</v>
      </c>
      <c r="S9322" s="23">
        <v>-4.0000000000000002E-4</v>
      </c>
      <c r="W9322" s="23">
        <v>4.0000000000000001E-3</v>
      </c>
      <c r="AA9322" s="23">
        <f t="shared" si="145"/>
        <v>-4.0000000000000003E-5</v>
      </c>
    </row>
    <row r="9323" spans="18:27" x14ac:dyDescent="0.25">
      <c r="R9323" s="20">
        <v>466.05</v>
      </c>
      <c r="S9323" s="23">
        <v>-4.0000000000000002E-4</v>
      </c>
      <c r="W9323" s="23">
        <v>4.0000000000000001E-3</v>
      </c>
      <c r="AA9323" s="23">
        <f t="shared" si="145"/>
        <v>0</v>
      </c>
    </row>
    <row r="9324" spans="18:27" x14ac:dyDescent="0.25">
      <c r="R9324" s="20">
        <v>466.1</v>
      </c>
      <c r="S9324" s="23">
        <v>0</v>
      </c>
      <c r="W9324" s="23">
        <v>4.0000000000000001E-3</v>
      </c>
      <c r="AA9324" s="23">
        <f t="shared" si="145"/>
        <v>0</v>
      </c>
    </row>
    <row r="9325" spans="18:27" x14ac:dyDescent="0.25">
      <c r="R9325" s="20">
        <v>466.15</v>
      </c>
      <c r="S9325" s="23">
        <v>0</v>
      </c>
      <c r="W9325" s="23">
        <v>4.0000000000000001E-3</v>
      </c>
      <c r="AA9325" s="23">
        <f t="shared" si="145"/>
        <v>-4.0000000000000003E-5</v>
      </c>
    </row>
    <row r="9326" spans="18:27" x14ac:dyDescent="0.25">
      <c r="R9326" s="20">
        <v>466.2</v>
      </c>
      <c r="S9326" s="23">
        <v>-4.0000000000000002E-4</v>
      </c>
      <c r="W9326" s="23">
        <v>4.0000000000000001E-3</v>
      </c>
      <c r="AA9326" s="23">
        <f t="shared" si="145"/>
        <v>0</v>
      </c>
    </row>
    <row r="9327" spans="18:27" x14ac:dyDescent="0.25">
      <c r="R9327" s="20">
        <v>466.25</v>
      </c>
      <c r="S9327" s="23">
        <v>0</v>
      </c>
      <c r="W9327" s="23">
        <v>0</v>
      </c>
      <c r="AA9327" s="23">
        <f t="shared" si="145"/>
        <v>0</v>
      </c>
    </row>
    <row r="9328" spans="18:27" x14ac:dyDescent="0.25">
      <c r="R9328" s="20">
        <v>466.3</v>
      </c>
      <c r="S9328" s="23">
        <v>0</v>
      </c>
      <c r="W9328" s="23">
        <v>0</v>
      </c>
      <c r="AA9328" s="23">
        <f t="shared" si="145"/>
        <v>0</v>
      </c>
    </row>
    <row r="9329" spans="18:27" x14ac:dyDescent="0.25">
      <c r="R9329" s="20">
        <v>466.35</v>
      </c>
      <c r="S9329" s="23">
        <v>0</v>
      </c>
      <c r="W9329" s="23">
        <v>0</v>
      </c>
      <c r="AA9329" s="23">
        <f t="shared" si="145"/>
        <v>0</v>
      </c>
    </row>
    <row r="9330" spans="18:27" x14ac:dyDescent="0.25">
      <c r="R9330" s="20">
        <v>466.4</v>
      </c>
      <c r="S9330" s="23">
        <v>0</v>
      </c>
      <c r="W9330" s="23">
        <v>0</v>
      </c>
      <c r="AA9330" s="23">
        <f t="shared" si="145"/>
        <v>-4.0000000000000003E-5</v>
      </c>
    </row>
    <row r="9331" spans="18:27" x14ac:dyDescent="0.25">
      <c r="R9331" s="20">
        <v>466.45</v>
      </c>
      <c r="S9331" s="23">
        <v>-4.0000000000000002E-4</v>
      </c>
      <c r="W9331" s="23">
        <v>0</v>
      </c>
      <c r="AA9331" s="23">
        <f t="shared" si="145"/>
        <v>4.0000000000000003E-5</v>
      </c>
    </row>
    <row r="9332" spans="18:27" x14ac:dyDescent="0.25">
      <c r="R9332" s="20">
        <v>466.5</v>
      </c>
      <c r="S9332" s="23">
        <v>4.0000000000000002E-4</v>
      </c>
      <c r="W9332" s="23">
        <v>0</v>
      </c>
      <c r="AA9332" s="23">
        <f t="shared" si="145"/>
        <v>-4.0000000000000003E-5</v>
      </c>
    </row>
    <row r="9333" spans="18:27" x14ac:dyDescent="0.25">
      <c r="R9333" s="20">
        <v>466.55</v>
      </c>
      <c r="S9333" s="23">
        <v>-4.0000000000000002E-4</v>
      </c>
      <c r="W9333" s="23">
        <v>0</v>
      </c>
      <c r="AA9333" s="23">
        <f t="shared" si="145"/>
        <v>-4.0000000000000003E-5</v>
      </c>
    </row>
    <row r="9334" spans="18:27" x14ac:dyDescent="0.25">
      <c r="R9334" s="20">
        <v>466.6</v>
      </c>
      <c r="S9334" s="23">
        <v>-4.0000000000000002E-4</v>
      </c>
      <c r="W9334" s="23">
        <v>0</v>
      </c>
      <c r="AA9334" s="23">
        <f t="shared" si="145"/>
        <v>-4.0000000000000003E-5</v>
      </c>
    </row>
    <row r="9335" spans="18:27" x14ac:dyDescent="0.25">
      <c r="R9335" s="20">
        <v>466.65</v>
      </c>
      <c r="S9335" s="23">
        <v>-4.0000000000000002E-4</v>
      </c>
      <c r="W9335" s="23">
        <v>4.0000000000000001E-3</v>
      </c>
      <c r="AA9335" s="23">
        <f t="shared" si="145"/>
        <v>-4.0000000000000003E-5</v>
      </c>
    </row>
    <row r="9336" spans="18:27" x14ac:dyDescent="0.25">
      <c r="R9336" s="20">
        <v>466.7</v>
      </c>
      <c r="S9336" s="23">
        <v>-4.0000000000000002E-4</v>
      </c>
      <c r="W9336" s="23">
        <v>4.0000000000000001E-3</v>
      </c>
      <c r="AA9336" s="23">
        <f t="shared" si="145"/>
        <v>-4.0000000000000003E-5</v>
      </c>
    </row>
    <row r="9337" spans="18:27" x14ac:dyDescent="0.25">
      <c r="R9337" s="20">
        <v>466.75</v>
      </c>
      <c r="S9337" s="23">
        <v>-4.0000000000000002E-4</v>
      </c>
      <c r="W9337" s="23">
        <v>4.0000000000000001E-3</v>
      </c>
      <c r="AA9337" s="23">
        <f t="shared" si="145"/>
        <v>0</v>
      </c>
    </row>
    <row r="9338" spans="18:27" x14ac:dyDescent="0.25">
      <c r="R9338" s="20">
        <v>466.8</v>
      </c>
      <c r="S9338" s="23">
        <v>0</v>
      </c>
      <c r="W9338" s="23">
        <v>4.0000000000000001E-3</v>
      </c>
      <c r="AA9338" s="23">
        <f t="shared" si="145"/>
        <v>0</v>
      </c>
    </row>
    <row r="9339" spans="18:27" x14ac:dyDescent="0.25">
      <c r="R9339" s="20">
        <v>466.85</v>
      </c>
      <c r="S9339" s="23">
        <v>0</v>
      </c>
      <c r="W9339" s="23">
        <v>4.0000000000000001E-3</v>
      </c>
      <c r="AA9339" s="23">
        <f t="shared" si="145"/>
        <v>-8.0000000000000007E-5</v>
      </c>
    </row>
    <row r="9340" spans="18:27" x14ac:dyDescent="0.25">
      <c r="R9340" s="20">
        <v>466.9</v>
      </c>
      <c r="S9340" s="23">
        <v>-8.0000000000000004E-4</v>
      </c>
      <c r="W9340" s="23">
        <v>4.0000000000000001E-3</v>
      </c>
      <c r="AA9340" s="23">
        <f t="shared" si="145"/>
        <v>-4.0000000000000003E-5</v>
      </c>
    </row>
    <row r="9341" spans="18:27" x14ac:dyDescent="0.25">
      <c r="R9341" s="20">
        <v>466.95</v>
      </c>
      <c r="S9341" s="23">
        <v>-4.0000000000000002E-4</v>
      </c>
      <c r="W9341" s="23">
        <v>4.0000000000000001E-3</v>
      </c>
      <c r="AA9341" s="23">
        <f t="shared" si="145"/>
        <v>0</v>
      </c>
    </row>
    <row r="9342" spans="18:27" x14ac:dyDescent="0.25">
      <c r="R9342" s="20">
        <v>467</v>
      </c>
      <c r="S9342" s="23">
        <v>0</v>
      </c>
      <c r="W9342" s="23">
        <v>4.0000000000000001E-3</v>
      </c>
      <c r="AA9342" s="23">
        <f t="shared" si="145"/>
        <v>0</v>
      </c>
    </row>
    <row r="9343" spans="18:27" x14ac:dyDescent="0.25">
      <c r="R9343" s="20">
        <v>467.05</v>
      </c>
      <c r="S9343" s="23">
        <v>0</v>
      </c>
      <c r="W9343" s="23">
        <v>0</v>
      </c>
      <c r="AA9343" s="23">
        <f t="shared" si="145"/>
        <v>8.0000000000000007E-5</v>
      </c>
    </row>
    <row r="9344" spans="18:27" x14ac:dyDescent="0.25">
      <c r="R9344" s="20">
        <v>467.1</v>
      </c>
      <c r="S9344" s="23">
        <v>8.0000000000000004E-4</v>
      </c>
      <c r="W9344" s="23">
        <v>0</v>
      </c>
      <c r="AA9344" s="23">
        <f t="shared" si="145"/>
        <v>8.0000000000000007E-5</v>
      </c>
    </row>
    <row r="9345" spans="18:27" x14ac:dyDescent="0.25">
      <c r="R9345" s="20">
        <v>467.15</v>
      </c>
      <c r="S9345" s="23">
        <v>8.0000000000000004E-4</v>
      </c>
      <c r="W9345" s="23">
        <v>0</v>
      </c>
      <c r="AA9345" s="23">
        <f t="shared" si="145"/>
        <v>0</v>
      </c>
    </row>
    <row r="9346" spans="18:27" x14ac:dyDescent="0.25">
      <c r="R9346" s="20">
        <v>467.2</v>
      </c>
      <c r="S9346" s="23">
        <v>0</v>
      </c>
      <c r="W9346" s="23">
        <v>0</v>
      </c>
      <c r="AA9346" s="23">
        <f t="shared" si="145"/>
        <v>-4.0000000000000003E-5</v>
      </c>
    </row>
    <row r="9347" spans="18:27" x14ac:dyDescent="0.25">
      <c r="R9347" s="20">
        <v>467.25</v>
      </c>
      <c r="S9347" s="23">
        <v>-4.0000000000000002E-4</v>
      </c>
      <c r="W9347" s="23">
        <v>0</v>
      </c>
      <c r="AA9347" s="23">
        <f t="shared" si="145"/>
        <v>-4.0000000000000003E-5</v>
      </c>
    </row>
    <row r="9348" spans="18:27" x14ac:dyDescent="0.25">
      <c r="R9348" s="20">
        <v>467.3</v>
      </c>
      <c r="S9348" s="23">
        <v>-4.0000000000000002E-4</v>
      </c>
      <c r="W9348" s="23">
        <v>0</v>
      </c>
      <c r="AA9348" s="23">
        <f t="shared" ref="AA9348:AA9411" si="146">S9349/10</f>
        <v>-4.0000000000000003E-5</v>
      </c>
    </row>
    <row r="9349" spans="18:27" x14ac:dyDescent="0.25">
      <c r="R9349" s="20">
        <v>467.35</v>
      </c>
      <c r="S9349" s="23">
        <v>-4.0000000000000002E-4</v>
      </c>
      <c r="W9349" s="23">
        <v>0</v>
      </c>
      <c r="AA9349" s="23">
        <f t="shared" si="146"/>
        <v>0</v>
      </c>
    </row>
    <row r="9350" spans="18:27" x14ac:dyDescent="0.25">
      <c r="R9350" s="20">
        <v>467.4</v>
      </c>
      <c r="S9350" s="23">
        <v>0</v>
      </c>
      <c r="W9350" s="23">
        <v>0</v>
      </c>
      <c r="AA9350" s="23">
        <f t="shared" si="146"/>
        <v>8.0000000000000007E-5</v>
      </c>
    </row>
    <row r="9351" spans="18:27" x14ac:dyDescent="0.25">
      <c r="R9351" s="20">
        <v>467.45</v>
      </c>
      <c r="S9351" s="23">
        <v>8.0000000000000004E-4</v>
      </c>
      <c r="W9351" s="23">
        <v>4.0000000000000001E-3</v>
      </c>
      <c r="AA9351" s="23">
        <f t="shared" si="146"/>
        <v>8.0000000000000007E-5</v>
      </c>
    </row>
    <row r="9352" spans="18:27" x14ac:dyDescent="0.25">
      <c r="R9352" s="20">
        <v>467.5</v>
      </c>
      <c r="S9352" s="23">
        <v>8.0000000000000004E-4</v>
      </c>
      <c r="W9352" s="23">
        <v>4.0000000000000001E-3</v>
      </c>
      <c r="AA9352" s="23">
        <f t="shared" si="146"/>
        <v>0</v>
      </c>
    </row>
    <row r="9353" spans="18:27" x14ac:dyDescent="0.25">
      <c r="R9353" s="20">
        <v>467.55</v>
      </c>
      <c r="S9353" s="23">
        <v>0</v>
      </c>
      <c r="W9353" s="23">
        <v>4.0000000000000001E-3</v>
      </c>
      <c r="AA9353" s="23">
        <f t="shared" si="146"/>
        <v>0</v>
      </c>
    </row>
    <row r="9354" spans="18:27" x14ac:dyDescent="0.25">
      <c r="R9354" s="20">
        <v>467.6</v>
      </c>
      <c r="S9354" s="23">
        <v>0</v>
      </c>
      <c r="W9354" s="23">
        <v>4.0000000000000001E-3</v>
      </c>
      <c r="AA9354" s="23">
        <f t="shared" si="146"/>
        <v>-4.0000000000000003E-5</v>
      </c>
    </row>
    <row r="9355" spans="18:27" x14ac:dyDescent="0.25">
      <c r="R9355" s="20">
        <v>467.65</v>
      </c>
      <c r="S9355" s="23">
        <v>-4.0000000000000002E-4</v>
      </c>
      <c r="W9355" s="23">
        <v>0</v>
      </c>
      <c r="AA9355" s="23">
        <f t="shared" si="146"/>
        <v>4.0000000000000003E-5</v>
      </c>
    </row>
    <row r="9356" spans="18:27" x14ac:dyDescent="0.25">
      <c r="R9356" s="20">
        <v>467.7</v>
      </c>
      <c r="S9356" s="23">
        <v>4.0000000000000002E-4</v>
      </c>
      <c r="W9356" s="23">
        <v>0</v>
      </c>
      <c r="AA9356" s="23">
        <f t="shared" si="146"/>
        <v>-4.0000000000000003E-5</v>
      </c>
    </row>
    <row r="9357" spans="18:27" x14ac:dyDescent="0.25">
      <c r="R9357" s="20">
        <v>467.75</v>
      </c>
      <c r="S9357" s="23">
        <v>-4.0000000000000002E-4</v>
      </c>
      <c r="W9357" s="23">
        <v>0</v>
      </c>
      <c r="AA9357" s="23">
        <f t="shared" si="146"/>
        <v>-4.0000000000000003E-5</v>
      </c>
    </row>
    <row r="9358" spans="18:27" x14ac:dyDescent="0.25">
      <c r="R9358" s="20">
        <v>467.8</v>
      </c>
      <c r="S9358" s="23">
        <v>-4.0000000000000002E-4</v>
      </c>
      <c r="W9358" s="23">
        <v>0</v>
      </c>
      <c r="AA9358" s="23">
        <f t="shared" si="146"/>
        <v>0</v>
      </c>
    </row>
    <row r="9359" spans="18:27" x14ac:dyDescent="0.25">
      <c r="R9359" s="20">
        <v>467.85</v>
      </c>
      <c r="S9359" s="23">
        <v>0</v>
      </c>
      <c r="W9359" s="23">
        <v>4.0000000000000001E-3</v>
      </c>
      <c r="AA9359" s="23">
        <f t="shared" si="146"/>
        <v>-4.0000000000000003E-5</v>
      </c>
    </row>
    <row r="9360" spans="18:27" x14ac:dyDescent="0.25">
      <c r="R9360" s="20">
        <v>467.9</v>
      </c>
      <c r="S9360" s="23">
        <v>-4.0000000000000002E-4</v>
      </c>
      <c r="W9360" s="23">
        <v>4.0000000000000001E-3</v>
      </c>
      <c r="AA9360" s="23">
        <f t="shared" si="146"/>
        <v>0</v>
      </c>
    </row>
    <row r="9361" spans="18:27" x14ac:dyDescent="0.25">
      <c r="R9361" s="20">
        <v>467.95</v>
      </c>
      <c r="S9361" s="23">
        <v>0</v>
      </c>
      <c r="W9361" s="23">
        <v>4.0000000000000001E-3</v>
      </c>
      <c r="AA9361" s="23">
        <f t="shared" si="146"/>
        <v>-4.0000000000000003E-5</v>
      </c>
    </row>
    <row r="9362" spans="18:27" x14ac:dyDescent="0.25">
      <c r="R9362" s="20">
        <v>468</v>
      </c>
      <c r="S9362" s="23">
        <v>-4.0000000000000002E-4</v>
      </c>
      <c r="W9362" s="23">
        <v>4.0000000000000001E-3</v>
      </c>
      <c r="AA9362" s="23">
        <f t="shared" si="146"/>
        <v>0</v>
      </c>
    </row>
    <row r="9363" spans="18:27" x14ac:dyDescent="0.25">
      <c r="R9363" s="20">
        <v>468.05</v>
      </c>
      <c r="S9363" s="23">
        <v>0</v>
      </c>
      <c r="W9363" s="23">
        <v>4.0000000000000001E-3</v>
      </c>
      <c r="AA9363" s="23">
        <f t="shared" si="146"/>
        <v>0</v>
      </c>
    </row>
    <row r="9364" spans="18:27" x14ac:dyDescent="0.25">
      <c r="R9364" s="20">
        <v>468.1</v>
      </c>
      <c r="S9364" s="23">
        <v>0</v>
      </c>
      <c r="W9364" s="23">
        <v>4.0000000000000001E-3</v>
      </c>
      <c r="AA9364" s="23">
        <f t="shared" si="146"/>
        <v>8.0000000000000007E-5</v>
      </c>
    </row>
    <row r="9365" spans="18:27" x14ac:dyDescent="0.25">
      <c r="R9365" s="20">
        <v>468.15</v>
      </c>
      <c r="S9365" s="23">
        <v>8.0000000000000004E-4</v>
      </c>
      <c r="W9365" s="23">
        <v>4.0000000000000001E-3</v>
      </c>
      <c r="AA9365" s="23">
        <f t="shared" si="146"/>
        <v>0</v>
      </c>
    </row>
    <row r="9366" spans="18:27" x14ac:dyDescent="0.25">
      <c r="R9366" s="20">
        <v>468.2</v>
      </c>
      <c r="S9366" s="23">
        <v>0</v>
      </c>
      <c r="W9366" s="23">
        <v>4.0000000000000001E-3</v>
      </c>
      <c r="AA9366" s="23">
        <f t="shared" si="146"/>
        <v>-4.0000000000000003E-5</v>
      </c>
    </row>
    <row r="9367" spans="18:27" x14ac:dyDescent="0.25">
      <c r="R9367" s="20">
        <v>468.25</v>
      </c>
      <c r="S9367" s="23">
        <v>-4.0000000000000002E-4</v>
      </c>
      <c r="W9367" s="23">
        <v>0</v>
      </c>
      <c r="AA9367" s="23">
        <f t="shared" si="146"/>
        <v>4.0000000000000003E-5</v>
      </c>
    </row>
    <row r="9368" spans="18:27" x14ac:dyDescent="0.25">
      <c r="R9368" s="20">
        <v>468.3</v>
      </c>
      <c r="S9368" s="23">
        <v>4.0000000000000002E-4</v>
      </c>
      <c r="W9368" s="23">
        <v>0</v>
      </c>
      <c r="AA9368" s="23">
        <f t="shared" si="146"/>
        <v>4.0000000000000003E-5</v>
      </c>
    </row>
    <row r="9369" spans="18:27" x14ac:dyDescent="0.25">
      <c r="R9369" s="20">
        <v>468.35</v>
      </c>
      <c r="S9369" s="23">
        <v>4.0000000000000002E-4</v>
      </c>
      <c r="W9369" s="23">
        <v>0</v>
      </c>
      <c r="AA9369" s="23">
        <f t="shared" si="146"/>
        <v>4.0000000000000003E-5</v>
      </c>
    </row>
    <row r="9370" spans="18:27" x14ac:dyDescent="0.25">
      <c r="R9370" s="20">
        <v>468.4</v>
      </c>
      <c r="S9370" s="23">
        <v>4.0000000000000002E-4</v>
      </c>
      <c r="W9370" s="23">
        <v>0</v>
      </c>
      <c r="AA9370" s="23">
        <f t="shared" si="146"/>
        <v>4.0000000000000003E-5</v>
      </c>
    </row>
    <row r="9371" spans="18:27" x14ac:dyDescent="0.25">
      <c r="R9371" s="20">
        <v>468.45</v>
      </c>
      <c r="S9371" s="23">
        <v>4.0000000000000002E-4</v>
      </c>
      <c r="W9371" s="23">
        <v>4.0000000000000001E-3</v>
      </c>
      <c r="AA9371" s="23">
        <f t="shared" si="146"/>
        <v>4.0000000000000003E-5</v>
      </c>
    </row>
    <row r="9372" spans="18:27" x14ac:dyDescent="0.25">
      <c r="R9372" s="20">
        <v>468.5</v>
      </c>
      <c r="S9372" s="23">
        <v>4.0000000000000002E-4</v>
      </c>
      <c r="W9372" s="23">
        <v>4.0000000000000001E-3</v>
      </c>
      <c r="AA9372" s="23">
        <f t="shared" si="146"/>
        <v>-4.0000000000000003E-5</v>
      </c>
    </row>
    <row r="9373" spans="18:27" x14ac:dyDescent="0.25">
      <c r="R9373" s="20">
        <v>468.55</v>
      </c>
      <c r="S9373" s="23">
        <v>-4.0000000000000002E-4</v>
      </c>
      <c r="W9373" s="23">
        <v>4.0000000000000001E-3</v>
      </c>
      <c r="AA9373" s="23">
        <f t="shared" si="146"/>
        <v>4.0000000000000003E-5</v>
      </c>
    </row>
    <row r="9374" spans="18:27" x14ac:dyDescent="0.25">
      <c r="R9374" s="20">
        <v>468.6</v>
      </c>
      <c r="S9374" s="23">
        <v>4.0000000000000002E-4</v>
      </c>
      <c r="W9374" s="23">
        <v>4.0000000000000001E-3</v>
      </c>
      <c r="AA9374" s="23">
        <f t="shared" si="146"/>
        <v>-4.0000000000000003E-5</v>
      </c>
    </row>
    <row r="9375" spans="18:27" x14ac:dyDescent="0.25">
      <c r="R9375" s="20">
        <v>468.65</v>
      </c>
      <c r="S9375" s="23">
        <v>-4.0000000000000002E-4</v>
      </c>
      <c r="W9375" s="23">
        <v>0</v>
      </c>
      <c r="AA9375" s="23">
        <f t="shared" si="146"/>
        <v>-4.0000000000000003E-5</v>
      </c>
    </row>
    <row r="9376" spans="18:27" x14ac:dyDescent="0.25">
      <c r="R9376" s="20">
        <v>468.7</v>
      </c>
      <c r="S9376" s="23">
        <v>-4.0000000000000002E-4</v>
      </c>
      <c r="W9376" s="23">
        <v>0</v>
      </c>
      <c r="AA9376" s="23">
        <f t="shared" si="146"/>
        <v>-4.0000000000000003E-5</v>
      </c>
    </row>
    <row r="9377" spans="18:27" x14ac:dyDescent="0.25">
      <c r="R9377" s="20">
        <v>468.75</v>
      </c>
      <c r="S9377" s="23">
        <v>-4.0000000000000002E-4</v>
      </c>
      <c r="W9377" s="23">
        <v>0</v>
      </c>
      <c r="AA9377" s="23">
        <f t="shared" si="146"/>
        <v>4.0000000000000003E-5</v>
      </c>
    </row>
    <row r="9378" spans="18:27" x14ac:dyDescent="0.25">
      <c r="R9378" s="20">
        <v>468.8</v>
      </c>
      <c r="S9378" s="23">
        <v>4.0000000000000002E-4</v>
      </c>
      <c r="W9378" s="23">
        <v>0</v>
      </c>
      <c r="AA9378" s="23">
        <f t="shared" si="146"/>
        <v>0</v>
      </c>
    </row>
    <row r="9379" spans="18:27" x14ac:dyDescent="0.25">
      <c r="R9379" s="20">
        <v>468.85</v>
      </c>
      <c r="S9379" s="23">
        <v>0</v>
      </c>
      <c r="W9379" s="23">
        <v>0</v>
      </c>
      <c r="AA9379" s="23">
        <f t="shared" si="146"/>
        <v>8.0000000000000007E-5</v>
      </c>
    </row>
    <row r="9380" spans="18:27" x14ac:dyDescent="0.25">
      <c r="R9380" s="20">
        <v>468.9</v>
      </c>
      <c r="S9380" s="23">
        <v>8.0000000000000004E-4</v>
      </c>
      <c r="W9380" s="23">
        <v>0</v>
      </c>
      <c r="AA9380" s="23">
        <f t="shared" si="146"/>
        <v>8.0000000000000007E-5</v>
      </c>
    </row>
    <row r="9381" spans="18:27" x14ac:dyDescent="0.25">
      <c r="R9381" s="20">
        <v>468.95</v>
      </c>
      <c r="S9381" s="23">
        <v>8.0000000000000004E-4</v>
      </c>
      <c r="W9381" s="23">
        <v>0</v>
      </c>
      <c r="AA9381" s="23">
        <f t="shared" si="146"/>
        <v>8.0000000000000007E-5</v>
      </c>
    </row>
    <row r="9382" spans="18:27" x14ac:dyDescent="0.25">
      <c r="R9382" s="20">
        <v>469</v>
      </c>
      <c r="S9382" s="23">
        <v>8.0000000000000004E-4</v>
      </c>
      <c r="W9382" s="23">
        <v>0</v>
      </c>
      <c r="AA9382" s="23">
        <f t="shared" si="146"/>
        <v>-4.0000000000000003E-5</v>
      </c>
    </row>
    <row r="9383" spans="18:27" x14ac:dyDescent="0.25">
      <c r="R9383" s="20">
        <v>469.05</v>
      </c>
      <c r="S9383" s="23">
        <v>-4.0000000000000002E-4</v>
      </c>
      <c r="W9383" s="23">
        <v>0</v>
      </c>
      <c r="AA9383" s="23">
        <f t="shared" si="146"/>
        <v>-4.0000000000000003E-5</v>
      </c>
    </row>
    <row r="9384" spans="18:27" x14ac:dyDescent="0.25">
      <c r="R9384" s="20">
        <v>469.1</v>
      </c>
      <c r="S9384" s="23">
        <v>-4.0000000000000002E-4</v>
      </c>
      <c r="W9384" s="23">
        <v>0</v>
      </c>
      <c r="AA9384" s="23">
        <f t="shared" si="146"/>
        <v>-4.0000000000000003E-5</v>
      </c>
    </row>
    <row r="9385" spans="18:27" x14ac:dyDescent="0.25">
      <c r="R9385" s="20">
        <v>469.15</v>
      </c>
      <c r="S9385" s="23">
        <v>-4.0000000000000002E-4</v>
      </c>
      <c r="W9385" s="23">
        <v>0</v>
      </c>
      <c r="AA9385" s="23">
        <f t="shared" si="146"/>
        <v>0</v>
      </c>
    </row>
    <row r="9386" spans="18:27" x14ac:dyDescent="0.25">
      <c r="R9386" s="20">
        <v>469.2</v>
      </c>
      <c r="S9386" s="23">
        <v>0</v>
      </c>
      <c r="W9386" s="23">
        <v>0</v>
      </c>
      <c r="AA9386" s="23">
        <f t="shared" si="146"/>
        <v>0</v>
      </c>
    </row>
    <row r="9387" spans="18:27" x14ac:dyDescent="0.25">
      <c r="R9387" s="20">
        <v>469.25</v>
      </c>
      <c r="S9387" s="23">
        <v>0</v>
      </c>
      <c r="W9387" s="23">
        <v>0</v>
      </c>
      <c r="AA9387" s="23">
        <f t="shared" si="146"/>
        <v>8.0000000000000007E-5</v>
      </c>
    </row>
    <row r="9388" spans="18:27" x14ac:dyDescent="0.25">
      <c r="R9388" s="20">
        <v>469.3</v>
      </c>
      <c r="S9388" s="23">
        <v>8.0000000000000004E-4</v>
      </c>
      <c r="W9388" s="23">
        <v>0</v>
      </c>
      <c r="AA9388" s="23">
        <f t="shared" si="146"/>
        <v>0</v>
      </c>
    </row>
    <row r="9389" spans="18:27" x14ac:dyDescent="0.25">
      <c r="R9389" s="20">
        <v>469.35</v>
      </c>
      <c r="S9389" s="23">
        <v>0</v>
      </c>
      <c r="W9389" s="23">
        <v>0</v>
      </c>
      <c r="AA9389" s="23">
        <f t="shared" si="146"/>
        <v>0</v>
      </c>
    </row>
    <row r="9390" spans="18:27" x14ac:dyDescent="0.25">
      <c r="R9390" s="20">
        <v>469.4</v>
      </c>
      <c r="S9390" s="23">
        <v>0</v>
      </c>
      <c r="W9390" s="23">
        <v>0</v>
      </c>
      <c r="AA9390" s="23">
        <f t="shared" si="146"/>
        <v>-4.0000000000000003E-5</v>
      </c>
    </row>
    <row r="9391" spans="18:27" x14ac:dyDescent="0.25">
      <c r="R9391" s="20">
        <v>469.45</v>
      </c>
      <c r="S9391" s="23">
        <v>-4.0000000000000002E-4</v>
      </c>
      <c r="W9391" s="23">
        <v>4.0000000000000001E-3</v>
      </c>
      <c r="AA9391" s="23">
        <f t="shared" si="146"/>
        <v>-4.0000000000000003E-5</v>
      </c>
    </row>
    <row r="9392" spans="18:27" x14ac:dyDescent="0.25">
      <c r="R9392" s="20">
        <v>469.5</v>
      </c>
      <c r="S9392" s="23">
        <v>-4.0000000000000002E-4</v>
      </c>
      <c r="W9392" s="23">
        <v>4.0000000000000001E-3</v>
      </c>
      <c r="AA9392" s="23">
        <f t="shared" si="146"/>
        <v>-4.0000000000000003E-5</v>
      </c>
    </row>
    <row r="9393" spans="18:27" x14ac:dyDescent="0.25">
      <c r="R9393" s="20">
        <v>469.55</v>
      </c>
      <c r="S9393" s="23">
        <v>-4.0000000000000002E-4</v>
      </c>
      <c r="W9393" s="23">
        <v>4.0000000000000001E-3</v>
      </c>
      <c r="AA9393" s="23">
        <f t="shared" si="146"/>
        <v>4.0000000000000003E-5</v>
      </c>
    </row>
    <row r="9394" spans="18:27" x14ac:dyDescent="0.25">
      <c r="R9394" s="20">
        <v>469.6</v>
      </c>
      <c r="S9394" s="23">
        <v>4.0000000000000002E-4</v>
      </c>
      <c r="W9394" s="23">
        <v>4.0000000000000001E-3</v>
      </c>
      <c r="AA9394" s="23">
        <f t="shared" si="146"/>
        <v>-4.0000000000000003E-5</v>
      </c>
    </row>
    <row r="9395" spans="18:27" x14ac:dyDescent="0.25">
      <c r="R9395" s="20">
        <v>469.65</v>
      </c>
      <c r="S9395" s="23">
        <v>-4.0000000000000002E-4</v>
      </c>
      <c r="W9395" s="23">
        <v>0</v>
      </c>
      <c r="AA9395" s="23">
        <f t="shared" si="146"/>
        <v>4.0000000000000003E-5</v>
      </c>
    </row>
    <row r="9396" spans="18:27" x14ac:dyDescent="0.25">
      <c r="R9396" s="20">
        <v>469.7</v>
      </c>
      <c r="S9396" s="23">
        <v>4.0000000000000002E-4</v>
      </c>
      <c r="W9396" s="23">
        <v>0</v>
      </c>
      <c r="AA9396" s="23">
        <f t="shared" si="146"/>
        <v>-4.0000000000000003E-5</v>
      </c>
    </row>
    <row r="9397" spans="18:27" x14ac:dyDescent="0.25">
      <c r="R9397" s="20">
        <v>469.75</v>
      </c>
      <c r="S9397" s="23">
        <v>-4.0000000000000002E-4</v>
      </c>
      <c r="W9397" s="23">
        <v>0</v>
      </c>
      <c r="AA9397" s="23">
        <f t="shared" si="146"/>
        <v>-4.0000000000000003E-5</v>
      </c>
    </row>
    <row r="9398" spans="18:27" x14ac:dyDescent="0.25">
      <c r="R9398" s="20">
        <v>469.8</v>
      </c>
      <c r="S9398" s="23">
        <v>-4.0000000000000002E-4</v>
      </c>
      <c r="W9398" s="23">
        <v>0</v>
      </c>
      <c r="AA9398" s="23">
        <f t="shared" si="146"/>
        <v>-4.0000000000000003E-5</v>
      </c>
    </row>
    <row r="9399" spans="18:27" x14ac:dyDescent="0.25">
      <c r="R9399" s="20">
        <v>469.85</v>
      </c>
      <c r="S9399" s="23">
        <v>-4.0000000000000002E-4</v>
      </c>
      <c r="W9399" s="23">
        <v>0</v>
      </c>
      <c r="AA9399" s="23">
        <f t="shared" si="146"/>
        <v>0</v>
      </c>
    </row>
    <row r="9400" spans="18:27" x14ac:dyDescent="0.25">
      <c r="R9400" s="20">
        <v>469.9</v>
      </c>
      <c r="S9400" s="23">
        <v>0</v>
      </c>
      <c r="W9400" s="23">
        <v>0</v>
      </c>
      <c r="AA9400" s="23">
        <f t="shared" si="146"/>
        <v>-4.0000000000000003E-5</v>
      </c>
    </row>
    <row r="9401" spans="18:27" x14ac:dyDescent="0.25">
      <c r="R9401" s="20">
        <v>469.95</v>
      </c>
      <c r="S9401" s="23">
        <v>-4.0000000000000002E-4</v>
      </c>
      <c r="W9401" s="23">
        <v>0</v>
      </c>
      <c r="AA9401" s="23">
        <f t="shared" si="146"/>
        <v>0</v>
      </c>
    </row>
    <row r="9402" spans="18:27" x14ac:dyDescent="0.25">
      <c r="R9402" s="20">
        <v>470</v>
      </c>
      <c r="S9402" s="23">
        <v>0</v>
      </c>
      <c r="W9402" s="23">
        <v>0</v>
      </c>
      <c r="AA9402" s="23">
        <f t="shared" si="146"/>
        <v>8.0000000000000007E-5</v>
      </c>
    </row>
    <row r="9403" spans="18:27" x14ac:dyDescent="0.25">
      <c r="R9403" s="20">
        <v>470.05</v>
      </c>
      <c r="S9403" s="23">
        <v>8.0000000000000004E-4</v>
      </c>
      <c r="W9403" s="23">
        <v>4.0000000000000001E-3</v>
      </c>
      <c r="AA9403" s="23">
        <f t="shared" si="146"/>
        <v>0</v>
      </c>
    </row>
    <row r="9404" spans="18:27" x14ac:dyDescent="0.25">
      <c r="R9404" s="20">
        <v>470.1</v>
      </c>
      <c r="S9404" s="23">
        <v>0</v>
      </c>
      <c r="W9404" s="23">
        <v>4.0000000000000001E-3</v>
      </c>
      <c r="AA9404" s="23">
        <f t="shared" si="146"/>
        <v>0</v>
      </c>
    </row>
    <row r="9405" spans="18:27" x14ac:dyDescent="0.25">
      <c r="R9405" s="20">
        <v>470.15</v>
      </c>
      <c r="S9405" s="23">
        <v>0</v>
      </c>
      <c r="W9405" s="23">
        <v>4.0000000000000001E-3</v>
      </c>
      <c r="AA9405" s="23">
        <f t="shared" si="146"/>
        <v>8.0000000000000007E-5</v>
      </c>
    </row>
    <row r="9406" spans="18:27" x14ac:dyDescent="0.25">
      <c r="R9406" s="20">
        <v>470.2</v>
      </c>
      <c r="S9406" s="23">
        <v>8.0000000000000004E-4</v>
      </c>
      <c r="W9406" s="23">
        <v>4.0000000000000001E-3</v>
      </c>
      <c r="AA9406" s="23">
        <f t="shared" si="146"/>
        <v>4.0000000000000003E-5</v>
      </c>
    </row>
    <row r="9407" spans="18:27" x14ac:dyDescent="0.25">
      <c r="R9407" s="20">
        <v>470.25</v>
      </c>
      <c r="S9407" s="23">
        <v>4.0000000000000002E-4</v>
      </c>
      <c r="W9407" s="23">
        <v>0</v>
      </c>
      <c r="AA9407" s="23">
        <f t="shared" si="146"/>
        <v>-4.0000000000000003E-5</v>
      </c>
    </row>
    <row r="9408" spans="18:27" x14ac:dyDescent="0.25">
      <c r="R9408" s="20">
        <v>470.3</v>
      </c>
      <c r="S9408" s="23">
        <v>-4.0000000000000002E-4</v>
      </c>
      <c r="W9408" s="23">
        <v>0</v>
      </c>
      <c r="AA9408" s="23">
        <f t="shared" si="146"/>
        <v>-4.0000000000000003E-5</v>
      </c>
    </row>
    <row r="9409" spans="18:27" x14ac:dyDescent="0.25">
      <c r="R9409" s="20">
        <v>470.35</v>
      </c>
      <c r="S9409" s="23">
        <v>-4.0000000000000002E-4</v>
      </c>
      <c r="W9409" s="23">
        <v>0</v>
      </c>
      <c r="AA9409" s="23">
        <f t="shared" si="146"/>
        <v>-4.0000000000000003E-5</v>
      </c>
    </row>
    <row r="9410" spans="18:27" x14ac:dyDescent="0.25">
      <c r="R9410" s="20">
        <v>470.4</v>
      </c>
      <c r="S9410" s="23">
        <v>-4.0000000000000002E-4</v>
      </c>
      <c r="W9410" s="23">
        <v>0</v>
      </c>
      <c r="AA9410" s="23">
        <f t="shared" si="146"/>
        <v>-4.0000000000000003E-5</v>
      </c>
    </row>
    <row r="9411" spans="18:27" x14ac:dyDescent="0.25">
      <c r="R9411" s="20">
        <v>470.45</v>
      </c>
      <c r="S9411" s="23">
        <v>-4.0000000000000002E-4</v>
      </c>
      <c r="W9411" s="23">
        <v>4.0000000000000001E-3</v>
      </c>
      <c r="AA9411" s="23">
        <f t="shared" si="146"/>
        <v>-4.0000000000000003E-5</v>
      </c>
    </row>
    <row r="9412" spans="18:27" x14ac:dyDescent="0.25">
      <c r="R9412" s="20">
        <v>470.5</v>
      </c>
      <c r="S9412" s="23">
        <v>-4.0000000000000002E-4</v>
      </c>
      <c r="W9412" s="23">
        <v>4.0000000000000001E-3</v>
      </c>
      <c r="AA9412" s="23">
        <f t="shared" ref="AA9412:AA9475" si="147">S9413/10</f>
        <v>-4.0000000000000003E-5</v>
      </c>
    </row>
    <row r="9413" spans="18:27" x14ac:dyDescent="0.25">
      <c r="R9413" s="20">
        <v>470.55</v>
      </c>
      <c r="S9413" s="23">
        <v>-4.0000000000000002E-4</v>
      </c>
      <c r="W9413" s="23">
        <v>4.0000000000000001E-3</v>
      </c>
      <c r="AA9413" s="23">
        <f t="shared" si="147"/>
        <v>4.0000000000000003E-5</v>
      </c>
    </row>
    <row r="9414" spans="18:27" x14ac:dyDescent="0.25">
      <c r="R9414" s="20">
        <v>470.6</v>
      </c>
      <c r="S9414" s="23">
        <v>4.0000000000000002E-4</v>
      </c>
      <c r="W9414" s="23">
        <v>4.0000000000000001E-3</v>
      </c>
      <c r="AA9414" s="23">
        <f t="shared" si="147"/>
        <v>-4.0000000000000003E-5</v>
      </c>
    </row>
    <row r="9415" spans="18:27" x14ac:dyDescent="0.25">
      <c r="R9415" s="20">
        <v>470.65</v>
      </c>
      <c r="S9415" s="23">
        <v>-4.0000000000000002E-4</v>
      </c>
      <c r="W9415" s="23">
        <v>4.0000000000000001E-3</v>
      </c>
      <c r="AA9415" s="23">
        <f t="shared" si="147"/>
        <v>-4.0000000000000003E-5</v>
      </c>
    </row>
    <row r="9416" spans="18:27" x14ac:dyDescent="0.25">
      <c r="R9416" s="20">
        <v>470.7</v>
      </c>
      <c r="S9416" s="23">
        <v>-4.0000000000000002E-4</v>
      </c>
      <c r="W9416" s="23">
        <v>4.0000000000000001E-3</v>
      </c>
      <c r="AA9416" s="23">
        <f t="shared" si="147"/>
        <v>4.0000000000000003E-5</v>
      </c>
    </row>
    <row r="9417" spans="18:27" x14ac:dyDescent="0.25">
      <c r="R9417" s="20">
        <v>470.75</v>
      </c>
      <c r="S9417" s="23">
        <v>4.0000000000000002E-4</v>
      </c>
      <c r="W9417" s="23">
        <v>4.0000000000000001E-3</v>
      </c>
      <c r="AA9417" s="23">
        <f t="shared" si="147"/>
        <v>-4.0000000000000003E-5</v>
      </c>
    </row>
    <row r="9418" spans="18:27" x14ac:dyDescent="0.25">
      <c r="R9418" s="20">
        <v>470.8</v>
      </c>
      <c r="S9418" s="23">
        <v>-4.0000000000000002E-4</v>
      </c>
      <c r="W9418" s="23">
        <v>4.0000000000000001E-3</v>
      </c>
      <c r="AA9418" s="23">
        <f t="shared" si="147"/>
        <v>-4.0000000000000003E-5</v>
      </c>
    </row>
    <row r="9419" spans="18:27" x14ac:dyDescent="0.25">
      <c r="R9419" s="20">
        <v>470.85</v>
      </c>
      <c r="S9419" s="23">
        <v>-4.0000000000000002E-4</v>
      </c>
      <c r="W9419" s="23">
        <v>4.0000000000000001E-3</v>
      </c>
      <c r="AA9419" s="23">
        <f t="shared" si="147"/>
        <v>-4.0000000000000003E-5</v>
      </c>
    </row>
    <row r="9420" spans="18:27" x14ac:dyDescent="0.25">
      <c r="R9420" s="20">
        <v>470.9</v>
      </c>
      <c r="S9420" s="23">
        <v>-4.0000000000000002E-4</v>
      </c>
      <c r="W9420" s="23">
        <v>4.0000000000000001E-3</v>
      </c>
      <c r="AA9420" s="23">
        <f t="shared" si="147"/>
        <v>4.0000000000000003E-5</v>
      </c>
    </row>
    <row r="9421" spans="18:27" x14ac:dyDescent="0.25">
      <c r="R9421" s="20">
        <v>470.95</v>
      </c>
      <c r="S9421" s="23">
        <v>4.0000000000000002E-4</v>
      </c>
      <c r="W9421" s="23">
        <v>4.0000000000000001E-3</v>
      </c>
      <c r="AA9421" s="23">
        <f t="shared" si="147"/>
        <v>8.0000000000000007E-5</v>
      </c>
    </row>
    <row r="9422" spans="18:27" x14ac:dyDescent="0.25">
      <c r="R9422" s="20">
        <v>471</v>
      </c>
      <c r="S9422" s="23">
        <v>8.0000000000000004E-4</v>
      </c>
      <c r="W9422" s="23">
        <v>4.0000000000000001E-3</v>
      </c>
      <c r="AA9422" s="23">
        <f t="shared" si="147"/>
        <v>-4.0000000000000003E-5</v>
      </c>
    </row>
    <row r="9423" spans="18:27" x14ac:dyDescent="0.25">
      <c r="R9423" s="20">
        <v>471.05</v>
      </c>
      <c r="S9423" s="23">
        <v>-4.0000000000000002E-4</v>
      </c>
      <c r="W9423" s="23">
        <v>0</v>
      </c>
      <c r="AA9423" s="23">
        <f t="shared" si="147"/>
        <v>4.0000000000000003E-5</v>
      </c>
    </row>
    <row r="9424" spans="18:27" x14ac:dyDescent="0.25">
      <c r="R9424" s="20">
        <v>471.1</v>
      </c>
      <c r="S9424" s="23">
        <v>4.0000000000000002E-4</v>
      </c>
      <c r="W9424" s="23">
        <v>0</v>
      </c>
      <c r="AA9424" s="23">
        <f t="shared" si="147"/>
        <v>-4.0000000000000003E-5</v>
      </c>
    </row>
    <row r="9425" spans="18:27" x14ac:dyDescent="0.25">
      <c r="R9425" s="20">
        <v>471.15</v>
      </c>
      <c r="S9425" s="23">
        <v>-4.0000000000000002E-4</v>
      </c>
      <c r="W9425" s="23">
        <v>0</v>
      </c>
      <c r="AA9425" s="23">
        <f t="shared" si="147"/>
        <v>-4.0000000000000003E-5</v>
      </c>
    </row>
    <row r="9426" spans="18:27" x14ac:dyDescent="0.25">
      <c r="R9426" s="20">
        <v>471.2</v>
      </c>
      <c r="S9426" s="23">
        <v>-4.0000000000000002E-4</v>
      </c>
      <c r="W9426" s="23">
        <v>0</v>
      </c>
      <c r="AA9426" s="23">
        <f t="shared" si="147"/>
        <v>0</v>
      </c>
    </row>
    <row r="9427" spans="18:27" x14ac:dyDescent="0.25">
      <c r="R9427" s="20">
        <v>471.25</v>
      </c>
      <c r="S9427" s="23">
        <v>0</v>
      </c>
      <c r="W9427" s="23">
        <v>4.0000000000000001E-3</v>
      </c>
      <c r="AA9427" s="23">
        <f t="shared" si="147"/>
        <v>-4.0000000000000003E-5</v>
      </c>
    </row>
    <row r="9428" spans="18:27" x14ac:dyDescent="0.25">
      <c r="R9428" s="20">
        <v>471.3</v>
      </c>
      <c r="S9428" s="23">
        <v>-4.0000000000000002E-4</v>
      </c>
      <c r="W9428" s="23">
        <v>4.0000000000000001E-3</v>
      </c>
      <c r="AA9428" s="23">
        <f t="shared" si="147"/>
        <v>-8.0000000000000007E-5</v>
      </c>
    </row>
    <row r="9429" spans="18:27" x14ac:dyDescent="0.25">
      <c r="R9429" s="20">
        <v>471.35</v>
      </c>
      <c r="S9429" s="23">
        <v>-8.0000000000000004E-4</v>
      </c>
      <c r="W9429" s="23">
        <v>4.0000000000000001E-3</v>
      </c>
      <c r="AA9429" s="23">
        <f t="shared" si="147"/>
        <v>-4.0000000000000003E-5</v>
      </c>
    </row>
    <row r="9430" spans="18:27" x14ac:dyDescent="0.25">
      <c r="R9430" s="20">
        <v>471.4</v>
      </c>
      <c r="S9430" s="23">
        <v>-4.0000000000000002E-4</v>
      </c>
      <c r="W9430" s="23">
        <v>4.0000000000000001E-3</v>
      </c>
      <c r="AA9430" s="23">
        <f t="shared" si="147"/>
        <v>-4.0000000000000003E-5</v>
      </c>
    </row>
    <row r="9431" spans="18:27" x14ac:dyDescent="0.25">
      <c r="R9431" s="20">
        <v>471.45</v>
      </c>
      <c r="S9431" s="23">
        <v>-4.0000000000000002E-4</v>
      </c>
      <c r="W9431" s="23">
        <v>4.0000000000000001E-3</v>
      </c>
      <c r="AA9431" s="23">
        <f t="shared" si="147"/>
        <v>0</v>
      </c>
    </row>
    <row r="9432" spans="18:27" x14ac:dyDescent="0.25">
      <c r="R9432" s="20">
        <v>471.5</v>
      </c>
      <c r="S9432" s="23">
        <v>0</v>
      </c>
      <c r="W9432" s="23">
        <v>4.0000000000000001E-3</v>
      </c>
      <c r="AA9432" s="23">
        <f t="shared" si="147"/>
        <v>0</v>
      </c>
    </row>
    <row r="9433" spans="18:27" x14ac:dyDescent="0.25">
      <c r="R9433" s="20">
        <v>471.55</v>
      </c>
      <c r="S9433" s="23">
        <v>0</v>
      </c>
      <c r="W9433" s="23">
        <v>4.0000000000000001E-3</v>
      </c>
      <c r="AA9433" s="23">
        <f t="shared" si="147"/>
        <v>0</v>
      </c>
    </row>
    <row r="9434" spans="18:27" x14ac:dyDescent="0.25">
      <c r="R9434" s="20">
        <v>471.6</v>
      </c>
      <c r="S9434" s="23">
        <v>0</v>
      </c>
      <c r="W9434" s="23">
        <v>4.0000000000000001E-3</v>
      </c>
      <c r="AA9434" s="23">
        <f t="shared" si="147"/>
        <v>0</v>
      </c>
    </row>
    <row r="9435" spans="18:27" x14ac:dyDescent="0.25">
      <c r="R9435" s="20">
        <v>471.65</v>
      </c>
      <c r="S9435" s="23">
        <v>0</v>
      </c>
      <c r="W9435" s="23">
        <v>4.0000000000000001E-3</v>
      </c>
      <c r="AA9435" s="23">
        <f t="shared" si="147"/>
        <v>4.0000000000000003E-5</v>
      </c>
    </row>
    <row r="9436" spans="18:27" x14ac:dyDescent="0.25">
      <c r="R9436" s="20">
        <v>471.7</v>
      </c>
      <c r="S9436" s="23">
        <v>4.0000000000000002E-4</v>
      </c>
      <c r="W9436" s="23">
        <v>4.0000000000000001E-3</v>
      </c>
      <c r="AA9436" s="23">
        <f t="shared" si="147"/>
        <v>0</v>
      </c>
    </row>
    <row r="9437" spans="18:27" x14ac:dyDescent="0.25">
      <c r="R9437" s="20">
        <v>471.75</v>
      </c>
      <c r="S9437" s="23">
        <v>0</v>
      </c>
      <c r="W9437" s="23">
        <v>4.0000000000000001E-3</v>
      </c>
      <c r="AA9437" s="23">
        <f t="shared" si="147"/>
        <v>1.1999999999999999E-4</v>
      </c>
    </row>
    <row r="9438" spans="18:27" x14ac:dyDescent="0.25">
      <c r="R9438" s="20">
        <v>471.8</v>
      </c>
      <c r="S9438" s="23">
        <v>1.1999999999999999E-3</v>
      </c>
      <c r="W9438" s="23">
        <v>4.0000000000000001E-3</v>
      </c>
      <c r="AA9438" s="23">
        <f t="shared" si="147"/>
        <v>0</v>
      </c>
    </row>
    <row r="9439" spans="18:27" x14ac:dyDescent="0.25">
      <c r="R9439" s="20">
        <v>471.85</v>
      </c>
      <c r="S9439" s="23">
        <v>0</v>
      </c>
      <c r="W9439" s="23">
        <v>4.0000000000000001E-3</v>
      </c>
      <c r="AA9439" s="23">
        <f t="shared" si="147"/>
        <v>-4.0000000000000003E-5</v>
      </c>
    </row>
    <row r="9440" spans="18:27" x14ac:dyDescent="0.25">
      <c r="R9440" s="20">
        <v>471.9</v>
      </c>
      <c r="S9440" s="23">
        <v>-4.0000000000000002E-4</v>
      </c>
      <c r="W9440" s="23">
        <v>4.0000000000000001E-3</v>
      </c>
      <c r="AA9440" s="23">
        <f t="shared" si="147"/>
        <v>8.0000000000000007E-5</v>
      </c>
    </row>
    <row r="9441" spans="18:27" x14ac:dyDescent="0.25">
      <c r="R9441" s="20">
        <v>471.95</v>
      </c>
      <c r="S9441" s="23">
        <v>8.0000000000000004E-4</v>
      </c>
      <c r="W9441" s="23">
        <v>4.0000000000000001E-3</v>
      </c>
      <c r="AA9441" s="23">
        <f t="shared" si="147"/>
        <v>8.0000000000000007E-5</v>
      </c>
    </row>
    <row r="9442" spans="18:27" x14ac:dyDescent="0.25">
      <c r="R9442" s="20">
        <v>472</v>
      </c>
      <c r="S9442" s="23">
        <v>8.0000000000000004E-4</v>
      </c>
      <c r="W9442" s="23">
        <v>4.0000000000000001E-3</v>
      </c>
      <c r="AA9442" s="23">
        <f t="shared" si="147"/>
        <v>4.0000000000000003E-5</v>
      </c>
    </row>
    <row r="9443" spans="18:27" x14ac:dyDescent="0.25">
      <c r="R9443" s="20">
        <v>472.05</v>
      </c>
      <c r="S9443" s="23">
        <v>4.0000000000000002E-4</v>
      </c>
      <c r="W9443" s="23">
        <v>4.0000000000000001E-3</v>
      </c>
      <c r="AA9443" s="23">
        <f t="shared" si="147"/>
        <v>-4.0000000000000003E-5</v>
      </c>
    </row>
    <row r="9444" spans="18:27" x14ac:dyDescent="0.25">
      <c r="R9444" s="20">
        <v>472.1</v>
      </c>
      <c r="S9444" s="23">
        <v>-4.0000000000000002E-4</v>
      </c>
      <c r="W9444" s="23">
        <v>4.0000000000000001E-3</v>
      </c>
      <c r="AA9444" s="23">
        <f t="shared" si="147"/>
        <v>-4.0000000000000003E-5</v>
      </c>
    </row>
    <row r="9445" spans="18:27" x14ac:dyDescent="0.25">
      <c r="R9445" s="20">
        <v>472.15</v>
      </c>
      <c r="S9445" s="23">
        <v>-4.0000000000000002E-4</v>
      </c>
      <c r="W9445" s="23">
        <v>4.0000000000000001E-3</v>
      </c>
      <c r="AA9445" s="23">
        <f t="shared" si="147"/>
        <v>-4.0000000000000003E-5</v>
      </c>
    </row>
    <row r="9446" spans="18:27" x14ac:dyDescent="0.25">
      <c r="R9446" s="20">
        <v>472.2</v>
      </c>
      <c r="S9446" s="23">
        <v>-4.0000000000000002E-4</v>
      </c>
      <c r="W9446" s="23">
        <v>4.0000000000000001E-3</v>
      </c>
      <c r="AA9446" s="23">
        <f t="shared" si="147"/>
        <v>-4.0000000000000003E-5</v>
      </c>
    </row>
    <row r="9447" spans="18:27" x14ac:dyDescent="0.25">
      <c r="R9447" s="20">
        <v>472.25</v>
      </c>
      <c r="S9447" s="23">
        <v>-4.0000000000000002E-4</v>
      </c>
      <c r="W9447" s="23">
        <v>4.0000000000000001E-3</v>
      </c>
      <c r="AA9447" s="23">
        <f t="shared" si="147"/>
        <v>-4.0000000000000003E-5</v>
      </c>
    </row>
    <row r="9448" spans="18:27" x14ac:dyDescent="0.25">
      <c r="R9448" s="20">
        <v>472.3</v>
      </c>
      <c r="S9448" s="23">
        <v>-4.0000000000000002E-4</v>
      </c>
      <c r="W9448" s="23">
        <v>4.0000000000000001E-3</v>
      </c>
      <c r="AA9448" s="23">
        <f t="shared" si="147"/>
        <v>-4.0000000000000003E-5</v>
      </c>
    </row>
    <row r="9449" spans="18:27" x14ac:dyDescent="0.25">
      <c r="R9449" s="20">
        <v>472.35</v>
      </c>
      <c r="S9449" s="23">
        <v>-4.0000000000000002E-4</v>
      </c>
      <c r="W9449" s="23">
        <v>4.0000000000000001E-3</v>
      </c>
      <c r="AA9449" s="23">
        <f t="shared" si="147"/>
        <v>-4.0000000000000003E-5</v>
      </c>
    </row>
    <row r="9450" spans="18:27" x14ac:dyDescent="0.25">
      <c r="R9450" s="20">
        <v>472.4</v>
      </c>
      <c r="S9450" s="23">
        <v>-4.0000000000000002E-4</v>
      </c>
      <c r="W9450" s="23">
        <v>4.0000000000000001E-3</v>
      </c>
      <c r="AA9450" s="23">
        <f t="shared" si="147"/>
        <v>-4.0000000000000003E-5</v>
      </c>
    </row>
    <row r="9451" spans="18:27" x14ac:dyDescent="0.25">
      <c r="R9451" s="20">
        <v>472.45</v>
      </c>
      <c r="S9451" s="23">
        <v>-4.0000000000000002E-4</v>
      </c>
      <c r="W9451" s="23">
        <v>0</v>
      </c>
      <c r="AA9451" s="23">
        <f t="shared" si="147"/>
        <v>0</v>
      </c>
    </row>
    <row r="9452" spans="18:27" x14ac:dyDescent="0.25">
      <c r="R9452" s="20">
        <v>472.5</v>
      </c>
      <c r="S9452" s="23">
        <v>0</v>
      </c>
      <c r="W9452" s="23">
        <v>0</v>
      </c>
      <c r="AA9452" s="23">
        <f t="shared" si="147"/>
        <v>0</v>
      </c>
    </row>
    <row r="9453" spans="18:27" x14ac:dyDescent="0.25">
      <c r="R9453" s="20">
        <v>472.55</v>
      </c>
      <c r="S9453" s="23">
        <v>0</v>
      </c>
      <c r="W9453" s="23">
        <v>0</v>
      </c>
      <c r="AA9453" s="23">
        <f t="shared" si="147"/>
        <v>0</v>
      </c>
    </row>
    <row r="9454" spans="18:27" x14ac:dyDescent="0.25">
      <c r="R9454" s="20">
        <v>472.6</v>
      </c>
      <c r="S9454" s="23">
        <v>0</v>
      </c>
      <c r="W9454" s="23">
        <v>0</v>
      </c>
      <c r="AA9454" s="23">
        <f t="shared" si="147"/>
        <v>-4.0000000000000003E-5</v>
      </c>
    </row>
    <row r="9455" spans="18:27" x14ac:dyDescent="0.25">
      <c r="R9455" s="20">
        <v>472.65</v>
      </c>
      <c r="S9455" s="23">
        <v>-4.0000000000000002E-4</v>
      </c>
      <c r="W9455" s="23">
        <v>0</v>
      </c>
      <c r="AA9455" s="23">
        <f t="shared" si="147"/>
        <v>-4.0000000000000003E-5</v>
      </c>
    </row>
    <row r="9456" spans="18:27" x14ac:dyDescent="0.25">
      <c r="R9456" s="20">
        <v>472.7</v>
      </c>
      <c r="S9456" s="23">
        <v>-4.0000000000000002E-4</v>
      </c>
      <c r="W9456" s="23">
        <v>0</v>
      </c>
      <c r="AA9456" s="23">
        <f t="shared" si="147"/>
        <v>-4.0000000000000003E-5</v>
      </c>
    </row>
    <row r="9457" spans="18:27" x14ac:dyDescent="0.25">
      <c r="R9457" s="20">
        <v>472.75</v>
      </c>
      <c r="S9457" s="23">
        <v>-4.0000000000000002E-4</v>
      </c>
      <c r="W9457" s="23">
        <v>0</v>
      </c>
      <c r="AA9457" s="23">
        <f t="shared" si="147"/>
        <v>0</v>
      </c>
    </row>
    <row r="9458" spans="18:27" x14ac:dyDescent="0.25">
      <c r="R9458" s="20">
        <v>472.8</v>
      </c>
      <c r="S9458" s="23">
        <v>0</v>
      </c>
      <c r="W9458" s="23">
        <v>0</v>
      </c>
      <c r="AA9458" s="23">
        <f t="shared" si="147"/>
        <v>0</v>
      </c>
    </row>
    <row r="9459" spans="18:27" x14ac:dyDescent="0.25">
      <c r="R9459" s="20">
        <v>472.85</v>
      </c>
      <c r="S9459" s="23">
        <v>0</v>
      </c>
      <c r="W9459" s="23">
        <v>4.0000000000000001E-3</v>
      </c>
      <c r="AA9459" s="23">
        <f t="shared" si="147"/>
        <v>4.0000000000000003E-5</v>
      </c>
    </row>
    <row r="9460" spans="18:27" x14ac:dyDescent="0.25">
      <c r="R9460" s="20">
        <v>472.9</v>
      </c>
      <c r="S9460" s="23">
        <v>4.0000000000000002E-4</v>
      </c>
      <c r="W9460" s="23">
        <v>4.0000000000000001E-3</v>
      </c>
      <c r="AA9460" s="23">
        <f t="shared" si="147"/>
        <v>0</v>
      </c>
    </row>
    <row r="9461" spans="18:27" x14ac:dyDescent="0.25">
      <c r="R9461" s="20">
        <v>472.95</v>
      </c>
      <c r="S9461" s="23">
        <v>0</v>
      </c>
      <c r="W9461" s="23">
        <v>4.0000000000000001E-3</v>
      </c>
      <c r="AA9461" s="23">
        <f t="shared" si="147"/>
        <v>4.0000000000000003E-5</v>
      </c>
    </row>
    <row r="9462" spans="18:27" x14ac:dyDescent="0.25">
      <c r="R9462" s="20">
        <v>473</v>
      </c>
      <c r="S9462" s="23">
        <v>4.0000000000000002E-4</v>
      </c>
      <c r="W9462" s="23">
        <v>4.0000000000000001E-3</v>
      </c>
      <c r="AA9462" s="23">
        <f t="shared" si="147"/>
        <v>0</v>
      </c>
    </row>
    <row r="9463" spans="18:27" x14ac:dyDescent="0.25">
      <c r="R9463" s="20">
        <v>473.05</v>
      </c>
      <c r="S9463" s="23">
        <v>0</v>
      </c>
      <c r="W9463" s="23">
        <v>4.0000000000000001E-3</v>
      </c>
      <c r="AA9463" s="23">
        <f t="shared" si="147"/>
        <v>8.0000000000000007E-5</v>
      </c>
    </row>
    <row r="9464" spans="18:27" x14ac:dyDescent="0.25">
      <c r="R9464" s="20">
        <v>473.1</v>
      </c>
      <c r="S9464" s="23">
        <v>8.0000000000000004E-4</v>
      </c>
      <c r="W9464" s="23">
        <v>4.0000000000000001E-3</v>
      </c>
      <c r="AA9464" s="23">
        <f t="shared" si="147"/>
        <v>0</v>
      </c>
    </row>
    <row r="9465" spans="18:27" x14ac:dyDescent="0.25">
      <c r="R9465" s="20">
        <v>473.15</v>
      </c>
      <c r="S9465" s="23">
        <v>0</v>
      </c>
      <c r="W9465" s="23">
        <v>4.0000000000000001E-3</v>
      </c>
      <c r="AA9465" s="23">
        <f t="shared" si="147"/>
        <v>0</v>
      </c>
    </row>
    <row r="9466" spans="18:27" x14ac:dyDescent="0.25">
      <c r="R9466" s="20">
        <v>473.2</v>
      </c>
      <c r="S9466" s="23">
        <v>0</v>
      </c>
      <c r="W9466" s="23">
        <v>4.0000000000000001E-3</v>
      </c>
      <c r="AA9466" s="23">
        <f t="shared" si="147"/>
        <v>-4.0000000000000003E-5</v>
      </c>
    </row>
    <row r="9467" spans="18:27" x14ac:dyDescent="0.25">
      <c r="R9467" s="20">
        <v>473.25</v>
      </c>
      <c r="S9467" s="23">
        <v>-4.0000000000000002E-4</v>
      </c>
      <c r="W9467" s="23">
        <v>0</v>
      </c>
      <c r="AA9467" s="23">
        <f t="shared" si="147"/>
        <v>-4.0000000000000003E-5</v>
      </c>
    </row>
    <row r="9468" spans="18:27" x14ac:dyDescent="0.25">
      <c r="R9468" s="20">
        <v>473.3</v>
      </c>
      <c r="S9468" s="23">
        <v>-4.0000000000000002E-4</v>
      </c>
      <c r="W9468" s="23">
        <v>0</v>
      </c>
      <c r="AA9468" s="23">
        <f t="shared" si="147"/>
        <v>-4.0000000000000003E-5</v>
      </c>
    </row>
    <row r="9469" spans="18:27" x14ac:dyDescent="0.25">
      <c r="R9469" s="20">
        <v>473.35</v>
      </c>
      <c r="S9469" s="23">
        <v>-4.0000000000000002E-4</v>
      </c>
      <c r="W9469" s="23">
        <v>0</v>
      </c>
      <c r="AA9469" s="23">
        <f t="shared" si="147"/>
        <v>4.0000000000000003E-5</v>
      </c>
    </row>
    <row r="9470" spans="18:27" x14ac:dyDescent="0.25">
      <c r="R9470" s="20">
        <v>473.4</v>
      </c>
      <c r="S9470" s="23">
        <v>4.0000000000000002E-4</v>
      </c>
      <c r="W9470" s="23">
        <v>0</v>
      </c>
      <c r="AA9470" s="23">
        <f t="shared" si="147"/>
        <v>-4.0000000000000003E-5</v>
      </c>
    </row>
    <row r="9471" spans="18:27" x14ac:dyDescent="0.25">
      <c r="R9471" s="20">
        <v>473.45</v>
      </c>
      <c r="S9471" s="23">
        <v>-4.0000000000000002E-4</v>
      </c>
      <c r="W9471" s="23">
        <v>4.0000000000000001E-3</v>
      </c>
      <c r="AA9471" s="23">
        <f t="shared" si="147"/>
        <v>-4.0000000000000003E-5</v>
      </c>
    </row>
    <row r="9472" spans="18:27" x14ac:dyDescent="0.25">
      <c r="R9472" s="20">
        <v>473.5</v>
      </c>
      <c r="S9472" s="23">
        <v>-4.0000000000000002E-4</v>
      </c>
      <c r="W9472" s="23">
        <v>4.0000000000000001E-3</v>
      </c>
      <c r="AA9472" s="23">
        <f t="shared" si="147"/>
        <v>-4.0000000000000003E-5</v>
      </c>
    </row>
    <row r="9473" spans="18:27" x14ac:dyDescent="0.25">
      <c r="R9473" s="20">
        <v>473.55</v>
      </c>
      <c r="S9473" s="23">
        <v>-4.0000000000000002E-4</v>
      </c>
      <c r="W9473" s="23">
        <v>4.0000000000000001E-3</v>
      </c>
      <c r="AA9473" s="23">
        <f t="shared" si="147"/>
        <v>-4.0000000000000003E-5</v>
      </c>
    </row>
    <row r="9474" spans="18:27" x14ac:dyDescent="0.25">
      <c r="R9474" s="20">
        <v>473.6</v>
      </c>
      <c r="S9474" s="23">
        <v>-4.0000000000000002E-4</v>
      </c>
      <c r="W9474" s="23">
        <v>4.0000000000000001E-3</v>
      </c>
      <c r="AA9474" s="23">
        <f t="shared" si="147"/>
        <v>0</v>
      </c>
    </row>
    <row r="9475" spans="18:27" x14ac:dyDescent="0.25">
      <c r="R9475" s="20">
        <v>473.65</v>
      </c>
      <c r="S9475" s="23">
        <v>0</v>
      </c>
      <c r="W9475" s="23">
        <v>4.0000000000000001E-3</v>
      </c>
      <c r="AA9475" s="23">
        <f t="shared" si="147"/>
        <v>0</v>
      </c>
    </row>
    <row r="9476" spans="18:27" x14ac:dyDescent="0.25">
      <c r="R9476" s="20">
        <v>473.7</v>
      </c>
      <c r="S9476" s="23">
        <v>0</v>
      </c>
      <c r="W9476" s="23">
        <v>4.0000000000000001E-3</v>
      </c>
      <c r="AA9476" s="23">
        <f t="shared" ref="AA9476:AA9539" si="148">S9477/10</f>
        <v>-4.0000000000000003E-5</v>
      </c>
    </row>
    <row r="9477" spans="18:27" x14ac:dyDescent="0.25">
      <c r="R9477" s="20">
        <v>473.75</v>
      </c>
      <c r="S9477" s="23">
        <v>-4.0000000000000002E-4</v>
      </c>
      <c r="W9477" s="23">
        <v>4.0000000000000001E-3</v>
      </c>
      <c r="AA9477" s="23">
        <f t="shared" si="148"/>
        <v>0</v>
      </c>
    </row>
    <row r="9478" spans="18:27" x14ac:dyDescent="0.25">
      <c r="R9478" s="20">
        <v>473.8</v>
      </c>
      <c r="S9478" s="23">
        <v>0</v>
      </c>
      <c r="W9478" s="23">
        <v>4.0000000000000001E-3</v>
      </c>
      <c r="AA9478" s="23">
        <f t="shared" si="148"/>
        <v>4.0000000000000003E-5</v>
      </c>
    </row>
    <row r="9479" spans="18:27" x14ac:dyDescent="0.25">
      <c r="R9479" s="20">
        <v>473.85</v>
      </c>
      <c r="S9479" s="23">
        <v>4.0000000000000002E-4</v>
      </c>
      <c r="W9479" s="23">
        <v>0</v>
      </c>
      <c r="AA9479" s="23">
        <f t="shared" si="148"/>
        <v>4.0000000000000003E-5</v>
      </c>
    </row>
    <row r="9480" spans="18:27" x14ac:dyDescent="0.25">
      <c r="R9480" s="20">
        <v>473.9</v>
      </c>
      <c r="S9480" s="23">
        <v>4.0000000000000002E-4</v>
      </c>
      <c r="W9480" s="23">
        <v>0</v>
      </c>
      <c r="AA9480" s="23">
        <f t="shared" si="148"/>
        <v>0</v>
      </c>
    </row>
    <row r="9481" spans="18:27" x14ac:dyDescent="0.25">
      <c r="R9481" s="20">
        <v>473.95</v>
      </c>
      <c r="S9481" s="23">
        <v>0</v>
      </c>
      <c r="W9481" s="23">
        <v>0</v>
      </c>
      <c r="AA9481" s="23">
        <f t="shared" si="148"/>
        <v>0</v>
      </c>
    </row>
    <row r="9482" spans="18:27" x14ac:dyDescent="0.25">
      <c r="R9482" s="20">
        <v>474</v>
      </c>
      <c r="S9482" s="23">
        <v>0</v>
      </c>
      <c r="W9482" s="23">
        <v>0</v>
      </c>
      <c r="AA9482" s="23">
        <f t="shared" si="148"/>
        <v>4.0000000000000003E-5</v>
      </c>
    </row>
    <row r="9483" spans="18:27" x14ac:dyDescent="0.25">
      <c r="R9483" s="20">
        <v>474.05</v>
      </c>
      <c r="S9483" s="23">
        <v>4.0000000000000002E-4</v>
      </c>
      <c r="W9483" s="23">
        <v>0</v>
      </c>
      <c r="AA9483" s="23">
        <f t="shared" si="148"/>
        <v>0</v>
      </c>
    </row>
    <row r="9484" spans="18:27" x14ac:dyDescent="0.25">
      <c r="R9484" s="20">
        <v>474.1</v>
      </c>
      <c r="S9484" s="23">
        <v>0</v>
      </c>
      <c r="W9484" s="23">
        <v>0</v>
      </c>
      <c r="AA9484" s="23">
        <f t="shared" si="148"/>
        <v>4.0000000000000003E-5</v>
      </c>
    </row>
    <row r="9485" spans="18:27" x14ac:dyDescent="0.25">
      <c r="R9485" s="20">
        <v>474.15</v>
      </c>
      <c r="S9485" s="23">
        <v>4.0000000000000002E-4</v>
      </c>
      <c r="W9485" s="23">
        <v>0</v>
      </c>
      <c r="AA9485" s="23">
        <f t="shared" si="148"/>
        <v>0</v>
      </c>
    </row>
    <row r="9486" spans="18:27" x14ac:dyDescent="0.25">
      <c r="R9486" s="20">
        <v>474.2</v>
      </c>
      <c r="S9486" s="23">
        <v>0</v>
      </c>
      <c r="W9486" s="23">
        <v>0</v>
      </c>
      <c r="AA9486" s="23">
        <f t="shared" si="148"/>
        <v>0</v>
      </c>
    </row>
    <row r="9487" spans="18:27" x14ac:dyDescent="0.25">
      <c r="R9487" s="20">
        <v>474.25</v>
      </c>
      <c r="S9487" s="23">
        <v>0</v>
      </c>
      <c r="W9487" s="23">
        <v>4.0000000000000001E-3</v>
      </c>
      <c r="AA9487" s="23">
        <f t="shared" si="148"/>
        <v>4.0000000000000003E-5</v>
      </c>
    </row>
    <row r="9488" spans="18:27" x14ac:dyDescent="0.25">
      <c r="R9488" s="20">
        <v>474.3</v>
      </c>
      <c r="S9488" s="23">
        <v>4.0000000000000002E-4</v>
      </c>
      <c r="W9488" s="23">
        <v>4.0000000000000001E-3</v>
      </c>
      <c r="AA9488" s="23">
        <f t="shared" si="148"/>
        <v>-8.0000000000000007E-5</v>
      </c>
    </row>
    <row r="9489" spans="18:27" x14ac:dyDescent="0.25">
      <c r="R9489" s="20">
        <v>474.35</v>
      </c>
      <c r="S9489" s="23">
        <v>-8.0000000000000004E-4</v>
      </c>
      <c r="W9489" s="23">
        <v>4.0000000000000001E-3</v>
      </c>
      <c r="AA9489" s="23">
        <f t="shared" si="148"/>
        <v>4.0000000000000003E-5</v>
      </c>
    </row>
    <row r="9490" spans="18:27" x14ac:dyDescent="0.25">
      <c r="R9490" s="20">
        <v>474.4</v>
      </c>
      <c r="S9490" s="23">
        <v>4.0000000000000002E-4</v>
      </c>
      <c r="W9490" s="23">
        <v>4.0000000000000001E-3</v>
      </c>
      <c r="AA9490" s="23">
        <f t="shared" si="148"/>
        <v>0</v>
      </c>
    </row>
    <row r="9491" spans="18:27" x14ac:dyDescent="0.25">
      <c r="R9491" s="20">
        <v>474.45</v>
      </c>
      <c r="S9491" s="23">
        <v>0</v>
      </c>
      <c r="W9491" s="23">
        <v>0</v>
      </c>
      <c r="AA9491" s="23">
        <f t="shared" si="148"/>
        <v>4.0000000000000003E-5</v>
      </c>
    </row>
    <row r="9492" spans="18:27" x14ac:dyDescent="0.25">
      <c r="R9492" s="20">
        <v>474.5</v>
      </c>
      <c r="S9492" s="23">
        <v>4.0000000000000002E-4</v>
      </c>
      <c r="W9492" s="23">
        <v>0</v>
      </c>
      <c r="AA9492" s="23">
        <f t="shared" si="148"/>
        <v>0</v>
      </c>
    </row>
    <row r="9493" spans="18:27" x14ac:dyDescent="0.25">
      <c r="R9493" s="20">
        <v>474.55</v>
      </c>
      <c r="S9493" s="23">
        <v>0</v>
      </c>
      <c r="W9493" s="23">
        <v>0</v>
      </c>
      <c r="AA9493" s="23">
        <f t="shared" si="148"/>
        <v>4.0000000000000003E-5</v>
      </c>
    </row>
    <row r="9494" spans="18:27" x14ac:dyDescent="0.25">
      <c r="R9494" s="20">
        <v>474.6</v>
      </c>
      <c r="S9494" s="23">
        <v>4.0000000000000002E-4</v>
      </c>
      <c r="W9494" s="23">
        <v>0</v>
      </c>
      <c r="AA9494" s="23">
        <f t="shared" si="148"/>
        <v>0</v>
      </c>
    </row>
    <row r="9495" spans="18:27" x14ac:dyDescent="0.25">
      <c r="R9495" s="20">
        <v>474.65</v>
      </c>
      <c r="S9495" s="23">
        <v>0</v>
      </c>
      <c r="W9495" s="23">
        <v>4.0000000000000001E-3</v>
      </c>
      <c r="AA9495" s="23">
        <f t="shared" si="148"/>
        <v>4.0000000000000003E-5</v>
      </c>
    </row>
    <row r="9496" spans="18:27" x14ac:dyDescent="0.25">
      <c r="R9496" s="20">
        <v>474.7</v>
      </c>
      <c r="S9496" s="23">
        <v>4.0000000000000002E-4</v>
      </c>
      <c r="W9496" s="23">
        <v>4.0000000000000001E-3</v>
      </c>
      <c r="AA9496" s="23">
        <f t="shared" si="148"/>
        <v>0</v>
      </c>
    </row>
    <row r="9497" spans="18:27" x14ac:dyDescent="0.25">
      <c r="R9497" s="20">
        <v>474.75</v>
      </c>
      <c r="S9497" s="23">
        <v>0</v>
      </c>
      <c r="W9497" s="23">
        <v>4.0000000000000001E-3</v>
      </c>
      <c r="AA9497" s="23">
        <f t="shared" si="148"/>
        <v>4.0000000000000003E-5</v>
      </c>
    </row>
    <row r="9498" spans="18:27" x14ac:dyDescent="0.25">
      <c r="R9498" s="20">
        <v>474.8</v>
      </c>
      <c r="S9498" s="23">
        <v>4.0000000000000002E-4</v>
      </c>
      <c r="W9498" s="23">
        <v>4.0000000000000001E-3</v>
      </c>
      <c r="AA9498" s="23">
        <f t="shared" si="148"/>
        <v>-4.0000000000000003E-5</v>
      </c>
    </row>
    <row r="9499" spans="18:27" x14ac:dyDescent="0.25">
      <c r="R9499" s="20">
        <v>474.85</v>
      </c>
      <c r="S9499" s="23">
        <v>-4.0000000000000002E-4</v>
      </c>
      <c r="W9499" s="23">
        <v>0</v>
      </c>
      <c r="AA9499" s="23">
        <f t="shared" si="148"/>
        <v>0</v>
      </c>
    </row>
    <row r="9500" spans="18:27" x14ac:dyDescent="0.25">
      <c r="R9500" s="20">
        <v>474.9</v>
      </c>
      <c r="S9500" s="23">
        <v>0</v>
      </c>
      <c r="W9500" s="23">
        <v>0</v>
      </c>
      <c r="AA9500" s="23">
        <f t="shared" si="148"/>
        <v>-4.0000000000000003E-5</v>
      </c>
    </row>
    <row r="9501" spans="18:27" x14ac:dyDescent="0.25">
      <c r="R9501" s="20">
        <v>474.95</v>
      </c>
      <c r="S9501" s="23">
        <v>-4.0000000000000002E-4</v>
      </c>
      <c r="W9501" s="23">
        <v>0</v>
      </c>
      <c r="AA9501" s="23">
        <f t="shared" si="148"/>
        <v>0</v>
      </c>
    </row>
    <row r="9502" spans="18:27" x14ac:dyDescent="0.25">
      <c r="R9502" s="20">
        <v>475</v>
      </c>
      <c r="S9502" s="23">
        <v>0</v>
      </c>
      <c r="W9502" s="23">
        <v>0</v>
      </c>
      <c r="AA9502" s="23">
        <f t="shared" si="148"/>
        <v>4.0000000000000003E-5</v>
      </c>
    </row>
    <row r="9503" spans="18:27" x14ac:dyDescent="0.25">
      <c r="R9503" s="20">
        <v>475.05</v>
      </c>
      <c r="S9503" s="23">
        <v>4.0000000000000002E-4</v>
      </c>
      <c r="W9503" s="23">
        <v>4.0000000000000001E-3</v>
      </c>
      <c r="AA9503" s="23">
        <f t="shared" si="148"/>
        <v>4.0000000000000003E-5</v>
      </c>
    </row>
    <row r="9504" spans="18:27" x14ac:dyDescent="0.25">
      <c r="R9504" s="20">
        <v>475.1</v>
      </c>
      <c r="S9504" s="23">
        <v>4.0000000000000002E-4</v>
      </c>
      <c r="W9504" s="23">
        <v>4.0000000000000001E-3</v>
      </c>
      <c r="AA9504" s="23">
        <f t="shared" si="148"/>
        <v>0</v>
      </c>
    </row>
    <row r="9505" spans="18:27" x14ac:dyDescent="0.25">
      <c r="R9505" s="20">
        <v>475.15</v>
      </c>
      <c r="S9505" s="23">
        <v>0</v>
      </c>
      <c r="W9505" s="23">
        <v>4.0000000000000001E-3</v>
      </c>
      <c r="AA9505" s="23">
        <f t="shared" si="148"/>
        <v>0</v>
      </c>
    </row>
    <row r="9506" spans="18:27" x14ac:dyDescent="0.25">
      <c r="R9506" s="20">
        <v>475.2</v>
      </c>
      <c r="S9506" s="23">
        <v>0</v>
      </c>
      <c r="W9506" s="23">
        <v>4.0000000000000001E-3</v>
      </c>
      <c r="AA9506" s="23">
        <f t="shared" si="148"/>
        <v>0</v>
      </c>
    </row>
    <row r="9507" spans="18:27" x14ac:dyDescent="0.25">
      <c r="R9507" s="20">
        <v>475.25</v>
      </c>
      <c r="S9507" s="23">
        <v>0</v>
      </c>
      <c r="W9507" s="23">
        <v>0</v>
      </c>
      <c r="AA9507" s="23">
        <f t="shared" si="148"/>
        <v>0</v>
      </c>
    </row>
    <row r="9508" spans="18:27" x14ac:dyDescent="0.25">
      <c r="R9508" s="20">
        <v>475.3</v>
      </c>
      <c r="S9508" s="23">
        <v>0</v>
      </c>
      <c r="W9508" s="23">
        <v>0</v>
      </c>
      <c r="AA9508" s="23">
        <f t="shared" si="148"/>
        <v>0</v>
      </c>
    </row>
    <row r="9509" spans="18:27" x14ac:dyDescent="0.25">
      <c r="R9509" s="20">
        <v>475.35</v>
      </c>
      <c r="S9509" s="23">
        <v>0</v>
      </c>
      <c r="W9509" s="23">
        <v>0</v>
      </c>
      <c r="AA9509" s="23">
        <f t="shared" si="148"/>
        <v>8.0000000000000007E-5</v>
      </c>
    </row>
    <row r="9510" spans="18:27" x14ac:dyDescent="0.25">
      <c r="R9510" s="20">
        <v>475.4</v>
      </c>
      <c r="S9510" s="23">
        <v>8.0000000000000004E-4</v>
      </c>
      <c r="W9510" s="23">
        <v>0</v>
      </c>
      <c r="AA9510" s="23">
        <f t="shared" si="148"/>
        <v>-4.0000000000000003E-5</v>
      </c>
    </row>
    <row r="9511" spans="18:27" x14ac:dyDescent="0.25">
      <c r="R9511" s="20">
        <v>475.45</v>
      </c>
      <c r="S9511" s="23">
        <v>-4.0000000000000002E-4</v>
      </c>
      <c r="W9511" s="23">
        <v>0</v>
      </c>
      <c r="AA9511" s="23">
        <f t="shared" si="148"/>
        <v>-4.0000000000000003E-5</v>
      </c>
    </row>
    <row r="9512" spans="18:27" x14ac:dyDescent="0.25">
      <c r="R9512" s="20">
        <v>475.5</v>
      </c>
      <c r="S9512" s="23">
        <v>-4.0000000000000002E-4</v>
      </c>
      <c r="W9512" s="23">
        <v>0</v>
      </c>
      <c r="AA9512" s="23">
        <f t="shared" si="148"/>
        <v>-4.0000000000000003E-5</v>
      </c>
    </row>
    <row r="9513" spans="18:27" x14ac:dyDescent="0.25">
      <c r="R9513" s="20">
        <v>475.55</v>
      </c>
      <c r="S9513" s="23">
        <v>-4.0000000000000002E-4</v>
      </c>
      <c r="W9513" s="23">
        <v>0</v>
      </c>
      <c r="AA9513" s="23">
        <f t="shared" si="148"/>
        <v>-4.0000000000000003E-5</v>
      </c>
    </row>
    <row r="9514" spans="18:27" x14ac:dyDescent="0.25">
      <c r="R9514" s="20">
        <v>475.6</v>
      </c>
      <c r="S9514" s="23">
        <v>-4.0000000000000002E-4</v>
      </c>
      <c r="W9514" s="23">
        <v>0</v>
      </c>
      <c r="AA9514" s="23">
        <f t="shared" si="148"/>
        <v>-4.0000000000000003E-5</v>
      </c>
    </row>
    <row r="9515" spans="18:27" x14ac:dyDescent="0.25">
      <c r="R9515" s="20">
        <v>475.65</v>
      </c>
      <c r="S9515" s="23">
        <v>-4.0000000000000002E-4</v>
      </c>
      <c r="W9515" s="23">
        <v>4.0000000000000001E-3</v>
      </c>
      <c r="AA9515" s="23">
        <f t="shared" si="148"/>
        <v>-4.0000000000000003E-5</v>
      </c>
    </row>
    <row r="9516" spans="18:27" x14ac:dyDescent="0.25">
      <c r="R9516" s="20">
        <v>475.7</v>
      </c>
      <c r="S9516" s="23">
        <v>-4.0000000000000002E-4</v>
      </c>
      <c r="W9516" s="23">
        <v>4.0000000000000001E-3</v>
      </c>
      <c r="AA9516" s="23">
        <f t="shared" si="148"/>
        <v>-4.0000000000000003E-5</v>
      </c>
    </row>
    <row r="9517" spans="18:27" x14ac:dyDescent="0.25">
      <c r="R9517" s="20">
        <v>475.75</v>
      </c>
      <c r="S9517" s="23">
        <v>-4.0000000000000002E-4</v>
      </c>
      <c r="W9517" s="23">
        <v>4.0000000000000001E-3</v>
      </c>
      <c r="AA9517" s="23">
        <f t="shared" si="148"/>
        <v>-1.1999999999999999E-4</v>
      </c>
    </row>
    <row r="9518" spans="18:27" x14ac:dyDescent="0.25">
      <c r="R9518" s="20">
        <v>475.8</v>
      </c>
      <c r="S9518" s="23">
        <v>-1.1999999999999999E-3</v>
      </c>
      <c r="W9518" s="23">
        <v>4.0000000000000001E-3</v>
      </c>
      <c r="AA9518" s="23">
        <f t="shared" si="148"/>
        <v>0</v>
      </c>
    </row>
    <row r="9519" spans="18:27" x14ac:dyDescent="0.25">
      <c r="R9519" s="20">
        <v>475.85</v>
      </c>
      <c r="S9519" s="23">
        <v>0</v>
      </c>
      <c r="W9519" s="23">
        <v>4.0000000000000001E-3</v>
      </c>
      <c r="AA9519" s="23">
        <f t="shared" si="148"/>
        <v>0</v>
      </c>
    </row>
    <row r="9520" spans="18:27" x14ac:dyDescent="0.25">
      <c r="R9520" s="20">
        <v>475.9</v>
      </c>
      <c r="S9520" s="23">
        <v>0</v>
      </c>
      <c r="W9520" s="23">
        <v>4.0000000000000001E-3</v>
      </c>
      <c r="AA9520" s="23">
        <f t="shared" si="148"/>
        <v>4.0000000000000003E-5</v>
      </c>
    </row>
    <row r="9521" spans="18:27" x14ac:dyDescent="0.25">
      <c r="R9521" s="20">
        <v>475.95</v>
      </c>
      <c r="S9521" s="23">
        <v>4.0000000000000002E-4</v>
      </c>
      <c r="W9521" s="23">
        <v>4.0000000000000001E-3</v>
      </c>
      <c r="AA9521" s="23">
        <f t="shared" si="148"/>
        <v>0</v>
      </c>
    </row>
    <row r="9522" spans="18:27" x14ac:dyDescent="0.25">
      <c r="R9522" s="20">
        <v>476</v>
      </c>
      <c r="S9522" s="23">
        <v>0</v>
      </c>
      <c r="W9522" s="23">
        <v>4.0000000000000001E-3</v>
      </c>
      <c r="AA9522" s="23">
        <f t="shared" si="148"/>
        <v>0</v>
      </c>
    </row>
    <row r="9523" spans="18:27" x14ac:dyDescent="0.25">
      <c r="R9523" s="20">
        <v>476.05</v>
      </c>
      <c r="S9523" s="23">
        <v>0</v>
      </c>
      <c r="W9523" s="23">
        <v>0</v>
      </c>
      <c r="AA9523" s="23">
        <f t="shared" si="148"/>
        <v>4.0000000000000003E-5</v>
      </c>
    </row>
    <row r="9524" spans="18:27" x14ac:dyDescent="0.25">
      <c r="R9524" s="20">
        <v>476.1</v>
      </c>
      <c r="S9524" s="23">
        <v>4.0000000000000002E-4</v>
      </c>
      <c r="W9524" s="23">
        <v>0</v>
      </c>
      <c r="AA9524" s="23">
        <f t="shared" si="148"/>
        <v>0</v>
      </c>
    </row>
    <row r="9525" spans="18:27" x14ac:dyDescent="0.25">
      <c r="R9525" s="20">
        <v>476.15</v>
      </c>
      <c r="S9525" s="23">
        <v>0</v>
      </c>
      <c r="W9525" s="23">
        <v>0</v>
      </c>
      <c r="AA9525" s="23">
        <f t="shared" si="148"/>
        <v>0</v>
      </c>
    </row>
    <row r="9526" spans="18:27" x14ac:dyDescent="0.25">
      <c r="R9526" s="20">
        <v>476.2</v>
      </c>
      <c r="S9526" s="23">
        <v>0</v>
      </c>
      <c r="W9526" s="23">
        <v>0</v>
      </c>
      <c r="AA9526" s="23">
        <f t="shared" si="148"/>
        <v>0</v>
      </c>
    </row>
    <row r="9527" spans="18:27" x14ac:dyDescent="0.25">
      <c r="R9527" s="20">
        <v>476.25</v>
      </c>
      <c r="S9527" s="23">
        <v>0</v>
      </c>
      <c r="W9527" s="23">
        <v>4.0000000000000001E-3</v>
      </c>
      <c r="AA9527" s="23">
        <f t="shared" si="148"/>
        <v>0</v>
      </c>
    </row>
    <row r="9528" spans="18:27" x14ac:dyDescent="0.25">
      <c r="R9528" s="20">
        <v>476.3</v>
      </c>
      <c r="S9528" s="23">
        <v>0</v>
      </c>
      <c r="W9528" s="23">
        <v>4.0000000000000001E-3</v>
      </c>
      <c r="AA9528" s="23">
        <f t="shared" si="148"/>
        <v>-1.1999999999999999E-4</v>
      </c>
    </row>
    <row r="9529" spans="18:27" x14ac:dyDescent="0.25">
      <c r="R9529" s="20">
        <v>476.35</v>
      </c>
      <c r="S9529" s="23">
        <v>-1.1999999999999999E-3</v>
      </c>
      <c r="W9529" s="23">
        <v>4.0000000000000001E-3</v>
      </c>
      <c r="AA9529" s="23">
        <f t="shared" si="148"/>
        <v>0</v>
      </c>
    </row>
    <row r="9530" spans="18:27" x14ac:dyDescent="0.25">
      <c r="R9530" s="20">
        <v>476.4</v>
      </c>
      <c r="S9530" s="23">
        <v>0</v>
      </c>
      <c r="W9530" s="23">
        <v>4.0000000000000001E-3</v>
      </c>
      <c r="AA9530" s="23">
        <f t="shared" si="148"/>
        <v>0</v>
      </c>
    </row>
    <row r="9531" spans="18:27" x14ac:dyDescent="0.25">
      <c r="R9531" s="20">
        <v>476.45</v>
      </c>
      <c r="S9531" s="23">
        <v>0</v>
      </c>
      <c r="W9531" s="23">
        <v>0</v>
      </c>
      <c r="AA9531" s="23">
        <f t="shared" si="148"/>
        <v>4.0000000000000003E-5</v>
      </c>
    </row>
    <row r="9532" spans="18:27" x14ac:dyDescent="0.25">
      <c r="R9532" s="20">
        <v>476.5</v>
      </c>
      <c r="S9532" s="23">
        <v>4.0000000000000002E-4</v>
      </c>
      <c r="W9532" s="23">
        <v>0</v>
      </c>
      <c r="AA9532" s="23">
        <f t="shared" si="148"/>
        <v>4.0000000000000003E-5</v>
      </c>
    </row>
    <row r="9533" spans="18:27" x14ac:dyDescent="0.25">
      <c r="R9533" s="20">
        <v>476.55</v>
      </c>
      <c r="S9533" s="23">
        <v>4.0000000000000002E-4</v>
      </c>
      <c r="W9533" s="23">
        <v>0</v>
      </c>
      <c r="AA9533" s="23">
        <f t="shared" si="148"/>
        <v>0</v>
      </c>
    </row>
    <row r="9534" spans="18:27" x14ac:dyDescent="0.25">
      <c r="R9534" s="20">
        <v>476.6</v>
      </c>
      <c r="S9534" s="23">
        <v>0</v>
      </c>
      <c r="W9534" s="23">
        <v>0</v>
      </c>
      <c r="AA9534" s="23">
        <f t="shared" si="148"/>
        <v>0</v>
      </c>
    </row>
    <row r="9535" spans="18:27" x14ac:dyDescent="0.25">
      <c r="R9535" s="20">
        <v>476.65</v>
      </c>
      <c r="S9535" s="23">
        <v>0</v>
      </c>
      <c r="W9535" s="23">
        <v>0</v>
      </c>
      <c r="AA9535" s="23">
        <f t="shared" si="148"/>
        <v>0</v>
      </c>
    </row>
    <row r="9536" spans="18:27" x14ac:dyDescent="0.25">
      <c r="R9536" s="20">
        <v>476.7</v>
      </c>
      <c r="S9536" s="23">
        <v>0</v>
      </c>
      <c r="W9536" s="23">
        <v>0</v>
      </c>
      <c r="AA9536" s="23">
        <f t="shared" si="148"/>
        <v>0</v>
      </c>
    </row>
    <row r="9537" spans="18:27" x14ac:dyDescent="0.25">
      <c r="R9537" s="20">
        <v>476.75</v>
      </c>
      <c r="S9537" s="23">
        <v>0</v>
      </c>
      <c r="W9537" s="23">
        <v>0</v>
      </c>
      <c r="AA9537" s="23">
        <f t="shared" si="148"/>
        <v>0</v>
      </c>
    </row>
    <row r="9538" spans="18:27" x14ac:dyDescent="0.25">
      <c r="R9538" s="20">
        <v>476.8</v>
      </c>
      <c r="S9538" s="23">
        <v>0</v>
      </c>
      <c r="W9538" s="23">
        <v>0</v>
      </c>
      <c r="AA9538" s="23">
        <f t="shared" si="148"/>
        <v>-4.0000000000000003E-5</v>
      </c>
    </row>
    <row r="9539" spans="18:27" x14ac:dyDescent="0.25">
      <c r="R9539" s="20">
        <v>476.85</v>
      </c>
      <c r="S9539" s="23">
        <v>-4.0000000000000002E-4</v>
      </c>
      <c r="W9539" s="23">
        <v>4.0000000000000001E-3</v>
      </c>
      <c r="AA9539" s="23">
        <f t="shared" si="148"/>
        <v>0</v>
      </c>
    </row>
    <row r="9540" spans="18:27" x14ac:dyDescent="0.25">
      <c r="R9540" s="20">
        <v>476.9</v>
      </c>
      <c r="S9540" s="23">
        <v>0</v>
      </c>
      <c r="W9540" s="23">
        <v>4.0000000000000001E-3</v>
      </c>
      <c r="AA9540" s="23">
        <f t="shared" ref="AA9540:AA9603" si="149">S9541/10</f>
        <v>-4.0000000000000003E-5</v>
      </c>
    </row>
    <row r="9541" spans="18:27" x14ac:dyDescent="0.25">
      <c r="R9541" s="20">
        <v>476.95</v>
      </c>
      <c r="S9541" s="23">
        <v>-4.0000000000000002E-4</v>
      </c>
      <c r="W9541" s="23">
        <v>4.0000000000000001E-3</v>
      </c>
      <c r="AA9541" s="23">
        <f t="shared" si="149"/>
        <v>-4.0000000000000003E-5</v>
      </c>
    </row>
    <row r="9542" spans="18:27" x14ac:dyDescent="0.25">
      <c r="R9542" s="20">
        <v>477</v>
      </c>
      <c r="S9542" s="23">
        <v>-4.0000000000000002E-4</v>
      </c>
      <c r="W9542" s="23">
        <v>4.0000000000000001E-3</v>
      </c>
      <c r="AA9542" s="23">
        <f t="shared" si="149"/>
        <v>-8.0000000000000007E-5</v>
      </c>
    </row>
    <row r="9543" spans="18:27" x14ac:dyDescent="0.25">
      <c r="R9543" s="20">
        <v>477.05</v>
      </c>
      <c r="S9543" s="23">
        <v>-8.0000000000000004E-4</v>
      </c>
      <c r="W9543" s="23">
        <v>4.0000000000000001E-3</v>
      </c>
      <c r="AA9543" s="23">
        <f t="shared" si="149"/>
        <v>0</v>
      </c>
    </row>
    <row r="9544" spans="18:27" x14ac:dyDescent="0.25">
      <c r="R9544" s="20">
        <v>477.1</v>
      </c>
      <c r="S9544" s="23">
        <v>0</v>
      </c>
      <c r="W9544" s="23">
        <v>4.0000000000000001E-3</v>
      </c>
      <c r="AA9544" s="23">
        <f t="shared" si="149"/>
        <v>0</v>
      </c>
    </row>
    <row r="9545" spans="18:27" x14ac:dyDescent="0.25">
      <c r="R9545" s="20">
        <v>477.15</v>
      </c>
      <c r="S9545" s="23">
        <v>0</v>
      </c>
      <c r="W9545" s="23">
        <v>4.0000000000000001E-3</v>
      </c>
      <c r="AA9545" s="23">
        <f t="shared" si="149"/>
        <v>0</v>
      </c>
    </row>
    <row r="9546" spans="18:27" x14ac:dyDescent="0.25">
      <c r="R9546" s="20">
        <v>477.2</v>
      </c>
      <c r="S9546" s="23">
        <v>0</v>
      </c>
      <c r="W9546" s="23">
        <v>4.0000000000000001E-3</v>
      </c>
      <c r="AA9546" s="23">
        <f t="shared" si="149"/>
        <v>0</v>
      </c>
    </row>
    <row r="9547" spans="18:27" x14ac:dyDescent="0.25">
      <c r="R9547" s="20">
        <v>477.25</v>
      </c>
      <c r="S9547" s="23">
        <v>0</v>
      </c>
      <c r="W9547" s="23">
        <v>0</v>
      </c>
      <c r="AA9547" s="23">
        <f t="shared" si="149"/>
        <v>0</v>
      </c>
    </row>
    <row r="9548" spans="18:27" x14ac:dyDescent="0.25">
      <c r="R9548" s="20">
        <v>477.3</v>
      </c>
      <c r="S9548" s="23">
        <v>0</v>
      </c>
      <c r="W9548" s="23">
        <v>0</v>
      </c>
      <c r="AA9548" s="23">
        <f t="shared" si="149"/>
        <v>4.0000000000000003E-5</v>
      </c>
    </row>
    <row r="9549" spans="18:27" x14ac:dyDescent="0.25">
      <c r="R9549" s="20">
        <v>477.35</v>
      </c>
      <c r="S9549" s="23">
        <v>4.0000000000000002E-4</v>
      </c>
      <c r="W9549" s="23">
        <v>0</v>
      </c>
      <c r="AA9549" s="23">
        <f t="shared" si="149"/>
        <v>4.0000000000000003E-5</v>
      </c>
    </row>
    <row r="9550" spans="18:27" x14ac:dyDescent="0.25">
      <c r="R9550" s="20">
        <v>477.4</v>
      </c>
      <c r="S9550" s="23">
        <v>4.0000000000000002E-4</v>
      </c>
      <c r="W9550" s="23">
        <v>0</v>
      </c>
      <c r="AA9550" s="23">
        <f t="shared" si="149"/>
        <v>4.0000000000000003E-5</v>
      </c>
    </row>
    <row r="9551" spans="18:27" x14ac:dyDescent="0.25">
      <c r="R9551" s="20">
        <v>477.45</v>
      </c>
      <c r="S9551" s="23">
        <v>4.0000000000000002E-4</v>
      </c>
      <c r="W9551" s="23">
        <v>4.0000000000000001E-3</v>
      </c>
      <c r="AA9551" s="23">
        <f t="shared" si="149"/>
        <v>4.0000000000000003E-5</v>
      </c>
    </row>
    <row r="9552" spans="18:27" x14ac:dyDescent="0.25">
      <c r="R9552" s="20">
        <v>477.5</v>
      </c>
      <c r="S9552" s="23">
        <v>4.0000000000000002E-4</v>
      </c>
      <c r="W9552" s="23">
        <v>4.0000000000000001E-3</v>
      </c>
      <c r="AA9552" s="23">
        <f t="shared" si="149"/>
        <v>-4.0000000000000003E-5</v>
      </c>
    </row>
    <row r="9553" spans="18:27" x14ac:dyDescent="0.25">
      <c r="R9553" s="20">
        <v>477.55</v>
      </c>
      <c r="S9553" s="23">
        <v>-4.0000000000000002E-4</v>
      </c>
      <c r="W9553" s="23">
        <v>4.0000000000000001E-3</v>
      </c>
      <c r="AA9553" s="23">
        <f t="shared" si="149"/>
        <v>0</v>
      </c>
    </row>
    <row r="9554" spans="18:27" x14ac:dyDescent="0.25">
      <c r="R9554" s="20">
        <v>477.6</v>
      </c>
      <c r="S9554" s="23">
        <v>0</v>
      </c>
      <c r="W9554" s="23">
        <v>4.0000000000000001E-3</v>
      </c>
      <c r="AA9554" s="23">
        <f t="shared" si="149"/>
        <v>0</v>
      </c>
    </row>
    <row r="9555" spans="18:27" x14ac:dyDescent="0.25">
      <c r="R9555" s="20">
        <v>477.65</v>
      </c>
      <c r="S9555" s="23">
        <v>0</v>
      </c>
      <c r="W9555" s="23">
        <v>0</v>
      </c>
      <c r="AA9555" s="23">
        <f t="shared" si="149"/>
        <v>0</v>
      </c>
    </row>
    <row r="9556" spans="18:27" x14ac:dyDescent="0.25">
      <c r="R9556" s="20">
        <v>477.7</v>
      </c>
      <c r="S9556" s="23">
        <v>0</v>
      </c>
      <c r="W9556" s="23">
        <v>0</v>
      </c>
      <c r="AA9556" s="23">
        <f t="shared" si="149"/>
        <v>-4.0000000000000003E-5</v>
      </c>
    </row>
    <row r="9557" spans="18:27" x14ac:dyDescent="0.25">
      <c r="R9557" s="20">
        <v>477.75</v>
      </c>
      <c r="S9557" s="23">
        <v>-4.0000000000000002E-4</v>
      </c>
      <c r="W9557" s="23">
        <v>0</v>
      </c>
      <c r="AA9557" s="23">
        <f t="shared" si="149"/>
        <v>0</v>
      </c>
    </row>
    <row r="9558" spans="18:27" x14ac:dyDescent="0.25">
      <c r="R9558" s="20">
        <v>477.8</v>
      </c>
      <c r="S9558" s="23">
        <v>0</v>
      </c>
      <c r="W9558" s="23">
        <v>0</v>
      </c>
      <c r="AA9558" s="23">
        <f t="shared" si="149"/>
        <v>4.0000000000000003E-5</v>
      </c>
    </row>
    <row r="9559" spans="18:27" x14ac:dyDescent="0.25">
      <c r="R9559" s="20">
        <v>477.85</v>
      </c>
      <c r="S9559" s="23">
        <v>4.0000000000000002E-4</v>
      </c>
      <c r="W9559" s="23">
        <v>4.0000000000000001E-3</v>
      </c>
      <c r="AA9559" s="23">
        <f t="shared" si="149"/>
        <v>-4.0000000000000003E-5</v>
      </c>
    </row>
    <row r="9560" spans="18:27" x14ac:dyDescent="0.25">
      <c r="R9560" s="20">
        <v>477.9</v>
      </c>
      <c r="S9560" s="23">
        <v>-4.0000000000000002E-4</v>
      </c>
      <c r="W9560" s="23">
        <v>4.0000000000000001E-3</v>
      </c>
      <c r="AA9560" s="23">
        <f t="shared" si="149"/>
        <v>-4.0000000000000003E-5</v>
      </c>
    </row>
    <row r="9561" spans="18:27" x14ac:dyDescent="0.25">
      <c r="R9561" s="20">
        <v>477.95</v>
      </c>
      <c r="S9561" s="23">
        <v>-4.0000000000000002E-4</v>
      </c>
      <c r="W9561" s="23">
        <v>4.0000000000000001E-3</v>
      </c>
      <c r="AA9561" s="23">
        <f t="shared" si="149"/>
        <v>-4.0000000000000003E-5</v>
      </c>
    </row>
    <row r="9562" spans="18:27" x14ac:dyDescent="0.25">
      <c r="R9562" s="20">
        <v>478</v>
      </c>
      <c r="S9562" s="23">
        <v>-4.0000000000000002E-4</v>
      </c>
      <c r="W9562" s="23">
        <v>4.0000000000000001E-3</v>
      </c>
      <c r="AA9562" s="23">
        <f t="shared" si="149"/>
        <v>-4.0000000000000003E-5</v>
      </c>
    </row>
    <row r="9563" spans="18:27" x14ac:dyDescent="0.25">
      <c r="R9563" s="20">
        <v>478.05</v>
      </c>
      <c r="S9563" s="23">
        <v>-4.0000000000000002E-4</v>
      </c>
      <c r="W9563" s="23">
        <v>0</v>
      </c>
      <c r="AA9563" s="23">
        <f t="shared" si="149"/>
        <v>-4.0000000000000003E-5</v>
      </c>
    </row>
    <row r="9564" spans="18:27" x14ac:dyDescent="0.25">
      <c r="R9564" s="20">
        <v>478.1</v>
      </c>
      <c r="S9564" s="23">
        <v>-4.0000000000000002E-4</v>
      </c>
      <c r="W9564" s="23">
        <v>0</v>
      </c>
      <c r="AA9564" s="23">
        <f t="shared" si="149"/>
        <v>-4.0000000000000003E-5</v>
      </c>
    </row>
    <row r="9565" spans="18:27" x14ac:dyDescent="0.25">
      <c r="R9565" s="20">
        <v>478.15</v>
      </c>
      <c r="S9565" s="23">
        <v>-4.0000000000000002E-4</v>
      </c>
      <c r="W9565" s="23">
        <v>0</v>
      </c>
      <c r="AA9565" s="23">
        <f t="shared" si="149"/>
        <v>0</v>
      </c>
    </row>
    <row r="9566" spans="18:27" x14ac:dyDescent="0.25">
      <c r="R9566" s="20">
        <v>478.2</v>
      </c>
      <c r="S9566" s="23">
        <v>0</v>
      </c>
      <c r="W9566" s="23">
        <v>0</v>
      </c>
      <c r="AA9566" s="23">
        <f t="shared" si="149"/>
        <v>0</v>
      </c>
    </row>
    <row r="9567" spans="18:27" x14ac:dyDescent="0.25">
      <c r="R9567" s="20">
        <v>478.25</v>
      </c>
      <c r="S9567" s="23">
        <v>0</v>
      </c>
      <c r="W9567" s="23">
        <v>4.0000000000000001E-3</v>
      </c>
      <c r="AA9567" s="23">
        <f t="shared" si="149"/>
        <v>0</v>
      </c>
    </row>
    <row r="9568" spans="18:27" x14ac:dyDescent="0.25">
      <c r="R9568" s="20">
        <v>478.3</v>
      </c>
      <c r="S9568" s="23">
        <v>0</v>
      </c>
      <c r="W9568" s="23">
        <v>4.0000000000000001E-3</v>
      </c>
      <c r="AA9568" s="23">
        <f t="shared" si="149"/>
        <v>0</v>
      </c>
    </row>
    <row r="9569" spans="18:27" x14ac:dyDescent="0.25">
      <c r="R9569" s="20">
        <v>478.35</v>
      </c>
      <c r="S9569" s="23">
        <v>0</v>
      </c>
      <c r="W9569" s="23">
        <v>4.0000000000000001E-3</v>
      </c>
      <c r="AA9569" s="23">
        <f t="shared" si="149"/>
        <v>0</v>
      </c>
    </row>
    <row r="9570" spans="18:27" x14ac:dyDescent="0.25">
      <c r="R9570" s="20">
        <v>478.4</v>
      </c>
      <c r="S9570" s="23">
        <v>0</v>
      </c>
      <c r="W9570" s="23">
        <v>4.0000000000000001E-3</v>
      </c>
      <c r="AA9570" s="23">
        <f t="shared" si="149"/>
        <v>-4.0000000000000003E-5</v>
      </c>
    </row>
    <row r="9571" spans="18:27" x14ac:dyDescent="0.25">
      <c r="R9571" s="20">
        <v>478.45</v>
      </c>
      <c r="S9571" s="23">
        <v>-4.0000000000000002E-4</v>
      </c>
      <c r="W9571" s="23">
        <v>0</v>
      </c>
      <c r="AA9571" s="23">
        <f t="shared" si="149"/>
        <v>-4.0000000000000003E-5</v>
      </c>
    </row>
    <row r="9572" spans="18:27" x14ac:dyDescent="0.25">
      <c r="R9572" s="20">
        <v>478.5</v>
      </c>
      <c r="S9572" s="23">
        <v>-4.0000000000000002E-4</v>
      </c>
      <c r="W9572" s="23">
        <v>0</v>
      </c>
      <c r="AA9572" s="23">
        <f t="shared" si="149"/>
        <v>-4.0000000000000003E-5</v>
      </c>
    </row>
    <row r="9573" spans="18:27" x14ac:dyDescent="0.25">
      <c r="R9573" s="20">
        <v>478.55</v>
      </c>
      <c r="S9573" s="23">
        <v>-4.0000000000000002E-4</v>
      </c>
      <c r="W9573" s="23">
        <v>0</v>
      </c>
      <c r="AA9573" s="23">
        <f t="shared" si="149"/>
        <v>-4.0000000000000003E-5</v>
      </c>
    </row>
    <row r="9574" spans="18:27" x14ac:dyDescent="0.25">
      <c r="R9574" s="20">
        <v>478.6</v>
      </c>
      <c r="S9574" s="23">
        <v>-4.0000000000000002E-4</v>
      </c>
      <c r="W9574" s="23">
        <v>0</v>
      </c>
      <c r="AA9574" s="23">
        <f t="shared" si="149"/>
        <v>0</v>
      </c>
    </row>
    <row r="9575" spans="18:27" x14ac:dyDescent="0.25">
      <c r="R9575" s="20">
        <v>478.65</v>
      </c>
      <c r="S9575" s="23">
        <v>0</v>
      </c>
      <c r="W9575" s="23">
        <v>0</v>
      </c>
      <c r="AA9575" s="23">
        <f t="shared" si="149"/>
        <v>0</v>
      </c>
    </row>
    <row r="9576" spans="18:27" x14ac:dyDescent="0.25">
      <c r="R9576" s="20">
        <v>478.7</v>
      </c>
      <c r="S9576" s="23">
        <v>0</v>
      </c>
      <c r="W9576" s="23">
        <v>0</v>
      </c>
      <c r="AA9576" s="23">
        <f t="shared" si="149"/>
        <v>-8.0000000000000007E-5</v>
      </c>
    </row>
    <row r="9577" spans="18:27" x14ac:dyDescent="0.25">
      <c r="R9577" s="20">
        <v>478.75</v>
      </c>
      <c r="S9577" s="23">
        <v>-8.0000000000000004E-4</v>
      </c>
      <c r="W9577" s="23">
        <v>0</v>
      </c>
      <c r="AA9577" s="23">
        <f t="shared" si="149"/>
        <v>0</v>
      </c>
    </row>
    <row r="9578" spans="18:27" x14ac:dyDescent="0.25">
      <c r="R9578" s="20">
        <v>478.8</v>
      </c>
      <c r="S9578" s="23">
        <v>0</v>
      </c>
      <c r="W9578" s="23">
        <v>0</v>
      </c>
      <c r="AA9578" s="23">
        <f t="shared" si="149"/>
        <v>4.0000000000000003E-5</v>
      </c>
    </row>
    <row r="9579" spans="18:27" x14ac:dyDescent="0.25">
      <c r="R9579" s="20">
        <v>478.85</v>
      </c>
      <c r="S9579" s="23">
        <v>4.0000000000000002E-4</v>
      </c>
      <c r="W9579" s="23">
        <v>4.0000000000000001E-3</v>
      </c>
      <c r="AA9579" s="23">
        <f t="shared" si="149"/>
        <v>0</v>
      </c>
    </row>
    <row r="9580" spans="18:27" x14ac:dyDescent="0.25">
      <c r="R9580" s="20">
        <v>478.9</v>
      </c>
      <c r="S9580" s="23">
        <v>0</v>
      </c>
      <c r="W9580" s="23">
        <v>4.0000000000000001E-3</v>
      </c>
      <c r="AA9580" s="23">
        <f t="shared" si="149"/>
        <v>0</v>
      </c>
    </row>
    <row r="9581" spans="18:27" x14ac:dyDescent="0.25">
      <c r="R9581" s="20">
        <v>478.95</v>
      </c>
      <c r="S9581" s="23">
        <v>0</v>
      </c>
      <c r="W9581" s="23">
        <v>4.0000000000000001E-3</v>
      </c>
      <c r="AA9581" s="23">
        <f t="shared" si="149"/>
        <v>0</v>
      </c>
    </row>
    <row r="9582" spans="18:27" x14ac:dyDescent="0.25">
      <c r="R9582" s="20">
        <v>479</v>
      </c>
      <c r="S9582" s="23">
        <v>0</v>
      </c>
      <c r="W9582" s="23">
        <v>4.0000000000000001E-3</v>
      </c>
      <c r="AA9582" s="23">
        <f t="shared" si="149"/>
        <v>0</v>
      </c>
    </row>
    <row r="9583" spans="18:27" x14ac:dyDescent="0.25">
      <c r="R9583" s="20">
        <v>479.05</v>
      </c>
      <c r="S9583" s="23">
        <v>0</v>
      </c>
      <c r="W9583" s="23">
        <v>0</v>
      </c>
      <c r="AA9583" s="23">
        <f t="shared" si="149"/>
        <v>4.0000000000000003E-5</v>
      </c>
    </row>
    <row r="9584" spans="18:27" x14ac:dyDescent="0.25">
      <c r="R9584" s="20">
        <v>479.1</v>
      </c>
      <c r="S9584" s="23">
        <v>4.0000000000000002E-4</v>
      </c>
      <c r="W9584" s="23">
        <v>0</v>
      </c>
      <c r="AA9584" s="23">
        <f t="shared" si="149"/>
        <v>0</v>
      </c>
    </row>
    <row r="9585" spans="18:27" x14ac:dyDescent="0.25">
      <c r="R9585" s="20">
        <v>479.15</v>
      </c>
      <c r="S9585" s="23">
        <v>0</v>
      </c>
      <c r="W9585" s="23">
        <v>0</v>
      </c>
      <c r="AA9585" s="23">
        <f t="shared" si="149"/>
        <v>4.0000000000000003E-5</v>
      </c>
    </row>
    <row r="9586" spans="18:27" x14ac:dyDescent="0.25">
      <c r="R9586" s="20">
        <v>479.2</v>
      </c>
      <c r="S9586" s="23">
        <v>4.0000000000000002E-4</v>
      </c>
      <c r="W9586" s="23">
        <v>0</v>
      </c>
      <c r="AA9586" s="23">
        <f t="shared" si="149"/>
        <v>-4.0000000000000003E-5</v>
      </c>
    </row>
    <row r="9587" spans="18:27" x14ac:dyDescent="0.25">
      <c r="R9587" s="20">
        <v>479.25</v>
      </c>
      <c r="S9587" s="23">
        <v>-4.0000000000000002E-4</v>
      </c>
      <c r="W9587" s="23">
        <v>4.0000000000000001E-3</v>
      </c>
      <c r="AA9587" s="23">
        <f t="shared" si="149"/>
        <v>4.0000000000000003E-5</v>
      </c>
    </row>
    <row r="9588" spans="18:27" x14ac:dyDescent="0.25">
      <c r="R9588" s="20">
        <v>479.3</v>
      </c>
      <c r="S9588" s="23">
        <v>4.0000000000000002E-4</v>
      </c>
      <c r="W9588" s="23">
        <v>4.0000000000000001E-3</v>
      </c>
      <c r="AA9588" s="23">
        <f t="shared" si="149"/>
        <v>-4.0000000000000003E-5</v>
      </c>
    </row>
    <row r="9589" spans="18:27" x14ac:dyDescent="0.25">
      <c r="R9589" s="20">
        <v>479.35</v>
      </c>
      <c r="S9589" s="23">
        <v>-4.0000000000000002E-4</v>
      </c>
      <c r="W9589" s="23">
        <v>4.0000000000000001E-3</v>
      </c>
      <c r="AA9589" s="23">
        <f t="shared" si="149"/>
        <v>0</v>
      </c>
    </row>
    <row r="9590" spans="18:27" x14ac:dyDescent="0.25">
      <c r="R9590" s="20">
        <v>479.4</v>
      </c>
      <c r="S9590" s="23">
        <v>0</v>
      </c>
      <c r="W9590" s="23">
        <v>4.0000000000000001E-3</v>
      </c>
      <c r="AA9590" s="23">
        <f t="shared" si="149"/>
        <v>0</v>
      </c>
    </row>
    <row r="9591" spans="18:27" x14ac:dyDescent="0.25">
      <c r="R9591" s="20">
        <v>479.45</v>
      </c>
      <c r="S9591" s="23">
        <v>0</v>
      </c>
      <c r="W9591" s="23">
        <v>4.0000000000000001E-3</v>
      </c>
      <c r="AA9591" s="23">
        <f t="shared" si="149"/>
        <v>8.0000000000000007E-5</v>
      </c>
    </row>
    <row r="9592" spans="18:27" x14ac:dyDescent="0.25">
      <c r="R9592" s="20">
        <v>479.5</v>
      </c>
      <c r="S9592" s="23">
        <v>8.0000000000000004E-4</v>
      </c>
      <c r="W9592" s="23">
        <v>4.0000000000000001E-3</v>
      </c>
      <c r="AA9592" s="23">
        <f t="shared" si="149"/>
        <v>0</v>
      </c>
    </row>
    <row r="9593" spans="18:27" x14ac:dyDescent="0.25">
      <c r="R9593" s="20">
        <v>479.55</v>
      </c>
      <c r="S9593" s="23">
        <v>0</v>
      </c>
      <c r="W9593" s="23">
        <v>4.0000000000000001E-3</v>
      </c>
      <c r="AA9593" s="23">
        <f t="shared" si="149"/>
        <v>8.0000000000000007E-5</v>
      </c>
    </row>
    <row r="9594" spans="18:27" x14ac:dyDescent="0.25">
      <c r="R9594" s="20">
        <v>479.6</v>
      </c>
      <c r="S9594" s="23">
        <v>8.0000000000000004E-4</v>
      </c>
      <c r="W9594" s="23">
        <v>4.0000000000000001E-3</v>
      </c>
      <c r="AA9594" s="23">
        <f t="shared" si="149"/>
        <v>4.0000000000000003E-5</v>
      </c>
    </row>
    <row r="9595" spans="18:27" x14ac:dyDescent="0.25">
      <c r="R9595" s="20">
        <v>479.65</v>
      </c>
      <c r="S9595" s="23">
        <v>4.0000000000000002E-4</v>
      </c>
      <c r="W9595" s="23">
        <v>0</v>
      </c>
      <c r="AA9595" s="23">
        <f t="shared" si="149"/>
        <v>-4.0000000000000003E-5</v>
      </c>
    </row>
    <row r="9596" spans="18:27" x14ac:dyDescent="0.25">
      <c r="R9596" s="20">
        <v>479.7</v>
      </c>
      <c r="S9596" s="23">
        <v>-4.0000000000000002E-4</v>
      </c>
      <c r="W9596" s="23">
        <v>0</v>
      </c>
      <c r="AA9596" s="23">
        <f t="shared" si="149"/>
        <v>-4.0000000000000003E-5</v>
      </c>
    </row>
    <row r="9597" spans="18:27" x14ac:dyDescent="0.25">
      <c r="R9597" s="20">
        <v>479.75</v>
      </c>
      <c r="S9597" s="23">
        <v>-4.0000000000000002E-4</v>
      </c>
      <c r="W9597" s="23">
        <v>0</v>
      </c>
      <c r="AA9597" s="23">
        <f t="shared" si="149"/>
        <v>-4.0000000000000003E-5</v>
      </c>
    </row>
    <row r="9598" spans="18:27" x14ac:dyDescent="0.25">
      <c r="R9598" s="20">
        <v>479.8</v>
      </c>
      <c r="S9598" s="23">
        <v>-4.0000000000000002E-4</v>
      </c>
      <c r="W9598" s="23">
        <v>0</v>
      </c>
      <c r="AA9598" s="23">
        <f t="shared" si="149"/>
        <v>-4.0000000000000003E-5</v>
      </c>
    </row>
    <row r="9599" spans="18:27" x14ac:dyDescent="0.25">
      <c r="R9599" s="20">
        <v>479.85</v>
      </c>
      <c r="S9599" s="23">
        <v>-4.0000000000000002E-4</v>
      </c>
      <c r="W9599" s="23">
        <v>4.0000000000000001E-3</v>
      </c>
      <c r="AA9599" s="23">
        <f t="shared" si="149"/>
        <v>-8.0000000000000007E-5</v>
      </c>
    </row>
    <row r="9600" spans="18:27" x14ac:dyDescent="0.25">
      <c r="R9600" s="20">
        <v>479.9</v>
      </c>
      <c r="S9600" s="23">
        <v>-8.0000000000000004E-4</v>
      </c>
      <c r="W9600" s="23">
        <v>4.0000000000000001E-3</v>
      </c>
      <c r="AA9600" s="23">
        <f t="shared" si="149"/>
        <v>-4.0000000000000003E-5</v>
      </c>
    </row>
    <row r="9601" spans="18:27" x14ac:dyDescent="0.25">
      <c r="R9601" s="20">
        <v>479.95</v>
      </c>
      <c r="S9601" s="23">
        <v>-4.0000000000000002E-4</v>
      </c>
      <c r="W9601" s="23">
        <v>4.0000000000000001E-3</v>
      </c>
      <c r="AA9601" s="23">
        <f t="shared" si="149"/>
        <v>-4.0000000000000003E-5</v>
      </c>
    </row>
    <row r="9602" spans="18:27" x14ac:dyDescent="0.25">
      <c r="R9602" s="20">
        <v>480</v>
      </c>
      <c r="S9602" s="23">
        <v>-4.0000000000000002E-4</v>
      </c>
      <c r="W9602" s="23">
        <v>4.0000000000000001E-3</v>
      </c>
      <c r="AA9602" s="23">
        <f t="shared" si="149"/>
        <v>-4.0000000000000003E-5</v>
      </c>
    </row>
    <row r="9603" spans="18:27" x14ac:dyDescent="0.25">
      <c r="R9603" s="20">
        <v>480.05</v>
      </c>
      <c r="S9603" s="23">
        <v>-4.0000000000000002E-4</v>
      </c>
      <c r="W9603" s="23">
        <v>4.0000000000000001E-3</v>
      </c>
      <c r="AA9603" s="23">
        <f t="shared" si="149"/>
        <v>-4.0000000000000003E-5</v>
      </c>
    </row>
    <row r="9604" spans="18:27" x14ac:dyDescent="0.25">
      <c r="R9604" s="20">
        <v>480.1</v>
      </c>
      <c r="S9604" s="23">
        <v>-4.0000000000000002E-4</v>
      </c>
      <c r="W9604" s="23">
        <v>4.0000000000000001E-3</v>
      </c>
      <c r="AA9604" s="23">
        <f t="shared" ref="AA9604:AA9667" si="150">S9605/10</f>
        <v>-4.0000000000000003E-5</v>
      </c>
    </row>
    <row r="9605" spans="18:27" x14ac:dyDescent="0.25">
      <c r="R9605" s="20">
        <v>480.15</v>
      </c>
      <c r="S9605" s="23">
        <v>-4.0000000000000002E-4</v>
      </c>
      <c r="W9605" s="23">
        <v>4.0000000000000001E-3</v>
      </c>
      <c r="AA9605" s="23">
        <f t="shared" si="150"/>
        <v>-4.0000000000000003E-5</v>
      </c>
    </row>
    <row r="9606" spans="18:27" x14ac:dyDescent="0.25">
      <c r="R9606" s="20">
        <v>480.2</v>
      </c>
      <c r="S9606" s="23">
        <v>-4.0000000000000002E-4</v>
      </c>
      <c r="W9606" s="23">
        <v>4.0000000000000001E-3</v>
      </c>
      <c r="AA9606" s="23">
        <f t="shared" si="150"/>
        <v>0</v>
      </c>
    </row>
    <row r="9607" spans="18:27" x14ac:dyDescent="0.25">
      <c r="R9607" s="20">
        <v>480.25</v>
      </c>
      <c r="S9607" s="23">
        <v>0</v>
      </c>
      <c r="W9607" s="23">
        <v>4.0000000000000001E-3</v>
      </c>
      <c r="AA9607" s="23">
        <f t="shared" si="150"/>
        <v>-1.1999999999999999E-4</v>
      </c>
    </row>
    <row r="9608" spans="18:27" x14ac:dyDescent="0.25">
      <c r="R9608" s="20">
        <v>480.3</v>
      </c>
      <c r="S9608" s="23">
        <v>-1.1999999999999999E-3</v>
      </c>
      <c r="W9608" s="23">
        <v>4.0000000000000001E-3</v>
      </c>
      <c r="AA9608" s="23">
        <f t="shared" si="150"/>
        <v>-4.0000000000000003E-5</v>
      </c>
    </row>
    <row r="9609" spans="18:27" x14ac:dyDescent="0.25">
      <c r="R9609" s="20">
        <v>480.35</v>
      </c>
      <c r="S9609" s="23">
        <v>-4.0000000000000002E-4</v>
      </c>
      <c r="W9609" s="23">
        <v>4.0000000000000001E-3</v>
      </c>
      <c r="AA9609" s="23">
        <f t="shared" si="150"/>
        <v>-4.0000000000000003E-5</v>
      </c>
    </row>
    <row r="9610" spans="18:27" x14ac:dyDescent="0.25">
      <c r="R9610" s="20">
        <v>480.4</v>
      </c>
      <c r="S9610" s="23">
        <v>-4.0000000000000002E-4</v>
      </c>
      <c r="W9610" s="23">
        <v>4.0000000000000001E-3</v>
      </c>
      <c r="AA9610" s="23">
        <f t="shared" si="150"/>
        <v>4.0000000000000003E-5</v>
      </c>
    </row>
    <row r="9611" spans="18:27" x14ac:dyDescent="0.25">
      <c r="R9611" s="20">
        <v>480.45</v>
      </c>
      <c r="S9611" s="23">
        <v>4.0000000000000002E-4</v>
      </c>
      <c r="W9611" s="23">
        <v>4.0000000000000001E-3</v>
      </c>
      <c r="AA9611" s="23">
        <f t="shared" si="150"/>
        <v>0</v>
      </c>
    </row>
    <row r="9612" spans="18:27" x14ac:dyDescent="0.25">
      <c r="R9612" s="20">
        <v>480.5</v>
      </c>
      <c r="S9612" s="23">
        <v>0</v>
      </c>
      <c r="W9612" s="23">
        <v>4.0000000000000001E-3</v>
      </c>
      <c r="AA9612" s="23">
        <f t="shared" si="150"/>
        <v>0</v>
      </c>
    </row>
    <row r="9613" spans="18:27" x14ac:dyDescent="0.25">
      <c r="R9613" s="20">
        <v>480.55</v>
      </c>
      <c r="S9613" s="23">
        <v>0</v>
      </c>
      <c r="W9613" s="23">
        <v>4.0000000000000001E-3</v>
      </c>
      <c r="AA9613" s="23">
        <f t="shared" si="150"/>
        <v>4.0000000000000003E-5</v>
      </c>
    </row>
    <row r="9614" spans="18:27" x14ac:dyDescent="0.25">
      <c r="R9614" s="20">
        <v>480.6</v>
      </c>
      <c r="S9614" s="23">
        <v>4.0000000000000002E-4</v>
      </c>
      <c r="W9614" s="23">
        <v>4.0000000000000001E-3</v>
      </c>
      <c r="AA9614" s="23">
        <f t="shared" si="150"/>
        <v>0</v>
      </c>
    </row>
    <row r="9615" spans="18:27" x14ac:dyDescent="0.25">
      <c r="R9615" s="20">
        <v>480.65</v>
      </c>
      <c r="S9615" s="23">
        <v>0</v>
      </c>
      <c r="W9615" s="23">
        <v>0</v>
      </c>
      <c r="AA9615" s="23">
        <f t="shared" si="150"/>
        <v>0</v>
      </c>
    </row>
    <row r="9616" spans="18:27" x14ac:dyDescent="0.25">
      <c r="R9616" s="20">
        <v>480.7</v>
      </c>
      <c r="S9616" s="23">
        <v>0</v>
      </c>
      <c r="W9616" s="23">
        <v>0</v>
      </c>
      <c r="AA9616" s="23">
        <f t="shared" si="150"/>
        <v>0</v>
      </c>
    </row>
    <row r="9617" spans="18:27" x14ac:dyDescent="0.25">
      <c r="R9617" s="20">
        <v>480.75</v>
      </c>
      <c r="S9617" s="23">
        <v>0</v>
      </c>
      <c r="W9617" s="23">
        <v>0</v>
      </c>
      <c r="AA9617" s="23">
        <f t="shared" si="150"/>
        <v>0</v>
      </c>
    </row>
    <row r="9618" spans="18:27" x14ac:dyDescent="0.25">
      <c r="R9618" s="20">
        <v>480.8</v>
      </c>
      <c r="S9618" s="23">
        <v>0</v>
      </c>
      <c r="W9618" s="23">
        <v>0</v>
      </c>
      <c r="AA9618" s="23">
        <f t="shared" si="150"/>
        <v>0</v>
      </c>
    </row>
    <row r="9619" spans="18:27" x14ac:dyDescent="0.25">
      <c r="R9619" s="20">
        <v>480.85</v>
      </c>
      <c r="S9619" s="23">
        <v>0</v>
      </c>
      <c r="W9619" s="23">
        <v>0</v>
      </c>
      <c r="AA9619" s="23">
        <f t="shared" si="150"/>
        <v>4.0000000000000003E-5</v>
      </c>
    </row>
    <row r="9620" spans="18:27" x14ac:dyDescent="0.25">
      <c r="R9620" s="20">
        <v>480.9</v>
      </c>
      <c r="S9620" s="23">
        <v>4.0000000000000002E-4</v>
      </c>
      <c r="W9620" s="23">
        <v>0</v>
      </c>
      <c r="AA9620" s="23">
        <f t="shared" si="150"/>
        <v>0</v>
      </c>
    </row>
    <row r="9621" spans="18:27" x14ac:dyDescent="0.25">
      <c r="R9621" s="20">
        <v>480.95</v>
      </c>
      <c r="S9621" s="23">
        <v>0</v>
      </c>
      <c r="W9621" s="23">
        <v>0</v>
      </c>
      <c r="AA9621" s="23">
        <f t="shared" si="150"/>
        <v>4.0000000000000003E-5</v>
      </c>
    </row>
    <row r="9622" spans="18:27" x14ac:dyDescent="0.25">
      <c r="R9622" s="20">
        <v>481</v>
      </c>
      <c r="S9622" s="23">
        <v>4.0000000000000002E-4</v>
      </c>
      <c r="W9622" s="23">
        <v>0</v>
      </c>
      <c r="AA9622" s="23">
        <f t="shared" si="150"/>
        <v>-1.1999999999999999E-4</v>
      </c>
    </row>
    <row r="9623" spans="18:27" x14ac:dyDescent="0.25">
      <c r="R9623" s="20">
        <v>481.05</v>
      </c>
      <c r="S9623" s="23">
        <v>-1.1999999999999999E-3</v>
      </c>
      <c r="W9623" s="23">
        <v>0</v>
      </c>
      <c r="AA9623" s="23">
        <f t="shared" si="150"/>
        <v>-4.0000000000000003E-5</v>
      </c>
    </row>
    <row r="9624" spans="18:27" x14ac:dyDescent="0.25">
      <c r="R9624" s="20">
        <v>481.1</v>
      </c>
      <c r="S9624" s="23">
        <v>-4.0000000000000002E-4</v>
      </c>
      <c r="W9624" s="23">
        <v>0</v>
      </c>
      <c r="AA9624" s="23">
        <f t="shared" si="150"/>
        <v>-4.0000000000000003E-5</v>
      </c>
    </row>
    <row r="9625" spans="18:27" x14ac:dyDescent="0.25">
      <c r="R9625" s="20">
        <v>481.15</v>
      </c>
      <c r="S9625" s="23">
        <v>-4.0000000000000002E-4</v>
      </c>
      <c r="W9625" s="23">
        <v>0</v>
      </c>
      <c r="AA9625" s="23">
        <f t="shared" si="150"/>
        <v>0</v>
      </c>
    </row>
    <row r="9626" spans="18:27" x14ac:dyDescent="0.25">
      <c r="R9626" s="20">
        <v>481.2</v>
      </c>
      <c r="S9626" s="23">
        <v>0</v>
      </c>
      <c r="W9626" s="23">
        <v>0</v>
      </c>
      <c r="AA9626" s="23">
        <f t="shared" si="150"/>
        <v>0</v>
      </c>
    </row>
    <row r="9627" spans="18:27" x14ac:dyDescent="0.25">
      <c r="R9627" s="20">
        <v>481.25</v>
      </c>
      <c r="S9627" s="23">
        <v>0</v>
      </c>
      <c r="W9627" s="23">
        <v>0</v>
      </c>
      <c r="AA9627" s="23">
        <f t="shared" si="150"/>
        <v>4.0000000000000003E-5</v>
      </c>
    </row>
    <row r="9628" spans="18:27" x14ac:dyDescent="0.25">
      <c r="R9628" s="20">
        <v>481.3</v>
      </c>
      <c r="S9628" s="23">
        <v>4.0000000000000002E-4</v>
      </c>
      <c r="W9628" s="23">
        <v>0</v>
      </c>
      <c r="AA9628" s="23">
        <f t="shared" si="150"/>
        <v>0</v>
      </c>
    </row>
    <row r="9629" spans="18:27" x14ac:dyDescent="0.25">
      <c r="R9629" s="20">
        <v>481.35</v>
      </c>
      <c r="S9629" s="23">
        <v>0</v>
      </c>
      <c r="W9629" s="23">
        <v>0</v>
      </c>
      <c r="AA9629" s="23">
        <f t="shared" si="150"/>
        <v>4.0000000000000003E-5</v>
      </c>
    </row>
    <row r="9630" spans="18:27" x14ac:dyDescent="0.25">
      <c r="R9630" s="20">
        <v>481.4</v>
      </c>
      <c r="S9630" s="23">
        <v>4.0000000000000002E-4</v>
      </c>
      <c r="W9630" s="23">
        <v>0</v>
      </c>
      <c r="AA9630" s="23">
        <f t="shared" si="150"/>
        <v>8.0000000000000007E-5</v>
      </c>
    </row>
    <row r="9631" spans="18:27" x14ac:dyDescent="0.25">
      <c r="R9631" s="20">
        <v>481.45</v>
      </c>
      <c r="S9631" s="23">
        <v>8.0000000000000004E-4</v>
      </c>
      <c r="W9631" s="23">
        <v>0</v>
      </c>
      <c r="AA9631" s="23">
        <f t="shared" si="150"/>
        <v>8.0000000000000007E-5</v>
      </c>
    </row>
    <row r="9632" spans="18:27" x14ac:dyDescent="0.25">
      <c r="R9632" s="20">
        <v>481.5</v>
      </c>
      <c r="S9632" s="23">
        <v>8.0000000000000004E-4</v>
      </c>
      <c r="W9632" s="23">
        <v>0</v>
      </c>
      <c r="AA9632" s="23">
        <f t="shared" si="150"/>
        <v>-4.0000000000000003E-5</v>
      </c>
    </row>
    <row r="9633" spans="18:27" x14ac:dyDescent="0.25">
      <c r="R9633" s="20">
        <v>481.55</v>
      </c>
      <c r="S9633" s="23">
        <v>-4.0000000000000002E-4</v>
      </c>
      <c r="W9633" s="23">
        <v>0</v>
      </c>
      <c r="AA9633" s="23">
        <f t="shared" si="150"/>
        <v>0</v>
      </c>
    </row>
    <row r="9634" spans="18:27" x14ac:dyDescent="0.25">
      <c r="R9634" s="20">
        <v>481.6</v>
      </c>
      <c r="S9634" s="23">
        <v>0</v>
      </c>
      <c r="W9634" s="23">
        <v>0</v>
      </c>
      <c r="AA9634" s="23">
        <f t="shared" si="150"/>
        <v>8.0000000000000007E-5</v>
      </c>
    </row>
    <row r="9635" spans="18:27" x14ac:dyDescent="0.25">
      <c r="R9635" s="20">
        <v>481.65</v>
      </c>
      <c r="S9635" s="23">
        <v>8.0000000000000004E-4</v>
      </c>
      <c r="W9635" s="23">
        <v>4.0000000000000001E-3</v>
      </c>
      <c r="AA9635" s="23">
        <f t="shared" si="150"/>
        <v>8.0000000000000007E-5</v>
      </c>
    </row>
    <row r="9636" spans="18:27" x14ac:dyDescent="0.25">
      <c r="R9636" s="20">
        <v>481.7</v>
      </c>
      <c r="S9636" s="23">
        <v>8.0000000000000004E-4</v>
      </c>
      <c r="W9636" s="23">
        <v>4.0000000000000001E-3</v>
      </c>
      <c r="AA9636" s="23">
        <f t="shared" si="150"/>
        <v>0</v>
      </c>
    </row>
    <row r="9637" spans="18:27" x14ac:dyDescent="0.25">
      <c r="R9637" s="20">
        <v>481.75</v>
      </c>
      <c r="S9637" s="23">
        <v>0</v>
      </c>
      <c r="W9637" s="23">
        <v>4.0000000000000001E-3</v>
      </c>
      <c r="AA9637" s="23">
        <f t="shared" si="150"/>
        <v>8.0000000000000007E-5</v>
      </c>
    </row>
    <row r="9638" spans="18:27" x14ac:dyDescent="0.25">
      <c r="R9638" s="20">
        <v>481.8</v>
      </c>
      <c r="S9638" s="23">
        <v>8.0000000000000004E-4</v>
      </c>
      <c r="W9638" s="23">
        <v>4.0000000000000001E-3</v>
      </c>
      <c r="AA9638" s="23">
        <f t="shared" si="150"/>
        <v>-4.0000000000000003E-5</v>
      </c>
    </row>
    <row r="9639" spans="18:27" x14ac:dyDescent="0.25">
      <c r="R9639" s="20">
        <v>481.85</v>
      </c>
      <c r="S9639" s="23">
        <v>-4.0000000000000002E-4</v>
      </c>
      <c r="W9639" s="23">
        <v>4.0000000000000001E-3</v>
      </c>
      <c r="AA9639" s="23">
        <f t="shared" si="150"/>
        <v>-4.0000000000000003E-5</v>
      </c>
    </row>
    <row r="9640" spans="18:27" x14ac:dyDescent="0.25">
      <c r="R9640" s="20">
        <v>481.9</v>
      </c>
      <c r="S9640" s="23">
        <v>-4.0000000000000002E-4</v>
      </c>
      <c r="W9640" s="23">
        <v>4.0000000000000001E-3</v>
      </c>
      <c r="AA9640" s="23">
        <f t="shared" si="150"/>
        <v>-4.0000000000000003E-5</v>
      </c>
    </row>
    <row r="9641" spans="18:27" x14ac:dyDescent="0.25">
      <c r="R9641" s="20">
        <v>481.95</v>
      </c>
      <c r="S9641" s="23">
        <v>-4.0000000000000002E-4</v>
      </c>
      <c r="W9641" s="23">
        <v>4.0000000000000001E-3</v>
      </c>
      <c r="AA9641" s="23">
        <f t="shared" si="150"/>
        <v>4.0000000000000003E-5</v>
      </c>
    </row>
    <row r="9642" spans="18:27" x14ac:dyDescent="0.25">
      <c r="R9642" s="20">
        <v>482</v>
      </c>
      <c r="S9642" s="23">
        <v>4.0000000000000002E-4</v>
      </c>
      <c r="W9642" s="23">
        <v>4.0000000000000001E-3</v>
      </c>
      <c r="AA9642" s="23">
        <f t="shared" si="150"/>
        <v>4.0000000000000003E-5</v>
      </c>
    </row>
    <row r="9643" spans="18:27" x14ac:dyDescent="0.25">
      <c r="R9643" s="20">
        <v>482.05</v>
      </c>
      <c r="S9643" s="23">
        <v>4.0000000000000002E-4</v>
      </c>
      <c r="W9643" s="23">
        <v>0</v>
      </c>
      <c r="AA9643" s="23">
        <f t="shared" si="150"/>
        <v>-4.0000000000000003E-5</v>
      </c>
    </row>
    <row r="9644" spans="18:27" x14ac:dyDescent="0.25">
      <c r="R9644" s="20">
        <v>482.1</v>
      </c>
      <c r="S9644" s="23">
        <v>-4.0000000000000002E-4</v>
      </c>
      <c r="W9644" s="23">
        <v>0</v>
      </c>
      <c r="AA9644" s="23">
        <f t="shared" si="150"/>
        <v>-4.0000000000000003E-5</v>
      </c>
    </row>
    <row r="9645" spans="18:27" x14ac:dyDescent="0.25">
      <c r="R9645" s="20">
        <v>482.15</v>
      </c>
      <c r="S9645" s="23">
        <v>-4.0000000000000002E-4</v>
      </c>
      <c r="W9645" s="23">
        <v>0</v>
      </c>
      <c r="AA9645" s="23">
        <f t="shared" si="150"/>
        <v>4.0000000000000003E-5</v>
      </c>
    </row>
    <row r="9646" spans="18:27" x14ac:dyDescent="0.25">
      <c r="R9646" s="20">
        <v>482.2</v>
      </c>
      <c r="S9646" s="23">
        <v>4.0000000000000002E-4</v>
      </c>
      <c r="W9646" s="23">
        <v>0</v>
      </c>
      <c r="AA9646" s="23">
        <f t="shared" si="150"/>
        <v>-4.0000000000000003E-5</v>
      </c>
    </row>
    <row r="9647" spans="18:27" x14ac:dyDescent="0.25">
      <c r="R9647" s="20">
        <v>482.25</v>
      </c>
      <c r="S9647" s="23">
        <v>-4.0000000000000002E-4</v>
      </c>
      <c r="W9647" s="23">
        <v>0</v>
      </c>
      <c r="AA9647" s="23">
        <f t="shared" si="150"/>
        <v>8.0000000000000007E-5</v>
      </c>
    </row>
    <row r="9648" spans="18:27" x14ac:dyDescent="0.25">
      <c r="R9648" s="20">
        <v>482.3</v>
      </c>
      <c r="S9648" s="23">
        <v>8.0000000000000004E-4</v>
      </c>
      <c r="W9648" s="23">
        <v>0</v>
      </c>
      <c r="AA9648" s="23">
        <f t="shared" si="150"/>
        <v>-8.0000000000000007E-5</v>
      </c>
    </row>
    <row r="9649" spans="18:27" x14ac:dyDescent="0.25">
      <c r="R9649" s="20">
        <v>482.35</v>
      </c>
      <c r="S9649" s="23">
        <v>-8.0000000000000004E-4</v>
      </c>
      <c r="W9649" s="23">
        <v>0</v>
      </c>
      <c r="AA9649" s="23">
        <f t="shared" si="150"/>
        <v>-4.0000000000000003E-5</v>
      </c>
    </row>
    <row r="9650" spans="18:27" x14ac:dyDescent="0.25">
      <c r="R9650" s="20">
        <v>482.4</v>
      </c>
      <c r="S9650" s="23">
        <v>-4.0000000000000002E-4</v>
      </c>
      <c r="W9650" s="23">
        <v>0</v>
      </c>
      <c r="AA9650" s="23">
        <f t="shared" si="150"/>
        <v>0</v>
      </c>
    </row>
    <row r="9651" spans="18:27" x14ac:dyDescent="0.25">
      <c r="R9651" s="20">
        <v>482.45</v>
      </c>
      <c r="S9651" s="23">
        <v>0</v>
      </c>
      <c r="W9651" s="23">
        <v>4.0000000000000001E-3</v>
      </c>
      <c r="AA9651" s="23">
        <f t="shared" si="150"/>
        <v>0</v>
      </c>
    </row>
    <row r="9652" spans="18:27" x14ac:dyDescent="0.25">
      <c r="R9652" s="20">
        <v>482.5</v>
      </c>
      <c r="S9652" s="23">
        <v>0</v>
      </c>
      <c r="W9652" s="23">
        <v>4.0000000000000001E-3</v>
      </c>
      <c r="AA9652" s="23">
        <f t="shared" si="150"/>
        <v>8.0000000000000007E-5</v>
      </c>
    </row>
    <row r="9653" spans="18:27" x14ac:dyDescent="0.25">
      <c r="R9653" s="20">
        <v>482.55</v>
      </c>
      <c r="S9653" s="23">
        <v>8.0000000000000004E-4</v>
      </c>
      <c r="W9653" s="23">
        <v>4.0000000000000001E-3</v>
      </c>
      <c r="AA9653" s="23">
        <f t="shared" si="150"/>
        <v>0</v>
      </c>
    </row>
    <row r="9654" spans="18:27" x14ac:dyDescent="0.25">
      <c r="R9654" s="20">
        <v>482.6</v>
      </c>
      <c r="S9654" s="23">
        <v>0</v>
      </c>
      <c r="W9654" s="23">
        <v>4.0000000000000001E-3</v>
      </c>
      <c r="AA9654" s="23">
        <f t="shared" si="150"/>
        <v>-4.0000000000000003E-5</v>
      </c>
    </row>
    <row r="9655" spans="18:27" x14ac:dyDescent="0.25">
      <c r="R9655" s="20">
        <v>482.65</v>
      </c>
      <c r="S9655" s="23">
        <v>-4.0000000000000002E-4</v>
      </c>
      <c r="W9655" s="23">
        <v>0</v>
      </c>
      <c r="AA9655" s="23">
        <f t="shared" si="150"/>
        <v>-4.0000000000000003E-5</v>
      </c>
    </row>
    <row r="9656" spans="18:27" x14ac:dyDescent="0.25">
      <c r="R9656" s="20">
        <v>482.7</v>
      </c>
      <c r="S9656" s="23">
        <v>-4.0000000000000002E-4</v>
      </c>
      <c r="W9656" s="23">
        <v>0</v>
      </c>
      <c r="AA9656" s="23">
        <f t="shared" si="150"/>
        <v>4.0000000000000003E-5</v>
      </c>
    </row>
    <row r="9657" spans="18:27" x14ac:dyDescent="0.25">
      <c r="R9657" s="20">
        <v>482.75</v>
      </c>
      <c r="S9657" s="23">
        <v>4.0000000000000002E-4</v>
      </c>
      <c r="W9657" s="23">
        <v>0</v>
      </c>
      <c r="AA9657" s="23">
        <f t="shared" si="150"/>
        <v>-4.0000000000000003E-5</v>
      </c>
    </row>
    <row r="9658" spans="18:27" x14ac:dyDescent="0.25">
      <c r="R9658" s="20">
        <v>482.8</v>
      </c>
      <c r="S9658" s="23">
        <v>-4.0000000000000002E-4</v>
      </c>
      <c r="W9658" s="23">
        <v>0</v>
      </c>
      <c r="AA9658" s="23">
        <f t="shared" si="150"/>
        <v>-4.0000000000000003E-5</v>
      </c>
    </row>
    <row r="9659" spans="18:27" x14ac:dyDescent="0.25">
      <c r="R9659" s="20">
        <v>482.85</v>
      </c>
      <c r="S9659" s="23">
        <v>-4.0000000000000002E-4</v>
      </c>
      <c r="W9659" s="23">
        <v>4.0000000000000001E-3</v>
      </c>
      <c r="AA9659" s="23">
        <f t="shared" si="150"/>
        <v>-4.0000000000000003E-5</v>
      </c>
    </row>
    <row r="9660" spans="18:27" x14ac:dyDescent="0.25">
      <c r="R9660" s="20">
        <v>482.9</v>
      </c>
      <c r="S9660" s="23">
        <v>-4.0000000000000002E-4</v>
      </c>
      <c r="W9660" s="23">
        <v>4.0000000000000001E-3</v>
      </c>
      <c r="AA9660" s="23">
        <f t="shared" si="150"/>
        <v>-4.0000000000000003E-5</v>
      </c>
    </row>
    <row r="9661" spans="18:27" x14ac:dyDescent="0.25">
      <c r="R9661" s="20">
        <v>482.95</v>
      </c>
      <c r="S9661" s="23">
        <v>-4.0000000000000002E-4</v>
      </c>
      <c r="W9661" s="23">
        <v>4.0000000000000001E-3</v>
      </c>
      <c r="AA9661" s="23">
        <f t="shared" si="150"/>
        <v>-4.0000000000000003E-5</v>
      </c>
    </row>
    <row r="9662" spans="18:27" x14ac:dyDescent="0.25">
      <c r="R9662" s="20">
        <v>483</v>
      </c>
      <c r="S9662" s="23">
        <v>-4.0000000000000002E-4</v>
      </c>
      <c r="W9662" s="23">
        <v>4.0000000000000001E-3</v>
      </c>
      <c r="AA9662" s="23">
        <f t="shared" si="150"/>
        <v>-4.0000000000000003E-5</v>
      </c>
    </row>
    <row r="9663" spans="18:27" x14ac:dyDescent="0.25">
      <c r="R9663" s="20">
        <v>483.05</v>
      </c>
      <c r="S9663" s="23">
        <v>-4.0000000000000002E-4</v>
      </c>
      <c r="W9663" s="23">
        <v>4.0000000000000001E-3</v>
      </c>
      <c r="AA9663" s="23">
        <f t="shared" si="150"/>
        <v>0</v>
      </c>
    </row>
    <row r="9664" spans="18:27" x14ac:dyDescent="0.25">
      <c r="R9664" s="20">
        <v>483.1</v>
      </c>
      <c r="S9664" s="23">
        <v>0</v>
      </c>
      <c r="W9664" s="23">
        <v>4.0000000000000001E-3</v>
      </c>
      <c r="AA9664" s="23">
        <f t="shared" si="150"/>
        <v>0</v>
      </c>
    </row>
    <row r="9665" spans="18:27" x14ac:dyDescent="0.25">
      <c r="R9665" s="20">
        <v>483.15</v>
      </c>
      <c r="S9665" s="23">
        <v>0</v>
      </c>
      <c r="W9665" s="23">
        <v>4.0000000000000001E-3</v>
      </c>
      <c r="AA9665" s="23">
        <f t="shared" si="150"/>
        <v>0</v>
      </c>
    </row>
    <row r="9666" spans="18:27" x14ac:dyDescent="0.25">
      <c r="R9666" s="20">
        <v>483.2</v>
      </c>
      <c r="S9666" s="23">
        <v>0</v>
      </c>
      <c r="W9666" s="23">
        <v>4.0000000000000001E-3</v>
      </c>
      <c r="AA9666" s="23">
        <f t="shared" si="150"/>
        <v>-4.0000000000000003E-5</v>
      </c>
    </row>
    <row r="9667" spans="18:27" x14ac:dyDescent="0.25">
      <c r="R9667" s="20">
        <v>483.25</v>
      </c>
      <c r="S9667" s="23">
        <v>-4.0000000000000002E-4</v>
      </c>
      <c r="W9667" s="23">
        <v>0</v>
      </c>
      <c r="AA9667" s="23">
        <f t="shared" si="150"/>
        <v>0</v>
      </c>
    </row>
    <row r="9668" spans="18:27" x14ac:dyDescent="0.25">
      <c r="R9668" s="20">
        <v>483.3</v>
      </c>
      <c r="S9668" s="23">
        <v>0</v>
      </c>
      <c r="W9668" s="23">
        <v>0</v>
      </c>
      <c r="AA9668" s="23">
        <f t="shared" ref="AA9668:AA9731" si="151">S9669/10</f>
        <v>-4.0000000000000003E-5</v>
      </c>
    </row>
    <row r="9669" spans="18:27" x14ac:dyDescent="0.25">
      <c r="R9669" s="20">
        <v>483.35</v>
      </c>
      <c r="S9669" s="23">
        <v>-4.0000000000000002E-4</v>
      </c>
      <c r="W9669" s="23">
        <v>0</v>
      </c>
      <c r="AA9669" s="23">
        <f t="shared" si="151"/>
        <v>-4.0000000000000003E-5</v>
      </c>
    </row>
    <row r="9670" spans="18:27" x14ac:dyDescent="0.25">
      <c r="R9670" s="20">
        <v>483.4</v>
      </c>
      <c r="S9670" s="23">
        <v>-4.0000000000000002E-4</v>
      </c>
      <c r="W9670" s="23">
        <v>0</v>
      </c>
      <c r="AA9670" s="23">
        <f t="shared" si="151"/>
        <v>0</v>
      </c>
    </row>
    <row r="9671" spans="18:27" x14ac:dyDescent="0.25">
      <c r="R9671" s="20">
        <v>483.45</v>
      </c>
      <c r="S9671" s="23">
        <v>0</v>
      </c>
      <c r="W9671" s="23">
        <v>0</v>
      </c>
      <c r="AA9671" s="23">
        <f t="shared" si="151"/>
        <v>4.0000000000000003E-5</v>
      </c>
    </row>
    <row r="9672" spans="18:27" x14ac:dyDescent="0.25">
      <c r="R9672" s="20">
        <v>483.5</v>
      </c>
      <c r="S9672" s="23">
        <v>4.0000000000000002E-4</v>
      </c>
      <c r="W9672" s="23">
        <v>0</v>
      </c>
      <c r="AA9672" s="23">
        <f t="shared" si="151"/>
        <v>0</v>
      </c>
    </row>
    <row r="9673" spans="18:27" x14ac:dyDescent="0.25">
      <c r="R9673" s="20">
        <v>483.55</v>
      </c>
      <c r="S9673" s="23">
        <v>0</v>
      </c>
      <c r="W9673" s="23">
        <v>0</v>
      </c>
      <c r="AA9673" s="23">
        <f t="shared" si="151"/>
        <v>-4.0000000000000003E-5</v>
      </c>
    </row>
    <row r="9674" spans="18:27" x14ac:dyDescent="0.25">
      <c r="R9674" s="20">
        <v>483.6</v>
      </c>
      <c r="S9674" s="23">
        <v>-4.0000000000000002E-4</v>
      </c>
      <c r="W9674" s="23">
        <v>0</v>
      </c>
      <c r="AA9674" s="23">
        <f t="shared" si="151"/>
        <v>4.0000000000000003E-5</v>
      </c>
    </row>
    <row r="9675" spans="18:27" x14ac:dyDescent="0.25">
      <c r="R9675" s="20">
        <v>483.65</v>
      </c>
      <c r="S9675" s="23">
        <v>4.0000000000000002E-4</v>
      </c>
      <c r="W9675" s="23">
        <v>0</v>
      </c>
      <c r="AA9675" s="23">
        <f t="shared" si="151"/>
        <v>0</v>
      </c>
    </row>
    <row r="9676" spans="18:27" x14ac:dyDescent="0.25">
      <c r="R9676" s="20">
        <v>483.7</v>
      </c>
      <c r="S9676" s="23">
        <v>0</v>
      </c>
      <c r="W9676" s="23">
        <v>0</v>
      </c>
      <c r="AA9676" s="23">
        <f t="shared" si="151"/>
        <v>0</v>
      </c>
    </row>
    <row r="9677" spans="18:27" x14ac:dyDescent="0.25">
      <c r="R9677" s="20">
        <v>483.75</v>
      </c>
      <c r="S9677" s="23">
        <v>0</v>
      </c>
      <c r="W9677" s="23">
        <v>0</v>
      </c>
      <c r="AA9677" s="23">
        <f t="shared" si="151"/>
        <v>0</v>
      </c>
    </row>
    <row r="9678" spans="18:27" x14ac:dyDescent="0.25">
      <c r="R9678" s="20">
        <v>483.8</v>
      </c>
      <c r="S9678" s="23">
        <v>0</v>
      </c>
      <c r="W9678" s="23">
        <v>0</v>
      </c>
      <c r="AA9678" s="23">
        <f t="shared" si="151"/>
        <v>-4.0000000000000003E-5</v>
      </c>
    </row>
    <row r="9679" spans="18:27" x14ac:dyDescent="0.25">
      <c r="R9679" s="20">
        <v>483.85</v>
      </c>
      <c r="S9679" s="23">
        <v>-4.0000000000000002E-4</v>
      </c>
      <c r="W9679" s="23">
        <v>4.0000000000000001E-3</v>
      </c>
      <c r="AA9679" s="23">
        <f t="shared" si="151"/>
        <v>-4.0000000000000003E-5</v>
      </c>
    </row>
    <row r="9680" spans="18:27" x14ac:dyDescent="0.25">
      <c r="R9680" s="20">
        <v>483.9</v>
      </c>
      <c r="S9680" s="23">
        <v>-4.0000000000000002E-4</v>
      </c>
      <c r="W9680" s="23">
        <v>4.0000000000000001E-3</v>
      </c>
      <c r="AA9680" s="23">
        <f t="shared" si="151"/>
        <v>-4.0000000000000003E-5</v>
      </c>
    </row>
    <row r="9681" spans="18:27" x14ac:dyDescent="0.25">
      <c r="R9681" s="20">
        <v>483.95</v>
      </c>
      <c r="S9681" s="23">
        <v>-4.0000000000000002E-4</v>
      </c>
      <c r="W9681" s="23">
        <v>4.0000000000000001E-3</v>
      </c>
      <c r="AA9681" s="23">
        <f t="shared" si="151"/>
        <v>-4.0000000000000003E-5</v>
      </c>
    </row>
    <row r="9682" spans="18:27" x14ac:dyDescent="0.25">
      <c r="R9682" s="20">
        <v>484</v>
      </c>
      <c r="S9682" s="23">
        <v>-4.0000000000000002E-4</v>
      </c>
      <c r="W9682" s="23">
        <v>4.0000000000000001E-3</v>
      </c>
      <c r="AA9682" s="23">
        <f t="shared" si="151"/>
        <v>0</v>
      </c>
    </row>
    <row r="9683" spans="18:27" x14ac:dyDescent="0.25">
      <c r="R9683" s="20">
        <v>484.05</v>
      </c>
      <c r="S9683" s="23">
        <v>0</v>
      </c>
      <c r="W9683" s="23">
        <v>4.0000000000000001E-3</v>
      </c>
      <c r="AA9683" s="23">
        <f t="shared" si="151"/>
        <v>8.0000000000000007E-5</v>
      </c>
    </row>
    <row r="9684" spans="18:27" x14ac:dyDescent="0.25">
      <c r="R9684" s="20">
        <v>484.1</v>
      </c>
      <c r="S9684" s="23">
        <v>8.0000000000000004E-4</v>
      </c>
      <c r="W9684" s="23">
        <v>4.0000000000000001E-3</v>
      </c>
      <c r="AA9684" s="23">
        <f t="shared" si="151"/>
        <v>0</v>
      </c>
    </row>
    <row r="9685" spans="18:27" x14ac:dyDescent="0.25">
      <c r="R9685" s="20">
        <v>484.15</v>
      </c>
      <c r="S9685" s="23">
        <v>0</v>
      </c>
      <c r="W9685" s="23">
        <v>4.0000000000000001E-3</v>
      </c>
      <c r="AA9685" s="23">
        <f t="shared" si="151"/>
        <v>0</v>
      </c>
    </row>
    <row r="9686" spans="18:27" x14ac:dyDescent="0.25">
      <c r="R9686" s="20">
        <v>484.2</v>
      </c>
      <c r="S9686" s="23">
        <v>0</v>
      </c>
      <c r="W9686" s="23">
        <v>4.0000000000000001E-3</v>
      </c>
      <c r="AA9686" s="23">
        <f t="shared" si="151"/>
        <v>0</v>
      </c>
    </row>
    <row r="9687" spans="18:27" x14ac:dyDescent="0.25">
      <c r="R9687" s="20">
        <v>484.25</v>
      </c>
      <c r="S9687" s="23">
        <v>0</v>
      </c>
      <c r="W9687" s="23">
        <v>0</v>
      </c>
      <c r="AA9687" s="23">
        <f t="shared" si="151"/>
        <v>0</v>
      </c>
    </row>
    <row r="9688" spans="18:27" x14ac:dyDescent="0.25">
      <c r="R9688" s="20">
        <v>484.3</v>
      </c>
      <c r="S9688" s="23">
        <v>0</v>
      </c>
      <c r="W9688" s="23">
        <v>0</v>
      </c>
      <c r="AA9688" s="23">
        <f t="shared" si="151"/>
        <v>-4.0000000000000003E-5</v>
      </c>
    </row>
    <row r="9689" spans="18:27" x14ac:dyDescent="0.25">
      <c r="R9689" s="20">
        <v>484.35</v>
      </c>
      <c r="S9689" s="23">
        <v>-4.0000000000000002E-4</v>
      </c>
      <c r="W9689" s="23">
        <v>0</v>
      </c>
      <c r="AA9689" s="23">
        <f t="shared" si="151"/>
        <v>0</v>
      </c>
    </row>
    <row r="9690" spans="18:27" x14ac:dyDescent="0.25">
      <c r="R9690" s="20">
        <v>484.4</v>
      </c>
      <c r="S9690" s="23">
        <v>0</v>
      </c>
      <c r="W9690" s="23">
        <v>0</v>
      </c>
      <c r="AA9690" s="23">
        <f t="shared" si="151"/>
        <v>8.0000000000000007E-5</v>
      </c>
    </row>
    <row r="9691" spans="18:27" x14ac:dyDescent="0.25">
      <c r="R9691" s="20">
        <v>484.45</v>
      </c>
      <c r="S9691" s="23">
        <v>8.0000000000000004E-4</v>
      </c>
      <c r="W9691" s="23">
        <v>4.0000000000000001E-3</v>
      </c>
      <c r="AA9691" s="23">
        <f t="shared" si="151"/>
        <v>0</v>
      </c>
    </row>
    <row r="9692" spans="18:27" x14ac:dyDescent="0.25">
      <c r="R9692" s="20">
        <v>484.5</v>
      </c>
      <c r="S9692" s="23">
        <v>0</v>
      </c>
      <c r="W9692" s="23">
        <v>4.0000000000000001E-3</v>
      </c>
      <c r="AA9692" s="23">
        <f t="shared" si="151"/>
        <v>0</v>
      </c>
    </row>
    <row r="9693" spans="18:27" x14ac:dyDescent="0.25">
      <c r="R9693" s="20">
        <v>484.55</v>
      </c>
      <c r="S9693" s="23">
        <v>0</v>
      </c>
      <c r="W9693" s="23">
        <v>4.0000000000000001E-3</v>
      </c>
      <c r="AA9693" s="23">
        <f t="shared" si="151"/>
        <v>0</v>
      </c>
    </row>
    <row r="9694" spans="18:27" x14ac:dyDescent="0.25">
      <c r="R9694" s="20">
        <v>484.6</v>
      </c>
      <c r="S9694" s="23">
        <v>0</v>
      </c>
      <c r="W9694" s="23">
        <v>4.0000000000000001E-3</v>
      </c>
      <c r="AA9694" s="23">
        <f t="shared" si="151"/>
        <v>-4.0000000000000003E-5</v>
      </c>
    </row>
    <row r="9695" spans="18:27" x14ac:dyDescent="0.25">
      <c r="R9695" s="20">
        <v>484.65</v>
      </c>
      <c r="S9695" s="23">
        <v>-4.0000000000000002E-4</v>
      </c>
      <c r="W9695" s="23">
        <v>4.0000000000000001E-3</v>
      </c>
      <c r="AA9695" s="23">
        <f t="shared" si="151"/>
        <v>0</v>
      </c>
    </row>
    <row r="9696" spans="18:27" x14ac:dyDescent="0.25">
      <c r="R9696" s="20">
        <v>484.7</v>
      </c>
      <c r="S9696" s="23">
        <v>0</v>
      </c>
      <c r="W9696" s="23">
        <v>4.0000000000000001E-3</v>
      </c>
      <c r="AA9696" s="23">
        <f t="shared" si="151"/>
        <v>-4.0000000000000003E-5</v>
      </c>
    </row>
    <row r="9697" spans="18:27" x14ac:dyDescent="0.25">
      <c r="R9697" s="20">
        <v>484.75</v>
      </c>
      <c r="S9697" s="23">
        <v>-4.0000000000000002E-4</v>
      </c>
      <c r="W9697" s="23">
        <v>4.0000000000000001E-3</v>
      </c>
      <c r="AA9697" s="23">
        <f t="shared" si="151"/>
        <v>0</v>
      </c>
    </row>
    <row r="9698" spans="18:27" x14ac:dyDescent="0.25">
      <c r="R9698" s="20">
        <v>484.8</v>
      </c>
      <c r="S9698" s="23">
        <v>0</v>
      </c>
      <c r="W9698" s="23">
        <v>4.0000000000000001E-3</v>
      </c>
      <c r="AA9698" s="23">
        <f t="shared" si="151"/>
        <v>4.0000000000000003E-5</v>
      </c>
    </row>
    <row r="9699" spans="18:27" x14ac:dyDescent="0.25">
      <c r="R9699" s="20">
        <v>484.85</v>
      </c>
      <c r="S9699" s="23">
        <v>4.0000000000000002E-4</v>
      </c>
      <c r="W9699" s="23">
        <v>0</v>
      </c>
      <c r="AA9699" s="23">
        <f t="shared" si="151"/>
        <v>4.0000000000000003E-5</v>
      </c>
    </row>
    <row r="9700" spans="18:27" x14ac:dyDescent="0.25">
      <c r="R9700" s="20">
        <v>484.9</v>
      </c>
      <c r="S9700" s="23">
        <v>4.0000000000000002E-4</v>
      </c>
      <c r="W9700" s="23">
        <v>0</v>
      </c>
      <c r="AA9700" s="23">
        <f t="shared" si="151"/>
        <v>0</v>
      </c>
    </row>
    <row r="9701" spans="18:27" x14ac:dyDescent="0.25">
      <c r="R9701" s="20">
        <v>484.95</v>
      </c>
      <c r="S9701" s="23">
        <v>0</v>
      </c>
      <c r="W9701" s="23">
        <v>0</v>
      </c>
      <c r="AA9701" s="23">
        <f t="shared" si="151"/>
        <v>4.0000000000000003E-5</v>
      </c>
    </row>
    <row r="9702" spans="18:27" x14ac:dyDescent="0.25">
      <c r="R9702" s="20">
        <v>485</v>
      </c>
      <c r="S9702" s="23">
        <v>4.0000000000000002E-4</v>
      </c>
      <c r="W9702" s="23">
        <v>0</v>
      </c>
      <c r="AA9702" s="23">
        <f t="shared" si="151"/>
        <v>0</v>
      </c>
    </row>
    <row r="9703" spans="18:27" x14ac:dyDescent="0.25">
      <c r="R9703" s="20">
        <v>485.05</v>
      </c>
      <c r="S9703" s="23">
        <v>0</v>
      </c>
      <c r="W9703" s="23">
        <v>4.0000000000000001E-3</v>
      </c>
      <c r="AA9703" s="23">
        <f t="shared" si="151"/>
        <v>8.0000000000000007E-5</v>
      </c>
    </row>
    <row r="9704" spans="18:27" x14ac:dyDescent="0.25">
      <c r="R9704" s="20">
        <v>485.1</v>
      </c>
      <c r="S9704" s="23">
        <v>8.0000000000000004E-4</v>
      </c>
      <c r="W9704" s="23">
        <v>4.0000000000000001E-3</v>
      </c>
      <c r="AA9704" s="23">
        <f t="shared" si="151"/>
        <v>0</v>
      </c>
    </row>
    <row r="9705" spans="18:27" x14ac:dyDescent="0.25">
      <c r="R9705" s="20">
        <v>485.15</v>
      </c>
      <c r="S9705" s="23">
        <v>0</v>
      </c>
      <c r="W9705" s="23">
        <v>4.0000000000000001E-3</v>
      </c>
      <c r="AA9705" s="23">
        <f t="shared" si="151"/>
        <v>8.0000000000000007E-5</v>
      </c>
    </row>
    <row r="9706" spans="18:27" x14ac:dyDescent="0.25">
      <c r="R9706" s="20">
        <v>485.2</v>
      </c>
      <c r="S9706" s="23">
        <v>8.0000000000000004E-4</v>
      </c>
      <c r="W9706" s="23">
        <v>4.0000000000000001E-3</v>
      </c>
      <c r="AA9706" s="23">
        <f t="shared" si="151"/>
        <v>-4.0000000000000003E-5</v>
      </c>
    </row>
    <row r="9707" spans="18:27" x14ac:dyDescent="0.25">
      <c r="R9707" s="20">
        <v>485.25</v>
      </c>
      <c r="S9707" s="23">
        <v>-4.0000000000000002E-4</v>
      </c>
      <c r="W9707" s="23">
        <v>4.0000000000000001E-3</v>
      </c>
      <c r="AA9707" s="23">
        <f t="shared" si="151"/>
        <v>0</v>
      </c>
    </row>
    <row r="9708" spans="18:27" x14ac:dyDescent="0.25">
      <c r="R9708" s="20">
        <v>485.3</v>
      </c>
      <c r="S9708" s="23">
        <v>0</v>
      </c>
      <c r="W9708" s="23">
        <v>4.0000000000000001E-3</v>
      </c>
      <c r="AA9708" s="23">
        <f t="shared" si="151"/>
        <v>-4.0000000000000003E-5</v>
      </c>
    </row>
    <row r="9709" spans="18:27" x14ac:dyDescent="0.25">
      <c r="R9709" s="20">
        <v>485.35</v>
      </c>
      <c r="S9709" s="23">
        <v>-4.0000000000000002E-4</v>
      </c>
      <c r="W9709" s="23">
        <v>4.0000000000000001E-3</v>
      </c>
      <c r="AA9709" s="23">
        <f t="shared" si="151"/>
        <v>-4.0000000000000003E-5</v>
      </c>
    </row>
    <row r="9710" spans="18:27" x14ac:dyDescent="0.25">
      <c r="R9710" s="20">
        <v>485.4</v>
      </c>
      <c r="S9710" s="23">
        <v>-4.0000000000000002E-4</v>
      </c>
      <c r="W9710" s="23">
        <v>4.0000000000000001E-3</v>
      </c>
      <c r="AA9710" s="23">
        <f t="shared" si="151"/>
        <v>-4.0000000000000003E-5</v>
      </c>
    </row>
    <row r="9711" spans="18:27" x14ac:dyDescent="0.25">
      <c r="R9711" s="20">
        <v>485.45</v>
      </c>
      <c r="S9711" s="23">
        <v>-4.0000000000000002E-4</v>
      </c>
      <c r="W9711" s="23">
        <v>0</v>
      </c>
      <c r="AA9711" s="23">
        <f t="shared" si="151"/>
        <v>-4.0000000000000003E-5</v>
      </c>
    </row>
    <row r="9712" spans="18:27" x14ac:dyDescent="0.25">
      <c r="R9712" s="20">
        <v>485.5</v>
      </c>
      <c r="S9712" s="23">
        <v>-4.0000000000000002E-4</v>
      </c>
      <c r="W9712" s="23">
        <v>0</v>
      </c>
      <c r="AA9712" s="23">
        <f t="shared" si="151"/>
        <v>-4.0000000000000003E-5</v>
      </c>
    </row>
    <row r="9713" spans="18:27" x14ac:dyDescent="0.25">
      <c r="R9713" s="20">
        <v>485.55</v>
      </c>
      <c r="S9713" s="23">
        <v>-4.0000000000000002E-4</v>
      </c>
      <c r="W9713" s="23">
        <v>0</v>
      </c>
      <c r="AA9713" s="23">
        <f t="shared" si="151"/>
        <v>-4.0000000000000003E-5</v>
      </c>
    </row>
    <row r="9714" spans="18:27" x14ac:dyDescent="0.25">
      <c r="R9714" s="20">
        <v>485.6</v>
      </c>
      <c r="S9714" s="23">
        <v>-4.0000000000000002E-4</v>
      </c>
      <c r="W9714" s="23">
        <v>0</v>
      </c>
      <c r="AA9714" s="23">
        <f t="shared" si="151"/>
        <v>0</v>
      </c>
    </row>
    <row r="9715" spans="18:27" x14ac:dyDescent="0.25">
      <c r="R9715" s="20">
        <v>485.65</v>
      </c>
      <c r="S9715" s="23">
        <v>0</v>
      </c>
      <c r="W9715" s="23">
        <v>0</v>
      </c>
      <c r="AA9715" s="23">
        <f t="shared" si="151"/>
        <v>4.0000000000000003E-5</v>
      </c>
    </row>
    <row r="9716" spans="18:27" x14ac:dyDescent="0.25">
      <c r="R9716" s="20">
        <v>485.7</v>
      </c>
      <c r="S9716" s="23">
        <v>4.0000000000000002E-4</v>
      </c>
      <c r="W9716" s="23">
        <v>0</v>
      </c>
      <c r="AA9716" s="23">
        <f t="shared" si="151"/>
        <v>0</v>
      </c>
    </row>
    <row r="9717" spans="18:27" x14ac:dyDescent="0.25">
      <c r="R9717" s="20">
        <v>485.75</v>
      </c>
      <c r="S9717" s="23">
        <v>0</v>
      </c>
      <c r="W9717" s="23">
        <v>0</v>
      </c>
      <c r="AA9717" s="23">
        <f t="shared" si="151"/>
        <v>4.0000000000000003E-5</v>
      </c>
    </row>
    <row r="9718" spans="18:27" x14ac:dyDescent="0.25">
      <c r="R9718" s="20">
        <v>485.8</v>
      </c>
      <c r="S9718" s="23">
        <v>4.0000000000000002E-4</v>
      </c>
      <c r="W9718" s="23">
        <v>0</v>
      </c>
      <c r="AA9718" s="23">
        <f t="shared" si="151"/>
        <v>-4.0000000000000003E-5</v>
      </c>
    </row>
    <row r="9719" spans="18:27" x14ac:dyDescent="0.25">
      <c r="R9719" s="20">
        <v>485.85</v>
      </c>
      <c r="S9719" s="23">
        <v>-4.0000000000000002E-4</v>
      </c>
      <c r="W9719" s="23">
        <v>0</v>
      </c>
      <c r="AA9719" s="23">
        <f t="shared" si="151"/>
        <v>0</v>
      </c>
    </row>
    <row r="9720" spans="18:27" x14ac:dyDescent="0.25">
      <c r="R9720" s="20">
        <v>485.9</v>
      </c>
      <c r="S9720" s="23">
        <v>0</v>
      </c>
      <c r="W9720" s="23">
        <v>0</v>
      </c>
      <c r="AA9720" s="23">
        <f t="shared" si="151"/>
        <v>-4.0000000000000003E-5</v>
      </c>
    </row>
    <row r="9721" spans="18:27" x14ac:dyDescent="0.25">
      <c r="R9721" s="20">
        <v>485.95</v>
      </c>
      <c r="S9721" s="23">
        <v>-4.0000000000000002E-4</v>
      </c>
      <c r="W9721" s="23">
        <v>0</v>
      </c>
      <c r="AA9721" s="23">
        <f t="shared" si="151"/>
        <v>0</v>
      </c>
    </row>
    <row r="9722" spans="18:27" x14ac:dyDescent="0.25">
      <c r="R9722" s="20">
        <v>486</v>
      </c>
      <c r="S9722" s="23">
        <v>0</v>
      </c>
      <c r="W9722" s="23">
        <v>0</v>
      </c>
      <c r="AA9722" s="23">
        <f t="shared" si="151"/>
        <v>0</v>
      </c>
    </row>
    <row r="9723" spans="18:27" x14ac:dyDescent="0.25">
      <c r="R9723" s="20">
        <v>486.05</v>
      </c>
      <c r="S9723" s="23">
        <v>0</v>
      </c>
      <c r="W9723" s="23">
        <v>0</v>
      </c>
      <c r="AA9723" s="23">
        <f t="shared" si="151"/>
        <v>4.0000000000000003E-5</v>
      </c>
    </row>
    <row r="9724" spans="18:27" x14ac:dyDescent="0.25">
      <c r="R9724" s="20">
        <v>486.1</v>
      </c>
      <c r="S9724" s="23">
        <v>4.0000000000000002E-4</v>
      </c>
      <c r="W9724" s="23">
        <v>0</v>
      </c>
      <c r="AA9724" s="23">
        <f t="shared" si="151"/>
        <v>4.0000000000000003E-5</v>
      </c>
    </row>
    <row r="9725" spans="18:27" x14ac:dyDescent="0.25">
      <c r="R9725" s="20">
        <v>486.15</v>
      </c>
      <c r="S9725" s="23">
        <v>4.0000000000000002E-4</v>
      </c>
      <c r="W9725" s="23">
        <v>0</v>
      </c>
      <c r="AA9725" s="23">
        <f t="shared" si="151"/>
        <v>4.0000000000000003E-5</v>
      </c>
    </row>
    <row r="9726" spans="18:27" x14ac:dyDescent="0.25">
      <c r="R9726" s="20">
        <v>486.2</v>
      </c>
      <c r="S9726" s="23">
        <v>4.0000000000000002E-4</v>
      </c>
      <c r="W9726" s="23">
        <v>0</v>
      </c>
      <c r="AA9726" s="23">
        <f t="shared" si="151"/>
        <v>0</v>
      </c>
    </row>
    <row r="9727" spans="18:27" x14ac:dyDescent="0.25">
      <c r="R9727" s="20">
        <v>486.25</v>
      </c>
      <c r="S9727" s="23">
        <v>0</v>
      </c>
      <c r="W9727" s="23">
        <v>4.0000000000000001E-3</v>
      </c>
      <c r="AA9727" s="23">
        <f t="shared" si="151"/>
        <v>4.0000000000000003E-5</v>
      </c>
    </row>
    <row r="9728" spans="18:27" x14ac:dyDescent="0.25">
      <c r="R9728" s="20">
        <v>486.3</v>
      </c>
      <c r="S9728" s="23">
        <v>4.0000000000000002E-4</v>
      </c>
      <c r="W9728" s="23">
        <v>4.0000000000000001E-3</v>
      </c>
      <c r="AA9728" s="23">
        <f t="shared" si="151"/>
        <v>4.0000000000000003E-5</v>
      </c>
    </row>
    <row r="9729" spans="18:27" x14ac:dyDescent="0.25">
      <c r="R9729" s="20">
        <v>486.35</v>
      </c>
      <c r="S9729" s="23">
        <v>4.0000000000000002E-4</v>
      </c>
      <c r="W9729" s="23">
        <v>4.0000000000000001E-3</v>
      </c>
      <c r="AA9729" s="23">
        <f t="shared" si="151"/>
        <v>4.0000000000000003E-5</v>
      </c>
    </row>
    <row r="9730" spans="18:27" x14ac:dyDescent="0.25">
      <c r="R9730" s="20">
        <v>486.4</v>
      </c>
      <c r="S9730" s="23">
        <v>4.0000000000000002E-4</v>
      </c>
      <c r="W9730" s="23">
        <v>4.0000000000000001E-3</v>
      </c>
      <c r="AA9730" s="23">
        <f t="shared" si="151"/>
        <v>0</v>
      </c>
    </row>
    <row r="9731" spans="18:27" x14ac:dyDescent="0.25">
      <c r="R9731" s="20">
        <v>486.45</v>
      </c>
      <c r="S9731" s="23">
        <v>0</v>
      </c>
      <c r="W9731" s="23">
        <v>4.0000000000000001E-3</v>
      </c>
      <c r="AA9731" s="23">
        <f t="shared" si="151"/>
        <v>0</v>
      </c>
    </row>
    <row r="9732" spans="18:27" x14ac:dyDescent="0.25">
      <c r="R9732" s="20">
        <v>486.5</v>
      </c>
      <c r="S9732" s="23">
        <v>0</v>
      </c>
      <c r="W9732" s="23">
        <v>4.0000000000000001E-3</v>
      </c>
      <c r="AA9732" s="23">
        <f t="shared" ref="AA9732:AA9795" si="152">S9733/10</f>
        <v>0</v>
      </c>
    </row>
    <row r="9733" spans="18:27" x14ac:dyDescent="0.25">
      <c r="R9733" s="20">
        <v>486.55</v>
      </c>
      <c r="S9733" s="23">
        <v>0</v>
      </c>
      <c r="W9733" s="23">
        <v>4.0000000000000001E-3</v>
      </c>
      <c r="AA9733" s="23">
        <f t="shared" si="152"/>
        <v>0</v>
      </c>
    </row>
    <row r="9734" spans="18:27" x14ac:dyDescent="0.25">
      <c r="R9734" s="20">
        <v>486.6</v>
      </c>
      <c r="S9734" s="23">
        <v>0</v>
      </c>
      <c r="W9734" s="23">
        <v>4.0000000000000001E-3</v>
      </c>
      <c r="AA9734" s="23">
        <f t="shared" si="152"/>
        <v>0</v>
      </c>
    </row>
    <row r="9735" spans="18:27" x14ac:dyDescent="0.25">
      <c r="R9735" s="20">
        <v>486.65</v>
      </c>
      <c r="S9735" s="23">
        <v>0</v>
      </c>
      <c r="W9735" s="23">
        <v>4.0000000000000001E-3</v>
      </c>
      <c r="AA9735" s="23">
        <f t="shared" si="152"/>
        <v>4.0000000000000003E-5</v>
      </c>
    </row>
    <row r="9736" spans="18:27" x14ac:dyDescent="0.25">
      <c r="R9736" s="20">
        <v>486.7</v>
      </c>
      <c r="S9736" s="23">
        <v>4.0000000000000002E-4</v>
      </c>
      <c r="W9736" s="23">
        <v>4.0000000000000001E-3</v>
      </c>
      <c r="AA9736" s="23">
        <f t="shared" si="152"/>
        <v>0</v>
      </c>
    </row>
    <row r="9737" spans="18:27" x14ac:dyDescent="0.25">
      <c r="R9737" s="20">
        <v>486.75</v>
      </c>
      <c r="S9737" s="23">
        <v>0</v>
      </c>
      <c r="W9737" s="23">
        <v>4.0000000000000001E-3</v>
      </c>
      <c r="AA9737" s="23">
        <f t="shared" si="152"/>
        <v>4.0000000000000003E-5</v>
      </c>
    </row>
    <row r="9738" spans="18:27" x14ac:dyDescent="0.25">
      <c r="R9738" s="20">
        <v>486.8</v>
      </c>
      <c r="S9738" s="23">
        <v>4.0000000000000002E-4</v>
      </c>
      <c r="W9738" s="23">
        <v>4.0000000000000001E-3</v>
      </c>
      <c r="AA9738" s="23">
        <f t="shared" si="152"/>
        <v>0</v>
      </c>
    </row>
    <row r="9739" spans="18:27" x14ac:dyDescent="0.25">
      <c r="R9739" s="20">
        <v>486.85</v>
      </c>
      <c r="S9739" s="23">
        <v>0</v>
      </c>
      <c r="W9739" s="23">
        <v>0</v>
      </c>
      <c r="AA9739" s="23">
        <f t="shared" si="152"/>
        <v>8.0000000000000007E-5</v>
      </c>
    </row>
    <row r="9740" spans="18:27" x14ac:dyDescent="0.25">
      <c r="R9740" s="20">
        <v>486.9</v>
      </c>
      <c r="S9740" s="23">
        <v>8.0000000000000004E-4</v>
      </c>
      <c r="W9740" s="23">
        <v>0</v>
      </c>
      <c r="AA9740" s="23">
        <f t="shared" si="152"/>
        <v>0</v>
      </c>
    </row>
    <row r="9741" spans="18:27" x14ac:dyDescent="0.25">
      <c r="R9741" s="20">
        <v>486.95</v>
      </c>
      <c r="S9741" s="23">
        <v>0</v>
      </c>
      <c r="W9741" s="23">
        <v>0</v>
      </c>
      <c r="AA9741" s="23">
        <f t="shared" si="152"/>
        <v>8.0000000000000007E-5</v>
      </c>
    </row>
    <row r="9742" spans="18:27" x14ac:dyDescent="0.25">
      <c r="R9742" s="20">
        <v>487</v>
      </c>
      <c r="S9742" s="23">
        <v>8.0000000000000004E-4</v>
      </c>
      <c r="W9742" s="23">
        <v>0</v>
      </c>
      <c r="AA9742" s="23">
        <f t="shared" si="152"/>
        <v>0</v>
      </c>
    </row>
    <row r="9743" spans="18:27" x14ac:dyDescent="0.25">
      <c r="R9743" s="20">
        <v>487.05</v>
      </c>
      <c r="S9743" s="23">
        <v>0</v>
      </c>
      <c r="W9743" s="23">
        <v>0</v>
      </c>
      <c r="AA9743" s="23">
        <f t="shared" si="152"/>
        <v>0</v>
      </c>
    </row>
    <row r="9744" spans="18:27" x14ac:dyDescent="0.25">
      <c r="R9744" s="20">
        <v>487.1</v>
      </c>
      <c r="S9744" s="23">
        <v>0</v>
      </c>
      <c r="W9744" s="23">
        <v>0</v>
      </c>
      <c r="AA9744" s="23">
        <f t="shared" si="152"/>
        <v>-4.0000000000000003E-5</v>
      </c>
    </row>
    <row r="9745" spans="18:27" x14ac:dyDescent="0.25">
      <c r="R9745" s="20">
        <v>487.15</v>
      </c>
      <c r="S9745" s="23">
        <v>-4.0000000000000002E-4</v>
      </c>
      <c r="W9745" s="23">
        <v>0</v>
      </c>
      <c r="AA9745" s="23">
        <f t="shared" si="152"/>
        <v>0</v>
      </c>
    </row>
    <row r="9746" spans="18:27" x14ac:dyDescent="0.25">
      <c r="R9746" s="20">
        <v>487.2</v>
      </c>
      <c r="S9746" s="23">
        <v>0</v>
      </c>
      <c r="W9746" s="23">
        <v>0</v>
      </c>
      <c r="AA9746" s="23">
        <f t="shared" si="152"/>
        <v>8.0000000000000007E-5</v>
      </c>
    </row>
    <row r="9747" spans="18:27" x14ac:dyDescent="0.25">
      <c r="R9747" s="20">
        <v>487.25</v>
      </c>
      <c r="S9747" s="23">
        <v>8.0000000000000004E-4</v>
      </c>
      <c r="W9747" s="23">
        <v>0</v>
      </c>
      <c r="AA9747" s="23">
        <f t="shared" si="152"/>
        <v>0</v>
      </c>
    </row>
    <row r="9748" spans="18:27" x14ac:dyDescent="0.25">
      <c r="R9748" s="20">
        <v>487.3</v>
      </c>
      <c r="S9748" s="23">
        <v>0</v>
      </c>
      <c r="W9748" s="23">
        <v>0</v>
      </c>
      <c r="AA9748" s="23">
        <f t="shared" si="152"/>
        <v>0</v>
      </c>
    </row>
    <row r="9749" spans="18:27" x14ac:dyDescent="0.25">
      <c r="R9749" s="20">
        <v>487.35</v>
      </c>
      <c r="S9749" s="23">
        <v>0</v>
      </c>
      <c r="W9749" s="23">
        <v>0</v>
      </c>
      <c r="AA9749" s="23">
        <f t="shared" si="152"/>
        <v>0</v>
      </c>
    </row>
    <row r="9750" spans="18:27" x14ac:dyDescent="0.25">
      <c r="R9750" s="20">
        <v>487.4</v>
      </c>
      <c r="S9750" s="23">
        <v>0</v>
      </c>
      <c r="W9750" s="23">
        <v>0</v>
      </c>
      <c r="AA9750" s="23">
        <f t="shared" si="152"/>
        <v>4.0000000000000003E-5</v>
      </c>
    </row>
    <row r="9751" spans="18:27" x14ac:dyDescent="0.25">
      <c r="R9751" s="20">
        <v>487.45</v>
      </c>
      <c r="S9751" s="23">
        <v>4.0000000000000002E-4</v>
      </c>
      <c r="W9751" s="23">
        <v>4.0000000000000001E-3</v>
      </c>
      <c r="AA9751" s="23">
        <f t="shared" si="152"/>
        <v>-4.0000000000000003E-5</v>
      </c>
    </row>
    <row r="9752" spans="18:27" x14ac:dyDescent="0.25">
      <c r="R9752" s="20">
        <v>487.5</v>
      </c>
      <c r="S9752" s="23">
        <v>-4.0000000000000002E-4</v>
      </c>
      <c r="W9752" s="23">
        <v>4.0000000000000001E-3</v>
      </c>
      <c r="AA9752" s="23">
        <f t="shared" si="152"/>
        <v>-8.0000000000000007E-5</v>
      </c>
    </row>
    <row r="9753" spans="18:27" x14ac:dyDescent="0.25">
      <c r="R9753" s="20">
        <v>487.55</v>
      </c>
      <c r="S9753" s="23">
        <v>-8.0000000000000004E-4</v>
      </c>
      <c r="W9753" s="23">
        <v>4.0000000000000001E-3</v>
      </c>
      <c r="AA9753" s="23">
        <f t="shared" si="152"/>
        <v>4.0000000000000003E-5</v>
      </c>
    </row>
    <row r="9754" spans="18:27" x14ac:dyDescent="0.25">
      <c r="R9754" s="20">
        <v>487.6</v>
      </c>
      <c r="S9754" s="23">
        <v>4.0000000000000002E-4</v>
      </c>
      <c r="W9754" s="23">
        <v>4.0000000000000001E-3</v>
      </c>
      <c r="AA9754" s="23">
        <f t="shared" si="152"/>
        <v>-4.0000000000000003E-5</v>
      </c>
    </row>
    <row r="9755" spans="18:27" x14ac:dyDescent="0.25">
      <c r="R9755" s="20">
        <v>487.65</v>
      </c>
      <c r="S9755" s="23">
        <v>-4.0000000000000002E-4</v>
      </c>
      <c r="W9755" s="23">
        <v>0</v>
      </c>
      <c r="AA9755" s="23">
        <f t="shared" si="152"/>
        <v>0</v>
      </c>
    </row>
    <row r="9756" spans="18:27" x14ac:dyDescent="0.25">
      <c r="R9756" s="20">
        <v>487.7</v>
      </c>
      <c r="S9756" s="23">
        <v>0</v>
      </c>
      <c r="W9756" s="23">
        <v>0</v>
      </c>
      <c r="AA9756" s="23">
        <f t="shared" si="152"/>
        <v>-4.0000000000000003E-5</v>
      </c>
    </row>
    <row r="9757" spans="18:27" x14ac:dyDescent="0.25">
      <c r="R9757" s="20">
        <v>487.75</v>
      </c>
      <c r="S9757" s="23">
        <v>-4.0000000000000002E-4</v>
      </c>
      <c r="W9757" s="23">
        <v>0</v>
      </c>
      <c r="AA9757" s="23">
        <f t="shared" si="152"/>
        <v>0</v>
      </c>
    </row>
    <row r="9758" spans="18:27" x14ac:dyDescent="0.25">
      <c r="R9758" s="20">
        <v>487.8</v>
      </c>
      <c r="S9758" s="23">
        <v>0</v>
      </c>
      <c r="W9758" s="23">
        <v>0</v>
      </c>
      <c r="AA9758" s="23">
        <f t="shared" si="152"/>
        <v>0</v>
      </c>
    </row>
    <row r="9759" spans="18:27" x14ac:dyDescent="0.25">
      <c r="R9759" s="20">
        <v>487.85</v>
      </c>
      <c r="S9759" s="23">
        <v>0</v>
      </c>
      <c r="W9759" s="23">
        <v>4.0000000000000001E-3</v>
      </c>
      <c r="AA9759" s="23">
        <f t="shared" si="152"/>
        <v>8.0000000000000007E-5</v>
      </c>
    </row>
    <row r="9760" spans="18:27" x14ac:dyDescent="0.25">
      <c r="R9760" s="20">
        <v>487.9</v>
      </c>
      <c r="S9760" s="23">
        <v>8.0000000000000004E-4</v>
      </c>
      <c r="W9760" s="23">
        <v>4.0000000000000001E-3</v>
      </c>
      <c r="AA9760" s="23">
        <f t="shared" si="152"/>
        <v>0</v>
      </c>
    </row>
    <row r="9761" spans="18:27" x14ac:dyDescent="0.25">
      <c r="R9761" s="20">
        <v>487.95</v>
      </c>
      <c r="S9761" s="23">
        <v>0</v>
      </c>
      <c r="W9761" s="23">
        <v>4.0000000000000001E-3</v>
      </c>
      <c r="AA9761" s="23">
        <f t="shared" si="152"/>
        <v>8.0000000000000007E-5</v>
      </c>
    </row>
    <row r="9762" spans="18:27" x14ac:dyDescent="0.25">
      <c r="R9762" s="20">
        <v>488</v>
      </c>
      <c r="S9762" s="23">
        <v>8.0000000000000004E-4</v>
      </c>
      <c r="W9762" s="23">
        <v>4.0000000000000001E-3</v>
      </c>
      <c r="AA9762" s="23">
        <f t="shared" si="152"/>
        <v>-4.0000000000000003E-5</v>
      </c>
    </row>
    <row r="9763" spans="18:27" x14ac:dyDescent="0.25">
      <c r="R9763" s="20">
        <v>488.05</v>
      </c>
      <c r="S9763" s="23">
        <v>-4.0000000000000002E-4</v>
      </c>
      <c r="W9763" s="23">
        <v>4.0000000000000001E-3</v>
      </c>
      <c r="AA9763" s="23">
        <f t="shared" si="152"/>
        <v>4.0000000000000003E-5</v>
      </c>
    </row>
    <row r="9764" spans="18:27" x14ac:dyDescent="0.25">
      <c r="R9764" s="20">
        <v>488.1</v>
      </c>
      <c r="S9764" s="23">
        <v>4.0000000000000002E-4</v>
      </c>
      <c r="W9764" s="23">
        <v>4.0000000000000001E-3</v>
      </c>
      <c r="AA9764" s="23">
        <f t="shared" si="152"/>
        <v>-4.0000000000000003E-5</v>
      </c>
    </row>
    <row r="9765" spans="18:27" x14ac:dyDescent="0.25">
      <c r="R9765" s="20">
        <v>488.15</v>
      </c>
      <c r="S9765" s="23">
        <v>-4.0000000000000002E-4</v>
      </c>
      <c r="W9765" s="23">
        <v>4.0000000000000001E-3</v>
      </c>
      <c r="AA9765" s="23">
        <f t="shared" si="152"/>
        <v>4.0000000000000003E-5</v>
      </c>
    </row>
    <row r="9766" spans="18:27" x14ac:dyDescent="0.25">
      <c r="R9766" s="20">
        <v>488.2</v>
      </c>
      <c r="S9766" s="23">
        <v>4.0000000000000002E-4</v>
      </c>
      <c r="W9766" s="23">
        <v>4.0000000000000001E-3</v>
      </c>
      <c r="AA9766" s="23">
        <f t="shared" si="152"/>
        <v>-4.0000000000000003E-5</v>
      </c>
    </row>
    <row r="9767" spans="18:27" x14ac:dyDescent="0.25">
      <c r="R9767" s="20">
        <v>488.25</v>
      </c>
      <c r="S9767" s="23">
        <v>-4.0000000000000002E-4</v>
      </c>
      <c r="W9767" s="23">
        <v>0</v>
      </c>
      <c r="AA9767" s="23">
        <f t="shared" si="152"/>
        <v>0</v>
      </c>
    </row>
    <row r="9768" spans="18:27" x14ac:dyDescent="0.25">
      <c r="R9768" s="20">
        <v>488.3</v>
      </c>
      <c r="S9768" s="23">
        <v>0</v>
      </c>
      <c r="W9768" s="23">
        <v>0</v>
      </c>
      <c r="AA9768" s="23">
        <f t="shared" si="152"/>
        <v>-4.0000000000000003E-5</v>
      </c>
    </row>
    <row r="9769" spans="18:27" x14ac:dyDescent="0.25">
      <c r="R9769" s="20">
        <v>488.35</v>
      </c>
      <c r="S9769" s="23">
        <v>-4.0000000000000002E-4</v>
      </c>
      <c r="W9769" s="23">
        <v>0</v>
      </c>
      <c r="AA9769" s="23">
        <f t="shared" si="152"/>
        <v>-4.0000000000000003E-5</v>
      </c>
    </row>
    <row r="9770" spans="18:27" x14ac:dyDescent="0.25">
      <c r="R9770" s="20">
        <v>488.4</v>
      </c>
      <c r="S9770" s="23">
        <v>-4.0000000000000002E-4</v>
      </c>
      <c r="W9770" s="23">
        <v>0</v>
      </c>
      <c r="AA9770" s="23">
        <f t="shared" si="152"/>
        <v>0</v>
      </c>
    </row>
    <row r="9771" spans="18:27" x14ac:dyDescent="0.25">
      <c r="R9771" s="20">
        <v>488.45</v>
      </c>
      <c r="S9771" s="23">
        <v>0</v>
      </c>
      <c r="W9771" s="23">
        <v>4.0000000000000001E-3</v>
      </c>
      <c r="AA9771" s="23">
        <f t="shared" si="152"/>
        <v>0</v>
      </c>
    </row>
    <row r="9772" spans="18:27" x14ac:dyDescent="0.25">
      <c r="R9772" s="20">
        <v>488.5</v>
      </c>
      <c r="S9772" s="23">
        <v>0</v>
      </c>
      <c r="W9772" s="23">
        <v>4.0000000000000001E-3</v>
      </c>
      <c r="AA9772" s="23">
        <f t="shared" si="152"/>
        <v>1.1999999999999999E-4</v>
      </c>
    </row>
    <row r="9773" spans="18:27" x14ac:dyDescent="0.25">
      <c r="R9773" s="20">
        <v>488.55</v>
      </c>
      <c r="S9773" s="23">
        <v>1.1999999999999999E-3</v>
      </c>
      <c r="W9773" s="23">
        <v>4.0000000000000001E-3</v>
      </c>
      <c r="AA9773" s="23">
        <f t="shared" si="152"/>
        <v>0</v>
      </c>
    </row>
    <row r="9774" spans="18:27" x14ac:dyDescent="0.25">
      <c r="R9774" s="20">
        <v>488.6</v>
      </c>
      <c r="S9774" s="23">
        <v>0</v>
      </c>
      <c r="W9774" s="23">
        <v>4.0000000000000001E-3</v>
      </c>
      <c r="AA9774" s="23">
        <f t="shared" si="152"/>
        <v>-4.0000000000000003E-5</v>
      </c>
    </row>
    <row r="9775" spans="18:27" x14ac:dyDescent="0.25">
      <c r="R9775" s="20">
        <v>488.65</v>
      </c>
      <c r="S9775" s="23">
        <v>-4.0000000000000002E-4</v>
      </c>
      <c r="W9775" s="23">
        <v>0</v>
      </c>
      <c r="AA9775" s="23">
        <f t="shared" si="152"/>
        <v>8.0000000000000007E-5</v>
      </c>
    </row>
    <row r="9776" spans="18:27" x14ac:dyDescent="0.25">
      <c r="R9776" s="20">
        <v>488.7</v>
      </c>
      <c r="S9776" s="23">
        <v>8.0000000000000004E-4</v>
      </c>
      <c r="W9776" s="23">
        <v>0</v>
      </c>
      <c r="AA9776" s="23">
        <f t="shared" si="152"/>
        <v>-4.0000000000000003E-5</v>
      </c>
    </row>
    <row r="9777" spans="18:27" x14ac:dyDescent="0.25">
      <c r="R9777" s="20">
        <v>488.75</v>
      </c>
      <c r="S9777" s="23">
        <v>-4.0000000000000002E-4</v>
      </c>
      <c r="W9777" s="23">
        <v>0</v>
      </c>
      <c r="AA9777" s="23">
        <f t="shared" si="152"/>
        <v>4.0000000000000003E-5</v>
      </c>
    </row>
    <row r="9778" spans="18:27" x14ac:dyDescent="0.25">
      <c r="R9778" s="20">
        <v>488.8</v>
      </c>
      <c r="S9778" s="23">
        <v>4.0000000000000002E-4</v>
      </c>
      <c r="W9778" s="23">
        <v>0</v>
      </c>
      <c r="AA9778" s="23">
        <f t="shared" si="152"/>
        <v>-4.0000000000000003E-5</v>
      </c>
    </row>
    <row r="9779" spans="18:27" x14ac:dyDescent="0.25">
      <c r="R9779" s="20">
        <v>488.85</v>
      </c>
      <c r="S9779" s="23">
        <v>-4.0000000000000002E-4</v>
      </c>
      <c r="W9779" s="23">
        <v>4.0000000000000001E-3</v>
      </c>
      <c r="AA9779" s="23">
        <f t="shared" si="152"/>
        <v>4.0000000000000003E-5</v>
      </c>
    </row>
    <row r="9780" spans="18:27" x14ac:dyDescent="0.25">
      <c r="R9780" s="20">
        <v>488.9</v>
      </c>
      <c r="S9780" s="23">
        <v>4.0000000000000002E-4</v>
      </c>
      <c r="W9780" s="23">
        <v>4.0000000000000001E-3</v>
      </c>
      <c r="AA9780" s="23">
        <f t="shared" si="152"/>
        <v>-4.0000000000000003E-5</v>
      </c>
    </row>
    <row r="9781" spans="18:27" x14ac:dyDescent="0.25">
      <c r="R9781" s="20">
        <v>488.95</v>
      </c>
      <c r="S9781" s="23">
        <v>-4.0000000000000002E-4</v>
      </c>
      <c r="W9781" s="23">
        <v>4.0000000000000001E-3</v>
      </c>
      <c r="AA9781" s="23">
        <f t="shared" si="152"/>
        <v>-4.0000000000000003E-5</v>
      </c>
    </row>
    <row r="9782" spans="18:27" x14ac:dyDescent="0.25">
      <c r="R9782" s="20">
        <v>489</v>
      </c>
      <c r="S9782" s="23">
        <v>-4.0000000000000002E-4</v>
      </c>
      <c r="W9782" s="23">
        <v>4.0000000000000001E-3</v>
      </c>
      <c r="AA9782" s="23">
        <f t="shared" si="152"/>
        <v>4.0000000000000003E-5</v>
      </c>
    </row>
    <row r="9783" spans="18:27" x14ac:dyDescent="0.25">
      <c r="R9783" s="20">
        <v>489.05</v>
      </c>
      <c r="S9783" s="23">
        <v>4.0000000000000002E-4</v>
      </c>
      <c r="W9783" s="23">
        <v>4.0000000000000001E-3</v>
      </c>
      <c r="AA9783" s="23">
        <f t="shared" si="152"/>
        <v>4.0000000000000003E-5</v>
      </c>
    </row>
    <row r="9784" spans="18:27" x14ac:dyDescent="0.25">
      <c r="R9784" s="20">
        <v>489.1</v>
      </c>
      <c r="S9784" s="23">
        <v>4.0000000000000002E-4</v>
      </c>
      <c r="W9784" s="23">
        <v>4.0000000000000001E-3</v>
      </c>
      <c r="AA9784" s="23">
        <f t="shared" si="152"/>
        <v>-4.0000000000000003E-5</v>
      </c>
    </row>
    <row r="9785" spans="18:27" x14ac:dyDescent="0.25">
      <c r="R9785" s="20">
        <v>489.15</v>
      </c>
      <c r="S9785" s="23">
        <v>-4.0000000000000002E-4</v>
      </c>
      <c r="W9785" s="23">
        <v>4.0000000000000001E-3</v>
      </c>
      <c r="AA9785" s="23">
        <f t="shared" si="152"/>
        <v>-4.0000000000000003E-5</v>
      </c>
    </row>
    <row r="9786" spans="18:27" x14ac:dyDescent="0.25">
      <c r="R9786" s="20">
        <v>489.2</v>
      </c>
      <c r="S9786" s="23">
        <v>-4.0000000000000002E-4</v>
      </c>
      <c r="W9786" s="23">
        <v>4.0000000000000001E-3</v>
      </c>
      <c r="AA9786" s="23">
        <f t="shared" si="152"/>
        <v>0</v>
      </c>
    </row>
    <row r="9787" spans="18:27" x14ac:dyDescent="0.25">
      <c r="R9787" s="20">
        <v>489.25</v>
      </c>
      <c r="S9787" s="23">
        <v>0</v>
      </c>
      <c r="W9787" s="23">
        <v>4.0000000000000001E-3</v>
      </c>
      <c r="AA9787" s="23">
        <f t="shared" si="152"/>
        <v>0</v>
      </c>
    </row>
    <row r="9788" spans="18:27" x14ac:dyDescent="0.25">
      <c r="R9788" s="20">
        <v>489.3</v>
      </c>
      <c r="S9788" s="23">
        <v>0</v>
      </c>
      <c r="W9788" s="23">
        <v>4.0000000000000001E-3</v>
      </c>
      <c r="AA9788" s="23">
        <f t="shared" si="152"/>
        <v>-4.0000000000000003E-5</v>
      </c>
    </row>
    <row r="9789" spans="18:27" x14ac:dyDescent="0.25">
      <c r="R9789" s="20">
        <v>489.35</v>
      </c>
      <c r="S9789" s="23">
        <v>-4.0000000000000002E-4</v>
      </c>
      <c r="W9789" s="23">
        <v>4.0000000000000001E-3</v>
      </c>
      <c r="AA9789" s="23">
        <f t="shared" si="152"/>
        <v>-4.0000000000000003E-5</v>
      </c>
    </row>
    <row r="9790" spans="18:27" x14ac:dyDescent="0.25">
      <c r="R9790" s="20">
        <v>489.4</v>
      </c>
      <c r="S9790" s="23">
        <v>-4.0000000000000002E-4</v>
      </c>
      <c r="W9790" s="23">
        <v>4.0000000000000001E-3</v>
      </c>
      <c r="AA9790" s="23">
        <f t="shared" si="152"/>
        <v>-4.0000000000000003E-5</v>
      </c>
    </row>
    <row r="9791" spans="18:27" x14ac:dyDescent="0.25">
      <c r="R9791" s="20">
        <v>489.45</v>
      </c>
      <c r="S9791" s="23">
        <v>-4.0000000000000002E-4</v>
      </c>
      <c r="W9791" s="23">
        <v>0</v>
      </c>
      <c r="AA9791" s="23">
        <f t="shared" si="152"/>
        <v>-4.0000000000000003E-5</v>
      </c>
    </row>
    <row r="9792" spans="18:27" x14ac:dyDescent="0.25">
      <c r="R9792" s="20">
        <v>489.5</v>
      </c>
      <c r="S9792" s="23">
        <v>-4.0000000000000002E-4</v>
      </c>
      <c r="W9792" s="23">
        <v>0</v>
      </c>
      <c r="AA9792" s="23">
        <f t="shared" si="152"/>
        <v>-4.0000000000000003E-5</v>
      </c>
    </row>
    <row r="9793" spans="18:27" x14ac:dyDescent="0.25">
      <c r="R9793" s="20">
        <v>489.55</v>
      </c>
      <c r="S9793" s="23">
        <v>-4.0000000000000002E-4</v>
      </c>
      <c r="W9793" s="23">
        <v>0</v>
      </c>
      <c r="AA9793" s="23">
        <f t="shared" si="152"/>
        <v>0</v>
      </c>
    </row>
    <row r="9794" spans="18:27" x14ac:dyDescent="0.25">
      <c r="R9794" s="20">
        <v>489.6</v>
      </c>
      <c r="S9794" s="23">
        <v>0</v>
      </c>
      <c r="W9794" s="23">
        <v>0</v>
      </c>
      <c r="AA9794" s="23">
        <f t="shared" si="152"/>
        <v>0</v>
      </c>
    </row>
    <row r="9795" spans="18:27" x14ac:dyDescent="0.25">
      <c r="R9795" s="20">
        <v>489.65</v>
      </c>
      <c r="S9795" s="23">
        <v>0</v>
      </c>
      <c r="W9795" s="23">
        <v>4.0000000000000001E-3</v>
      </c>
      <c r="AA9795" s="23">
        <f t="shared" si="152"/>
        <v>4.0000000000000003E-5</v>
      </c>
    </row>
    <row r="9796" spans="18:27" x14ac:dyDescent="0.25">
      <c r="R9796" s="20">
        <v>489.7</v>
      </c>
      <c r="S9796" s="23">
        <v>4.0000000000000002E-4</v>
      </c>
      <c r="W9796" s="23">
        <v>4.0000000000000001E-3</v>
      </c>
      <c r="AA9796" s="23">
        <f t="shared" ref="AA9796:AA9859" si="153">S9797/10</f>
        <v>0</v>
      </c>
    </row>
    <row r="9797" spans="18:27" x14ac:dyDescent="0.25">
      <c r="R9797" s="20">
        <v>489.75</v>
      </c>
      <c r="S9797" s="23">
        <v>0</v>
      </c>
      <c r="W9797" s="23">
        <v>4.0000000000000001E-3</v>
      </c>
      <c r="AA9797" s="23">
        <f t="shared" si="153"/>
        <v>4.0000000000000003E-5</v>
      </c>
    </row>
    <row r="9798" spans="18:27" x14ac:dyDescent="0.25">
      <c r="R9798" s="20">
        <v>489.8</v>
      </c>
      <c r="S9798" s="23">
        <v>4.0000000000000002E-4</v>
      </c>
      <c r="W9798" s="23">
        <v>4.0000000000000001E-3</v>
      </c>
      <c r="AA9798" s="23">
        <f t="shared" si="153"/>
        <v>0</v>
      </c>
    </row>
    <row r="9799" spans="18:27" x14ac:dyDescent="0.25">
      <c r="R9799" s="20">
        <v>489.85</v>
      </c>
      <c r="S9799" s="23">
        <v>0</v>
      </c>
      <c r="W9799" s="23">
        <v>4.0000000000000001E-3</v>
      </c>
      <c r="AA9799" s="23">
        <f t="shared" si="153"/>
        <v>4.0000000000000003E-5</v>
      </c>
    </row>
    <row r="9800" spans="18:27" x14ac:dyDescent="0.25">
      <c r="R9800" s="20">
        <v>489.9</v>
      </c>
      <c r="S9800" s="23">
        <v>4.0000000000000002E-4</v>
      </c>
      <c r="W9800" s="23">
        <v>4.0000000000000001E-3</v>
      </c>
      <c r="AA9800" s="23">
        <f t="shared" si="153"/>
        <v>0</v>
      </c>
    </row>
    <row r="9801" spans="18:27" x14ac:dyDescent="0.25">
      <c r="R9801" s="20">
        <v>489.95</v>
      </c>
      <c r="S9801" s="23">
        <v>0</v>
      </c>
      <c r="W9801" s="23">
        <v>4.0000000000000001E-3</v>
      </c>
      <c r="AA9801" s="23">
        <f t="shared" si="153"/>
        <v>4.0000000000000003E-5</v>
      </c>
    </row>
    <row r="9802" spans="18:27" x14ac:dyDescent="0.25">
      <c r="R9802" s="20">
        <v>490</v>
      </c>
      <c r="S9802" s="23">
        <v>4.0000000000000002E-4</v>
      </c>
      <c r="W9802" s="23">
        <v>4.0000000000000001E-3</v>
      </c>
      <c r="AA9802" s="23">
        <f t="shared" si="153"/>
        <v>-4.0000000000000003E-5</v>
      </c>
    </row>
    <row r="9803" spans="18:27" x14ac:dyDescent="0.25">
      <c r="R9803" s="20">
        <v>490.05</v>
      </c>
      <c r="S9803" s="23">
        <v>-4.0000000000000002E-4</v>
      </c>
      <c r="W9803" s="23">
        <v>4.0000000000000001E-3</v>
      </c>
      <c r="AA9803" s="23">
        <f t="shared" si="153"/>
        <v>-4.0000000000000003E-5</v>
      </c>
    </row>
    <row r="9804" spans="18:27" x14ac:dyDescent="0.25">
      <c r="R9804" s="20">
        <v>490.1</v>
      </c>
      <c r="S9804" s="23">
        <v>-4.0000000000000002E-4</v>
      </c>
      <c r="W9804" s="23">
        <v>4.0000000000000001E-3</v>
      </c>
      <c r="AA9804" s="23">
        <f t="shared" si="153"/>
        <v>-4.0000000000000003E-5</v>
      </c>
    </row>
    <row r="9805" spans="18:27" x14ac:dyDescent="0.25">
      <c r="R9805" s="20">
        <v>490.15</v>
      </c>
      <c r="S9805" s="23">
        <v>-4.0000000000000002E-4</v>
      </c>
      <c r="W9805" s="23">
        <v>4.0000000000000001E-3</v>
      </c>
      <c r="AA9805" s="23">
        <f t="shared" si="153"/>
        <v>0</v>
      </c>
    </row>
    <row r="9806" spans="18:27" x14ac:dyDescent="0.25">
      <c r="R9806" s="20">
        <v>490.2</v>
      </c>
      <c r="S9806" s="23">
        <v>0</v>
      </c>
      <c r="W9806" s="23">
        <v>4.0000000000000001E-3</v>
      </c>
      <c r="AA9806" s="23">
        <f t="shared" si="153"/>
        <v>-8.0000000000000007E-5</v>
      </c>
    </row>
    <row r="9807" spans="18:27" x14ac:dyDescent="0.25">
      <c r="R9807" s="20">
        <v>490.25</v>
      </c>
      <c r="S9807" s="23">
        <v>-8.0000000000000004E-4</v>
      </c>
      <c r="W9807" s="23">
        <v>0</v>
      </c>
      <c r="AA9807" s="23">
        <f t="shared" si="153"/>
        <v>0</v>
      </c>
    </row>
    <row r="9808" spans="18:27" x14ac:dyDescent="0.25">
      <c r="R9808" s="20">
        <v>490.3</v>
      </c>
      <c r="S9808" s="23">
        <v>0</v>
      </c>
      <c r="W9808" s="23">
        <v>0</v>
      </c>
      <c r="AA9808" s="23">
        <f t="shared" si="153"/>
        <v>4.0000000000000003E-5</v>
      </c>
    </row>
    <row r="9809" spans="18:27" x14ac:dyDescent="0.25">
      <c r="R9809" s="20">
        <v>490.35</v>
      </c>
      <c r="S9809" s="23">
        <v>4.0000000000000002E-4</v>
      </c>
      <c r="W9809" s="23">
        <v>0</v>
      </c>
      <c r="AA9809" s="23">
        <f t="shared" si="153"/>
        <v>4.0000000000000003E-5</v>
      </c>
    </row>
    <row r="9810" spans="18:27" x14ac:dyDescent="0.25">
      <c r="R9810" s="20">
        <v>490.4</v>
      </c>
      <c r="S9810" s="23">
        <v>4.0000000000000002E-4</v>
      </c>
      <c r="W9810" s="23">
        <v>0</v>
      </c>
      <c r="AA9810" s="23">
        <f t="shared" si="153"/>
        <v>4.0000000000000003E-5</v>
      </c>
    </row>
    <row r="9811" spans="18:27" x14ac:dyDescent="0.25">
      <c r="R9811" s="20">
        <v>490.45</v>
      </c>
      <c r="S9811" s="23">
        <v>4.0000000000000002E-4</v>
      </c>
      <c r="W9811" s="23">
        <v>4.0000000000000001E-3</v>
      </c>
      <c r="AA9811" s="23">
        <f t="shared" si="153"/>
        <v>0</v>
      </c>
    </row>
    <row r="9812" spans="18:27" x14ac:dyDescent="0.25">
      <c r="R9812" s="20">
        <v>490.5</v>
      </c>
      <c r="S9812" s="23">
        <v>0</v>
      </c>
      <c r="W9812" s="23">
        <v>4.0000000000000001E-3</v>
      </c>
      <c r="AA9812" s="23">
        <f t="shared" si="153"/>
        <v>0</v>
      </c>
    </row>
    <row r="9813" spans="18:27" x14ac:dyDescent="0.25">
      <c r="R9813" s="20">
        <v>490.55</v>
      </c>
      <c r="S9813" s="23">
        <v>0</v>
      </c>
      <c r="W9813" s="23">
        <v>4.0000000000000001E-3</v>
      </c>
      <c r="AA9813" s="23">
        <f t="shared" si="153"/>
        <v>0</v>
      </c>
    </row>
    <row r="9814" spans="18:27" x14ac:dyDescent="0.25">
      <c r="R9814" s="20">
        <v>490.6</v>
      </c>
      <c r="S9814" s="23">
        <v>0</v>
      </c>
      <c r="W9814" s="23">
        <v>4.0000000000000001E-3</v>
      </c>
      <c r="AA9814" s="23">
        <f t="shared" si="153"/>
        <v>0</v>
      </c>
    </row>
    <row r="9815" spans="18:27" x14ac:dyDescent="0.25">
      <c r="R9815" s="20">
        <v>490.65</v>
      </c>
      <c r="S9815" s="23">
        <v>0</v>
      </c>
      <c r="W9815" s="23">
        <v>4.0000000000000001E-3</v>
      </c>
      <c r="AA9815" s="23">
        <f t="shared" si="153"/>
        <v>0</v>
      </c>
    </row>
    <row r="9816" spans="18:27" x14ac:dyDescent="0.25">
      <c r="R9816" s="20">
        <v>490.7</v>
      </c>
      <c r="S9816" s="23">
        <v>0</v>
      </c>
      <c r="W9816" s="23">
        <v>4.0000000000000001E-3</v>
      </c>
      <c r="AA9816" s="23">
        <f t="shared" si="153"/>
        <v>0</v>
      </c>
    </row>
    <row r="9817" spans="18:27" x14ac:dyDescent="0.25">
      <c r="R9817" s="20">
        <v>490.75</v>
      </c>
      <c r="S9817" s="23">
        <v>0</v>
      </c>
      <c r="W9817" s="23">
        <v>4.0000000000000001E-3</v>
      </c>
      <c r="AA9817" s="23">
        <f t="shared" si="153"/>
        <v>4.0000000000000003E-5</v>
      </c>
    </row>
    <row r="9818" spans="18:27" x14ac:dyDescent="0.25">
      <c r="R9818" s="20">
        <v>490.8</v>
      </c>
      <c r="S9818" s="23">
        <v>4.0000000000000002E-4</v>
      </c>
      <c r="W9818" s="23">
        <v>4.0000000000000001E-3</v>
      </c>
      <c r="AA9818" s="23">
        <f t="shared" si="153"/>
        <v>0</v>
      </c>
    </row>
    <row r="9819" spans="18:27" x14ac:dyDescent="0.25">
      <c r="R9819" s="20">
        <v>490.85</v>
      </c>
      <c r="S9819" s="23">
        <v>0</v>
      </c>
      <c r="W9819" s="23">
        <v>0</v>
      </c>
      <c r="AA9819" s="23">
        <f t="shared" si="153"/>
        <v>8.0000000000000007E-5</v>
      </c>
    </row>
    <row r="9820" spans="18:27" x14ac:dyDescent="0.25">
      <c r="R9820" s="20">
        <v>490.9</v>
      </c>
      <c r="S9820" s="23">
        <v>8.0000000000000004E-4</v>
      </c>
      <c r="W9820" s="23">
        <v>0</v>
      </c>
      <c r="AA9820" s="23">
        <f t="shared" si="153"/>
        <v>0</v>
      </c>
    </row>
    <row r="9821" spans="18:27" x14ac:dyDescent="0.25">
      <c r="R9821" s="20">
        <v>490.95</v>
      </c>
      <c r="S9821" s="23">
        <v>0</v>
      </c>
      <c r="W9821" s="23">
        <v>0</v>
      </c>
      <c r="AA9821" s="23">
        <f t="shared" si="153"/>
        <v>0</v>
      </c>
    </row>
    <row r="9822" spans="18:27" x14ac:dyDescent="0.25">
      <c r="R9822" s="20">
        <v>491</v>
      </c>
      <c r="S9822" s="23">
        <v>0</v>
      </c>
      <c r="W9822" s="23">
        <v>0</v>
      </c>
      <c r="AA9822" s="23">
        <f t="shared" si="153"/>
        <v>-8.0000000000000007E-5</v>
      </c>
    </row>
    <row r="9823" spans="18:27" x14ac:dyDescent="0.25">
      <c r="R9823" s="20">
        <v>491.05</v>
      </c>
      <c r="S9823" s="23">
        <v>-8.0000000000000004E-4</v>
      </c>
      <c r="W9823" s="23">
        <v>4.0000000000000001E-3</v>
      </c>
      <c r="AA9823" s="23">
        <f t="shared" si="153"/>
        <v>0</v>
      </c>
    </row>
    <row r="9824" spans="18:27" x14ac:dyDescent="0.25">
      <c r="R9824" s="20">
        <v>491.1</v>
      </c>
      <c r="S9824" s="23">
        <v>0</v>
      </c>
      <c r="W9824" s="23">
        <v>4.0000000000000001E-3</v>
      </c>
      <c r="AA9824" s="23">
        <f t="shared" si="153"/>
        <v>-4.0000000000000003E-5</v>
      </c>
    </row>
    <row r="9825" spans="18:27" x14ac:dyDescent="0.25">
      <c r="R9825" s="20">
        <v>491.15</v>
      </c>
      <c r="S9825" s="23">
        <v>-4.0000000000000002E-4</v>
      </c>
      <c r="W9825" s="23">
        <v>4.0000000000000001E-3</v>
      </c>
      <c r="AA9825" s="23">
        <f t="shared" si="153"/>
        <v>-4.0000000000000003E-5</v>
      </c>
    </row>
    <row r="9826" spans="18:27" x14ac:dyDescent="0.25">
      <c r="R9826" s="20">
        <v>491.2</v>
      </c>
      <c r="S9826" s="23">
        <v>-4.0000000000000002E-4</v>
      </c>
      <c r="W9826" s="23">
        <v>4.0000000000000001E-3</v>
      </c>
      <c r="AA9826" s="23">
        <f t="shared" si="153"/>
        <v>-4.0000000000000003E-5</v>
      </c>
    </row>
    <row r="9827" spans="18:27" x14ac:dyDescent="0.25">
      <c r="R9827" s="20">
        <v>491.25</v>
      </c>
      <c r="S9827" s="23">
        <v>-4.0000000000000002E-4</v>
      </c>
      <c r="W9827" s="23">
        <v>4.0000000000000001E-3</v>
      </c>
      <c r="AA9827" s="23">
        <f t="shared" si="153"/>
        <v>0</v>
      </c>
    </row>
    <row r="9828" spans="18:27" x14ac:dyDescent="0.25">
      <c r="R9828" s="20">
        <v>491.3</v>
      </c>
      <c r="S9828" s="23">
        <v>0</v>
      </c>
      <c r="W9828" s="23">
        <v>4.0000000000000001E-3</v>
      </c>
      <c r="AA9828" s="23">
        <f t="shared" si="153"/>
        <v>0</v>
      </c>
    </row>
    <row r="9829" spans="18:27" x14ac:dyDescent="0.25">
      <c r="R9829" s="20">
        <v>491.35</v>
      </c>
      <c r="S9829" s="23">
        <v>0</v>
      </c>
      <c r="W9829" s="23">
        <v>4.0000000000000001E-3</v>
      </c>
      <c r="AA9829" s="23">
        <f t="shared" si="153"/>
        <v>-4.0000000000000003E-5</v>
      </c>
    </row>
    <row r="9830" spans="18:27" x14ac:dyDescent="0.25">
      <c r="R9830" s="20">
        <v>491.4</v>
      </c>
      <c r="S9830" s="23">
        <v>-4.0000000000000002E-4</v>
      </c>
      <c r="W9830" s="23">
        <v>4.0000000000000001E-3</v>
      </c>
      <c r="AA9830" s="23">
        <f t="shared" si="153"/>
        <v>0</v>
      </c>
    </row>
    <row r="9831" spans="18:27" x14ac:dyDescent="0.25">
      <c r="R9831" s="20">
        <v>491.45</v>
      </c>
      <c r="S9831" s="23">
        <v>0</v>
      </c>
      <c r="W9831" s="23">
        <v>4.0000000000000001E-3</v>
      </c>
      <c r="AA9831" s="23">
        <f t="shared" si="153"/>
        <v>0</v>
      </c>
    </row>
    <row r="9832" spans="18:27" x14ac:dyDescent="0.25">
      <c r="R9832" s="20">
        <v>491.5</v>
      </c>
      <c r="S9832" s="23">
        <v>0</v>
      </c>
      <c r="W9832" s="23">
        <v>4.0000000000000001E-3</v>
      </c>
      <c r="AA9832" s="23">
        <f t="shared" si="153"/>
        <v>0</v>
      </c>
    </row>
    <row r="9833" spans="18:27" x14ac:dyDescent="0.25">
      <c r="R9833" s="20">
        <v>491.55</v>
      </c>
      <c r="S9833" s="23">
        <v>0</v>
      </c>
      <c r="W9833" s="23">
        <v>4.0000000000000001E-3</v>
      </c>
      <c r="AA9833" s="23">
        <f t="shared" si="153"/>
        <v>4.0000000000000003E-5</v>
      </c>
    </row>
    <row r="9834" spans="18:27" x14ac:dyDescent="0.25">
      <c r="R9834" s="20">
        <v>491.6</v>
      </c>
      <c r="S9834" s="23">
        <v>4.0000000000000002E-4</v>
      </c>
      <c r="W9834" s="23">
        <v>4.0000000000000001E-3</v>
      </c>
      <c r="AA9834" s="23">
        <f t="shared" si="153"/>
        <v>0</v>
      </c>
    </row>
    <row r="9835" spans="18:27" x14ac:dyDescent="0.25">
      <c r="R9835" s="20">
        <v>491.65</v>
      </c>
      <c r="S9835" s="23">
        <v>0</v>
      </c>
      <c r="W9835" s="23">
        <v>4.0000000000000001E-3</v>
      </c>
      <c r="AA9835" s="23">
        <f t="shared" si="153"/>
        <v>0</v>
      </c>
    </row>
    <row r="9836" spans="18:27" x14ac:dyDescent="0.25">
      <c r="R9836" s="20">
        <v>491.7</v>
      </c>
      <c r="S9836" s="23">
        <v>0</v>
      </c>
      <c r="W9836" s="23">
        <v>4.0000000000000001E-3</v>
      </c>
      <c r="AA9836" s="23">
        <f t="shared" si="153"/>
        <v>0</v>
      </c>
    </row>
    <row r="9837" spans="18:27" x14ac:dyDescent="0.25">
      <c r="R9837" s="20">
        <v>491.75</v>
      </c>
      <c r="S9837" s="23">
        <v>0</v>
      </c>
      <c r="W9837" s="23">
        <v>4.0000000000000001E-3</v>
      </c>
      <c r="AA9837" s="23">
        <f t="shared" si="153"/>
        <v>8.0000000000000007E-5</v>
      </c>
    </row>
    <row r="9838" spans="18:27" x14ac:dyDescent="0.25">
      <c r="R9838" s="20">
        <v>491.8</v>
      </c>
      <c r="S9838" s="23">
        <v>8.0000000000000004E-4</v>
      </c>
      <c r="W9838" s="23">
        <v>4.0000000000000001E-3</v>
      </c>
      <c r="AA9838" s="23">
        <f t="shared" si="153"/>
        <v>0</v>
      </c>
    </row>
    <row r="9839" spans="18:27" x14ac:dyDescent="0.25">
      <c r="R9839" s="20">
        <v>491.85</v>
      </c>
      <c r="S9839" s="23">
        <v>0</v>
      </c>
      <c r="W9839" s="23">
        <v>4.0000000000000001E-3</v>
      </c>
      <c r="AA9839" s="23">
        <f t="shared" si="153"/>
        <v>-4.0000000000000003E-5</v>
      </c>
    </row>
    <row r="9840" spans="18:27" x14ac:dyDescent="0.25">
      <c r="R9840" s="20">
        <v>491.9</v>
      </c>
      <c r="S9840" s="23">
        <v>-4.0000000000000002E-4</v>
      </c>
      <c r="W9840" s="23">
        <v>4.0000000000000001E-3</v>
      </c>
      <c r="AA9840" s="23">
        <f t="shared" si="153"/>
        <v>-4.0000000000000003E-5</v>
      </c>
    </row>
    <row r="9841" spans="18:27" x14ac:dyDescent="0.25">
      <c r="R9841" s="20">
        <v>491.95</v>
      </c>
      <c r="S9841" s="23">
        <v>-4.0000000000000002E-4</v>
      </c>
      <c r="W9841" s="23">
        <v>4.0000000000000001E-3</v>
      </c>
      <c r="AA9841" s="23">
        <f t="shared" si="153"/>
        <v>0</v>
      </c>
    </row>
    <row r="9842" spans="18:27" x14ac:dyDescent="0.25">
      <c r="R9842" s="20">
        <v>492</v>
      </c>
      <c r="S9842" s="23">
        <v>0</v>
      </c>
      <c r="W9842" s="23">
        <v>4.0000000000000001E-3</v>
      </c>
      <c r="AA9842" s="23">
        <f t="shared" si="153"/>
        <v>-4.0000000000000003E-5</v>
      </c>
    </row>
    <row r="9843" spans="18:27" x14ac:dyDescent="0.25">
      <c r="R9843" s="20">
        <v>492.05</v>
      </c>
      <c r="S9843" s="23">
        <v>-4.0000000000000002E-4</v>
      </c>
      <c r="W9843" s="23">
        <v>4.0000000000000001E-3</v>
      </c>
      <c r="AA9843" s="23">
        <f t="shared" si="153"/>
        <v>0</v>
      </c>
    </row>
    <row r="9844" spans="18:27" x14ac:dyDescent="0.25">
      <c r="R9844" s="20">
        <v>492.1</v>
      </c>
      <c r="S9844" s="23">
        <v>0</v>
      </c>
      <c r="W9844" s="23">
        <v>4.0000000000000001E-3</v>
      </c>
      <c r="AA9844" s="23">
        <f t="shared" si="153"/>
        <v>-4.0000000000000003E-5</v>
      </c>
    </row>
    <row r="9845" spans="18:27" x14ac:dyDescent="0.25">
      <c r="R9845" s="20">
        <v>492.15</v>
      </c>
      <c r="S9845" s="23">
        <v>-4.0000000000000002E-4</v>
      </c>
      <c r="W9845" s="23">
        <v>4.0000000000000001E-3</v>
      </c>
      <c r="AA9845" s="23">
        <f t="shared" si="153"/>
        <v>0</v>
      </c>
    </row>
    <row r="9846" spans="18:27" x14ac:dyDescent="0.25">
      <c r="R9846" s="20">
        <v>492.2</v>
      </c>
      <c r="S9846" s="23">
        <v>0</v>
      </c>
      <c r="W9846" s="23">
        <v>4.0000000000000001E-3</v>
      </c>
      <c r="AA9846" s="23">
        <f t="shared" si="153"/>
        <v>0</v>
      </c>
    </row>
    <row r="9847" spans="18:27" x14ac:dyDescent="0.25">
      <c r="R9847" s="20">
        <v>492.25</v>
      </c>
      <c r="S9847" s="23">
        <v>0</v>
      </c>
      <c r="W9847" s="23">
        <v>4.0000000000000001E-3</v>
      </c>
      <c r="AA9847" s="23">
        <f t="shared" si="153"/>
        <v>0</v>
      </c>
    </row>
    <row r="9848" spans="18:27" x14ac:dyDescent="0.25">
      <c r="R9848" s="20">
        <v>492.3</v>
      </c>
      <c r="S9848" s="23">
        <v>0</v>
      </c>
      <c r="W9848" s="23">
        <v>4.0000000000000001E-3</v>
      </c>
      <c r="AA9848" s="23">
        <f t="shared" si="153"/>
        <v>0</v>
      </c>
    </row>
    <row r="9849" spans="18:27" x14ac:dyDescent="0.25">
      <c r="R9849" s="20">
        <v>492.35</v>
      </c>
      <c r="S9849" s="23">
        <v>0</v>
      </c>
      <c r="W9849" s="23">
        <v>4.0000000000000001E-3</v>
      </c>
      <c r="AA9849" s="23">
        <f t="shared" si="153"/>
        <v>0</v>
      </c>
    </row>
    <row r="9850" spans="18:27" x14ac:dyDescent="0.25">
      <c r="R9850" s="20">
        <v>492.4</v>
      </c>
      <c r="S9850" s="23">
        <v>0</v>
      </c>
      <c r="W9850" s="23">
        <v>4.0000000000000001E-3</v>
      </c>
      <c r="AA9850" s="23">
        <f t="shared" si="153"/>
        <v>-4.0000000000000003E-5</v>
      </c>
    </row>
    <row r="9851" spans="18:27" x14ac:dyDescent="0.25">
      <c r="R9851" s="20">
        <v>492.45</v>
      </c>
      <c r="S9851" s="23">
        <v>-4.0000000000000002E-4</v>
      </c>
      <c r="W9851" s="23">
        <v>4.0000000000000001E-3</v>
      </c>
      <c r="AA9851" s="23">
        <f t="shared" si="153"/>
        <v>-4.0000000000000003E-5</v>
      </c>
    </row>
    <row r="9852" spans="18:27" x14ac:dyDescent="0.25">
      <c r="R9852" s="20">
        <v>492.5</v>
      </c>
      <c r="S9852" s="23">
        <v>-4.0000000000000002E-4</v>
      </c>
      <c r="W9852" s="23">
        <v>4.0000000000000001E-3</v>
      </c>
      <c r="AA9852" s="23">
        <f t="shared" si="153"/>
        <v>-1.1999999999999999E-4</v>
      </c>
    </row>
    <row r="9853" spans="18:27" x14ac:dyDescent="0.25">
      <c r="R9853" s="20">
        <v>492.55</v>
      </c>
      <c r="S9853" s="23">
        <v>-1.1999999999999999E-3</v>
      </c>
      <c r="W9853" s="23">
        <v>4.0000000000000001E-3</v>
      </c>
      <c r="AA9853" s="23">
        <f t="shared" si="153"/>
        <v>-4.0000000000000003E-5</v>
      </c>
    </row>
    <row r="9854" spans="18:27" x14ac:dyDescent="0.25">
      <c r="R9854" s="20">
        <v>492.6</v>
      </c>
      <c r="S9854" s="23">
        <v>-4.0000000000000002E-4</v>
      </c>
      <c r="W9854" s="23">
        <v>4.0000000000000001E-3</v>
      </c>
      <c r="AA9854" s="23">
        <f t="shared" si="153"/>
        <v>0</v>
      </c>
    </row>
    <row r="9855" spans="18:27" x14ac:dyDescent="0.25">
      <c r="R9855" s="20">
        <v>492.65</v>
      </c>
      <c r="S9855" s="23">
        <v>0</v>
      </c>
      <c r="W9855" s="23">
        <v>0</v>
      </c>
      <c r="AA9855" s="23">
        <f t="shared" si="153"/>
        <v>4.0000000000000003E-5</v>
      </c>
    </row>
    <row r="9856" spans="18:27" x14ac:dyDescent="0.25">
      <c r="R9856" s="20">
        <v>492.7</v>
      </c>
      <c r="S9856" s="23">
        <v>4.0000000000000002E-4</v>
      </c>
      <c r="W9856" s="23">
        <v>0</v>
      </c>
      <c r="AA9856" s="23">
        <f t="shared" si="153"/>
        <v>0</v>
      </c>
    </row>
    <row r="9857" spans="18:27" x14ac:dyDescent="0.25">
      <c r="R9857" s="20">
        <v>492.75</v>
      </c>
      <c r="S9857" s="23">
        <v>0</v>
      </c>
      <c r="W9857" s="23">
        <v>0</v>
      </c>
      <c r="AA9857" s="23">
        <f t="shared" si="153"/>
        <v>0</v>
      </c>
    </row>
    <row r="9858" spans="18:27" x14ac:dyDescent="0.25">
      <c r="R9858" s="20">
        <v>492.8</v>
      </c>
      <c r="S9858" s="23">
        <v>0</v>
      </c>
      <c r="W9858" s="23">
        <v>0</v>
      </c>
      <c r="AA9858" s="23">
        <f t="shared" si="153"/>
        <v>0</v>
      </c>
    </row>
    <row r="9859" spans="18:27" x14ac:dyDescent="0.25">
      <c r="R9859" s="20">
        <v>492.85</v>
      </c>
      <c r="S9859" s="23">
        <v>0</v>
      </c>
      <c r="W9859" s="23">
        <v>0</v>
      </c>
      <c r="AA9859" s="23">
        <f t="shared" si="153"/>
        <v>0</v>
      </c>
    </row>
    <row r="9860" spans="18:27" x14ac:dyDescent="0.25">
      <c r="R9860" s="20">
        <v>492.9</v>
      </c>
      <c r="S9860" s="23">
        <v>0</v>
      </c>
      <c r="W9860" s="23">
        <v>0</v>
      </c>
      <c r="AA9860" s="23">
        <f t="shared" ref="AA9860:AA9923" si="154">S9861/10</f>
        <v>4.0000000000000003E-5</v>
      </c>
    </row>
    <row r="9861" spans="18:27" x14ac:dyDescent="0.25">
      <c r="R9861" s="20">
        <v>492.95</v>
      </c>
      <c r="S9861" s="23">
        <v>4.0000000000000002E-4</v>
      </c>
      <c r="W9861" s="23">
        <v>0</v>
      </c>
      <c r="AA9861" s="23">
        <f t="shared" si="154"/>
        <v>0</v>
      </c>
    </row>
    <row r="9862" spans="18:27" x14ac:dyDescent="0.25">
      <c r="R9862" s="20">
        <v>493</v>
      </c>
      <c r="S9862" s="23">
        <v>0</v>
      </c>
      <c r="W9862" s="23">
        <v>0</v>
      </c>
      <c r="AA9862" s="23">
        <f t="shared" si="154"/>
        <v>0</v>
      </c>
    </row>
    <row r="9863" spans="18:27" x14ac:dyDescent="0.25">
      <c r="R9863" s="20">
        <v>493.05</v>
      </c>
      <c r="S9863" s="23">
        <v>0</v>
      </c>
      <c r="W9863" s="23">
        <v>0</v>
      </c>
      <c r="AA9863" s="23">
        <f t="shared" si="154"/>
        <v>0</v>
      </c>
    </row>
    <row r="9864" spans="18:27" x14ac:dyDescent="0.25">
      <c r="R9864" s="20">
        <v>493.1</v>
      </c>
      <c r="S9864" s="23">
        <v>0</v>
      </c>
      <c r="W9864" s="23">
        <v>0</v>
      </c>
      <c r="AA9864" s="23">
        <f t="shared" si="154"/>
        <v>0</v>
      </c>
    </row>
    <row r="9865" spans="18:27" x14ac:dyDescent="0.25">
      <c r="R9865" s="20">
        <v>493.15</v>
      </c>
      <c r="S9865" s="23">
        <v>0</v>
      </c>
      <c r="W9865" s="23">
        <v>0</v>
      </c>
      <c r="AA9865" s="23">
        <f t="shared" si="154"/>
        <v>4.0000000000000003E-5</v>
      </c>
    </row>
    <row r="9866" spans="18:27" x14ac:dyDescent="0.25">
      <c r="R9866" s="20">
        <v>493.2</v>
      </c>
      <c r="S9866" s="23">
        <v>4.0000000000000002E-4</v>
      </c>
      <c r="W9866" s="23">
        <v>0</v>
      </c>
      <c r="AA9866" s="23">
        <f t="shared" si="154"/>
        <v>0</v>
      </c>
    </row>
    <row r="9867" spans="18:27" x14ac:dyDescent="0.25">
      <c r="R9867" s="20">
        <v>493.25</v>
      </c>
      <c r="S9867" s="23">
        <v>0</v>
      </c>
      <c r="W9867" s="23">
        <v>0</v>
      </c>
      <c r="AA9867" s="23">
        <f t="shared" si="154"/>
        <v>8.0000000000000007E-5</v>
      </c>
    </row>
    <row r="9868" spans="18:27" x14ac:dyDescent="0.25">
      <c r="R9868" s="20">
        <v>493.3</v>
      </c>
      <c r="S9868" s="23">
        <v>8.0000000000000004E-4</v>
      </c>
      <c r="W9868" s="23">
        <v>0</v>
      </c>
      <c r="AA9868" s="23">
        <f t="shared" si="154"/>
        <v>0</v>
      </c>
    </row>
    <row r="9869" spans="18:27" x14ac:dyDescent="0.25">
      <c r="R9869" s="20">
        <v>493.35</v>
      </c>
      <c r="S9869" s="23">
        <v>0</v>
      </c>
      <c r="W9869" s="23">
        <v>0</v>
      </c>
      <c r="AA9869" s="23">
        <f t="shared" si="154"/>
        <v>8.0000000000000007E-5</v>
      </c>
    </row>
    <row r="9870" spans="18:27" x14ac:dyDescent="0.25">
      <c r="R9870" s="20">
        <v>493.4</v>
      </c>
      <c r="S9870" s="23">
        <v>8.0000000000000004E-4</v>
      </c>
      <c r="W9870" s="23">
        <v>0</v>
      </c>
      <c r="AA9870" s="23">
        <f t="shared" si="154"/>
        <v>0</v>
      </c>
    </row>
    <row r="9871" spans="18:27" x14ac:dyDescent="0.25">
      <c r="R9871" s="20">
        <v>493.45</v>
      </c>
      <c r="S9871" s="23">
        <v>0</v>
      </c>
      <c r="W9871" s="23">
        <v>0</v>
      </c>
      <c r="AA9871" s="23">
        <f t="shared" si="154"/>
        <v>-4.0000000000000003E-5</v>
      </c>
    </row>
    <row r="9872" spans="18:27" x14ac:dyDescent="0.25">
      <c r="R9872" s="20">
        <v>493.5</v>
      </c>
      <c r="S9872" s="23">
        <v>-4.0000000000000002E-4</v>
      </c>
      <c r="W9872" s="23">
        <v>0</v>
      </c>
      <c r="AA9872" s="23">
        <f t="shared" si="154"/>
        <v>0</v>
      </c>
    </row>
    <row r="9873" spans="18:27" x14ac:dyDescent="0.25">
      <c r="R9873" s="20">
        <v>493.55</v>
      </c>
      <c r="S9873" s="23">
        <v>0</v>
      </c>
      <c r="W9873" s="23">
        <v>0</v>
      </c>
      <c r="AA9873" s="23">
        <f t="shared" si="154"/>
        <v>0</v>
      </c>
    </row>
    <row r="9874" spans="18:27" x14ac:dyDescent="0.25">
      <c r="R9874" s="20">
        <v>493.6</v>
      </c>
      <c r="S9874" s="23">
        <v>0</v>
      </c>
      <c r="W9874" s="23">
        <v>0</v>
      </c>
      <c r="AA9874" s="23">
        <f t="shared" si="154"/>
        <v>0</v>
      </c>
    </row>
    <row r="9875" spans="18:27" x14ac:dyDescent="0.25">
      <c r="R9875" s="20">
        <v>493.65</v>
      </c>
      <c r="S9875" s="23">
        <v>0</v>
      </c>
      <c r="W9875" s="23">
        <v>4.0000000000000001E-3</v>
      </c>
      <c r="AA9875" s="23">
        <f t="shared" si="154"/>
        <v>0</v>
      </c>
    </row>
    <row r="9876" spans="18:27" x14ac:dyDescent="0.25">
      <c r="R9876" s="20">
        <v>493.7</v>
      </c>
      <c r="S9876" s="23">
        <v>0</v>
      </c>
      <c r="W9876" s="23">
        <v>4.0000000000000001E-3</v>
      </c>
      <c r="AA9876" s="23">
        <f t="shared" si="154"/>
        <v>0</v>
      </c>
    </row>
    <row r="9877" spans="18:27" x14ac:dyDescent="0.25">
      <c r="R9877" s="20">
        <v>493.75</v>
      </c>
      <c r="S9877" s="23">
        <v>0</v>
      </c>
      <c r="W9877" s="23">
        <v>4.0000000000000001E-3</v>
      </c>
      <c r="AA9877" s="23">
        <f t="shared" si="154"/>
        <v>8.0000000000000007E-5</v>
      </c>
    </row>
    <row r="9878" spans="18:27" x14ac:dyDescent="0.25">
      <c r="R9878" s="20">
        <v>493.8</v>
      </c>
      <c r="S9878" s="23">
        <v>8.0000000000000004E-4</v>
      </c>
      <c r="W9878" s="23">
        <v>4.0000000000000001E-3</v>
      </c>
      <c r="AA9878" s="23">
        <f t="shared" si="154"/>
        <v>-4.0000000000000003E-5</v>
      </c>
    </row>
    <row r="9879" spans="18:27" x14ac:dyDescent="0.25">
      <c r="R9879" s="20">
        <v>493.85</v>
      </c>
      <c r="S9879" s="23">
        <v>-4.0000000000000002E-4</v>
      </c>
      <c r="W9879" s="23">
        <v>0</v>
      </c>
      <c r="AA9879" s="23">
        <f t="shared" si="154"/>
        <v>-4.0000000000000003E-5</v>
      </c>
    </row>
    <row r="9880" spans="18:27" x14ac:dyDescent="0.25">
      <c r="R9880" s="20">
        <v>493.9</v>
      </c>
      <c r="S9880" s="23">
        <v>-4.0000000000000002E-4</v>
      </c>
      <c r="W9880" s="23">
        <v>0</v>
      </c>
      <c r="AA9880" s="23">
        <f t="shared" si="154"/>
        <v>-4.0000000000000003E-5</v>
      </c>
    </row>
    <row r="9881" spans="18:27" x14ac:dyDescent="0.25">
      <c r="R9881" s="20">
        <v>493.95</v>
      </c>
      <c r="S9881" s="23">
        <v>-4.0000000000000002E-4</v>
      </c>
      <c r="W9881" s="23">
        <v>0</v>
      </c>
      <c r="AA9881" s="23">
        <f t="shared" si="154"/>
        <v>0</v>
      </c>
    </row>
    <row r="9882" spans="18:27" x14ac:dyDescent="0.25">
      <c r="R9882" s="20">
        <v>494</v>
      </c>
      <c r="S9882" s="23">
        <v>0</v>
      </c>
      <c r="W9882" s="23">
        <v>0</v>
      </c>
      <c r="AA9882" s="23">
        <f t="shared" si="154"/>
        <v>-4.0000000000000003E-5</v>
      </c>
    </row>
    <row r="9883" spans="18:27" x14ac:dyDescent="0.25">
      <c r="R9883" s="20">
        <v>494.05</v>
      </c>
      <c r="S9883" s="23">
        <v>-4.0000000000000002E-4</v>
      </c>
      <c r="W9883" s="23">
        <v>0</v>
      </c>
      <c r="AA9883" s="23">
        <f t="shared" si="154"/>
        <v>-4.0000000000000003E-5</v>
      </c>
    </row>
    <row r="9884" spans="18:27" x14ac:dyDescent="0.25">
      <c r="R9884" s="20">
        <v>494.1</v>
      </c>
      <c r="S9884" s="23">
        <v>-4.0000000000000002E-4</v>
      </c>
      <c r="W9884" s="23">
        <v>0</v>
      </c>
      <c r="AA9884" s="23">
        <f t="shared" si="154"/>
        <v>-4.0000000000000003E-5</v>
      </c>
    </row>
    <row r="9885" spans="18:27" x14ac:dyDescent="0.25">
      <c r="R9885" s="20">
        <v>494.15</v>
      </c>
      <c r="S9885" s="23">
        <v>-4.0000000000000002E-4</v>
      </c>
      <c r="W9885" s="23">
        <v>0</v>
      </c>
      <c r="AA9885" s="23">
        <f t="shared" si="154"/>
        <v>0</v>
      </c>
    </row>
    <row r="9886" spans="18:27" x14ac:dyDescent="0.25">
      <c r="R9886" s="20">
        <v>494.2</v>
      </c>
      <c r="S9886" s="23">
        <v>0</v>
      </c>
      <c r="W9886" s="23">
        <v>0</v>
      </c>
      <c r="AA9886" s="23">
        <f t="shared" si="154"/>
        <v>0</v>
      </c>
    </row>
    <row r="9887" spans="18:27" x14ac:dyDescent="0.25">
      <c r="R9887" s="20">
        <v>494.25</v>
      </c>
      <c r="S9887" s="23">
        <v>0</v>
      </c>
      <c r="W9887" s="23">
        <v>0</v>
      </c>
      <c r="AA9887" s="23">
        <f t="shared" si="154"/>
        <v>0</v>
      </c>
    </row>
    <row r="9888" spans="18:27" x14ac:dyDescent="0.25">
      <c r="R9888" s="20">
        <v>494.3</v>
      </c>
      <c r="S9888" s="23">
        <v>0</v>
      </c>
      <c r="W9888" s="23">
        <v>0</v>
      </c>
      <c r="AA9888" s="23">
        <f t="shared" si="154"/>
        <v>0</v>
      </c>
    </row>
    <row r="9889" spans="18:27" x14ac:dyDescent="0.25">
      <c r="R9889" s="20">
        <v>494.35</v>
      </c>
      <c r="S9889" s="23">
        <v>0</v>
      </c>
      <c r="W9889" s="23">
        <v>0</v>
      </c>
      <c r="AA9889" s="23">
        <f t="shared" si="154"/>
        <v>4.0000000000000003E-5</v>
      </c>
    </row>
    <row r="9890" spans="18:27" x14ac:dyDescent="0.25">
      <c r="R9890" s="20">
        <v>494.4</v>
      </c>
      <c r="S9890" s="23">
        <v>4.0000000000000002E-4</v>
      </c>
      <c r="W9890" s="23">
        <v>0</v>
      </c>
      <c r="AA9890" s="23">
        <f t="shared" si="154"/>
        <v>-4.0000000000000003E-5</v>
      </c>
    </row>
    <row r="9891" spans="18:27" x14ac:dyDescent="0.25">
      <c r="R9891" s="20">
        <v>494.45</v>
      </c>
      <c r="S9891" s="23">
        <v>-4.0000000000000002E-4</v>
      </c>
      <c r="W9891" s="23">
        <v>4.0000000000000001E-3</v>
      </c>
      <c r="AA9891" s="23">
        <f t="shared" si="154"/>
        <v>4.0000000000000003E-5</v>
      </c>
    </row>
    <row r="9892" spans="18:27" x14ac:dyDescent="0.25">
      <c r="R9892" s="20">
        <v>494.5</v>
      </c>
      <c r="S9892" s="23">
        <v>4.0000000000000002E-4</v>
      </c>
      <c r="W9892" s="23">
        <v>4.0000000000000001E-3</v>
      </c>
      <c r="AA9892" s="23">
        <f t="shared" si="154"/>
        <v>-4.0000000000000003E-5</v>
      </c>
    </row>
    <row r="9893" spans="18:27" x14ac:dyDescent="0.25">
      <c r="R9893" s="20">
        <v>494.55</v>
      </c>
      <c r="S9893" s="23">
        <v>-4.0000000000000002E-4</v>
      </c>
      <c r="W9893" s="23">
        <v>4.0000000000000001E-3</v>
      </c>
      <c r="AA9893" s="23">
        <f t="shared" si="154"/>
        <v>-4.0000000000000003E-5</v>
      </c>
    </row>
    <row r="9894" spans="18:27" x14ac:dyDescent="0.25">
      <c r="R9894" s="20">
        <v>494.6</v>
      </c>
      <c r="S9894" s="23">
        <v>-4.0000000000000002E-4</v>
      </c>
      <c r="W9894" s="23">
        <v>4.0000000000000001E-3</v>
      </c>
      <c r="AA9894" s="23">
        <f t="shared" si="154"/>
        <v>-4.0000000000000003E-5</v>
      </c>
    </row>
    <row r="9895" spans="18:27" x14ac:dyDescent="0.25">
      <c r="R9895" s="20">
        <v>494.65</v>
      </c>
      <c r="S9895" s="23">
        <v>-4.0000000000000002E-4</v>
      </c>
      <c r="W9895" s="23">
        <v>4.0000000000000001E-3</v>
      </c>
      <c r="AA9895" s="23">
        <f t="shared" si="154"/>
        <v>-4.0000000000000003E-5</v>
      </c>
    </row>
    <row r="9896" spans="18:27" x14ac:dyDescent="0.25">
      <c r="R9896" s="20">
        <v>494.7</v>
      </c>
      <c r="S9896" s="23">
        <v>-4.0000000000000002E-4</v>
      </c>
      <c r="W9896" s="23">
        <v>4.0000000000000001E-3</v>
      </c>
      <c r="AA9896" s="23">
        <f t="shared" si="154"/>
        <v>-4.0000000000000003E-5</v>
      </c>
    </row>
    <row r="9897" spans="18:27" x14ac:dyDescent="0.25">
      <c r="R9897" s="20">
        <v>494.75</v>
      </c>
      <c r="S9897" s="23">
        <v>-4.0000000000000002E-4</v>
      </c>
      <c r="W9897" s="23">
        <v>4.0000000000000001E-3</v>
      </c>
      <c r="AA9897" s="23">
        <f t="shared" si="154"/>
        <v>-4.0000000000000003E-5</v>
      </c>
    </row>
    <row r="9898" spans="18:27" x14ac:dyDescent="0.25">
      <c r="R9898" s="20">
        <v>494.8</v>
      </c>
      <c r="S9898" s="23">
        <v>-4.0000000000000002E-4</v>
      </c>
      <c r="W9898" s="23">
        <v>4.0000000000000001E-3</v>
      </c>
      <c r="AA9898" s="23">
        <f t="shared" si="154"/>
        <v>4.0000000000000003E-5</v>
      </c>
    </row>
    <row r="9899" spans="18:27" x14ac:dyDescent="0.25">
      <c r="R9899" s="20">
        <v>494.85</v>
      </c>
      <c r="S9899" s="23">
        <v>4.0000000000000002E-4</v>
      </c>
      <c r="W9899" s="23">
        <v>4.0000000000000001E-3</v>
      </c>
      <c r="AA9899" s="23">
        <f t="shared" si="154"/>
        <v>2.7999999999999998E-4</v>
      </c>
    </row>
    <row r="9900" spans="18:27" x14ac:dyDescent="0.25">
      <c r="R9900" s="20">
        <v>494.9</v>
      </c>
      <c r="S9900" s="23">
        <v>2.8E-3</v>
      </c>
      <c r="W9900" s="23">
        <v>4.0000000000000001E-3</v>
      </c>
      <c r="AA9900" s="23">
        <f t="shared" si="154"/>
        <v>3.5999999999999997E-4</v>
      </c>
    </row>
    <row r="9901" spans="18:27" x14ac:dyDescent="0.25">
      <c r="R9901" s="20">
        <v>494.95</v>
      </c>
      <c r="S9901" s="23">
        <v>3.5999999999999999E-3</v>
      </c>
      <c r="W9901" s="23">
        <v>4.0000000000000001E-3</v>
      </c>
      <c r="AA9901" s="23">
        <f t="shared" si="154"/>
        <v>5.1999999999999995E-4</v>
      </c>
    </row>
    <row r="9902" spans="18:27" x14ac:dyDescent="0.25">
      <c r="R9902" s="20">
        <v>495</v>
      </c>
      <c r="S9902" s="23">
        <v>5.1999999999999998E-3</v>
      </c>
      <c r="W9902" s="23">
        <v>4.0000000000000001E-3</v>
      </c>
      <c r="AA9902" s="23">
        <f t="shared" si="154"/>
        <v>6.0000000000000006E-4</v>
      </c>
    </row>
    <row r="9903" spans="18:27" x14ac:dyDescent="0.25">
      <c r="R9903" s="20">
        <v>495.05</v>
      </c>
      <c r="S9903" s="23">
        <v>6.0000000000000001E-3</v>
      </c>
      <c r="W9903" s="23">
        <v>0</v>
      </c>
      <c r="AA9903" s="23">
        <f t="shared" si="154"/>
        <v>5.1999999999999995E-4</v>
      </c>
    </row>
    <row r="9904" spans="18:27" x14ac:dyDescent="0.25">
      <c r="R9904" s="20">
        <v>495.1</v>
      </c>
      <c r="S9904" s="23">
        <v>5.1999999999999998E-3</v>
      </c>
      <c r="W9904" s="23">
        <v>0</v>
      </c>
      <c r="AA9904" s="23">
        <f t="shared" si="154"/>
        <v>5.1999999999999995E-4</v>
      </c>
    </row>
    <row r="9905" spans="18:27" x14ac:dyDescent="0.25">
      <c r="R9905" s="20">
        <v>495.15</v>
      </c>
      <c r="S9905" s="23">
        <v>5.1999999999999998E-3</v>
      </c>
      <c r="W9905" s="23">
        <v>0</v>
      </c>
      <c r="AA9905" s="23">
        <f t="shared" si="154"/>
        <v>6.4000000000000005E-4</v>
      </c>
    </row>
    <row r="9906" spans="18:27" x14ac:dyDescent="0.25">
      <c r="R9906" s="20">
        <v>495.2</v>
      </c>
      <c r="S9906" s="23">
        <v>6.4000000000000003E-3</v>
      </c>
      <c r="W9906" s="23">
        <v>0</v>
      </c>
      <c r="AA9906" s="23">
        <f t="shared" si="154"/>
        <v>6.7999999999999994E-4</v>
      </c>
    </row>
    <row r="9907" spans="18:27" x14ac:dyDescent="0.25">
      <c r="R9907" s="20">
        <v>495.25</v>
      </c>
      <c r="S9907" s="23">
        <v>6.7999999999999996E-3</v>
      </c>
      <c r="W9907" s="23">
        <v>0</v>
      </c>
      <c r="AA9907" s="23">
        <f t="shared" si="154"/>
        <v>7.1999999999999994E-4</v>
      </c>
    </row>
    <row r="9908" spans="18:27" x14ac:dyDescent="0.25">
      <c r="R9908" s="20">
        <v>495.3</v>
      </c>
      <c r="S9908" s="23">
        <v>7.1999999999999998E-3</v>
      </c>
      <c r="W9908" s="23">
        <v>0</v>
      </c>
      <c r="AA9908" s="23">
        <f t="shared" si="154"/>
        <v>7.1999999999999994E-4</v>
      </c>
    </row>
    <row r="9909" spans="18:27" x14ac:dyDescent="0.25">
      <c r="R9909" s="20">
        <v>495.35</v>
      </c>
      <c r="S9909" s="23">
        <v>7.1999999999999998E-3</v>
      </c>
      <c r="W9909" s="23">
        <v>0</v>
      </c>
      <c r="AA9909" s="23">
        <f t="shared" si="154"/>
        <v>8.0000000000000004E-4</v>
      </c>
    </row>
    <row r="9910" spans="18:27" x14ac:dyDescent="0.25">
      <c r="R9910" s="20">
        <v>495.4</v>
      </c>
      <c r="S9910" s="23">
        <v>8.0000000000000002E-3</v>
      </c>
      <c r="W9910" s="23">
        <v>0</v>
      </c>
      <c r="AA9910" s="23">
        <f t="shared" si="154"/>
        <v>8.3999999999999993E-4</v>
      </c>
    </row>
    <row r="9911" spans="18:27" x14ac:dyDescent="0.25">
      <c r="R9911" s="20">
        <v>495.45</v>
      </c>
      <c r="S9911" s="23">
        <v>8.3999999999999995E-3</v>
      </c>
      <c r="W9911" s="23">
        <v>4.0000000000000001E-3</v>
      </c>
      <c r="AA9911" s="23">
        <f t="shared" si="154"/>
        <v>8.3999999999999993E-4</v>
      </c>
    </row>
    <row r="9912" spans="18:27" x14ac:dyDescent="0.25">
      <c r="R9912" s="20">
        <v>495.5</v>
      </c>
      <c r="S9912" s="23">
        <v>8.3999999999999995E-3</v>
      </c>
      <c r="W9912" s="23">
        <v>4.0000000000000001E-3</v>
      </c>
      <c r="AA9912" s="23">
        <f t="shared" si="154"/>
        <v>8.3999999999999993E-4</v>
      </c>
    </row>
    <row r="9913" spans="18:27" x14ac:dyDescent="0.25">
      <c r="R9913" s="20">
        <v>495.55</v>
      </c>
      <c r="S9913" s="23">
        <v>8.3999999999999995E-3</v>
      </c>
      <c r="W9913" s="23">
        <v>4.0000000000000001E-3</v>
      </c>
      <c r="AA9913" s="23">
        <f t="shared" si="154"/>
        <v>1E-3</v>
      </c>
    </row>
    <row r="9914" spans="18:27" x14ac:dyDescent="0.25">
      <c r="R9914" s="20">
        <v>495.6</v>
      </c>
      <c r="S9914" s="23">
        <v>0.01</v>
      </c>
      <c r="W9914" s="23">
        <v>4.0000000000000001E-3</v>
      </c>
      <c r="AA9914" s="23">
        <f t="shared" si="154"/>
        <v>1.16E-3</v>
      </c>
    </row>
    <row r="9915" spans="18:27" x14ac:dyDescent="0.25">
      <c r="R9915" s="20">
        <v>495.65</v>
      </c>
      <c r="S9915" s="23">
        <v>1.1599999999999999E-2</v>
      </c>
      <c r="W9915" s="23">
        <v>0</v>
      </c>
      <c r="AA9915" s="23">
        <f t="shared" si="154"/>
        <v>1.5200000000000001E-3</v>
      </c>
    </row>
    <row r="9916" spans="18:27" x14ac:dyDescent="0.25">
      <c r="R9916" s="20">
        <v>495.7</v>
      </c>
      <c r="S9916" s="23">
        <v>1.52E-2</v>
      </c>
      <c r="W9916" s="23">
        <v>0</v>
      </c>
      <c r="AA9916" s="23">
        <f t="shared" si="154"/>
        <v>1.6799999999999999E-3</v>
      </c>
    </row>
    <row r="9917" spans="18:27" x14ac:dyDescent="0.25">
      <c r="R9917" s="20">
        <v>495.75</v>
      </c>
      <c r="S9917" s="23">
        <v>1.6799999999999999E-2</v>
      </c>
      <c r="W9917" s="23">
        <v>0</v>
      </c>
      <c r="AA9917" s="23">
        <f t="shared" si="154"/>
        <v>1.8E-3</v>
      </c>
    </row>
    <row r="9918" spans="18:27" x14ac:dyDescent="0.25">
      <c r="R9918" s="20">
        <v>495.8</v>
      </c>
      <c r="S9918" s="23">
        <v>1.7999999999999999E-2</v>
      </c>
      <c r="W9918" s="23">
        <v>0</v>
      </c>
      <c r="AA9918" s="23">
        <f t="shared" si="154"/>
        <v>1.6400000000000002E-3</v>
      </c>
    </row>
    <row r="9919" spans="18:27" x14ac:dyDescent="0.25">
      <c r="R9919" s="20">
        <v>495.85</v>
      </c>
      <c r="S9919" s="23">
        <v>1.6400000000000001E-2</v>
      </c>
      <c r="W9919" s="23">
        <v>0</v>
      </c>
      <c r="AA9919" s="23">
        <f t="shared" si="154"/>
        <v>1.2000000000000001E-3</v>
      </c>
    </row>
    <row r="9920" spans="18:27" x14ac:dyDescent="0.25">
      <c r="R9920" s="20">
        <v>495.9</v>
      </c>
      <c r="S9920" s="23">
        <v>1.2E-2</v>
      </c>
      <c r="W9920" s="23">
        <v>0</v>
      </c>
      <c r="AA9920" s="23">
        <f t="shared" si="154"/>
        <v>1.2000000000000001E-3</v>
      </c>
    </row>
    <row r="9921" spans="18:27" x14ac:dyDescent="0.25">
      <c r="R9921" s="20">
        <v>495.95</v>
      </c>
      <c r="S9921" s="23">
        <v>1.2E-2</v>
      </c>
      <c r="W9921" s="23">
        <v>0</v>
      </c>
      <c r="AA9921" s="23">
        <f t="shared" si="154"/>
        <v>1.5200000000000001E-3</v>
      </c>
    </row>
    <row r="9922" spans="18:27" x14ac:dyDescent="0.25">
      <c r="R9922" s="20">
        <v>496</v>
      </c>
      <c r="S9922" s="23">
        <v>1.52E-2</v>
      </c>
      <c r="W9922" s="23">
        <v>0</v>
      </c>
      <c r="AA9922" s="23">
        <f t="shared" si="154"/>
        <v>1.6799999999999999E-3</v>
      </c>
    </row>
    <row r="9923" spans="18:27" x14ac:dyDescent="0.25">
      <c r="R9923" s="20">
        <v>496.05</v>
      </c>
      <c r="S9923" s="23">
        <v>1.6799999999999999E-2</v>
      </c>
      <c r="W9923" s="23">
        <v>4.0000000000000001E-3</v>
      </c>
      <c r="AA9923" s="23">
        <f t="shared" si="154"/>
        <v>1.32E-3</v>
      </c>
    </row>
    <row r="9924" spans="18:27" x14ac:dyDescent="0.25">
      <c r="R9924" s="20">
        <v>496.1</v>
      </c>
      <c r="S9924" s="23">
        <v>1.32E-2</v>
      </c>
      <c r="W9924" s="23">
        <v>4.0000000000000001E-3</v>
      </c>
      <c r="AA9924" s="23">
        <f t="shared" ref="AA9924:AA9987" si="155">S9925/10</f>
        <v>1.08E-3</v>
      </c>
    </row>
    <row r="9925" spans="18:27" x14ac:dyDescent="0.25">
      <c r="R9925" s="20">
        <v>496.15</v>
      </c>
      <c r="S9925" s="23">
        <v>1.0800000000000001E-2</v>
      </c>
      <c r="W9925" s="23">
        <v>4.0000000000000001E-3</v>
      </c>
      <c r="AA9925" s="23">
        <f t="shared" si="155"/>
        <v>1E-3</v>
      </c>
    </row>
    <row r="9926" spans="18:27" x14ac:dyDescent="0.25">
      <c r="R9926" s="20">
        <v>496.2</v>
      </c>
      <c r="S9926" s="23">
        <v>0.01</v>
      </c>
      <c r="W9926" s="23">
        <v>4.0000000000000001E-3</v>
      </c>
      <c r="AA9926" s="23">
        <f t="shared" si="155"/>
        <v>8.8000000000000003E-4</v>
      </c>
    </row>
    <row r="9927" spans="18:27" x14ac:dyDescent="0.25">
      <c r="R9927" s="20">
        <v>496.25</v>
      </c>
      <c r="S9927" s="23">
        <v>8.8000000000000005E-3</v>
      </c>
      <c r="W9927" s="23">
        <v>4.0000000000000001E-3</v>
      </c>
      <c r="AA9927" s="23">
        <f t="shared" si="155"/>
        <v>9.2000000000000003E-4</v>
      </c>
    </row>
    <row r="9928" spans="18:27" x14ac:dyDescent="0.25">
      <c r="R9928" s="20">
        <v>496.3</v>
      </c>
      <c r="S9928" s="23">
        <v>9.1999999999999998E-3</v>
      </c>
      <c r="W9928" s="23">
        <v>4.0000000000000001E-3</v>
      </c>
      <c r="AA9928" s="23">
        <f t="shared" si="155"/>
        <v>8.3999999999999993E-4</v>
      </c>
    </row>
    <row r="9929" spans="18:27" x14ac:dyDescent="0.25">
      <c r="R9929" s="20">
        <v>496.35</v>
      </c>
      <c r="S9929" s="23">
        <v>8.3999999999999995E-3</v>
      </c>
      <c r="W9929" s="23">
        <v>4.0000000000000001E-3</v>
      </c>
      <c r="AA9929" s="23">
        <f t="shared" si="155"/>
        <v>8.3999999999999993E-4</v>
      </c>
    </row>
    <row r="9930" spans="18:27" x14ac:dyDescent="0.25">
      <c r="R9930" s="20">
        <v>496.4</v>
      </c>
      <c r="S9930" s="23">
        <v>8.3999999999999995E-3</v>
      </c>
      <c r="W9930" s="23">
        <v>4.0000000000000001E-3</v>
      </c>
      <c r="AA9930" s="23">
        <f t="shared" si="155"/>
        <v>8.0000000000000004E-4</v>
      </c>
    </row>
    <row r="9931" spans="18:27" x14ac:dyDescent="0.25">
      <c r="R9931" s="20">
        <v>496.45</v>
      </c>
      <c r="S9931" s="23">
        <v>8.0000000000000002E-3</v>
      </c>
      <c r="W9931" s="23">
        <v>0</v>
      </c>
      <c r="AA9931" s="23">
        <f t="shared" si="155"/>
        <v>8.3999999999999993E-4</v>
      </c>
    </row>
    <row r="9932" spans="18:27" x14ac:dyDescent="0.25">
      <c r="R9932" s="20">
        <v>496.5</v>
      </c>
      <c r="S9932" s="23">
        <v>8.3999999999999995E-3</v>
      </c>
      <c r="W9932" s="23">
        <v>0</v>
      </c>
      <c r="AA9932" s="23">
        <f t="shared" si="155"/>
        <v>8.3999999999999993E-4</v>
      </c>
    </row>
    <row r="9933" spans="18:27" x14ac:dyDescent="0.25">
      <c r="R9933" s="20">
        <v>496.55</v>
      </c>
      <c r="S9933" s="23">
        <v>8.3999999999999995E-3</v>
      </c>
      <c r="W9933" s="23">
        <v>0</v>
      </c>
      <c r="AA9933" s="23">
        <f t="shared" si="155"/>
        <v>8.3999999999999993E-4</v>
      </c>
    </row>
    <row r="9934" spans="18:27" x14ac:dyDescent="0.25">
      <c r="R9934" s="20">
        <v>496.6</v>
      </c>
      <c r="S9934" s="23">
        <v>8.3999999999999995E-3</v>
      </c>
      <c r="W9934" s="23">
        <v>0</v>
      </c>
      <c r="AA9934" s="23">
        <f t="shared" si="155"/>
        <v>8.8000000000000003E-4</v>
      </c>
    </row>
    <row r="9935" spans="18:27" x14ac:dyDescent="0.25">
      <c r="R9935" s="20">
        <v>496.65</v>
      </c>
      <c r="S9935" s="23">
        <v>8.8000000000000005E-3</v>
      </c>
      <c r="W9935" s="23">
        <v>4.0000000000000001E-3</v>
      </c>
      <c r="AA9935" s="23">
        <f t="shared" si="155"/>
        <v>8.8000000000000003E-4</v>
      </c>
    </row>
    <row r="9936" spans="18:27" x14ac:dyDescent="0.25">
      <c r="R9936" s="20">
        <v>496.7</v>
      </c>
      <c r="S9936" s="23">
        <v>8.8000000000000005E-3</v>
      </c>
      <c r="W9936" s="23">
        <v>4.0000000000000001E-3</v>
      </c>
      <c r="AA9936" s="23">
        <f t="shared" si="155"/>
        <v>8.0000000000000004E-4</v>
      </c>
    </row>
    <row r="9937" spans="18:27" x14ac:dyDescent="0.25">
      <c r="R9937" s="20">
        <v>496.75</v>
      </c>
      <c r="S9937" s="23">
        <v>8.0000000000000002E-3</v>
      </c>
      <c r="W9937" s="23">
        <v>4.0000000000000001E-3</v>
      </c>
      <c r="AA9937" s="23">
        <f t="shared" si="155"/>
        <v>8.8000000000000003E-4</v>
      </c>
    </row>
    <row r="9938" spans="18:27" x14ac:dyDescent="0.25">
      <c r="R9938" s="20">
        <v>496.8</v>
      </c>
      <c r="S9938" s="23">
        <v>8.8000000000000005E-3</v>
      </c>
      <c r="W9938" s="23">
        <v>4.0000000000000001E-3</v>
      </c>
      <c r="AA9938" s="23">
        <f t="shared" si="155"/>
        <v>8.3999999999999993E-4</v>
      </c>
    </row>
    <row r="9939" spans="18:27" x14ac:dyDescent="0.25">
      <c r="R9939" s="20">
        <v>496.85</v>
      </c>
      <c r="S9939" s="23">
        <v>8.3999999999999995E-3</v>
      </c>
      <c r="W9939" s="23">
        <v>0</v>
      </c>
      <c r="AA9939" s="23">
        <f t="shared" si="155"/>
        <v>8.8000000000000003E-4</v>
      </c>
    </row>
    <row r="9940" spans="18:27" x14ac:dyDescent="0.25">
      <c r="R9940" s="20">
        <v>496.9</v>
      </c>
      <c r="S9940" s="23">
        <v>8.8000000000000005E-3</v>
      </c>
      <c r="W9940" s="23">
        <v>0</v>
      </c>
      <c r="AA9940" s="23">
        <f t="shared" si="155"/>
        <v>8.3999999999999993E-4</v>
      </c>
    </row>
    <row r="9941" spans="18:27" x14ac:dyDescent="0.25">
      <c r="R9941" s="20">
        <v>496.95</v>
      </c>
      <c r="S9941" s="23">
        <v>8.3999999999999995E-3</v>
      </c>
      <c r="W9941" s="23">
        <v>0</v>
      </c>
      <c r="AA9941" s="23">
        <f t="shared" si="155"/>
        <v>8.3999999999999993E-4</v>
      </c>
    </row>
    <row r="9942" spans="18:27" x14ac:dyDescent="0.25">
      <c r="R9942" s="20">
        <v>497</v>
      </c>
      <c r="S9942" s="23">
        <v>8.3999999999999995E-3</v>
      </c>
      <c r="W9942" s="23">
        <v>0</v>
      </c>
      <c r="AA9942" s="23">
        <f t="shared" si="155"/>
        <v>7.6000000000000004E-4</v>
      </c>
    </row>
    <row r="9943" spans="18:27" x14ac:dyDescent="0.25">
      <c r="R9943" s="20">
        <v>497.05</v>
      </c>
      <c r="S9943" s="23">
        <v>7.6E-3</v>
      </c>
      <c r="W9943" s="23">
        <v>4.0000000000000001E-3</v>
      </c>
      <c r="AA9943" s="23">
        <f t="shared" si="155"/>
        <v>8.3999999999999993E-4</v>
      </c>
    </row>
    <row r="9944" spans="18:27" x14ac:dyDescent="0.25">
      <c r="R9944" s="20">
        <v>497.1</v>
      </c>
      <c r="S9944" s="23">
        <v>8.3999999999999995E-3</v>
      </c>
      <c r="W9944" s="23">
        <v>4.0000000000000001E-3</v>
      </c>
      <c r="AA9944" s="23">
        <f t="shared" si="155"/>
        <v>7.6000000000000004E-4</v>
      </c>
    </row>
    <row r="9945" spans="18:27" x14ac:dyDescent="0.25">
      <c r="R9945" s="20">
        <v>497.15</v>
      </c>
      <c r="S9945" s="23">
        <v>7.6E-3</v>
      </c>
      <c r="W9945" s="23">
        <v>4.0000000000000001E-3</v>
      </c>
      <c r="AA9945" s="23">
        <f t="shared" si="155"/>
        <v>8.3999999999999993E-4</v>
      </c>
    </row>
    <row r="9946" spans="18:27" x14ac:dyDescent="0.25">
      <c r="R9946" s="20">
        <v>497.2</v>
      </c>
      <c r="S9946" s="23">
        <v>8.3999999999999995E-3</v>
      </c>
      <c r="W9946" s="23">
        <v>4.0000000000000001E-3</v>
      </c>
      <c r="AA9946" s="23">
        <f t="shared" si="155"/>
        <v>8.3999999999999993E-4</v>
      </c>
    </row>
    <row r="9947" spans="18:27" x14ac:dyDescent="0.25">
      <c r="R9947" s="20">
        <v>497.25</v>
      </c>
      <c r="S9947" s="23">
        <v>8.3999999999999995E-3</v>
      </c>
      <c r="W9947" s="23">
        <v>4.0000000000000001E-3</v>
      </c>
      <c r="AA9947" s="23">
        <f t="shared" si="155"/>
        <v>8.8000000000000003E-4</v>
      </c>
    </row>
    <row r="9948" spans="18:27" x14ac:dyDescent="0.25">
      <c r="R9948" s="20">
        <v>497.3</v>
      </c>
      <c r="S9948" s="23">
        <v>8.8000000000000005E-3</v>
      </c>
      <c r="W9948" s="23">
        <v>4.0000000000000001E-3</v>
      </c>
      <c r="AA9948" s="23">
        <f t="shared" si="155"/>
        <v>8.3999999999999993E-4</v>
      </c>
    </row>
    <row r="9949" spans="18:27" x14ac:dyDescent="0.25">
      <c r="R9949" s="20">
        <v>497.35</v>
      </c>
      <c r="S9949" s="23">
        <v>8.3999999999999995E-3</v>
      </c>
      <c r="W9949" s="23">
        <v>4.0000000000000001E-3</v>
      </c>
      <c r="AA9949" s="23">
        <f t="shared" si="155"/>
        <v>8.3999999999999993E-4</v>
      </c>
    </row>
    <row r="9950" spans="18:27" x14ac:dyDescent="0.25">
      <c r="R9950" s="20">
        <v>497.4</v>
      </c>
      <c r="S9950" s="23">
        <v>8.3999999999999995E-3</v>
      </c>
      <c r="W9950" s="23">
        <v>4.0000000000000001E-3</v>
      </c>
      <c r="AA9950" s="23">
        <f t="shared" si="155"/>
        <v>6.7999999999999994E-4</v>
      </c>
    </row>
    <row r="9951" spans="18:27" x14ac:dyDescent="0.25">
      <c r="R9951" s="20">
        <v>497.45</v>
      </c>
      <c r="S9951" s="23">
        <v>6.7999999999999996E-3</v>
      </c>
      <c r="W9951" s="23">
        <v>4.0000000000000001E-3</v>
      </c>
      <c r="AA9951" s="23">
        <f t="shared" si="155"/>
        <v>6.0000000000000006E-4</v>
      </c>
    </row>
    <row r="9952" spans="18:27" x14ac:dyDescent="0.25">
      <c r="R9952" s="20">
        <v>497.5</v>
      </c>
      <c r="S9952" s="23">
        <v>6.0000000000000001E-3</v>
      </c>
      <c r="W9952" s="23">
        <v>4.0000000000000001E-3</v>
      </c>
      <c r="AA9952" s="23">
        <f t="shared" si="155"/>
        <v>5.1999999999999995E-4</v>
      </c>
    </row>
    <row r="9953" spans="18:27" x14ac:dyDescent="0.25">
      <c r="R9953" s="20">
        <v>497.55</v>
      </c>
      <c r="S9953" s="23">
        <v>5.1999999999999998E-3</v>
      </c>
      <c r="W9953" s="23">
        <v>4.0000000000000001E-3</v>
      </c>
      <c r="AA9953" s="23">
        <f t="shared" si="155"/>
        <v>6.0000000000000006E-4</v>
      </c>
    </row>
    <row r="9954" spans="18:27" x14ac:dyDescent="0.25">
      <c r="R9954" s="20">
        <v>497.6</v>
      </c>
      <c r="S9954" s="23">
        <v>6.0000000000000001E-3</v>
      </c>
      <c r="W9954" s="23">
        <v>4.0000000000000001E-3</v>
      </c>
      <c r="AA9954" s="23">
        <f t="shared" si="155"/>
        <v>2.3999999999999998E-4</v>
      </c>
    </row>
    <row r="9955" spans="18:27" x14ac:dyDescent="0.25">
      <c r="R9955" s="20">
        <v>497.65</v>
      </c>
      <c r="S9955" s="23">
        <v>2.3999999999999998E-3</v>
      </c>
      <c r="W9955" s="23">
        <v>0</v>
      </c>
      <c r="AA9955" s="23">
        <f t="shared" si="155"/>
        <v>2.0000000000000001E-4</v>
      </c>
    </row>
    <row r="9956" spans="18:27" x14ac:dyDescent="0.25">
      <c r="R9956" s="20">
        <v>497.7</v>
      </c>
      <c r="S9956" s="23">
        <v>2E-3</v>
      </c>
      <c r="W9956" s="23">
        <v>0</v>
      </c>
      <c r="AA9956" s="23">
        <f t="shared" si="155"/>
        <v>1.1999999999999999E-4</v>
      </c>
    </row>
    <row r="9957" spans="18:27" x14ac:dyDescent="0.25">
      <c r="R9957" s="20">
        <v>497.75</v>
      </c>
      <c r="S9957" s="23">
        <v>1.1999999999999999E-3</v>
      </c>
      <c r="W9957" s="23">
        <v>0</v>
      </c>
      <c r="AA9957" s="23">
        <f t="shared" si="155"/>
        <v>4.0000000000000003E-5</v>
      </c>
    </row>
    <row r="9958" spans="18:27" x14ac:dyDescent="0.25">
      <c r="R9958" s="20">
        <v>497.8</v>
      </c>
      <c r="S9958" s="23">
        <v>4.0000000000000002E-4</v>
      </c>
      <c r="W9958" s="23">
        <v>0</v>
      </c>
      <c r="AA9958" s="23">
        <f t="shared" si="155"/>
        <v>4.0000000000000003E-5</v>
      </c>
    </row>
    <row r="9959" spans="18:27" x14ac:dyDescent="0.25">
      <c r="R9959" s="20">
        <v>497.85</v>
      </c>
      <c r="S9959" s="23">
        <v>4.0000000000000002E-4</v>
      </c>
      <c r="W9959" s="23">
        <v>0</v>
      </c>
      <c r="AA9959" s="23">
        <f t="shared" si="155"/>
        <v>4.0000000000000003E-5</v>
      </c>
    </row>
    <row r="9960" spans="18:27" x14ac:dyDescent="0.25">
      <c r="R9960" s="20">
        <v>497.9</v>
      </c>
      <c r="S9960" s="23">
        <v>4.0000000000000002E-4</v>
      </c>
      <c r="W9960" s="23">
        <v>0</v>
      </c>
      <c r="AA9960" s="23">
        <f t="shared" si="155"/>
        <v>4.0000000000000003E-5</v>
      </c>
    </row>
    <row r="9961" spans="18:27" x14ac:dyDescent="0.25">
      <c r="R9961" s="20">
        <v>497.95</v>
      </c>
      <c r="S9961" s="23">
        <v>4.0000000000000002E-4</v>
      </c>
      <c r="W9961" s="23">
        <v>0</v>
      </c>
      <c r="AA9961" s="23">
        <f t="shared" si="155"/>
        <v>4.0000000000000003E-5</v>
      </c>
    </row>
    <row r="9962" spans="18:27" x14ac:dyDescent="0.25">
      <c r="R9962" s="20">
        <v>498</v>
      </c>
      <c r="S9962" s="23">
        <v>4.0000000000000002E-4</v>
      </c>
      <c r="W9962" s="23">
        <v>0</v>
      </c>
      <c r="AA9962" s="23">
        <f t="shared" si="155"/>
        <v>-4.0000000000000003E-5</v>
      </c>
    </row>
    <row r="9963" spans="18:27" x14ac:dyDescent="0.25">
      <c r="R9963" s="20">
        <v>498.05</v>
      </c>
      <c r="S9963" s="23">
        <v>-4.0000000000000002E-4</v>
      </c>
      <c r="W9963" s="23">
        <v>0</v>
      </c>
      <c r="AA9963" s="23">
        <f t="shared" si="155"/>
        <v>4.0000000000000003E-5</v>
      </c>
    </row>
    <row r="9964" spans="18:27" x14ac:dyDescent="0.25">
      <c r="R9964" s="20">
        <v>498.1</v>
      </c>
      <c r="S9964" s="23">
        <v>4.0000000000000002E-4</v>
      </c>
      <c r="W9964" s="23">
        <v>0</v>
      </c>
      <c r="AA9964" s="23">
        <f t="shared" si="155"/>
        <v>-4.0000000000000003E-5</v>
      </c>
    </row>
    <row r="9965" spans="18:27" x14ac:dyDescent="0.25">
      <c r="R9965" s="20">
        <v>498.15</v>
      </c>
      <c r="S9965" s="23">
        <v>-4.0000000000000002E-4</v>
      </c>
      <c r="W9965" s="23">
        <v>0</v>
      </c>
      <c r="AA9965" s="23">
        <f t="shared" si="155"/>
        <v>-4.0000000000000003E-5</v>
      </c>
    </row>
    <row r="9966" spans="18:27" x14ac:dyDescent="0.25">
      <c r="R9966" s="20">
        <v>498.2</v>
      </c>
      <c r="S9966" s="23">
        <v>-4.0000000000000002E-4</v>
      </c>
      <c r="W9966" s="23">
        <v>0</v>
      </c>
      <c r="AA9966" s="23">
        <f t="shared" si="155"/>
        <v>-4.0000000000000003E-5</v>
      </c>
    </row>
    <row r="9967" spans="18:27" x14ac:dyDescent="0.25">
      <c r="R9967" s="20">
        <v>498.25</v>
      </c>
      <c r="S9967" s="23">
        <v>-4.0000000000000002E-4</v>
      </c>
      <c r="W9967" s="23">
        <v>4.0000000000000001E-3</v>
      </c>
      <c r="AA9967" s="23">
        <f t="shared" si="155"/>
        <v>-4.0000000000000003E-5</v>
      </c>
    </row>
    <row r="9968" spans="18:27" x14ac:dyDescent="0.25">
      <c r="R9968" s="20">
        <v>498.3</v>
      </c>
      <c r="S9968" s="23">
        <v>-4.0000000000000002E-4</v>
      </c>
      <c r="W9968" s="23">
        <v>4.0000000000000001E-3</v>
      </c>
      <c r="AA9968" s="23">
        <f t="shared" si="155"/>
        <v>-4.0000000000000003E-5</v>
      </c>
    </row>
    <row r="9969" spans="18:27" x14ac:dyDescent="0.25">
      <c r="R9969" s="20">
        <v>498.35</v>
      </c>
      <c r="S9969" s="23">
        <v>-4.0000000000000002E-4</v>
      </c>
      <c r="W9969" s="23">
        <v>4.0000000000000001E-3</v>
      </c>
      <c r="AA9969" s="23">
        <f t="shared" si="155"/>
        <v>0</v>
      </c>
    </row>
    <row r="9970" spans="18:27" x14ac:dyDescent="0.25">
      <c r="R9970" s="20">
        <v>498.4</v>
      </c>
      <c r="S9970" s="23">
        <v>0</v>
      </c>
      <c r="W9970" s="23">
        <v>4.0000000000000001E-3</v>
      </c>
      <c r="AA9970" s="23">
        <f t="shared" si="155"/>
        <v>0</v>
      </c>
    </row>
    <row r="9971" spans="18:27" x14ac:dyDescent="0.25">
      <c r="R9971" s="20">
        <v>498.45</v>
      </c>
      <c r="S9971" s="23">
        <v>0</v>
      </c>
      <c r="W9971" s="23">
        <v>4.0000000000000001E-3</v>
      </c>
      <c r="AA9971" s="23">
        <f t="shared" si="155"/>
        <v>-4.0000000000000003E-5</v>
      </c>
    </row>
    <row r="9972" spans="18:27" x14ac:dyDescent="0.25">
      <c r="R9972" s="20">
        <v>498.5</v>
      </c>
      <c r="S9972" s="23">
        <v>-4.0000000000000002E-4</v>
      </c>
      <c r="W9972" s="23">
        <v>4.0000000000000001E-3</v>
      </c>
      <c r="AA9972" s="23">
        <f t="shared" si="155"/>
        <v>-4.0000000000000003E-5</v>
      </c>
    </row>
    <row r="9973" spans="18:27" x14ac:dyDescent="0.25">
      <c r="R9973" s="20">
        <v>498.55</v>
      </c>
      <c r="S9973" s="23">
        <v>-4.0000000000000002E-4</v>
      </c>
      <c r="W9973" s="23">
        <v>4.0000000000000001E-3</v>
      </c>
      <c r="AA9973" s="23">
        <f t="shared" si="155"/>
        <v>-4.0000000000000003E-5</v>
      </c>
    </row>
    <row r="9974" spans="18:27" x14ac:dyDescent="0.25">
      <c r="R9974" s="20">
        <v>498.6</v>
      </c>
      <c r="S9974" s="23">
        <v>-4.0000000000000002E-4</v>
      </c>
      <c r="W9974" s="23">
        <v>4.0000000000000001E-3</v>
      </c>
      <c r="AA9974" s="23">
        <f t="shared" si="155"/>
        <v>4.0000000000000003E-5</v>
      </c>
    </row>
    <row r="9975" spans="18:27" x14ac:dyDescent="0.25">
      <c r="R9975" s="20">
        <v>498.65</v>
      </c>
      <c r="S9975" s="23">
        <v>4.0000000000000002E-4</v>
      </c>
      <c r="W9975" s="23">
        <v>0</v>
      </c>
      <c r="AA9975" s="23">
        <f t="shared" si="155"/>
        <v>4.0000000000000003E-5</v>
      </c>
    </row>
    <row r="9976" spans="18:27" x14ac:dyDescent="0.25">
      <c r="R9976" s="20">
        <v>498.7</v>
      </c>
      <c r="S9976" s="23">
        <v>4.0000000000000002E-4</v>
      </c>
      <c r="W9976" s="23">
        <v>0</v>
      </c>
      <c r="AA9976" s="23">
        <f t="shared" si="155"/>
        <v>0</v>
      </c>
    </row>
    <row r="9977" spans="18:27" x14ac:dyDescent="0.25">
      <c r="R9977" s="20">
        <v>498.75</v>
      </c>
      <c r="S9977" s="23">
        <v>0</v>
      </c>
      <c r="W9977" s="23">
        <v>0</v>
      </c>
      <c r="AA9977" s="23">
        <f t="shared" si="155"/>
        <v>4.0000000000000003E-5</v>
      </c>
    </row>
    <row r="9978" spans="18:27" x14ac:dyDescent="0.25">
      <c r="R9978" s="20">
        <v>498.8</v>
      </c>
      <c r="S9978" s="23">
        <v>4.0000000000000002E-4</v>
      </c>
      <c r="W9978" s="23">
        <v>0</v>
      </c>
      <c r="AA9978" s="23">
        <f t="shared" si="155"/>
        <v>0</v>
      </c>
    </row>
    <row r="9979" spans="18:27" x14ac:dyDescent="0.25">
      <c r="R9979" s="20">
        <v>498.85</v>
      </c>
      <c r="S9979" s="23">
        <v>0</v>
      </c>
      <c r="W9979" s="23">
        <v>0</v>
      </c>
      <c r="AA9979" s="23">
        <f t="shared" si="155"/>
        <v>8.0000000000000007E-5</v>
      </c>
    </row>
    <row r="9980" spans="18:27" x14ac:dyDescent="0.25">
      <c r="R9980" s="20">
        <v>498.9</v>
      </c>
      <c r="S9980" s="23">
        <v>8.0000000000000004E-4</v>
      </c>
      <c r="W9980" s="23">
        <v>0</v>
      </c>
      <c r="AA9980" s="23">
        <f t="shared" si="155"/>
        <v>0</v>
      </c>
    </row>
    <row r="9981" spans="18:27" x14ac:dyDescent="0.25">
      <c r="R9981" s="20">
        <v>498.95</v>
      </c>
      <c r="S9981" s="23">
        <v>0</v>
      </c>
      <c r="W9981" s="23">
        <v>0</v>
      </c>
      <c r="AA9981" s="23">
        <f t="shared" si="155"/>
        <v>8.0000000000000007E-5</v>
      </c>
    </row>
    <row r="9982" spans="18:27" x14ac:dyDescent="0.25">
      <c r="R9982" s="20">
        <v>499</v>
      </c>
      <c r="S9982" s="23">
        <v>8.0000000000000004E-4</v>
      </c>
      <c r="W9982" s="23">
        <v>0</v>
      </c>
      <c r="AA9982" s="23">
        <f t="shared" si="155"/>
        <v>-4.0000000000000003E-5</v>
      </c>
    </row>
    <row r="9983" spans="18:27" x14ac:dyDescent="0.25">
      <c r="R9983" s="20">
        <v>499.05</v>
      </c>
      <c r="S9983" s="23">
        <v>-4.0000000000000002E-4</v>
      </c>
      <c r="W9983" s="23">
        <v>0</v>
      </c>
      <c r="AA9983" s="23">
        <f t="shared" si="155"/>
        <v>-4.0000000000000003E-5</v>
      </c>
    </row>
    <row r="9984" spans="18:27" x14ac:dyDescent="0.25">
      <c r="R9984" s="20">
        <v>499.1</v>
      </c>
      <c r="S9984" s="23">
        <v>-4.0000000000000002E-4</v>
      </c>
      <c r="W9984" s="23">
        <v>0</v>
      </c>
      <c r="AA9984" s="23">
        <f t="shared" si="155"/>
        <v>-4.0000000000000003E-5</v>
      </c>
    </row>
    <row r="9985" spans="18:27" x14ac:dyDescent="0.25">
      <c r="R9985" s="20">
        <v>499.15</v>
      </c>
      <c r="S9985" s="23">
        <v>-4.0000000000000002E-4</v>
      </c>
      <c r="W9985" s="23">
        <v>0</v>
      </c>
      <c r="AA9985" s="23">
        <f t="shared" si="155"/>
        <v>-4.0000000000000003E-5</v>
      </c>
    </row>
    <row r="9986" spans="18:27" x14ac:dyDescent="0.25">
      <c r="R9986" s="20">
        <v>499.2</v>
      </c>
      <c r="S9986" s="23">
        <v>-4.0000000000000002E-4</v>
      </c>
      <c r="W9986" s="23">
        <v>0</v>
      </c>
      <c r="AA9986" s="23">
        <f t="shared" si="155"/>
        <v>0</v>
      </c>
    </row>
    <row r="9987" spans="18:27" x14ac:dyDescent="0.25">
      <c r="R9987" s="20">
        <v>499.25</v>
      </c>
      <c r="S9987" s="23">
        <v>0</v>
      </c>
      <c r="W9987" s="23">
        <v>4.0000000000000001E-3</v>
      </c>
      <c r="AA9987" s="23">
        <f t="shared" si="155"/>
        <v>-4.0000000000000003E-5</v>
      </c>
    </row>
    <row r="9988" spans="18:27" x14ac:dyDescent="0.25">
      <c r="R9988" s="20">
        <v>499.3</v>
      </c>
      <c r="S9988" s="23">
        <v>-4.0000000000000002E-4</v>
      </c>
      <c r="W9988" s="23">
        <v>4.0000000000000001E-3</v>
      </c>
      <c r="AA9988" s="23">
        <f t="shared" ref="AA9988:AA10001" si="156">S9989/10</f>
        <v>-4.0000000000000003E-5</v>
      </c>
    </row>
    <row r="9989" spans="18:27" x14ac:dyDescent="0.25">
      <c r="R9989" s="20">
        <v>499.35</v>
      </c>
      <c r="S9989" s="23">
        <v>-4.0000000000000002E-4</v>
      </c>
      <c r="W9989" s="23">
        <v>4.0000000000000001E-3</v>
      </c>
      <c r="AA9989" s="23">
        <f t="shared" si="156"/>
        <v>0</v>
      </c>
    </row>
    <row r="9990" spans="18:27" x14ac:dyDescent="0.25">
      <c r="R9990" s="20">
        <v>499.4</v>
      </c>
      <c r="S9990" s="23">
        <v>0</v>
      </c>
      <c r="W9990" s="23">
        <v>4.0000000000000001E-3</v>
      </c>
      <c r="AA9990" s="23">
        <f t="shared" si="156"/>
        <v>0</v>
      </c>
    </row>
    <row r="9991" spans="18:27" x14ac:dyDescent="0.25">
      <c r="R9991" s="20">
        <v>499.45</v>
      </c>
      <c r="S9991" s="23">
        <v>0</v>
      </c>
      <c r="W9991" s="23">
        <v>0</v>
      </c>
      <c r="AA9991" s="23">
        <f t="shared" si="156"/>
        <v>4.0000000000000003E-5</v>
      </c>
    </row>
    <row r="9992" spans="18:27" x14ac:dyDescent="0.25">
      <c r="R9992" s="20">
        <v>499.5</v>
      </c>
      <c r="S9992" s="23">
        <v>4.0000000000000002E-4</v>
      </c>
      <c r="W9992" s="23">
        <v>0</v>
      </c>
      <c r="AA9992" s="23">
        <f t="shared" si="156"/>
        <v>0</v>
      </c>
    </row>
    <row r="9993" spans="18:27" x14ac:dyDescent="0.25">
      <c r="R9993" s="20">
        <v>499.55</v>
      </c>
      <c r="S9993" s="23">
        <v>0</v>
      </c>
      <c r="W9993" s="23">
        <v>0</v>
      </c>
      <c r="AA9993" s="23">
        <f t="shared" si="156"/>
        <v>0</v>
      </c>
    </row>
    <row r="9994" spans="18:27" x14ac:dyDescent="0.25">
      <c r="R9994" s="20">
        <v>499.6</v>
      </c>
      <c r="S9994" s="23">
        <v>0</v>
      </c>
      <c r="W9994" s="23">
        <v>0</v>
      </c>
      <c r="AA9994" s="23">
        <f t="shared" si="156"/>
        <v>0</v>
      </c>
    </row>
    <row r="9995" spans="18:27" x14ac:dyDescent="0.25">
      <c r="R9995" s="20">
        <v>499.65</v>
      </c>
      <c r="S9995" s="23">
        <v>0</v>
      </c>
      <c r="W9995" s="23">
        <v>0</v>
      </c>
      <c r="AA9995" s="23">
        <f t="shared" si="156"/>
        <v>0</v>
      </c>
    </row>
    <row r="9996" spans="18:27" x14ac:dyDescent="0.25">
      <c r="R9996" s="20">
        <v>499.7</v>
      </c>
      <c r="S9996" s="23">
        <v>0</v>
      </c>
      <c r="W9996" s="23">
        <v>0</v>
      </c>
      <c r="AA9996" s="23">
        <f t="shared" si="156"/>
        <v>0</v>
      </c>
    </row>
    <row r="9997" spans="18:27" x14ac:dyDescent="0.25">
      <c r="R9997" s="20">
        <v>499.75</v>
      </c>
      <c r="S9997" s="23">
        <v>0</v>
      </c>
      <c r="W9997" s="23">
        <v>0</v>
      </c>
      <c r="AA9997" s="23">
        <f t="shared" si="156"/>
        <v>0</v>
      </c>
    </row>
    <row r="9998" spans="18:27" x14ac:dyDescent="0.25">
      <c r="R9998" s="20">
        <v>499.8</v>
      </c>
      <c r="S9998" s="23">
        <v>0</v>
      </c>
      <c r="W9998" s="23">
        <v>0</v>
      </c>
      <c r="AA9998" s="23">
        <f t="shared" si="156"/>
        <v>0</v>
      </c>
    </row>
    <row r="9999" spans="18:27" x14ac:dyDescent="0.25">
      <c r="R9999" s="20">
        <v>499.85</v>
      </c>
      <c r="S9999" s="23">
        <v>0</v>
      </c>
      <c r="W9999" s="23">
        <v>0</v>
      </c>
      <c r="AA9999" s="23">
        <f t="shared" si="156"/>
        <v>0</v>
      </c>
    </row>
    <row r="10000" spans="18:27" x14ac:dyDescent="0.25">
      <c r="R10000" s="20">
        <v>499.9</v>
      </c>
      <c r="S10000" s="23">
        <v>0</v>
      </c>
      <c r="W10000" s="23">
        <v>0</v>
      </c>
      <c r="AA10000" s="23">
        <f t="shared" si="156"/>
        <v>0</v>
      </c>
    </row>
    <row r="10001" spans="18:27" x14ac:dyDescent="0.25">
      <c r="R10001" s="20">
        <v>499.95</v>
      </c>
      <c r="S10001" s="23">
        <v>0</v>
      </c>
      <c r="W10001" s="23">
        <v>0</v>
      </c>
      <c r="AA10001" s="23">
        <f t="shared" si="156"/>
        <v>8.0000000000000007E-5</v>
      </c>
    </row>
    <row r="10002" spans="18:27" x14ac:dyDescent="0.25">
      <c r="R10002" s="20">
        <v>500</v>
      </c>
      <c r="S10002" s="23">
        <v>8.0000000000000004E-4</v>
      </c>
      <c r="W10002" s="23">
        <v>0</v>
      </c>
      <c r="AA10002" s="23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3"/>
  <sheetViews>
    <sheetView topLeftCell="A28" workbookViewId="0">
      <selection activeCell="B60" sqref="B60"/>
    </sheetView>
  </sheetViews>
  <sheetFormatPr defaultRowHeight="16.5" x14ac:dyDescent="0.25"/>
  <cols>
    <col min="2" max="2" width="18.75" bestFit="1" customWidth="1"/>
    <col min="3" max="3" width="13.875" bestFit="1" customWidth="1"/>
    <col min="4" max="4" width="14" bestFit="1" customWidth="1"/>
    <col min="5" max="5" width="16.75" bestFit="1" customWidth="1"/>
    <col min="6" max="6" width="16.875" bestFit="1" customWidth="1"/>
    <col min="7" max="7" width="7.125" customWidth="1"/>
    <col min="8" max="8" width="12.625" bestFit="1" customWidth="1"/>
    <col min="10" max="10" width="18.75" bestFit="1" customWidth="1"/>
    <col min="11" max="11" width="13.875" bestFit="1" customWidth="1"/>
    <col min="12" max="12" width="14" bestFit="1" customWidth="1"/>
    <col min="13" max="13" width="16.75" bestFit="1" customWidth="1"/>
    <col min="14" max="14" width="16.875" bestFit="1" customWidth="1"/>
    <col min="15" max="15" width="7.125" customWidth="1"/>
    <col min="16" max="16" width="12.625" bestFit="1" customWidth="1"/>
    <col min="18" max="18" width="18.75" bestFit="1" customWidth="1"/>
    <col min="19" max="19" width="13.875" bestFit="1" customWidth="1"/>
    <col min="20" max="20" width="14" bestFit="1" customWidth="1"/>
    <col min="21" max="21" width="16.75" bestFit="1" customWidth="1"/>
    <col min="22" max="22" width="16.875" bestFit="1" customWidth="1"/>
    <col min="23" max="23" width="7.125" customWidth="1"/>
    <col min="24" max="24" width="12.625" bestFit="1" customWidth="1"/>
    <col min="26" max="26" width="18.75" bestFit="1" customWidth="1"/>
    <col min="27" max="27" width="13.875" bestFit="1" customWidth="1"/>
    <col min="28" max="28" width="14" bestFit="1" customWidth="1"/>
    <col min="29" max="29" width="16.75" bestFit="1" customWidth="1"/>
    <col min="30" max="30" width="16.875" bestFit="1" customWidth="1"/>
    <col min="31" max="31" width="7.125" customWidth="1"/>
    <col min="32" max="32" width="12.625" bestFit="1" customWidth="1"/>
    <col min="34" max="34" width="18.75" bestFit="1" customWidth="1"/>
    <col min="35" max="35" width="13.875" bestFit="1" customWidth="1"/>
    <col min="36" max="36" width="14" bestFit="1" customWidth="1"/>
    <col min="37" max="37" width="16.75" bestFit="1" customWidth="1"/>
    <col min="38" max="38" width="16.875" bestFit="1" customWidth="1"/>
    <col min="39" max="39" width="7.125" customWidth="1"/>
    <col min="40" max="40" width="12.625" bestFit="1" customWidth="1"/>
    <col min="42" max="42" width="18.75" bestFit="1" customWidth="1"/>
    <col min="43" max="43" width="13.875" bestFit="1" customWidth="1"/>
    <col min="44" max="44" width="14" bestFit="1" customWidth="1"/>
    <col min="45" max="45" width="16.75" bestFit="1" customWidth="1"/>
    <col min="46" max="46" width="16.875" bestFit="1" customWidth="1"/>
    <col min="47" max="47" width="7.125" customWidth="1"/>
    <col min="48" max="48" width="12.625" bestFit="1" customWidth="1"/>
    <col min="50" max="50" width="18.75" bestFit="1" customWidth="1"/>
    <col min="51" max="51" width="13.875" bestFit="1" customWidth="1"/>
    <col min="52" max="52" width="14" bestFit="1" customWidth="1"/>
    <col min="53" max="53" width="16.75" bestFit="1" customWidth="1"/>
    <col min="54" max="54" width="16.875" bestFit="1" customWidth="1"/>
    <col min="55" max="55" width="7.125" customWidth="1"/>
    <col min="56" max="56" width="12.625" bestFit="1" customWidth="1"/>
    <col min="58" max="58" width="18.75" bestFit="1" customWidth="1"/>
    <col min="59" max="59" width="13.875" bestFit="1" customWidth="1"/>
    <col min="60" max="60" width="14" bestFit="1" customWidth="1"/>
    <col min="61" max="61" width="16.75" bestFit="1" customWidth="1"/>
    <col min="62" max="62" width="16.875" bestFit="1" customWidth="1"/>
    <col min="63" max="63" width="7.125" customWidth="1"/>
    <col min="64" max="64" width="12.625" bestFit="1" customWidth="1"/>
    <col min="66" max="66" width="18.75" bestFit="1" customWidth="1"/>
    <col min="67" max="67" width="13.875" bestFit="1" customWidth="1"/>
    <col min="68" max="68" width="14" bestFit="1" customWidth="1"/>
    <col min="69" max="69" width="16.75" bestFit="1" customWidth="1"/>
    <col min="70" max="70" width="16.875" bestFit="1" customWidth="1"/>
    <col min="71" max="71" width="7.125" customWidth="1"/>
    <col min="72" max="72" width="12.625" bestFit="1" customWidth="1"/>
    <col min="74" max="74" width="18.75" bestFit="1" customWidth="1"/>
    <col min="75" max="75" width="13.875" bestFit="1" customWidth="1"/>
    <col min="76" max="76" width="14" bestFit="1" customWidth="1"/>
    <col min="77" max="77" width="16.75" bestFit="1" customWidth="1"/>
    <col min="78" max="78" width="16.875" bestFit="1" customWidth="1"/>
    <col min="79" max="79" width="7.125" customWidth="1"/>
    <col min="80" max="80" width="12.625" bestFit="1" customWidth="1"/>
    <col min="82" max="82" width="18.75" bestFit="1" customWidth="1"/>
    <col min="83" max="83" width="13.875" bestFit="1" customWidth="1"/>
    <col min="84" max="84" width="14" bestFit="1" customWidth="1"/>
    <col min="85" max="85" width="16.75" bestFit="1" customWidth="1"/>
    <col min="86" max="86" width="16.875" bestFit="1" customWidth="1"/>
    <col min="87" max="87" width="7.125" customWidth="1"/>
    <col min="88" max="88" width="12.625" bestFit="1" customWidth="1"/>
    <col min="90" max="90" width="18.75" bestFit="1" customWidth="1"/>
    <col min="91" max="91" width="13.875" bestFit="1" customWidth="1"/>
    <col min="92" max="92" width="14" bestFit="1" customWidth="1"/>
    <col min="93" max="93" width="16.75" bestFit="1" customWidth="1"/>
    <col min="94" max="94" width="16.875" bestFit="1" customWidth="1"/>
    <col min="95" max="95" width="7.125" customWidth="1"/>
    <col min="96" max="96" width="12.625" bestFit="1" customWidth="1"/>
    <col min="98" max="98" width="18.75" bestFit="1" customWidth="1"/>
    <col min="99" max="99" width="13.875" bestFit="1" customWidth="1"/>
    <col min="100" max="100" width="14" bestFit="1" customWidth="1"/>
    <col min="101" max="101" width="16.75" bestFit="1" customWidth="1"/>
    <col min="102" max="102" width="16.875" bestFit="1" customWidth="1"/>
    <col min="103" max="103" width="7.125" customWidth="1"/>
    <col min="104" max="104" width="12.625" customWidth="1"/>
    <col min="106" max="106" width="18.75" bestFit="1" customWidth="1"/>
    <col min="107" max="107" width="13.875" bestFit="1" customWidth="1"/>
    <col min="108" max="108" width="14" bestFit="1" customWidth="1"/>
    <col min="109" max="109" width="16.75" bestFit="1" customWidth="1"/>
    <col min="110" max="110" width="16.875" bestFit="1" customWidth="1"/>
    <col min="111" max="111" width="7.125" customWidth="1"/>
    <col min="112" max="112" width="12.625" bestFit="1" customWidth="1"/>
    <col min="114" max="114" width="18.75" bestFit="1" customWidth="1"/>
    <col min="115" max="115" width="13.875" bestFit="1" customWidth="1"/>
    <col min="116" max="116" width="14" bestFit="1" customWidth="1"/>
    <col min="117" max="117" width="16.75" bestFit="1" customWidth="1"/>
    <col min="118" max="118" width="16.875" bestFit="1" customWidth="1"/>
    <col min="119" max="119" width="7.125" customWidth="1"/>
    <col min="120" max="120" width="12.625" bestFit="1" customWidth="1"/>
  </cols>
  <sheetData>
    <row r="1" spans="1:136" s="7" customFormat="1" x14ac:dyDescent="0.25">
      <c r="A1" s="30" t="s">
        <v>32</v>
      </c>
      <c r="B1" s="30"/>
      <c r="C1" s="30"/>
      <c r="D1" s="30"/>
      <c r="E1" s="30"/>
      <c r="F1" s="30"/>
      <c r="G1" s="30"/>
      <c r="H1" s="30"/>
      <c r="I1" s="31" t="s">
        <v>33</v>
      </c>
      <c r="J1" s="31"/>
      <c r="K1" s="31"/>
      <c r="L1" s="31"/>
      <c r="M1" s="31"/>
      <c r="N1" s="31"/>
      <c r="O1" s="31"/>
      <c r="P1" s="31"/>
      <c r="Q1" s="32" t="s">
        <v>0</v>
      </c>
      <c r="R1" s="32"/>
      <c r="S1" s="32"/>
      <c r="T1" s="32"/>
      <c r="U1" s="32"/>
      <c r="V1" s="32"/>
      <c r="W1" s="32"/>
      <c r="X1" s="32"/>
      <c r="Y1" s="30" t="s">
        <v>8</v>
      </c>
      <c r="Z1" s="30"/>
      <c r="AA1" s="30"/>
      <c r="AB1" s="30"/>
      <c r="AC1" s="30"/>
      <c r="AD1" s="30"/>
      <c r="AE1" s="30"/>
      <c r="AF1" s="30"/>
      <c r="AG1" s="31" t="s">
        <v>48</v>
      </c>
      <c r="AH1" s="31"/>
      <c r="AI1" s="31"/>
      <c r="AJ1" s="31"/>
      <c r="AK1" s="31"/>
      <c r="AL1" s="31"/>
      <c r="AM1" s="31"/>
      <c r="AN1" s="31"/>
      <c r="AO1" s="32" t="s">
        <v>34</v>
      </c>
      <c r="AP1" s="32"/>
      <c r="AQ1" s="32"/>
      <c r="AR1" s="32"/>
      <c r="AS1" s="32"/>
      <c r="AT1" s="32"/>
      <c r="AU1" s="32"/>
      <c r="AV1" s="32"/>
      <c r="AW1" s="30" t="s">
        <v>9</v>
      </c>
      <c r="AX1" s="30"/>
      <c r="AY1" s="30"/>
      <c r="AZ1" s="30"/>
      <c r="BA1" s="30"/>
      <c r="BB1" s="30"/>
      <c r="BC1" s="30"/>
      <c r="BD1" s="30"/>
      <c r="BE1" s="31" t="s">
        <v>10</v>
      </c>
      <c r="BF1" s="31"/>
      <c r="BG1" s="31"/>
      <c r="BH1" s="31"/>
      <c r="BI1" s="31"/>
      <c r="BJ1" s="31"/>
      <c r="BK1" s="31"/>
      <c r="BL1" s="31"/>
      <c r="BM1" s="32" t="s">
        <v>47</v>
      </c>
      <c r="BN1" s="32"/>
      <c r="BO1" s="32"/>
      <c r="BP1" s="32"/>
      <c r="BQ1" s="32"/>
      <c r="BR1" s="32"/>
      <c r="BS1" s="32"/>
      <c r="BT1" s="32"/>
      <c r="BU1" s="30" t="s">
        <v>35</v>
      </c>
      <c r="BV1" s="30"/>
      <c r="BW1" s="30"/>
      <c r="BX1" s="30"/>
      <c r="BY1" s="30"/>
      <c r="BZ1" s="30"/>
      <c r="CA1" s="30"/>
      <c r="CB1" s="30"/>
      <c r="CC1" s="31" t="s">
        <v>36</v>
      </c>
      <c r="CD1" s="31"/>
      <c r="CE1" s="31"/>
      <c r="CF1" s="31"/>
      <c r="CG1" s="31"/>
      <c r="CH1" s="31"/>
      <c r="CI1" s="31"/>
      <c r="CJ1" s="31"/>
      <c r="CK1" s="32" t="s">
        <v>37</v>
      </c>
      <c r="CL1" s="32"/>
      <c r="CM1" s="32"/>
      <c r="CN1" s="32"/>
      <c r="CO1" s="32"/>
      <c r="CP1" s="32"/>
      <c r="CQ1" s="32"/>
      <c r="CR1" s="32"/>
      <c r="CS1" s="30" t="s">
        <v>74</v>
      </c>
      <c r="CT1" s="30"/>
      <c r="CU1" s="30"/>
      <c r="CV1" s="30"/>
      <c r="CW1" s="30"/>
      <c r="CX1" s="30"/>
      <c r="CY1" s="30"/>
      <c r="CZ1" s="30"/>
      <c r="DA1" s="31" t="s">
        <v>38</v>
      </c>
      <c r="DB1" s="31"/>
      <c r="DC1" s="31"/>
      <c r="DD1" s="31"/>
      <c r="DE1" s="31"/>
      <c r="DF1" s="31"/>
      <c r="DG1" s="31"/>
      <c r="DH1" s="31"/>
      <c r="DI1" s="32" t="s">
        <v>46</v>
      </c>
      <c r="DJ1" s="32"/>
      <c r="DK1" s="32"/>
      <c r="DL1" s="32"/>
      <c r="DM1" s="32"/>
      <c r="DN1" s="32"/>
      <c r="DO1" s="32"/>
      <c r="DP1" s="32"/>
      <c r="DQ1" s="30" t="s">
        <v>45</v>
      </c>
      <c r="DR1" s="30"/>
      <c r="DS1" s="30"/>
      <c r="DT1" s="30"/>
      <c r="DU1" s="30"/>
      <c r="DV1" s="30"/>
      <c r="DW1" s="30"/>
      <c r="DX1" s="30"/>
      <c r="DY1" s="33" t="s">
        <v>44</v>
      </c>
      <c r="DZ1" s="33"/>
      <c r="EA1" s="33"/>
      <c r="EB1" s="33"/>
      <c r="EC1" s="33"/>
      <c r="ED1" s="33"/>
      <c r="EE1" s="33"/>
      <c r="EF1" s="33"/>
    </row>
    <row r="2" spans="1:136" x14ac:dyDescent="0.25">
      <c r="B2" s="11" t="s">
        <v>1</v>
      </c>
      <c r="C2" s="11" t="s">
        <v>2</v>
      </c>
      <c r="D2" s="8" t="s">
        <v>3</v>
      </c>
      <c r="E2" s="11" t="s">
        <v>4</v>
      </c>
      <c r="F2" s="11" t="s">
        <v>5</v>
      </c>
      <c r="G2" s="8" t="s">
        <v>6</v>
      </c>
      <c r="H2" s="11" t="s">
        <v>7</v>
      </c>
      <c r="J2" s="11" t="s">
        <v>1</v>
      </c>
      <c r="K2" s="11" t="s">
        <v>2</v>
      </c>
      <c r="L2" s="9" t="s">
        <v>3</v>
      </c>
      <c r="M2" s="11" t="s">
        <v>4</v>
      </c>
      <c r="N2" s="11" t="s">
        <v>5</v>
      </c>
      <c r="O2" s="9" t="s">
        <v>6</v>
      </c>
      <c r="P2" s="11" t="s">
        <v>7</v>
      </c>
      <c r="R2" s="11" t="s">
        <v>1</v>
      </c>
      <c r="S2" s="11" t="s">
        <v>2</v>
      </c>
      <c r="T2" s="10" t="s">
        <v>3</v>
      </c>
      <c r="U2" s="11" t="s">
        <v>4</v>
      </c>
      <c r="V2" s="11" t="s">
        <v>5</v>
      </c>
      <c r="W2" s="10" t="s">
        <v>6</v>
      </c>
      <c r="X2" s="11" t="s">
        <v>7</v>
      </c>
      <c r="Z2" s="11" t="s">
        <v>1</v>
      </c>
      <c r="AA2" s="11" t="s">
        <v>2</v>
      </c>
      <c r="AB2" s="8" t="s">
        <v>3</v>
      </c>
      <c r="AC2" s="11" t="s">
        <v>4</v>
      </c>
      <c r="AD2" s="11" t="s">
        <v>5</v>
      </c>
      <c r="AE2" s="8" t="s">
        <v>6</v>
      </c>
      <c r="AF2" s="11" t="s">
        <v>7</v>
      </c>
      <c r="AH2" s="11" t="s">
        <v>1</v>
      </c>
      <c r="AI2" s="11" t="s">
        <v>2</v>
      </c>
      <c r="AJ2" s="9" t="s">
        <v>3</v>
      </c>
      <c r="AK2" s="11" t="s">
        <v>4</v>
      </c>
      <c r="AL2" s="11" t="s">
        <v>5</v>
      </c>
      <c r="AM2" s="9" t="s">
        <v>6</v>
      </c>
      <c r="AN2" s="11" t="s">
        <v>7</v>
      </c>
      <c r="AP2" s="11" t="s">
        <v>1</v>
      </c>
      <c r="AQ2" s="11" t="s">
        <v>2</v>
      </c>
      <c r="AR2" s="10" t="s">
        <v>3</v>
      </c>
      <c r="AS2" s="11" t="s">
        <v>4</v>
      </c>
      <c r="AT2" s="11" t="s">
        <v>5</v>
      </c>
      <c r="AU2" s="10" t="s">
        <v>6</v>
      </c>
      <c r="AV2" s="11" t="s">
        <v>7</v>
      </c>
      <c r="AX2" s="11" t="s">
        <v>1</v>
      </c>
      <c r="AY2" s="11" t="s">
        <v>2</v>
      </c>
      <c r="AZ2" s="8" t="s">
        <v>3</v>
      </c>
      <c r="BA2" s="11" t="s">
        <v>4</v>
      </c>
      <c r="BB2" s="11" t="s">
        <v>5</v>
      </c>
      <c r="BC2" s="8" t="s">
        <v>6</v>
      </c>
      <c r="BD2" s="11" t="s">
        <v>7</v>
      </c>
      <c r="BF2" s="11" t="s">
        <v>1</v>
      </c>
      <c r="BG2" s="11" t="s">
        <v>2</v>
      </c>
      <c r="BH2" s="9" t="s">
        <v>3</v>
      </c>
      <c r="BI2" s="11" t="s">
        <v>4</v>
      </c>
      <c r="BJ2" s="11" t="s">
        <v>5</v>
      </c>
      <c r="BK2" s="9" t="s">
        <v>6</v>
      </c>
      <c r="BL2" s="11" t="s">
        <v>7</v>
      </c>
      <c r="BN2" s="11" t="s">
        <v>1</v>
      </c>
      <c r="BO2" s="11" t="s">
        <v>2</v>
      </c>
      <c r="BP2" s="10" t="s">
        <v>3</v>
      </c>
      <c r="BQ2" s="11" t="s">
        <v>4</v>
      </c>
      <c r="BR2" s="11" t="s">
        <v>5</v>
      </c>
      <c r="BS2" s="10" t="s">
        <v>6</v>
      </c>
      <c r="BT2" s="11" t="s">
        <v>7</v>
      </c>
      <c r="BV2" s="11" t="s">
        <v>1</v>
      </c>
      <c r="BW2" s="11" t="s">
        <v>2</v>
      </c>
      <c r="BX2" s="8" t="s">
        <v>3</v>
      </c>
      <c r="BY2" s="11" t="s">
        <v>4</v>
      </c>
      <c r="BZ2" s="11" t="s">
        <v>5</v>
      </c>
      <c r="CA2" s="8" t="s">
        <v>6</v>
      </c>
      <c r="CB2" s="11" t="s">
        <v>7</v>
      </c>
      <c r="CD2" s="11" t="s">
        <v>1</v>
      </c>
      <c r="CE2" s="11" t="s">
        <v>2</v>
      </c>
      <c r="CF2" s="9" t="s">
        <v>3</v>
      </c>
      <c r="CG2" s="11" t="s">
        <v>4</v>
      </c>
      <c r="CH2" s="11" t="s">
        <v>5</v>
      </c>
      <c r="CI2" s="9" t="s">
        <v>6</v>
      </c>
      <c r="CJ2" s="11" t="s">
        <v>7</v>
      </c>
      <c r="CL2" s="11" t="s">
        <v>1</v>
      </c>
      <c r="CM2" s="11" t="s">
        <v>2</v>
      </c>
      <c r="CN2" s="10" t="s">
        <v>3</v>
      </c>
      <c r="CO2" s="11" t="s">
        <v>4</v>
      </c>
      <c r="CP2" s="11" t="s">
        <v>5</v>
      </c>
      <c r="CQ2" s="10" t="s">
        <v>6</v>
      </c>
      <c r="CR2" s="11" t="s">
        <v>7</v>
      </c>
      <c r="CT2" s="11" t="s">
        <v>1</v>
      </c>
      <c r="CU2" s="11" t="s">
        <v>2</v>
      </c>
      <c r="CV2" s="8" t="s">
        <v>3</v>
      </c>
      <c r="CW2" s="11" t="s">
        <v>4</v>
      </c>
      <c r="CX2" s="11" t="s">
        <v>5</v>
      </c>
      <c r="CY2" s="8" t="s">
        <v>6</v>
      </c>
      <c r="CZ2" s="11" t="s">
        <v>7</v>
      </c>
      <c r="DB2" s="11" t="s">
        <v>1</v>
      </c>
      <c r="DC2" s="11" t="s">
        <v>2</v>
      </c>
      <c r="DD2" s="9" t="s">
        <v>3</v>
      </c>
      <c r="DE2" s="11" t="s">
        <v>4</v>
      </c>
      <c r="DF2" s="11" t="s">
        <v>5</v>
      </c>
      <c r="DG2" s="9" t="s">
        <v>6</v>
      </c>
      <c r="DH2" s="11" t="s">
        <v>7</v>
      </c>
      <c r="DJ2" s="11" t="s">
        <v>1</v>
      </c>
      <c r="DK2" s="11" t="s">
        <v>2</v>
      </c>
      <c r="DL2" s="10" t="s">
        <v>3</v>
      </c>
      <c r="DM2" s="11" t="s">
        <v>4</v>
      </c>
      <c r="DN2" s="11" t="s">
        <v>5</v>
      </c>
      <c r="DO2" s="10" t="s">
        <v>6</v>
      </c>
      <c r="DP2" s="11" t="s">
        <v>7</v>
      </c>
      <c r="DR2" s="11" t="s">
        <v>1</v>
      </c>
      <c r="DS2" s="11" t="s">
        <v>2</v>
      </c>
      <c r="DT2" s="8" t="s">
        <v>3</v>
      </c>
      <c r="DU2" s="11" t="s">
        <v>4</v>
      </c>
      <c r="DV2" s="11" t="s">
        <v>5</v>
      </c>
      <c r="DW2" s="8" t="s">
        <v>6</v>
      </c>
      <c r="DX2" s="11" t="s">
        <v>7</v>
      </c>
      <c r="DY2" s="15"/>
      <c r="DZ2" s="11" t="s">
        <v>1</v>
      </c>
      <c r="EA2" s="11" t="s">
        <v>2</v>
      </c>
      <c r="EB2" s="9" t="s">
        <v>3</v>
      </c>
      <c r="EC2" s="11" t="s">
        <v>4</v>
      </c>
      <c r="ED2" s="11" t="s">
        <v>5</v>
      </c>
      <c r="EE2" s="9" t="s">
        <v>6</v>
      </c>
      <c r="EF2" s="11" t="s">
        <v>7</v>
      </c>
    </row>
    <row r="3" spans="1:136" s="15" customFormat="1" x14ac:dyDescent="0.2">
      <c r="A3" s="12">
        <v>80</v>
      </c>
      <c r="B3" s="12">
        <v>1</v>
      </c>
      <c r="C3" s="12">
        <v>0</v>
      </c>
      <c r="D3" s="12">
        <v>1</v>
      </c>
      <c r="E3" s="12">
        <v>0</v>
      </c>
      <c r="F3" s="12">
        <v>20.220800000000001</v>
      </c>
      <c r="G3" s="12">
        <v>196.089</v>
      </c>
      <c r="H3" s="12">
        <v>0.27275500000000003</v>
      </c>
      <c r="I3" s="12">
        <v>80</v>
      </c>
      <c r="J3" s="12">
        <v>1</v>
      </c>
      <c r="K3" s="12">
        <v>0</v>
      </c>
      <c r="L3" s="12">
        <v>1</v>
      </c>
      <c r="M3" s="12">
        <v>0</v>
      </c>
      <c r="N3" s="12">
        <v>20.220800000000001</v>
      </c>
      <c r="O3" s="12">
        <v>196.089</v>
      </c>
      <c r="P3" s="12">
        <v>0.27275500000000003</v>
      </c>
      <c r="Q3" s="12">
        <v>80</v>
      </c>
      <c r="R3" s="12">
        <v>0.09</v>
      </c>
      <c r="S3" s="12">
        <v>0.100535</v>
      </c>
      <c r="T3" s="12">
        <v>0.89946499999999996</v>
      </c>
      <c r="U3" s="12">
        <v>239.67599999999999</v>
      </c>
      <c r="V3" s="12">
        <v>147.37200000000001</v>
      </c>
      <c r="W3" s="12">
        <v>657.20500000000004</v>
      </c>
      <c r="X3" s="12">
        <v>7.8606499999999996E-2</v>
      </c>
      <c r="Y3" s="12">
        <v>80</v>
      </c>
      <c r="Z3" s="12">
        <v>7.0000000000000007E-2</v>
      </c>
      <c r="AA3" s="12">
        <v>0.182333</v>
      </c>
      <c r="AB3" s="12">
        <v>0.81766700000000003</v>
      </c>
      <c r="AC3" s="12">
        <v>251.20599999999999</v>
      </c>
      <c r="AD3" s="12">
        <v>157.89500000000001</v>
      </c>
      <c r="AE3" s="12">
        <v>657.32399999999996</v>
      </c>
      <c r="AF3" s="12">
        <v>7.86298E-2</v>
      </c>
      <c r="AG3" s="12">
        <v>80</v>
      </c>
      <c r="AH3" s="12">
        <v>0</v>
      </c>
      <c r="AI3" s="12">
        <v>0.45202700000000001</v>
      </c>
      <c r="AJ3" s="12">
        <v>0.54797300000000004</v>
      </c>
      <c r="AK3" s="12">
        <v>1506.24</v>
      </c>
      <c r="AL3" s="12">
        <v>913.98900000000003</v>
      </c>
      <c r="AM3" s="12">
        <v>664.59799999999996</v>
      </c>
      <c r="AN3" s="12">
        <v>7.7837000000000003E-2</v>
      </c>
      <c r="AO3" s="12">
        <v>80</v>
      </c>
      <c r="AP3" s="12">
        <v>0</v>
      </c>
      <c r="AQ3" s="12">
        <v>0.57967599999999997</v>
      </c>
      <c r="AR3" s="12">
        <v>0.42032399999999998</v>
      </c>
      <c r="AS3" s="12">
        <v>2676.88</v>
      </c>
      <c r="AT3" s="12">
        <v>2043.44</v>
      </c>
      <c r="AU3" s="12">
        <v>697.16399999999999</v>
      </c>
      <c r="AV3" s="12">
        <v>7.6068700000000003E-2</v>
      </c>
      <c r="AW3" s="12">
        <v>80</v>
      </c>
      <c r="AX3" s="12">
        <v>0.03</v>
      </c>
      <c r="AY3" s="12">
        <v>0.36348799999999998</v>
      </c>
      <c r="AZ3" s="12">
        <v>0.63651199999999997</v>
      </c>
      <c r="BA3" s="12">
        <v>392.85899999999998</v>
      </c>
      <c r="BB3" s="12">
        <v>263.81200000000001</v>
      </c>
      <c r="BC3" s="12">
        <v>426.59300000000002</v>
      </c>
      <c r="BD3" s="12">
        <v>7.8901700000000005E-2</v>
      </c>
      <c r="BE3" s="12">
        <v>80</v>
      </c>
      <c r="BF3" s="12">
        <v>0.02</v>
      </c>
      <c r="BG3" s="12">
        <v>0.317548</v>
      </c>
      <c r="BH3" s="12">
        <v>0.68245199999999995</v>
      </c>
      <c r="BI3" s="12">
        <v>360.303</v>
      </c>
      <c r="BJ3" s="12">
        <v>233.828</v>
      </c>
      <c r="BK3" s="12">
        <v>427.02</v>
      </c>
      <c r="BL3" s="12">
        <v>7.8919799999999998E-2</v>
      </c>
      <c r="BM3" s="12">
        <v>80</v>
      </c>
      <c r="BN3" s="12">
        <v>0</v>
      </c>
      <c r="BO3" s="12">
        <v>0.520818</v>
      </c>
      <c r="BP3" s="12">
        <v>0.479182</v>
      </c>
      <c r="BQ3" s="12">
        <v>1796.32</v>
      </c>
      <c r="BR3" s="12">
        <v>1327.74</v>
      </c>
      <c r="BS3" s="12">
        <v>432.31799999999998</v>
      </c>
      <c r="BT3" s="12">
        <v>7.8025300000000006E-2</v>
      </c>
      <c r="BU3" s="12">
        <v>80</v>
      </c>
      <c r="BV3" s="12">
        <v>0</v>
      </c>
      <c r="BW3" s="12">
        <v>0.711704</v>
      </c>
      <c r="BX3" s="12">
        <v>0.288296</v>
      </c>
      <c r="BY3" s="12">
        <v>2687.69</v>
      </c>
      <c r="BZ3" s="12">
        <v>2937.43</v>
      </c>
      <c r="CA3" s="12">
        <v>460.09399999999999</v>
      </c>
      <c r="CB3" s="12">
        <v>7.5315499999999994E-2</v>
      </c>
      <c r="CC3" s="12">
        <v>80</v>
      </c>
      <c r="CD3" s="12">
        <v>0.81</v>
      </c>
      <c r="CE3" s="12">
        <v>1.07587E-3</v>
      </c>
      <c r="CF3" s="12">
        <v>0.99892400000000003</v>
      </c>
      <c r="CG3" s="12">
        <v>58.829000000000001</v>
      </c>
      <c r="CH3" s="12">
        <v>56.379399999999997</v>
      </c>
      <c r="CI3" s="12">
        <v>423.745</v>
      </c>
      <c r="CJ3" s="12">
        <v>0.131467</v>
      </c>
      <c r="CK3" s="12">
        <v>80</v>
      </c>
      <c r="CL3" s="12">
        <v>0.81</v>
      </c>
      <c r="CM3" s="12">
        <v>1.07587E-3</v>
      </c>
      <c r="CN3" s="12">
        <v>0.99892400000000003</v>
      </c>
      <c r="CO3" s="12">
        <v>58.829000000000001</v>
      </c>
      <c r="CP3" s="12">
        <v>56.379399999999997</v>
      </c>
      <c r="CQ3" s="12">
        <v>423.745</v>
      </c>
      <c r="CR3" s="12">
        <v>0.131467</v>
      </c>
      <c r="CS3" s="12">
        <v>80</v>
      </c>
      <c r="CT3" s="12">
        <v>0.93</v>
      </c>
      <c r="CU3" s="12">
        <v>4.4448300000000002E-4</v>
      </c>
      <c r="CV3" s="12">
        <v>0.999556</v>
      </c>
      <c r="CW3" s="12">
        <v>12.2333</v>
      </c>
      <c r="CX3" s="12">
        <v>64.097499999999997</v>
      </c>
      <c r="CY3" s="12">
        <v>430.60300000000001</v>
      </c>
      <c r="CZ3" s="12">
        <v>0.12918099999999999</v>
      </c>
      <c r="DA3" s="12">
        <v>80</v>
      </c>
      <c r="DB3" s="12">
        <v>0.93</v>
      </c>
      <c r="DC3" s="12">
        <v>3.9065999999999998E-4</v>
      </c>
      <c r="DD3" s="12">
        <v>0.99960899999999997</v>
      </c>
      <c r="DE3" s="12">
        <v>11.125</v>
      </c>
      <c r="DF3" s="12">
        <v>59.564999999999998</v>
      </c>
      <c r="DG3" s="12">
        <v>423.82499999999999</v>
      </c>
      <c r="DH3" s="12">
        <v>0.12978100000000001</v>
      </c>
      <c r="DI3" s="12">
        <v>80</v>
      </c>
      <c r="DJ3" s="12">
        <v>0</v>
      </c>
      <c r="DK3" s="12">
        <v>0.58597999999999995</v>
      </c>
      <c r="DL3" s="12">
        <v>0.41402</v>
      </c>
      <c r="DM3" s="12">
        <v>2053.16</v>
      </c>
      <c r="DN3" s="12">
        <v>1624.53</v>
      </c>
      <c r="DO3" s="12">
        <v>434.72</v>
      </c>
      <c r="DP3" s="12">
        <v>7.52911E-2</v>
      </c>
      <c r="DQ3" s="12">
        <v>80</v>
      </c>
      <c r="DR3" s="12">
        <v>0</v>
      </c>
      <c r="DS3" s="12">
        <v>0.79819700000000005</v>
      </c>
      <c r="DT3" s="12">
        <v>0.20180300000000001</v>
      </c>
      <c r="DU3" s="12">
        <v>2588.09</v>
      </c>
      <c r="DV3" s="12">
        <v>3424.39</v>
      </c>
      <c r="DW3" s="12">
        <v>465.83600000000001</v>
      </c>
      <c r="DX3" s="12">
        <v>7.2269799999999995E-2</v>
      </c>
      <c r="DY3" s="12">
        <v>80</v>
      </c>
      <c r="DZ3" s="12">
        <v>0.93</v>
      </c>
      <c r="EA3" s="12">
        <v>3.9065999999999998E-4</v>
      </c>
      <c r="EB3" s="12">
        <v>0.99960899999999997</v>
      </c>
      <c r="EC3" s="12">
        <v>11.125</v>
      </c>
      <c r="ED3" s="12">
        <v>59.564999999999998</v>
      </c>
      <c r="EE3" s="12">
        <v>423.82499999999999</v>
      </c>
      <c r="EF3" s="12">
        <v>0.12978100000000001</v>
      </c>
    </row>
    <row r="4" spans="1:136" s="15" customFormat="1" x14ac:dyDescent="0.2">
      <c r="A4" s="12">
        <v>120</v>
      </c>
      <c r="B4" s="12">
        <v>1</v>
      </c>
      <c r="C4" s="12">
        <v>0</v>
      </c>
      <c r="D4" s="12">
        <v>1</v>
      </c>
      <c r="E4" s="12">
        <v>0</v>
      </c>
      <c r="F4" s="12">
        <v>21.8703</v>
      </c>
      <c r="G4" s="12">
        <v>191.286</v>
      </c>
      <c r="H4" s="12">
        <v>0.27925299999999997</v>
      </c>
      <c r="I4" s="12">
        <v>120</v>
      </c>
      <c r="J4" s="12">
        <v>1</v>
      </c>
      <c r="K4" s="12">
        <v>0</v>
      </c>
      <c r="L4" s="12">
        <v>1</v>
      </c>
      <c r="M4" s="12">
        <v>0</v>
      </c>
      <c r="N4" s="12">
        <v>21.8703</v>
      </c>
      <c r="O4" s="12">
        <v>191.286</v>
      </c>
      <c r="P4" s="12">
        <v>0.27925299999999997</v>
      </c>
      <c r="Q4" s="12">
        <v>120</v>
      </c>
      <c r="R4" s="12">
        <v>0.31</v>
      </c>
      <c r="S4" s="12">
        <v>5.1463799999999997E-2</v>
      </c>
      <c r="T4" s="12">
        <v>0.94853600000000005</v>
      </c>
      <c r="U4" s="12">
        <v>161.881</v>
      </c>
      <c r="V4" s="12">
        <v>122.378</v>
      </c>
      <c r="W4" s="12">
        <v>554.29600000000005</v>
      </c>
      <c r="X4" s="12">
        <v>9.6195299999999997E-2</v>
      </c>
      <c r="Y4" s="12">
        <v>120</v>
      </c>
      <c r="Z4" s="12">
        <v>0.28000000000000003</v>
      </c>
      <c r="AA4" s="12">
        <v>0.106173</v>
      </c>
      <c r="AB4" s="12">
        <v>0.89382700000000004</v>
      </c>
      <c r="AC4" s="12">
        <v>183.81100000000001</v>
      </c>
      <c r="AD4" s="12">
        <v>134.012</v>
      </c>
      <c r="AE4" s="12">
        <v>554.38499999999999</v>
      </c>
      <c r="AF4" s="12">
        <v>9.6193500000000001E-2</v>
      </c>
      <c r="AG4" s="12">
        <v>120</v>
      </c>
      <c r="AH4" s="12">
        <v>0</v>
      </c>
      <c r="AI4" s="12">
        <v>0.459698</v>
      </c>
      <c r="AJ4" s="12">
        <v>0.54030199999999995</v>
      </c>
      <c r="AK4" s="12">
        <v>1420.5</v>
      </c>
      <c r="AL4" s="12">
        <v>794.59199999999998</v>
      </c>
      <c r="AM4" s="12">
        <v>558.61599999999999</v>
      </c>
      <c r="AN4" s="12">
        <v>9.5490500000000006E-2</v>
      </c>
      <c r="AO4" s="12">
        <v>120</v>
      </c>
      <c r="AP4" s="12">
        <v>0</v>
      </c>
      <c r="AQ4" s="12">
        <v>0.51124099999999995</v>
      </c>
      <c r="AR4" s="12">
        <v>0.488759</v>
      </c>
      <c r="AS4" s="12">
        <v>2538.3200000000002</v>
      </c>
      <c r="AT4" s="12">
        <v>1690.24</v>
      </c>
      <c r="AU4" s="12">
        <v>565.38800000000003</v>
      </c>
      <c r="AV4" s="12">
        <v>9.4416299999999995E-2</v>
      </c>
      <c r="AW4" s="12">
        <v>120</v>
      </c>
      <c r="AX4" s="12">
        <v>0.1</v>
      </c>
      <c r="AY4" s="12">
        <v>0.18970100000000001</v>
      </c>
      <c r="AZ4" s="12">
        <v>0.81029899999999999</v>
      </c>
      <c r="BA4" s="12">
        <v>274.01900000000001</v>
      </c>
      <c r="BB4" s="12">
        <v>178.40100000000001</v>
      </c>
      <c r="BC4" s="12">
        <v>409.07400000000001</v>
      </c>
      <c r="BD4" s="12">
        <v>9.6092399999999994E-2</v>
      </c>
      <c r="BE4" s="12">
        <v>120</v>
      </c>
      <c r="BF4" s="12">
        <v>0.09</v>
      </c>
      <c r="BG4" s="12">
        <v>0.20863000000000001</v>
      </c>
      <c r="BH4" s="12">
        <v>0.79137000000000002</v>
      </c>
      <c r="BI4" s="12">
        <v>292.58300000000003</v>
      </c>
      <c r="BJ4" s="12">
        <v>187.00200000000001</v>
      </c>
      <c r="BK4" s="12">
        <v>409.49700000000001</v>
      </c>
      <c r="BL4" s="12">
        <v>9.5989099999999994E-2</v>
      </c>
      <c r="BM4" s="12">
        <v>120</v>
      </c>
      <c r="BN4" s="12">
        <v>0</v>
      </c>
      <c r="BO4" s="12">
        <v>0.49516300000000002</v>
      </c>
      <c r="BP4" s="12">
        <v>0.50483699999999998</v>
      </c>
      <c r="BQ4" s="12">
        <v>1559.91</v>
      </c>
      <c r="BR4" s="12">
        <v>982.80600000000004</v>
      </c>
      <c r="BS4" s="12">
        <v>411.94099999999997</v>
      </c>
      <c r="BT4" s="12">
        <v>9.5324699999999998E-2</v>
      </c>
      <c r="BU4" s="12">
        <v>120</v>
      </c>
      <c r="BV4" s="12">
        <v>0</v>
      </c>
      <c r="BW4" s="12">
        <v>0.55402300000000004</v>
      </c>
      <c r="BX4" s="12">
        <v>0.44597700000000001</v>
      </c>
      <c r="BY4" s="12">
        <v>2679.83</v>
      </c>
      <c r="BZ4" s="12">
        <v>2077.62</v>
      </c>
      <c r="CA4" s="12">
        <v>425.161</v>
      </c>
      <c r="CB4" s="12">
        <v>9.3926999999999997E-2</v>
      </c>
      <c r="CC4" s="12">
        <v>120</v>
      </c>
      <c r="CD4" s="12">
        <v>0.79</v>
      </c>
      <c r="CE4" s="12">
        <v>1.6453500000000001E-3</v>
      </c>
      <c r="CF4" s="12">
        <v>0.99835499999999999</v>
      </c>
      <c r="CG4" s="12">
        <v>53.0914</v>
      </c>
      <c r="CH4" s="12">
        <v>70.837100000000007</v>
      </c>
      <c r="CI4" s="12">
        <v>391.911</v>
      </c>
      <c r="CJ4" s="12">
        <v>0.14249000000000001</v>
      </c>
      <c r="CK4" s="12">
        <v>120</v>
      </c>
      <c r="CL4" s="12">
        <v>0.79</v>
      </c>
      <c r="CM4" s="12">
        <v>1.6453500000000001E-3</v>
      </c>
      <c r="CN4" s="12">
        <v>0.99835499999999999</v>
      </c>
      <c r="CO4" s="12">
        <v>53.0914</v>
      </c>
      <c r="CP4" s="12">
        <v>70.837100000000007</v>
      </c>
      <c r="CQ4" s="12">
        <v>391.911</v>
      </c>
      <c r="CR4" s="12">
        <v>0.14249000000000001</v>
      </c>
      <c r="CS4" s="12">
        <v>120</v>
      </c>
      <c r="CT4" s="12">
        <v>0.82</v>
      </c>
      <c r="CU4" s="12">
        <v>3.3610899999999999E-2</v>
      </c>
      <c r="CV4" s="12">
        <v>0.96638900000000005</v>
      </c>
      <c r="CW4" s="12">
        <v>248.03200000000001</v>
      </c>
      <c r="CX4" s="12">
        <v>123.98399999999999</v>
      </c>
      <c r="CY4" s="12">
        <v>395.03</v>
      </c>
      <c r="CZ4" s="12">
        <v>0.14069699999999999</v>
      </c>
      <c r="DA4" s="12">
        <v>120</v>
      </c>
      <c r="DB4" s="12">
        <v>0.93</v>
      </c>
      <c r="DC4" s="12">
        <v>4.0669000000000002E-4</v>
      </c>
      <c r="DD4" s="12">
        <v>0.99959299999999995</v>
      </c>
      <c r="DE4" s="12">
        <v>12.38</v>
      </c>
      <c r="DF4" s="12">
        <v>62.921700000000001</v>
      </c>
      <c r="DG4" s="12">
        <v>392.86</v>
      </c>
      <c r="DH4" s="12">
        <v>0.141203</v>
      </c>
      <c r="DI4" s="12">
        <v>120</v>
      </c>
      <c r="DJ4" s="12">
        <v>0</v>
      </c>
      <c r="DK4" s="12">
        <v>0.712418</v>
      </c>
      <c r="DL4" s="12">
        <v>0.287582</v>
      </c>
      <c r="DM4" s="12">
        <v>2174.39</v>
      </c>
      <c r="DN4" s="12">
        <v>2022.88</v>
      </c>
      <c r="DO4" s="12">
        <v>416.42700000000002</v>
      </c>
      <c r="DP4" s="12">
        <v>8.2853899999999994E-2</v>
      </c>
      <c r="DQ4" s="12">
        <v>120</v>
      </c>
      <c r="DR4" s="12">
        <v>0</v>
      </c>
      <c r="DS4" s="12">
        <v>0.81335299999999999</v>
      </c>
      <c r="DT4" s="12">
        <v>0.18664700000000001</v>
      </c>
      <c r="DU4" s="12">
        <v>2551.64</v>
      </c>
      <c r="DV4" s="12">
        <v>3526.84</v>
      </c>
      <c r="DW4" s="12">
        <v>445.85</v>
      </c>
      <c r="DX4" s="12">
        <v>8.0466599999999999E-2</v>
      </c>
      <c r="DY4" s="12">
        <v>120</v>
      </c>
      <c r="DZ4" s="12">
        <v>0.93</v>
      </c>
      <c r="EA4" s="12">
        <v>4.0669000000000002E-4</v>
      </c>
      <c r="EB4" s="12">
        <v>0.99959299999999995</v>
      </c>
      <c r="EC4" s="12">
        <v>12.38</v>
      </c>
      <c r="ED4" s="12">
        <v>62.921700000000001</v>
      </c>
      <c r="EE4" s="12">
        <v>392.86</v>
      </c>
      <c r="EF4" s="12">
        <v>0.141203</v>
      </c>
    </row>
    <row r="5" spans="1:136" s="15" customFormat="1" x14ac:dyDescent="0.2">
      <c r="A5" s="12">
        <v>160</v>
      </c>
      <c r="B5" s="12">
        <v>1</v>
      </c>
      <c r="C5" s="12">
        <v>0</v>
      </c>
      <c r="D5" s="12">
        <v>1</v>
      </c>
      <c r="E5" s="12">
        <v>0</v>
      </c>
      <c r="F5" s="12">
        <v>22.834199999999999</v>
      </c>
      <c r="G5" s="12">
        <v>188.06800000000001</v>
      </c>
      <c r="H5" s="12">
        <v>0.28406399999999998</v>
      </c>
      <c r="I5" s="12">
        <v>160</v>
      </c>
      <c r="J5" s="12">
        <v>1</v>
      </c>
      <c r="K5" s="12">
        <v>0</v>
      </c>
      <c r="L5" s="12">
        <v>1</v>
      </c>
      <c r="M5" s="12">
        <v>0</v>
      </c>
      <c r="N5" s="12">
        <v>22.834199999999999</v>
      </c>
      <c r="O5" s="12">
        <v>188.06800000000001</v>
      </c>
      <c r="P5" s="12">
        <v>0.28406399999999998</v>
      </c>
      <c r="Q5" s="12">
        <v>160</v>
      </c>
      <c r="R5" s="12">
        <v>0.45</v>
      </c>
      <c r="S5" s="12">
        <v>4.91983E-2</v>
      </c>
      <c r="T5" s="12">
        <v>0.95080200000000004</v>
      </c>
      <c r="U5" s="12">
        <v>104.277</v>
      </c>
      <c r="V5" s="12">
        <v>113.634</v>
      </c>
      <c r="W5" s="12">
        <v>500.61099999999999</v>
      </c>
      <c r="X5" s="12">
        <v>0.10546700000000001</v>
      </c>
      <c r="Y5" s="12">
        <v>160</v>
      </c>
      <c r="Z5" s="12">
        <v>0.43</v>
      </c>
      <c r="AA5" s="12">
        <v>6.1435999999999998E-2</v>
      </c>
      <c r="AB5" s="12">
        <v>0.93856399999999995</v>
      </c>
      <c r="AC5" s="12">
        <v>109.783</v>
      </c>
      <c r="AD5" s="12">
        <v>113.63800000000001</v>
      </c>
      <c r="AE5" s="12">
        <v>500.565</v>
      </c>
      <c r="AF5" s="12">
        <v>0.10546999999999999</v>
      </c>
      <c r="AG5" s="12">
        <v>160</v>
      </c>
      <c r="AH5" s="12">
        <v>0</v>
      </c>
      <c r="AI5" s="12">
        <v>0.31049500000000002</v>
      </c>
      <c r="AJ5" s="12">
        <v>0.68950500000000003</v>
      </c>
      <c r="AK5" s="12">
        <v>857.875</v>
      </c>
      <c r="AL5" s="12">
        <v>446.95400000000001</v>
      </c>
      <c r="AM5" s="12">
        <v>501.78800000000001</v>
      </c>
      <c r="AN5" s="12">
        <v>0.10519100000000001</v>
      </c>
      <c r="AO5" s="12">
        <v>160</v>
      </c>
      <c r="AP5" s="12">
        <v>0.02</v>
      </c>
      <c r="AQ5" s="12">
        <v>0.468088</v>
      </c>
      <c r="AR5" s="12">
        <v>0.53191200000000005</v>
      </c>
      <c r="AS5" s="12">
        <v>2263.58</v>
      </c>
      <c r="AT5" s="12">
        <v>1406.94</v>
      </c>
      <c r="AU5" s="12">
        <v>503.084</v>
      </c>
      <c r="AV5" s="12">
        <v>0.104613</v>
      </c>
      <c r="AW5" s="12">
        <v>160</v>
      </c>
      <c r="AX5" s="12">
        <v>0.12</v>
      </c>
      <c r="AY5" s="12">
        <v>0.1759</v>
      </c>
      <c r="AZ5" s="12">
        <v>0.82410000000000005</v>
      </c>
      <c r="BA5" s="12">
        <v>213.66</v>
      </c>
      <c r="BB5" s="12">
        <v>149.67599999999999</v>
      </c>
      <c r="BC5" s="12">
        <v>401.50099999999998</v>
      </c>
      <c r="BD5" s="12">
        <v>0.105041</v>
      </c>
      <c r="BE5" s="12">
        <v>160</v>
      </c>
      <c r="BF5" s="12">
        <v>0.1</v>
      </c>
      <c r="BG5" s="12">
        <v>0.18373</v>
      </c>
      <c r="BH5" s="12">
        <v>0.81627000000000005</v>
      </c>
      <c r="BI5" s="12">
        <v>231.87899999999999</v>
      </c>
      <c r="BJ5" s="12">
        <v>155.73500000000001</v>
      </c>
      <c r="BK5" s="12">
        <v>401.78500000000003</v>
      </c>
      <c r="BL5" s="12">
        <v>0.10500900000000001</v>
      </c>
      <c r="BM5" s="12">
        <v>160</v>
      </c>
      <c r="BN5" s="12">
        <v>0</v>
      </c>
      <c r="BO5" s="12">
        <v>0.35653899999999999</v>
      </c>
      <c r="BP5" s="12">
        <v>0.64346099999999995</v>
      </c>
      <c r="BQ5" s="12">
        <v>982.24300000000005</v>
      </c>
      <c r="BR5" s="12">
        <v>576.83399999999995</v>
      </c>
      <c r="BS5" s="12">
        <v>403.03100000000001</v>
      </c>
      <c r="BT5" s="12">
        <v>0.104717</v>
      </c>
      <c r="BU5" s="12">
        <v>160</v>
      </c>
      <c r="BV5" s="12">
        <v>0</v>
      </c>
      <c r="BW5" s="12">
        <v>0.52352399999999999</v>
      </c>
      <c r="BX5" s="12">
        <v>0.47647600000000001</v>
      </c>
      <c r="BY5" s="12">
        <v>2437.7399999999998</v>
      </c>
      <c r="BZ5" s="12">
        <v>1755.23</v>
      </c>
      <c r="CA5" s="12">
        <v>410.40699999999998</v>
      </c>
      <c r="CB5" s="12">
        <v>0.10399600000000001</v>
      </c>
      <c r="CC5" s="12">
        <v>160</v>
      </c>
      <c r="CD5" s="12">
        <v>0.84</v>
      </c>
      <c r="CE5" s="12">
        <v>1.29995E-3</v>
      </c>
      <c r="CF5" s="12">
        <v>0.99870000000000003</v>
      </c>
      <c r="CG5" s="12">
        <v>33.206000000000003</v>
      </c>
      <c r="CH5" s="12">
        <v>72.215400000000002</v>
      </c>
      <c r="CI5" s="12">
        <v>376.97899999999998</v>
      </c>
      <c r="CJ5" s="12">
        <v>0.145986</v>
      </c>
      <c r="CK5" s="12">
        <v>160</v>
      </c>
      <c r="CL5" s="12">
        <v>0.84</v>
      </c>
      <c r="CM5" s="12">
        <v>1.29995E-3</v>
      </c>
      <c r="CN5" s="12">
        <v>0.99870000000000003</v>
      </c>
      <c r="CO5" s="12">
        <v>33.206000000000003</v>
      </c>
      <c r="CP5" s="12">
        <v>72.215400000000002</v>
      </c>
      <c r="CQ5" s="12">
        <v>376.97899999999998</v>
      </c>
      <c r="CR5" s="12">
        <v>0.145986</v>
      </c>
      <c r="CS5" s="12">
        <v>160</v>
      </c>
      <c r="CT5" s="12">
        <v>0.79</v>
      </c>
      <c r="CU5" s="12">
        <v>1.2807600000000001E-2</v>
      </c>
      <c r="CV5" s="12">
        <v>0.98719199999999996</v>
      </c>
      <c r="CW5" s="12">
        <v>128.47</v>
      </c>
      <c r="CX5" s="12">
        <v>84.546099999999996</v>
      </c>
      <c r="CY5" s="12">
        <v>380.38099999999997</v>
      </c>
      <c r="CZ5" s="12">
        <v>0.14446500000000001</v>
      </c>
      <c r="DA5" s="12">
        <v>160</v>
      </c>
      <c r="DB5" s="12">
        <v>0.97</v>
      </c>
      <c r="DC5" s="12">
        <v>1.86656E-4</v>
      </c>
      <c r="DD5" s="12">
        <v>0.99981299999999995</v>
      </c>
      <c r="DE5" s="12">
        <v>5.1150000000000002</v>
      </c>
      <c r="DF5" s="12">
        <v>63.888800000000003</v>
      </c>
      <c r="DG5" s="12">
        <v>379.11700000000002</v>
      </c>
      <c r="DH5" s="12">
        <v>0.14534900000000001</v>
      </c>
      <c r="DI5" s="12">
        <v>160</v>
      </c>
      <c r="DJ5" s="12">
        <v>0</v>
      </c>
      <c r="DK5" s="12">
        <v>0.72023999999999999</v>
      </c>
      <c r="DL5" s="12">
        <v>0.27976000000000001</v>
      </c>
      <c r="DM5" s="12">
        <v>2247.06</v>
      </c>
      <c r="DN5" s="12">
        <v>2093.2600000000002</v>
      </c>
      <c r="DO5" s="12">
        <v>421.75200000000001</v>
      </c>
      <c r="DP5" s="12">
        <v>8.5536500000000001E-2</v>
      </c>
      <c r="DQ5" s="12">
        <v>160</v>
      </c>
      <c r="DR5" s="12">
        <v>0</v>
      </c>
      <c r="DS5" s="12">
        <v>0.82046600000000003</v>
      </c>
      <c r="DT5" s="12">
        <v>0.179534</v>
      </c>
      <c r="DU5" s="12">
        <v>2539.42</v>
      </c>
      <c r="DV5" s="12">
        <v>3495.16</v>
      </c>
      <c r="DW5" s="12">
        <v>451.35899999999998</v>
      </c>
      <c r="DX5" s="12">
        <v>8.4005899999999994E-2</v>
      </c>
      <c r="DY5" s="12">
        <v>160</v>
      </c>
      <c r="DZ5" s="12">
        <v>0.96</v>
      </c>
      <c r="EA5" s="12">
        <v>2.3741800000000001E-4</v>
      </c>
      <c r="EB5" s="12">
        <v>0.99976299999999996</v>
      </c>
      <c r="EC5" s="12">
        <v>7.62</v>
      </c>
      <c r="ED5" s="12">
        <v>64.566500000000005</v>
      </c>
      <c r="EE5" s="12">
        <v>382.84899999999999</v>
      </c>
      <c r="EF5" s="12">
        <v>0.144452</v>
      </c>
    </row>
    <row r="6" spans="1:136" s="15" customFormat="1" x14ac:dyDescent="0.2">
      <c r="A6" s="12">
        <v>200</v>
      </c>
      <c r="B6" s="12">
        <v>1</v>
      </c>
      <c r="C6" s="12">
        <v>0</v>
      </c>
      <c r="D6" s="12">
        <v>1</v>
      </c>
      <c r="E6" s="12">
        <v>0</v>
      </c>
      <c r="F6" s="12">
        <v>23.0244</v>
      </c>
      <c r="G6" s="12">
        <v>184.89599999999999</v>
      </c>
      <c r="H6" s="12">
        <v>0.28956300000000001</v>
      </c>
      <c r="I6" s="12">
        <v>200</v>
      </c>
      <c r="J6" s="12">
        <v>1</v>
      </c>
      <c r="K6" s="12">
        <v>0</v>
      </c>
      <c r="L6" s="12">
        <v>1</v>
      </c>
      <c r="M6" s="12">
        <v>0</v>
      </c>
      <c r="N6" s="12">
        <v>23.0244</v>
      </c>
      <c r="O6" s="12">
        <v>184.89599999999999</v>
      </c>
      <c r="P6" s="12">
        <v>0.28956300000000001</v>
      </c>
      <c r="Q6" s="12">
        <v>200</v>
      </c>
      <c r="R6" s="12">
        <v>0.49</v>
      </c>
      <c r="S6" s="12">
        <v>3.9510000000000003E-2</v>
      </c>
      <c r="T6" s="12">
        <v>0.96048999999999995</v>
      </c>
      <c r="U6" s="12">
        <v>102.152</v>
      </c>
      <c r="V6" s="12">
        <v>118.18</v>
      </c>
      <c r="W6" s="12">
        <v>481.12900000000002</v>
      </c>
      <c r="X6" s="12">
        <v>0.11160100000000001</v>
      </c>
      <c r="Y6" s="12">
        <v>200</v>
      </c>
      <c r="Z6" s="12">
        <v>0.44</v>
      </c>
      <c r="AA6" s="12">
        <v>6.2925499999999995E-2</v>
      </c>
      <c r="AB6" s="12">
        <v>0.93707499999999999</v>
      </c>
      <c r="AC6" s="12">
        <v>112.206</v>
      </c>
      <c r="AD6" s="12">
        <v>121.328</v>
      </c>
      <c r="AE6" s="12">
        <v>481.13200000000001</v>
      </c>
      <c r="AF6" s="12">
        <v>0.111608</v>
      </c>
      <c r="AG6" s="12">
        <v>200</v>
      </c>
      <c r="AH6" s="12">
        <v>0</v>
      </c>
      <c r="AI6" s="12">
        <v>0.34982999999999997</v>
      </c>
      <c r="AJ6" s="12">
        <v>0.65017000000000003</v>
      </c>
      <c r="AK6" s="12">
        <v>1043.98</v>
      </c>
      <c r="AL6" s="12">
        <v>508.23599999999999</v>
      </c>
      <c r="AM6" s="12">
        <v>482.755</v>
      </c>
      <c r="AN6" s="12">
        <v>0.110636</v>
      </c>
      <c r="AO6" s="12">
        <v>200</v>
      </c>
      <c r="AP6" s="12">
        <v>0</v>
      </c>
      <c r="AQ6" s="12">
        <v>0.48863699999999999</v>
      </c>
      <c r="AR6" s="12">
        <v>0.51136300000000001</v>
      </c>
      <c r="AS6" s="12">
        <v>2342.4899999999998</v>
      </c>
      <c r="AT6" s="12">
        <v>1482.65</v>
      </c>
      <c r="AU6" s="12">
        <v>482.94600000000003</v>
      </c>
      <c r="AV6" s="12">
        <v>0.110606</v>
      </c>
      <c r="AW6" s="12">
        <v>200</v>
      </c>
      <c r="AX6" s="12">
        <v>0.1</v>
      </c>
      <c r="AY6" s="12">
        <v>0.17530200000000001</v>
      </c>
      <c r="AZ6" s="12">
        <v>0.82469800000000004</v>
      </c>
      <c r="BA6" s="12">
        <v>239.78</v>
      </c>
      <c r="BB6" s="12">
        <v>158.709</v>
      </c>
      <c r="BC6" s="12">
        <v>373.95800000000003</v>
      </c>
      <c r="BD6" s="12">
        <v>0.11133800000000001</v>
      </c>
      <c r="BE6" s="12">
        <v>200</v>
      </c>
      <c r="BF6" s="12">
        <v>0.11</v>
      </c>
      <c r="BG6" s="12">
        <v>0.199931</v>
      </c>
      <c r="BH6" s="12">
        <v>0.80006900000000003</v>
      </c>
      <c r="BI6" s="12">
        <v>240.94800000000001</v>
      </c>
      <c r="BJ6" s="12">
        <v>163.71600000000001</v>
      </c>
      <c r="BK6" s="12">
        <v>374.26400000000001</v>
      </c>
      <c r="BL6" s="12">
        <v>0.11129799999999999</v>
      </c>
      <c r="BM6" s="12">
        <v>200</v>
      </c>
      <c r="BN6" s="12">
        <v>0</v>
      </c>
      <c r="BO6" s="12">
        <v>0.40112399999999998</v>
      </c>
      <c r="BP6" s="12">
        <v>0.59887599999999996</v>
      </c>
      <c r="BQ6" s="12">
        <v>1138.56</v>
      </c>
      <c r="BR6" s="12">
        <v>643.35</v>
      </c>
      <c r="BS6" s="12">
        <v>376.12700000000001</v>
      </c>
      <c r="BT6" s="12">
        <v>0.110316</v>
      </c>
      <c r="BU6" s="12">
        <v>200</v>
      </c>
      <c r="BV6" s="12">
        <v>0</v>
      </c>
      <c r="BW6" s="12">
        <v>0.54181100000000004</v>
      </c>
      <c r="BX6" s="12">
        <v>0.45818900000000001</v>
      </c>
      <c r="BY6" s="12">
        <v>2543.2600000000002</v>
      </c>
      <c r="BZ6" s="12">
        <v>1883.46</v>
      </c>
      <c r="CA6" s="12">
        <v>385.82400000000001</v>
      </c>
      <c r="CB6" s="12">
        <v>0.109917</v>
      </c>
      <c r="CC6" s="12">
        <v>200</v>
      </c>
      <c r="CD6" s="12">
        <v>0.75</v>
      </c>
      <c r="CE6" s="12">
        <v>2.0779100000000001E-3</v>
      </c>
      <c r="CF6" s="12">
        <v>0.99792199999999998</v>
      </c>
      <c r="CG6" s="12">
        <v>49.853499999999997</v>
      </c>
      <c r="CH6" s="12">
        <v>76.737300000000005</v>
      </c>
      <c r="CI6" s="12">
        <v>359.20499999999998</v>
      </c>
      <c r="CJ6" s="12">
        <v>0.15406500000000001</v>
      </c>
      <c r="CK6" s="12">
        <v>200</v>
      </c>
      <c r="CL6" s="12">
        <v>0.75</v>
      </c>
      <c r="CM6" s="12">
        <v>2.0779100000000001E-3</v>
      </c>
      <c r="CN6" s="12">
        <v>0.99792199999999998</v>
      </c>
      <c r="CO6" s="12">
        <v>49.853499999999997</v>
      </c>
      <c r="CP6" s="12">
        <v>76.737300000000005</v>
      </c>
      <c r="CQ6" s="12">
        <v>359.20499999999998</v>
      </c>
      <c r="CR6" s="12">
        <v>0.15406500000000001</v>
      </c>
      <c r="CS6" s="12">
        <v>200</v>
      </c>
      <c r="CT6" s="12">
        <v>0.88</v>
      </c>
      <c r="CU6" s="12">
        <v>7.5259100000000002E-3</v>
      </c>
      <c r="CV6" s="12">
        <v>0.99247399999999997</v>
      </c>
      <c r="CW6" s="12">
        <v>73.302199999999999</v>
      </c>
      <c r="CX6" s="12">
        <v>80.407600000000002</v>
      </c>
      <c r="CY6" s="12">
        <v>361.17200000000003</v>
      </c>
      <c r="CZ6" s="12">
        <v>0.15240100000000001</v>
      </c>
      <c r="DA6" s="12">
        <v>200</v>
      </c>
      <c r="DB6" s="12">
        <v>0.97</v>
      </c>
      <c r="DC6" s="12">
        <v>1.7085000000000001E-4</v>
      </c>
      <c r="DD6" s="12">
        <v>0.99982899999999997</v>
      </c>
      <c r="DE6" s="12">
        <v>4.2149999999999999</v>
      </c>
      <c r="DF6" s="12">
        <v>64.387900000000002</v>
      </c>
      <c r="DG6" s="12">
        <v>359.923</v>
      </c>
      <c r="DH6" s="12">
        <v>0.153449</v>
      </c>
      <c r="DI6" s="12">
        <v>200</v>
      </c>
      <c r="DJ6" s="12">
        <v>0</v>
      </c>
      <c r="DK6" s="12">
        <v>0.77366699999999999</v>
      </c>
      <c r="DL6" s="12">
        <v>0.22633300000000001</v>
      </c>
      <c r="DM6" s="12">
        <v>2330.75</v>
      </c>
      <c r="DN6" s="12">
        <v>2370.58</v>
      </c>
      <c r="DO6" s="12">
        <v>384.80799999999999</v>
      </c>
      <c r="DP6" s="12">
        <v>8.9554400000000006E-2</v>
      </c>
      <c r="DQ6" s="12">
        <v>200</v>
      </c>
      <c r="DR6" s="12">
        <v>0</v>
      </c>
      <c r="DS6" s="12">
        <v>0.928643</v>
      </c>
      <c r="DT6" s="12">
        <v>7.1356900000000001E-2</v>
      </c>
      <c r="DU6" s="12">
        <v>2516.73</v>
      </c>
      <c r="DV6" s="12">
        <v>4085.82</v>
      </c>
      <c r="DW6" s="12">
        <v>420.983</v>
      </c>
      <c r="DX6" s="12">
        <v>8.7288299999999999E-2</v>
      </c>
      <c r="DY6" s="12">
        <v>200</v>
      </c>
      <c r="DZ6" s="12">
        <v>0.97</v>
      </c>
      <c r="EA6" s="12">
        <v>1.7085000000000001E-4</v>
      </c>
      <c r="EB6" s="12">
        <v>0.99982899999999997</v>
      </c>
      <c r="EC6" s="12">
        <v>4.2149999999999999</v>
      </c>
      <c r="ED6" s="12">
        <v>63.097700000000003</v>
      </c>
      <c r="EE6" s="12">
        <v>362.34500000000003</v>
      </c>
      <c r="EF6" s="12">
        <v>0.15260799999999999</v>
      </c>
    </row>
    <row r="7" spans="1:136" s="15" customFormat="1" x14ac:dyDescent="0.2">
      <c r="A7" s="12">
        <v>240</v>
      </c>
      <c r="B7" s="12">
        <v>1</v>
      </c>
      <c r="C7" s="12">
        <v>0</v>
      </c>
      <c r="D7" s="12">
        <v>1</v>
      </c>
      <c r="E7" s="12">
        <v>0</v>
      </c>
      <c r="F7" s="12">
        <v>31.160699999999999</v>
      </c>
      <c r="G7" s="12">
        <v>180.636</v>
      </c>
      <c r="H7" s="12">
        <v>0.296041</v>
      </c>
      <c r="I7" s="12">
        <v>240</v>
      </c>
      <c r="J7" s="12">
        <v>1</v>
      </c>
      <c r="K7" s="12">
        <v>0</v>
      </c>
      <c r="L7" s="12">
        <v>1</v>
      </c>
      <c r="M7" s="12">
        <v>0</v>
      </c>
      <c r="N7" s="12">
        <v>31.160699999999999</v>
      </c>
      <c r="O7" s="12">
        <v>180.636</v>
      </c>
      <c r="P7" s="12">
        <v>0.296041</v>
      </c>
      <c r="Q7" s="12">
        <v>240</v>
      </c>
      <c r="R7" s="12">
        <v>0.45</v>
      </c>
      <c r="S7" s="12">
        <v>1.8715200000000001E-2</v>
      </c>
      <c r="T7" s="12">
        <v>0.98128499999999996</v>
      </c>
      <c r="U7" s="12">
        <v>201.48400000000001</v>
      </c>
      <c r="V7" s="12">
        <v>123.206</v>
      </c>
      <c r="W7" s="12">
        <v>404.06700000000001</v>
      </c>
      <c r="X7" s="12">
        <v>0.131242</v>
      </c>
      <c r="Y7" s="12">
        <v>240</v>
      </c>
      <c r="Z7" s="12">
        <v>0.45</v>
      </c>
      <c r="AA7" s="12">
        <v>1.87914E-2</v>
      </c>
      <c r="AB7" s="12">
        <v>0.981209</v>
      </c>
      <c r="AC7" s="12">
        <v>199.16900000000001</v>
      </c>
      <c r="AD7" s="12">
        <v>123.21599999999999</v>
      </c>
      <c r="AE7" s="12">
        <v>404.06700000000001</v>
      </c>
      <c r="AF7" s="12">
        <v>0.13124</v>
      </c>
      <c r="AG7" s="12">
        <v>240</v>
      </c>
      <c r="AH7" s="12">
        <v>0</v>
      </c>
      <c r="AI7" s="12">
        <v>0.26128400000000002</v>
      </c>
      <c r="AJ7" s="12">
        <v>0.73871600000000004</v>
      </c>
      <c r="AK7" s="12">
        <v>1196.02</v>
      </c>
      <c r="AL7" s="12">
        <v>398.62700000000001</v>
      </c>
      <c r="AM7" s="12">
        <v>405.28</v>
      </c>
      <c r="AN7" s="12">
        <v>0.13025300000000001</v>
      </c>
      <c r="AO7" s="12">
        <v>240</v>
      </c>
      <c r="AP7" s="12">
        <v>0.12</v>
      </c>
      <c r="AQ7" s="12">
        <v>0.37357000000000001</v>
      </c>
      <c r="AR7" s="12">
        <v>0.62643000000000004</v>
      </c>
      <c r="AS7" s="12">
        <v>1634.76</v>
      </c>
      <c r="AT7" s="12">
        <v>986.85500000000002</v>
      </c>
      <c r="AU7" s="12">
        <v>404.79399999999998</v>
      </c>
      <c r="AV7" s="12">
        <v>0.13043199999999999</v>
      </c>
      <c r="AW7" s="12">
        <v>240</v>
      </c>
      <c r="AX7" s="12">
        <v>0.44</v>
      </c>
      <c r="AY7" s="12">
        <v>4.1253900000000003E-2</v>
      </c>
      <c r="AZ7" s="12">
        <v>0.95874599999999999</v>
      </c>
      <c r="BA7" s="12">
        <v>176.89400000000001</v>
      </c>
      <c r="BB7" s="12">
        <v>131.779</v>
      </c>
      <c r="BC7" s="12">
        <v>343.03800000000001</v>
      </c>
      <c r="BD7" s="12">
        <v>0.12992000000000001</v>
      </c>
      <c r="BE7" s="12">
        <v>240</v>
      </c>
      <c r="BF7" s="12">
        <v>0.4</v>
      </c>
      <c r="BG7" s="12">
        <v>5.9835600000000003E-2</v>
      </c>
      <c r="BH7" s="12">
        <v>0.940164</v>
      </c>
      <c r="BI7" s="12">
        <v>187.14099999999999</v>
      </c>
      <c r="BJ7" s="12">
        <v>135.38200000000001</v>
      </c>
      <c r="BK7" s="12">
        <v>343.00599999999997</v>
      </c>
      <c r="BL7" s="12">
        <v>0.12992899999999999</v>
      </c>
      <c r="BM7" s="12">
        <v>240</v>
      </c>
      <c r="BN7" s="12">
        <v>0</v>
      </c>
      <c r="BO7" s="12">
        <v>0.26846700000000001</v>
      </c>
      <c r="BP7" s="12">
        <v>0.73153299999999999</v>
      </c>
      <c r="BQ7" s="12">
        <v>1059.76</v>
      </c>
      <c r="BR7" s="12">
        <v>405.41300000000001</v>
      </c>
      <c r="BS7" s="12">
        <v>344.65</v>
      </c>
      <c r="BT7" s="12">
        <v>0.129138</v>
      </c>
      <c r="BU7" s="12">
        <v>240</v>
      </c>
      <c r="BV7" s="12">
        <v>7.0000000000000007E-2</v>
      </c>
      <c r="BW7" s="12">
        <v>0.40611999999999998</v>
      </c>
      <c r="BX7" s="12">
        <v>0.59387999999999996</v>
      </c>
      <c r="BY7" s="12">
        <v>1846.19</v>
      </c>
      <c r="BZ7" s="12">
        <v>1188.3699999999999</v>
      </c>
      <c r="CA7" s="12">
        <v>346.00900000000001</v>
      </c>
      <c r="CB7" s="12">
        <v>0.12926699999999999</v>
      </c>
      <c r="CC7" s="12">
        <v>240</v>
      </c>
      <c r="CD7" s="12">
        <v>0.6</v>
      </c>
      <c r="CE7" s="12">
        <v>3.8644399999999998E-3</v>
      </c>
      <c r="CF7" s="12">
        <v>0.99613600000000002</v>
      </c>
      <c r="CG7" s="12">
        <v>181.68700000000001</v>
      </c>
      <c r="CH7" s="12">
        <v>97.914100000000005</v>
      </c>
      <c r="CI7" s="12">
        <v>328.65100000000001</v>
      </c>
      <c r="CJ7" s="12">
        <v>0.164385</v>
      </c>
      <c r="CK7" s="12">
        <v>240</v>
      </c>
      <c r="CL7" s="12">
        <v>0.6</v>
      </c>
      <c r="CM7" s="12">
        <v>3.8644399999999998E-3</v>
      </c>
      <c r="CN7" s="12">
        <v>0.99613600000000002</v>
      </c>
      <c r="CO7" s="12">
        <v>181.68700000000001</v>
      </c>
      <c r="CP7" s="12">
        <v>97.914100000000005</v>
      </c>
      <c r="CQ7" s="12">
        <v>328.65100000000001</v>
      </c>
      <c r="CR7" s="12">
        <v>0.164385</v>
      </c>
      <c r="CS7" s="12">
        <v>240</v>
      </c>
      <c r="CT7" s="12">
        <v>0.62</v>
      </c>
      <c r="CU7" s="12">
        <v>3.7160899999999997E-2</v>
      </c>
      <c r="CV7" s="12">
        <v>0.962839</v>
      </c>
      <c r="CW7" s="12">
        <v>373.17399999999998</v>
      </c>
      <c r="CX7" s="12">
        <v>142.43700000000001</v>
      </c>
      <c r="CY7" s="12">
        <v>330.73</v>
      </c>
      <c r="CZ7" s="12">
        <v>0.163026</v>
      </c>
      <c r="DA7" s="12">
        <v>240</v>
      </c>
      <c r="DB7" s="12">
        <v>0.98</v>
      </c>
      <c r="DC7" s="12">
        <v>1.82084E-4</v>
      </c>
      <c r="DD7" s="12">
        <v>0.99981799999999998</v>
      </c>
      <c r="DE7" s="12">
        <v>2.0099999999999998</v>
      </c>
      <c r="DF7" s="12">
        <v>78.598200000000006</v>
      </c>
      <c r="DG7" s="12">
        <v>330.05599999999998</v>
      </c>
      <c r="DH7" s="12">
        <v>0.16341600000000001</v>
      </c>
      <c r="DI7" s="12">
        <v>240</v>
      </c>
      <c r="DJ7" s="12">
        <v>0</v>
      </c>
      <c r="DK7" s="12">
        <v>0.87414400000000003</v>
      </c>
      <c r="DL7" s="12">
        <v>0.125856</v>
      </c>
      <c r="DM7" s="12">
        <v>2325.1999999999998</v>
      </c>
      <c r="DN7" s="12">
        <v>2722.99</v>
      </c>
      <c r="DO7" s="12">
        <v>369.96600000000001</v>
      </c>
      <c r="DP7" s="12">
        <v>9.2016200000000006E-2</v>
      </c>
      <c r="DQ7" s="12">
        <v>240</v>
      </c>
      <c r="DR7" s="12">
        <v>0</v>
      </c>
      <c r="DS7" s="12">
        <v>0.98945499999999997</v>
      </c>
      <c r="DT7" s="12">
        <v>1.0545300000000001E-2</v>
      </c>
      <c r="DU7" s="12">
        <v>2841.36</v>
      </c>
      <c r="DV7" s="12">
        <v>5275.42</v>
      </c>
      <c r="DW7" s="12">
        <v>416.63499999999999</v>
      </c>
      <c r="DX7" s="12">
        <v>8.7437899999999999E-2</v>
      </c>
      <c r="DY7" s="12">
        <v>240</v>
      </c>
      <c r="DZ7" s="12">
        <v>0.93</v>
      </c>
      <c r="EA7" s="12">
        <v>1.49482E-3</v>
      </c>
      <c r="EB7" s="12">
        <v>0.99850499999999998</v>
      </c>
      <c r="EC7" s="12">
        <v>15.4962</v>
      </c>
      <c r="ED7" s="12">
        <v>85.3339</v>
      </c>
      <c r="EE7" s="12">
        <v>349.58</v>
      </c>
      <c r="EF7" s="12">
        <v>0.15437799999999999</v>
      </c>
    </row>
    <row r="8" spans="1:136" s="15" customFormat="1" x14ac:dyDescent="0.2">
      <c r="A8" s="12">
        <v>280</v>
      </c>
      <c r="B8" s="12">
        <v>1</v>
      </c>
      <c r="C8" s="12">
        <v>0</v>
      </c>
      <c r="D8" s="12">
        <v>1</v>
      </c>
      <c r="E8" s="12">
        <v>0</v>
      </c>
      <c r="F8" s="12">
        <v>33.561599999999999</v>
      </c>
      <c r="G8" s="12">
        <v>173.815</v>
      </c>
      <c r="H8" s="12">
        <v>0.30813099999999999</v>
      </c>
      <c r="I8" s="12">
        <v>280</v>
      </c>
      <c r="J8" s="12">
        <v>1</v>
      </c>
      <c r="K8" s="12">
        <v>0</v>
      </c>
      <c r="L8" s="12">
        <v>1</v>
      </c>
      <c r="M8" s="12">
        <v>0</v>
      </c>
      <c r="N8" s="12">
        <v>33.561599999999999</v>
      </c>
      <c r="O8" s="12">
        <v>173.815</v>
      </c>
      <c r="P8" s="12">
        <v>0.30813099999999999</v>
      </c>
      <c r="Q8" s="12">
        <v>280</v>
      </c>
      <c r="R8" s="12">
        <v>0.6</v>
      </c>
      <c r="S8" s="12">
        <v>9.9935800000000002E-3</v>
      </c>
      <c r="T8" s="12">
        <v>0.99000600000000005</v>
      </c>
      <c r="U8" s="12">
        <v>188.42699999999999</v>
      </c>
      <c r="V8" s="12">
        <v>110.384</v>
      </c>
      <c r="W8" s="12">
        <v>335.13799999999998</v>
      </c>
      <c r="X8" s="12">
        <v>0.158524</v>
      </c>
      <c r="Y8" s="12">
        <v>280</v>
      </c>
      <c r="Z8" s="12">
        <v>0.6</v>
      </c>
      <c r="AA8" s="12">
        <v>1.4289899999999999E-2</v>
      </c>
      <c r="AB8" s="12">
        <v>0.98570999999999998</v>
      </c>
      <c r="AC8" s="12">
        <v>182.09700000000001</v>
      </c>
      <c r="AD8" s="12">
        <v>110.845</v>
      </c>
      <c r="AE8" s="12">
        <v>335.13499999999999</v>
      </c>
      <c r="AF8" s="12">
        <v>0.158525</v>
      </c>
      <c r="AG8" s="12">
        <v>280</v>
      </c>
      <c r="AH8" s="12">
        <v>7.0000000000000007E-2</v>
      </c>
      <c r="AI8" s="12">
        <v>0.18515000000000001</v>
      </c>
      <c r="AJ8" s="12">
        <v>0.81484999999999996</v>
      </c>
      <c r="AK8" s="12">
        <v>1236.77</v>
      </c>
      <c r="AL8" s="12">
        <v>321.49299999999999</v>
      </c>
      <c r="AM8" s="12">
        <v>335.82600000000002</v>
      </c>
      <c r="AN8" s="12">
        <v>0.157114</v>
      </c>
      <c r="AO8" s="12">
        <v>280</v>
      </c>
      <c r="AP8" s="12">
        <v>0.34</v>
      </c>
      <c r="AQ8" s="12">
        <v>0.248112</v>
      </c>
      <c r="AR8" s="12">
        <v>0.751888</v>
      </c>
      <c r="AS8" s="12">
        <v>1029.47</v>
      </c>
      <c r="AT8" s="12">
        <v>651.42999999999995</v>
      </c>
      <c r="AU8" s="12">
        <v>333.48599999999999</v>
      </c>
      <c r="AV8" s="12">
        <v>0.158639</v>
      </c>
      <c r="AW8" s="12">
        <v>280</v>
      </c>
      <c r="AX8" s="12">
        <v>0.45</v>
      </c>
      <c r="AY8" s="12">
        <v>5.3931600000000003E-2</v>
      </c>
      <c r="AZ8" s="12">
        <v>0.94606800000000002</v>
      </c>
      <c r="BA8" s="12">
        <v>172.07599999999999</v>
      </c>
      <c r="BB8" s="12">
        <v>120.23099999999999</v>
      </c>
      <c r="BC8" s="12">
        <v>290.815</v>
      </c>
      <c r="BD8" s="12">
        <v>0.156608</v>
      </c>
      <c r="BE8" s="12">
        <v>280</v>
      </c>
      <c r="BF8" s="12">
        <v>0.45</v>
      </c>
      <c r="BG8" s="12">
        <v>6.5259499999999998E-2</v>
      </c>
      <c r="BH8" s="12">
        <v>0.93474000000000002</v>
      </c>
      <c r="BI8" s="12">
        <v>189.476</v>
      </c>
      <c r="BJ8" s="12">
        <v>126.747</v>
      </c>
      <c r="BK8" s="12">
        <v>290.76600000000002</v>
      </c>
      <c r="BL8" s="12">
        <v>0.156607</v>
      </c>
      <c r="BM8" s="12">
        <v>280</v>
      </c>
      <c r="BN8" s="12">
        <v>0.13</v>
      </c>
      <c r="BO8" s="12">
        <v>0.17905699999999999</v>
      </c>
      <c r="BP8" s="12">
        <v>0.82094299999999998</v>
      </c>
      <c r="BQ8" s="12">
        <v>1030.0999999999999</v>
      </c>
      <c r="BR8" s="12">
        <v>301.68099999999998</v>
      </c>
      <c r="BS8" s="12">
        <v>290.68</v>
      </c>
      <c r="BT8" s="12">
        <v>0.15548100000000001</v>
      </c>
      <c r="BU8" s="12">
        <v>280</v>
      </c>
      <c r="BV8" s="12">
        <v>0.23</v>
      </c>
      <c r="BW8" s="12">
        <v>0.29461999999999999</v>
      </c>
      <c r="BX8" s="12">
        <v>0.70538000000000001</v>
      </c>
      <c r="BY8" s="12">
        <v>1284.42</v>
      </c>
      <c r="BZ8" s="12">
        <v>820.63599999999997</v>
      </c>
      <c r="CA8" s="12">
        <v>291.12599999999998</v>
      </c>
      <c r="CB8" s="12">
        <v>0.15683</v>
      </c>
      <c r="CC8" s="12">
        <v>280</v>
      </c>
      <c r="CD8" s="12">
        <v>0.73</v>
      </c>
      <c r="CE8" s="12">
        <v>3.9448599999999997E-3</v>
      </c>
      <c r="CF8" s="12">
        <v>0.99605500000000002</v>
      </c>
      <c r="CG8" s="12">
        <v>156.86199999999999</v>
      </c>
      <c r="CH8" s="12">
        <v>92.252300000000005</v>
      </c>
      <c r="CI8" s="12">
        <v>279.34100000000001</v>
      </c>
      <c r="CJ8" s="12">
        <v>0.19181699999999999</v>
      </c>
      <c r="CK8" s="12">
        <v>280</v>
      </c>
      <c r="CL8" s="12">
        <v>0.73</v>
      </c>
      <c r="CM8" s="12">
        <v>3.9448599999999997E-3</v>
      </c>
      <c r="CN8" s="12">
        <v>0.99605500000000002</v>
      </c>
      <c r="CO8" s="12">
        <v>156.86199999999999</v>
      </c>
      <c r="CP8" s="12">
        <v>92.252300000000005</v>
      </c>
      <c r="CQ8" s="12">
        <v>279.34100000000001</v>
      </c>
      <c r="CR8" s="12">
        <v>0.19181699999999999</v>
      </c>
      <c r="CS8" s="12">
        <v>280</v>
      </c>
      <c r="CT8" s="12">
        <v>0.81</v>
      </c>
      <c r="CU8" s="12">
        <v>1.9530200000000001E-2</v>
      </c>
      <c r="CV8" s="12">
        <v>0.98046999999999995</v>
      </c>
      <c r="CW8" s="12">
        <v>114.244</v>
      </c>
      <c r="CX8" s="12">
        <v>116.09399999999999</v>
      </c>
      <c r="CY8" s="12">
        <v>280.55200000000002</v>
      </c>
      <c r="CZ8" s="12">
        <v>0.19107499999999999</v>
      </c>
      <c r="DA8" s="12">
        <v>280</v>
      </c>
      <c r="DB8" s="12">
        <v>0.96</v>
      </c>
      <c r="DC8" s="12">
        <v>1.18245E-4</v>
      </c>
      <c r="DD8" s="12">
        <v>0.99988200000000005</v>
      </c>
      <c r="DE8" s="12">
        <v>8.9</v>
      </c>
      <c r="DF8" s="12">
        <v>74.050700000000006</v>
      </c>
      <c r="DG8" s="12">
        <v>279.62400000000002</v>
      </c>
      <c r="DH8" s="12">
        <v>0.19151499999999999</v>
      </c>
      <c r="DI8" s="12">
        <v>280</v>
      </c>
      <c r="DJ8" s="12">
        <v>0</v>
      </c>
      <c r="DK8" s="12">
        <v>0.92019600000000001</v>
      </c>
      <c r="DL8" s="12">
        <v>7.9804100000000003E-2</v>
      </c>
      <c r="DM8" s="12">
        <v>2554.7800000000002</v>
      </c>
      <c r="DN8" s="12">
        <v>3372.39</v>
      </c>
      <c r="DO8" s="12">
        <v>350.21499999999997</v>
      </c>
      <c r="DP8" s="12">
        <v>9.5729300000000003E-2</v>
      </c>
      <c r="DQ8" s="12">
        <v>280</v>
      </c>
      <c r="DR8" s="12">
        <v>0</v>
      </c>
      <c r="DS8" s="12">
        <v>0.99307400000000001</v>
      </c>
      <c r="DT8" s="12">
        <v>6.9262999999999998E-3</v>
      </c>
      <c r="DU8" s="12">
        <v>3011.63</v>
      </c>
      <c r="DV8" s="12">
        <v>6218.4</v>
      </c>
      <c r="DW8" s="12">
        <v>404.87700000000001</v>
      </c>
      <c r="DX8" s="12">
        <v>8.9261400000000005E-2</v>
      </c>
      <c r="DY8" s="12">
        <v>280</v>
      </c>
      <c r="DZ8" s="12">
        <v>0.73</v>
      </c>
      <c r="EA8" s="12">
        <v>2.2155500000000002E-2</v>
      </c>
      <c r="EB8" s="12">
        <v>0.97784400000000005</v>
      </c>
      <c r="EC8" s="12">
        <v>116.57599999999999</v>
      </c>
      <c r="ED8" s="12">
        <v>109.242</v>
      </c>
      <c r="EE8" s="12">
        <v>324.31200000000001</v>
      </c>
      <c r="EF8" s="12">
        <v>0.166348</v>
      </c>
    </row>
    <row r="9" spans="1:136" s="15" customFormat="1" x14ac:dyDescent="0.2">
      <c r="A9" s="12">
        <v>320</v>
      </c>
      <c r="B9" s="12">
        <v>1</v>
      </c>
      <c r="C9" s="12">
        <v>0</v>
      </c>
      <c r="D9" s="12">
        <v>1</v>
      </c>
      <c r="E9" s="12">
        <v>0</v>
      </c>
      <c r="F9" s="12">
        <v>35.292299999999997</v>
      </c>
      <c r="G9" s="12">
        <v>172.18600000000001</v>
      </c>
      <c r="H9" s="12">
        <v>0.310255</v>
      </c>
      <c r="I9" s="12">
        <v>320</v>
      </c>
      <c r="J9" s="12">
        <v>1</v>
      </c>
      <c r="K9" s="12">
        <v>0</v>
      </c>
      <c r="L9" s="12">
        <v>1</v>
      </c>
      <c r="M9" s="12">
        <v>0</v>
      </c>
      <c r="N9" s="12">
        <v>35.292299999999997</v>
      </c>
      <c r="O9" s="12">
        <v>172.18600000000001</v>
      </c>
      <c r="P9" s="12">
        <v>0.310255</v>
      </c>
      <c r="Q9" s="12">
        <v>320</v>
      </c>
      <c r="R9" s="12">
        <v>0.74</v>
      </c>
      <c r="S9" s="12">
        <v>2.1560300000000002E-3</v>
      </c>
      <c r="T9" s="12">
        <v>0.99784399999999995</v>
      </c>
      <c r="U9" s="12">
        <v>54.215499999999999</v>
      </c>
      <c r="V9" s="12">
        <v>110.536</v>
      </c>
      <c r="W9" s="12">
        <v>329.82</v>
      </c>
      <c r="X9" s="12">
        <v>0.16031899999999999</v>
      </c>
      <c r="Y9" s="12">
        <v>320</v>
      </c>
      <c r="Z9" s="12">
        <v>0.74</v>
      </c>
      <c r="AA9" s="12">
        <v>2.1560300000000002E-3</v>
      </c>
      <c r="AB9" s="12">
        <v>0.99784399999999995</v>
      </c>
      <c r="AC9" s="12">
        <v>54.215499999999999</v>
      </c>
      <c r="AD9" s="12">
        <v>110.53700000000001</v>
      </c>
      <c r="AE9" s="12">
        <v>329.82</v>
      </c>
      <c r="AF9" s="12">
        <v>0.16031899999999999</v>
      </c>
      <c r="AG9" s="12">
        <v>320</v>
      </c>
      <c r="AH9" s="12">
        <v>0</v>
      </c>
      <c r="AI9" s="12">
        <v>0.17772299999999999</v>
      </c>
      <c r="AJ9" s="12">
        <v>0.82227700000000004</v>
      </c>
      <c r="AK9" s="12">
        <v>1814.42</v>
      </c>
      <c r="AL9" s="12">
        <v>376.11399999999998</v>
      </c>
      <c r="AM9" s="12">
        <v>330.90800000000002</v>
      </c>
      <c r="AN9" s="12">
        <v>0.157974</v>
      </c>
      <c r="AO9" s="12">
        <v>320</v>
      </c>
      <c r="AP9" s="12">
        <v>0.32</v>
      </c>
      <c r="AQ9" s="12">
        <v>0.27285300000000001</v>
      </c>
      <c r="AR9" s="12">
        <v>0.72714699999999999</v>
      </c>
      <c r="AS9" s="12">
        <v>1038.57</v>
      </c>
      <c r="AT9" s="12">
        <v>625.46400000000006</v>
      </c>
      <c r="AU9" s="12">
        <v>328.42399999999998</v>
      </c>
      <c r="AV9" s="12">
        <v>0.160582</v>
      </c>
      <c r="AW9" s="12">
        <v>320</v>
      </c>
      <c r="AX9" s="12">
        <v>0.57999999999999996</v>
      </c>
      <c r="AY9" s="12">
        <v>2.5866699999999999E-2</v>
      </c>
      <c r="AZ9" s="12">
        <v>0.97413300000000003</v>
      </c>
      <c r="BA9" s="12">
        <v>79.921899999999994</v>
      </c>
      <c r="BB9" s="12">
        <v>115.831</v>
      </c>
      <c r="BC9" s="12">
        <v>296.38200000000001</v>
      </c>
      <c r="BD9" s="12">
        <v>0.15815100000000001</v>
      </c>
      <c r="BE9" s="12">
        <v>320</v>
      </c>
      <c r="BF9" s="12">
        <v>0.57999999999999996</v>
      </c>
      <c r="BG9" s="12">
        <v>2.48477E-2</v>
      </c>
      <c r="BH9" s="12">
        <v>0.97515200000000002</v>
      </c>
      <c r="BI9" s="12">
        <v>81.416200000000003</v>
      </c>
      <c r="BJ9" s="12">
        <v>116.684</v>
      </c>
      <c r="BK9" s="12">
        <v>296.34100000000001</v>
      </c>
      <c r="BL9" s="12">
        <v>0.15815100000000001</v>
      </c>
      <c r="BM9" s="12">
        <v>320</v>
      </c>
      <c r="BN9" s="12">
        <v>0</v>
      </c>
      <c r="BO9" s="12">
        <v>0.188781</v>
      </c>
      <c r="BP9" s="12">
        <v>0.81121900000000002</v>
      </c>
      <c r="BQ9" s="12">
        <v>1564.73</v>
      </c>
      <c r="BR9" s="12">
        <v>349.392</v>
      </c>
      <c r="BS9" s="12">
        <v>296.33199999999999</v>
      </c>
      <c r="BT9" s="12">
        <v>0.15634799999999999</v>
      </c>
      <c r="BU9" s="12">
        <v>320</v>
      </c>
      <c r="BV9" s="12">
        <v>0.22</v>
      </c>
      <c r="BW9" s="12">
        <v>0.31092799999999998</v>
      </c>
      <c r="BX9" s="12">
        <v>0.68907200000000002</v>
      </c>
      <c r="BY9" s="12">
        <v>1282.8</v>
      </c>
      <c r="BZ9" s="12">
        <v>793.87800000000004</v>
      </c>
      <c r="CA9" s="12">
        <v>295.786</v>
      </c>
      <c r="CB9" s="12">
        <v>0.158585</v>
      </c>
      <c r="CC9" s="12">
        <v>320</v>
      </c>
      <c r="CD9" s="12">
        <v>0.85</v>
      </c>
      <c r="CE9" s="12">
        <v>1.3196600000000001E-3</v>
      </c>
      <c r="CF9" s="12">
        <v>0.99868000000000001</v>
      </c>
      <c r="CG9" s="12">
        <v>31.3323</v>
      </c>
      <c r="CH9" s="12">
        <v>93.096599999999995</v>
      </c>
      <c r="CI9" s="12">
        <v>280.08699999999999</v>
      </c>
      <c r="CJ9" s="12">
        <v>0.19065299999999999</v>
      </c>
      <c r="CK9" s="12">
        <v>320</v>
      </c>
      <c r="CL9" s="12">
        <v>0.85</v>
      </c>
      <c r="CM9" s="12">
        <v>1.3196600000000001E-3</v>
      </c>
      <c r="CN9" s="12">
        <v>0.99868000000000001</v>
      </c>
      <c r="CO9" s="12">
        <v>31.3323</v>
      </c>
      <c r="CP9" s="12">
        <v>93.096599999999995</v>
      </c>
      <c r="CQ9" s="12">
        <v>280.08699999999999</v>
      </c>
      <c r="CR9" s="12">
        <v>0.19065299999999999</v>
      </c>
      <c r="CS9" s="12">
        <v>320</v>
      </c>
      <c r="CT9" s="12">
        <v>0.52</v>
      </c>
      <c r="CU9" s="12">
        <v>5.4530200000000001E-2</v>
      </c>
      <c r="CV9" s="12">
        <v>0.94547000000000003</v>
      </c>
      <c r="CW9" s="12">
        <v>565.87</v>
      </c>
      <c r="CX9" s="12">
        <v>151.523</v>
      </c>
      <c r="CY9" s="12">
        <v>281.31299999999999</v>
      </c>
      <c r="CZ9" s="12">
        <v>0.189719</v>
      </c>
      <c r="DA9" s="12">
        <v>320</v>
      </c>
      <c r="DB9" s="12">
        <v>0.99</v>
      </c>
      <c r="DC9" s="12">
        <v>0</v>
      </c>
      <c r="DD9" s="12">
        <v>0.99991200000000002</v>
      </c>
      <c r="DE9" s="12">
        <v>1.0049999999999999</v>
      </c>
      <c r="DF9" s="12">
        <v>78.951999999999998</v>
      </c>
      <c r="DG9" s="12">
        <v>280.08999999999997</v>
      </c>
      <c r="DH9" s="12">
        <v>0.19062200000000001</v>
      </c>
      <c r="DI9" s="12">
        <v>320</v>
      </c>
      <c r="DJ9" s="12">
        <v>0</v>
      </c>
      <c r="DK9" s="12">
        <v>0.92177399999999998</v>
      </c>
      <c r="DL9" s="12">
        <v>7.8226299999999999E-2</v>
      </c>
      <c r="DM9" s="12">
        <v>2612.1799999999998</v>
      </c>
      <c r="DN9" s="12">
        <v>3502.46</v>
      </c>
      <c r="DO9" s="12">
        <v>345.45100000000002</v>
      </c>
      <c r="DP9" s="12">
        <v>9.5994399999999994E-2</v>
      </c>
      <c r="DQ9" s="12">
        <v>320</v>
      </c>
      <c r="DR9" s="12">
        <v>0</v>
      </c>
      <c r="DS9" s="12">
        <v>0.99298699999999995</v>
      </c>
      <c r="DT9" s="12">
        <v>7.0127699999999998E-3</v>
      </c>
      <c r="DU9" s="12">
        <v>3030.03</v>
      </c>
      <c r="DV9" s="12">
        <v>6418.08</v>
      </c>
      <c r="DW9" s="12">
        <v>397.88299999999998</v>
      </c>
      <c r="DX9" s="12">
        <v>8.9553900000000006E-2</v>
      </c>
      <c r="DY9" s="12">
        <v>320</v>
      </c>
      <c r="DZ9" s="12">
        <v>0.73</v>
      </c>
      <c r="EA9" s="12">
        <v>1.60217E-2</v>
      </c>
      <c r="EB9" s="12">
        <v>0.98397800000000002</v>
      </c>
      <c r="EC9" s="12">
        <v>94.371799999999993</v>
      </c>
      <c r="ED9" s="12">
        <v>104.55</v>
      </c>
      <c r="EE9" s="12">
        <v>316.63299999999998</v>
      </c>
      <c r="EF9" s="12">
        <v>0.169655</v>
      </c>
    </row>
    <row r="10" spans="1:136" s="15" customFormat="1" x14ac:dyDescent="0.2">
      <c r="A10" s="12">
        <v>360</v>
      </c>
      <c r="B10" s="12">
        <v>1</v>
      </c>
      <c r="C10" s="12">
        <v>0</v>
      </c>
      <c r="D10" s="12">
        <v>1</v>
      </c>
      <c r="E10" s="12">
        <v>0</v>
      </c>
      <c r="F10" s="12">
        <v>41.512099999999997</v>
      </c>
      <c r="G10" s="12">
        <v>166.56</v>
      </c>
      <c r="H10" s="12">
        <v>0.32190099999999999</v>
      </c>
      <c r="I10" s="12">
        <v>360</v>
      </c>
      <c r="J10" s="12">
        <v>1</v>
      </c>
      <c r="K10" s="12">
        <v>0</v>
      </c>
      <c r="L10" s="12">
        <v>1</v>
      </c>
      <c r="M10" s="12">
        <v>0</v>
      </c>
      <c r="N10" s="12">
        <v>41.512099999999997</v>
      </c>
      <c r="O10" s="12">
        <v>166.56</v>
      </c>
      <c r="P10" s="12">
        <v>0.32190099999999999</v>
      </c>
      <c r="Q10" s="12">
        <v>360</v>
      </c>
      <c r="R10" s="12">
        <v>0.64</v>
      </c>
      <c r="S10" s="12">
        <v>6.8024299999999999E-3</v>
      </c>
      <c r="T10" s="12">
        <v>0.99319800000000003</v>
      </c>
      <c r="U10" s="12">
        <v>190.548</v>
      </c>
      <c r="V10" s="12">
        <v>113.526</v>
      </c>
      <c r="W10" s="12">
        <v>281.81099999999998</v>
      </c>
      <c r="X10" s="12">
        <v>0.18748100000000001</v>
      </c>
      <c r="Y10" s="12">
        <v>360</v>
      </c>
      <c r="Z10" s="12">
        <v>0.64</v>
      </c>
      <c r="AA10" s="12">
        <v>6.8024299999999999E-3</v>
      </c>
      <c r="AB10" s="12">
        <v>0.99319800000000003</v>
      </c>
      <c r="AC10" s="12">
        <v>190.53200000000001</v>
      </c>
      <c r="AD10" s="12">
        <v>113.532</v>
      </c>
      <c r="AE10" s="12">
        <v>281.80599999999998</v>
      </c>
      <c r="AF10" s="12">
        <v>0.18748300000000001</v>
      </c>
      <c r="AG10" s="12">
        <v>360</v>
      </c>
      <c r="AH10" s="12">
        <v>0.01</v>
      </c>
      <c r="AI10" s="12">
        <v>0.17249500000000001</v>
      </c>
      <c r="AJ10" s="12">
        <v>0.82750500000000005</v>
      </c>
      <c r="AK10" s="12">
        <v>2009.11</v>
      </c>
      <c r="AL10" s="12">
        <v>413.42599999999999</v>
      </c>
      <c r="AM10" s="12">
        <v>283.19900000000001</v>
      </c>
      <c r="AN10" s="12">
        <v>0.18410099999999999</v>
      </c>
      <c r="AO10" s="12">
        <v>360</v>
      </c>
      <c r="AP10" s="12">
        <v>0.4</v>
      </c>
      <c r="AQ10" s="12">
        <v>0.180094</v>
      </c>
      <c r="AR10" s="12">
        <v>0.81990600000000002</v>
      </c>
      <c r="AS10" s="12">
        <v>574.05399999999997</v>
      </c>
      <c r="AT10" s="12">
        <v>368.053</v>
      </c>
      <c r="AU10" s="12">
        <v>279.10599999999999</v>
      </c>
      <c r="AV10" s="12">
        <v>0.18820400000000001</v>
      </c>
      <c r="AW10" s="12">
        <v>360</v>
      </c>
      <c r="AX10" s="12">
        <v>0.54</v>
      </c>
      <c r="AY10" s="12">
        <v>1.3350900000000001E-2</v>
      </c>
      <c r="AZ10" s="12">
        <v>0.986649</v>
      </c>
      <c r="BA10" s="12">
        <v>172.202</v>
      </c>
      <c r="BB10" s="12">
        <v>115.67700000000001</v>
      </c>
      <c r="BC10" s="12">
        <v>250.928</v>
      </c>
      <c r="BD10" s="12">
        <v>0.18465200000000001</v>
      </c>
      <c r="BE10" s="12">
        <v>360</v>
      </c>
      <c r="BF10" s="12">
        <v>0.53</v>
      </c>
      <c r="BG10" s="12">
        <v>1.387E-2</v>
      </c>
      <c r="BH10" s="12">
        <v>0.98612999999999995</v>
      </c>
      <c r="BI10" s="12">
        <v>176.88900000000001</v>
      </c>
      <c r="BJ10" s="12">
        <v>115.729</v>
      </c>
      <c r="BK10" s="12">
        <v>250.916</v>
      </c>
      <c r="BL10" s="12">
        <v>0.18466299999999999</v>
      </c>
      <c r="BM10" s="12">
        <v>360</v>
      </c>
      <c r="BN10" s="12">
        <v>0.04</v>
      </c>
      <c r="BO10" s="12">
        <v>0.184137</v>
      </c>
      <c r="BP10" s="12">
        <v>0.815863</v>
      </c>
      <c r="BQ10" s="12">
        <v>1740.2</v>
      </c>
      <c r="BR10" s="12">
        <v>392.505</v>
      </c>
      <c r="BS10" s="12">
        <v>251.33099999999999</v>
      </c>
      <c r="BT10" s="12">
        <v>0.181898</v>
      </c>
      <c r="BU10" s="12">
        <v>360</v>
      </c>
      <c r="BV10" s="12">
        <v>0.16</v>
      </c>
      <c r="BW10" s="12">
        <v>0.25277300000000003</v>
      </c>
      <c r="BX10" s="12">
        <v>0.74722699999999997</v>
      </c>
      <c r="BY10" s="12">
        <v>847.59500000000003</v>
      </c>
      <c r="BZ10" s="12">
        <v>514.779</v>
      </c>
      <c r="CA10" s="12">
        <v>249.732</v>
      </c>
      <c r="CB10" s="12">
        <v>0.18537300000000001</v>
      </c>
      <c r="CC10" s="12">
        <v>360</v>
      </c>
      <c r="CD10" s="12">
        <v>0.67</v>
      </c>
      <c r="CE10" s="12">
        <v>6.4475799999999996E-3</v>
      </c>
      <c r="CF10" s="12">
        <v>0.99355199999999999</v>
      </c>
      <c r="CG10" s="12">
        <v>173.95599999999999</v>
      </c>
      <c r="CH10" s="12">
        <v>102.937</v>
      </c>
      <c r="CI10" s="12">
        <v>242.905</v>
      </c>
      <c r="CJ10" s="12">
        <v>0.221439</v>
      </c>
      <c r="CK10" s="12">
        <v>360</v>
      </c>
      <c r="CL10" s="12">
        <v>0.67</v>
      </c>
      <c r="CM10" s="12">
        <v>6.4475799999999996E-3</v>
      </c>
      <c r="CN10" s="12">
        <v>0.99355199999999999</v>
      </c>
      <c r="CO10" s="12">
        <v>173.95599999999999</v>
      </c>
      <c r="CP10" s="12">
        <v>102.937</v>
      </c>
      <c r="CQ10" s="12">
        <v>242.905</v>
      </c>
      <c r="CR10" s="12">
        <v>0.221439</v>
      </c>
      <c r="CS10" s="12">
        <v>360</v>
      </c>
      <c r="CT10" s="12">
        <v>0.44</v>
      </c>
      <c r="CU10" s="12">
        <v>7.7804300000000007E-2</v>
      </c>
      <c r="CV10" s="12">
        <v>0.92219600000000002</v>
      </c>
      <c r="CW10" s="12">
        <v>902.26400000000001</v>
      </c>
      <c r="CX10" s="12">
        <v>215.756</v>
      </c>
      <c r="CY10" s="12">
        <v>245.80500000000001</v>
      </c>
      <c r="CZ10" s="12">
        <v>0.219301</v>
      </c>
      <c r="DA10" s="12">
        <v>360</v>
      </c>
      <c r="DB10" s="12">
        <v>0.96</v>
      </c>
      <c r="DC10" s="12">
        <v>2.1160999999999999E-4</v>
      </c>
      <c r="DD10" s="12">
        <v>0.99978800000000001</v>
      </c>
      <c r="DE10" s="12">
        <v>4.7549999999999999</v>
      </c>
      <c r="DF10" s="12">
        <v>83.848600000000005</v>
      </c>
      <c r="DG10" s="12">
        <v>243.12799999999999</v>
      </c>
      <c r="DH10" s="12">
        <v>0.22124199999999999</v>
      </c>
      <c r="DI10" s="12">
        <v>360</v>
      </c>
      <c r="DJ10" s="12">
        <v>0</v>
      </c>
      <c r="DK10" s="12">
        <v>0.97454700000000005</v>
      </c>
      <c r="DL10" s="12">
        <v>2.5452800000000001E-2</v>
      </c>
      <c r="DM10" s="12">
        <v>2799.99</v>
      </c>
      <c r="DN10" s="12">
        <v>4188.92</v>
      </c>
      <c r="DO10" s="12">
        <v>329.16399999999999</v>
      </c>
      <c r="DP10" s="12">
        <v>9.97257E-2</v>
      </c>
      <c r="DQ10" s="12">
        <v>360</v>
      </c>
      <c r="DR10" s="12">
        <v>0</v>
      </c>
      <c r="DS10" s="12">
        <v>0.99463500000000005</v>
      </c>
      <c r="DT10" s="12">
        <v>5.3649600000000002E-3</v>
      </c>
      <c r="DU10" s="12">
        <v>3027.39</v>
      </c>
      <c r="DV10" s="12">
        <v>7078.46</v>
      </c>
      <c r="DW10" s="12">
        <v>389.46899999999999</v>
      </c>
      <c r="DX10" s="12">
        <v>9.1404200000000005E-2</v>
      </c>
      <c r="DY10" s="12">
        <v>360</v>
      </c>
      <c r="DZ10" s="12">
        <v>0.46</v>
      </c>
      <c r="EA10" s="12">
        <v>0.190104</v>
      </c>
      <c r="EB10" s="12">
        <v>0.80989599999999995</v>
      </c>
      <c r="EC10" s="12">
        <v>457.36599999999999</v>
      </c>
      <c r="ED10" s="12">
        <v>340.64299999999997</v>
      </c>
      <c r="EE10" s="12">
        <v>295.92099999999999</v>
      </c>
      <c r="EF10" s="12">
        <v>0.181758</v>
      </c>
    </row>
    <row r="11" spans="1:136" s="15" customFormat="1" x14ac:dyDescent="0.2">
      <c r="A11" s="12">
        <v>400</v>
      </c>
      <c r="B11" s="12">
        <v>1</v>
      </c>
      <c r="C11" s="12">
        <v>0</v>
      </c>
      <c r="D11" s="12">
        <v>1</v>
      </c>
      <c r="E11" s="12">
        <v>0</v>
      </c>
      <c r="F11" s="12">
        <v>41.197600000000001</v>
      </c>
      <c r="G11" s="12">
        <v>165.066</v>
      </c>
      <c r="H11" s="12">
        <v>0.324882</v>
      </c>
      <c r="I11" s="12">
        <v>400</v>
      </c>
      <c r="J11" s="12">
        <v>1</v>
      </c>
      <c r="K11" s="12">
        <v>0</v>
      </c>
      <c r="L11" s="12">
        <v>1</v>
      </c>
      <c r="M11" s="12">
        <v>0</v>
      </c>
      <c r="N11" s="12">
        <v>41.197600000000001</v>
      </c>
      <c r="O11" s="12">
        <v>165.066</v>
      </c>
      <c r="P11" s="12">
        <v>0.324882</v>
      </c>
      <c r="Q11" s="12">
        <v>400</v>
      </c>
      <c r="R11" s="12">
        <v>0.63</v>
      </c>
      <c r="S11" s="12">
        <v>1.21504E-2</v>
      </c>
      <c r="T11" s="12">
        <v>0.98785000000000001</v>
      </c>
      <c r="U11" s="12">
        <v>190.11099999999999</v>
      </c>
      <c r="V11" s="12">
        <v>116.937</v>
      </c>
      <c r="W11" s="12">
        <v>281.48899999999998</v>
      </c>
      <c r="X11" s="12">
        <v>0.18911500000000001</v>
      </c>
      <c r="Y11" s="12">
        <v>400</v>
      </c>
      <c r="Z11" s="12">
        <v>0.63</v>
      </c>
      <c r="AA11" s="12">
        <v>1.21504E-2</v>
      </c>
      <c r="AB11" s="12">
        <v>0.98785000000000001</v>
      </c>
      <c r="AC11" s="12">
        <v>190.11099999999999</v>
      </c>
      <c r="AD11" s="12">
        <v>116.941</v>
      </c>
      <c r="AE11" s="12">
        <v>281.48500000000001</v>
      </c>
      <c r="AF11" s="12">
        <v>0.18911600000000001</v>
      </c>
      <c r="AG11" s="12">
        <v>400</v>
      </c>
      <c r="AH11" s="12">
        <v>0.01</v>
      </c>
      <c r="AI11" s="12">
        <v>0.17110900000000001</v>
      </c>
      <c r="AJ11" s="12">
        <v>0.82889100000000004</v>
      </c>
      <c r="AK11" s="12">
        <v>2359.1999999999998</v>
      </c>
      <c r="AL11" s="12">
        <v>457.459</v>
      </c>
      <c r="AM11" s="12">
        <v>283.274</v>
      </c>
      <c r="AN11" s="12">
        <v>0.18393599999999999</v>
      </c>
      <c r="AO11" s="12">
        <v>400</v>
      </c>
      <c r="AP11" s="12">
        <v>0.45</v>
      </c>
      <c r="AQ11" s="12">
        <v>0.166602</v>
      </c>
      <c r="AR11" s="12">
        <v>0.83339799999999997</v>
      </c>
      <c r="AS11" s="12">
        <v>528.37900000000002</v>
      </c>
      <c r="AT11" s="12">
        <v>368.45100000000002</v>
      </c>
      <c r="AU11" s="12">
        <v>280.78399999999999</v>
      </c>
      <c r="AV11" s="12">
        <v>0.18970500000000001</v>
      </c>
      <c r="AW11" s="12">
        <v>400</v>
      </c>
      <c r="AX11" s="12">
        <v>0.56999999999999995</v>
      </c>
      <c r="AY11" s="12">
        <v>1.68951E-2</v>
      </c>
      <c r="AZ11" s="12">
        <v>0.98310500000000001</v>
      </c>
      <c r="BA11" s="12">
        <v>210.142</v>
      </c>
      <c r="BB11" s="12">
        <v>119.95399999999999</v>
      </c>
      <c r="BC11" s="12">
        <v>252.25299999999999</v>
      </c>
      <c r="BD11" s="12">
        <v>0.18692</v>
      </c>
      <c r="BE11" s="12">
        <v>400</v>
      </c>
      <c r="BF11" s="12">
        <v>0.57999999999999996</v>
      </c>
      <c r="BG11" s="12">
        <v>1.68069E-2</v>
      </c>
      <c r="BH11" s="12">
        <v>0.98319299999999998</v>
      </c>
      <c r="BI11" s="12">
        <v>205.673</v>
      </c>
      <c r="BJ11" s="12">
        <v>119.825</v>
      </c>
      <c r="BK11" s="12">
        <v>252.23699999999999</v>
      </c>
      <c r="BL11" s="12">
        <v>0.18693299999999999</v>
      </c>
      <c r="BM11" s="12">
        <v>400</v>
      </c>
      <c r="BN11" s="12">
        <v>0.02</v>
      </c>
      <c r="BO11" s="12">
        <v>0.17764099999999999</v>
      </c>
      <c r="BP11" s="12">
        <v>0.82235899999999995</v>
      </c>
      <c r="BQ11" s="12">
        <v>2143.54</v>
      </c>
      <c r="BR11" s="12">
        <v>437.255</v>
      </c>
      <c r="BS11" s="12">
        <v>252.54</v>
      </c>
      <c r="BT11" s="12">
        <v>0.18220600000000001</v>
      </c>
      <c r="BU11" s="12">
        <v>400</v>
      </c>
      <c r="BV11" s="12">
        <v>0.24</v>
      </c>
      <c r="BW11" s="12">
        <v>0.21324100000000001</v>
      </c>
      <c r="BX11" s="12">
        <v>0.78675899999999999</v>
      </c>
      <c r="BY11" s="12">
        <v>719.86800000000005</v>
      </c>
      <c r="BZ11" s="12">
        <v>473.62799999999999</v>
      </c>
      <c r="CA11" s="12">
        <v>250.96700000000001</v>
      </c>
      <c r="CB11" s="12">
        <v>0.187752</v>
      </c>
      <c r="CC11" s="12">
        <v>400</v>
      </c>
      <c r="CD11" s="12">
        <v>0.64</v>
      </c>
      <c r="CE11" s="12">
        <v>6.7712099999999997E-3</v>
      </c>
      <c r="CF11" s="12">
        <v>0.99322900000000003</v>
      </c>
      <c r="CG11" s="12">
        <v>203.751</v>
      </c>
      <c r="CH11" s="12">
        <v>106.19</v>
      </c>
      <c r="CI11" s="12">
        <v>243.22399999999999</v>
      </c>
      <c r="CJ11" s="12">
        <v>0.221911</v>
      </c>
      <c r="CK11" s="12">
        <v>400</v>
      </c>
      <c r="CL11" s="12">
        <v>0.64</v>
      </c>
      <c r="CM11" s="12">
        <v>6.7712099999999997E-3</v>
      </c>
      <c r="CN11" s="12">
        <v>0.99322900000000003</v>
      </c>
      <c r="CO11" s="12">
        <v>203.751</v>
      </c>
      <c r="CP11" s="12">
        <v>106.19</v>
      </c>
      <c r="CQ11" s="12">
        <v>243.22399999999999</v>
      </c>
      <c r="CR11" s="12">
        <v>0.221911</v>
      </c>
      <c r="CS11" s="12">
        <v>400</v>
      </c>
      <c r="CT11" s="12">
        <v>0.37</v>
      </c>
      <c r="CU11" s="12">
        <v>8.5740300000000005E-2</v>
      </c>
      <c r="CV11" s="12">
        <v>0.91425999999999996</v>
      </c>
      <c r="CW11" s="12">
        <v>1171.3599999999999</v>
      </c>
      <c r="CX11" s="12">
        <v>241.07</v>
      </c>
      <c r="CY11" s="12">
        <v>245.697</v>
      </c>
      <c r="CZ11" s="12">
        <v>0.218949</v>
      </c>
      <c r="DA11" s="12">
        <v>400</v>
      </c>
      <c r="DB11" s="12">
        <v>0.97</v>
      </c>
      <c r="DC11" s="12">
        <v>3.5166899999999998E-4</v>
      </c>
      <c r="DD11" s="12">
        <v>0.99964799999999998</v>
      </c>
      <c r="DE11" s="12">
        <v>3.8741699999999999</v>
      </c>
      <c r="DF11" s="12">
        <v>84.436000000000007</v>
      </c>
      <c r="DG11" s="12">
        <v>243.30099999999999</v>
      </c>
      <c r="DH11" s="12">
        <v>0.22174099999999999</v>
      </c>
      <c r="DI11" s="12">
        <v>400</v>
      </c>
      <c r="DJ11" s="12">
        <v>0</v>
      </c>
      <c r="DK11" s="12">
        <v>0.97684899999999997</v>
      </c>
      <c r="DL11" s="12">
        <v>2.3151100000000001E-2</v>
      </c>
      <c r="DM11" s="12">
        <v>2768.56</v>
      </c>
      <c r="DN11" s="12">
        <v>4199</v>
      </c>
      <c r="DO11" s="12">
        <v>344.08300000000003</v>
      </c>
      <c r="DP11" s="12">
        <v>9.7191600000000003E-2</v>
      </c>
      <c r="DQ11" s="12">
        <v>400</v>
      </c>
      <c r="DR11" s="12">
        <v>0</v>
      </c>
      <c r="DS11" s="12">
        <v>0.99447200000000002</v>
      </c>
      <c r="DT11" s="12">
        <v>5.52813E-3</v>
      </c>
      <c r="DU11" s="12">
        <v>3036.31</v>
      </c>
      <c r="DV11" s="12">
        <v>7173.04</v>
      </c>
      <c r="DW11" s="12">
        <v>410.59699999999998</v>
      </c>
      <c r="DX11" s="12">
        <v>8.8974899999999996E-2</v>
      </c>
      <c r="DY11" s="12">
        <v>400</v>
      </c>
      <c r="DZ11" s="12">
        <v>0.43</v>
      </c>
      <c r="EA11" s="12">
        <v>0.23075399999999999</v>
      </c>
      <c r="EB11" s="12">
        <v>0.76924599999999999</v>
      </c>
      <c r="EC11" s="12">
        <v>542.35500000000002</v>
      </c>
      <c r="ED11" s="12">
        <v>398.12099999999998</v>
      </c>
      <c r="EE11" s="12">
        <v>310.23399999999998</v>
      </c>
      <c r="EF11" s="12">
        <v>0.17694099999999999</v>
      </c>
    </row>
    <row r="12" spans="1:136" s="15" customFormat="1" x14ac:dyDescent="0.2">
      <c r="A12" s="12">
        <v>440</v>
      </c>
      <c r="B12" s="12">
        <v>1</v>
      </c>
      <c r="C12" s="12">
        <v>0</v>
      </c>
      <c r="D12" s="12">
        <v>1</v>
      </c>
      <c r="E12" s="12">
        <v>0</v>
      </c>
      <c r="F12" s="12">
        <v>56.319200000000002</v>
      </c>
      <c r="G12" s="12">
        <v>159.797</v>
      </c>
      <c r="H12" s="12">
        <v>0.335283</v>
      </c>
      <c r="I12" s="12">
        <v>440</v>
      </c>
      <c r="J12" s="12">
        <v>1</v>
      </c>
      <c r="K12" s="12">
        <v>0</v>
      </c>
      <c r="L12" s="12">
        <v>1</v>
      </c>
      <c r="M12" s="12">
        <v>0</v>
      </c>
      <c r="N12" s="12">
        <v>56.319200000000002</v>
      </c>
      <c r="O12" s="12">
        <v>159.797</v>
      </c>
      <c r="P12" s="12">
        <v>0.335283</v>
      </c>
      <c r="Q12" s="12">
        <v>440</v>
      </c>
      <c r="R12" s="12">
        <v>0.72</v>
      </c>
      <c r="S12" s="12">
        <v>4.0632899999999998E-3</v>
      </c>
      <c r="T12" s="12">
        <v>0.99593699999999996</v>
      </c>
      <c r="U12" s="12">
        <v>44.874200000000002</v>
      </c>
      <c r="V12" s="12">
        <v>124.55800000000001</v>
      </c>
      <c r="W12" s="12">
        <v>234.21199999999999</v>
      </c>
      <c r="X12" s="12">
        <v>0.22606899999999999</v>
      </c>
      <c r="Y12" s="12">
        <v>440</v>
      </c>
      <c r="Z12" s="12">
        <v>0.72</v>
      </c>
      <c r="AA12" s="12">
        <v>4.0632899999999998E-3</v>
      </c>
      <c r="AB12" s="12">
        <v>0.99593699999999996</v>
      </c>
      <c r="AC12" s="12">
        <v>44.874200000000002</v>
      </c>
      <c r="AD12" s="12">
        <v>124.55800000000001</v>
      </c>
      <c r="AE12" s="12">
        <v>234.21199999999999</v>
      </c>
      <c r="AF12" s="12">
        <v>0.22606899999999999</v>
      </c>
      <c r="AG12" s="12">
        <v>440</v>
      </c>
      <c r="AH12" s="12">
        <v>0</v>
      </c>
      <c r="AI12" s="12">
        <v>0.189584</v>
      </c>
      <c r="AJ12" s="12">
        <v>0.81041600000000003</v>
      </c>
      <c r="AK12" s="12">
        <v>2187.81</v>
      </c>
      <c r="AL12" s="12">
        <v>470.01499999999999</v>
      </c>
      <c r="AM12" s="12">
        <v>235.03200000000001</v>
      </c>
      <c r="AN12" s="12">
        <v>0.22194</v>
      </c>
      <c r="AO12" s="12">
        <v>440</v>
      </c>
      <c r="AP12" s="12">
        <v>0.51</v>
      </c>
      <c r="AQ12" s="12">
        <v>0.126446</v>
      </c>
      <c r="AR12" s="12">
        <v>0.87355400000000005</v>
      </c>
      <c r="AS12" s="12">
        <v>225.66300000000001</v>
      </c>
      <c r="AT12" s="12">
        <v>216.49100000000001</v>
      </c>
      <c r="AU12" s="12">
        <v>232.339</v>
      </c>
      <c r="AV12" s="12">
        <v>0.22685900000000001</v>
      </c>
      <c r="AW12" s="12">
        <v>440</v>
      </c>
      <c r="AX12" s="12">
        <v>0.6</v>
      </c>
      <c r="AY12" s="12">
        <v>1.36554E-2</v>
      </c>
      <c r="AZ12" s="12">
        <v>0.98634500000000003</v>
      </c>
      <c r="BA12" s="12">
        <v>88.395399999999995</v>
      </c>
      <c r="BB12" s="12">
        <v>128.09700000000001</v>
      </c>
      <c r="BC12" s="12">
        <v>208.851</v>
      </c>
      <c r="BD12" s="12">
        <v>0.22079699999999999</v>
      </c>
      <c r="BE12" s="12">
        <v>440</v>
      </c>
      <c r="BF12" s="12">
        <v>0.6</v>
      </c>
      <c r="BG12" s="12">
        <v>1.36554E-2</v>
      </c>
      <c r="BH12" s="12">
        <v>0.98634500000000003</v>
      </c>
      <c r="BI12" s="12">
        <v>88.395399999999995</v>
      </c>
      <c r="BJ12" s="12">
        <v>128.11600000000001</v>
      </c>
      <c r="BK12" s="12">
        <v>208.845</v>
      </c>
      <c r="BL12" s="12">
        <v>0.220803</v>
      </c>
      <c r="BM12" s="12">
        <v>440</v>
      </c>
      <c r="BN12" s="12">
        <v>0</v>
      </c>
      <c r="BO12" s="12">
        <v>0.187273</v>
      </c>
      <c r="BP12" s="12">
        <v>0.81272699999999998</v>
      </c>
      <c r="BQ12" s="12">
        <v>2013.24</v>
      </c>
      <c r="BR12" s="12">
        <v>446.37700000000001</v>
      </c>
      <c r="BS12" s="12">
        <v>208.614</v>
      </c>
      <c r="BT12" s="12">
        <v>0.21732599999999999</v>
      </c>
      <c r="BU12" s="12">
        <v>440</v>
      </c>
      <c r="BV12" s="12">
        <v>0.35</v>
      </c>
      <c r="BW12" s="12">
        <v>0.22151599999999999</v>
      </c>
      <c r="BX12" s="12">
        <v>0.77848399999999995</v>
      </c>
      <c r="BY12" s="12">
        <v>445.19200000000001</v>
      </c>
      <c r="BZ12" s="12">
        <v>335.82</v>
      </c>
      <c r="CA12" s="12">
        <v>207.78299999999999</v>
      </c>
      <c r="CB12" s="12">
        <v>0.22157299999999999</v>
      </c>
      <c r="CC12" s="12">
        <v>440</v>
      </c>
      <c r="CD12" s="12">
        <v>0.79</v>
      </c>
      <c r="CE12" s="12">
        <v>3.1467499999999998E-3</v>
      </c>
      <c r="CF12" s="12">
        <v>0.99685299999999999</v>
      </c>
      <c r="CG12" s="12">
        <v>32.545699999999997</v>
      </c>
      <c r="CH12" s="12">
        <v>114.723</v>
      </c>
      <c r="CI12" s="12">
        <v>202.65600000000001</v>
      </c>
      <c r="CJ12" s="12">
        <v>0.26525500000000002</v>
      </c>
      <c r="CK12" s="12">
        <v>440</v>
      </c>
      <c r="CL12" s="12">
        <v>0.79</v>
      </c>
      <c r="CM12" s="12">
        <v>3.1467499999999998E-3</v>
      </c>
      <c r="CN12" s="12">
        <v>0.99685299999999999</v>
      </c>
      <c r="CO12" s="12">
        <v>32.545699999999997</v>
      </c>
      <c r="CP12" s="12">
        <v>114.723</v>
      </c>
      <c r="CQ12" s="12">
        <v>202.65600000000001</v>
      </c>
      <c r="CR12" s="12">
        <v>0.26525500000000002</v>
      </c>
      <c r="CS12" s="12">
        <v>440</v>
      </c>
      <c r="CT12" s="12">
        <v>0.38</v>
      </c>
      <c r="CU12" s="12">
        <v>9.3220399999999995E-2</v>
      </c>
      <c r="CV12" s="12">
        <v>0.90678000000000003</v>
      </c>
      <c r="CW12" s="12">
        <v>1008.45</v>
      </c>
      <c r="CX12" s="12">
        <v>245.46100000000001</v>
      </c>
      <c r="CY12" s="12">
        <v>205.17599999999999</v>
      </c>
      <c r="CZ12" s="12">
        <v>0.262797</v>
      </c>
      <c r="DA12" s="12">
        <v>440</v>
      </c>
      <c r="DB12" s="12">
        <v>0.95</v>
      </c>
      <c r="DC12" s="12">
        <v>7.3839800000000003E-4</v>
      </c>
      <c r="DD12" s="12">
        <v>0.99926199999999998</v>
      </c>
      <c r="DE12" s="12">
        <v>5.35778</v>
      </c>
      <c r="DF12" s="12">
        <v>92.550299999999993</v>
      </c>
      <c r="DG12" s="12">
        <v>202.92599999999999</v>
      </c>
      <c r="DH12" s="12">
        <v>0.26473000000000002</v>
      </c>
      <c r="DI12" s="12">
        <v>440</v>
      </c>
      <c r="DJ12" s="12">
        <v>0</v>
      </c>
      <c r="DK12" s="12">
        <v>0.99191399999999996</v>
      </c>
      <c r="DL12" s="12">
        <v>8.0858600000000003E-3</v>
      </c>
      <c r="DM12" s="12">
        <v>3015.98</v>
      </c>
      <c r="DN12" s="12">
        <v>5345.59</v>
      </c>
      <c r="DO12" s="12">
        <v>317.15699999999998</v>
      </c>
      <c r="DP12" s="12">
        <v>0.102243</v>
      </c>
      <c r="DQ12" s="12">
        <v>440</v>
      </c>
      <c r="DR12" s="12">
        <v>0</v>
      </c>
      <c r="DS12" s="12">
        <v>0.99609000000000003</v>
      </c>
      <c r="DT12" s="12">
        <v>3.9099099999999999E-3</v>
      </c>
      <c r="DU12" s="12">
        <v>2894.85</v>
      </c>
      <c r="DV12" s="12">
        <v>7991.99</v>
      </c>
      <c r="DW12" s="12">
        <v>375.29500000000002</v>
      </c>
      <c r="DX12" s="12">
        <v>9.3471600000000002E-2</v>
      </c>
      <c r="DY12" s="12">
        <v>440</v>
      </c>
      <c r="DZ12" s="12">
        <v>0.17</v>
      </c>
      <c r="EA12" s="12">
        <v>0.35823300000000002</v>
      </c>
      <c r="EB12" s="12">
        <v>0.64176699999999998</v>
      </c>
      <c r="EC12" s="12">
        <v>760.85500000000002</v>
      </c>
      <c r="ED12" s="12">
        <v>634.17399999999998</v>
      </c>
      <c r="EE12" s="12">
        <v>273.30399999999997</v>
      </c>
      <c r="EF12" s="12">
        <v>0.19932800000000001</v>
      </c>
    </row>
    <row r="13" spans="1:136" s="15" customFormat="1" x14ac:dyDescent="0.2">
      <c r="A13" s="12">
        <v>480</v>
      </c>
      <c r="B13" s="12">
        <v>1</v>
      </c>
      <c r="C13" s="12">
        <v>0</v>
      </c>
      <c r="D13" s="12">
        <v>1</v>
      </c>
      <c r="E13" s="12">
        <v>0</v>
      </c>
      <c r="F13" s="12">
        <v>58.209299999999999</v>
      </c>
      <c r="G13" s="12">
        <v>159.34100000000001</v>
      </c>
      <c r="H13" s="12">
        <v>0.337094</v>
      </c>
      <c r="I13" s="12">
        <v>480</v>
      </c>
      <c r="J13" s="12">
        <v>1</v>
      </c>
      <c r="K13" s="12">
        <v>0</v>
      </c>
      <c r="L13" s="12">
        <v>1</v>
      </c>
      <c r="M13" s="12">
        <v>0</v>
      </c>
      <c r="N13" s="12">
        <v>58.209299999999999</v>
      </c>
      <c r="O13" s="12">
        <v>159.34100000000001</v>
      </c>
      <c r="P13" s="12">
        <v>0.337094</v>
      </c>
      <c r="Q13" s="12">
        <v>480</v>
      </c>
      <c r="R13" s="12">
        <v>0.71</v>
      </c>
      <c r="S13" s="12">
        <v>6.0400799999999998E-3</v>
      </c>
      <c r="T13" s="12">
        <v>0.99395999999999995</v>
      </c>
      <c r="U13" s="12">
        <v>57.8917</v>
      </c>
      <c r="V13" s="12">
        <v>132.88300000000001</v>
      </c>
      <c r="W13" s="12">
        <v>239.82400000000001</v>
      </c>
      <c r="X13" s="12">
        <v>0.221996</v>
      </c>
      <c r="Y13" s="12">
        <v>480</v>
      </c>
      <c r="Z13" s="12">
        <v>0.71</v>
      </c>
      <c r="AA13" s="12">
        <v>6.0400799999999998E-3</v>
      </c>
      <c r="AB13" s="12">
        <v>0.99395999999999995</v>
      </c>
      <c r="AC13" s="12">
        <v>57.8917</v>
      </c>
      <c r="AD13" s="12">
        <v>132.88300000000001</v>
      </c>
      <c r="AE13" s="12">
        <v>239.82400000000001</v>
      </c>
      <c r="AF13" s="12">
        <v>0.221996</v>
      </c>
      <c r="AG13" s="12">
        <v>480</v>
      </c>
      <c r="AH13" s="12">
        <v>0</v>
      </c>
      <c r="AI13" s="12">
        <v>0.24607000000000001</v>
      </c>
      <c r="AJ13" s="12">
        <v>0.75392999999999999</v>
      </c>
      <c r="AK13" s="12">
        <v>2461.15</v>
      </c>
      <c r="AL13" s="12">
        <v>658.76</v>
      </c>
      <c r="AM13" s="12">
        <v>241.77099999999999</v>
      </c>
      <c r="AN13" s="12">
        <v>0.215364</v>
      </c>
      <c r="AO13" s="12">
        <v>480</v>
      </c>
      <c r="AP13" s="12">
        <v>0.5</v>
      </c>
      <c r="AQ13" s="12">
        <v>0.141148</v>
      </c>
      <c r="AR13" s="12">
        <v>0.85885199999999995</v>
      </c>
      <c r="AS13" s="12">
        <v>297.51900000000001</v>
      </c>
      <c r="AT13" s="12">
        <v>271.25</v>
      </c>
      <c r="AU13" s="12">
        <v>239.69800000000001</v>
      </c>
      <c r="AV13" s="12">
        <v>0.22224099999999999</v>
      </c>
      <c r="AW13" s="12">
        <v>480</v>
      </c>
      <c r="AX13" s="12">
        <v>0.44</v>
      </c>
      <c r="AY13" s="12">
        <v>2.13648E-2</v>
      </c>
      <c r="AZ13" s="12">
        <v>0.97863500000000003</v>
      </c>
      <c r="BA13" s="12">
        <v>131.79599999999999</v>
      </c>
      <c r="BB13" s="12">
        <v>137.797</v>
      </c>
      <c r="BC13" s="12">
        <v>217.773</v>
      </c>
      <c r="BD13" s="12">
        <v>0.21703500000000001</v>
      </c>
      <c r="BE13" s="12">
        <v>480</v>
      </c>
      <c r="BF13" s="12">
        <v>0.44</v>
      </c>
      <c r="BG13" s="12">
        <v>2.13648E-2</v>
      </c>
      <c r="BH13" s="12">
        <v>0.97863500000000003</v>
      </c>
      <c r="BI13" s="12">
        <v>131.79599999999999</v>
      </c>
      <c r="BJ13" s="12">
        <v>137.80199999999999</v>
      </c>
      <c r="BK13" s="12">
        <v>217.77</v>
      </c>
      <c r="BL13" s="12">
        <v>0.21703700000000001</v>
      </c>
      <c r="BM13" s="12">
        <v>480</v>
      </c>
      <c r="BN13" s="12">
        <v>0</v>
      </c>
      <c r="BO13" s="12">
        <v>0.242698</v>
      </c>
      <c r="BP13" s="12">
        <v>0.75730200000000003</v>
      </c>
      <c r="BQ13" s="12">
        <v>2344.83</v>
      </c>
      <c r="BR13" s="12">
        <v>633.14400000000001</v>
      </c>
      <c r="BS13" s="12">
        <v>217.73699999999999</v>
      </c>
      <c r="BT13" s="12">
        <v>0.210924</v>
      </c>
      <c r="BU13" s="12">
        <v>480</v>
      </c>
      <c r="BV13" s="12">
        <v>0.28000000000000003</v>
      </c>
      <c r="BW13" s="12">
        <v>0.193633</v>
      </c>
      <c r="BX13" s="12">
        <v>0.80636699999999994</v>
      </c>
      <c r="BY13" s="12">
        <v>468.846</v>
      </c>
      <c r="BZ13" s="12">
        <v>359.238</v>
      </c>
      <c r="CA13" s="12">
        <v>217.749</v>
      </c>
      <c r="CB13" s="12">
        <v>0.21737699999999999</v>
      </c>
      <c r="CC13" s="12">
        <v>480</v>
      </c>
      <c r="CD13" s="12">
        <v>0.75</v>
      </c>
      <c r="CE13" s="12">
        <v>5.4841300000000003E-3</v>
      </c>
      <c r="CF13" s="12">
        <v>0.99451599999999996</v>
      </c>
      <c r="CG13" s="12">
        <v>46.019799999999996</v>
      </c>
      <c r="CH13" s="12">
        <v>121.923</v>
      </c>
      <c r="CI13" s="12">
        <v>211.36600000000001</v>
      </c>
      <c r="CJ13" s="12">
        <v>0.25622899999999998</v>
      </c>
      <c r="CK13" s="12">
        <v>480</v>
      </c>
      <c r="CL13" s="12">
        <v>0.75</v>
      </c>
      <c r="CM13" s="12">
        <v>5.4841300000000003E-3</v>
      </c>
      <c r="CN13" s="12">
        <v>0.99451599999999996</v>
      </c>
      <c r="CO13" s="12">
        <v>46.019799999999996</v>
      </c>
      <c r="CP13" s="12">
        <v>121.923</v>
      </c>
      <c r="CQ13" s="12">
        <v>211.36600000000001</v>
      </c>
      <c r="CR13" s="12">
        <v>0.25622899999999998</v>
      </c>
      <c r="CS13" s="12">
        <v>480</v>
      </c>
      <c r="CT13" s="12">
        <v>0.3</v>
      </c>
      <c r="CU13" s="12">
        <v>0.14710599999999999</v>
      </c>
      <c r="CV13" s="12">
        <v>0.85289400000000004</v>
      </c>
      <c r="CW13" s="12">
        <v>1468.88</v>
      </c>
      <c r="CX13" s="12">
        <v>424.98399999999998</v>
      </c>
      <c r="CY13" s="12">
        <v>214.36799999999999</v>
      </c>
      <c r="CZ13" s="12">
        <v>0.25195200000000001</v>
      </c>
      <c r="DA13" s="12">
        <v>480</v>
      </c>
      <c r="DB13" s="12">
        <v>0.97</v>
      </c>
      <c r="DC13" s="12">
        <v>4.48069E-4</v>
      </c>
      <c r="DD13" s="12">
        <v>0.999552</v>
      </c>
      <c r="DE13" s="12">
        <v>3.3477800000000002</v>
      </c>
      <c r="DF13" s="12">
        <v>101.908</v>
      </c>
      <c r="DG13" s="12">
        <v>211.512</v>
      </c>
      <c r="DH13" s="12">
        <v>0.25584499999999999</v>
      </c>
      <c r="DI13" s="12">
        <v>480</v>
      </c>
      <c r="DJ13" s="12">
        <v>0</v>
      </c>
      <c r="DK13" s="12">
        <v>0.991954</v>
      </c>
      <c r="DL13" s="12">
        <v>8.0463199999999992E-3</v>
      </c>
      <c r="DM13" s="12">
        <v>3017.29</v>
      </c>
      <c r="DN13" s="12">
        <v>5411.46</v>
      </c>
      <c r="DO13" s="12">
        <v>329.548</v>
      </c>
      <c r="DP13" s="12">
        <v>9.9357000000000001E-2</v>
      </c>
      <c r="DQ13" s="12">
        <v>480</v>
      </c>
      <c r="DR13" s="12">
        <v>0</v>
      </c>
      <c r="DS13" s="12">
        <v>0.99630600000000002</v>
      </c>
      <c r="DT13" s="12">
        <v>3.6941999999999999E-3</v>
      </c>
      <c r="DU13" s="12">
        <v>2897.18</v>
      </c>
      <c r="DV13" s="12">
        <v>8054.82</v>
      </c>
      <c r="DW13" s="12">
        <v>390.65600000000001</v>
      </c>
      <c r="DX13" s="12">
        <v>9.0969999999999995E-2</v>
      </c>
      <c r="DY13" s="12">
        <v>480</v>
      </c>
      <c r="DZ13" s="12">
        <v>0.12</v>
      </c>
      <c r="EA13" s="12">
        <v>0.439473</v>
      </c>
      <c r="EB13" s="12">
        <v>0.560527</v>
      </c>
      <c r="EC13" s="12">
        <v>912.55600000000004</v>
      </c>
      <c r="ED13" s="12">
        <v>761.73</v>
      </c>
      <c r="EE13" s="12">
        <v>284.29399999999998</v>
      </c>
      <c r="EF13" s="12">
        <v>0.19451599999999999</v>
      </c>
    </row>
  </sheetData>
  <mergeCells count="17">
    <mergeCell ref="CC1:CJ1"/>
    <mergeCell ref="CK1:CR1"/>
    <mergeCell ref="DY1:EF1"/>
    <mergeCell ref="AO1:AV1"/>
    <mergeCell ref="DQ1:DX1"/>
    <mergeCell ref="CS1:CZ1"/>
    <mergeCell ref="DA1:DH1"/>
    <mergeCell ref="DI1:DP1"/>
    <mergeCell ref="AW1:BD1"/>
    <mergeCell ref="BE1:BL1"/>
    <mergeCell ref="BM1:BT1"/>
    <mergeCell ref="BU1:CB1"/>
    <mergeCell ref="A1:H1"/>
    <mergeCell ref="I1:P1"/>
    <mergeCell ref="Q1:X1"/>
    <mergeCell ref="Y1:AF1"/>
    <mergeCell ref="AG1:AN1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66"/>
  <sheetViews>
    <sheetView zoomScale="115" zoomScaleNormal="115" workbookViewId="0">
      <selection activeCell="F48" sqref="F48"/>
    </sheetView>
  </sheetViews>
  <sheetFormatPr defaultRowHeight="16.5" x14ac:dyDescent="0.25"/>
  <cols>
    <col min="2" max="2" width="11.875" customWidth="1"/>
    <col min="3" max="3" width="13.125" customWidth="1"/>
  </cols>
  <sheetData>
    <row r="1" spans="1:96" x14ac:dyDescent="0.25">
      <c r="A1" s="29" t="s">
        <v>23</v>
      </c>
      <c r="B1" s="29"/>
      <c r="C1" s="29"/>
      <c r="D1" s="29"/>
      <c r="E1" s="29"/>
      <c r="F1" s="29"/>
      <c r="G1" s="29"/>
      <c r="H1" s="29"/>
      <c r="I1" s="33" t="s">
        <v>24</v>
      </c>
      <c r="J1" s="33"/>
      <c r="K1" s="33"/>
      <c r="L1" s="33"/>
      <c r="M1" s="33"/>
      <c r="N1" s="33"/>
      <c r="O1" s="33"/>
      <c r="P1" s="33"/>
      <c r="Q1" s="43" t="s">
        <v>25</v>
      </c>
      <c r="R1" s="43"/>
      <c r="S1" s="43"/>
      <c r="T1" s="43"/>
      <c r="U1" s="43"/>
      <c r="V1" s="43"/>
      <c r="W1" s="43"/>
      <c r="X1" s="43"/>
      <c r="Y1" s="33" t="s">
        <v>26</v>
      </c>
      <c r="Z1" s="33"/>
      <c r="AA1" s="33"/>
      <c r="AB1" s="33"/>
      <c r="AC1" s="33"/>
      <c r="AD1" s="33"/>
      <c r="AE1" s="33"/>
      <c r="AF1" s="33"/>
      <c r="AG1" s="29" t="s">
        <v>27</v>
      </c>
      <c r="AH1" s="29"/>
      <c r="AI1" s="29"/>
      <c r="AJ1" s="29"/>
      <c r="AK1" s="29"/>
      <c r="AL1" s="29"/>
      <c r="AM1" s="29"/>
      <c r="AN1" s="29"/>
      <c r="AO1" s="43" t="s">
        <v>28</v>
      </c>
      <c r="AP1" s="43"/>
      <c r="AQ1" s="43"/>
      <c r="AR1" s="43"/>
      <c r="AS1" s="43"/>
      <c r="AT1" s="43"/>
      <c r="AU1" s="43"/>
      <c r="AV1" s="43"/>
      <c r="AW1" s="33" t="s">
        <v>23</v>
      </c>
      <c r="AX1" s="33"/>
      <c r="AY1" s="33"/>
      <c r="AZ1" s="33"/>
      <c r="BA1" s="33"/>
      <c r="BB1" s="33"/>
      <c r="BC1" s="33"/>
      <c r="BD1" s="33"/>
      <c r="BE1" s="39" t="s">
        <v>24</v>
      </c>
      <c r="BF1" s="39"/>
      <c r="BG1" s="39"/>
      <c r="BH1" s="39"/>
      <c r="BI1" s="39"/>
      <c r="BJ1" s="39"/>
      <c r="BK1" s="39"/>
      <c r="BL1" s="39"/>
      <c r="BM1" s="40" t="s">
        <v>25</v>
      </c>
      <c r="BN1" s="40"/>
      <c r="BO1" s="40"/>
      <c r="BP1" s="40"/>
      <c r="BQ1" s="40"/>
      <c r="BR1" s="40"/>
      <c r="BS1" s="40"/>
      <c r="BT1" s="40"/>
      <c r="BU1" s="41" t="s">
        <v>26</v>
      </c>
      <c r="BV1" s="41"/>
      <c r="BW1" s="41"/>
      <c r="BX1" s="41"/>
      <c r="BY1" s="41"/>
      <c r="BZ1" s="41"/>
      <c r="CA1" s="41"/>
      <c r="CB1" s="41"/>
      <c r="CC1" s="42" t="s">
        <v>27</v>
      </c>
      <c r="CD1" s="42"/>
      <c r="CE1" s="42"/>
      <c r="CF1" s="42"/>
      <c r="CG1" s="42"/>
      <c r="CH1" s="42"/>
      <c r="CI1" s="42"/>
      <c r="CJ1" s="42"/>
      <c r="CK1" s="40" t="s">
        <v>28</v>
      </c>
      <c r="CL1" s="40"/>
      <c r="CM1" s="40"/>
      <c r="CN1" s="40"/>
      <c r="CO1" s="40"/>
      <c r="CP1" s="40"/>
      <c r="CQ1" s="40"/>
      <c r="CR1" s="40"/>
    </row>
    <row r="2" spans="1:96" x14ac:dyDescent="0.2">
      <c r="A2" s="34" t="s">
        <v>0</v>
      </c>
      <c r="B2" s="34"/>
      <c r="C2" s="34"/>
      <c r="D2" s="34"/>
      <c r="E2" s="34"/>
      <c r="F2" s="34"/>
      <c r="G2" s="34"/>
      <c r="H2" s="34"/>
      <c r="I2" s="34" t="s">
        <v>0</v>
      </c>
      <c r="J2" s="34"/>
      <c r="K2" s="34"/>
      <c r="L2" s="34"/>
      <c r="M2" s="34"/>
      <c r="N2" s="34"/>
      <c r="O2" s="34"/>
      <c r="P2" s="34"/>
      <c r="Q2" s="34" t="s">
        <v>0</v>
      </c>
      <c r="R2" s="34"/>
      <c r="S2" s="34"/>
      <c r="T2" s="34"/>
      <c r="U2" s="34"/>
      <c r="V2" s="34"/>
      <c r="W2" s="34"/>
      <c r="X2" s="34"/>
      <c r="Y2" s="34" t="s">
        <v>0</v>
      </c>
      <c r="Z2" s="34"/>
      <c r="AA2" s="34"/>
      <c r="AB2" s="34"/>
      <c r="AC2" s="34"/>
      <c r="AD2" s="34"/>
      <c r="AE2" s="34"/>
      <c r="AF2" s="34"/>
      <c r="AG2" s="34" t="s">
        <v>0</v>
      </c>
      <c r="AH2" s="34"/>
      <c r="AI2" s="34"/>
      <c r="AJ2" s="34"/>
      <c r="AK2" s="34"/>
      <c r="AL2" s="34"/>
      <c r="AM2" s="34"/>
      <c r="AN2" s="34"/>
      <c r="AO2" s="34" t="s">
        <v>0</v>
      </c>
      <c r="AP2" s="34"/>
      <c r="AQ2" s="34"/>
      <c r="AR2" s="34"/>
      <c r="AS2" s="34"/>
      <c r="AT2" s="34"/>
      <c r="AU2" s="34"/>
      <c r="AV2" s="34"/>
      <c r="AW2" s="38"/>
      <c r="AX2" s="38"/>
      <c r="AY2" s="38"/>
      <c r="AZ2" s="38"/>
      <c r="BA2" s="38"/>
      <c r="BB2" s="38"/>
      <c r="BC2" s="38"/>
      <c r="BD2" s="38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</row>
    <row r="3" spans="1:96" x14ac:dyDescent="0.2"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J3" s="13" t="s">
        <v>1</v>
      </c>
      <c r="K3" s="13" t="s">
        <v>2</v>
      </c>
      <c r="L3" s="13" t="s">
        <v>3</v>
      </c>
      <c r="M3" s="13" t="s">
        <v>4</v>
      </c>
      <c r="N3" s="13" t="s">
        <v>5</v>
      </c>
      <c r="O3" s="13" t="s">
        <v>6</v>
      </c>
      <c r="P3" s="13" t="s">
        <v>7</v>
      </c>
      <c r="R3" s="13" t="s">
        <v>1</v>
      </c>
      <c r="S3" s="13" t="s">
        <v>2</v>
      </c>
      <c r="T3" s="13" t="s">
        <v>3</v>
      </c>
      <c r="U3" s="13" t="s">
        <v>4</v>
      </c>
      <c r="V3" s="13" t="s">
        <v>5</v>
      </c>
      <c r="W3" s="13" t="s">
        <v>6</v>
      </c>
      <c r="X3" s="13" t="s">
        <v>7</v>
      </c>
      <c r="Z3" s="13" t="s">
        <v>1</v>
      </c>
      <c r="AA3" s="13" t="s">
        <v>2</v>
      </c>
      <c r="AB3" s="13" t="s">
        <v>3</v>
      </c>
      <c r="AC3" s="13" t="s">
        <v>4</v>
      </c>
      <c r="AD3" s="13" t="s">
        <v>5</v>
      </c>
      <c r="AE3" s="13" t="s">
        <v>6</v>
      </c>
      <c r="AF3" s="13" t="s">
        <v>7</v>
      </c>
      <c r="AH3" s="13" t="s">
        <v>1</v>
      </c>
      <c r="AI3" s="13" t="s">
        <v>2</v>
      </c>
      <c r="AJ3" s="13" t="s">
        <v>3</v>
      </c>
      <c r="AK3" s="13" t="s">
        <v>4</v>
      </c>
      <c r="AL3" s="13" t="s">
        <v>5</v>
      </c>
      <c r="AM3" s="13" t="s">
        <v>6</v>
      </c>
      <c r="AN3" s="13" t="s">
        <v>7</v>
      </c>
      <c r="AP3" s="13" t="s">
        <v>1</v>
      </c>
      <c r="AQ3" s="13" t="s">
        <v>2</v>
      </c>
      <c r="AR3" s="13" t="s">
        <v>3</v>
      </c>
      <c r="AS3" s="13" t="s">
        <v>4</v>
      </c>
      <c r="AT3" s="13" t="s">
        <v>5</v>
      </c>
      <c r="AU3" s="13" t="s">
        <v>6</v>
      </c>
      <c r="AV3" s="13" t="s">
        <v>7</v>
      </c>
    </row>
    <row r="4" spans="1:96" x14ac:dyDescent="0.2">
      <c r="A4" s="14">
        <v>80</v>
      </c>
      <c r="B4" s="14">
        <v>0.09</v>
      </c>
      <c r="C4" s="14">
        <v>0.100535</v>
      </c>
      <c r="D4" s="14">
        <v>0.89946499999999996</v>
      </c>
      <c r="E4" s="14">
        <v>239.67599999999999</v>
      </c>
      <c r="F4" s="14">
        <v>147.37200000000001</v>
      </c>
      <c r="G4" s="14">
        <v>657.20500000000004</v>
      </c>
      <c r="H4" s="14">
        <v>7.8606499999999996E-2</v>
      </c>
      <c r="I4" s="14">
        <v>80</v>
      </c>
      <c r="J4" s="14">
        <v>0.24</v>
      </c>
      <c r="K4" s="14">
        <v>1.7074300000000001E-2</v>
      </c>
      <c r="L4" s="14">
        <v>0.98292599999999997</v>
      </c>
      <c r="M4" s="14">
        <v>175.71700000000001</v>
      </c>
      <c r="N4" s="14">
        <v>92.156199999999998</v>
      </c>
      <c r="O4" s="14">
        <v>426.88099999999997</v>
      </c>
      <c r="P4" s="14">
        <v>0.16108700000000001</v>
      </c>
      <c r="Q4" s="14">
        <v>80</v>
      </c>
      <c r="R4" s="14">
        <v>0.31</v>
      </c>
      <c r="S4" s="14">
        <v>8.3600600000000008E-3</v>
      </c>
      <c r="T4" s="14">
        <v>0.99163999999999997</v>
      </c>
      <c r="U4" s="14">
        <v>197.96299999999999</v>
      </c>
      <c r="V4" s="14">
        <v>98.562700000000007</v>
      </c>
      <c r="W4" s="14">
        <v>373.44900000000001</v>
      </c>
      <c r="X4" s="14">
        <v>0.22706399999999999</v>
      </c>
      <c r="Y4" s="14">
        <v>80</v>
      </c>
      <c r="Z4" s="14">
        <v>0.28999999999999998</v>
      </c>
      <c r="AA4" s="14">
        <v>5.7923799999999998E-3</v>
      </c>
      <c r="AB4" s="14">
        <v>0.99420799999999998</v>
      </c>
      <c r="AC4" s="14">
        <v>208.619</v>
      </c>
      <c r="AD4" s="14">
        <v>106.50700000000001</v>
      </c>
      <c r="AE4" s="14">
        <v>353.37700000000001</v>
      </c>
      <c r="AF4" s="14">
        <v>0.29116799999999998</v>
      </c>
      <c r="AG4" s="14">
        <v>80</v>
      </c>
      <c r="AH4" s="14">
        <v>0.22</v>
      </c>
      <c r="AI4" s="14">
        <v>6.9653199999999997E-3</v>
      </c>
      <c r="AJ4" s="14">
        <v>0.993035</v>
      </c>
      <c r="AK4" s="14">
        <v>240.84</v>
      </c>
      <c r="AL4" s="14">
        <v>95.0869</v>
      </c>
      <c r="AM4" s="14">
        <v>281.94099999999997</v>
      </c>
      <c r="AN4" s="14">
        <v>0.42530400000000002</v>
      </c>
      <c r="AO4" s="14">
        <v>80</v>
      </c>
      <c r="AP4" s="14">
        <v>0.15</v>
      </c>
      <c r="AQ4" s="14">
        <v>4.64657E-3</v>
      </c>
      <c r="AR4" s="14">
        <v>0.99535300000000004</v>
      </c>
      <c r="AS4" s="14">
        <v>286.70999999999998</v>
      </c>
      <c r="AT4" s="14">
        <v>96.761700000000005</v>
      </c>
      <c r="AU4" s="14">
        <v>258.24099999999999</v>
      </c>
      <c r="AV4" s="14">
        <v>0.53127999999999997</v>
      </c>
    </row>
    <row r="5" spans="1:96" x14ac:dyDescent="0.2">
      <c r="A5" s="14">
        <v>120</v>
      </c>
      <c r="B5" s="14">
        <v>0.31</v>
      </c>
      <c r="C5" s="14">
        <v>5.1463799999999997E-2</v>
      </c>
      <c r="D5" s="14">
        <v>0.94853600000000005</v>
      </c>
      <c r="E5" s="14">
        <v>161.881</v>
      </c>
      <c r="F5" s="14">
        <v>122.378</v>
      </c>
      <c r="G5" s="14">
        <v>554.29600000000005</v>
      </c>
      <c r="H5" s="14">
        <v>9.6195299999999997E-2</v>
      </c>
      <c r="I5" s="14">
        <v>120</v>
      </c>
      <c r="J5" s="14">
        <v>0.31</v>
      </c>
      <c r="K5" s="14">
        <v>1.1257100000000001E-2</v>
      </c>
      <c r="L5" s="14">
        <v>0.98874300000000004</v>
      </c>
      <c r="M5" s="14">
        <v>162.08600000000001</v>
      </c>
      <c r="N5" s="14">
        <v>89.532899999999998</v>
      </c>
      <c r="O5" s="14">
        <v>391.68799999999999</v>
      </c>
      <c r="P5" s="14">
        <v>0.181503</v>
      </c>
      <c r="Q5" s="14">
        <v>120</v>
      </c>
      <c r="R5" s="14">
        <v>0.45</v>
      </c>
      <c r="S5" s="14">
        <v>4.0888000000000001E-3</v>
      </c>
      <c r="T5" s="14">
        <v>0.99591099999999999</v>
      </c>
      <c r="U5" s="14">
        <v>154.80099999999999</v>
      </c>
      <c r="V5" s="14">
        <v>90.733199999999997</v>
      </c>
      <c r="W5" s="14">
        <v>339.80900000000003</v>
      </c>
      <c r="X5" s="14">
        <v>0.25911499999999998</v>
      </c>
      <c r="Y5" s="14">
        <v>120</v>
      </c>
      <c r="Z5" s="14">
        <v>0.45</v>
      </c>
      <c r="AA5" s="14">
        <v>3.3962900000000002E-3</v>
      </c>
      <c r="AB5" s="14">
        <v>0.99660400000000005</v>
      </c>
      <c r="AC5" s="14">
        <v>156.64400000000001</v>
      </c>
      <c r="AD5" s="14">
        <v>100.435</v>
      </c>
      <c r="AE5" s="14">
        <v>310.85199999999998</v>
      </c>
      <c r="AF5" s="14">
        <v>0.34128199999999997</v>
      </c>
      <c r="AG5" s="14">
        <v>120</v>
      </c>
      <c r="AH5" s="14">
        <v>0.27</v>
      </c>
      <c r="AI5" s="14">
        <v>4.9483900000000004E-3</v>
      </c>
      <c r="AJ5" s="14">
        <v>0.99505200000000005</v>
      </c>
      <c r="AK5" s="14">
        <v>196.946</v>
      </c>
      <c r="AL5" s="14">
        <v>88.755300000000005</v>
      </c>
      <c r="AM5" s="14">
        <v>256.08300000000003</v>
      </c>
      <c r="AN5" s="14">
        <v>0.48482900000000001</v>
      </c>
      <c r="AO5" s="14">
        <v>120</v>
      </c>
      <c r="AP5" s="14">
        <v>0.31</v>
      </c>
      <c r="AQ5" s="14">
        <v>3.5508800000000002E-3</v>
      </c>
      <c r="AR5" s="14">
        <v>0.99644900000000003</v>
      </c>
      <c r="AS5" s="14">
        <v>195.5</v>
      </c>
      <c r="AT5" s="14">
        <v>89.459299999999999</v>
      </c>
      <c r="AU5" s="14">
        <v>230.45500000000001</v>
      </c>
      <c r="AV5" s="14">
        <v>0.61173</v>
      </c>
    </row>
    <row r="6" spans="1:96" x14ac:dyDescent="0.2">
      <c r="A6" s="14">
        <v>160</v>
      </c>
      <c r="B6" s="14">
        <v>0.45</v>
      </c>
      <c r="C6" s="14">
        <v>4.91983E-2</v>
      </c>
      <c r="D6" s="14">
        <v>0.95080200000000004</v>
      </c>
      <c r="E6" s="14">
        <v>104.277</v>
      </c>
      <c r="F6" s="14">
        <v>113.634</v>
      </c>
      <c r="G6" s="14">
        <v>500.61099999999999</v>
      </c>
      <c r="H6" s="14">
        <v>0.10546700000000001</v>
      </c>
      <c r="I6" s="14">
        <v>160</v>
      </c>
      <c r="J6" s="14">
        <v>0.55000000000000004</v>
      </c>
      <c r="K6" s="14">
        <v>4.4008099999999998E-3</v>
      </c>
      <c r="L6" s="14">
        <v>0.99559900000000001</v>
      </c>
      <c r="M6" s="14">
        <v>85.199799999999996</v>
      </c>
      <c r="N6" s="14">
        <v>83.151799999999994</v>
      </c>
      <c r="O6" s="14">
        <v>363.53100000000001</v>
      </c>
      <c r="P6" s="14">
        <v>0.19383400000000001</v>
      </c>
      <c r="Q6" s="14">
        <v>160</v>
      </c>
      <c r="R6" s="14">
        <v>0.57999999999999996</v>
      </c>
      <c r="S6" s="14">
        <v>3.34075E-3</v>
      </c>
      <c r="T6" s="14">
        <v>0.99665899999999996</v>
      </c>
      <c r="U6" s="14">
        <v>85.450900000000004</v>
      </c>
      <c r="V6" s="14">
        <v>84.2928</v>
      </c>
      <c r="W6" s="14">
        <v>308.73700000000002</v>
      </c>
      <c r="X6" s="14">
        <v>0.28579300000000002</v>
      </c>
      <c r="Y6" s="14">
        <v>160</v>
      </c>
      <c r="Z6" s="14">
        <v>0.68</v>
      </c>
      <c r="AA6" s="14">
        <v>1.91205E-3</v>
      </c>
      <c r="AB6" s="14">
        <v>0.99808799999999998</v>
      </c>
      <c r="AC6" s="14">
        <v>74.912099999999995</v>
      </c>
      <c r="AD6" s="14">
        <v>96.333100000000002</v>
      </c>
      <c r="AE6" s="14">
        <v>287.71699999999998</v>
      </c>
      <c r="AF6" s="14">
        <v>0.36664099999999999</v>
      </c>
      <c r="AG6" s="14">
        <v>160</v>
      </c>
      <c r="AH6" s="14">
        <v>0.59</v>
      </c>
      <c r="AI6" s="14">
        <v>2.6031600000000002E-3</v>
      </c>
      <c r="AJ6" s="14">
        <v>0.99739699999999998</v>
      </c>
      <c r="AK6" s="14">
        <v>83.171899999999994</v>
      </c>
      <c r="AL6" s="14">
        <v>82.009799999999998</v>
      </c>
      <c r="AM6" s="14">
        <v>234.35</v>
      </c>
      <c r="AN6" s="14">
        <v>0.52943700000000005</v>
      </c>
      <c r="AO6" s="14">
        <v>160</v>
      </c>
      <c r="AP6" s="14">
        <v>0.59</v>
      </c>
      <c r="AQ6" s="14">
        <v>2.3441899999999999E-3</v>
      </c>
      <c r="AR6" s="14">
        <v>0.99765599999999999</v>
      </c>
      <c r="AS6" s="14">
        <v>81.353300000000004</v>
      </c>
      <c r="AT6" s="14">
        <v>82.258700000000005</v>
      </c>
      <c r="AU6" s="14">
        <v>211.08799999999999</v>
      </c>
      <c r="AV6" s="14">
        <v>0.66970700000000005</v>
      </c>
    </row>
    <row r="7" spans="1:96" x14ac:dyDescent="0.2">
      <c r="A7" s="14">
        <v>200</v>
      </c>
      <c r="B7" s="14">
        <v>0.49</v>
      </c>
      <c r="C7" s="14">
        <v>3.9510000000000003E-2</v>
      </c>
      <c r="D7" s="14">
        <v>0.96048999999999995</v>
      </c>
      <c r="E7" s="14">
        <v>102.152</v>
      </c>
      <c r="F7" s="14">
        <v>118.18</v>
      </c>
      <c r="G7" s="14">
        <v>481.12900000000002</v>
      </c>
      <c r="H7" s="14">
        <v>0.11160100000000001</v>
      </c>
      <c r="I7" s="14">
        <v>200</v>
      </c>
      <c r="J7" s="14">
        <v>0.43</v>
      </c>
      <c r="K7" s="14">
        <v>7.3160100000000004E-3</v>
      </c>
      <c r="L7" s="14">
        <v>0.99268400000000001</v>
      </c>
      <c r="M7" s="14">
        <v>108.80200000000001</v>
      </c>
      <c r="N7" s="14">
        <v>87.834900000000005</v>
      </c>
      <c r="O7" s="14">
        <v>354.82499999999999</v>
      </c>
      <c r="P7" s="14">
        <v>0.19953499999999999</v>
      </c>
      <c r="Q7" s="14">
        <v>200</v>
      </c>
      <c r="R7" s="14">
        <v>0.61</v>
      </c>
      <c r="S7" s="14">
        <v>2.1565E-3</v>
      </c>
      <c r="T7" s="14">
        <v>0.99784300000000004</v>
      </c>
      <c r="U7" s="14">
        <v>77.105500000000006</v>
      </c>
      <c r="V7" s="14">
        <v>87.264499999999998</v>
      </c>
      <c r="W7" s="14">
        <v>299.13600000000002</v>
      </c>
      <c r="X7" s="14">
        <v>0.29699700000000001</v>
      </c>
      <c r="Y7" s="14">
        <v>200</v>
      </c>
      <c r="Z7" s="14">
        <v>0.73</v>
      </c>
      <c r="AA7" s="14">
        <v>2.31277E-3</v>
      </c>
      <c r="AB7" s="14">
        <v>0.99768699999999999</v>
      </c>
      <c r="AC7" s="14">
        <v>49.582799999999999</v>
      </c>
      <c r="AD7" s="14">
        <v>98.522499999999994</v>
      </c>
      <c r="AE7" s="14">
        <v>276.50299999999999</v>
      </c>
      <c r="AF7" s="14">
        <v>0.38498300000000002</v>
      </c>
      <c r="AG7" s="14">
        <v>200</v>
      </c>
      <c r="AH7" s="14">
        <v>0.55000000000000004</v>
      </c>
      <c r="AI7" s="14">
        <v>2.3115100000000001E-3</v>
      </c>
      <c r="AJ7" s="14">
        <v>0.99768800000000002</v>
      </c>
      <c r="AK7" s="14">
        <v>83.084100000000007</v>
      </c>
      <c r="AL7" s="14">
        <v>85.624099999999999</v>
      </c>
      <c r="AM7" s="14">
        <v>227.828</v>
      </c>
      <c r="AN7" s="14">
        <v>0.54517400000000005</v>
      </c>
      <c r="AO7" s="14">
        <v>200</v>
      </c>
      <c r="AP7" s="14">
        <v>0.63</v>
      </c>
      <c r="AQ7" s="14">
        <v>1.14729E-3</v>
      </c>
      <c r="AR7" s="14">
        <v>0.99885299999999999</v>
      </c>
      <c r="AS7" s="14">
        <v>80.256699999999995</v>
      </c>
      <c r="AT7" s="14">
        <v>91.695999999999998</v>
      </c>
      <c r="AU7" s="14">
        <v>208.375</v>
      </c>
      <c r="AV7" s="14">
        <v>0.68242800000000003</v>
      </c>
    </row>
    <row r="8" spans="1:96" x14ac:dyDescent="0.2">
      <c r="A8" s="14">
        <v>240</v>
      </c>
      <c r="B8" s="14">
        <v>0.45</v>
      </c>
      <c r="C8" s="14">
        <v>1.8715200000000001E-2</v>
      </c>
      <c r="D8" s="14">
        <v>0.98128499999999996</v>
      </c>
      <c r="E8" s="14">
        <v>201.48400000000001</v>
      </c>
      <c r="F8" s="14">
        <v>123.206</v>
      </c>
      <c r="G8" s="14">
        <v>404.06700000000001</v>
      </c>
      <c r="H8" s="14">
        <v>0.131242</v>
      </c>
      <c r="I8" s="14">
        <v>240</v>
      </c>
      <c r="J8" s="14">
        <v>0.46</v>
      </c>
      <c r="K8" s="14">
        <v>6.6911799999999997E-3</v>
      </c>
      <c r="L8" s="14">
        <v>0.993309</v>
      </c>
      <c r="M8" s="14">
        <v>229.61799999999999</v>
      </c>
      <c r="N8" s="14">
        <v>97.659899999999993</v>
      </c>
      <c r="O8" s="14">
        <v>303.82100000000003</v>
      </c>
      <c r="P8" s="14">
        <v>0.23041700000000001</v>
      </c>
      <c r="Q8" s="14">
        <v>240</v>
      </c>
      <c r="R8" s="14">
        <v>0.43</v>
      </c>
      <c r="S8" s="14">
        <v>5.7477700000000001E-3</v>
      </c>
      <c r="T8" s="14">
        <v>0.99425200000000002</v>
      </c>
      <c r="U8" s="14">
        <v>252.916</v>
      </c>
      <c r="V8" s="14">
        <v>98.373999999999995</v>
      </c>
      <c r="W8" s="14">
        <v>260.15800000000002</v>
      </c>
      <c r="X8" s="14">
        <v>0.33948099999999998</v>
      </c>
      <c r="Y8" s="14">
        <v>240</v>
      </c>
      <c r="Z8" s="14">
        <v>0.19</v>
      </c>
      <c r="AA8" s="14">
        <v>5.7896700000000002E-3</v>
      </c>
      <c r="AB8" s="14">
        <v>0.99421000000000004</v>
      </c>
      <c r="AC8" s="14">
        <v>434.31700000000001</v>
      </c>
      <c r="AD8" s="14">
        <v>119.384</v>
      </c>
      <c r="AE8" s="14">
        <v>239.779</v>
      </c>
      <c r="AF8" s="14">
        <v>0.443108</v>
      </c>
      <c r="AG8" s="14">
        <v>240</v>
      </c>
      <c r="AH8" s="14">
        <v>0.27</v>
      </c>
      <c r="AI8" s="14">
        <v>4.3867799999999998E-3</v>
      </c>
      <c r="AJ8" s="14">
        <v>0.99561299999999997</v>
      </c>
      <c r="AK8" s="14">
        <v>379.90899999999999</v>
      </c>
      <c r="AL8" s="14">
        <v>98.915400000000005</v>
      </c>
      <c r="AM8" s="14">
        <v>196.02099999999999</v>
      </c>
      <c r="AN8" s="14">
        <v>0.63215699999999997</v>
      </c>
      <c r="AO8" s="14">
        <v>240</v>
      </c>
      <c r="AP8" s="14">
        <v>0.2</v>
      </c>
      <c r="AQ8" s="14">
        <v>5.3483300000000001E-3</v>
      </c>
      <c r="AR8" s="14">
        <v>0.99465199999999998</v>
      </c>
      <c r="AS8" s="14">
        <v>426.42200000000003</v>
      </c>
      <c r="AT8" s="14">
        <v>101.465</v>
      </c>
      <c r="AU8" s="14">
        <v>177.64699999999999</v>
      </c>
      <c r="AV8" s="14">
        <v>0.79511100000000001</v>
      </c>
    </row>
    <row r="9" spans="1:96" x14ac:dyDescent="0.2">
      <c r="A9" s="14">
        <v>280</v>
      </c>
      <c r="B9" s="14">
        <v>0.6</v>
      </c>
      <c r="C9" s="14">
        <v>9.9935800000000002E-3</v>
      </c>
      <c r="D9" s="14">
        <v>0.99000600000000005</v>
      </c>
      <c r="E9" s="14">
        <v>188.42699999999999</v>
      </c>
      <c r="F9" s="14">
        <v>110.384</v>
      </c>
      <c r="G9" s="14">
        <v>335.13799999999998</v>
      </c>
      <c r="H9" s="14">
        <v>0.158524</v>
      </c>
      <c r="I9" s="14">
        <v>280</v>
      </c>
      <c r="J9" s="14">
        <v>0.61</v>
      </c>
      <c r="K9" s="14">
        <v>5.6709999999999998E-3</v>
      </c>
      <c r="L9" s="14">
        <v>0.99432900000000002</v>
      </c>
      <c r="M9" s="14">
        <v>191.93299999999999</v>
      </c>
      <c r="N9" s="14">
        <v>84.7256</v>
      </c>
      <c r="O9" s="14">
        <v>256.04000000000002</v>
      </c>
      <c r="P9" s="14">
        <v>0.27402199999999999</v>
      </c>
      <c r="Q9" s="14">
        <v>280</v>
      </c>
      <c r="R9" s="14">
        <v>0.67</v>
      </c>
      <c r="S9" s="14">
        <v>3.8815500000000001E-3</v>
      </c>
      <c r="T9" s="14">
        <v>0.99611799999999995</v>
      </c>
      <c r="U9" s="14">
        <v>180.44399999999999</v>
      </c>
      <c r="V9" s="14">
        <v>83.789699999999996</v>
      </c>
      <c r="W9" s="14">
        <v>214.977</v>
      </c>
      <c r="X9" s="14">
        <v>0.41015099999999999</v>
      </c>
      <c r="Y9" s="14">
        <v>280</v>
      </c>
      <c r="Z9" s="14">
        <v>0.49</v>
      </c>
      <c r="AA9" s="14">
        <v>6.7395399999999996E-3</v>
      </c>
      <c r="AB9" s="14">
        <v>0.99326000000000003</v>
      </c>
      <c r="AC9" s="14">
        <v>370.12400000000002</v>
      </c>
      <c r="AD9" s="14">
        <v>108.14100000000001</v>
      </c>
      <c r="AE9" s="14">
        <v>198.733</v>
      </c>
      <c r="AF9" s="14">
        <v>0.533721</v>
      </c>
      <c r="AG9" s="14">
        <v>280</v>
      </c>
      <c r="AH9" s="14">
        <v>0.44</v>
      </c>
      <c r="AI9" s="14">
        <v>7.8437300000000001E-3</v>
      </c>
      <c r="AJ9" s="14">
        <v>0.99215600000000004</v>
      </c>
      <c r="AK9" s="14">
        <v>352.95100000000002</v>
      </c>
      <c r="AL9" s="14">
        <v>92.262299999999996</v>
      </c>
      <c r="AM9" s="14">
        <v>167.07400000000001</v>
      </c>
      <c r="AN9" s="14">
        <v>0.73871200000000004</v>
      </c>
      <c r="AO9" s="14">
        <v>280</v>
      </c>
      <c r="AP9" s="14">
        <v>0.36</v>
      </c>
      <c r="AQ9" s="14">
        <v>7.0650799999999996E-3</v>
      </c>
      <c r="AR9" s="14">
        <v>0.99293500000000001</v>
      </c>
      <c r="AS9" s="14">
        <v>438.19799999999998</v>
      </c>
      <c r="AT9" s="14">
        <v>94.390900000000002</v>
      </c>
      <c r="AU9" s="14">
        <v>149.98500000000001</v>
      </c>
      <c r="AV9" s="14">
        <v>0.94328400000000001</v>
      </c>
    </row>
    <row r="10" spans="1:96" x14ac:dyDescent="0.2">
      <c r="A10" s="14">
        <v>320</v>
      </c>
      <c r="B10" s="14">
        <v>0.74</v>
      </c>
      <c r="C10" s="14">
        <v>2.1560300000000002E-3</v>
      </c>
      <c r="D10" s="14">
        <v>0.99784399999999995</v>
      </c>
      <c r="E10" s="14">
        <v>54.215499999999999</v>
      </c>
      <c r="F10" s="14">
        <v>110.536</v>
      </c>
      <c r="G10" s="14">
        <v>329.82</v>
      </c>
      <c r="H10" s="14">
        <v>0.16031899999999999</v>
      </c>
      <c r="I10" s="14">
        <v>320</v>
      </c>
      <c r="J10" s="14">
        <v>0.85</v>
      </c>
      <c r="K10" s="14">
        <v>2.6707900000000001E-3</v>
      </c>
      <c r="L10" s="14">
        <v>0.99732900000000002</v>
      </c>
      <c r="M10" s="14">
        <v>27.029599999999999</v>
      </c>
      <c r="N10" s="14">
        <v>84.696600000000004</v>
      </c>
      <c r="O10" s="14">
        <v>251.851</v>
      </c>
      <c r="P10" s="14">
        <v>0.27872000000000002</v>
      </c>
      <c r="Q10" s="14">
        <v>320</v>
      </c>
      <c r="R10" s="14">
        <v>0.85</v>
      </c>
      <c r="S10" s="14">
        <v>1.2414500000000001E-3</v>
      </c>
      <c r="T10" s="14">
        <v>0.99875899999999995</v>
      </c>
      <c r="U10" s="14">
        <v>43.516500000000001</v>
      </c>
      <c r="V10" s="14">
        <v>86.253600000000006</v>
      </c>
      <c r="W10" s="14">
        <v>214.08600000000001</v>
      </c>
      <c r="X10" s="14">
        <v>0.411995</v>
      </c>
      <c r="Y10" s="14">
        <v>320</v>
      </c>
      <c r="Z10" s="14">
        <v>0.72</v>
      </c>
      <c r="AA10" s="14">
        <v>2.1836300000000002E-3</v>
      </c>
      <c r="AB10" s="14">
        <v>0.99781600000000004</v>
      </c>
      <c r="AC10" s="14">
        <v>64.340599999999995</v>
      </c>
      <c r="AD10" s="14">
        <v>104.319</v>
      </c>
      <c r="AE10" s="14">
        <v>191.86099999999999</v>
      </c>
      <c r="AF10" s="14">
        <v>0.55299500000000001</v>
      </c>
      <c r="AG10" s="14">
        <v>320</v>
      </c>
      <c r="AH10" s="14">
        <v>0.77</v>
      </c>
      <c r="AI10" s="14">
        <v>1.28422E-3</v>
      </c>
      <c r="AJ10" s="14">
        <v>0.99871600000000005</v>
      </c>
      <c r="AK10" s="14">
        <v>41.866399999999999</v>
      </c>
      <c r="AL10" s="14">
        <v>90.292500000000004</v>
      </c>
      <c r="AM10" s="14">
        <v>165.12299999999999</v>
      </c>
      <c r="AN10" s="14">
        <v>0.74896600000000002</v>
      </c>
      <c r="AO10" s="14">
        <v>320</v>
      </c>
      <c r="AP10" s="14">
        <v>0.76</v>
      </c>
      <c r="AQ10" s="14">
        <v>1.7076400000000001E-3</v>
      </c>
      <c r="AR10" s="14">
        <v>0.99829199999999996</v>
      </c>
      <c r="AS10" s="14">
        <v>58.424799999999998</v>
      </c>
      <c r="AT10" s="14">
        <v>91.670500000000004</v>
      </c>
      <c r="AU10" s="14">
        <v>146.976</v>
      </c>
      <c r="AV10" s="14">
        <v>0.96233000000000002</v>
      </c>
    </row>
    <row r="11" spans="1:96" x14ac:dyDescent="0.2">
      <c r="A11" s="14">
        <v>360</v>
      </c>
      <c r="B11" s="14">
        <v>0.64</v>
      </c>
      <c r="C11" s="14">
        <v>6.8024299999999999E-3</v>
      </c>
      <c r="D11" s="14">
        <v>0.99319800000000003</v>
      </c>
      <c r="E11" s="14">
        <v>190.548</v>
      </c>
      <c r="F11" s="14">
        <v>113.526</v>
      </c>
      <c r="G11" s="14">
        <v>281.81099999999998</v>
      </c>
      <c r="H11" s="14">
        <v>0.18748100000000001</v>
      </c>
      <c r="I11" s="14">
        <v>360</v>
      </c>
      <c r="J11" s="14">
        <v>0.56999999999999995</v>
      </c>
      <c r="K11" s="14">
        <v>4.9058699999999997E-3</v>
      </c>
      <c r="L11" s="14">
        <v>0.99509400000000003</v>
      </c>
      <c r="M11" s="14">
        <v>230.625</v>
      </c>
      <c r="N11" s="14">
        <v>90.506200000000007</v>
      </c>
      <c r="O11" s="14">
        <v>217.63499999999999</v>
      </c>
      <c r="P11" s="14">
        <v>0.32015700000000002</v>
      </c>
      <c r="Q11" s="14">
        <v>360</v>
      </c>
      <c r="R11" s="14">
        <v>0.56000000000000005</v>
      </c>
      <c r="S11" s="14">
        <v>4.9351000000000004E-3</v>
      </c>
      <c r="T11" s="14">
        <v>0.99506499999999998</v>
      </c>
      <c r="U11" s="14">
        <v>221.148</v>
      </c>
      <c r="V11" s="14">
        <v>92.489800000000002</v>
      </c>
      <c r="W11" s="14">
        <v>185.94</v>
      </c>
      <c r="X11" s="14">
        <v>0.47003499999999998</v>
      </c>
      <c r="Y11" s="14">
        <v>360</v>
      </c>
      <c r="Z11" s="14">
        <v>0.44</v>
      </c>
      <c r="AA11" s="14">
        <v>6.08312E-3</v>
      </c>
      <c r="AB11" s="14">
        <v>0.99391700000000005</v>
      </c>
      <c r="AC11" s="14">
        <v>340.15199999999999</v>
      </c>
      <c r="AD11" s="14">
        <v>109.273</v>
      </c>
      <c r="AE11" s="14">
        <v>167.44300000000001</v>
      </c>
      <c r="AF11" s="14">
        <v>0.629247</v>
      </c>
      <c r="AG11" s="14">
        <v>360</v>
      </c>
      <c r="AH11" s="14">
        <v>0.39</v>
      </c>
      <c r="AI11" s="14">
        <v>4.4896399999999996E-3</v>
      </c>
      <c r="AJ11" s="14">
        <v>0.99551000000000001</v>
      </c>
      <c r="AK11" s="14">
        <v>352.37599999999998</v>
      </c>
      <c r="AL11" s="14">
        <v>94.468400000000003</v>
      </c>
      <c r="AM11" s="14">
        <v>142.44</v>
      </c>
      <c r="AN11" s="14">
        <v>0.86261299999999996</v>
      </c>
      <c r="AO11" s="14">
        <v>360</v>
      </c>
      <c r="AP11" s="14">
        <v>0.45</v>
      </c>
      <c r="AQ11" s="14">
        <v>5.53441E-3</v>
      </c>
      <c r="AR11" s="14">
        <v>0.99446599999999996</v>
      </c>
      <c r="AS11" s="14">
        <v>316.55399999999997</v>
      </c>
      <c r="AT11" s="14">
        <v>95.385300000000001</v>
      </c>
      <c r="AU11" s="14">
        <v>128.62100000000001</v>
      </c>
      <c r="AV11" s="14">
        <v>1.0911200000000001</v>
      </c>
    </row>
    <row r="12" spans="1:96" x14ac:dyDescent="0.2">
      <c r="A12" s="14">
        <v>400</v>
      </c>
      <c r="B12" s="14">
        <v>0.63</v>
      </c>
      <c r="C12" s="14">
        <v>1.21504E-2</v>
      </c>
      <c r="D12" s="14">
        <v>0.98785000000000001</v>
      </c>
      <c r="E12" s="14">
        <v>190.11099999999999</v>
      </c>
      <c r="F12" s="14">
        <v>116.937</v>
      </c>
      <c r="G12" s="14">
        <v>281.48899999999998</v>
      </c>
      <c r="H12" s="14">
        <v>0.18911500000000001</v>
      </c>
      <c r="I12" s="14">
        <v>400</v>
      </c>
      <c r="J12" s="14">
        <v>0.55000000000000004</v>
      </c>
      <c r="K12" s="14">
        <v>7.5215000000000004E-3</v>
      </c>
      <c r="L12" s="14">
        <v>0.992479</v>
      </c>
      <c r="M12" s="14">
        <v>205.571</v>
      </c>
      <c r="N12" s="14">
        <v>89.88</v>
      </c>
      <c r="O12" s="14">
        <v>213.785</v>
      </c>
      <c r="P12" s="14">
        <v>0.328847</v>
      </c>
      <c r="Q12" s="14">
        <v>400</v>
      </c>
      <c r="R12" s="14">
        <v>0.65</v>
      </c>
      <c r="S12" s="14">
        <v>6.6530399999999998E-3</v>
      </c>
      <c r="T12" s="14">
        <v>0.99334699999999998</v>
      </c>
      <c r="U12" s="14">
        <v>184.37</v>
      </c>
      <c r="V12" s="14">
        <v>93.837299999999999</v>
      </c>
      <c r="W12" s="14">
        <v>185.24100000000001</v>
      </c>
      <c r="X12" s="14">
        <v>0.474109</v>
      </c>
      <c r="Y12" s="14">
        <v>400</v>
      </c>
      <c r="Z12" s="14">
        <v>0.36</v>
      </c>
      <c r="AA12" s="14">
        <v>1.06205E-2</v>
      </c>
      <c r="AB12" s="14">
        <v>0.98938000000000004</v>
      </c>
      <c r="AC12" s="14">
        <v>409.423</v>
      </c>
      <c r="AD12" s="14">
        <v>111.248</v>
      </c>
      <c r="AE12" s="14">
        <v>165.185</v>
      </c>
      <c r="AF12" s="14">
        <v>0.63978599999999997</v>
      </c>
      <c r="AG12" s="14">
        <v>400</v>
      </c>
      <c r="AH12" s="14">
        <v>0.37</v>
      </c>
      <c r="AI12" s="14">
        <v>7.7285499999999998E-3</v>
      </c>
      <c r="AJ12" s="14">
        <v>0.99227100000000001</v>
      </c>
      <c r="AK12" s="14">
        <v>340.23500000000001</v>
      </c>
      <c r="AL12" s="14">
        <v>96.062600000000003</v>
      </c>
      <c r="AM12" s="14">
        <v>140.773</v>
      </c>
      <c r="AN12" s="14">
        <v>0.87572700000000003</v>
      </c>
      <c r="AO12" s="14">
        <v>400</v>
      </c>
      <c r="AP12" s="14">
        <v>0.45</v>
      </c>
      <c r="AQ12" s="14">
        <v>7.4137400000000003E-3</v>
      </c>
      <c r="AR12" s="14">
        <v>0.99258599999999997</v>
      </c>
      <c r="AS12" s="14">
        <v>306.59699999999998</v>
      </c>
      <c r="AT12" s="14">
        <v>97.421999999999997</v>
      </c>
      <c r="AU12" s="14">
        <v>127.58199999999999</v>
      </c>
      <c r="AV12" s="14">
        <v>1.10527</v>
      </c>
    </row>
    <row r="13" spans="1:96" x14ac:dyDescent="0.2">
      <c r="A13" s="14">
        <v>440</v>
      </c>
      <c r="B13" s="14">
        <v>0.72</v>
      </c>
      <c r="C13" s="14">
        <v>4.0632899999999998E-3</v>
      </c>
      <c r="D13" s="14">
        <v>0.99593699999999996</v>
      </c>
      <c r="E13" s="14">
        <v>44.874200000000002</v>
      </c>
      <c r="F13" s="14">
        <v>124.55800000000001</v>
      </c>
      <c r="G13" s="14">
        <v>234.21199999999999</v>
      </c>
      <c r="H13" s="14">
        <v>0.22606899999999999</v>
      </c>
      <c r="I13" s="14">
        <v>440</v>
      </c>
      <c r="J13" s="14">
        <v>0.62</v>
      </c>
      <c r="K13" s="14">
        <v>4.3293100000000003E-3</v>
      </c>
      <c r="L13" s="14">
        <v>0.99567099999999997</v>
      </c>
      <c r="M13" s="14">
        <v>61.714500000000001</v>
      </c>
      <c r="N13" s="14">
        <v>104.35899999999999</v>
      </c>
      <c r="O13" s="14">
        <v>187.54400000000001</v>
      </c>
      <c r="P13" s="14">
        <v>0.37531700000000001</v>
      </c>
      <c r="Q13" s="14">
        <v>440</v>
      </c>
      <c r="R13" s="14">
        <v>0.7</v>
      </c>
      <c r="S13" s="14">
        <v>3.57377E-3</v>
      </c>
      <c r="T13" s="14">
        <v>0.99642600000000003</v>
      </c>
      <c r="U13" s="14">
        <v>58.639600000000002</v>
      </c>
      <c r="V13" s="14">
        <v>105.431</v>
      </c>
      <c r="W13" s="14">
        <v>158.41399999999999</v>
      </c>
      <c r="X13" s="14">
        <v>0.55742499999999995</v>
      </c>
      <c r="Y13" s="14">
        <v>440</v>
      </c>
      <c r="Z13" s="14">
        <v>0.7</v>
      </c>
      <c r="AA13" s="14">
        <v>2.08275E-3</v>
      </c>
      <c r="AB13" s="14">
        <v>0.99791700000000005</v>
      </c>
      <c r="AC13" s="14">
        <v>57.113</v>
      </c>
      <c r="AD13" s="14">
        <v>127.479</v>
      </c>
      <c r="AE13" s="14">
        <v>142.65799999999999</v>
      </c>
      <c r="AF13" s="14">
        <v>0.74368500000000004</v>
      </c>
      <c r="AG13" s="14">
        <v>440</v>
      </c>
      <c r="AH13" s="14">
        <v>0.56000000000000005</v>
      </c>
      <c r="AI13" s="14">
        <v>2.8253100000000001E-3</v>
      </c>
      <c r="AJ13" s="14">
        <v>0.99717500000000003</v>
      </c>
      <c r="AK13" s="14">
        <v>72.784300000000002</v>
      </c>
      <c r="AL13" s="14">
        <v>108.999</v>
      </c>
      <c r="AM13" s="14">
        <v>120.7</v>
      </c>
      <c r="AN13" s="14">
        <v>1.0216400000000001</v>
      </c>
      <c r="AO13" s="14">
        <v>440</v>
      </c>
      <c r="AP13" s="14">
        <v>0.56000000000000005</v>
      </c>
      <c r="AQ13" s="14">
        <v>3.23771E-3</v>
      </c>
      <c r="AR13" s="14">
        <v>0.99676200000000004</v>
      </c>
      <c r="AS13" s="14">
        <v>90.0214</v>
      </c>
      <c r="AT13" s="14">
        <v>112.126</v>
      </c>
      <c r="AU13" s="14">
        <v>108.349</v>
      </c>
      <c r="AV13" s="14">
        <v>1.3066</v>
      </c>
    </row>
    <row r="14" spans="1:96" x14ac:dyDescent="0.2">
      <c r="A14" s="14">
        <v>480</v>
      </c>
      <c r="B14" s="14">
        <v>0.71</v>
      </c>
      <c r="C14" s="14">
        <v>6.0400799999999998E-3</v>
      </c>
      <c r="D14" s="14">
        <v>0.99395999999999995</v>
      </c>
      <c r="E14" s="14">
        <v>57.8917</v>
      </c>
      <c r="F14" s="14">
        <v>132.88300000000001</v>
      </c>
      <c r="G14" s="14">
        <v>239.82400000000001</v>
      </c>
      <c r="H14" s="14">
        <v>0.221996</v>
      </c>
      <c r="I14" s="14">
        <v>480</v>
      </c>
      <c r="J14" s="14">
        <v>0.66</v>
      </c>
      <c r="K14" s="14">
        <v>3.19528E-3</v>
      </c>
      <c r="L14" s="14">
        <v>0.99680500000000005</v>
      </c>
      <c r="M14" s="14">
        <v>75.004400000000004</v>
      </c>
      <c r="N14" s="14">
        <v>102.84399999999999</v>
      </c>
      <c r="O14" s="14">
        <v>186.245</v>
      </c>
      <c r="P14" s="14">
        <v>0.37951499999999999</v>
      </c>
      <c r="Q14" s="14">
        <v>480</v>
      </c>
      <c r="R14" s="14">
        <v>0.74</v>
      </c>
      <c r="S14" s="14">
        <v>1.94104E-3</v>
      </c>
      <c r="T14" s="14">
        <v>0.99805900000000003</v>
      </c>
      <c r="U14" s="14">
        <v>51.886099999999999</v>
      </c>
      <c r="V14" s="14">
        <v>108.45399999999999</v>
      </c>
      <c r="W14" s="14">
        <v>159.471</v>
      </c>
      <c r="X14" s="14">
        <v>0.55595799999999995</v>
      </c>
      <c r="Y14" s="14">
        <v>480</v>
      </c>
      <c r="Z14" s="14">
        <v>0.7</v>
      </c>
      <c r="AA14" s="14">
        <v>2.2746200000000002E-3</v>
      </c>
      <c r="AB14" s="14">
        <v>0.99772499999999997</v>
      </c>
      <c r="AC14" s="14">
        <v>56.962899999999998</v>
      </c>
      <c r="AD14" s="14">
        <v>123.75700000000001</v>
      </c>
      <c r="AE14" s="14">
        <v>140.61500000000001</v>
      </c>
      <c r="AF14" s="14">
        <v>0.75220299999999995</v>
      </c>
      <c r="AG14" s="14">
        <v>480</v>
      </c>
      <c r="AH14" s="14">
        <v>0.65</v>
      </c>
      <c r="AI14" s="14">
        <v>2.7538900000000002E-3</v>
      </c>
      <c r="AJ14" s="14">
        <v>0.99724599999999997</v>
      </c>
      <c r="AK14" s="14">
        <v>64.875900000000001</v>
      </c>
      <c r="AL14" s="14">
        <v>111.78400000000001</v>
      </c>
      <c r="AM14" s="14">
        <v>121.785</v>
      </c>
      <c r="AN14" s="14">
        <v>1.0154399999999999</v>
      </c>
      <c r="AO14" s="14">
        <v>480</v>
      </c>
      <c r="AP14" s="14">
        <v>0.56000000000000005</v>
      </c>
      <c r="AQ14" s="14">
        <v>3.2411599999999999E-3</v>
      </c>
      <c r="AR14" s="14">
        <v>0.99675899999999995</v>
      </c>
      <c r="AS14" s="14">
        <v>97.321899999999999</v>
      </c>
      <c r="AT14" s="14">
        <v>115.444</v>
      </c>
      <c r="AU14" s="14">
        <v>110.453</v>
      </c>
      <c r="AV14" s="14">
        <v>1.2853000000000001</v>
      </c>
    </row>
    <row r="15" spans="1:96" x14ac:dyDescent="0.2">
      <c r="A15" s="34" t="s">
        <v>40</v>
      </c>
      <c r="B15" s="34"/>
      <c r="C15" s="34"/>
      <c r="D15" s="34"/>
      <c r="E15" s="34"/>
      <c r="F15" s="34"/>
      <c r="G15" s="34"/>
      <c r="H15" s="34"/>
      <c r="I15" s="34" t="s">
        <v>40</v>
      </c>
      <c r="J15" s="34"/>
      <c r="K15" s="34"/>
      <c r="L15" s="34"/>
      <c r="M15" s="34"/>
      <c r="N15" s="34"/>
      <c r="O15" s="34"/>
      <c r="P15" s="34"/>
      <c r="Q15" s="34" t="s">
        <v>40</v>
      </c>
      <c r="R15" s="34"/>
      <c r="S15" s="34"/>
      <c r="T15" s="34"/>
      <c r="U15" s="34"/>
      <c r="V15" s="34"/>
      <c r="W15" s="34"/>
      <c r="X15" s="34"/>
      <c r="Y15" s="34" t="s">
        <v>40</v>
      </c>
      <c r="Z15" s="34"/>
      <c r="AA15" s="34"/>
      <c r="AB15" s="34"/>
      <c r="AC15" s="34"/>
      <c r="AD15" s="34"/>
      <c r="AE15" s="34"/>
      <c r="AF15" s="34"/>
      <c r="AG15" s="34" t="s">
        <v>40</v>
      </c>
      <c r="AH15" s="34"/>
      <c r="AI15" s="34"/>
      <c r="AJ15" s="34"/>
      <c r="AK15" s="34"/>
      <c r="AL15" s="34"/>
      <c r="AM15" s="34"/>
      <c r="AN15" s="34"/>
      <c r="AO15" s="34" t="s">
        <v>40</v>
      </c>
      <c r="AP15" s="34"/>
      <c r="AQ15" s="34"/>
      <c r="AR15" s="34"/>
      <c r="AS15" s="34"/>
      <c r="AT15" s="34"/>
      <c r="AU15" s="34"/>
      <c r="AV15" s="34"/>
    </row>
    <row r="16" spans="1:96" x14ac:dyDescent="0.2">
      <c r="B16" s="13" t="s">
        <v>1</v>
      </c>
      <c r="C16" s="13" t="s">
        <v>2</v>
      </c>
      <c r="D16" s="13" t="s">
        <v>3</v>
      </c>
      <c r="E16" s="13" t="s">
        <v>4</v>
      </c>
      <c r="F16" s="13" t="s">
        <v>5</v>
      </c>
      <c r="G16" s="13" t="s">
        <v>6</v>
      </c>
      <c r="H16" s="13" t="s">
        <v>7</v>
      </c>
      <c r="J16" s="13" t="s">
        <v>1</v>
      </c>
      <c r="K16" s="13" t="s">
        <v>2</v>
      </c>
      <c r="L16" s="13" t="s">
        <v>3</v>
      </c>
      <c r="M16" s="13" t="s">
        <v>4</v>
      </c>
      <c r="N16" s="13" t="s">
        <v>5</v>
      </c>
      <c r="O16" s="13" t="s">
        <v>6</v>
      </c>
      <c r="P16" s="13" t="s">
        <v>7</v>
      </c>
      <c r="R16" s="13" t="s">
        <v>1</v>
      </c>
      <c r="S16" s="13" t="s">
        <v>2</v>
      </c>
      <c r="T16" s="13" t="s">
        <v>3</v>
      </c>
      <c r="U16" s="13" t="s">
        <v>4</v>
      </c>
      <c r="V16" s="13" t="s">
        <v>5</v>
      </c>
      <c r="W16" s="13" t="s">
        <v>6</v>
      </c>
      <c r="X16" s="13" t="s">
        <v>7</v>
      </c>
      <c r="Z16" s="13" t="s">
        <v>1</v>
      </c>
      <c r="AA16" s="13" t="s">
        <v>2</v>
      </c>
      <c r="AB16" s="13" t="s">
        <v>3</v>
      </c>
      <c r="AC16" s="13" t="s">
        <v>4</v>
      </c>
      <c r="AD16" s="13" t="s">
        <v>5</v>
      </c>
      <c r="AE16" s="13" t="s">
        <v>6</v>
      </c>
      <c r="AF16" s="13" t="s">
        <v>7</v>
      </c>
      <c r="AH16" s="13" t="s">
        <v>1</v>
      </c>
      <c r="AI16" s="13" t="s">
        <v>2</v>
      </c>
      <c r="AJ16" s="13" t="s">
        <v>3</v>
      </c>
      <c r="AK16" s="13" t="s">
        <v>4</v>
      </c>
      <c r="AL16" s="13" t="s">
        <v>5</v>
      </c>
      <c r="AM16" s="13" t="s">
        <v>6</v>
      </c>
      <c r="AN16" s="13" t="s">
        <v>7</v>
      </c>
      <c r="AP16" s="13" t="s">
        <v>1</v>
      </c>
      <c r="AQ16" s="13" t="s">
        <v>2</v>
      </c>
      <c r="AR16" s="13" t="s">
        <v>3</v>
      </c>
      <c r="AS16" s="13" t="s">
        <v>4</v>
      </c>
      <c r="AT16" s="13" t="s">
        <v>5</v>
      </c>
      <c r="AU16" s="13" t="s">
        <v>6</v>
      </c>
      <c r="AV16" s="13" t="s">
        <v>7</v>
      </c>
    </row>
    <row r="17" spans="1:60" x14ac:dyDescent="0.2">
      <c r="A17" s="14">
        <v>80</v>
      </c>
      <c r="B17" s="14">
        <v>0</v>
      </c>
      <c r="C17" s="14">
        <v>0.79819700000000005</v>
      </c>
      <c r="D17" s="14">
        <v>0.20180300000000001</v>
      </c>
      <c r="E17" s="14">
        <v>2588.09</v>
      </c>
      <c r="F17" s="14">
        <v>3424.39</v>
      </c>
      <c r="G17" s="14">
        <v>465.83600000000001</v>
      </c>
      <c r="H17" s="14">
        <v>7.2269799999999995E-2</v>
      </c>
      <c r="I17" s="14">
        <v>80</v>
      </c>
      <c r="J17" s="14">
        <v>0</v>
      </c>
      <c r="K17" s="14">
        <v>0.81901999999999997</v>
      </c>
      <c r="L17" s="14">
        <v>0.18098</v>
      </c>
      <c r="M17" s="14">
        <v>2771.29</v>
      </c>
      <c r="N17" s="14">
        <v>3851.33</v>
      </c>
      <c r="O17" s="14">
        <v>296.60399999999998</v>
      </c>
      <c r="P17" s="14">
        <v>0.149557</v>
      </c>
      <c r="Q17" s="14">
        <v>80</v>
      </c>
      <c r="R17" s="14">
        <v>0</v>
      </c>
      <c r="S17" s="14">
        <v>0.77171699999999999</v>
      </c>
      <c r="T17" s="14">
        <v>0.22828300000000001</v>
      </c>
      <c r="U17" s="14">
        <v>2637.85</v>
      </c>
      <c r="V17" s="14">
        <v>3256.18</v>
      </c>
      <c r="W17" s="14">
        <v>239.58699999999999</v>
      </c>
      <c r="X17" s="14">
        <v>0.21650900000000001</v>
      </c>
      <c r="Y17" s="14">
        <v>80</v>
      </c>
      <c r="Z17" s="14">
        <v>0</v>
      </c>
      <c r="AA17" s="14">
        <v>0.79928299999999997</v>
      </c>
      <c r="AB17" s="14">
        <v>0.20071700000000001</v>
      </c>
      <c r="AC17" s="14">
        <v>2602.84</v>
      </c>
      <c r="AD17" s="14">
        <v>3503.19</v>
      </c>
      <c r="AE17" s="14">
        <v>199.82599999999999</v>
      </c>
      <c r="AF17" s="14">
        <v>0.272818</v>
      </c>
      <c r="AG17" s="14">
        <v>80</v>
      </c>
      <c r="AH17" s="14">
        <v>0</v>
      </c>
      <c r="AI17" s="14">
        <v>0.805898</v>
      </c>
      <c r="AJ17" s="14">
        <v>0.194102</v>
      </c>
      <c r="AK17" s="14">
        <v>2719.63</v>
      </c>
      <c r="AL17" s="14">
        <v>3763.07</v>
      </c>
      <c r="AM17" s="14">
        <v>165.63300000000001</v>
      </c>
      <c r="AN17" s="14">
        <v>0.40251199999999998</v>
      </c>
      <c r="AO17" s="14">
        <v>80</v>
      </c>
      <c r="AP17" s="14">
        <v>0</v>
      </c>
      <c r="AQ17" s="14">
        <v>0.76675800000000005</v>
      </c>
      <c r="AR17" s="14">
        <v>0.233242</v>
      </c>
      <c r="AS17" s="14">
        <v>2675.41</v>
      </c>
      <c r="AT17" s="14">
        <v>3314.84</v>
      </c>
      <c r="AU17" s="14">
        <v>142.70400000000001</v>
      </c>
      <c r="AV17" s="14">
        <v>0.50620299999999996</v>
      </c>
    </row>
    <row r="18" spans="1:60" x14ac:dyDescent="0.2">
      <c r="A18" s="14">
        <v>120</v>
      </c>
      <c r="B18" s="14">
        <v>0</v>
      </c>
      <c r="C18" s="14">
        <v>0.81335299999999999</v>
      </c>
      <c r="D18" s="14">
        <v>0.18664700000000001</v>
      </c>
      <c r="E18" s="14">
        <v>2551.64</v>
      </c>
      <c r="F18" s="14">
        <v>3526.84</v>
      </c>
      <c r="G18" s="14">
        <v>445.85</v>
      </c>
      <c r="H18" s="14">
        <v>8.0466599999999999E-2</v>
      </c>
      <c r="I18" s="14">
        <v>120</v>
      </c>
      <c r="J18" s="14">
        <v>0</v>
      </c>
      <c r="K18" s="14">
        <v>0.82169499999999995</v>
      </c>
      <c r="L18" s="14">
        <v>0.17830499999999999</v>
      </c>
      <c r="M18" s="14">
        <v>2760.62</v>
      </c>
      <c r="N18" s="14">
        <v>3907.9</v>
      </c>
      <c r="O18" s="14">
        <v>289.892</v>
      </c>
      <c r="P18" s="14">
        <v>0.156971</v>
      </c>
      <c r="Q18" s="14">
        <v>120</v>
      </c>
      <c r="R18" s="14">
        <v>0</v>
      </c>
      <c r="S18" s="14">
        <v>0.768424</v>
      </c>
      <c r="T18" s="14">
        <v>0.231576</v>
      </c>
      <c r="U18" s="14">
        <v>2638.74</v>
      </c>
      <c r="V18" s="14">
        <v>3243.54</v>
      </c>
      <c r="W18" s="14">
        <v>239.33199999999999</v>
      </c>
      <c r="X18" s="14">
        <v>0.22612199999999999</v>
      </c>
      <c r="Y18" s="14">
        <v>120</v>
      </c>
      <c r="Z18" s="14">
        <v>0</v>
      </c>
      <c r="AA18" s="14">
        <v>0.80328900000000003</v>
      </c>
      <c r="AB18" s="14">
        <v>0.196711</v>
      </c>
      <c r="AC18" s="14">
        <v>2573.34</v>
      </c>
      <c r="AD18" s="14">
        <v>3492.92</v>
      </c>
      <c r="AE18" s="14">
        <v>204.67400000000001</v>
      </c>
      <c r="AF18" s="14">
        <v>0.28234399999999998</v>
      </c>
      <c r="AG18" s="14">
        <v>120</v>
      </c>
      <c r="AH18" s="14">
        <v>0</v>
      </c>
      <c r="AI18" s="14">
        <v>0.79981400000000002</v>
      </c>
      <c r="AJ18" s="14">
        <v>0.200186</v>
      </c>
      <c r="AK18" s="14">
        <v>2740.79</v>
      </c>
      <c r="AL18" s="14">
        <v>3733.17</v>
      </c>
      <c r="AM18" s="14">
        <v>167.83</v>
      </c>
      <c r="AN18" s="14">
        <v>0.41471799999999998</v>
      </c>
      <c r="AO18" s="14">
        <v>120</v>
      </c>
      <c r="AP18" s="14">
        <v>0</v>
      </c>
      <c r="AQ18" s="14">
        <v>0.77000299999999999</v>
      </c>
      <c r="AR18" s="14">
        <v>0.22999700000000001</v>
      </c>
      <c r="AS18" s="14">
        <v>2660.75</v>
      </c>
      <c r="AT18" s="14">
        <v>3362.99</v>
      </c>
      <c r="AU18" s="14">
        <v>138.01900000000001</v>
      </c>
      <c r="AV18" s="14">
        <v>0.52576000000000001</v>
      </c>
    </row>
    <row r="19" spans="1:60" x14ac:dyDescent="0.2">
      <c r="A19" s="14">
        <v>160</v>
      </c>
      <c r="B19" s="14">
        <v>0</v>
      </c>
      <c r="C19" s="14">
        <v>0.82046600000000003</v>
      </c>
      <c r="D19" s="14">
        <v>0.179534</v>
      </c>
      <c r="E19" s="14">
        <v>2539.42</v>
      </c>
      <c r="F19" s="14">
        <v>3495.16</v>
      </c>
      <c r="G19" s="14">
        <v>451.35899999999998</v>
      </c>
      <c r="H19" s="14">
        <v>8.4005899999999994E-2</v>
      </c>
      <c r="I19" s="14">
        <v>160</v>
      </c>
      <c r="J19" s="14">
        <v>0</v>
      </c>
      <c r="K19" s="14">
        <v>0.81502300000000005</v>
      </c>
      <c r="L19" s="14">
        <v>0.184977</v>
      </c>
      <c r="M19" s="14">
        <v>2767.03</v>
      </c>
      <c r="N19" s="14">
        <v>3903.19</v>
      </c>
      <c r="O19" s="14">
        <v>287.78699999999998</v>
      </c>
      <c r="P19" s="14">
        <v>0.164357</v>
      </c>
      <c r="Q19" s="14">
        <v>160</v>
      </c>
      <c r="R19" s="14">
        <v>0</v>
      </c>
      <c r="S19" s="14">
        <v>0.77922100000000005</v>
      </c>
      <c r="T19" s="14">
        <v>0.220779</v>
      </c>
      <c r="U19" s="14">
        <v>2604.35</v>
      </c>
      <c r="V19" s="14">
        <v>3194.03</v>
      </c>
      <c r="W19" s="14">
        <v>230.018</v>
      </c>
      <c r="X19" s="14">
        <v>0.23591200000000001</v>
      </c>
      <c r="Y19" s="14">
        <v>160</v>
      </c>
      <c r="Z19" s="14">
        <v>0</v>
      </c>
      <c r="AA19" s="14">
        <v>0.83233299999999999</v>
      </c>
      <c r="AB19" s="14">
        <v>0.16766700000000001</v>
      </c>
      <c r="AC19" s="14">
        <v>2554.85</v>
      </c>
      <c r="AD19" s="14">
        <v>3594.44</v>
      </c>
      <c r="AE19" s="14">
        <v>200.46899999999999</v>
      </c>
      <c r="AF19" s="14">
        <v>0.28847</v>
      </c>
      <c r="AG19" s="14">
        <v>160</v>
      </c>
      <c r="AH19" s="14">
        <v>0</v>
      </c>
      <c r="AI19" s="14">
        <v>0.801678</v>
      </c>
      <c r="AJ19" s="14">
        <v>0.198322</v>
      </c>
      <c r="AK19" s="14">
        <v>2705.44</v>
      </c>
      <c r="AL19" s="14">
        <v>3778.33</v>
      </c>
      <c r="AM19" s="14">
        <v>161.95400000000001</v>
      </c>
      <c r="AN19" s="14">
        <v>0.43228</v>
      </c>
      <c r="AO19" s="14">
        <v>160</v>
      </c>
      <c r="AP19" s="14">
        <v>0</v>
      </c>
      <c r="AQ19" s="14">
        <v>0.76833399999999996</v>
      </c>
      <c r="AR19" s="14">
        <v>0.23166600000000001</v>
      </c>
      <c r="AS19" s="14">
        <v>2663.3</v>
      </c>
      <c r="AT19" s="14">
        <v>3341.54</v>
      </c>
      <c r="AU19" s="14">
        <v>143.47499999999999</v>
      </c>
      <c r="AV19" s="14">
        <v>0.53912700000000002</v>
      </c>
    </row>
    <row r="20" spans="1:60" x14ac:dyDescent="0.2">
      <c r="A20" s="14">
        <v>200</v>
      </c>
      <c r="B20" s="14">
        <v>0</v>
      </c>
      <c r="C20" s="14">
        <v>0.928643</v>
      </c>
      <c r="D20" s="14">
        <v>7.1356900000000001E-2</v>
      </c>
      <c r="E20" s="14">
        <v>2516.73</v>
      </c>
      <c r="F20" s="14">
        <v>4085.82</v>
      </c>
      <c r="G20" s="14">
        <v>420.983</v>
      </c>
      <c r="H20" s="14">
        <v>8.7288299999999999E-2</v>
      </c>
      <c r="I20" s="14">
        <v>200</v>
      </c>
      <c r="J20" s="14">
        <v>0</v>
      </c>
      <c r="K20" s="14">
        <v>0.858039</v>
      </c>
      <c r="L20" s="14">
        <v>0.141961</v>
      </c>
      <c r="M20" s="14">
        <v>2715.56</v>
      </c>
      <c r="N20" s="14">
        <v>3979.77</v>
      </c>
      <c r="O20" s="14">
        <v>294.06200000000001</v>
      </c>
      <c r="P20" s="14">
        <v>0.16545699999999999</v>
      </c>
      <c r="Q20" s="14">
        <v>200</v>
      </c>
      <c r="R20" s="14">
        <v>0</v>
      </c>
      <c r="S20" s="14">
        <v>0.83669199999999999</v>
      </c>
      <c r="T20" s="14">
        <v>0.16330800000000001</v>
      </c>
      <c r="U20" s="14">
        <v>2558.77</v>
      </c>
      <c r="V20" s="14">
        <v>3408.9</v>
      </c>
      <c r="W20" s="14">
        <v>233.59100000000001</v>
      </c>
      <c r="X20" s="14">
        <v>0.23839299999999999</v>
      </c>
      <c r="Y20" s="14">
        <v>200</v>
      </c>
      <c r="Z20" s="14">
        <v>0</v>
      </c>
      <c r="AA20" s="14">
        <v>0.93659400000000004</v>
      </c>
      <c r="AB20" s="14">
        <v>6.3405600000000006E-2</v>
      </c>
      <c r="AC20" s="14">
        <v>2531.5300000000002</v>
      </c>
      <c r="AD20" s="14">
        <v>4111.12</v>
      </c>
      <c r="AE20" s="14">
        <v>201.42</v>
      </c>
      <c r="AF20" s="14">
        <v>0.296344</v>
      </c>
      <c r="AG20" s="14">
        <v>200</v>
      </c>
      <c r="AH20" s="14">
        <v>0</v>
      </c>
      <c r="AI20" s="14">
        <v>0.84692500000000004</v>
      </c>
      <c r="AJ20" s="14">
        <v>0.15307499999999999</v>
      </c>
      <c r="AK20" s="14">
        <v>2704.04</v>
      </c>
      <c r="AL20" s="14">
        <v>3972.8</v>
      </c>
      <c r="AM20" s="14">
        <v>164.65899999999999</v>
      </c>
      <c r="AN20" s="14">
        <v>0.43485600000000002</v>
      </c>
      <c r="AO20" s="14">
        <v>200</v>
      </c>
      <c r="AP20" s="14">
        <v>0</v>
      </c>
      <c r="AQ20" s="14">
        <v>0.83205300000000004</v>
      </c>
      <c r="AR20" s="14">
        <v>0.16794700000000001</v>
      </c>
      <c r="AS20" s="14">
        <v>2648.21</v>
      </c>
      <c r="AT20" s="14">
        <v>3626.41</v>
      </c>
      <c r="AU20" s="14">
        <v>142.16399999999999</v>
      </c>
      <c r="AV20" s="14">
        <v>0.54267799999999999</v>
      </c>
    </row>
    <row r="21" spans="1:60" x14ac:dyDescent="0.2">
      <c r="A21" s="14">
        <v>240</v>
      </c>
      <c r="B21" s="14">
        <v>0</v>
      </c>
      <c r="C21" s="14">
        <v>0.98945499999999997</v>
      </c>
      <c r="D21" s="14">
        <v>1.0545300000000001E-2</v>
      </c>
      <c r="E21" s="14">
        <v>2841.36</v>
      </c>
      <c r="F21" s="14">
        <v>5275.42</v>
      </c>
      <c r="G21" s="14">
        <v>416.63499999999999</v>
      </c>
      <c r="H21" s="14">
        <v>8.7437899999999999E-2</v>
      </c>
      <c r="I21" s="14">
        <v>240</v>
      </c>
      <c r="J21" s="14">
        <v>0</v>
      </c>
      <c r="K21" s="14">
        <v>0.97965000000000002</v>
      </c>
      <c r="L21" s="14">
        <v>2.0349599999999999E-2</v>
      </c>
      <c r="M21" s="14">
        <v>2698.53</v>
      </c>
      <c r="N21" s="14">
        <v>4726.6899999999996</v>
      </c>
      <c r="O21" s="14">
        <v>280.33100000000002</v>
      </c>
      <c r="P21" s="14">
        <v>0.17329900000000001</v>
      </c>
      <c r="Q21" s="14">
        <v>240</v>
      </c>
      <c r="R21" s="14">
        <v>0</v>
      </c>
      <c r="S21" s="14">
        <v>0.97924999999999995</v>
      </c>
      <c r="T21" s="14">
        <v>2.0749900000000002E-2</v>
      </c>
      <c r="U21" s="14">
        <v>2622.48</v>
      </c>
      <c r="V21" s="14">
        <v>4268.83</v>
      </c>
      <c r="W21" s="14">
        <v>231.42099999999999</v>
      </c>
      <c r="X21" s="14">
        <v>0.24424399999999999</v>
      </c>
      <c r="Y21" s="14">
        <v>240</v>
      </c>
      <c r="Z21" s="14">
        <v>0</v>
      </c>
      <c r="AA21" s="14">
        <v>0.99024199999999996</v>
      </c>
      <c r="AB21" s="14">
        <v>9.7577099999999993E-3</v>
      </c>
      <c r="AC21" s="14">
        <v>2851.51</v>
      </c>
      <c r="AD21" s="14">
        <v>5387.62</v>
      </c>
      <c r="AE21" s="14">
        <v>197.57400000000001</v>
      </c>
      <c r="AF21" s="14">
        <v>0.29833999999999999</v>
      </c>
      <c r="AG21" s="14">
        <v>240</v>
      </c>
      <c r="AH21" s="14">
        <v>0</v>
      </c>
      <c r="AI21" s="14">
        <v>0.98835899999999999</v>
      </c>
      <c r="AJ21" s="14">
        <v>1.1640599999999999E-2</v>
      </c>
      <c r="AK21" s="14">
        <v>2733.39</v>
      </c>
      <c r="AL21" s="14">
        <v>4993.68</v>
      </c>
      <c r="AM21" s="14">
        <v>158.05199999999999</v>
      </c>
      <c r="AN21" s="14">
        <v>0.44664500000000001</v>
      </c>
      <c r="AO21" s="14">
        <v>240</v>
      </c>
      <c r="AP21" s="14">
        <v>0</v>
      </c>
      <c r="AQ21" s="14">
        <v>0.98827799999999999</v>
      </c>
      <c r="AR21" s="14">
        <v>1.17222E-2</v>
      </c>
      <c r="AS21" s="14">
        <v>2720.66</v>
      </c>
      <c r="AT21" s="14">
        <v>4736.25</v>
      </c>
      <c r="AU21" s="14">
        <v>139.28</v>
      </c>
      <c r="AV21" s="14">
        <v>0.54858200000000001</v>
      </c>
      <c r="AX21" s="36"/>
      <c r="AY21" s="36"/>
      <c r="AZ21" s="36"/>
      <c r="BB21" s="36"/>
      <c r="BC21" s="36"/>
      <c r="BD21" s="36"/>
      <c r="BF21" s="36"/>
      <c r="BG21" s="36"/>
      <c r="BH21" s="36"/>
    </row>
    <row r="22" spans="1:60" x14ac:dyDescent="0.2">
      <c r="A22" s="14">
        <v>280</v>
      </c>
      <c r="B22" s="14">
        <v>0</v>
      </c>
      <c r="C22" s="14">
        <v>0.99307400000000001</v>
      </c>
      <c r="D22" s="14">
        <v>6.9262999999999998E-3</v>
      </c>
      <c r="E22" s="14">
        <v>3011.63</v>
      </c>
      <c r="F22" s="14">
        <v>6218.4</v>
      </c>
      <c r="G22" s="14">
        <v>404.87700000000001</v>
      </c>
      <c r="H22" s="14">
        <v>8.9261400000000005E-2</v>
      </c>
      <c r="I22" s="14">
        <v>280</v>
      </c>
      <c r="J22" s="14">
        <v>0</v>
      </c>
      <c r="K22" s="14">
        <v>0.99211499999999997</v>
      </c>
      <c r="L22" s="14">
        <v>7.8845800000000004E-3</v>
      </c>
      <c r="M22" s="14">
        <v>2904.51</v>
      </c>
      <c r="N22" s="14">
        <v>5409.72</v>
      </c>
      <c r="O22" s="14">
        <v>275.64800000000002</v>
      </c>
      <c r="P22" s="14">
        <v>0.17641799999999999</v>
      </c>
      <c r="Q22" s="14">
        <v>280</v>
      </c>
      <c r="R22" s="14">
        <v>0</v>
      </c>
      <c r="S22" s="14">
        <v>0.99258900000000005</v>
      </c>
      <c r="T22" s="14">
        <v>7.4106600000000003E-3</v>
      </c>
      <c r="U22" s="14">
        <v>2877.76</v>
      </c>
      <c r="V22" s="14">
        <v>5162.37</v>
      </c>
      <c r="W22" s="14">
        <v>220.52500000000001</v>
      </c>
      <c r="X22" s="14">
        <v>0.25452599999999997</v>
      </c>
      <c r="Y22" s="14">
        <v>280</v>
      </c>
      <c r="Z22" s="14">
        <v>0</v>
      </c>
      <c r="AA22" s="14">
        <v>0.99360800000000005</v>
      </c>
      <c r="AB22" s="14">
        <v>6.3916800000000003E-3</v>
      </c>
      <c r="AC22" s="14">
        <v>3013.89</v>
      </c>
      <c r="AD22" s="14">
        <v>6217.25</v>
      </c>
      <c r="AE22" s="14">
        <v>195.91200000000001</v>
      </c>
      <c r="AF22" s="14">
        <v>0.30096099999999998</v>
      </c>
      <c r="AG22" s="14">
        <v>280</v>
      </c>
      <c r="AH22" s="14">
        <v>0</v>
      </c>
      <c r="AI22" s="14">
        <v>0.993676</v>
      </c>
      <c r="AJ22" s="14">
        <v>6.32426E-3</v>
      </c>
      <c r="AK22" s="14">
        <v>2956.19</v>
      </c>
      <c r="AL22" s="14">
        <v>5780.7</v>
      </c>
      <c r="AM22" s="14">
        <v>156.624</v>
      </c>
      <c r="AN22" s="14">
        <v>0.44941399999999998</v>
      </c>
      <c r="AO22" s="14">
        <v>280</v>
      </c>
      <c r="AP22" s="14">
        <v>0</v>
      </c>
      <c r="AQ22" s="14">
        <v>0.993676</v>
      </c>
      <c r="AR22" s="14">
        <v>6.3244599999999996E-3</v>
      </c>
      <c r="AS22" s="14">
        <v>2957.09</v>
      </c>
      <c r="AT22" s="14">
        <v>5638.26</v>
      </c>
      <c r="AU22" s="14">
        <v>135.916</v>
      </c>
      <c r="AV22" s="14">
        <v>0.561585</v>
      </c>
    </row>
    <row r="23" spans="1:60" x14ac:dyDescent="0.2">
      <c r="A23" s="14">
        <v>320</v>
      </c>
      <c r="B23" s="14">
        <v>0</v>
      </c>
      <c r="C23" s="14">
        <v>0.99298699999999995</v>
      </c>
      <c r="D23" s="14">
        <v>7.0127699999999998E-3</v>
      </c>
      <c r="E23" s="14">
        <v>3030.03</v>
      </c>
      <c r="F23" s="14">
        <v>6418.08</v>
      </c>
      <c r="G23" s="14">
        <v>397.88299999999998</v>
      </c>
      <c r="H23" s="14">
        <v>8.9553900000000006E-2</v>
      </c>
      <c r="I23" s="14">
        <v>320</v>
      </c>
      <c r="J23" s="14">
        <v>0</v>
      </c>
      <c r="K23" s="14">
        <v>0.99283500000000002</v>
      </c>
      <c r="L23" s="14">
        <v>7.1653200000000002E-3</v>
      </c>
      <c r="M23" s="14">
        <v>2963.07</v>
      </c>
      <c r="N23" s="14">
        <v>5686.69</v>
      </c>
      <c r="O23" s="14">
        <v>282.96499999999997</v>
      </c>
      <c r="P23" s="14">
        <v>0.17430399999999999</v>
      </c>
      <c r="Q23" s="14">
        <v>320</v>
      </c>
      <c r="R23" s="14">
        <v>0</v>
      </c>
      <c r="S23" s="14">
        <v>0.99329199999999995</v>
      </c>
      <c r="T23" s="14">
        <v>6.7084900000000001E-3</v>
      </c>
      <c r="U23" s="14">
        <v>2964.59</v>
      </c>
      <c r="V23" s="14">
        <v>5419.67</v>
      </c>
      <c r="W23" s="14">
        <v>226.55099999999999</v>
      </c>
      <c r="X23" s="14">
        <v>0.24821399999999999</v>
      </c>
      <c r="Y23" s="14">
        <v>320</v>
      </c>
      <c r="Z23" s="14">
        <v>0</v>
      </c>
      <c r="AA23" s="14">
        <v>0.99365300000000001</v>
      </c>
      <c r="AB23" s="14">
        <v>6.3469399999999997E-3</v>
      </c>
      <c r="AC23" s="14">
        <v>3015.63</v>
      </c>
      <c r="AD23" s="14">
        <v>6512.69</v>
      </c>
      <c r="AE23" s="14">
        <v>190.13200000000001</v>
      </c>
      <c r="AF23" s="14">
        <v>0.30659700000000001</v>
      </c>
      <c r="AG23" s="14">
        <v>320</v>
      </c>
      <c r="AH23" s="14">
        <v>0</v>
      </c>
      <c r="AI23" s="14">
        <v>0.99385299999999999</v>
      </c>
      <c r="AJ23" s="14">
        <v>6.1473600000000002E-3</v>
      </c>
      <c r="AK23" s="14">
        <v>2989.24</v>
      </c>
      <c r="AL23" s="14">
        <v>5988.88</v>
      </c>
      <c r="AM23" s="14">
        <v>159.18799999999999</v>
      </c>
      <c r="AN23" s="14">
        <v>0.44934200000000002</v>
      </c>
      <c r="AO23" s="14">
        <v>320</v>
      </c>
      <c r="AP23" s="14">
        <v>0</v>
      </c>
      <c r="AQ23" s="14">
        <v>0.993869</v>
      </c>
      <c r="AR23" s="14">
        <v>6.1309900000000002E-3</v>
      </c>
      <c r="AS23" s="14">
        <v>3006.04</v>
      </c>
      <c r="AT23" s="14">
        <v>5842.33</v>
      </c>
      <c r="AU23" s="14">
        <v>138.51900000000001</v>
      </c>
      <c r="AV23" s="14">
        <v>0.55884400000000001</v>
      </c>
    </row>
    <row r="24" spans="1:60" x14ac:dyDescent="0.2">
      <c r="A24" s="14">
        <v>360</v>
      </c>
      <c r="B24" s="14">
        <v>0</v>
      </c>
      <c r="C24" s="14">
        <v>0.99463500000000005</v>
      </c>
      <c r="D24" s="14">
        <v>5.3649600000000002E-3</v>
      </c>
      <c r="E24" s="14">
        <v>3027.39</v>
      </c>
      <c r="F24" s="14">
        <v>7078.46</v>
      </c>
      <c r="G24" s="14">
        <v>389.46899999999999</v>
      </c>
      <c r="H24" s="14">
        <v>9.1404200000000005E-2</v>
      </c>
      <c r="I24" s="14">
        <v>360</v>
      </c>
      <c r="J24" s="14">
        <v>0</v>
      </c>
      <c r="K24" s="14">
        <v>0.99461699999999997</v>
      </c>
      <c r="L24" s="14">
        <v>5.3827700000000003E-3</v>
      </c>
      <c r="M24" s="14">
        <v>3023.85</v>
      </c>
      <c r="N24" s="14">
        <v>6318.21</v>
      </c>
      <c r="O24" s="14">
        <v>262.584</v>
      </c>
      <c r="P24" s="14">
        <v>0.18226100000000001</v>
      </c>
      <c r="Q24" s="14">
        <v>360</v>
      </c>
      <c r="R24" s="14">
        <v>0</v>
      </c>
      <c r="S24" s="14">
        <v>0.99496799999999996</v>
      </c>
      <c r="T24" s="14">
        <v>5.0318300000000002E-3</v>
      </c>
      <c r="U24" s="14">
        <v>3065.1</v>
      </c>
      <c r="V24" s="14">
        <v>6193.66</v>
      </c>
      <c r="W24" s="14">
        <v>220.96799999999999</v>
      </c>
      <c r="X24" s="14">
        <v>0.25221100000000002</v>
      </c>
      <c r="Y24" s="14">
        <v>360</v>
      </c>
      <c r="Z24" s="14">
        <v>0</v>
      </c>
      <c r="AA24" s="14">
        <v>0.99490299999999998</v>
      </c>
      <c r="AB24" s="14">
        <v>5.0967199999999999E-3</v>
      </c>
      <c r="AC24" s="14">
        <v>3024.31</v>
      </c>
      <c r="AD24" s="14">
        <v>7137.25</v>
      </c>
      <c r="AE24" s="14">
        <v>190.52</v>
      </c>
      <c r="AF24" s="14">
        <v>0.30408600000000002</v>
      </c>
      <c r="AG24" s="14">
        <v>360</v>
      </c>
      <c r="AH24" s="14">
        <v>0</v>
      </c>
      <c r="AI24" s="14">
        <v>0.99513200000000002</v>
      </c>
      <c r="AJ24" s="14">
        <v>4.8676700000000002E-3</v>
      </c>
      <c r="AK24" s="14">
        <v>3040.11</v>
      </c>
      <c r="AL24" s="14">
        <v>6719.91</v>
      </c>
      <c r="AM24" s="14">
        <v>155.80799999999999</v>
      </c>
      <c r="AN24" s="14">
        <v>0.45351000000000002</v>
      </c>
      <c r="AO24" s="14">
        <v>360</v>
      </c>
      <c r="AP24" s="14">
        <v>0</v>
      </c>
      <c r="AQ24" s="14">
        <v>0.99502599999999997</v>
      </c>
      <c r="AR24" s="14">
        <v>4.97359E-3</v>
      </c>
      <c r="AS24" s="14">
        <v>3068.77</v>
      </c>
      <c r="AT24" s="14">
        <v>6557.17</v>
      </c>
      <c r="AU24" s="14">
        <v>138.56100000000001</v>
      </c>
      <c r="AV24" s="14">
        <v>0.566855</v>
      </c>
    </row>
    <row r="25" spans="1:60" x14ac:dyDescent="0.2">
      <c r="A25" s="14">
        <v>400</v>
      </c>
      <c r="B25" s="14">
        <v>0</v>
      </c>
      <c r="C25" s="14">
        <v>0.99447200000000002</v>
      </c>
      <c r="D25" s="14">
        <v>5.52813E-3</v>
      </c>
      <c r="E25" s="14">
        <v>3036.31</v>
      </c>
      <c r="F25" s="14">
        <v>7173.04</v>
      </c>
      <c r="G25" s="14">
        <v>410.59699999999998</v>
      </c>
      <c r="H25" s="14">
        <v>8.8974899999999996E-2</v>
      </c>
      <c r="I25" s="14">
        <v>400</v>
      </c>
      <c r="J25" s="14">
        <v>0</v>
      </c>
      <c r="K25" s="14">
        <v>0.99467700000000003</v>
      </c>
      <c r="L25" s="14">
        <v>5.3231900000000002E-3</v>
      </c>
      <c r="M25" s="14">
        <v>3036.39</v>
      </c>
      <c r="N25" s="14">
        <v>6492.4</v>
      </c>
      <c r="O25" s="14">
        <v>265.16199999999998</v>
      </c>
      <c r="P25" s="14">
        <v>0.17985200000000001</v>
      </c>
      <c r="Q25" s="14">
        <v>400</v>
      </c>
      <c r="R25" s="14">
        <v>0</v>
      </c>
      <c r="S25" s="14">
        <v>0.99485000000000001</v>
      </c>
      <c r="T25" s="14">
        <v>5.1499199999999997E-3</v>
      </c>
      <c r="U25" s="14">
        <v>3063.07</v>
      </c>
      <c r="V25" s="14">
        <v>6382.43</v>
      </c>
      <c r="W25" s="14">
        <v>216.44900000000001</v>
      </c>
      <c r="X25" s="14">
        <v>0.25286700000000001</v>
      </c>
      <c r="Y25" s="14">
        <v>400</v>
      </c>
      <c r="Z25" s="14">
        <v>0</v>
      </c>
      <c r="AA25" s="14">
        <v>0.99532100000000001</v>
      </c>
      <c r="AB25" s="14">
        <v>4.6788799999999998E-3</v>
      </c>
      <c r="AC25" s="14">
        <v>3006.5</v>
      </c>
      <c r="AD25" s="14">
        <v>7322.39</v>
      </c>
      <c r="AE25" s="14">
        <v>191.57</v>
      </c>
      <c r="AF25" s="14">
        <v>0.30688199999999999</v>
      </c>
      <c r="AG25" s="14">
        <v>400</v>
      </c>
      <c r="AH25" s="14">
        <v>0</v>
      </c>
      <c r="AI25" s="14">
        <v>0.99507900000000005</v>
      </c>
      <c r="AJ25" s="14">
        <v>4.9212600000000002E-3</v>
      </c>
      <c r="AK25" s="14">
        <v>3037.07</v>
      </c>
      <c r="AL25" s="14">
        <v>6874.35</v>
      </c>
      <c r="AM25" s="14">
        <v>152.47399999999999</v>
      </c>
      <c r="AN25" s="14">
        <v>0.45879199999999998</v>
      </c>
      <c r="AO25" s="14">
        <v>400</v>
      </c>
      <c r="AP25" s="14">
        <v>0</v>
      </c>
      <c r="AQ25" s="14">
        <v>0.99503200000000003</v>
      </c>
      <c r="AR25" s="14">
        <v>4.9676599999999996E-3</v>
      </c>
      <c r="AS25" s="14">
        <v>3067.49</v>
      </c>
      <c r="AT25" s="14">
        <v>6739.87</v>
      </c>
      <c r="AU25" s="14">
        <v>134.93299999999999</v>
      </c>
      <c r="AV25" s="14">
        <v>0.56684299999999999</v>
      </c>
    </row>
    <row r="26" spans="1:60" x14ac:dyDescent="0.2">
      <c r="A26" s="14">
        <v>440</v>
      </c>
      <c r="B26" s="14">
        <v>0</v>
      </c>
      <c r="C26" s="14">
        <v>0.99609000000000003</v>
      </c>
      <c r="D26" s="14">
        <v>3.9099099999999999E-3</v>
      </c>
      <c r="E26" s="14">
        <v>2894.85</v>
      </c>
      <c r="F26" s="14">
        <v>7991.99</v>
      </c>
      <c r="G26" s="14">
        <v>375.29500000000002</v>
      </c>
      <c r="H26" s="14">
        <v>9.3471600000000002E-2</v>
      </c>
      <c r="I26" s="14">
        <v>440</v>
      </c>
      <c r="J26" s="14">
        <v>0</v>
      </c>
      <c r="K26" s="14">
        <v>0.997502</v>
      </c>
      <c r="L26" s="14">
        <v>2.4982400000000001E-3</v>
      </c>
      <c r="M26" s="14">
        <v>3024.7</v>
      </c>
      <c r="N26" s="14">
        <v>7366.87</v>
      </c>
      <c r="O26" s="14">
        <v>268.85300000000001</v>
      </c>
      <c r="P26" s="14">
        <v>0.17881900000000001</v>
      </c>
      <c r="Q26" s="14">
        <v>440</v>
      </c>
      <c r="R26" s="14">
        <v>0</v>
      </c>
      <c r="S26" s="14">
        <v>0.99787000000000003</v>
      </c>
      <c r="T26" s="14">
        <v>2.1297400000000002E-3</v>
      </c>
      <c r="U26" s="14">
        <v>3048.65</v>
      </c>
      <c r="V26" s="14">
        <v>7249.71</v>
      </c>
      <c r="W26" s="14">
        <v>215.958</v>
      </c>
      <c r="X26" s="14">
        <v>0.25548300000000002</v>
      </c>
      <c r="Y26" s="14">
        <v>440</v>
      </c>
      <c r="Z26" s="14">
        <v>0</v>
      </c>
      <c r="AA26" s="14">
        <v>0.99708399999999997</v>
      </c>
      <c r="AB26" s="14">
        <v>2.9161299999999999E-3</v>
      </c>
      <c r="AC26" s="14">
        <v>2917.26</v>
      </c>
      <c r="AD26" s="14">
        <v>8020.11</v>
      </c>
      <c r="AE26" s="14">
        <v>190.72200000000001</v>
      </c>
      <c r="AF26" s="14">
        <v>0.30331900000000001</v>
      </c>
      <c r="AG26" s="14">
        <v>440</v>
      </c>
      <c r="AH26" s="14">
        <v>0</v>
      </c>
      <c r="AI26" s="14">
        <v>0.99782099999999996</v>
      </c>
      <c r="AJ26" s="14">
        <v>2.1792399999999998E-3</v>
      </c>
      <c r="AK26" s="14">
        <v>2971.98</v>
      </c>
      <c r="AL26" s="14">
        <v>7679.57</v>
      </c>
      <c r="AM26" s="14">
        <v>153.071</v>
      </c>
      <c r="AN26" s="14">
        <v>0.458096</v>
      </c>
      <c r="AO26" s="14">
        <v>440</v>
      </c>
      <c r="AP26" s="14">
        <v>0</v>
      </c>
      <c r="AQ26" s="14">
        <v>0.99797499999999995</v>
      </c>
      <c r="AR26" s="14">
        <v>2.0252500000000001E-3</v>
      </c>
      <c r="AS26" s="14">
        <v>2995.9</v>
      </c>
      <c r="AT26" s="14">
        <v>7600.69</v>
      </c>
      <c r="AU26" s="14">
        <v>131.45500000000001</v>
      </c>
      <c r="AV26" s="14">
        <v>0.57293300000000003</v>
      </c>
    </row>
    <row r="27" spans="1:60" x14ac:dyDescent="0.2">
      <c r="A27" s="14">
        <v>480</v>
      </c>
      <c r="B27" s="14">
        <v>0</v>
      </c>
      <c r="C27" s="14">
        <v>0.99630600000000002</v>
      </c>
      <c r="D27" s="14">
        <v>3.6941999999999999E-3</v>
      </c>
      <c r="E27" s="14">
        <v>2897.18</v>
      </c>
      <c r="F27" s="14">
        <v>8054.82</v>
      </c>
      <c r="G27" s="14">
        <v>390.65600000000001</v>
      </c>
      <c r="H27" s="14">
        <v>9.0969999999999995E-2</v>
      </c>
      <c r="I27" s="14">
        <v>480</v>
      </c>
      <c r="J27" s="14">
        <v>0</v>
      </c>
      <c r="K27" s="14">
        <v>0.99762799999999996</v>
      </c>
      <c r="L27" s="14">
        <v>2.3717999999999999E-3</v>
      </c>
      <c r="M27" s="14">
        <v>3013.98</v>
      </c>
      <c r="N27" s="14">
        <v>7454.18</v>
      </c>
      <c r="O27" s="14">
        <v>267.36099999999999</v>
      </c>
      <c r="P27" s="14">
        <v>0.180564</v>
      </c>
      <c r="Q27" s="14">
        <v>480</v>
      </c>
      <c r="R27" s="14">
        <v>0</v>
      </c>
      <c r="S27" s="14">
        <v>0.99797100000000005</v>
      </c>
      <c r="T27" s="14">
        <v>2.0287500000000002E-3</v>
      </c>
      <c r="U27" s="14">
        <v>3053.22</v>
      </c>
      <c r="V27" s="14">
        <v>7294.14</v>
      </c>
      <c r="W27" s="14">
        <v>222.006</v>
      </c>
      <c r="X27" s="14">
        <v>0.25090699999999999</v>
      </c>
      <c r="Y27" s="14">
        <v>480</v>
      </c>
      <c r="Z27" s="14">
        <v>0</v>
      </c>
      <c r="AA27" s="14">
        <v>0.99717</v>
      </c>
      <c r="AB27" s="14">
        <v>2.8295500000000001E-3</v>
      </c>
      <c r="AC27" s="14">
        <v>2884.48</v>
      </c>
      <c r="AD27" s="14">
        <v>8087.95</v>
      </c>
      <c r="AE27" s="14">
        <v>182.76599999999999</v>
      </c>
      <c r="AF27" s="14">
        <v>0.30951499999999998</v>
      </c>
      <c r="AG27" s="14">
        <v>480</v>
      </c>
      <c r="AH27" s="14">
        <v>0</v>
      </c>
      <c r="AI27" s="14">
        <v>0.99785500000000005</v>
      </c>
      <c r="AJ27" s="14">
        <v>2.14482E-3</v>
      </c>
      <c r="AK27" s="14">
        <v>2967.89</v>
      </c>
      <c r="AL27" s="14">
        <v>7732.32</v>
      </c>
      <c r="AM27" s="14">
        <v>155.24</v>
      </c>
      <c r="AN27" s="14">
        <v>0.45389499999999999</v>
      </c>
      <c r="AO27" s="14">
        <v>480</v>
      </c>
      <c r="AP27" s="14">
        <v>0</v>
      </c>
      <c r="AQ27" s="14">
        <v>0.99790100000000004</v>
      </c>
      <c r="AR27" s="14">
        <v>2.0990200000000001E-3</v>
      </c>
      <c r="AS27" s="14">
        <v>3015.02</v>
      </c>
      <c r="AT27" s="14">
        <v>7605.61</v>
      </c>
      <c r="AU27" s="14">
        <v>137.59899999999999</v>
      </c>
      <c r="AV27" s="14">
        <v>0.55772299999999997</v>
      </c>
    </row>
    <row r="28" spans="1:60" x14ac:dyDescent="0.2">
      <c r="A28" s="34" t="s">
        <v>39</v>
      </c>
      <c r="B28" s="34"/>
      <c r="C28" s="34"/>
      <c r="D28" s="34"/>
      <c r="E28" s="34"/>
      <c r="F28" s="34"/>
      <c r="G28" s="34"/>
      <c r="H28" s="34"/>
      <c r="I28" s="34" t="s">
        <v>39</v>
      </c>
      <c r="J28" s="34"/>
      <c r="K28" s="34"/>
      <c r="L28" s="34"/>
      <c r="M28" s="34"/>
      <c r="N28" s="34"/>
      <c r="O28" s="34"/>
      <c r="P28" s="34"/>
      <c r="Q28" s="34" t="s">
        <v>39</v>
      </c>
      <c r="R28" s="34"/>
      <c r="S28" s="34"/>
      <c r="T28" s="34"/>
      <c r="U28" s="34"/>
      <c r="V28" s="34"/>
      <c r="W28" s="34"/>
      <c r="X28" s="34"/>
      <c r="Y28" s="34" t="s">
        <v>39</v>
      </c>
      <c r="Z28" s="34"/>
      <c r="AA28" s="34"/>
      <c r="AB28" s="34"/>
      <c r="AC28" s="34"/>
      <c r="AD28" s="34"/>
      <c r="AE28" s="34"/>
      <c r="AF28" s="34"/>
      <c r="AG28" s="34" t="s">
        <v>39</v>
      </c>
      <c r="AH28" s="34"/>
      <c r="AI28" s="34"/>
      <c r="AJ28" s="34"/>
      <c r="AK28" s="34"/>
      <c r="AL28" s="34"/>
      <c r="AM28" s="34"/>
      <c r="AN28" s="34"/>
      <c r="AO28" s="34" t="s">
        <v>39</v>
      </c>
      <c r="AP28" s="34"/>
      <c r="AQ28" s="34"/>
      <c r="AR28" s="34"/>
      <c r="AS28" s="34"/>
      <c r="AT28" s="34"/>
      <c r="AU28" s="34"/>
      <c r="AV28" s="34"/>
    </row>
    <row r="29" spans="1:60" x14ac:dyDescent="0.2">
      <c r="B29" s="13" t="s">
        <v>1</v>
      </c>
      <c r="C29" s="13" t="s">
        <v>2</v>
      </c>
      <c r="D29" s="13" t="s">
        <v>3</v>
      </c>
      <c r="E29" s="13" t="s">
        <v>4</v>
      </c>
      <c r="F29" s="13" t="s">
        <v>5</v>
      </c>
      <c r="G29" s="13" t="s">
        <v>6</v>
      </c>
      <c r="H29" s="13" t="s">
        <v>7</v>
      </c>
      <c r="J29" s="13" t="s">
        <v>1</v>
      </c>
      <c r="K29" s="13" t="s">
        <v>2</v>
      </c>
      <c r="L29" s="13" t="s">
        <v>3</v>
      </c>
      <c r="M29" s="13" t="s">
        <v>4</v>
      </c>
      <c r="N29" s="13" t="s">
        <v>5</v>
      </c>
      <c r="O29" s="13" t="s">
        <v>6</v>
      </c>
      <c r="P29" s="13" t="s">
        <v>7</v>
      </c>
      <c r="R29" s="13" t="s">
        <v>1</v>
      </c>
      <c r="S29" s="13" t="s">
        <v>2</v>
      </c>
      <c r="T29" s="13" t="s">
        <v>3</v>
      </c>
      <c r="U29" s="13" t="s">
        <v>4</v>
      </c>
      <c r="V29" s="13" t="s">
        <v>5</v>
      </c>
      <c r="W29" s="13" t="s">
        <v>6</v>
      </c>
      <c r="X29" s="13" t="s">
        <v>7</v>
      </c>
      <c r="Z29" s="13" t="s">
        <v>1</v>
      </c>
      <c r="AA29" s="13" t="s">
        <v>2</v>
      </c>
      <c r="AB29" s="13" t="s">
        <v>3</v>
      </c>
      <c r="AC29" s="13" t="s">
        <v>4</v>
      </c>
      <c r="AD29" s="13" t="s">
        <v>5</v>
      </c>
      <c r="AE29" s="13" t="s">
        <v>6</v>
      </c>
      <c r="AF29" s="13" t="s">
        <v>7</v>
      </c>
      <c r="AH29" s="13" t="s">
        <v>1</v>
      </c>
      <c r="AI29" s="13" t="s">
        <v>2</v>
      </c>
      <c r="AJ29" s="13" t="s">
        <v>3</v>
      </c>
      <c r="AK29" s="13" t="s">
        <v>4</v>
      </c>
      <c r="AL29" s="13" t="s">
        <v>5</v>
      </c>
      <c r="AM29" s="13" t="s">
        <v>6</v>
      </c>
      <c r="AN29" s="13" t="s">
        <v>7</v>
      </c>
      <c r="AP29" s="13" t="s">
        <v>1</v>
      </c>
      <c r="AQ29" s="13" t="s">
        <v>2</v>
      </c>
      <c r="AR29" s="13" t="s">
        <v>3</v>
      </c>
      <c r="AS29" s="13" t="s">
        <v>4</v>
      </c>
      <c r="AT29" s="13" t="s">
        <v>5</v>
      </c>
      <c r="AU29" s="13" t="s">
        <v>6</v>
      </c>
      <c r="AV29" s="13" t="s">
        <v>7</v>
      </c>
    </row>
    <row r="30" spans="1:60" x14ac:dyDescent="0.2">
      <c r="A30" s="14">
        <v>80</v>
      </c>
      <c r="B30" s="14">
        <v>1</v>
      </c>
      <c r="C30" s="14">
        <v>0</v>
      </c>
      <c r="D30" s="14">
        <v>1</v>
      </c>
      <c r="E30" s="14">
        <v>0</v>
      </c>
      <c r="F30" s="14">
        <v>20.220800000000001</v>
      </c>
      <c r="G30" s="14">
        <v>196.089</v>
      </c>
      <c r="H30" s="14">
        <v>0.27275500000000003</v>
      </c>
      <c r="I30" s="14">
        <v>80</v>
      </c>
      <c r="J30" s="14">
        <v>1</v>
      </c>
      <c r="K30" s="14">
        <v>0</v>
      </c>
      <c r="L30" s="14">
        <v>1</v>
      </c>
      <c r="M30" s="14">
        <v>0</v>
      </c>
      <c r="N30" s="14">
        <v>32.976199999999999</v>
      </c>
      <c r="O30" s="14">
        <v>193.82400000000001</v>
      </c>
      <c r="P30" s="14">
        <v>0.36594199999999999</v>
      </c>
      <c r="Q30" s="14">
        <v>80</v>
      </c>
      <c r="R30" s="14">
        <v>1</v>
      </c>
      <c r="S30" s="14">
        <v>0</v>
      </c>
      <c r="T30" s="14">
        <v>1</v>
      </c>
      <c r="U30" s="14">
        <v>0</v>
      </c>
      <c r="V30" s="14">
        <v>41.36</v>
      </c>
      <c r="W30" s="14">
        <v>190.72800000000001</v>
      </c>
      <c r="X30" s="14">
        <v>0.45856400000000003</v>
      </c>
      <c r="Y30" s="14">
        <v>80</v>
      </c>
      <c r="Z30" s="14">
        <v>0.6</v>
      </c>
      <c r="AA30" s="14">
        <v>0.109205</v>
      </c>
      <c r="AB30" s="14">
        <v>0.890795</v>
      </c>
      <c r="AC30" s="14">
        <v>692.66700000000003</v>
      </c>
      <c r="AD30" s="14">
        <v>251.4</v>
      </c>
      <c r="AE30" s="14">
        <v>191.11</v>
      </c>
      <c r="AF30" s="14">
        <v>0.55081500000000005</v>
      </c>
      <c r="AG30" s="14">
        <v>80</v>
      </c>
      <c r="AH30" s="14">
        <v>0.12</v>
      </c>
      <c r="AI30" s="14">
        <v>0.29608200000000001</v>
      </c>
      <c r="AJ30" s="14">
        <v>0.70391800000000004</v>
      </c>
      <c r="AK30" s="14">
        <v>1598.75</v>
      </c>
      <c r="AL30" s="14">
        <v>649.33100000000002</v>
      </c>
      <c r="AM30" s="14">
        <v>189.86600000000001</v>
      </c>
      <c r="AN30" s="14">
        <v>0.64649599999999996</v>
      </c>
      <c r="AO30" s="14">
        <v>80</v>
      </c>
      <c r="AP30" s="14">
        <v>0.03</v>
      </c>
      <c r="AQ30" s="14">
        <v>0.34000399999999997</v>
      </c>
      <c r="AR30" s="14">
        <v>0.65999600000000003</v>
      </c>
      <c r="AS30" s="14">
        <v>2081.38</v>
      </c>
      <c r="AT30" s="14">
        <v>870.07500000000005</v>
      </c>
      <c r="AU30" s="14">
        <v>190.696</v>
      </c>
      <c r="AV30" s="14">
        <v>0.73587199999999997</v>
      </c>
    </row>
    <row r="31" spans="1:60" x14ac:dyDescent="0.2">
      <c r="A31" s="14">
        <v>120</v>
      </c>
      <c r="B31" s="14">
        <v>1</v>
      </c>
      <c r="C31" s="14">
        <v>0</v>
      </c>
      <c r="D31" s="14">
        <v>1</v>
      </c>
      <c r="E31" s="14">
        <v>0</v>
      </c>
      <c r="F31" s="14">
        <v>21.8703</v>
      </c>
      <c r="G31" s="14">
        <v>191.286</v>
      </c>
      <c r="H31" s="14">
        <v>0.27925299999999997</v>
      </c>
      <c r="I31" s="14">
        <v>120</v>
      </c>
      <c r="J31" s="14">
        <v>1</v>
      </c>
      <c r="K31" s="14">
        <v>0</v>
      </c>
      <c r="L31" s="14">
        <v>1</v>
      </c>
      <c r="M31" s="14">
        <v>0</v>
      </c>
      <c r="N31" s="14">
        <v>33.854500000000002</v>
      </c>
      <c r="O31" s="14">
        <v>191.03399999999999</v>
      </c>
      <c r="P31" s="14">
        <v>0.37313299999999999</v>
      </c>
      <c r="Q31" s="14">
        <v>120</v>
      </c>
      <c r="R31" s="14">
        <v>1</v>
      </c>
      <c r="S31" s="14">
        <v>0</v>
      </c>
      <c r="T31" s="14">
        <v>1</v>
      </c>
      <c r="U31" s="14">
        <v>0</v>
      </c>
      <c r="V31" s="14">
        <v>43.504600000000003</v>
      </c>
      <c r="W31" s="14">
        <v>188.28</v>
      </c>
      <c r="X31" s="14">
        <v>0.46958299999999997</v>
      </c>
      <c r="Y31" s="14">
        <v>120</v>
      </c>
      <c r="Z31" s="14">
        <v>0.6</v>
      </c>
      <c r="AA31" s="14">
        <v>0.104543</v>
      </c>
      <c r="AB31" s="14">
        <v>0.89545699999999995</v>
      </c>
      <c r="AC31" s="14">
        <v>692.87099999999998</v>
      </c>
      <c r="AD31" s="14">
        <v>249.215</v>
      </c>
      <c r="AE31" s="14">
        <v>188.768</v>
      </c>
      <c r="AF31" s="14">
        <v>0.56470299999999995</v>
      </c>
      <c r="AG31" s="14">
        <v>120</v>
      </c>
      <c r="AH31" s="14">
        <v>0.14000000000000001</v>
      </c>
      <c r="AI31" s="14">
        <v>0.27119399999999999</v>
      </c>
      <c r="AJ31" s="14">
        <v>0.72880599999999995</v>
      </c>
      <c r="AK31" s="14">
        <v>1502.35</v>
      </c>
      <c r="AL31" s="14">
        <v>581.51700000000005</v>
      </c>
      <c r="AM31" s="14">
        <v>189.345</v>
      </c>
      <c r="AN31" s="14">
        <v>0.658138</v>
      </c>
      <c r="AO31" s="14">
        <v>120</v>
      </c>
      <c r="AP31" s="14">
        <v>0.01</v>
      </c>
      <c r="AQ31" s="14">
        <v>0.361869</v>
      </c>
      <c r="AR31" s="14">
        <v>0.638131</v>
      </c>
      <c r="AS31" s="14">
        <v>2177.75</v>
      </c>
      <c r="AT31" s="14">
        <v>945.66</v>
      </c>
      <c r="AU31" s="14">
        <v>188.982</v>
      </c>
      <c r="AV31" s="14">
        <v>0.75318099999999999</v>
      </c>
    </row>
    <row r="32" spans="1:60" x14ac:dyDescent="0.2">
      <c r="A32" s="14">
        <v>160</v>
      </c>
      <c r="B32" s="14">
        <v>1</v>
      </c>
      <c r="C32" s="14">
        <v>0</v>
      </c>
      <c r="D32" s="14">
        <v>1</v>
      </c>
      <c r="E32" s="14">
        <v>0</v>
      </c>
      <c r="F32" s="14">
        <v>22.834199999999999</v>
      </c>
      <c r="G32" s="14">
        <v>188.06800000000001</v>
      </c>
      <c r="H32" s="14">
        <v>0.28406399999999998</v>
      </c>
      <c r="I32" s="14">
        <v>160</v>
      </c>
      <c r="J32" s="14">
        <v>1</v>
      </c>
      <c r="K32" s="14">
        <v>0</v>
      </c>
      <c r="L32" s="14">
        <v>1</v>
      </c>
      <c r="M32" s="14">
        <v>0</v>
      </c>
      <c r="N32" s="14">
        <v>36.1036</v>
      </c>
      <c r="O32" s="14">
        <v>186.81299999999999</v>
      </c>
      <c r="P32" s="14">
        <v>0.37841599999999997</v>
      </c>
      <c r="Q32" s="14">
        <v>160</v>
      </c>
      <c r="R32" s="14">
        <v>1</v>
      </c>
      <c r="S32" s="14">
        <v>0</v>
      </c>
      <c r="T32" s="14">
        <v>1</v>
      </c>
      <c r="U32" s="14">
        <v>0</v>
      </c>
      <c r="V32" s="14">
        <v>43.991399999999999</v>
      </c>
      <c r="W32" s="14">
        <v>185.71</v>
      </c>
      <c r="X32" s="14">
        <v>0.477524</v>
      </c>
      <c r="Y32" s="14">
        <v>160</v>
      </c>
      <c r="Z32" s="14">
        <v>0.62</v>
      </c>
      <c r="AA32" s="14">
        <v>9.7415600000000005E-2</v>
      </c>
      <c r="AB32" s="14">
        <v>0.90258400000000005</v>
      </c>
      <c r="AC32" s="14">
        <v>657.84400000000005</v>
      </c>
      <c r="AD32" s="14">
        <v>234.589</v>
      </c>
      <c r="AE32" s="14">
        <v>185.25700000000001</v>
      </c>
      <c r="AF32" s="14">
        <v>0.57438299999999998</v>
      </c>
      <c r="AG32" s="14">
        <v>160</v>
      </c>
      <c r="AH32" s="14">
        <v>0.06</v>
      </c>
      <c r="AI32" s="14">
        <v>0.32564300000000002</v>
      </c>
      <c r="AJ32" s="14">
        <v>0.67435699999999998</v>
      </c>
      <c r="AK32" s="14">
        <v>1693.43</v>
      </c>
      <c r="AL32" s="14">
        <v>708.21500000000003</v>
      </c>
      <c r="AM32" s="14">
        <v>185.90299999999999</v>
      </c>
      <c r="AN32" s="14">
        <v>0.66943799999999998</v>
      </c>
      <c r="AO32" s="14">
        <v>160</v>
      </c>
      <c r="AP32" s="14">
        <v>7.0000000000000007E-2</v>
      </c>
      <c r="AQ32" s="14">
        <v>0.33826899999999999</v>
      </c>
      <c r="AR32" s="14">
        <v>0.66173099999999996</v>
      </c>
      <c r="AS32" s="14">
        <v>2047.17</v>
      </c>
      <c r="AT32" s="14">
        <v>907.83600000000001</v>
      </c>
      <c r="AU32" s="14">
        <v>184.81399999999999</v>
      </c>
      <c r="AV32" s="14">
        <v>0.76711200000000002</v>
      </c>
    </row>
    <row r="33" spans="1:48" x14ac:dyDescent="0.2">
      <c r="A33" s="14">
        <v>200</v>
      </c>
      <c r="B33" s="14">
        <v>1</v>
      </c>
      <c r="C33" s="14">
        <v>0</v>
      </c>
      <c r="D33" s="14">
        <v>1</v>
      </c>
      <c r="E33" s="14">
        <v>0</v>
      </c>
      <c r="F33" s="14">
        <v>23.0244</v>
      </c>
      <c r="G33" s="14">
        <v>184.89599999999999</v>
      </c>
      <c r="H33" s="14">
        <v>0.28956300000000001</v>
      </c>
      <c r="I33" s="14">
        <v>200</v>
      </c>
      <c r="J33" s="14">
        <v>1</v>
      </c>
      <c r="K33" s="14">
        <v>0</v>
      </c>
      <c r="L33" s="14">
        <v>1</v>
      </c>
      <c r="M33" s="14">
        <v>0</v>
      </c>
      <c r="N33" s="14">
        <v>35.527900000000002</v>
      </c>
      <c r="O33" s="14">
        <v>183.709</v>
      </c>
      <c r="P33" s="14">
        <v>0.386264</v>
      </c>
      <c r="Q33" s="14">
        <v>200</v>
      </c>
      <c r="R33" s="14">
        <v>1</v>
      </c>
      <c r="S33" s="14">
        <v>0</v>
      </c>
      <c r="T33" s="14">
        <v>1</v>
      </c>
      <c r="U33" s="14">
        <v>0</v>
      </c>
      <c r="V33" s="14">
        <v>45.8917</v>
      </c>
      <c r="W33" s="14">
        <v>183.56200000000001</v>
      </c>
      <c r="X33" s="14">
        <v>0.48563800000000001</v>
      </c>
      <c r="Y33" s="14">
        <v>200</v>
      </c>
      <c r="Z33" s="14">
        <v>0.64</v>
      </c>
      <c r="AA33" s="14">
        <v>9.6313999999999997E-2</v>
      </c>
      <c r="AB33" s="14">
        <v>0.90368599999999999</v>
      </c>
      <c r="AC33" s="14">
        <v>623.30600000000004</v>
      </c>
      <c r="AD33" s="14">
        <v>233.44499999999999</v>
      </c>
      <c r="AE33" s="14">
        <v>183.083</v>
      </c>
      <c r="AF33" s="14">
        <v>0.58492500000000003</v>
      </c>
      <c r="AG33" s="14">
        <v>200</v>
      </c>
      <c r="AH33" s="14">
        <v>0.11</v>
      </c>
      <c r="AI33" s="14">
        <v>0.30226999999999998</v>
      </c>
      <c r="AJ33" s="14">
        <v>0.69772999999999996</v>
      </c>
      <c r="AK33" s="14">
        <v>1567.56</v>
      </c>
      <c r="AL33" s="14">
        <v>637.471</v>
      </c>
      <c r="AM33" s="14">
        <v>182.74700000000001</v>
      </c>
      <c r="AN33" s="14">
        <v>0.68176099999999995</v>
      </c>
      <c r="AO33" s="14">
        <v>200</v>
      </c>
      <c r="AP33" s="14">
        <v>0.06</v>
      </c>
      <c r="AQ33" s="14">
        <v>0.33940500000000001</v>
      </c>
      <c r="AR33" s="14">
        <v>0.66059500000000004</v>
      </c>
      <c r="AS33" s="14">
        <v>1982.18</v>
      </c>
      <c r="AT33" s="14">
        <v>888.06600000000003</v>
      </c>
      <c r="AU33" s="14">
        <v>182.55699999999999</v>
      </c>
      <c r="AV33" s="14">
        <v>0.77994699999999995</v>
      </c>
    </row>
    <row r="34" spans="1:48" x14ac:dyDescent="0.2">
      <c r="A34" s="14">
        <v>240</v>
      </c>
      <c r="B34" s="14">
        <v>1</v>
      </c>
      <c r="C34" s="14">
        <v>0</v>
      </c>
      <c r="D34" s="14">
        <v>1</v>
      </c>
      <c r="E34" s="14">
        <v>0</v>
      </c>
      <c r="F34" s="14">
        <v>31.160699999999999</v>
      </c>
      <c r="G34" s="14">
        <v>180.636</v>
      </c>
      <c r="H34" s="14">
        <v>0.296041</v>
      </c>
      <c r="I34" s="14">
        <v>240</v>
      </c>
      <c r="J34" s="14">
        <v>1</v>
      </c>
      <c r="K34" s="14">
        <v>0</v>
      </c>
      <c r="L34" s="14">
        <v>1</v>
      </c>
      <c r="M34" s="14">
        <v>0</v>
      </c>
      <c r="N34" s="14">
        <v>43.507399999999997</v>
      </c>
      <c r="O34" s="14">
        <v>178.60300000000001</v>
      </c>
      <c r="P34" s="14">
        <v>0.39582299999999998</v>
      </c>
      <c r="Q34" s="14">
        <v>240</v>
      </c>
      <c r="R34" s="14">
        <v>1</v>
      </c>
      <c r="S34" s="14">
        <v>0</v>
      </c>
      <c r="T34" s="14">
        <v>1</v>
      </c>
      <c r="U34" s="14">
        <v>0</v>
      </c>
      <c r="V34" s="14">
        <v>55.627499999999998</v>
      </c>
      <c r="W34" s="14">
        <v>178.791</v>
      </c>
      <c r="X34" s="14">
        <v>0.49696899999999999</v>
      </c>
      <c r="Y34" s="14">
        <v>240</v>
      </c>
      <c r="Z34" s="14">
        <v>0.64</v>
      </c>
      <c r="AA34" s="14">
        <v>9.73638E-2</v>
      </c>
      <c r="AB34" s="14">
        <v>0.90263599999999999</v>
      </c>
      <c r="AC34" s="14">
        <v>624.00900000000001</v>
      </c>
      <c r="AD34" s="14">
        <v>258.40699999999998</v>
      </c>
      <c r="AE34" s="14">
        <v>178.49600000000001</v>
      </c>
      <c r="AF34" s="14">
        <v>0.59738100000000005</v>
      </c>
      <c r="AG34" s="14">
        <v>240</v>
      </c>
      <c r="AH34" s="14">
        <v>0.06</v>
      </c>
      <c r="AI34" s="14">
        <v>0.32660899999999998</v>
      </c>
      <c r="AJ34" s="14">
        <v>0.67339099999999996</v>
      </c>
      <c r="AK34" s="14">
        <v>1721.51</v>
      </c>
      <c r="AL34" s="14">
        <v>713.77700000000004</v>
      </c>
      <c r="AM34" s="14">
        <v>177.124</v>
      </c>
      <c r="AN34" s="14">
        <v>0.69699999999999995</v>
      </c>
      <c r="AO34" s="14">
        <v>240</v>
      </c>
      <c r="AP34" s="14">
        <v>7.0000000000000007E-2</v>
      </c>
      <c r="AQ34" s="14">
        <v>0.342723</v>
      </c>
      <c r="AR34" s="14">
        <v>0.657277</v>
      </c>
      <c r="AS34" s="14">
        <v>2004.31</v>
      </c>
      <c r="AT34" s="14">
        <v>922.59900000000005</v>
      </c>
      <c r="AU34" s="14">
        <v>175.36</v>
      </c>
      <c r="AV34" s="14">
        <v>0.79874500000000004</v>
      </c>
    </row>
    <row r="35" spans="1:48" x14ac:dyDescent="0.2">
      <c r="A35" s="14">
        <v>280</v>
      </c>
      <c r="B35" s="14">
        <v>1</v>
      </c>
      <c r="C35" s="14">
        <v>0</v>
      </c>
      <c r="D35" s="14">
        <v>1</v>
      </c>
      <c r="E35" s="14">
        <v>0</v>
      </c>
      <c r="F35" s="14">
        <v>33.561599999999999</v>
      </c>
      <c r="G35" s="14">
        <v>173.815</v>
      </c>
      <c r="H35" s="14">
        <v>0.30813099999999999</v>
      </c>
      <c r="I35" s="14">
        <v>280</v>
      </c>
      <c r="J35" s="14">
        <v>1</v>
      </c>
      <c r="K35" s="14">
        <v>0</v>
      </c>
      <c r="L35" s="14">
        <v>1</v>
      </c>
      <c r="M35" s="14">
        <v>0</v>
      </c>
      <c r="N35" s="14">
        <v>44.392200000000003</v>
      </c>
      <c r="O35" s="14">
        <v>171.89</v>
      </c>
      <c r="P35" s="14">
        <v>0.411694</v>
      </c>
      <c r="Q35" s="14">
        <v>280</v>
      </c>
      <c r="R35" s="14">
        <v>1</v>
      </c>
      <c r="S35" s="14">
        <v>0</v>
      </c>
      <c r="T35" s="14">
        <v>1</v>
      </c>
      <c r="U35" s="14">
        <v>0</v>
      </c>
      <c r="V35" s="14">
        <v>57.362699999999997</v>
      </c>
      <c r="W35" s="14">
        <v>171.50899999999999</v>
      </c>
      <c r="X35" s="14">
        <v>0.516347</v>
      </c>
      <c r="Y35" s="14">
        <v>280</v>
      </c>
      <c r="Z35" s="14">
        <v>0.66</v>
      </c>
      <c r="AA35" s="14">
        <v>8.4576999999999999E-2</v>
      </c>
      <c r="AB35" s="14">
        <v>0.91542299999999999</v>
      </c>
      <c r="AC35" s="14">
        <v>589.48099999999999</v>
      </c>
      <c r="AD35" s="14">
        <v>233.95500000000001</v>
      </c>
      <c r="AE35" s="14">
        <v>170.559</v>
      </c>
      <c r="AF35" s="14">
        <v>0.62108099999999999</v>
      </c>
      <c r="AG35" s="14">
        <v>280</v>
      </c>
      <c r="AH35" s="14">
        <v>7.0000000000000007E-2</v>
      </c>
      <c r="AI35" s="14">
        <v>0.28973700000000002</v>
      </c>
      <c r="AJ35" s="14">
        <v>0.71026299999999998</v>
      </c>
      <c r="AK35" s="14">
        <v>1718.65</v>
      </c>
      <c r="AL35" s="14">
        <v>667.93200000000002</v>
      </c>
      <c r="AM35" s="14">
        <v>168.929</v>
      </c>
      <c r="AN35" s="14">
        <v>0.72553400000000001</v>
      </c>
      <c r="AO35" s="14">
        <v>280</v>
      </c>
      <c r="AP35" s="14">
        <v>0.01</v>
      </c>
      <c r="AQ35" s="14">
        <v>0.36478500000000003</v>
      </c>
      <c r="AR35" s="14">
        <v>0.63521499999999997</v>
      </c>
      <c r="AS35" s="14">
        <v>2058.02</v>
      </c>
      <c r="AT35" s="14">
        <v>938.12699999999995</v>
      </c>
      <c r="AU35" s="14">
        <v>168.452</v>
      </c>
      <c r="AV35" s="14">
        <v>0.82908899999999996</v>
      </c>
    </row>
    <row r="36" spans="1:48" x14ac:dyDescent="0.2">
      <c r="A36" s="14">
        <v>320</v>
      </c>
      <c r="B36" s="14">
        <v>1</v>
      </c>
      <c r="C36" s="14">
        <v>0</v>
      </c>
      <c r="D36" s="14">
        <v>1</v>
      </c>
      <c r="E36" s="14">
        <v>0</v>
      </c>
      <c r="F36" s="14">
        <v>35.292299999999997</v>
      </c>
      <c r="G36" s="14">
        <v>172.18600000000001</v>
      </c>
      <c r="H36" s="14">
        <v>0.310255</v>
      </c>
      <c r="I36" s="14">
        <v>320</v>
      </c>
      <c r="J36" s="14">
        <v>1</v>
      </c>
      <c r="K36" s="14">
        <v>0</v>
      </c>
      <c r="L36" s="14">
        <v>1</v>
      </c>
      <c r="M36" s="14">
        <v>0</v>
      </c>
      <c r="N36" s="14">
        <v>46.016800000000003</v>
      </c>
      <c r="O36" s="14">
        <v>170.50899999999999</v>
      </c>
      <c r="P36" s="14">
        <v>0.41480899999999998</v>
      </c>
      <c r="Q36" s="14">
        <v>320</v>
      </c>
      <c r="R36" s="14">
        <v>1</v>
      </c>
      <c r="S36" s="14">
        <v>0</v>
      </c>
      <c r="T36" s="14">
        <v>1</v>
      </c>
      <c r="U36" s="14">
        <v>0</v>
      </c>
      <c r="V36" s="14">
        <v>59.9923</v>
      </c>
      <c r="W36" s="14">
        <v>169.71799999999999</v>
      </c>
      <c r="X36" s="14">
        <v>0.52091600000000005</v>
      </c>
      <c r="Y36" s="14">
        <v>320</v>
      </c>
      <c r="Z36" s="14">
        <v>0.56999999999999995</v>
      </c>
      <c r="AA36" s="14">
        <v>0.116406</v>
      </c>
      <c r="AB36" s="14">
        <v>0.88359399999999999</v>
      </c>
      <c r="AC36" s="14">
        <v>745.58900000000006</v>
      </c>
      <c r="AD36" s="14">
        <v>298.85500000000002</v>
      </c>
      <c r="AE36" s="14">
        <v>169.57900000000001</v>
      </c>
      <c r="AF36" s="14">
        <v>0.62544999999999995</v>
      </c>
      <c r="AG36" s="14">
        <v>320</v>
      </c>
      <c r="AH36" s="14">
        <v>0.11</v>
      </c>
      <c r="AI36" s="14">
        <v>0.30196299999999998</v>
      </c>
      <c r="AJ36" s="14">
        <v>0.69803700000000002</v>
      </c>
      <c r="AK36" s="14">
        <v>1580.77</v>
      </c>
      <c r="AL36" s="14">
        <v>686.64700000000005</v>
      </c>
      <c r="AM36" s="14">
        <v>168.05799999999999</v>
      </c>
      <c r="AN36" s="14">
        <v>0.72983699999999996</v>
      </c>
      <c r="AO36" s="14">
        <v>320</v>
      </c>
      <c r="AP36" s="14">
        <v>0.02</v>
      </c>
      <c r="AQ36" s="14">
        <v>0.33883999999999997</v>
      </c>
      <c r="AR36" s="14">
        <v>0.66115999999999997</v>
      </c>
      <c r="AS36" s="14">
        <v>2078.7800000000002</v>
      </c>
      <c r="AT36" s="14">
        <v>912.851</v>
      </c>
      <c r="AU36" s="14">
        <v>167.43199999999999</v>
      </c>
      <c r="AV36" s="14">
        <v>0.83508599999999999</v>
      </c>
    </row>
    <row r="37" spans="1:48" x14ac:dyDescent="0.2">
      <c r="A37" s="14">
        <v>360</v>
      </c>
      <c r="B37" s="14">
        <v>1</v>
      </c>
      <c r="C37" s="14">
        <v>0</v>
      </c>
      <c r="D37" s="14">
        <v>1</v>
      </c>
      <c r="E37" s="14">
        <v>0</v>
      </c>
      <c r="F37" s="14">
        <v>41.512099999999997</v>
      </c>
      <c r="G37" s="14">
        <v>166.56</v>
      </c>
      <c r="H37" s="14">
        <v>0.32190099999999999</v>
      </c>
      <c r="I37" s="14">
        <v>360</v>
      </c>
      <c r="J37" s="14">
        <v>1</v>
      </c>
      <c r="K37" s="14">
        <v>0</v>
      </c>
      <c r="L37" s="14">
        <v>1</v>
      </c>
      <c r="M37" s="14">
        <v>0</v>
      </c>
      <c r="N37" s="14">
        <v>53.0227</v>
      </c>
      <c r="O37" s="14">
        <v>163.30699999999999</v>
      </c>
      <c r="P37" s="14">
        <v>0.43141800000000002</v>
      </c>
      <c r="Q37" s="14">
        <v>360</v>
      </c>
      <c r="R37" s="14">
        <v>1</v>
      </c>
      <c r="S37" s="14">
        <v>0</v>
      </c>
      <c r="T37" s="14">
        <v>1</v>
      </c>
      <c r="U37" s="14">
        <v>0</v>
      </c>
      <c r="V37" s="14">
        <v>69.001800000000003</v>
      </c>
      <c r="W37" s="14">
        <v>161.48699999999999</v>
      </c>
      <c r="X37" s="14">
        <v>0.54132100000000005</v>
      </c>
      <c r="Y37" s="14">
        <v>360</v>
      </c>
      <c r="Z37" s="14">
        <v>0.61</v>
      </c>
      <c r="AA37" s="14">
        <v>9.6500299999999997E-2</v>
      </c>
      <c r="AB37" s="14">
        <v>0.90349999999999997</v>
      </c>
      <c r="AC37" s="14">
        <v>675.30399999999997</v>
      </c>
      <c r="AD37" s="14">
        <v>273.09399999999999</v>
      </c>
      <c r="AE37" s="14">
        <v>160.595</v>
      </c>
      <c r="AF37" s="14">
        <v>0.64992499999999997</v>
      </c>
      <c r="AG37" s="14">
        <v>360</v>
      </c>
      <c r="AH37" s="14">
        <v>0</v>
      </c>
      <c r="AI37" s="14">
        <v>0.33988600000000002</v>
      </c>
      <c r="AJ37" s="14">
        <v>0.66011399999999998</v>
      </c>
      <c r="AK37" s="14">
        <v>1638.65</v>
      </c>
      <c r="AL37" s="14">
        <v>733.41099999999994</v>
      </c>
      <c r="AM37" s="14">
        <v>161.20099999999999</v>
      </c>
      <c r="AN37" s="14">
        <v>0.75808399999999998</v>
      </c>
      <c r="AO37" s="14">
        <v>360</v>
      </c>
      <c r="AP37" s="14">
        <v>0</v>
      </c>
      <c r="AQ37" s="14">
        <v>0.41402800000000001</v>
      </c>
      <c r="AR37" s="14">
        <v>0.58597200000000005</v>
      </c>
      <c r="AS37" s="14">
        <v>1966.61</v>
      </c>
      <c r="AT37" s="14">
        <v>1057.6099999999999</v>
      </c>
      <c r="AU37" s="14">
        <v>162.88900000000001</v>
      </c>
      <c r="AV37" s="14">
        <v>0.864097</v>
      </c>
    </row>
    <row r="38" spans="1:48" x14ac:dyDescent="0.2">
      <c r="A38" s="14">
        <v>400</v>
      </c>
      <c r="B38" s="14">
        <v>1</v>
      </c>
      <c r="C38" s="14">
        <v>0</v>
      </c>
      <c r="D38" s="14">
        <v>1</v>
      </c>
      <c r="E38" s="14">
        <v>0</v>
      </c>
      <c r="F38" s="14">
        <v>41.197600000000001</v>
      </c>
      <c r="G38" s="14">
        <v>165.066</v>
      </c>
      <c r="H38" s="14">
        <v>0.324882</v>
      </c>
      <c r="I38" s="14">
        <v>400</v>
      </c>
      <c r="J38" s="14">
        <v>1</v>
      </c>
      <c r="K38" s="14">
        <v>0</v>
      </c>
      <c r="L38" s="14">
        <v>1</v>
      </c>
      <c r="M38" s="14">
        <v>0</v>
      </c>
      <c r="N38" s="14">
        <v>53.136000000000003</v>
      </c>
      <c r="O38" s="14">
        <v>162.13999999999999</v>
      </c>
      <c r="P38" s="14">
        <v>0.43544899999999997</v>
      </c>
      <c r="Q38" s="14">
        <v>400</v>
      </c>
      <c r="R38" s="14">
        <v>1</v>
      </c>
      <c r="S38" s="14">
        <v>0</v>
      </c>
      <c r="T38" s="14">
        <v>1</v>
      </c>
      <c r="U38" s="14">
        <v>0</v>
      </c>
      <c r="V38" s="14">
        <v>70.555899999999994</v>
      </c>
      <c r="W38" s="14">
        <v>160.94999999999999</v>
      </c>
      <c r="X38" s="14">
        <v>0.545099</v>
      </c>
      <c r="Y38" s="14">
        <v>400</v>
      </c>
      <c r="Z38" s="14">
        <v>0.66</v>
      </c>
      <c r="AA38" s="14">
        <v>9.1544100000000003E-2</v>
      </c>
      <c r="AB38" s="14">
        <v>0.90845600000000004</v>
      </c>
      <c r="AC38" s="14">
        <v>588.67700000000002</v>
      </c>
      <c r="AD38" s="14">
        <v>267.34100000000001</v>
      </c>
      <c r="AE38" s="14">
        <v>159.10400000000001</v>
      </c>
      <c r="AF38" s="14">
        <v>0.65745799999999999</v>
      </c>
      <c r="AG38" s="14">
        <v>400</v>
      </c>
      <c r="AH38" s="14">
        <v>0</v>
      </c>
      <c r="AI38" s="14">
        <v>0.37431900000000001</v>
      </c>
      <c r="AJ38" s="14">
        <v>0.62568100000000004</v>
      </c>
      <c r="AK38" s="14">
        <v>1623.09</v>
      </c>
      <c r="AL38" s="14">
        <v>759.96600000000001</v>
      </c>
      <c r="AM38" s="14">
        <v>159.95500000000001</v>
      </c>
      <c r="AN38" s="14">
        <v>0.76602099999999995</v>
      </c>
      <c r="AO38" s="14">
        <v>400</v>
      </c>
      <c r="AP38" s="14">
        <v>0</v>
      </c>
      <c r="AQ38" s="14">
        <v>0.42053099999999999</v>
      </c>
      <c r="AR38" s="14">
        <v>0.57946900000000001</v>
      </c>
      <c r="AS38" s="14">
        <v>1949.42</v>
      </c>
      <c r="AT38" s="14">
        <v>1051.1300000000001</v>
      </c>
      <c r="AU38" s="14">
        <v>162.422</v>
      </c>
      <c r="AV38" s="14">
        <v>0.87207100000000004</v>
      </c>
    </row>
    <row r="39" spans="1:48" x14ac:dyDescent="0.2">
      <c r="A39" s="14">
        <v>440</v>
      </c>
      <c r="B39" s="14">
        <v>1</v>
      </c>
      <c r="C39" s="14">
        <v>0</v>
      </c>
      <c r="D39" s="14">
        <v>1</v>
      </c>
      <c r="E39" s="14">
        <v>0</v>
      </c>
      <c r="F39" s="14">
        <v>56.319200000000002</v>
      </c>
      <c r="G39" s="14">
        <v>159.797</v>
      </c>
      <c r="H39" s="14">
        <v>0.335283</v>
      </c>
      <c r="I39" s="14">
        <v>440</v>
      </c>
      <c r="J39" s="14">
        <v>1</v>
      </c>
      <c r="K39" s="14">
        <v>0</v>
      </c>
      <c r="L39" s="14">
        <v>1</v>
      </c>
      <c r="M39" s="14">
        <v>0</v>
      </c>
      <c r="N39" s="14">
        <v>71.648600000000002</v>
      </c>
      <c r="O39" s="14">
        <v>156.45699999999999</v>
      </c>
      <c r="P39" s="14">
        <v>0.45002399999999998</v>
      </c>
      <c r="Q39" s="14">
        <v>440</v>
      </c>
      <c r="R39" s="14">
        <v>0.71</v>
      </c>
      <c r="S39" s="14">
        <v>1.7873199999999999E-2</v>
      </c>
      <c r="T39" s="14">
        <v>0.98212699999999997</v>
      </c>
      <c r="U39" s="14">
        <v>56.761800000000001</v>
      </c>
      <c r="V39" s="14">
        <v>98.270700000000005</v>
      </c>
      <c r="W39" s="14">
        <v>154.65700000000001</v>
      </c>
      <c r="X39" s="14">
        <v>0.56575799999999998</v>
      </c>
      <c r="Y39" s="14">
        <v>440</v>
      </c>
      <c r="Z39" s="14">
        <v>0.36</v>
      </c>
      <c r="AA39" s="14">
        <v>0.14685699999999999</v>
      </c>
      <c r="AB39" s="14">
        <v>0.85314299999999998</v>
      </c>
      <c r="AC39" s="14">
        <v>708.98599999999999</v>
      </c>
      <c r="AD39" s="14">
        <v>341.262</v>
      </c>
      <c r="AE39" s="14">
        <v>155.57</v>
      </c>
      <c r="AF39" s="14">
        <v>0.67678899999999997</v>
      </c>
      <c r="AG39" s="14">
        <v>440</v>
      </c>
      <c r="AH39" s="14">
        <v>0</v>
      </c>
      <c r="AI39" s="14">
        <v>0.51184399999999997</v>
      </c>
      <c r="AJ39" s="14">
        <v>0.48815599999999998</v>
      </c>
      <c r="AK39" s="14">
        <v>1558.35</v>
      </c>
      <c r="AL39" s="14">
        <v>1014.37</v>
      </c>
      <c r="AM39" s="14">
        <v>157.08500000000001</v>
      </c>
      <c r="AN39" s="14">
        <v>0.78997799999999996</v>
      </c>
      <c r="AO39" s="14">
        <v>440</v>
      </c>
      <c r="AP39" s="14">
        <v>0</v>
      </c>
      <c r="AQ39" s="14">
        <v>0.76190100000000005</v>
      </c>
      <c r="AR39" s="14">
        <v>0.23809900000000001</v>
      </c>
      <c r="AS39" s="14">
        <v>1838.25</v>
      </c>
      <c r="AT39" s="14">
        <v>1721.65</v>
      </c>
      <c r="AU39" s="14">
        <v>160.72200000000001</v>
      </c>
      <c r="AV39" s="14">
        <v>0.89542100000000002</v>
      </c>
    </row>
    <row r="40" spans="1:48" x14ac:dyDescent="0.2">
      <c r="A40" s="14">
        <v>480</v>
      </c>
      <c r="B40" s="14">
        <v>1</v>
      </c>
      <c r="C40" s="14">
        <v>0</v>
      </c>
      <c r="D40" s="14">
        <v>1</v>
      </c>
      <c r="E40" s="14">
        <v>0</v>
      </c>
      <c r="F40" s="14">
        <v>58.209299999999999</v>
      </c>
      <c r="G40" s="14">
        <v>159.34100000000001</v>
      </c>
      <c r="H40" s="14">
        <v>0.337094</v>
      </c>
      <c r="I40" s="14">
        <v>480</v>
      </c>
      <c r="J40" s="14">
        <v>1</v>
      </c>
      <c r="K40" s="14">
        <v>0</v>
      </c>
      <c r="L40" s="14">
        <v>1</v>
      </c>
      <c r="M40" s="14">
        <v>0</v>
      </c>
      <c r="N40" s="14">
        <v>71.5167</v>
      </c>
      <c r="O40" s="14">
        <v>156.28800000000001</v>
      </c>
      <c r="P40" s="14">
        <v>0.45230300000000001</v>
      </c>
      <c r="Q40" s="14">
        <v>480</v>
      </c>
      <c r="R40" s="14">
        <v>0.75</v>
      </c>
      <c r="S40" s="14">
        <v>7.9059400000000002E-3</v>
      </c>
      <c r="T40" s="14">
        <v>0.99209400000000003</v>
      </c>
      <c r="U40" s="14">
        <v>45.442399999999999</v>
      </c>
      <c r="V40" s="14">
        <v>98.629000000000005</v>
      </c>
      <c r="W40" s="14">
        <v>154.994</v>
      </c>
      <c r="X40" s="14">
        <v>0.56696400000000002</v>
      </c>
      <c r="Y40" s="14">
        <v>480</v>
      </c>
      <c r="Z40" s="14">
        <v>0.33</v>
      </c>
      <c r="AA40" s="14">
        <v>0.21418100000000001</v>
      </c>
      <c r="AB40" s="14">
        <v>0.78581900000000005</v>
      </c>
      <c r="AC40" s="14">
        <v>871.875</v>
      </c>
      <c r="AD40" s="14">
        <v>434.44600000000003</v>
      </c>
      <c r="AE40" s="14">
        <v>154.624</v>
      </c>
      <c r="AF40" s="14">
        <v>0.68105800000000005</v>
      </c>
      <c r="AG40" s="14">
        <v>480</v>
      </c>
      <c r="AH40" s="14">
        <v>0</v>
      </c>
      <c r="AI40" s="14">
        <v>0.52425900000000003</v>
      </c>
      <c r="AJ40" s="14">
        <v>0.47574100000000002</v>
      </c>
      <c r="AK40" s="14">
        <v>1548.05</v>
      </c>
      <c r="AL40" s="14">
        <v>1024.43</v>
      </c>
      <c r="AM40" s="14">
        <v>157.29900000000001</v>
      </c>
      <c r="AN40" s="14">
        <v>0.79329000000000005</v>
      </c>
      <c r="AO40" s="14">
        <v>480</v>
      </c>
      <c r="AP40" s="14">
        <v>0</v>
      </c>
      <c r="AQ40" s="14">
        <v>0.74741400000000002</v>
      </c>
      <c r="AR40" s="14">
        <v>0.25258599999999998</v>
      </c>
      <c r="AS40" s="14">
        <v>1753.84</v>
      </c>
      <c r="AT40" s="14">
        <v>1617.16</v>
      </c>
      <c r="AU40" s="14">
        <v>160.72200000000001</v>
      </c>
      <c r="AV40" s="14">
        <v>0.89907499999999996</v>
      </c>
    </row>
    <row r="41" spans="1:48" x14ac:dyDescent="0.2">
      <c r="A41" s="35" t="s">
        <v>49</v>
      </c>
      <c r="B41" s="35"/>
      <c r="C41" s="35"/>
      <c r="D41" s="35"/>
      <c r="E41" s="35"/>
      <c r="F41" s="35"/>
      <c r="G41" s="35"/>
      <c r="H41" s="35"/>
      <c r="I41" s="35" t="s">
        <v>49</v>
      </c>
      <c r="J41" s="35"/>
      <c r="K41" s="35"/>
      <c r="L41" s="35"/>
      <c r="M41" s="35"/>
      <c r="N41" s="35"/>
      <c r="O41" s="35"/>
      <c r="P41" s="35"/>
      <c r="Q41" s="35" t="s">
        <v>49</v>
      </c>
      <c r="R41" s="35"/>
      <c r="S41" s="35"/>
      <c r="T41" s="35"/>
      <c r="U41" s="35"/>
      <c r="V41" s="35"/>
      <c r="W41" s="35"/>
      <c r="X41" s="35"/>
      <c r="Y41" s="35" t="s">
        <v>49</v>
      </c>
      <c r="Z41" s="35"/>
      <c r="AA41" s="35"/>
      <c r="AB41" s="35"/>
      <c r="AC41" s="35"/>
      <c r="AD41" s="35"/>
      <c r="AE41" s="35"/>
      <c r="AF41" s="35"/>
      <c r="AG41" s="35" t="s">
        <v>49</v>
      </c>
      <c r="AH41" s="35"/>
      <c r="AI41" s="35"/>
      <c r="AJ41" s="35"/>
      <c r="AK41" s="35"/>
      <c r="AL41" s="35"/>
      <c r="AM41" s="35"/>
      <c r="AN41" s="35"/>
      <c r="AO41" s="35" t="s">
        <v>49</v>
      </c>
      <c r="AP41" s="35"/>
      <c r="AQ41" s="35"/>
      <c r="AR41" s="35"/>
      <c r="AS41" s="35"/>
      <c r="AT41" s="35"/>
      <c r="AU41" s="35"/>
      <c r="AV41" s="35"/>
    </row>
    <row r="42" spans="1:48" x14ac:dyDescent="0.2">
      <c r="A42" s="17"/>
      <c r="B42" s="11" t="s">
        <v>1</v>
      </c>
      <c r="C42" s="11" t="s">
        <v>2</v>
      </c>
      <c r="D42" s="11" t="s">
        <v>3</v>
      </c>
      <c r="E42" s="11" t="s">
        <v>4</v>
      </c>
      <c r="F42" s="11" t="s">
        <v>5</v>
      </c>
      <c r="G42" s="11" t="s">
        <v>6</v>
      </c>
      <c r="H42" s="11" t="s">
        <v>7</v>
      </c>
      <c r="I42" s="17"/>
      <c r="J42" s="11" t="s">
        <v>1</v>
      </c>
      <c r="K42" s="11" t="s">
        <v>2</v>
      </c>
      <c r="L42" s="11" t="s">
        <v>3</v>
      </c>
      <c r="M42" s="11" t="s">
        <v>4</v>
      </c>
      <c r="N42" s="11" t="s">
        <v>5</v>
      </c>
      <c r="O42" s="11" t="s">
        <v>6</v>
      </c>
      <c r="P42" s="11" t="s">
        <v>7</v>
      </c>
      <c r="Q42" s="17"/>
      <c r="R42" s="11" t="s">
        <v>1</v>
      </c>
      <c r="S42" s="11" t="s">
        <v>2</v>
      </c>
      <c r="T42" s="11" t="s">
        <v>3</v>
      </c>
      <c r="U42" s="11" t="s">
        <v>4</v>
      </c>
      <c r="V42" s="11" t="s">
        <v>5</v>
      </c>
      <c r="W42" s="11" t="s">
        <v>6</v>
      </c>
      <c r="X42" s="11" t="s">
        <v>7</v>
      </c>
      <c r="Y42" s="17"/>
      <c r="Z42" s="11" t="s">
        <v>1</v>
      </c>
      <c r="AA42" s="11" t="s">
        <v>2</v>
      </c>
      <c r="AB42" s="11" t="s">
        <v>3</v>
      </c>
      <c r="AC42" s="11" t="s">
        <v>4</v>
      </c>
      <c r="AD42" s="11" t="s">
        <v>5</v>
      </c>
      <c r="AE42" s="11" t="s">
        <v>6</v>
      </c>
      <c r="AF42" s="11" t="s">
        <v>7</v>
      </c>
      <c r="AG42" s="17"/>
      <c r="AH42" s="11" t="s">
        <v>1</v>
      </c>
      <c r="AI42" s="11" t="s">
        <v>2</v>
      </c>
      <c r="AJ42" s="11" t="s">
        <v>3</v>
      </c>
      <c r="AK42" s="11" t="s">
        <v>4</v>
      </c>
      <c r="AL42" s="11" t="s">
        <v>5</v>
      </c>
      <c r="AM42" s="11" t="s">
        <v>6</v>
      </c>
      <c r="AN42" s="11" t="s">
        <v>7</v>
      </c>
      <c r="AO42" s="17"/>
      <c r="AP42" s="11" t="s">
        <v>1</v>
      </c>
      <c r="AQ42" s="11" t="s">
        <v>2</v>
      </c>
      <c r="AR42" s="11" t="s">
        <v>3</v>
      </c>
      <c r="AS42" s="11" t="s">
        <v>4</v>
      </c>
      <c r="AT42" s="11" t="s">
        <v>5</v>
      </c>
      <c r="AU42" s="11" t="s">
        <v>6</v>
      </c>
      <c r="AV42" s="11" t="s">
        <v>7</v>
      </c>
    </row>
    <row r="43" spans="1:48" x14ac:dyDescent="0.2">
      <c r="A43" s="12">
        <v>80</v>
      </c>
      <c r="B43" s="12">
        <v>0</v>
      </c>
      <c r="C43" s="12">
        <v>0.58597999999999995</v>
      </c>
      <c r="D43" s="12">
        <v>0.41402</v>
      </c>
      <c r="E43" s="12">
        <v>2053.16</v>
      </c>
      <c r="F43" s="12">
        <v>1624.53</v>
      </c>
      <c r="G43" s="12">
        <v>434.72</v>
      </c>
      <c r="H43" s="12">
        <v>7.52911E-2</v>
      </c>
      <c r="I43" s="12">
        <v>80</v>
      </c>
      <c r="J43" s="12">
        <v>0</v>
      </c>
      <c r="K43" s="12">
        <v>0.62095800000000001</v>
      </c>
      <c r="L43" s="12">
        <v>0.37904199999999999</v>
      </c>
      <c r="M43" s="12">
        <v>1743.67</v>
      </c>
      <c r="N43" s="12">
        <v>1339.43</v>
      </c>
      <c r="O43" s="12">
        <v>280.73200000000003</v>
      </c>
      <c r="P43" s="12">
        <v>0.15531300000000001</v>
      </c>
      <c r="Q43" s="12">
        <v>80</v>
      </c>
      <c r="R43" s="12">
        <v>0</v>
      </c>
      <c r="S43" s="12">
        <v>0.60325899999999999</v>
      </c>
      <c r="T43" s="12">
        <v>0.39674100000000001</v>
      </c>
      <c r="U43" s="12">
        <v>1699.39</v>
      </c>
      <c r="V43" s="12">
        <v>1256.01</v>
      </c>
      <c r="W43" s="12">
        <v>228.71299999999999</v>
      </c>
      <c r="X43" s="12">
        <v>0.222304</v>
      </c>
      <c r="Y43" s="12">
        <v>80</v>
      </c>
      <c r="Z43" s="12">
        <v>0</v>
      </c>
      <c r="AA43" s="12">
        <v>0.62002500000000005</v>
      </c>
      <c r="AB43" s="12">
        <v>0.37997500000000001</v>
      </c>
      <c r="AC43" s="12">
        <v>2058.69</v>
      </c>
      <c r="AD43" s="12">
        <v>1583.76</v>
      </c>
      <c r="AE43" s="12">
        <v>192.661</v>
      </c>
      <c r="AF43" s="12">
        <v>0.27743000000000001</v>
      </c>
      <c r="AG43" s="12">
        <v>80</v>
      </c>
      <c r="AH43" s="12">
        <v>0</v>
      </c>
      <c r="AI43" s="12">
        <v>0.64010299999999998</v>
      </c>
      <c r="AJ43" s="12">
        <v>0.35989700000000002</v>
      </c>
      <c r="AK43" s="12">
        <v>1752.24</v>
      </c>
      <c r="AL43" s="12">
        <v>1355.89</v>
      </c>
      <c r="AM43" s="12">
        <v>160.327</v>
      </c>
      <c r="AN43" s="12">
        <v>0.40849000000000002</v>
      </c>
      <c r="AO43" s="12">
        <v>80</v>
      </c>
      <c r="AP43" s="12">
        <v>0</v>
      </c>
      <c r="AQ43" s="12">
        <v>0.58482900000000004</v>
      </c>
      <c r="AR43" s="12">
        <v>0.41517100000000001</v>
      </c>
      <c r="AS43" s="12">
        <v>1673.09</v>
      </c>
      <c r="AT43" s="12">
        <v>1157.54</v>
      </c>
      <c r="AU43" s="12">
        <v>138.71799999999999</v>
      </c>
      <c r="AV43" s="12">
        <v>0.51098100000000002</v>
      </c>
    </row>
    <row r="44" spans="1:48" x14ac:dyDescent="0.2">
      <c r="A44" s="12">
        <v>120</v>
      </c>
      <c r="B44" s="12">
        <v>0</v>
      </c>
      <c r="C44" s="12">
        <v>0.712418</v>
      </c>
      <c r="D44" s="12">
        <v>0.287582</v>
      </c>
      <c r="E44" s="12">
        <v>2174.39</v>
      </c>
      <c r="F44" s="12">
        <v>2022.88</v>
      </c>
      <c r="G44" s="12">
        <v>416.42700000000002</v>
      </c>
      <c r="H44" s="12">
        <v>8.2853899999999994E-2</v>
      </c>
      <c r="I44" s="12">
        <v>120</v>
      </c>
      <c r="J44" s="12">
        <v>0</v>
      </c>
      <c r="K44" s="12">
        <v>0.70844099999999999</v>
      </c>
      <c r="L44" s="12">
        <v>0.29155900000000001</v>
      </c>
      <c r="M44" s="12">
        <v>1868.71</v>
      </c>
      <c r="N44" s="12">
        <v>1597.55</v>
      </c>
      <c r="O44" s="12">
        <v>275.13900000000001</v>
      </c>
      <c r="P44" s="12">
        <v>0.16211</v>
      </c>
      <c r="Q44" s="12">
        <v>120</v>
      </c>
      <c r="R44" s="12">
        <v>0</v>
      </c>
      <c r="S44" s="12">
        <v>0.63969600000000004</v>
      </c>
      <c r="T44" s="12">
        <v>0.36030400000000001</v>
      </c>
      <c r="U44" s="12">
        <v>1854.68</v>
      </c>
      <c r="V44" s="12">
        <v>1425.99</v>
      </c>
      <c r="W44" s="12">
        <v>228.715</v>
      </c>
      <c r="X44" s="12">
        <v>0.23011599999999999</v>
      </c>
      <c r="Y44" s="12">
        <v>120</v>
      </c>
      <c r="Z44" s="12">
        <v>0</v>
      </c>
      <c r="AA44" s="12">
        <v>0.66370399999999996</v>
      </c>
      <c r="AB44" s="12">
        <v>0.33629599999999998</v>
      </c>
      <c r="AC44" s="12">
        <v>2073.94</v>
      </c>
      <c r="AD44" s="12">
        <v>1719.19</v>
      </c>
      <c r="AE44" s="12">
        <v>197.09899999999999</v>
      </c>
      <c r="AF44" s="12">
        <v>0.28479399999999999</v>
      </c>
      <c r="AG44" s="12">
        <v>120</v>
      </c>
      <c r="AH44" s="12">
        <v>0</v>
      </c>
      <c r="AI44" s="12">
        <v>0.65932900000000005</v>
      </c>
      <c r="AJ44" s="12">
        <v>0.340671</v>
      </c>
      <c r="AK44" s="12">
        <v>1748.69</v>
      </c>
      <c r="AL44" s="12">
        <v>1377.83</v>
      </c>
      <c r="AM44" s="12">
        <v>162.922</v>
      </c>
      <c r="AN44" s="12">
        <v>0.41826799999999997</v>
      </c>
      <c r="AO44" s="12">
        <v>120</v>
      </c>
      <c r="AP44" s="12">
        <v>0</v>
      </c>
      <c r="AQ44" s="12">
        <v>0.63323600000000002</v>
      </c>
      <c r="AR44" s="12">
        <v>0.36676399999999998</v>
      </c>
      <c r="AS44" s="12">
        <v>1784.47</v>
      </c>
      <c r="AT44" s="12">
        <v>1330.45</v>
      </c>
      <c r="AU44" s="12">
        <v>134.227</v>
      </c>
      <c r="AV44" s="12">
        <v>0.52867399999999998</v>
      </c>
    </row>
    <row r="45" spans="1:48" x14ac:dyDescent="0.2">
      <c r="A45" s="12">
        <v>160</v>
      </c>
      <c r="B45" s="12">
        <v>0</v>
      </c>
      <c r="C45" s="12">
        <v>0.72023999999999999</v>
      </c>
      <c r="D45" s="12">
        <v>0.27976000000000001</v>
      </c>
      <c r="E45" s="12">
        <v>2247.06</v>
      </c>
      <c r="F45" s="12">
        <v>2093.2600000000002</v>
      </c>
      <c r="G45" s="12">
        <v>421.75200000000001</v>
      </c>
      <c r="H45" s="12">
        <v>8.5536500000000001E-2</v>
      </c>
      <c r="I45" s="12">
        <v>160</v>
      </c>
      <c r="J45" s="12">
        <v>0</v>
      </c>
      <c r="K45" s="12">
        <v>0.70607799999999998</v>
      </c>
      <c r="L45" s="12">
        <v>0.29392200000000002</v>
      </c>
      <c r="M45" s="12">
        <v>2002.77</v>
      </c>
      <c r="N45" s="12">
        <v>1731.44</v>
      </c>
      <c r="O45" s="12">
        <v>273.83699999999999</v>
      </c>
      <c r="P45" s="12">
        <v>0.16797200000000001</v>
      </c>
      <c r="Q45" s="12">
        <v>160</v>
      </c>
      <c r="R45" s="12">
        <v>0</v>
      </c>
      <c r="S45" s="12">
        <v>0.62544900000000003</v>
      </c>
      <c r="T45" s="12">
        <v>0.37455100000000002</v>
      </c>
      <c r="U45" s="12">
        <v>1891.16</v>
      </c>
      <c r="V45" s="12">
        <v>1388.53</v>
      </c>
      <c r="W45" s="12">
        <v>220.398</v>
      </c>
      <c r="X45" s="12">
        <v>0.23816999999999999</v>
      </c>
      <c r="Y45" s="12">
        <v>160</v>
      </c>
      <c r="Z45" s="12">
        <v>0</v>
      </c>
      <c r="AA45" s="12">
        <v>0.68066499999999996</v>
      </c>
      <c r="AB45" s="12">
        <v>0.31933499999999998</v>
      </c>
      <c r="AC45" s="12">
        <v>2099.27</v>
      </c>
      <c r="AD45" s="12">
        <v>1755.96</v>
      </c>
      <c r="AE45" s="12">
        <v>193.42699999999999</v>
      </c>
      <c r="AF45" s="12">
        <v>0.289628</v>
      </c>
      <c r="AG45" s="12">
        <v>160</v>
      </c>
      <c r="AH45" s="12">
        <v>0</v>
      </c>
      <c r="AI45" s="12">
        <v>0.68755699999999997</v>
      </c>
      <c r="AJ45" s="12">
        <v>0.31244300000000003</v>
      </c>
      <c r="AK45" s="12">
        <v>1898.51</v>
      </c>
      <c r="AL45" s="12">
        <v>1564.43</v>
      </c>
      <c r="AM45" s="12">
        <v>156.88399999999999</v>
      </c>
      <c r="AN45" s="12">
        <v>0.43412299999999998</v>
      </c>
      <c r="AO45" s="12">
        <v>160</v>
      </c>
      <c r="AP45" s="12">
        <v>0</v>
      </c>
      <c r="AQ45" s="12">
        <v>0.62968199999999996</v>
      </c>
      <c r="AR45" s="12">
        <v>0.37031799999999998</v>
      </c>
      <c r="AS45" s="12">
        <v>1812.04</v>
      </c>
      <c r="AT45" s="12">
        <v>1354.56</v>
      </c>
      <c r="AU45" s="12">
        <v>139.50399999999999</v>
      </c>
      <c r="AV45" s="12">
        <v>0.53974500000000003</v>
      </c>
    </row>
    <row r="46" spans="1:48" x14ac:dyDescent="0.2">
      <c r="A46" s="12">
        <v>200</v>
      </c>
      <c r="B46" s="12">
        <v>0</v>
      </c>
      <c r="C46" s="12">
        <v>0.77366699999999999</v>
      </c>
      <c r="D46" s="12">
        <v>0.22633300000000001</v>
      </c>
      <c r="E46" s="12">
        <v>2330.75</v>
      </c>
      <c r="F46" s="12">
        <v>2370.58</v>
      </c>
      <c r="G46" s="12">
        <v>384.80799999999999</v>
      </c>
      <c r="H46" s="12">
        <v>8.9554400000000006E-2</v>
      </c>
      <c r="I46" s="12">
        <v>200</v>
      </c>
      <c r="J46" s="12">
        <v>0</v>
      </c>
      <c r="K46" s="12">
        <v>0.720885</v>
      </c>
      <c r="L46" s="12">
        <v>0.279115</v>
      </c>
      <c r="M46" s="12">
        <v>1900.07</v>
      </c>
      <c r="N46" s="12">
        <v>1654.34</v>
      </c>
      <c r="O46" s="12">
        <v>276.48</v>
      </c>
      <c r="P46" s="12">
        <v>0.16908699999999999</v>
      </c>
      <c r="Q46" s="12">
        <v>200</v>
      </c>
      <c r="R46" s="12">
        <v>0</v>
      </c>
      <c r="S46" s="12">
        <v>0.65293699999999999</v>
      </c>
      <c r="T46" s="12">
        <v>0.34706300000000001</v>
      </c>
      <c r="U46" s="12">
        <v>1936.88</v>
      </c>
      <c r="V46" s="12">
        <v>1516.34</v>
      </c>
      <c r="W46" s="12">
        <v>222.20400000000001</v>
      </c>
      <c r="X46" s="12">
        <v>0.240344</v>
      </c>
      <c r="Y46" s="12">
        <v>200</v>
      </c>
      <c r="Z46" s="12">
        <v>0</v>
      </c>
      <c r="AA46" s="12">
        <v>0.738514</v>
      </c>
      <c r="AB46" s="12">
        <v>0.261486</v>
      </c>
      <c r="AC46" s="12">
        <v>2102.38</v>
      </c>
      <c r="AD46" s="12">
        <v>1924.93</v>
      </c>
      <c r="AE46" s="12">
        <v>191.96199999999999</v>
      </c>
      <c r="AF46" s="12">
        <v>0.29963899999999999</v>
      </c>
      <c r="AG46" s="12">
        <v>200</v>
      </c>
      <c r="AH46" s="12">
        <v>0</v>
      </c>
      <c r="AI46" s="12">
        <v>0.71198499999999998</v>
      </c>
      <c r="AJ46" s="12">
        <v>0.28801500000000002</v>
      </c>
      <c r="AK46" s="12">
        <v>1883.38</v>
      </c>
      <c r="AL46" s="12">
        <v>1591.01</v>
      </c>
      <c r="AM46" s="12">
        <v>158.67500000000001</v>
      </c>
      <c r="AN46" s="12">
        <v>0.43672800000000001</v>
      </c>
      <c r="AO46" s="12">
        <v>200</v>
      </c>
      <c r="AP46" s="12">
        <v>0</v>
      </c>
      <c r="AQ46" s="12">
        <v>0.66114499999999998</v>
      </c>
      <c r="AR46" s="12">
        <v>0.33885500000000002</v>
      </c>
      <c r="AS46" s="12">
        <v>1848.13</v>
      </c>
      <c r="AT46" s="12">
        <v>1448.01</v>
      </c>
      <c r="AU46" s="12">
        <v>138.035</v>
      </c>
      <c r="AV46" s="12">
        <v>0.54298800000000003</v>
      </c>
    </row>
    <row r="47" spans="1:48" x14ac:dyDescent="0.2">
      <c r="A47" s="12">
        <v>240</v>
      </c>
      <c r="B47" s="12">
        <v>0</v>
      </c>
      <c r="C47" s="12">
        <v>0.87414400000000003</v>
      </c>
      <c r="D47" s="12">
        <v>0.125856</v>
      </c>
      <c r="E47" s="12">
        <v>2325.1999999999998</v>
      </c>
      <c r="F47" s="12">
        <v>2722.99</v>
      </c>
      <c r="G47" s="12">
        <v>369.96600000000001</v>
      </c>
      <c r="H47" s="12">
        <v>9.2016200000000006E-2</v>
      </c>
      <c r="I47" s="12">
        <v>240</v>
      </c>
      <c r="J47" s="12">
        <v>0</v>
      </c>
      <c r="K47" s="12">
        <v>0.80189500000000002</v>
      </c>
      <c r="L47" s="12">
        <v>0.198105</v>
      </c>
      <c r="M47" s="12">
        <v>2000.54</v>
      </c>
      <c r="N47" s="12">
        <v>1956.27</v>
      </c>
      <c r="O47" s="12">
        <v>259.91500000000002</v>
      </c>
      <c r="P47" s="12">
        <v>0.17916099999999999</v>
      </c>
      <c r="Q47" s="12">
        <v>240</v>
      </c>
      <c r="R47" s="12">
        <v>0</v>
      </c>
      <c r="S47" s="12">
        <v>0.70611299999999999</v>
      </c>
      <c r="T47" s="12">
        <v>0.29388700000000001</v>
      </c>
      <c r="U47" s="12">
        <v>2026.2</v>
      </c>
      <c r="V47" s="12">
        <v>1710.44</v>
      </c>
      <c r="W47" s="12">
        <v>217.87899999999999</v>
      </c>
      <c r="X47" s="12">
        <v>0.249026</v>
      </c>
      <c r="Y47" s="12">
        <v>240</v>
      </c>
      <c r="Z47" s="12">
        <v>0</v>
      </c>
      <c r="AA47" s="12">
        <v>0.81323599999999996</v>
      </c>
      <c r="AB47" s="12">
        <v>0.18676400000000001</v>
      </c>
      <c r="AC47" s="12">
        <v>2202.7199999999998</v>
      </c>
      <c r="AD47" s="12">
        <v>2269.91</v>
      </c>
      <c r="AE47" s="12">
        <v>185.95500000000001</v>
      </c>
      <c r="AF47" s="12">
        <v>0.30709999999999998</v>
      </c>
      <c r="AG47" s="12">
        <v>240</v>
      </c>
      <c r="AH47" s="12">
        <v>0</v>
      </c>
      <c r="AI47" s="12">
        <v>0.76955700000000005</v>
      </c>
      <c r="AJ47" s="12">
        <v>0.23044300000000001</v>
      </c>
      <c r="AK47" s="12">
        <v>1979.35</v>
      </c>
      <c r="AL47" s="12">
        <v>1842.28</v>
      </c>
      <c r="AM47" s="12">
        <v>151.761</v>
      </c>
      <c r="AN47" s="12">
        <v>0.454015</v>
      </c>
      <c r="AO47" s="12">
        <v>240</v>
      </c>
      <c r="AP47" s="12">
        <v>0</v>
      </c>
      <c r="AQ47" s="12">
        <v>0.73617600000000005</v>
      </c>
      <c r="AR47" s="12">
        <v>0.263824</v>
      </c>
      <c r="AS47" s="12">
        <v>1948.08</v>
      </c>
      <c r="AT47" s="12">
        <v>1713.89</v>
      </c>
      <c r="AU47" s="12">
        <v>133.91399999999999</v>
      </c>
      <c r="AV47" s="12">
        <v>0.55597600000000003</v>
      </c>
    </row>
    <row r="48" spans="1:48" x14ac:dyDescent="0.2">
      <c r="A48" s="12">
        <v>280</v>
      </c>
      <c r="B48" s="12">
        <v>0</v>
      </c>
      <c r="C48" s="12">
        <v>0.92019600000000001</v>
      </c>
      <c r="D48" s="12">
        <v>7.9804100000000003E-2</v>
      </c>
      <c r="E48" s="12">
        <v>2554.7800000000002</v>
      </c>
      <c r="F48" s="12">
        <v>3372.39</v>
      </c>
      <c r="G48" s="12">
        <v>350.21499999999997</v>
      </c>
      <c r="H48" s="12">
        <v>9.5729300000000003E-2</v>
      </c>
      <c r="I48" s="12">
        <v>280</v>
      </c>
      <c r="J48" s="12">
        <v>0</v>
      </c>
      <c r="K48" s="12">
        <v>0.82100200000000001</v>
      </c>
      <c r="L48" s="12">
        <v>0.17899799999999999</v>
      </c>
      <c r="M48" s="12">
        <v>2157.59</v>
      </c>
      <c r="N48" s="12">
        <v>2212.09</v>
      </c>
      <c r="O48" s="12">
        <v>249.744</v>
      </c>
      <c r="P48" s="12">
        <v>0.185748</v>
      </c>
      <c r="Q48" s="12">
        <v>280</v>
      </c>
      <c r="R48" s="12">
        <v>0</v>
      </c>
      <c r="S48" s="12">
        <v>0.79073599999999999</v>
      </c>
      <c r="T48" s="12">
        <v>0.20926400000000001</v>
      </c>
      <c r="U48" s="12">
        <v>2088.65</v>
      </c>
      <c r="V48" s="12">
        <v>2018.47</v>
      </c>
      <c r="W48" s="12">
        <v>203.446</v>
      </c>
      <c r="X48" s="12">
        <v>0.265125</v>
      </c>
      <c r="Y48" s="12">
        <v>280</v>
      </c>
      <c r="Z48" s="12">
        <v>0</v>
      </c>
      <c r="AA48" s="12">
        <v>0.88692400000000005</v>
      </c>
      <c r="AB48" s="12">
        <v>0.113076</v>
      </c>
      <c r="AC48" s="12">
        <v>2299.4699999999998</v>
      </c>
      <c r="AD48" s="12">
        <v>2683.33</v>
      </c>
      <c r="AE48" s="12">
        <v>180.96799999999999</v>
      </c>
      <c r="AF48" s="12">
        <v>0.31514500000000001</v>
      </c>
      <c r="AG48" s="12">
        <v>280</v>
      </c>
      <c r="AH48" s="12">
        <v>0</v>
      </c>
      <c r="AI48" s="12">
        <v>0.82277299999999998</v>
      </c>
      <c r="AJ48" s="12">
        <v>0.177227</v>
      </c>
      <c r="AK48" s="12">
        <v>2068.65</v>
      </c>
      <c r="AL48" s="12">
        <v>2087.64</v>
      </c>
      <c r="AM48" s="12">
        <v>148.185</v>
      </c>
      <c r="AN48" s="12">
        <v>0.46471000000000001</v>
      </c>
      <c r="AO48" s="12">
        <v>280</v>
      </c>
      <c r="AP48" s="12">
        <v>0</v>
      </c>
      <c r="AQ48" s="12">
        <v>0.80819799999999997</v>
      </c>
      <c r="AR48" s="12">
        <v>0.191802</v>
      </c>
      <c r="AS48" s="12">
        <v>2021.68</v>
      </c>
      <c r="AT48" s="12">
        <v>1987.4</v>
      </c>
      <c r="AU48" s="12">
        <v>129.08500000000001</v>
      </c>
      <c r="AV48" s="12">
        <v>0.57882599999999995</v>
      </c>
    </row>
    <row r="49" spans="1:48" x14ac:dyDescent="0.2">
      <c r="A49" s="12">
        <v>320</v>
      </c>
      <c r="B49" s="12">
        <v>0</v>
      </c>
      <c r="C49" s="12">
        <v>0.92177399999999998</v>
      </c>
      <c r="D49" s="12">
        <v>7.8226299999999999E-2</v>
      </c>
      <c r="E49" s="12">
        <v>2612.1799999999998</v>
      </c>
      <c r="F49" s="12">
        <v>3502.46</v>
      </c>
      <c r="G49" s="12">
        <v>345.45100000000002</v>
      </c>
      <c r="H49" s="12">
        <v>9.5994399999999994E-2</v>
      </c>
      <c r="I49" s="12">
        <v>320</v>
      </c>
      <c r="J49" s="12">
        <v>0</v>
      </c>
      <c r="K49" s="12">
        <v>0.84382199999999996</v>
      </c>
      <c r="L49" s="12">
        <v>0.15617800000000001</v>
      </c>
      <c r="M49" s="12">
        <v>2163.08</v>
      </c>
      <c r="N49" s="12">
        <v>2321.9699999999998</v>
      </c>
      <c r="O49" s="12">
        <v>254.43199999999999</v>
      </c>
      <c r="P49" s="12">
        <v>0.18392900000000001</v>
      </c>
      <c r="Q49" s="12">
        <v>320</v>
      </c>
      <c r="R49" s="12">
        <v>0</v>
      </c>
      <c r="S49" s="12">
        <v>0.80377299999999996</v>
      </c>
      <c r="T49" s="12">
        <v>0.19622700000000001</v>
      </c>
      <c r="U49" s="12">
        <v>2100.31</v>
      </c>
      <c r="V49" s="12">
        <v>2079.29</v>
      </c>
      <c r="W49" s="12">
        <v>208.114</v>
      </c>
      <c r="X49" s="12">
        <v>0.25926700000000003</v>
      </c>
      <c r="Y49" s="12">
        <v>320</v>
      </c>
      <c r="Z49" s="12">
        <v>0</v>
      </c>
      <c r="AA49" s="12">
        <v>0.89729199999999998</v>
      </c>
      <c r="AB49" s="12">
        <v>0.10270799999999999</v>
      </c>
      <c r="AC49" s="12">
        <v>2389.92</v>
      </c>
      <c r="AD49" s="12">
        <v>2908.26</v>
      </c>
      <c r="AE49" s="12">
        <v>176.505</v>
      </c>
      <c r="AF49" s="12">
        <v>0.32061699999999999</v>
      </c>
      <c r="AG49" s="12">
        <v>320</v>
      </c>
      <c r="AH49" s="12">
        <v>0</v>
      </c>
      <c r="AI49" s="12">
        <v>0.83433599999999997</v>
      </c>
      <c r="AJ49" s="12">
        <v>0.16566400000000001</v>
      </c>
      <c r="AK49" s="12">
        <v>2090.92</v>
      </c>
      <c r="AL49" s="12">
        <v>2166.88</v>
      </c>
      <c r="AM49" s="12">
        <v>149.69200000000001</v>
      </c>
      <c r="AN49" s="12">
        <v>0.46468599999999999</v>
      </c>
      <c r="AO49" s="12">
        <v>320</v>
      </c>
      <c r="AP49" s="12">
        <v>0</v>
      </c>
      <c r="AQ49" s="12">
        <v>0.81342700000000001</v>
      </c>
      <c r="AR49" s="12">
        <v>0.18657299999999999</v>
      </c>
      <c r="AS49" s="12">
        <v>2064.02</v>
      </c>
      <c r="AT49" s="12">
        <v>2059.9699999999998</v>
      </c>
      <c r="AU49" s="12">
        <v>131.351</v>
      </c>
      <c r="AV49" s="12">
        <v>0.57610099999999997</v>
      </c>
    </row>
    <row r="50" spans="1:48" x14ac:dyDescent="0.2">
      <c r="A50" s="12">
        <v>360</v>
      </c>
      <c r="B50" s="12">
        <v>0</v>
      </c>
      <c r="C50" s="12">
        <v>0.97454700000000005</v>
      </c>
      <c r="D50" s="12">
        <v>2.5452800000000001E-2</v>
      </c>
      <c r="E50" s="12">
        <v>2799.99</v>
      </c>
      <c r="F50" s="12">
        <v>4188.92</v>
      </c>
      <c r="G50" s="12">
        <v>329.16399999999999</v>
      </c>
      <c r="H50" s="12">
        <v>9.97257E-2</v>
      </c>
      <c r="I50" s="12">
        <v>360</v>
      </c>
      <c r="J50" s="12">
        <v>0</v>
      </c>
      <c r="K50" s="12">
        <v>0.91155900000000001</v>
      </c>
      <c r="L50" s="12">
        <v>8.8440900000000003E-2</v>
      </c>
      <c r="M50" s="12">
        <v>2353.12</v>
      </c>
      <c r="N50" s="12">
        <v>2810.84</v>
      </c>
      <c r="O50" s="12">
        <v>227.262</v>
      </c>
      <c r="P50" s="12">
        <v>0.19705700000000001</v>
      </c>
      <c r="Q50" s="12">
        <v>360</v>
      </c>
      <c r="R50" s="12">
        <v>0</v>
      </c>
      <c r="S50" s="12">
        <v>0.89974299999999996</v>
      </c>
      <c r="T50" s="12">
        <v>0.100257</v>
      </c>
      <c r="U50" s="12">
        <v>2230.71</v>
      </c>
      <c r="V50" s="12">
        <v>2577</v>
      </c>
      <c r="W50" s="12">
        <v>193.94399999999999</v>
      </c>
      <c r="X50" s="12">
        <v>0.27017000000000002</v>
      </c>
      <c r="Y50" s="12">
        <v>360</v>
      </c>
      <c r="Z50" s="12">
        <v>0</v>
      </c>
      <c r="AA50" s="12">
        <v>0.95687100000000003</v>
      </c>
      <c r="AB50" s="12">
        <v>4.3129199999999999E-2</v>
      </c>
      <c r="AC50" s="12">
        <v>2573.36</v>
      </c>
      <c r="AD50" s="12">
        <v>3515.84</v>
      </c>
      <c r="AE50" s="12">
        <v>171.58500000000001</v>
      </c>
      <c r="AF50" s="12">
        <v>0.32303700000000002</v>
      </c>
      <c r="AG50" s="12">
        <v>360</v>
      </c>
      <c r="AH50" s="12">
        <v>0</v>
      </c>
      <c r="AI50" s="12">
        <v>0.91033500000000001</v>
      </c>
      <c r="AJ50" s="12">
        <v>8.9664900000000006E-2</v>
      </c>
      <c r="AK50" s="12">
        <v>2275.91</v>
      </c>
      <c r="AL50" s="12">
        <v>2684.44</v>
      </c>
      <c r="AM50" s="12">
        <v>142.715</v>
      </c>
      <c r="AN50" s="12">
        <v>0.477883</v>
      </c>
      <c r="AO50" s="12">
        <v>360</v>
      </c>
      <c r="AP50" s="12">
        <v>0</v>
      </c>
      <c r="AQ50" s="12">
        <v>0.89746300000000001</v>
      </c>
      <c r="AR50" s="12">
        <v>0.102537</v>
      </c>
      <c r="AS50" s="12">
        <v>2163.86</v>
      </c>
      <c r="AT50" s="12">
        <v>2472.4</v>
      </c>
      <c r="AU50" s="12">
        <v>127.229</v>
      </c>
      <c r="AV50" s="12">
        <v>0.59546299999999996</v>
      </c>
    </row>
    <row r="51" spans="1:48" x14ac:dyDescent="0.2">
      <c r="A51" s="12">
        <v>400</v>
      </c>
      <c r="B51" s="12">
        <v>0</v>
      </c>
      <c r="C51" s="12">
        <v>0.97684899999999997</v>
      </c>
      <c r="D51" s="12">
        <v>2.3151100000000001E-2</v>
      </c>
      <c r="E51" s="12">
        <v>2768.56</v>
      </c>
      <c r="F51" s="12">
        <v>4199</v>
      </c>
      <c r="G51" s="12">
        <v>344.08300000000003</v>
      </c>
      <c r="H51" s="12">
        <v>9.7191600000000003E-2</v>
      </c>
      <c r="I51" s="12">
        <v>400</v>
      </c>
      <c r="J51" s="12">
        <v>0</v>
      </c>
      <c r="K51" s="12">
        <v>0.91377399999999998</v>
      </c>
      <c r="L51" s="12">
        <v>8.6225700000000002E-2</v>
      </c>
      <c r="M51" s="12">
        <v>2408.85</v>
      </c>
      <c r="N51" s="12">
        <v>2942.38</v>
      </c>
      <c r="O51" s="12">
        <v>229.887</v>
      </c>
      <c r="P51" s="12">
        <v>0.19433300000000001</v>
      </c>
      <c r="Q51" s="12">
        <v>400</v>
      </c>
      <c r="R51" s="12">
        <v>0</v>
      </c>
      <c r="S51" s="12">
        <v>0.90478700000000001</v>
      </c>
      <c r="T51" s="12">
        <v>9.5213099999999995E-2</v>
      </c>
      <c r="U51" s="12">
        <v>2312.36</v>
      </c>
      <c r="V51" s="12">
        <v>2753.52</v>
      </c>
      <c r="W51" s="12">
        <v>192.19</v>
      </c>
      <c r="X51" s="12">
        <v>0.26990799999999998</v>
      </c>
      <c r="Y51" s="12">
        <v>400</v>
      </c>
      <c r="Z51" s="12">
        <v>0</v>
      </c>
      <c r="AA51" s="12">
        <v>0.95780900000000002</v>
      </c>
      <c r="AB51" s="12">
        <v>4.2190699999999998E-2</v>
      </c>
      <c r="AC51" s="12">
        <v>2580.13</v>
      </c>
      <c r="AD51" s="12">
        <v>3585.74</v>
      </c>
      <c r="AE51" s="12">
        <v>172.00399999999999</v>
      </c>
      <c r="AF51" s="12">
        <v>0.32644699999999999</v>
      </c>
      <c r="AG51" s="12">
        <v>400</v>
      </c>
      <c r="AH51" s="12">
        <v>0</v>
      </c>
      <c r="AI51" s="12">
        <v>0.91571599999999997</v>
      </c>
      <c r="AJ51" s="12">
        <v>8.4284499999999998E-2</v>
      </c>
      <c r="AK51" s="12">
        <v>2285.14</v>
      </c>
      <c r="AL51" s="12">
        <v>2738.61</v>
      </c>
      <c r="AM51" s="12">
        <v>139.76</v>
      </c>
      <c r="AN51" s="12">
        <v>0.48406399999999999</v>
      </c>
      <c r="AO51" s="12">
        <v>400</v>
      </c>
      <c r="AP51" s="12">
        <v>0</v>
      </c>
      <c r="AQ51" s="12">
        <v>0.90645299999999995</v>
      </c>
      <c r="AR51" s="12">
        <v>9.3547400000000003E-2</v>
      </c>
      <c r="AS51" s="12">
        <v>2221.89</v>
      </c>
      <c r="AT51" s="12">
        <v>2615.11</v>
      </c>
      <c r="AU51" s="12">
        <v>124.777</v>
      </c>
      <c r="AV51" s="12">
        <v>0.594719</v>
      </c>
    </row>
    <row r="52" spans="1:48" x14ac:dyDescent="0.2">
      <c r="A52" s="12">
        <v>440</v>
      </c>
      <c r="B52" s="12">
        <v>0</v>
      </c>
      <c r="C52" s="12">
        <v>0.99191399999999996</v>
      </c>
      <c r="D52" s="12">
        <v>8.0858600000000003E-3</v>
      </c>
      <c r="E52" s="12">
        <v>3015.98</v>
      </c>
      <c r="F52" s="12">
        <v>5345.59</v>
      </c>
      <c r="G52" s="12">
        <v>317.15699999999998</v>
      </c>
      <c r="H52" s="12">
        <v>0.102243</v>
      </c>
      <c r="I52" s="12">
        <v>440</v>
      </c>
      <c r="J52" s="12">
        <v>0</v>
      </c>
      <c r="K52" s="12">
        <v>0.97909400000000002</v>
      </c>
      <c r="L52" s="12">
        <v>2.0906500000000001E-2</v>
      </c>
      <c r="M52" s="12">
        <v>2645.77</v>
      </c>
      <c r="N52" s="12">
        <v>3791.72</v>
      </c>
      <c r="O52" s="12">
        <v>226.35599999999999</v>
      </c>
      <c r="P52" s="12">
        <v>0.196159</v>
      </c>
      <c r="Q52" s="12">
        <v>440</v>
      </c>
      <c r="R52" s="12">
        <v>0</v>
      </c>
      <c r="S52" s="12">
        <v>0.97455899999999995</v>
      </c>
      <c r="T52" s="12">
        <v>2.5440500000000001E-2</v>
      </c>
      <c r="U52" s="12">
        <v>2531.66</v>
      </c>
      <c r="V52" s="12">
        <v>3549.14</v>
      </c>
      <c r="W52" s="12">
        <v>185.90600000000001</v>
      </c>
      <c r="X52" s="12">
        <v>0.27659899999999998</v>
      </c>
      <c r="Y52" s="12">
        <v>440</v>
      </c>
      <c r="Z52" s="12">
        <v>0</v>
      </c>
      <c r="AA52" s="12">
        <v>0.98695100000000002</v>
      </c>
      <c r="AB52" s="12">
        <v>1.3048799999999999E-2</v>
      </c>
      <c r="AC52" s="12">
        <v>2849.23</v>
      </c>
      <c r="AD52" s="12">
        <v>4559.79</v>
      </c>
      <c r="AE52" s="12">
        <v>169.38399999999999</v>
      </c>
      <c r="AF52" s="12">
        <v>0.32422699999999999</v>
      </c>
      <c r="AG52" s="12">
        <v>440</v>
      </c>
      <c r="AH52" s="12">
        <v>0</v>
      </c>
      <c r="AI52" s="12">
        <v>0.97680199999999995</v>
      </c>
      <c r="AJ52" s="12">
        <v>2.31979E-2</v>
      </c>
      <c r="AK52" s="12">
        <v>2558.2800000000002</v>
      </c>
      <c r="AL52" s="12">
        <v>3605.85</v>
      </c>
      <c r="AM52" s="12">
        <v>136.447</v>
      </c>
      <c r="AN52" s="12">
        <v>0.48843399999999998</v>
      </c>
      <c r="AO52" s="12">
        <v>440</v>
      </c>
      <c r="AP52" s="12">
        <v>0</v>
      </c>
      <c r="AQ52" s="12">
        <v>0.97347399999999995</v>
      </c>
      <c r="AR52" s="12">
        <v>2.65256E-2</v>
      </c>
      <c r="AS52" s="12">
        <v>2542.09</v>
      </c>
      <c r="AT52" s="12">
        <v>3560.73</v>
      </c>
      <c r="AU52" s="12">
        <v>118.923</v>
      </c>
      <c r="AV52" s="12">
        <v>0.60657399999999995</v>
      </c>
    </row>
    <row r="53" spans="1:48" x14ac:dyDescent="0.2">
      <c r="A53" s="12">
        <v>480</v>
      </c>
      <c r="B53" s="12">
        <v>0</v>
      </c>
      <c r="C53" s="12">
        <v>0.991954</v>
      </c>
      <c r="D53" s="12">
        <v>8.0463199999999992E-3</v>
      </c>
      <c r="E53" s="12">
        <v>3017.29</v>
      </c>
      <c r="F53" s="12">
        <v>5411.46</v>
      </c>
      <c r="G53" s="12">
        <v>329.548</v>
      </c>
      <c r="H53" s="12">
        <v>9.9357000000000001E-2</v>
      </c>
      <c r="I53" s="12">
        <v>480</v>
      </c>
      <c r="J53" s="12">
        <v>0</v>
      </c>
      <c r="K53" s="12">
        <v>0.97945800000000005</v>
      </c>
      <c r="L53" s="12">
        <v>2.0541899999999998E-2</v>
      </c>
      <c r="M53" s="12">
        <v>2660.14</v>
      </c>
      <c r="N53" s="12">
        <v>3840.46</v>
      </c>
      <c r="O53" s="12">
        <v>224.58</v>
      </c>
      <c r="P53" s="12">
        <v>0.19808500000000001</v>
      </c>
      <c r="Q53" s="12">
        <v>480</v>
      </c>
      <c r="R53" s="12">
        <v>0</v>
      </c>
      <c r="S53" s="12">
        <v>0.97615300000000005</v>
      </c>
      <c r="T53" s="12">
        <v>2.3846800000000001E-2</v>
      </c>
      <c r="U53" s="12">
        <v>2564.0100000000002</v>
      </c>
      <c r="V53" s="12">
        <v>3620.3</v>
      </c>
      <c r="W53" s="12">
        <v>191.166</v>
      </c>
      <c r="X53" s="12">
        <v>0.27140700000000001</v>
      </c>
      <c r="Y53" s="12">
        <v>480</v>
      </c>
      <c r="Z53" s="12">
        <v>0</v>
      </c>
      <c r="AA53" s="12">
        <v>0.987842</v>
      </c>
      <c r="AB53" s="12">
        <v>1.2158499999999999E-2</v>
      </c>
      <c r="AC53" s="12">
        <v>2856.55</v>
      </c>
      <c r="AD53" s="12">
        <v>4627.3900000000003</v>
      </c>
      <c r="AE53" s="12">
        <v>162.90199999999999</v>
      </c>
      <c r="AF53" s="12">
        <v>0.330621</v>
      </c>
      <c r="AG53" s="12">
        <v>480</v>
      </c>
      <c r="AH53" s="12">
        <v>0</v>
      </c>
      <c r="AI53" s="12">
        <v>0.978468</v>
      </c>
      <c r="AJ53" s="12">
        <v>2.1531600000000001E-2</v>
      </c>
      <c r="AK53" s="12">
        <v>2583.94</v>
      </c>
      <c r="AL53" s="12">
        <v>3671.51</v>
      </c>
      <c r="AM53" s="12">
        <v>138.35300000000001</v>
      </c>
      <c r="AN53" s="12">
        <v>0.48394399999999999</v>
      </c>
      <c r="AO53" s="12">
        <v>480</v>
      </c>
      <c r="AP53" s="12">
        <v>0</v>
      </c>
      <c r="AQ53" s="12">
        <v>0.97791300000000003</v>
      </c>
      <c r="AR53" s="12">
        <v>2.20869E-2</v>
      </c>
      <c r="AS53" s="12">
        <v>2521.77</v>
      </c>
      <c r="AT53" s="12">
        <v>3562.62</v>
      </c>
      <c r="AU53" s="12">
        <v>124.251</v>
      </c>
      <c r="AV53" s="12">
        <v>0.59001999999999999</v>
      </c>
    </row>
    <row r="55" spans="1:48" x14ac:dyDescent="0.25">
      <c r="B55" s="36"/>
      <c r="C55" s="36"/>
      <c r="D55" s="36"/>
      <c r="E55" s="36"/>
      <c r="F55" s="36"/>
      <c r="G55" s="36"/>
      <c r="I55" s="36"/>
      <c r="J55" s="36"/>
      <c r="K55" s="36"/>
      <c r="L55" s="36"/>
      <c r="M55" s="36"/>
      <c r="N55" s="36"/>
      <c r="O55" s="36"/>
      <c r="Q55" s="36"/>
      <c r="R55" s="36"/>
      <c r="S55" s="36"/>
      <c r="T55" s="36"/>
      <c r="U55" s="36"/>
      <c r="V55" s="36"/>
      <c r="W55" s="36"/>
    </row>
    <row r="59" spans="1:48" x14ac:dyDescent="0.25">
      <c r="A59" s="16" t="s">
        <v>42</v>
      </c>
      <c r="B59" s="29" t="s">
        <v>41</v>
      </c>
      <c r="C59" s="29"/>
      <c r="D59" s="29"/>
      <c r="E59" s="16" t="s">
        <v>42</v>
      </c>
      <c r="F59" s="29" t="s">
        <v>40</v>
      </c>
      <c r="G59" s="29"/>
      <c r="H59" s="29"/>
      <c r="I59" s="16" t="s">
        <v>42</v>
      </c>
      <c r="J59" s="29" t="s">
        <v>39</v>
      </c>
      <c r="K59" s="29"/>
      <c r="L59" s="29"/>
      <c r="M59" s="16" t="s">
        <v>42</v>
      </c>
      <c r="N59" s="29" t="s">
        <v>50</v>
      </c>
      <c r="O59" s="29"/>
      <c r="P59" s="29"/>
    </row>
    <row r="60" spans="1:48" x14ac:dyDescent="0.25">
      <c r="B60" t="s">
        <v>29</v>
      </c>
      <c r="C60" t="s">
        <v>30</v>
      </c>
      <c r="D60" t="s">
        <v>6</v>
      </c>
      <c r="F60" t="s">
        <v>29</v>
      </c>
      <c r="G60" t="s">
        <v>30</v>
      </c>
      <c r="H60" t="s">
        <v>6</v>
      </c>
      <c r="J60" t="s">
        <v>29</v>
      </c>
      <c r="K60" t="s">
        <v>30</v>
      </c>
      <c r="L60" t="s">
        <v>6</v>
      </c>
      <c r="M60" s="17"/>
      <c r="N60" s="17" t="s">
        <v>29</v>
      </c>
      <c r="O60" s="17" t="s">
        <v>30</v>
      </c>
      <c r="P60" s="17" t="s">
        <v>6</v>
      </c>
    </row>
    <row r="61" spans="1:48" x14ac:dyDescent="0.25">
      <c r="B61">
        <v>3</v>
      </c>
      <c r="C61">
        <f>D4</f>
        <v>0.89946499999999996</v>
      </c>
      <c r="D61">
        <f>G4</f>
        <v>657.20500000000004</v>
      </c>
      <c r="F61">
        <v>3</v>
      </c>
      <c r="G61">
        <f>D17</f>
        <v>0.20180300000000001</v>
      </c>
      <c r="H61">
        <f>G17</f>
        <v>465.83600000000001</v>
      </c>
      <c r="J61">
        <v>3</v>
      </c>
      <c r="K61">
        <f>D30</f>
        <v>1</v>
      </c>
      <c r="L61">
        <f>G30</f>
        <v>196.089</v>
      </c>
      <c r="M61" s="17"/>
      <c r="N61" s="17">
        <v>3</v>
      </c>
      <c r="O61" s="17">
        <f>D43</f>
        <v>0.41402</v>
      </c>
      <c r="P61" s="17">
        <f>G43</f>
        <v>434.72</v>
      </c>
    </row>
    <row r="62" spans="1:48" x14ac:dyDescent="0.25">
      <c r="B62">
        <v>4</v>
      </c>
      <c r="C62">
        <f>L4</f>
        <v>0.98292599999999997</v>
      </c>
      <c r="D62">
        <f>O4</f>
        <v>426.88099999999997</v>
      </c>
      <c r="F62">
        <v>4</v>
      </c>
      <c r="G62">
        <f>L17</f>
        <v>0.18098</v>
      </c>
      <c r="H62">
        <f>O17</f>
        <v>296.60399999999998</v>
      </c>
      <c r="J62">
        <v>4</v>
      </c>
      <c r="K62">
        <f>L30</f>
        <v>1</v>
      </c>
      <c r="L62">
        <f>O30</f>
        <v>193.82400000000001</v>
      </c>
      <c r="M62" s="17"/>
      <c r="N62" s="17">
        <v>4</v>
      </c>
      <c r="O62" s="17">
        <f>L43</f>
        <v>0.37904199999999999</v>
      </c>
      <c r="P62" s="17">
        <f>O43</f>
        <v>280.73200000000003</v>
      </c>
    </row>
    <row r="63" spans="1:48" x14ac:dyDescent="0.25">
      <c r="B63">
        <v>5</v>
      </c>
      <c r="C63">
        <f>T4</f>
        <v>0.99163999999999997</v>
      </c>
      <c r="D63">
        <f>W4</f>
        <v>373.44900000000001</v>
      </c>
      <c r="F63">
        <v>5</v>
      </c>
      <c r="G63">
        <f>T17</f>
        <v>0.22828300000000001</v>
      </c>
      <c r="H63">
        <f>W17</f>
        <v>239.58699999999999</v>
      </c>
      <c r="J63">
        <v>5</v>
      </c>
      <c r="K63">
        <f>T30</f>
        <v>1</v>
      </c>
      <c r="L63">
        <f>W30</f>
        <v>190.72800000000001</v>
      </c>
      <c r="M63" s="17"/>
      <c r="N63" s="17">
        <v>5</v>
      </c>
      <c r="O63" s="17">
        <f>T43</f>
        <v>0.39674100000000001</v>
      </c>
      <c r="P63" s="17">
        <f>W43</f>
        <v>228.71299999999999</v>
      </c>
    </row>
    <row r="64" spans="1:48" x14ac:dyDescent="0.25">
      <c r="B64">
        <v>6</v>
      </c>
      <c r="C64">
        <f>AB4</f>
        <v>0.99420799999999998</v>
      </c>
      <c r="D64">
        <f>AE4</f>
        <v>353.37700000000001</v>
      </c>
      <c r="F64">
        <v>6</v>
      </c>
      <c r="G64">
        <f>AB17</f>
        <v>0.20071700000000001</v>
      </c>
      <c r="H64">
        <f>AE17</f>
        <v>199.82599999999999</v>
      </c>
      <c r="J64">
        <v>6</v>
      </c>
      <c r="K64">
        <f>AB30</f>
        <v>0.890795</v>
      </c>
      <c r="L64">
        <f>AE30</f>
        <v>191.11</v>
      </c>
      <c r="M64" s="17"/>
      <c r="N64" s="17">
        <v>6</v>
      </c>
      <c r="O64" s="17">
        <f>AB43</f>
        <v>0.37997500000000001</v>
      </c>
      <c r="P64" s="17">
        <f>AE43</f>
        <v>192.661</v>
      </c>
    </row>
    <row r="65" spans="2:16" x14ac:dyDescent="0.25">
      <c r="B65">
        <v>7</v>
      </c>
      <c r="C65">
        <f>AJ4</f>
        <v>0.993035</v>
      </c>
      <c r="D65">
        <f>AM4</f>
        <v>281.94099999999997</v>
      </c>
      <c r="F65">
        <v>7</v>
      </c>
      <c r="G65">
        <f>AJ17</f>
        <v>0.194102</v>
      </c>
      <c r="H65">
        <f>AM17</f>
        <v>165.63300000000001</v>
      </c>
      <c r="J65">
        <v>7</v>
      </c>
      <c r="K65">
        <f>AJ30</f>
        <v>0.70391800000000004</v>
      </c>
      <c r="L65">
        <f>AM30</f>
        <v>189.86600000000001</v>
      </c>
      <c r="M65" s="17"/>
      <c r="N65" s="17">
        <v>7</v>
      </c>
      <c r="O65" s="17">
        <f>AJ43</f>
        <v>0.35989700000000002</v>
      </c>
      <c r="P65" s="17">
        <f>AM43</f>
        <v>160.327</v>
      </c>
    </row>
    <row r="66" spans="2:16" x14ac:dyDescent="0.25">
      <c r="B66">
        <v>8</v>
      </c>
      <c r="C66">
        <f>AR4</f>
        <v>0.99535300000000004</v>
      </c>
      <c r="D66">
        <f>AU4</f>
        <v>258.24099999999999</v>
      </c>
      <c r="F66">
        <v>8</v>
      </c>
      <c r="G66">
        <f>AR17</f>
        <v>0.233242</v>
      </c>
      <c r="H66">
        <f>AU17</f>
        <v>142.70400000000001</v>
      </c>
      <c r="J66">
        <v>8</v>
      </c>
      <c r="K66">
        <f>AR30</f>
        <v>0.65999600000000003</v>
      </c>
      <c r="L66">
        <f>AU30</f>
        <v>190.696</v>
      </c>
      <c r="M66" s="17"/>
      <c r="N66" s="17">
        <v>8</v>
      </c>
      <c r="O66" s="17">
        <f>AR43</f>
        <v>0.41517100000000001</v>
      </c>
      <c r="P66" s="17">
        <f>AU43</f>
        <v>138.71799999999999</v>
      </c>
    </row>
  </sheetData>
  <mergeCells count="52">
    <mergeCell ref="BM1:BT1"/>
    <mergeCell ref="BU1:CB1"/>
    <mergeCell ref="CC1:CJ1"/>
    <mergeCell ref="CK1:CR1"/>
    <mergeCell ref="A1:H1"/>
    <mergeCell ref="I1:P1"/>
    <mergeCell ref="Q1:X1"/>
    <mergeCell ref="Y1:AF1"/>
    <mergeCell ref="AG1:AN1"/>
    <mergeCell ref="AO1:AV1"/>
    <mergeCell ref="AX21:AZ21"/>
    <mergeCell ref="BB21:BD21"/>
    <mergeCell ref="BF21:BH21"/>
    <mergeCell ref="AW1:BD1"/>
    <mergeCell ref="BE1:BL1"/>
    <mergeCell ref="A2:H2"/>
    <mergeCell ref="I2:P2"/>
    <mergeCell ref="Q2:X2"/>
    <mergeCell ref="I15:P15"/>
    <mergeCell ref="Q15:X15"/>
    <mergeCell ref="BU2:CB2"/>
    <mergeCell ref="CC2:CJ2"/>
    <mergeCell ref="CK2:CR2"/>
    <mergeCell ref="A15:H15"/>
    <mergeCell ref="A28:H28"/>
    <mergeCell ref="I28:P28"/>
    <mergeCell ref="Q28:X28"/>
    <mergeCell ref="Y28:AF28"/>
    <mergeCell ref="AG28:AN28"/>
    <mergeCell ref="AO28:AV28"/>
    <mergeCell ref="Y2:AF2"/>
    <mergeCell ref="AG2:AN2"/>
    <mergeCell ref="AO2:AV2"/>
    <mergeCell ref="AW2:BD2"/>
    <mergeCell ref="BE2:BL2"/>
    <mergeCell ref="BM2:BT2"/>
    <mergeCell ref="Y15:AF15"/>
    <mergeCell ref="AG15:AN15"/>
    <mergeCell ref="AO15:AV15"/>
    <mergeCell ref="B59:D59"/>
    <mergeCell ref="F59:H59"/>
    <mergeCell ref="J59:L59"/>
    <mergeCell ref="A41:H41"/>
    <mergeCell ref="I41:P41"/>
    <mergeCell ref="Q41:X41"/>
    <mergeCell ref="Y41:AF41"/>
    <mergeCell ref="AG41:AN41"/>
    <mergeCell ref="AO41:AV41"/>
    <mergeCell ref="N59:P59"/>
    <mergeCell ref="B55:G55"/>
    <mergeCell ref="I55:O55"/>
    <mergeCell ref="Q55:W55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"/>
  <sheetViews>
    <sheetView topLeftCell="A7" workbookViewId="0">
      <selection activeCell="Y14" sqref="Y14"/>
    </sheetView>
  </sheetViews>
  <sheetFormatPr defaultRowHeight="16.5" x14ac:dyDescent="0.25"/>
  <sheetData>
    <row r="1" spans="1:32" x14ac:dyDescent="0.25">
      <c r="A1" s="30" t="s">
        <v>31</v>
      </c>
      <c r="B1" s="30"/>
      <c r="C1" s="30"/>
      <c r="D1" s="30"/>
      <c r="E1" s="30"/>
      <c r="F1" s="30"/>
      <c r="G1" s="30"/>
      <c r="H1" s="30"/>
      <c r="I1" s="31" t="s">
        <v>18</v>
      </c>
      <c r="J1" s="31"/>
      <c r="K1" s="31"/>
      <c r="L1" s="31"/>
      <c r="M1" s="31"/>
      <c r="N1" s="31"/>
      <c r="O1" s="31"/>
      <c r="P1" s="31"/>
      <c r="Q1" s="32" t="s">
        <v>19</v>
      </c>
      <c r="R1" s="32"/>
      <c r="S1" s="32"/>
      <c r="T1" s="32"/>
      <c r="U1" s="32"/>
      <c r="V1" s="32"/>
      <c r="W1" s="32"/>
      <c r="X1" s="32"/>
      <c r="Y1" s="30" t="s">
        <v>43</v>
      </c>
      <c r="Z1" s="30"/>
      <c r="AA1" s="30"/>
      <c r="AB1" s="30"/>
      <c r="AC1" s="30"/>
      <c r="AD1" s="30"/>
      <c r="AE1" s="30"/>
      <c r="AF1" s="30"/>
    </row>
    <row r="2" spans="1:32" x14ac:dyDescent="0.2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J2" s="13" t="s">
        <v>1</v>
      </c>
      <c r="K2" s="13" t="s">
        <v>2</v>
      </c>
      <c r="L2" s="13" t="s">
        <v>3</v>
      </c>
      <c r="M2" s="13" t="s">
        <v>4</v>
      </c>
      <c r="N2" s="13" t="s">
        <v>5</v>
      </c>
      <c r="O2" s="13" t="s">
        <v>6</v>
      </c>
      <c r="P2" s="13" t="s">
        <v>7</v>
      </c>
      <c r="R2" s="13" t="s">
        <v>1</v>
      </c>
      <c r="S2" s="13" t="s">
        <v>2</v>
      </c>
      <c r="T2" s="13" t="s">
        <v>3</v>
      </c>
      <c r="U2" s="13" t="s">
        <v>4</v>
      </c>
      <c r="V2" s="13" t="s">
        <v>5</v>
      </c>
      <c r="W2" s="13" t="s">
        <v>6</v>
      </c>
      <c r="X2" s="13" t="s">
        <v>7</v>
      </c>
      <c r="Z2" s="13" t="s">
        <v>1</v>
      </c>
      <c r="AA2" s="13" t="s">
        <v>2</v>
      </c>
      <c r="AB2" s="13" t="s">
        <v>3</v>
      </c>
      <c r="AC2" s="13" t="s">
        <v>4</v>
      </c>
      <c r="AD2" s="13" t="s">
        <v>5</v>
      </c>
      <c r="AE2" s="13" t="s">
        <v>6</v>
      </c>
      <c r="AF2" s="13" t="s">
        <v>7</v>
      </c>
    </row>
    <row r="3" spans="1:32" x14ac:dyDescent="0.2">
      <c r="A3" s="14">
        <v>80</v>
      </c>
      <c r="B3" s="14">
        <v>1</v>
      </c>
      <c r="C3" s="14">
        <v>0</v>
      </c>
      <c r="D3" s="14">
        <v>1</v>
      </c>
      <c r="E3" s="14">
        <v>0</v>
      </c>
      <c r="F3" s="14">
        <v>7.8637699999999997</v>
      </c>
      <c r="G3" s="14">
        <v>400.18</v>
      </c>
      <c r="H3" s="14">
        <v>4.5559099999999998E-2</v>
      </c>
      <c r="I3" s="14">
        <v>80</v>
      </c>
      <c r="J3" s="14">
        <v>1</v>
      </c>
      <c r="K3" s="14">
        <v>0</v>
      </c>
      <c r="L3" s="14">
        <v>1</v>
      </c>
      <c r="M3" s="14">
        <v>0</v>
      </c>
      <c r="N3" s="14">
        <v>40.069899999999997</v>
      </c>
      <c r="O3" s="14">
        <v>651.43200000000002</v>
      </c>
      <c r="P3" s="14">
        <v>4.0548500000000001E-2</v>
      </c>
      <c r="Q3" s="14">
        <v>80</v>
      </c>
      <c r="R3" s="14">
        <v>1</v>
      </c>
      <c r="S3" s="14">
        <v>0</v>
      </c>
      <c r="T3" s="14">
        <v>1</v>
      </c>
      <c r="U3" s="14">
        <v>0</v>
      </c>
      <c r="V3" s="14">
        <v>41.184399999999997</v>
      </c>
      <c r="W3" s="14">
        <v>1839.05</v>
      </c>
      <c r="X3" s="14">
        <v>1.03038E-2</v>
      </c>
      <c r="Y3" s="14">
        <v>80</v>
      </c>
      <c r="Z3" s="14">
        <v>1</v>
      </c>
      <c r="AA3" s="14">
        <v>0</v>
      </c>
      <c r="AB3" s="14">
        <v>1</v>
      </c>
      <c r="AC3" s="14">
        <v>0</v>
      </c>
      <c r="AD3" s="14">
        <v>41.353700000000003</v>
      </c>
      <c r="AE3" s="14">
        <v>1844.08</v>
      </c>
      <c r="AF3" s="14">
        <v>1.0278000000000001E-2</v>
      </c>
    </row>
    <row r="4" spans="1:32" x14ac:dyDescent="0.2">
      <c r="A4" s="14">
        <v>120</v>
      </c>
      <c r="B4" s="14">
        <v>1</v>
      </c>
      <c r="C4" s="14">
        <v>0</v>
      </c>
      <c r="D4" s="14">
        <v>1</v>
      </c>
      <c r="E4" s="14">
        <v>0</v>
      </c>
      <c r="F4" s="14">
        <v>8.3710299999999993</v>
      </c>
      <c r="G4" s="14">
        <v>377.83300000000003</v>
      </c>
      <c r="H4" s="14">
        <v>4.8287400000000001E-2</v>
      </c>
      <c r="I4" s="14">
        <v>120</v>
      </c>
      <c r="J4" s="14">
        <v>1</v>
      </c>
      <c r="K4" s="14">
        <v>0</v>
      </c>
      <c r="L4" s="14">
        <v>1</v>
      </c>
      <c r="M4" s="14">
        <v>0</v>
      </c>
      <c r="N4" s="14">
        <v>44.813299999999998</v>
      </c>
      <c r="O4" s="14">
        <v>640.48</v>
      </c>
      <c r="P4" s="14">
        <v>3.6552500000000002E-2</v>
      </c>
      <c r="Q4" s="14">
        <v>120</v>
      </c>
      <c r="R4" s="14">
        <v>1</v>
      </c>
      <c r="S4" s="14">
        <v>0</v>
      </c>
      <c r="T4" s="14">
        <v>1</v>
      </c>
      <c r="U4" s="14">
        <v>0</v>
      </c>
      <c r="V4" s="14">
        <v>46.863199999999999</v>
      </c>
      <c r="W4" s="14">
        <v>1405.75</v>
      </c>
      <c r="X4" s="14">
        <v>1.31301E-2</v>
      </c>
      <c r="Y4" s="14">
        <v>120</v>
      </c>
      <c r="Z4" s="14">
        <v>0.93</v>
      </c>
      <c r="AA4" s="14">
        <v>6.2646999999999994E-2</v>
      </c>
      <c r="AB4" s="14">
        <v>0.93735299999999999</v>
      </c>
      <c r="AC4" s="14">
        <v>101.761</v>
      </c>
      <c r="AD4" s="14">
        <v>89.848799999999997</v>
      </c>
      <c r="AE4" s="14">
        <v>1446.42</v>
      </c>
      <c r="AF4" s="14">
        <v>1.2757900000000001E-2</v>
      </c>
    </row>
    <row r="5" spans="1:32" x14ac:dyDescent="0.2">
      <c r="A5" s="14">
        <v>160</v>
      </c>
      <c r="B5" s="14">
        <v>1</v>
      </c>
      <c r="C5" s="14">
        <v>0</v>
      </c>
      <c r="D5" s="14">
        <v>1</v>
      </c>
      <c r="E5" s="14">
        <v>0</v>
      </c>
      <c r="F5" s="14">
        <v>9.6342199999999991</v>
      </c>
      <c r="G5" s="14">
        <v>359.91300000000001</v>
      </c>
      <c r="H5" s="14">
        <v>5.0718800000000001E-2</v>
      </c>
      <c r="I5" s="14">
        <v>160</v>
      </c>
      <c r="J5" s="14">
        <v>1</v>
      </c>
      <c r="K5" s="14">
        <v>0</v>
      </c>
      <c r="L5" s="14">
        <v>1</v>
      </c>
      <c r="M5" s="14">
        <v>0</v>
      </c>
      <c r="N5" s="14">
        <v>41.323500000000003</v>
      </c>
      <c r="O5" s="14">
        <v>490.85899999999998</v>
      </c>
      <c r="P5" s="14">
        <v>5.5874300000000002E-2</v>
      </c>
      <c r="Q5" s="14">
        <v>160</v>
      </c>
      <c r="R5" s="14">
        <v>1</v>
      </c>
      <c r="S5" s="14">
        <v>0</v>
      </c>
      <c r="T5" s="14">
        <v>1</v>
      </c>
      <c r="U5" s="14">
        <v>0</v>
      </c>
      <c r="V5" s="14">
        <v>53.994999999999997</v>
      </c>
      <c r="W5" s="14">
        <v>1186.69</v>
      </c>
      <c r="X5" s="14">
        <v>1.5685600000000001E-2</v>
      </c>
      <c r="Y5" s="14">
        <v>160</v>
      </c>
      <c r="Z5" s="14">
        <v>0.84</v>
      </c>
      <c r="AA5" s="14">
        <v>0.14044799999999999</v>
      </c>
      <c r="AB5" s="14">
        <v>0.85955199999999998</v>
      </c>
      <c r="AC5" s="14">
        <v>262.97699999999998</v>
      </c>
      <c r="AD5" s="14">
        <v>187.36099999999999</v>
      </c>
      <c r="AE5" s="14">
        <v>1273.73</v>
      </c>
      <c r="AF5" s="14">
        <v>1.46888E-2</v>
      </c>
    </row>
    <row r="6" spans="1:32" x14ac:dyDescent="0.2">
      <c r="A6" s="14">
        <v>200</v>
      </c>
      <c r="B6" s="14">
        <v>1</v>
      </c>
      <c r="C6" s="14">
        <v>0</v>
      </c>
      <c r="D6" s="14">
        <v>1</v>
      </c>
      <c r="E6" s="14">
        <v>0</v>
      </c>
      <c r="F6" s="14">
        <v>10.5214</v>
      </c>
      <c r="G6" s="14">
        <v>341.92099999999999</v>
      </c>
      <c r="H6" s="14">
        <v>5.3363800000000003E-2</v>
      </c>
      <c r="I6" s="14">
        <v>200</v>
      </c>
      <c r="J6" s="14">
        <v>1</v>
      </c>
      <c r="K6" s="14">
        <v>0</v>
      </c>
      <c r="L6" s="14">
        <v>1</v>
      </c>
      <c r="M6" s="14">
        <v>0</v>
      </c>
      <c r="N6" s="14">
        <v>42.380699999999997</v>
      </c>
      <c r="O6" s="14">
        <v>466.08100000000002</v>
      </c>
      <c r="P6" s="14">
        <v>5.46834E-2</v>
      </c>
      <c r="Q6" s="14">
        <v>200</v>
      </c>
      <c r="R6" s="14">
        <v>1</v>
      </c>
      <c r="S6" s="14">
        <v>0</v>
      </c>
      <c r="T6" s="14">
        <v>1</v>
      </c>
      <c r="U6" s="14">
        <v>0</v>
      </c>
      <c r="V6" s="14">
        <v>74.574200000000005</v>
      </c>
      <c r="W6" s="14">
        <v>969.41800000000001</v>
      </c>
      <c r="X6" s="14">
        <v>1.9178199999999999E-2</v>
      </c>
      <c r="Y6" s="14">
        <v>200</v>
      </c>
      <c r="Z6" s="14">
        <v>0.68</v>
      </c>
      <c r="AA6" s="14">
        <v>0.29056999999999999</v>
      </c>
      <c r="AB6" s="14">
        <v>0.70943000000000001</v>
      </c>
      <c r="AC6" s="14">
        <v>615.97699999999998</v>
      </c>
      <c r="AD6" s="14">
        <v>441.142</v>
      </c>
      <c r="AE6" s="14">
        <v>1098.6400000000001</v>
      </c>
      <c r="AF6" s="14">
        <v>1.7290900000000001E-2</v>
      </c>
    </row>
    <row r="7" spans="1:32" x14ac:dyDescent="0.2">
      <c r="A7" s="14">
        <v>240</v>
      </c>
      <c r="B7" s="14">
        <v>1</v>
      </c>
      <c r="C7" s="14">
        <v>0</v>
      </c>
      <c r="D7" s="14">
        <v>1</v>
      </c>
      <c r="E7" s="14">
        <v>0</v>
      </c>
      <c r="F7" s="14">
        <v>13.4541</v>
      </c>
      <c r="G7" s="14">
        <v>324.27300000000002</v>
      </c>
      <c r="H7" s="14">
        <v>5.6217900000000001E-2</v>
      </c>
      <c r="I7" s="14">
        <v>240</v>
      </c>
      <c r="J7" s="14">
        <v>1</v>
      </c>
      <c r="K7" s="14">
        <v>0</v>
      </c>
      <c r="L7" s="14">
        <v>1</v>
      </c>
      <c r="M7" s="14">
        <v>0</v>
      </c>
      <c r="N7" s="14">
        <v>44.795699999999997</v>
      </c>
      <c r="O7" s="14">
        <v>385.89699999999999</v>
      </c>
      <c r="P7" s="14">
        <v>6.4340400000000006E-2</v>
      </c>
      <c r="Q7" s="14">
        <v>240</v>
      </c>
      <c r="R7" s="14">
        <v>0.95</v>
      </c>
      <c r="S7" s="14">
        <v>2.9619599999999998E-4</v>
      </c>
      <c r="T7" s="14">
        <v>0.99970400000000004</v>
      </c>
      <c r="U7" s="14">
        <v>17.5</v>
      </c>
      <c r="V7" s="14">
        <v>90.460099999999997</v>
      </c>
      <c r="W7" s="14">
        <v>800.11199999999997</v>
      </c>
      <c r="X7" s="14">
        <v>2.31805E-2</v>
      </c>
      <c r="Y7" s="14">
        <v>240</v>
      </c>
      <c r="Z7" s="14">
        <v>0.48</v>
      </c>
      <c r="AA7" s="14">
        <v>0.48821799999999999</v>
      </c>
      <c r="AB7" s="14">
        <v>0.51178199999999996</v>
      </c>
      <c r="AC7" s="14">
        <v>1090.8</v>
      </c>
      <c r="AD7" s="14">
        <v>848.279</v>
      </c>
      <c r="AE7" s="14">
        <v>987.9</v>
      </c>
      <c r="AF7" s="14">
        <v>1.95538E-2</v>
      </c>
    </row>
    <row r="8" spans="1:32" x14ac:dyDescent="0.2">
      <c r="A8" s="14">
        <v>280</v>
      </c>
      <c r="B8" s="14">
        <v>1</v>
      </c>
      <c r="C8" s="14">
        <v>0</v>
      </c>
      <c r="D8" s="14">
        <v>1</v>
      </c>
      <c r="E8" s="14">
        <v>0</v>
      </c>
      <c r="F8" s="14">
        <v>17.906099999999999</v>
      </c>
      <c r="G8" s="14">
        <v>307.97300000000001</v>
      </c>
      <c r="H8" s="14">
        <v>5.9192099999999997E-2</v>
      </c>
      <c r="I8" s="14">
        <v>280</v>
      </c>
      <c r="J8" s="14">
        <v>1</v>
      </c>
      <c r="K8" s="14">
        <v>0</v>
      </c>
      <c r="L8" s="14">
        <v>1</v>
      </c>
      <c r="M8" s="14">
        <v>0</v>
      </c>
      <c r="N8" s="14">
        <v>48.666899999999998</v>
      </c>
      <c r="O8" s="14">
        <v>325.53699999999998</v>
      </c>
      <c r="P8" s="14">
        <v>7.88629E-2</v>
      </c>
      <c r="Q8" s="14">
        <v>280</v>
      </c>
      <c r="R8" s="14">
        <v>0.94</v>
      </c>
      <c r="S8" s="14">
        <v>3.5564700000000001E-4</v>
      </c>
      <c r="T8" s="14">
        <v>0.99964399999999998</v>
      </c>
      <c r="U8" s="14">
        <v>20</v>
      </c>
      <c r="V8" s="14">
        <v>113.384</v>
      </c>
      <c r="W8" s="14">
        <v>688.423</v>
      </c>
      <c r="X8" s="14">
        <v>2.6630500000000001E-2</v>
      </c>
      <c r="Y8" s="14">
        <v>280</v>
      </c>
      <c r="Z8" s="14">
        <v>0.28000000000000003</v>
      </c>
      <c r="AA8" s="14">
        <v>0.69755</v>
      </c>
      <c r="AB8" s="14">
        <v>0.30245</v>
      </c>
      <c r="AC8" s="14">
        <v>1746.41</v>
      </c>
      <c r="AD8" s="14">
        <v>1637.78</v>
      </c>
      <c r="AE8" s="14">
        <v>992.68200000000002</v>
      </c>
      <c r="AF8" s="14">
        <v>2.0180799999999999E-2</v>
      </c>
    </row>
    <row r="9" spans="1:32" x14ac:dyDescent="0.2">
      <c r="A9" s="14">
        <v>320</v>
      </c>
      <c r="B9" s="14">
        <v>1</v>
      </c>
      <c r="C9" s="14">
        <v>0</v>
      </c>
      <c r="D9" s="14">
        <v>1</v>
      </c>
      <c r="E9" s="14">
        <v>0</v>
      </c>
      <c r="F9" s="14">
        <v>17.110399999999998</v>
      </c>
      <c r="G9" s="14">
        <v>305.601</v>
      </c>
      <c r="H9" s="14">
        <v>5.9652700000000003E-2</v>
      </c>
      <c r="I9" s="14">
        <v>320</v>
      </c>
      <c r="J9" s="14">
        <v>1</v>
      </c>
      <c r="K9" s="14">
        <v>0</v>
      </c>
      <c r="L9" s="14">
        <v>1</v>
      </c>
      <c r="M9" s="14">
        <v>0</v>
      </c>
      <c r="N9" s="14">
        <v>46.920699999999997</v>
      </c>
      <c r="O9" s="14">
        <v>324.74599999999998</v>
      </c>
      <c r="P9" s="14">
        <v>7.0538900000000002E-2</v>
      </c>
      <c r="Q9" s="14">
        <v>320</v>
      </c>
      <c r="R9" s="14">
        <v>0.95</v>
      </c>
      <c r="S9" s="14">
        <v>2.93147E-4</v>
      </c>
      <c r="T9" s="14">
        <v>0.99970700000000001</v>
      </c>
      <c r="U9" s="14">
        <v>17.5</v>
      </c>
      <c r="V9" s="14">
        <v>111.52</v>
      </c>
      <c r="W9" s="14">
        <v>668.13599999999997</v>
      </c>
      <c r="X9" s="14">
        <v>2.7461900000000001E-2</v>
      </c>
      <c r="Y9" s="14">
        <v>320</v>
      </c>
      <c r="Z9" s="14">
        <v>0.18</v>
      </c>
      <c r="AA9" s="14">
        <v>0.79224700000000003</v>
      </c>
      <c r="AB9" s="14">
        <v>0.20775299999999999</v>
      </c>
      <c r="AC9" s="14">
        <v>1905.83</v>
      </c>
      <c r="AD9" s="14">
        <v>2009.29</v>
      </c>
      <c r="AE9" s="14">
        <v>936.79499999999996</v>
      </c>
      <c r="AF9" s="14">
        <v>2.0564099999999998E-2</v>
      </c>
    </row>
    <row r="10" spans="1:32" x14ac:dyDescent="0.2">
      <c r="A10" s="14">
        <v>360</v>
      </c>
      <c r="B10" s="14">
        <v>1</v>
      </c>
      <c r="C10" s="14">
        <v>0</v>
      </c>
      <c r="D10" s="14">
        <v>1</v>
      </c>
      <c r="E10" s="14">
        <v>0</v>
      </c>
      <c r="F10" s="14">
        <v>23.843</v>
      </c>
      <c r="G10" s="14">
        <v>287.47300000000001</v>
      </c>
      <c r="H10" s="14">
        <v>6.3414899999999996E-2</v>
      </c>
      <c r="I10" s="14">
        <v>360</v>
      </c>
      <c r="J10" s="14">
        <v>1</v>
      </c>
      <c r="K10" s="14">
        <v>0</v>
      </c>
      <c r="L10" s="14">
        <v>1</v>
      </c>
      <c r="M10" s="14">
        <v>0</v>
      </c>
      <c r="N10" s="14">
        <v>48.847000000000001</v>
      </c>
      <c r="O10" s="14">
        <v>257.529</v>
      </c>
      <c r="P10" s="14">
        <v>8.6286199999999993E-2</v>
      </c>
      <c r="Q10" s="14">
        <v>360</v>
      </c>
      <c r="R10" s="14">
        <v>0.93</v>
      </c>
      <c r="S10" s="14">
        <v>8.2503000000000003E-4</v>
      </c>
      <c r="T10" s="14">
        <v>0.99917500000000004</v>
      </c>
      <c r="U10" s="14">
        <v>33.795000000000002</v>
      </c>
      <c r="V10" s="14">
        <v>119.05800000000001</v>
      </c>
      <c r="W10" s="14">
        <v>554.05200000000002</v>
      </c>
      <c r="X10" s="14">
        <v>3.3132300000000003E-2</v>
      </c>
      <c r="Y10" s="14">
        <v>360</v>
      </c>
      <c r="Z10" s="14">
        <v>0.01</v>
      </c>
      <c r="AA10" s="14">
        <v>0.97156699999999996</v>
      </c>
      <c r="AB10" s="14">
        <v>2.8433300000000002E-2</v>
      </c>
      <c r="AC10" s="14">
        <v>2667.93</v>
      </c>
      <c r="AD10" s="14">
        <v>3482.25</v>
      </c>
      <c r="AE10" s="14">
        <v>961.41</v>
      </c>
      <c r="AF10" s="14">
        <v>2.06544E-2</v>
      </c>
    </row>
    <row r="11" spans="1:32" x14ac:dyDescent="0.2">
      <c r="A11" s="14">
        <v>400</v>
      </c>
      <c r="B11" s="14">
        <v>1</v>
      </c>
      <c r="C11" s="14">
        <v>0</v>
      </c>
      <c r="D11" s="14">
        <v>1</v>
      </c>
      <c r="E11" s="14">
        <v>0</v>
      </c>
      <c r="F11" s="14">
        <v>23.896000000000001</v>
      </c>
      <c r="G11" s="14">
        <v>283.81799999999998</v>
      </c>
      <c r="H11" s="14">
        <v>6.4251799999999998E-2</v>
      </c>
      <c r="I11" s="14">
        <v>400</v>
      </c>
      <c r="J11" s="14">
        <v>1</v>
      </c>
      <c r="K11" s="14">
        <v>0</v>
      </c>
      <c r="L11" s="14">
        <v>1</v>
      </c>
      <c r="M11" s="14">
        <v>0</v>
      </c>
      <c r="N11" s="14">
        <v>47.213000000000001</v>
      </c>
      <c r="O11" s="14">
        <v>259.15499999999997</v>
      </c>
      <c r="P11" s="14">
        <v>8.6716500000000002E-2</v>
      </c>
      <c r="Q11" s="14">
        <v>400</v>
      </c>
      <c r="R11" s="14">
        <v>0.96</v>
      </c>
      <c r="S11" s="14">
        <v>4.4308599999999998E-4</v>
      </c>
      <c r="T11" s="14">
        <v>0.99955700000000003</v>
      </c>
      <c r="U11" s="14">
        <v>20.02</v>
      </c>
      <c r="V11" s="14">
        <v>123.07899999999999</v>
      </c>
      <c r="W11" s="14">
        <v>545.93700000000001</v>
      </c>
      <c r="X11" s="14">
        <v>3.3633700000000002E-2</v>
      </c>
      <c r="Y11" s="14">
        <v>400</v>
      </c>
      <c r="Z11" s="14">
        <v>0.05</v>
      </c>
      <c r="AA11" s="14">
        <v>0.93360500000000002</v>
      </c>
      <c r="AB11" s="14">
        <v>6.6394499999999995E-2</v>
      </c>
      <c r="AC11" s="14">
        <v>2661.03</v>
      </c>
      <c r="AD11" s="14">
        <v>3468.53</v>
      </c>
      <c r="AE11" s="14">
        <v>969.69200000000001</v>
      </c>
      <c r="AF11" s="14">
        <v>2.0431399999999999E-2</v>
      </c>
    </row>
    <row r="12" spans="1:32" x14ac:dyDescent="0.2">
      <c r="A12" s="14">
        <v>440</v>
      </c>
      <c r="B12" s="14">
        <v>1</v>
      </c>
      <c r="C12" s="14">
        <v>0</v>
      </c>
      <c r="D12" s="14">
        <v>1</v>
      </c>
      <c r="E12" s="14">
        <v>0</v>
      </c>
      <c r="F12" s="14">
        <v>28.709299999999999</v>
      </c>
      <c r="G12" s="14">
        <v>267.60199999999998</v>
      </c>
      <c r="H12" s="14">
        <v>6.8111099999999994E-2</v>
      </c>
      <c r="I12" s="14">
        <v>440</v>
      </c>
      <c r="J12" s="14">
        <v>0.99</v>
      </c>
      <c r="K12" s="14">
        <v>3.7037000000000002E-4</v>
      </c>
      <c r="L12" s="14">
        <v>0.99963000000000002</v>
      </c>
      <c r="M12" s="14">
        <v>3.22</v>
      </c>
      <c r="N12" s="14">
        <v>49.564799999999998</v>
      </c>
      <c r="O12" s="14">
        <v>236.37100000000001</v>
      </c>
      <c r="P12" s="14">
        <v>8.8884500000000005E-2</v>
      </c>
      <c r="Q12" s="14">
        <v>440</v>
      </c>
      <c r="R12" s="14">
        <v>0.92</v>
      </c>
      <c r="S12" s="14">
        <v>1.33333E-3</v>
      </c>
      <c r="T12" s="14">
        <v>0.99866699999999997</v>
      </c>
      <c r="U12" s="14">
        <v>22.074999999999999</v>
      </c>
      <c r="V12" s="14">
        <v>123.246</v>
      </c>
      <c r="W12" s="14">
        <v>459.166</v>
      </c>
      <c r="X12" s="14">
        <v>3.9842000000000002E-2</v>
      </c>
      <c r="Y12" s="14">
        <v>440</v>
      </c>
      <c r="Z12" s="14">
        <v>0</v>
      </c>
      <c r="AA12" s="14">
        <v>0.98996600000000001</v>
      </c>
      <c r="AB12" s="14">
        <v>1.00339E-2</v>
      </c>
      <c r="AC12" s="14">
        <v>2967.41</v>
      </c>
      <c r="AD12" s="14">
        <v>4539.67</v>
      </c>
      <c r="AE12" s="14">
        <v>887.61</v>
      </c>
      <c r="AF12" s="14">
        <v>2.2101699999999998E-2</v>
      </c>
    </row>
    <row r="13" spans="1:32" x14ac:dyDescent="0.2">
      <c r="A13" s="14">
        <v>480</v>
      </c>
      <c r="B13" s="14">
        <v>1</v>
      </c>
      <c r="C13" s="14">
        <v>0</v>
      </c>
      <c r="D13" s="14">
        <v>1</v>
      </c>
      <c r="E13" s="14">
        <v>0</v>
      </c>
      <c r="F13" s="14">
        <v>34.368600000000001</v>
      </c>
      <c r="G13" s="14">
        <v>267.69200000000001</v>
      </c>
      <c r="H13" s="14">
        <v>6.8075999999999998E-2</v>
      </c>
      <c r="I13" s="14">
        <v>480</v>
      </c>
      <c r="J13" s="14">
        <v>1</v>
      </c>
      <c r="K13" s="14">
        <v>0</v>
      </c>
      <c r="L13" s="14">
        <v>1</v>
      </c>
      <c r="M13" s="14">
        <v>0</v>
      </c>
      <c r="N13" s="14">
        <v>44.8977</v>
      </c>
      <c r="O13" s="14">
        <v>199.21700000000001</v>
      </c>
      <c r="P13" s="14">
        <v>0.106406</v>
      </c>
      <c r="Q13" s="14">
        <v>480</v>
      </c>
      <c r="R13" s="14">
        <v>0.95</v>
      </c>
      <c r="S13" s="14">
        <v>6.1111100000000001E-4</v>
      </c>
      <c r="T13" s="14">
        <v>0.99938899999999997</v>
      </c>
      <c r="U13" s="14">
        <v>18.545000000000002</v>
      </c>
      <c r="V13" s="14">
        <v>129.84</v>
      </c>
      <c r="W13" s="14">
        <v>456.70100000000002</v>
      </c>
      <c r="X13" s="14">
        <v>4.0051799999999999E-2</v>
      </c>
      <c r="Y13" s="14">
        <v>480</v>
      </c>
      <c r="Z13" s="14">
        <v>0</v>
      </c>
      <c r="AA13" s="14">
        <v>0.991761</v>
      </c>
      <c r="AB13" s="14">
        <v>8.2387999999999992E-3</v>
      </c>
      <c r="AC13" s="14">
        <v>3016.02</v>
      </c>
      <c r="AD13" s="14">
        <v>4858.88</v>
      </c>
      <c r="AE13" s="14">
        <v>976.66600000000005</v>
      </c>
      <c r="AF13" s="14">
        <v>2.0435600000000002E-2</v>
      </c>
    </row>
  </sheetData>
  <mergeCells count="4">
    <mergeCell ref="A1:H1"/>
    <mergeCell ref="I1:P1"/>
    <mergeCell ref="Q1:X1"/>
    <mergeCell ref="Y1:AF1"/>
  </mergeCells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1"/>
  <sheetViews>
    <sheetView tabSelected="1" topLeftCell="K1" workbookViewId="0">
      <selection activeCell="AD28" sqref="AD28"/>
    </sheetView>
  </sheetViews>
  <sheetFormatPr defaultRowHeight="16.5" x14ac:dyDescent="0.25"/>
  <cols>
    <col min="1" max="16384" width="9" style="19"/>
  </cols>
  <sheetData>
    <row r="1" spans="1:48" x14ac:dyDescent="0.2">
      <c r="A1" s="26" t="s">
        <v>75</v>
      </c>
      <c r="I1" s="26" t="s">
        <v>76</v>
      </c>
      <c r="Q1" s="26" t="s">
        <v>0</v>
      </c>
      <c r="Y1" s="26" t="s">
        <v>77</v>
      </c>
      <c r="AG1" s="26" t="s">
        <v>78</v>
      </c>
      <c r="AO1" s="26" t="s">
        <v>79</v>
      </c>
    </row>
    <row r="2" spans="1:48" x14ac:dyDescent="0.2">
      <c r="B2" s="26" t="s">
        <v>1</v>
      </c>
      <c r="C2" s="26" t="s">
        <v>2</v>
      </c>
      <c r="D2" s="26" t="s">
        <v>3</v>
      </c>
      <c r="E2" s="26" t="s">
        <v>4</v>
      </c>
      <c r="F2" s="26" t="s">
        <v>5</v>
      </c>
      <c r="G2" s="26" t="s">
        <v>6</v>
      </c>
      <c r="H2" s="26" t="s">
        <v>7</v>
      </c>
      <c r="J2" s="26" t="s">
        <v>1</v>
      </c>
      <c r="K2" s="26" t="s">
        <v>2</v>
      </c>
      <c r="L2" s="26" t="s">
        <v>3</v>
      </c>
      <c r="M2" s="26" t="s">
        <v>4</v>
      </c>
      <c r="N2" s="26" t="s">
        <v>5</v>
      </c>
      <c r="O2" s="26" t="s">
        <v>6</v>
      </c>
      <c r="P2" s="26" t="s">
        <v>7</v>
      </c>
      <c r="R2" s="26" t="s">
        <v>1</v>
      </c>
      <c r="S2" s="26" t="s">
        <v>2</v>
      </c>
      <c r="T2" s="26" t="s">
        <v>3</v>
      </c>
      <c r="U2" s="26" t="s">
        <v>4</v>
      </c>
      <c r="V2" s="26" t="s">
        <v>5</v>
      </c>
      <c r="W2" s="26" t="s">
        <v>6</v>
      </c>
      <c r="X2" s="26" t="s">
        <v>7</v>
      </c>
      <c r="Z2" s="26" t="s">
        <v>1</v>
      </c>
      <c r="AA2" s="26" t="s">
        <v>2</v>
      </c>
      <c r="AB2" s="26" t="s">
        <v>3</v>
      </c>
      <c r="AC2" s="26" t="s">
        <v>4</v>
      </c>
      <c r="AD2" s="26" t="s">
        <v>5</v>
      </c>
      <c r="AE2" s="26" t="s">
        <v>6</v>
      </c>
      <c r="AF2" s="26" t="s">
        <v>7</v>
      </c>
      <c r="AH2" s="26" t="s">
        <v>1</v>
      </c>
      <c r="AI2" s="26" t="s">
        <v>2</v>
      </c>
      <c r="AJ2" s="26" t="s">
        <v>3</v>
      </c>
      <c r="AK2" s="26" t="s">
        <v>4</v>
      </c>
      <c r="AL2" s="26" t="s">
        <v>5</v>
      </c>
      <c r="AM2" s="26" t="s">
        <v>6</v>
      </c>
      <c r="AN2" s="26" t="s">
        <v>7</v>
      </c>
      <c r="AP2" s="26" t="s">
        <v>1</v>
      </c>
      <c r="AQ2" s="26" t="s">
        <v>2</v>
      </c>
      <c r="AR2" s="26" t="s">
        <v>3</v>
      </c>
      <c r="AS2" s="26" t="s">
        <v>4</v>
      </c>
      <c r="AT2" s="26" t="s">
        <v>5</v>
      </c>
      <c r="AU2" s="26" t="s">
        <v>6</v>
      </c>
      <c r="AV2" s="26" t="s">
        <v>7</v>
      </c>
    </row>
    <row r="3" spans="1:48" x14ac:dyDescent="0.2">
      <c r="A3" s="27">
        <v>80</v>
      </c>
      <c r="B3" s="27">
        <v>1</v>
      </c>
      <c r="C3" s="27">
        <v>0</v>
      </c>
      <c r="D3" s="27">
        <v>1</v>
      </c>
      <c r="E3" s="27">
        <v>0</v>
      </c>
      <c r="F3" s="27">
        <v>20.220800000000001</v>
      </c>
      <c r="G3" s="27">
        <v>196.089</v>
      </c>
      <c r="H3" s="27">
        <v>0.27275500000000003</v>
      </c>
      <c r="I3" s="27">
        <v>80</v>
      </c>
      <c r="J3" s="27">
        <v>1</v>
      </c>
      <c r="K3" s="27">
        <v>0</v>
      </c>
      <c r="L3" s="27">
        <v>1</v>
      </c>
      <c r="M3" s="27">
        <v>0</v>
      </c>
      <c r="N3" s="27">
        <v>20.220800000000001</v>
      </c>
      <c r="O3" s="27">
        <v>151.63800000000001</v>
      </c>
      <c r="P3" s="27">
        <v>0.354576</v>
      </c>
      <c r="Q3" s="27">
        <v>80</v>
      </c>
      <c r="R3" s="27">
        <v>0.09</v>
      </c>
      <c r="S3" s="27">
        <v>0.100535</v>
      </c>
      <c r="T3" s="27">
        <v>0.89946499999999996</v>
      </c>
      <c r="U3" s="27">
        <v>239.67599999999999</v>
      </c>
      <c r="V3" s="27">
        <v>147.37200000000001</v>
      </c>
      <c r="W3" s="27">
        <v>657.20500000000004</v>
      </c>
      <c r="X3" s="27">
        <v>7.8606499999999996E-2</v>
      </c>
      <c r="Y3" s="27">
        <v>80</v>
      </c>
      <c r="Z3" s="27">
        <v>0.09</v>
      </c>
      <c r="AA3" s="27">
        <v>0.100535</v>
      </c>
      <c r="AB3" s="27">
        <v>0.89946499999999996</v>
      </c>
      <c r="AC3" s="27">
        <v>239.67599999999999</v>
      </c>
      <c r="AD3" s="27">
        <v>147.37200000000001</v>
      </c>
      <c r="AE3" s="27">
        <v>342.18200000000002</v>
      </c>
      <c r="AF3" s="27">
        <v>0.15370900000000001</v>
      </c>
      <c r="AG3" s="27">
        <v>80</v>
      </c>
      <c r="AH3" s="27">
        <v>0</v>
      </c>
      <c r="AI3" s="27">
        <v>0.58597999999999995</v>
      </c>
      <c r="AJ3" s="27">
        <v>0.41402</v>
      </c>
      <c r="AK3" s="27">
        <v>2053.16</v>
      </c>
      <c r="AL3" s="27">
        <v>1624.53</v>
      </c>
      <c r="AM3" s="27">
        <v>434.72</v>
      </c>
      <c r="AN3" s="27">
        <v>7.52911E-2</v>
      </c>
      <c r="AO3" s="27">
        <v>80</v>
      </c>
      <c r="AP3" s="27">
        <v>0</v>
      </c>
      <c r="AQ3" s="27">
        <v>0.58597999999999995</v>
      </c>
      <c r="AR3" s="27">
        <v>0.41402</v>
      </c>
      <c r="AS3" s="27">
        <v>2053.16</v>
      </c>
      <c r="AT3" s="27">
        <v>1624.53</v>
      </c>
      <c r="AU3" s="27">
        <v>260.68200000000002</v>
      </c>
      <c r="AV3" s="27">
        <v>0.15168300000000001</v>
      </c>
    </row>
    <row r="4" spans="1:48" x14ac:dyDescent="0.2">
      <c r="A4" s="27">
        <v>120</v>
      </c>
      <c r="B4" s="27">
        <v>1</v>
      </c>
      <c r="C4" s="27">
        <v>0</v>
      </c>
      <c r="D4" s="27">
        <v>1</v>
      </c>
      <c r="E4" s="27">
        <v>0</v>
      </c>
      <c r="F4" s="27">
        <v>21.8703</v>
      </c>
      <c r="G4" s="27">
        <v>191.286</v>
      </c>
      <c r="H4" s="27">
        <v>0.27925299999999997</v>
      </c>
      <c r="I4" s="27">
        <v>120</v>
      </c>
      <c r="J4" s="27">
        <v>1</v>
      </c>
      <c r="K4" s="27">
        <v>0</v>
      </c>
      <c r="L4" s="27">
        <v>1</v>
      </c>
      <c r="M4" s="27">
        <v>0</v>
      </c>
      <c r="N4" s="27">
        <v>21.8703</v>
      </c>
      <c r="O4" s="27">
        <v>148.83000000000001</v>
      </c>
      <c r="P4" s="27">
        <v>0.360925</v>
      </c>
      <c r="Q4" s="27">
        <v>120</v>
      </c>
      <c r="R4" s="27">
        <v>0.31</v>
      </c>
      <c r="S4" s="27">
        <v>5.1463799999999997E-2</v>
      </c>
      <c r="T4" s="27">
        <v>0.94853600000000005</v>
      </c>
      <c r="U4" s="27">
        <v>161.881</v>
      </c>
      <c r="V4" s="27">
        <v>122.378</v>
      </c>
      <c r="W4" s="27">
        <v>554.29600000000005</v>
      </c>
      <c r="X4" s="27">
        <v>9.6195299999999997E-2</v>
      </c>
      <c r="Y4" s="27">
        <v>120</v>
      </c>
      <c r="Z4" s="27">
        <v>0.31</v>
      </c>
      <c r="AA4" s="27">
        <v>5.1463799999999997E-2</v>
      </c>
      <c r="AB4" s="27">
        <v>0.94853600000000005</v>
      </c>
      <c r="AC4" s="27">
        <v>161.881</v>
      </c>
      <c r="AD4" s="27">
        <v>122.378</v>
      </c>
      <c r="AE4" s="27">
        <v>309.983</v>
      </c>
      <c r="AF4" s="27">
        <v>0.17094500000000001</v>
      </c>
      <c r="AG4" s="27">
        <v>120</v>
      </c>
      <c r="AH4" s="27">
        <v>0</v>
      </c>
      <c r="AI4" s="27">
        <v>0.712418</v>
      </c>
      <c r="AJ4" s="27">
        <v>0.287582</v>
      </c>
      <c r="AK4" s="27">
        <v>2174.39</v>
      </c>
      <c r="AL4" s="27">
        <v>2022.88</v>
      </c>
      <c r="AM4" s="27">
        <v>416.42700000000002</v>
      </c>
      <c r="AN4" s="27">
        <v>8.2853899999999994E-2</v>
      </c>
      <c r="AO4" s="27">
        <v>120</v>
      </c>
      <c r="AP4" s="27">
        <v>0</v>
      </c>
      <c r="AQ4" s="27">
        <v>0.712418</v>
      </c>
      <c r="AR4" s="27">
        <v>0.287582</v>
      </c>
      <c r="AS4" s="27">
        <v>2174.39</v>
      </c>
      <c r="AT4" s="27">
        <v>2022.88</v>
      </c>
      <c r="AU4" s="27">
        <v>253.535</v>
      </c>
      <c r="AV4" s="27">
        <v>0.158912</v>
      </c>
    </row>
    <row r="5" spans="1:48" x14ac:dyDescent="0.2">
      <c r="A5" s="27">
        <v>160</v>
      </c>
      <c r="B5" s="27">
        <v>1</v>
      </c>
      <c r="C5" s="27">
        <v>0</v>
      </c>
      <c r="D5" s="27">
        <v>1</v>
      </c>
      <c r="E5" s="27">
        <v>0</v>
      </c>
      <c r="F5" s="27">
        <v>22.834199999999999</v>
      </c>
      <c r="G5" s="27">
        <v>188.06800000000001</v>
      </c>
      <c r="H5" s="27">
        <v>0.28406399999999998</v>
      </c>
      <c r="I5" s="27">
        <v>160</v>
      </c>
      <c r="J5" s="27">
        <v>1</v>
      </c>
      <c r="K5" s="27">
        <v>0</v>
      </c>
      <c r="L5" s="27">
        <v>1</v>
      </c>
      <c r="M5" s="27">
        <v>0</v>
      </c>
      <c r="N5" s="27">
        <v>22.834199999999999</v>
      </c>
      <c r="O5" s="27">
        <v>146.917</v>
      </c>
      <c r="P5" s="27">
        <v>0.36562600000000001</v>
      </c>
      <c r="Q5" s="27">
        <v>160</v>
      </c>
      <c r="R5" s="27">
        <v>0.45</v>
      </c>
      <c r="S5" s="27">
        <v>4.91983E-2</v>
      </c>
      <c r="T5" s="27">
        <v>0.95080200000000004</v>
      </c>
      <c r="U5" s="27">
        <v>104.277</v>
      </c>
      <c r="V5" s="27">
        <v>113.634</v>
      </c>
      <c r="W5" s="27">
        <v>500.61099999999999</v>
      </c>
      <c r="X5" s="27">
        <v>0.10546700000000001</v>
      </c>
      <c r="Y5" s="27">
        <v>160</v>
      </c>
      <c r="Z5" s="27">
        <v>0.45</v>
      </c>
      <c r="AA5" s="27">
        <v>4.91983E-2</v>
      </c>
      <c r="AB5" s="27">
        <v>0.95080200000000004</v>
      </c>
      <c r="AC5" s="27">
        <v>104.277</v>
      </c>
      <c r="AD5" s="27">
        <v>113.634</v>
      </c>
      <c r="AE5" s="27">
        <v>293.464</v>
      </c>
      <c r="AF5" s="27">
        <v>0.17979300000000001</v>
      </c>
      <c r="AG5" s="27">
        <v>160</v>
      </c>
      <c r="AH5" s="27">
        <v>0</v>
      </c>
      <c r="AI5" s="27">
        <v>0.72023999999999999</v>
      </c>
      <c r="AJ5" s="27">
        <v>0.27976000000000001</v>
      </c>
      <c r="AK5" s="27">
        <v>2247.06</v>
      </c>
      <c r="AL5" s="27">
        <v>2093.2600000000002</v>
      </c>
      <c r="AM5" s="27">
        <v>421.75200000000001</v>
      </c>
      <c r="AN5" s="27">
        <v>8.5536500000000001E-2</v>
      </c>
      <c r="AO5" s="27">
        <v>160</v>
      </c>
      <c r="AP5" s="27">
        <v>0</v>
      </c>
      <c r="AQ5" s="27">
        <v>0.72023999999999999</v>
      </c>
      <c r="AR5" s="27">
        <v>0.27976000000000001</v>
      </c>
      <c r="AS5" s="27">
        <v>2247.06</v>
      </c>
      <c r="AT5" s="27">
        <v>2093.2600000000002</v>
      </c>
      <c r="AU5" s="27">
        <v>255.91900000000001</v>
      </c>
      <c r="AV5" s="27">
        <v>0.16140599999999999</v>
      </c>
    </row>
    <row r="6" spans="1:48" x14ac:dyDescent="0.2">
      <c r="A6" s="27">
        <v>200</v>
      </c>
      <c r="B6" s="27">
        <v>1</v>
      </c>
      <c r="C6" s="27">
        <v>0</v>
      </c>
      <c r="D6" s="27">
        <v>1</v>
      </c>
      <c r="E6" s="27">
        <v>0</v>
      </c>
      <c r="F6" s="27">
        <v>23.0244</v>
      </c>
      <c r="G6" s="27">
        <v>184.89599999999999</v>
      </c>
      <c r="H6" s="27">
        <v>0.28956300000000001</v>
      </c>
      <c r="I6" s="27">
        <v>200</v>
      </c>
      <c r="J6" s="27">
        <v>1</v>
      </c>
      <c r="K6" s="27">
        <v>0</v>
      </c>
      <c r="L6" s="27">
        <v>1</v>
      </c>
      <c r="M6" s="27">
        <v>0</v>
      </c>
      <c r="N6" s="27">
        <v>23.0244</v>
      </c>
      <c r="O6" s="27">
        <v>145.02199999999999</v>
      </c>
      <c r="P6" s="27">
        <v>0.37099900000000002</v>
      </c>
      <c r="Q6" s="27">
        <v>200</v>
      </c>
      <c r="R6" s="27">
        <v>0.49</v>
      </c>
      <c r="S6" s="27">
        <v>3.9510000000000003E-2</v>
      </c>
      <c r="T6" s="27">
        <v>0.96048999999999995</v>
      </c>
      <c r="U6" s="27">
        <v>102.152</v>
      </c>
      <c r="V6" s="27">
        <v>118.18</v>
      </c>
      <c r="W6" s="27">
        <v>481.12900000000002</v>
      </c>
      <c r="X6" s="27">
        <v>0.11160100000000001</v>
      </c>
      <c r="Y6" s="27">
        <v>200</v>
      </c>
      <c r="Z6" s="27">
        <v>0.49</v>
      </c>
      <c r="AA6" s="27">
        <v>3.9510000000000003E-2</v>
      </c>
      <c r="AB6" s="27">
        <v>0.96048999999999995</v>
      </c>
      <c r="AC6" s="27">
        <v>102.152</v>
      </c>
      <c r="AD6" s="27">
        <v>118.18</v>
      </c>
      <c r="AE6" s="27">
        <v>284.61</v>
      </c>
      <c r="AF6" s="27">
        <v>0.18548200000000001</v>
      </c>
      <c r="AG6" s="27">
        <v>200</v>
      </c>
      <c r="AH6" s="27">
        <v>0</v>
      </c>
      <c r="AI6" s="27">
        <v>0.77366699999999999</v>
      </c>
      <c r="AJ6" s="27">
        <v>0.22633300000000001</v>
      </c>
      <c r="AK6" s="27">
        <v>2330.75</v>
      </c>
      <c r="AL6" s="27">
        <v>2370.58</v>
      </c>
      <c r="AM6" s="27">
        <v>384.80799999999999</v>
      </c>
      <c r="AN6" s="27">
        <v>8.9554400000000006E-2</v>
      </c>
      <c r="AO6" s="27">
        <v>200</v>
      </c>
      <c r="AP6" s="27">
        <v>0</v>
      </c>
      <c r="AQ6" s="27">
        <v>0.77366699999999999</v>
      </c>
      <c r="AR6" s="27">
        <v>0.22633300000000001</v>
      </c>
      <c r="AS6" s="27">
        <v>2330.75</v>
      </c>
      <c r="AT6" s="27">
        <v>2370.58</v>
      </c>
      <c r="AU6" s="27">
        <v>242.63300000000001</v>
      </c>
      <c r="AV6" s="27">
        <v>0.16531399999999999</v>
      </c>
    </row>
    <row r="7" spans="1:48" x14ac:dyDescent="0.2">
      <c r="A7" s="27">
        <v>240</v>
      </c>
      <c r="B7" s="27">
        <v>1</v>
      </c>
      <c r="C7" s="27">
        <v>0</v>
      </c>
      <c r="D7" s="27">
        <v>1</v>
      </c>
      <c r="E7" s="27">
        <v>0</v>
      </c>
      <c r="F7" s="27">
        <v>31.160699999999999</v>
      </c>
      <c r="G7" s="27">
        <v>180.636</v>
      </c>
      <c r="H7" s="27">
        <v>0.296041</v>
      </c>
      <c r="I7" s="27">
        <v>240</v>
      </c>
      <c r="J7" s="27">
        <v>1</v>
      </c>
      <c r="K7" s="27">
        <v>0</v>
      </c>
      <c r="L7" s="27">
        <v>1</v>
      </c>
      <c r="M7" s="27">
        <v>0</v>
      </c>
      <c r="N7" s="27">
        <v>31.160699999999999</v>
      </c>
      <c r="O7" s="27">
        <v>142.422</v>
      </c>
      <c r="P7" s="27">
        <v>0.377328</v>
      </c>
      <c r="Q7" s="27">
        <v>240</v>
      </c>
      <c r="R7" s="27">
        <v>0.45</v>
      </c>
      <c r="S7" s="27">
        <v>1.8715200000000001E-2</v>
      </c>
      <c r="T7" s="27">
        <v>0.98128499999999996</v>
      </c>
      <c r="U7" s="27">
        <v>201.48400000000001</v>
      </c>
      <c r="V7" s="27">
        <v>123.206</v>
      </c>
      <c r="W7" s="27">
        <v>404.06700000000001</v>
      </c>
      <c r="X7" s="27">
        <v>0.131242</v>
      </c>
      <c r="Y7" s="27">
        <v>240</v>
      </c>
      <c r="Z7" s="27">
        <v>0.45</v>
      </c>
      <c r="AA7" s="27">
        <v>1.8715200000000001E-2</v>
      </c>
      <c r="AB7" s="27">
        <v>0.98128499999999996</v>
      </c>
      <c r="AC7" s="27">
        <v>201.48400000000001</v>
      </c>
      <c r="AD7" s="27">
        <v>123.206</v>
      </c>
      <c r="AE7" s="27">
        <v>260.47699999999998</v>
      </c>
      <c r="AF7" s="27">
        <v>0.20491599999999999</v>
      </c>
      <c r="AG7" s="27">
        <v>240</v>
      </c>
      <c r="AH7" s="27">
        <v>0</v>
      </c>
      <c r="AI7" s="27">
        <v>0.87414400000000003</v>
      </c>
      <c r="AJ7" s="27">
        <v>0.125856</v>
      </c>
      <c r="AK7" s="27">
        <v>2325.1999999999998</v>
      </c>
      <c r="AL7" s="27">
        <v>2722.99</v>
      </c>
      <c r="AM7" s="27">
        <v>369.96600000000001</v>
      </c>
      <c r="AN7" s="27">
        <v>9.2016200000000006E-2</v>
      </c>
      <c r="AO7" s="27">
        <v>240</v>
      </c>
      <c r="AP7" s="27">
        <v>0</v>
      </c>
      <c r="AQ7" s="27">
        <v>0.87414400000000003</v>
      </c>
      <c r="AR7" s="27">
        <v>0.125856</v>
      </c>
      <c r="AS7" s="27">
        <v>2325.1999999999998</v>
      </c>
      <c r="AT7" s="27">
        <v>2722.99</v>
      </c>
      <c r="AU7" s="27">
        <v>237.23699999999999</v>
      </c>
      <c r="AV7" s="27">
        <v>0.16813900000000001</v>
      </c>
    </row>
    <row r="8" spans="1:48" x14ac:dyDescent="0.2">
      <c r="A8" s="27">
        <v>280</v>
      </c>
      <c r="B8" s="27">
        <v>1</v>
      </c>
      <c r="C8" s="27">
        <v>0</v>
      </c>
      <c r="D8" s="27">
        <v>1</v>
      </c>
      <c r="E8" s="27">
        <v>0</v>
      </c>
      <c r="F8" s="27">
        <v>33.561599999999999</v>
      </c>
      <c r="G8" s="27">
        <v>173.815</v>
      </c>
      <c r="H8" s="27">
        <v>0.30813099999999999</v>
      </c>
      <c r="I8" s="27">
        <v>280</v>
      </c>
      <c r="J8" s="27">
        <v>1</v>
      </c>
      <c r="K8" s="27">
        <v>0</v>
      </c>
      <c r="L8" s="27">
        <v>1</v>
      </c>
      <c r="M8" s="27">
        <v>0</v>
      </c>
      <c r="N8" s="27">
        <v>33.561599999999999</v>
      </c>
      <c r="O8" s="27">
        <v>138.24600000000001</v>
      </c>
      <c r="P8" s="27">
        <v>0.38914100000000001</v>
      </c>
      <c r="Q8" s="27">
        <v>280</v>
      </c>
      <c r="R8" s="27">
        <v>0.6</v>
      </c>
      <c r="S8" s="27">
        <v>9.9935800000000002E-3</v>
      </c>
      <c r="T8" s="27">
        <v>0.99000600000000005</v>
      </c>
      <c r="U8" s="27">
        <v>188.42699999999999</v>
      </c>
      <c r="V8" s="27">
        <v>110.384</v>
      </c>
      <c r="W8" s="27">
        <v>335.13799999999998</v>
      </c>
      <c r="X8" s="27">
        <v>0.158524</v>
      </c>
      <c r="Y8" s="27">
        <v>280</v>
      </c>
      <c r="Z8" s="27">
        <v>0.6</v>
      </c>
      <c r="AA8" s="27">
        <v>9.9935800000000002E-3</v>
      </c>
      <c r="AB8" s="27">
        <v>0.99000600000000005</v>
      </c>
      <c r="AC8" s="27">
        <v>188.42699999999999</v>
      </c>
      <c r="AD8" s="27">
        <v>110.384</v>
      </c>
      <c r="AE8" s="27">
        <v>230.221</v>
      </c>
      <c r="AF8" s="27">
        <v>0.23245299999999999</v>
      </c>
      <c r="AG8" s="27">
        <v>280</v>
      </c>
      <c r="AH8" s="27">
        <v>0</v>
      </c>
      <c r="AI8" s="27">
        <v>0.92019600000000001</v>
      </c>
      <c r="AJ8" s="27">
        <v>7.9804100000000003E-2</v>
      </c>
      <c r="AK8" s="27">
        <v>2554.7800000000002</v>
      </c>
      <c r="AL8" s="27">
        <v>3372.39</v>
      </c>
      <c r="AM8" s="27">
        <v>350.21499999999997</v>
      </c>
      <c r="AN8" s="27">
        <v>9.5729300000000003E-2</v>
      </c>
      <c r="AO8" s="27">
        <v>280</v>
      </c>
      <c r="AP8" s="27">
        <v>0</v>
      </c>
      <c r="AQ8" s="27">
        <v>0.92019600000000001</v>
      </c>
      <c r="AR8" s="27">
        <v>7.9804100000000003E-2</v>
      </c>
      <c r="AS8" s="27">
        <v>2554.7800000000002</v>
      </c>
      <c r="AT8" s="27">
        <v>3372.39</v>
      </c>
      <c r="AU8" s="27">
        <v>229.595</v>
      </c>
      <c r="AV8" s="27">
        <v>0.17152600000000001</v>
      </c>
    </row>
    <row r="9" spans="1:48" x14ac:dyDescent="0.2">
      <c r="A9" s="27">
        <v>320</v>
      </c>
      <c r="B9" s="27">
        <v>1</v>
      </c>
      <c r="C9" s="27">
        <v>0</v>
      </c>
      <c r="D9" s="27">
        <v>1</v>
      </c>
      <c r="E9" s="27">
        <v>0</v>
      </c>
      <c r="F9" s="27">
        <v>35.292299999999997</v>
      </c>
      <c r="G9" s="27">
        <v>172.18600000000001</v>
      </c>
      <c r="H9" s="27">
        <v>0.310255</v>
      </c>
      <c r="I9" s="27">
        <v>320</v>
      </c>
      <c r="J9" s="27">
        <v>1</v>
      </c>
      <c r="K9" s="27">
        <v>0</v>
      </c>
      <c r="L9" s="27">
        <v>1</v>
      </c>
      <c r="M9" s="27">
        <v>0</v>
      </c>
      <c r="N9" s="27">
        <v>35.292299999999997</v>
      </c>
      <c r="O9" s="27">
        <v>137.23500000000001</v>
      </c>
      <c r="P9" s="27">
        <v>0.39121699999999998</v>
      </c>
      <c r="Q9" s="27">
        <v>320</v>
      </c>
      <c r="R9" s="27">
        <v>0.74</v>
      </c>
      <c r="S9" s="27">
        <v>2.1560300000000002E-3</v>
      </c>
      <c r="T9" s="27">
        <v>0.99784399999999995</v>
      </c>
      <c r="U9" s="27">
        <v>54.215499999999999</v>
      </c>
      <c r="V9" s="27">
        <v>110.536</v>
      </c>
      <c r="W9" s="27">
        <v>329.82</v>
      </c>
      <c r="X9" s="27">
        <v>0.16031899999999999</v>
      </c>
      <c r="Y9" s="27">
        <v>320</v>
      </c>
      <c r="Z9" s="27">
        <v>0.74</v>
      </c>
      <c r="AA9" s="27">
        <v>2.1560300000000002E-3</v>
      </c>
      <c r="AB9" s="27">
        <v>0.99784399999999995</v>
      </c>
      <c r="AC9" s="27">
        <v>54.215499999999999</v>
      </c>
      <c r="AD9" s="27">
        <v>110.536</v>
      </c>
      <c r="AE9" s="27">
        <v>228.286</v>
      </c>
      <c r="AF9" s="27">
        <v>0.23372899999999999</v>
      </c>
      <c r="AG9" s="27">
        <v>320</v>
      </c>
      <c r="AH9" s="27">
        <v>0</v>
      </c>
      <c r="AI9" s="27">
        <v>0.92177399999999998</v>
      </c>
      <c r="AJ9" s="27">
        <v>7.8226299999999999E-2</v>
      </c>
      <c r="AK9" s="27">
        <v>2612.1799999999998</v>
      </c>
      <c r="AL9" s="27">
        <v>3502.46</v>
      </c>
      <c r="AM9" s="27">
        <v>345.45100000000002</v>
      </c>
      <c r="AN9" s="27">
        <v>9.5994399999999994E-2</v>
      </c>
      <c r="AO9" s="27">
        <v>320</v>
      </c>
      <c r="AP9" s="27">
        <v>0</v>
      </c>
      <c r="AQ9" s="27">
        <v>0.92177399999999998</v>
      </c>
      <c r="AR9" s="27">
        <v>7.8226299999999999E-2</v>
      </c>
      <c r="AS9" s="27">
        <v>2612.1799999999998</v>
      </c>
      <c r="AT9" s="27">
        <v>3502.46</v>
      </c>
      <c r="AU9" s="27">
        <v>227.501</v>
      </c>
      <c r="AV9" s="27">
        <v>0.17175699999999999</v>
      </c>
    </row>
    <row r="10" spans="1:48" x14ac:dyDescent="0.2">
      <c r="A10" s="27">
        <v>360</v>
      </c>
      <c r="B10" s="27">
        <v>1</v>
      </c>
      <c r="C10" s="27">
        <v>0</v>
      </c>
      <c r="D10" s="27">
        <v>1</v>
      </c>
      <c r="E10" s="27">
        <v>0</v>
      </c>
      <c r="F10" s="27">
        <v>41.512099999999997</v>
      </c>
      <c r="G10" s="27">
        <v>166.56</v>
      </c>
      <c r="H10" s="27">
        <v>0.32190099999999999</v>
      </c>
      <c r="I10" s="27">
        <v>360</v>
      </c>
      <c r="J10" s="27">
        <v>1</v>
      </c>
      <c r="K10" s="27">
        <v>0</v>
      </c>
      <c r="L10" s="27">
        <v>1</v>
      </c>
      <c r="M10" s="27">
        <v>0</v>
      </c>
      <c r="N10" s="27">
        <v>41.512099999999997</v>
      </c>
      <c r="O10" s="27">
        <v>133.71100000000001</v>
      </c>
      <c r="P10" s="27">
        <v>0.40259600000000001</v>
      </c>
      <c r="Q10" s="27">
        <v>360</v>
      </c>
      <c r="R10" s="27">
        <v>0.64</v>
      </c>
      <c r="S10" s="27">
        <v>6.8024299999999999E-3</v>
      </c>
      <c r="T10" s="27">
        <v>0.99319800000000003</v>
      </c>
      <c r="U10" s="27">
        <v>190.548</v>
      </c>
      <c r="V10" s="27">
        <v>113.526</v>
      </c>
      <c r="W10" s="27">
        <v>281.81099999999998</v>
      </c>
      <c r="X10" s="27">
        <v>0.18748100000000001</v>
      </c>
      <c r="Y10" s="27">
        <v>360</v>
      </c>
      <c r="Z10" s="27">
        <v>0.64</v>
      </c>
      <c r="AA10" s="27">
        <v>6.8024299999999999E-3</v>
      </c>
      <c r="AB10" s="27">
        <v>0.99319800000000003</v>
      </c>
      <c r="AC10" s="27">
        <v>190.548</v>
      </c>
      <c r="AD10" s="27">
        <v>113.526</v>
      </c>
      <c r="AE10" s="27">
        <v>205.40899999999999</v>
      </c>
      <c r="AF10" s="27">
        <v>0.26037300000000002</v>
      </c>
      <c r="AG10" s="27">
        <v>360</v>
      </c>
      <c r="AH10" s="27">
        <v>0</v>
      </c>
      <c r="AI10" s="27">
        <v>0.97454700000000005</v>
      </c>
      <c r="AJ10" s="27">
        <v>2.5452800000000001E-2</v>
      </c>
      <c r="AK10" s="27">
        <v>2799.99</v>
      </c>
      <c r="AL10" s="27">
        <v>4188.92</v>
      </c>
      <c r="AM10" s="27">
        <v>329.16399999999999</v>
      </c>
      <c r="AN10" s="27">
        <v>9.97257E-2</v>
      </c>
      <c r="AO10" s="27">
        <v>360</v>
      </c>
      <c r="AP10" s="27">
        <v>0</v>
      </c>
      <c r="AQ10" s="27">
        <v>0.97454700000000005</v>
      </c>
      <c r="AR10" s="27">
        <v>2.5452800000000001E-2</v>
      </c>
      <c r="AS10" s="27">
        <v>2799.99</v>
      </c>
      <c r="AT10" s="27">
        <v>4188.92</v>
      </c>
      <c r="AU10" s="27">
        <v>219.934</v>
      </c>
      <c r="AV10" s="27">
        <v>0.175344</v>
      </c>
    </row>
    <row r="11" spans="1:48" x14ac:dyDescent="0.2">
      <c r="A11" s="27">
        <v>400</v>
      </c>
      <c r="B11" s="27">
        <v>1</v>
      </c>
      <c r="C11" s="27">
        <v>0</v>
      </c>
      <c r="D11" s="27">
        <v>1</v>
      </c>
      <c r="E11" s="27">
        <v>0</v>
      </c>
      <c r="F11" s="27">
        <v>41.197600000000001</v>
      </c>
      <c r="G11" s="27">
        <v>165.066</v>
      </c>
      <c r="H11" s="27">
        <v>0.324882</v>
      </c>
      <c r="I11" s="27">
        <v>400</v>
      </c>
      <c r="J11" s="27">
        <v>1</v>
      </c>
      <c r="K11" s="27">
        <v>0</v>
      </c>
      <c r="L11" s="27">
        <v>1</v>
      </c>
      <c r="M11" s="27">
        <v>0</v>
      </c>
      <c r="N11" s="27">
        <v>41.197600000000001</v>
      </c>
      <c r="O11" s="27">
        <v>132.77600000000001</v>
      </c>
      <c r="P11" s="27">
        <v>0.40550900000000001</v>
      </c>
      <c r="Q11" s="27">
        <v>400</v>
      </c>
      <c r="R11" s="27">
        <v>0.63</v>
      </c>
      <c r="S11" s="27">
        <v>1.21504E-2</v>
      </c>
      <c r="T11" s="27">
        <v>0.98785000000000001</v>
      </c>
      <c r="U11" s="27">
        <v>190.11099999999999</v>
      </c>
      <c r="V11" s="27">
        <v>116.937</v>
      </c>
      <c r="W11" s="27">
        <v>281.48899999999998</v>
      </c>
      <c r="X11" s="27">
        <v>0.18911500000000001</v>
      </c>
      <c r="Y11" s="27">
        <v>400</v>
      </c>
      <c r="Z11" s="27">
        <v>0.63</v>
      </c>
      <c r="AA11" s="27">
        <v>1.21504E-2</v>
      </c>
      <c r="AB11" s="27">
        <v>0.98785000000000001</v>
      </c>
      <c r="AC11" s="27">
        <v>190.11099999999999</v>
      </c>
      <c r="AD11" s="27">
        <v>116.937</v>
      </c>
      <c r="AE11" s="27">
        <v>204.602</v>
      </c>
      <c r="AF11" s="27">
        <v>0.26162999999999997</v>
      </c>
      <c r="AG11" s="27">
        <v>400</v>
      </c>
      <c r="AH11" s="27">
        <v>0</v>
      </c>
      <c r="AI11" s="27">
        <v>0.97684899999999997</v>
      </c>
      <c r="AJ11" s="27">
        <v>2.3151100000000001E-2</v>
      </c>
      <c r="AK11" s="27">
        <v>2768.56</v>
      </c>
      <c r="AL11" s="27">
        <v>4199</v>
      </c>
      <c r="AM11" s="27">
        <v>344.08300000000003</v>
      </c>
      <c r="AN11" s="27">
        <v>9.7191600000000003E-2</v>
      </c>
      <c r="AO11" s="27">
        <v>400</v>
      </c>
      <c r="AP11" s="27">
        <v>0</v>
      </c>
      <c r="AQ11" s="27">
        <v>0.97684899999999997</v>
      </c>
      <c r="AR11" s="27">
        <v>2.3151100000000001E-2</v>
      </c>
      <c r="AS11" s="27">
        <v>2768.56</v>
      </c>
      <c r="AT11" s="27">
        <v>4199</v>
      </c>
      <c r="AU11" s="27">
        <v>227.26400000000001</v>
      </c>
      <c r="AV11" s="27">
        <v>0.17271400000000001</v>
      </c>
    </row>
    <row r="12" spans="1:48" x14ac:dyDescent="0.2">
      <c r="A12" s="27">
        <v>440</v>
      </c>
      <c r="B12" s="27">
        <v>1</v>
      </c>
      <c r="C12" s="27">
        <v>0</v>
      </c>
      <c r="D12" s="27">
        <v>1</v>
      </c>
      <c r="E12" s="27">
        <v>0</v>
      </c>
      <c r="F12" s="27">
        <v>56.319200000000002</v>
      </c>
      <c r="G12" s="27">
        <v>159.797</v>
      </c>
      <c r="H12" s="27">
        <v>0.335283</v>
      </c>
      <c r="I12" s="27">
        <v>440</v>
      </c>
      <c r="J12" s="27">
        <v>1</v>
      </c>
      <c r="K12" s="27">
        <v>0</v>
      </c>
      <c r="L12" s="27">
        <v>1</v>
      </c>
      <c r="M12" s="27">
        <v>0</v>
      </c>
      <c r="N12" s="27">
        <v>56.319200000000002</v>
      </c>
      <c r="O12" s="27">
        <v>129.40899999999999</v>
      </c>
      <c r="P12" s="27">
        <v>0.41566999999999998</v>
      </c>
      <c r="Q12" s="27">
        <v>440</v>
      </c>
      <c r="R12" s="27">
        <v>0.72</v>
      </c>
      <c r="S12" s="27">
        <v>4.0632899999999998E-3</v>
      </c>
      <c r="T12" s="27">
        <v>0.99593699999999996</v>
      </c>
      <c r="U12" s="27">
        <v>44.874200000000002</v>
      </c>
      <c r="V12" s="27">
        <v>124.55800000000001</v>
      </c>
      <c r="W12" s="27">
        <v>234.21199999999999</v>
      </c>
      <c r="X12" s="27">
        <v>0.22606899999999999</v>
      </c>
      <c r="Y12" s="27">
        <v>440</v>
      </c>
      <c r="Z12" s="27">
        <v>0.72</v>
      </c>
      <c r="AA12" s="27">
        <v>4.0632899999999998E-3</v>
      </c>
      <c r="AB12" s="27">
        <v>0.99593699999999996</v>
      </c>
      <c r="AC12" s="27">
        <v>44.874200000000002</v>
      </c>
      <c r="AD12" s="27">
        <v>124.55800000000001</v>
      </c>
      <c r="AE12" s="27">
        <v>179.624</v>
      </c>
      <c r="AF12" s="27">
        <v>0.298184</v>
      </c>
      <c r="AG12" s="27">
        <v>440</v>
      </c>
      <c r="AH12" s="27">
        <v>0</v>
      </c>
      <c r="AI12" s="27">
        <v>0.99191399999999996</v>
      </c>
      <c r="AJ12" s="27">
        <v>8.0858600000000003E-3</v>
      </c>
      <c r="AK12" s="27">
        <v>3015.98</v>
      </c>
      <c r="AL12" s="27">
        <v>5345.59</v>
      </c>
      <c r="AM12" s="27">
        <v>317.15699999999998</v>
      </c>
      <c r="AN12" s="27">
        <v>0.102243</v>
      </c>
      <c r="AO12" s="27">
        <v>440</v>
      </c>
      <c r="AP12" s="27">
        <v>0</v>
      </c>
      <c r="AQ12" s="27">
        <v>0.99191399999999996</v>
      </c>
      <c r="AR12" s="27">
        <v>8.0858600000000003E-3</v>
      </c>
      <c r="AS12" s="27">
        <v>3015.98</v>
      </c>
      <c r="AT12" s="27">
        <v>5345.59</v>
      </c>
      <c r="AU12" s="27">
        <v>214.37799999999999</v>
      </c>
      <c r="AV12" s="27">
        <v>0.17763399999999999</v>
      </c>
    </row>
    <row r="13" spans="1:48" x14ac:dyDescent="0.2">
      <c r="A13" s="27">
        <v>480</v>
      </c>
      <c r="B13" s="27">
        <v>1</v>
      </c>
      <c r="C13" s="27">
        <v>0</v>
      </c>
      <c r="D13" s="27">
        <v>1</v>
      </c>
      <c r="E13" s="27">
        <v>0</v>
      </c>
      <c r="F13" s="27">
        <v>58.209299999999999</v>
      </c>
      <c r="G13" s="27">
        <v>159.34100000000001</v>
      </c>
      <c r="H13" s="27">
        <v>0.337094</v>
      </c>
      <c r="I13" s="27">
        <v>480</v>
      </c>
      <c r="J13" s="27">
        <v>1</v>
      </c>
      <c r="K13" s="27">
        <v>0</v>
      </c>
      <c r="L13" s="27">
        <v>1</v>
      </c>
      <c r="M13" s="27">
        <v>0</v>
      </c>
      <c r="N13" s="27">
        <v>58.209299999999999</v>
      </c>
      <c r="O13" s="27">
        <v>129.119</v>
      </c>
      <c r="P13" s="27">
        <v>0.41743999999999998</v>
      </c>
      <c r="Q13" s="27">
        <v>480</v>
      </c>
      <c r="R13" s="27">
        <v>0.71</v>
      </c>
      <c r="S13" s="27">
        <v>6.0400799999999998E-3</v>
      </c>
      <c r="T13" s="27">
        <v>0.99395999999999995</v>
      </c>
      <c r="U13" s="27">
        <v>57.8917</v>
      </c>
      <c r="V13" s="27">
        <v>132.88300000000001</v>
      </c>
      <c r="W13" s="27">
        <v>239.82400000000001</v>
      </c>
      <c r="X13" s="27">
        <v>0.221996</v>
      </c>
      <c r="Y13" s="27">
        <v>480</v>
      </c>
      <c r="Z13" s="27">
        <v>0.71</v>
      </c>
      <c r="AA13" s="27">
        <v>6.0400799999999998E-3</v>
      </c>
      <c r="AB13" s="27">
        <v>0.99395999999999995</v>
      </c>
      <c r="AC13" s="27">
        <v>57.8917</v>
      </c>
      <c r="AD13" s="27">
        <v>132.88300000000001</v>
      </c>
      <c r="AE13" s="27">
        <v>182.71100000000001</v>
      </c>
      <c r="AF13" s="27">
        <v>0.29389100000000001</v>
      </c>
      <c r="AG13" s="27">
        <v>480</v>
      </c>
      <c r="AH13" s="27">
        <v>0</v>
      </c>
      <c r="AI13" s="27">
        <v>0.991954</v>
      </c>
      <c r="AJ13" s="27">
        <v>8.0463199999999992E-3</v>
      </c>
      <c r="AK13" s="27">
        <v>3017.29</v>
      </c>
      <c r="AL13" s="27">
        <v>5411.46</v>
      </c>
      <c r="AM13" s="27">
        <v>329.548</v>
      </c>
      <c r="AN13" s="27">
        <v>9.9357000000000001E-2</v>
      </c>
      <c r="AO13" s="27">
        <v>480</v>
      </c>
      <c r="AP13" s="27">
        <v>0</v>
      </c>
      <c r="AQ13" s="27">
        <v>0.991954</v>
      </c>
      <c r="AR13" s="27">
        <v>8.0463199999999992E-3</v>
      </c>
      <c r="AS13" s="27">
        <v>3017.29</v>
      </c>
      <c r="AT13" s="27">
        <v>5411.46</v>
      </c>
      <c r="AU13" s="27">
        <v>219.892</v>
      </c>
      <c r="AV13" s="27">
        <v>0.17496999999999999</v>
      </c>
    </row>
    <row r="16" spans="1:48" x14ac:dyDescent="0.25">
      <c r="Z16" s="19" t="s">
        <v>87</v>
      </c>
    </row>
    <row r="17" spans="26:32" x14ac:dyDescent="0.25">
      <c r="Z17" s="19" t="s">
        <v>80</v>
      </c>
      <c r="AA17" s="19" t="s">
        <v>82</v>
      </c>
      <c r="AB17" s="19" t="s">
        <v>85</v>
      </c>
      <c r="AC17" s="19" t="s">
        <v>83</v>
      </c>
      <c r="AD17" s="19" t="s">
        <v>84</v>
      </c>
      <c r="AE17" s="19" t="s">
        <v>86</v>
      </c>
      <c r="AF17" s="19" t="s">
        <v>81</v>
      </c>
    </row>
    <row r="18" spans="26:32" x14ac:dyDescent="0.2">
      <c r="Z18" s="19">
        <v>80</v>
      </c>
      <c r="AA18" s="27">
        <f>W3</f>
        <v>657.20500000000004</v>
      </c>
      <c r="AB18" s="27">
        <f>AM3</f>
        <v>434.72</v>
      </c>
      <c r="AC18" s="27">
        <f>G3</f>
        <v>196.089</v>
      </c>
      <c r="AD18" s="27">
        <f>AE3</f>
        <v>342.18200000000002</v>
      </c>
      <c r="AE18" s="27">
        <f>AU3</f>
        <v>260.68200000000002</v>
      </c>
      <c r="AF18" s="19">
        <f>O3</f>
        <v>151.63800000000001</v>
      </c>
    </row>
    <row r="19" spans="26:32" x14ac:dyDescent="0.2">
      <c r="Z19" s="19">
        <v>120</v>
      </c>
      <c r="AA19" s="27">
        <f t="shared" ref="AA19:AA21" si="0">W4</f>
        <v>554.29600000000005</v>
      </c>
      <c r="AB19" s="27">
        <f t="shared" ref="AB19:AB21" si="1">AM4</f>
        <v>416.42700000000002</v>
      </c>
      <c r="AC19" s="27">
        <f t="shared" ref="AC19:AC21" si="2">G4</f>
        <v>191.286</v>
      </c>
      <c r="AD19" s="27">
        <f t="shared" ref="AD19:AD21" si="3">AE4</f>
        <v>309.983</v>
      </c>
      <c r="AE19" s="27">
        <f t="shared" ref="AE19:AE21" si="4">AU4</f>
        <v>253.535</v>
      </c>
      <c r="AF19" s="28">
        <f t="shared" ref="AF19:AF21" si="5">O4</f>
        <v>148.83000000000001</v>
      </c>
    </row>
    <row r="20" spans="26:32" x14ac:dyDescent="0.2">
      <c r="Z20" s="19">
        <v>160</v>
      </c>
      <c r="AA20" s="27">
        <f t="shared" si="0"/>
        <v>500.61099999999999</v>
      </c>
      <c r="AB20" s="27">
        <f t="shared" si="1"/>
        <v>421.75200000000001</v>
      </c>
      <c r="AC20" s="27">
        <f t="shared" si="2"/>
        <v>188.06800000000001</v>
      </c>
      <c r="AD20" s="27">
        <f t="shared" si="3"/>
        <v>293.464</v>
      </c>
      <c r="AE20" s="27">
        <f t="shared" si="4"/>
        <v>255.91900000000001</v>
      </c>
      <c r="AF20" s="28">
        <f t="shared" si="5"/>
        <v>146.917</v>
      </c>
    </row>
    <row r="21" spans="26:32" x14ac:dyDescent="0.2">
      <c r="Z21" s="19">
        <v>200</v>
      </c>
      <c r="AA21" s="27">
        <f t="shared" si="0"/>
        <v>481.12900000000002</v>
      </c>
      <c r="AB21" s="27">
        <f t="shared" si="1"/>
        <v>384.80799999999999</v>
      </c>
      <c r="AC21" s="27">
        <f t="shared" si="2"/>
        <v>184.89599999999999</v>
      </c>
      <c r="AD21" s="27">
        <f t="shared" si="3"/>
        <v>284.61</v>
      </c>
      <c r="AE21" s="27">
        <f t="shared" si="4"/>
        <v>242.63300000000001</v>
      </c>
      <c r="AF21" s="28">
        <f t="shared" si="5"/>
        <v>145.02199999999999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Testing</vt:lpstr>
      <vt:lpstr>實測 EIF_0123</vt:lpstr>
      <vt:lpstr>實測 RR_0123</vt:lpstr>
      <vt:lpstr>實測 Polling_0126</vt:lpstr>
      <vt:lpstr>Node-3_0126</vt:lpstr>
      <vt:lpstr>Multi-Node_0126</vt:lpstr>
      <vt:lpstr>Single-Node_0126</vt:lpstr>
      <vt:lpstr>400uA_0126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ESSLab</dc:creator>
  <cp:lastModifiedBy>Jiang</cp:lastModifiedBy>
  <cp:lastPrinted>2016-01-05T06:49:45Z</cp:lastPrinted>
  <dcterms:created xsi:type="dcterms:W3CDTF">2015-12-09T07:19:11Z</dcterms:created>
  <dcterms:modified xsi:type="dcterms:W3CDTF">2016-01-27T06:14:20Z</dcterms:modified>
</cp:coreProperties>
</file>